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60"/>
  </bookViews>
  <sheets>
    <sheet name="丰乐镇花名册（2017-2018）" sheetId="2" r:id="rId1"/>
    <sheet name="洪水镇2017年花名册）" sheetId="3" r:id="rId2"/>
    <sheet name="洪水镇2018年花名册" sheetId="5" r:id="rId3"/>
    <sheet name="六坝镇花名册(2016-2018)" sheetId="6" r:id="rId4"/>
    <sheet name="民联镇2017-2018年花名册" sheetId="7" r:id="rId5"/>
    <sheet name="南古镇2016-2018花名册" sheetId="8" r:id="rId6"/>
    <sheet name="顺化镇2017-2018花名册" sheetId="9" r:id="rId7"/>
    <sheet name="新天镇2016-2018花名册" sheetId="10" r:id="rId8"/>
    <sheet name="民乐县2020年花名册" sheetId="11" r:id="rId9"/>
  </sheets>
  <externalReferences>
    <externalReference r:id="rId10"/>
  </externalReferences>
  <definedNames>
    <definedName name="_xlnm._FilterDatabase" localSheetId="4" hidden="1">'民联镇2017-2018年花名册'!$A$6:$L$2507</definedName>
    <definedName name="_xlnm._FilterDatabase" localSheetId="0" hidden="1">'丰乐镇花名册（2017-2018）'!$A$6:$L$2063</definedName>
    <definedName name="_xlnm.Print_Titles" localSheetId="0">'丰乐镇花名册（2017-2018）'!$2:$6</definedName>
    <definedName name="_xlnm.Print_Area" localSheetId="0">'丰乐镇花名册（2017-2018）'!$A$1:$L$895</definedName>
    <definedName name="_xlnm._FilterDatabase" localSheetId="1" hidden="1">'洪水镇2017年花名册）'!$A$6:$M$1826</definedName>
    <definedName name="_xlnm.Print_Titles" localSheetId="1">'洪水镇2017年花名册）'!$2:$6</definedName>
    <definedName name="_xlnm.Print_Titles" localSheetId="2">洪水镇2018年花名册!$4:$6</definedName>
    <definedName name="_xlnm._FilterDatabase" localSheetId="3" hidden="1">'六坝镇花名册(2016-2018)'!$A$5:$L$1012</definedName>
    <definedName name="_xlnm.Print_Titles" localSheetId="3">'六坝镇花名册(2016-2018)'!$1:$5</definedName>
    <definedName name="_xlnm.Print_Titles" localSheetId="4">'民联镇2017-2018年花名册'!$2:$6</definedName>
    <definedName name="_xlnm._FilterDatabase" localSheetId="5" hidden="1">'南古镇2016-2018花名册'!$A$1:$M$2631</definedName>
    <definedName name="_xlnm.Print_Titles" localSheetId="5">'南古镇2016-2018花名册'!$1:$4</definedName>
    <definedName name="_xlnm.Print_Titles" localSheetId="6">'顺化镇2017-2018花名册'!$3:$5</definedName>
    <definedName name="_xlnm._FilterDatabase" localSheetId="6" hidden="1">'顺化镇2017-2018花名册'!$A$5:$AI$1894</definedName>
    <definedName name="_xlnm._FilterDatabase" localSheetId="7" hidden="1">'新天镇2016-2018花名册'!$A$6:$M$535</definedName>
    <definedName name="_xlnm.Print_Titles" localSheetId="7">'新天镇2016-2018花名册'!$4:$6</definedName>
    <definedName name="_xlnm._FilterDatabase" localSheetId="8" hidden="1">民乐县2020年花名册!$A$2:$XEY$4669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<sst xmlns="http://schemas.openxmlformats.org/spreadsheetml/2006/main" count="81860" uniqueCount="14489">
  <si>
    <t xml:space="preserve">   丰乐镇2017-2018年新一轮退耕还林延长期补助资金发放花名册(2025年度）</t>
  </si>
  <si>
    <t xml:space="preserve">    单位名称：丰乐镇人民政府                                                                           日期：   年  月  日                                                      </t>
  </si>
  <si>
    <t>社保卡信息</t>
  </si>
  <si>
    <t>退耕还林户信息</t>
  </si>
  <si>
    <t>备注</t>
  </si>
  <si>
    <t>序号</t>
  </si>
  <si>
    <t>户名</t>
  </si>
  <si>
    <t>镇</t>
  </si>
  <si>
    <t>村</t>
  </si>
  <si>
    <t>组</t>
  </si>
  <si>
    <t>退耕还林面积(亩)</t>
  </si>
  <si>
    <t>补助标准（元/亩)</t>
  </si>
  <si>
    <t>金额（元）</t>
  </si>
  <si>
    <t>合计</t>
  </si>
  <si>
    <t>2016年</t>
  </si>
  <si>
    <t>2017年</t>
  </si>
  <si>
    <t>2018年</t>
  </si>
  <si>
    <t>吴希海</t>
  </si>
  <si>
    <t>丰乐镇</t>
  </si>
  <si>
    <t>白庙村</t>
  </si>
  <si>
    <t>一组</t>
  </si>
  <si>
    <t>高绪虎</t>
  </si>
  <si>
    <t>王得椂</t>
  </si>
  <si>
    <t>王得位</t>
  </si>
  <si>
    <t>陈兴福</t>
  </si>
  <si>
    <t>李慧玲</t>
  </si>
  <si>
    <t>陈生福</t>
  </si>
  <si>
    <t>马秀珍</t>
  </si>
  <si>
    <t>陈光志</t>
  </si>
  <si>
    <t>徐爱兰</t>
  </si>
  <si>
    <t>李兴福</t>
  </si>
  <si>
    <t>郝维经</t>
  </si>
  <si>
    <t>吴生民</t>
  </si>
  <si>
    <t>陈光耀</t>
  </si>
  <si>
    <t>陈秀文</t>
  </si>
  <si>
    <t>陈光旭</t>
  </si>
  <si>
    <t>何增强</t>
  </si>
  <si>
    <t>王存兰</t>
  </si>
  <si>
    <t>陈光亮</t>
  </si>
  <si>
    <t>陈立福</t>
  </si>
  <si>
    <t>吴成明</t>
  </si>
  <si>
    <t>陈光生</t>
  </si>
  <si>
    <t>吴云民</t>
  </si>
  <si>
    <t>王永新</t>
  </si>
  <si>
    <t>胡家喜</t>
  </si>
  <si>
    <t>郭进林</t>
  </si>
  <si>
    <t>胡峰林</t>
  </si>
  <si>
    <t>胡聪林</t>
  </si>
  <si>
    <t>胡明星</t>
  </si>
  <si>
    <t>陈积文</t>
  </si>
  <si>
    <t>杨世泽</t>
  </si>
  <si>
    <t>何秀芳</t>
  </si>
  <si>
    <t>胡兴贵</t>
  </si>
  <si>
    <t>张平国</t>
  </si>
  <si>
    <t>郭进文</t>
  </si>
  <si>
    <t>陈国富</t>
  </si>
  <si>
    <t>李兴华</t>
  </si>
  <si>
    <t>胡光兴</t>
  </si>
  <si>
    <t>胡兴德</t>
  </si>
  <si>
    <t>胡正民</t>
  </si>
  <si>
    <t>张菊花</t>
  </si>
  <si>
    <t>胡兴荣</t>
  </si>
  <si>
    <t>胡兴国</t>
  </si>
  <si>
    <t>胡兴勤</t>
  </si>
  <si>
    <t>胡兴明</t>
  </si>
  <si>
    <t>胡兴成</t>
  </si>
  <si>
    <t>胡兴俊</t>
  </si>
  <si>
    <t>胡会善</t>
  </si>
  <si>
    <t>胡兴福</t>
  </si>
  <si>
    <t>张华国</t>
  </si>
  <si>
    <t>张建国</t>
  </si>
  <si>
    <t>何桂英</t>
  </si>
  <si>
    <t>王秀英</t>
  </si>
  <si>
    <t>任青云</t>
  </si>
  <si>
    <t>王维民</t>
  </si>
  <si>
    <t>郝俊经</t>
  </si>
  <si>
    <t>陈海金</t>
  </si>
  <si>
    <t>胡兴祥</t>
  </si>
  <si>
    <t>刘爱云</t>
  </si>
  <si>
    <t>胡秀兰</t>
  </si>
  <si>
    <t>贾秀兰</t>
  </si>
  <si>
    <t>何增禧</t>
  </si>
  <si>
    <t>胡成善</t>
  </si>
  <si>
    <t>杨世忠</t>
  </si>
  <si>
    <t>陈怀舟</t>
  </si>
  <si>
    <t>吴希文</t>
  </si>
  <si>
    <t>陈光荣</t>
  </si>
  <si>
    <t>胡海民</t>
  </si>
  <si>
    <t>韩凤英</t>
  </si>
  <si>
    <t>张开国</t>
  </si>
  <si>
    <t>张之鹏</t>
  </si>
  <si>
    <t>张之栋</t>
  </si>
  <si>
    <t>何桂香</t>
  </si>
  <si>
    <t>郭进荣</t>
  </si>
  <si>
    <t>陈光玲</t>
  </si>
  <si>
    <t>胡兴海</t>
  </si>
  <si>
    <t>胡兴业</t>
  </si>
  <si>
    <t>王翠英</t>
  </si>
  <si>
    <t>张燕</t>
  </si>
  <si>
    <t>王秀琴</t>
  </si>
  <si>
    <t>张翠兰</t>
  </si>
  <si>
    <t>郭进喜</t>
  </si>
  <si>
    <t>高绪兵</t>
  </si>
  <si>
    <t>陈治福</t>
  </si>
  <si>
    <t>杨爱荣</t>
  </si>
  <si>
    <t>高爱国</t>
  </si>
  <si>
    <t>陈生年</t>
  </si>
  <si>
    <t>胡兴旺</t>
  </si>
  <si>
    <t>陈林芳</t>
  </si>
  <si>
    <t>陈好文</t>
  </si>
  <si>
    <t>吴雄明</t>
  </si>
  <si>
    <t>任红林</t>
  </si>
  <si>
    <t>何庄村</t>
  </si>
  <si>
    <t>朱应军</t>
  </si>
  <si>
    <t>李建萍</t>
  </si>
  <si>
    <t>朱喜正</t>
  </si>
  <si>
    <t>朱应福</t>
  </si>
  <si>
    <t>刘朋汉</t>
  </si>
  <si>
    <t>朱应红</t>
  </si>
  <si>
    <t>刘兴祯</t>
  </si>
  <si>
    <t>刘兴禄</t>
  </si>
  <si>
    <t>张琴</t>
  </si>
  <si>
    <t>朱成正</t>
  </si>
  <si>
    <t>任家林</t>
  </si>
  <si>
    <t>朱应国</t>
  </si>
  <si>
    <t>刘忠汉</t>
  </si>
  <si>
    <t>薛文龙</t>
  </si>
  <si>
    <t>任存林</t>
  </si>
  <si>
    <t>郝志风</t>
  </si>
  <si>
    <t>薛文荣</t>
  </si>
  <si>
    <t>刘龙汉</t>
  </si>
  <si>
    <t>刘虎汉</t>
  </si>
  <si>
    <t>张成才</t>
  </si>
  <si>
    <t>张伟国</t>
  </si>
  <si>
    <t>张松林</t>
  </si>
  <si>
    <t>朱国正</t>
  </si>
  <si>
    <t>二组</t>
  </si>
  <si>
    <t>姚天华</t>
  </si>
  <si>
    <t>任正松</t>
  </si>
  <si>
    <t>朱德正</t>
  </si>
  <si>
    <t>薛万祯</t>
  </si>
  <si>
    <t>朱应财</t>
  </si>
  <si>
    <t>李菊兰</t>
  </si>
  <si>
    <t>朱应虎</t>
  </si>
  <si>
    <t>郝志虎</t>
  </si>
  <si>
    <t>刘天荣</t>
  </si>
  <si>
    <t>土香慧</t>
  </si>
  <si>
    <t>薛文军</t>
  </si>
  <si>
    <t>朱爱英</t>
  </si>
  <si>
    <t>任阳林</t>
  </si>
  <si>
    <t>刘天玉</t>
  </si>
  <si>
    <t>宋菊香</t>
  </si>
  <si>
    <t>朱天辉</t>
  </si>
  <si>
    <t>任福林</t>
  </si>
  <si>
    <t>薛万福</t>
  </si>
  <si>
    <t>刘秋香</t>
  </si>
  <si>
    <t>三组</t>
  </si>
  <si>
    <t>薛文林</t>
  </si>
  <si>
    <t>朱军正</t>
  </si>
  <si>
    <t>朱和政</t>
  </si>
  <si>
    <t>韩登高</t>
  </si>
  <si>
    <t>何玉香</t>
  </si>
  <si>
    <t>薛文英</t>
  </si>
  <si>
    <t>胡凤莲</t>
  </si>
  <si>
    <t>张辉昌</t>
  </si>
  <si>
    <t>武学龙</t>
  </si>
  <si>
    <t>武学凤</t>
  </si>
  <si>
    <t>刘天珍</t>
  </si>
  <si>
    <t>钟常祥</t>
  </si>
  <si>
    <t>张之宝</t>
  </si>
  <si>
    <t>张腾林</t>
  </si>
  <si>
    <t>张叶林</t>
  </si>
  <si>
    <t>张宗林</t>
  </si>
  <si>
    <t>张勤林</t>
  </si>
  <si>
    <t>张进林</t>
  </si>
  <si>
    <t>张栋林</t>
  </si>
  <si>
    <t>张之俊</t>
  </si>
  <si>
    <t>张智林</t>
  </si>
  <si>
    <t>杨爱花</t>
  </si>
  <si>
    <t>张瑞林</t>
  </si>
  <si>
    <t>张巨林</t>
  </si>
  <si>
    <t>张之告</t>
  </si>
  <si>
    <t>张柏林</t>
  </si>
  <si>
    <t>张文荣</t>
  </si>
  <si>
    <t>韩爱香</t>
  </si>
  <si>
    <t>张之贵</t>
  </si>
  <si>
    <t>张余林</t>
  </si>
  <si>
    <t>张文聪</t>
  </si>
  <si>
    <t>张之斌</t>
  </si>
  <si>
    <t>张之平</t>
  </si>
  <si>
    <t>张之玉</t>
  </si>
  <si>
    <t>傅召英</t>
  </si>
  <si>
    <t>张之茂</t>
  </si>
  <si>
    <t>张阳林</t>
  </si>
  <si>
    <t>张之恩</t>
  </si>
  <si>
    <t>张之伟</t>
  </si>
  <si>
    <t>张自林</t>
  </si>
  <si>
    <t>张义林</t>
  </si>
  <si>
    <t>张兴林</t>
  </si>
  <si>
    <t>张军林</t>
  </si>
  <si>
    <t>张双林</t>
  </si>
  <si>
    <t>张文真</t>
  </si>
  <si>
    <t>张文元</t>
  </si>
  <si>
    <t>张之明</t>
  </si>
  <si>
    <t>张之虎</t>
  </si>
  <si>
    <t>张丰林</t>
  </si>
  <si>
    <t>张之龙</t>
  </si>
  <si>
    <t>张学林</t>
  </si>
  <si>
    <t>张之舜</t>
  </si>
  <si>
    <t>张文军</t>
  </si>
  <si>
    <t>何翠玲</t>
  </si>
  <si>
    <t>樊秀兰</t>
  </si>
  <si>
    <t>张仁林</t>
  </si>
  <si>
    <t>陈锦秀</t>
  </si>
  <si>
    <t>张之锦</t>
  </si>
  <si>
    <t>陈春燕</t>
  </si>
  <si>
    <t>何青莲</t>
  </si>
  <si>
    <t>张池林</t>
  </si>
  <si>
    <t>张之佑</t>
  </si>
  <si>
    <t>张爱林</t>
  </si>
  <si>
    <t>吴凤英</t>
  </si>
  <si>
    <t>张金林</t>
  </si>
  <si>
    <t>张作林</t>
  </si>
  <si>
    <t>贾玉兰</t>
  </si>
  <si>
    <t>王秀梅</t>
  </si>
  <si>
    <t>张振国</t>
  </si>
  <si>
    <t>张保国</t>
  </si>
  <si>
    <t>张之真</t>
  </si>
  <si>
    <t>李阳俊</t>
  </si>
  <si>
    <t>张之谋</t>
  </si>
  <si>
    <t>张之楷</t>
  </si>
  <si>
    <t>张龙林</t>
  </si>
  <si>
    <t>张文浩</t>
  </si>
  <si>
    <t>张泰林</t>
  </si>
  <si>
    <t>胡玉兰</t>
  </si>
  <si>
    <t>赵玉桂</t>
  </si>
  <si>
    <t>张之海</t>
  </si>
  <si>
    <t>张正林</t>
  </si>
  <si>
    <t>张之涛</t>
  </si>
  <si>
    <t>张浩林</t>
  </si>
  <si>
    <t>张素贞</t>
  </si>
  <si>
    <t>张宝霞</t>
  </si>
  <si>
    <t>张月林</t>
  </si>
  <si>
    <t>张全林</t>
  </si>
  <si>
    <t>张金国</t>
  </si>
  <si>
    <t>徐文花</t>
  </si>
  <si>
    <t>张之贤</t>
  </si>
  <si>
    <t>张之秀</t>
  </si>
  <si>
    <t>牛兰花</t>
  </si>
  <si>
    <t>张之翠</t>
  </si>
  <si>
    <t>韩灵芝</t>
  </si>
  <si>
    <t>张秀林</t>
  </si>
  <si>
    <t>张之典</t>
  </si>
  <si>
    <t>张满林</t>
  </si>
  <si>
    <t>张文俊</t>
  </si>
  <si>
    <t>张斌国</t>
  </si>
  <si>
    <t>任三保</t>
  </si>
  <si>
    <t>任三元</t>
  </si>
  <si>
    <t>任定国</t>
  </si>
  <si>
    <t>秦益学</t>
  </si>
  <si>
    <t>张富国</t>
  </si>
  <si>
    <t>郝秋香</t>
  </si>
  <si>
    <t>贾之英</t>
  </si>
  <si>
    <t>张之家</t>
  </si>
  <si>
    <t>宋德福</t>
  </si>
  <si>
    <t>张文林</t>
  </si>
  <si>
    <t>赵多善</t>
  </si>
  <si>
    <t>张之珍</t>
  </si>
  <si>
    <t>秦好学</t>
  </si>
  <si>
    <t>宋学荣</t>
  </si>
  <si>
    <t>任玉国</t>
  </si>
  <si>
    <t>王生</t>
  </si>
  <si>
    <t>郝之辉</t>
  </si>
  <si>
    <t>张福才</t>
  </si>
  <si>
    <t>赵强国</t>
  </si>
  <si>
    <t>任保国</t>
  </si>
  <si>
    <t>贾志明</t>
  </si>
  <si>
    <t>贾志强</t>
  </si>
  <si>
    <t>郝子经</t>
  </si>
  <si>
    <t>陈永福</t>
  </si>
  <si>
    <t>王永礼</t>
  </si>
  <si>
    <t>金得禧</t>
  </si>
  <si>
    <t>金德才</t>
  </si>
  <si>
    <t>郝之良</t>
  </si>
  <si>
    <t>郝鹏林</t>
  </si>
  <si>
    <t>郝之新</t>
  </si>
  <si>
    <t>郝之华</t>
  </si>
  <si>
    <t>郝之福</t>
  </si>
  <si>
    <t>郝之成</t>
  </si>
  <si>
    <t>郝之祥</t>
  </si>
  <si>
    <t>张之湖</t>
  </si>
  <si>
    <t>张新才</t>
  </si>
  <si>
    <t>郝之俭</t>
  </si>
  <si>
    <t>何银花</t>
  </si>
  <si>
    <t>赵富国</t>
  </si>
  <si>
    <t>张之辉</t>
  </si>
  <si>
    <t>赵知贵</t>
  </si>
  <si>
    <t>赵经国</t>
  </si>
  <si>
    <t>张兴国</t>
  </si>
  <si>
    <t>赵之荣</t>
  </si>
  <si>
    <t>张鸿德</t>
  </si>
  <si>
    <t>张贵德</t>
  </si>
  <si>
    <t>金得宝</t>
  </si>
  <si>
    <t>王重禧</t>
  </si>
  <si>
    <t>王双禧</t>
  </si>
  <si>
    <t>王海禧</t>
  </si>
  <si>
    <t>张生福</t>
  </si>
  <si>
    <t>毛鸿先</t>
  </si>
  <si>
    <t>郝祥林</t>
  </si>
  <si>
    <t>郝春林</t>
  </si>
  <si>
    <t>王九新</t>
  </si>
  <si>
    <t>张桂林</t>
  </si>
  <si>
    <t>金照光</t>
  </si>
  <si>
    <t>任三成</t>
  </si>
  <si>
    <t>金德福</t>
  </si>
  <si>
    <t>郝松林</t>
  </si>
  <si>
    <t>郝成燕</t>
  </si>
  <si>
    <t>郝存林</t>
  </si>
  <si>
    <t>张通学</t>
  </si>
  <si>
    <t>张珠林</t>
  </si>
  <si>
    <t>张通开</t>
  </si>
  <si>
    <t>柏花花</t>
  </si>
  <si>
    <t>张通新</t>
  </si>
  <si>
    <t>张成林</t>
  </si>
  <si>
    <t>郝永霖</t>
  </si>
  <si>
    <t>张深</t>
  </si>
  <si>
    <t>黄德新</t>
  </si>
  <si>
    <t>张之荣</t>
  </si>
  <si>
    <t>张禄林</t>
  </si>
  <si>
    <t>张大绪</t>
  </si>
  <si>
    <t>王九生</t>
  </si>
  <si>
    <t>张生荣</t>
  </si>
  <si>
    <t>张新荣</t>
  </si>
  <si>
    <t>赵志国</t>
  </si>
  <si>
    <t>金得史</t>
  </si>
  <si>
    <t>金德林</t>
  </si>
  <si>
    <t>张大罡</t>
  </si>
  <si>
    <t>郝家林</t>
  </si>
  <si>
    <t>张万国</t>
  </si>
  <si>
    <t>郝会林</t>
  </si>
  <si>
    <t>郝之勤</t>
  </si>
  <si>
    <t>张生录</t>
  </si>
  <si>
    <t>韩继栋</t>
  </si>
  <si>
    <t>宋得祯</t>
  </si>
  <si>
    <t>张延福</t>
  </si>
  <si>
    <t>秦有学</t>
  </si>
  <si>
    <t>黄有祥</t>
  </si>
  <si>
    <t>四组</t>
  </si>
  <si>
    <t>杜从荣</t>
  </si>
  <si>
    <t>张秀萍</t>
  </si>
  <si>
    <t>杜才荣</t>
  </si>
  <si>
    <t>杜建荣</t>
  </si>
  <si>
    <t>陶永礼</t>
  </si>
  <si>
    <t>陈同满</t>
  </si>
  <si>
    <t>陈有林</t>
  </si>
  <si>
    <t>郝之荣</t>
  </si>
  <si>
    <t>陈同学</t>
  </si>
  <si>
    <t>陶永义</t>
  </si>
  <si>
    <t>闫学孔</t>
  </si>
  <si>
    <t>杨得爱</t>
  </si>
  <si>
    <t>杨得国</t>
  </si>
  <si>
    <t>闫成文</t>
  </si>
  <si>
    <t>何玉花</t>
  </si>
  <si>
    <t>金财光</t>
  </si>
  <si>
    <t>杜重林</t>
  </si>
  <si>
    <t>杜文选</t>
  </si>
  <si>
    <t>金生民</t>
  </si>
  <si>
    <t>金朝世</t>
  </si>
  <si>
    <t>金生得</t>
  </si>
  <si>
    <t>金生荣</t>
  </si>
  <si>
    <t>金得光</t>
  </si>
  <si>
    <t>金继光</t>
  </si>
  <si>
    <t>张生财</t>
  </si>
  <si>
    <t>张洪才</t>
  </si>
  <si>
    <t>金生俊</t>
  </si>
  <si>
    <t>杜文泽</t>
  </si>
  <si>
    <t>王义波</t>
  </si>
  <si>
    <t>苏成积</t>
  </si>
  <si>
    <t>马兰英</t>
  </si>
  <si>
    <t>杨开山</t>
  </si>
  <si>
    <t>金保仕</t>
  </si>
  <si>
    <t>张进才</t>
  </si>
  <si>
    <t>金生才</t>
  </si>
  <si>
    <t>陈同录</t>
  </si>
  <si>
    <t>杜文举</t>
  </si>
  <si>
    <t>闫宝文</t>
  </si>
  <si>
    <t>陶永成</t>
  </si>
  <si>
    <t>张兴得</t>
  </si>
  <si>
    <t>陶得华</t>
  </si>
  <si>
    <t>张桃英</t>
  </si>
  <si>
    <t>赵光富</t>
  </si>
  <si>
    <t>赵光生</t>
  </si>
  <si>
    <t>赵光海</t>
  </si>
  <si>
    <t>赵光国</t>
  </si>
  <si>
    <t>赵光禄</t>
  </si>
  <si>
    <t>杜富田</t>
  </si>
  <si>
    <t>金生新</t>
  </si>
  <si>
    <t>杨秀芳</t>
  </si>
  <si>
    <t>金生录</t>
  </si>
  <si>
    <t>杨兴</t>
  </si>
  <si>
    <t>杨林</t>
  </si>
  <si>
    <t>郝之国</t>
  </si>
  <si>
    <t>张建成</t>
  </si>
  <si>
    <t>杜成礼</t>
  </si>
  <si>
    <t>金平仕</t>
  </si>
  <si>
    <t>张云才</t>
  </si>
  <si>
    <t>王兴红</t>
  </si>
  <si>
    <t>王兴国</t>
  </si>
  <si>
    <t>金生礼</t>
  </si>
  <si>
    <t>金生茂</t>
  </si>
  <si>
    <t>金生志</t>
  </si>
  <si>
    <t>杨桂花</t>
  </si>
  <si>
    <t>金生满</t>
  </si>
  <si>
    <t>闫爱文</t>
  </si>
  <si>
    <t>金生福</t>
  </si>
  <si>
    <t>金生华</t>
  </si>
  <si>
    <t>释胜光</t>
  </si>
  <si>
    <t>金生贵</t>
  </si>
  <si>
    <t>杜得林</t>
  </si>
  <si>
    <t>马贵儒</t>
  </si>
  <si>
    <t>杜跃荣</t>
  </si>
  <si>
    <t>闫学根</t>
  </si>
  <si>
    <t>闫恒文</t>
  </si>
  <si>
    <t>郝之贵</t>
  </si>
  <si>
    <t>陈同友</t>
  </si>
  <si>
    <t>杜文杰</t>
  </si>
  <si>
    <t>杨得会</t>
  </si>
  <si>
    <t>金宗光</t>
  </si>
  <si>
    <t>陶得瑞</t>
  </si>
  <si>
    <t>陶德海</t>
  </si>
  <si>
    <t>杜成英</t>
  </si>
  <si>
    <t>孙琴</t>
  </si>
  <si>
    <t>金绪光</t>
  </si>
  <si>
    <t>郝之盛</t>
  </si>
  <si>
    <t>陶永俭</t>
  </si>
  <si>
    <t>柏成林</t>
  </si>
  <si>
    <t>五组</t>
  </si>
  <si>
    <t>柏丛林</t>
  </si>
  <si>
    <t>王登秀</t>
  </si>
  <si>
    <t>阎有悌</t>
  </si>
  <si>
    <t>陶得成</t>
  </si>
  <si>
    <t>马建余</t>
  </si>
  <si>
    <t>马建海</t>
  </si>
  <si>
    <t>柏万朝</t>
  </si>
  <si>
    <t>陶重学</t>
  </si>
  <si>
    <t>杜文录</t>
  </si>
  <si>
    <t>陶得荣</t>
  </si>
  <si>
    <t>杨桂英</t>
  </si>
  <si>
    <t>马会儒</t>
  </si>
  <si>
    <t>闫有禄</t>
  </si>
  <si>
    <t>张爱忠</t>
  </si>
  <si>
    <t>张爱国</t>
  </si>
  <si>
    <t>张晓琴</t>
  </si>
  <si>
    <t>闫绪仁</t>
  </si>
  <si>
    <t>闫有祯</t>
  </si>
  <si>
    <t>马建成</t>
  </si>
  <si>
    <t>柏池林</t>
  </si>
  <si>
    <t>柏维华</t>
  </si>
  <si>
    <t>杨得贤</t>
  </si>
  <si>
    <t>马得儒</t>
  </si>
  <si>
    <t>马建辉</t>
  </si>
  <si>
    <t>闫贵林</t>
  </si>
  <si>
    <t>闫秀玲</t>
  </si>
  <si>
    <t>马建礼</t>
  </si>
  <si>
    <t>杜丛林</t>
  </si>
  <si>
    <t>闫成林</t>
  </si>
  <si>
    <t>杜文寿</t>
  </si>
  <si>
    <t>马建忠</t>
  </si>
  <si>
    <t>马建学</t>
  </si>
  <si>
    <t>阎有孝</t>
  </si>
  <si>
    <t>赵光文</t>
  </si>
  <si>
    <t>阎喜仁</t>
  </si>
  <si>
    <t>闫珍林</t>
  </si>
  <si>
    <t>马建仁</t>
  </si>
  <si>
    <t>马建贵</t>
  </si>
  <si>
    <t>闫进仁</t>
  </si>
  <si>
    <t>柏发林</t>
  </si>
  <si>
    <t>王保国</t>
  </si>
  <si>
    <t>王福国</t>
  </si>
  <si>
    <t>王永国</t>
  </si>
  <si>
    <t>陶得才</t>
  </si>
  <si>
    <t>陶得祥</t>
  </si>
  <si>
    <t>王登银</t>
  </si>
  <si>
    <t>马建明</t>
  </si>
  <si>
    <t>陶得桢</t>
  </si>
  <si>
    <t>杨得福</t>
  </si>
  <si>
    <t>阎多仁</t>
  </si>
  <si>
    <t>阎月仁</t>
  </si>
  <si>
    <t>柏玉林</t>
  </si>
  <si>
    <t>王登昌</t>
  </si>
  <si>
    <t>柏万兆</t>
  </si>
  <si>
    <t>王登福</t>
  </si>
  <si>
    <t>马建禧</t>
  </si>
  <si>
    <t>陶得明</t>
  </si>
  <si>
    <t>马建栋</t>
  </si>
  <si>
    <t>陈秋香</t>
  </si>
  <si>
    <t>闫秀仁</t>
  </si>
  <si>
    <t>王三林</t>
  </si>
  <si>
    <t>王登明</t>
  </si>
  <si>
    <t>马建祯</t>
  </si>
  <si>
    <t>阎玉仁</t>
  </si>
  <si>
    <t>闫从仁</t>
  </si>
  <si>
    <t>杨得荣</t>
  </si>
  <si>
    <t>杨得才</t>
  </si>
  <si>
    <t>柏维雄</t>
  </si>
  <si>
    <t>闫有财</t>
  </si>
  <si>
    <t>钱菊花</t>
  </si>
  <si>
    <t>杨得文</t>
  </si>
  <si>
    <t>杨得生</t>
  </si>
  <si>
    <t>闫永林</t>
  </si>
  <si>
    <t>闫有武</t>
  </si>
  <si>
    <t>赵光亮</t>
  </si>
  <si>
    <t>杨得成</t>
  </si>
  <si>
    <t>阎学仁</t>
  </si>
  <si>
    <t>马全林</t>
  </si>
  <si>
    <t>马建林</t>
  </si>
  <si>
    <t>马成林</t>
  </si>
  <si>
    <t>赵光彩</t>
  </si>
  <si>
    <t>六组</t>
  </si>
  <si>
    <t>庞兴舜</t>
  </si>
  <si>
    <t>付永志</t>
  </si>
  <si>
    <t>付永生</t>
  </si>
  <si>
    <t>李有祥</t>
  </si>
  <si>
    <t>李有禄</t>
  </si>
  <si>
    <t>黄得文</t>
  </si>
  <si>
    <t>柏维贵</t>
  </si>
  <si>
    <t>庞兴辉</t>
  </si>
  <si>
    <t>柏雄林</t>
  </si>
  <si>
    <t>赵光杰</t>
  </si>
  <si>
    <t>庞兴荣</t>
  </si>
  <si>
    <t>张贵云</t>
  </si>
  <si>
    <t>闫月英</t>
  </si>
  <si>
    <t>席合年</t>
  </si>
  <si>
    <t>李振英</t>
  </si>
  <si>
    <t>黄有福</t>
  </si>
  <si>
    <t>冯龙</t>
  </si>
  <si>
    <t>金得文</t>
  </si>
  <si>
    <t>杨维荣</t>
  </si>
  <si>
    <t>金辉元</t>
  </si>
  <si>
    <t>庞兴茂</t>
  </si>
  <si>
    <t>郝志文</t>
  </si>
  <si>
    <t>张辉荣</t>
  </si>
  <si>
    <t>李银才</t>
  </si>
  <si>
    <t>庞兴国</t>
  </si>
  <si>
    <t>张多云</t>
  </si>
  <si>
    <t>席仲礼</t>
  </si>
  <si>
    <t>七组</t>
  </si>
  <si>
    <t>席仲成</t>
  </si>
  <si>
    <t>席生明</t>
  </si>
  <si>
    <t>席鹤年</t>
  </si>
  <si>
    <t>席福年</t>
  </si>
  <si>
    <t>马天录</t>
  </si>
  <si>
    <t>张之元</t>
  </si>
  <si>
    <t>尚有明</t>
  </si>
  <si>
    <t>张大先</t>
  </si>
  <si>
    <t>柏丰林</t>
  </si>
  <si>
    <t>张大祯</t>
  </si>
  <si>
    <t>姚生堂</t>
  </si>
  <si>
    <t>张慧琴</t>
  </si>
  <si>
    <t>金德胜</t>
  </si>
  <si>
    <t>王成立</t>
  </si>
  <si>
    <t>席松年</t>
  </si>
  <si>
    <t>李玉明</t>
  </si>
  <si>
    <t>王俊民</t>
  </si>
  <si>
    <t>王成禹</t>
  </si>
  <si>
    <t>席多年</t>
  </si>
  <si>
    <t>柏维荣</t>
  </si>
  <si>
    <t>姚玉婷</t>
  </si>
  <si>
    <t>杨维国</t>
  </si>
  <si>
    <t>席仲先</t>
  </si>
  <si>
    <t>李兴明</t>
  </si>
  <si>
    <t>柏维茂</t>
  </si>
  <si>
    <t>尚远志</t>
  </si>
  <si>
    <t>李生明</t>
  </si>
  <si>
    <t>席春年</t>
  </si>
  <si>
    <t>席录年</t>
  </si>
  <si>
    <t>席祯年</t>
  </si>
  <si>
    <t>杨腊梅</t>
  </si>
  <si>
    <t>席仲玉</t>
  </si>
  <si>
    <t>席高年</t>
  </si>
  <si>
    <t>封光会</t>
  </si>
  <si>
    <t>姜幸祯</t>
  </si>
  <si>
    <t>张大莹</t>
  </si>
  <si>
    <t>席仲荣</t>
  </si>
  <si>
    <t>王济民</t>
  </si>
  <si>
    <t>席秀年</t>
  </si>
  <si>
    <t>张大有</t>
  </si>
  <si>
    <t>柏维绪</t>
  </si>
  <si>
    <t>席生辉</t>
  </si>
  <si>
    <t>席生杰</t>
  </si>
  <si>
    <t>姚生海</t>
  </si>
  <si>
    <t>席乐年</t>
  </si>
  <si>
    <t>张大录</t>
  </si>
  <si>
    <t>马天贵</t>
  </si>
  <si>
    <t>杨维义</t>
  </si>
  <si>
    <t>马天祥</t>
  </si>
  <si>
    <t>马天成</t>
  </si>
  <si>
    <t>马天新</t>
  </si>
  <si>
    <t>朵玲花</t>
  </si>
  <si>
    <t>马天云</t>
  </si>
  <si>
    <t>杨维志</t>
  </si>
  <si>
    <t>杨维玉</t>
  </si>
  <si>
    <t>柏万钟</t>
  </si>
  <si>
    <t>郭秀莲</t>
  </si>
  <si>
    <t>李克明</t>
  </si>
  <si>
    <t>陶得银</t>
  </si>
  <si>
    <t>李得明</t>
  </si>
  <si>
    <t>姚生俊</t>
  </si>
  <si>
    <t>席平年</t>
  </si>
  <si>
    <t>刘文花</t>
  </si>
  <si>
    <t>席东年</t>
  </si>
  <si>
    <t>席仲新</t>
  </si>
  <si>
    <t>张大东</t>
  </si>
  <si>
    <t>姚生辉</t>
  </si>
  <si>
    <t>金得春</t>
  </si>
  <si>
    <t>金德志</t>
  </si>
  <si>
    <t>席生祥</t>
  </si>
  <si>
    <t>尚成志</t>
  </si>
  <si>
    <t>封玉林</t>
  </si>
  <si>
    <t>张大庆</t>
  </si>
  <si>
    <t>李林明</t>
  </si>
  <si>
    <t>王进东</t>
  </si>
  <si>
    <t>八组</t>
  </si>
  <si>
    <t>王进福</t>
  </si>
  <si>
    <t>王进宝</t>
  </si>
  <si>
    <t>王桂林</t>
  </si>
  <si>
    <t>杜文祥</t>
  </si>
  <si>
    <t>杜强林</t>
  </si>
  <si>
    <t>杜锋林</t>
  </si>
  <si>
    <t>王进元</t>
  </si>
  <si>
    <t>王进才</t>
  </si>
  <si>
    <t>郝大善</t>
  </si>
  <si>
    <t>郝大华</t>
  </si>
  <si>
    <t>郝爱仁</t>
  </si>
  <si>
    <t>马安国</t>
  </si>
  <si>
    <t>马富国</t>
  </si>
  <si>
    <t>柏维乐</t>
  </si>
  <si>
    <t>柏岐林</t>
  </si>
  <si>
    <t>马宝国</t>
  </si>
  <si>
    <t>刘桂花</t>
  </si>
  <si>
    <t>马登国</t>
  </si>
  <si>
    <t>杨茂林</t>
  </si>
  <si>
    <t>杨盛林</t>
  </si>
  <si>
    <t>陶得富</t>
  </si>
  <si>
    <t>庞祥德</t>
  </si>
  <si>
    <t>庞兴祥</t>
  </si>
  <si>
    <t>庞兴财</t>
  </si>
  <si>
    <t>隆世雄</t>
  </si>
  <si>
    <t>马成国</t>
  </si>
  <si>
    <t>郑理</t>
  </si>
  <si>
    <t>郝大鸿</t>
  </si>
  <si>
    <t>郝大鹏</t>
  </si>
  <si>
    <t>庞兴怀</t>
  </si>
  <si>
    <t>姚银花</t>
  </si>
  <si>
    <t>庞盛华</t>
  </si>
  <si>
    <t>庞兴宗</t>
  </si>
  <si>
    <t>庞贵德</t>
  </si>
  <si>
    <t>陶德昌</t>
  </si>
  <si>
    <t>杜文雄</t>
  </si>
  <si>
    <t>杜文英</t>
  </si>
  <si>
    <t>庞勤德</t>
  </si>
  <si>
    <t>马兴禄</t>
  </si>
  <si>
    <t>马勤国</t>
  </si>
  <si>
    <t>马守国</t>
  </si>
  <si>
    <t>马兴祯</t>
  </si>
  <si>
    <t>李福德</t>
  </si>
  <si>
    <t>王进喜</t>
  </si>
  <si>
    <t>庞建德</t>
  </si>
  <si>
    <t>马玉国</t>
  </si>
  <si>
    <t>郝大坚</t>
  </si>
  <si>
    <t>庞保德</t>
  </si>
  <si>
    <t>王进伟</t>
  </si>
  <si>
    <t>陶崇明</t>
  </si>
  <si>
    <t>王进文</t>
  </si>
  <si>
    <t>马义国</t>
  </si>
  <si>
    <t>郝大槐</t>
  </si>
  <si>
    <t>郑鹏</t>
  </si>
  <si>
    <t>马有国</t>
  </si>
  <si>
    <t>马兴富</t>
  </si>
  <si>
    <t>张居林</t>
  </si>
  <si>
    <t>庞进德</t>
  </si>
  <si>
    <t>郑军文</t>
  </si>
  <si>
    <t>马新荣</t>
  </si>
  <si>
    <t>陶得林</t>
  </si>
  <si>
    <t>杜文华</t>
  </si>
  <si>
    <t>张善林</t>
  </si>
  <si>
    <t>庞茂华</t>
  </si>
  <si>
    <t>杜文珍</t>
  </si>
  <si>
    <t>郑玉文</t>
  </si>
  <si>
    <t>庞兴海</t>
  </si>
  <si>
    <t>杨永杰</t>
  </si>
  <si>
    <t>郝大有</t>
  </si>
  <si>
    <t>庞增德</t>
  </si>
  <si>
    <t>郝大庆</t>
  </si>
  <si>
    <t>杜生林</t>
  </si>
  <si>
    <t>席丰莲</t>
  </si>
  <si>
    <t>王柏林</t>
  </si>
  <si>
    <t>郑华</t>
  </si>
  <si>
    <t>刘爱萍</t>
  </si>
  <si>
    <t>郑瑛</t>
  </si>
  <si>
    <t>庞兴权</t>
  </si>
  <si>
    <t>朵应成</t>
  </si>
  <si>
    <t>九组</t>
  </si>
  <si>
    <t>张霆国</t>
  </si>
  <si>
    <t>张福德</t>
  </si>
  <si>
    <t>郝志昶</t>
  </si>
  <si>
    <t>张永德</t>
  </si>
  <si>
    <t>朵积厚</t>
  </si>
  <si>
    <t>王乐民</t>
  </si>
  <si>
    <t>张之经</t>
  </si>
  <si>
    <t>柏兴善</t>
  </si>
  <si>
    <t>郝之宏</t>
  </si>
  <si>
    <t>郝绪经</t>
  </si>
  <si>
    <t>陈福学</t>
  </si>
  <si>
    <t>王生明</t>
  </si>
  <si>
    <t>李东峰</t>
  </si>
  <si>
    <t>李东海</t>
  </si>
  <si>
    <t>庞兴昌</t>
  </si>
  <si>
    <t>郝秀经</t>
  </si>
  <si>
    <t>郝之禄</t>
  </si>
  <si>
    <t>郝大英</t>
  </si>
  <si>
    <t>杨国民</t>
  </si>
  <si>
    <t>马建生</t>
  </si>
  <si>
    <t>张亮国</t>
  </si>
  <si>
    <t>王成佳</t>
  </si>
  <si>
    <t>王成新</t>
  </si>
  <si>
    <t>郝贤经</t>
  </si>
  <si>
    <t>庞兴富</t>
  </si>
  <si>
    <t>王鸿民</t>
  </si>
  <si>
    <t>张之福</t>
  </si>
  <si>
    <t>杜成海</t>
  </si>
  <si>
    <t>庞玉德</t>
  </si>
  <si>
    <t>郝海金</t>
  </si>
  <si>
    <t>郝元金</t>
  </si>
  <si>
    <t>庞兴学</t>
  </si>
  <si>
    <t>陈应权</t>
  </si>
  <si>
    <t>陈应贵</t>
  </si>
  <si>
    <t>陈福才</t>
  </si>
  <si>
    <t>郝天经</t>
  </si>
  <si>
    <t>郝会经</t>
  </si>
  <si>
    <t>张相林</t>
  </si>
  <si>
    <t>张之雄</t>
  </si>
  <si>
    <t>王多民</t>
  </si>
  <si>
    <t>高俊德</t>
  </si>
  <si>
    <t>高祥德</t>
  </si>
  <si>
    <t>朵应彪</t>
  </si>
  <si>
    <t>朵应才</t>
  </si>
  <si>
    <t>刘富花</t>
  </si>
  <si>
    <t>王成礼</t>
  </si>
  <si>
    <t>郝前经</t>
  </si>
  <si>
    <t>王进民</t>
  </si>
  <si>
    <t>赵志虎</t>
  </si>
  <si>
    <t>李东文</t>
  </si>
  <si>
    <t>张之新</t>
  </si>
  <si>
    <t>李东山</t>
  </si>
  <si>
    <t>杨翠兰</t>
  </si>
  <si>
    <t>李东晓</t>
  </si>
  <si>
    <t>李东辉</t>
  </si>
  <si>
    <t>高贤得</t>
  </si>
  <si>
    <t>王忠明</t>
  </si>
  <si>
    <t>祁茂盛</t>
  </si>
  <si>
    <t>王承志</t>
  </si>
  <si>
    <t>陈应民</t>
  </si>
  <si>
    <t>王文明</t>
  </si>
  <si>
    <t>李东志</t>
  </si>
  <si>
    <t>马建岭</t>
  </si>
  <si>
    <t>陈应弟</t>
  </si>
  <si>
    <t>陈应荣</t>
  </si>
  <si>
    <t>张之彪</t>
  </si>
  <si>
    <t>王绍兰</t>
  </si>
  <si>
    <t>马建有</t>
  </si>
  <si>
    <t>高尚德</t>
  </si>
  <si>
    <t>陈福林</t>
  </si>
  <si>
    <t>陈福荣</t>
  </si>
  <si>
    <t>张之旭</t>
  </si>
  <si>
    <t>李进孝</t>
  </si>
  <si>
    <t>李东军</t>
  </si>
  <si>
    <t>李东明</t>
  </si>
  <si>
    <t>郝胜经</t>
  </si>
  <si>
    <t>郑兴明</t>
  </si>
  <si>
    <t>陈应会</t>
  </si>
  <si>
    <t>庞振华</t>
  </si>
  <si>
    <t>马建山</t>
  </si>
  <si>
    <t>张之文</t>
  </si>
  <si>
    <t>庞兴文</t>
  </si>
  <si>
    <t>郑兴国</t>
  </si>
  <si>
    <t>陈丽秀</t>
  </si>
  <si>
    <t>王成国</t>
  </si>
  <si>
    <t>朵应鹏</t>
  </si>
  <si>
    <t>王成玉</t>
  </si>
  <si>
    <t>王治民</t>
  </si>
  <si>
    <t>郝朝经</t>
  </si>
  <si>
    <t>郝之武</t>
  </si>
  <si>
    <t>郝之进</t>
  </si>
  <si>
    <t>王海民</t>
  </si>
  <si>
    <t>陈会芳</t>
  </si>
  <si>
    <t>王成伟</t>
  </si>
  <si>
    <t>张俊德</t>
  </si>
  <si>
    <t>郑兴元</t>
  </si>
  <si>
    <t>张召</t>
  </si>
  <si>
    <t>十组</t>
  </si>
  <si>
    <t>张云</t>
  </si>
  <si>
    <t>张大业</t>
  </si>
  <si>
    <t>张大龙</t>
  </si>
  <si>
    <t>张喜</t>
  </si>
  <si>
    <t>张元</t>
  </si>
  <si>
    <t>胡兰芳</t>
  </si>
  <si>
    <t>庞兴录</t>
  </si>
  <si>
    <t>柏喜善</t>
  </si>
  <si>
    <t>席新花</t>
  </si>
  <si>
    <t>柏新弟</t>
  </si>
  <si>
    <t>韩秀萍</t>
  </si>
  <si>
    <t>柏维才</t>
  </si>
  <si>
    <t>柏维亮</t>
  </si>
  <si>
    <t>柏维广</t>
  </si>
  <si>
    <t>柏维志</t>
  </si>
  <si>
    <t>柏维池</t>
  </si>
  <si>
    <t>柏维成</t>
  </si>
  <si>
    <t>柏珍林</t>
  </si>
  <si>
    <t>柏维豹</t>
  </si>
  <si>
    <t>何兴明</t>
  </si>
  <si>
    <t>柏维辉</t>
  </si>
  <si>
    <t>柏维新</t>
  </si>
  <si>
    <t>柏维祥</t>
  </si>
  <si>
    <t>柏立善</t>
  </si>
  <si>
    <t>柏维军</t>
  </si>
  <si>
    <t>柏仁善</t>
  </si>
  <si>
    <t>柏凯善</t>
  </si>
  <si>
    <t>柏怀善</t>
  </si>
  <si>
    <t>马云儒</t>
  </si>
  <si>
    <t>柏明善</t>
  </si>
  <si>
    <t>柏维珠</t>
  </si>
  <si>
    <t>柏新善</t>
  </si>
  <si>
    <t>张斌</t>
  </si>
  <si>
    <t>张龙</t>
  </si>
  <si>
    <t xml:space="preserve"> 柏玉善</t>
  </si>
  <si>
    <t>柏永峯</t>
  </si>
  <si>
    <t>柏勤善</t>
  </si>
  <si>
    <t>柏维良</t>
  </si>
  <si>
    <t>张明</t>
  </si>
  <si>
    <t>张大生</t>
  </si>
  <si>
    <t>十一组</t>
  </si>
  <si>
    <t>张大志</t>
  </si>
  <si>
    <t>柏悦林</t>
  </si>
  <si>
    <t>柏维崇</t>
  </si>
  <si>
    <t>杜九菊</t>
  </si>
  <si>
    <t>王兰</t>
  </si>
  <si>
    <t>张虎</t>
  </si>
  <si>
    <t>张凌</t>
  </si>
  <si>
    <t>何怀忠</t>
  </si>
  <si>
    <t>柏加善</t>
  </si>
  <si>
    <t>柏秋林</t>
  </si>
  <si>
    <t>朵应录</t>
  </si>
  <si>
    <t>马存桂</t>
  </si>
  <si>
    <t>李阳秀</t>
  </si>
  <si>
    <t>朵应明</t>
  </si>
  <si>
    <t>张池</t>
  </si>
  <si>
    <t>张泽</t>
  </si>
  <si>
    <t>柏维珍</t>
  </si>
  <si>
    <t>何怀强</t>
  </si>
  <si>
    <t>何怀录</t>
  </si>
  <si>
    <t>柏爱花</t>
  </si>
  <si>
    <t>何怀峰</t>
  </si>
  <si>
    <t>何怀林</t>
  </si>
  <si>
    <t>柏兴振</t>
  </si>
  <si>
    <t>何怀昌</t>
  </si>
  <si>
    <t>柏兴禄</t>
  </si>
  <si>
    <t>何怀有</t>
  </si>
  <si>
    <t>何怀贞</t>
  </si>
  <si>
    <t>何怀国</t>
  </si>
  <si>
    <t>巢守存</t>
  </si>
  <si>
    <t>柏维苍</t>
  </si>
  <si>
    <t>朵应召</t>
  </si>
  <si>
    <t>何怀文</t>
  </si>
  <si>
    <t>何怀喜</t>
  </si>
  <si>
    <t>何生权</t>
  </si>
  <si>
    <t>何怀金</t>
  </si>
  <si>
    <t>柏兴昌</t>
  </si>
  <si>
    <t>柏春林</t>
  </si>
  <si>
    <t>朵应会</t>
  </si>
  <si>
    <t>朵应寿</t>
  </si>
  <si>
    <t>朵钊</t>
  </si>
  <si>
    <t>何怀伟</t>
  </si>
  <si>
    <t>柏夏林</t>
  </si>
  <si>
    <t>柏维曹</t>
  </si>
  <si>
    <t>柏维录</t>
  </si>
  <si>
    <t>柏爱善</t>
  </si>
  <si>
    <t>张俊</t>
  </si>
  <si>
    <t>张渝</t>
  </si>
  <si>
    <t>陈国太</t>
  </si>
  <si>
    <t>柏灵善</t>
  </si>
  <si>
    <t>柏维舜</t>
  </si>
  <si>
    <t>柏万志</t>
  </si>
  <si>
    <t>柏维品</t>
  </si>
  <si>
    <t>刘淑香</t>
  </si>
  <si>
    <t>何怀贤</t>
  </si>
  <si>
    <t>何怀光</t>
  </si>
  <si>
    <t>柏金善</t>
  </si>
  <si>
    <t>柏红善</t>
  </si>
  <si>
    <t>何怀义</t>
  </si>
  <si>
    <t>柏维喜</t>
  </si>
  <si>
    <t>柏维仁</t>
  </si>
  <si>
    <t>何宏林</t>
  </si>
  <si>
    <t>姚兰芳</t>
  </si>
  <si>
    <t>张普</t>
  </si>
  <si>
    <t>何松林</t>
  </si>
  <si>
    <t>何贵林</t>
  </si>
  <si>
    <t>朵应虎</t>
  </si>
  <si>
    <t>张金花</t>
  </si>
  <si>
    <t>张胜林死亡换儿子张之涛</t>
  </si>
  <si>
    <t>张忠林</t>
  </si>
  <si>
    <t>祁秀英</t>
  </si>
  <si>
    <t>张元林</t>
  </si>
  <si>
    <t>张之忠</t>
  </si>
  <si>
    <t>何爱萍</t>
  </si>
  <si>
    <t>赵学勤</t>
  </si>
  <si>
    <t>任荣国</t>
  </si>
  <si>
    <t>张玉德</t>
  </si>
  <si>
    <t>杨会兰</t>
  </si>
  <si>
    <t>赵思进</t>
  </si>
  <si>
    <t>刘应娟</t>
  </si>
  <si>
    <t>王斐</t>
  </si>
  <si>
    <t>宋爱婷</t>
  </si>
  <si>
    <t>郝凤莲</t>
  </si>
  <si>
    <t>折萍花</t>
  </si>
  <si>
    <t>席秋香</t>
  </si>
  <si>
    <t>陈金秀</t>
  </si>
  <si>
    <t>郝之鹏</t>
  </si>
  <si>
    <t>王成祥</t>
  </si>
  <si>
    <t>姚丽玲</t>
  </si>
  <si>
    <t>庞伟华</t>
  </si>
  <si>
    <t>王海霞</t>
  </si>
  <si>
    <t>柏菊红</t>
  </si>
  <si>
    <t>展玉琴</t>
  </si>
  <si>
    <t>柏龙善</t>
  </si>
  <si>
    <t>张丽萍</t>
  </si>
  <si>
    <t>展玉存</t>
  </si>
  <si>
    <t>王晓芹</t>
  </si>
  <si>
    <t>吴承德</t>
  </si>
  <si>
    <t>李秋花</t>
  </si>
  <si>
    <t>何铁林</t>
  </si>
  <si>
    <t>武玲香</t>
  </si>
  <si>
    <t>陈家福</t>
  </si>
  <si>
    <t>武城村</t>
  </si>
  <si>
    <t>陈家龙</t>
  </si>
  <si>
    <t>陈家雄</t>
  </si>
  <si>
    <t>陈家珍</t>
  </si>
  <si>
    <t>胡燕清</t>
  </si>
  <si>
    <t>陈良兵</t>
  </si>
  <si>
    <t>陈良进</t>
  </si>
  <si>
    <t>陈良俊</t>
  </si>
  <si>
    <t>陈良玉</t>
  </si>
  <si>
    <t>李德荣</t>
  </si>
  <si>
    <t>马兰花</t>
  </si>
  <si>
    <t>钱增会</t>
  </si>
  <si>
    <t>钱有让</t>
  </si>
  <si>
    <t>钱增保</t>
  </si>
  <si>
    <t>钱增发</t>
  </si>
  <si>
    <t>钱增寿</t>
  </si>
  <si>
    <t>钱增旺</t>
  </si>
  <si>
    <t>陈桂英</t>
  </si>
  <si>
    <t>钱增珍</t>
  </si>
  <si>
    <t>乔开礼</t>
  </si>
  <si>
    <t>乔开义</t>
  </si>
  <si>
    <t>乔开智</t>
  </si>
  <si>
    <t>任秀贞</t>
  </si>
  <si>
    <t>宋得成</t>
  </si>
  <si>
    <t>武赞明</t>
  </si>
  <si>
    <t>武赞文</t>
  </si>
  <si>
    <t>武赞祥</t>
  </si>
  <si>
    <t>席丰年</t>
  </si>
  <si>
    <t>席贵年</t>
  </si>
  <si>
    <t>席慧年</t>
  </si>
  <si>
    <t>席新年</t>
  </si>
  <si>
    <t>席仲才</t>
  </si>
  <si>
    <t>席冠林</t>
  </si>
  <si>
    <t>张爱民</t>
  </si>
  <si>
    <t>张富善</t>
  </si>
  <si>
    <t>张理林</t>
  </si>
  <si>
    <t>张连奋</t>
  </si>
  <si>
    <t>张连会</t>
  </si>
  <si>
    <t>张连品</t>
  </si>
  <si>
    <t>张强善</t>
  </si>
  <si>
    <t>张秀珍</t>
  </si>
  <si>
    <t>武赞礼</t>
  </si>
  <si>
    <t>张之林</t>
  </si>
  <si>
    <t>冯喜</t>
  </si>
  <si>
    <t>易翠花</t>
  </si>
  <si>
    <t>高其宝</t>
  </si>
  <si>
    <t>高其富</t>
  </si>
  <si>
    <t>高其祥</t>
  </si>
  <si>
    <t>韩菊花</t>
  </si>
  <si>
    <t>何桂花</t>
  </si>
  <si>
    <t>刘兴才</t>
  </si>
  <si>
    <t>刘兴发</t>
  </si>
  <si>
    <t>刘兴福</t>
  </si>
  <si>
    <t>刘兴开</t>
  </si>
  <si>
    <t>刘兴通</t>
  </si>
  <si>
    <t>宋德禄</t>
  </si>
  <si>
    <t>王开仁</t>
  </si>
  <si>
    <t>吴新明</t>
  </si>
  <si>
    <t>武学云</t>
  </si>
  <si>
    <t>武赞兵</t>
  </si>
  <si>
    <t>武赞成</t>
  </si>
  <si>
    <t>武赞吉</t>
  </si>
  <si>
    <t>武赞金</t>
  </si>
  <si>
    <t>武赞林</t>
  </si>
  <si>
    <t>武赞禄</t>
  </si>
  <si>
    <t>武赞瑞</t>
  </si>
  <si>
    <t>武赞新</t>
  </si>
  <si>
    <t>武赞珍</t>
  </si>
  <si>
    <t>张创昌</t>
  </si>
  <si>
    <t>张克贵</t>
  </si>
  <si>
    <t>张克礼</t>
  </si>
  <si>
    <t>张克仁</t>
  </si>
  <si>
    <t>张克喜</t>
  </si>
  <si>
    <t>张克兴</t>
  </si>
  <si>
    <t>张连芳</t>
  </si>
  <si>
    <t>张连贵</t>
  </si>
  <si>
    <t>张连军</t>
  </si>
  <si>
    <t>张连明</t>
  </si>
  <si>
    <t>张连青</t>
  </si>
  <si>
    <t>张平昌</t>
  </si>
  <si>
    <t>张勤昌</t>
  </si>
  <si>
    <t>张绪善</t>
  </si>
  <si>
    <t>张增昌</t>
  </si>
  <si>
    <t>陈生华</t>
  </si>
  <si>
    <t>陈德产</t>
  </si>
  <si>
    <t>陈德禄</t>
  </si>
  <si>
    <t>陈德祥</t>
  </si>
  <si>
    <t>陈得祯</t>
  </si>
  <si>
    <t>杜青林</t>
  </si>
  <si>
    <t>杜成喜</t>
  </si>
  <si>
    <t>杜和林</t>
  </si>
  <si>
    <t>杜永林</t>
  </si>
  <si>
    <t>何爱连</t>
  </si>
  <si>
    <t>胡光林</t>
  </si>
  <si>
    <t>李存凤</t>
  </si>
  <si>
    <t>张会兰</t>
  </si>
  <si>
    <t>宋殿珩</t>
  </si>
  <si>
    <t>宋殿龙</t>
  </si>
  <si>
    <t>宋殿珊</t>
  </si>
  <si>
    <t>宋其龙</t>
  </si>
  <si>
    <t>宋其禄</t>
  </si>
  <si>
    <t>宋其勤</t>
  </si>
  <si>
    <t>张开喜</t>
  </si>
  <si>
    <t>张仕豹</t>
  </si>
  <si>
    <t>张仕凤</t>
  </si>
  <si>
    <t>张仕贵</t>
  </si>
  <si>
    <t>张仕虎</t>
  </si>
  <si>
    <t>张仕蛟</t>
  </si>
  <si>
    <t>张仕龙</t>
  </si>
  <si>
    <t>张仕宗</t>
  </si>
  <si>
    <t>赵宏学</t>
  </si>
  <si>
    <t>赵文德</t>
  </si>
  <si>
    <t>赵文国</t>
  </si>
  <si>
    <t>赵文礼</t>
  </si>
  <si>
    <t>赵文寿</t>
  </si>
  <si>
    <t>刘菊英</t>
  </si>
  <si>
    <t>赵文业</t>
  </si>
  <si>
    <t>赵文有</t>
  </si>
  <si>
    <t>赵文元</t>
  </si>
  <si>
    <t>郑保福</t>
  </si>
  <si>
    <t>郑国</t>
  </si>
  <si>
    <t>郑保全</t>
  </si>
  <si>
    <t>郑保生</t>
  </si>
  <si>
    <t>郑保祯</t>
  </si>
  <si>
    <t>郑学明</t>
  </si>
  <si>
    <t>张存花</t>
  </si>
  <si>
    <t>赵希德</t>
  </si>
  <si>
    <t>赵天成</t>
  </si>
  <si>
    <t>赵天荣</t>
  </si>
  <si>
    <t>郑保发</t>
  </si>
  <si>
    <t>何凤莲</t>
  </si>
  <si>
    <t>杜斌林</t>
  </si>
  <si>
    <t>杜金林</t>
  </si>
  <si>
    <t>杜成明</t>
  </si>
  <si>
    <t>杜成绪</t>
  </si>
  <si>
    <t>杜怀林</t>
  </si>
  <si>
    <t>杜开林</t>
  </si>
  <si>
    <t>杜兴林</t>
  </si>
  <si>
    <t>韩登礼</t>
  </si>
  <si>
    <t>韩辉</t>
  </si>
  <si>
    <t>韩登仁</t>
  </si>
  <si>
    <t>韩登义</t>
  </si>
  <si>
    <t>韩登智</t>
  </si>
  <si>
    <t>韩荣</t>
  </si>
  <si>
    <t>胡厚德</t>
  </si>
  <si>
    <t>胡敬德</t>
  </si>
  <si>
    <t>胡居德</t>
  </si>
  <si>
    <t>刘峰山</t>
  </si>
  <si>
    <t>刘俊祖</t>
  </si>
  <si>
    <t>刘民山</t>
  </si>
  <si>
    <t>刘青山</t>
  </si>
  <si>
    <t>刘松山</t>
  </si>
  <si>
    <t>刘天财</t>
  </si>
  <si>
    <t>刘秀祖</t>
  </si>
  <si>
    <t>马艳萍</t>
  </si>
  <si>
    <t>姚爱</t>
  </si>
  <si>
    <t>巴菊花</t>
  </si>
  <si>
    <t>姚虎</t>
  </si>
  <si>
    <t>姚军</t>
  </si>
  <si>
    <t>姚希信</t>
  </si>
  <si>
    <t>姚兴福</t>
  </si>
  <si>
    <t>易桃花</t>
  </si>
  <si>
    <t>张富基</t>
  </si>
  <si>
    <t>张克军</t>
  </si>
  <si>
    <t>武秋香</t>
  </si>
  <si>
    <t>张克勤</t>
  </si>
  <si>
    <t>张克儒</t>
  </si>
  <si>
    <t>张桐林</t>
  </si>
  <si>
    <t>张召开</t>
  </si>
  <si>
    <t>杜根林</t>
  </si>
  <si>
    <t>杜茂林</t>
  </si>
  <si>
    <t>张克海</t>
  </si>
  <si>
    <t>刘泰山</t>
  </si>
  <si>
    <t>刘华山</t>
  </si>
  <si>
    <t>姚兴才</t>
  </si>
  <si>
    <t>胡永成</t>
  </si>
  <si>
    <t>胡林德</t>
  </si>
  <si>
    <t>杜葆林</t>
  </si>
  <si>
    <t>付爱龙</t>
  </si>
  <si>
    <t>付爱喜</t>
  </si>
  <si>
    <t>付爱香</t>
  </si>
  <si>
    <t>韩登保</t>
  </si>
  <si>
    <t>韩登峰</t>
  </si>
  <si>
    <t>韩登福</t>
  </si>
  <si>
    <t>韩登河</t>
  </si>
  <si>
    <t>韩登举</t>
  </si>
  <si>
    <t>韩登科</t>
  </si>
  <si>
    <t>韩登喜</t>
  </si>
  <si>
    <t>柏兰香</t>
  </si>
  <si>
    <t>何永寿</t>
  </si>
  <si>
    <t>李全保</t>
  </si>
  <si>
    <t>李全荣</t>
  </si>
  <si>
    <t>武赞花</t>
  </si>
  <si>
    <t>马尚品</t>
  </si>
  <si>
    <t>杨凤英</t>
  </si>
  <si>
    <t>姚成国</t>
  </si>
  <si>
    <t>姚明国</t>
  </si>
  <si>
    <t>韩军</t>
  </si>
  <si>
    <t>张连俊</t>
  </si>
  <si>
    <t>张连荣</t>
  </si>
  <si>
    <t>张仕德</t>
  </si>
  <si>
    <t>张仕福</t>
  </si>
  <si>
    <t>张仕和</t>
  </si>
  <si>
    <t>张仕林</t>
  </si>
  <si>
    <t>张仕文</t>
  </si>
  <si>
    <t>张仕武</t>
  </si>
  <si>
    <t>张政</t>
  </si>
  <si>
    <t>张仕忠</t>
  </si>
  <si>
    <t>张连琪</t>
  </si>
  <si>
    <t>张连堂</t>
  </si>
  <si>
    <t>张连财</t>
  </si>
  <si>
    <t>韩登海</t>
  </si>
  <si>
    <t>刘岩华</t>
  </si>
  <si>
    <t>易湾村</t>
  </si>
  <si>
    <t>王沛天</t>
  </si>
  <si>
    <t>王虎天</t>
  </si>
  <si>
    <t>王存天</t>
  </si>
  <si>
    <t>王学明</t>
  </si>
  <si>
    <t>刘成林</t>
  </si>
  <si>
    <t>张之鑑</t>
  </si>
  <si>
    <t>刘兴林</t>
  </si>
  <si>
    <t>姚生华</t>
  </si>
  <si>
    <t>张沛林</t>
  </si>
  <si>
    <t>王德天</t>
  </si>
  <si>
    <t>任培忠</t>
  </si>
  <si>
    <t>易其国</t>
  </si>
  <si>
    <t>刘富林</t>
  </si>
  <si>
    <t>张之东</t>
  </si>
  <si>
    <t>闫吉仁</t>
  </si>
  <si>
    <t>柏兴忠</t>
  </si>
  <si>
    <t>任丕福</t>
  </si>
  <si>
    <t>张之喜</t>
  </si>
  <si>
    <t>姚生祥</t>
  </si>
  <si>
    <t>王明天</t>
  </si>
  <si>
    <t>任银林</t>
  </si>
  <si>
    <t>任佩峰</t>
  </si>
  <si>
    <t>李爱花</t>
  </si>
  <si>
    <t>任开天</t>
  </si>
  <si>
    <t>闫有江</t>
  </si>
  <si>
    <t>赵开国</t>
  </si>
  <si>
    <t>任培勍</t>
  </si>
  <si>
    <t>朱晓琴</t>
  </si>
  <si>
    <t>张怀林</t>
  </si>
  <si>
    <t>任培礼</t>
  </si>
  <si>
    <t>张之宏</t>
  </si>
  <si>
    <t>姚爱花</t>
  </si>
  <si>
    <t>王华天</t>
  </si>
  <si>
    <t>张强林</t>
  </si>
  <si>
    <t>易其顺</t>
  </si>
  <si>
    <t>张吉林</t>
  </si>
  <si>
    <t>赵庆国</t>
  </si>
  <si>
    <t>张月芳</t>
  </si>
  <si>
    <t>张之英</t>
  </si>
  <si>
    <t>何苍珍</t>
  </si>
  <si>
    <t>张彩玲</t>
  </si>
  <si>
    <t>王贵天</t>
  </si>
  <si>
    <t>高建军</t>
  </si>
  <si>
    <t>高积珍</t>
  </si>
  <si>
    <t>民乐建设银行</t>
  </si>
  <si>
    <t>卢秀红</t>
  </si>
  <si>
    <t>张之银</t>
  </si>
  <si>
    <t>王龙</t>
  </si>
  <si>
    <t>任培儒</t>
  </si>
  <si>
    <t>赵兴会</t>
  </si>
  <si>
    <t>易好龙</t>
  </si>
  <si>
    <t>王录天</t>
  </si>
  <si>
    <t>王岱天</t>
  </si>
  <si>
    <t>闫学仁</t>
  </si>
  <si>
    <t>王崇天</t>
  </si>
  <si>
    <t>柏开峰</t>
  </si>
  <si>
    <t>任培贵</t>
  </si>
  <si>
    <t>任培国</t>
  </si>
  <si>
    <t>卢会萍</t>
  </si>
  <si>
    <t>闫悦仁</t>
  </si>
  <si>
    <t>王燕天</t>
  </si>
  <si>
    <t>韩绪善</t>
  </si>
  <si>
    <t>王开天</t>
  </si>
  <si>
    <t>任培秀</t>
  </si>
  <si>
    <t>王学伟</t>
  </si>
  <si>
    <t>王学斌</t>
  </si>
  <si>
    <t>建设银行张掖滨河新区支行</t>
  </si>
  <si>
    <t>王荣天</t>
  </si>
  <si>
    <t>易其浩</t>
  </si>
  <si>
    <t>钱增新</t>
  </si>
  <si>
    <t>王学礼</t>
  </si>
  <si>
    <t>王学智</t>
  </si>
  <si>
    <t>王勤</t>
  </si>
  <si>
    <t>新疆乌鲁木齐工商银行</t>
  </si>
  <si>
    <t>任永生</t>
  </si>
  <si>
    <t>易其良</t>
  </si>
  <si>
    <t>易浩安</t>
  </si>
  <si>
    <t>张致福</t>
  </si>
  <si>
    <t>王旭天</t>
  </si>
  <si>
    <t>王松天</t>
  </si>
  <si>
    <t>刘岩峰</t>
  </si>
  <si>
    <t>易其福</t>
  </si>
  <si>
    <t>张滋林</t>
  </si>
  <si>
    <t>任培峰</t>
  </si>
  <si>
    <t>郝秀玲</t>
  </si>
  <si>
    <t>张滂林</t>
  </si>
  <si>
    <t>张之德</t>
  </si>
  <si>
    <t>王学林</t>
  </si>
  <si>
    <t>刘多林</t>
  </si>
  <si>
    <t>任新林</t>
  </si>
  <si>
    <t>姚生炳</t>
  </si>
  <si>
    <t>易其杰</t>
  </si>
  <si>
    <t>邓德</t>
  </si>
  <si>
    <t>张之铨</t>
  </si>
  <si>
    <t>易好丰</t>
  </si>
  <si>
    <t>任泉林</t>
  </si>
  <si>
    <t>易浩军</t>
  </si>
  <si>
    <t>张之耀</t>
  </si>
  <si>
    <t>张之桐</t>
  </si>
  <si>
    <t>任培祥</t>
  </si>
  <si>
    <t>张沐林</t>
  </si>
  <si>
    <t>付祥芝</t>
  </si>
  <si>
    <t>金晓玲</t>
  </si>
  <si>
    <t>卢贤</t>
  </si>
  <si>
    <t>付浩芝</t>
  </si>
  <si>
    <t>卢涛</t>
  </si>
  <si>
    <t>付合芝</t>
  </si>
  <si>
    <t>刘爱林</t>
  </si>
  <si>
    <t>付玉芝</t>
  </si>
  <si>
    <t>卢清</t>
  </si>
  <si>
    <t>王金兰</t>
  </si>
  <si>
    <t>郑素梅</t>
  </si>
  <si>
    <t>卢伟</t>
  </si>
  <si>
    <t>卢克清</t>
  </si>
  <si>
    <t>卢喜</t>
  </si>
  <si>
    <t>卢克林</t>
  </si>
  <si>
    <t>卢克贤</t>
  </si>
  <si>
    <t>卢惠琴</t>
  </si>
  <si>
    <t>李金花</t>
  </si>
  <si>
    <t>卢林</t>
  </si>
  <si>
    <t>卢克银</t>
  </si>
  <si>
    <t>刘爱花</t>
  </si>
  <si>
    <t>卢新</t>
  </si>
  <si>
    <t xml:space="preserve">李雪林 </t>
  </si>
  <si>
    <t>付得军</t>
  </si>
  <si>
    <t>付得雄</t>
  </si>
  <si>
    <t>付得桐</t>
  </si>
  <si>
    <t>刘红林</t>
  </si>
  <si>
    <t>张玉兰</t>
  </si>
  <si>
    <t>韩菊香</t>
  </si>
  <si>
    <t>卢克喜</t>
  </si>
  <si>
    <t>付灵芝</t>
  </si>
  <si>
    <t>卢忠</t>
  </si>
  <si>
    <t>付俊芝</t>
  </si>
  <si>
    <t>卢斌</t>
  </si>
  <si>
    <t>刘永德</t>
  </si>
  <si>
    <t>付兴芝</t>
  </si>
  <si>
    <t>冯孝</t>
  </si>
  <si>
    <t>冯普</t>
  </si>
  <si>
    <t>冯才</t>
  </si>
  <si>
    <t>冯红</t>
  </si>
  <si>
    <t>冯宝</t>
  </si>
  <si>
    <t>卢爱萍</t>
  </si>
  <si>
    <t>柏爱英</t>
  </si>
  <si>
    <t>冯杰</t>
  </si>
  <si>
    <t>冯斌</t>
  </si>
  <si>
    <t>胡秀玲</t>
  </si>
  <si>
    <t>冯礼</t>
  </si>
  <si>
    <t>韩金香</t>
  </si>
  <si>
    <t>冯积伍</t>
  </si>
  <si>
    <t>冯学军</t>
  </si>
  <si>
    <t>冯贵</t>
  </si>
  <si>
    <t>冯秀</t>
  </si>
  <si>
    <t>冯会</t>
  </si>
  <si>
    <t>朱菊英</t>
  </si>
  <si>
    <t>冯学</t>
  </si>
  <si>
    <t>冯学玉</t>
  </si>
  <si>
    <t>胡秋香</t>
  </si>
  <si>
    <t>冯林</t>
  </si>
  <si>
    <t>冯松</t>
  </si>
  <si>
    <t>冯积正</t>
  </si>
  <si>
    <t>冯积学</t>
  </si>
  <si>
    <t>宗秀英</t>
  </si>
  <si>
    <t>冯文</t>
  </si>
  <si>
    <t>冯富</t>
  </si>
  <si>
    <t>张桂芳</t>
  </si>
  <si>
    <t>冯江</t>
  </si>
  <si>
    <t>冯银</t>
  </si>
  <si>
    <t>冯积苍</t>
  </si>
  <si>
    <t>冯怀</t>
  </si>
  <si>
    <t>冯义</t>
  </si>
  <si>
    <t>张建安</t>
  </si>
  <si>
    <t>张建宏</t>
  </si>
  <si>
    <t>张建祥</t>
  </si>
  <si>
    <t>伊腊月素</t>
  </si>
  <si>
    <t>张富林</t>
  </si>
  <si>
    <t>张建彪</t>
  </si>
  <si>
    <t>何永林</t>
  </si>
  <si>
    <t>李逢湘</t>
  </si>
  <si>
    <t>李逢兵</t>
  </si>
  <si>
    <t>张建雄</t>
  </si>
  <si>
    <t>张建智</t>
  </si>
  <si>
    <t>张建汤</t>
  </si>
  <si>
    <t>何生林</t>
  </si>
  <si>
    <t>何红林</t>
  </si>
  <si>
    <t>刘玉香</t>
  </si>
  <si>
    <t>武建庆</t>
  </si>
  <si>
    <t>张建兵</t>
  </si>
  <si>
    <t>张建文</t>
  </si>
  <si>
    <t>李逢元</t>
  </si>
  <si>
    <t>张建学</t>
  </si>
  <si>
    <t>卢慧梅</t>
  </si>
  <si>
    <t>彭存兰</t>
  </si>
  <si>
    <t>张建尧</t>
  </si>
  <si>
    <t>张建荣</t>
  </si>
  <si>
    <t>张淑新</t>
  </si>
  <si>
    <t>张建礼</t>
  </si>
  <si>
    <t>张建华</t>
  </si>
  <si>
    <t>张建舜</t>
  </si>
  <si>
    <t>张建禄</t>
  </si>
  <si>
    <t>何得生</t>
  </si>
  <si>
    <t>张建庆</t>
  </si>
  <si>
    <t>任凤兰</t>
  </si>
  <si>
    <t>郝秀英</t>
  </si>
  <si>
    <t>张慧兰</t>
  </si>
  <si>
    <t>武建国</t>
  </si>
  <si>
    <t>张克琦</t>
  </si>
  <si>
    <t>武开国</t>
  </si>
  <si>
    <t>郝凤香</t>
  </si>
  <si>
    <t>张兆银</t>
  </si>
  <si>
    <t>牛春香</t>
  </si>
  <si>
    <t>张兆军</t>
  </si>
  <si>
    <t>韩登才</t>
  </si>
  <si>
    <t>张玲香</t>
  </si>
  <si>
    <t>张兆金</t>
  </si>
  <si>
    <t>张兆生</t>
  </si>
  <si>
    <t>李逢孝</t>
  </si>
  <si>
    <t>刘兴汉</t>
  </si>
  <si>
    <t>张兆儒</t>
  </si>
  <si>
    <t>李逢有</t>
  </si>
  <si>
    <t>张兆福</t>
  </si>
  <si>
    <t>张兆荣</t>
  </si>
  <si>
    <t>张兆新</t>
  </si>
  <si>
    <t>李发玉</t>
  </si>
  <si>
    <t>李发家</t>
  </si>
  <si>
    <t>冯云</t>
  </si>
  <si>
    <t>冯积河</t>
  </si>
  <si>
    <t>冯新</t>
  </si>
  <si>
    <t>韩登新</t>
  </si>
  <si>
    <t>韩登虎</t>
  </si>
  <si>
    <t>张兆文</t>
  </si>
  <si>
    <t>姚生贵</t>
  </si>
  <si>
    <t>韩兵堂</t>
  </si>
  <si>
    <t>韩登满</t>
  </si>
  <si>
    <t>韩会英</t>
  </si>
  <si>
    <t>张军</t>
  </si>
  <si>
    <t>韩登荣</t>
  </si>
  <si>
    <t>张全银</t>
  </si>
  <si>
    <t>张兆清</t>
  </si>
  <si>
    <t>冯瑞</t>
  </si>
  <si>
    <t>尚有福</t>
  </si>
  <si>
    <t>柏桂花</t>
  </si>
  <si>
    <t>李桂花</t>
  </si>
  <si>
    <t>刘智汉</t>
  </si>
  <si>
    <t>李发会</t>
  </si>
  <si>
    <t>李发明</t>
  </si>
  <si>
    <t>易其德</t>
  </si>
  <si>
    <t>杨才贞</t>
  </si>
  <si>
    <t>易其俭</t>
  </si>
  <si>
    <t>易多贵</t>
  </si>
  <si>
    <t>韩永祥</t>
  </si>
  <si>
    <t>武赞玉</t>
  </si>
  <si>
    <t>柏维福</t>
  </si>
  <si>
    <t>柏维彪</t>
  </si>
  <si>
    <t>陈小平</t>
  </si>
  <si>
    <t>张掖滨河新区建设银行</t>
  </si>
  <si>
    <t>杨开明</t>
  </si>
  <si>
    <t>武学军</t>
  </si>
  <si>
    <t>武开会</t>
  </si>
  <si>
    <t>闫桂英</t>
  </si>
  <si>
    <t>杜文元</t>
  </si>
  <si>
    <t>易多守</t>
  </si>
  <si>
    <t>赵秀琴</t>
  </si>
  <si>
    <t>任秀琴</t>
  </si>
  <si>
    <t>易秀琴</t>
  </si>
  <si>
    <t>张大新</t>
  </si>
  <si>
    <t>葛雪琴</t>
  </si>
  <si>
    <t>张大义</t>
  </si>
  <si>
    <t>易其创</t>
  </si>
  <si>
    <t>武赞胜</t>
  </si>
  <si>
    <t>武学林</t>
  </si>
  <si>
    <t>武学喜</t>
  </si>
  <si>
    <t>易其财</t>
  </si>
  <si>
    <t>杜开荣</t>
  </si>
  <si>
    <t>易其家</t>
  </si>
  <si>
    <t>张桂花</t>
  </si>
  <si>
    <t>易其灿</t>
  </si>
  <si>
    <t>武学宝</t>
  </si>
  <si>
    <t>陈得福</t>
  </si>
  <si>
    <t>宋银花</t>
  </si>
  <si>
    <t>柏双林</t>
  </si>
  <si>
    <t>柏悟林</t>
  </si>
  <si>
    <t>李得银</t>
  </si>
  <si>
    <t>张守生</t>
  </si>
  <si>
    <t>李逢珠</t>
  </si>
  <si>
    <t>柏全林</t>
  </si>
  <si>
    <t>王学福</t>
  </si>
  <si>
    <t>柏文林</t>
  </si>
  <si>
    <t>张建堂</t>
  </si>
  <si>
    <t>雷良玉</t>
  </si>
  <si>
    <t>李得才</t>
  </si>
  <si>
    <t>付成芝</t>
  </si>
  <si>
    <t>李得新</t>
  </si>
  <si>
    <t>武赞法</t>
  </si>
  <si>
    <t>张建玉</t>
  </si>
  <si>
    <t>武开斌</t>
  </si>
  <si>
    <t>武赞标</t>
  </si>
  <si>
    <t>付金芝</t>
  </si>
  <si>
    <t>席财年</t>
  </si>
  <si>
    <t>李发雄</t>
  </si>
  <si>
    <t>张守保</t>
  </si>
  <si>
    <t>张建新</t>
  </si>
  <si>
    <t>张建喜</t>
  </si>
  <si>
    <t>张建军</t>
  </si>
  <si>
    <t>李逢会</t>
  </si>
  <si>
    <t>张建富</t>
  </si>
  <si>
    <t>易其胜</t>
  </si>
  <si>
    <t>王继天</t>
  </si>
  <si>
    <t>丁洋林</t>
  </si>
  <si>
    <t>刘乐</t>
  </si>
  <si>
    <t>刘志汉</t>
  </si>
  <si>
    <t>朱品正</t>
  </si>
  <si>
    <t>朱应利</t>
  </si>
  <si>
    <t>郝志龙</t>
  </si>
  <si>
    <t>丁江林</t>
  </si>
  <si>
    <t>刘自禄</t>
  </si>
  <si>
    <t>韩春满</t>
  </si>
  <si>
    <t>韩登龙</t>
  </si>
  <si>
    <t>任虎林</t>
  </si>
  <si>
    <t>朱应荣</t>
  </si>
  <si>
    <t>刘天珠</t>
  </si>
  <si>
    <t>朱应武</t>
  </si>
  <si>
    <t>薛文贵</t>
  </si>
  <si>
    <t>任培军</t>
  </si>
  <si>
    <t>朱高正</t>
  </si>
  <si>
    <t>任春林</t>
  </si>
  <si>
    <t>任长林</t>
  </si>
  <si>
    <t>薛文成</t>
  </si>
  <si>
    <t>任培和</t>
  </si>
  <si>
    <t>张平</t>
  </si>
  <si>
    <t>朱应明</t>
  </si>
  <si>
    <t>刘国汉</t>
  </si>
  <si>
    <t>陈爱花</t>
  </si>
  <si>
    <t>姚天荣</t>
  </si>
  <si>
    <t>朱应禄</t>
  </si>
  <si>
    <t>郝志崇</t>
  </si>
  <si>
    <t>郝志家</t>
  </si>
  <si>
    <t>任兴林</t>
  </si>
  <si>
    <t>刘平汉</t>
  </si>
  <si>
    <t>薛文国</t>
  </si>
  <si>
    <t>何占位</t>
  </si>
  <si>
    <t>张满村</t>
  </si>
  <si>
    <t>刘学英</t>
  </si>
  <si>
    <t>王小林</t>
  </si>
  <si>
    <t>何占成</t>
  </si>
  <si>
    <t>陈自鹏</t>
  </si>
  <si>
    <t>陈自平</t>
  </si>
  <si>
    <t>王广林</t>
  </si>
  <si>
    <t>何志民</t>
  </si>
  <si>
    <t>刘学雄</t>
  </si>
  <si>
    <t>陈自峰</t>
  </si>
  <si>
    <t>陈自军</t>
  </si>
  <si>
    <t>王浩</t>
  </si>
  <si>
    <t>王连民</t>
  </si>
  <si>
    <t>王国禧</t>
  </si>
  <si>
    <t>何兰英</t>
  </si>
  <si>
    <t>何兴民</t>
  </si>
  <si>
    <t>姚天明</t>
  </si>
  <si>
    <t>傅荣博</t>
  </si>
  <si>
    <t>雷金淑</t>
  </si>
  <si>
    <t>付仁芝</t>
  </si>
  <si>
    <t>付江海</t>
  </si>
  <si>
    <t>陈自亮</t>
  </si>
  <si>
    <t>姚天彪</t>
  </si>
  <si>
    <t>姚天平</t>
  </si>
  <si>
    <t>陈自明</t>
  </si>
  <si>
    <t>姚天元</t>
  </si>
  <si>
    <t>陈自孝</t>
  </si>
  <si>
    <t>陈自福</t>
  </si>
  <si>
    <t>姚文</t>
  </si>
  <si>
    <t>傅建寿</t>
  </si>
  <si>
    <t>付信芝</t>
  </si>
  <si>
    <t>何占才</t>
  </si>
  <si>
    <t>陈自茂</t>
  </si>
  <si>
    <t>何旺明</t>
  </si>
  <si>
    <t>黄风香</t>
  </si>
  <si>
    <t>何立民</t>
  </si>
  <si>
    <t>刘兴贵</t>
  </si>
  <si>
    <t>刘兴邦</t>
  </si>
  <si>
    <t>刘其德</t>
  </si>
  <si>
    <t>马爱兰</t>
  </si>
  <si>
    <t>刘兴朝</t>
  </si>
  <si>
    <t>刘兴隆</t>
  </si>
  <si>
    <t>刘兴明</t>
  </si>
  <si>
    <t>刘正德</t>
  </si>
  <si>
    <t>刘兴康</t>
  </si>
  <si>
    <t>刘忠德</t>
  </si>
  <si>
    <t>刘兴辉</t>
  </si>
  <si>
    <t>刘武汉</t>
  </si>
  <si>
    <t>刘兴教</t>
  </si>
  <si>
    <t>刘崇德</t>
  </si>
  <si>
    <t>刘锡德</t>
  </si>
  <si>
    <t>刘富汉</t>
  </si>
  <si>
    <t>刘军汉</t>
  </si>
  <si>
    <t>陈自祥</t>
  </si>
  <si>
    <t>刘兴满</t>
  </si>
  <si>
    <t>邵玉玲</t>
  </si>
  <si>
    <t>刘兴孔</t>
  </si>
  <si>
    <t>刘兴厚</t>
  </si>
  <si>
    <t>刘毅德</t>
  </si>
  <si>
    <t>刘兴胜</t>
  </si>
  <si>
    <t>刘兴鹏</t>
  </si>
  <si>
    <t>刘世德</t>
  </si>
  <si>
    <t>刘兴刚</t>
  </si>
  <si>
    <t>刘兴顺</t>
  </si>
  <si>
    <t>刘强汉</t>
  </si>
  <si>
    <t>刘兴祥</t>
  </si>
  <si>
    <t>刘兴孟</t>
  </si>
  <si>
    <t>陈自国</t>
  </si>
  <si>
    <t>陈自海</t>
  </si>
  <si>
    <t>陈震</t>
  </si>
  <si>
    <t>刘红德</t>
  </si>
  <si>
    <t>刘兴国</t>
  </si>
  <si>
    <t>刘海汉</t>
  </si>
  <si>
    <t>陈自杰</t>
  </si>
  <si>
    <t>刘兴俊</t>
  </si>
  <si>
    <t>刘兴伟</t>
  </si>
  <si>
    <t>黄桂花</t>
  </si>
  <si>
    <t>陈自荣</t>
  </si>
  <si>
    <t>刘兴增</t>
  </si>
  <si>
    <t>刘兴业</t>
  </si>
  <si>
    <t>刘兴其</t>
  </si>
  <si>
    <t>刘兴虎</t>
  </si>
  <si>
    <t>刘同德</t>
  </si>
  <si>
    <t>刘兴元</t>
  </si>
  <si>
    <t>刘兴禧</t>
  </si>
  <si>
    <t>刘兴家</t>
  </si>
  <si>
    <t>刘兴玉</t>
  </si>
  <si>
    <t>周菊香</t>
  </si>
  <si>
    <t>胡积元</t>
  </si>
  <si>
    <t>刘和德</t>
  </si>
  <si>
    <t>卢克增</t>
  </si>
  <si>
    <t>卢克昌</t>
  </si>
  <si>
    <t>卢克品</t>
  </si>
  <si>
    <t>韩小林</t>
  </si>
  <si>
    <t>韩东善</t>
  </si>
  <si>
    <t>韩才善</t>
  </si>
  <si>
    <t>王之秀</t>
  </si>
  <si>
    <t>韩存善</t>
  </si>
  <si>
    <t>王振明</t>
  </si>
  <si>
    <t>王利民</t>
  </si>
  <si>
    <t>韩起斌</t>
  </si>
  <si>
    <t>卢湖</t>
  </si>
  <si>
    <t>王栋民</t>
  </si>
  <si>
    <t>卢贵</t>
  </si>
  <si>
    <t>王荣</t>
  </si>
  <si>
    <t>韩起余</t>
  </si>
  <si>
    <t>韩起河</t>
  </si>
  <si>
    <t>卢延景</t>
  </si>
  <si>
    <t>姚龙善</t>
  </si>
  <si>
    <t>卢河</t>
  </si>
  <si>
    <t>卢平</t>
  </si>
  <si>
    <t>韩学善</t>
  </si>
  <si>
    <t>卢荣</t>
  </si>
  <si>
    <t>卢江</t>
  </si>
  <si>
    <t>卢克琼</t>
  </si>
  <si>
    <t>卢岩</t>
  </si>
  <si>
    <t>卢明</t>
  </si>
  <si>
    <t>黄桂兰</t>
  </si>
  <si>
    <t>韩平善</t>
  </si>
  <si>
    <t>卢克余</t>
  </si>
  <si>
    <t>王中民</t>
  </si>
  <si>
    <t>韩起春</t>
  </si>
  <si>
    <t>韩发</t>
  </si>
  <si>
    <t>王建民</t>
  </si>
  <si>
    <t>韩海善</t>
  </si>
  <si>
    <t>王银</t>
  </si>
  <si>
    <t>傅明芝</t>
  </si>
  <si>
    <t>任培平</t>
  </si>
  <si>
    <t>付堂芝</t>
  </si>
  <si>
    <t>王爱花</t>
  </si>
  <si>
    <t>姚红善</t>
  </si>
  <si>
    <t>王维祯</t>
  </si>
  <si>
    <t>付江鑫</t>
  </si>
  <si>
    <t>姚锦善</t>
  </si>
  <si>
    <t>傅伊之</t>
  </si>
  <si>
    <t>付培芝</t>
  </si>
  <si>
    <t>付良胜</t>
  </si>
  <si>
    <t>刘学会</t>
  </si>
  <si>
    <t>赵银</t>
  </si>
  <si>
    <t>赵江</t>
  </si>
  <si>
    <t>王锦</t>
  </si>
  <si>
    <t>王铖</t>
  </si>
  <si>
    <t>王锐</t>
  </si>
  <si>
    <t>王铠</t>
  </si>
  <si>
    <t>何秀兰</t>
  </si>
  <si>
    <t>王祥</t>
  </si>
  <si>
    <t>王镇</t>
  </si>
  <si>
    <t>姚丰善</t>
  </si>
  <si>
    <t>姚钱善</t>
  </si>
  <si>
    <t>王铎</t>
  </si>
  <si>
    <t>付江森</t>
  </si>
  <si>
    <t>傅位芝</t>
  </si>
  <si>
    <t>王维孝</t>
  </si>
  <si>
    <t>王维祥</t>
  </si>
  <si>
    <t>刘成仁</t>
  </si>
  <si>
    <t>王钧</t>
  </si>
  <si>
    <t>王杰</t>
  </si>
  <si>
    <t>刘成信</t>
  </si>
  <si>
    <t>刘成智</t>
  </si>
  <si>
    <t>刘成义</t>
  </si>
  <si>
    <t>付育芝</t>
  </si>
  <si>
    <t>付高之</t>
  </si>
  <si>
    <t>王锯</t>
  </si>
  <si>
    <t>赵元</t>
  </si>
  <si>
    <t>姚多善</t>
  </si>
  <si>
    <t>尚梅花</t>
  </si>
  <si>
    <t>刘存花</t>
  </si>
  <si>
    <t>任培广</t>
  </si>
  <si>
    <t>陈自雄</t>
  </si>
  <si>
    <t>任培金</t>
  </si>
  <si>
    <t>任椐林</t>
  </si>
  <si>
    <t>任怀林</t>
  </si>
  <si>
    <t>陈天瑞</t>
  </si>
  <si>
    <t>任龙林</t>
  </si>
  <si>
    <t>任瑞林</t>
  </si>
  <si>
    <t>任正满</t>
  </si>
  <si>
    <t>任培福</t>
  </si>
  <si>
    <t>任正位</t>
  </si>
  <si>
    <t>任霞林</t>
  </si>
  <si>
    <t>任开林</t>
  </si>
  <si>
    <t>任广林</t>
  </si>
  <si>
    <t>任培江</t>
  </si>
  <si>
    <t>任浩林</t>
  </si>
  <si>
    <t>任培禧</t>
  </si>
  <si>
    <t>任伟林</t>
  </si>
  <si>
    <t>任国林</t>
  </si>
  <si>
    <t>任江林</t>
  </si>
  <si>
    <t>任峰林</t>
  </si>
  <si>
    <t>任正海</t>
  </si>
  <si>
    <t>任正军</t>
  </si>
  <si>
    <t>任兵林</t>
  </si>
  <si>
    <t>陈自兵</t>
  </si>
  <si>
    <t>周菊英</t>
  </si>
  <si>
    <t>张菊兰</t>
  </si>
  <si>
    <t>任培荣</t>
  </si>
  <si>
    <t>任忠林</t>
  </si>
  <si>
    <t>任培辉</t>
  </si>
  <si>
    <t>李正祥</t>
  </si>
  <si>
    <t>卧马山村</t>
  </si>
  <si>
    <t>李正伟</t>
  </si>
  <si>
    <t>王佳善</t>
  </si>
  <si>
    <t>王兆德</t>
  </si>
  <si>
    <t>马菊莲</t>
  </si>
  <si>
    <t>王兆明</t>
  </si>
  <si>
    <t>李正荣</t>
  </si>
  <si>
    <t>李正喜</t>
  </si>
  <si>
    <t>王浩善</t>
  </si>
  <si>
    <t>王鸿业</t>
  </si>
  <si>
    <t>刘芳</t>
  </si>
  <si>
    <t>刘正荣</t>
  </si>
  <si>
    <t>刘学珍</t>
  </si>
  <si>
    <t>赵丽萍</t>
  </si>
  <si>
    <t>王林业</t>
  </si>
  <si>
    <t>王蓉香</t>
  </si>
  <si>
    <t>杨发家</t>
  </si>
  <si>
    <t>李正家</t>
  </si>
  <si>
    <t>吴银花</t>
  </si>
  <si>
    <t>牛香花</t>
  </si>
  <si>
    <t>王兆进</t>
  </si>
  <si>
    <t>李正福</t>
  </si>
  <si>
    <t>李正其</t>
  </si>
  <si>
    <t>王兆贵</t>
  </si>
  <si>
    <t>刘伟</t>
  </si>
  <si>
    <t>王福业</t>
  </si>
  <si>
    <t>王兆玉</t>
  </si>
  <si>
    <t>杨发福</t>
  </si>
  <si>
    <t>刘保</t>
  </si>
  <si>
    <t>刘兴舜</t>
  </si>
  <si>
    <t>王志业</t>
  </si>
  <si>
    <t>李正新</t>
  </si>
  <si>
    <t>刘魁</t>
  </si>
  <si>
    <t>宋万</t>
  </si>
  <si>
    <t>韩延继</t>
  </si>
  <si>
    <t>李正刚</t>
  </si>
  <si>
    <t>宋里</t>
  </si>
  <si>
    <t>宋成</t>
  </si>
  <si>
    <t>王创业</t>
  </si>
  <si>
    <t>刘学成</t>
  </si>
  <si>
    <t>李志</t>
  </si>
  <si>
    <t>李江</t>
  </si>
  <si>
    <t>史兴国</t>
  </si>
  <si>
    <t>刘兴弟</t>
  </si>
  <si>
    <t>韩世华</t>
  </si>
  <si>
    <t>韩延功</t>
  </si>
  <si>
    <t>韩延仁</t>
  </si>
  <si>
    <t>韩世得</t>
  </si>
  <si>
    <t>韩延爱</t>
  </si>
  <si>
    <t>王月英</t>
  </si>
  <si>
    <t>杨兰花</t>
  </si>
  <si>
    <t>韩延池</t>
  </si>
  <si>
    <t>韩世财</t>
  </si>
  <si>
    <t>韩世福</t>
  </si>
  <si>
    <t>韩延全</t>
  </si>
  <si>
    <t>韩延玖</t>
  </si>
  <si>
    <t>韩世春</t>
  </si>
  <si>
    <t>韩延学</t>
  </si>
  <si>
    <t>韩延生</t>
  </si>
  <si>
    <t>韩延存</t>
  </si>
  <si>
    <t>韩延玉</t>
  </si>
  <si>
    <t>韩延喜</t>
  </si>
  <si>
    <t>韩延先</t>
  </si>
  <si>
    <t>史兴家</t>
  </si>
  <si>
    <t>韩延贵</t>
  </si>
  <si>
    <t>刘鑫</t>
  </si>
  <si>
    <t>韩泽</t>
  </si>
  <si>
    <t>韩延范</t>
  </si>
  <si>
    <t>刘雄</t>
  </si>
  <si>
    <t>韩世军</t>
  </si>
  <si>
    <t>宋秀兰</t>
  </si>
  <si>
    <t>史兴业</t>
  </si>
  <si>
    <t>韩世良</t>
  </si>
  <si>
    <t>牛少华</t>
  </si>
  <si>
    <t>易银珍</t>
  </si>
  <si>
    <t>韩世志</t>
  </si>
  <si>
    <t>韩世忠</t>
  </si>
  <si>
    <t>刘毅</t>
  </si>
  <si>
    <t>韩延宗</t>
  </si>
  <si>
    <t>马菊花</t>
  </si>
  <si>
    <t>韩延义</t>
  </si>
  <si>
    <t>韩延后</t>
  </si>
  <si>
    <t>韩延耕</t>
  </si>
  <si>
    <t>韩世轩</t>
  </si>
  <si>
    <t>韩世琪</t>
  </si>
  <si>
    <t>韩延胜</t>
  </si>
  <si>
    <t>韩世勇</t>
  </si>
  <si>
    <t>宋开明</t>
  </si>
  <si>
    <t>韩延庆</t>
  </si>
  <si>
    <t>袁树菊</t>
  </si>
  <si>
    <t>张学贵</t>
  </si>
  <si>
    <t>张学继</t>
  </si>
  <si>
    <t>王成</t>
  </si>
  <si>
    <t>刘学俭</t>
  </si>
  <si>
    <t>张铎</t>
  </si>
  <si>
    <t>刘学池</t>
  </si>
  <si>
    <t>张荣</t>
  </si>
  <si>
    <t>韩菊英</t>
  </si>
  <si>
    <t>张学书</t>
  </si>
  <si>
    <t>刘成</t>
  </si>
  <si>
    <t>张学铭</t>
  </si>
  <si>
    <t>张学芳</t>
  </si>
  <si>
    <t>刘理</t>
  </si>
  <si>
    <t>刘学林</t>
  </si>
  <si>
    <t>张学贤</t>
  </si>
  <si>
    <t>张崇</t>
  </si>
  <si>
    <t>秦新花</t>
  </si>
  <si>
    <t>刘学虎</t>
  </si>
  <si>
    <t>刘学勤</t>
  </si>
  <si>
    <t>刘吉福</t>
  </si>
  <si>
    <t>刘学喜</t>
  </si>
  <si>
    <t>张学俭</t>
  </si>
  <si>
    <t>张红</t>
  </si>
  <si>
    <t>张海</t>
  </si>
  <si>
    <t>张雄</t>
  </si>
  <si>
    <t>宋军儒</t>
  </si>
  <si>
    <t>马福平</t>
  </si>
  <si>
    <t>宋秀儒</t>
  </si>
  <si>
    <t>秦根善</t>
  </si>
  <si>
    <t>秦财善</t>
  </si>
  <si>
    <t>张成家</t>
  </si>
  <si>
    <t>秦福善</t>
  </si>
  <si>
    <t>张成社</t>
  </si>
  <si>
    <t>牛得福</t>
  </si>
  <si>
    <t>牛正锋</t>
  </si>
  <si>
    <t>刘学良</t>
  </si>
  <si>
    <t>宋喜儒</t>
  </si>
  <si>
    <t>刘宝年</t>
  </si>
  <si>
    <t>马治国</t>
  </si>
  <si>
    <t>马世仁</t>
  </si>
  <si>
    <t>李成顺</t>
  </si>
  <si>
    <t>刘学志</t>
  </si>
  <si>
    <t>马世有</t>
  </si>
  <si>
    <t>马世德</t>
  </si>
  <si>
    <t>马世秀</t>
  </si>
  <si>
    <t>朱其刚</t>
  </si>
  <si>
    <t>马得平</t>
  </si>
  <si>
    <t>马世学</t>
  </si>
  <si>
    <t>秦忠善</t>
  </si>
  <si>
    <t>刘学礼</t>
  </si>
  <si>
    <t>牛志杰</t>
  </si>
  <si>
    <t>秦自忠</t>
  </si>
  <si>
    <t>郑积文</t>
  </si>
  <si>
    <t>刘天贵</t>
  </si>
  <si>
    <t>牛正高</t>
  </si>
  <si>
    <t>朱其生</t>
  </si>
  <si>
    <t>刘学忠</t>
  </si>
  <si>
    <t>刘吉琛</t>
  </si>
  <si>
    <t>秦自成</t>
  </si>
  <si>
    <t>牛兆云</t>
  </si>
  <si>
    <t>宋福儒</t>
  </si>
  <si>
    <t>朱金莲</t>
  </si>
  <si>
    <t>马世勤</t>
  </si>
  <si>
    <t>杨民生</t>
  </si>
  <si>
    <t>朱其成</t>
  </si>
  <si>
    <t>宋新儒</t>
  </si>
  <si>
    <t>秦多善</t>
  </si>
  <si>
    <t>牛财国</t>
  </si>
  <si>
    <t>牛祖国</t>
  </si>
  <si>
    <t>刘天和</t>
  </si>
  <si>
    <t>杨晨霞</t>
  </si>
  <si>
    <t>宋彩英</t>
  </si>
  <si>
    <t>刘正朝</t>
  </si>
  <si>
    <t>六祖</t>
  </si>
  <si>
    <t>武廷沛</t>
  </si>
  <si>
    <t>刘宝</t>
  </si>
  <si>
    <t>刘月汉</t>
  </si>
  <si>
    <t>杨生明</t>
  </si>
  <si>
    <t>刘祥汉</t>
  </si>
  <si>
    <t>刘荣贵</t>
  </si>
  <si>
    <t>王寿善</t>
  </si>
  <si>
    <t>刘兴怀</t>
  </si>
  <si>
    <t>张立铭</t>
  </si>
  <si>
    <t>宋鹏</t>
  </si>
  <si>
    <t>王之元</t>
  </si>
  <si>
    <t>王福善</t>
  </si>
  <si>
    <t>刘学汉</t>
  </si>
  <si>
    <t>李正贵</t>
  </si>
  <si>
    <t>武文林</t>
  </si>
  <si>
    <t>刘建汉</t>
  </si>
  <si>
    <t>武文生</t>
  </si>
  <si>
    <t>宋孝</t>
  </si>
  <si>
    <t>武文荣</t>
  </si>
  <si>
    <t>李正年</t>
  </si>
  <si>
    <t>武秀梅</t>
  </si>
  <si>
    <t>武文敏</t>
  </si>
  <si>
    <t>刘天彪</t>
  </si>
  <si>
    <t>刘正福</t>
  </si>
  <si>
    <t>武文财</t>
  </si>
  <si>
    <t>武文宝</t>
  </si>
  <si>
    <t>武文新</t>
  </si>
  <si>
    <t>杨润华</t>
  </si>
  <si>
    <t>李秀英</t>
  </si>
  <si>
    <t>刘正吉</t>
  </si>
  <si>
    <t>杨生俊</t>
  </si>
  <si>
    <t>李成才</t>
  </si>
  <si>
    <t>李成明</t>
  </si>
  <si>
    <t>李成学</t>
  </si>
  <si>
    <t>朱才正</t>
  </si>
  <si>
    <t>朱怀正</t>
  </si>
  <si>
    <t>李喜</t>
  </si>
  <si>
    <t>李成军</t>
  </si>
  <si>
    <t>张新</t>
  </si>
  <si>
    <t>刘涛</t>
  </si>
  <si>
    <t>李成兵</t>
  </si>
  <si>
    <t>李成新</t>
  </si>
  <si>
    <t>李成祥</t>
  </si>
  <si>
    <t>李成俊</t>
  </si>
  <si>
    <t>张红银</t>
  </si>
  <si>
    <t>刘学新</t>
  </si>
  <si>
    <t>李成林</t>
  </si>
  <si>
    <t>张成珍</t>
  </si>
  <si>
    <t>刘学海</t>
  </si>
  <si>
    <t>李成得</t>
  </si>
  <si>
    <t>李宏</t>
  </si>
  <si>
    <t>刘学红</t>
  </si>
  <si>
    <t>张鸿</t>
  </si>
  <si>
    <t>雷发荣</t>
  </si>
  <si>
    <t>刘学晓</t>
  </si>
  <si>
    <t>刘学银</t>
  </si>
  <si>
    <t>李福</t>
  </si>
  <si>
    <t>张景光</t>
  </si>
  <si>
    <t>张成祥</t>
  </si>
  <si>
    <t>李成绪</t>
  </si>
  <si>
    <t>李成虎</t>
  </si>
  <si>
    <t>李成勤</t>
  </si>
  <si>
    <t>李成良</t>
  </si>
  <si>
    <t>雷发富</t>
  </si>
  <si>
    <t>刘武</t>
  </si>
  <si>
    <t>刘学爱</t>
  </si>
  <si>
    <t>李成吉</t>
  </si>
  <si>
    <t>李成玉</t>
  </si>
  <si>
    <t>李成开</t>
  </si>
  <si>
    <t>朱彪正</t>
  </si>
  <si>
    <t>刘学绪</t>
  </si>
  <si>
    <t>李成华</t>
  </si>
  <si>
    <t>张鹏</t>
  </si>
  <si>
    <t>朱应爱</t>
  </si>
  <si>
    <t>刘学贵</t>
  </si>
  <si>
    <t>刘海</t>
  </si>
  <si>
    <t>朱红正</t>
  </si>
  <si>
    <t>刘莲花</t>
  </si>
  <si>
    <t>李财</t>
  </si>
  <si>
    <t>朱兵正</t>
  </si>
  <si>
    <t>李荣</t>
  </si>
  <si>
    <t>张宏成</t>
  </si>
  <si>
    <t>张成录</t>
  </si>
  <si>
    <t>刘学福</t>
  </si>
  <si>
    <t>李成录</t>
  </si>
  <si>
    <t>刘学财</t>
  </si>
  <si>
    <t>李成忠</t>
  </si>
  <si>
    <t>张正福</t>
  </si>
  <si>
    <t>何守国</t>
  </si>
  <si>
    <t>何宗利</t>
  </si>
  <si>
    <t>陈永年</t>
  </si>
  <si>
    <t>付雪萍</t>
  </si>
  <si>
    <t>朱英爱</t>
  </si>
  <si>
    <t>周立仁</t>
  </si>
  <si>
    <t>何在彰</t>
  </si>
  <si>
    <t>何成虎</t>
  </si>
  <si>
    <t>钟延孝</t>
  </si>
  <si>
    <t>姚大珍</t>
  </si>
  <si>
    <t>何兴华</t>
  </si>
  <si>
    <t>何成有</t>
  </si>
  <si>
    <t>何成品</t>
  </si>
  <si>
    <t>李桂芳</t>
  </si>
  <si>
    <t>何兴福</t>
  </si>
  <si>
    <t>何成贵</t>
  </si>
  <si>
    <t>何爱性</t>
  </si>
  <si>
    <t>何成伟</t>
  </si>
  <si>
    <t>刘庆</t>
  </si>
  <si>
    <t>何兴成</t>
  </si>
  <si>
    <t>何成福</t>
  </si>
  <si>
    <t>何林性</t>
  </si>
  <si>
    <t>王燕萍</t>
  </si>
  <si>
    <t>何成真</t>
  </si>
  <si>
    <t>何军性</t>
  </si>
  <si>
    <t>何成吉</t>
  </si>
  <si>
    <t>王义</t>
  </si>
  <si>
    <t>何在珍</t>
  </si>
  <si>
    <t>王福</t>
  </si>
  <si>
    <t>王贵</t>
  </si>
  <si>
    <t>何在义</t>
  </si>
  <si>
    <t>何成林</t>
  </si>
  <si>
    <t>何如贤</t>
  </si>
  <si>
    <t>刘会兰</t>
  </si>
  <si>
    <t>何增福</t>
  </si>
  <si>
    <t>何增贵</t>
  </si>
  <si>
    <t>何增儒</t>
  </si>
  <si>
    <t>何成玉</t>
  </si>
  <si>
    <t>何如新</t>
  </si>
  <si>
    <t>刘天俊</t>
  </si>
  <si>
    <t>何增光</t>
  </si>
  <si>
    <t>钟常禄</t>
  </si>
  <si>
    <t>任秀荣</t>
  </si>
  <si>
    <t>何如深</t>
  </si>
  <si>
    <t>何增岁</t>
  </si>
  <si>
    <t>任崇林</t>
  </si>
  <si>
    <t>钟培生</t>
  </si>
  <si>
    <t>钟培琪</t>
  </si>
  <si>
    <t>何如滋</t>
  </si>
  <si>
    <t>总计</t>
  </si>
  <si>
    <t xml:space="preserve">   洪水镇2017年新一轮退耕还林延长期补助资金发放花名册(2025年度）</t>
  </si>
  <si>
    <t xml:space="preserve">    单位名称：XX镇人民政府                                                                                             日期：   年  月  日                                                      </t>
  </si>
  <si>
    <t>姓名</t>
  </si>
  <si>
    <t>王爱莲</t>
  </si>
  <si>
    <t>洪水镇</t>
  </si>
  <si>
    <t>叶官村</t>
  </si>
  <si>
    <t>张存科</t>
  </si>
  <si>
    <t>胡文珍</t>
  </si>
  <si>
    <t>胡文秀</t>
  </si>
  <si>
    <t>顾玉萍</t>
  </si>
  <si>
    <t>张光</t>
  </si>
  <si>
    <t>张琦</t>
  </si>
  <si>
    <t>张文</t>
  </si>
  <si>
    <t>胡其珍</t>
  </si>
  <si>
    <t>胡其理</t>
  </si>
  <si>
    <t>胡其瑜</t>
  </si>
  <si>
    <t>胡其成</t>
  </si>
  <si>
    <t>周桂兰</t>
  </si>
  <si>
    <t>胡文仁</t>
  </si>
  <si>
    <t>胡亮明</t>
  </si>
  <si>
    <t>胡文义</t>
  </si>
  <si>
    <t>胡其俊</t>
  </si>
  <si>
    <t>胡其英</t>
  </si>
  <si>
    <t>张涛</t>
  </si>
  <si>
    <t>胡进鹏</t>
  </si>
  <si>
    <t>张友</t>
  </si>
  <si>
    <t>张英</t>
  </si>
  <si>
    <t>张良</t>
  </si>
  <si>
    <t>张举</t>
  </si>
  <si>
    <t>张存林</t>
  </si>
  <si>
    <t>张永成</t>
  </si>
  <si>
    <t>张存有</t>
  </si>
  <si>
    <t>胡文财</t>
  </si>
  <si>
    <t>张存伟</t>
  </si>
  <si>
    <t>张宏</t>
  </si>
  <si>
    <t>张永新</t>
  </si>
  <si>
    <t>胡金民</t>
  </si>
  <si>
    <t>赵慧芳</t>
  </si>
  <si>
    <t>胡川儒</t>
  </si>
  <si>
    <t>胡文银</t>
  </si>
  <si>
    <t>王鑫</t>
  </si>
  <si>
    <t>李水平</t>
  </si>
  <si>
    <t>胡文寿</t>
  </si>
  <si>
    <t>张兵</t>
  </si>
  <si>
    <t>胡永儒</t>
  </si>
  <si>
    <t>胡进铉</t>
  </si>
  <si>
    <t>胡文虎</t>
  </si>
  <si>
    <t>张杰</t>
  </si>
  <si>
    <t>胡兴儒</t>
  </si>
  <si>
    <t>胡其勇</t>
  </si>
  <si>
    <t>胡其鹏</t>
  </si>
  <si>
    <t>张文积</t>
  </si>
  <si>
    <t>张有积</t>
  </si>
  <si>
    <t>张存雄</t>
  </si>
  <si>
    <t>张永忠</t>
  </si>
  <si>
    <t>张永杰</t>
  </si>
  <si>
    <t>胡山儒</t>
  </si>
  <si>
    <t>胡多儒</t>
  </si>
  <si>
    <t>胡文科</t>
  </si>
  <si>
    <t>张珍</t>
  </si>
  <si>
    <t>胡长寿</t>
  </si>
  <si>
    <t>丁国军</t>
  </si>
  <si>
    <t>胡得家</t>
  </si>
  <si>
    <t>秦秉文</t>
  </si>
  <si>
    <t>胡文铎</t>
  </si>
  <si>
    <t>胡得余</t>
  </si>
  <si>
    <t>秦秉喜</t>
  </si>
  <si>
    <t>胡文忠</t>
  </si>
  <si>
    <t>胡进秀</t>
  </si>
  <si>
    <t>胡文良</t>
  </si>
  <si>
    <t>胡文玉</t>
  </si>
  <si>
    <t>胡文月</t>
  </si>
  <si>
    <t>秦秉成</t>
  </si>
  <si>
    <t>张存玉</t>
  </si>
  <si>
    <t>胡长彪</t>
  </si>
  <si>
    <t>胡长舜</t>
  </si>
  <si>
    <t>张存余</t>
  </si>
  <si>
    <t>胡明</t>
  </si>
  <si>
    <t>胡龙</t>
  </si>
  <si>
    <t>陈秀莲</t>
  </si>
  <si>
    <t>胡长忠</t>
  </si>
  <si>
    <t>胡长新</t>
  </si>
  <si>
    <t>胡长禄</t>
  </si>
  <si>
    <t>韩文浩</t>
  </si>
  <si>
    <t>丁耀年</t>
  </si>
  <si>
    <t>韩文汉</t>
  </si>
  <si>
    <t>张存金</t>
  </si>
  <si>
    <t>胡文乐</t>
  </si>
  <si>
    <t>胡长珍</t>
  </si>
  <si>
    <t>胡长孝</t>
  </si>
  <si>
    <t>胡长龙</t>
  </si>
  <si>
    <t>赵淑英</t>
  </si>
  <si>
    <t>胡长清</t>
  </si>
  <si>
    <t>胡文岚</t>
  </si>
  <si>
    <t>胡录善</t>
  </si>
  <si>
    <t>阮得宝</t>
  </si>
  <si>
    <t>胡杰</t>
  </si>
  <si>
    <t>胡文尧</t>
  </si>
  <si>
    <t>胡文英</t>
  </si>
  <si>
    <t>胡文浩</t>
  </si>
  <si>
    <t>胡定华</t>
  </si>
  <si>
    <t>胡文荣</t>
  </si>
  <si>
    <t>胡文奇</t>
  </si>
  <si>
    <t>胡旭华</t>
  </si>
  <si>
    <t>胡才善</t>
  </si>
  <si>
    <t>胡文彪</t>
  </si>
  <si>
    <t>胡文春</t>
  </si>
  <si>
    <t>胡文智</t>
  </si>
  <si>
    <t>胡锋</t>
  </si>
  <si>
    <t>胡玉善</t>
  </si>
  <si>
    <t>胡涛</t>
  </si>
  <si>
    <t>胡军善</t>
  </si>
  <si>
    <t>胡更善</t>
  </si>
  <si>
    <t>胡丰贵</t>
  </si>
  <si>
    <t>胡鹏</t>
  </si>
  <si>
    <t>夏多秀</t>
  </si>
  <si>
    <t>胡云</t>
  </si>
  <si>
    <t>胡明善</t>
  </si>
  <si>
    <t>胡斌善</t>
  </si>
  <si>
    <t>胡亮善</t>
  </si>
  <si>
    <t>胡林</t>
  </si>
  <si>
    <t>胡俊贵</t>
  </si>
  <si>
    <t>胡文生</t>
  </si>
  <si>
    <t>胡文杰</t>
  </si>
  <si>
    <t>胡文居</t>
  </si>
  <si>
    <t>胡文泽</t>
  </si>
  <si>
    <t>胡乐贵</t>
  </si>
  <si>
    <t>胡平贵</t>
  </si>
  <si>
    <t>胡宝华</t>
  </si>
  <si>
    <t>胡多贵</t>
  </si>
  <si>
    <t>胡生</t>
  </si>
  <si>
    <t>胡昌</t>
  </si>
  <si>
    <t>张存龙</t>
  </si>
  <si>
    <t>张大江</t>
  </si>
  <si>
    <t>张大云</t>
  </si>
  <si>
    <t>胡文仕</t>
  </si>
  <si>
    <t>胡存善</t>
  </si>
  <si>
    <t>胡文国</t>
  </si>
  <si>
    <t>胡文华</t>
  </si>
  <si>
    <t>施雪莲</t>
  </si>
  <si>
    <t>张礼</t>
  </si>
  <si>
    <t>胡银善</t>
  </si>
  <si>
    <t>胡乐善</t>
  </si>
  <si>
    <t>胡云善</t>
  </si>
  <si>
    <t>胡月善</t>
  </si>
  <si>
    <t>胡万善</t>
  </si>
  <si>
    <t>张存畔</t>
  </si>
  <si>
    <t>张存浩</t>
  </si>
  <si>
    <t>张忠</t>
  </si>
  <si>
    <t>胡多善</t>
  </si>
  <si>
    <t>胡其盛</t>
  </si>
  <si>
    <t>胡文品</t>
  </si>
  <si>
    <t>胡文福</t>
  </si>
  <si>
    <t>胡长善</t>
  </si>
  <si>
    <t>胡文祖</t>
  </si>
  <si>
    <t>张存智</t>
  </si>
  <si>
    <t>张存英</t>
  </si>
  <si>
    <t>张大刚</t>
  </si>
  <si>
    <t>张才</t>
  </si>
  <si>
    <t>胡浩善</t>
  </si>
  <si>
    <t>张存虎</t>
  </si>
  <si>
    <t>张义</t>
  </si>
  <si>
    <t>胡文超</t>
  </si>
  <si>
    <t>胡其伟</t>
  </si>
  <si>
    <t>张浩</t>
  </si>
  <si>
    <t>张越</t>
  </si>
  <si>
    <t>张玉桂</t>
  </si>
  <si>
    <t>张见</t>
  </si>
  <si>
    <t>尚萍</t>
  </si>
  <si>
    <t>张银积</t>
  </si>
  <si>
    <t>尚玉琴</t>
  </si>
  <si>
    <t>胡庚</t>
  </si>
  <si>
    <t>张存明</t>
  </si>
  <si>
    <t>张存秀</t>
  </si>
  <si>
    <t>张存银</t>
  </si>
  <si>
    <t>张存国</t>
  </si>
  <si>
    <t>贾财</t>
  </si>
  <si>
    <t>胡其杰</t>
  </si>
  <si>
    <t>胡齐顺</t>
  </si>
  <si>
    <t>张青</t>
  </si>
  <si>
    <t>张存生</t>
  </si>
  <si>
    <t>张玉</t>
  </si>
  <si>
    <t>张国源</t>
  </si>
  <si>
    <t>张国财</t>
  </si>
  <si>
    <t>田丰玉</t>
  </si>
  <si>
    <t>张存彬</t>
  </si>
  <si>
    <t>张存文</t>
  </si>
  <si>
    <t>张存彪</t>
  </si>
  <si>
    <t>张存武</t>
  </si>
  <si>
    <t>张生</t>
  </si>
  <si>
    <t>张德</t>
  </si>
  <si>
    <t>张贤</t>
  </si>
  <si>
    <t>胡其昌</t>
  </si>
  <si>
    <t>张乐</t>
  </si>
  <si>
    <t>张存焕</t>
  </si>
  <si>
    <t>陈才新</t>
  </si>
  <si>
    <t>陈国</t>
  </si>
  <si>
    <t>陈全</t>
  </si>
  <si>
    <t>陈荣</t>
  </si>
  <si>
    <t>陈文</t>
  </si>
  <si>
    <t>陈继新</t>
  </si>
  <si>
    <t>陈波</t>
  </si>
  <si>
    <t>陶红海</t>
  </si>
  <si>
    <t>李秀兰</t>
  </si>
  <si>
    <t>陈秀平</t>
  </si>
  <si>
    <t>牛立国</t>
  </si>
  <si>
    <t>戎庄村</t>
  </si>
  <si>
    <t>牛生林</t>
  </si>
  <si>
    <t>牛贵</t>
  </si>
  <si>
    <t>牛生育</t>
  </si>
  <si>
    <t>牛生虎</t>
  </si>
  <si>
    <t>牛仁</t>
  </si>
  <si>
    <t>杨淑珍</t>
  </si>
  <si>
    <t>牛建国</t>
  </si>
  <si>
    <t>巴永家</t>
  </si>
  <si>
    <t>牛生彪</t>
  </si>
  <si>
    <t>牛生龙</t>
  </si>
  <si>
    <t>滕晓艳</t>
  </si>
  <si>
    <t>邓林</t>
  </si>
  <si>
    <t>牛生堂</t>
  </si>
  <si>
    <t>牛生旺</t>
  </si>
  <si>
    <t>牛乐</t>
  </si>
  <si>
    <t>牛生平</t>
  </si>
  <si>
    <t>牛生关</t>
  </si>
  <si>
    <t>牛葆</t>
  </si>
  <si>
    <t>牛生儒</t>
  </si>
  <si>
    <t>李英</t>
  </si>
  <si>
    <t>牛军</t>
  </si>
  <si>
    <t>牛让</t>
  </si>
  <si>
    <t>牛儒</t>
  </si>
  <si>
    <t>牛生清</t>
  </si>
  <si>
    <t>牛生成</t>
  </si>
  <si>
    <t>张燕霞</t>
  </si>
  <si>
    <t>牛生德</t>
  </si>
  <si>
    <t>胡桂兰</t>
  </si>
  <si>
    <t>牛生和</t>
  </si>
  <si>
    <t>牛生泽</t>
  </si>
  <si>
    <t>牛生铭</t>
  </si>
  <si>
    <t>牛存</t>
  </si>
  <si>
    <t>牛生</t>
  </si>
  <si>
    <t>牛生雄</t>
  </si>
  <si>
    <t>牛林</t>
  </si>
  <si>
    <t>牛生兵</t>
  </si>
  <si>
    <t>牛玉萍</t>
  </si>
  <si>
    <t>邓泽海</t>
  </si>
  <si>
    <t>牛生金</t>
  </si>
  <si>
    <t>戎道</t>
  </si>
  <si>
    <t>戎育</t>
  </si>
  <si>
    <t>戎沛</t>
  </si>
  <si>
    <t>戎成</t>
  </si>
  <si>
    <t>戎明学</t>
  </si>
  <si>
    <t>牛勤</t>
  </si>
  <si>
    <t>牛生全</t>
  </si>
  <si>
    <t>牛生有</t>
  </si>
  <si>
    <t>牛生存</t>
  </si>
  <si>
    <t>牛苗</t>
  </si>
  <si>
    <t>牛成</t>
  </si>
  <si>
    <t>牛苍</t>
  </si>
  <si>
    <t>牛宏</t>
  </si>
  <si>
    <t>牛闻</t>
  </si>
  <si>
    <t>牛范</t>
  </si>
  <si>
    <t>戎东</t>
  </si>
  <si>
    <t>戎生</t>
  </si>
  <si>
    <t>戎虎</t>
  </si>
  <si>
    <t>戎学</t>
  </si>
  <si>
    <t>戎平</t>
  </si>
  <si>
    <t>章永才</t>
  </si>
  <si>
    <t>牛长瑛</t>
  </si>
  <si>
    <t>牛学</t>
  </si>
  <si>
    <t>牛长善</t>
  </si>
  <si>
    <t>巴金花</t>
  </si>
  <si>
    <t>刘财</t>
  </si>
  <si>
    <t>刘军</t>
  </si>
  <si>
    <t>戎福学</t>
  </si>
  <si>
    <t>戎琇学</t>
  </si>
  <si>
    <t>戎灵学</t>
  </si>
  <si>
    <t>戎喜学</t>
  </si>
  <si>
    <t>戎忠</t>
  </si>
  <si>
    <t>牛长雄</t>
  </si>
  <si>
    <t>牛龙</t>
  </si>
  <si>
    <t>牛银</t>
  </si>
  <si>
    <t>戎全学</t>
  </si>
  <si>
    <t>戎生学</t>
  </si>
  <si>
    <t>戎尚学</t>
  </si>
  <si>
    <t>牛萑</t>
  </si>
  <si>
    <t>刘栋</t>
  </si>
  <si>
    <t>戎虎学</t>
  </si>
  <si>
    <t>戎悟学</t>
  </si>
  <si>
    <t>戎让</t>
  </si>
  <si>
    <t>戎长学</t>
  </si>
  <si>
    <t>张成</t>
  </si>
  <si>
    <t>戎义学</t>
  </si>
  <si>
    <t>章军</t>
  </si>
  <si>
    <t>戎皋</t>
  </si>
  <si>
    <t>张全善</t>
  </si>
  <si>
    <t>戎刚</t>
  </si>
  <si>
    <t>张建旭</t>
  </si>
  <si>
    <t>戎江</t>
  </si>
  <si>
    <t>戎涛</t>
  </si>
  <si>
    <t>戎爱学</t>
  </si>
  <si>
    <t>戎平学</t>
  </si>
  <si>
    <t>戎茁学</t>
  </si>
  <si>
    <t>戎芳</t>
  </si>
  <si>
    <t>戎密</t>
  </si>
  <si>
    <t>戎义</t>
  </si>
  <si>
    <t>戎浩</t>
  </si>
  <si>
    <t>戎银</t>
  </si>
  <si>
    <t>李福生</t>
  </si>
  <si>
    <t>戎星</t>
  </si>
  <si>
    <t>戎双学</t>
  </si>
  <si>
    <t>戎新学</t>
  </si>
  <si>
    <t>戎岩学</t>
  </si>
  <si>
    <t>戎厚</t>
  </si>
  <si>
    <t>戎宏学</t>
  </si>
  <si>
    <t>戎好学</t>
  </si>
  <si>
    <t>张永生</t>
  </si>
  <si>
    <t>戎育学</t>
  </si>
  <si>
    <t>戎英</t>
  </si>
  <si>
    <t>戎成学</t>
  </si>
  <si>
    <t>王兰芳</t>
  </si>
  <si>
    <t>戎国</t>
  </si>
  <si>
    <t>戎全</t>
  </si>
  <si>
    <t>邓正生</t>
  </si>
  <si>
    <t>樊凤花</t>
  </si>
  <si>
    <t>邓正祥</t>
  </si>
  <si>
    <t>戎爱</t>
  </si>
  <si>
    <t>戎亮</t>
  </si>
  <si>
    <t>戎吉</t>
  </si>
  <si>
    <t>戎玉凤</t>
  </si>
  <si>
    <t>戎林</t>
  </si>
  <si>
    <t>樊惠德</t>
  </si>
  <si>
    <t>戎联</t>
  </si>
  <si>
    <t>戎泽学</t>
  </si>
  <si>
    <t>戎东学</t>
  </si>
  <si>
    <t>戎乐</t>
  </si>
  <si>
    <t>戎建学</t>
  </si>
  <si>
    <t>保小兰</t>
  </si>
  <si>
    <t>戎彪</t>
  </si>
  <si>
    <t>戎金</t>
  </si>
  <si>
    <t>戎论</t>
  </si>
  <si>
    <t>戎俊</t>
  </si>
  <si>
    <t>戎越</t>
  </si>
  <si>
    <t>苏学明</t>
  </si>
  <si>
    <t>苏学亮</t>
  </si>
  <si>
    <t>张德善</t>
  </si>
  <si>
    <t>戎礼</t>
  </si>
  <si>
    <t>戎喜</t>
  </si>
  <si>
    <t>戎茁</t>
  </si>
  <si>
    <t>戎鹏</t>
  </si>
  <si>
    <t>戎福俭</t>
  </si>
  <si>
    <t>戎锋</t>
  </si>
  <si>
    <t>戎强</t>
  </si>
  <si>
    <t>戎加</t>
  </si>
  <si>
    <t>于秀英</t>
  </si>
  <si>
    <t>戎军</t>
  </si>
  <si>
    <t>刘桂兰</t>
  </si>
  <si>
    <t>戎俐</t>
  </si>
  <si>
    <t>牛荇</t>
  </si>
  <si>
    <t>牛生义</t>
  </si>
  <si>
    <t>牛生祯</t>
  </si>
  <si>
    <t>牛雄</t>
  </si>
  <si>
    <t>牛生亮</t>
  </si>
  <si>
    <t>牛生涛</t>
  </si>
  <si>
    <t>牛莘</t>
  </si>
  <si>
    <t>牛燕芳</t>
  </si>
  <si>
    <t>牛蔚</t>
  </si>
  <si>
    <t>牛生江</t>
  </si>
  <si>
    <t>邓正荣</t>
  </si>
  <si>
    <t>牛生彩</t>
  </si>
  <si>
    <t>牛生俊</t>
  </si>
  <si>
    <t>赵玉珍</t>
  </si>
  <si>
    <t>牛俭</t>
  </si>
  <si>
    <t>牛刚</t>
  </si>
  <si>
    <t>牛皋</t>
  </si>
  <si>
    <t>戎和学</t>
  </si>
  <si>
    <t>牛兵</t>
  </si>
  <si>
    <t>戎斌</t>
  </si>
  <si>
    <t>戎铜</t>
  </si>
  <si>
    <t>章志国</t>
  </si>
  <si>
    <t>吴庄村</t>
  </si>
  <si>
    <t>吴义涛</t>
  </si>
  <si>
    <t>吴义连</t>
  </si>
  <si>
    <t>吴义林</t>
  </si>
  <si>
    <t>吴英</t>
  </si>
  <si>
    <t>吴义忠</t>
  </si>
  <si>
    <t>吴义成</t>
  </si>
  <si>
    <t>陈胜</t>
  </si>
  <si>
    <t>吴义海</t>
  </si>
  <si>
    <t>吴义贵</t>
  </si>
  <si>
    <t>吴义存</t>
  </si>
  <si>
    <t>吴义银</t>
  </si>
  <si>
    <t>吴得有</t>
  </si>
  <si>
    <t>张德成</t>
  </si>
  <si>
    <t>吴义明</t>
  </si>
  <si>
    <t>吴军</t>
  </si>
  <si>
    <t>张生全</t>
  </si>
  <si>
    <t>吴义飞</t>
  </si>
  <si>
    <t>吴义俭</t>
  </si>
  <si>
    <t>夏明</t>
  </si>
  <si>
    <t>吴荣</t>
  </si>
  <si>
    <t>吴义荣</t>
  </si>
  <si>
    <t>吴义军</t>
  </si>
  <si>
    <t>吴得鹏</t>
  </si>
  <si>
    <t>吴义生</t>
  </si>
  <si>
    <t>吴义锦</t>
  </si>
  <si>
    <t>张香兰</t>
  </si>
  <si>
    <t>吴文</t>
  </si>
  <si>
    <t>吴承飞</t>
  </si>
  <si>
    <t>吴义全</t>
  </si>
  <si>
    <t>吴义国</t>
  </si>
  <si>
    <t>吴林</t>
  </si>
  <si>
    <t>吴义新</t>
  </si>
  <si>
    <t>吴得生</t>
  </si>
  <si>
    <t>吴得红</t>
  </si>
  <si>
    <t>吴得荣</t>
  </si>
  <si>
    <t>吴延学</t>
  </si>
  <si>
    <t>韩应福</t>
  </si>
  <si>
    <t>吴得新</t>
  </si>
  <si>
    <t>吴得学</t>
  </si>
  <si>
    <t>吴延槐</t>
  </si>
  <si>
    <t>吴义勤</t>
  </si>
  <si>
    <t>吴得成</t>
  </si>
  <si>
    <t>吴延光</t>
  </si>
  <si>
    <t>胡淑芳</t>
  </si>
  <si>
    <t>吴延开</t>
  </si>
  <si>
    <t>丁建雄</t>
  </si>
  <si>
    <t>吴得福</t>
  </si>
  <si>
    <t>吴得奇</t>
  </si>
  <si>
    <t>吴得权</t>
  </si>
  <si>
    <t>吴桂萍</t>
  </si>
  <si>
    <t>吴义辉</t>
  </si>
  <si>
    <t>吴得祥</t>
  </si>
  <si>
    <t>吴延廷</t>
  </si>
  <si>
    <t>张永青</t>
  </si>
  <si>
    <t>雷秀玲</t>
  </si>
  <si>
    <t>吴得祯</t>
  </si>
  <si>
    <t>吴延才</t>
  </si>
  <si>
    <t>吴义平</t>
  </si>
  <si>
    <t>吴义才</t>
  </si>
  <si>
    <t>吴一锦</t>
  </si>
  <si>
    <t>吴义光</t>
  </si>
  <si>
    <t>吴延存</t>
  </si>
  <si>
    <t>陈国平</t>
  </si>
  <si>
    <t>吴延银</t>
  </si>
  <si>
    <t>牛春花</t>
  </si>
  <si>
    <t>吴得文</t>
  </si>
  <si>
    <t>吴得悦</t>
  </si>
  <si>
    <t>吴义喜</t>
  </si>
  <si>
    <t>吴得明</t>
  </si>
  <si>
    <t>吴义松</t>
  </si>
  <si>
    <t>吴义伟</t>
  </si>
  <si>
    <t>吴得开</t>
  </si>
  <si>
    <t>吴得龙</t>
  </si>
  <si>
    <t>吴生</t>
  </si>
  <si>
    <t>吴得仁</t>
  </si>
  <si>
    <t>吴延汉</t>
  </si>
  <si>
    <t>吴得林</t>
  </si>
  <si>
    <t>吴得连</t>
  </si>
  <si>
    <t>吴延红</t>
  </si>
  <si>
    <t>吴得凯</t>
  </si>
  <si>
    <t>史玉秀</t>
  </si>
  <si>
    <t>陈彩兰</t>
  </si>
  <si>
    <t>吴延俊</t>
  </si>
  <si>
    <t>吴延彪</t>
  </si>
  <si>
    <t>戎兰香</t>
  </si>
  <si>
    <t>吴红</t>
  </si>
  <si>
    <t>陈玉文</t>
  </si>
  <si>
    <t>张新民</t>
  </si>
  <si>
    <t>吴得江</t>
  </si>
  <si>
    <t>赵福荣</t>
  </si>
  <si>
    <t>吴得品</t>
  </si>
  <si>
    <t>吴得喜</t>
  </si>
  <si>
    <t>吴延定</t>
  </si>
  <si>
    <t>吴得彪</t>
  </si>
  <si>
    <t>张述红</t>
  </si>
  <si>
    <t>张述义</t>
  </si>
  <si>
    <t>吴得礼</t>
  </si>
  <si>
    <t>张述荣</t>
  </si>
  <si>
    <t>吴延海</t>
  </si>
  <si>
    <t>吴延涛</t>
  </si>
  <si>
    <t>吴得义</t>
  </si>
  <si>
    <t>吴得志</t>
  </si>
  <si>
    <t>张其光</t>
  </si>
  <si>
    <t>张其尧</t>
  </si>
  <si>
    <t>吴鹏</t>
  </si>
  <si>
    <t>白永芳</t>
  </si>
  <si>
    <t>吴兴重</t>
  </si>
  <si>
    <t>吴玉家</t>
  </si>
  <si>
    <t>吴兴文</t>
  </si>
  <si>
    <t>吴兴民</t>
  </si>
  <si>
    <t>吴兴俭</t>
  </si>
  <si>
    <t>吴兴锦</t>
  </si>
  <si>
    <t>吴玉会</t>
  </si>
  <si>
    <t>吴兴存</t>
  </si>
  <si>
    <t>吴玉保</t>
  </si>
  <si>
    <t>吴兴开</t>
  </si>
  <si>
    <t>吴玉清</t>
  </si>
  <si>
    <t>吴兴祥</t>
  </si>
  <si>
    <t>吴延军</t>
  </si>
  <si>
    <t>吴兴华</t>
  </si>
  <si>
    <t>吴玉发</t>
  </si>
  <si>
    <t>吴兴斌</t>
  </si>
  <si>
    <t>吴兴东</t>
  </si>
  <si>
    <t>吴玉福</t>
  </si>
  <si>
    <t>吴玉全</t>
  </si>
  <si>
    <t>吴玉苗</t>
  </si>
  <si>
    <t>吴玉迁</t>
  </si>
  <si>
    <t>吴兴纲</t>
  </si>
  <si>
    <t>吴玉军</t>
  </si>
  <si>
    <t>吴兴才</t>
  </si>
  <si>
    <t>李玉梅</t>
  </si>
  <si>
    <t>吴玉秘</t>
  </si>
  <si>
    <t>吴玉爱</t>
  </si>
  <si>
    <t>吴慧玲</t>
  </si>
  <si>
    <t>吴兴彪</t>
  </si>
  <si>
    <t>高菊英</t>
  </si>
  <si>
    <t>吴兴叶</t>
  </si>
  <si>
    <t>孙存英</t>
  </si>
  <si>
    <t>吴兴生</t>
  </si>
  <si>
    <t>吴兴毅</t>
  </si>
  <si>
    <t>吴玉科</t>
  </si>
  <si>
    <t>吴兴铎</t>
  </si>
  <si>
    <t>吴兴银</t>
  </si>
  <si>
    <t>吴兴轾</t>
  </si>
  <si>
    <t>吴兴轩</t>
  </si>
  <si>
    <t>吴兴光</t>
  </si>
  <si>
    <t>杨花香</t>
  </si>
  <si>
    <t>吴杰</t>
  </si>
  <si>
    <t>吴德刚</t>
  </si>
  <si>
    <t>吴明</t>
  </si>
  <si>
    <t>连雪琴</t>
  </si>
  <si>
    <t>吴兴英</t>
  </si>
  <si>
    <t>吴延英</t>
  </si>
  <si>
    <t>韩兰</t>
  </si>
  <si>
    <t>吴得英</t>
  </si>
  <si>
    <t>勾兆兰</t>
  </si>
  <si>
    <t>吴延杰</t>
  </si>
  <si>
    <t>吴延鑫</t>
  </si>
  <si>
    <t>吴延朝</t>
  </si>
  <si>
    <t>吴得雄</t>
  </si>
  <si>
    <t>吴得银</t>
  </si>
  <si>
    <t>吴延仁</t>
  </si>
  <si>
    <t>吴得存</t>
  </si>
  <si>
    <t>吴得仓</t>
  </si>
  <si>
    <t>吴得清</t>
  </si>
  <si>
    <t>田桂英</t>
  </si>
  <si>
    <t>吴延栋</t>
  </si>
  <si>
    <t>吴延钦</t>
  </si>
  <si>
    <t>吴延铁</t>
  </si>
  <si>
    <t>吴延贤</t>
  </si>
  <si>
    <t>吴延宗</t>
  </si>
  <si>
    <t>吴延金</t>
  </si>
  <si>
    <t>吴兴学</t>
  </si>
  <si>
    <t>吴延成</t>
  </si>
  <si>
    <t>吴延全</t>
  </si>
  <si>
    <t>吴得迁</t>
  </si>
  <si>
    <t>夏乔</t>
  </si>
  <si>
    <t>吴延经</t>
  </si>
  <si>
    <t>吴得旺</t>
  </si>
  <si>
    <t>吴得君</t>
  </si>
  <si>
    <t>吴延策</t>
  </si>
  <si>
    <t>吴得湘</t>
  </si>
  <si>
    <t>吴延天</t>
  </si>
  <si>
    <t>吴德宗</t>
  </si>
  <si>
    <t>陈梅兰</t>
  </si>
  <si>
    <t>吴兴勤</t>
  </si>
  <si>
    <t>吴兴松</t>
  </si>
  <si>
    <t>吴兴宁</t>
  </si>
  <si>
    <t>吴延家</t>
  </si>
  <si>
    <t>吴延秀</t>
  </si>
  <si>
    <t>吴延国</t>
  </si>
  <si>
    <t>吴延锋</t>
  </si>
  <si>
    <t>陈玉桂</t>
  </si>
  <si>
    <t>赵玲芝</t>
  </si>
  <si>
    <t>吴兴隆</t>
  </si>
  <si>
    <t>吴延普</t>
  </si>
  <si>
    <t>吴兴泽</t>
  </si>
  <si>
    <t>张新国</t>
  </si>
  <si>
    <t>张新武</t>
  </si>
  <si>
    <t>吴存玲</t>
  </si>
  <si>
    <t>吴延铮</t>
  </si>
  <si>
    <t>吴延庆</t>
  </si>
  <si>
    <t>王翠芳</t>
  </si>
  <si>
    <t>吴延彭</t>
  </si>
  <si>
    <t>吴延越</t>
  </si>
  <si>
    <t>吴延祥</t>
  </si>
  <si>
    <t>吴兴赞</t>
  </si>
  <si>
    <t>吴兴迁</t>
  </si>
  <si>
    <t>吴延乾</t>
  </si>
  <si>
    <t>吴兴越</t>
  </si>
  <si>
    <t>吴延保</t>
  </si>
  <si>
    <t>吴延灿</t>
  </si>
  <si>
    <t>吴延禄</t>
  </si>
  <si>
    <t>吴得谭</t>
  </si>
  <si>
    <t>吴延泽</t>
  </si>
  <si>
    <t>吴延帮</t>
  </si>
  <si>
    <t>吴兴璋</t>
  </si>
  <si>
    <t>吴兴鹏</t>
  </si>
  <si>
    <t>吴兴基</t>
  </si>
  <si>
    <t>田英</t>
  </si>
  <si>
    <t>吴得良</t>
  </si>
  <si>
    <t>吴得勤</t>
  </si>
  <si>
    <t>许朝晖</t>
  </si>
  <si>
    <t>吴晓萍</t>
  </si>
  <si>
    <t>吴得国</t>
  </si>
  <si>
    <t>吴得富</t>
  </si>
  <si>
    <t>吴得嘉</t>
  </si>
  <si>
    <t>吴延虎</t>
  </si>
  <si>
    <t>吴延义</t>
  </si>
  <si>
    <t>郝晓红</t>
  </si>
  <si>
    <t>牛俊琴</t>
  </si>
  <si>
    <t>吴兴河</t>
  </si>
  <si>
    <t>吴兴江</t>
  </si>
  <si>
    <t>吴延生</t>
  </si>
  <si>
    <t>张开</t>
  </si>
  <si>
    <t>胡双喜</t>
  </si>
  <si>
    <t>吴延茂</t>
  </si>
  <si>
    <t>吴兴权</t>
  </si>
  <si>
    <t>吴得伟</t>
  </si>
  <si>
    <t>吴得俭</t>
  </si>
  <si>
    <t>张建铭</t>
  </si>
  <si>
    <t>吴延弟</t>
  </si>
  <si>
    <t>张延铭</t>
  </si>
  <si>
    <t>吴延孝</t>
  </si>
  <si>
    <t>吴延松</t>
  </si>
  <si>
    <t>吴兴进</t>
  </si>
  <si>
    <t>吴兴利</t>
  </si>
  <si>
    <t>吴延辉</t>
  </si>
  <si>
    <t>吴延照</t>
  </si>
  <si>
    <t>吴延文</t>
  </si>
  <si>
    <t>吴得保</t>
  </si>
  <si>
    <t>吴延祖</t>
  </si>
  <si>
    <t>吴延伟</t>
  </si>
  <si>
    <t>吴延政</t>
  </si>
  <si>
    <t>吴得祖</t>
  </si>
  <si>
    <t>吴刚</t>
  </si>
  <si>
    <t>吴兴军</t>
  </si>
  <si>
    <t>张贵铭</t>
  </si>
  <si>
    <t>张俭</t>
  </si>
  <si>
    <t>吴兴年</t>
  </si>
  <si>
    <t>吴兴杰</t>
  </si>
  <si>
    <t>吴兴乾</t>
  </si>
  <si>
    <t>张绅铭</t>
  </si>
  <si>
    <t>吴兴洋</t>
  </si>
  <si>
    <t>吴玉荣</t>
  </si>
  <si>
    <t>张文铭</t>
  </si>
  <si>
    <t>吴玉涛</t>
  </si>
  <si>
    <t>李兰英</t>
  </si>
  <si>
    <t>张伟铭</t>
  </si>
  <si>
    <t>张多铭</t>
  </si>
  <si>
    <t>吴兴仁</t>
  </si>
  <si>
    <t>吴玉斌</t>
  </si>
  <si>
    <t>吴兴尧</t>
  </si>
  <si>
    <t>吴兴辉</t>
  </si>
  <si>
    <t>吴兴秀</t>
  </si>
  <si>
    <t>吴延吉</t>
  </si>
  <si>
    <t>吴兴连</t>
  </si>
  <si>
    <t>吴玉锦</t>
  </si>
  <si>
    <t>吴玉梓</t>
  </si>
  <si>
    <t>吴玉瑞</t>
  </si>
  <si>
    <t>吴玉莲</t>
  </si>
  <si>
    <t>吴兴元</t>
  </si>
  <si>
    <t>吴玉铜</t>
  </si>
  <si>
    <t>吴兴伟</t>
  </si>
  <si>
    <t>吴兴青</t>
  </si>
  <si>
    <t>田兴社</t>
  </si>
  <si>
    <t>刘山村</t>
  </si>
  <si>
    <t>田兴德</t>
  </si>
  <si>
    <t>田兴家</t>
  </si>
  <si>
    <t>田兴成</t>
  </si>
  <si>
    <t>田万寿</t>
  </si>
  <si>
    <t>张正华</t>
  </si>
  <si>
    <t>田兴明</t>
  </si>
  <si>
    <t>李开福</t>
  </si>
  <si>
    <t>戴福俭</t>
  </si>
  <si>
    <t>代晓红</t>
  </si>
  <si>
    <t>杨金花</t>
  </si>
  <si>
    <t>戴福忠</t>
  </si>
  <si>
    <t>戴福胜</t>
  </si>
  <si>
    <t>戴福成</t>
  </si>
  <si>
    <t>戴福兵</t>
  </si>
  <si>
    <t>陈金花</t>
  </si>
  <si>
    <t>戴福春</t>
  </si>
  <si>
    <t>戴福昌</t>
  </si>
  <si>
    <t>戴福军</t>
  </si>
  <si>
    <t>张晖</t>
  </si>
  <si>
    <t>陈素珍</t>
  </si>
  <si>
    <t>戴勤</t>
  </si>
  <si>
    <t>李克英</t>
  </si>
  <si>
    <t>单鹏</t>
  </si>
  <si>
    <t>田兴乐</t>
  </si>
  <si>
    <t>田兴伟</t>
  </si>
  <si>
    <t>田兴兵</t>
  </si>
  <si>
    <t>田兴杰</t>
  </si>
  <si>
    <t>李开喜</t>
  </si>
  <si>
    <t>戴福庆</t>
  </si>
  <si>
    <t>田兴福</t>
  </si>
  <si>
    <t>田兴来</t>
  </si>
  <si>
    <t>田兴茂</t>
  </si>
  <si>
    <t>田兴发</t>
  </si>
  <si>
    <t>戴福清</t>
  </si>
  <si>
    <t>戴福朋</t>
  </si>
  <si>
    <t>戴福海</t>
  </si>
  <si>
    <t>刘银</t>
  </si>
  <si>
    <t>刘永昌</t>
  </si>
  <si>
    <t>刘波</t>
  </si>
  <si>
    <t>刘永广</t>
  </si>
  <si>
    <t>刘生</t>
  </si>
  <si>
    <t>刘高</t>
  </si>
  <si>
    <t>刘福</t>
  </si>
  <si>
    <t>刘会</t>
  </si>
  <si>
    <t>刘勤</t>
  </si>
  <si>
    <t>尚玉芳</t>
  </si>
  <si>
    <t>戴福义</t>
  </si>
  <si>
    <t>刘永会</t>
  </si>
  <si>
    <t>刘义</t>
  </si>
  <si>
    <t>李兴兰</t>
  </si>
  <si>
    <t>代福喜</t>
  </si>
  <si>
    <t>刘俊</t>
  </si>
  <si>
    <t>刘铭</t>
  </si>
  <si>
    <t>刘德</t>
  </si>
  <si>
    <t>刘让</t>
  </si>
  <si>
    <t>刘雪福</t>
  </si>
  <si>
    <t>刘志</t>
  </si>
  <si>
    <t>戎月英</t>
  </si>
  <si>
    <t>刘学尧</t>
  </si>
  <si>
    <t>刘贤</t>
  </si>
  <si>
    <t>刘刚</t>
  </si>
  <si>
    <t>刘祥</t>
  </si>
  <si>
    <t>刘学</t>
  </si>
  <si>
    <t>刘林</t>
  </si>
  <si>
    <t>刘平</t>
  </si>
  <si>
    <t>刘红</t>
  </si>
  <si>
    <t>刘廉</t>
  </si>
  <si>
    <t>刘英</t>
  </si>
  <si>
    <t>刘文</t>
  </si>
  <si>
    <t>刘永俊</t>
  </si>
  <si>
    <t>刘永兵</t>
  </si>
  <si>
    <t>刘永祥</t>
  </si>
  <si>
    <t>陈秀玲</t>
  </si>
  <si>
    <t>田丰普</t>
  </si>
  <si>
    <t>田丰伟</t>
  </si>
  <si>
    <t>田丰斌</t>
  </si>
  <si>
    <t>田丰忠</t>
  </si>
  <si>
    <t>田丰庆</t>
  </si>
  <si>
    <t>田丰虎</t>
  </si>
  <si>
    <t>田兴祥</t>
  </si>
  <si>
    <t>陈菊香</t>
  </si>
  <si>
    <t>田兴银</t>
  </si>
  <si>
    <t>田丰廷</t>
  </si>
  <si>
    <t>李九俊</t>
  </si>
  <si>
    <t>田兴堂</t>
  </si>
  <si>
    <t>田丰鹏</t>
  </si>
  <si>
    <t>戎玉芳</t>
  </si>
  <si>
    <t>田兴骞</t>
  </si>
  <si>
    <t>田丰成</t>
  </si>
  <si>
    <t>田兴超</t>
  </si>
  <si>
    <t>田丰宏</t>
  </si>
  <si>
    <t>田丰汉</t>
  </si>
  <si>
    <t>田丰文</t>
  </si>
  <si>
    <t>戴福家</t>
  </si>
  <si>
    <t>田兴建</t>
  </si>
  <si>
    <t>田兴海</t>
  </si>
  <si>
    <t>田兴刚</t>
  </si>
  <si>
    <t>田兴铎</t>
  </si>
  <si>
    <t>田兴鹏</t>
  </si>
  <si>
    <t>田兴虎</t>
  </si>
  <si>
    <t>田兴红</t>
  </si>
  <si>
    <t>田兴勤</t>
  </si>
  <si>
    <t>田兴春</t>
  </si>
  <si>
    <t>韩晓莉</t>
  </si>
  <si>
    <t>田兴锋</t>
  </si>
  <si>
    <t>田丰会</t>
  </si>
  <si>
    <t>田兴沛</t>
  </si>
  <si>
    <t>田兴元</t>
  </si>
  <si>
    <t>田丰祥</t>
  </si>
  <si>
    <t>张军年</t>
  </si>
  <si>
    <t>张万年</t>
  </si>
  <si>
    <t>田兴旭</t>
  </si>
  <si>
    <t>田丰祯</t>
  </si>
  <si>
    <t>田兴飞</t>
  </si>
  <si>
    <t>田兴荣</t>
  </si>
  <si>
    <t>田兴华</t>
  </si>
  <si>
    <t>田兴武</t>
  </si>
  <si>
    <t>单岗</t>
  </si>
  <si>
    <t>单祥</t>
  </si>
  <si>
    <t>田兴林</t>
  </si>
  <si>
    <t>田兴俊</t>
  </si>
  <si>
    <t>田丰满</t>
  </si>
  <si>
    <t>帖桂芳</t>
  </si>
  <si>
    <t>李爱香</t>
  </si>
  <si>
    <t>田兴延</t>
  </si>
  <si>
    <t>田兴国</t>
  </si>
  <si>
    <t>田万有</t>
  </si>
  <si>
    <t>田兴文</t>
  </si>
  <si>
    <t>田兴忠</t>
  </si>
  <si>
    <t>田兴学</t>
  </si>
  <si>
    <t>田万德</t>
  </si>
  <si>
    <t>田万祯</t>
  </si>
  <si>
    <t>田兴光</t>
  </si>
  <si>
    <t>田万新</t>
  </si>
  <si>
    <t>戴林</t>
  </si>
  <si>
    <t>戴海</t>
  </si>
  <si>
    <t>代金</t>
  </si>
  <si>
    <t>戴虎</t>
  </si>
  <si>
    <t>田兴开</t>
  </si>
  <si>
    <t>田丰河</t>
  </si>
  <si>
    <t>张正英</t>
  </si>
  <si>
    <t>陈军</t>
  </si>
  <si>
    <t>陈贵</t>
  </si>
  <si>
    <t>陈积松</t>
  </si>
  <si>
    <t>陈元</t>
  </si>
  <si>
    <t>陈鹏</t>
  </si>
  <si>
    <t>陈芳</t>
  </si>
  <si>
    <t>戴福虎</t>
  </si>
  <si>
    <t>陈祥</t>
  </si>
  <si>
    <t>陈建</t>
  </si>
  <si>
    <t>陈华</t>
  </si>
  <si>
    <t>陈普</t>
  </si>
  <si>
    <t>戴福存</t>
  </si>
  <si>
    <t>陈福</t>
  </si>
  <si>
    <t>刘永乐</t>
  </si>
  <si>
    <t>戴福录</t>
  </si>
  <si>
    <t>戴福柒</t>
  </si>
  <si>
    <t>戴福满</t>
  </si>
  <si>
    <t>单银</t>
  </si>
  <si>
    <t>单金</t>
  </si>
  <si>
    <t>戴明</t>
  </si>
  <si>
    <t>戴伟</t>
  </si>
  <si>
    <t>单云</t>
  </si>
  <si>
    <t>单成</t>
  </si>
  <si>
    <t>代文</t>
  </si>
  <si>
    <t>戴成</t>
  </si>
  <si>
    <t>戴新</t>
  </si>
  <si>
    <t>戴银</t>
  </si>
  <si>
    <t>戴福玖</t>
  </si>
  <si>
    <t>戴福兴</t>
  </si>
  <si>
    <t>刘永才</t>
  </si>
  <si>
    <t>刘瑞兰</t>
  </si>
  <si>
    <t>刘永锋</t>
  </si>
  <si>
    <t>刘兵</t>
  </si>
  <si>
    <t>刘永金</t>
  </si>
  <si>
    <t>刘永银</t>
  </si>
  <si>
    <t>陈金</t>
  </si>
  <si>
    <t>郭万林</t>
  </si>
  <si>
    <t>1</t>
  </si>
  <si>
    <t>韩贵祖</t>
  </si>
  <si>
    <t>红石湾村</t>
  </si>
  <si>
    <t>2</t>
  </si>
  <si>
    <t>章建跟</t>
  </si>
  <si>
    <t>3</t>
  </si>
  <si>
    <t>章建龙</t>
  </si>
  <si>
    <t>4</t>
  </si>
  <si>
    <t>韩丽梅</t>
  </si>
  <si>
    <t>5</t>
  </si>
  <si>
    <t>张瑛</t>
  </si>
  <si>
    <t>6</t>
  </si>
  <si>
    <t>韩佳福</t>
  </si>
  <si>
    <t>7</t>
  </si>
  <si>
    <t>韩雪祖</t>
  </si>
  <si>
    <t>8</t>
  </si>
  <si>
    <t>章硕林</t>
  </si>
  <si>
    <t>9</t>
  </si>
  <si>
    <t>张志义</t>
  </si>
  <si>
    <t>10</t>
  </si>
  <si>
    <t>张志忠</t>
  </si>
  <si>
    <t>11</t>
  </si>
  <si>
    <t>胡治国</t>
  </si>
  <si>
    <t>12</t>
  </si>
  <si>
    <t>章枫林</t>
  </si>
  <si>
    <t>13</t>
  </si>
  <si>
    <t>樊其林</t>
  </si>
  <si>
    <t>14</t>
  </si>
  <si>
    <t>韩飞祖</t>
  </si>
  <si>
    <t>15</t>
  </si>
  <si>
    <t>韩聪</t>
  </si>
  <si>
    <t>16</t>
  </si>
  <si>
    <t>韩尚祖</t>
  </si>
  <si>
    <t>17</t>
  </si>
  <si>
    <t>韩雷祖</t>
  </si>
  <si>
    <t>18</t>
  </si>
  <si>
    <t>19</t>
  </si>
  <si>
    <t>韩会琴</t>
  </si>
  <si>
    <t>20</t>
  </si>
  <si>
    <t>章建会</t>
  </si>
  <si>
    <t>21</t>
  </si>
  <si>
    <t>章建军</t>
  </si>
  <si>
    <t>22</t>
  </si>
  <si>
    <t>韩晓</t>
  </si>
  <si>
    <t>23</t>
  </si>
  <si>
    <t>韩灵祖</t>
  </si>
  <si>
    <t>24</t>
  </si>
  <si>
    <t>韩彦祖</t>
  </si>
  <si>
    <t>25</t>
  </si>
  <si>
    <t>韩仓</t>
  </si>
  <si>
    <t>26</t>
  </si>
  <si>
    <t>韩玉天</t>
  </si>
  <si>
    <t>27</t>
  </si>
  <si>
    <t>章建栋</t>
  </si>
  <si>
    <t>28</t>
  </si>
  <si>
    <t>胡开国</t>
  </si>
  <si>
    <t>29</t>
  </si>
  <si>
    <t>张志成</t>
  </si>
  <si>
    <t>30</t>
  </si>
  <si>
    <t>韩常祖</t>
  </si>
  <si>
    <t>31</t>
  </si>
  <si>
    <t>章兴林</t>
  </si>
  <si>
    <t>32</t>
  </si>
  <si>
    <t>韩品</t>
  </si>
  <si>
    <t>33</t>
  </si>
  <si>
    <t>韩刚祖</t>
  </si>
  <si>
    <t>34</t>
  </si>
  <si>
    <t>韩万祖</t>
  </si>
  <si>
    <t>35</t>
  </si>
  <si>
    <t>张志礼</t>
  </si>
  <si>
    <t>36</t>
  </si>
  <si>
    <t>韩彪祖</t>
  </si>
  <si>
    <t>37</t>
  </si>
  <si>
    <t>韩爱红</t>
  </si>
  <si>
    <t>38</t>
  </si>
  <si>
    <t>张志文</t>
  </si>
  <si>
    <t>39</t>
  </si>
  <si>
    <t>张志平</t>
  </si>
  <si>
    <t>40</t>
  </si>
  <si>
    <t>张志武</t>
  </si>
  <si>
    <t>41</t>
  </si>
  <si>
    <t>章弟梅</t>
  </si>
  <si>
    <t>42</t>
  </si>
  <si>
    <t>韩才祖</t>
  </si>
  <si>
    <t>43</t>
  </si>
  <si>
    <t>胡乐平</t>
  </si>
  <si>
    <t>44</t>
  </si>
  <si>
    <t>韩成祖</t>
  </si>
  <si>
    <t>45</t>
  </si>
  <si>
    <t>章进林</t>
  </si>
  <si>
    <t>46</t>
  </si>
  <si>
    <t>韩顺天</t>
  </si>
  <si>
    <t>47</t>
  </si>
  <si>
    <t>韩红祖</t>
  </si>
  <si>
    <t>48</t>
  </si>
  <si>
    <t>韩召祖</t>
  </si>
  <si>
    <t>49</t>
  </si>
  <si>
    <t>韩川祖</t>
  </si>
  <si>
    <t>50</t>
  </si>
  <si>
    <t>韩为祖</t>
  </si>
  <si>
    <t>51</t>
  </si>
  <si>
    <t>韩友祖</t>
  </si>
  <si>
    <t>52</t>
  </si>
  <si>
    <t>韩元祖</t>
  </si>
  <si>
    <t>53</t>
  </si>
  <si>
    <t>张生虎</t>
  </si>
  <si>
    <t>54</t>
  </si>
  <si>
    <t>韩佳禧</t>
  </si>
  <si>
    <t>55</t>
  </si>
  <si>
    <t>韩少祖</t>
  </si>
  <si>
    <t>56</t>
  </si>
  <si>
    <t>57</t>
  </si>
  <si>
    <t>韩佳强</t>
  </si>
  <si>
    <t>58</t>
  </si>
  <si>
    <t>韩锋</t>
  </si>
  <si>
    <t>59</t>
  </si>
  <si>
    <t>韩定祖</t>
  </si>
  <si>
    <t>60</t>
  </si>
  <si>
    <t>韩天成</t>
  </si>
  <si>
    <t>61</t>
  </si>
  <si>
    <t>62</t>
  </si>
  <si>
    <t>韩有</t>
  </si>
  <si>
    <t>63</t>
  </si>
  <si>
    <t>韩沼祖</t>
  </si>
  <si>
    <t>64</t>
  </si>
  <si>
    <t>韩仁祖</t>
  </si>
  <si>
    <t>65</t>
  </si>
  <si>
    <t>韩本祖</t>
  </si>
  <si>
    <t>66</t>
  </si>
  <si>
    <t>韩奎</t>
  </si>
  <si>
    <t>67</t>
  </si>
  <si>
    <t>韩盖祖</t>
  </si>
  <si>
    <t>68</t>
  </si>
  <si>
    <t>韩平</t>
  </si>
  <si>
    <t>69</t>
  </si>
  <si>
    <t>韩保祖</t>
  </si>
  <si>
    <t>70</t>
  </si>
  <si>
    <t>韩佳龙</t>
  </si>
  <si>
    <t>71</t>
  </si>
  <si>
    <t>韩乐</t>
  </si>
  <si>
    <t>72</t>
  </si>
  <si>
    <t>韩恩祖</t>
  </si>
  <si>
    <t>73</t>
  </si>
  <si>
    <t>韩庚祖</t>
  </si>
  <si>
    <t>74</t>
  </si>
  <si>
    <t>韩栋</t>
  </si>
  <si>
    <t>75</t>
  </si>
  <si>
    <t>章爱英</t>
  </si>
  <si>
    <t>76</t>
  </si>
  <si>
    <t>康爱芬</t>
  </si>
  <si>
    <t>77</t>
  </si>
  <si>
    <t>韩彭祖</t>
  </si>
  <si>
    <t>78</t>
  </si>
  <si>
    <t>韩立祖</t>
  </si>
  <si>
    <t>79</t>
  </si>
  <si>
    <t>韩得祖</t>
  </si>
  <si>
    <t>80</t>
  </si>
  <si>
    <t>韩振祖</t>
  </si>
  <si>
    <t>81</t>
  </si>
  <si>
    <t>韩文祖</t>
  </si>
  <si>
    <t>82</t>
  </si>
  <si>
    <t>韩生祖</t>
  </si>
  <si>
    <t>83</t>
  </si>
  <si>
    <t>韩银</t>
  </si>
  <si>
    <t>84</t>
  </si>
  <si>
    <t>85</t>
  </si>
  <si>
    <t>韩禧祖</t>
  </si>
  <si>
    <t>86</t>
  </si>
  <si>
    <t>韩益祖</t>
  </si>
  <si>
    <t>87</t>
  </si>
  <si>
    <t>韩亮祖</t>
  </si>
  <si>
    <t>88</t>
  </si>
  <si>
    <t>韩佳礼</t>
  </si>
  <si>
    <t>89</t>
  </si>
  <si>
    <t>韩活</t>
  </si>
  <si>
    <t>90</t>
  </si>
  <si>
    <t>章芬玲</t>
  </si>
  <si>
    <t>91</t>
  </si>
  <si>
    <t>韩开祖</t>
  </si>
  <si>
    <t>92</t>
  </si>
  <si>
    <t>韩勤</t>
  </si>
  <si>
    <t>93</t>
  </si>
  <si>
    <t>韩佳禄</t>
  </si>
  <si>
    <t>94</t>
  </si>
  <si>
    <t>韩宪祖</t>
  </si>
  <si>
    <t>95</t>
  </si>
  <si>
    <t>韩共祖</t>
  </si>
  <si>
    <t>96</t>
  </si>
  <si>
    <t>韩祥祖</t>
  </si>
  <si>
    <t>97</t>
  </si>
  <si>
    <t>韩崇祖</t>
  </si>
  <si>
    <t>98</t>
  </si>
  <si>
    <t>韩延龙</t>
  </si>
  <si>
    <t>99</t>
  </si>
  <si>
    <t>张菊英</t>
  </si>
  <si>
    <t>100</t>
  </si>
  <si>
    <t>韩佳乐</t>
  </si>
  <si>
    <t>101</t>
  </si>
  <si>
    <t>韩庆祖</t>
  </si>
  <si>
    <t>102</t>
  </si>
  <si>
    <t>韩佳荣</t>
  </si>
  <si>
    <t>103</t>
  </si>
  <si>
    <t>104</t>
  </si>
  <si>
    <t>105</t>
  </si>
  <si>
    <t>韩旭祖</t>
  </si>
  <si>
    <t>106</t>
  </si>
  <si>
    <t>韩佳芳</t>
  </si>
  <si>
    <t>107</t>
  </si>
  <si>
    <t>韩兴祖</t>
  </si>
  <si>
    <t>108</t>
  </si>
  <si>
    <t>韩延虎</t>
  </si>
  <si>
    <t>109</t>
  </si>
  <si>
    <t>韩佳昌</t>
  </si>
  <si>
    <t>110</t>
  </si>
  <si>
    <t>韩佳英</t>
  </si>
  <si>
    <t>111</t>
  </si>
  <si>
    <t>韩培祖</t>
  </si>
  <si>
    <t>112</t>
  </si>
  <si>
    <t>韩树平</t>
  </si>
  <si>
    <t>113</t>
  </si>
  <si>
    <t>韩乐祖</t>
  </si>
  <si>
    <t>114</t>
  </si>
  <si>
    <t>韩之祖</t>
  </si>
  <si>
    <t>115</t>
  </si>
  <si>
    <t>韩飞</t>
  </si>
  <si>
    <t>116</t>
  </si>
  <si>
    <t>韩爱祖</t>
  </si>
  <si>
    <t>117</t>
  </si>
  <si>
    <t>韩何祖</t>
  </si>
  <si>
    <t>118</t>
  </si>
  <si>
    <t>韩林</t>
  </si>
  <si>
    <t>119</t>
  </si>
  <si>
    <t>韩广祖</t>
  </si>
  <si>
    <t>120</t>
  </si>
  <si>
    <t>韩天祖</t>
  </si>
  <si>
    <t>121</t>
  </si>
  <si>
    <t>122</t>
  </si>
  <si>
    <t>韩顺祖</t>
  </si>
  <si>
    <t>123</t>
  </si>
  <si>
    <t>韩前</t>
  </si>
  <si>
    <t>124</t>
  </si>
  <si>
    <t>韩东祖</t>
  </si>
  <si>
    <t>125</t>
  </si>
  <si>
    <t>韩国新</t>
  </si>
  <si>
    <t>126</t>
  </si>
  <si>
    <t>韩斌祖</t>
  </si>
  <si>
    <t>127</t>
  </si>
  <si>
    <t>韩超祖</t>
  </si>
  <si>
    <t>128</t>
  </si>
  <si>
    <t>赵玲花</t>
  </si>
  <si>
    <t>129</t>
  </si>
  <si>
    <t>韩恩</t>
  </si>
  <si>
    <t>130</t>
  </si>
  <si>
    <t>韩玉林</t>
  </si>
  <si>
    <t>131</t>
  </si>
  <si>
    <t>132</t>
  </si>
  <si>
    <t>韩来祖</t>
  </si>
  <si>
    <t>133</t>
  </si>
  <si>
    <t>韩守祖</t>
  </si>
  <si>
    <t>134</t>
  </si>
  <si>
    <t>韩弟</t>
  </si>
  <si>
    <t>135</t>
  </si>
  <si>
    <t>136</t>
  </si>
  <si>
    <t>韩密祖</t>
  </si>
  <si>
    <t>137</t>
  </si>
  <si>
    <t>韩还祖</t>
  </si>
  <si>
    <t>138</t>
  </si>
  <si>
    <t>韩杰祖</t>
  </si>
  <si>
    <t>139</t>
  </si>
  <si>
    <t>140</t>
  </si>
  <si>
    <t>韩体</t>
  </si>
  <si>
    <t>141</t>
  </si>
  <si>
    <t>韩月祖</t>
  </si>
  <si>
    <t>142</t>
  </si>
  <si>
    <t>黄梅花</t>
  </si>
  <si>
    <t>143</t>
  </si>
  <si>
    <t>韩加</t>
  </si>
  <si>
    <t>144</t>
  </si>
  <si>
    <t>韩书英</t>
  </si>
  <si>
    <t>145</t>
  </si>
  <si>
    <t>韩孝</t>
  </si>
  <si>
    <t>146</t>
  </si>
  <si>
    <t>韩艺</t>
  </si>
  <si>
    <t>147</t>
  </si>
  <si>
    <t>刘玉梅</t>
  </si>
  <si>
    <t>148</t>
  </si>
  <si>
    <t>张金莲</t>
  </si>
  <si>
    <t>149</t>
  </si>
  <si>
    <t>韩佳堂</t>
  </si>
  <si>
    <t>150</t>
  </si>
  <si>
    <t>韩书祖</t>
  </si>
  <si>
    <t>151</t>
  </si>
  <si>
    <t>池会英</t>
  </si>
  <si>
    <t>152</t>
  </si>
  <si>
    <t>韩君祖</t>
  </si>
  <si>
    <t>153</t>
  </si>
  <si>
    <t>韩雄</t>
  </si>
  <si>
    <t>154</t>
  </si>
  <si>
    <t>杨竹花</t>
  </si>
  <si>
    <t>155</t>
  </si>
  <si>
    <t>韩忠</t>
  </si>
  <si>
    <t>156</t>
  </si>
  <si>
    <t>韩孝祖</t>
  </si>
  <si>
    <t>157</t>
  </si>
  <si>
    <t>韩建祖</t>
  </si>
  <si>
    <t>158</t>
  </si>
  <si>
    <t>韩康</t>
  </si>
  <si>
    <t>159</t>
  </si>
  <si>
    <t>韩新祖</t>
  </si>
  <si>
    <t>160</t>
  </si>
  <si>
    <t>韩保</t>
  </si>
  <si>
    <t>161</t>
  </si>
  <si>
    <t>韩谈</t>
  </si>
  <si>
    <t>162</t>
  </si>
  <si>
    <t>朱秀花</t>
  </si>
  <si>
    <t>163</t>
  </si>
  <si>
    <t>韩国卿</t>
  </si>
  <si>
    <t>164</t>
  </si>
  <si>
    <t>165</t>
  </si>
  <si>
    <t>韩秋</t>
  </si>
  <si>
    <t>166</t>
  </si>
  <si>
    <t>韩燕</t>
  </si>
  <si>
    <t>167</t>
  </si>
  <si>
    <t>韩尚</t>
  </si>
  <si>
    <t>168</t>
  </si>
  <si>
    <t>韩河</t>
  </si>
  <si>
    <t>169</t>
  </si>
  <si>
    <t>韩禄</t>
  </si>
  <si>
    <t>170</t>
  </si>
  <si>
    <t>韩高祖</t>
  </si>
  <si>
    <t>171</t>
  </si>
  <si>
    <t>172</t>
  </si>
  <si>
    <t>王玉花</t>
  </si>
  <si>
    <t>173</t>
  </si>
  <si>
    <t>韩邦</t>
  </si>
  <si>
    <t>174</t>
  </si>
  <si>
    <t>韩高</t>
  </si>
  <si>
    <t>175</t>
  </si>
  <si>
    <t>韩川</t>
  </si>
  <si>
    <t>176</t>
  </si>
  <si>
    <t>韩佑祖</t>
  </si>
  <si>
    <t>177</t>
  </si>
  <si>
    <t>178</t>
  </si>
  <si>
    <t>韩菲祖</t>
  </si>
  <si>
    <t>179</t>
  </si>
  <si>
    <t>刘爱珍</t>
  </si>
  <si>
    <t>180</t>
  </si>
  <si>
    <t>韩霞祖</t>
  </si>
  <si>
    <t>181</t>
  </si>
  <si>
    <t>邓兰英</t>
  </si>
  <si>
    <t>182</t>
  </si>
  <si>
    <t>韩著祖</t>
  </si>
  <si>
    <t>183</t>
  </si>
  <si>
    <t>韩绪</t>
  </si>
  <si>
    <t>184</t>
  </si>
  <si>
    <t>韩论</t>
  </si>
  <si>
    <t>185</t>
  </si>
  <si>
    <t>韩兴</t>
  </si>
  <si>
    <t>186</t>
  </si>
  <si>
    <t>韩好</t>
  </si>
  <si>
    <t>187</t>
  </si>
  <si>
    <t>韩田</t>
  </si>
  <si>
    <t>188</t>
  </si>
  <si>
    <t>韩文昭</t>
  </si>
  <si>
    <t>189</t>
  </si>
  <si>
    <t>韩学祖</t>
  </si>
  <si>
    <t>190</t>
  </si>
  <si>
    <t>韩佳宏</t>
  </si>
  <si>
    <t>191</t>
  </si>
  <si>
    <t>韩怀善</t>
  </si>
  <si>
    <t>192</t>
  </si>
  <si>
    <t>韩晶</t>
  </si>
  <si>
    <t>193</t>
  </si>
  <si>
    <t>韩秀祖</t>
  </si>
  <si>
    <t>194</t>
  </si>
  <si>
    <t>韩洋</t>
  </si>
  <si>
    <t>195</t>
  </si>
  <si>
    <t>韩邓</t>
  </si>
  <si>
    <t>196</t>
  </si>
  <si>
    <t>韩武祖</t>
  </si>
  <si>
    <t>197</t>
  </si>
  <si>
    <t>韩吾</t>
  </si>
  <si>
    <t>198</t>
  </si>
  <si>
    <t>韩春</t>
  </si>
  <si>
    <t>199</t>
  </si>
  <si>
    <t>单成英</t>
  </si>
  <si>
    <t>200</t>
  </si>
  <si>
    <t>韩忠元</t>
  </si>
  <si>
    <t>201</t>
  </si>
  <si>
    <t>韩忠林</t>
  </si>
  <si>
    <t>202</t>
  </si>
  <si>
    <t>尚兴平</t>
  </si>
  <si>
    <t>203</t>
  </si>
  <si>
    <t>尚兴祥</t>
  </si>
  <si>
    <t>204</t>
  </si>
  <si>
    <t>刘得红</t>
  </si>
  <si>
    <t>205</t>
  </si>
  <si>
    <t>单成明</t>
  </si>
  <si>
    <t>206</t>
  </si>
  <si>
    <t>单成丰</t>
  </si>
  <si>
    <t>207</t>
  </si>
  <si>
    <t>尚得正</t>
  </si>
  <si>
    <t>208</t>
  </si>
  <si>
    <t>尚得俊</t>
  </si>
  <si>
    <t>209</t>
  </si>
  <si>
    <t>尚得喜</t>
  </si>
  <si>
    <t>210</t>
  </si>
  <si>
    <t>尚得金</t>
  </si>
  <si>
    <t>211</t>
  </si>
  <si>
    <t>单永海</t>
  </si>
  <si>
    <t>212</t>
  </si>
  <si>
    <t>尚兴得</t>
  </si>
  <si>
    <t>213</t>
  </si>
  <si>
    <t>尚得海</t>
  </si>
  <si>
    <t>214</t>
  </si>
  <si>
    <t>尚得江</t>
  </si>
  <si>
    <t>215</t>
  </si>
  <si>
    <t>尚兴成</t>
  </si>
  <si>
    <t>216</t>
  </si>
  <si>
    <t>尚得来</t>
  </si>
  <si>
    <t>217</t>
  </si>
  <si>
    <t>尚兴红</t>
  </si>
  <si>
    <t>218</t>
  </si>
  <si>
    <t>尚得生</t>
  </si>
  <si>
    <t>219</t>
  </si>
  <si>
    <t>尚得鹏</t>
  </si>
  <si>
    <t>220</t>
  </si>
  <si>
    <t>尚得元</t>
  </si>
  <si>
    <t>221</t>
  </si>
  <si>
    <t>尚兴林</t>
  </si>
  <si>
    <t>222</t>
  </si>
  <si>
    <t>尚得禄</t>
  </si>
  <si>
    <t>223</t>
  </si>
  <si>
    <t>单永久</t>
  </si>
  <si>
    <t>224</t>
  </si>
  <si>
    <t>尚得虎</t>
  </si>
  <si>
    <t>225</t>
  </si>
  <si>
    <t>尚得林</t>
  </si>
  <si>
    <t>226</t>
  </si>
  <si>
    <t>赵爱连</t>
  </si>
  <si>
    <t>227</t>
  </si>
  <si>
    <t>单永爱</t>
  </si>
  <si>
    <t>228</t>
  </si>
  <si>
    <t>单成龙</t>
  </si>
  <si>
    <t>229</t>
  </si>
  <si>
    <t>樊龙</t>
  </si>
  <si>
    <t>230</t>
  </si>
  <si>
    <t>樊虎</t>
  </si>
  <si>
    <t>231</t>
  </si>
  <si>
    <t>尚得飞</t>
  </si>
  <si>
    <t>232</t>
  </si>
  <si>
    <t>单成海</t>
  </si>
  <si>
    <t>233</t>
  </si>
  <si>
    <t>刘俊文</t>
  </si>
  <si>
    <t>234</t>
  </si>
  <si>
    <t>刘玉文</t>
  </si>
  <si>
    <t>235</t>
  </si>
  <si>
    <t>单成彪</t>
  </si>
  <si>
    <t>236</t>
  </si>
  <si>
    <t>单永明</t>
  </si>
  <si>
    <t>237</t>
  </si>
  <si>
    <t>单永华</t>
  </si>
  <si>
    <t>238</t>
  </si>
  <si>
    <t>韩忠金</t>
  </si>
  <si>
    <t>239</t>
  </si>
  <si>
    <t>刘得喜</t>
  </si>
  <si>
    <t>240</t>
  </si>
  <si>
    <t>单永进</t>
  </si>
  <si>
    <t>241</t>
  </si>
  <si>
    <t>单永彪</t>
  </si>
  <si>
    <t>242</t>
  </si>
  <si>
    <t>单永浩</t>
  </si>
  <si>
    <t>243</t>
  </si>
  <si>
    <t>单永松</t>
  </si>
  <si>
    <t>244</t>
  </si>
  <si>
    <t>单成新</t>
  </si>
  <si>
    <t>245</t>
  </si>
  <si>
    <t>单永柏</t>
  </si>
  <si>
    <t>246</t>
  </si>
  <si>
    <t>单永聪</t>
  </si>
  <si>
    <t>247</t>
  </si>
  <si>
    <t>单成浩</t>
  </si>
  <si>
    <t>248</t>
  </si>
  <si>
    <t>单成旺</t>
  </si>
  <si>
    <t>249</t>
  </si>
  <si>
    <t>单永亮</t>
  </si>
  <si>
    <t>250</t>
  </si>
  <si>
    <t>华凤莲</t>
  </si>
  <si>
    <t>251</t>
  </si>
  <si>
    <t>单成江</t>
  </si>
  <si>
    <t>252</t>
  </si>
  <si>
    <t>单成亮</t>
  </si>
  <si>
    <t>253</t>
  </si>
  <si>
    <t>单永义</t>
  </si>
  <si>
    <t>254</t>
  </si>
  <si>
    <t>单永栋</t>
  </si>
  <si>
    <t>255</t>
  </si>
  <si>
    <t>单永杰</t>
  </si>
  <si>
    <t>256</t>
  </si>
  <si>
    <t>单成愿</t>
  </si>
  <si>
    <t>257</t>
  </si>
  <si>
    <t>张梅兰</t>
  </si>
  <si>
    <t>258</t>
  </si>
  <si>
    <t>王秀芳</t>
  </si>
  <si>
    <t>259</t>
  </si>
  <si>
    <t>杨凤兰</t>
  </si>
  <si>
    <t>260</t>
  </si>
  <si>
    <t>单成威</t>
  </si>
  <si>
    <t>261</t>
  </si>
  <si>
    <t>尚兴福</t>
  </si>
  <si>
    <t>262</t>
  </si>
  <si>
    <t>尚得彪</t>
  </si>
  <si>
    <t>263</t>
  </si>
  <si>
    <t>264</t>
  </si>
  <si>
    <t>尚兴珍</t>
  </si>
  <si>
    <t>265</t>
  </si>
  <si>
    <t>单永秀</t>
  </si>
  <si>
    <t>266</t>
  </si>
  <si>
    <t>单永斌</t>
  </si>
  <si>
    <t>267</t>
  </si>
  <si>
    <t>单永庆</t>
  </si>
  <si>
    <t>268</t>
  </si>
  <si>
    <t>单永安</t>
  </si>
  <si>
    <t>269</t>
  </si>
  <si>
    <t>华禄</t>
  </si>
  <si>
    <t>270</t>
  </si>
  <si>
    <t>张环成</t>
  </si>
  <si>
    <t>271</t>
  </si>
  <si>
    <t>单成仓</t>
  </si>
  <si>
    <t>272</t>
  </si>
  <si>
    <t>张虎成</t>
  </si>
  <si>
    <t>273</t>
  </si>
  <si>
    <t>单永虎</t>
  </si>
  <si>
    <t>274</t>
  </si>
  <si>
    <t>单永珍</t>
  </si>
  <si>
    <t>275</t>
  </si>
  <si>
    <t>华祥</t>
  </si>
  <si>
    <t>276</t>
  </si>
  <si>
    <t>单成松</t>
  </si>
  <si>
    <t>277</t>
  </si>
  <si>
    <t>单怀学</t>
  </si>
  <si>
    <t>278</t>
  </si>
  <si>
    <t>单成鸿</t>
  </si>
  <si>
    <t>279</t>
  </si>
  <si>
    <t>单怀喜</t>
  </si>
  <si>
    <t>280</t>
  </si>
  <si>
    <t>单永寿</t>
  </si>
  <si>
    <t>281</t>
  </si>
  <si>
    <t>华淑萍</t>
  </si>
  <si>
    <t>282</t>
  </si>
  <si>
    <t>单永锋</t>
  </si>
  <si>
    <t>283</t>
  </si>
  <si>
    <t>单成有</t>
  </si>
  <si>
    <t>284</t>
  </si>
  <si>
    <t>王晓琴</t>
  </si>
  <si>
    <t>285</t>
  </si>
  <si>
    <t>单永昌</t>
  </si>
  <si>
    <t>286</t>
  </si>
  <si>
    <t>华福</t>
  </si>
  <si>
    <t>287</t>
  </si>
  <si>
    <t>单成满</t>
  </si>
  <si>
    <t>288</t>
  </si>
  <si>
    <t>单永龙</t>
  </si>
  <si>
    <t>289</t>
  </si>
  <si>
    <t>张琢成</t>
  </si>
  <si>
    <t>290</t>
  </si>
  <si>
    <t>华开全</t>
  </si>
  <si>
    <t>291</t>
  </si>
  <si>
    <t>华开虎</t>
  </si>
  <si>
    <t>292</t>
  </si>
  <si>
    <t>单怀朋</t>
  </si>
  <si>
    <t>293</t>
  </si>
  <si>
    <t>张瑛成</t>
  </si>
  <si>
    <t>294</t>
  </si>
  <si>
    <t>华秀莲</t>
  </si>
  <si>
    <t>295</t>
  </si>
  <si>
    <t>张文贤</t>
  </si>
  <si>
    <t>296</t>
  </si>
  <si>
    <t>单永才</t>
  </si>
  <si>
    <t>297</t>
  </si>
  <si>
    <t>单成义</t>
  </si>
  <si>
    <t>298</t>
  </si>
  <si>
    <t>单成会</t>
  </si>
  <si>
    <t>299</t>
  </si>
  <si>
    <t>华开正</t>
  </si>
  <si>
    <t>300</t>
  </si>
  <si>
    <t>华祯</t>
  </si>
  <si>
    <t>301</t>
  </si>
  <si>
    <t>单永喜</t>
  </si>
  <si>
    <t>302</t>
  </si>
  <si>
    <t>单兴旺</t>
  </si>
  <si>
    <t>303</t>
  </si>
  <si>
    <t>华开秀</t>
  </si>
  <si>
    <t>304</t>
  </si>
  <si>
    <t>刘秀兰</t>
  </si>
  <si>
    <t>305</t>
  </si>
  <si>
    <t>华清</t>
  </si>
  <si>
    <t>306</t>
  </si>
  <si>
    <t>杨海洋</t>
  </si>
  <si>
    <t>307</t>
  </si>
  <si>
    <t>308</t>
  </si>
  <si>
    <t>单永康</t>
  </si>
  <si>
    <t>309</t>
  </si>
  <si>
    <t>单永军</t>
  </si>
  <si>
    <t>310</t>
  </si>
  <si>
    <t>单永生</t>
  </si>
  <si>
    <t>311</t>
  </si>
  <si>
    <t>张福贤</t>
  </si>
  <si>
    <t>建设银行</t>
  </si>
  <si>
    <t>312</t>
  </si>
  <si>
    <t>单成超</t>
  </si>
  <si>
    <t>313</t>
  </si>
  <si>
    <t>单成额</t>
  </si>
  <si>
    <t>314</t>
  </si>
  <si>
    <t>单成子</t>
  </si>
  <si>
    <t>315</t>
  </si>
  <si>
    <t>单永祥</t>
  </si>
  <si>
    <t>316</t>
  </si>
  <si>
    <t>张爱花</t>
  </si>
  <si>
    <t>317</t>
  </si>
  <si>
    <t>单永和</t>
  </si>
  <si>
    <t>318</t>
  </si>
  <si>
    <t>单永新</t>
  </si>
  <si>
    <t>319</t>
  </si>
  <si>
    <t>单成祥</t>
  </si>
  <si>
    <t>320</t>
  </si>
  <si>
    <t>单永英</t>
  </si>
  <si>
    <t>321</t>
  </si>
  <si>
    <t>单永琦</t>
  </si>
  <si>
    <t>322</t>
  </si>
  <si>
    <t>单成万</t>
  </si>
  <si>
    <t>323</t>
  </si>
  <si>
    <t>张玮成</t>
  </si>
  <si>
    <t>324</t>
  </si>
  <si>
    <t>张芳</t>
  </si>
  <si>
    <t>325</t>
  </si>
  <si>
    <t>章志华</t>
  </si>
  <si>
    <t>326</t>
  </si>
  <si>
    <t>徐翠香</t>
  </si>
  <si>
    <t>327</t>
  </si>
  <si>
    <t>杨作荣</t>
  </si>
  <si>
    <t>328</t>
  </si>
  <si>
    <t>章绪才</t>
  </si>
  <si>
    <t>329</t>
  </si>
  <si>
    <t>章永红</t>
  </si>
  <si>
    <t>330</t>
  </si>
  <si>
    <t>章红才</t>
  </si>
  <si>
    <t>331</t>
  </si>
  <si>
    <t>章伟才</t>
  </si>
  <si>
    <t>332</t>
  </si>
  <si>
    <t>章福才</t>
  </si>
  <si>
    <t>333</t>
  </si>
  <si>
    <t>章占才</t>
  </si>
  <si>
    <t>334</t>
  </si>
  <si>
    <t>章志刚</t>
  </si>
  <si>
    <t>335</t>
  </si>
  <si>
    <t>章大才</t>
  </si>
  <si>
    <t>336</t>
  </si>
  <si>
    <t>章儒才</t>
  </si>
  <si>
    <t>337</t>
  </si>
  <si>
    <t>韩秀琴</t>
  </si>
  <si>
    <t>338</t>
  </si>
  <si>
    <t>章天才</t>
  </si>
  <si>
    <t>339</t>
  </si>
  <si>
    <t>章永兴</t>
  </si>
  <si>
    <t>340</t>
  </si>
  <si>
    <t>章儒虎</t>
  </si>
  <si>
    <t>341</t>
  </si>
  <si>
    <t>章满才</t>
  </si>
  <si>
    <t>342</t>
  </si>
  <si>
    <t>章志喜</t>
  </si>
  <si>
    <t>343</t>
  </si>
  <si>
    <t>章三才</t>
  </si>
  <si>
    <t>344</t>
  </si>
  <si>
    <t>章志才</t>
  </si>
  <si>
    <t>345</t>
  </si>
  <si>
    <t>章盛才</t>
  </si>
  <si>
    <t>346</t>
  </si>
  <si>
    <t>章建昌</t>
  </si>
  <si>
    <t>347</t>
  </si>
  <si>
    <t>章之义</t>
  </si>
  <si>
    <t>348</t>
  </si>
  <si>
    <t>章泽才</t>
  </si>
  <si>
    <t>349</t>
  </si>
  <si>
    <t>章志福</t>
  </si>
  <si>
    <t>350</t>
  </si>
  <si>
    <t>章乐才</t>
  </si>
  <si>
    <t>351</t>
  </si>
  <si>
    <t>宗双喜</t>
  </si>
  <si>
    <t>352</t>
  </si>
  <si>
    <t>章学明</t>
  </si>
  <si>
    <t>353</t>
  </si>
  <si>
    <t>章奇才</t>
  </si>
  <si>
    <t>354</t>
  </si>
  <si>
    <t>章立才</t>
  </si>
  <si>
    <t>355</t>
  </si>
  <si>
    <t>章建荣</t>
  </si>
  <si>
    <t>356</t>
  </si>
  <si>
    <t>章华才</t>
  </si>
  <si>
    <t>357</t>
  </si>
  <si>
    <t>章振俊</t>
  </si>
  <si>
    <t>358</t>
  </si>
  <si>
    <t>章建苍</t>
  </si>
  <si>
    <t>359</t>
  </si>
  <si>
    <t>章志有</t>
  </si>
  <si>
    <t>360</t>
  </si>
  <si>
    <t>章志生</t>
  </si>
  <si>
    <t>361</t>
  </si>
  <si>
    <t>章东才</t>
  </si>
  <si>
    <t>362</t>
  </si>
  <si>
    <t>章志龙</t>
  </si>
  <si>
    <t>363</t>
  </si>
  <si>
    <t>章红</t>
  </si>
  <si>
    <t>364</t>
  </si>
  <si>
    <t>樊创林</t>
  </si>
  <si>
    <t>365</t>
  </si>
  <si>
    <t>章志荣</t>
  </si>
  <si>
    <t>366</t>
  </si>
  <si>
    <t>章聚才</t>
  </si>
  <si>
    <t>367</t>
  </si>
  <si>
    <t>章振东</t>
  </si>
  <si>
    <t>368</t>
  </si>
  <si>
    <t>宗双德</t>
  </si>
  <si>
    <t>369</t>
  </si>
  <si>
    <t>章振济</t>
  </si>
  <si>
    <t>370</t>
  </si>
  <si>
    <t>章生才</t>
  </si>
  <si>
    <t>371</t>
  </si>
  <si>
    <t>章建兵</t>
  </si>
  <si>
    <t>372</t>
  </si>
  <si>
    <t>章文才</t>
  </si>
  <si>
    <t>373</t>
  </si>
  <si>
    <t>章之家</t>
  </si>
  <si>
    <t>374</t>
  </si>
  <si>
    <t>章喜</t>
  </si>
  <si>
    <t>375</t>
  </si>
  <si>
    <t>章虎</t>
  </si>
  <si>
    <t>376</t>
  </si>
  <si>
    <t>377</t>
  </si>
  <si>
    <t>王福生</t>
  </si>
  <si>
    <t>378</t>
  </si>
  <si>
    <t>章振俭</t>
  </si>
  <si>
    <t>379</t>
  </si>
  <si>
    <t>章勤才</t>
  </si>
  <si>
    <t>380</t>
  </si>
  <si>
    <t>杨菊兰</t>
  </si>
  <si>
    <t>381</t>
  </si>
  <si>
    <t>章文</t>
  </si>
  <si>
    <t>382</t>
  </si>
  <si>
    <t>章振杰</t>
  </si>
  <si>
    <t>383</t>
  </si>
  <si>
    <t>章振伟</t>
  </si>
  <si>
    <t>384</t>
  </si>
  <si>
    <t>章喜才</t>
  </si>
  <si>
    <t>385</t>
  </si>
  <si>
    <t>章振海</t>
  </si>
  <si>
    <t>386</t>
  </si>
  <si>
    <t>章青才</t>
  </si>
  <si>
    <t>张生民</t>
  </si>
  <si>
    <t>山城村</t>
  </si>
  <si>
    <t>池崇清</t>
  </si>
  <si>
    <t>樊清花</t>
  </si>
  <si>
    <t>池开清</t>
  </si>
  <si>
    <t>张生海</t>
  </si>
  <si>
    <t>张清</t>
  </si>
  <si>
    <t>张生义</t>
  </si>
  <si>
    <t>张生贵</t>
  </si>
  <si>
    <t>张生秀</t>
  </si>
  <si>
    <t>克晓兰</t>
  </si>
  <si>
    <t>张生昌</t>
  </si>
  <si>
    <t>张生宝</t>
  </si>
  <si>
    <t>池有全</t>
  </si>
  <si>
    <t>张庚</t>
  </si>
  <si>
    <t>张生才</t>
  </si>
  <si>
    <t>池福清</t>
  </si>
  <si>
    <t>池英</t>
  </si>
  <si>
    <t>张生华</t>
  </si>
  <si>
    <t>张汉明</t>
  </si>
  <si>
    <t>樊亮林</t>
  </si>
  <si>
    <t>樊风花</t>
  </si>
  <si>
    <t>杨兴鹏</t>
  </si>
  <si>
    <t>池玉莲</t>
  </si>
  <si>
    <t>杨长喜</t>
  </si>
  <si>
    <t>樊庚</t>
  </si>
  <si>
    <t>林洪</t>
  </si>
  <si>
    <t>张汉城</t>
  </si>
  <si>
    <t>张学儒</t>
  </si>
  <si>
    <t>林盛</t>
  </si>
  <si>
    <t>樊雄林</t>
  </si>
  <si>
    <t>杨长得</t>
  </si>
  <si>
    <t>徐多胜</t>
  </si>
  <si>
    <t>徐多明</t>
  </si>
  <si>
    <t>徐多林</t>
  </si>
  <si>
    <t>樊军</t>
  </si>
  <si>
    <t>张桂兰</t>
  </si>
  <si>
    <t>张学师</t>
  </si>
  <si>
    <t>池奎清</t>
  </si>
  <si>
    <t>华月英</t>
  </si>
  <si>
    <t>樊峰</t>
  </si>
  <si>
    <t>张汉波</t>
  </si>
  <si>
    <t>张汉月</t>
  </si>
  <si>
    <t>张汉亮</t>
  </si>
  <si>
    <t>马金萍</t>
  </si>
  <si>
    <t>池千</t>
  </si>
  <si>
    <t>樊成</t>
  </si>
  <si>
    <t>樊艺林</t>
  </si>
  <si>
    <t>徐开生</t>
  </si>
  <si>
    <t>樊辉德</t>
  </si>
  <si>
    <t>池生品</t>
  </si>
  <si>
    <t>樊品得</t>
  </si>
  <si>
    <t>张银德</t>
  </si>
  <si>
    <t>赵成普</t>
  </si>
  <si>
    <t>徐得祯</t>
  </si>
  <si>
    <t>赵吉普</t>
  </si>
  <si>
    <t>徐开云</t>
  </si>
  <si>
    <t>徐开明</t>
  </si>
  <si>
    <t>王有喜</t>
  </si>
  <si>
    <t>池红</t>
  </si>
  <si>
    <t>王之奇</t>
  </si>
  <si>
    <t>杨长林</t>
  </si>
  <si>
    <t>王有新</t>
  </si>
  <si>
    <t>杨长禄</t>
  </si>
  <si>
    <t>王之章</t>
  </si>
  <si>
    <t>王有慧</t>
  </si>
  <si>
    <t>池叶清</t>
  </si>
  <si>
    <t>马耀忠</t>
  </si>
  <si>
    <t>池生存</t>
  </si>
  <si>
    <t>樊东林</t>
  </si>
  <si>
    <t>杨长国</t>
  </si>
  <si>
    <t>池生荣</t>
  </si>
  <si>
    <t>杨长广</t>
  </si>
  <si>
    <t>池斌</t>
  </si>
  <si>
    <t>徐开亮</t>
  </si>
  <si>
    <t>张玉淑</t>
  </si>
  <si>
    <t>王之红</t>
  </si>
  <si>
    <t>池生芦</t>
  </si>
  <si>
    <t>樊江德</t>
  </si>
  <si>
    <t>杨长祥</t>
  </si>
  <si>
    <t>王之龙</t>
  </si>
  <si>
    <t>王之爱</t>
  </si>
  <si>
    <t>杨金桂</t>
  </si>
  <si>
    <t>张宏德</t>
  </si>
  <si>
    <t>王俊</t>
  </si>
  <si>
    <t>赵红普</t>
  </si>
  <si>
    <t>池生新</t>
  </si>
  <si>
    <t>任爱兰</t>
  </si>
  <si>
    <t>徐得祥</t>
  </si>
  <si>
    <t>王之新</t>
  </si>
  <si>
    <t>王之广</t>
  </si>
  <si>
    <t>张文得</t>
  </si>
  <si>
    <t>池生茂</t>
  </si>
  <si>
    <t>黄春花</t>
  </si>
  <si>
    <t>徐得俊</t>
  </si>
  <si>
    <t>池生顺</t>
  </si>
  <si>
    <t>池金</t>
  </si>
  <si>
    <t>杨长松</t>
  </si>
  <si>
    <t>池忠</t>
  </si>
  <si>
    <t>王虎</t>
  </si>
  <si>
    <t>池彪</t>
  </si>
  <si>
    <t>杨长鑫</t>
  </si>
  <si>
    <t>郑兴禄</t>
  </si>
  <si>
    <t>王德</t>
  </si>
  <si>
    <t>池有生</t>
  </si>
  <si>
    <t>池润</t>
  </si>
  <si>
    <t>杨杰</t>
  </si>
  <si>
    <t>杨长贵</t>
  </si>
  <si>
    <t>池有富</t>
  </si>
  <si>
    <t>池爱清</t>
  </si>
  <si>
    <t>王其</t>
  </si>
  <si>
    <t>杨长辉</t>
  </si>
  <si>
    <t>杨长青</t>
  </si>
  <si>
    <t>王文</t>
  </si>
  <si>
    <t>中国建设银行伊犁新源县支行</t>
  </si>
  <si>
    <t>王福山</t>
  </si>
  <si>
    <t>杨长龙</t>
  </si>
  <si>
    <t>杨宇</t>
  </si>
  <si>
    <t>池爱</t>
  </si>
  <si>
    <t>王富仁</t>
  </si>
  <si>
    <t>池玉请</t>
  </si>
  <si>
    <t>杨斌</t>
  </si>
  <si>
    <t>杨家</t>
  </si>
  <si>
    <t>杨长晓</t>
  </si>
  <si>
    <t>杨常东</t>
  </si>
  <si>
    <t>池寿清</t>
  </si>
  <si>
    <t>池海</t>
  </si>
  <si>
    <t>池有喜</t>
  </si>
  <si>
    <t>池有学</t>
  </si>
  <si>
    <t>杨富多</t>
  </si>
  <si>
    <t>王治</t>
  </si>
  <si>
    <t>杨长吉</t>
  </si>
  <si>
    <t>朱玉兰</t>
  </si>
  <si>
    <t>池新</t>
  </si>
  <si>
    <t>郑兴德</t>
  </si>
  <si>
    <t>王福汉</t>
  </si>
  <si>
    <t>池清</t>
  </si>
  <si>
    <t>杨其</t>
  </si>
  <si>
    <t>池顺</t>
  </si>
  <si>
    <t>池有忠</t>
  </si>
  <si>
    <t>华开学</t>
  </si>
  <si>
    <t>华盛</t>
  </si>
  <si>
    <t>华云</t>
  </si>
  <si>
    <t>华玉兰</t>
  </si>
  <si>
    <t>华开美</t>
  </si>
  <si>
    <t>华开涛</t>
  </si>
  <si>
    <t>华开禄</t>
  </si>
  <si>
    <t>华开明</t>
  </si>
  <si>
    <t>华仁</t>
  </si>
  <si>
    <t>华海</t>
  </si>
  <si>
    <t>华开满</t>
  </si>
  <si>
    <t>樊章林</t>
  </si>
  <si>
    <t>马菊香</t>
  </si>
  <si>
    <t>华堂</t>
  </si>
  <si>
    <t>华开平</t>
  </si>
  <si>
    <t>华开彪</t>
  </si>
  <si>
    <t>华开禧</t>
  </si>
  <si>
    <t>华开茂</t>
  </si>
  <si>
    <t>臧秀珍</t>
  </si>
  <si>
    <t>华开生</t>
  </si>
  <si>
    <t>樊堂林</t>
  </si>
  <si>
    <t>华开军</t>
  </si>
  <si>
    <t>胡朋新</t>
  </si>
  <si>
    <t>华开香</t>
  </si>
  <si>
    <t>马玉莲</t>
  </si>
  <si>
    <t>张宗爱</t>
  </si>
  <si>
    <t>张宗国</t>
  </si>
  <si>
    <t>张宗义</t>
  </si>
  <si>
    <t>王有虎</t>
  </si>
  <si>
    <t>樊洪德</t>
  </si>
  <si>
    <t>汤玉兰</t>
  </si>
  <si>
    <t>王有丰</t>
  </si>
  <si>
    <t>张宗兴</t>
  </si>
  <si>
    <t>张生平</t>
  </si>
  <si>
    <t>张宗斌</t>
  </si>
  <si>
    <t>张宗召</t>
  </si>
  <si>
    <t>王有开</t>
  </si>
  <si>
    <t>王有庚</t>
  </si>
  <si>
    <t>池欢</t>
  </si>
  <si>
    <t>张凤莲</t>
  </si>
  <si>
    <t>池军清</t>
  </si>
  <si>
    <t>池晶</t>
  </si>
  <si>
    <t>张宗忠</t>
  </si>
  <si>
    <t>樊永金</t>
  </si>
  <si>
    <t>樊让</t>
  </si>
  <si>
    <t>樊军德</t>
  </si>
  <si>
    <t>樊永虎</t>
  </si>
  <si>
    <t>樊贵德</t>
  </si>
  <si>
    <t>张金香</t>
  </si>
  <si>
    <t>华开晏</t>
  </si>
  <si>
    <t>樊永生</t>
  </si>
  <si>
    <t>樊德</t>
  </si>
  <si>
    <t>韩祥国</t>
  </si>
  <si>
    <t>樊永辉</t>
  </si>
  <si>
    <t>樊全德</t>
  </si>
  <si>
    <t>樊才</t>
  </si>
  <si>
    <t>薛风英</t>
  </si>
  <si>
    <t>樊仁德</t>
  </si>
  <si>
    <t>张生江</t>
  </si>
  <si>
    <t>杨召花</t>
  </si>
  <si>
    <t>樊高德</t>
  </si>
  <si>
    <t>樊福德</t>
  </si>
  <si>
    <t>樊龙德</t>
  </si>
  <si>
    <t>华玉贵</t>
  </si>
  <si>
    <t>樊虎德</t>
  </si>
  <si>
    <t>樊林德</t>
  </si>
  <si>
    <t>樊浩</t>
  </si>
  <si>
    <t>樊胜德</t>
  </si>
  <si>
    <t>马长东</t>
  </si>
  <si>
    <t>张生龙</t>
  </si>
  <si>
    <t>樊华德</t>
  </si>
  <si>
    <t>樊怀</t>
  </si>
  <si>
    <t>于顺</t>
  </si>
  <si>
    <t>王峰</t>
  </si>
  <si>
    <t>樊开</t>
  </si>
  <si>
    <t>樊喜林</t>
  </si>
  <si>
    <t>樊夺</t>
  </si>
  <si>
    <t>马玉萍</t>
  </si>
  <si>
    <t>于新</t>
  </si>
  <si>
    <t>章桂英</t>
  </si>
  <si>
    <t>樊顺林</t>
  </si>
  <si>
    <t>樊江林</t>
  </si>
  <si>
    <t>樊虎林</t>
  </si>
  <si>
    <t>王菊香</t>
  </si>
  <si>
    <t>张宗恒</t>
  </si>
  <si>
    <t>张生喜</t>
  </si>
  <si>
    <t>樊教林</t>
  </si>
  <si>
    <t>马丁山</t>
  </si>
  <si>
    <t>王有礼</t>
  </si>
  <si>
    <t>王之明</t>
  </si>
  <si>
    <t>于长喜</t>
  </si>
  <si>
    <t>于长寿</t>
  </si>
  <si>
    <t>樊皇</t>
  </si>
  <si>
    <t>樊玉林</t>
  </si>
  <si>
    <t>王有忠</t>
  </si>
  <si>
    <t>樊文</t>
  </si>
  <si>
    <t>樊吉林</t>
  </si>
  <si>
    <t>王有贵</t>
  </si>
  <si>
    <t>樊忠</t>
  </si>
  <si>
    <t>樊普林</t>
  </si>
  <si>
    <t>于祥</t>
  </si>
  <si>
    <t>张生辉</t>
  </si>
  <si>
    <t>于吉录</t>
  </si>
  <si>
    <t>于吉祥</t>
  </si>
  <si>
    <t>樊固林</t>
  </si>
  <si>
    <t>杨树荣</t>
  </si>
  <si>
    <t>王有珍</t>
  </si>
  <si>
    <t>单秀萍</t>
  </si>
  <si>
    <t>樊飞林</t>
  </si>
  <si>
    <t>樊选</t>
  </si>
  <si>
    <t>樊清林</t>
  </si>
  <si>
    <t>樊桃林</t>
  </si>
  <si>
    <t>樊国</t>
  </si>
  <si>
    <t>樊学</t>
  </si>
  <si>
    <t>于长兵</t>
  </si>
  <si>
    <t>于长录</t>
  </si>
  <si>
    <t>陈春玲</t>
  </si>
  <si>
    <t>于长新</t>
  </si>
  <si>
    <t>田得峰</t>
  </si>
  <si>
    <t>王有君</t>
  </si>
  <si>
    <t>王有爱</t>
  </si>
  <si>
    <t>樊风林</t>
  </si>
  <si>
    <t>樊波</t>
  </si>
  <si>
    <t>王旭</t>
  </si>
  <si>
    <t>樊得荣</t>
  </si>
  <si>
    <t>樊兵林</t>
  </si>
  <si>
    <t>樊建</t>
  </si>
  <si>
    <t>樊华林</t>
  </si>
  <si>
    <t>王有才</t>
  </si>
  <si>
    <t>王方</t>
  </si>
  <si>
    <t>樊翔</t>
  </si>
  <si>
    <t>樊挺</t>
  </si>
  <si>
    <t>单秀兰</t>
  </si>
  <si>
    <t>樊得胜</t>
  </si>
  <si>
    <t>樊才林</t>
  </si>
  <si>
    <t>樊乐林</t>
  </si>
  <si>
    <t>樊振</t>
  </si>
  <si>
    <t>樊宝林</t>
  </si>
  <si>
    <t>樊玉琴</t>
  </si>
  <si>
    <t>华金顺</t>
  </si>
  <si>
    <t>樊富林</t>
  </si>
  <si>
    <t>张生祥</t>
  </si>
  <si>
    <t>樊栋</t>
  </si>
  <si>
    <t>王有满</t>
  </si>
  <si>
    <t>樊关</t>
  </si>
  <si>
    <t>樊和林</t>
  </si>
  <si>
    <t>樊志德</t>
  </si>
  <si>
    <t>樊策</t>
  </si>
  <si>
    <t>樊得志</t>
  </si>
  <si>
    <t>樊植林</t>
  </si>
  <si>
    <t>樊玉</t>
  </si>
  <si>
    <t>樊党林</t>
  </si>
  <si>
    <t>樊振林</t>
  </si>
  <si>
    <t>樊芳</t>
  </si>
  <si>
    <t>于龙</t>
  </si>
  <si>
    <t>樊雪</t>
  </si>
  <si>
    <t>樊瑞林</t>
  </si>
  <si>
    <t>樊超林</t>
  </si>
  <si>
    <t>于虎</t>
  </si>
  <si>
    <t>王秀兰</t>
  </si>
  <si>
    <t>韩秀珍</t>
  </si>
  <si>
    <t>樊康林</t>
  </si>
  <si>
    <t>樊来林</t>
  </si>
  <si>
    <t>王莲花</t>
  </si>
  <si>
    <t>樊超</t>
  </si>
  <si>
    <t>樊素林</t>
  </si>
  <si>
    <t>于山</t>
  </si>
  <si>
    <t>马秀芳</t>
  </si>
  <si>
    <t>张玉英</t>
  </si>
  <si>
    <t>樊相林</t>
  </si>
  <si>
    <t>樊彩林</t>
  </si>
  <si>
    <t>于长辉</t>
  </si>
  <si>
    <t>樊论林</t>
  </si>
  <si>
    <t>樊先</t>
  </si>
  <si>
    <t>樊翠林</t>
  </si>
  <si>
    <t>于清</t>
  </si>
  <si>
    <t>樊达</t>
  </si>
  <si>
    <t>于舜</t>
  </si>
  <si>
    <t>王秀荣</t>
  </si>
  <si>
    <t>樊龙林</t>
  </si>
  <si>
    <t>樊魁林</t>
  </si>
  <si>
    <t>樊沛林</t>
  </si>
  <si>
    <t>樊航林</t>
  </si>
  <si>
    <t>樊焕林</t>
  </si>
  <si>
    <t>祁翠英</t>
  </si>
  <si>
    <t>樊旺林</t>
  </si>
  <si>
    <t>樊侠</t>
  </si>
  <si>
    <t>樊雷林</t>
  </si>
  <si>
    <t>张小燕</t>
  </si>
  <si>
    <t>樊榆林</t>
  </si>
  <si>
    <t>樊尧林</t>
  </si>
  <si>
    <t>樊旭林</t>
  </si>
  <si>
    <t>樊正林</t>
  </si>
  <si>
    <t>樊新</t>
  </si>
  <si>
    <t>樊斌</t>
  </si>
  <si>
    <t>樊国林</t>
  </si>
  <si>
    <t>樊爱林</t>
  </si>
  <si>
    <t>樊平</t>
  </si>
  <si>
    <t>樊录林</t>
  </si>
  <si>
    <t>樊福林</t>
  </si>
  <si>
    <t>樊占林</t>
  </si>
  <si>
    <t>樊财林</t>
  </si>
  <si>
    <t>赵梅花</t>
  </si>
  <si>
    <t>樊生林</t>
  </si>
  <si>
    <t>章风林</t>
  </si>
  <si>
    <t>樊刚</t>
  </si>
  <si>
    <t>樊佐林</t>
  </si>
  <si>
    <t>樊红林</t>
  </si>
  <si>
    <t>樊盛林</t>
  </si>
  <si>
    <t>华开村</t>
  </si>
  <si>
    <t>马长俊</t>
  </si>
  <si>
    <t>尚香兰</t>
  </si>
  <si>
    <t>樊兵</t>
  </si>
  <si>
    <t>马耀成</t>
  </si>
  <si>
    <t>马恒山</t>
  </si>
  <si>
    <t>樊松</t>
  </si>
  <si>
    <t>陈兰芳</t>
  </si>
  <si>
    <t>华开昌</t>
  </si>
  <si>
    <t>马长明</t>
  </si>
  <si>
    <t>马耀斌</t>
  </si>
  <si>
    <t>马芙萍</t>
  </si>
  <si>
    <t>华喜</t>
  </si>
  <si>
    <t>张晓玲</t>
  </si>
  <si>
    <t>华开兴</t>
  </si>
  <si>
    <t>马跃雄</t>
  </si>
  <si>
    <t>樊全</t>
  </si>
  <si>
    <t>樊丁林</t>
  </si>
  <si>
    <t>樊锋德</t>
  </si>
  <si>
    <t>樊堂</t>
  </si>
  <si>
    <t>樊明林</t>
  </si>
  <si>
    <t>樊盖林</t>
  </si>
  <si>
    <t>樊贵</t>
  </si>
  <si>
    <t>马长社</t>
  </si>
  <si>
    <t>马跃庆</t>
  </si>
  <si>
    <t>田得水</t>
  </si>
  <si>
    <t>樊琪</t>
  </si>
  <si>
    <t>华廷彪</t>
  </si>
  <si>
    <t>华秀萍</t>
  </si>
  <si>
    <t>华廷玉</t>
  </si>
  <si>
    <t>华开仕</t>
  </si>
  <si>
    <t>华开宇</t>
  </si>
  <si>
    <t>华开祥</t>
  </si>
  <si>
    <t>樊宇</t>
  </si>
  <si>
    <t>华开同</t>
  </si>
  <si>
    <t>华开云</t>
  </si>
  <si>
    <t>华廷刚</t>
  </si>
  <si>
    <t>马耀有</t>
  </si>
  <si>
    <t>马长盛</t>
  </si>
  <si>
    <t>樊福</t>
  </si>
  <si>
    <t>马长寿</t>
  </si>
  <si>
    <t>华开栋</t>
  </si>
  <si>
    <t>马长英</t>
  </si>
  <si>
    <t>马长兵</t>
  </si>
  <si>
    <t>马银山</t>
  </si>
  <si>
    <t>赵贤慧</t>
  </si>
  <si>
    <t>樊方林</t>
  </si>
  <si>
    <t>田得秀</t>
  </si>
  <si>
    <t>田德花</t>
  </si>
  <si>
    <t>田德林</t>
  </si>
  <si>
    <t>樊岳</t>
  </si>
  <si>
    <t>樊高</t>
  </si>
  <si>
    <t>田得新</t>
  </si>
  <si>
    <t>樊进</t>
  </si>
  <si>
    <t>樊跟林</t>
  </si>
  <si>
    <t>田得禄</t>
  </si>
  <si>
    <t>华开德</t>
  </si>
  <si>
    <t>华开冉</t>
  </si>
  <si>
    <t>樊丽萍</t>
  </si>
  <si>
    <t>马富山</t>
  </si>
  <si>
    <t>樊发林</t>
  </si>
  <si>
    <t>田德开</t>
  </si>
  <si>
    <t>樊涛</t>
  </si>
  <si>
    <t>樊怀林</t>
  </si>
  <si>
    <t>马菊芳</t>
  </si>
  <si>
    <t>樊银德</t>
  </si>
  <si>
    <t>樊来</t>
  </si>
  <si>
    <t>樊雄</t>
  </si>
  <si>
    <t>马长新</t>
  </si>
  <si>
    <t>樊汝林</t>
  </si>
  <si>
    <t>田沛琴</t>
  </si>
  <si>
    <t>马长喜</t>
  </si>
  <si>
    <t>樊官林</t>
  </si>
  <si>
    <t>马长平</t>
  </si>
  <si>
    <t>田多金</t>
  </si>
  <si>
    <t>姚兴华</t>
  </si>
  <si>
    <t>樊乐</t>
  </si>
  <si>
    <t>华开贵</t>
  </si>
  <si>
    <t>马耀明</t>
  </si>
  <si>
    <t>十二组</t>
  </si>
  <si>
    <t>中国建设银行张掖西郊支行</t>
  </si>
  <si>
    <t>樊春</t>
  </si>
  <si>
    <t>樊居林</t>
  </si>
  <si>
    <t>马长有</t>
  </si>
  <si>
    <t>田多龙</t>
  </si>
  <si>
    <t>钱文英</t>
  </si>
  <si>
    <t>樊英</t>
  </si>
  <si>
    <t>马耀爱</t>
  </si>
  <si>
    <t>田多福</t>
  </si>
  <si>
    <t>田多军</t>
  </si>
  <si>
    <t>马耀其</t>
  </si>
  <si>
    <t>田多锋</t>
  </si>
  <si>
    <t>马耀贞</t>
  </si>
  <si>
    <t>樊卜林</t>
  </si>
  <si>
    <t>马怀盛</t>
  </si>
  <si>
    <t>樊麦林</t>
  </si>
  <si>
    <t>樊俊德</t>
  </si>
  <si>
    <t>于长英</t>
  </si>
  <si>
    <t>董翠兰</t>
  </si>
  <si>
    <t>于吉旭</t>
  </si>
  <si>
    <t>樊刚林</t>
  </si>
  <si>
    <t>田得有</t>
  </si>
  <si>
    <t>马玉芬</t>
  </si>
  <si>
    <t>马耀德</t>
  </si>
  <si>
    <t>马怀刚</t>
  </si>
  <si>
    <t>樊品德</t>
  </si>
  <si>
    <t>马怀乐</t>
  </si>
  <si>
    <t>樊樟</t>
  </si>
  <si>
    <t>马长山</t>
  </si>
  <si>
    <t>樊平林</t>
  </si>
  <si>
    <t>马怀亮</t>
  </si>
  <si>
    <t>韩文</t>
  </si>
  <si>
    <t>田多让</t>
  </si>
  <si>
    <t>武兴兰</t>
  </si>
  <si>
    <t>樊志林</t>
  </si>
  <si>
    <t>樊泽</t>
  </si>
  <si>
    <t>马耀录</t>
  </si>
  <si>
    <t>马长峰</t>
  </si>
  <si>
    <t>樊恒</t>
  </si>
  <si>
    <t>樊永兰</t>
  </si>
  <si>
    <t>马耀江</t>
  </si>
  <si>
    <t>樊条林</t>
  </si>
  <si>
    <t>田得才</t>
  </si>
  <si>
    <t>田多文</t>
  </si>
  <si>
    <t>樊雪林</t>
  </si>
  <si>
    <t>樊建兵</t>
  </si>
  <si>
    <t>田多刚</t>
  </si>
  <si>
    <t>十三组</t>
  </si>
  <si>
    <t>马耀智</t>
  </si>
  <si>
    <t>樊列林</t>
  </si>
  <si>
    <t>樊吕林</t>
  </si>
  <si>
    <t>马怀书</t>
  </si>
  <si>
    <t>马长雄</t>
  </si>
  <si>
    <t>樊再林</t>
  </si>
  <si>
    <t>马耀祥</t>
  </si>
  <si>
    <t>樊泰林</t>
  </si>
  <si>
    <t>樊华</t>
  </si>
  <si>
    <t>樊丰</t>
  </si>
  <si>
    <t>田得元</t>
  </si>
  <si>
    <t>解生秀</t>
  </si>
  <si>
    <t>樊旭</t>
  </si>
  <si>
    <t>王芬</t>
  </si>
  <si>
    <t>马怀其</t>
  </si>
  <si>
    <t>马长清</t>
  </si>
  <si>
    <t>张秀兰</t>
  </si>
  <si>
    <t>马长珍</t>
  </si>
  <si>
    <t>马新山</t>
  </si>
  <si>
    <t>马耀喜</t>
  </si>
  <si>
    <t>9082</t>
  </si>
  <si>
    <t xml:space="preserve">   洪水镇2018年新一轮退耕还林延长期补助资金发放花名册(2025年度）</t>
  </si>
  <si>
    <t xml:space="preserve">                               单位名称：洪水镇人民政府                                                                                         </t>
  </si>
  <si>
    <t>陈有理</t>
  </si>
  <si>
    <t>费寨村</t>
  </si>
  <si>
    <t>陈有珂</t>
  </si>
  <si>
    <t>陈有琴</t>
  </si>
  <si>
    <t>陈有琇</t>
  </si>
  <si>
    <t>陈晓国</t>
  </si>
  <si>
    <t>陈有茂</t>
  </si>
  <si>
    <t>陈雄国</t>
  </si>
  <si>
    <t>汤桂芳</t>
  </si>
  <si>
    <t>陈有璟</t>
  </si>
  <si>
    <t>陈有璋</t>
  </si>
  <si>
    <t>陈嫣国</t>
  </si>
  <si>
    <t>陈有班</t>
  </si>
  <si>
    <t>陈有瑄</t>
  </si>
  <si>
    <t>陈有果</t>
  </si>
  <si>
    <t>陈有充</t>
  </si>
  <si>
    <t>陈坤国</t>
  </si>
  <si>
    <t>陈涛国</t>
  </si>
  <si>
    <t>陈关国</t>
  </si>
  <si>
    <t>陈有官</t>
  </si>
  <si>
    <t>陈有英</t>
  </si>
  <si>
    <t>陈有瑞</t>
  </si>
  <si>
    <t>陈希国</t>
  </si>
  <si>
    <t>陈秀国</t>
  </si>
  <si>
    <t>陈文国</t>
  </si>
  <si>
    <t>陈有琏</t>
  </si>
  <si>
    <t>陈春国</t>
  </si>
  <si>
    <t>陈迎国</t>
  </si>
  <si>
    <t>陈卫国</t>
  </si>
  <si>
    <t>陈有耕</t>
  </si>
  <si>
    <t>贾梅英</t>
  </si>
  <si>
    <t>陈有保</t>
  </si>
  <si>
    <t>中国建设银行股份有限公司民乐支行</t>
  </si>
  <si>
    <t>张慧</t>
  </si>
  <si>
    <t>陈华国</t>
  </si>
  <si>
    <t>陈有明</t>
  </si>
  <si>
    <t>陈有位</t>
  </si>
  <si>
    <t>陈有清</t>
  </si>
  <si>
    <t>陈有营</t>
  </si>
  <si>
    <t>李红清</t>
  </si>
  <si>
    <t>陈有春</t>
  </si>
  <si>
    <t>赵玉兰</t>
  </si>
  <si>
    <t>陈得雄</t>
  </si>
  <si>
    <t>陈得银</t>
  </si>
  <si>
    <t>陈得关</t>
  </si>
  <si>
    <t>陈得彪</t>
  </si>
  <si>
    <t>陈有家</t>
  </si>
  <si>
    <t>陈有金</t>
  </si>
  <si>
    <t>陈得伟</t>
  </si>
  <si>
    <t>陈平国</t>
  </si>
  <si>
    <t>陈铭国</t>
  </si>
  <si>
    <t>李万元</t>
  </si>
  <si>
    <t>李万永</t>
  </si>
  <si>
    <t>杨广林</t>
  </si>
  <si>
    <t>赵才英</t>
  </si>
  <si>
    <t>陈享国</t>
  </si>
  <si>
    <t>陈朋国</t>
  </si>
  <si>
    <t>帖伟国</t>
  </si>
  <si>
    <t>帖祖国</t>
  </si>
  <si>
    <t>帖保国</t>
  </si>
  <si>
    <t>帖爱国</t>
  </si>
  <si>
    <t>帖新国</t>
  </si>
  <si>
    <t>陈绪国</t>
  </si>
  <si>
    <t>陈涛</t>
  </si>
  <si>
    <t>陈联国</t>
  </si>
  <si>
    <t>丁永国</t>
  </si>
  <si>
    <t>陈花香</t>
  </si>
  <si>
    <t>陈有满</t>
  </si>
  <si>
    <t>陈有祥</t>
  </si>
  <si>
    <t>陈兵</t>
  </si>
  <si>
    <t>陈红国</t>
  </si>
  <si>
    <t>陈玉国</t>
  </si>
  <si>
    <t>陈召国</t>
  </si>
  <si>
    <t>陈海</t>
  </si>
  <si>
    <t>陈多能</t>
  </si>
  <si>
    <t>陈开国</t>
  </si>
  <si>
    <t>杨秀丽</t>
  </si>
  <si>
    <t>陈发兴</t>
  </si>
  <si>
    <t>中国农业银行民乐支行</t>
  </si>
  <si>
    <t>陈永国</t>
  </si>
  <si>
    <t>陈胜国</t>
  </si>
  <si>
    <t>陈茂国</t>
  </si>
  <si>
    <t>陈有鹏</t>
  </si>
  <si>
    <t>陈多润</t>
  </si>
  <si>
    <t>帖华国</t>
  </si>
  <si>
    <t>陈全国</t>
  </si>
  <si>
    <t>陈琪国</t>
  </si>
  <si>
    <t>陈立国</t>
  </si>
  <si>
    <t>陈长国</t>
  </si>
  <si>
    <t>陈创国</t>
  </si>
  <si>
    <t>陈安国</t>
  </si>
  <si>
    <t>陈平</t>
  </si>
  <si>
    <t>陈林</t>
  </si>
  <si>
    <t>陈强国</t>
  </si>
  <si>
    <t>陈勤国</t>
  </si>
  <si>
    <t>杨兴论</t>
  </si>
  <si>
    <t>杨兴福</t>
  </si>
  <si>
    <t>杨兴祥</t>
  </si>
  <si>
    <t>杨雄</t>
  </si>
  <si>
    <t>康新花</t>
  </si>
  <si>
    <t>杨兆清</t>
  </si>
  <si>
    <t>杨福清</t>
  </si>
  <si>
    <t>杨永清</t>
  </si>
  <si>
    <t>杨华清</t>
  </si>
  <si>
    <t>杨兴雄</t>
  </si>
  <si>
    <t>杨祥</t>
  </si>
  <si>
    <t>杨广</t>
  </si>
  <si>
    <t>展玉兰</t>
  </si>
  <si>
    <t>杨彪</t>
  </si>
  <si>
    <t>杨兴学</t>
  </si>
  <si>
    <t>杨兴江</t>
  </si>
  <si>
    <t>杨珍</t>
  </si>
  <si>
    <t>杨珠</t>
  </si>
  <si>
    <t>杨溪</t>
  </si>
  <si>
    <t>杨安</t>
  </si>
  <si>
    <t>杨泰</t>
  </si>
  <si>
    <t>杨志清</t>
  </si>
  <si>
    <t>杨福</t>
  </si>
  <si>
    <t>杨元</t>
  </si>
  <si>
    <t>杨波</t>
  </si>
  <si>
    <t>于海萍</t>
  </si>
  <si>
    <t>杨成</t>
  </si>
  <si>
    <t>杨兴伟</t>
  </si>
  <si>
    <t>刘新华</t>
  </si>
  <si>
    <t>杨军</t>
  </si>
  <si>
    <t>杨兴苍</t>
  </si>
  <si>
    <t>杨兴军</t>
  </si>
  <si>
    <t>杨明</t>
  </si>
  <si>
    <t>杨文</t>
  </si>
  <si>
    <t>杨英</t>
  </si>
  <si>
    <t>陈荟霞</t>
  </si>
  <si>
    <t>杨治国</t>
  </si>
  <si>
    <t>杨旺</t>
  </si>
  <si>
    <t>杨德清</t>
  </si>
  <si>
    <t>杨玉</t>
  </si>
  <si>
    <t>杨森</t>
  </si>
  <si>
    <t>陈多红</t>
  </si>
  <si>
    <t>汤爱兰</t>
  </si>
  <si>
    <t>吴得斌</t>
  </si>
  <si>
    <t>杨丛林</t>
  </si>
  <si>
    <t>杨鹏林</t>
  </si>
  <si>
    <t>许桂兰</t>
  </si>
  <si>
    <t>滕晓玲</t>
  </si>
  <si>
    <t>武兴明</t>
  </si>
  <si>
    <t>陈多国</t>
  </si>
  <si>
    <t>杨华</t>
  </si>
  <si>
    <t>杨彬清</t>
  </si>
  <si>
    <t>陈多平</t>
  </si>
  <si>
    <t>杨明林</t>
  </si>
  <si>
    <t>杨兴春</t>
  </si>
  <si>
    <t>杨贵</t>
  </si>
  <si>
    <t>杨云</t>
  </si>
  <si>
    <t>丁科</t>
  </si>
  <si>
    <t>李福禄</t>
  </si>
  <si>
    <t>杨继荣</t>
  </si>
  <si>
    <t>陈多飞</t>
  </si>
  <si>
    <t>杨乐清</t>
  </si>
  <si>
    <t>陈得强</t>
  </si>
  <si>
    <t>陈多荣</t>
  </si>
  <si>
    <t>陈得华</t>
  </si>
  <si>
    <t>杨会芳</t>
  </si>
  <si>
    <t>陈有吉</t>
  </si>
  <si>
    <t>陈有雄</t>
  </si>
  <si>
    <t>陈松国</t>
  </si>
  <si>
    <t>陈有广</t>
  </si>
  <si>
    <t>杨秀梅</t>
  </si>
  <si>
    <t>陈翔</t>
  </si>
  <si>
    <t>陈忠国</t>
  </si>
  <si>
    <t>陈有奋</t>
  </si>
  <si>
    <t>陈有玉</t>
  </si>
  <si>
    <t>陈仁国</t>
  </si>
  <si>
    <t>陈林国</t>
  </si>
  <si>
    <t>陈多有</t>
  </si>
  <si>
    <t>陈有汉</t>
  </si>
  <si>
    <t>汤芳</t>
  </si>
  <si>
    <t>王根林</t>
  </si>
  <si>
    <t>陈有全</t>
  </si>
  <si>
    <t>于金燕</t>
  </si>
  <si>
    <t>陈多广</t>
  </si>
  <si>
    <t>陈元国</t>
  </si>
  <si>
    <t>陈晏国</t>
  </si>
  <si>
    <t>陈得冯</t>
  </si>
  <si>
    <t>陈有淮</t>
  </si>
  <si>
    <t>赵雪莲</t>
  </si>
  <si>
    <t>陈会国</t>
  </si>
  <si>
    <t>陈有鹍</t>
  </si>
  <si>
    <t>陈得家</t>
  </si>
  <si>
    <t>陈多龙</t>
  </si>
  <si>
    <t>陈佳国</t>
  </si>
  <si>
    <t>陈多林</t>
  </si>
  <si>
    <t>陈有强</t>
  </si>
  <si>
    <t>韩惠珍</t>
  </si>
  <si>
    <t>陈有利</t>
  </si>
  <si>
    <t>夏秋香</t>
  </si>
  <si>
    <t>汤召</t>
  </si>
  <si>
    <t>陈富国</t>
  </si>
  <si>
    <t>陈有剑</t>
  </si>
  <si>
    <t>陈栋国</t>
  </si>
  <si>
    <t>陈多策</t>
  </si>
  <si>
    <t>陈有华</t>
  </si>
  <si>
    <t>陈杰国</t>
  </si>
  <si>
    <t>陈虎国</t>
  </si>
  <si>
    <t>陈有开</t>
  </si>
  <si>
    <t>陈多瑾</t>
  </si>
  <si>
    <t>陈有松</t>
  </si>
  <si>
    <t>陈龙国</t>
  </si>
  <si>
    <t>陈多朋</t>
  </si>
  <si>
    <t>陈得月</t>
  </si>
  <si>
    <t>陈多淮</t>
  </si>
  <si>
    <t>陈多伟</t>
  </si>
  <si>
    <t>陈多松</t>
  </si>
  <si>
    <t>陈有仁</t>
  </si>
  <si>
    <t>陈有昌</t>
  </si>
  <si>
    <t>陈银国</t>
  </si>
  <si>
    <t>陈栎</t>
  </si>
  <si>
    <t>贾召福</t>
  </si>
  <si>
    <t>陈有密</t>
  </si>
  <si>
    <t>施建萍</t>
  </si>
  <si>
    <t>陈多亮</t>
  </si>
  <si>
    <t>蔡强</t>
  </si>
  <si>
    <t>陈兰</t>
  </si>
  <si>
    <t>陈多举</t>
  </si>
  <si>
    <t>蔡菊香</t>
  </si>
  <si>
    <t>陈多寿</t>
  </si>
  <si>
    <t>陈伟</t>
  </si>
  <si>
    <t>陈有浩</t>
  </si>
  <si>
    <t>陈有舜</t>
  </si>
  <si>
    <t>陈有彪</t>
  </si>
  <si>
    <t>芦成福</t>
  </si>
  <si>
    <t>芦大福</t>
  </si>
  <si>
    <t>芦银福</t>
  </si>
  <si>
    <t>陈得焕</t>
  </si>
  <si>
    <t>陈得荣</t>
  </si>
  <si>
    <t>陈有兵</t>
  </si>
  <si>
    <t>陈有交</t>
  </si>
  <si>
    <t>陈有波</t>
  </si>
  <si>
    <t>陈有发</t>
  </si>
  <si>
    <t>陈多兵</t>
  </si>
  <si>
    <t>陈有江</t>
  </si>
  <si>
    <t>陈有河</t>
  </si>
  <si>
    <t>陈多积</t>
  </si>
  <si>
    <t>陈多军</t>
  </si>
  <si>
    <t>陈多勤</t>
  </si>
  <si>
    <t>陈有银</t>
  </si>
  <si>
    <t>陈得忠</t>
  </si>
  <si>
    <t>陈得鹏</t>
  </si>
  <si>
    <t>陈多超</t>
  </si>
  <si>
    <t>张凤英</t>
  </si>
  <si>
    <t>陈多盼</t>
  </si>
  <si>
    <t>史玉梅</t>
  </si>
  <si>
    <t>陈有业</t>
  </si>
  <si>
    <t>陈多新</t>
  </si>
  <si>
    <t>陈多贤</t>
  </si>
  <si>
    <t>赵玉凤</t>
  </si>
  <si>
    <t>陈有尧</t>
  </si>
  <si>
    <t>陈彪国</t>
  </si>
  <si>
    <t>杨虎</t>
  </si>
  <si>
    <t>杨泽</t>
  </si>
  <si>
    <t>杨满</t>
  </si>
  <si>
    <t>杨鹏清</t>
  </si>
  <si>
    <t>韩翠萍</t>
  </si>
  <si>
    <t>杨翠林</t>
  </si>
  <si>
    <t>杨鸿清</t>
  </si>
  <si>
    <t>中国工商银行民乐支行</t>
  </si>
  <si>
    <t>杨智清</t>
  </si>
  <si>
    <t>赵海霞</t>
  </si>
  <si>
    <t>杨才</t>
  </si>
  <si>
    <t>汤银秀</t>
  </si>
  <si>
    <t>刘雪莲</t>
  </si>
  <si>
    <t>杨兴源</t>
  </si>
  <si>
    <t>杨兴华</t>
  </si>
  <si>
    <t>田方</t>
  </si>
  <si>
    <t>杨兴吉</t>
  </si>
  <si>
    <t>梁金花</t>
  </si>
  <si>
    <t>杨志</t>
  </si>
  <si>
    <t>杨炼</t>
  </si>
  <si>
    <t>杨生</t>
  </si>
  <si>
    <t>陈峰国</t>
  </si>
  <si>
    <t>杨泽林</t>
  </si>
  <si>
    <t>杨兴鸿</t>
  </si>
  <si>
    <t>杨兴堂</t>
  </si>
  <si>
    <t>杨兴忠</t>
  </si>
  <si>
    <t>潘玉英</t>
  </si>
  <si>
    <t>杨兴业</t>
  </si>
  <si>
    <t>杨兴家</t>
  </si>
  <si>
    <t>杨桂林</t>
  </si>
  <si>
    <t>杨有林</t>
  </si>
  <si>
    <t>杨晓林</t>
  </si>
  <si>
    <t>章玉萍</t>
  </si>
  <si>
    <t>杨兴蓬</t>
  </si>
  <si>
    <t>杨兴虎</t>
  </si>
  <si>
    <t>杨兴彬</t>
  </si>
  <si>
    <t>杨兴太</t>
  </si>
  <si>
    <t>杨双林</t>
  </si>
  <si>
    <t>杨兴清</t>
  </si>
  <si>
    <t>杨兴龙</t>
  </si>
  <si>
    <t>杨兴珍</t>
  </si>
  <si>
    <t>杨锁林</t>
  </si>
  <si>
    <t>杨兴乐</t>
  </si>
  <si>
    <t>杨发荣</t>
  </si>
  <si>
    <t>杨兴生</t>
  </si>
  <si>
    <t>杨兴发</t>
  </si>
  <si>
    <t>陈多喜</t>
  </si>
  <si>
    <t>杨瑞林</t>
  </si>
  <si>
    <t>杨金林</t>
  </si>
  <si>
    <t>杨兴峰</t>
  </si>
  <si>
    <t>杨勤春</t>
  </si>
  <si>
    <t>杨发金</t>
  </si>
  <si>
    <t>许金凤</t>
  </si>
  <si>
    <t>杨兴民</t>
  </si>
  <si>
    <t>杨兴旭</t>
  </si>
  <si>
    <t>陈有超</t>
  </si>
  <si>
    <t>陈多存</t>
  </si>
  <si>
    <t>陈迎春</t>
  </si>
  <si>
    <t>陈有斌</t>
  </si>
  <si>
    <t>陈多华</t>
  </si>
  <si>
    <t>陈多功</t>
  </si>
  <si>
    <t>杨正国</t>
  </si>
  <si>
    <t>杨兴汤</t>
  </si>
  <si>
    <t>陈有永</t>
  </si>
  <si>
    <t>陈多海</t>
  </si>
  <si>
    <t>陈多河</t>
  </si>
  <si>
    <t>杨宏林</t>
  </si>
  <si>
    <t>杨超林</t>
  </si>
  <si>
    <t>杨新林</t>
  </si>
  <si>
    <t>赵典坤</t>
  </si>
  <si>
    <t>黄青村</t>
  </si>
  <si>
    <t>赵之定</t>
  </si>
  <si>
    <t>赵典悦</t>
  </si>
  <si>
    <t>赵之康</t>
  </si>
  <si>
    <t>赵羚贵</t>
  </si>
  <si>
    <t>赵典峰</t>
  </si>
  <si>
    <t>赵典林</t>
  </si>
  <si>
    <t>赵典溢</t>
  </si>
  <si>
    <t>陈芳莲</t>
  </si>
  <si>
    <t>杨淑存</t>
  </si>
  <si>
    <t>赵之伟</t>
  </si>
  <si>
    <t>赵典安</t>
  </si>
  <si>
    <t>贾来福</t>
  </si>
  <si>
    <t>赵典荣</t>
  </si>
  <si>
    <t>赵典铎</t>
  </si>
  <si>
    <t>赵典珍</t>
  </si>
  <si>
    <t>赵典乐</t>
  </si>
  <si>
    <t>贾尚福</t>
  </si>
  <si>
    <t>赵之聪</t>
  </si>
  <si>
    <t>赵典泽</t>
  </si>
  <si>
    <t>赵之岗</t>
  </si>
  <si>
    <t>陈新芳</t>
  </si>
  <si>
    <t>赵典耿</t>
  </si>
  <si>
    <t>赵之红</t>
  </si>
  <si>
    <t>赵典志</t>
  </si>
  <si>
    <t>赵典军</t>
  </si>
  <si>
    <t>赵之琚</t>
  </si>
  <si>
    <t>赵典斌</t>
  </si>
  <si>
    <t>赵典琏</t>
  </si>
  <si>
    <t>赵典金</t>
  </si>
  <si>
    <t>赵典元</t>
  </si>
  <si>
    <t>赵之沛</t>
  </si>
  <si>
    <t>赵典中</t>
  </si>
  <si>
    <t>赵典业</t>
  </si>
  <si>
    <t>赵之存</t>
  </si>
  <si>
    <t>赵典桐</t>
  </si>
  <si>
    <t>赵典官</t>
  </si>
  <si>
    <t>赵典浩</t>
  </si>
  <si>
    <t>赵之普</t>
  </si>
  <si>
    <t>赵之秀</t>
  </si>
  <si>
    <t>连翠兰</t>
  </si>
  <si>
    <t>赵之连</t>
  </si>
  <si>
    <t>赵典华</t>
  </si>
  <si>
    <t>赵典章</t>
  </si>
  <si>
    <t>赵典辉</t>
  </si>
  <si>
    <t>赵殿福</t>
  </si>
  <si>
    <t>赵典虎</t>
  </si>
  <si>
    <t>赵之瑞</t>
  </si>
  <si>
    <t>赵良波</t>
  </si>
  <si>
    <t>贾长福</t>
  </si>
  <si>
    <t>贾琥</t>
  </si>
  <si>
    <t>赵典策</t>
  </si>
  <si>
    <t>赵典旭</t>
  </si>
  <si>
    <t>赵典举</t>
  </si>
  <si>
    <t>赵之武</t>
  </si>
  <si>
    <t>赵之棋</t>
  </si>
  <si>
    <t>赵典周</t>
  </si>
  <si>
    <t>贾建福</t>
  </si>
  <si>
    <t>赵之瑜</t>
  </si>
  <si>
    <t>赵之铭</t>
  </si>
  <si>
    <t>赵之贵</t>
  </si>
  <si>
    <t>王永虎</t>
  </si>
  <si>
    <t>贾广</t>
  </si>
  <si>
    <t>赵典展</t>
  </si>
  <si>
    <t>赵之州</t>
  </si>
  <si>
    <t>赵之增</t>
  </si>
  <si>
    <t>赵之孟</t>
  </si>
  <si>
    <t>贾文福</t>
  </si>
  <si>
    <t>贾恒福</t>
  </si>
  <si>
    <t>贾金福</t>
  </si>
  <si>
    <t>贾举福</t>
  </si>
  <si>
    <t>贾开福</t>
  </si>
  <si>
    <t>赵典瑜</t>
  </si>
  <si>
    <t>滕菊兰</t>
  </si>
  <si>
    <t>胡芙霞</t>
  </si>
  <si>
    <t>杨发虎</t>
  </si>
  <si>
    <t>黄龙</t>
  </si>
  <si>
    <t>李天新</t>
  </si>
  <si>
    <t>武月女</t>
  </si>
  <si>
    <t>杨兴建</t>
  </si>
  <si>
    <t>赵之密</t>
  </si>
  <si>
    <t>赵之林</t>
  </si>
  <si>
    <t>张秀</t>
  </si>
  <si>
    <t>陈桂香</t>
  </si>
  <si>
    <t>李俊才</t>
  </si>
  <si>
    <t>帖志国</t>
  </si>
  <si>
    <t>杨滢</t>
  </si>
  <si>
    <t>赵之月</t>
  </si>
  <si>
    <t>赵明文</t>
  </si>
  <si>
    <t>黄生</t>
  </si>
  <si>
    <t>黄杰</t>
  </si>
  <si>
    <t>杨兴广</t>
  </si>
  <si>
    <t>杨荟琴</t>
  </si>
  <si>
    <t>杨理</t>
  </si>
  <si>
    <t>赵明顺</t>
  </si>
  <si>
    <t>杨平</t>
  </si>
  <si>
    <t>戴风英</t>
  </si>
  <si>
    <t>杨兴文</t>
  </si>
  <si>
    <t>杨潭</t>
  </si>
  <si>
    <t>李天绪</t>
  </si>
  <si>
    <t>黄成海</t>
  </si>
  <si>
    <t>黄荣</t>
  </si>
  <si>
    <t>杨霭</t>
  </si>
  <si>
    <t>赵之玉</t>
  </si>
  <si>
    <t>赵之金</t>
  </si>
  <si>
    <t>陈兴兰</t>
  </si>
  <si>
    <t>杨兴富</t>
  </si>
  <si>
    <t>李天明</t>
  </si>
  <si>
    <t>吴金花</t>
  </si>
  <si>
    <t>黄元</t>
  </si>
  <si>
    <t>杨兴治</t>
  </si>
  <si>
    <t>赵之福</t>
  </si>
  <si>
    <t>李俊宏</t>
  </si>
  <si>
    <t>杨兴斌</t>
  </si>
  <si>
    <t>帖有虎</t>
  </si>
  <si>
    <t>李俊元</t>
  </si>
  <si>
    <t>黄成林</t>
  </si>
  <si>
    <t>杨兴德</t>
  </si>
  <si>
    <t>赵明盛</t>
  </si>
  <si>
    <t>赵之鸿</t>
  </si>
  <si>
    <t>于长江</t>
  </si>
  <si>
    <t>薛世连</t>
  </si>
  <si>
    <t>赵典盖</t>
  </si>
  <si>
    <t>薛兴龙</t>
  </si>
  <si>
    <t>薛兴成</t>
  </si>
  <si>
    <t>薛积禄</t>
  </si>
  <si>
    <t>薛怀禄</t>
  </si>
  <si>
    <t>张玉民</t>
  </si>
  <si>
    <t>于长青</t>
  </si>
  <si>
    <t>张振华</t>
  </si>
  <si>
    <t>周正祥</t>
  </si>
  <si>
    <t>张振林</t>
  </si>
  <si>
    <t>杨彩芸</t>
  </si>
  <si>
    <t>薛世玉</t>
  </si>
  <si>
    <t>赵典高</t>
  </si>
  <si>
    <t>赵典英</t>
  </si>
  <si>
    <t>赵良俭</t>
  </si>
  <si>
    <t>赵典飞</t>
  </si>
  <si>
    <t>薛兴俊</t>
  </si>
  <si>
    <t>于长海</t>
  </si>
  <si>
    <t>刘小重</t>
  </si>
  <si>
    <t>贾珍福</t>
  </si>
  <si>
    <t>赵之环</t>
  </si>
  <si>
    <t>贾奇福</t>
  </si>
  <si>
    <t>贾万福</t>
  </si>
  <si>
    <t>张振彪</t>
  </si>
  <si>
    <t>王华德</t>
  </si>
  <si>
    <t>赵良旭</t>
  </si>
  <si>
    <t>赵之峰</t>
  </si>
  <si>
    <t>赵之静</t>
  </si>
  <si>
    <t>赵之燕</t>
  </si>
  <si>
    <t>赵之明</t>
  </si>
  <si>
    <t>贾俊福</t>
  </si>
  <si>
    <t>赵之磊</t>
  </si>
  <si>
    <t>薛世林</t>
  </si>
  <si>
    <t>赵之相</t>
  </si>
  <si>
    <t>张泽训</t>
  </si>
  <si>
    <t>韩秀</t>
  </si>
  <si>
    <t>韩清</t>
  </si>
  <si>
    <t>张建龙</t>
  </si>
  <si>
    <t>韩启列</t>
  </si>
  <si>
    <t>张建元</t>
  </si>
  <si>
    <t>韩启隆</t>
  </si>
  <si>
    <t>韩启玉</t>
  </si>
  <si>
    <t>韩宏</t>
  </si>
  <si>
    <t>张润花</t>
  </si>
  <si>
    <t>韩克祥</t>
  </si>
  <si>
    <t>韩啟广</t>
  </si>
  <si>
    <t>韩克玉</t>
  </si>
  <si>
    <t>韩启杰</t>
  </si>
  <si>
    <t>韩玉</t>
  </si>
  <si>
    <t>韩珍</t>
  </si>
  <si>
    <t>韩启林</t>
  </si>
  <si>
    <t>韩启月</t>
  </si>
  <si>
    <t>赵明福</t>
  </si>
  <si>
    <t>韩芳</t>
  </si>
  <si>
    <t>韩启瑞</t>
  </si>
  <si>
    <t>张存香</t>
  </si>
  <si>
    <t>韩涛</t>
  </si>
  <si>
    <t>韩克秀</t>
  </si>
  <si>
    <t>张建平</t>
  </si>
  <si>
    <t>石红娟</t>
  </si>
  <si>
    <t>赵兴伟</t>
  </si>
  <si>
    <t>赵典平</t>
  </si>
  <si>
    <t>韩启峰</t>
  </si>
  <si>
    <t>杨兴成</t>
  </si>
  <si>
    <t>韩启伟</t>
  </si>
  <si>
    <t>赵典禄</t>
  </si>
  <si>
    <t>赵典家</t>
  </si>
  <si>
    <t>杨兴昌</t>
  </si>
  <si>
    <t>赵明生</t>
  </si>
  <si>
    <t>白玉琴</t>
  </si>
  <si>
    <t>韩启和</t>
  </si>
  <si>
    <t>张建满</t>
  </si>
  <si>
    <t>张建福</t>
  </si>
  <si>
    <t>张香明</t>
  </si>
  <si>
    <t>韩志</t>
  </si>
  <si>
    <t>韩启选</t>
  </si>
  <si>
    <t>陈连英</t>
  </si>
  <si>
    <t>韩啟鹏</t>
  </si>
  <si>
    <t>张元铭</t>
  </si>
  <si>
    <t>张会明</t>
  </si>
  <si>
    <t>张建友</t>
  </si>
  <si>
    <t>张保明</t>
  </si>
  <si>
    <t>韩啟平</t>
  </si>
  <si>
    <t>赵典礼</t>
  </si>
  <si>
    <t>赵典仁</t>
  </si>
  <si>
    <t>赵华国</t>
  </si>
  <si>
    <t>赵忠国</t>
  </si>
  <si>
    <t>赵安国</t>
  </si>
  <si>
    <t>赵立国</t>
  </si>
  <si>
    <t>赵明乾</t>
  </si>
  <si>
    <t>赵明震</t>
  </si>
  <si>
    <t>韩启荣</t>
  </si>
  <si>
    <t>樊爱花</t>
  </si>
  <si>
    <t>韩启华</t>
  </si>
  <si>
    <t>韩华</t>
  </si>
  <si>
    <t>赵良平</t>
  </si>
  <si>
    <t>叶建雄</t>
  </si>
  <si>
    <t>叶建英</t>
  </si>
  <si>
    <t>叶成才</t>
  </si>
  <si>
    <t>赵重芳</t>
  </si>
  <si>
    <t>赵典弼</t>
  </si>
  <si>
    <t>赵明波</t>
  </si>
  <si>
    <t>叶建华</t>
  </si>
  <si>
    <t>叶成绩</t>
  </si>
  <si>
    <t>叶建军</t>
  </si>
  <si>
    <t>韩克虎</t>
  </si>
  <si>
    <t>赵明兆</t>
  </si>
  <si>
    <t>赵明荣</t>
  </si>
  <si>
    <t>韩启禄</t>
  </si>
  <si>
    <t>赵典汉</t>
  </si>
  <si>
    <t>赵明红</t>
  </si>
  <si>
    <t>张理</t>
  </si>
  <si>
    <t>韩克良</t>
  </si>
  <si>
    <t>韩啟仁</t>
  </si>
  <si>
    <t>赵典儒</t>
  </si>
  <si>
    <t>叶成英</t>
  </si>
  <si>
    <t>赵典福</t>
  </si>
  <si>
    <t>韩克友</t>
  </si>
  <si>
    <t>赵殿兴</t>
  </si>
  <si>
    <t>韩启义</t>
  </si>
  <si>
    <t>叶成荣</t>
  </si>
  <si>
    <t>韩啟儒</t>
  </si>
  <si>
    <t>赵珊</t>
  </si>
  <si>
    <t>杨悦林</t>
  </si>
  <si>
    <t>赵典其</t>
  </si>
  <si>
    <t>赵典仕</t>
  </si>
  <si>
    <t>赵典佐</t>
  </si>
  <si>
    <t>赵之勤</t>
  </si>
  <si>
    <t>韩蛟</t>
  </si>
  <si>
    <t>韩其军</t>
  </si>
  <si>
    <t>赵典玉</t>
  </si>
  <si>
    <t>赵典珑</t>
  </si>
  <si>
    <t>杨兴玉</t>
  </si>
  <si>
    <t>韩克满</t>
  </si>
  <si>
    <t>贾雪</t>
  </si>
  <si>
    <t>赵明华</t>
  </si>
  <si>
    <t>赵良成</t>
  </si>
  <si>
    <t>赵之帮</t>
  </si>
  <si>
    <t>杨占荣</t>
  </si>
  <si>
    <t>张永亮</t>
  </si>
  <si>
    <t>刘幸龙</t>
  </si>
  <si>
    <t>张丰铭</t>
  </si>
  <si>
    <t>张禄铭</t>
  </si>
  <si>
    <t>张福铭</t>
  </si>
  <si>
    <t>赵典瑞</t>
  </si>
  <si>
    <t>张珊</t>
  </si>
  <si>
    <t>张瑞铭</t>
  </si>
  <si>
    <t>张重铭</t>
  </si>
  <si>
    <t>张万铭</t>
  </si>
  <si>
    <t>张永会</t>
  </si>
  <si>
    <t>张续铭</t>
  </si>
  <si>
    <t>张支铭</t>
  </si>
  <si>
    <t>张永隆</t>
  </si>
  <si>
    <t>张鹏明</t>
  </si>
  <si>
    <t>张虎铭</t>
  </si>
  <si>
    <t>张利铭</t>
  </si>
  <si>
    <t>赵金珍</t>
  </si>
  <si>
    <t>张永茂</t>
  </si>
  <si>
    <t>张连铭</t>
  </si>
  <si>
    <t>张永定</t>
  </si>
  <si>
    <t>张宗铭</t>
  </si>
  <si>
    <t>张德铭</t>
  </si>
  <si>
    <t>于金花</t>
  </si>
  <si>
    <t>赵典勉</t>
  </si>
  <si>
    <t>莫召梅</t>
  </si>
  <si>
    <t>赵明会</t>
  </si>
  <si>
    <t>程朱玉</t>
  </si>
  <si>
    <t>赵典江</t>
  </si>
  <si>
    <t>王春燕</t>
  </si>
  <si>
    <t>杨兴年</t>
  </si>
  <si>
    <t>杨兴河</t>
  </si>
  <si>
    <t>杨兴隆</t>
  </si>
  <si>
    <t>杨紫程</t>
  </si>
  <si>
    <t>赵明新</t>
  </si>
  <si>
    <t>赵典俊</t>
  </si>
  <si>
    <t>赵明贤</t>
  </si>
  <si>
    <t>陈文花</t>
  </si>
  <si>
    <t>杨兴宽</t>
  </si>
  <si>
    <t>赵典海</t>
  </si>
  <si>
    <t>赵殿光</t>
  </si>
  <si>
    <t>武秀珍</t>
  </si>
  <si>
    <t>赵典赞</t>
  </si>
  <si>
    <t>赵典卫</t>
  </si>
  <si>
    <t>赵殿军</t>
  </si>
  <si>
    <t>赵明鹏</t>
  </si>
  <si>
    <t>赵明山</t>
  </si>
  <si>
    <t>赵明秀</t>
  </si>
  <si>
    <t>赵明军</t>
  </si>
  <si>
    <t>赵之泽</t>
  </si>
  <si>
    <t>赵之锋</t>
  </si>
  <si>
    <t>赵之官</t>
  </si>
  <si>
    <t>赵之银</t>
  </si>
  <si>
    <t>张永进</t>
  </si>
  <si>
    <t>张正虎</t>
  </si>
  <si>
    <t>张正珊</t>
  </si>
  <si>
    <t>张红铭</t>
  </si>
  <si>
    <t>张选铭</t>
  </si>
  <si>
    <t>张开铭</t>
  </si>
  <si>
    <t>许青莲</t>
  </si>
  <si>
    <t>张琮铭</t>
  </si>
  <si>
    <t>赵之礼</t>
  </si>
  <si>
    <t>张月铭</t>
  </si>
  <si>
    <t>张永鹏</t>
  </si>
  <si>
    <t>张永权</t>
  </si>
  <si>
    <t>张永伟</t>
  </si>
  <si>
    <t>张永连</t>
  </si>
  <si>
    <t>张爱明</t>
  </si>
  <si>
    <t>樊梅花</t>
  </si>
  <si>
    <t>民乐县洪水镇黄青村集体经济组织</t>
  </si>
  <si>
    <t>马长金</t>
  </si>
  <si>
    <t>王福奇</t>
  </si>
  <si>
    <t>马兵山</t>
  </si>
  <si>
    <t>马耀书</t>
  </si>
  <si>
    <t>胡鹏武</t>
  </si>
  <si>
    <t>马长龙</t>
  </si>
  <si>
    <t>马海山</t>
  </si>
  <si>
    <t>马金山</t>
  </si>
  <si>
    <t>马耀保</t>
  </si>
  <si>
    <t>马怀顺</t>
  </si>
  <si>
    <t>马长录</t>
  </si>
  <si>
    <t>马长海</t>
  </si>
  <si>
    <t>马耀振</t>
  </si>
  <si>
    <t>马怀昌</t>
  </si>
  <si>
    <t>马怀兵</t>
  </si>
  <si>
    <t>于翠花</t>
  </si>
  <si>
    <t>马耀恒</t>
  </si>
  <si>
    <t>马耀新</t>
  </si>
  <si>
    <t>田多荣</t>
  </si>
  <si>
    <t>马儒山</t>
  </si>
  <si>
    <t>马耀泽</t>
  </si>
  <si>
    <t>马怀品</t>
  </si>
  <si>
    <t>马长忠</t>
  </si>
  <si>
    <t>马长辉</t>
  </si>
  <si>
    <t>马长丁</t>
  </si>
  <si>
    <t>马跃辉</t>
  </si>
  <si>
    <t>马青山</t>
  </si>
  <si>
    <t xml:space="preserve">六坝镇2016-2018年新一轮退耕还林延长补助资金发放（2025年度） </t>
  </si>
  <si>
    <t xml:space="preserve">      单位名称：六坝镇人民政府                                                                                       </t>
  </si>
  <si>
    <t>一卡通信息</t>
  </si>
  <si>
    <t>乡镇</t>
  </si>
  <si>
    <t>村名</t>
  </si>
  <si>
    <t>组名</t>
  </si>
  <si>
    <t>杨忠社</t>
  </si>
  <si>
    <t>六坝镇</t>
  </si>
  <si>
    <t>北滩村</t>
  </si>
  <si>
    <t>武开玉</t>
  </si>
  <si>
    <t>闫好仁</t>
  </si>
  <si>
    <t>杨彦雄</t>
  </si>
  <si>
    <t>王万珍</t>
  </si>
  <si>
    <t>王庆天</t>
  </si>
  <si>
    <t>魏禹国</t>
  </si>
  <si>
    <t>张兆满</t>
  </si>
  <si>
    <t>冯友</t>
  </si>
  <si>
    <t>蔡杰</t>
  </si>
  <si>
    <t>何荣芳</t>
  </si>
  <si>
    <t>冯福</t>
  </si>
  <si>
    <t>冯虎</t>
  </si>
  <si>
    <t>王开玉</t>
  </si>
  <si>
    <t>韩登国</t>
  </si>
  <si>
    <t>赵永年</t>
  </si>
  <si>
    <t>段林</t>
  </si>
  <si>
    <t>王久民</t>
  </si>
  <si>
    <t>朱月兰</t>
  </si>
  <si>
    <t>赵新年</t>
  </si>
  <si>
    <t>朱相德</t>
  </si>
  <si>
    <t>王胜基</t>
  </si>
  <si>
    <t>杨宝</t>
  </si>
  <si>
    <t>费发禄</t>
  </si>
  <si>
    <t>费发义</t>
  </si>
  <si>
    <t>姚永琴</t>
  </si>
  <si>
    <t>朱敬</t>
  </si>
  <si>
    <t>张豹</t>
  </si>
  <si>
    <t>王才</t>
  </si>
  <si>
    <t>杨秀</t>
  </si>
  <si>
    <t>姚富</t>
  </si>
  <si>
    <t>郭存林</t>
  </si>
  <si>
    <t>费根学</t>
  </si>
  <si>
    <t>常春</t>
  </si>
  <si>
    <t>常东江</t>
  </si>
  <si>
    <t>费有学</t>
  </si>
  <si>
    <t>王斌</t>
  </si>
  <si>
    <t>王正兴</t>
  </si>
  <si>
    <t>柴柱珍</t>
  </si>
  <si>
    <t>段琪</t>
  </si>
  <si>
    <t>张淑林</t>
  </si>
  <si>
    <t>朱相勤</t>
  </si>
  <si>
    <t>王永民</t>
  </si>
  <si>
    <t>安广文</t>
  </si>
  <si>
    <t>安宣文</t>
  </si>
  <si>
    <t>安保文</t>
  </si>
  <si>
    <t>王飞</t>
  </si>
  <si>
    <t>安新文</t>
  </si>
  <si>
    <t>程朱珊</t>
  </si>
  <si>
    <t>程朱虎</t>
  </si>
  <si>
    <t>程朱琪</t>
  </si>
  <si>
    <t>安英文</t>
  </si>
  <si>
    <t>王元</t>
  </si>
  <si>
    <t>王明</t>
  </si>
  <si>
    <t>王清</t>
  </si>
  <si>
    <t>刘章</t>
  </si>
  <si>
    <t>程朱英</t>
  </si>
  <si>
    <t>程子珠</t>
  </si>
  <si>
    <t>李爱萍</t>
  </si>
  <si>
    <t>韩武村</t>
  </si>
  <si>
    <t>武开清</t>
  </si>
  <si>
    <t>武学开</t>
  </si>
  <si>
    <t>武赞海</t>
  </si>
  <si>
    <t>何兴花</t>
  </si>
  <si>
    <t>武赞河</t>
  </si>
  <si>
    <t>武赞尚</t>
  </si>
  <si>
    <t>武赞亮</t>
  </si>
  <si>
    <t>武赞会</t>
  </si>
  <si>
    <t>武赞秀</t>
  </si>
  <si>
    <t>武赞滨</t>
  </si>
  <si>
    <t>武赞进</t>
  </si>
  <si>
    <t>武赞业</t>
  </si>
  <si>
    <t>武赞普</t>
  </si>
  <si>
    <t>武学彪</t>
  </si>
  <si>
    <t>武学范</t>
  </si>
  <si>
    <t>武赞奋</t>
  </si>
  <si>
    <t>秦积宝</t>
  </si>
  <si>
    <t>武赞恒</t>
  </si>
  <si>
    <t>武赞俊</t>
  </si>
  <si>
    <t>秦保红</t>
  </si>
  <si>
    <t>武赞满</t>
  </si>
  <si>
    <t>武赞奇</t>
  </si>
  <si>
    <t>秦保成</t>
  </si>
  <si>
    <t>武赞智</t>
  </si>
  <si>
    <t>武学汤</t>
  </si>
  <si>
    <t>武学积</t>
  </si>
  <si>
    <t>秦保银</t>
  </si>
  <si>
    <t>秦保龙</t>
  </si>
  <si>
    <t>武赞德</t>
  </si>
  <si>
    <t>武赞茂</t>
  </si>
  <si>
    <t>武赞选</t>
  </si>
  <si>
    <t>武赞叶</t>
  </si>
  <si>
    <t>武佳昱</t>
  </si>
  <si>
    <t>武赞爱</t>
  </si>
  <si>
    <t>秦积成</t>
  </si>
  <si>
    <t>武赞孝</t>
  </si>
  <si>
    <t>杨玉春</t>
  </si>
  <si>
    <t>武赞虎</t>
  </si>
  <si>
    <t>武学孔</t>
  </si>
  <si>
    <t>武开林</t>
  </si>
  <si>
    <t>武赞昌</t>
  </si>
  <si>
    <t>武开怀</t>
  </si>
  <si>
    <t>武开财</t>
  </si>
  <si>
    <t>武开福</t>
  </si>
  <si>
    <t>李兰花</t>
  </si>
  <si>
    <t>杨作国</t>
  </si>
  <si>
    <t>夏芳</t>
  </si>
  <si>
    <t>武赞平</t>
  </si>
  <si>
    <t>武赞荣</t>
  </si>
  <si>
    <t>武站美</t>
  </si>
  <si>
    <t>武赞银</t>
  </si>
  <si>
    <t>马多喜</t>
  </si>
  <si>
    <t>中国农业银行民乐南古支行</t>
  </si>
  <si>
    <t>马月秀</t>
  </si>
  <si>
    <t>马多贵</t>
  </si>
  <si>
    <t>马多红</t>
  </si>
  <si>
    <t>任桂芳</t>
  </si>
  <si>
    <t>马多祥</t>
  </si>
  <si>
    <t>马希林</t>
  </si>
  <si>
    <t>马希明</t>
  </si>
  <si>
    <t>马月福</t>
  </si>
  <si>
    <t>马月国</t>
  </si>
  <si>
    <t>马月会</t>
  </si>
  <si>
    <t>马多会</t>
  </si>
  <si>
    <t>马月家</t>
  </si>
  <si>
    <t>郎舅</t>
  </si>
  <si>
    <t>马月祥</t>
  </si>
  <si>
    <t>秦保福</t>
  </si>
  <si>
    <t>王兴业</t>
  </si>
  <si>
    <t>六坝</t>
  </si>
  <si>
    <t>金山村</t>
  </si>
  <si>
    <t>王兴创</t>
  </si>
  <si>
    <t>王兆虎</t>
  </si>
  <si>
    <t>张永华</t>
  </si>
  <si>
    <t>李希仁</t>
  </si>
  <si>
    <t>刘德武</t>
  </si>
  <si>
    <t>刘德林</t>
  </si>
  <si>
    <t>李重喜</t>
  </si>
  <si>
    <t>李清林</t>
  </si>
  <si>
    <t>华淑蓉</t>
  </si>
  <si>
    <t>张多虎</t>
  </si>
  <si>
    <t>池胜录</t>
  </si>
  <si>
    <t>李军仁</t>
  </si>
  <si>
    <t>刘多兴</t>
  </si>
  <si>
    <t>张玉华</t>
  </si>
  <si>
    <t>李建祥</t>
  </si>
  <si>
    <t>杨兴兰</t>
  </si>
  <si>
    <t>张明华</t>
  </si>
  <si>
    <t>王长喜</t>
  </si>
  <si>
    <t>李崇成</t>
  </si>
  <si>
    <t>戴秀萍</t>
  </si>
  <si>
    <t>朱天礼</t>
  </si>
  <si>
    <t>李祥仁</t>
  </si>
  <si>
    <t>单文成</t>
  </si>
  <si>
    <t>张文顺</t>
  </si>
  <si>
    <t>夏强文</t>
  </si>
  <si>
    <t>杨文海</t>
  </si>
  <si>
    <t>项培福</t>
  </si>
  <si>
    <t>李崇福</t>
  </si>
  <si>
    <t>谢云莲</t>
  </si>
  <si>
    <t>铨将村</t>
  </si>
  <si>
    <t>曹国生</t>
  </si>
  <si>
    <t>曹加红</t>
  </si>
  <si>
    <t>曹建华</t>
  </si>
  <si>
    <t>曹世芳</t>
  </si>
  <si>
    <t>程翠花</t>
  </si>
  <si>
    <t>曹世文</t>
  </si>
  <si>
    <t>杨平峰</t>
  </si>
  <si>
    <t>曹加仁</t>
  </si>
  <si>
    <t>曹积生</t>
  </si>
  <si>
    <t>曹家淼</t>
  </si>
  <si>
    <t>曹世波</t>
  </si>
  <si>
    <t>曹世美</t>
  </si>
  <si>
    <t>杨得禄</t>
  </si>
  <si>
    <t>曹世平</t>
  </si>
  <si>
    <t>曹世杰</t>
  </si>
  <si>
    <t>杨作贵</t>
  </si>
  <si>
    <t>曹家祥</t>
  </si>
  <si>
    <t>曹家华</t>
  </si>
  <si>
    <t>曹家禄</t>
  </si>
  <si>
    <t>杨财峰</t>
  </si>
  <si>
    <t>曹家东</t>
  </si>
  <si>
    <t>曹世海</t>
  </si>
  <si>
    <t>曹世明</t>
  </si>
  <si>
    <t>杨作明</t>
  </si>
  <si>
    <t>曹元先</t>
  </si>
  <si>
    <t>曹友先</t>
  </si>
  <si>
    <t>曹家旺</t>
  </si>
  <si>
    <t>曹家国</t>
  </si>
  <si>
    <t>杨作春</t>
  </si>
  <si>
    <t>何长明</t>
  </si>
  <si>
    <t>何长平</t>
  </si>
  <si>
    <t>何长存</t>
  </si>
  <si>
    <t>何长崇</t>
  </si>
  <si>
    <t>何长生</t>
  </si>
  <si>
    <t>何长芳</t>
  </si>
  <si>
    <t>何天生</t>
  </si>
  <si>
    <t>何天国</t>
  </si>
  <si>
    <t>何长银</t>
  </si>
  <si>
    <t>何天来</t>
  </si>
  <si>
    <t>何长隆</t>
  </si>
  <si>
    <t>何长东</t>
  </si>
  <si>
    <t>何长纲</t>
  </si>
  <si>
    <t>何长伟</t>
  </si>
  <si>
    <t>何长江</t>
  </si>
  <si>
    <t>何长奇</t>
  </si>
  <si>
    <t>何长俊</t>
  </si>
  <si>
    <t>何增图</t>
  </si>
  <si>
    <t>何天海</t>
  </si>
  <si>
    <t>何天鹏</t>
  </si>
  <si>
    <t>刘菊兰</t>
  </si>
  <si>
    <t>赵青兰</t>
  </si>
  <si>
    <t>何明宝</t>
  </si>
  <si>
    <t>刘雪梅</t>
  </si>
  <si>
    <t>何天奇</t>
  </si>
  <si>
    <t>何天明</t>
  </si>
  <si>
    <t>何长祥</t>
  </si>
  <si>
    <t>何明燕</t>
  </si>
  <si>
    <t>何明湖</t>
  </si>
  <si>
    <t>何长波</t>
  </si>
  <si>
    <t>赵菊花</t>
  </si>
  <si>
    <t>何克得</t>
  </si>
  <si>
    <t>何克恩</t>
  </si>
  <si>
    <t>何克进</t>
  </si>
  <si>
    <t>刘玉莲</t>
  </si>
  <si>
    <t>何克平</t>
  </si>
  <si>
    <t>何克荣</t>
  </si>
  <si>
    <t>何培财</t>
  </si>
  <si>
    <t>何培春</t>
  </si>
  <si>
    <t>何维儒</t>
  </si>
  <si>
    <t>何培珍</t>
  </si>
  <si>
    <t>何清儒</t>
  </si>
  <si>
    <t>何丕明</t>
  </si>
  <si>
    <t>何学持</t>
  </si>
  <si>
    <t>何学明</t>
  </si>
  <si>
    <t>何学平</t>
  </si>
  <si>
    <t>何学勤</t>
  </si>
  <si>
    <t>何学文</t>
  </si>
  <si>
    <t>何志明</t>
  </si>
  <si>
    <t>任秀兰</t>
  </si>
  <si>
    <t>钟亮清</t>
  </si>
  <si>
    <t>何培业</t>
  </si>
  <si>
    <t>杨兰英</t>
  </si>
  <si>
    <t>何培军</t>
  </si>
  <si>
    <t>何贵清</t>
  </si>
  <si>
    <t>何会清</t>
  </si>
  <si>
    <t>何林清</t>
  </si>
  <si>
    <t>何明庆</t>
  </si>
  <si>
    <t>何丕银</t>
  </si>
  <si>
    <t>何武庆</t>
  </si>
  <si>
    <t>何学得</t>
  </si>
  <si>
    <t>何学喜</t>
  </si>
  <si>
    <t>何学祥</t>
  </si>
  <si>
    <t>何学珍</t>
  </si>
  <si>
    <t>何银清</t>
  </si>
  <si>
    <t>何学才</t>
  </si>
  <si>
    <t>何智清</t>
  </si>
  <si>
    <t>钟峰春</t>
  </si>
  <si>
    <t>钟峰平</t>
  </si>
  <si>
    <t>钟福庆</t>
  </si>
  <si>
    <t>钟会清</t>
  </si>
  <si>
    <t>钟克清</t>
  </si>
  <si>
    <t>钟灵本</t>
  </si>
  <si>
    <t>钟灵明</t>
  </si>
  <si>
    <t>钟灵平</t>
  </si>
  <si>
    <t>郑月兰</t>
  </si>
  <si>
    <t>王成志</t>
  </si>
  <si>
    <t>五坝村</t>
  </si>
  <si>
    <t>五坝村刘王庄一组</t>
  </si>
  <si>
    <t>王玉玲</t>
  </si>
  <si>
    <t>彭爱国</t>
  </si>
  <si>
    <t>刘环</t>
  </si>
  <si>
    <t>王兴儒</t>
  </si>
  <si>
    <t>彭占尧</t>
  </si>
  <si>
    <t>彭立国</t>
  </si>
  <si>
    <t>王成有</t>
  </si>
  <si>
    <t>王成军</t>
  </si>
  <si>
    <t>刘文积</t>
  </si>
  <si>
    <t>彭永国</t>
  </si>
  <si>
    <t>彭开国</t>
  </si>
  <si>
    <t>刘玉</t>
  </si>
  <si>
    <t>王兴荣</t>
  </si>
  <si>
    <t>刘东</t>
  </si>
  <si>
    <t>彭义国</t>
  </si>
  <si>
    <t>王兴茂</t>
  </si>
  <si>
    <t>彭绪国</t>
  </si>
  <si>
    <t>王成彪</t>
  </si>
  <si>
    <t>邢文英</t>
  </si>
  <si>
    <t>赵月花</t>
  </si>
  <si>
    <t>五坝村刘王庄二组</t>
  </si>
  <si>
    <t>王成忠</t>
  </si>
  <si>
    <t>刘幸福</t>
  </si>
  <si>
    <t>王怀全</t>
  </si>
  <si>
    <t>何玉英</t>
  </si>
  <si>
    <t>彭金国</t>
  </si>
  <si>
    <t>韩其秀</t>
  </si>
  <si>
    <t>陈学俊</t>
  </si>
  <si>
    <t>陈学珍</t>
  </si>
  <si>
    <t>陈加俊</t>
  </si>
  <si>
    <t>陈良军</t>
  </si>
  <si>
    <t>陈学武</t>
  </si>
  <si>
    <t>陈学喜</t>
  </si>
  <si>
    <t>王发吉</t>
  </si>
  <si>
    <t>王集义</t>
  </si>
  <si>
    <t>陈加虎</t>
  </si>
  <si>
    <t>陈加喜</t>
  </si>
  <si>
    <t>陈加先</t>
  </si>
  <si>
    <t>陈加伦</t>
  </si>
  <si>
    <t>王荣义</t>
  </si>
  <si>
    <t>王新义</t>
  </si>
  <si>
    <t>王学富</t>
  </si>
  <si>
    <t>陈加雄</t>
  </si>
  <si>
    <t>王茂义</t>
  </si>
  <si>
    <t>陈加青</t>
  </si>
  <si>
    <t>曾及良</t>
  </si>
  <si>
    <t>陈加文</t>
  </si>
  <si>
    <t>王多义</t>
  </si>
  <si>
    <t>陈加红</t>
  </si>
  <si>
    <t>陈加高</t>
  </si>
  <si>
    <t>王香兰</t>
  </si>
  <si>
    <t>王亭亭</t>
  </si>
  <si>
    <t>五坝村刘王庄三组</t>
  </si>
  <si>
    <t>陈加龙</t>
  </si>
  <si>
    <t>五坝村刘王庄四组</t>
  </si>
  <si>
    <t>陈加国</t>
  </si>
  <si>
    <t>王应义</t>
  </si>
  <si>
    <t>杨作喜</t>
  </si>
  <si>
    <t>刘东善</t>
  </si>
  <si>
    <t>刘文标</t>
  </si>
  <si>
    <t>刘得寿</t>
  </si>
  <si>
    <t>罗玉秀</t>
  </si>
  <si>
    <t>刘文俊</t>
  </si>
  <si>
    <t>刘辅善</t>
  </si>
  <si>
    <t>刘得英</t>
  </si>
  <si>
    <t>刘得祯</t>
  </si>
  <si>
    <t>刘才善</t>
  </si>
  <si>
    <t>刘得青</t>
  </si>
  <si>
    <t>刘德锋</t>
  </si>
  <si>
    <t>杨志礼</t>
  </si>
  <si>
    <t>刘得鹏</t>
  </si>
  <si>
    <t>王连兴</t>
  </si>
  <si>
    <t>刘得有</t>
  </si>
  <si>
    <t>刘明善</t>
  </si>
  <si>
    <t>刘喜善</t>
  </si>
  <si>
    <t>刘斌</t>
  </si>
  <si>
    <t>刘继</t>
  </si>
  <si>
    <t>刘大成</t>
  </si>
  <si>
    <t>胡玲香</t>
  </si>
  <si>
    <t>刘宗善</t>
  </si>
  <si>
    <t>刘文福</t>
  </si>
  <si>
    <t>赵学喜</t>
  </si>
  <si>
    <t>刘得全</t>
  </si>
  <si>
    <t>刘鑫成</t>
  </si>
  <si>
    <t>刘文成</t>
  </si>
  <si>
    <t>刘得荣</t>
  </si>
  <si>
    <t>刘重善</t>
  </si>
  <si>
    <t>赵学儒</t>
  </si>
  <si>
    <t>刘得成</t>
  </si>
  <si>
    <t>刘儒善</t>
  </si>
  <si>
    <t>刘学善</t>
  </si>
  <si>
    <t>刘得功</t>
  </si>
  <si>
    <t>刘文国</t>
  </si>
  <si>
    <t>刘得志</t>
  </si>
  <si>
    <t>刘文玉</t>
  </si>
  <si>
    <t>刘得勤</t>
  </si>
  <si>
    <t>赵学礼</t>
  </si>
  <si>
    <t>刘真善</t>
  </si>
  <si>
    <t>刘文林</t>
  </si>
  <si>
    <t>刘灵善</t>
  </si>
  <si>
    <t>刘文学</t>
  </si>
  <si>
    <t>刘建善</t>
  </si>
  <si>
    <t>刘得锦</t>
  </si>
  <si>
    <t>赵青春</t>
  </si>
  <si>
    <t>刘得胜</t>
  </si>
  <si>
    <t>张闰月</t>
  </si>
  <si>
    <t>赵灵春</t>
  </si>
  <si>
    <t>何金花</t>
  </si>
  <si>
    <t>张香玲</t>
  </si>
  <si>
    <t>卜宗生</t>
  </si>
  <si>
    <t>五庄村</t>
  </si>
  <si>
    <t>刘保生</t>
  </si>
  <si>
    <t>刘才生</t>
  </si>
  <si>
    <t>刘成生</t>
  </si>
  <si>
    <t>刘丁生</t>
  </si>
  <si>
    <t>魏春香</t>
  </si>
  <si>
    <t>刘俊生</t>
  </si>
  <si>
    <t>刘练生</t>
  </si>
  <si>
    <t>刘明生</t>
  </si>
  <si>
    <t>刘迁</t>
  </si>
  <si>
    <t>刘仁</t>
  </si>
  <si>
    <t>刘作文</t>
  </si>
  <si>
    <t>刘文生</t>
  </si>
  <si>
    <t>刘祥生</t>
  </si>
  <si>
    <t>童秀花</t>
  </si>
  <si>
    <t>刘新生</t>
  </si>
  <si>
    <t>刘元</t>
  </si>
  <si>
    <t>刘月生</t>
  </si>
  <si>
    <t>刘忠</t>
  </si>
  <si>
    <t>刘作兵</t>
  </si>
  <si>
    <t>刘作财</t>
  </si>
  <si>
    <t>刘作成</t>
  </si>
  <si>
    <t>刘作富</t>
  </si>
  <si>
    <t>刘作海</t>
  </si>
  <si>
    <t>刘作花</t>
  </si>
  <si>
    <t>刘作华</t>
  </si>
  <si>
    <t>刘作家</t>
  </si>
  <si>
    <t>刘家生</t>
  </si>
  <si>
    <t>刘作礼</t>
  </si>
  <si>
    <t>刘作林</t>
  </si>
  <si>
    <t>刘作勤</t>
  </si>
  <si>
    <t>刘作全</t>
  </si>
  <si>
    <t>刘作仁</t>
  </si>
  <si>
    <t>刘作诗</t>
  </si>
  <si>
    <t>刘作元</t>
  </si>
  <si>
    <t>刘栋生</t>
  </si>
  <si>
    <t>刘作志</t>
  </si>
  <si>
    <t>杨翠花</t>
  </si>
  <si>
    <t>周兵</t>
  </si>
  <si>
    <t>王录才</t>
  </si>
  <si>
    <t>王聪</t>
  </si>
  <si>
    <t>王德才</t>
  </si>
  <si>
    <t>王典才</t>
  </si>
  <si>
    <t>王栋才</t>
  </si>
  <si>
    <t>王果</t>
  </si>
  <si>
    <t>王和</t>
  </si>
  <si>
    <t>王宏</t>
  </si>
  <si>
    <t>王华</t>
  </si>
  <si>
    <t>王华才</t>
  </si>
  <si>
    <t>王焕</t>
  </si>
  <si>
    <t>王辉</t>
  </si>
  <si>
    <t>张玉芹</t>
  </si>
  <si>
    <t>王积才</t>
  </si>
  <si>
    <t>王开</t>
  </si>
  <si>
    <t>王林</t>
  </si>
  <si>
    <t>王龙才</t>
  </si>
  <si>
    <t>王禄</t>
  </si>
  <si>
    <t>田淑桂</t>
  </si>
  <si>
    <t>王朋</t>
  </si>
  <si>
    <t>王平</t>
  </si>
  <si>
    <t>王强</t>
  </si>
  <si>
    <t>张效蓉</t>
  </si>
  <si>
    <t>王世新</t>
  </si>
  <si>
    <t>王世英</t>
  </si>
  <si>
    <t>王守才</t>
  </si>
  <si>
    <t>王顺才</t>
  </si>
  <si>
    <t>王伟</t>
  </si>
  <si>
    <t>王武</t>
  </si>
  <si>
    <t>王向才</t>
  </si>
  <si>
    <t>王兴</t>
  </si>
  <si>
    <t>王旭才</t>
  </si>
  <si>
    <t>王学才</t>
  </si>
  <si>
    <t>卜兰花</t>
  </si>
  <si>
    <t>王世龙</t>
  </si>
  <si>
    <t>王月才</t>
  </si>
  <si>
    <t>王贞才</t>
  </si>
  <si>
    <t>王真才</t>
  </si>
  <si>
    <t>姚新芳</t>
  </si>
  <si>
    <t>余秀莲</t>
  </si>
  <si>
    <t>赵东成</t>
  </si>
  <si>
    <t>王刚</t>
  </si>
  <si>
    <t>王连</t>
  </si>
  <si>
    <t>王良</t>
  </si>
  <si>
    <t>中国建设银行民乐支行</t>
  </si>
  <si>
    <t>安维兵</t>
  </si>
  <si>
    <t>安维俊</t>
  </si>
  <si>
    <t>安维贞</t>
  </si>
  <si>
    <t>张增彦</t>
  </si>
  <si>
    <t>中国建设银行</t>
  </si>
  <si>
    <t>柴述年</t>
  </si>
  <si>
    <t>柴廷华</t>
  </si>
  <si>
    <t>柴友年</t>
  </si>
  <si>
    <t>马建富</t>
  </si>
  <si>
    <t>马建和</t>
  </si>
  <si>
    <t>马建民</t>
  </si>
  <si>
    <t>马建平</t>
  </si>
  <si>
    <t>马建孝</t>
  </si>
  <si>
    <t>马建新</t>
  </si>
  <si>
    <t>马龙</t>
  </si>
  <si>
    <t>马文</t>
  </si>
  <si>
    <t>马武</t>
  </si>
  <si>
    <t>史春梅</t>
  </si>
  <si>
    <t>王波</t>
  </si>
  <si>
    <t>张兰英</t>
  </si>
  <si>
    <t>王春芳</t>
  </si>
  <si>
    <t>李凤莲</t>
  </si>
  <si>
    <t>王海</t>
  </si>
  <si>
    <t>王年军</t>
  </si>
  <si>
    <t>王庆</t>
  </si>
  <si>
    <t>王森</t>
  </si>
  <si>
    <t>王侠</t>
  </si>
  <si>
    <t>王兴品</t>
  </si>
  <si>
    <t>王兴仁</t>
  </si>
  <si>
    <t>王岳</t>
  </si>
  <si>
    <t>王志</t>
  </si>
  <si>
    <t>赵东升</t>
  </si>
  <si>
    <t>赵东文</t>
  </si>
  <si>
    <t>史玉芹</t>
  </si>
  <si>
    <t>柴萍</t>
  </si>
  <si>
    <t>王兴得</t>
  </si>
  <si>
    <t>王富</t>
  </si>
  <si>
    <t>王文芹</t>
  </si>
  <si>
    <t>王兴昌</t>
  </si>
  <si>
    <t>王兴铎</t>
  </si>
  <si>
    <t>王香英</t>
  </si>
  <si>
    <t>王兴福</t>
  </si>
  <si>
    <t>王兴锦</t>
  </si>
  <si>
    <t>王兴科</t>
  </si>
  <si>
    <t>王兴礼</t>
  </si>
  <si>
    <t>王兴禄</t>
  </si>
  <si>
    <t>王兴善</t>
  </si>
  <si>
    <t>王兴喜</t>
  </si>
  <si>
    <t>王兴祥</t>
  </si>
  <si>
    <t>王兴孝</t>
  </si>
  <si>
    <t>王兴学</t>
  </si>
  <si>
    <t>王兴钊</t>
  </si>
  <si>
    <t>王英</t>
  </si>
  <si>
    <t>王长福</t>
  </si>
  <si>
    <t>王振</t>
  </si>
  <si>
    <t>王长林</t>
  </si>
  <si>
    <t>新疆昌吉农村商业银行乌伊西路支行</t>
  </si>
  <si>
    <t>安淑芹</t>
  </si>
  <si>
    <t>韩学德</t>
  </si>
  <si>
    <t>韩学明</t>
  </si>
  <si>
    <t>韩学荣</t>
  </si>
  <si>
    <t>马新平</t>
  </si>
  <si>
    <t>马新俊</t>
  </si>
  <si>
    <t>马继业</t>
  </si>
  <si>
    <t>马兴龙</t>
  </si>
  <si>
    <t>马兴儒</t>
  </si>
  <si>
    <t>马继祖</t>
  </si>
  <si>
    <t>王九严</t>
  </si>
  <si>
    <t>王九海</t>
  </si>
  <si>
    <t>王九金</t>
  </si>
  <si>
    <t>王俊龙</t>
  </si>
  <si>
    <t>王九参</t>
  </si>
  <si>
    <t>王满才</t>
  </si>
  <si>
    <t>王其成</t>
  </si>
  <si>
    <t>王其高</t>
  </si>
  <si>
    <t>王其瑞</t>
  </si>
  <si>
    <t>王其生</t>
  </si>
  <si>
    <t>王其伍</t>
  </si>
  <si>
    <t>王其珍</t>
  </si>
  <si>
    <t>许国俊</t>
  </si>
  <si>
    <t>王世瑞</t>
  </si>
  <si>
    <t>王建生</t>
  </si>
  <si>
    <t>王其荣</t>
  </si>
  <si>
    <t>魏秀芳</t>
  </si>
  <si>
    <t>杨宏</t>
  </si>
  <si>
    <t>杨荣</t>
  </si>
  <si>
    <t>杨威</t>
  </si>
  <si>
    <t>张宏虎</t>
  </si>
  <si>
    <t>张宏龙</t>
  </si>
  <si>
    <t>张华</t>
  </si>
  <si>
    <t>钟华清</t>
  </si>
  <si>
    <t>朱翔</t>
  </si>
  <si>
    <t>柴述安</t>
  </si>
  <si>
    <t>柴述全</t>
  </si>
  <si>
    <t>柴述延</t>
  </si>
  <si>
    <t>柴述珍</t>
  </si>
  <si>
    <t>张秀莲</t>
  </si>
  <si>
    <t>柴作柱</t>
  </si>
  <si>
    <t>陈国华</t>
  </si>
  <si>
    <t>陈红</t>
  </si>
  <si>
    <t>陈虎</t>
  </si>
  <si>
    <t>陈佳峰</t>
  </si>
  <si>
    <t>陈建峰</t>
  </si>
  <si>
    <t>陈杰</t>
  </si>
  <si>
    <t>陈立峰</t>
  </si>
  <si>
    <t>陈琪</t>
  </si>
  <si>
    <t>陈小华</t>
  </si>
  <si>
    <t>陈雄</t>
  </si>
  <si>
    <t>陈忠</t>
  </si>
  <si>
    <t>刘玉萍</t>
  </si>
  <si>
    <t>钱锋</t>
  </si>
  <si>
    <t>钱广</t>
  </si>
  <si>
    <t>钱好礼</t>
  </si>
  <si>
    <t>钱好林</t>
  </si>
  <si>
    <t>钱好新</t>
  </si>
  <si>
    <t>钱维英</t>
  </si>
  <si>
    <t>钱金芬</t>
  </si>
  <si>
    <t>钱荣</t>
  </si>
  <si>
    <t>钱维勤</t>
  </si>
  <si>
    <t>钱伟</t>
  </si>
  <si>
    <t>王财</t>
  </si>
  <si>
    <t>王东</t>
  </si>
  <si>
    <t>王多德</t>
  </si>
  <si>
    <t>王多辉</t>
  </si>
  <si>
    <t>王多胜</t>
  </si>
  <si>
    <t>王多华</t>
  </si>
  <si>
    <t>王录</t>
  </si>
  <si>
    <t>王多祥</t>
  </si>
  <si>
    <t>王多勤</t>
  </si>
  <si>
    <t>王胜</t>
  </si>
  <si>
    <t>王新</t>
  </si>
  <si>
    <t>王新林</t>
  </si>
  <si>
    <t>陈爱兰</t>
  </si>
  <si>
    <t>杨玉琴</t>
  </si>
  <si>
    <t>姚春</t>
  </si>
  <si>
    <t>姚国</t>
  </si>
  <si>
    <t>姚海善</t>
  </si>
  <si>
    <t>姚河</t>
  </si>
  <si>
    <t>姚宏</t>
  </si>
  <si>
    <t>姚华善</t>
  </si>
  <si>
    <t>姚积云</t>
  </si>
  <si>
    <t>姚吉</t>
  </si>
  <si>
    <t>姚吉宝</t>
  </si>
  <si>
    <t>姚金</t>
  </si>
  <si>
    <t>姚克绪</t>
  </si>
  <si>
    <t>姚克成</t>
  </si>
  <si>
    <t>姚克谨</t>
  </si>
  <si>
    <t>姚克良</t>
  </si>
  <si>
    <t>姚克美</t>
  </si>
  <si>
    <t>姚礼</t>
  </si>
  <si>
    <t>姚鹏</t>
  </si>
  <si>
    <t>姚克得</t>
  </si>
  <si>
    <t>姚万善</t>
  </si>
  <si>
    <t>姚喜</t>
  </si>
  <si>
    <t>姚仁</t>
  </si>
  <si>
    <t>姚智</t>
  </si>
  <si>
    <t>姚克龙</t>
  </si>
  <si>
    <t>姚荣善</t>
  </si>
  <si>
    <t>刘彩云</t>
  </si>
  <si>
    <t>高菊萍</t>
  </si>
  <si>
    <t>姚德善</t>
  </si>
  <si>
    <t>姚东善</t>
  </si>
  <si>
    <t>姚国成</t>
  </si>
  <si>
    <t>姚国芳</t>
  </si>
  <si>
    <t>姚国金</t>
  </si>
  <si>
    <t>姚国廉</t>
  </si>
  <si>
    <t>姚国朋</t>
  </si>
  <si>
    <t>姚国勤</t>
  </si>
  <si>
    <t>姚国仁</t>
  </si>
  <si>
    <t>姚国桃</t>
  </si>
  <si>
    <t>姚国学</t>
  </si>
  <si>
    <t>张秀琴</t>
  </si>
  <si>
    <t>姚积善</t>
  </si>
  <si>
    <t>姚国友</t>
  </si>
  <si>
    <t>姚军善</t>
  </si>
  <si>
    <t>姚俊善</t>
  </si>
  <si>
    <t>姚连善</t>
  </si>
  <si>
    <t>姚唐善</t>
  </si>
  <si>
    <t>姚伟善</t>
  </si>
  <si>
    <t>姚相善</t>
  </si>
  <si>
    <t>姚祥善</t>
  </si>
  <si>
    <t>姚雄善</t>
  </si>
  <si>
    <t>姚国俭</t>
  </si>
  <si>
    <t>姚洋善</t>
  </si>
  <si>
    <t>姚叶善</t>
  </si>
  <si>
    <t>姚波</t>
  </si>
  <si>
    <t>姚中善</t>
  </si>
  <si>
    <t>姚柱善</t>
  </si>
  <si>
    <t>张芬</t>
  </si>
  <si>
    <t>姚国荣</t>
  </si>
  <si>
    <t>姚兵</t>
  </si>
  <si>
    <t>姚峰</t>
  </si>
  <si>
    <t>姚贵</t>
  </si>
  <si>
    <t>姚积斌</t>
  </si>
  <si>
    <t>姚祥</t>
  </si>
  <si>
    <t>姚积华</t>
  </si>
  <si>
    <t>姚玉</t>
  </si>
  <si>
    <t>姚积军</t>
  </si>
  <si>
    <t>姚青</t>
  </si>
  <si>
    <t>姚积林</t>
  </si>
  <si>
    <t>姚积民</t>
  </si>
  <si>
    <t>姚积孝</t>
  </si>
  <si>
    <t>姚积新</t>
  </si>
  <si>
    <t>姚侠</t>
  </si>
  <si>
    <t>姚积学</t>
  </si>
  <si>
    <t>姚积忠</t>
  </si>
  <si>
    <t>姚吉文</t>
  </si>
  <si>
    <t>姚莲</t>
  </si>
  <si>
    <t>姚满</t>
  </si>
  <si>
    <t>姚明</t>
  </si>
  <si>
    <t>陈爱萍</t>
  </si>
  <si>
    <t>姚伟</t>
  </si>
  <si>
    <t>姚武</t>
  </si>
  <si>
    <t>姚兴</t>
  </si>
  <si>
    <t>姚雄</t>
  </si>
  <si>
    <t>刘淑兰</t>
  </si>
  <si>
    <t>姚才</t>
  </si>
  <si>
    <t>姚德</t>
  </si>
  <si>
    <t>张小萍</t>
  </si>
  <si>
    <t>姚浩</t>
  </si>
  <si>
    <t>姚和</t>
  </si>
  <si>
    <t>姚虎善</t>
  </si>
  <si>
    <t>姚杰</t>
  </si>
  <si>
    <t>姚良</t>
  </si>
  <si>
    <t>姚平</t>
  </si>
  <si>
    <t>姚其善</t>
  </si>
  <si>
    <t>姚秀</t>
  </si>
  <si>
    <t>姚尧</t>
  </si>
  <si>
    <t>姚元善</t>
  </si>
  <si>
    <t>姚斌善</t>
  </si>
  <si>
    <t>姚著</t>
  </si>
  <si>
    <t>柴翠兰</t>
  </si>
  <si>
    <t>程强</t>
  </si>
  <si>
    <t>姚举善</t>
  </si>
  <si>
    <t>王福才</t>
  </si>
  <si>
    <t>王文才</t>
  </si>
  <si>
    <t>王雄</t>
  </si>
  <si>
    <t>王雄才</t>
  </si>
  <si>
    <t>王英才</t>
  </si>
  <si>
    <t>姚国全</t>
  </si>
  <si>
    <t>姚岚</t>
  </si>
  <si>
    <t>姚勤善</t>
  </si>
  <si>
    <t>姚全善</t>
  </si>
  <si>
    <t>姚伍善</t>
  </si>
  <si>
    <t>姚增善</t>
  </si>
  <si>
    <t>尹存花</t>
  </si>
  <si>
    <t>韩淑花</t>
  </si>
  <si>
    <t>西上坝村</t>
  </si>
  <si>
    <t>钱多天</t>
  </si>
  <si>
    <t>钱福天</t>
  </si>
  <si>
    <t>钱富民</t>
  </si>
  <si>
    <t>钱桂天</t>
  </si>
  <si>
    <t>钱宏天</t>
  </si>
  <si>
    <t>钱华天</t>
  </si>
  <si>
    <t>钱会民</t>
  </si>
  <si>
    <t>钱会天</t>
  </si>
  <si>
    <t>钱增林</t>
  </si>
  <si>
    <t>钱金天</t>
  </si>
  <si>
    <t>钱龙天</t>
  </si>
  <si>
    <t>武赞鹏</t>
  </si>
  <si>
    <t>钱增荣</t>
  </si>
  <si>
    <t>钱显祖</t>
  </si>
  <si>
    <t>高菊兰</t>
  </si>
  <si>
    <t>钱文天</t>
  </si>
  <si>
    <t>钱孝天</t>
  </si>
  <si>
    <t>钱兴天</t>
  </si>
  <si>
    <t>钱兴民</t>
  </si>
  <si>
    <t>钱英民</t>
  </si>
  <si>
    <t>钱有成</t>
  </si>
  <si>
    <t>钱裕民</t>
  </si>
  <si>
    <t>钱泽民</t>
  </si>
  <si>
    <t>钱增昌</t>
  </si>
  <si>
    <t>钱增高</t>
  </si>
  <si>
    <t>钱增金</t>
  </si>
  <si>
    <t>钱增论</t>
  </si>
  <si>
    <t>钱增秀</t>
  </si>
  <si>
    <t>钱增治</t>
  </si>
  <si>
    <t>任爱芳</t>
  </si>
  <si>
    <t>尚淑萍</t>
  </si>
  <si>
    <t>王积天</t>
  </si>
  <si>
    <t>王伟天</t>
  </si>
  <si>
    <t>武淑萍</t>
  </si>
  <si>
    <t>武学玉</t>
  </si>
  <si>
    <t>武成功</t>
  </si>
  <si>
    <t>武存功</t>
  </si>
  <si>
    <t>武林功</t>
  </si>
  <si>
    <t>武明功</t>
  </si>
  <si>
    <t>武文功</t>
  </si>
  <si>
    <t>武秀功</t>
  </si>
  <si>
    <t>武学满</t>
  </si>
  <si>
    <t>武永功</t>
  </si>
  <si>
    <t>武月功</t>
  </si>
  <si>
    <t>钱增辉</t>
  </si>
  <si>
    <t>乔福年</t>
  </si>
  <si>
    <t>乔海年</t>
  </si>
  <si>
    <t>乔开龙</t>
  </si>
  <si>
    <t>乔珍珠</t>
  </si>
  <si>
    <t>史会兰</t>
  </si>
  <si>
    <t>武芊寻</t>
  </si>
  <si>
    <t>武杰</t>
  </si>
  <si>
    <t>武军</t>
  </si>
  <si>
    <t>武开成</t>
  </si>
  <si>
    <t>武开红</t>
  </si>
  <si>
    <t>武开录</t>
  </si>
  <si>
    <t>武开伟</t>
  </si>
  <si>
    <t>武开祥</t>
  </si>
  <si>
    <t>武开银</t>
  </si>
  <si>
    <t>武开贞</t>
  </si>
  <si>
    <t>王兰花</t>
  </si>
  <si>
    <t>武开昌</t>
  </si>
  <si>
    <t>武孝功</t>
  </si>
  <si>
    <t>武荣</t>
  </si>
  <si>
    <t>武荣功</t>
  </si>
  <si>
    <t>武山</t>
  </si>
  <si>
    <t>武万功</t>
  </si>
  <si>
    <t>武学红</t>
  </si>
  <si>
    <t>武自功</t>
  </si>
  <si>
    <t>武学其</t>
  </si>
  <si>
    <t>武银</t>
  </si>
  <si>
    <t>武银萍</t>
  </si>
  <si>
    <t>武赞红</t>
  </si>
  <si>
    <t>武赞泰</t>
  </si>
  <si>
    <t>董兰花</t>
  </si>
  <si>
    <t>武泽功</t>
  </si>
  <si>
    <t>刘玉兰</t>
  </si>
  <si>
    <t>王存文</t>
  </si>
  <si>
    <t>王得满</t>
  </si>
  <si>
    <t>王得宗</t>
  </si>
  <si>
    <t>王生林</t>
  </si>
  <si>
    <t>王德国</t>
  </si>
  <si>
    <t>王宏农</t>
  </si>
  <si>
    <t>王俊文</t>
  </si>
  <si>
    <t>金连花</t>
  </si>
  <si>
    <t>闫金莲</t>
  </si>
  <si>
    <t>王万宏</t>
  </si>
  <si>
    <t>王万林</t>
  </si>
  <si>
    <t>王万伟</t>
  </si>
  <si>
    <t>王万秀</t>
  </si>
  <si>
    <t>王志军</t>
  </si>
  <si>
    <t>杨凤莲</t>
  </si>
  <si>
    <t>王中福</t>
  </si>
  <si>
    <t>吴世春</t>
  </si>
  <si>
    <t>武开江</t>
  </si>
  <si>
    <t>武开龙</t>
  </si>
  <si>
    <t>武开文</t>
  </si>
  <si>
    <t>武学才</t>
  </si>
  <si>
    <t>武学礼</t>
  </si>
  <si>
    <t>武学国</t>
  </si>
  <si>
    <t>王德忠</t>
  </si>
  <si>
    <t>武学明</t>
  </si>
  <si>
    <t>刘芝莲</t>
  </si>
  <si>
    <t>武赞录</t>
  </si>
  <si>
    <t>武赞雄</t>
  </si>
  <si>
    <t>武赞英</t>
  </si>
  <si>
    <t>武赞有</t>
  </si>
  <si>
    <t>张福</t>
  </si>
  <si>
    <t>张世乾</t>
  </si>
  <si>
    <t>张月英</t>
  </si>
  <si>
    <t>王志德</t>
  </si>
  <si>
    <t>王论天</t>
  </si>
  <si>
    <t>王成龙</t>
  </si>
  <si>
    <t>王万龙</t>
  </si>
  <si>
    <t>钱秀芸</t>
  </si>
  <si>
    <t>韩淑琴</t>
  </si>
  <si>
    <t>贾兴福</t>
  </si>
  <si>
    <t>贾兴虎</t>
  </si>
  <si>
    <t>土全福</t>
  </si>
  <si>
    <t>土全有</t>
  </si>
  <si>
    <t>王有</t>
  </si>
  <si>
    <t>王得才</t>
  </si>
  <si>
    <t>王得仓</t>
  </si>
  <si>
    <t>王得成</t>
  </si>
  <si>
    <t>王得河</t>
  </si>
  <si>
    <t>王得恒</t>
  </si>
  <si>
    <t>王得虎</t>
  </si>
  <si>
    <t>王得怀</t>
  </si>
  <si>
    <t>刘兰花</t>
  </si>
  <si>
    <t>王得礼</t>
  </si>
  <si>
    <t>王得林</t>
  </si>
  <si>
    <t>王得平</t>
  </si>
  <si>
    <t>王生辉</t>
  </si>
  <si>
    <t>王得喜</t>
  </si>
  <si>
    <t>王得元</t>
  </si>
  <si>
    <t>王鸿</t>
  </si>
  <si>
    <t>王得龙</t>
  </si>
  <si>
    <t>王得明</t>
  </si>
  <si>
    <t>四</t>
  </si>
  <si>
    <t>王生银</t>
  </si>
  <si>
    <t>王万保</t>
  </si>
  <si>
    <t>王万兵</t>
  </si>
  <si>
    <t>王万虎</t>
  </si>
  <si>
    <t>王万军</t>
  </si>
  <si>
    <t>王万平</t>
  </si>
  <si>
    <t>王万守</t>
  </si>
  <si>
    <t>王万有</t>
  </si>
  <si>
    <t>王喜</t>
  </si>
  <si>
    <t>王德宏</t>
  </si>
  <si>
    <t>张兰兰</t>
  </si>
  <si>
    <t>韩得川</t>
  </si>
  <si>
    <t>韩得刚</t>
  </si>
  <si>
    <t>韩得国</t>
  </si>
  <si>
    <t>韩得虎</t>
  </si>
  <si>
    <t>韩得华</t>
  </si>
  <si>
    <t>韩得兵</t>
  </si>
  <si>
    <t>五</t>
  </si>
  <si>
    <t>韩得军</t>
  </si>
  <si>
    <t>韩得来</t>
  </si>
  <si>
    <t>韩得爱</t>
  </si>
  <si>
    <t>韩得龙</t>
  </si>
  <si>
    <t>韩得鹏</t>
  </si>
  <si>
    <t>韩得品</t>
  </si>
  <si>
    <t>韩得全</t>
  </si>
  <si>
    <t>韩得仁</t>
  </si>
  <si>
    <t>韩得瑞</t>
  </si>
  <si>
    <t>韩得贵</t>
  </si>
  <si>
    <t>韩得诗</t>
  </si>
  <si>
    <t>易秀芳</t>
  </si>
  <si>
    <t>韩得文</t>
  </si>
  <si>
    <t>韩得兴</t>
  </si>
  <si>
    <t>韩得秀</t>
  </si>
  <si>
    <t>韩得英</t>
  </si>
  <si>
    <t>韩仲科</t>
  </si>
  <si>
    <t>韩仲保</t>
  </si>
  <si>
    <t>韩得银</t>
  </si>
  <si>
    <t>韩得有</t>
  </si>
  <si>
    <t>韩国</t>
  </si>
  <si>
    <t>王爱兰</t>
  </si>
  <si>
    <t>韩虎</t>
  </si>
  <si>
    <t>韩会</t>
  </si>
  <si>
    <t>韩磊</t>
  </si>
  <si>
    <t>韩明爱</t>
  </si>
  <si>
    <t>韩明浜</t>
  </si>
  <si>
    <t>韩明昌</t>
  </si>
  <si>
    <t>韩明芳</t>
  </si>
  <si>
    <t>韩明福</t>
  </si>
  <si>
    <t>韩明贵</t>
  </si>
  <si>
    <t>韩明华</t>
  </si>
  <si>
    <t>韩明会</t>
  </si>
  <si>
    <t>韩明俭</t>
  </si>
  <si>
    <t>张花</t>
  </si>
  <si>
    <t>韩明林</t>
  </si>
  <si>
    <t>韩明千</t>
  </si>
  <si>
    <t>韩明堂</t>
  </si>
  <si>
    <t>韩明先</t>
  </si>
  <si>
    <t>韩得千</t>
  </si>
  <si>
    <t>韩明学</t>
  </si>
  <si>
    <t>王菊英</t>
  </si>
  <si>
    <t>韩得玉</t>
  </si>
  <si>
    <t>韩明志</t>
  </si>
  <si>
    <t>尚菊香</t>
  </si>
  <si>
    <t>王翠兰</t>
  </si>
  <si>
    <t>王开学</t>
  </si>
  <si>
    <t>王成学</t>
  </si>
  <si>
    <t>王德学</t>
  </si>
  <si>
    <t>王顶天</t>
  </si>
  <si>
    <t>王锋</t>
  </si>
  <si>
    <t>王付天</t>
  </si>
  <si>
    <t>王林天</t>
  </si>
  <si>
    <t>王林学</t>
  </si>
  <si>
    <t>王仁天</t>
  </si>
  <si>
    <t>王瑞天</t>
  </si>
  <si>
    <t>王生学</t>
  </si>
  <si>
    <t>王文天</t>
  </si>
  <si>
    <t>王习学</t>
  </si>
  <si>
    <t>李彩云</t>
  </si>
  <si>
    <t>王永</t>
  </si>
  <si>
    <t>王玉天</t>
  </si>
  <si>
    <t>王真天</t>
  </si>
  <si>
    <t>王制民</t>
  </si>
  <si>
    <t>王制平</t>
  </si>
  <si>
    <t>王芳</t>
  </si>
  <si>
    <t>王忠天</t>
  </si>
  <si>
    <t>王自学</t>
  </si>
  <si>
    <t>张萍花</t>
  </si>
  <si>
    <t xml:space="preserve">  民联镇2017-2018年新一轮退耕还林延长期补助资金发放花名册(2025年度）</t>
  </si>
  <si>
    <t>单位名称：民联镇人民政府</t>
  </si>
  <si>
    <t>韩桂萍</t>
  </si>
  <si>
    <t>民联镇</t>
  </si>
  <si>
    <t>杨庄村</t>
  </si>
  <si>
    <t>杨儒林</t>
  </si>
  <si>
    <t>杨文学</t>
  </si>
  <si>
    <t>杨文举</t>
  </si>
  <si>
    <t>杨祥林</t>
  </si>
  <si>
    <t>杨文德</t>
  </si>
  <si>
    <t>吴桂英</t>
  </si>
  <si>
    <t>杨文杰</t>
  </si>
  <si>
    <t>杨密林</t>
  </si>
  <si>
    <t>王玉寿</t>
  </si>
  <si>
    <t>王玉新</t>
  </si>
  <si>
    <t>王玉宏</t>
  </si>
  <si>
    <t>杨万林</t>
  </si>
  <si>
    <t>杨文俊</t>
  </si>
  <si>
    <t>杨文志</t>
  </si>
  <si>
    <t>杨才林</t>
  </si>
  <si>
    <t>杨文涛</t>
  </si>
  <si>
    <t>杨文刚</t>
  </si>
  <si>
    <t>朱钢</t>
  </si>
  <si>
    <t>杨文吉</t>
  </si>
  <si>
    <t>杨英芬</t>
  </si>
  <si>
    <t>尚兰花</t>
  </si>
  <si>
    <t>杨文仁</t>
  </si>
  <si>
    <t>杨祯林</t>
  </si>
  <si>
    <t>杨文贵</t>
  </si>
  <si>
    <t>杨自彪</t>
  </si>
  <si>
    <t>杨林国</t>
  </si>
  <si>
    <t>杨自宏</t>
  </si>
  <si>
    <t>杨保国</t>
  </si>
  <si>
    <t>杨登林</t>
  </si>
  <si>
    <t>杨作桥</t>
  </si>
  <si>
    <t>杨作权</t>
  </si>
  <si>
    <t>杨成国</t>
  </si>
  <si>
    <t>杨文亮</t>
  </si>
  <si>
    <t>杨文成</t>
  </si>
  <si>
    <t>杨福成</t>
  </si>
  <si>
    <t>杨青国</t>
  </si>
  <si>
    <t>杨祥国</t>
  </si>
  <si>
    <t>杨自虎</t>
  </si>
  <si>
    <t>张煜琪</t>
  </si>
  <si>
    <t>杨青林</t>
  </si>
  <si>
    <t>杨文红</t>
  </si>
  <si>
    <t>杨恒林</t>
  </si>
  <si>
    <t>朵天柱</t>
  </si>
  <si>
    <t>杨文新</t>
  </si>
  <si>
    <t>汤惠兰</t>
  </si>
  <si>
    <t>马永花</t>
  </si>
  <si>
    <t>杨兴林</t>
  </si>
  <si>
    <t>杨宝林</t>
  </si>
  <si>
    <t>杨永林</t>
  </si>
  <si>
    <t>杨丰林</t>
  </si>
  <si>
    <t>马登峰</t>
  </si>
  <si>
    <t>马鼎峰</t>
  </si>
  <si>
    <t>藏秀莲</t>
  </si>
  <si>
    <t>马方寿</t>
  </si>
  <si>
    <t>马方荣</t>
  </si>
  <si>
    <t>高永兰</t>
  </si>
  <si>
    <t>史永乐</t>
  </si>
  <si>
    <t>郑建云</t>
  </si>
  <si>
    <t>郑福国</t>
  </si>
  <si>
    <t>杨文华</t>
  </si>
  <si>
    <t>杨文才</t>
  </si>
  <si>
    <t>杨文亿</t>
  </si>
  <si>
    <t>刘全才</t>
  </si>
  <si>
    <t>黄翠英</t>
  </si>
  <si>
    <t>高菊珍</t>
  </si>
  <si>
    <t>朱玉满</t>
  </si>
  <si>
    <t>朱玉成</t>
  </si>
  <si>
    <t>刘吉卿</t>
  </si>
  <si>
    <t>刘吉喜</t>
  </si>
  <si>
    <t>朱玉泽</t>
  </si>
  <si>
    <t>刘吉平</t>
  </si>
  <si>
    <t>刘爱德</t>
  </si>
  <si>
    <t>杨兴红</t>
  </si>
  <si>
    <t>朱同</t>
  </si>
  <si>
    <t>史延华</t>
  </si>
  <si>
    <t>罗彪</t>
  </si>
  <si>
    <t>刘世民</t>
  </si>
  <si>
    <t>刘吉虎</t>
  </si>
  <si>
    <t>史发生</t>
  </si>
  <si>
    <t>史延录</t>
  </si>
  <si>
    <t>刘天才</t>
  </si>
  <si>
    <t>杨红成</t>
  </si>
  <si>
    <t>刘喜明</t>
  </si>
  <si>
    <t>刘希尧</t>
  </si>
  <si>
    <t>史延鸿</t>
  </si>
  <si>
    <t>刘喜文</t>
  </si>
  <si>
    <t>杨文福</t>
  </si>
  <si>
    <t>朱品</t>
  </si>
  <si>
    <t>朱红</t>
  </si>
  <si>
    <t>赵海</t>
  </si>
  <si>
    <t>赵开</t>
  </si>
  <si>
    <t>柴宝山</t>
  </si>
  <si>
    <t>刘吉义</t>
  </si>
  <si>
    <t>刘兴龙</t>
  </si>
  <si>
    <t>杨文明</t>
  </si>
  <si>
    <t>杨文祥</t>
  </si>
  <si>
    <t>杨禄林</t>
  </si>
  <si>
    <t>刘吉荣</t>
  </si>
  <si>
    <t>朱铁</t>
  </si>
  <si>
    <t>朱天闻</t>
  </si>
  <si>
    <t>张学成</t>
  </si>
  <si>
    <t>朱玉亮</t>
  </si>
  <si>
    <t>朱玉河</t>
  </si>
  <si>
    <t>朱玉江</t>
  </si>
  <si>
    <t>张天成</t>
  </si>
  <si>
    <t>张文成</t>
  </si>
  <si>
    <t>张福成</t>
  </si>
  <si>
    <t>朱明</t>
  </si>
  <si>
    <t>郑成国</t>
  </si>
  <si>
    <t>史延林</t>
  </si>
  <si>
    <t>施青莲</t>
  </si>
  <si>
    <t>朱义</t>
  </si>
  <si>
    <t>朱忠</t>
  </si>
  <si>
    <t>柴明山</t>
  </si>
  <si>
    <t>柴永才</t>
  </si>
  <si>
    <t>柴永年</t>
  </si>
  <si>
    <t>藏总顺</t>
  </si>
  <si>
    <t>朱龙</t>
  </si>
  <si>
    <t>朱顺</t>
  </si>
  <si>
    <t>史延俊</t>
  </si>
  <si>
    <t>史新生</t>
  </si>
  <si>
    <t>史博生</t>
  </si>
  <si>
    <t>史延福</t>
  </si>
  <si>
    <t>史延超</t>
  </si>
  <si>
    <t>杨成林</t>
  </si>
  <si>
    <t>孙有明</t>
  </si>
  <si>
    <t>胡秀琴</t>
  </si>
  <si>
    <t>杨永花</t>
  </si>
  <si>
    <t>杨文科</t>
  </si>
  <si>
    <t>杨文河</t>
  </si>
  <si>
    <t>杨汉国</t>
  </si>
  <si>
    <t>尚民德</t>
  </si>
  <si>
    <t>史永泰</t>
  </si>
  <si>
    <t>史永安</t>
  </si>
  <si>
    <t>朱玉才</t>
  </si>
  <si>
    <t>朱祥</t>
  </si>
  <si>
    <t>陈小荣</t>
  </si>
  <si>
    <t>朱彪</t>
  </si>
  <si>
    <t>尚秀芳</t>
  </si>
  <si>
    <t>朱孝</t>
  </si>
  <si>
    <t>藏龙</t>
  </si>
  <si>
    <t>刘政明</t>
  </si>
  <si>
    <t>朱琪</t>
  </si>
  <si>
    <t>朱玉鹏</t>
  </si>
  <si>
    <t>张建林</t>
  </si>
  <si>
    <t>雷台村</t>
  </si>
  <si>
    <t>张明善</t>
  </si>
  <si>
    <t>张伟</t>
  </si>
  <si>
    <t>雷江</t>
  </si>
  <si>
    <t>张建志</t>
  </si>
  <si>
    <t>张志善</t>
  </si>
  <si>
    <t>张建锐</t>
  </si>
  <si>
    <t>雷忠</t>
  </si>
  <si>
    <t>张建同</t>
  </si>
  <si>
    <t>雷鹏</t>
  </si>
  <si>
    <t>张存善</t>
  </si>
  <si>
    <t>张长善</t>
  </si>
  <si>
    <t>张雄善</t>
  </si>
  <si>
    <t>张建恒</t>
  </si>
  <si>
    <t>雷守善</t>
  </si>
  <si>
    <t>张秀娟</t>
  </si>
  <si>
    <t>张连善</t>
  </si>
  <si>
    <t>雷成</t>
  </si>
  <si>
    <t>雷芳</t>
  </si>
  <si>
    <t>张浩善</t>
  </si>
  <si>
    <t>雷著善</t>
  </si>
  <si>
    <t>张嗣善</t>
  </si>
  <si>
    <t>张建普</t>
  </si>
  <si>
    <t>雷财善</t>
  </si>
  <si>
    <t>张芳善</t>
  </si>
  <si>
    <t>张忠善</t>
  </si>
  <si>
    <t>雷兴亮</t>
  </si>
  <si>
    <t>郑会琴</t>
  </si>
  <si>
    <t>雷林善</t>
  </si>
  <si>
    <t>雷贞善</t>
  </si>
  <si>
    <t>雷祥</t>
  </si>
  <si>
    <t>雷新</t>
  </si>
  <si>
    <t>雷文善</t>
  </si>
  <si>
    <t>雷浩善</t>
  </si>
  <si>
    <t>雷绪善</t>
  </si>
  <si>
    <t>雷彪</t>
  </si>
  <si>
    <t>雷滕善</t>
  </si>
  <si>
    <t>雷文</t>
  </si>
  <si>
    <t>雷斌善</t>
  </si>
  <si>
    <t>雷立成</t>
  </si>
  <si>
    <t>雷林</t>
  </si>
  <si>
    <t>顾生龙</t>
  </si>
  <si>
    <t>雷维善</t>
  </si>
  <si>
    <t>雷华善</t>
  </si>
  <si>
    <t>雷谦善</t>
  </si>
  <si>
    <t>雷宁善</t>
  </si>
  <si>
    <t>雷银善</t>
  </si>
  <si>
    <t>雷广</t>
  </si>
  <si>
    <t>雷全善</t>
  </si>
  <si>
    <t>顾生虎</t>
  </si>
  <si>
    <t>雷红善</t>
  </si>
  <si>
    <t>雷海善</t>
  </si>
  <si>
    <t>白连花</t>
  </si>
  <si>
    <t>雷雄善</t>
  </si>
  <si>
    <t>雷英善</t>
  </si>
  <si>
    <t>雷同善</t>
  </si>
  <si>
    <t>雷俊善</t>
  </si>
  <si>
    <t>雷长善</t>
  </si>
  <si>
    <t>雷鹏善</t>
  </si>
  <si>
    <t>雷金</t>
  </si>
  <si>
    <t>雷泽</t>
  </si>
  <si>
    <t>雷兴清</t>
  </si>
  <si>
    <t>雷杰善</t>
  </si>
  <si>
    <t>雷霞善</t>
  </si>
  <si>
    <t>雷雄</t>
  </si>
  <si>
    <t>雷有善</t>
  </si>
  <si>
    <t>雷爱善</t>
  </si>
  <si>
    <t>雷玉凤</t>
  </si>
  <si>
    <t>雷勇</t>
  </si>
  <si>
    <t>张恒善</t>
  </si>
  <si>
    <t>侯宾善</t>
  </si>
  <si>
    <t>张国善</t>
  </si>
  <si>
    <t>李天亮</t>
  </si>
  <si>
    <t>侯银善</t>
  </si>
  <si>
    <t>张玉金</t>
  </si>
  <si>
    <t>张永金</t>
  </si>
  <si>
    <t>张万锦</t>
  </si>
  <si>
    <t>何永刚</t>
  </si>
  <si>
    <t>张禄</t>
  </si>
  <si>
    <t>张得善</t>
  </si>
  <si>
    <t>张仲锦</t>
  </si>
  <si>
    <t>张保</t>
  </si>
  <si>
    <t>张喜善</t>
  </si>
  <si>
    <t>张锦</t>
  </si>
  <si>
    <t>王秀花</t>
  </si>
  <si>
    <t>张珍善</t>
  </si>
  <si>
    <t>张守金</t>
  </si>
  <si>
    <t>张多善</t>
  </si>
  <si>
    <t>韩积善</t>
  </si>
  <si>
    <t>张廷</t>
  </si>
  <si>
    <t>张立善</t>
  </si>
  <si>
    <t>张德金</t>
  </si>
  <si>
    <t>张元善</t>
  </si>
  <si>
    <t>张平善</t>
  </si>
  <si>
    <t>张宏善</t>
  </si>
  <si>
    <t>雷奋阳</t>
  </si>
  <si>
    <t>雷发才</t>
  </si>
  <si>
    <t>张林</t>
  </si>
  <si>
    <t>张秀善</t>
  </si>
  <si>
    <t>张严善</t>
  </si>
  <si>
    <t>张奇善</t>
  </si>
  <si>
    <t>雷宁阳</t>
  </si>
  <si>
    <t>张林善</t>
  </si>
  <si>
    <t>张连</t>
  </si>
  <si>
    <t>张学善</t>
  </si>
  <si>
    <t>张见新</t>
  </si>
  <si>
    <t>张虎善</t>
  </si>
  <si>
    <t>张义善</t>
  </si>
  <si>
    <t>雷发宗</t>
  </si>
  <si>
    <t>张华善</t>
  </si>
  <si>
    <t>张见资</t>
  </si>
  <si>
    <t>张重善</t>
  </si>
  <si>
    <t>张鑫</t>
  </si>
  <si>
    <t>张军善</t>
  </si>
  <si>
    <t>张万善</t>
  </si>
  <si>
    <t>雷发文</t>
  </si>
  <si>
    <t>张富兵</t>
  </si>
  <si>
    <t>张新贞</t>
  </si>
  <si>
    <t>张斌善</t>
  </si>
  <si>
    <t>戴桂兰</t>
  </si>
  <si>
    <t>张世英</t>
  </si>
  <si>
    <t>雷万帮</t>
  </si>
  <si>
    <t>雷万荣</t>
  </si>
  <si>
    <t>雷万波</t>
  </si>
  <si>
    <t>雷万选</t>
  </si>
  <si>
    <t>雷刚</t>
  </si>
  <si>
    <t>张尚锦</t>
  </si>
  <si>
    <t>雷发展</t>
  </si>
  <si>
    <t>张明锦</t>
  </si>
  <si>
    <t>雷发震</t>
  </si>
  <si>
    <t>张世民</t>
  </si>
  <si>
    <t>雷向阳</t>
  </si>
  <si>
    <t>张立金</t>
  </si>
  <si>
    <t>雷万成</t>
  </si>
  <si>
    <t>马彪</t>
  </si>
  <si>
    <t>雷万里</t>
  </si>
  <si>
    <t>雷发兵</t>
  </si>
  <si>
    <t>雷发全</t>
  </si>
  <si>
    <t>张世红</t>
  </si>
  <si>
    <t>刘仲灵</t>
  </si>
  <si>
    <t>尚玉珍</t>
  </si>
  <si>
    <t>雷发炯</t>
  </si>
  <si>
    <t>张世雄</t>
  </si>
  <si>
    <t>雷发奋</t>
  </si>
  <si>
    <t>雷超</t>
  </si>
  <si>
    <t>张世忠</t>
  </si>
  <si>
    <t>雷万杰</t>
  </si>
  <si>
    <t>雷发天</t>
  </si>
  <si>
    <t>雷发洪</t>
  </si>
  <si>
    <t>雷发腾</t>
  </si>
  <si>
    <t>张生国</t>
  </si>
  <si>
    <t>张生伟</t>
  </si>
  <si>
    <t>雷发鹏</t>
  </si>
  <si>
    <t>雷发春</t>
  </si>
  <si>
    <t>陈明</t>
  </si>
  <si>
    <t>陈业</t>
  </si>
  <si>
    <t>雷万福</t>
  </si>
  <si>
    <t>雷发云</t>
  </si>
  <si>
    <t>雷发成</t>
  </si>
  <si>
    <t>雷万新</t>
  </si>
  <si>
    <t>雷万文</t>
  </si>
  <si>
    <t>雷发雨</t>
  </si>
  <si>
    <t>雷万祥</t>
  </si>
  <si>
    <t>雷万忠</t>
  </si>
  <si>
    <t>顾永善</t>
  </si>
  <si>
    <t>雷发林</t>
  </si>
  <si>
    <t>葛爱春</t>
  </si>
  <si>
    <t>雷发光</t>
  </si>
  <si>
    <t>雷发新</t>
  </si>
  <si>
    <t>顾永喜</t>
  </si>
  <si>
    <t>雷浦</t>
  </si>
  <si>
    <t>雷兴昌</t>
  </si>
  <si>
    <t>雷文仁</t>
  </si>
  <si>
    <t>雷祠善</t>
  </si>
  <si>
    <t>雷兴成</t>
  </si>
  <si>
    <t>雷兴旺</t>
  </si>
  <si>
    <t>雷兴禧</t>
  </si>
  <si>
    <t>雷军</t>
  </si>
  <si>
    <t>雷兴芳</t>
  </si>
  <si>
    <t>雷兴文</t>
  </si>
  <si>
    <t>雷杰</t>
  </si>
  <si>
    <t>雷兴德</t>
  </si>
  <si>
    <t>张存莲</t>
  </si>
  <si>
    <t>雷兴华</t>
  </si>
  <si>
    <t>雷其善</t>
  </si>
  <si>
    <t>雷文雨</t>
  </si>
  <si>
    <t>雷兴锋</t>
  </si>
  <si>
    <t>雷兴全</t>
  </si>
  <si>
    <t>雷兴武</t>
  </si>
  <si>
    <t>王玉贵</t>
  </si>
  <si>
    <t>雷顺天</t>
  </si>
  <si>
    <t>张明村</t>
  </si>
  <si>
    <t>一社</t>
  </si>
  <si>
    <t>郭万新</t>
  </si>
  <si>
    <t>二社</t>
  </si>
  <si>
    <t>雷霞天</t>
  </si>
  <si>
    <t>姜玉梅</t>
  </si>
  <si>
    <t>高桂萍</t>
  </si>
  <si>
    <t>赵玉英</t>
  </si>
  <si>
    <t>雷红天</t>
  </si>
  <si>
    <t>何重阳</t>
  </si>
  <si>
    <t>雷力</t>
  </si>
  <si>
    <t>雷仁</t>
  </si>
  <si>
    <t>雷福天</t>
  </si>
  <si>
    <t>雷虎</t>
  </si>
  <si>
    <t>雷军天</t>
  </si>
  <si>
    <t>雷琳</t>
  </si>
  <si>
    <t>雷俊</t>
  </si>
  <si>
    <t>王英兰</t>
  </si>
  <si>
    <t>雷云</t>
  </si>
  <si>
    <t xml:space="preserve"> 雷浩</t>
  </si>
  <si>
    <t>雷明</t>
  </si>
  <si>
    <t>雷华</t>
  </si>
  <si>
    <t>雷全</t>
  </si>
  <si>
    <t>雷秋兰</t>
  </si>
  <si>
    <t>雷涛</t>
  </si>
  <si>
    <t>雷武</t>
  </si>
  <si>
    <t>雷成天</t>
  </si>
  <si>
    <t>杨丽萍</t>
  </si>
  <si>
    <t>张伟元</t>
  </si>
  <si>
    <t>张佳元</t>
  </si>
  <si>
    <t>张见元</t>
  </si>
  <si>
    <t>高得生</t>
  </si>
  <si>
    <t>张继铭</t>
  </si>
  <si>
    <t>雷福</t>
  </si>
  <si>
    <t>高得才</t>
  </si>
  <si>
    <t>高得全</t>
  </si>
  <si>
    <t>高得文</t>
  </si>
  <si>
    <t>高得喜</t>
  </si>
  <si>
    <t>高得成</t>
  </si>
  <si>
    <t>高飞</t>
  </si>
  <si>
    <t>郭万福</t>
  </si>
  <si>
    <t>高得寿</t>
  </si>
  <si>
    <t>高德明</t>
  </si>
  <si>
    <t>雷波</t>
  </si>
  <si>
    <t>马小萍</t>
  </si>
  <si>
    <t>张国</t>
  </si>
  <si>
    <t>樊志英</t>
  </si>
  <si>
    <t>张定新</t>
  </si>
  <si>
    <t>张天新</t>
  </si>
  <si>
    <t>张福新</t>
  </si>
  <si>
    <t>张寿元</t>
  </si>
  <si>
    <t>张贵</t>
  </si>
  <si>
    <t>杨召年</t>
  </si>
  <si>
    <t>张定</t>
  </si>
  <si>
    <t>张冬华</t>
  </si>
  <si>
    <t>高金艳</t>
  </si>
  <si>
    <t>张万</t>
  </si>
  <si>
    <t>郭军</t>
  </si>
  <si>
    <t>郭万胜</t>
  </si>
  <si>
    <t>雷强</t>
  </si>
  <si>
    <t>张毅</t>
  </si>
  <si>
    <t>张平元</t>
  </si>
  <si>
    <t>张维新</t>
  </si>
  <si>
    <t>刘梅英</t>
  </si>
  <si>
    <t>牛新民</t>
  </si>
  <si>
    <t>张巨元</t>
  </si>
  <si>
    <t>杨高年</t>
  </si>
  <si>
    <t>张国元</t>
  </si>
  <si>
    <t>张存凤</t>
  </si>
  <si>
    <t>王玉兰</t>
  </si>
  <si>
    <t>张卫</t>
  </si>
  <si>
    <t>张爱新</t>
  </si>
  <si>
    <t>张琪</t>
  </si>
  <si>
    <t>张续新</t>
  </si>
  <si>
    <t>张根新</t>
  </si>
  <si>
    <t>张重新</t>
  </si>
  <si>
    <t>张强</t>
  </si>
  <si>
    <t>张宁</t>
  </si>
  <si>
    <t>张安</t>
  </si>
  <si>
    <t>张顺</t>
  </si>
  <si>
    <t>张尚元</t>
  </si>
  <si>
    <t>张德新</t>
  </si>
  <si>
    <t>张爱</t>
  </si>
  <si>
    <t>张存元</t>
  </si>
  <si>
    <t>三社</t>
  </si>
  <si>
    <t>张虎元</t>
  </si>
  <si>
    <t>张兆悟</t>
  </si>
  <si>
    <t>张啸</t>
  </si>
  <si>
    <t>雷大山</t>
  </si>
  <si>
    <t>夏飞英</t>
  </si>
  <si>
    <t>曹振龙</t>
  </si>
  <si>
    <t>张文尧</t>
  </si>
  <si>
    <t>梁世荣</t>
  </si>
  <si>
    <t>张文有</t>
  </si>
  <si>
    <t>张文喜</t>
  </si>
  <si>
    <t>张腾</t>
  </si>
  <si>
    <t>张继元</t>
  </si>
  <si>
    <t>张文道</t>
  </si>
  <si>
    <t>张文虎</t>
  </si>
  <si>
    <t>张文云</t>
  </si>
  <si>
    <t>张文义</t>
  </si>
  <si>
    <t>张奎元</t>
  </si>
  <si>
    <t>张文美</t>
  </si>
  <si>
    <t>曹林</t>
  </si>
  <si>
    <t>张文彪</t>
  </si>
  <si>
    <t>张汉元</t>
  </si>
  <si>
    <t>张兆红</t>
  </si>
  <si>
    <t>张仁元</t>
  </si>
  <si>
    <t>张贵元</t>
  </si>
  <si>
    <t>曹积英</t>
  </si>
  <si>
    <t>曹新</t>
  </si>
  <si>
    <t>张兆礼</t>
  </si>
  <si>
    <t>张兆有</t>
  </si>
  <si>
    <t>张兆珍</t>
  </si>
  <si>
    <t>张超</t>
  </si>
  <si>
    <t>钱佳佳</t>
  </si>
  <si>
    <t>张兆庆</t>
  </si>
  <si>
    <t>张统元</t>
  </si>
  <si>
    <t>张永元</t>
  </si>
  <si>
    <t>赵树民</t>
  </si>
  <si>
    <t>张文仁</t>
  </si>
  <si>
    <t>张文花</t>
  </si>
  <si>
    <t>朵录</t>
  </si>
  <si>
    <t>顾寨村</t>
  </si>
  <si>
    <t>王兴文</t>
  </si>
  <si>
    <t>吴成贤</t>
  </si>
  <si>
    <t>吴克明</t>
  </si>
  <si>
    <t>赵国荣</t>
  </si>
  <si>
    <t>赵国友</t>
  </si>
  <si>
    <t>吴长银</t>
  </si>
  <si>
    <t>吴长荣</t>
  </si>
  <si>
    <t>赵秀兰</t>
  </si>
  <si>
    <t>吴长新</t>
  </si>
  <si>
    <t>王学新</t>
  </si>
  <si>
    <t>吴长宝</t>
  </si>
  <si>
    <t>吴长祥</t>
  </si>
  <si>
    <t>吴长续</t>
  </si>
  <si>
    <t>吴让</t>
  </si>
  <si>
    <t>赵永俊</t>
  </si>
  <si>
    <t>赵荣峰</t>
  </si>
  <si>
    <t>赵兴成</t>
  </si>
  <si>
    <t>赵荣奇</t>
  </si>
  <si>
    <t>赵荣林</t>
  </si>
  <si>
    <t>吴克琳</t>
  </si>
  <si>
    <t>吴克福</t>
  </si>
  <si>
    <t>吴克俊</t>
  </si>
  <si>
    <t>沈斌</t>
  </si>
  <si>
    <t>沈成</t>
  </si>
  <si>
    <t>夏刚</t>
  </si>
  <si>
    <t>夏多斌</t>
  </si>
  <si>
    <t>夏多河</t>
  </si>
  <si>
    <t>夏多祥</t>
  </si>
  <si>
    <t>夏广</t>
  </si>
  <si>
    <t>夏多浩</t>
  </si>
  <si>
    <t>夏多辉</t>
  </si>
  <si>
    <t>高青花</t>
  </si>
  <si>
    <t>夏诚</t>
  </si>
  <si>
    <t>夏多学</t>
  </si>
  <si>
    <t>夏多彪</t>
  </si>
  <si>
    <t>夏多毅</t>
  </si>
  <si>
    <t>钱秀兰</t>
  </si>
  <si>
    <t>夏多红</t>
  </si>
  <si>
    <t>夏多芳</t>
  </si>
  <si>
    <t>夏多珍</t>
  </si>
  <si>
    <t>夏多福</t>
  </si>
  <si>
    <t>夏多荣</t>
  </si>
  <si>
    <t>夏多寿</t>
  </si>
  <si>
    <t>夏俊生</t>
  </si>
  <si>
    <t>赵兴祥</t>
  </si>
  <si>
    <t>赵兴倡</t>
  </si>
  <si>
    <t>赵永刚</t>
  </si>
  <si>
    <t>夏爱芹</t>
  </si>
  <si>
    <t>夏多超</t>
  </si>
  <si>
    <t>夏多举</t>
  </si>
  <si>
    <t>夏业生</t>
  </si>
  <si>
    <t>夏玉生</t>
  </si>
  <si>
    <t>夏多平</t>
  </si>
  <si>
    <t>夏多清</t>
  </si>
  <si>
    <t>明川</t>
  </si>
  <si>
    <t>明吉</t>
  </si>
  <si>
    <t>明多鹏</t>
  </si>
  <si>
    <t>明多林</t>
  </si>
  <si>
    <t>明多超</t>
  </si>
  <si>
    <t>夏多军</t>
  </si>
  <si>
    <t>明多成</t>
  </si>
  <si>
    <t>明多德</t>
  </si>
  <si>
    <t>明成</t>
  </si>
  <si>
    <t>明琪</t>
  </si>
  <si>
    <t>夏波</t>
  </si>
  <si>
    <t>明喜</t>
  </si>
  <si>
    <t>明新</t>
  </si>
  <si>
    <t>夏雄</t>
  </si>
  <si>
    <t>夏多伦</t>
  </si>
  <si>
    <t>姜玉英</t>
  </si>
  <si>
    <t>明志</t>
  </si>
  <si>
    <t>明多龙</t>
  </si>
  <si>
    <t>明贵</t>
  </si>
  <si>
    <t>明清</t>
  </si>
  <si>
    <t>明金</t>
  </si>
  <si>
    <t>明多虎</t>
  </si>
  <si>
    <t>明多福</t>
  </si>
  <si>
    <t>明多贵</t>
  </si>
  <si>
    <t>明多银</t>
  </si>
  <si>
    <t>明选</t>
  </si>
  <si>
    <t>夏多贵</t>
  </si>
  <si>
    <t>夏培</t>
  </si>
  <si>
    <t>夏多亮</t>
  </si>
  <si>
    <t>夏多朋</t>
  </si>
  <si>
    <t>史富莲</t>
  </si>
  <si>
    <t>夏多华</t>
  </si>
  <si>
    <t>夏多喜</t>
  </si>
  <si>
    <t>夏玉文</t>
  </si>
  <si>
    <t>朱玉琴</t>
  </si>
  <si>
    <t>夏多金</t>
  </si>
  <si>
    <t>夏多虎</t>
  </si>
  <si>
    <t>夏锐</t>
  </si>
  <si>
    <t>夏乐文</t>
  </si>
  <si>
    <t>夏多德</t>
  </si>
  <si>
    <t>夏雷</t>
  </si>
  <si>
    <t>夏多林</t>
  </si>
  <si>
    <t>夏其</t>
  </si>
  <si>
    <t>夏多龙</t>
  </si>
  <si>
    <t>夏多友</t>
  </si>
  <si>
    <t>夏博文</t>
  </si>
  <si>
    <t>夏学文</t>
  </si>
  <si>
    <t>夏军</t>
  </si>
  <si>
    <t>明多荣</t>
  </si>
  <si>
    <t>夏多茂</t>
  </si>
  <si>
    <t>夏多涛</t>
  </si>
  <si>
    <t>夏多兵</t>
  </si>
  <si>
    <t>夏千</t>
  </si>
  <si>
    <t>夏银</t>
  </si>
  <si>
    <t>帖文秀</t>
  </si>
  <si>
    <t>夏多振</t>
  </si>
  <si>
    <t>夏多恩</t>
  </si>
  <si>
    <t>夏多明</t>
  </si>
  <si>
    <t>夏毅</t>
  </si>
  <si>
    <t>夏桂</t>
  </si>
  <si>
    <t>夏成</t>
  </si>
  <si>
    <t>夏香</t>
  </si>
  <si>
    <t>夏宣</t>
  </si>
  <si>
    <t>夏秀芳</t>
  </si>
  <si>
    <t>夏金</t>
  </si>
  <si>
    <t>夏川</t>
  </si>
  <si>
    <t>夏多文</t>
  </si>
  <si>
    <t>夏多奇</t>
  </si>
  <si>
    <t>夏生</t>
  </si>
  <si>
    <t>夏崇</t>
  </si>
  <si>
    <t>夏多雄</t>
  </si>
  <si>
    <t>夏多礼</t>
  </si>
  <si>
    <t>夏多俊</t>
  </si>
  <si>
    <t>夏河</t>
  </si>
  <si>
    <t>夏宏</t>
  </si>
  <si>
    <t>夏晓</t>
  </si>
  <si>
    <t>夏井</t>
  </si>
  <si>
    <t>陈秀兰</t>
  </si>
  <si>
    <t>夏亮</t>
  </si>
  <si>
    <t>夏勤</t>
  </si>
  <si>
    <t>夏振</t>
  </si>
  <si>
    <t>夏多智</t>
  </si>
  <si>
    <t>夏绪</t>
  </si>
  <si>
    <t>夏锋</t>
  </si>
  <si>
    <t>胡桂英</t>
  </si>
  <si>
    <t>夏多善</t>
  </si>
  <si>
    <t>夏联</t>
  </si>
  <si>
    <t>夏渊</t>
  </si>
  <si>
    <t>夏兴荣</t>
  </si>
  <si>
    <t>夏飞</t>
  </si>
  <si>
    <t>夏德</t>
  </si>
  <si>
    <t>夏多仁</t>
  </si>
  <si>
    <t>夏多忠</t>
  </si>
  <si>
    <t>夏昊</t>
  </si>
  <si>
    <t>夏多挺</t>
  </si>
  <si>
    <t>夏江</t>
  </si>
  <si>
    <t>周青</t>
  </si>
  <si>
    <t>夏超</t>
  </si>
  <si>
    <t>周学智</t>
  </si>
  <si>
    <t>夏长生</t>
  </si>
  <si>
    <t>夏锦生</t>
  </si>
  <si>
    <t>张财</t>
  </si>
  <si>
    <t>夏怀仁</t>
  </si>
  <si>
    <t>张爱琳</t>
  </si>
  <si>
    <t>周学民</t>
  </si>
  <si>
    <t>夏元生</t>
  </si>
  <si>
    <t>周学林</t>
  </si>
  <si>
    <t>夏秀生</t>
  </si>
  <si>
    <t>张玉新</t>
  </si>
  <si>
    <t>王晓平</t>
  </si>
  <si>
    <t>夏玺</t>
  </si>
  <si>
    <t>夏静</t>
  </si>
  <si>
    <t>夏华</t>
  </si>
  <si>
    <t>张风花</t>
  </si>
  <si>
    <t>夏寿</t>
  </si>
  <si>
    <t>夏奇生</t>
  </si>
  <si>
    <t>夏新生</t>
  </si>
  <si>
    <t>夏吉生</t>
  </si>
  <si>
    <t>段江山</t>
  </si>
  <si>
    <t>段虎山</t>
  </si>
  <si>
    <t>周岗</t>
  </si>
  <si>
    <t>周多龙</t>
  </si>
  <si>
    <t>周学勤</t>
  </si>
  <si>
    <t>周俭</t>
  </si>
  <si>
    <t>周学成</t>
  </si>
  <si>
    <t>周俊</t>
  </si>
  <si>
    <t>周荣</t>
  </si>
  <si>
    <t>周武</t>
  </si>
  <si>
    <t>郭万明</t>
  </si>
  <si>
    <t>夏海生</t>
  </si>
  <si>
    <t>郭万银</t>
  </si>
  <si>
    <t>夏德生</t>
  </si>
  <si>
    <t>张先成</t>
  </si>
  <si>
    <t>周文</t>
  </si>
  <si>
    <t>黄茂中</t>
  </si>
  <si>
    <t>黄朱庄村</t>
  </si>
  <si>
    <t>闫爱勤</t>
  </si>
  <si>
    <t>黄斌元</t>
  </si>
  <si>
    <t>黄敬平</t>
  </si>
  <si>
    <t>黄普</t>
  </si>
  <si>
    <t>黄杰忠</t>
  </si>
  <si>
    <t>黄玉</t>
  </si>
  <si>
    <t>黄俊忠</t>
  </si>
  <si>
    <t xml:space="preserve">黄孝 </t>
  </si>
  <si>
    <t>黄武忠</t>
  </si>
  <si>
    <t>黄岩忠</t>
  </si>
  <si>
    <t>黄善忠</t>
  </si>
  <si>
    <t>黄旺忠</t>
  </si>
  <si>
    <t>杨发成</t>
  </si>
  <si>
    <t>黄团忠</t>
  </si>
  <si>
    <t>黄泽忠</t>
  </si>
  <si>
    <t>黄敬才</t>
  </si>
  <si>
    <t>高桃花</t>
  </si>
  <si>
    <t>黄品</t>
  </si>
  <si>
    <t>马永忠</t>
  </si>
  <si>
    <t>黄长忠</t>
  </si>
  <si>
    <t>黄连忠</t>
  </si>
  <si>
    <t>黄回中</t>
  </si>
  <si>
    <t>黄旭忠</t>
  </si>
  <si>
    <t>闫爱荣</t>
  </si>
  <si>
    <t>黄嵩</t>
  </si>
  <si>
    <t>柴永贵</t>
  </si>
  <si>
    <t>柴永宝</t>
  </si>
  <si>
    <t>黄元忠</t>
  </si>
  <si>
    <t>黄水中</t>
  </si>
  <si>
    <t>黄顺</t>
  </si>
  <si>
    <t>黄表忠</t>
  </si>
  <si>
    <t>柴永翔</t>
  </si>
  <si>
    <t>黄泽</t>
  </si>
  <si>
    <t>黄仁</t>
  </si>
  <si>
    <t>黄义</t>
  </si>
  <si>
    <t>黄成</t>
  </si>
  <si>
    <t>黄敬生</t>
  </si>
  <si>
    <t>黄敬涛</t>
  </si>
  <si>
    <t>黄帅</t>
  </si>
  <si>
    <t>黄志</t>
  </si>
  <si>
    <t>黄雄</t>
  </si>
  <si>
    <t>邓兴文</t>
  </si>
  <si>
    <t>黄国</t>
  </si>
  <si>
    <t>黄军</t>
  </si>
  <si>
    <t>黄敬强</t>
  </si>
  <si>
    <t>黄旺</t>
  </si>
  <si>
    <t>黄九忠</t>
  </si>
  <si>
    <t>黄雄忠</t>
  </si>
  <si>
    <t>高菊花</t>
  </si>
  <si>
    <t>杨林年</t>
  </si>
  <si>
    <t>黄俊</t>
  </si>
  <si>
    <t>黄义忠</t>
  </si>
  <si>
    <t>黄文</t>
  </si>
  <si>
    <t>杨翠梅</t>
  </si>
  <si>
    <t>黄国忠</t>
  </si>
  <si>
    <t>黄培中</t>
  </si>
  <si>
    <t>黄炳忠</t>
  </si>
  <si>
    <t>黄河茂</t>
  </si>
  <si>
    <t>黄贤忠</t>
  </si>
  <si>
    <t>黄海中</t>
  </si>
  <si>
    <t>黄斌</t>
  </si>
  <si>
    <t>黄全</t>
  </si>
  <si>
    <t>黄跃忠</t>
  </si>
  <si>
    <t>黄明</t>
  </si>
  <si>
    <t>黄岐</t>
  </si>
  <si>
    <t>黄孝忠</t>
  </si>
  <si>
    <t>黄多忠</t>
  </si>
  <si>
    <t>黄尚中</t>
  </si>
  <si>
    <t>黄典中</t>
  </si>
  <si>
    <t>黄祥</t>
  </si>
  <si>
    <t>黄财</t>
  </si>
  <si>
    <t>黄海</t>
  </si>
  <si>
    <t>黄德</t>
  </si>
  <si>
    <t>吴秀云</t>
  </si>
  <si>
    <t>黄齐忠</t>
  </si>
  <si>
    <t>黄河昌</t>
  </si>
  <si>
    <t>黄晶忠</t>
  </si>
  <si>
    <t>张菊香</t>
  </si>
  <si>
    <t>黄河波</t>
  </si>
  <si>
    <t>黄创忠</t>
  </si>
  <si>
    <t>黄献忠</t>
  </si>
  <si>
    <t>黄林</t>
  </si>
  <si>
    <t>黄双忠</t>
  </si>
  <si>
    <t>黄河潭</t>
  </si>
  <si>
    <t>黄喜中</t>
  </si>
  <si>
    <t>黄学忠</t>
  </si>
  <si>
    <t>黄定忠</t>
  </si>
  <si>
    <t>姜玉香</t>
  </si>
  <si>
    <t>黄有忠</t>
  </si>
  <si>
    <t>黄河雄</t>
  </si>
  <si>
    <t>黄贵忠</t>
  </si>
  <si>
    <t>黄辉忠</t>
  </si>
  <si>
    <t>黄敬德</t>
  </si>
  <si>
    <t>黄伟</t>
  </si>
  <si>
    <t>史守禄</t>
  </si>
  <si>
    <t>高寨村</t>
  </si>
  <si>
    <t>葛龙</t>
  </si>
  <si>
    <t>史明亮</t>
  </si>
  <si>
    <t>葛福才</t>
  </si>
  <si>
    <t>史鹏</t>
  </si>
  <si>
    <t>史双林</t>
  </si>
  <si>
    <t>史重新</t>
  </si>
  <si>
    <t>葛福善</t>
  </si>
  <si>
    <t>史联</t>
  </si>
  <si>
    <t>葛秀</t>
  </si>
  <si>
    <t>杨秀文</t>
  </si>
  <si>
    <t>高奎</t>
  </si>
  <si>
    <t>高喜</t>
  </si>
  <si>
    <t>高姣女</t>
  </si>
  <si>
    <t>史守其</t>
  </si>
  <si>
    <t>史守雄</t>
  </si>
  <si>
    <t>高明俊</t>
  </si>
  <si>
    <t>史明</t>
  </si>
  <si>
    <t>高积善</t>
  </si>
  <si>
    <t>高国录</t>
  </si>
  <si>
    <t>史强</t>
  </si>
  <si>
    <t>史红</t>
  </si>
  <si>
    <t>史平</t>
  </si>
  <si>
    <t>史守红</t>
  </si>
  <si>
    <t>史华</t>
  </si>
  <si>
    <t>高永斌</t>
  </si>
  <si>
    <t>葛兵</t>
  </si>
  <si>
    <t>史贵</t>
  </si>
  <si>
    <t>史荣</t>
  </si>
  <si>
    <t>黄有禄</t>
  </si>
  <si>
    <t>高德</t>
  </si>
  <si>
    <t>高明英</t>
  </si>
  <si>
    <t>高明雄</t>
  </si>
  <si>
    <t>高天军</t>
  </si>
  <si>
    <t>高雄</t>
  </si>
  <si>
    <t>黄贵新</t>
  </si>
  <si>
    <t>高熙龙</t>
  </si>
  <si>
    <t>刘玉存</t>
  </si>
  <si>
    <t>高续善</t>
  </si>
  <si>
    <t>高峰云</t>
  </si>
  <si>
    <t>邵菊花</t>
  </si>
  <si>
    <t>高华善</t>
  </si>
  <si>
    <t>高文礼</t>
  </si>
  <si>
    <t>高天英</t>
  </si>
  <si>
    <t>高天广</t>
  </si>
  <si>
    <t>高天彪</t>
  </si>
  <si>
    <t>黄永兴</t>
  </si>
  <si>
    <t>高天国</t>
  </si>
  <si>
    <t>高天荣</t>
  </si>
  <si>
    <t>葛福忠</t>
  </si>
  <si>
    <t>高正国</t>
  </si>
  <si>
    <t>高天德</t>
  </si>
  <si>
    <t>史文</t>
  </si>
  <si>
    <t>高丰文</t>
  </si>
  <si>
    <t>高丰武</t>
  </si>
  <si>
    <t>高吉虎</t>
  </si>
  <si>
    <t>高明鹏</t>
  </si>
  <si>
    <t>葛福其</t>
  </si>
  <si>
    <t>高继成</t>
  </si>
  <si>
    <t>郑文新</t>
  </si>
  <si>
    <t>葛玉龙</t>
  </si>
  <si>
    <t>史守宝</t>
  </si>
  <si>
    <t>史明福</t>
  </si>
  <si>
    <t>高明福</t>
  </si>
  <si>
    <t>高明红</t>
  </si>
  <si>
    <t>高天龙</t>
  </si>
  <si>
    <t>高建国</t>
  </si>
  <si>
    <t>高治国</t>
  </si>
  <si>
    <t>高永成</t>
  </si>
  <si>
    <t>史震</t>
  </si>
  <si>
    <t>史有</t>
  </si>
  <si>
    <t>赵芙娥</t>
  </si>
  <si>
    <t>高喜善</t>
  </si>
  <si>
    <t>高武国</t>
  </si>
  <si>
    <t>高成国</t>
  </si>
  <si>
    <t>史龙</t>
  </si>
  <si>
    <t>高天虎</t>
  </si>
  <si>
    <t>郑炳兴</t>
  </si>
  <si>
    <t>高天林</t>
  </si>
  <si>
    <t>高国海</t>
  </si>
  <si>
    <t>高明祥</t>
  </si>
  <si>
    <t>高明辉</t>
  </si>
  <si>
    <t>高明松</t>
  </si>
  <si>
    <t>高国忠</t>
  </si>
  <si>
    <t>史守文</t>
  </si>
  <si>
    <t>黄平</t>
  </si>
  <si>
    <t>马林</t>
  </si>
  <si>
    <t>高天茂</t>
  </si>
  <si>
    <t>李雪琴</t>
  </si>
  <si>
    <t>高永景</t>
  </si>
  <si>
    <t>高永龙</t>
  </si>
  <si>
    <t>黄红新</t>
  </si>
  <si>
    <t>黄民新</t>
  </si>
  <si>
    <t>黄宝新</t>
  </si>
  <si>
    <t>高天辉</t>
  </si>
  <si>
    <t>高银善</t>
  </si>
  <si>
    <t>高丰斌</t>
  </si>
  <si>
    <t>高天仁</t>
  </si>
  <si>
    <t>高亚清</t>
  </si>
  <si>
    <t>高金善</t>
  </si>
  <si>
    <t>施富珍</t>
  </si>
  <si>
    <t>高丰亮</t>
  </si>
  <si>
    <t>高天成</t>
  </si>
  <si>
    <t>黄财兴</t>
  </si>
  <si>
    <t>夏多琴</t>
  </si>
  <si>
    <t>马齐</t>
  </si>
  <si>
    <t>高明寿</t>
  </si>
  <si>
    <t>高国成</t>
  </si>
  <si>
    <t>高永善</t>
  </si>
  <si>
    <t>葛瑛</t>
  </si>
  <si>
    <t>高宇村</t>
  </si>
  <si>
    <t>葛俊</t>
  </si>
  <si>
    <t>高福才</t>
  </si>
  <si>
    <t>高永生</t>
  </si>
  <si>
    <t>高明元</t>
  </si>
  <si>
    <t>高天善</t>
  </si>
  <si>
    <t>高天保</t>
  </si>
  <si>
    <t>黄福</t>
  </si>
  <si>
    <t>高文国</t>
  </si>
  <si>
    <t>葛平</t>
  </si>
  <si>
    <t>高友</t>
  </si>
  <si>
    <t>高举善</t>
  </si>
  <si>
    <t>高长善</t>
  </si>
  <si>
    <t>高福义</t>
  </si>
  <si>
    <t>高天齐</t>
  </si>
  <si>
    <t>高天礼</t>
  </si>
  <si>
    <t>高守善</t>
  </si>
  <si>
    <t>高爱善</t>
  </si>
  <si>
    <t>高德善</t>
  </si>
  <si>
    <t>葛瑾</t>
  </si>
  <si>
    <t>高和</t>
  </si>
  <si>
    <t>高文雄</t>
  </si>
  <si>
    <t>高国才</t>
  </si>
  <si>
    <t>高禧文</t>
  </si>
  <si>
    <t>高登亮</t>
  </si>
  <si>
    <t>高天恒</t>
  </si>
  <si>
    <t>高忠华</t>
  </si>
  <si>
    <t>杨作儒</t>
  </si>
  <si>
    <t>高忠昌</t>
  </si>
  <si>
    <t>高登玉</t>
  </si>
  <si>
    <t>高忠德</t>
  </si>
  <si>
    <t>高忠庆</t>
  </si>
  <si>
    <t>高熙俊</t>
  </si>
  <si>
    <t>高天松</t>
  </si>
  <si>
    <t>高文举</t>
  </si>
  <si>
    <t>高天佳</t>
  </si>
  <si>
    <t>高福成</t>
  </si>
  <si>
    <t>高明林</t>
  </si>
  <si>
    <t>高登贵</t>
  </si>
  <si>
    <t>葛其</t>
  </si>
  <si>
    <t>高天明</t>
  </si>
  <si>
    <t>高文军</t>
  </si>
  <si>
    <t>黄林兴</t>
  </si>
  <si>
    <t>高明华</t>
  </si>
  <si>
    <t>高耿善</t>
  </si>
  <si>
    <t>高天爱</t>
  </si>
  <si>
    <t>葛普</t>
  </si>
  <si>
    <t>杨万成</t>
  </si>
  <si>
    <t>邵金花</t>
  </si>
  <si>
    <t>高丰虎</t>
  </si>
  <si>
    <t>高俊善</t>
  </si>
  <si>
    <t>高忠明</t>
  </si>
  <si>
    <t>高文明</t>
  </si>
  <si>
    <t>高吉寿</t>
  </si>
  <si>
    <t>高文魁</t>
  </si>
  <si>
    <t>高天泽</t>
  </si>
  <si>
    <t>高丰俊</t>
  </si>
  <si>
    <t>葛俭</t>
  </si>
  <si>
    <t>陈萍</t>
  </si>
  <si>
    <t>高忠盛</t>
  </si>
  <si>
    <t>高明喜</t>
  </si>
  <si>
    <t>高品善</t>
  </si>
  <si>
    <t>高天科</t>
  </si>
  <si>
    <t>高天兵</t>
  </si>
  <si>
    <t>高明虎</t>
  </si>
  <si>
    <t>高福安</t>
  </si>
  <si>
    <t>高明义</t>
  </si>
  <si>
    <t>高永平</t>
  </si>
  <si>
    <t>高爱</t>
  </si>
  <si>
    <t>高天伟</t>
  </si>
  <si>
    <t>高天元</t>
  </si>
  <si>
    <t>李吉元</t>
  </si>
  <si>
    <t>高天举</t>
  </si>
  <si>
    <t>高明月</t>
  </si>
  <si>
    <t>高明斗</t>
  </si>
  <si>
    <t>葛荣</t>
  </si>
  <si>
    <t>高天春</t>
  </si>
  <si>
    <t>高财善</t>
  </si>
  <si>
    <t>高积磊</t>
  </si>
  <si>
    <t>高满</t>
  </si>
  <si>
    <t>杨作同</t>
  </si>
  <si>
    <t>高千善</t>
  </si>
  <si>
    <t>高天珍</t>
  </si>
  <si>
    <t>高金</t>
  </si>
  <si>
    <t>高丰鑫</t>
  </si>
  <si>
    <t>高登殿</t>
  </si>
  <si>
    <t>高文成</t>
  </si>
  <si>
    <t>高明锐</t>
  </si>
  <si>
    <t>杨万中</t>
  </si>
  <si>
    <t>黄发新</t>
  </si>
  <si>
    <t>高万善</t>
  </si>
  <si>
    <t>葛琥</t>
  </si>
  <si>
    <t>高丰松</t>
  </si>
  <si>
    <t>高有善</t>
  </si>
  <si>
    <t>黄有寿</t>
  </si>
  <si>
    <t>高丰忠</t>
  </si>
  <si>
    <t>高天勤</t>
  </si>
  <si>
    <t>张顺元</t>
  </si>
  <si>
    <t>葛福寿</t>
  </si>
  <si>
    <t>高国</t>
  </si>
  <si>
    <t>高天昌</t>
  </si>
  <si>
    <t>高天才</t>
  </si>
  <si>
    <t>葛勤</t>
  </si>
  <si>
    <t>高登峰</t>
  </si>
  <si>
    <t>高忠党</t>
  </si>
  <si>
    <t>杨万寿</t>
  </si>
  <si>
    <t>高青善</t>
  </si>
  <si>
    <t>高明忠</t>
  </si>
  <si>
    <t>高建善</t>
  </si>
  <si>
    <t>葛玉鹏</t>
  </si>
  <si>
    <t>高录善</t>
  </si>
  <si>
    <t>张顺齐</t>
  </si>
  <si>
    <t>张顺中</t>
  </si>
  <si>
    <t>葛文</t>
  </si>
  <si>
    <t>高文盛</t>
  </si>
  <si>
    <t>高天学</t>
  </si>
  <si>
    <t>高千</t>
  </si>
  <si>
    <t>高福明</t>
  </si>
  <si>
    <t>高全</t>
  </si>
  <si>
    <t>高明礼</t>
  </si>
  <si>
    <t>高奇善</t>
  </si>
  <si>
    <t>高福德</t>
  </si>
  <si>
    <t>葛瑜</t>
  </si>
  <si>
    <t>高元</t>
  </si>
  <si>
    <t>高登俊</t>
  </si>
  <si>
    <t>高振明</t>
  </si>
  <si>
    <t>马英</t>
  </si>
  <si>
    <t>高忠永</t>
  </si>
  <si>
    <t>高有</t>
  </si>
  <si>
    <t>高登祥</t>
  </si>
  <si>
    <t>高登志</t>
  </si>
  <si>
    <t>高泽</t>
  </si>
  <si>
    <t>高登才</t>
  </si>
  <si>
    <t>高天佐</t>
  </si>
  <si>
    <t>高天贵</t>
  </si>
  <si>
    <t>张顺民</t>
  </si>
  <si>
    <t>张俊明</t>
  </si>
  <si>
    <t>黄其</t>
  </si>
  <si>
    <t>高学斌</t>
  </si>
  <si>
    <t>高玉兰</t>
  </si>
  <si>
    <t>张青莲</t>
  </si>
  <si>
    <t>丁海荣</t>
  </si>
  <si>
    <t>上翟寨村</t>
  </si>
  <si>
    <t>联合</t>
  </si>
  <si>
    <t>李成安</t>
  </si>
  <si>
    <t>李成斌</t>
  </si>
  <si>
    <t>李成谋</t>
  </si>
  <si>
    <t>李成平</t>
  </si>
  <si>
    <t>李成千</t>
  </si>
  <si>
    <t>李成仁</t>
  </si>
  <si>
    <t>李成儒</t>
  </si>
  <si>
    <t>李成山</t>
  </si>
  <si>
    <t>李成同</t>
  </si>
  <si>
    <t>李成万</t>
  </si>
  <si>
    <t>李成旺</t>
  </si>
  <si>
    <t>李延新</t>
  </si>
  <si>
    <t>刘宪</t>
  </si>
  <si>
    <t>李成元</t>
  </si>
  <si>
    <t>李成志</t>
  </si>
  <si>
    <t>李世爱</t>
  </si>
  <si>
    <t>李世彪</t>
  </si>
  <si>
    <t>李世开</t>
  </si>
  <si>
    <t>李世平</t>
  </si>
  <si>
    <t>李世胜</t>
  </si>
  <si>
    <t>牛积善</t>
  </si>
  <si>
    <t>牛积成</t>
  </si>
  <si>
    <t>李世顺</t>
  </si>
  <si>
    <t>李成泰</t>
  </si>
  <si>
    <t>李成贵</t>
  </si>
  <si>
    <t>李守兴</t>
  </si>
  <si>
    <t>李祥</t>
  </si>
  <si>
    <t>梁香兰</t>
  </si>
  <si>
    <t>李成文</t>
  </si>
  <si>
    <t>李成胜</t>
  </si>
  <si>
    <t>李成梁</t>
  </si>
  <si>
    <t>丁海红</t>
  </si>
  <si>
    <t>李延享</t>
  </si>
  <si>
    <t>李成家</t>
  </si>
  <si>
    <t>李保清</t>
  </si>
  <si>
    <t>李成崇</t>
  </si>
  <si>
    <t>陈秀英</t>
  </si>
  <si>
    <t>李延财</t>
  </si>
  <si>
    <t>李成广</t>
  </si>
  <si>
    <t>李成杰</t>
  </si>
  <si>
    <t>李成庚</t>
  </si>
  <si>
    <t>李成荣</t>
  </si>
  <si>
    <t>张春香</t>
  </si>
  <si>
    <t>李成雄</t>
  </si>
  <si>
    <t>李成亿</t>
  </si>
  <si>
    <t>李成英</t>
  </si>
  <si>
    <t>李成长</t>
  </si>
  <si>
    <t>李义</t>
  </si>
  <si>
    <t>魏艺</t>
  </si>
  <si>
    <t>李红芳</t>
  </si>
  <si>
    <t>李林芳</t>
  </si>
  <si>
    <t>李成铭</t>
  </si>
  <si>
    <t>李世源</t>
  </si>
  <si>
    <t>李长江</t>
  </si>
  <si>
    <t>李长年</t>
  </si>
  <si>
    <t>李志虎</t>
  </si>
  <si>
    <t>王永其</t>
  </si>
  <si>
    <t>杨淑香</t>
  </si>
  <si>
    <t>李世朝</t>
  </si>
  <si>
    <t>李元清</t>
  </si>
  <si>
    <t>李正芳</t>
  </si>
  <si>
    <t>李志芳</t>
  </si>
  <si>
    <t>李重清</t>
  </si>
  <si>
    <t>李永芳</t>
  </si>
  <si>
    <t>李栋芳</t>
  </si>
  <si>
    <t>李成典</t>
  </si>
  <si>
    <t>李成芳</t>
  </si>
  <si>
    <t>白明</t>
  </si>
  <si>
    <t>白璀</t>
  </si>
  <si>
    <t>白天和</t>
  </si>
  <si>
    <t>白有武</t>
  </si>
  <si>
    <t>李得云</t>
  </si>
  <si>
    <t>四社</t>
  </si>
  <si>
    <t>李成</t>
  </si>
  <si>
    <t>张发青</t>
  </si>
  <si>
    <t>杨爱英</t>
  </si>
  <si>
    <t>李玉祥</t>
  </si>
  <si>
    <t>李多年</t>
  </si>
  <si>
    <t>李志坚</t>
  </si>
  <si>
    <t>位占文</t>
  </si>
  <si>
    <t>白磊</t>
  </si>
  <si>
    <t>张祥</t>
  </si>
  <si>
    <t>白良</t>
  </si>
  <si>
    <t>李忠</t>
  </si>
  <si>
    <t>李得忠</t>
  </si>
  <si>
    <t>陈义</t>
  </si>
  <si>
    <t>白福</t>
  </si>
  <si>
    <t>李志文</t>
  </si>
  <si>
    <t>李志成</t>
  </si>
  <si>
    <t>白玉贵</t>
  </si>
  <si>
    <t>李治国</t>
  </si>
  <si>
    <t>李志明</t>
  </si>
  <si>
    <t>魏玉芳</t>
  </si>
  <si>
    <t>白天明</t>
  </si>
  <si>
    <t>魏占家</t>
  </si>
  <si>
    <t>李志银</t>
  </si>
  <si>
    <t>魏占财</t>
  </si>
  <si>
    <t>白河</t>
  </si>
  <si>
    <t>魏占友</t>
  </si>
  <si>
    <t>魏占保</t>
  </si>
  <si>
    <t>魏学诗</t>
  </si>
  <si>
    <t>白润</t>
  </si>
  <si>
    <t>白天福</t>
  </si>
  <si>
    <t>魏文</t>
  </si>
  <si>
    <t>李得福</t>
  </si>
  <si>
    <t>董兰芳</t>
  </si>
  <si>
    <t>毛龙</t>
  </si>
  <si>
    <t>白喜</t>
  </si>
  <si>
    <t>白奎</t>
  </si>
  <si>
    <t>李得彪</t>
  </si>
  <si>
    <t>白天崇</t>
  </si>
  <si>
    <t>白通</t>
  </si>
  <si>
    <t>白保</t>
  </si>
  <si>
    <t>田桂珍</t>
  </si>
  <si>
    <t>白天刚</t>
  </si>
  <si>
    <t>白达</t>
  </si>
  <si>
    <t>魏占祥</t>
  </si>
  <si>
    <t>白江</t>
  </si>
  <si>
    <t>张发彪</t>
  </si>
  <si>
    <t>白秀</t>
  </si>
  <si>
    <t>魏占虎</t>
  </si>
  <si>
    <t>白元</t>
  </si>
  <si>
    <t>魏占林</t>
  </si>
  <si>
    <t>李文</t>
  </si>
  <si>
    <t>张瑾</t>
  </si>
  <si>
    <t>白天栋</t>
  </si>
  <si>
    <t>白天玉</t>
  </si>
  <si>
    <t>李志喜</t>
  </si>
  <si>
    <t>魏占奎</t>
  </si>
  <si>
    <t>魏学兴</t>
  </si>
  <si>
    <t>白普</t>
  </si>
  <si>
    <t>白晓</t>
  </si>
  <si>
    <t>彭多兴</t>
  </si>
  <si>
    <t>白林</t>
  </si>
  <si>
    <t>梁正龙</t>
  </si>
  <si>
    <t>张志宏</t>
  </si>
  <si>
    <t>李明</t>
  </si>
  <si>
    <t>白宏</t>
  </si>
  <si>
    <t>姜永芳</t>
  </si>
  <si>
    <t>白贤</t>
  </si>
  <si>
    <t>白有国</t>
  </si>
  <si>
    <t>李风兰</t>
  </si>
  <si>
    <t>梁正宏</t>
  </si>
  <si>
    <t>梁浩文</t>
  </si>
  <si>
    <t>李成宏</t>
  </si>
  <si>
    <t>李成博</t>
  </si>
  <si>
    <t>李世洋</t>
  </si>
  <si>
    <t>李世贤</t>
  </si>
  <si>
    <t>李世文</t>
  </si>
  <si>
    <t>白财</t>
  </si>
  <si>
    <t>白密</t>
  </si>
  <si>
    <t>白俭</t>
  </si>
  <si>
    <t>白天忠</t>
  </si>
  <si>
    <t>白将</t>
  </si>
  <si>
    <t>李世根</t>
  </si>
  <si>
    <t>李成福</t>
  </si>
  <si>
    <t>白珊</t>
  </si>
  <si>
    <t>白伟</t>
  </si>
  <si>
    <t>白有伟</t>
  </si>
  <si>
    <t>白川西</t>
  </si>
  <si>
    <t>白有平</t>
  </si>
  <si>
    <t>白超</t>
  </si>
  <si>
    <t>李成满</t>
  </si>
  <si>
    <t>李世杰</t>
  </si>
  <si>
    <t>白有年</t>
  </si>
  <si>
    <t>白有祥</t>
  </si>
  <si>
    <t>张治珍</t>
  </si>
  <si>
    <t>李延禄</t>
  </si>
  <si>
    <t>李世其</t>
  </si>
  <si>
    <t>李世周</t>
  </si>
  <si>
    <t>李世春</t>
  </si>
  <si>
    <t>李成伟</t>
  </si>
  <si>
    <t>张治才</t>
  </si>
  <si>
    <t>白虎</t>
  </si>
  <si>
    <t>梁正虎</t>
  </si>
  <si>
    <t>张富荣</t>
  </si>
  <si>
    <t>李成嵩</t>
  </si>
  <si>
    <t>白汉</t>
  </si>
  <si>
    <t>李成峰</t>
  </si>
  <si>
    <t>白吉</t>
  </si>
  <si>
    <t>李世让</t>
  </si>
  <si>
    <t>白爱西</t>
  </si>
  <si>
    <t>白有江</t>
  </si>
  <si>
    <t>张富明</t>
  </si>
  <si>
    <t>梁好成</t>
  </si>
  <si>
    <t>李延福</t>
  </si>
  <si>
    <t>李世武</t>
  </si>
  <si>
    <t>李成堂</t>
  </si>
  <si>
    <t>白有雄</t>
  </si>
  <si>
    <t>张志福</t>
  </si>
  <si>
    <t>李有元</t>
  </si>
  <si>
    <t>李世立</t>
  </si>
  <si>
    <t>李世宗</t>
  </si>
  <si>
    <t>梁正林</t>
  </si>
  <si>
    <t>李千源</t>
  </si>
  <si>
    <t>董爱文</t>
  </si>
  <si>
    <t>李博元</t>
  </si>
  <si>
    <t>李永元</t>
  </si>
  <si>
    <t>李成河</t>
  </si>
  <si>
    <t>李成红</t>
  </si>
  <si>
    <t>李朝清</t>
  </si>
  <si>
    <t>李斌</t>
  </si>
  <si>
    <t>李成清</t>
  </si>
  <si>
    <t>梁正禄</t>
  </si>
  <si>
    <t>梁浩虎</t>
  </si>
  <si>
    <t>董著</t>
  </si>
  <si>
    <t>梁浩才</t>
  </si>
  <si>
    <t>梁浩鹏</t>
  </si>
  <si>
    <t>梁正同</t>
  </si>
  <si>
    <t>董博文</t>
  </si>
  <si>
    <t>梁正和</t>
  </si>
  <si>
    <t>李世泰</t>
  </si>
  <si>
    <t>李世硕</t>
  </si>
  <si>
    <t>李成东</t>
  </si>
  <si>
    <t>李世瑾</t>
  </si>
  <si>
    <t>李松清</t>
  </si>
  <si>
    <t>李世林</t>
  </si>
  <si>
    <t>李永清</t>
  </si>
  <si>
    <t>李成国</t>
  </si>
  <si>
    <t>李成兴</t>
  </si>
  <si>
    <t>梁浩雄</t>
  </si>
  <si>
    <t>董明</t>
  </si>
  <si>
    <t>李成珍</t>
  </si>
  <si>
    <t>李成禄</t>
  </si>
  <si>
    <t>李世恩</t>
  </si>
  <si>
    <t>李成秀</t>
  </si>
  <si>
    <t>李成业</t>
  </si>
  <si>
    <t>李成达</t>
  </si>
  <si>
    <t>李成迁</t>
  </si>
  <si>
    <t>梁浩俭</t>
  </si>
  <si>
    <t>李长元</t>
  </si>
  <si>
    <t>刘玉秀</t>
  </si>
  <si>
    <t>王秀玲</t>
  </si>
  <si>
    <t>高福</t>
  </si>
  <si>
    <t>高禄</t>
  </si>
  <si>
    <t>李成让</t>
  </si>
  <si>
    <t>梁永国</t>
  </si>
  <si>
    <t>董元文</t>
  </si>
  <si>
    <t>梁祥国</t>
  </si>
  <si>
    <t>李世广</t>
  </si>
  <si>
    <t>李成海</t>
  </si>
  <si>
    <t>李世军</t>
  </si>
  <si>
    <t>梁正品</t>
  </si>
  <si>
    <t>李端元</t>
  </si>
  <si>
    <t>李世斌</t>
  </si>
  <si>
    <t>李延斌</t>
  </si>
  <si>
    <t>李世沛</t>
  </si>
  <si>
    <t>梁好德</t>
  </si>
  <si>
    <t>刘华</t>
  </si>
  <si>
    <t>刘玉江</t>
  </si>
  <si>
    <t>李成谱</t>
  </si>
  <si>
    <t>李世全</t>
  </si>
  <si>
    <t>张玉玲</t>
  </si>
  <si>
    <t>李世鹏</t>
  </si>
  <si>
    <t>梁浩军</t>
  </si>
  <si>
    <t>李延荣</t>
  </si>
  <si>
    <t>董延文</t>
  </si>
  <si>
    <t>李世定</t>
  </si>
  <si>
    <t>梁好龙</t>
  </si>
  <si>
    <t>白有冰</t>
  </si>
  <si>
    <t>白有栋</t>
  </si>
  <si>
    <t>李世同</t>
  </si>
  <si>
    <t>白有贤</t>
  </si>
  <si>
    <t>董金文</t>
  </si>
  <si>
    <t>陈金兰</t>
  </si>
  <si>
    <t>白斌</t>
  </si>
  <si>
    <t>白璋</t>
  </si>
  <si>
    <t>白亮</t>
  </si>
  <si>
    <t>白金</t>
  </si>
  <si>
    <t>白玉英</t>
  </si>
  <si>
    <t>白彪</t>
  </si>
  <si>
    <t>白玉忠</t>
  </si>
  <si>
    <t>魏玉萍</t>
  </si>
  <si>
    <t>白相西</t>
  </si>
  <si>
    <t>白恒</t>
  </si>
  <si>
    <t>白满</t>
  </si>
  <si>
    <t>汤风兰</t>
  </si>
  <si>
    <t>白玉辉</t>
  </si>
  <si>
    <t>白玉金</t>
  </si>
  <si>
    <t>白玉洁</t>
  </si>
  <si>
    <t>白康西</t>
  </si>
  <si>
    <t>白玉琢</t>
  </si>
  <si>
    <t>白久西</t>
  </si>
  <si>
    <t>雷清振</t>
  </si>
  <si>
    <t>白武</t>
  </si>
  <si>
    <t>白玉泽</t>
  </si>
  <si>
    <t>雷红振</t>
  </si>
  <si>
    <t>白勤</t>
  </si>
  <si>
    <t>白尧</t>
  </si>
  <si>
    <t>陈治国</t>
  </si>
  <si>
    <t>白参西</t>
  </si>
  <si>
    <t>李桂兰</t>
  </si>
  <si>
    <t>白玉保</t>
  </si>
  <si>
    <t>白富鑫</t>
  </si>
  <si>
    <t>白琮</t>
  </si>
  <si>
    <t>白成</t>
  </si>
  <si>
    <t>白玉锋</t>
  </si>
  <si>
    <t>白有良</t>
  </si>
  <si>
    <t>白有全</t>
  </si>
  <si>
    <t>白鹏</t>
  </si>
  <si>
    <t>白策</t>
  </si>
  <si>
    <t>白玉科</t>
  </si>
  <si>
    <t>雷保正</t>
  </si>
  <si>
    <t>白玉华</t>
  </si>
  <si>
    <t>白玉兵</t>
  </si>
  <si>
    <t>白玉岱</t>
  </si>
  <si>
    <t>白有元</t>
  </si>
  <si>
    <t>白珂</t>
  </si>
  <si>
    <t>白雄</t>
  </si>
  <si>
    <t>白天宏</t>
  </si>
  <si>
    <t>白玉德</t>
  </si>
  <si>
    <t>白华</t>
  </si>
  <si>
    <t>白泰</t>
  </si>
  <si>
    <t>白绪</t>
  </si>
  <si>
    <t>白玉坤</t>
  </si>
  <si>
    <t>白信</t>
  </si>
  <si>
    <t>白有弟</t>
  </si>
  <si>
    <t>白参</t>
  </si>
  <si>
    <t>白杰</t>
  </si>
  <si>
    <t>白银</t>
  </si>
  <si>
    <t>白玉振</t>
  </si>
  <si>
    <t>白玉春</t>
  </si>
  <si>
    <t>陈有俊</t>
  </si>
  <si>
    <t>陈有秀</t>
  </si>
  <si>
    <t>白玉多</t>
  </si>
  <si>
    <t>白玉碑</t>
  </si>
  <si>
    <t>白业西</t>
  </si>
  <si>
    <t>白全</t>
  </si>
  <si>
    <t>白禄</t>
  </si>
  <si>
    <t>白玉荣</t>
  </si>
  <si>
    <t>魏明德</t>
  </si>
  <si>
    <t>魏存福</t>
  </si>
  <si>
    <t>魏存荣</t>
  </si>
  <si>
    <t>董明文</t>
  </si>
  <si>
    <t>李得国</t>
  </si>
  <si>
    <t>白玉帅</t>
  </si>
  <si>
    <t>白玉红</t>
  </si>
  <si>
    <t>白玉定</t>
  </si>
  <si>
    <t>李新成</t>
  </si>
  <si>
    <t>白登</t>
  </si>
  <si>
    <t>白玉林</t>
  </si>
  <si>
    <t>白玉迁</t>
  </si>
  <si>
    <t>白玉凡</t>
  </si>
  <si>
    <t>李玉俭</t>
  </si>
  <si>
    <t>李玉智</t>
  </si>
  <si>
    <t>白玉刚</t>
  </si>
  <si>
    <t>白玉庭</t>
  </si>
  <si>
    <t>白玉明</t>
  </si>
  <si>
    <t>陈有文</t>
  </si>
  <si>
    <t>陈有山</t>
  </si>
  <si>
    <t>陈有武</t>
  </si>
  <si>
    <t>白玉品</t>
  </si>
  <si>
    <t>张翠芳</t>
  </si>
  <si>
    <t>高成庭</t>
  </si>
  <si>
    <t>高峰</t>
  </si>
  <si>
    <t>高明庭</t>
  </si>
  <si>
    <t>高福廷</t>
  </si>
  <si>
    <t>高才</t>
  </si>
  <si>
    <t>陈有平</t>
  </si>
  <si>
    <t>白乐西</t>
  </si>
  <si>
    <t>白玉江</t>
  </si>
  <si>
    <t>白玉尧</t>
  </si>
  <si>
    <t>白玉提</t>
  </si>
  <si>
    <t>白玉仁</t>
  </si>
  <si>
    <t>白玉皋</t>
  </si>
  <si>
    <t>白玉桥</t>
  </si>
  <si>
    <t>白耀</t>
  </si>
  <si>
    <t>白玉栋</t>
  </si>
  <si>
    <t>李得斌</t>
  </si>
  <si>
    <t>李得林</t>
  </si>
  <si>
    <t>白著</t>
  </si>
  <si>
    <t>白同</t>
  </si>
  <si>
    <t>白玉晓</t>
  </si>
  <si>
    <t>白玉元</t>
  </si>
  <si>
    <t>董红文</t>
  </si>
  <si>
    <t>白瑚</t>
  </si>
  <si>
    <t>李得荣</t>
  </si>
  <si>
    <t>白玉殿</t>
  </si>
  <si>
    <t>李得绪</t>
  </si>
  <si>
    <t>白玉珊</t>
  </si>
  <si>
    <t>李得俊</t>
  </si>
  <si>
    <t>李得帅</t>
  </si>
  <si>
    <t>白玉恒</t>
  </si>
  <si>
    <t>白玉军</t>
  </si>
  <si>
    <t>高华</t>
  </si>
  <si>
    <t>白玉卿</t>
  </si>
  <si>
    <t>白玉鹏</t>
  </si>
  <si>
    <t>李全芳</t>
  </si>
  <si>
    <t>尚新生</t>
  </si>
  <si>
    <t>刘新村</t>
  </si>
  <si>
    <t>尚新喜</t>
  </si>
  <si>
    <t>尚新俊</t>
  </si>
  <si>
    <t>尚新福</t>
  </si>
  <si>
    <t>尚新文</t>
  </si>
  <si>
    <t>尚新虎</t>
  </si>
  <si>
    <t>尚新成</t>
  </si>
  <si>
    <t>尚鹏</t>
  </si>
  <si>
    <t>尚福德</t>
  </si>
  <si>
    <t>尚新德</t>
  </si>
  <si>
    <t>尚崇德</t>
  </si>
  <si>
    <t>雷爱珍</t>
  </si>
  <si>
    <t>尚桢虎</t>
  </si>
  <si>
    <t>尚凯</t>
  </si>
  <si>
    <t>尚新龙</t>
  </si>
  <si>
    <t>尚新云</t>
  </si>
  <si>
    <t>尚新林</t>
  </si>
  <si>
    <t>尚林德</t>
  </si>
  <si>
    <t>尚文德</t>
  </si>
  <si>
    <t>尚斌</t>
  </si>
  <si>
    <t>尚茂生</t>
  </si>
  <si>
    <t>尚运生</t>
  </si>
  <si>
    <t>尚文生</t>
  </si>
  <si>
    <t>尚显生</t>
  </si>
  <si>
    <t>尚鹏生</t>
  </si>
  <si>
    <t>尚鹏德</t>
  </si>
  <si>
    <t>尚克福</t>
  </si>
  <si>
    <t>尚龙</t>
  </si>
  <si>
    <t>尚多明</t>
  </si>
  <si>
    <t>尚华生</t>
  </si>
  <si>
    <t>尚禄生</t>
  </si>
  <si>
    <t>尚多福</t>
  </si>
  <si>
    <t>尚多禄</t>
  </si>
  <si>
    <t>尚裕</t>
  </si>
  <si>
    <t>尚济生</t>
  </si>
  <si>
    <t>尚明</t>
  </si>
  <si>
    <t>尚俊</t>
  </si>
  <si>
    <t>尚登超</t>
  </si>
  <si>
    <t>尚新国</t>
  </si>
  <si>
    <t>尚登岱</t>
  </si>
  <si>
    <t>胡风英</t>
  </si>
  <si>
    <t>尚登嵩</t>
  </si>
  <si>
    <t>尚登文</t>
  </si>
  <si>
    <t>尚贵</t>
  </si>
  <si>
    <t>尚登祥</t>
  </si>
  <si>
    <t>尚登成</t>
  </si>
  <si>
    <t>尚登殿</t>
  </si>
  <si>
    <t>尚新泽</t>
  </si>
  <si>
    <t>尚岳</t>
  </si>
  <si>
    <t>尚伟德</t>
  </si>
  <si>
    <t>尚登月</t>
  </si>
  <si>
    <t>尚登峰</t>
  </si>
  <si>
    <t>尚登林</t>
  </si>
  <si>
    <t>尚华</t>
  </si>
  <si>
    <t>尚登雄</t>
  </si>
  <si>
    <t>尚登贵</t>
  </si>
  <si>
    <t>尚新军</t>
  </si>
  <si>
    <t>尚登清</t>
  </si>
  <si>
    <t>尚登明</t>
  </si>
  <si>
    <t>尚登诗</t>
  </si>
  <si>
    <t>尚登攀</t>
  </si>
  <si>
    <t>尚登沛</t>
  </si>
  <si>
    <t>尚新品</t>
  </si>
  <si>
    <t>尚登德</t>
  </si>
  <si>
    <t>尚新梓</t>
  </si>
  <si>
    <t>尚登鹏</t>
  </si>
  <si>
    <t>尚新旺</t>
  </si>
  <si>
    <t>尚新海</t>
  </si>
  <si>
    <t>尚新平</t>
  </si>
  <si>
    <t>尚登泽</t>
  </si>
  <si>
    <t>尚淑英</t>
  </si>
  <si>
    <t>尚登杰</t>
  </si>
  <si>
    <t>田金兰</t>
  </si>
  <si>
    <t>尚新刚</t>
  </si>
  <si>
    <t>尚振清</t>
  </si>
  <si>
    <t>尚新智</t>
  </si>
  <si>
    <t>陈秀芳</t>
  </si>
  <si>
    <t>尚登宏</t>
  </si>
  <si>
    <t>尚多祥</t>
  </si>
  <si>
    <t>尚新鹏</t>
  </si>
  <si>
    <t>滕菊花</t>
  </si>
  <si>
    <t>刘鲜兰</t>
  </si>
  <si>
    <t>魏倩</t>
  </si>
  <si>
    <t>白玉芳</t>
  </si>
  <si>
    <t>韩晓燕</t>
  </si>
  <si>
    <t>尚多贵</t>
  </si>
  <si>
    <t>吴爱珍</t>
  </si>
  <si>
    <t>尚新焕</t>
  </si>
  <si>
    <t>张崇珍</t>
  </si>
  <si>
    <t>郭湾村</t>
  </si>
  <si>
    <t>马如荣</t>
  </si>
  <si>
    <t>张万红</t>
  </si>
  <si>
    <t>张万朋</t>
  </si>
  <si>
    <t>张万琪</t>
  </si>
  <si>
    <t>张万青</t>
  </si>
  <si>
    <t>马如青</t>
  </si>
  <si>
    <t>张万召</t>
  </si>
  <si>
    <t>陈新明</t>
  </si>
  <si>
    <t>张崇学</t>
  </si>
  <si>
    <t>张崇礼</t>
  </si>
  <si>
    <t>张万生</t>
  </si>
  <si>
    <t>吉廷德</t>
  </si>
  <si>
    <t>王家明</t>
  </si>
  <si>
    <t>吉文才</t>
  </si>
  <si>
    <t>吉廷茂</t>
  </si>
  <si>
    <t>吉仁才</t>
  </si>
  <si>
    <t>吉廷瑜</t>
  </si>
  <si>
    <t>吉廷利</t>
  </si>
  <si>
    <t>吉廷荣</t>
  </si>
  <si>
    <t>王多明</t>
  </si>
  <si>
    <t>王全明</t>
  </si>
  <si>
    <t>王鹏</t>
  </si>
  <si>
    <t>吉廷斌</t>
  </si>
  <si>
    <t>吉家财</t>
  </si>
  <si>
    <t>吉廷忠</t>
  </si>
  <si>
    <t>王显明</t>
  </si>
  <si>
    <t>吉明华</t>
  </si>
  <si>
    <t>王占明</t>
  </si>
  <si>
    <t>吉创财</t>
  </si>
  <si>
    <t>吉禧才</t>
  </si>
  <si>
    <t>韩家金</t>
  </si>
  <si>
    <t>吉廷旭</t>
  </si>
  <si>
    <t>吉廷元</t>
  </si>
  <si>
    <t>韩家保</t>
  </si>
  <si>
    <t>吉廷虎</t>
  </si>
  <si>
    <t>吉廷堂</t>
  </si>
  <si>
    <t>吉廷平</t>
  </si>
  <si>
    <t>马如兵</t>
  </si>
  <si>
    <t>史延芬</t>
  </si>
  <si>
    <t>韩应明</t>
  </si>
  <si>
    <t>马军林</t>
  </si>
  <si>
    <t>邵桂英</t>
  </si>
  <si>
    <t>吉廷金</t>
  </si>
  <si>
    <t>吉新云</t>
  </si>
  <si>
    <t>吉新华</t>
  </si>
  <si>
    <t>吉建华</t>
  </si>
  <si>
    <t>王家禧</t>
  </si>
  <si>
    <t>吉廷顺</t>
  </si>
  <si>
    <t>吉才华</t>
  </si>
  <si>
    <t>吉廷秀</t>
  </si>
  <si>
    <t>吉廷汉</t>
  </si>
  <si>
    <t>吉廷举</t>
  </si>
  <si>
    <t>吉廷龙</t>
  </si>
  <si>
    <t>吉廷文</t>
  </si>
  <si>
    <t>马如春</t>
  </si>
  <si>
    <t>韩应俊</t>
  </si>
  <si>
    <t>马如华</t>
  </si>
  <si>
    <t>吉廷英</t>
  </si>
  <si>
    <t>王立明</t>
  </si>
  <si>
    <t>张迎新</t>
  </si>
  <si>
    <t>韩育明</t>
  </si>
  <si>
    <t>马永财</t>
  </si>
  <si>
    <t>宋福香</t>
  </si>
  <si>
    <t>王学志</t>
  </si>
  <si>
    <t>陈得有</t>
  </si>
  <si>
    <t>王学仁</t>
  </si>
  <si>
    <t>陈得义</t>
  </si>
  <si>
    <t>马风珍</t>
  </si>
  <si>
    <t>魏青江</t>
  </si>
  <si>
    <t>王学俊</t>
  </si>
  <si>
    <t>李福林</t>
  </si>
  <si>
    <t>王学亮</t>
  </si>
  <si>
    <t>王学生</t>
  </si>
  <si>
    <t>王学玉</t>
  </si>
  <si>
    <t>王玉</t>
  </si>
  <si>
    <t>陈松山</t>
  </si>
  <si>
    <t>王学龙</t>
  </si>
  <si>
    <t>邵银英</t>
  </si>
  <si>
    <t>王学顺</t>
  </si>
  <si>
    <t>王学荣</t>
  </si>
  <si>
    <t>王学杰</t>
  </si>
  <si>
    <t>王爱国</t>
  </si>
  <si>
    <t>张霞</t>
  </si>
  <si>
    <t>马育林</t>
  </si>
  <si>
    <t>陈之红</t>
  </si>
  <si>
    <t>陈之祥</t>
  </si>
  <si>
    <t>梁菊英</t>
  </si>
  <si>
    <t>马新林</t>
  </si>
  <si>
    <t>马鹏</t>
  </si>
  <si>
    <t>马庆林</t>
  </si>
  <si>
    <t>马桂林</t>
  </si>
  <si>
    <t>陈有生</t>
  </si>
  <si>
    <t>王学忠</t>
  </si>
  <si>
    <t>马如禧</t>
  </si>
  <si>
    <t>陈有宏</t>
  </si>
  <si>
    <t>陈有国</t>
  </si>
  <si>
    <t>王珍</t>
  </si>
  <si>
    <t>王富国</t>
  </si>
  <si>
    <t>王银国</t>
  </si>
  <si>
    <t>陈玉山</t>
  </si>
  <si>
    <t>陈青山</t>
  </si>
  <si>
    <t>马祥林</t>
  </si>
  <si>
    <t>王学成</t>
  </si>
  <si>
    <t>付秀珍</t>
  </si>
  <si>
    <t>马永祺</t>
  </si>
  <si>
    <t>藏秀平</t>
  </si>
  <si>
    <t>陈元山</t>
  </si>
  <si>
    <t>马永锋</t>
  </si>
  <si>
    <t>马永金</t>
  </si>
  <si>
    <t>张有明</t>
  </si>
  <si>
    <t>陈帮国</t>
  </si>
  <si>
    <t>马永国</t>
  </si>
  <si>
    <t>李福平</t>
  </si>
  <si>
    <t>李福荣</t>
  </si>
  <si>
    <t>马福山</t>
  </si>
  <si>
    <t>马永新</t>
  </si>
  <si>
    <t>陈之彪</t>
  </si>
  <si>
    <t>陈之恒</t>
  </si>
  <si>
    <t>陈之孝</t>
  </si>
  <si>
    <t>陈龙</t>
  </si>
  <si>
    <t>张建明</t>
  </si>
  <si>
    <t>李福俊</t>
  </si>
  <si>
    <t>李福祥</t>
  </si>
  <si>
    <t>陈之相</t>
  </si>
  <si>
    <t>张艳</t>
  </si>
  <si>
    <t>马福录</t>
  </si>
  <si>
    <t>李福和</t>
  </si>
  <si>
    <t>李生林</t>
  </si>
  <si>
    <t>田秀莲</t>
  </si>
  <si>
    <t>张新明</t>
  </si>
  <si>
    <t>马福海</t>
  </si>
  <si>
    <t>马永满</t>
  </si>
  <si>
    <t>李福玉</t>
  </si>
  <si>
    <t>李福斌</t>
  </si>
  <si>
    <t>张立明</t>
  </si>
  <si>
    <t>李福东</t>
  </si>
  <si>
    <t>马永春</t>
  </si>
  <si>
    <t>陈登山</t>
  </si>
  <si>
    <t>李福成</t>
  </si>
  <si>
    <t>李福新</t>
  </si>
  <si>
    <t>陈保国</t>
  </si>
  <si>
    <t>陈爱国</t>
  </si>
  <si>
    <t>陈瑞国</t>
  </si>
  <si>
    <t>陈笙国</t>
  </si>
  <si>
    <t>陈之海</t>
  </si>
  <si>
    <t>史安辉</t>
  </si>
  <si>
    <t>陈芳国</t>
  </si>
  <si>
    <t>马永斌</t>
  </si>
  <si>
    <t>马永固</t>
  </si>
  <si>
    <t>陈之芳</t>
  </si>
  <si>
    <t>马福金</t>
  </si>
  <si>
    <t>陈之胜</t>
  </si>
  <si>
    <t>李福红</t>
  </si>
  <si>
    <t>陈真</t>
  </si>
  <si>
    <t>李福春</t>
  </si>
  <si>
    <t>李金林</t>
  </si>
  <si>
    <t>马永玉</t>
  </si>
  <si>
    <t>陈之满</t>
  </si>
  <si>
    <t>陈之堂</t>
  </si>
  <si>
    <t>陈之阳</t>
  </si>
  <si>
    <t>马福祥</t>
  </si>
  <si>
    <t>李福河</t>
  </si>
  <si>
    <t>李福明</t>
  </si>
  <si>
    <t>陈之福</t>
  </si>
  <si>
    <t>李福汉</t>
  </si>
  <si>
    <t>李福元</t>
  </si>
  <si>
    <t>李永林</t>
  </si>
  <si>
    <t>韩家贞</t>
  </si>
  <si>
    <t>韩应成</t>
  </si>
  <si>
    <t>张凯</t>
  </si>
  <si>
    <t>陈世召</t>
  </si>
  <si>
    <t>陈和国</t>
  </si>
  <si>
    <t>陈守国</t>
  </si>
  <si>
    <t>陈之俊</t>
  </si>
  <si>
    <t>张永芳</t>
  </si>
  <si>
    <t>韩有成</t>
  </si>
  <si>
    <t>韩家林</t>
  </si>
  <si>
    <t>马永平</t>
  </si>
  <si>
    <t>马永伟</t>
  </si>
  <si>
    <t>陈之荣</t>
  </si>
  <si>
    <t>陈之银</t>
  </si>
  <si>
    <t>张光明</t>
  </si>
  <si>
    <t>张文明</t>
  </si>
  <si>
    <t>张浩明</t>
  </si>
  <si>
    <t>马永章</t>
  </si>
  <si>
    <t>马永录</t>
  </si>
  <si>
    <t>陈之松</t>
  </si>
  <si>
    <t>陈之真</t>
  </si>
  <si>
    <t>陈之义</t>
  </si>
  <si>
    <t>马晨淇</t>
  </si>
  <si>
    <t>马成辉</t>
  </si>
  <si>
    <t>马永明</t>
  </si>
  <si>
    <t>张元明</t>
  </si>
  <si>
    <t>张忠明</t>
  </si>
  <si>
    <t>张志明</t>
  </si>
  <si>
    <t>张其礼</t>
  </si>
  <si>
    <t>马永龙</t>
  </si>
  <si>
    <t>张显明</t>
  </si>
  <si>
    <t>陈正国</t>
  </si>
  <si>
    <t>陈世荣</t>
  </si>
  <si>
    <t>闫成忠</t>
  </si>
  <si>
    <t>陈之顺</t>
  </si>
  <si>
    <t>陈之虎</t>
  </si>
  <si>
    <t>陈崇国</t>
  </si>
  <si>
    <t>陈宏国</t>
  </si>
  <si>
    <t>陈兴国</t>
  </si>
  <si>
    <t>韩应位</t>
  </si>
  <si>
    <t>刘志炯</t>
  </si>
  <si>
    <t>陈福玲</t>
  </si>
  <si>
    <t>张爱兰</t>
  </si>
  <si>
    <t>马永刚</t>
  </si>
  <si>
    <t>马永保</t>
  </si>
  <si>
    <t>马永喜</t>
  </si>
  <si>
    <t>马永祥</t>
  </si>
  <si>
    <t>马丰林</t>
  </si>
  <si>
    <t>白平</t>
  </si>
  <si>
    <t>李翠珍</t>
  </si>
  <si>
    <t>朵梅花</t>
  </si>
  <si>
    <t>马永华</t>
  </si>
  <si>
    <t>甘桂花</t>
  </si>
  <si>
    <t>陈之武</t>
  </si>
  <si>
    <t>邓兴德</t>
  </si>
  <si>
    <t>龙山村</t>
  </si>
  <si>
    <t>朱一元</t>
  </si>
  <si>
    <t>朱立元</t>
  </si>
  <si>
    <t>朱金元</t>
  </si>
  <si>
    <t>朱河</t>
  </si>
  <si>
    <t>张文忠</t>
  </si>
  <si>
    <t>闫爱祥</t>
  </si>
  <si>
    <t>闫爱民</t>
  </si>
  <si>
    <t>闫爱福</t>
  </si>
  <si>
    <t>吴玉林</t>
  </si>
  <si>
    <t>吴国云</t>
  </si>
  <si>
    <t>吴国民</t>
  </si>
  <si>
    <t>王宗义</t>
  </si>
  <si>
    <t>王宗荣</t>
  </si>
  <si>
    <t>王宗仁</t>
  </si>
  <si>
    <t>王宗明</t>
  </si>
  <si>
    <t>王学坤</t>
  </si>
  <si>
    <t>王玉林</t>
  </si>
  <si>
    <t>王永生</t>
  </si>
  <si>
    <t>王延林</t>
  </si>
  <si>
    <t>王尚玉</t>
  </si>
  <si>
    <t>王乐林</t>
  </si>
  <si>
    <t>王会林</t>
  </si>
  <si>
    <t>王爱林</t>
  </si>
  <si>
    <t>毛珊</t>
  </si>
  <si>
    <t>刘香兰</t>
  </si>
  <si>
    <t>李多虎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</si>
  <si>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忠</t>
    </r>
  </si>
  <si>
    <t>朶忠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</si>
  <si>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治</t>
    </r>
  </si>
  <si>
    <t>朶治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</si>
  <si>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应学</t>
    </r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</si>
  <si>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应茂</t>
    </r>
  </si>
  <si>
    <t>朶应茂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</si>
  <si>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应孔</t>
    </r>
  </si>
  <si>
    <t>朶应孔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</si>
  <si>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耀文</t>
    </r>
  </si>
  <si>
    <t>朶耀文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</si>
  <si>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尧</t>
    </r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</si>
  <si>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兴文</t>
    </r>
  </si>
  <si>
    <t>朶兴文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</si>
  <si>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新</t>
    </r>
  </si>
  <si>
    <t>朶新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</si>
  <si>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向文</t>
    </r>
  </si>
  <si>
    <t>朶向文</t>
  </si>
  <si>
    <t>朵爱礼</t>
  </si>
  <si>
    <t>朵庭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</si>
  <si>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天贞</t>
    </r>
  </si>
  <si>
    <t>朶天贞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</si>
  <si>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天银</t>
    </r>
  </si>
  <si>
    <t>朶天银</t>
  </si>
  <si>
    <t>朵天文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</si>
  <si>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天琦</t>
    </r>
  </si>
  <si>
    <t>朶天琦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</si>
  <si>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槐</t>
    </r>
  </si>
  <si>
    <t>朶槐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</si>
  <si>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天军</t>
    </r>
  </si>
  <si>
    <t>朶天军</t>
  </si>
  <si>
    <t>朵天金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</si>
  <si>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天兵</t>
    </r>
  </si>
  <si>
    <t>朶天兵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</si>
  <si>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荣</t>
    </r>
  </si>
  <si>
    <t>朶荣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</si>
  <si>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让</t>
    </r>
  </si>
  <si>
    <t>朶让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</si>
  <si>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强文</t>
    </r>
  </si>
  <si>
    <t>朶强文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</si>
  <si>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平文</t>
    </r>
  </si>
  <si>
    <t>朶平文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</si>
  <si>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平</t>
    </r>
  </si>
  <si>
    <t>朶平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</si>
  <si>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配文</t>
    </r>
  </si>
  <si>
    <t>朶配文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</si>
  <si>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佩</t>
    </r>
  </si>
  <si>
    <t>朶佩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</si>
  <si>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纳新</t>
    </r>
  </si>
  <si>
    <t>朶纳新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</si>
  <si>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 xml:space="preserve">明文 </t>
    </r>
  </si>
  <si>
    <t xml:space="preserve">朶明文 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</si>
  <si>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明</t>
    </r>
  </si>
  <si>
    <t>朶明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</si>
  <si>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玫</t>
    </r>
  </si>
  <si>
    <t>朵玉文</t>
  </si>
  <si>
    <t>朵鸿文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</si>
  <si>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俊文</t>
    </r>
  </si>
  <si>
    <t>朶俊文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</si>
  <si>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吉文</t>
    </r>
  </si>
  <si>
    <t>朶吉文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</si>
  <si>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焕文</t>
    </r>
  </si>
  <si>
    <t>朶焕文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</si>
  <si>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衡文</t>
    </r>
  </si>
  <si>
    <t>朶衡文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</si>
  <si>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浩</t>
    </r>
  </si>
  <si>
    <t>朶浩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</si>
  <si>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汉文</t>
    </r>
  </si>
  <si>
    <t>朶汉文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</si>
  <si>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海文</t>
    </r>
  </si>
  <si>
    <t>朶海文</t>
  </si>
  <si>
    <t>朶珪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</si>
  <si>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福</t>
    </r>
  </si>
  <si>
    <t>朶福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</si>
  <si>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琮</t>
    </r>
  </si>
  <si>
    <t>朶琮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</si>
  <si>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成文</t>
    </r>
  </si>
  <si>
    <t>朶成文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</si>
  <si>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昌</t>
    </r>
  </si>
  <si>
    <t>朶昌</t>
  </si>
  <si>
    <t>朵璋</t>
  </si>
  <si>
    <t>朵应珠</t>
  </si>
  <si>
    <t>朵应贞</t>
  </si>
  <si>
    <t>朵应胜</t>
  </si>
  <si>
    <t>朵应瑞</t>
  </si>
  <si>
    <r>
      <rPr>
        <sz val="10"/>
        <color rgb="FF000000"/>
        <rFont val="仿宋_GB2312"/>
        <charset val="134"/>
      </rPr>
      <t>朵</t>
    </r>
    <r>
      <rPr>
        <sz val="10"/>
        <color rgb="FF000000"/>
        <rFont val="宋体"/>
        <charset val="134"/>
      </rPr>
      <t>瑄</t>
    </r>
  </si>
  <si>
    <t>朵瑄</t>
  </si>
  <si>
    <t>朵献</t>
  </si>
  <si>
    <t>朵富文</t>
  </si>
  <si>
    <t>朵天芳</t>
  </si>
  <si>
    <t>朵璞</t>
  </si>
  <si>
    <t>朵连文</t>
  </si>
  <si>
    <t>朵礼</t>
  </si>
  <si>
    <t>朵琨</t>
  </si>
  <si>
    <t>朵军</t>
  </si>
  <si>
    <t>朵金文</t>
  </si>
  <si>
    <t>朵吉</t>
  </si>
  <si>
    <t>朵恒</t>
  </si>
  <si>
    <t>朵锋</t>
  </si>
  <si>
    <r>
      <rPr>
        <sz val="10"/>
        <color rgb="FF000000"/>
        <rFont val="仿宋_GB2312"/>
        <charset val="134"/>
      </rPr>
      <t>朵</t>
    </r>
    <r>
      <rPr>
        <sz val="10"/>
        <color rgb="FF000000"/>
        <rFont val="宋体"/>
        <charset val="134"/>
      </rPr>
      <t>璠</t>
    </r>
  </si>
  <si>
    <t>朵璠</t>
  </si>
  <si>
    <t>朵成</t>
  </si>
  <si>
    <t>朵斌文</t>
  </si>
  <si>
    <t>朵爱</t>
  </si>
  <si>
    <t>邓兴胜</t>
  </si>
  <si>
    <t>邓兴茂</t>
  </si>
  <si>
    <t>邓兴福</t>
  </si>
  <si>
    <t>郑维芳</t>
  </si>
  <si>
    <t>张华忠</t>
  </si>
  <si>
    <t>闫爱新</t>
  </si>
  <si>
    <t>王学议</t>
  </si>
  <si>
    <t>王学虎</t>
  </si>
  <si>
    <t>施得龙</t>
  </si>
  <si>
    <t>施得虎</t>
  </si>
  <si>
    <t>李荣华</t>
  </si>
  <si>
    <t>李福华</t>
  </si>
  <si>
    <t>金秀林</t>
  </si>
  <si>
    <t>金新林</t>
  </si>
  <si>
    <t>金松林</t>
  </si>
  <si>
    <t>金密林</t>
  </si>
  <si>
    <t>金茂林</t>
  </si>
  <si>
    <t>金桂林</t>
  </si>
  <si>
    <t>金成林</t>
  </si>
  <si>
    <t>甘乐中</t>
  </si>
  <si>
    <t>甘乐文</t>
  </si>
  <si>
    <t>甘乐民</t>
  </si>
  <si>
    <t>甘德生</t>
  </si>
  <si>
    <t>朵宗</t>
  </si>
  <si>
    <t>高菊芳</t>
  </si>
  <si>
    <t>朵玉生</t>
  </si>
  <si>
    <t>朵玉琦</t>
  </si>
  <si>
    <t>朵玉民</t>
  </si>
  <si>
    <t>朵应琦</t>
  </si>
  <si>
    <t>朵应和</t>
  </si>
  <si>
    <t>朵应斌</t>
  </si>
  <si>
    <t>朵应爱</t>
  </si>
  <si>
    <t>朵营</t>
  </si>
  <si>
    <t>朵天银</t>
  </si>
  <si>
    <t>朵天义</t>
  </si>
  <si>
    <t>朵天雄</t>
  </si>
  <si>
    <t>朵天鹏</t>
  </si>
  <si>
    <t>朵天龙</t>
  </si>
  <si>
    <t>朵天理</t>
  </si>
  <si>
    <t>朵天俊</t>
  </si>
  <si>
    <t>朵天久</t>
  </si>
  <si>
    <t>朵天国</t>
  </si>
  <si>
    <t>朵天丁</t>
  </si>
  <si>
    <t>朵天策</t>
  </si>
  <si>
    <t>朵生</t>
  </si>
  <si>
    <t>朵青</t>
  </si>
  <si>
    <t>朵吉民</t>
  </si>
  <si>
    <t>朵刚</t>
  </si>
  <si>
    <t>朵爱民</t>
  </si>
  <si>
    <t>邓永章</t>
  </si>
  <si>
    <t>邓兴中</t>
  </si>
  <si>
    <t>邓兴荣</t>
  </si>
  <si>
    <t>邓兴仁</t>
  </si>
  <si>
    <t>邓兴明</t>
  </si>
  <si>
    <t>邓文章</t>
  </si>
  <si>
    <t>邓洛章</t>
  </si>
  <si>
    <t>邓金明</t>
  </si>
  <si>
    <t>邓成章</t>
  </si>
  <si>
    <t>张福山</t>
  </si>
  <si>
    <t>吴兴业</t>
  </si>
  <si>
    <t>吴兴国</t>
  </si>
  <si>
    <t>吴兴福</t>
  </si>
  <si>
    <t>吴生林</t>
  </si>
  <si>
    <t>吴庆林</t>
  </si>
  <si>
    <t>吴昌林</t>
  </si>
  <si>
    <t>魏泽民</t>
  </si>
  <si>
    <t>位小喜</t>
  </si>
  <si>
    <t>位得文</t>
  </si>
  <si>
    <t>钱英玉</t>
  </si>
  <si>
    <t>钱配玉</t>
  </si>
  <si>
    <t>钱林玉</t>
  </si>
  <si>
    <t>钱金玉</t>
  </si>
  <si>
    <t>钱继玉</t>
  </si>
  <si>
    <t>钱红玉</t>
  </si>
  <si>
    <t>钱福玉</t>
  </si>
  <si>
    <t>钱福</t>
  </si>
  <si>
    <t>钱册</t>
  </si>
  <si>
    <t>钱爱连</t>
  </si>
  <si>
    <t>吕锡兵</t>
  </si>
  <si>
    <t>吕希尧</t>
  </si>
  <si>
    <t>刘国胜</t>
  </si>
  <si>
    <t>刘国华</t>
  </si>
  <si>
    <t>李长绪</t>
  </si>
  <si>
    <t>李长喜</t>
  </si>
  <si>
    <t>李金秀</t>
  </si>
  <si>
    <t>李福秀</t>
  </si>
  <si>
    <t>黄玉斌</t>
  </si>
  <si>
    <t>高龙</t>
  </si>
  <si>
    <t>高虎</t>
  </si>
  <si>
    <t>朵应堂</t>
  </si>
  <si>
    <t>朵应山</t>
  </si>
  <si>
    <t>朵应俊</t>
  </si>
  <si>
    <t>巴玉珍</t>
  </si>
  <si>
    <t>巴玉祥</t>
  </si>
  <si>
    <t>巴玉天</t>
  </si>
  <si>
    <t>巴玉山</t>
  </si>
  <si>
    <t>巴玉龙</t>
  </si>
  <si>
    <t>巴玉华</t>
  </si>
  <si>
    <t>巴玉海</t>
  </si>
  <si>
    <t>巴玉福</t>
  </si>
  <si>
    <t>巴玉宝</t>
  </si>
  <si>
    <t>巴永浩</t>
  </si>
  <si>
    <t>朱召林</t>
  </si>
  <si>
    <t>朱泽林</t>
  </si>
  <si>
    <t>朱有</t>
  </si>
  <si>
    <t>朱泳</t>
  </si>
  <si>
    <t>朱银</t>
  </si>
  <si>
    <t>朱雄林</t>
  </si>
  <si>
    <t>朱汶</t>
  </si>
  <si>
    <t>朱文林</t>
  </si>
  <si>
    <t>朱潼</t>
  </si>
  <si>
    <t>朱涛</t>
  </si>
  <si>
    <t>朱浦</t>
  </si>
  <si>
    <t>朱沛</t>
  </si>
  <si>
    <t>朱满</t>
  </si>
  <si>
    <t>朱建</t>
  </si>
  <si>
    <t>朱环</t>
  </si>
  <si>
    <t>朱浩</t>
  </si>
  <si>
    <t>朱汉</t>
  </si>
  <si>
    <t>朱贵林</t>
  </si>
  <si>
    <t>朱定贞</t>
  </si>
  <si>
    <t>朱定锡</t>
  </si>
  <si>
    <t>朱定铭</t>
  </si>
  <si>
    <t>朱定成</t>
  </si>
  <si>
    <t>朱才林</t>
  </si>
  <si>
    <t>赵兴国</t>
  </si>
  <si>
    <t>赵守国</t>
  </si>
  <si>
    <t>魏选文</t>
  </si>
  <si>
    <t>土春兰</t>
  </si>
  <si>
    <t>苏长祥</t>
  </si>
  <si>
    <t>苏泽</t>
  </si>
  <si>
    <t>苏泳</t>
  </si>
  <si>
    <t>苏涛</t>
  </si>
  <si>
    <t>苏浩</t>
  </si>
  <si>
    <t>苏汉</t>
  </si>
  <si>
    <t>苏海</t>
  </si>
  <si>
    <t>钱喜玉</t>
  </si>
  <si>
    <t>钱生林</t>
  </si>
  <si>
    <t>刘昭</t>
  </si>
  <si>
    <t>刘喜</t>
  </si>
  <si>
    <t>刘廷泽</t>
  </si>
  <si>
    <t>刘廷英</t>
  </si>
  <si>
    <t>刘廷雄</t>
  </si>
  <si>
    <t>刘廷喜</t>
  </si>
  <si>
    <t>刘廷胜</t>
  </si>
  <si>
    <t>刘廷儒</t>
  </si>
  <si>
    <t>刘廷茂</t>
  </si>
  <si>
    <t>刘廷梁</t>
  </si>
  <si>
    <t>刘廷栋</t>
  </si>
  <si>
    <t>刘廷斌</t>
  </si>
  <si>
    <t>刘荣</t>
  </si>
  <si>
    <t>刘加汉</t>
  </si>
  <si>
    <t>刘浩</t>
  </si>
  <si>
    <t>刘国宗</t>
  </si>
  <si>
    <t>刘国斌</t>
  </si>
  <si>
    <t>刘滨</t>
  </si>
  <si>
    <t>樊桂花</t>
  </si>
  <si>
    <t>巴珠</t>
  </si>
  <si>
    <t>巴珍</t>
  </si>
  <si>
    <t>巴永志</t>
  </si>
  <si>
    <t>巴永召</t>
  </si>
  <si>
    <t>巴永义</t>
  </si>
  <si>
    <t>巴永选</t>
  </si>
  <si>
    <t>巴永秀</t>
  </si>
  <si>
    <t>巴永让</t>
  </si>
  <si>
    <t>巴永亮</t>
  </si>
  <si>
    <t>巴永合</t>
  </si>
  <si>
    <t>巴永汉</t>
  </si>
  <si>
    <t>巴永策</t>
  </si>
  <si>
    <t>巴永财</t>
  </si>
  <si>
    <t>巴永兵</t>
  </si>
  <si>
    <t>巴营</t>
  </si>
  <si>
    <t>巴秀山</t>
  </si>
  <si>
    <t>巴宗道</t>
  </si>
  <si>
    <t>巴林</t>
  </si>
  <si>
    <t>谢雄太</t>
  </si>
  <si>
    <t>谢生太</t>
  </si>
  <si>
    <t>谢民太</t>
  </si>
  <si>
    <t>谢军</t>
  </si>
  <si>
    <t>谢宏太</t>
  </si>
  <si>
    <t>谢广太</t>
  </si>
  <si>
    <t>谢多儒</t>
  </si>
  <si>
    <t>邵珍</t>
  </si>
  <si>
    <t>邵贞祖</t>
  </si>
  <si>
    <t>邵元祖</t>
  </si>
  <si>
    <t>邵学元</t>
  </si>
  <si>
    <t>邵祥</t>
  </si>
  <si>
    <t>邵维贞</t>
  </si>
  <si>
    <t>邵维银</t>
  </si>
  <si>
    <t>邵维义</t>
  </si>
  <si>
    <t>邵维喜</t>
  </si>
  <si>
    <t>邵维瑞</t>
  </si>
  <si>
    <t>邵维荣</t>
  </si>
  <si>
    <t>邵维仁</t>
  </si>
  <si>
    <t>邵维民</t>
  </si>
  <si>
    <t>王学莲</t>
  </si>
  <si>
    <t>邵维禄</t>
  </si>
  <si>
    <t>邵维江</t>
  </si>
  <si>
    <t>邵维贵</t>
  </si>
  <si>
    <t>邵维广</t>
  </si>
  <si>
    <t>邵维福</t>
  </si>
  <si>
    <t>邵维方</t>
  </si>
  <si>
    <t>邵维法</t>
  </si>
  <si>
    <t>邵胜祖</t>
  </si>
  <si>
    <t>邵升</t>
  </si>
  <si>
    <t>邵荣</t>
  </si>
  <si>
    <t>邵鹏祖</t>
  </si>
  <si>
    <t>邵明</t>
  </si>
  <si>
    <t>邵茂祖</t>
  </si>
  <si>
    <t>邵俊</t>
  </si>
  <si>
    <t>邵江</t>
  </si>
  <si>
    <t>邵河</t>
  </si>
  <si>
    <t>邵海</t>
  </si>
  <si>
    <t>邵高祖</t>
  </si>
  <si>
    <t>邵方祖</t>
  </si>
  <si>
    <t>邵昌</t>
  </si>
  <si>
    <t>邵财</t>
  </si>
  <si>
    <t>钱怀玉</t>
  </si>
  <si>
    <t>雷玉河</t>
  </si>
  <si>
    <t>雷玉汉</t>
  </si>
  <si>
    <t>雷兴</t>
  </si>
  <si>
    <t>朵辉</t>
  </si>
  <si>
    <t>董天才</t>
  </si>
  <si>
    <t>朱有元</t>
  </si>
  <si>
    <t>朱生元</t>
  </si>
  <si>
    <t>刘翠芳</t>
  </si>
  <si>
    <t>朱乾元</t>
  </si>
  <si>
    <t>朱会</t>
  </si>
  <si>
    <t>朱国元</t>
  </si>
  <si>
    <t>朱存元</t>
  </si>
  <si>
    <t>章玉林</t>
  </si>
  <si>
    <t>章茂林</t>
  </si>
  <si>
    <t>张文汉</t>
  </si>
  <si>
    <t>谢农</t>
  </si>
  <si>
    <t>谢林</t>
  </si>
  <si>
    <t>谢康太</t>
  </si>
  <si>
    <t>谢国太</t>
  </si>
  <si>
    <t>谢福太</t>
  </si>
  <si>
    <t>夏多萍</t>
  </si>
  <si>
    <t>史在民</t>
  </si>
  <si>
    <t>史全明</t>
  </si>
  <si>
    <t>史会明</t>
  </si>
  <si>
    <t>史成明</t>
  </si>
  <si>
    <t>史保明</t>
  </si>
  <si>
    <t>朵玉英</t>
  </si>
  <si>
    <t>史安新</t>
  </si>
  <si>
    <t>史安位</t>
  </si>
  <si>
    <t>史安宁</t>
  </si>
  <si>
    <t>史安龙</t>
  </si>
  <si>
    <t>史安乐</t>
  </si>
  <si>
    <t>史安康</t>
  </si>
  <si>
    <t>史安定</t>
  </si>
  <si>
    <t>史安邦</t>
  </si>
  <si>
    <t>邵兴祖</t>
  </si>
  <si>
    <t>邵显祖</t>
  </si>
  <si>
    <t>邵维国</t>
  </si>
  <si>
    <t>邵天昌</t>
  </si>
  <si>
    <t>邵明祖</t>
  </si>
  <si>
    <t>邵供祖</t>
  </si>
  <si>
    <t>邵恩祖</t>
  </si>
  <si>
    <t>邵德</t>
  </si>
  <si>
    <t>阮发明</t>
  </si>
  <si>
    <t>马祥</t>
  </si>
  <si>
    <t>马建国</t>
  </si>
  <si>
    <t>马保国</t>
  </si>
  <si>
    <t>刘廷玉</t>
  </si>
  <si>
    <t>刘延贤</t>
  </si>
  <si>
    <t>刘春花</t>
  </si>
  <si>
    <t>李长儒</t>
  </si>
  <si>
    <t>李长荣</t>
  </si>
  <si>
    <t>李长林</t>
  </si>
  <si>
    <t>李平</t>
  </si>
  <si>
    <t>高兴善</t>
  </si>
  <si>
    <t>高得善</t>
  </si>
  <si>
    <t>巴成</t>
  </si>
  <si>
    <t>张玉林</t>
  </si>
  <si>
    <t>张新林</t>
  </si>
  <si>
    <t>张西林</t>
  </si>
  <si>
    <t>张平年</t>
  </si>
  <si>
    <t>张平贵</t>
  </si>
  <si>
    <t>张茂林</t>
  </si>
  <si>
    <t>张国林</t>
  </si>
  <si>
    <t>魏著文</t>
  </si>
  <si>
    <t>魏忠文</t>
  </si>
  <si>
    <t>魏志文</t>
  </si>
  <si>
    <t>魏应儒</t>
  </si>
  <si>
    <t>魏逊文</t>
  </si>
  <si>
    <t>位选儒</t>
  </si>
  <si>
    <t>魏绪文</t>
  </si>
  <si>
    <t>魏秀文</t>
  </si>
  <si>
    <t>魏献文</t>
  </si>
  <si>
    <t>魏习文</t>
  </si>
  <si>
    <t>魏仁文</t>
  </si>
  <si>
    <t>何莲莲</t>
  </si>
  <si>
    <t>魏品文</t>
  </si>
  <si>
    <t>魏立秀</t>
  </si>
  <si>
    <t>魏立新</t>
  </si>
  <si>
    <t>牛福玲</t>
  </si>
  <si>
    <t>魏立祥</t>
  </si>
  <si>
    <t>魏立生</t>
  </si>
  <si>
    <t>魏立荣</t>
  </si>
  <si>
    <t>魏立品</t>
  </si>
  <si>
    <t>魏立龙</t>
  </si>
  <si>
    <t>魏立林</t>
  </si>
  <si>
    <t>位立勤</t>
  </si>
  <si>
    <t>魏立俊</t>
  </si>
  <si>
    <t>戎爱珍</t>
  </si>
  <si>
    <t>魏立恒</t>
  </si>
  <si>
    <t>魏立合</t>
  </si>
  <si>
    <t>魏立福</t>
  </si>
  <si>
    <t>魏立典</t>
  </si>
  <si>
    <t>魏立川</t>
  </si>
  <si>
    <t>位奎文</t>
  </si>
  <si>
    <t>魏发文</t>
  </si>
  <si>
    <t>魏鼎文</t>
  </si>
  <si>
    <t>魏保文</t>
  </si>
  <si>
    <t>魏爱儒</t>
  </si>
  <si>
    <t>位召文</t>
  </si>
  <si>
    <t>位月文</t>
  </si>
  <si>
    <t>位贤文</t>
  </si>
  <si>
    <t>位军文</t>
  </si>
  <si>
    <t>位鹏文</t>
  </si>
  <si>
    <t>位立明</t>
  </si>
  <si>
    <t>位立红</t>
  </si>
  <si>
    <t>位立彪</t>
  </si>
  <si>
    <t>位立保</t>
  </si>
  <si>
    <t>位俊文</t>
  </si>
  <si>
    <t>位金文</t>
  </si>
  <si>
    <t>位广儒</t>
  </si>
  <si>
    <t>位财文</t>
  </si>
  <si>
    <t>位爱文</t>
  </si>
  <si>
    <t>王文政</t>
  </si>
  <si>
    <t>王军政</t>
  </si>
  <si>
    <t>王国政</t>
  </si>
  <si>
    <t>王发正</t>
  </si>
  <si>
    <t>王登科</t>
  </si>
  <si>
    <t>王科正</t>
  </si>
  <si>
    <t>王登峰</t>
  </si>
  <si>
    <t>钱硅玉</t>
  </si>
  <si>
    <t>胡连山</t>
  </si>
  <si>
    <t>胡俊山</t>
  </si>
  <si>
    <t>胡凤山</t>
  </si>
  <si>
    <t>胡保山</t>
  </si>
  <si>
    <t>葛玉品</t>
  </si>
  <si>
    <t>白菊</t>
  </si>
  <si>
    <t>朱玉祥</t>
  </si>
  <si>
    <t>朱永祥</t>
  </si>
  <si>
    <t>朱兰花</t>
  </si>
  <si>
    <t>张秀英</t>
  </si>
  <si>
    <t>张爱萍</t>
  </si>
  <si>
    <t>谢茂儒</t>
  </si>
  <si>
    <t>魏吉文</t>
  </si>
  <si>
    <t>魏汉儒</t>
  </si>
  <si>
    <t>位朋儒</t>
  </si>
  <si>
    <t>位敬文</t>
  </si>
  <si>
    <t>魏立峰</t>
  </si>
  <si>
    <t>邵兰花</t>
  </si>
  <si>
    <t>阮月民</t>
  </si>
  <si>
    <t>阮顺民</t>
  </si>
  <si>
    <t>阮仓民</t>
  </si>
  <si>
    <t>刘正文</t>
  </si>
  <si>
    <t>刘召文</t>
  </si>
  <si>
    <t>刘长汉</t>
  </si>
  <si>
    <t>刘玉珍</t>
  </si>
  <si>
    <t>刘颜文</t>
  </si>
  <si>
    <t>刘学文</t>
  </si>
  <si>
    <t>刘希珍</t>
  </si>
  <si>
    <t>刘希玉</t>
  </si>
  <si>
    <t>刘希胜</t>
  </si>
  <si>
    <t>刘希儒</t>
  </si>
  <si>
    <t>刘希泉</t>
  </si>
  <si>
    <t>刘希民</t>
  </si>
  <si>
    <t>刘希贵</t>
  </si>
  <si>
    <t>刘希崇</t>
  </si>
  <si>
    <t>刘希曾</t>
  </si>
  <si>
    <t>刘廷元</t>
  </si>
  <si>
    <t>刘廷祥</t>
  </si>
  <si>
    <t>刘廷相</t>
  </si>
  <si>
    <t>刘廷禄</t>
  </si>
  <si>
    <t>刘廷杰</t>
  </si>
  <si>
    <t>刘廷华</t>
  </si>
  <si>
    <t>刘廷福</t>
  </si>
  <si>
    <t>刘天文</t>
  </si>
  <si>
    <t>刘聚文</t>
  </si>
  <si>
    <t>刘锦文</t>
  </si>
  <si>
    <t>刘吉文</t>
  </si>
  <si>
    <t>李义得</t>
  </si>
  <si>
    <t>靳翠英</t>
  </si>
  <si>
    <t>胡云山</t>
  </si>
  <si>
    <t>胡生才</t>
  </si>
  <si>
    <t>胡进才</t>
  </si>
  <si>
    <t>胡广财</t>
  </si>
  <si>
    <t>胡宝财</t>
  </si>
  <si>
    <t>葛英春</t>
  </si>
  <si>
    <t>樊泽明</t>
  </si>
  <si>
    <t>樊有民</t>
  </si>
  <si>
    <t>樊有成</t>
  </si>
  <si>
    <t>樊兴民</t>
  </si>
  <si>
    <t>樊高民</t>
  </si>
  <si>
    <t>樊爱民</t>
  </si>
  <si>
    <t>樊富民</t>
  </si>
  <si>
    <t>朵月英</t>
  </si>
  <si>
    <t>白福云</t>
  </si>
  <si>
    <t>巴约</t>
  </si>
  <si>
    <t>巴元</t>
  </si>
  <si>
    <t>巴瑜</t>
  </si>
  <si>
    <t>巴永宗</t>
  </si>
  <si>
    <t>巴永瑞</t>
  </si>
  <si>
    <t>巴永平</t>
  </si>
  <si>
    <t>陈惠弟</t>
  </si>
  <si>
    <t>巴永吉</t>
  </si>
  <si>
    <t>巴永华</t>
  </si>
  <si>
    <t>巴永广</t>
  </si>
  <si>
    <t>巴雄</t>
  </si>
  <si>
    <t>巴兴</t>
  </si>
  <si>
    <t>巴锡</t>
  </si>
  <si>
    <t>巴玮</t>
  </si>
  <si>
    <t>巴太</t>
  </si>
  <si>
    <t>巴宗武</t>
  </si>
  <si>
    <t>巴让</t>
  </si>
  <si>
    <t>巴龙</t>
  </si>
  <si>
    <t>巴连</t>
  </si>
  <si>
    <t>巴锴</t>
  </si>
  <si>
    <t>巴君</t>
  </si>
  <si>
    <t>巴景</t>
  </si>
  <si>
    <t>巴虎</t>
  </si>
  <si>
    <t>巴珩</t>
  </si>
  <si>
    <t>巴国</t>
  </si>
  <si>
    <t>巴锋</t>
  </si>
  <si>
    <t>巴崔</t>
  </si>
  <si>
    <t>朱占科</t>
  </si>
  <si>
    <t>朱松林</t>
  </si>
  <si>
    <t>朱生林</t>
  </si>
  <si>
    <t>朱吉堂</t>
  </si>
  <si>
    <t>朱鹤林</t>
  </si>
  <si>
    <t>朱炳祥</t>
  </si>
  <si>
    <t>赵兴龙</t>
  </si>
  <si>
    <t>赵兴虎</t>
  </si>
  <si>
    <t>张文召</t>
  </si>
  <si>
    <t>张文兴</t>
  </si>
  <si>
    <t>张文伟</t>
  </si>
  <si>
    <t>张进祥</t>
  </si>
  <si>
    <t>魏有文</t>
  </si>
  <si>
    <t>魏福文</t>
  </si>
  <si>
    <t>苏长荣</t>
  </si>
  <si>
    <t>苏河</t>
  </si>
  <si>
    <t>史安文</t>
  </si>
  <si>
    <t>史安军</t>
  </si>
  <si>
    <t>施兰花</t>
  </si>
  <si>
    <t>邵维英</t>
  </si>
  <si>
    <t>邵维俊</t>
  </si>
  <si>
    <t>邵维合</t>
  </si>
  <si>
    <t>邵鹏</t>
  </si>
  <si>
    <t>阮文才</t>
  </si>
  <si>
    <t>阮全财</t>
  </si>
  <si>
    <t>阮期明</t>
  </si>
  <si>
    <t>马秀花</t>
  </si>
  <si>
    <t>钱俊</t>
  </si>
  <si>
    <t>刘英梅</t>
  </si>
  <si>
    <t>刘国正</t>
  </si>
  <si>
    <t>刘国业</t>
  </si>
  <si>
    <t>刘国庆</t>
  </si>
  <si>
    <t>刘国福</t>
  </si>
  <si>
    <t>刘国栋</t>
  </si>
  <si>
    <t>刘得民</t>
  </si>
  <si>
    <t>连华</t>
  </si>
  <si>
    <t>连锋</t>
  </si>
  <si>
    <t>雷玉海</t>
  </si>
  <si>
    <t>雷禄</t>
  </si>
  <si>
    <t>黄玉梅</t>
  </si>
  <si>
    <t>黄贤功</t>
  </si>
  <si>
    <t>黄军功</t>
  </si>
  <si>
    <t>黄成功</t>
  </si>
  <si>
    <t>何智</t>
  </si>
  <si>
    <t>何义</t>
  </si>
  <si>
    <t>樊东</t>
  </si>
  <si>
    <t>樊希林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</si>
  <si>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应召</t>
    </r>
  </si>
  <si>
    <t>朶应召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</si>
  <si>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应雄</t>
    </r>
  </si>
  <si>
    <t>朶应雄</t>
  </si>
  <si>
    <t>朵应贤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</si>
  <si>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应顺</t>
    </r>
  </si>
  <si>
    <t>朶应顺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</si>
  <si>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应举</t>
    </r>
  </si>
  <si>
    <t>朶应举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</si>
  <si>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献文</t>
    </r>
  </si>
  <si>
    <t>朶献文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</si>
  <si>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尚文</t>
    </r>
  </si>
  <si>
    <t>朶尚文</t>
  </si>
  <si>
    <t>朵权生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</si>
  <si>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桂文</t>
    </r>
  </si>
  <si>
    <t>朶桂文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</si>
  <si>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根生</t>
    </r>
  </si>
  <si>
    <t>朶根生</t>
  </si>
  <si>
    <t>朵崇文</t>
  </si>
  <si>
    <r>
      <rPr>
        <sz val="10"/>
        <color rgb="FF000000"/>
        <rFont val="宋体"/>
        <charset val="134"/>
      </rPr>
      <t>朶</t>
    </r>
    <r>
      <rPr>
        <sz val="10"/>
        <color rgb="FF000000"/>
        <rFont val="仿宋_GB2312"/>
        <charset val="134"/>
      </rPr>
      <t>苍</t>
    </r>
  </si>
  <si>
    <t>朶苍</t>
  </si>
  <si>
    <t>巴宗</t>
  </si>
  <si>
    <t>巴志</t>
  </si>
  <si>
    <t>巴正天</t>
  </si>
  <si>
    <t>巴召</t>
  </si>
  <si>
    <t>巴玉尧</t>
  </si>
  <si>
    <t>巴玉玺</t>
  </si>
  <si>
    <t>巴玉堂</t>
  </si>
  <si>
    <t>巴玉玲</t>
  </si>
  <si>
    <t>巴玉川</t>
  </si>
  <si>
    <t>巴玉兵</t>
  </si>
  <si>
    <t>巴尧</t>
  </si>
  <si>
    <t>巴胜天</t>
  </si>
  <si>
    <t>巴庆</t>
  </si>
  <si>
    <t>巴谦</t>
  </si>
  <si>
    <t>巴品</t>
  </si>
  <si>
    <t>巴衡天</t>
  </si>
  <si>
    <t>巴刚</t>
  </si>
  <si>
    <t>巴才</t>
  </si>
  <si>
    <t>赵兴海</t>
  </si>
  <si>
    <t>位向文</t>
  </si>
  <si>
    <t>魏立志</t>
  </si>
  <si>
    <t>邵迎祖</t>
  </si>
  <si>
    <t>邵维统</t>
  </si>
  <si>
    <t>邵维珊</t>
  </si>
  <si>
    <t>邵维平</t>
  </si>
  <si>
    <t>邵维杰</t>
  </si>
  <si>
    <t>邵维环</t>
  </si>
  <si>
    <t>邵维后</t>
  </si>
  <si>
    <t>邵维海</t>
  </si>
  <si>
    <t>邵维固</t>
  </si>
  <si>
    <t>邵维得</t>
  </si>
  <si>
    <t>邵维成</t>
  </si>
  <si>
    <t>邵仁祖</t>
  </si>
  <si>
    <t>邵庆祖</t>
  </si>
  <si>
    <t>钱文龙</t>
  </si>
  <si>
    <t>钱文虎</t>
  </si>
  <si>
    <t>刘国新</t>
  </si>
  <si>
    <t>刘国龙</t>
  </si>
  <si>
    <t>刘定文</t>
  </si>
  <si>
    <t>董天义</t>
  </si>
  <si>
    <t>董天福</t>
  </si>
  <si>
    <t>巴宗尧</t>
  </si>
  <si>
    <t>巴宗荣</t>
  </si>
  <si>
    <t>巴永伟</t>
  </si>
  <si>
    <t>巴永旺</t>
  </si>
  <si>
    <t>巴永儒</t>
  </si>
  <si>
    <t>巴永钱</t>
  </si>
  <si>
    <t>巴永谋</t>
  </si>
  <si>
    <t>巴仁</t>
  </si>
  <si>
    <t>巴清</t>
  </si>
  <si>
    <t>杨玉慧</t>
  </si>
  <si>
    <t>谢政</t>
  </si>
  <si>
    <t>谢允</t>
  </si>
  <si>
    <t>谢祥太</t>
  </si>
  <si>
    <t>谢彪</t>
  </si>
  <si>
    <t>谢华</t>
  </si>
  <si>
    <t>谢琥</t>
  </si>
  <si>
    <t>谢宏</t>
  </si>
  <si>
    <t>郭兴祥</t>
  </si>
  <si>
    <t>郭兴龙</t>
  </si>
  <si>
    <t>郭富明</t>
  </si>
  <si>
    <t>郭安明</t>
  </si>
  <si>
    <t>陈吉善</t>
  </si>
  <si>
    <t>朱爱花</t>
  </si>
  <si>
    <t>朵凌志</t>
  </si>
  <si>
    <t>史金花</t>
  </si>
  <si>
    <t>韩桂芳</t>
  </si>
  <si>
    <t>巴棠花</t>
  </si>
  <si>
    <t>巴凤伶</t>
  </si>
  <si>
    <t>朱桂英</t>
  </si>
  <si>
    <t>民乐县南古镇2016--2018年新一轮退耕还林延长期补助资金发放花名册（2025年度）</t>
  </si>
  <si>
    <t xml:space="preserve">单位名称：南古镇人民政府                                                                                                       </t>
  </si>
  <si>
    <t>李富花</t>
  </si>
  <si>
    <t>南古镇</t>
  </si>
  <si>
    <t>岔家堡村委会</t>
  </si>
  <si>
    <t>赵盛文</t>
  </si>
  <si>
    <t>李世珍</t>
  </si>
  <si>
    <t>李桂莲</t>
  </si>
  <si>
    <t>段峰山</t>
  </si>
  <si>
    <t>段皓元</t>
  </si>
  <si>
    <t>段良山</t>
  </si>
  <si>
    <t>赵胜祁</t>
  </si>
  <si>
    <t>孙英</t>
  </si>
  <si>
    <t>段玉家</t>
  </si>
  <si>
    <t>孙连辉</t>
  </si>
  <si>
    <t>费文盛</t>
  </si>
  <si>
    <t>赵胜业</t>
  </si>
  <si>
    <t>孙武家</t>
  </si>
  <si>
    <t>段崇山</t>
  </si>
  <si>
    <t>段岩山</t>
  </si>
  <si>
    <t>孙文家</t>
  </si>
  <si>
    <t>段宏山</t>
  </si>
  <si>
    <t>孙爱家</t>
  </si>
  <si>
    <t>孙秀</t>
  </si>
  <si>
    <t>倪英</t>
  </si>
  <si>
    <t>段喜</t>
  </si>
  <si>
    <t>王尚雄</t>
  </si>
  <si>
    <t>钱爱</t>
  </si>
  <si>
    <t>段财山</t>
  </si>
  <si>
    <t>段兴山</t>
  </si>
  <si>
    <t>石虎</t>
  </si>
  <si>
    <t>段祥</t>
  </si>
  <si>
    <t>段玉财</t>
  </si>
  <si>
    <t>段金山</t>
  </si>
  <si>
    <t>文金花</t>
  </si>
  <si>
    <t>段秀峰</t>
  </si>
  <si>
    <t>段振山</t>
  </si>
  <si>
    <t>石忠</t>
  </si>
  <si>
    <t>段少华</t>
  </si>
  <si>
    <t>段玉珊</t>
  </si>
  <si>
    <t>段玉怀</t>
  </si>
  <si>
    <t>段旭山</t>
  </si>
  <si>
    <t>高玉峰</t>
  </si>
  <si>
    <t>段玉灿</t>
  </si>
  <si>
    <t>段玉爱</t>
  </si>
  <si>
    <t>石伟</t>
  </si>
  <si>
    <t>王举义</t>
  </si>
  <si>
    <t>段珺山</t>
  </si>
  <si>
    <t>段岱山</t>
  </si>
  <si>
    <t>段奇</t>
  </si>
  <si>
    <t>石雄</t>
  </si>
  <si>
    <t>王举秀</t>
  </si>
  <si>
    <t>段文</t>
  </si>
  <si>
    <t>段旭</t>
  </si>
  <si>
    <t>段玉安</t>
  </si>
  <si>
    <t>孙秀萍</t>
  </si>
  <si>
    <t>张兴珍</t>
  </si>
  <si>
    <t>段开山</t>
  </si>
  <si>
    <t>段庭山</t>
  </si>
  <si>
    <t>段春山</t>
  </si>
  <si>
    <t>童玲</t>
  </si>
  <si>
    <t>倪伟</t>
  </si>
  <si>
    <t>段玉鹏</t>
  </si>
  <si>
    <t>邱桂莲</t>
  </si>
  <si>
    <t>常荣</t>
  </si>
  <si>
    <t>常华</t>
  </si>
  <si>
    <t>段芦山</t>
  </si>
  <si>
    <t>毛怀</t>
  </si>
  <si>
    <t>段玉瑄</t>
  </si>
  <si>
    <t>段静</t>
  </si>
  <si>
    <t>钱斌</t>
  </si>
  <si>
    <t>段玉全</t>
  </si>
  <si>
    <t>段秀伟</t>
  </si>
  <si>
    <t>段岷山</t>
  </si>
  <si>
    <t>段玉斌</t>
  </si>
  <si>
    <t>段怀山</t>
  </si>
  <si>
    <t>李秀芳</t>
  </si>
  <si>
    <t>段爱花</t>
  </si>
  <si>
    <t>韩富堂</t>
  </si>
  <si>
    <t>孙斌家</t>
  </si>
  <si>
    <t>孙宏家</t>
  </si>
  <si>
    <t>孙斌</t>
  </si>
  <si>
    <t>费玉玲</t>
  </si>
  <si>
    <t>韩录堂</t>
  </si>
  <si>
    <t>王尚英</t>
  </si>
  <si>
    <t>吴成</t>
  </si>
  <si>
    <t>城东村委会</t>
  </si>
  <si>
    <t>梁朝录</t>
  </si>
  <si>
    <t>梁朝新</t>
  </si>
  <si>
    <t>梁仁</t>
  </si>
  <si>
    <t>陈银花</t>
  </si>
  <si>
    <t>梁芳</t>
  </si>
  <si>
    <t>梁海</t>
  </si>
  <si>
    <t>邹兴福</t>
  </si>
  <si>
    <t>石海英</t>
  </si>
  <si>
    <t>杨永新</t>
  </si>
  <si>
    <t>杨永喜</t>
  </si>
  <si>
    <t>杨永德</t>
  </si>
  <si>
    <t>韩小兰</t>
  </si>
  <si>
    <t>杨永财</t>
  </si>
  <si>
    <t>沈富军</t>
  </si>
  <si>
    <t>沈积武</t>
  </si>
  <si>
    <t>邹兴明</t>
  </si>
  <si>
    <t>邹兴玉</t>
  </si>
  <si>
    <t>郭立志</t>
  </si>
  <si>
    <t>邹国峰</t>
  </si>
  <si>
    <t>郭立义</t>
  </si>
  <si>
    <t>鲁成家</t>
  </si>
  <si>
    <t>鲁继忠</t>
  </si>
  <si>
    <t>鲁成英</t>
  </si>
  <si>
    <t>鲁成学</t>
  </si>
  <si>
    <t>鲁成雄</t>
  </si>
  <si>
    <t>郝瑛</t>
  </si>
  <si>
    <t>郝登元</t>
  </si>
  <si>
    <t>刘建英</t>
  </si>
  <si>
    <t>刘建雄</t>
  </si>
  <si>
    <t>刘建国</t>
  </si>
  <si>
    <t>张全</t>
  </si>
  <si>
    <t>邹成林</t>
  </si>
  <si>
    <t>杨永胜</t>
  </si>
  <si>
    <t>梁兵</t>
  </si>
  <si>
    <t>孙金香</t>
  </si>
  <si>
    <t>钱万成</t>
  </si>
  <si>
    <t>万合</t>
  </si>
  <si>
    <t>万益宝</t>
  </si>
  <si>
    <t>万益政</t>
  </si>
  <si>
    <t>万益怀</t>
  </si>
  <si>
    <t>万志斌</t>
  </si>
  <si>
    <t>毛秀琴</t>
  </si>
  <si>
    <t>万志才</t>
  </si>
  <si>
    <t>万志华</t>
  </si>
  <si>
    <t>万益财</t>
  </si>
  <si>
    <t>隆军</t>
  </si>
  <si>
    <t>隆瑛</t>
  </si>
  <si>
    <t>隆贵</t>
  </si>
  <si>
    <t>隆福</t>
  </si>
  <si>
    <t>隆华</t>
  </si>
  <si>
    <t>万益金</t>
  </si>
  <si>
    <t>万益诚</t>
  </si>
  <si>
    <t>万益龙</t>
  </si>
  <si>
    <t>万益学</t>
  </si>
  <si>
    <t>万益昇</t>
  </si>
  <si>
    <t>万益鹏</t>
  </si>
  <si>
    <t>赵梅香</t>
  </si>
  <si>
    <t>张兰花</t>
  </si>
  <si>
    <t>万霖</t>
  </si>
  <si>
    <t>万益悦</t>
  </si>
  <si>
    <t>万益辉</t>
  </si>
  <si>
    <t>隆有</t>
  </si>
  <si>
    <t>万益君</t>
  </si>
  <si>
    <t>段毓同</t>
  </si>
  <si>
    <t>万继</t>
  </si>
  <si>
    <t>万强</t>
  </si>
  <si>
    <t>张玉莲</t>
  </si>
  <si>
    <t>王会基</t>
  </si>
  <si>
    <t>王跃基</t>
  </si>
  <si>
    <t>万益强</t>
  </si>
  <si>
    <t>隆荣</t>
  </si>
  <si>
    <t>万益斌</t>
  </si>
  <si>
    <t>万益文</t>
  </si>
  <si>
    <t>薛爱花</t>
  </si>
  <si>
    <t>郭宝林</t>
  </si>
  <si>
    <t>郭根林</t>
  </si>
  <si>
    <t>郭寿堂</t>
  </si>
  <si>
    <t>郭忠林</t>
  </si>
  <si>
    <t>郭银林</t>
  </si>
  <si>
    <t>郭桦林</t>
  </si>
  <si>
    <t>陈学礼</t>
  </si>
  <si>
    <t>郭喜堂</t>
  </si>
  <si>
    <t>李自福</t>
  </si>
  <si>
    <t>郭玉金</t>
  </si>
  <si>
    <t>郭文林</t>
  </si>
  <si>
    <t>郭会林</t>
  </si>
  <si>
    <t>田兰英</t>
  </si>
  <si>
    <t>王崇基</t>
  </si>
  <si>
    <t>王明基</t>
  </si>
  <si>
    <t>王成基</t>
  </si>
  <si>
    <t>王兴基</t>
  </si>
  <si>
    <t>邓雪梅</t>
  </si>
  <si>
    <t>王建基</t>
  </si>
  <si>
    <t>陈勇</t>
  </si>
  <si>
    <t>郭宗孜</t>
  </si>
  <si>
    <t>王金秀</t>
  </si>
  <si>
    <t>王栋业</t>
  </si>
  <si>
    <t>王和业</t>
  </si>
  <si>
    <t>郭建英</t>
  </si>
  <si>
    <t>换郭金智，父子关系</t>
  </si>
  <si>
    <t>郭秀堂</t>
  </si>
  <si>
    <t xml:space="preserve"> 郭仁堂</t>
  </si>
  <si>
    <t>李晓红</t>
  </si>
  <si>
    <t>郭枫林</t>
  </si>
  <si>
    <t>郭玉堂</t>
  </si>
  <si>
    <t>郭新堂</t>
  </si>
  <si>
    <t>郭贵民</t>
  </si>
  <si>
    <t>郭志明</t>
  </si>
  <si>
    <t>郭会成</t>
  </si>
  <si>
    <t>郭政民</t>
  </si>
  <si>
    <t>郭建华</t>
  </si>
  <si>
    <t>郭子龙</t>
  </si>
  <si>
    <t>万益江</t>
  </si>
  <si>
    <t>吕春香</t>
  </si>
  <si>
    <t>郭振堂</t>
  </si>
  <si>
    <t>郭跃林</t>
  </si>
  <si>
    <t>郭备林</t>
  </si>
  <si>
    <t>郭俊林</t>
  </si>
  <si>
    <t>郭建鹏</t>
  </si>
  <si>
    <t>郭乐民</t>
  </si>
  <si>
    <t>郭子虎</t>
  </si>
  <si>
    <t>孔兰花</t>
  </si>
  <si>
    <t>吴玉玲</t>
  </si>
  <si>
    <t>郭峰林</t>
  </si>
  <si>
    <t>费新花</t>
  </si>
  <si>
    <t>费正寿</t>
  </si>
  <si>
    <t>费正富</t>
  </si>
  <si>
    <t>何玉玲</t>
  </si>
  <si>
    <t>朱俊兰</t>
  </si>
  <si>
    <t>李世荣</t>
  </si>
  <si>
    <t>费召学</t>
  </si>
  <si>
    <t>王兴华</t>
  </si>
  <si>
    <t>费成学</t>
  </si>
  <si>
    <t>费顺学</t>
  </si>
  <si>
    <t>万益峰</t>
  </si>
  <si>
    <t>费永学</t>
  </si>
  <si>
    <t>薛玉莲</t>
  </si>
  <si>
    <t>费彦潇</t>
  </si>
  <si>
    <t>费彦文</t>
  </si>
  <si>
    <t>费彦功</t>
  </si>
  <si>
    <t>姜学保</t>
  </si>
  <si>
    <t>王兴乐</t>
  </si>
  <si>
    <t>王新安</t>
  </si>
  <si>
    <t>费国萍</t>
  </si>
  <si>
    <t>王红梅</t>
  </si>
  <si>
    <t>陆新兵</t>
  </si>
  <si>
    <t>费彦荣</t>
  </si>
  <si>
    <t>费彦峰</t>
  </si>
  <si>
    <t>陈玉萍</t>
  </si>
  <si>
    <t>赵军新</t>
  </si>
  <si>
    <t>孙学军</t>
  </si>
  <si>
    <t>刘松</t>
  </si>
  <si>
    <t>费彦成</t>
  </si>
  <si>
    <t>费振保</t>
  </si>
  <si>
    <t>郭迎春</t>
  </si>
  <si>
    <t>陈积满</t>
  </si>
  <si>
    <t>葛云</t>
  </si>
  <si>
    <t>费彦明</t>
  </si>
  <si>
    <t>费振西</t>
  </si>
  <si>
    <t>费鹏学</t>
  </si>
  <si>
    <t>王玉萍</t>
  </si>
  <si>
    <t>费彦帆</t>
  </si>
  <si>
    <t>费振斌</t>
  </si>
  <si>
    <t>何淑香</t>
  </si>
  <si>
    <t>费振忠</t>
  </si>
  <si>
    <t>费先学</t>
  </si>
  <si>
    <t>费彦瑜</t>
  </si>
  <si>
    <t>陈彦英</t>
  </si>
  <si>
    <t>孙振荣</t>
  </si>
  <si>
    <t>王玉红</t>
  </si>
  <si>
    <t>费国清</t>
  </si>
  <si>
    <t>山东农商银行股份有限公司</t>
  </si>
  <si>
    <t>费彦海</t>
  </si>
  <si>
    <t>费彦财</t>
  </si>
  <si>
    <t>孙桂香</t>
  </si>
  <si>
    <t>费彦喜</t>
  </si>
  <si>
    <t>费振鹏</t>
  </si>
  <si>
    <t>陈岩虎</t>
  </si>
  <si>
    <t>陈彦龙</t>
  </si>
  <si>
    <t>孙正秀</t>
  </si>
  <si>
    <t>郭玉春</t>
  </si>
  <si>
    <t>郭青春</t>
  </si>
  <si>
    <t>费军学</t>
  </si>
  <si>
    <t>马国兵</t>
  </si>
  <si>
    <t>费跃学</t>
  </si>
  <si>
    <t>费彦龙</t>
  </si>
  <si>
    <t>孙宝元</t>
  </si>
  <si>
    <t>陶建有</t>
  </si>
  <si>
    <t>陶建明</t>
  </si>
  <si>
    <t>赵成才</t>
  </si>
  <si>
    <t>王立义</t>
  </si>
  <si>
    <t>邹新华</t>
  </si>
  <si>
    <t>邹国鹏</t>
  </si>
  <si>
    <t>崔荣</t>
  </si>
  <si>
    <t>王桂兰</t>
  </si>
  <si>
    <t>崔福</t>
  </si>
  <si>
    <t>崔超</t>
  </si>
  <si>
    <t>邹兴成</t>
  </si>
  <si>
    <t>陶建雄</t>
  </si>
  <si>
    <t>邹兴有</t>
  </si>
  <si>
    <t>邹兴德</t>
  </si>
  <si>
    <t>陶建喜</t>
  </si>
  <si>
    <t>陶建斌</t>
  </si>
  <si>
    <t>陶多芳</t>
  </si>
  <si>
    <t>陶多俭</t>
  </si>
  <si>
    <t>钱晓玲</t>
  </si>
  <si>
    <t>陶建新</t>
  </si>
  <si>
    <t>赵成学</t>
  </si>
  <si>
    <t>赵伦</t>
  </si>
  <si>
    <t>邹银香</t>
  </si>
  <si>
    <t>赵忠</t>
  </si>
  <si>
    <t>赵峰</t>
  </si>
  <si>
    <t>邹兴财</t>
  </si>
  <si>
    <t>邹兴学</t>
  </si>
  <si>
    <t>邹兴祥</t>
  </si>
  <si>
    <t>邹兴武</t>
  </si>
  <si>
    <t>崔铨</t>
  </si>
  <si>
    <t>王立国</t>
  </si>
  <si>
    <t>陶多金</t>
  </si>
  <si>
    <t>陶建国</t>
  </si>
  <si>
    <t>陶建富</t>
  </si>
  <si>
    <t>郭立文</t>
  </si>
  <si>
    <t>陶建龙</t>
  </si>
  <si>
    <t>陶建虎</t>
  </si>
  <si>
    <t>赵福</t>
  </si>
  <si>
    <t>王立志</t>
  </si>
  <si>
    <t>陶俊杰</t>
  </si>
  <si>
    <t>裴绪金</t>
  </si>
  <si>
    <t>陶俊美</t>
  </si>
  <si>
    <t>裴绪山</t>
  </si>
  <si>
    <t>裴绪海</t>
  </si>
  <si>
    <t>朱桂兰</t>
  </si>
  <si>
    <t>邹兴栋</t>
  </si>
  <si>
    <t>邹全善</t>
  </si>
  <si>
    <t>孙志云</t>
  </si>
  <si>
    <t>孙财</t>
  </si>
  <si>
    <t>孙国荣</t>
  </si>
  <si>
    <t>孙兰香</t>
  </si>
  <si>
    <t>孙福年</t>
  </si>
  <si>
    <t>孙殿虎</t>
  </si>
  <si>
    <t>孙振新</t>
  </si>
  <si>
    <t>王银花</t>
  </si>
  <si>
    <t>孙殿会</t>
  </si>
  <si>
    <t>孙殿成</t>
  </si>
  <si>
    <t>陈连宏</t>
  </si>
  <si>
    <t>岳爱萍</t>
  </si>
  <si>
    <t>孙振英</t>
  </si>
  <si>
    <t>孙兴龙</t>
  </si>
  <si>
    <t>周福海</t>
  </si>
  <si>
    <t>孙银</t>
  </si>
  <si>
    <t>孙建贵</t>
  </si>
  <si>
    <t>钱金花</t>
  </si>
  <si>
    <t>孙振文</t>
  </si>
  <si>
    <t>孙振爱</t>
  </si>
  <si>
    <t>孙建智</t>
  </si>
  <si>
    <t>孙定胜</t>
  </si>
  <si>
    <t>孙吉超</t>
  </si>
  <si>
    <t>孙建昌</t>
  </si>
  <si>
    <t>李琴</t>
  </si>
  <si>
    <t>孙振伟</t>
  </si>
  <si>
    <t>孙殿荣</t>
  </si>
  <si>
    <t>孙振会</t>
  </si>
  <si>
    <t>孙振宏</t>
  </si>
  <si>
    <t>孙振学</t>
  </si>
  <si>
    <t>孙振华</t>
  </si>
  <si>
    <t>宋强林</t>
  </si>
  <si>
    <t>孙玉云</t>
  </si>
  <si>
    <t>郝德玉</t>
  </si>
  <si>
    <t>李林爱</t>
  </si>
  <si>
    <t>孙兴荣</t>
  </si>
  <si>
    <t>孙合云</t>
  </si>
  <si>
    <t>孙长云</t>
  </si>
  <si>
    <t>孙家云</t>
  </si>
  <si>
    <t>韩继忠</t>
  </si>
  <si>
    <t>韩继明</t>
  </si>
  <si>
    <t>孙雄</t>
  </si>
  <si>
    <t>孙虎</t>
  </si>
  <si>
    <t>孙岩</t>
  </si>
  <si>
    <t>孙殿新</t>
  </si>
  <si>
    <t>周桃花</t>
  </si>
  <si>
    <t>孙殿伦</t>
  </si>
  <si>
    <t>孙定福</t>
  </si>
  <si>
    <t>孙定珍</t>
  </si>
  <si>
    <t>孙定军</t>
  </si>
  <si>
    <t>孙定元</t>
  </si>
  <si>
    <t>孙定宝</t>
  </si>
  <si>
    <t>孙定贵</t>
  </si>
  <si>
    <t>赵盛庭</t>
  </si>
  <si>
    <t>孙殿国</t>
  </si>
  <si>
    <t>宋少玉</t>
  </si>
  <si>
    <t>孙殿仁</t>
  </si>
  <si>
    <t>宋少峰</t>
  </si>
  <si>
    <t>孙殿利</t>
  </si>
  <si>
    <t>孙建基</t>
  </si>
  <si>
    <t>李会玲</t>
  </si>
  <si>
    <t>孙殿义</t>
  </si>
  <si>
    <t>孙余</t>
  </si>
  <si>
    <t>孙殿爱</t>
  </si>
  <si>
    <t>孙定金</t>
  </si>
  <si>
    <t>孙建龙</t>
  </si>
  <si>
    <t>孙殿苍</t>
  </si>
  <si>
    <t>周文新</t>
  </si>
  <si>
    <t>张萍</t>
  </si>
  <si>
    <t>孙殿海</t>
  </si>
  <si>
    <t>孙殿满</t>
  </si>
  <si>
    <t>苏惠琴</t>
  </si>
  <si>
    <t xml:space="preserve"> 苏惠琴</t>
  </si>
  <si>
    <t>孙伟</t>
  </si>
  <si>
    <t>韩继军</t>
  </si>
  <si>
    <t>韩积爱</t>
  </si>
  <si>
    <t>孙权</t>
  </si>
  <si>
    <t>孙宝</t>
  </si>
  <si>
    <t>周福山</t>
  </si>
  <si>
    <t>王玉峰</t>
  </si>
  <si>
    <t>王玉荣</t>
  </si>
  <si>
    <t>孙良福</t>
  </si>
  <si>
    <t>王玉英</t>
  </si>
  <si>
    <t>石海生</t>
  </si>
  <si>
    <t>王玉斌</t>
  </si>
  <si>
    <t>王德昌</t>
  </si>
  <si>
    <t>王德昌换王玉斌</t>
  </si>
  <si>
    <t>孙玉</t>
  </si>
  <si>
    <t>沈吉福</t>
  </si>
  <si>
    <t>孙定河</t>
  </si>
  <si>
    <t>王希林</t>
  </si>
  <si>
    <t>王立文</t>
  </si>
  <si>
    <t>王国楷</t>
  </si>
  <si>
    <t>王希民</t>
  </si>
  <si>
    <t>王安富</t>
  </si>
  <si>
    <t>王安荣</t>
  </si>
  <si>
    <t>王希彪</t>
  </si>
  <si>
    <t>周永虎</t>
  </si>
  <si>
    <t>王玉国</t>
  </si>
  <si>
    <t>王玉军</t>
  </si>
  <si>
    <t>王安家</t>
  </si>
  <si>
    <t>王安国</t>
  </si>
  <si>
    <t>王希财</t>
  </si>
  <si>
    <t>王希茂</t>
  </si>
  <si>
    <t>王懿汉</t>
  </si>
  <si>
    <t>王安泽</t>
  </si>
  <si>
    <t>刘学庆</t>
  </si>
  <si>
    <t>李赛花</t>
  </si>
  <si>
    <t>石银山</t>
  </si>
  <si>
    <t>周福有</t>
  </si>
  <si>
    <t>周福生</t>
  </si>
  <si>
    <t>孙爱林</t>
  </si>
  <si>
    <t>王自明</t>
  </si>
  <si>
    <t>周富俭</t>
  </si>
  <si>
    <t>孙定虎</t>
  </si>
  <si>
    <t>孙爱忠</t>
  </si>
  <si>
    <t>周富勤</t>
  </si>
  <si>
    <t>石华山</t>
  </si>
  <si>
    <t>周顺虎</t>
  </si>
  <si>
    <t>孙定海</t>
  </si>
  <si>
    <t>周富宏</t>
  </si>
  <si>
    <t>石宝元</t>
  </si>
  <si>
    <t>周富业</t>
  </si>
  <si>
    <t>王安民</t>
  </si>
  <si>
    <t>王希英</t>
  </si>
  <si>
    <t>朵桃花</t>
  </si>
  <si>
    <t>孙文</t>
  </si>
  <si>
    <t>王玉和</t>
  </si>
  <si>
    <t>王安鸿</t>
  </si>
  <si>
    <t>王安新</t>
  </si>
  <si>
    <t>王安伟</t>
  </si>
  <si>
    <t>王安成</t>
  </si>
  <si>
    <t>孙芙蓉</t>
  </si>
  <si>
    <t>王安庆</t>
  </si>
  <si>
    <t>王安鹏</t>
  </si>
  <si>
    <t>王希存</t>
  </si>
  <si>
    <t>王希峰</t>
  </si>
  <si>
    <t>王安有</t>
  </si>
  <si>
    <t>王希伟</t>
  </si>
  <si>
    <t>王立诗</t>
  </si>
  <si>
    <t>王安财</t>
  </si>
  <si>
    <t>周福贵</t>
  </si>
  <si>
    <t>马再清</t>
  </si>
  <si>
    <t>许新</t>
  </si>
  <si>
    <t>郭桂香</t>
  </si>
  <si>
    <t>王振学</t>
  </si>
  <si>
    <t>毛义根</t>
  </si>
  <si>
    <t>王有余</t>
  </si>
  <si>
    <t>王希东</t>
  </si>
  <si>
    <t>毛益祥</t>
  </si>
  <si>
    <t>王忠兵</t>
  </si>
  <si>
    <t>王学余</t>
  </si>
  <si>
    <t>费发国</t>
  </si>
  <si>
    <t>毛安国</t>
  </si>
  <si>
    <t>王忠国</t>
  </si>
  <si>
    <t>任桂香</t>
  </si>
  <si>
    <t>朱玉萍</t>
  </si>
  <si>
    <t>王功</t>
  </si>
  <si>
    <t>许彪</t>
  </si>
  <si>
    <t>许自生</t>
  </si>
  <si>
    <t>许自文</t>
  </si>
  <si>
    <t>谢银花</t>
  </si>
  <si>
    <t>许自国</t>
  </si>
  <si>
    <t>任红</t>
  </si>
  <si>
    <t>王爱家</t>
  </si>
  <si>
    <t>王谦</t>
  </si>
  <si>
    <t>毛义荣</t>
  </si>
  <si>
    <t>钱多莲</t>
  </si>
  <si>
    <t>毛安福</t>
  </si>
  <si>
    <t>王永喜</t>
  </si>
  <si>
    <t>王永鹏</t>
  </si>
  <si>
    <t>王永祥</t>
  </si>
  <si>
    <t>王生余</t>
  </si>
  <si>
    <t>毛义忠</t>
  </si>
  <si>
    <t>毛义祯</t>
  </si>
  <si>
    <t>王忠爱</t>
  </si>
  <si>
    <t>王忠军</t>
  </si>
  <si>
    <t>王忠义</t>
  </si>
  <si>
    <t>王福东</t>
  </si>
  <si>
    <t>王忠文</t>
  </si>
  <si>
    <t>许自明</t>
  </si>
  <si>
    <t>许自有</t>
  </si>
  <si>
    <t>王忠兴</t>
  </si>
  <si>
    <t>许自龙</t>
  </si>
  <si>
    <t>许自忠</t>
  </si>
  <si>
    <t>王宏余</t>
  </si>
  <si>
    <t>许自满</t>
  </si>
  <si>
    <t>许自林</t>
  </si>
  <si>
    <t>许自虎</t>
  </si>
  <si>
    <t>许明</t>
  </si>
  <si>
    <t>孙霞英</t>
  </si>
  <si>
    <t>孟玉英</t>
  </si>
  <si>
    <t>段之淮</t>
  </si>
  <si>
    <t>城南村委会</t>
  </si>
  <si>
    <t>段之银</t>
  </si>
  <si>
    <t>段勤熙</t>
  </si>
  <si>
    <t>段富熙</t>
  </si>
  <si>
    <t>段成熙</t>
  </si>
  <si>
    <t>段东熙</t>
  </si>
  <si>
    <t>段之元</t>
  </si>
  <si>
    <t>柴兴国</t>
  </si>
  <si>
    <t>陆志成</t>
  </si>
  <si>
    <t>段文堂</t>
  </si>
  <si>
    <t>段之新</t>
  </si>
  <si>
    <t>郭兴林</t>
  </si>
  <si>
    <t>段红熙</t>
  </si>
  <si>
    <t>段新熙</t>
  </si>
  <si>
    <t>钱立和</t>
  </si>
  <si>
    <t>孙金兰</t>
  </si>
  <si>
    <t>段增熙</t>
  </si>
  <si>
    <t>段岳熙</t>
  </si>
  <si>
    <t>段军熙</t>
  </si>
  <si>
    <t>段家熙</t>
  </si>
  <si>
    <t>段之福</t>
  </si>
  <si>
    <t>朱金花</t>
  </si>
  <si>
    <t>段凯堂</t>
  </si>
  <si>
    <t>段明熙</t>
  </si>
  <si>
    <t>段进熙</t>
  </si>
  <si>
    <t>段之朝</t>
  </si>
  <si>
    <t>段之辉</t>
  </si>
  <si>
    <t>段贵熙</t>
  </si>
  <si>
    <t>段之泽</t>
  </si>
  <si>
    <t>段仁熙</t>
  </si>
  <si>
    <t>蒋华</t>
  </si>
  <si>
    <t>段永熙</t>
  </si>
  <si>
    <t>段玉熙</t>
  </si>
  <si>
    <t>柴兴家</t>
  </si>
  <si>
    <t>蒋荣</t>
  </si>
  <si>
    <t>孙悦贤</t>
  </si>
  <si>
    <t>段正熙</t>
  </si>
  <si>
    <t>马永汉</t>
  </si>
  <si>
    <t>何国超</t>
  </si>
  <si>
    <t>马清汉</t>
  </si>
  <si>
    <t>任凤香</t>
  </si>
  <si>
    <t>郭爱花</t>
  </si>
  <si>
    <t>尹海波</t>
  </si>
  <si>
    <t>尹海潮</t>
  </si>
  <si>
    <t>吴玉秀</t>
  </si>
  <si>
    <t>朱和平</t>
  </si>
  <si>
    <t>何国勤</t>
  </si>
  <si>
    <t>尹海青</t>
  </si>
  <si>
    <t>尹海燕</t>
  </si>
  <si>
    <t>尹成选</t>
  </si>
  <si>
    <t>何巧玲</t>
  </si>
  <si>
    <t>尹海涛</t>
  </si>
  <si>
    <t>何裕德</t>
  </si>
  <si>
    <t>何荣德</t>
  </si>
  <si>
    <t>吕兴民</t>
  </si>
  <si>
    <t>何国平</t>
  </si>
  <si>
    <t>何翔</t>
  </si>
  <si>
    <t>何娟</t>
  </si>
  <si>
    <t>何强</t>
  </si>
  <si>
    <t>何国新</t>
  </si>
  <si>
    <t>何爱</t>
  </si>
  <si>
    <t>任玉德</t>
  </si>
  <si>
    <t>杨学勤</t>
  </si>
  <si>
    <t>杨学俭</t>
  </si>
  <si>
    <t>马政汉</t>
  </si>
  <si>
    <t>马开汉</t>
  </si>
  <si>
    <t>马全汉</t>
  </si>
  <si>
    <t>刘国成</t>
  </si>
  <si>
    <t>何国军</t>
  </si>
  <si>
    <t>尹成礼</t>
  </si>
  <si>
    <t>尹海玉</t>
  </si>
  <si>
    <t>何武德</t>
  </si>
  <si>
    <t>何国模</t>
  </si>
  <si>
    <t>万兰花</t>
  </si>
  <si>
    <t>何涛</t>
  </si>
  <si>
    <t>刘国荣</t>
  </si>
  <si>
    <t>何澎</t>
  </si>
  <si>
    <t>邱东</t>
  </si>
  <si>
    <t>邱连迎</t>
  </si>
  <si>
    <t>邱连强</t>
  </si>
  <si>
    <t>邱连文</t>
  </si>
  <si>
    <t>邱连武</t>
  </si>
  <si>
    <t>李军</t>
  </si>
  <si>
    <t>马昌汉</t>
  </si>
  <si>
    <t>马成汉</t>
  </si>
  <si>
    <t>马登元</t>
  </si>
  <si>
    <t>武金花</t>
  </si>
  <si>
    <t>张福生</t>
  </si>
  <si>
    <t>马保汉</t>
  </si>
  <si>
    <t>马跃海</t>
  </si>
  <si>
    <t>戎天成</t>
  </si>
  <si>
    <t>戎天斌</t>
  </si>
  <si>
    <t>戎天荣</t>
  </si>
  <si>
    <t>李吉秀</t>
  </si>
  <si>
    <t>常云</t>
  </si>
  <si>
    <t>邱青林</t>
  </si>
  <si>
    <t>马雄汉</t>
  </si>
  <si>
    <t>邱花</t>
  </si>
  <si>
    <t>周爱花</t>
  </si>
  <si>
    <t>张志禄</t>
  </si>
  <si>
    <t>李继刚</t>
  </si>
  <si>
    <t>杨凤琴</t>
  </si>
  <si>
    <t>张富德</t>
  </si>
  <si>
    <t>钱文花</t>
  </si>
  <si>
    <t>马维汉</t>
  </si>
  <si>
    <t>马平汉</t>
  </si>
  <si>
    <t>马和汉</t>
  </si>
  <si>
    <t>马左汉</t>
  </si>
  <si>
    <t>马鹏汉</t>
  </si>
  <si>
    <t>马定汉</t>
  </si>
  <si>
    <t>李娜</t>
  </si>
  <si>
    <t>胡兵元</t>
  </si>
  <si>
    <t>钱立世</t>
  </si>
  <si>
    <t>钱月世</t>
  </si>
  <si>
    <t>钱玉明</t>
  </si>
  <si>
    <t>钱定世</t>
  </si>
  <si>
    <t>钱子杰</t>
  </si>
  <si>
    <t>钱成世</t>
  </si>
  <si>
    <t>陈宝辉</t>
  </si>
  <si>
    <t>钱武</t>
  </si>
  <si>
    <t>钱虎</t>
  </si>
  <si>
    <t>李积良</t>
  </si>
  <si>
    <t>马佑汉</t>
  </si>
  <si>
    <t>孙月兰</t>
  </si>
  <si>
    <t>钱守世</t>
  </si>
  <si>
    <t>钱玉成</t>
  </si>
  <si>
    <t>钱玉军</t>
  </si>
  <si>
    <t>钱玉生</t>
  </si>
  <si>
    <t>钱富世</t>
  </si>
  <si>
    <t>钱和世</t>
  </si>
  <si>
    <t>钱育斌</t>
  </si>
  <si>
    <t>钱玉宏</t>
  </si>
  <si>
    <t>钱玉才</t>
  </si>
  <si>
    <t>钱丰世</t>
  </si>
  <si>
    <t>钱平世</t>
  </si>
  <si>
    <t>马登友</t>
  </si>
  <si>
    <t>任万新</t>
  </si>
  <si>
    <t>陈香林</t>
  </si>
  <si>
    <t>任军德</t>
  </si>
  <si>
    <t>胡德贵</t>
  </si>
  <si>
    <t>王作安</t>
  </si>
  <si>
    <t>胡德祯</t>
  </si>
  <si>
    <t>陈俊文</t>
  </si>
  <si>
    <t>胡进元</t>
  </si>
  <si>
    <t>马登爱</t>
  </si>
  <si>
    <t>刘新福</t>
  </si>
  <si>
    <t>李长春</t>
  </si>
  <si>
    <t>马登积</t>
  </si>
  <si>
    <t>马槐婷</t>
  </si>
  <si>
    <t>穆庭开</t>
  </si>
  <si>
    <t>邱连科</t>
  </si>
  <si>
    <t>邱连军</t>
  </si>
  <si>
    <t>陈宝民</t>
  </si>
  <si>
    <t>李月庭</t>
  </si>
  <si>
    <t>马银汉</t>
  </si>
  <si>
    <t>钱玉兰</t>
  </si>
  <si>
    <t>马登福</t>
  </si>
  <si>
    <t>张瀚卿</t>
  </si>
  <si>
    <t>张九云</t>
  </si>
  <si>
    <t>张世泽</t>
  </si>
  <si>
    <t>张世明</t>
  </si>
  <si>
    <t>张世文</t>
  </si>
  <si>
    <t>郭冬香</t>
  </si>
  <si>
    <t>张九兴</t>
  </si>
  <si>
    <t>孙正河</t>
  </si>
  <si>
    <t>孙正湖</t>
  </si>
  <si>
    <t>孙正海</t>
  </si>
  <si>
    <t>包继成</t>
  </si>
  <si>
    <t>钱金秀</t>
  </si>
  <si>
    <t>刘希忠</t>
  </si>
  <si>
    <t>张永国</t>
  </si>
  <si>
    <t>陈育兵</t>
  </si>
  <si>
    <t>段桐林</t>
  </si>
  <si>
    <t>马积词</t>
  </si>
  <si>
    <t>雷天明</t>
  </si>
  <si>
    <t>陈玉明</t>
  </si>
  <si>
    <t>祁武山</t>
  </si>
  <si>
    <t>祁玉忠</t>
  </si>
  <si>
    <t>高英</t>
  </si>
  <si>
    <t>张富</t>
  </si>
  <si>
    <t>郝贵</t>
  </si>
  <si>
    <t>陈国明</t>
  </si>
  <si>
    <t>郭玉风</t>
  </si>
  <si>
    <t>祁玉军</t>
  </si>
  <si>
    <t>张亮科</t>
  </si>
  <si>
    <t>雷英</t>
  </si>
  <si>
    <t>赵治田</t>
  </si>
  <si>
    <t>赵开文</t>
  </si>
  <si>
    <t>刘淑花</t>
  </si>
  <si>
    <t>陈国良</t>
  </si>
  <si>
    <t>陈国雄</t>
  </si>
  <si>
    <t>陈国治</t>
  </si>
  <si>
    <t>陈玉军</t>
  </si>
  <si>
    <t>张文国</t>
  </si>
  <si>
    <t>张忠国</t>
  </si>
  <si>
    <t>邱会萍</t>
  </si>
  <si>
    <t>马吉成</t>
  </si>
  <si>
    <t>雷延荣</t>
  </si>
  <si>
    <t>雷燕勤</t>
  </si>
  <si>
    <t>姜红星</t>
  </si>
  <si>
    <t>张玉龙</t>
  </si>
  <si>
    <t>王建平</t>
  </si>
  <si>
    <t>吴爱国</t>
  </si>
  <si>
    <t>吴虎</t>
  </si>
  <si>
    <t>吴德</t>
  </si>
  <si>
    <t>张奉三</t>
  </si>
  <si>
    <t>吴斌</t>
  </si>
  <si>
    <t>郑荣</t>
  </si>
  <si>
    <t>管正堂</t>
  </si>
  <si>
    <t>祁善忠</t>
  </si>
  <si>
    <t>吕斌元</t>
  </si>
  <si>
    <t>李顺斌</t>
  </si>
  <si>
    <t>管振海</t>
  </si>
  <si>
    <t>管振荣</t>
  </si>
  <si>
    <t>邹金秀</t>
  </si>
  <si>
    <t>高斌</t>
  </si>
  <si>
    <t>高军</t>
  </si>
  <si>
    <t>何兰花</t>
  </si>
  <si>
    <t>雷振福</t>
  </si>
  <si>
    <t>雷振太</t>
  </si>
  <si>
    <t>陈登文</t>
  </si>
  <si>
    <t>雷正芳</t>
  </si>
  <si>
    <t>雷振</t>
  </si>
  <si>
    <t>雷庭</t>
  </si>
  <si>
    <t>张玉鹏</t>
  </si>
  <si>
    <t>吴忠国</t>
  </si>
  <si>
    <t>吴玉国</t>
  </si>
  <si>
    <t>刘立忠</t>
  </si>
  <si>
    <t>刘立军</t>
  </si>
  <si>
    <t>刘利兵</t>
  </si>
  <si>
    <t>吴雄</t>
  </si>
  <si>
    <t>吴龙</t>
  </si>
  <si>
    <t>吴海</t>
  </si>
  <si>
    <t>官正文</t>
  </si>
  <si>
    <t>孟玉梅</t>
  </si>
  <si>
    <t>史聪林</t>
  </si>
  <si>
    <t>万雪婷</t>
  </si>
  <si>
    <t>吴强</t>
  </si>
  <si>
    <t>陈玉财</t>
  </si>
  <si>
    <t>雷龙</t>
  </si>
  <si>
    <t>雷德</t>
  </si>
  <si>
    <t>陈登武</t>
  </si>
  <si>
    <t>郭玉珍</t>
  </si>
  <si>
    <t>雷延文</t>
  </si>
  <si>
    <t>梁兴泽</t>
  </si>
  <si>
    <t>梁兴有</t>
  </si>
  <si>
    <t>万益琴</t>
  </si>
  <si>
    <t>梁兴民</t>
  </si>
  <si>
    <t>梁淑珍</t>
  </si>
  <si>
    <t>李玉琴</t>
  </si>
  <si>
    <t>王爱霞</t>
  </si>
  <si>
    <t>梁福</t>
  </si>
  <si>
    <t>邹明德</t>
  </si>
  <si>
    <t>邹虎</t>
  </si>
  <si>
    <t>邹兴军</t>
  </si>
  <si>
    <t>王海英</t>
  </si>
  <si>
    <t>邱瑕</t>
  </si>
  <si>
    <t>邱连明</t>
  </si>
  <si>
    <t>邱连珍</t>
  </si>
  <si>
    <t>邹振德</t>
  </si>
  <si>
    <t>孙正文</t>
  </si>
  <si>
    <t>邱连宏</t>
  </si>
  <si>
    <t>苏小红</t>
  </si>
  <si>
    <t>邱斌</t>
  </si>
  <si>
    <t>邱岳</t>
  </si>
  <si>
    <t>邹仁德</t>
  </si>
  <si>
    <t>苏军</t>
  </si>
  <si>
    <t>邱连国</t>
  </si>
  <si>
    <t>杜兰花</t>
  </si>
  <si>
    <t>邹文德</t>
  </si>
  <si>
    <t>苏云</t>
  </si>
  <si>
    <t>邱连财</t>
  </si>
  <si>
    <t>邱连海</t>
  </si>
  <si>
    <t>邱连宝</t>
  </si>
  <si>
    <t>邱连晋</t>
  </si>
  <si>
    <t>邱云</t>
  </si>
  <si>
    <t>邱峰</t>
  </si>
  <si>
    <t>邱连位</t>
  </si>
  <si>
    <t>孙涛</t>
  </si>
  <si>
    <t>孙海元</t>
  </si>
  <si>
    <t>郭福</t>
  </si>
  <si>
    <t>杨鹏</t>
  </si>
  <si>
    <t>杨学家</t>
  </si>
  <si>
    <t>杨学忠</t>
  </si>
  <si>
    <t>杨学军</t>
  </si>
  <si>
    <t>杨学仁</t>
  </si>
  <si>
    <t>王翔</t>
  </si>
  <si>
    <t>陈连学</t>
  </si>
  <si>
    <t>陈文泽</t>
  </si>
  <si>
    <t>陈富泽</t>
  </si>
  <si>
    <t>陈明泽</t>
  </si>
  <si>
    <t>陈连国</t>
  </si>
  <si>
    <t>余海云</t>
  </si>
  <si>
    <t>陈连俊</t>
  </si>
  <si>
    <t>陈连新</t>
  </si>
  <si>
    <t>王连义</t>
  </si>
  <si>
    <t>王自德</t>
  </si>
  <si>
    <t>王子军</t>
  </si>
  <si>
    <t>王连生</t>
  </si>
  <si>
    <t>陈天兴</t>
  </si>
  <si>
    <t>陈天彪</t>
  </si>
  <si>
    <t>余海潮</t>
  </si>
  <si>
    <t>沈富兵</t>
  </si>
  <si>
    <t>沈富宏</t>
  </si>
  <si>
    <t>郭琴</t>
  </si>
  <si>
    <t>沈福成</t>
  </si>
  <si>
    <t>沈吉昌</t>
  </si>
  <si>
    <t>沈富宝</t>
  </si>
  <si>
    <t>沈继寿</t>
  </si>
  <si>
    <t>孙晓英</t>
  </si>
  <si>
    <t>周富民</t>
  </si>
  <si>
    <t>周树文</t>
  </si>
  <si>
    <t>郝义</t>
  </si>
  <si>
    <t>郝兴海</t>
  </si>
  <si>
    <t>沈吉勤</t>
  </si>
  <si>
    <t>郝福</t>
  </si>
  <si>
    <t>郝云</t>
  </si>
  <si>
    <t>郝兴燕</t>
  </si>
  <si>
    <t>郝峰</t>
  </si>
  <si>
    <t>郝其元</t>
  </si>
  <si>
    <t>郝安元</t>
  </si>
  <si>
    <t>张枝林</t>
  </si>
  <si>
    <t>张梓林</t>
  </si>
  <si>
    <t>邹兰花</t>
  </si>
  <si>
    <t>沈积民</t>
  </si>
  <si>
    <t>张雄德</t>
  </si>
  <si>
    <t>张晓林</t>
  </si>
  <si>
    <t>郝珠元</t>
  </si>
  <si>
    <t>张锋</t>
  </si>
  <si>
    <t>张伟良</t>
  </si>
  <si>
    <t>张宝林</t>
  </si>
  <si>
    <t>展翠芳</t>
  </si>
  <si>
    <t>陈连福</t>
  </si>
  <si>
    <t>周俊民</t>
  </si>
  <si>
    <t>周兴明</t>
  </si>
  <si>
    <t>武爱花</t>
  </si>
  <si>
    <t>陈连荣</t>
  </si>
  <si>
    <t>陈连珍</t>
  </si>
  <si>
    <t>陈连雄</t>
  </si>
  <si>
    <t>陈连生</t>
  </si>
  <si>
    <t>郭兴</t>
  </si>
  <si>
    <t>张勤</t>
  </si>
  <si>
    <t>陈立云</t>
  </si>
  <si>
    <t>高风香</t>
  </si>
  <si>
    <t>张森林</t>
  </si>
  <si>
    <t>孙爱花</t>
  </si>
  <si>
    <t>沈积祥</t>
  </si>
  <si>
    <t>沈占武</t>
  </si>
  <si>
    <t>邹桃花</t>
  </si>
  <si>
    <t>沈吉诚</t>
  </si>
  <si>
    <t>沈吉平</t>
  </si>
  <si>
    <t>沈吉和</t>
  </si>
  <si>
    <t>沈富春</t>
  </si>
  <si>
    <t>周爱明</t>
  </si>
  <si>
    <t>民乐农村商业银行股份有限公司营业部</t>
  </si>
  <si>
    <t>周宗义</t>
  </si>
  <si>
    <t>何红</t>
  </si>
  <si>
    <t>陈连仁</t>
  </si>
  <si>
    <t>郭芙蓉</t>
  </si>
  <si>
    <t>刘兴</t>
  </si>
  <si>
    <t>东朱村委会</t>
  </si>
  <si>
    <t>张开新</t>
  </si>
  <si>
    <t>张开荣</t>
  </si>
  <si>
    <t>刘鹏</t>
  </si>
  <si>
    <t>刘爱</t>
  </si>
  <si>
    <t>朱明军</t>
  </si>
  <si>
    <t>朱明红</t>
  </si>
  <si>
    <t>朱先元</t>
  </si>
  <si>
    <t>张桂琴</t>
  </si>
  <si>
    <t>陈积元</t>
  </si>
  <si>
    <t>寇明</t>
  </si>
  <si>
    <t>张开成</t>
  </si>
  <si>
    <t>张开富</t>
  </si>
  <si>
    <t>张开生</t>
  </si>
  <si>
    <t>段凤琴</t>
  </si>
  <si>
    <t>刘希艾</t>
  </si>
  <si>
    <t>刘希福</t>
  </si>
  <si>
    <t>顾翠香</t>
  </si>
  <si>
    <t>朱弟元</t>
  </si>
  <si>
    <t>朱绪元</t>
  </si>
  <si>
    <t>张开文</t>
  </si>
  <si>
    <t>张德义</t>
  </si>
  <si>
    <t>张开俭</t>
  </si>
  <si>
    <t>朱明德</t>
  </si>
  <si>
    <t>朱明乾</t>
  </si>
  <si>
    <t>朱明坤</t>
  </si>
  <si>
    <t>王志福</t>
  </si>
  <si>
    <t>李爱荣</t>
  </si>
  <si>
    <t>朱天武</t>
  </si>
  <si>
    <t>陈积福</t>
  </si>
  <si>
    <t>朱泽</t>
  </si>
  <si>
    <t>朱爱孔</t>
  </si>
  <si>
    <t>朱相正</t>
  </si>
  <si>
    <t>刘凤香</t>
  </si>
  <si>
    <t>朱平</t>
  </si>
  <si>
    <t>朱进孔</t>
  </si>
  <si>
    <t>段吉喜</t>
  </si>
  <si>
    <t>朱天增</t>
  </si>
  <si>
    <t>王希元</t>
  </si>
  <si>
    <t>王志勋</t>
  </si>
  <si>
    <t>王生元</t>
  </si>
  <si>
    <t>寇学继</t>
  </si>
  <si>
    <t>王才元</t>
  </si>
  <si>
    <t>朱昌元</t>
  </si>
  <si>
    <t>朱明杰</t>
  </si>
  <si>
    <t>朱明丰</t>
  </si>
  <si>
    <t>朱培元</t>
  </si>
  <si>
    <t>朱仁</t>
  </si>
  <si>
    <t>朱明权</t>
  </si>
  <si>
    <t>朱明来</t>
  </si>
  <si>
    <t>王秀华</t>
  </si>
  <si>
    <t>何明</t>
  </si>
  <si>
    <t>何军</t>
  </si>
  <si>
    <t>朱更元</t>
  </si>
  <si>
    <t>朱明华</t>
  </si>
  <si>
    <t>朱明贵</t>
  </si>
  <si>
    <t>朱宏元</t>
  </si>
  <si>
    <t>朱荣国</t>
  </si>
  <si>
    <t>朱团元</t>
  </si>
  <si>
    <t>朱爱国</t>
  </si>
  <si>
    <t>朱成</t>
  </si>
  <si>
    <t>朱堂</t>
  </si>
  <si>
    <t>朱贵</t>
  </si>
  <si>
    <t>费玲花</t>
  </si>
  <si>
    <t>朱杰元</t>
  </si>
  <si>
    <t>朱平元</t>
  </si>
  <si>
    <t>朱东元</t>
  </si>
  <si>
    <t>朱明孝</t>
  </si>
  <si>
    <t>朱明平</t>
  </si>
  <si>
    <t>朱明斌</t>
  </si>
  <si>
    <t>朱明贤</t>
  </si>
  <si>
    <t>朱明泽</t>
  </si>
  <si>
    <t>朱明林</t>
  </si>
  <si>
    <t>朱明全</t>
  </si>
  <si>
    <t>朱爱元</t>
  </si>
  <si>
    <t>朱霞元</t>
  </si>
  <si>
    <t>朱科元</t>
  </si>
  <si>
    <t>朱秀元</t>
  </si>
  <si>
    <t>朱天根</t>
  </si>
  <si>
    <t>朱飞元</t>
  </si>
  <si>
    <t>朱明成</t>
  </si>
  <si>
    <t>赵登月</t>
  </si>
  <si>
    <t>展怀军</t>
  </si>
  <si>
    <t>赵登玉</t>
  </si>
  <si>
    <t>赵登成</t>
  </si>
  <si>
    <t>赵登祥</t>
  </si>
  <si>
    <t>张淑蓉</t>
  </si>
  <si>
    <t>陈菊花</t>
  </si>
  <si>
    <t>赵登爱</t>
  </si>
  <si>
    <t>赵登山</t>
  </si>
  <si>
    <t>赵明喜</t>
  </si>
  <si>
    <t>赵登余</t>
  </si>
  <si>
    <t>赵登学</t>
  </si>
  <si>
    <t>赵登其</t>
  </si>
  <si>
    <t>赵登合</t>
  </si>
  <si>
    <t>赵国喜</t>
  </si>
  <si>
    <t>朱翠萍</t>
  </si>
  <si>
    <t>韩治国</t>
  </si>
  <si>
    <t>赵登平</t>
  </si>
  <si>
    <t>赵登伦</t>
  </si>
  <si>
    <t>赵登亮</t>
  </si>
  <si>
    <t>赵登元</t>
  </si>
  <si>
    <t>赵全江</t>
  </si>
  <si>
    <t>赵登堂</t>
  </si>
  <si>
    <t>赵有喜</t>
  </si>
  <si>
    <t>赵军喜</t>
  </si>
  <si>
    <t>毛桃香</t>
  </si>
  <si>
    <t>赵银喜</t>
  </si>
  <si>
    <t>赵金喜</t>
  </si>
  <si>
    <t>韩兴国</t>
  </si>
  <si>
    <t>赵登才</t>
  </si>
  <si>
    <t>赵登生</t>
  </si>
  <si>
    <t>赵登秀</t>
  </si>
  <si>
    <t>闫世清</t>
  </si>
  <si>
    <t>赵兵喜</t>
  </si>
  <si>
    <t>赵德喜</t>
  </si>
  <si>
    <t>段林山</t>
  </si>
  <si>
    <t>何庄村委会</t>
  </si>
  <si>
    <t>陶学成</t>
  </si>
  <si>
    <t>何虎</t>
  </si>
  <si>
    <t>何伟</t>
  </si>
  <si>
    <t>段月山</t>
  </si>
  <si>
    <t>朱鹏林</t>
  </si>
  <si>
    <t>段福山</t>
  </si>
  <si>
    <t>顾德军</t>
  </si>
  <si>
    <t>段俊</t>
  </si>
  <si>
    <t>段华山</t>
  </si>
  <si>
    <t>钱军年</t>
  </si>
  <si>
    <t>克寨村委会</t>
  </si>
  <si>
    <t>系统同一户</t>
  </si>
  <si>
    <t>李惠芳</t>
  </si>
  <si>
    <t>马蹄村委会</t>
  </si>
  <si>
    <t>孙定明</t>
  </si>
  <si>
    <t>孙殿东</t>
  </si>
  <si>
    <t>孙殿文</t>
  </si>
  <si>
    <t>孙殿杰</t>
  </si>
  <si>
    <t>孙殿毅</t>
  </si>
  <si>
    <t>孙殿太</t>
  </si>
  <si>
    <t>史宝</t>
  </si>
  <si>
    <t>孙定文</t>
  </si>
  <si>
    <t>朱秀英</t>
  </si>
  <si>
    <t>孙定宏</t>
  </si>
  <si>
    <t>孙定成</t>
  </si>
  <si>
    <t>孙定环</t>
  </si>
  <si>
    <t>杜相春</t>
  </si>
  <si>
    <t>左卫营村委会</t>
  </si>
  <si>
    <t>杜伟堂</t>
  </si>
  <si>
    <t>杜菊堂</t>
  </si>
  <si>
    <t>武玉花</t>
  </si>
  <si>
    <t xml:space="preserve">杜作堂 </t>
  </si>
  <si>
    <t>杜振春</t>
  </si>
  <si>
    <t>杜兵春</t>
  </si>
  <si>
    <t>马天福</t>
  </si>
  <si>
    <t>杜清春</t>
  </si>
  <si>
    <t>何永堂</t>
  </si>
  <si>
    <t>毛成祥</t>
  </si>
  <si>
    <t>毛城村委会</t>
  </si>
  <si>
    <t>毛成军</t>
  </si>
  <si>
    <t>毛泽庭</t>
  </si>
  <si>
    <t>毛泽宗</t>
  </si>
  <si>
    <t>毛泽定</t>
  </si>
  <si>
    <t>毛文积</t>
  </si>
  <si>
    <t>毛泽良</t>
  </si>
  <si>
    <t>毛文让</t>
  </si>
  <si>
    <t>杜芙蓉</t>
  </si>
  <si>
    <t>毛文堂</t>
  </si>
  <si>
    <t>毛泽涛</t>
  </si>
  <si>
    <t>毛泽堂</t>
  </si>
  <si>
    <t>余会萍</t>
  </si>
  <si>
    <t>毛成福</t>
  </si>
  <si>
    <t>毛文亮</t>
  </si>
  <si>
    <t>毛泽发</t>
  </si>
  <si>
    <t>毛泽陟</t>
  </si>
  <si>
    <t>毛泽聪</t>
  </si>
  <si>
    <t>毛成鹏</t>
  </si>
  <si>
    <t>毛泽华</t>
  </si>
  <si>
    <t>毛建明</t>
  </si>
  <si>
    <t>毛成璀</t>
  </si>
  <si>
    <t>天津农商银行蓟州州河湾支行</t>
  </si>
  <si>
    <t>毛泽龙</t>
  </si>
  <si>
    <t>毛泽端</t>
  </si>
  <si>
    <t>毛成明</t>
  </si>
  <si>
    <t>毛文生</t>
  </si>
  <si>
    <t>毛泽彪</t>
  </si>
  <si>
    <t>毛泽亮</t>
  </si>
  <si>
    <t>毛成财</t>
  </si>
  <si>
    <t>毛泽品</t>
  </si>
  <si>
    <t>毛文仁</t>
  </si>
  <si>
    <t>毛华朋</t>
  </si>
  <si>
    <t>毛文爱</t>
  </si>
  <si>
    <t>毛文红</t>
  </si>
  <si>
    <t>毛成功</t>
  </si>
  <si>
    <t>毛泽怀</t>
  </si>
  <si>
    <t>毛泽智</t>
  </si>
  <si>
    <t>毛文礼</t>
  </si>
  <si>
    <t>毛泽波</t>
  </si>
  <si>
    <t>毛成贤</t>
  </si>
  <si>
    <t>毛泽广</t>
  </si>
  <si>
    <t>贺会萍</t>
  </si>
  <si>
    <t>毛成仁</t>
  </si>
  <si>
    <t>毛泽仁</t>
  </si>
  <si>
    <t>毛泽尧</t>
  </si>
  <si>
    <t>毛富朋</t>
  </si>
  <si>
    <t>毛泽岳</t>
  </si>
  <si>
    <t>毛泽静</t>
  </si>
  <si>
    <t>牛秀英</t>
  </si>
  <si>
    <t>毛建文</t>
  </si>
  <si>
    <t>毛学国</t>
  </si>
  <si>
    <t>毛华</t>
  </si>
  <si>
    <t>毛学文</t>
  </si>
  <si>
    <t>毛文国</t>
  </si>
  <si>
    <t>毛泽琪</t>
  </si>
  <si>
    <t>毛文智</t>
  </si>
  <si>
    <t>毛文军</t>
  </si>
  <si>
    <t>毛泽儒</t>
  </si>
  <si>
    <t>毛泽伟</t>
  </si>
  <si>
    <t>毛应新</t>
  </si>
  <si>
    <t>毛泽仓</t>
  </si>
  <si>
    <t>张成国</t>
  </si>
  <si>
    <t>姚琴</t>
  </si>
  <si>
    <t>毛泽熙</t>
  </si>
  <si>
    <t>毛泽峰</t>
  </si>
  <si>
    <t>毛泽芳</t>
  </si>
  <si>
    <t>毛成斌</t>
  </si>
  <si>
    <t>毛文庞</t>
  </si>
  <si>
    <t>毛洪青</t>
  </si>
  <si>
    <t>毛文和</t>
  </si>
  <si>
    <t>毛成英</t>
  </si>
  <si>
    <t>毛泽文</t>
  </si>
  <si>
    <t>毛全成</t>
  </si>
  <si>
    <t>毛泽雄</t>
  </si>
  <si>
    <t>毛学禄</t>
  </si>
  <si>
    <t>毛文山</t>
  </si>
  <si>
    <t>毛文广</t>
  </si>
  <si>
    <t>毛军林</t>
  </si>
  <si>
    <t>毛泽清</t>
  </si>
  <si>
    <t>毛学仁</t>
  </si>
  <si>
    <t>毛泽业</t>
  </si>
  <si>
    <t>毛多胜</t>
  </si>
  <si>
    <t>毛学斌</t>
  </si>
  <si>
    <t>毛文诗</t>
  </si>
  <si>
    <t>毛建福</t>
  </si>
  <si>
    <t>毛泽朋</t>
  </si>
  <si>
    <t>谢凤兰</t>
  </si>
  <si>
    <t>毛建军</t>
  </si>
  <si>
    <t>毛文先</t>
  </si>
  <si>
    <t>代义</t>
  </si>
  <si>
    <t>毛文林</t>
  </si>
  <si>
    <t>毛泽普</t>
  </si>
  <si>
    <t>毛成华</t>
  </si>
  <si>
    <t>毛泽江</t>
  </si>
  <si>
    <t>毛泽红</t>
  </si>
  <si>
    <t>毛泽宝</t>
  </si>
  <si>
    <t>毛诚荣</t>
  </si>
  <si>
    <t>王明帮</t>
  </si>
  <si>
    <t>毛学森</t>
  </si>
  <si>
    <t>毛学俊</t>
  </si>
  <si>
    <t>张俊林</t>
  </si>
  <si>
    <t>张永林</t>
  </si>
  <si>
    <t>毛洪忠</t>
  </si>
  <si>
    <t>毛岳</t>
  </si>
  <si>
    <t>毛学积</t>
  </si>
  <si>
    <t>张达峰</t>
  </si>
  <si>
    <t>张德喜</t>
  </si>
  <si>
    <t>张奎</t>
  </si>
  <si>
    <t>辛月香</t>
  </si>
  <si>
    <t>毛积</t>
  </si>
  <si>
    <t>毛吉会</t>
  </si>
  <si>
    <t>毛居悦</t>
  </si>
  <si>
    <t>毛居论</t>
  </si>
  <si>
    <t>姚玉琴</t>
  </si>
  <si>
    <t>毛居文</t>
  </si>
  <si>
    <t>毛洪元</t>
  </si>
  <si>
    <t>毛洪福</t>
  </si>
  <si>
    <t>毛洪军</t>
  </si>
  <si>
    <t>毛银</t>
  </si>
  <si>
    <t>毛洪英</t>
  </si>
  <si>
    <t>毛洪发</t>
  </si>
  <si>
    <t>毛洪照</t>
  </si>
  <si>
    <t>毛学</t>
  </si>
  <si>
    <t>毛科</t>
  </si>
  <si>
    <t>毛居国</t>
  </si>
  <si>
    <t>毛飞朋</t>
  </si>
  <si>
    <t>毛学忠</t>
  </si>
  <si>
    <t>刘重俊</t>
  </si>
  <si>
    <t>毛雄</t>
  </si>
  <si>
    <t>郭春英</t>
  </si>
  <si>
    <t>毛相</t>
  </si>
  <si>
    <t>毛仕</t>
  </si>
  <si>
    <t>毛俭</t>
  </si>
  <si>
    <t>毛聪</t>
  </si>
  <si>
    <t>毛选</t>
  </si>
  <si>
    <t>张贵林</t>
  </si>
  <si>
    <t>毛亮</t>
  </si>
  <si>
    <t>毛彪</t>
  </si>
  <si>
    <t>毛祥</t>
  </si>
  <si>
    <t>毛攀</t>
  </si>
  <si>
    <t>张才林</t>
  </si>
  <si>
    <t>毛明荣</t>
  </si>
  <si>
    <t>毛毅</t>
  </si>
  <si>
    <t>杨萍</t>
  </si>
  <si>
    <t>毛作朋</t>
  </si>
  <si>
    <t>毛才</t>
  </si>
  <si>
    <t>毛红</t>
  </si>
  <si>
    <t>毛兵</t>
  </si>
  <si>
    <t>毛洪选</t>
  </si>
  <si>
    <t>毛德朋</t>
  </si>
  <si>
    <t>毛会鹏</t>
  </si>
  <si>
    <t>毛全新</t>
  </si>
  <si>
    <t>毛洪国</t>
  </si>
  <si>
    <t>毛青</t>
  </si>
  <si>
    <t>毛普</t>
  </si>
  <si>
    <t>毛贵</t>
  </si>
  <si>
    <t>毛瑜</t>
  </si>
  <si>
    <t>毛晓鹏</t>
  </si>
  <si>
    <t>毛仲山</t>
  </si>
  <si>
    <t>王恒达</t>
  </si>
  <si>
    <t>毛山</t>
  </si>
  <si>
    <t>郭秀花</t>
  </si>
  <si>
    <t>毛智</t>
  </si>
  <si>
    <t>毛明义</t>
  </si>
  <si>
    <t>毛全贵</t>
  </si>
  <si>
    <t>李爱林</t>
  </si>
  <si>
    <t>李芙蓉</t>
  </si>
  <si>
    <t>毛明国</t>
  </si>
  <si>
    <t>吕银香</t>
  </si>
  <si>
    <t>毛学珍</t>
  </si>
  <si>
    <t>毛荣朋</t>
  </si>
  <si>
    <t>毛成</t>
  </si>
  <si>
    <t>毛旭</t>
  </si>
  <si>
    <t>毛和鹏</t>
  </si>
  <si>
    <t>毛林朋</t>
  </si>
  <si>
    <t>毛积朋</t>
  </si>
  <si>
    <t>毛洪新</t>
  </si>
  <si>
    <t>毛鹏</t>
  </si>
  <si>
    <t>毛学朋</t>
  </si>
  <si>
    <t>毛明华</t>
  </si>
  <si>
    <t>毛开</t>
  </si>
  <si>
    <t>毛峰</t>
  </si>
  <si>
    <t>展桃香</t>
  </si>
  <si>
    <t>王霞</t>
  </si>
  <si>
    <t>毛雄芳</t>
  </si>
  <si>
    <t>毛洪银</t>
  </si>
  <si>
    <t>毛沛</t>
  </si>
  <si>
    <t>毛学红</t>
  </si>
  <si>
    <t>毛波</t>
  </si>
  <si>
    <t>毛礼</t>
  </si>
  <si>
    <t>田明</t>
  </si>
  <si>
    <t>田庄村委会</t>
  </si>
  <si>
    <t>田海</t>
  </si>
  <si>
    <t>田芳</t>
  </si>
  <si>
    <t>田宗国</t>
  </si>
  <si>
    <t>田涛</t>
  </si>
  <si>
    <t>田成国</t>
  </si>
  <si>
    <t>田平国</t>
  </si>
  <si>
    <t>田顺国</t>
  </si>
  <si>
    <t>杜淑萍</t>
  </si>
  <si>
    <t>田家有</t>
  </si>
  <si>
    <t>张爱英</t>
  </si>
  <si>
    <t>田海国</t>
  </si>
  <si>
    <t>田武国</t>
  </si>
  <si>
    <t>田红国</t>
  </si>
  <si>
    <t>田相国</t>
  </si>
  <si>
    <t>田忠</t>
  </si>
  <si>
    <t>田斌</t>
  </si>
  <si>
    <t>田东国</t>
  </si>
  <si>
    <t>田龙国</t>
  </si>
  <si>
    <t>田厚</t>
  </si>
  <si>
    <t>田国</t>
  </si>
  <si>
    <t>田家成</t>
  </si>
  <si>
    <t>田朋</t>
  </si>
  <si>
    <t>张桂英</t>
  </si>
  <si>
    <t>刘兰香</t>
  </si>
  <si>
    <t>田仓国</t>
  </si>
  <si>
    <t>田家福</t>
  </si>
  <si>
    <t>田祥国</t>
  </si>
  <si>
    <t>田德</t>
  </si>
  <si>
    <t>田举</t>
  </si>
  <si>
    <t>田毅</t>
  </si>
  <si>
    <t>田卫国</t>
  </si>
  <si>
    <t>杨秀花</t>
  </si>
  <si>
    <t>田家林</t>
  </si>
  <si>
    <t>田家胜</t>
  </si>
  <si>
    <t>田吉</t>
  </si>
  <si>
    <t>田家彪</t>
  </si>
  <si>
    <t>田民国</t>
  </si>
  <si>
    <t>田祖国</t>
  </si>
  <si>
    <t>田维国</t>
  </si>
  <si>
    <t>田家海</t>
  </si>
  <si>
    <t>田林国</t>
  </si>
  <si>
    <t>田家新</t>
  </si>
  <si>
    <t>田国新</t>
  </si>
  <si>
    <t>田奇</t>
  </si>
  <si>
    <t>田家祥</t>
  </si>
  <si>
    <t>田鹏国</t>
  </si>
  <si>
    <t>田明新</t>
  </si>
  <si>
    <t>田锦国</t>
  </si>
  <si>
    <t>孙玉兰</t>
  </si>
  <si>
    <t>田银新</t>
  </si>
  <si>
    <t>田家钰</t>
  </si>
  <si>
    <t>田林新</t>
  </si>
  <si>
    <t>田家荣</t>
  </si>
  <si>
    <t>田永新</t>
  </si>
  <si>
    <t>田生国</t>
  </si>
  <si>
    <t>田祥</t>
  </si>
  <si>
    <t>田庆国</t>
  </si>
  <si>
    <t>田虎</t>
  </si>
  <si>
    <t>田家品</t>
  </si>
  <si>
    <t>韩秀莲</t>
  </si>
  <si>
    <t>刘金香</t>
  </si>
  <si>
    <t>田家明</t>
  </si>
  <si>
    <t>田才国</t>
  </si>
  <si>
    <t>田迎国</t>
  </si>
  <si>
    <t>田东新</t>
  </si>
  <si>
    <t>田维新</t>
  </si>
  <si>
    <t>田梓新</t>
  </si>
  <si>
    <t>田有新</t>
  </si>
  <si>
    <t>田相</t>
  </si>
  <si>
    <t>展光绪</t>
  </si>
  <si>
    <t>西朱村委会</t>
  </si>
  <si>
    <t>郭立进</t>
  </si>
  <si>
    <t>展西组</t>
  </si>
  <si>
    <t>郭金会</t>
  </si>
  <si>
    <t>乔富雄</t>
  </si>
  <si>
    <t>展富国</t>
  </si>
  <si>
    <t>郭金财</t>
  </si>
  <si>
    <t>郭立金</t>
  </si>
  <si>
    <t>展荣国</t>
  </si>
  <si>
    <t>郭立绪</t>
  </si>
  <si>
    <t>展光荣</t>
  </si>
  <si>
    <t>郭翠英</t>
  </si>
  <si>
    <t>郭金奇</t>
  </si>
  <si>
    <t>展明国</t>
  </si>
  <si>
    <t>展光财</t>
  </si>
  <si>
    <t>展怀俭</t>
  </si>
  <si>
    <t>郭立成</t>
  </si>
  <si>
    <t>郭永福</t>
  </si>
  <si>
    <t>李菊英</t>
  </si>
  <si>
    <t>展兰英</t>
  </si>
  <si>
    <t>黄全福</t>
  </si>
  <si>
    <t>展光锋</t>
  </si>
  <si>
    <t>杨慧玲</t>
  </si>
  <si>
    <t>郭立伟</t>
  </si>
  <si>
    <t>郭立明</t>
  </si>
  <si>
    <t>展光鹏</t>
  </si>
  <si>
    <t>新疆维吾尔自治区喀什地区伽师县农村信用合作社</t>
  </si>
  <si>
    <t>郭立军</t>
  </si>
  <si>
    <t>黄建有</t>
  </si>
  <si>
    <t>黄建成</t>
  </si>
  <si>
    <t>黄德福</t>
  </si>
  <si>
    <t>展光红</t>
  </si>
  <si>
    <t>展光成</t>
  </si>
  <si>
    <t>郭金福</t>
  </si>
  <si>
    <t>朱荣</t>
  </si>
  <si>
    <t>西朱组</t>
  </si>
  <si>
    <t>孙品元</t>
  </si>
  <si>
    <t>孙北组</t>
  </si>
  <si>
    <t>孙爱元</t>
  </si>
  <si>
    <t>孙仁元</t>
  </si>
  <si>
    <t>孙学奇</t>
  </si>
  <si>
    <t>孙学峰</t>
  </si>
  <si>
    <t>孙学俊</t>
  </si>
  <si>
    <t>孙学龙</t>
  </si>
  <si>
    <t>孙学胜</t>
  </si>
  <si>
    <t>孙学雷</t>
  </si>
  <si>
    <t>孙国元</t>
  </si>
  <si>
    <t>孙壮元</t>
  </si>
  <si>
    <t>孙有元</t>
  </si>
  <si>
    <t>孙忠元</t>
  </si>
  <si>
    <t>孙学开</t>
  </si>
  <si>
    <t>孙龙元</t>
  </si>
  <si>
    <t>孙学寿</t>
  </si>
  <si>
    <t>孙学强</t>
  </si>
  <si>
    <t>赵玉香</t>
  </si>
  <si>
    <t>孙学兄</t>
  </si>
  <si>
    <t>孙学汉</t>
  </si>
  <si>
    <t>孙学英</t>
  </si>
  <si>
    <t>孙俭元</t>
  </si>
  <si>
    <t>王爱琴</t>
  </si>
  <si>
    <t>孙学爱</t>
  </si>
  <si>
    <t>孙学典</t>
  </si>
  <si>
    <t>孙铭元</t>
  </si>
  <si>
    <t>孙学相</t>
  </si>
  <si>
    <t>郭金莲</t>
  </si>
  <si>
    <t>张兴兰</t>
  </si>
  <si>
    <t>孙学礼</t>
  </si>
  <si>
    <t>孙汉元</t>
  </si>
  <si>
    <t>孙秀元</t>
  </si>
  <si>
    <t>孙来元</t>
  </si>
  <si>
    <t>孙学宝</t>
  </si>
  <si>
    <t>顾秀芳</t>
  </si>
  <si>
    <t>孙学豹</t>
  </si>
  <si>
    <t>孙学告</t>
  </si>
  <si>
    <t>孙得元</t>
  </si>
  <si>
    <t>孙学伟</t>
  </si>
  <si>
    <t>孙玉军</t>
  </si>
  <si>
    <t>韩桃花</t>
  </si>
  <si>
    <t>孙玉志</t>
  </si>
  <si>
    <t>孙玉成</t>
  </si>
  <si>
    <t>孙兴元</t>
  </si>
  <si>
    <t>朱华</t>
  </si>
  <si>
    <t>朱强</t>
  </si>
  <si>
    <t>石福新</t>
  </si>
  <si>
    <t>朱秀</t>
  </si>
  <si>
    <t>闫福</t>
  </si>
  <si>
    <t>闫虎</t>
  </si>
  <si>
    <t>班桂花</t>
  </si>
  <si>
    <t>朱斌</t>
  </si>
  <si>
    <t>冯德成</t>
  </si>
  <si>
    <t>朱仁孔</t>
  </si>
  <si>
    <t>王安德</t>
  </si>
  <si>
    <t>朱让孔</t>
  </si>
  <si>
    <t>朱义孔</t>
  </si>
  <si>
    <t>朱立孔</t>
  </si>
  <si>
    <t>朱生孔</t>
  </si>
  <si>
    <t>朱元孔</t>
  </si>
  <si>
    <t>刘梅花</t>
  </si>
  <si>
    <t>朱林</t>
  </si>
  <si>
    <t>朱玉孔</t>
  </si>
  <si>
    <t>朱武</t>
  </si>
  <si>
    <t>朱英</t>
  </si>
  <si>
    <t>朱虎</t>
  </si>
  <si>
    <t>朱鑫</t>
  </si>
  <si>
    <t>鲁致贵</t>
  </si>
  <si>
    <t>朱亮</t>
  </si>
  <si>
    <t>朱江</t>
  </si>
  <si>
    <t>朱合</t>
  </si>
  <si>
    <t>朱志孔</t>
  </si>
  <si>
    <t>王玉梅</t>
  </si>
  <si>
    <t>朱斌孔</t>
  </si>
  <si>
    <t>常英</t>
  </si>
  <si>
    <t>朱相明</t>
  </si>
  <si>
    <t>朱鹏</t>
  </si>
  <si>
    <t>朱振</t>
  </si>
  <si>
    <t>朱财孔</t>
  </si>
  <si>
    <t>朱青</t>
  </si>
  <si>
    <t>朱昭</t>
  </si>
  <si>
    <t>朱喜</t>
  </si>
  <si>
    <t>朱相旗</t>
  </si>
  <si>
    <t>朱军</t>
  </si>
  <si>
    <t>朱相斌</t>
  </si>
  <si>
    <t>朱东</t>
  </si>
  <si>
    <t>鲁致富</t>
  </si>
  <si>
    <t>朱亭</t>
  </si>
  <si>
    <t>朱泽孔</t>
  </si>
  <si>
    <t>朱亮孔</t>
  </si>
  <si>
    <t>朱锐</t>
  </si>
  <si>
    <t>段莲花</t>
  </si>
  <si>
    <t>朱军孔</t>
  </si>
  <si>
    <t>彭桃花</t>
  </si>
  <si>
    <t>闫淑兰</t>
  </si>
  <si>
    <t>岳桂英</t>
  </si>
  <si>
    <t>孙学海</t>
  </si>
  <si>
    <t>孙东组</t>
  </si>
  <si>
    <t>孙学河</t>
  </si>
  <si>
    <t>孙科元</t>
  </si>
  <si>
    <t>孙玉亮</t>
  </si>
  <si>
    <t>孙贵元</t>
  </si>
  <si>
    <t>孙成元</t>
  </si>
  <si>
    <t>孙玉锋</t>
  </si>
  <si>
    <t>孙学会</t>
  </si>
  <si>
    <t>孙荣元</t>
  </si>
  <si>
    <t>鲁玉翠</t>
  </si>
  <si>
    <t>孙玉林</t>
  </si>
  <si>
    <t>孙建泽</t>
  </si>
  <si>
    <t>孙积科</t>
  </si>
  <si>
    <t>孙登科</t>
  </si>
  <si>
    <t>孙建海</t>
  </si>
  <si>
    <t>孙文元</t>
  </si>
  <si>
    <t>孙玉泽</t>
  </si>
  <si>
    <t>孙建英</t>
  </si>
  <si>
    <t>孙建雄</t>
  </si>
  <si>
    <t>邱秀芳</t>
  </si>
  <si>
    <t>毛丰年</t>
  </si>
  <si>
    <t>毛兴隆</t>
  </si>
  <si>
    <t>郭永贵</t>
  </si>
  <si>
    <t>展东组</t>
  </si>
  <si>
    <t>郭永强</t>
  </si>
  <si>
    <t>赵爱花</t>
  </si>
  <si>
    <t>郭立学</t>
  </si>
  <si>
    <t>孙武</t>
  </si>
  <si>
    <t>郭立新</t>
  </si>
  <si>
    <t>余宝</t>
  </si>
  <si>
    <t>朱玉梅</t>
  </si>
  <si>
    <t>郭立生</t>
  </si>
  <si>
    <t>郭永军</t>
  </si>
  <si>
    <t>郭立九</t>
  </si>
  <si>
    <t>郭永斌</t>
  </si>
  <si>
    <t>郭立其</t>
  </si>
  <si>
    <t>梁爱词</t>
  </si>
  <si>
    <t>郭立政</t>
  </si>
  <si>
    <t>何桃花</t>
  </si>
  <si>
    <t>郭立保</t>
  </si>
  <si>
    <t>郭金绪</t>
  </si>
  <si>
    <t>郭立荣</t>
  </si>
  <si>
    <t>郭立功</t>
  </si>
  <si>
    <t>谢进忠</t>
  </si>
  <si>
    <t>谢进才</t>
  </si>
  <si>
    <t>郭立东</t>
  </si>
  <si>
    <t>郭立锋</t>
  </si>
  <si>
    <t>孙殿福</t>
  </si>
  <si>
    <t>余江</t>
  </si>
  <si>
    <t>郭立斌</t>
  </si>
  <si>
    <t>裴绪玉</t>
  </si>
  <si>
    <t>郭立虎</t>
  </si>
  <si>
    <t>郭立仁</t>
  </si>
  <si>
    <t>郭琦龄</t>
  </si>
  <si>
    <t>郭钿江</t>
  </si>
  <si>
    <t>薛新国</t>
  </si>
  <si>
    <t>李薛组</t>
  </si>
  <si>
    <t>薛忠文</t>
  </si>
  <si>
    <t>王桃花</t>
  </si>
  <si>
    <t>薛开</t>
  </si>
  <si>
    <t>孙学鹏</t>
  </si>
  <si>
    <t>薛政</t>
  </si>
  <si>
    <t>薛英</t>
  </si>
  <si>
    <t>薛玉</t>
  </si>
  <si>
    <t>薛贵</t>
  </si>
  <si>
    <t>李长德</t>
  </si>
  <si>
    <t>李长秀</t>
  </si>
  <si>
    <t>孙淑萍</t>
  </si>
  <si>
    <t>李长高</t>
  </si>
  <si>
    <t>李长军</t>
  </si>
  <si>
    <t>李长盛</t>
  </si>
  <si>
    <t>李长久</t>
  </si>
  <si>
    <t>李河唐</t>
  </si>
  <si>
    <t>李强</t>
  </si>
  <si>
    <t>李禧唐</t>
  </si>
  <si>
    <t>李燕堂</t>
  </si>
  <si>
    <t>李长斌</t>
  </si>
  <si>
    <t>葛财</t>
  </si>
  <si>
    <t>李林</t>
  </si>
  <si>
    <t>李伟</t>
  </si>
  <si>
    <t>王海燕</t>
  </si>
  <si>
    <t>李新</t>
  </si>
  <si>
    <t>朱翠花</t>
  </si>
  <si>
    <t>李华</t>
  </si>
  <si>
    <t>汪菊花</t>
  </si>
  <si>
    <t>李秀珍</t>
  </si>
  <si>
    <t>李庄组</t>
  </si>
  <si>
    <t>李海唐</t>
  </si>
  <si>
    <t>金海</t>
  </si>
  <si>
    <t>金得军</t>
  </si>
  <si>
    <t>金得富</t>
  </si>
  <si>
    <t>孙斌元</t>
  </si>
  <si>
    <t>孙西组</t>
  </si>
  <si>
    <t>孙立元</t>
  </si>
  <si>
    <t>孙桃元</t>
  </si>
  <si>
    <t>孙昆元</t>
  </si>
  <si>
    <t>孙论元</t>
  </si>
  <si>
    <t>田菊花</t>
  </si>
  <si>
    <t>孙玉平</t>
  </si>
  <si>
    <t>孙贞元</t>
  </si>
  <si>
    <t>孙发元</t>
  </si>
  <si>
    <t>孙保元</t>
  </si>
  <si>
    <t>孙鹏元</t>
  </si>
  <si>
    <t>孙鸿元</t>
  </si>
  <si>
    <t>孙虎元</t>
  </si>
  <si>
    <t>孙文贤</t>
  </si>
  <si>
    <t>孙禄贤</t>
  </si>
  <si>
    <t>孙武贤</t>
  </si>
  <si>
    <t>孙玉词</t>
  </si>
  <si>
    <t>孙玉升</t>
  </si>
  <si>
    <t>孙玉新</t>
  </si>
  <si>
    <t>孙玉国</t>
  </si>
  <si>
    <t>孙团元</t>
  </si>
  <si>
    <t>孙根元</t>
  </si>
  <si>
    <t>郭富萍</t>
  </si>
  <si>
    <t>吴春香</t>
  </si>
  <si>
    <t>孙喜元</t>
  </si>
  <si>
    <t>孙大元</t>
  </si>
  <si>
    <t>孙才元</t>
  </si>
  <si>
    <t>孙华元</t>
  </si>
  <si>
    <t>孙玉明</t>
  </si>
  <si>
    <t>孙英元</t>
  </si>
  <si>
    <t>展建国</t>
  </si>
  <si>
    <t>孙学杰</t>
  </si>
  <si>
    <t>王同怀</t>
  </si>
  <si>
    <t>王庄村委会</t>
  </si>
  <si>
    <t>姚怀海</t>
  </si>
  <si>
    <t>姚正庆</t>
  </si>
  <si>
    <t>姚正生</t>
  </si>
  <si>
    <t>顾发青</t>
  </si>
  <si>
    <t>杨坊村委会</t>
  </si>
  <si>
    <t>任让</t>
  </si>
  <si>
    <t>任军</t>
  </si>
  <si>
    <t>任学川</t>
  </si>
  <si>
    <t>任国昆</t>
  </si>
  <si>
    <t>任国坤</t>
  </si>
  <si>
    <t>任贵</t>
  </si>
  <si>
    <t>胡文斌</t>
  </si>
  <si>
    <t>展积红</t>
  </si>
  <si>
    <t>展多文</t>
  </si>
  <si>
    <t>朱军元</t>
  </si>
  <si>
    <t>展奇明</t>
  </si>
  <si>
    <t>顾发荣</t>
  </si>
  <si>
    <t>左卫寨村委会</t>
  </si>
  <si>
    <t>王三槐</t>
  </si>
  <si>
    <t>钱乐年</t>
  </si>
  <si>
    <t>钱生年</t>
  </si>
  <si>
    <t>田福</t>
  </si>
  <si>
    <t>田军</t>
  </si>
  <si>
    <t>钱增政</t>
  </si>
  <si>
    <t>钱东年</t>
  </si>
  <si>
    <t>钱增和</t>
  </si>
  <si>
    <t>钱增福</t>
  </si>
  <si>
    <t>孙金花</t>
  </si>
  <si>
    <t>钱开年</t>
  </si>
  <si>
    <t>孙学禄</t>
  </si>
  <si>
    <t>王作顺</t>
  </si>
  <si>
    <t>朱青云</t>
  </si>
  <si>
    <t>王超</t>
  </si>
  <si>
    <t>王军</t>
  </si>
  <si>
    <t>王三勇</t>
  </si>
  <si>
    <t>王宝</t>
  </si>
  <si>
    <t>钱爱香</t>
  </si>
  <si>
    <t>王凯</t>
  </si>
  <si>
    <t>田喜</t>
  </si>
  <si>
    <t>钱庚年</t>
  </si>
  <si>
    <t>王作团</t>
  </si>
  <si>
    <t>钱银年</t>
  </si>
  <si>
    <t>王三多</t>
  </si>
  <si>
    <t>钱述萍</t>
  </si>
  <si>
    <t>田幸福</t>
  </si>
  <si>
    <t>王作平</t>
  </si>
  <si>
    <t>王作召</t>
  </si>
  <si>
    <t>王勉</t>
  </si>
  <si>
    <t>王茂</t>
  </si>
  <si>
    <t>王作清</t>
  </si>
  <si>
    <t>钱武年</t>
  </si>
  <si>
    <t>王作坚</t>
  </si>
  <si>
    <t>钱文年</t>
  </si>
  <si>
    <t>王世明</t>
  </si>
  <si>
    <t>王红</t>
  </si>
  <si>
    <t>王三平</t>
  </si>
  <si>
    <t>王作朝</t>
  </si>
  <si>
    <t>田会</t>
  </si>
  <si>
    <t>钱春年</t>
  </si>
  <si>
    <t>钱国栋</t>
  </si>
  <si>
    <t>王作合</t>
  </si>
  <si>
    <t>郑如国</t>
  </si>
  <si>
    <t>郑泽</t>
  </si>
  <si>
    <t>陈玉兰</t>
  </si>
  <si>
    <t>钱文</t>
  </si>
  <si>
    <t>钱淑萍</t>
  </si>
  <si>
    <t>加王作位2.12亩</t>
  </si>
  <si>
    <t>钱宝</t>
  </si>
  <si>
    <t>王作智</t>
  </si>
  <si>
    <t>钱万忠</t>
  </si>
  <si>
    <t>王黎</t>
  </si>
  <si>
    <t>王作环</t>
  </si>
  <si>
    <t>范桂兰</t>
  </si>
  <si>
    <t>王三斌</t>
  </si>
  <si>
    <t>王论</t>
  </si>
  <si>
    <t>钱万辉</t>
  </si>
  <si>
    <t>范秀兰</t>
  </si>
  <si>
    <t>郑如忠</t>
  </si>
  <si>
    <t>钱万虎</t>
  </si>
  <si>
    <t>钱万英</t>
  </si>
  <si>
    <t>钱万雄</t>
  </si>
  <si>
    <t>钱德</t>
  </si>
  <si>
    <t>王作新</t>
  </si>
  <si>
    <t>钱虎年</t>
  </si>
  <si>
    <t>王作和</t>
  </si>
  <si>
    <t>钱英</t>
  </si>
  <si>
    <t>王安</t>
  </si>
  <si>
    <t>李海芸</t>
  </si>
  <si>
    <t>王雪</t>
  </si>
  <si>
    <t>王作庚</t>
  </si>
  <si>
    <t>钱万银</t>
  </si>
  <si>
    <t>王吉</t>
  </si>
  <si>
    <t>韩莲花</t>
  </si>
  <si>
    <t>加王作川5.55亩</t>
  </si>
  <si>
    <t>钱斌年</t>
  </si>
  <si>
    <t>王作军</t>
  </si>
  <si>
    <t>王亮</t>
  </si>
  <si>
    <t>田爱花</t>
  </si>
  <si>
    <t>钱万斌</t>
  </si>
  <si>
    <t>王作俭</t>
  </si>
  <si>
    <t>王作谦</t>
  </si>
  <si>
    <t>王全</t>
  </si>
  <si>
    <t>王作庆</t>
  </si>
  <si>
    <t>王三成</t>
  </si>
  <si>
    <t>王彪</t>
  </si>
  <si>
    <t>王作位</t>
  </si>
  <si>
    <t>给韩莲花2.12亩</t>
  </si>
  <si>
    <t>王作立</t>
  </si>
  <si>
    <t>雷新明</t>
  </si>
  <si>
    <t>费秀兰</t>
  </si>
  <si>
    <t>王三福</t>
  </si>
  <si>
    <t>王作勉</t>
  </si>
  <si>
    <t>王作全</t>
  </si>
  <si>
    <t>王满</t>
  </si>
  <si>
    <t>雷发元</t>
  </si>
  <si>
    <t>王作川</t>
  </si>
  <si>
    <t>给钱淑萍5.55亩</t>
  </si>
  <si>
    <t>杜凤英</t>
  </si>
  <si>
    <t>王秀红</t>
  </si>
  <si>
    <t>孙秀琴</t>
  </si>
  <si>
    <t>左卫四组王贵妻子</t>
  </si>
  <si>
    <t>钱万彪</t>
  </si>
  <si>
    <t>王作学</t>
  </si>
  <si>
    <t>雷兴旭</t>
  </si>
  <si>
    <t>朱安元</t>
  </si>
  <si>
    <t>李德忠</t>
  </si>
  <si>
    <t>王作同</t>
  </si>
  <si>
    <t>王三仁</t>
  </si>
  <si>
    <t>钱万文</t>
  </si>
  <si>
    <t>钱宏</t>
  </si>
  <si>
    <t>费青学</t>
  </si>
  <si>
    <t>费发喜</t>
  </si>
  <si>
    <t>段海</t>
  </si>
  <si>
    <t>李长寿</t>
  </si>
  <si>
    <t>刘志福</t>
  </si>
  <si>
    <t>许斌</t>
  </si>
  <si>
    <t>许博</t>
  </si>
  <si>
    <t>王忠成</t>
  </si>
  <si>
    <t>万益海</t>
  </si>
  <si>
    <t>万益涛</t>
  </si>
  <si>
    <t>段志军</t>
  </si>
  <si>
    <t>许自录</t>
  </si>
  <si>
    <t>万益程</t>
  </si>
  <si>
    <t>钱多军</t>
  </si>
  <si>
    <t>胡伟</t>
  </si>
  <si>
    <t>郭满堂</t>
  </si>
  <si>
    <t>钱多英</t>
  </si>
  <si>
    <t>钱多新</t>
  </si>
  <si>
    <t>段志国</t>
  </si>
  <si>
    <t>许自英</t>
  </si>
  <si>
    <t>王永龙</t>
  </si>
  <si>
    <t>郭军林</t>
  </si>
  <si>
    <t>郭明堂</t>
  </si>
  <si>
    <t>郭富堂</t>
  </si>
  <si>
    <t>胡英</t>
  </si>
  <si>
    <t>段志斌</t>
  </si>
  <si>
    <t>郭辉堂</t>
  </si>
  <si>
    <t>王建英</t>
  </si>
  <si>
    <t>郭燕</t>
  </si>
  <si>
    <t>钱多勤</t>
  </si>
  <si>
    <t>许自祯</t>
  </si>
  <si>
    <t>郭荣林</t>
  </si>
  <si>
    <t>郭辉林</t>
  </si>
  <si>
    <t>郭成林</t>
  </si>
  <si>
    <t>胡秀莲</t>
  </si>
  <si>
    <t>钱志虎</t>
  </si>
  <si>
    <t>胡毅</t>
  </si>
  <si>
    <t>王建荣</t>
  </si>
  <si>
    <t>王新余</t>
  </si>
  <si>
    <t>王军余</t>
  </si>
  <si>
    <t>王忠余</t>
  </si>
  <si>
    <t>孙富元</t>
  </si>
  <si>
    <t>郑雪梅</t>
  </si>
  <si>
    <t>陆国辉</t>
  </si>
  <si>
    <t>姜文龙</t>
  </si>
  <si>
    <t>郭正堂</t>
  </si>
  <si>
    <t>郭立堂</t>
  </si>
  <si>
    <t>郭爱堂</t>
  </si>
  <si>
    <t>王永基</t>
  </si>
  <si>
    <t>王开礼</t>
  </si>
  <si>
    <t>胡富俊</t>
  </si>
  <si>
    <t>胡富林</t>
  </si>
  <si>
    <t>胡富正</t>
  </si>
  <si>
    <t>王祯</t>
  </si>
  <si>
    <t>换卡'62306533032025724545</t>
  </si>
  <si>
    <t>王仁</t>
  </si>
  <si>
    <t>田万贵</t>
  </si>
  <si>
    <t>王鹏基</t>
  </si>
  <si>
    <t>段宗希</t>
  </si>
  <si>
    <t>钱玉萍</t>
  </si>
  <si>
    <t>陆怀民</t>
  </si>
  <si>
    <t>赵奋钧</t>
  </si>
  <si>
    <t>刘兰英</t>
  </si>
  <si>
    <t>陆旭辉</t>
  </si>
  <si>
    <t>陆军辉</t>
  </si>
  <si>
    <t>姜文昌</t>
  </si>
  <si>
    <t>姜文武</t>
  </si>
  <si>
    <t>王开忠</t>
  </si>
  <si>
    <t>段志荣</t>
  </si>
  <si>
    <t>武学婷</t>
  </si>
  <si>
    <t>罗雄</t>
  </si>
  <si>
    <t>王涛</t>
  </si>
  <si>
    <t>钱立家</t>
  </si>
  <si>
    <t>刘风英</t>
  </si>
  <si>
    <t>钱立功</t>
  </si>
  <si>
    <t>钱立成</t>
  </si>
  <si>
    <t>钱立福</t>
  </si>
  <si>
    <t>张帆</t>
  </si>
  <si>
    <t>雷正明</t>
  </si>
  <si>
    <t>郭立祥</t>
  </si>
  <si>
    <t>郭立钦</t>
  </si>
  <si>
    <t>郭金海</t>
  </si>
  <si>
    <t>郭金鸿</t>
  </si>
  <si>
    <t>孙义</t>
  </si>
  <si>
    <t>钱多积</t>
  </si>
  <si>
    <t>孙正发</t>
  </si>
  <si>
    <t>孙成国</t>
  </si>
  <si>
    <t>孙正家</t>
  </si>
  <si>
    <t>孙正基</t>
  </si>
  <si>
    <t>郭金鹏</t>
  </si>
  <si>
    <t>郭金英</t>
  </si>
  <si>
    <t>郭金斌</t>
  </si>
  <si>
    <t>单凌峰</t>
  </si>
  <si>
    <t>单凌骏</t>
  </si>
  <si>
    <t>单学军</t>
  </si>
  <si>
    <t>郭贵成</t>
  </si>
  <si>
    <t>郭金文</t>
  </si>
  <si>
    <t>段玉悟</t>
  </si>
  <si>
    <t>段玉贵</t>
  </si>
  <si>
    <t>郝禄</t>
  </si>
  <si>
    <t>郝奎</t>
  </si>
  <si>
    <t>张得琴</t>
  </si>
  <si>
    <t>孙银香</t>
  </si>
  <si>
    <t>钱多龙</t>
  </si>
  <si>
    <t>郭金琪</t>
  </si>
  <si>
    <t>郭金河</t>
  </si>
  <si>
    <t>钱多恭</t>
  </si>
  <si>
    <t>钱多玉</t>
  </si>
  <si>
    <t>朵建君</t>
  </si>
  <si>
    <t>单学龙</t>
  </si>
  <si>
    <t>李玉莲</t>
  </si>
  <si>
    <t>段云山</t>
  </si>
  <si>
    <t>雷延鹏</t>
  </si>
  <si>
    <t>雷延峰</t>
  </si>
  <si>
    <t>郭永喜</t>
  </si>
  <si>
    <t>郭永生</t>
  </si>
  <si>
    <t>郭玉城</t>
  </si>
  <si>
    <t>段青林</t>
  </si>
  <si>
    <t>郭俊成</t>
  </si>
  <si>
    <t>段发林</t>
  </si>
  <si>
    <t>郭才林</t>
  </si>
  <si>
    <t>郭吉林</t>
  </si>
  <si>
    <t>费颜国</t>
  </si>
  <si>
    <t>郭宗红</t>
  </si>
  <si>
    <t>费彦家</t>
  </si>
  <si>
    <t>段金虎</t>
  </si>
  <si>
    <t>贾兴国</t>
  </si>
  <si>
    <t>段金江</t>
  </si>
  <si>
    <t>李兴贵</t>
  </si>
  <si>
    <t>孙学明</t>
  </si>
  <si>
    <t>郭明城</t>
  </si>
  <si>
    <t>王开贵</t>
  </si>
  <si>
    <t>段兴生</t>
  </si>
  <si>
    <t>王俊基</t>
  </si>
  <si>
    <t>王艾花</t>
  </si>
  <si>
    <t>王开峰</t>
  </si>
  <si>
    <t>王开荣</t>
  </si>
  <si>
    <t>郭翠花</t>
  </si>
  <si>
    <t>孙学仁</t>
  </si>
  <si>
    <t>蒋龙</t>
  </si>
  <si>
    <t>段金满</t>
  </si>
  <si>
    <t>王守基</t>
  </si>
  <si>
    <t>段锋明</t>
  </si>
  <si>
    <t>王开华</t>
  </si>
  <si>
    <t>王鸿基</t>
  </si>
  <si>
    <t>万益高</t>
  </si>
  <si>
    <t>段生熙</t>
  </si>
  <si>
    <t>王晓东</t>
  </si>
  <si>
    <t>城东的在城南表里</t>
  </si>
  <si>
    <t>钱立军</t>
  </si>
  <si>
    <t>何华德</t>
  </si>
  <si>
    <t>何国银</t>
  </si>
  <si>
    <t>吴海龙</t>
  </si>
  <si>
    <t>何国民</t>
  </si>
  <si>
    <t>何国成</t>
  </si>
  <si>
    <t>赵生喜</t>
  </si>
  <si>
    <t>毛青香</t>
  </si>
  <si>
    <t>费振彦</t>
  </si>
  <si>
    <t>费振华</t>
  </si>
  <si>
    <t>费俊学</t>
  </si>
  <si>
    <t>费发财</t>
  </si>
  <si>
    <t>田忠国</t>
  </si>
  <si>
    <t>费文红</t>
  </si>
  <si>
    <t>王将</t>
  </si>
  <si>
    <t>费发虎</t>
  </si>
  <si>
    <t>费俭学</t>
  </si>
  <si>
    <t>费贵学</t>
  </si>
  <si>
    <t>费柄豪</t>
  </si>
  <si>
    <t>费发斌</t>
  </si>
  <si>
    <t>钱慧琴</t>
  </si>
  <si>
    <t>吴玉梅</t>
  </si>
  <si>
    <t>郭立词</t>
  </si>
  <si>
    <t>郭立喜</t>
  </si>
  <si>
    <t>展光军</t>
  </si>
  <si>
    <t>黄生福</t>
  </si>
  <si>
    <t>展成国</t>
  </si>
  <si>
    <t>郭立涛</t>
  </si>
  <si>
    <t>郭立鹏</t>
  </si>
  <si>
    <t>李吉林</t>
  </si>
  <si>
    <t>李俊</t>
  </si>
  <si>
    <t>郭立社</t>
  </si>
  <si>
    <t>郭立青</t>
  </si>
  <si>
    <t>王新文</t>
  </si>
  <si>
    <t>钱积虎</t>
  </si>
  <si>
    <t>王作举</t>
  </si>
  <si>
    <t>钱万军</t>
  </si>
  <si>
    <t>田万富</t>
  </si>
  <si>
    <t>王厚文</t>
  </si>
  <si>
    <t>田万华</t>
  </si>
  <si>
    <t>钱佳凤</t>
  </si>
  <si>
    <t>钱富</t>
  </si>
  <si>
    <t>王作峰</t>
  </si>
  <si>
    <t>王作论</t>
  </si>
  <si>
    <t>王侗</t>
  </si>
  <si>
    <t>王庚</t>
  </si>
  <si>
    <t>刘虎</t>
  </si>
  <si>
    <t>钱忠</t>
  </si>
  <si>
    <t>朱天珍</t>
  </si>
  <si>
    <t>钱万志</t>
  </si>
  <si>
    <t>钱积银</t>
  </si>
  <si>
    <t>王作邦</t>
  </si>
  <si>
    <t>王海文</t>
  </si>
  <si>
    <t>钱增爱</t>
  </si>
  <si>
    <t>王作岐</t>
  </si>
  <si>
    <t>王作飞</t>
  </si>
  <si>
    <t>王好品</t>
  </si>
  <si>
    <t>王海玲</t>
  </si>
  <si>
    <t>钱积雄</t>
  </si>
  <si>
    <t>钱东</t>
  </si>
  <si>
    <t>钱永年</t>
  </si>
  <si>
    <t>钱万喜</t>
  </si>
  <si>
    <t>王作天</t>
  </si>
  <si>
    <t>朱天福</t>
  </si>
  <si>
    <t>钱贵年</t>
  </si>
  <si>
    <t>张明霞</t>
  </si>
  <si>
    <t>王作芳</t>
  </si>
  <si>
    <t>钱万界</t>
  </si>
  <si>
    <t>王素珍</t>
  </si>
  <si>
    <t>钱聚年</t>
  </si>
  <si>
    <t>费东学</t>
  </si>
  <si>
    <t>费德学</t>
  </si>
  <si>
    <t>费喜学</t>
  </si>
  <si>
    <t>费振明</t>
  </si>
  <si>
    <t>费发勤</t>
  </si>
  <si>
    <t>费珍学</t>
  </si>
  <si>
    <t>姚天军</t>
  </si>
  <si>
    <t>费武学</t>
  </si>
  <si>
    <t>何秀</t>
  </si>
  <si>
    <t>费发智</t>
  </si>
  <si>
    <t>郭玉琴</t>
  </si>
  <si>
    <t>田爱国</t>
  </si>
  <si>
    <t>孙殿科</t>
  </si>
  <si>
    <t>费文军</t>
  </si>
  <si>
    <t>费爱芳</t>
  </si>
  <si>
    <t>费发根</t>
  </si>
  <si>
    <t>费发绪</t>
  </si>
  <si>
    <t>费文新</t>
  </si>
  <si>
    <t>费发家</t>
  </si>
  <si>
    <t>费会学</t>
  </si>
  <si>
    <t>肖玉霞</t>
  </si>
  <si>
    <t>费平学</t>
  </si>
  <si>
    <t>费发宝</t>
  </si>
  <si>
    <t>费发银</t>
  </si>
  <si>
    <t>费振虎</t>
  </si>
  <si>
    <t>费利学</t>
  </si>
  <si>
    <t>费发金</t>
  </si>
  <si>
    <t>费发利</t>
  </si>
  <si>
    <t>费文海</t>
  </si>
  <si>
    <t>费发俊</t>
  </si>
  <si>
    <t>费春学</t>
  </si>
  <si>
    <t>杨海霞</t>
  </si>
  <si>
    <t>孙殿胜</t>
  </si>
  <si>
    <t>费发强</t>
  </si>
  <si>
    <t>费毅学</t>
  </si>
  <si>
    <t>费峰学</t>
  </si>
  <si>
    <t>费发宏</t>
  </si>
  <si>
    <t>费发雄</t>
  </si>
  <si>
    <t>韩雪莲</t>
  </si>
  <si>
    <t>费来学</t>
  </si>
  <si>
    <t>费斗学</t>
  </si>
  <si>
    <t>费振荣</t>
  </si>
  <si>
    <t>费发燕</t>
  </si>
  <si>
    <t>罗文献</t>
  </si>
  <si>
    <t>费发瑛</t>
  </si>
  <si>
    <t>王元德</t>
  </si>
  <si>
    <t>李天爱</t>
  </si>
  <si>
    <t>王恒德</t>
  </si>
  <si>
    <t>王财德</t>
  </si>
  <si>
    <t>李天君</t>
  </si>
  <si>
    <t>李天英</t>
  </si>
  <si>
    <t>张德华</t>
  </si>
  <si>
    <t>张德忠</t>
  </si>
  <si>
    <t>王君德</t>
  </si>
  <si>
    <t>王金德</t>
  </si>
  <si>
    <t>谢应芳</t>
  </si>
  <si>
    <t>张金福</t>
  </si>
  <si>
    <t>闫银花</t>
  </si>
  <si>
    <t>张金华</t>
  </si>
  <si>
    <t>左桂兰</t>
  </si>
  <si>
    <t>黄华</t>
  </si>
  <si>
    <t>吴宝</t>
  </si>
  <si>
    <t>段翠花</t>
  </si>
  <si>
    <t>李天荣</t>
  </si>
  <si>
    <t>王作财</t>
  </si>
  <si>
    <t>王作福</t>
  </si>
  <si>
    <t>张金喜</t>
  </si>
  <si>
    <t>张金文</t>
  </si>
  <si>
    <t>张建良</t>
  </si>
  <si>
    <t>黄才</t>
  </si>
  <si>
    <t>王金</t>
  </si>
  <si>
    <t>谢应彪</t>
  </si>
  <si>
    <t>谢应泰</t>
  </si>
  <si>
    <t>王金贵</t>
  </si>
  <si>
    <t>王金东</t>
  </si>
  <si>
    <t>王金旭</t>
  </si>
  <si>
    <t>王有德</t>
  </si>
  <si>
    <t>王明德</t>
  </si>
  <si>
    <t>吴金泓</t>
  </si>
  <si>
    <t>吴金福</t>
  </si>
  <si>
    <t>张金海</t>
  </si>
  <si>
    <t>吴金仁</t>
  </si>
  <si>
    <t>吴坤元</t>
  </si>
  <si>
    <t>王之辉</t>
  </si>
  <si>
    <t>王维</t>
  </si>
  <si>
    <t>吴金俭</t>
  </si>
  <si>
    <t>吴津辛</t>
  </si>
  <si>
    <t>王之金</t>
  </si>
  <si>
    <t>王琳</t>
  </si>
  <si>
    <t>王强德</t>
  </si>
  <si>
    <t>王之禄</t>
  </si>
  <si>
    <t>王熙德</t>
  </si>
  <si>
    <t>梁冬花</t>
  </si>
  <si>
    <t>王之保</t>
  </si>
  <si>
    <t>王崇德</t>
  </si>
  <si>
    <t>王银德</t>
  </si>
  <si>
    <t>王仁德</t>
  </si>
  <si>
    <t>王保德</t>
  </si>
  <si>
    <t>王积德</t>
  </si>
  <si>
    <t>王全德</t>
  </si>
  <si>
    <t>周荷花</t>
  </si>
  <si>
    <t>王文德</t>
  </si>
  <si>
    <t>张建英</t>
  </si>
  <si>
    <t>韩勤国</t>
  </si>
  <si>
    <t>谢映钊</t>
  </si>
  <si>
    <t>耿桂花</t>
  </si>
  <si>
    <t>谢应财</t>
  </si>
  <si>
    <t>谢应祯</t>
  </si>
  <si>
    <t>谢建武</t>
  </si>
  <si>
    <t>谢应新</t>
  </si>
  <si>
    <t>张鹤明</t>
  </si>
  <si>
    <t>李风明</t>
  </si>
  <si>
    <t>左爱品</t>
  </si>
  <si>
    <t>谢兴贵</t>
  </si>
  <si>
    <t>谢贵</t>
  </si>
  <si>
    <t>黄秀英</t>
  </si>
  <si>
    <t>徐银萍</t>
  </si>
  <si>
    <t>谢福</t>
  </si>
  <si>
    <t>谢兴明</t>
  </si>
  <si>
    <t>谢仓</t>
  </si>
  <si>
    <t>谢斌</t>
  </si>
  <si>
    <t>谢应贵</t>
  </si>
  <si>
    <t>谢虎</t>
  </si>
  <si>
    <t>张建梧</t>
  </si>
  <si>
    <t>张金家</t>
  </si>
  <si>
    <t>张建桐</t>
  </si>
  <si>
    <t>谢应爱</t>
  </si>
  <si>
    <t>谢东</t>
  </si>
  <si>
    <t>谢明</t>
  </si>
  <si>
    <t>田桂香</t>
  </si>
  <si>
    <t>林兰花</t>
  </si>
  <si>
    <t>谢应斌</t>
  </si>
  <si>
    <t>田桂花</t>
  </si>
  <si>
    <t>张建虎</t>
  </si>
  <si>
    <t>谢建义</t>
  </si>
  <si>
    <t>张建伟</t>
  </si>
  <si>
    <t>韩军国</t>
  </si>
  <si>
    <t>韩飞国</t>
  </si>
  <si>
    <t>韩东国</t>
  </si>
  <si>
    <t>孙春香</t>
  </si>
  <si>
    <t>韩富国</t>
  </si>
  <si>
    <t>韩泽国</t>
  </si>
  <si>
    <t>韩伟</t>
  </si>
  <si>
    <t>韩跃国</t>
  </si>
  <si>
    <t>韩保国</t>
  </si>
  <si>
    <t>韩振国</t>
  </si>
  <si>
    <t>韩育国</t>
  </si>
  <si>
    <t>韩峰国</t>
  </si>
  <si>
    <t>韩义国</t>
  </si>
  <si>
    <t>韩立国</t>
  </si>
  <si>
    <t>韩杰</t>
  </si>
  <si>
    <t>王晓红</t>
  </si>
  <si>
    <t>闫军</t>
  </si>
  <si>
    <t>闫荣</t>
  </si>
  <si>
    <t>姚成家</t>
  </si>
  <si>
    <t>姚成忠</t>
  </si>
  <si>
    <t>韩相国</t>
  </si>
  <si>
    <t>费彦萍</t>
  </si>
  <si>
    <t>韩爱国</t>
  </si>
  <si>
    <t>周兴成</t>
  </si>
  <si>
    <t>韩定国</t>
  </si>
  <si>
    <t>韩永国</t>
  </si>
  <si>
    <t>韩延国</t>
  </si>
  <si>
    <t>韩安国</t>
  </si>
  <si>
    <t>韩怀国</t>
  </si>
  <si>
    <t>周兴余</t>
  </si>
  <si>
    <t>韩彪</t>
  </si>
  <si>
    <t>高成明</t>
  </si>
  <si>
    <t>段玉芳</t>
  </si>
  <si>
    <t>韩增锋</t>
  </si>
  <si>
    <t>谢应龙</t>
  </si>
  <si>
    <t>朱立军</t>
  </si>
  <si>
    <t>朱立忠</t>
  </si>
  <si>
    <t>边金福</t>
  </si>
  <si>
    <t>韩增寿</t>
  </si>
  <si>
    <t>韩增光</t>
  </si>
  <si>
    <t>韩增茂</t>
  </si>
  <si>
    <t>韩增华</t>
  </si>
  <si>
    <t>韩增军</t>
  </si>
  <si>
    <t>史森林</t>
  </si>
  <si>
    <t>史贵林</t>
  </si>
  <si>
    <t>史斌林</t>
  </si>
  <si>
    <t>朱立振</t>
  </si>
  <si>
    <t>史玉林</t>
  </si>
  <si>
    <t>史玺林</t>
  </si>
  <si>
    <t>蔡秀英</t>
  </si>
  <si>
    <t>左凤英</t>
  </si>
  <si>
    <t>朱立兵</t>
  </si>
  <si>
    <t>朱立成</t>
  </si>
  <si>
    <t>朱永红</t>
  </si>
  <si>
    <t>史熙</t>
  </si>
  <si>
    <t>史福林</t>
  </si>
  <si>
    <t>史茂林</t>
  </si>
  <si>
    <t>史禄</t>
  </si>
  <si>
    <t>史锋</t>
  </si>
  <si>
    <t>韩玉萍</t>
  </si>
  <si>
    <t>边金华</t>
  </si>
  <si>
    <t>朱立荣</t>
  </si>
  <si>
    <t>韩积福</t>
  </si>
  <si>
    <t>韩积贵</t>
  </si>
  <si>
    <t>韩增文</t>
  </si>
  <si>
    <t>史祯</t>
  </si>
  <si>
    <t>马秀萍</t>
  </si>
  <si>
    <t>朱立国</t>
  </si>
  <si>
    <t>朱立新</t>
  </si>
  <si>
    <t>韩增忠</t>
  </si>
  <si>
    <t>史玉</t>
  </si>
  <si>
    <t>史军林</t>
  </si>
  <si>
    <t>史伟</t>
  </si>
  <si>
    <t>杨龙</t>
  </si>
  <si>
    <t>柳谷村委会</t>
  </si>
  <si>
    <t>杨继爱</t>
  </si>
  <si>
    <t>杨继兵</t>
  </si>
  <si>
    <t>李萍</t>
  </si>
  <si>
    <t>杨吉祯</t>
  </si>
  <si>
    <t>杨吉才</t>
  </si>
  <si>
    <t>杨继成</t>
  </si>
  <si>
    <t>杨祝</t>
  </si>
  <si>
    <t>杨侠</t>
  </si>
  <si>
    <t>杨吉荣</t>
  </si>
  <si>
    <t>杨旭</t>
  </si>
  <si>
    <t>杨吉虎</t>
  </si>
  <si>
    <t>杨继红</t>
  </si>
  <si>
    <t>杨吉宝</t>
  </si>
  <si>
    <t>孙锴</t>
  </si>
  <si>
    <t>杨苏</t>
  </si>
  <si>
    <t>杨正芳</t>
  </si>
  <si>
    <t>杨继明</t>
  </si>
  <si>
    <t>杨乾</t>
  </si>
  <si>
    <t>杨普</t>
  </si>
  <si>
    <t>杨吉飞</t>
  </si>
  <si>
    <t>杨海</t>
  </si>
  <si>
    <t>杨吉朝</t>
  </si>
  <si>
    <t>许爱林</t>
  </si>
  <si>
    <t>杨同</t>
  </si>
  <si>
    <t>段金莲</t>
  </si>
  <si>
    <t>杨邓</t>
  </si>
  <si>
    <t>杨兴芳</t>
  </si>
  <si>
    <t>杨镜</t>
  </si>
  <si>
    <t>岳兰花</t>
  </si>
  <si>
    <t>杨孝芳</t>
  </si>
  <si>
    <t>杨祯</t>
  </si>
  <si>
    <t>杨汉</t>
  </si>
  <si>
    <t>杨吉祥</t>
  </si>
  <si>
    <t>任菊花</t>
  </si>
  <si>
    <t>武德京</t>
  </si>
  <si>
    <t>王贵成</t>
  </si>
  <si>
    <t>武常京</t>
  </si>
  <si>
    <t>武仁京</t>
  </si>
  <si>
    <t>武天忠</t>
  </si>
  <si>
    <t>武军京</t>
  </si>
  <si>
    <t>蒋重新</t>
  </si>
  <si>
    <t>刘则英</t>
  </si>
  <si>
    <t>武帅京</t>
  </si>
  <si>
    <t>武学京</t>
  </si>
  <si>
    <t>王新华</t>
  </si>
  <si>
    <t>李学荣</t>
  </si>
  <si>
    <t>武雄京</t>
  </si>
  <si>
    <t>武合京</t>
  </si>
  <si>
    <t>武元京</t>
  </si>
  <si>
    <t>武泽京</t>
  </si>
  <si>
    <t>武旺京</t>
  </si>
  <si>
    <t>展存香</t>
  </si>
  <si>
    <t>武天才</t>
  </si>
  <si>
    <t>武天平</t>
  </si>
  <si>
    <t>武文京</t>
  </si>
  <si>
    <t>武义京</t>
  </si>
  <si>
    <t>马英雄</t>
  </si>
  <si>
    <t>武荣京</t>
  </si>
  <si>
    <t>武天荣</t>
  </si>
  <si>
    <t>武天宝</t>
  </si>
  <si>
    <t>武西京</t>
  </si>
  <si>
    <t>武之杰</t>
  </si>
  <si>
    <t>武月京</t>
  </si>
  <si>
    <t>武万家</t>
  </si>
  <si>
    <t>武天爱</t>
  </si>
  <si>
    <t>武春家</t>
  </si>
  <si>
    <t>武保京</t>
  </si>
  <si>
    <t>武雪琴</t>
  </si>
  <si>
    <t>杨俭</t>
  </si>
  <si>
    <t>武怀京</t>
  </si>
  <si>
    <t>武天朝</t>
  </si>
  <si>
    <t>武天晔</t>
  </si>
  <si>
    <t>武海京</t>
  </si>
  <si>
    <t>武全京</t>
  </si>
  <si>
    <t>于金杰</t>
  </si>
  <si>
    <t>周庄村委会</t>
  </si>
  <si>
    <t>林家组</t>
  </si>
  <si>
    <t>孔得礼</t>
  </si>
  <si>
    <t>林自英</t>
  </si>
  <si>
    <t>林自雄</t>
  </si>
  <si>
    <t>林自强</t>
  </si>
  <si>
    <t>林坤</t>
  </si>
  <si>
    <t>林毅</t>
  </si>
  <si>
    <t>马爱红</t>
  </si>
  <si>
    <t>林山</t>
  </si>
  <si>
    <t>林金</t>
  </si>
  <si>
    <t>孔德生</t>
  </si>
  <si>
    <t>孔维旭</t>
  </si>
  <si>
    <t>林文</t>
  </si>
  <si>
    <t>林成年</t>
  </si>
  <si>
    <t>谢惠萍</t>
  </si>
  <si>
    <t>杨秋香</t>
  </si>
  <si>
    <t>孔得峰</t>
  </si>
  <si>
    <t>林自德</t>
  </si>
  <si>
    <t>钱梧</t>
  </si>
  <si>
    <t>钱悟</t>
  </si>
  <si>
    <t>王明顺</t>
  </si>
  <si>
    <t>王中俊</t>
  </si>
  <si>
    <t>王进林</t>
  </si>
  <si>
    <t>王中仕</t>
  </si>
  <si>
    <t>杨凤玲</t>
  </si>
  <si>
    <t>王得彪</t>
  </si>
  <si>
    <t>王明镜</t>
  </si>
  <si>
    <t>王明珠</t>
  </si>
  <si>
    <t>王明新</t>
  </si>
  <si>
    <t>王中祥</t>
  </si>
  <si>
    <t>王中智</t>
  </si>
  <si>
    <t>王中燕</t>
  </si>
  <si>
    <t>王明红</t>
  </si>
  <si>
    <t>王中良</t>
  </si>
  <si>
    <t>王明学</t>
  </si>
  <si>
    <t>王中飞</t>
  </si>
  <si>
    <t>王中贵</t>
  </si>
  <si>
    <t>王明玉</t>
  </si>
  <si>
    <t>魏秀</t>
  </si>
  <si>
    <t>王中俭</t>
  </si>
  <si>
    <t>王炳忠</t>
  </si>
  <si>
    <t>王明满</t>
  </si>
  <si>
    <t>王明堂</t>
  </si>
  <si>
    <t>王中涛</t>
  </si>
  <si>
    <t>王中朝</t>
  </si>
  <si>
    <t>王中品</t>
  </si>
  <si>
    <t>王中勤</t>
  </si>
  <si>
    <t>王中秀</t>
  </si>
  <si>
    <t>王明荣</t>
  </si>
  <si>
    <t>王中伦</t>
  </si>
  <si>
    <t>王中进</t>
  </si>
  <si>
    <t>金兰芳</t>
  </si>
  <si>
    <t>王中其</t>
  </si>
  <si>
    <t>王中国</t>
  </si>
  <si>
    <t>王明权</t>
  </si>
  <si>
    <t>王中豹</t>
  </si>
  <si>
    <t>王中虎</t>
  </si>
  <si>
    <t>王之彪</t>
  </si>
  <si>
    <t>王怀军</t>
  </si>
  <si>
    <t>王怀家</t>
  </si>
  <si>
    <t>毛芳花</t>
  </si>
  <si>
    <t>王怀义</t>
  </si>
  <si>
    <t>王中德</t>
  </si>
  <si>
    <t>王之义</t>
  </si>
  <si>
    <t>王进涛</t>
  </si>
  <si>
    <t>王中朋</t>
  </si>
  <si>
    <t>王中雄</t>
  </si>
  <si>
    <t>王明杰</t>
  </si>
  <si>
    <t>王怀民</t>
  </si>
  <si>
    <t>王廷玺</t>
  </si>
  <si>
    <t>王炳博</t>
  </si>
  <si>
    <t>王怀杰</t>
  </si>
  <si>
    <t>张辉</t>
  </si>
  <si>
    <t>王得忠</t>
  </si>
  <si>
    <t>王明祥</t>
  </si>
  <si>
    <t>王明成</t>
  </si>
  <si>
    <t>王明有</t>
  </si>
  <si>
    <t>王明继</t>
  </si>
  <si>
    <t>王怀科</t>
  </si>
  <si>
    <t>王中全</t>
  </si>
  <si>
    <t>王怀峰</t>
  </si>
  <si>
    <t>王铭涛</t>
  </si>
  <si>
    <t>毛翠萍</t>
  </si>
  <si>
    <t>王明军</t>
  </si>
  <si>
    <t>王立东</t>
  </si>
  <si>
    <t>王炳有</t>
  </si>
  <si>
    <t>王炳德</t>
  </si>
  <si>
    <t>王炳成</t>
  </si>
  <si>
    <t>王明家</t>
  </si>
  <si>
    <t>王炳峰</t>
  </si>
  <si>
    <t>王立家</t>
  </si>
  <si>
    <t>王金虎</t>
  </si>
  <si>
    <t>王立旭</t>
  </si>
  <si>
    <t>王怀虎</t>
  </si>
  <si>
    <t>王炳英</t>
  </si>
  <si>
    <t>王得财</t>
  </si>
  <si>
    <t>王廷成</t>
  </si>
  <si>
    <t>王炳银</t>
  </si>
  <si>
    <t>王怀智</t>
  </si>
  <si>
    <t>王炳选</t>
  </si>
  <si>
    <t>王炳兴</t>
  </si>
  <si>
    <t>王炳基</t>
  </si>
  <si>
    <t>王中槐</t>
  </si>
  <si>
    <t>王明达</t>
  </si>
  <si>
    <t>王明礼</t>
  </si>
  <si>
    <t>毛玉莲</t>
  </si>
  <si>
    <t>王进禧</t>
  </si>
  <si>
    <t>王立辉</t>
  </si>
  <si>
    <t>王炳诗</t>
  </si>
  <si>
    <t>王炳贵</t>
  </si>
  <si>
    <t>王怀林</t>
  </si>
  <si>
    <t>王中东</t>
  </si>
  <si>
    <t>王炳福</t>
  </si>
  <si>
    <t>王怀龙</t>
  </si>
  <si>
    <t>王立红</t>
  </si>
  <si>
    <t>王得金</t>
  </si>
  <si>
    <t>王得玉</t>
  </si>
  <si>
    <t>杨翠香</t>
  </si>
  <si>
    <t>王怀波</t>
  </si>
  <si>
    <t>王明斌</t>
  </si>
  <si>
    <t>王炳雄</t>
  </si>
  <si>
    <t>王立峰</t>
  </si>
  <si>
    <t>王铭良</t>
  </si>
  <si>
    <t>王中红</t>
  </si>
  <si>
    <t>刘玉琴</t>
  </si>
  <si>
    <t>李云花</t>
  </si>
  <si>
    <t>王炳全</t>
  </si>
  <si>
    <t>王立太</t>
  </si>
  <si>
    <t>王中泽</t>
  </si>
  <si>
    <t>王炳荣</t>
  </si>
  <si>
    <t>王恒东</t>
  </si>
  <si>
    <t>王恒彪</t>
  </si>
  <si>
    <t>王中佐</t>
  </si>
  <si>
    <t>王恒舜</t>
  </si>
  <si>
    <t>王炳虎</t>
  </si>
  <si>
    <t>王之旭</t>
  </si>
  <si>
    <t>王炳嗣</t>
  </si>
  <si>
    <t>王炳喜</t>
  </si>
  <si>
    <t>王炳召</t>
  </si>
  <si>
    <t>王中举</t>
  </si>
  <si>
    <t>王立彪</t>
  </si>
  <si>
    <t>李玉兰</t>
  </si>
  <si>
    <t>王中贤</t>
  </si>
  <si>
    <t>王明昆</t>
  </si>
  <si>
    <t>王开堂</t>
  </si>
  <si>
    <t>王炳国</t>
  </si>
  <si>
    <t>王炳会</t>
  </si>
  <si>
    <t>贺正武</t>
  </si>
  <si>
    <t>王恒书</t>
  </si>
  <si>
    <t>王怀仁</t>
  </si>
  <si>
    <t>王得斌</t>
  </si>
  <si>
    <t>王中海</t>
  </si>
  <si>
    <t>王开国</t>
  </si>
  <si>
    <t>毛爱花</t>
  </si>
  <si>
    <t>王炳钧</t>
  </si>
  <si>
    <t>王中学</t>
  </si>
  <si>
    <t>王之峰</t>
  </si>
  <si>
    <t>李娟</t>
  </si>
  <si>
    <t>王怀英</t>
  </si>
  <si>
    <t>王中合</t>
  </si>
  <si>
    <t>王之杰</t>
  </si>
  <si>
    <t>王之清</t>
  </si>
  <si>
    <t>王得贵</t>
  </si>
  <si>
    <t>王中军</t>
  </si>
  <si>
    <t>王中满</t>
  </si>
  <si>
    <t>王炳玉</t>
  </si>
  <si>
    <t>王恒良</t>
  </si>
  <si>
    <t>王之豹</t>
  </si>
  <si>
    <t>王中宝</t>
  </si>
  <si>
    <t>王炳东</t>
  </si>
  <si>
    <t>王慧娟</t>
  </si>
  <si>
    <t>王开基</t>
  </si>
  <si>
    <t>王炳杰</t>
  </si>
  <si>
    <t>王恒璆</t>
  </si>
  <si>
    <t>王开铭</t>
  </si>
  <si>
    <t>王开岳</t>
  </si>
  <si>
    <t>王之聪</t>
  </si>
  <si>
    <t>王之银</t>
  </si>
  <si>
    <t>王惠玲</t>
  </si>
  <si>
    <t>王恒广</t>
  </si>
  <si>
    <t>王之连</t>
  </si>
  <si>
    <t>王之论</t>
  </si>
  <si>
    <t>王明品</t>
  </si>
  <si>
    <t>王居明</t>
  </si>
  <si>
    <t>王明章</t>
  </si>
  <si>
    <t>王得银</t>
  </si>
  <si>
    <t>王有飞</t>
  </si>
  <si>
    <t>王之东</t>
  </si>
  <si>
    <t>姚兴江</t>
  </si>
  <si>
    <t>姚天红</t>
  </si>
  <si>
    <t>高志英</t>
  </si>
  <si>
    <t>王有学</t>
  </si>
  <si>
    <t>王有军</t>
  </si>
  <si>
    <t>王明政</t>
  </si>
  <si>
    <t>姚天雄</t>
  </si>
  <si>
    <t>王全州</t>
  </si>
  <si>
    <t>王立生</t>
  </si>
  <si>
    <t>王恒川</t>
  </si>
  <si>
    <t>王之德</t>
  </si>
  <si>
    <t>王恒选</t>
  </si>
  <si>
    <t>王之儒</t>
  </si>
  <si>
    <t>王之浦</t>
  </si>
  <si>
    <t>王恒林</t>
  </si>
  <si>
    <t>陈海霞</t>
  </si>
  <si>
    <t>王之平</t>
  </si>
  <si>
    <t>王志琪</t>
  </si>
  <si>
    <t>王炳林</t>
  </si>
  <si>
    <t>王之壮</t>
  </si>
  <si>
    <t>姚天志</t>
  </si>
  <si>
    <t>王炳青</t>
  </si>
  <si>
    <t>王恒进</t>
  </si>
  <si>
    <t>姚天爱</t>
  </si>
  <si>
    <t>姚天堂</t>
  </si>
  <si>
    <t>姚天家</t>
  </si>
  <si>
    <t>李菊香</t>
  </si>
  <si>
    <t>郁东菊</t>
  </si>
  <si>
    <t>王有龙</t>
  </si>
  <si>
    <t>王炳江</t>
  </si>
  <si>
    <t>王恒章</t>
  </si>
  <si>
    <t>王得华</t>
  </si>
  <si>
    <t>王恒军</t>
  </si>
  <si>
    <t>王怀银</t>
  </si>
  <si>
    <t>王怀俭</t>
  </si>
  <si>
    <t>王中彪</t>
  </si>
  <si>
    <t>王明福</t>
  </si>
  <si>
    <t>王怀勤</t>
  </si>
  <si>
    <t>王炳鹏</t>
  </si>
  <si>
    <t>王之雄</t>
  </si>
  <si>
    <t>王开富</t>
  </si>
  <si>
    <t>王开虎</t>
  </si>
  <si>
    <t>王恒文</t>
  </si>
  <si>
    <t>姚天会</t>
  </si>
  <si>
    <t>王明俭</t>
  </si>
  <si>
    <t>董玉玲</t>
  </si>
  <si>
    <t>姚天仁</t>
  </si>
  <si>
    <t>姚爱莲</t>
  </si>
  <si>
    <t>王晓江</t>
  </si>
  <si>
    <t>王明贵</t>
  </si>
  <si>
    <t>姚兴文</t>
  </si>
  <si>
    <t>展多贵</t>
  </si>
  <si>
    <t>克寨本人死亡女婿享受</t>
  </si>
  <si>
    <t>王作传</t>
  </si>
  <si>
    <t>孙学财</t>
  </si>
  <si>
    <t>王泽</t>
  </si>
  <si>
    <t xml:space="preserve">  顺化镇2017-2018年新一轮退耕还林延长期补助资金发放花名册(2025年度）</t>
  </si>
  <si>
    <t>张采良</t>
  </si>
  <si>
    <t>顺化镇</t>
  </si>
  <si>
    <t>旧堡村委会</t>
  </si>
  <si>
    <t>杨录林</t>
  </si>
  <si>
    <t>杨继雄</t>
  </si>
  <si>
    <t>杨久林</t>
  </si>
  <si>
    <t>徐明生</t>
  </si>
  <si>
    <t>张华良</t>
  </si>
  <si>
    <t>杨国林</t>
  </si>
  <si>
    <t>杨继寿</t>
  </si>
  <si>
    <t>杨继宁</t>
  </si>
  <si>
    <t>张有良</t>
  </si>
  <si>
    <t>杨吉安</t>
  </si>
  <si>
    <t>杨继元</t>
  </si>
  <si>
    <t>杨继英</t>
  </si>
  <si>
    <t>杨吉康</t>
  </si>
  <si>
    <t>杨继平</t>
  </si>
  <si>
    <t>杨吉富</t>
  </si>
  <si>
    <t>刘兆花</t>
  </si>
  <si>
    <t>张俊良</t>
  </si>
  <si>
    <t>王雪花</t>
  </si>
  <si>
    <t>徐宏生</t>
  </si>
  <si>
    <t>徐锐生</t>
  </si>
  <si>
    <t>杨继德</t>
  </si>
  <si>
    <t>牛崇国</t>
  </si>
  <si>
    <t>何宗义</t>
  </si>
  <si>
    <t>徐湖</t>
  </si>
  <si>
    <t>张龙良</t>
  </si>
  <si>
    <t>张爱良</t>
  </si>
  <si>
    <t>徐林</t>
  </si>
  <si>
    <t>张玉伟</t>
  </si>
  <si>
    <t>张明良</t>
  </si>
  <si>
    <t>张生良</t>
  </si>
  <si>
    <t>张玉俊</t>
  </si>
  <si>
    <t>张玉崇</t>
  </si>
  <si>
    <t>张桃花</t>
  </si>
  <si>
    <t>张正勋</t>
  </si>
  <si>
    <t>张进良</t>
  </si>
  <si>
    <t>杨爱兰</t>
  </si>
  <si>
    <t>王兰香</t>
  </si>
  <si>
    <t>徐建生</t>
  </si>
  <si>
    <t>张玉和</t>
  </si>
  <si>
    <t>何宗仁</t>
  </si>
  <si>
    <t>何宗礼</t>
  </si>
  <si>
    <t>张玉松</t>
  </si>
  <si>
    <t>张仕良</t>
  </si>
  <si>
    <t>宋银</t>
  </si>
  <si>
    <t>杨权泽</t>
  </si>
  <si>
    <t>张玉海</t>
  </si>
  <si>
    <t>张红良</t>
  </si>
  <si>
    <t>张雄良</t>
  </si>
  <si>
    <t>徐魁</t>
  </si>
  <si>
    <t>徐清</t>
  </si>
  <si>
    <t>李桃花</t>
  </si>
  <si>
    <t>吕建新</t>
  </si>
  <si>
    <t>何秀花</t>
  </si>
  <si>
    <t>徐会</t>
  </si>
  <si>
    <t>徐士家</t>
  </si>
  <si>
    <t>徐士银</t>
  </si>
  <si>
    <t>张安良</t>
  </si>
  <si>
    <t>张平良</t>
  </si>
  <si>
    <t>徐世琪</t>
  </si>
  <si>
    <t>马桂花</t>
  </si>
  <si>
    <t>张定良</t>
  </si>
  <si>
    <t>徐银</t>
  </si>
  <si>
    <t>徐士社</t>
  </si>
  <si>
    <t>徐泉生</t>
  </si>
  <si>
    <t>徐根生</t>
  </si>
  <si>
    <t>张林良</t>
  </si>
  <si>
    <t>张军良</t>
  </si>
  <si>
    <t>张优良</t>
  </si>
  <si>
    <t>徐士英</t>
  </si>
  <si>
    <t>吕建福</t>
  </si>
  <si>
    <t>吕建会</t>
  </si>
  <si>
    <t>徐世华</t>
  </si>
  <si>
    <t>徐世荣</t>
  </si>
  <si>
    <t>张正强</t>
  </si>
  <si>
    <t>徐世泽</t>
  </si>
  <si>
    <t>徐万生</t>
  </si>
  <si>
    <t>徐文生</t>
  </si>
  <si>
    <t>杨培君</t>
  </si>
  <si>
    <t>张玉银</t>
  </si>
  <si>
    <t>徐士贵</t>
  </si>
  <si>
    <t>徐昭</t>
  </si>
  <si>
    <t>刘菊花</t>
  </si>
  <si>
    <t>徐宁</t>
  </si>
  <si>
    <t>徐迪</t>
  </si>
  <si>
    <t>张秀花</t>
  </si>
  <si>
    <t>徐士福</t>
  </si>
  <si>
    <t>徐士杰</t>
  </si>
  <si>
    <t>徐士秀</t>
  </si>
  <si>
    <t>杨红林</t>
  </si>
  <si>
    <t>张青良</t>
  </si>
  <si>
    <t>张正宝</t>
  </si>
  <si>
    <t>张正荣</t>
  </si>
  <si>
    <t>徐玉生</t>
  </si>
  <si>
    <t>杨继才</t>
  </si>
  <si>
    <t>张正新</t>
  </si>
  <si>
    <t>张绍良</t>
  </si>
  <si>
    <t>杨芝兰</t>
  </si>
  <si>
    <t>徐祥生</t>
  </si>
  <si>
    <t>张柱良</t>
  </si>
  <si>
    <t>张梅花</t>
  </si>
  <si>
    <t>徐锋生</t>
  </si>
  <si>
    <t>杨开林</t>
  </si>
  <si>
    <t>张正宏</t>
  </si>
  <si>
    <t>张宗良</t>
  </si>
  <si>
    <t>徐贵生</t>
  </si>
  <si>
    <t>张正国</t>
  </si>
  <si>
    <t>徐典</t>
  </si>
  <si>
    <t>张浮良</t>
  </si>
  <si>
    <t>杨和林</t>
  </si>
  <si>
    <t>徐海生</t>
  </si>
  <si>
    <t>张召良</t>
  </si>
  <si>
    <t>张正同</t>
  </si>
  <si>
    <t>徐愿生</t>
  </si>
  <si>
    <t>张之选</t>
  </si>
  <si>
    <t>徐红</t>
  </si>
  <si>
    <t>张正顺</t>
  </si>
  <si>
    <t>徐志</t>
  </si>
  <si>
    <t>徐秀</t>
  </si>
  <si>
    <t>徐浩</t>
  </si>
  <si>
    <t>张胜良</t>
  </si>
  <si>
    <t>徐贵</t>
  </si>
  <si>
    <t>徐银生</t>
  </si>
  <si>
    <t>徐进</t>
  </si>
  <si>
    <t>徐军</t>
  </si>
  <si>
    <t>徐多生</t>
  </si>
  <si>
    <t>张玉胜</t>
  </si>
  <si>
    <t>张玉高</t>
  </si>
  <si>
    <t>张玉朋</t>
  </si>
  <si>
    <t>张玉辉</t>
  </si>
  <si>
    <t>张泽良</t>
  </si>
  <si>
    <t>张玉志</t>
  </si>
  <si>
    <t>张银良</t>
  </si>
  <si>
    <t>张玉良</t>
  </si>
  <si>
    <t>张玉宁</t>
  </si>
  <si>
    <t>张玉江</t>
  </si>
  <si>
    <t>杨立林</t>
  </si>
  <si>
    <t>杨建林</t>
  </si>
  <si>
    <t>张喜良</t>
  </si>
  <si>
    <t>曾顺良</t>
  </si>
  <si>
    <t>徐秀生</t>
  </si>
  <si>
    <t>徐德生</t>
  </si>
  <si>
    <t>徐文</t>
  </si>
  <si>
    <t>张玉军</t>
  </si>
  <si>
    <t>张玉仁</t>
  </si>
  <si>
    <t>杨忠林</t>
  </si>
  <si>
    <t>张树良</t>
  </si>
  <si>
    <t>杨继森</t>
  </si>
  <si>
    <t>杨壮林</t>
  </si>
  <si>
    <t>张彪良</t>
  </si>
  <si>
    <t>杨清林</t>
  </si>
  <si>
    <t>张锋良</t>
  </si>
  <si>
    <t>杨璟林</t>
  </si>
  <si>
    <t>马吉江</t>
  </si>
  <si>
    <t>刘召喜</t>
  </si>
  <si>
    <t>杨高林</t>
  </si>
  <si>
    <t>马吉林</t>
  </si>
  <si>
    <t>马富荣</t>
  </si>
  <si>
    <t>杨华林</t>
  </si>
  <si>
    <t>杨美林</t>
  </si>
  <si>
    <t>李勋</t>
  </si>
  <si>
    <t>杨继业</t>
  </si>
  <si>
    <t>杨崇林</t>
  </si>
  <si>
    <t>马贵荣</t>
  </si>
  <si>
    <t>马积祥</t>
  </si>
  <si>
    <t>马长荣</t>
  </si>
  <si>
    <t>杨继飞</t>
  </si>
  <si>
    <t>杨继邦</t>
  </si>
  <si>
    <t>马强荣</t>
  </si>
  <si>
    <t>杨俊林</t>
  </si>
  <si>
    <t>华辉莲</t>
  </si>
  <si>
    <t>周秀珍</t>
  </si>
  <si>
    <t>宋玉兰</t>
  </si>
  <si>
    <t>杨宽林</t>
  </si>
  <si>
    <t>杨伟林</t>
  </si>
  <si>
    <t>张艺良</t>
  </si>
  <si>
    <t>杨冰冰</t>
  </si>
  <si>
    <t>张多良</t>
  </si>
  <si>
    <t>王重玄</t>
  </si>
  <si>
    <t>列四坝村委会</t>
  </si>
  <si>
    <t>王振文</t>
  </si>
  <si>
    <t>赵建锋</t>
  </si>
  <si>
    <t>赵思英</t>
  </si>
  <si>
    <t>赵强</t>
  </si>
  <si>
    <t>土兰香</t>
  </si>
  <si>
    <t>陈凤新</t>
  </si>
  <si>
    <t>赵思宁</t>
  </si>
  <si>
    <t>赵录普</t>
  </si>
  <si>
    <t>赵彪普</t>
  </si>
  <si>
    <t>赵思寿</t>
  </si>
  <si>
    <t>赵思应</t>
  </si>
  <si>
    <t>王继玄</t>
  </si>
  <si>
    <t>赵兵</t>
  </si>
  <si>
    <t>赵思多</t>
  </si>
  <si>
    <t>赵孟普</t>
  </si>
  <si>
    <t>王振武</t>
  </si>
  <si>
    <t>王怀玄</t>
  </si>
  <si>
    <t>赵齐普</t>
  </si>
  <si>
    <t>王振家</t>
  </si>
  <si>
    <t>赵思悟</t>
  </si>
  <si>
    <t>赵义普</t>
  </si>
  <si>
    <t>赵思飞</t>
  </si>
  <si>
    <t>赵雪普</t>
  </si>
  <si>
    <t>赵雪英</t>
  </si>
  <si>
    <t>赵思玉</t>
  </si>
  <si>
    <t>赵思则</t>
  </si>
  <si>
    <t>赵军</t>
  </si>
  <si>
    <t>赵伟</t>
  </si>
  <si>
    <t>王振书</t>
  </si>
  <si>
    <t>王宇</t>
  </si>
  <si>
    <t>王振贤</t>
  </si>
  <si>
    <t>王茗玄</t>
  </si>
  <si>
    <t>王振诗</t>
  </si>
  <si>
    <t>赵思亮</t>
  </si>
  <si>
    <t>赵思少</t>
  </si>
  <si>
    <t>赵涛</t>
  </si>
  <si>
    <t>赵思师</t>
  </si>
  <si>
    <t>赵培龙</t>
  </si>
  <si>
    <t>赵思成</t>
  </si>
  <si>
    <t>赵思江</t>
  </si>
  <si>
    <t>赵珲</t>
  </si>
  <si>
    <t>赵恒普</t>
  </si>
  <si>
    <t>赵思灯</t>
  </si>
  <si>
    <t>赵思温</t>
  </si>
  <si>
    <t>王振山</t>
  </si>
  <si>
    <t>王振懿</t>
  </si>
  <si>
    <t>赵致富</t>
  </si>
  <si>
    <t>王晓莲</t>
  </si>
  <si>
    <t>杨桂香</t>
  </si>
  <si>
    <t>赵致英</t>
  </si>
  <si>
    <t>赵致汉</t>
  </si>
  <si>
    <t>赵寿普</t>
  </si>
  <si>
    <t>赵银普</t>
  </si>
  <si>
    <t>赵致贤</t>
  </si>
  <si>
    <t>赵新平</t>
  </si>
  <si>
    <t>赵文斌</t>
  </si>
  <si>
    <t>赵思位</t>
  </si>
  <si>
    <t>赵思合</t>
  </si>
  <si>
    <t>赵思芳</t>
  </si>
  <si>
    <t>赵思礼</t>
  </si>
  <si>
    <t>赵遇平</t>
  </si>
  <si>
    <t>赵晨</t>
  </si>
  <si>
    <t>赵旭普</t>
  </si>
  <si>
    <t>赵位普</t>
  </si>
  <si>
    <t>赵宝普</t>
  </si>
  <si>
    <t>赵有普</t>
  </si>
  <si>
    <t>赵鹏涛</t>
  </si>
  <si>
    <t>赵鹏程</t>
  </si>
  <si>
    <t>赵鹏飞</t>
  </si>
  <si>
    <t>赵鹏乾</t>
  </si>
  <si>
    <t>赵鹏坤</t>
  </si>
  <si>
    <t>赵思泽</t>
  </si>
  <si>
    <t>赵红</t>
  </si>
  <si>
    <t>赵贞喜</t>
  </si>
  <si>
    <t>雷秀花</t>
  </si>
  <si>
    <t>樊燕霞</t>
  </si>
  <si>
    <t>赵思拓</t>
  </si>
  <si>
    <t>赵思再</t>
  </si>
  <si>
    <t>赵思举</t>
  </si>
  <si>
    <t>赵瑞华</t>
  </si>
  <si>
    <t>赵铁普</t>
  </si>
  <si>
    <t>赵池普</t>
  </si>
  <si>
    <t>赵洁普</t>
  </si>
  <si>
    <t>赵湖普</t>
  </si>
  <si>
    <t>杨梅花</t>
  </si>
  <si>
    <t>赵珊普</t>
  </si>
  <si>
    <t>赵雍颖</t>
  </si>
  <si>
    <t>赵亮普</t>
  </si>
  <si>
    <t>赵思科</t>
  </si>
  <si>
    <t>赵增普</t>
  </si>
  <si>
    <t>赵鹏志</t>
  </si>
  <si>
    <t>赵渠普</t>
  </si>
  <si>
    <t>赵勰普</t>
  </si>
  <si>
    <t>赵义</t>
  </si>
  <si>
    <t>赵荣</t>
  </si>
  <si>
    <t>赵思明</t>
  </si>
  <si>
    <t>赵苍普</t>
  </si>
  <si>
    <t>赵思茂</t>
  </si>
  <si>
    <t>赵思武</t>
  </si>
  <si>
    <t>赵多普</t>
  </si>
  <si>
    <t>赵思发</t>
  </si>
  <si>
    <t>赵栋国</t>
  </si>
  <si>
    <t>姜保国</t>
  </si>
  <si>
    <t>姜玉明</t>
  </si>
  <si>
    <t>赵宪昌</t>
  </si>
  <si>
    <t>赵思鼎</t>
  </si>
  <si>
    <t>姜强国</t>
  </si>
  <si>
    <t>赵思纯</t>
  </si>
  <si>
    <t>赵思堂</t>
  </si>
  <si>
    <t>赵思国</t>
  </si>
  <si>
    <t>赵思龙</t>
  </si>
  <si>
    <t>余秀珍</t>
  </si>
  <si>
    <t>赵思彪</t>
  </si>
  <si>
    <t>赵杰</t>
  </si>
  <si>
    <t>赵思勋</t>
  </si>
  <si>
    <t>赵思学</t>
  </si>
  <si>
    <t>张永花</t>
  </si>
  <si>
    <t>赵思晓</t>
  </si>
  <si>
    <t>张福堂</t>
  </si>
  <si>
    <t>张志峰</t>
  </si>
  <si>
    <t>张金堂</t>
  </si>
  <si>
    <t>赵思让</t>
  </si>
  <si>
    <t>赵思旺</t>
  </si>
  <si>
    <t>赵思晗</t>
  </si>
  <si>
    <t>赵俊</t>
  </si>
  <si>
    <t>董儒德</t>
  </si>
  <si>
    <t>张德福</t>
  </si>
  <si>
    <t>张玉科</t>
  </si>
  <si>
    <t>赵祖普</t>
  </si>
  <si>
    <t>王金存</t>
  </si>
  <si>
    <t>赵魁普</t>
  </si>
  <si>
    <t>赵州普</t>
  </si>
  <si>
    <t>赵博普</t>
  </si>
  <si>
    <t>赵弼普</t>
  </si>
  <si>
    <t>曾虎</t>
  </si>
  <si>
    <t>曾新红</t>
  </si>
  <si>
    <t>曾新财</t>
  </si>
  <si>
    <t>赵超普</t>
  </si>
  <si>
    <t>赵飞普</t>
  </si>
  <si>
    <t>赵弢普</t>
  </si>
  <si>
    <t>赵帅普</t>
  </si>
  <si>
    <t>韩守林</t>
  </si>
  <si>
    <t>韩积鹏</t>
  </si>
  <si>
    <t>康鹏善</t>
  </si>
  <si>
    <t>赵思佑</t>
  </si>
  <si>
    <t>赵思佐</t>
  </si>
  <si>
    <t>金桂琴</t>
  </si>
  <si>
    <t>赵思帅</t>
  </si>
  <si>
    <t>赵思栋</t>
  </si>
  <si>
    <t>赵伸普</t>
  </si>
  <si>
    <t>梁爱兰</t>
  </si>
  <si>
    <t>牛秀珍</t>
  </si>
  <si>
    <t>赵思海</t>
  </si>
  <si>
    <t>赵思虎</t>
  </si>
  <si>
    <t>赵林</t>
  </si>
  <si>
    <t>赵明</t>
  </si>
  <si>
    <t>赵思先</t>
  </si>
  <si>
    <t>赵思金</t>
  </si>
  <si>
    <t>赵思昶</t>
  </si>
  <si>
    <t>姜强</t>
  </si>
  <si>
    <t>胡建华</t>
  </si>
  <si>
    <t>赵宪福</t>
  </si>
  <si>
    <t>赵文联</t>
  </si>
  <si>
    <t>王爱芳</t>
  </si>
  <si>
    <t>陈自保</t>
  </si>
  <si>
    <t>赵思秀</t>
  </si>
  <si>
    <t>赵勇</t>
  </si>
  <si>
    <t>赵思安</t>
  </si>
  <si>
    <t>赵思铭</t>
  </si>
  <si>
    <t>赵思恒</t>
  </si>
  <si>
    <t>赵思榭</t>
  </si>
  <si>
    <t>赵思通</t>
  </si>
  <si>
    <t>赵思章</t>
  </si>
  <si>
    <t>赵思崔</t>
  </si>
  <si>
    <t>赵思本</t>
  </si>
  <si>
    <t>陈多福</t>
  </si>
  <si>
    <t>赵文普</t>
  </si>
  <si>
    <t>赵立普</t>
  </si>
  <si>
    <t>赵思论</t>
  </si>
  <si>
    <t>陈永生</t>
  </si>
  <si>
    <t>展存花</t>
  </si>
  <si>
    <t>赵思彦</t>
  </si>
  <si>
    <t>赵思喜</t>
  </si>
  <si>
    <t>赵思保</t>
  </si>
  <si>
    <t>赵来普</t>
  </si>
  <si>
    <t>赵玉金</t>
  </si>
  <si>
    <t>姜林</t>
  </si>
  <si>
    <t>赵恩普</t>
  </si>
  <si>
    <t>赵思端</t>
  </si>
  <si>
    <t>土素红</t>
  </si>
  <si>
    <t>赵宪进</t>
  </si>
  <si>
    <t>姜荣</t>
  </si>
  <si>
    <t>赵思楷</t>
  </si>
  <si>
    <t>赵思肖</t>
  </si>
  <si>
    <t>赵思典</t>
  </si>
  <si>
    <t>赵新祥</t>
  </si>
  <si>
    <t>赵培海</t>
  </si>
  <si>
    <t>赵培全</t>
  </si>
  <si>
    <t>赵培荣</t>
  </si>
  <si>
    <t>赵培安</t>
  </si>
  <si>
    <t>赵思立</t>
  </si>
  <si>
    <t>赵思创</t>
  </si>
  <si>
    <t>张晓莲</t>
  </si>
  <si>
    <t>工行民乐支行</t>
  </si>
  <si>
    <t>赵培福</t>
  </si>
  <si>
    <t>赵吉元</t>
  </si>
  <si>
    <t>赵代善</t>
  </si>
  <si>
    <t>祁玉香</t>
  </si>
  <si>
    <t>赵思峰</t>
  </si>
  <si>
    <t>郭忠兰</t>
  </si>
  <si>
    <t>赵思峥</t>
  </si>
  <si>
    <t>赵培泽</t>
  </si>
  <si>
    <t>赵培多</t>
  </si>
  <si>
    <t>赵杰善</t>
  </si>
  <si>
    <t>赵思燕</t>
  </si>
  <si>
    <t>赵思绥</t>
  </si>
  <si>
    <t>赵思田</t>
  </si>
  <si>
    <t>赵腾普</t>
  </si>
  <si>
    <t>赵培红</t>
  </si>
  <si>
    <t>赵培元</t>
  </si>
  <si>
    <t>赵培成</t>
  </si>
  <si>
    <t>赵培岐</t>
  </si>
  <si>
    <t>田燕</t>
  </si>
  <si>
    <t>赵培雄</t>
  </si>
  <si>
    <t>赵思润</t>
  </si>
  <si>
    <t>葛玉萍</t>
  </si>
  <si>
    <t>张锦娣</t>
  </si>
  <si>
    <t>赵思斌</t>
  </si>
  <si>
    <t>赵福生</t>
  </si>
  <si>
    <t>赵培鹏</t>
  </si>
  <si>
    <t>赵跃普</t>
  </si>
  <si>
    <t>赵思瑞</t>
  </si>
  <si>
    <t>赵巧普</t>
  </si>
  <si>
    <t>杨秀兰</t>
  </si>
  <si>
    <t>赵艳</t>
  </si>
  <si>
    <t>赵硕普</t>
  </si>
  <si>
    <t>赵培恒</t>
  </si>
  <si>
    <t>赵思善</t>
  </si>
  <si>
    <t>赵思召</t>
  </si>
  <si>
    <t>王灵玉</t>
  </si>
  <si>
    <t>赵思云</t>
  </si>
  <si>
    <t>祁艳</t>
  </si>
  <si>
    <t>赵增福</t>
  </si>
  <si>
    <t>赵增红</t>
  </si>
  <si>
    <t>赵虎</t>
  </si>
  <si>
    <t>赵思新</t>
  </si>
  <si>
    <t>赵思夺</t>
  </si>
  <si>
    <t>赵贵</t>
  </si>
  <si>
    <t>赵思昭</t>
  </si>
  <si>
    <t>赵思崇</t>
  </si>
  <si>
    <t>赵思珊</t>
  </si>
  <si>
    <t>保桃花</t>
  </si>
  <si>
    <t>赵思恩</t>
  </si>
  <si>
    <t>赵秀英</t>
  </si>
  <si>
    <t>赵富</t>
  </si>
  <si>
    <t>赵思苍</t>
  </si>
  <si>
    <t>赵胶脐</t>
  </si>
  <si>
    <t>赵乾</t>
  </si>
  <si>
    <t>赵思硕</t>
  </si>
  <si>
    <t>赵龙</t>
  </si>
  <si>
    <t>赵祯宏</t>
  </si>
  <si>
    <t>赵子英</t>
  </si>
  <si>
    <t>土菊顺</t>
  </si>
  <si>
    <t>刘秀珍</t>
  </si>
  <si>
    <t>王秀林</t>
  </si>
  <si>
    <t>赵民生</t>
  </si>
  <si>
    <t>赵维</t>
  </si>
  <si>
    <t>赵义宏</t>
  </si>
  <si>
    <t>赵思吉</t>
  </si>
  <si>
    <t>赵坚</t>
  </si>
  <si>
    <t>吕兰花</t>
  </si>
  <si>
    <t>赵攀</t>
  </si>
  <si>
    <t>凡玉萍</t>
  </si>
  <si>
    <t>赵思生</t>
  </si>
  <si>
    <t>赵荣宏</t>
  </si>
  <si>
    <t>朱小燕</t>
  </si>
  <si>
    <t>赵增儒</t>
  </si>
  <si>
    <t>赵自会</t>
  </si>
  <si>
    <t>赵思军</t>
  </si>
  <si>
    <t>赵思银</t>
  </si>
  <si>
    <t>赵晓波</t>
  </si>
  <si>
    <t>曾新林</t>
  </si>
  <si>
    <t>土桃花</t>
  </si>
  <si>
    <t>张登福</t>
  </si>
  <si>
    <t>赵元恒</t>
  </si>
  <si>
    <t>尚玉莲</t>
  </si>
  <si>
    <t>赵仓</t>
  </si>
  <si>
    <t>赵新斌</t>
  </si>
  <si>
    <t>赵新军</t>
  </si>
  <si>
    <t>刘桂香</t>
  </si>
  <si>
    <t>陈天悟</t>
  </si>
  <si>
    <t>王晓银</t>
  </si>
  <si>
    <t>赵宪武</t>
  </si>
  <si>
    <t>赵宪永</t>
  </si>
  <si>
    <t>赵宪亮</t>
  </si>
  <si>
    <t>赵宪明</t>
  </si>
  <si>
    <t>赵海鲲</t>
  </si>
  <si>
    <t>农业银行张掖滨河新区支行</t>
  </si>
  <si>
    <t>赵思根</t>
  </si>
  <si>
    <t>赵宪旭</t>
  </si>
  <si>
    <t>张桂喜</t>
  </si>
  <si>
    <t>赵思德</t>
  </si>
  <si>
    <t>赵发</t>
  </si>
  <si>
    <t>赵宪瑞</t>
  </si>
  <si>
    <t>赵宪吉</t>
  </si>
  <si>
    <t>赵培智</t>
  </si>
  <si>
    <t>赵振昌</t>
  </si>
  <si>
    <t>赵振刚</t>
  </si>
  <si>
    <t>赵小云</t>
  </si>
  <si>
    <t>赵条普</t>
  </si>
  <si>
    <t>赵叶普</t>
  </si>
  <si>
    <t>赵登普</t>
  </si>
  <si>
    <t>赵流普</t>
  </si>
  <si>
    <t>赵礼普</t>
  </si>
  <si>
    <t>赵厚普</t>
  </si>
  <si>
    <t>赵思康</t>
  </si>
  <si>
    <t>赵思奥</t>
  </si>
  <si>
    <t>赵思周</t>
  </si>
  <si>
    <t>赵思兵</t>
  </si>
  <si>
    <t>赵思魁</t>
  </si>
  <si>
    <t>赵思天</t>
  </si>
  <si>
    <t>赵华普</t>
  </si>
  <si>
    <t>赵思岚</t>
  </si>
  <si>
    <t>赵军普</t>
  </si>
  <si>
    <t>赵振亮</t>
  </si>
  <si>
    <t>王宏华</t>
  </si>
  <si>
    <t>赵思祥</t>
  </si>
  <si>
    <t>赵思乔</t>
  </si>
  <si>
    <t>土钟敏</t>
  </si>
  <si>
    <t>土城村委会</t>
  </si>
  <si>
    <t>宗桂香</t>
  </si>
  <si>
    <t>杨长莲</t>
  </si>
  <si>
    <t>王才民</t>
  </si>
  <si>
    <t>土钟锋</t>
  </si>
  <si>
    <t>土长寿</t>
  </si>
  <si>
    <t>李忠荣</t>
  </si>
  <si>
    <t>梁俊德</t>
  </si>
  <si>
    <t>张瑞昌</t>
  </si>
  <si>
    <t>张开元</t>
  </si>
  <si>
    <t>土钟华</t>
  </si>
  <si>
    <t>雷月红</t>
  </si>
  <si>
    <t>梁金德</t>
  </si>
  <si>
    <t>梁全德</t>
  </si>
  <si>
    <t>梁志德</t>
  </si>
  <si>
    <t>梁多德</t>
  </si>
  <si>
    <t>土钟悦</t>
  </si>
  <si>
    <t>梁永德</t>
  </si>
  <si>
    <t>宋菊英</t>
  </si>
  <si>
    <t>王续明</t>
  </si>
  <si>
    <t>梁志坚</t>
  </si>
  <si>
    <t>梁志峰</t>
  </si>
  <si>
    <t>李良荣</t>
  </si>
  <si>
    <t>王惠英</t>
  </si>
  <si>
    <t>土克迪</t>
  </si>
  <si>
    <t>土克瑧</t>
  </si>
  <si>
    <t>梁志虎</t>
  </si>
  <si>
    <t>梁龙德</t>
  </si>
  <si>
    <t>梁财德</t>
  </si>
  <si>
    <t>李玉林</t>
  </si>
  <si>
    <t>姜德珍</t>
  </si>
  <si>
    <t>宋波</t>
  </si>
  <si>
    <t>王奇民</t>
  </si>
  <si>
    <t>王英民</t>
  </si>
  <si>
    <t>土钟宾</t>
  </si>
  <si>
    <t>张长智</t>
  </si>
  <si>
    <t>土钟清</t>
  </si>
  <si>
    <t>土长青</t>
  </si>
  <si>
    <t>土钟沧</t>
  </si>
  <si>
    <t>保敬志</t>
  </si>
  <si>
    <t>梁义德</t>
  </si>
  <si>
    <t>宋成儒</t>
  </si>
  <si>
    <t>陈素芳</t>
  </si>
  <si>
    <t>梁元德</t>
  </si>
  <si>
    <t>土钟渭</t>
  </si>
  <si>
    <t>陈小玲</t>
  </si>
  <si>
    <t>王杰民</t>
  </si>
  <si>
    <t>杨水英</t>
  </si>
  <si>
    <t>张国玉</t>
  </si>
  <si>
    <t>张长存</t>
  </si>
  <si>
    <t>土克成</t>
  </si>
  <si>
    <t>邱怀雄</t>
  </si>
  <si>
    <t>保继宗</t>
  </si>
  <si>
    <t>保继斌</t>
  </si>
  <si>
    <t>曾秀萍</t>
  </si>
  <si>
    <t>土克泽</t>
  </si>
  <si>
    <t>土克师</t>
  </si>
  <si>
    <t>土钟文</t>
  </si>
  <si>
    <t>邱鹏林</t>
  </si>
  <si>
    <t>土克厚</t>
  </si>
  <si>
    <t>建设银行民乐支行</t>
  </si>
  <si>
    <t>邱虎林</t>
  </si>
  <si>
    <t>邱继昌</t>
  </si>
  <si>
    <t>邱祥林</t>
  </si>
  <si>
    <t>邱永林</t>
  </si>
  <si>
    <t>邱成林</t>
  </si>
  <si>
    <t>邱富林</t>
  </si>
  <si>
    <t>邱秀林</t>
  </si>
  <si>
    <t>张廷芳</t>
  </si>
  <si>
    <t>邱建林</t>
  </si>
  <si>
    <t>土克雄</t>
  </si>
  <si>
    <t>土克宾</t>
  </si>
  <si>
    <t>申前志</t>
  </si>
  <si>
    <t>申远志</t>
  </si>
  <si>
    <t>朱玉珍</t>
  </si>
  <si>
    <t>保顺志</t>
  </si>
  <si>
    <t>邱继嵘</t>
  </si>
  <si>
    <t>宋自红</t>
  </si>
  <si>
    <t>土秀平</t>
  </si>
  <si>
    <t>杨兰香</t>
  </si>
  <si>
    <t>邱怀义</t>
  </si>
  <si>
    <t>韩召会</t>
  </si>
  <si>
    <t>张俊兰</t>
  </si>
  <si>
    <t>张桂莲</t>
  </si>
  <si>
    <t>土钟举</t>
  </si>
  <si>
    <t>邱怀新</t>
  </si>
  <si>
    <t>土钟国</t>
  </si>
  <si>
    <t>牛存会</t>
  </si>
  <si>
    <t>王秀桂</t>
  </si>
  <si>
    <t>邱怀礼</t>
  </si>
  <si>
    <t>邱会林</t>
  </si>
  <si>
    <t>邱桂林</t>
  </si>
  <si>
    <t>土克俊</t>
  </si>
  <si>
    <t>刘玉奋</t>
  </si>
  <si>
    <t>邱生林</t>
  </si>
  <si>
    <t>土钟俭</t>
  </si>
  <si>
    <t>邱怀仁</t>
  </si>
  <si>
    <t>邱怀堂</t>
  </si>
  <si>
    <t>张兄花</t>
  </si>
  <si>
    <t>邱怀全</t>
  </si>
  <si>
    <t>王盛民</t>
  </si>
  <si>
    <t>保雄志</t>
  </si>
  <si>
    <t>保发睿</t>
  </si>
  <si>
    <t>土钟银</t>
  </si>
  <si>
    <t>土钟亮</t>
  </si>
  <si>
    <t>土克绪</t>
  </si>
  <si>
    <t>土克悦</t>
  </si>
  <si>
    <t>土克宁</t>
  </si>
  <si>
    <t>土志国</t>
  </si>
  <si>
    <t>土克龙</t>
  </si>
  <si>
    <t>土钟荣</t>
  </si>
  <si>
    <t>保玉明</t>
  </si>
  <si>
    <t>保龙志</t>
  </si>
  <si>
    <t>土克会</t>
  </si>
  <si>
    <t>赵银香</t>
  </si>
  <si>
    <t>土宏辉</t>
  </si>
  <si>
    <t>土宏源</t>
  </si>
  <si>
    <t>土钟强</t>
  </si>
  <si>
    <t>土钟汉</t>
  </si>
  <si>
    <t>土克家</t>
  </si>
  <si>
    <t>保世发</t>
  </si>
  <si>
    <t>张致鹏</t>
  </si>
  <si>
    <t>张致清</t>
  </si>
  <si>
    <t>工商银行民乐支行</t>
  </si>
  <si>
    <t>土克端</t>
  </si>
  <si>
    <t>土志林</t>
  </si>
  <si>
    <t>土克贤</t>
  </si>
  <si>
    <t>土克平</t>
  </si>
  <si>
    <t>保世元</t>
  </si>
  <si>
    <t>土钟海</t>
  </si>
  <si>
    <t>土克福</t>
  </si>
  <si>
    <t>土钟湖</t>
  </si>
  <si>
    <t>保爱英</t>
  </si>
  <si>
    <t>王桂香</t>
  </si>
  <si>
    <t>土克礼</t>
  </si>
  <si>
    <t>土克生</t>
  </si>
  <si>
    <t>宋海儒</t>
  </si>
  <si>
    <t>宋国儒</t>
  </si>
  <si>
    <t>保高志</t>
  </si>
  <si>
    <t>保开志</t>
  </si>
  <si>
    <t>保世玉</t>
  </si>
  <si>
    <t>土钟耀</t>
  </si>
  <si>
    <t>土钟毅</t>
  </si>
  <si>
    <t>宋林儒</t>
  </si>
  <si>
    <t>土克栋</t>
  </si>
  <si>
    <t>陶翠英</t>
  </si>
  <si>
    <t>张会萍</t>
  </si>
  <si>
    <t>土鹏程</t>
  </si>
  <si>
    <t>土红松</t>
  </si>
  <si>
    <t>保祥</t>
  </si>
  <si>
    <t>建设银行成都金河支行</t>
  </si>
  <si>
    <t>保继寿</t>
  </si>
  <si>
    <t>陈爱英</t>
  </si>
  <si>
    <t>董凤英</t>
  </si>
  <si>
    <t>土钟波</t>
  </si>
  <si>
    <t>土克永</t>
  </si>
  <si>
    <t>土克鹏</t>
  </si>
  <si>
    <t>刘永香</t>
  </si>
  <si>
    <t>保义志</t>
  </si>
  <si>
    <t>土克富</t>
  </si>
  <si>
    <t>土克贵</t>
  </si>
  <si>
    <t>韩秀英</t>
  </si>
  <si>
    <t>保能志</t>
  </si>
  <si>
    <t>保继强</t>
  </si>
  <si>
    <t>保继禄</t>
  </si>
  <si>
    <t>保纯志</t>
  </si>
  <si>
    <t>龚秀英</t>
  </si>
  <si>
    <t>保宏志</t>
  </si>
  <si>
    <t>保继光</t>
  </si>
  <si>
    <t>保银志</t>
  </si>
  <si>
    <t>保宽志</t>
  </si>
  <si>
    <t>保继博</t>
  </si>
  <si>
    <t>保双志</t>
  </si>
  <si>
    <t>王三花</t>
  </si>
  <si>
    <t>保继贵</t>
  </si>
  <si>
    <t>土建荣</t>
  </si>
  <si>
    <t>保展志</t>
  </si>
  <si>
    <t>保彪志</t>
  </si>
  <si>
    <t>席翠芳</t>
  </si>
  <si>
    <t>保斌志</t>
  </si>
  <si>
    <t>保堂志</t>
  </si>
  <si>
    <t>保继波</t>
  </si>
  <si>
    <t>保吉志</t>
  </si>
  <si>
    <t>土林香</t>
  </si>
  <si>
    <t>保继龚</t>
  </si>
  <si>
    <t>樊晓萍</t>
  </si>
  <si>
    <t>保继超</t>
  </si>
  <si>
    <t>保宁志</t>
  </si>
  <si>
    <t>保世尧</t>
  </si>
  <si>
    <t>保换志</t>
  </si>
  <si>
    <t>保宗志</t>
  </si>
  <si>
    <t>姚秀明</t>
  </si>
  <si>
    <t>保文志</t>
  </si>
  <si>
    <t>保有志</t>
  </si>
  <si>
    <t>凡玉英</t>
  </si>
  <si>
    <t>保和志</t>
  </si>
  <si>
    <t>保克志</t>
  </si>
  <si>
    <t>保世悦</t>
  </si>
  <si>
    <t>保世恒</t>
  </si>
  <si>
    <t>保金志</t>
  </si>
  <si>
    <t>秦桂花</t>
  </si>
  <si>
    <t>赵金兰</t>
  </si>
  <si>
    <t>保贵志</t>
  </si>
  <si>
    <t>保世安</t>
  </si>
  <si>
    <t>保世虎</t>
  </si>
  <si>
    <t>保世鹏</t>
  </si>
  <si>
    <t>保世飞</t>
  </si>
  <si>
    <t>任秀玲</t>
  </si>
  <si>
    <t>保彪</t>
  </si>
  <si>
    <t>保世涛</t>
  </si>
  <si>
    <t>保超志</t>
  </si>
  <si>
    <t>保田志</t>
  </si>
  <si>
    <t>保仓志</t>
  </si>
  <si>
    <t>保世福</t>
  </si>
  <si>
    <t>韩桂香</t>
  </si>
  <si>
    <t>保财志</t>
  </si>
  <si>
    <t>保世红</t>
  </si>
  <si>
    <t>保世存</t>
  </si>
  <si>
    <t>保世海</t>
  </si>
  <si>
    <t>保先志</t>
  </si>
  <si>
    <t>土钟喜</t>
  </si>
  <si>
    <t>土钟军</t>
  </si>
  <si>
    <t>杨荣德</t>
  </si>
  <si>
    <t>青松村委会</t>
  </si>
  <si>
    <t>单斌</t>
  </si>
  <si>
    <t>杨发儒</t>
  </si>
  <si>
    <t>单国</t>
  </si>
  <si>
    <t>李建华</t>
  </si>
  <si>
    <t>杨祥德</t>
  </si>
  <si>
    <t>杨富德</t>
  </si>
  <si>
    <t>杨重德</t>
  </si>
  <si>
    <t>杨慧德</t>
  </si>
  <si>
    <t>杨明德</t>
  </si>
  <si>
    <t>宋淑英</t>
  </si>
  <si>
    <t>杨怀玉</t>
  </si>
  <si>
    <t>杨怀金</t>
  </si>
  <si>
    <t>单进</t>
  </si>
  <si>
    <t>杨发河</t>
  </si>
  <si>
    <t>杨冬德</t>
  </si>
  <si>
    <t>单宏德</t>
  </si>
  <si>
    <t>单杰</t>
  </si>
  <si>
    <t>单成德</t>
  </si>
  <si>
    <t xml:space="preserve"> 单立德</t>
  </si>
  <si>
    <t>单立德</t>
  </si>
  <si>
    <t>单军德</t>
  </si>
  <si>
    <t>杨品德</t>
  </si>
  <si>
    <t>杨林德</t>
  </si>
  <si>
    <t>单越</t>
  </si>
  <si>
    <t>张义武</t>
  </si>
  <si>
    <t>单宏</t>
  </si>
  <si>
    <t>杨金德</t>
  </si>
  <si>
    <t>杨怀清</t>
  </si>
  <si>
    <t>单荣</t>
  </si>
  <si>
    <t>单龚</t>
  </si>
  <si>
    <t>单琨</t>
  </si>
  <si>
    <t>单永星</t>
  </si>
  <si>
    <t>樊淑琴</t>
  </si>
  <si>
    <t>杨怀荣</t>
  </si>
  <si>
    <t>许晓霞</t>
  </si>
  <si>
    <t>杨鹏德</t>
  </si>
  <si>
    <t>张文海</t>
  </si>
  <si>
    <t>杨守德</t>
  </si>
  <si>
    <t>韩玉德</t>
  </si>
  <si>
    <t>张文财</t>
  </si>
  <si>
    <t>杨学德</t>
  </si>
  <si>
    <t>杨全德</t>
  </si>
  <si>
    <t>杨万喜</t>
  </si>
  <si>
    <t>杨积财</t>
  </si>
  <si>
    <t>杨志德</t>
  </si>
  <si>
    <t>农村信用社新疆阿克苏拜城县康其支行</t>
  </si>
  <si>
    <t>张玉凤</t>
  </si>
  <si>
    <t>张文胤</t>
  </si>
  <si>
    <t>杨积良</t>
  </si>
  <si>
    <t>张文祥</t>
  </si>
  <si>
    <t>杨积绪</t>
  </si>
  <si>
    <t>杨万财</t>
  </si>
  <si>
    <t>张晓萍</t>
  </si>
  <si>
    <t>张文红</t>
  </si>
  <si>
    <t>韩玉民</t>
  </si>
  <si>
    <t>杨万新</t>
  </si>
  <si>
    <t>宋晓倩</t>
  </si>
  <si>
    <t>韩守国</t>
  </si>
  <si>
    <t>韩玉军</t>
  </si>
  <si>
    <t>张文琪</t>
  </si>
  <si>
    <t xml:space="preserve"> 张文琪</t>
  </si>
  <si>
    <t>杨积生</t>
  </si>
  <si>
    <t>张生有</t>
  </si>
  <si>
    <t>杨万璋</t>
  </si>
  <si>
    <t>雷淑霞</t>
  </si>
  <si>
    <t>张菊珍</t>
  </si>
  <si>
    <t>宋刚</t>
  </si>
  <si>
    <t>张鼎</t>
  </si>
  <si>
    <t>张文辉</t>
  </si>
  <si>
    <t>张文涛</t>
  </si>
  <si>
    <t>朱新兰</t>
  </si>
  <si>
    <t>张文山</t>
  </si>
  <si>
    <t>张文全</t>
  </si>
  <si>
    <t>张生勤</t>
  </si>
  <si>
    <t>池秋香</t>
  </si>
  <si>
    <t>刘建新</t>
  </si>
  <si>
    <t>张玉珠</t>
  </si>
  <si>
    <t>刘建有</t>
  </si>
  <si>
    <t>张文寿</t>
  </si>
  <si>
    <t>张文选</t>
  </si>
  <si>
    <t>张文华</t>
  </si>
  <si>
    <t>张文久</t>
  </si>
  <si>
    <t>张文新</t>
  </si>
  <si>
    <t>刘建祥</t>
  </si>
  <si>
    <t>刘建玉</t>
  </si>
  <si>
    <t>张生瑞</t>
  </si>
  <si>
    <t>张宾</t>
  </si>
  <si>
    <t>张生棋</t>
  </si>
  <si>
    <t>张生儒</t>
  </si>
  <si>
    <t>韩秀兰</t>
  </si>
  <si>
    <t>宋瑚</t>
  </si>
  <si>
    <t>宋珊</t>
  </si>
  <si>
    <t>童发成</t>
  </si>
  <si>
    <t>宋珠</t>
  </si>
  <si>
    <t>王兴志</t>
  </si>
  <si>
    <t>王兴宝</t>
  </si>
  <si>
    <t>赵兰花</t>
  </si>
  <si>
    <t>张文品</t>
  </si>
  <si>
    <t>宋吉东</t>
  </si>
  <si>
    <t>王兴选</t>
  </si>
  <si>
    <t>宋福</t>
  </si>
  <si>
    <t>张文德</t>
  </si>
  <si>
    <t>刘建礼</t>
  </si>
  <si>
    <t>刘建峰</t>
  </si>
  <si>
    <t>张美玲</t>
  </si>
  <si>
    <t>张风兰</t>
  </si>
  <si>
    <t>刘建兵</t>
  </si>
  <si>
    <t>刘建序</t>
  </si>
  <si>
    <t>刘建军</t>
  </si>
  <si>
    <t>陈秀珍</t>
  </si>
  <si>
    <t>刘建林</t>
  </si>
  <si>
    <t>刘建栋</t>
  </si>
  <si>
    <t>刘建安</t>
  </si>
  <si>
    <t>刘建丁</t>
  </si>
  <si>
    <t>夏荣</t>
  </si>
  <si>
    <t>刘英汉</t>
  </si>
  <si>
    <t>刘吉昌</t>
  </si>
  <si>
    <t>刘建志</t>
  </si>
  <si>
    <t xml:space="preserve">刘建康 </t>
  </si>
  <si>
    <t>张玉梅</t>
  </si>
  <si>
    <t>刘海琴</t>
  </si>
  <si>
    <t>刘建银</t>
  </si>
  <si>
    <t>刘建才</t>
  </si>
  <si>
    <t>刘建爱</t>
  </si>
  <si>
    <t>刘建波</t>
  </si>
  <si>
    <t>夏虎</t>
  </si>
  <si>
    <t>刘宗汉</t>
  </si>
  <si>
    <t>刘建会</t>
  </si>
  <si>
    <t>刘建生</t>
  </si>
  <si>
    <t>刘建龙</t>
  </si>
  <si>
    <t>代金娥</t>
  </si>
  <si>
    <t>刘建秀</t>
  </si>
  <si>
    <t>刘建开</t>
  </si>
  <si>
    <t>刘建虎</t>
  </si>
  <si>
    <t>刘建仁</t>
  </si>
  <si>
    <t>张民花</t>
  </si>
  <si>
    <t>刘建平</t>
  </si>
  <si>
    <t>刘创汉</t>
  </si>
  <si>
    <t>刘宏汉</t>
  </si>
  <si>
    <t>刘建福</t>
  </si>
  <si>
    <t>刘建和</t>
  </si>
  <si>
    <t>张志鹏</t>
  </si>
  <si>
    <t>刘建恒</t>
  </si>
  <si>
    <t>刘建崇</t>
  </si>
  <si>
    <t>杨秀珍</t>
  </si>
  <si>
    <t>杨泽生</t>
  </si>
  <si>
    <t>宋功儒</t>
  </si>
  <si>
    <t>马秀梅</t>
  </si>
  <si>
    <t>宋昀</t>
  </si>
  <si>
    <t>宋多儒</t>
  </si>
  <si>
    <t>宋宏儒</t>
  </si>
  <si>
    <t>杨成功</t>
  </si>
  <si>
    <t>宋虎儒</t>
  </si>
  <si>
    <t>宋英儒</t>
  </si>
  <si>
    <t>宋轩儒</t>
  </si>
  <si>
    <t>王淑玲</t>
  </si>
  <si>
    <t>宋存儒</t>
  </si>
  <si>
    <t>宋龙儒</t>
  </si>
  <si>
    <t>宋立儒</t>
  </si>
  <si>
    <t>马兴芳</t>
  </si>
  <si>
    <t>宋彪儒</t>
  </si>
  <si>
    <t>杨永弟</t>
  </si>
  <si>
    <t>张玉屏</t>
  </si>
  <si>
    <t>杨全功</t>
  </si>
  <si>
    <t>宋尽女</t>
  </si>
  <si>
    <t>杨志功</t>
  </si>
  <si>
    <t>杨永昌</t>
  </si>
  <si>
    <t>宋绪儒</t>
  </si>
  <si>
    <t>宋开友</t>
  </si>
  <si>
    <t>宋斌儒</t>
  </si>
  <si>
    <t>宋鹏儒</t>
  </si>
  <si>
    <t>杨积功</t>
  </si>
  <si>
    <t>宋兴生</t>
  </si>
  <si>
    <t>农商银行民乐支行(洪水镇网点)</t>
  </si>
  <si>
    <t>宋兴珍</t>
  </si>
  <si>
    <t>宋兴健</t>
  </si>
  <si>
    <t>宋银玉</t>
  </si>
  <si>
    <t>宋崇雄</t>
  </si>
  <si>
    <t>杨才功</t>
  </si>
  <si>
    <t>宋兴全</t>
  </si>
  <si>
    <t>宋得寿</t>
  </si>
  <si>
    <t>宋吉雄</t>
  </si>
  <si>
    <t>宋新芳</t>
  </si>
  <si>
    <t>宋多明</t>
  </si>
  <si>
    <t>杨德功</t>
  </si>
  <si>
    <t xml:space="preserve">韩爱国 </t>
  </si>
  <si>
    <t>宋崇辙</t>
  </si>
  <si>
    <t>宋崇栽</t>
  </si>
  <si>
    <t>宋崇功</t>
  </si>
  <si>
    <t>刘金兰</t>
  </si>
  <si>
    <t>韩积才</t>
  </si>
  <si>
    <t>韩积文</t>
  </si>
  <si>
    <t>宋晁</t>
  </si>
  <si>
    <t>宋功杰</t>
  </si>
  <si>
    <t>杨秀生</t>
  </si>
  <si>
    <t>杨万生</t>
  </si>
  <si>
    <t>宋兵</t>
  </si>
  <si>
    <t>宋丁儒</t>
  </si>
  <si>
    <t>宋玖儒</t>
  </si>
  <si>
    <t>杨多功</t>
  </si>
  <si>
    <t>杨良生</t>
  </si>
  <si>
    <t>韩秀花</t>
  </si>
  <si>
    <t>韩兆福</t>
  </si>
  <si>
    <t>宋多庆</t>
  </si>
  <si>
    <t>杨菊生</t>
  </si>
  <si>
    <t>杨新生</t>
  </si>
  <si>
    <t>杨秀英</t>
  </si>
  <si>
    <t>宋多喜</t>
  </si>
  <si>
    <t>宋多得</t>
  </si>
  <si>
    <t>宋多仁</t>
  </si>
  <si>
    <t>杨文生</t>
  </si>
  <si>
    <t>姚玉玲</t>
  </si>
  <si>
    <t>杨永世</t>
  </si>
  <si>
    <t>杨永琪</t>
  </si>
  <si>
    <t>杨永虎</t>
  </si>
  <si>
    <t>张兴福</t>
  </si>
  <si>
    <t>杨常禄</t>
  </si>
  <si>
    <t>张兴洲</t>
  </si>
  <si>
    <t>张晶</t>
  </si>
  <si>
    <t>宋荣儒</t>
  </si>
  <si>
    <t>宋吉庆</t>
  </si>
  <si>
    <t>宋吉林</t>
  </si>
  <si>
    <t>宋吉国</t>
  </si>
  <si>
    <t>韩积崇</t>
  </si>
  <si>
    <t>韩积新</t>
  </si>
  <si>
    <t>宋崇莲</t>
  </si>
  <si>
    <t>韩兆智</t>
  </si>
  <si>
    <t>韩积德</t>
  </si>
  <si>
    <t>韩兆龙</t>
  </si>
  <si>
    <t>韩积平</t>
  </si>
  <si>
    <t>张明德</t>
  </si>
  <si>
    <t>韩兆海</t>
  </si>
  <si>
    <t>宋华</t>
  </si>
  <si>
    <t>宋兰英</t>
  </si>
  <si>
    <t>张兴荣</t>
  </si>
  <si>
    <t>杨文芳</t>
  </si>
  <si>
    <t>保春花</t>
  </si>
  <si>
    <t>杨建雄</t>
  </si>
  <si>
    <t>杨永忠</t>
  </si>
  <si>
    <t>宋梅花</t>
  </si>
  <si>
    <t>杨双生</t>
  </si>
  <si>
    <t>宋聚儒</t>
  </si>
  <si>
    <t>宋崇荣</t>
  </si>
  <si>
    <t>田翠琴</t>
  </si>
  <si>
    <t>杨会时</t>
  </si>
  <si>
    <t>曹营村委会</t>
  </si>
  <si>
    <t>杨世林</t>
  </si>
  <si>
    <t>邢建林</t>
  </si>
  <si>
    <t>宋菊莲</t>
  </si>
  <si>
    <t>杨世奇</t>
  </si>
  <si>
    <t>杨世地</t>
  </si>
  <si>
    <t>祁明溪</t>
  </si>
  <si>
    <t>夏玉玲</t>
  </si>
  <si>
    <t>祁源溪</t>
  </si>
  <si>
    <t>邢克财</t>
  </si>
  <si>
    <t>杨瑞时</t>
  </si>
  <si>
    <t>杨世祥</t>
  </si>
  <si>
    <t>杨孝时</t>
  </si>
  <si>
    <t>毛新建</t>
  </si>
  <si>
    <t>杨永时</t>
  </si>
  <si>
    <t>邢克福</t>
  </si>
  <si>
    <t>邢克顺</t>
  </si>
  <si>
    <t>邢建荣</t>
  </si>
  <si>
    <t>毛新德</t>
  </si>
  <si>
    <t>王永福</t>
  </si>
  <si>
    <t>杨世海</t>
  </si>
  <si>
    <t>杨林军</t>
  </si>
  <si>
    <t>毛新福</t>
  </si>
  <si>
    <t>杨连时</t>
  </si>
  <si>
    <t>杨红时</t>
  </si>
  <si>
    <t>王新凯</t>
  </si>
  <si>
    <t>邢克俭</t>
  </si>
  <si>
    <t>杨林多</t>
  </si>
  <si>
    <t>杨林中</t>
  </si>
  <si>
    <t>王多永</t>
  </si>
  <si>
    <t>王桂花</t>
  </si>
  <si>
    <t>王金国</t>
  </si>
  <si>
    <t>毛新全</t>
  </si>
  <si>
    <t>王师元</t>
  </si>
  <si>
    <t>王金林</t>
  </si>
  <si>
    <t>王彬善</t>
  </si>
  <si>
    <t>王晓龙</t>
  </si>
  <si>
    <t>王致国</t>
  </si>
  <si>
    <t>王玉秀</t>
  </si>
  <si>
    <t>王金民</t>
  </si>
  <si>
    <t>何金凤</t>
  </si>
  <si>
    <t>何梅君</t>
  </si>
  <si>
    <t>王师其</t>
  </si>
  <si>
    <t>王师龙</t>
  </si>
  <si>
    <t>王付花</t>
  </si>
  <si>
    <t>王世江</t>
  </si>
  <si>
    <t>牛兴盛</t>
  </si>
  <si>
    <t>建行绍兴市杨汛桥支行</t>
  </si>
  <si>
    <t>张淑萍</t>
  </si>
  <si>
    <t>王师军</t>
  </si>
  <si>
    <t>杨月兰</t>
  </si>
  <si>
    <t>王致武</t>
  </si>
  <si>
    <t>保梅花</t>
  </si>
  <si>
    <t>王金强</t>
  </si>
  <si>
    <t>王金礼</t>
  </si>
  <si>
    <t>王自家</t>
  </si>
  <si>
    <t>王师虎</t>
  </si>
  <si>
    <t>王师锋</t>
  </si>
  <si>
    <t>王生善</t>
  </si>
  <si>
    <t>毛新元</t>
  </si>
  <si>
    <t>毛新玺</t>
  </si>
  <si>
    <t>王师栋</t>
  </si>
  <si>
    <t>王龙善</t>
  </si>
  <si>
    <t>王致生</t>
  </si>
  <si>
    <t>毛新华</t>
  </si>
  <si>
    <t>王师有</t>
  </si>
  <si>
    <t>牛昕国</t>
  </si>
  <si>
    <t>建行民乐支行</t>
  </si>
  <si>
    <t>牛延和</t>
  </si>
  <si>
    <t>王金新</t>
  </si>
  <si>
    <t>王和民</t>
  </si>
  <si>
    <t>牛福国</t>
  </si>
  <si>
    <t>祁茂柟</t>
  </si>
  <si>
    <t>祁志喜</t>
  </si>
  <si>
    <t>王平善</t>
  </si>
  <si>
    <t>牛江</t>
  </si>
  <si>
    <t>张永贤</t>
  </si>
  <si>
    <t>张忠贤</t>
  </si>
  <si>
    <t>王金锁</t>
  </si>
  <si>
    <t>王绪民</t>
  </si>
  <si>
    <t>王元成</t>
  </si>
  <si>
    <t>尉标</t>
  </si>
  <si>
    <t>王雄善</t>
  </si>
  <si>
    <t>牛兴国</t>
  </si>
  <si>
    <t>王贵民</t>
  </si>
  <si>
    <t>姚永寿</t>
  </si>
  <si>
    <t>牛延雄</t>
  </si>
  <si>
    <t>牛延安</t>
  </si>
  <si>
    <t>牛华国</t>
  </si>
  <si>
    <t>毛兴昌</t>
  </si>
  <si>
    <t>牛喜</t>
  </si>
  <si>
    <t>王建华</t>
  </si>
  <si>
    <t>张彩霞</t>
  </si>
  <si>
    <t>毛兴祥</t>
  </si>
  <si>
    <t>王致会</t>
  </si>
  <si>
    <t>王原善</t>
  </si>
  <si>
    <t>王自超</t>
  </si>
  <si>
    <t>李翠兰</t>
  </si>
  <si>
    <t>王自贵</t>
  </si>
  <si>
    <t>赵淑珍</t>
  </si>
  <si>
    <t>王自敏</t>
  </si>
  <si>
    <t>张永才</t>
  </si>
  <si>
    <t>王自厚</t>
  </si>
  <si>
    <t>牛雄国</t>
  </si>
  <si>
    <t>王自锦</t>
  </si>
  <si>
    <t>罗明</t>
  </si>
  <si>
    <t>陈维吉</t>
  </si>
  <si>
    <t>王自品</t>
  </si>
  <si>
    <t>王自琦</t>
  </si>
  <si>
    <t>王学辉</t>
  </si>
  <si>
    <t>杨玉兰</t>
  </si>
  <si>
    <t>罗文锦</t>
  </si>
  <si>
    <t>王自华</t>
  </si>
  <si>
    <t>王学章</t>
  </si>
  <si>
    <t>王自礼</t>
  </si>
  <si>
    <t>王自凯</t>
  </si>
  <si>
    <t>王自昌</t>
  </si>
  <si>
    <t>宋桂英</t>
  </si>
  <si>
    <t>王自祯</t>
  </si>
  <si>
    <t>牛永国</t>
  </si>
  <si>
    <t>王杰善</t>
  </si>
  <si>
    <t>樊会连</t>
  </si>
  <si>
    <t>王自英</t>
  </si>
  <si>
    <t>王根善</t>
  </si>
  <si>
    <t>王自青</t>
  </si>
  <si>
    <t>王自漳</t>
  </si>
  <si>
    <t>李彪年</t>
  </si>
  <si>
    <t>李进芳</t>
  </si>
  <si>
    <t>王自宣</t>
  </si>
  <si>
    <t>宋福良</t>
  </si>
  <si>
    <t>宋吉良</t>
  </si>
  <si>
    <t>李秀年</t>
  </si>
  <si>
    <t>白晓玲</t>
  </si>
  <si>
    <t>宋先儒</t>
  </si>
  <si>
    <t>宋文东</t>
  </si>
  <si>
    <t>金玉桂</t>
  </si>
  <si>
    <t>陈多标</t>
  </si>
  <si>
    <t>宋庭儒</t>
  </si>
  <si>
    <t>王自宙</t>
  </si>
  <si>
    <t>单菊芳</t>
  </si>
  <si>
    <t>宋仓儒</t>
  </si>
  <si>
    <t>王自合</t>
  </si>
  <si>
    <t>王自杰</t>
  </si>
  <si>
    <t>王自丁</t>
  </si>
  <si>
    <t>李常河</t>
  </si>
  <si>
    <t>宋全儒</t>
  </si>
  <si>
    <t>宋进儒</t>
  </si>
  <si>
    <t>宋绪良</t>
  </si>
  <si>
    <t>陈维友</t>
  </si>
  <si>
    <t>宋满儒</t>
  </si>
  <si>
    <t>王学贵</t>
  </si>
  <si>
    <t>王虎善</t>
  </si>
  <si>
    <t>陈国俊</t>
  </si>
  <si>
    <t>柏爱香</t>
  </si>
  <si>
    <t>王自绥</t>
  </si>
  <si>
    <t>李丰年</t>
  </si>
  <si>
    <t>李长丰</t>
  </si>
  <si>
    <t>李常银</t>
  </si>
  <si>
    <t>李常伟</t>
  </si>
  <si>
    <t>李常珍</t>
  </si>
  <si>
    <t>李常俊</t>
  </si>
  <si>
    <t>李常青</t>
  </si>
  <si>
    <t>李生年</t>
  </si>
  <si>
    <t>李同年</t>
  </si>
  <si>
    <t>李志年</t>
  </si>
  <si>
    <t>李高年</t>
  </si>
  <si>
    <t>王学敬</t>
  </si>
  <si>
    <t>李学年</t>
  </si>
  <si>
    <t>李常有</t>
  </si>
  <si>
    <t>李叶年</t>
  </si>
  <si>
    <t>李常裕</t>
  </si>
  <si>
    <t>祁长溪</t>
  </si>
  <si>
    <t>李常柱</t>
  </si>
  <si>
    <t>祁跟喜</t>
  </si>
  <si>
    <t>祁乐溪</t>
  </si>
  <si>
    <t>李常才</t>
  </si>
  <si>
    <t>李伶年</t>
  </si>
  <si>
    <t>李乐年</t>
  </si>
  <si>
    <t>王自福</t>
  </si>
  <si>
    <t>李常丁</t>
  </si>
  <si>
    <t>李明唐</t>
  </si>
  <si>
    <t>李精年</t>
  </si>
  <si>
    <t>王自会</t>
  </si>
  <si>
    <t>祁茂桢</t>
  </si>
  <si>
    <t>祁茂荣</t>
  </si>
  <si>
    <t>祁茂樟</t>
  </si>
  <si>
    <t>杜桂兰</t>
  </si>
  <si>
    <t>徐翠英</t>
  </si>
  <si>
    <t>狄新</t>
  </si>
  <si>
    <t>狄荣</t>
  </si>
  <si>
    <t>狄红</t>
  </si>
  <si>
    <t>狄虎</t>
  </si>
  <si>
    <t>祁文溪</t>
  </si>
  <si>
    <t>祁新溪</t>
  </si>
  <si>
    <t>祁金溪</t>
  </si>
  <si>
    <t>李继唐</t>
  </si>
  <si>
    <t>李瑞唐</t>
  </si>
  <si>
    <t>杨淑兰</t>
  </si>
  <si>
    <t>李常福</t>
  </si>
  <si>
    <t>李振唐</t>
  </si>
  <si>
    <t>李兴唐</t>
  </si>
  <si>
    <t>祁贵溪</t>
  </si>
  <si>
    <t>李建唐</t>
  </si>
  <si>
    <t>李福唐</t>
  </si>
  <si>
    <t>李长进</t>
  </si>
  <si>
    <t>王学珍</t>
  </si>
  <si>
    <t>单金花</t>
  </si>
  <si>
    <t>李常辉</t>
  </si>
  <si>
    <t>何秋香</t>
  </si>
  <si>
    <t>李常绪</t>
  </si>
  <si>
    <t>李常恒</t>
  </si>
  <si>
    <t>李常忠</t>
  </si>
  <si>
    <t>李常志</t>
  </si>
  <si>
    <t>李常弟</t>
  </si>
  <si>
    <t>李常久</t>
  </si>
  <si>
    <t>李常禄</t>
  </si>
  <si>
    <t>李常鹏</t>
  </si>
  <si>
    <t>李常雄</t>
  </si>
  <si>
    <t>李瑾</t>
  </si>
  <si>
    <t>王延进</t>
  </si>
  <si>
    <t>李恒</t>
  </si>
  <si>
    <t>郑江明</t>
  </si>
  <si>
    <t>郑贵国</t>
  </si>
  <si>
    <t>王小红</t>
  </si>
  <si>
    <t>孔旺福</t>
  </si>
  <si>
    <t>王琪</t>
  </si>
  <si>
    <t>祁存溪</t>
  </si>
  <si>
    <t>李常寿</t>
  </si>
  <si>
    <t>祁林溪</t>
  </si>
  <si>
    <t>李常林</t>
  </si>
  <si>
    <t>柴雪莲</t>
  </si>
  <si>
    <t>党天荣</t>
  </si>
  <si>
    <t>祁永溪</t>
  </si>
  <si>
    <t>党田德</t>
  </si>
  <si>
    <t>姚重</t>
  </si>
  <si>
    <t>陈维玉</t>
  </si>
  <si>
    <t>姚亮</t>
  </si>
  <si>
    <t>祁银</t>
  </si>
  <si>
    <t>姚城</t>
  </si>
  <si>
    <t>姚永绪</t>
  </si>
  <si>
    <t>姚顺</t>
  </si>
  <si>
    <t>钟菊香</t>
  </si>
  <si>
    <t>姚永兵</t>
  </si>
  <si>
    <t>孔爱国</t>
  </si>
  <si>
    <t>祁戈溪</t>
  </si>
  <si>
    <t>姚琦</t>
  </si>
  <si>
    <t>祁俊溪</t>
  </si>
  <si>
    <t>党天成</t>
  </si>
  <si>
    <t>党天彪</t>
  </si>
  <si>
    <t>姚永多</t>
  </si>
  <si>
    <t>祁胜溪</t>
  </si>
  <si>
    <t>陈维庆</t>
  </si>
  <si>
    <t>姚永财</t>
  </si>
  <si>
    <t>党天丁</t>
  </si>
  <si>
    <t>祁鹏溪</t>
  </si>
  <si>
    <t>祁选溪</t>
  </si>
  <si>
    <t>祁玉溪</t>
  </si>
  <si>
    <t>祁金</t>
  </si>
  <si>
    <t>党天乐</t>
  </si>
  <si>
    <t>王存英</t>
  </si>
  <si>
    <t>孔兴国</t>
  </si>
  <si>
    <t>孔建国</t>
  </si>
  <si>
    <t>王利平</t>
  </si>
  <si>
    <t>姚永玉</t>
  </si>
  <si>
    <t>姚永吉</t>
  </si>
  <si>
    <t>祁锋</t>
  </si>
  <si>
    <t>祁栋溪</t>
  </si>
  <si>
    <t>姚永金</t>
  </si>
  <si>
    <t>杨润智</t>
  </si>
  <si>
    <t>王有民</t>
  </si>
  <si>
    <t>王国民</t>
  </si>
  <si>
    <t>王宁民</t>
  </si>
  <si>
    <t>王福民</t>
  </si>
  <si>
    <t>王铵华</t>
  </si>
  <si>
    <t>李玉福</t>
  </si>
  <si>
    <t>王胜民</t>
  </si>
  <si>
    <t>王多有</t>
  </si>
  <si>
    <t>杨文彪</t>
  </si>
  <si>
    <t>张国贤</t>
  </si>
  <si>
    <t>宋慧萍</t>
  </si>
  <si>
    <t>王应民</t>
  </si>
  <si>
    <t>王顺华</t>
  </si>
  <si>
    <t>李会珍</t>
  </si>
  <si>
    <t>王建军</t>
  </si>
  <si>
    <t>王培民</t>
  </si>
  <si>
    <t>王斌普</t>
  </si>
  <si>
    <t>王红善</t>
  </si>
  <si>
    <t>王全民</t>
  </si>
  <si>
    <t>李艾英</t>
  </si>
  <si>
    <t>王裕华</t>
  </si>
  <si>
    <t>王红民</t>
  </si>
  <si>
    <t>王华民</t>
  </si>
  <si>
    <t>王多秀</t>
  </si>
  <si>
    <t>王绪华</t>
  </si>
  <si>
    <t>王虎民</t>
  </si>
  <si>
    <t>王吉生</t>
  </si>
  <si>
    <t>王吉林</t>
  </si>
  <si>
    <t>王吉明</t>
  </si>
  <si>
    <t>张德芳</t>
  </si>
  <si>
    <t>王永金</t>
  </si>
  <si>
    <t>王吉银</t>
  </si>
  <si>
    <t>王致宏</t>
  </si>
  <si>
    <t>王军业</t>
  </si>
  <si>
    <t>王致文</t>
  </si>
  <si>
    <t>王致元</t>
  </si>
  <si>
    <t>王致龙</t>
  </si>
  <si>
    <t>赵玉萍</t>
  </si>
  <si>
    <t>杨菊英</t>
  </si>
  <si>
    <t>王松</t>
  </si>
  <si>
    <t>王致禧</t>
  </si>
  <si>
    <t>王得桂</t>
  </si>
  <si>
    <t>王致金</t>
  </si>
  <si>
    <t>王致银</t>
  </si>
  <si>
    <t>王师庭</t>
  </si>
  <si>
    <t>王得春</t>
  </si>
  <si>
    <t>王师生</t>
  </si>
  <si>
    <t>赵建英</t>
  </si>
  <si>
    <t>王致海</t>
  </si>
  <si>
    <t>杨银花</t>
  </si>
  <si>
    <t>王致恒</t>
  </si>
  <si>
    <t>王致斌</t>
  </si>
  <si>
    <t>王存业</t>
  </si>
  <si>
    <t>王师荣</t>
  </si>
  <si>
    <t>王宗</t>
  </si>
  <si>
    <t>王吉超</t>
  </si>
  <si>
    <t>张淑香</t>
  </si>
  <si>
    <t>王震</t>
  </si>
  <si>
    <t>王致虎</t>
  </si>
  <si>
    <t>杨晓梅</t>
  </si>
  <si>
    <t>王文杰</t>
  </si>
  <si>
    <t>王悦善</t>
  </si>
  <si>
    <t>王学宏</t>
  </si>
  <si>
    <t>王自虎</t>
  </si>
  <si>
    <t>韩雪萍</t>
  </si>
  <si>
    <t>王才善</t>
  </si>
  <si>
    <t>王家善</t>
  </si>
  <si>
    <t>王自安</t>
  </si>
  <si>
    <t>牛延全</t>
  </si>
  <si>
    <t>王自江</t>
  </si>
  <si>
    <t>宋菊兰</t>
  </si>
  <si>
    <t>王自海</t>
  </si>
  <si>
    <t>王自标</t>
  </si>
  <si>
    <t>王自林</t>
  </si>
  <si>
    <t>王自飞</t>
  </si>
  <si>
    <t>王自顺</t>
  </si>
  <si>
    <t>王自社</t>
  </si>
  <si>
    <t>李桂珍</t>
  </si>
  <si>
    <t>王宝民</t>
  </si>
  <si>
    <t>王宝雄</t>
  </si>
  <si>
    <t>王学有</t>
  </si>
  <si>
    <t>牛延柱</t>
  </si>
  <si>
    <t>牛多成</t>
  </si>
  <si>
    <t>王自斌</t>
  </si>
  <si>
    <t>陈菊玲</t>
  </si>
  <si>
    <t>罗文科</t>
  </si>
  <si>
    <t>王学武</t>
  </si>
  <si>
    <t>王自宁</t>
  </si>
  <si>
    <t>王学军</t>
  </si>
  <si>
    <t>王琦善</t>
  </si>
  <si>
    <t>刘爱梅</t>
  </si>
  <si>
    <t>陈永志</t>
  </si>
  <si>
    <t>姜菊芳</t>
  </si>
  <si>
    <t>胡秀芳</t>
  </si>
  <si>
    <t>王爱善</t>
  </si>
  <si>
    <t>张爱贞</t>
  </si>
  <si>
    <t>李常德</t>
  </si>
  <si>
    <t>祁田溪</t>
  </si>
  <si>
    <t>李长宝</t>
  </si>
  <si>
    <t>李常秀</t>
  </si>
  <si>
    <t>李常国</t>
  </si>
  <si>
    <t>李珍年</t>
  </si>
  <si>
    <t>李常玉</t>
  </si>
  <si>
    <t>李常涛</t>
  </si>
  <si>
    <t>李常科</t>
  </si>
  <si>
    <t>褚积才</t>
  </si>
  <si>
    <t>王自恒</t>
  </si>
  <si>
    <t>李常儒</t>
  </si>
  <si>
    <t>李常多</t>
  </si>
  <si>
    <t>王恩梅</t>
  </si>
  <si>
    <t>李常栋</t>
  </si>
  <si>
    <t>李常安</t>
  </si>
  <si>
    <t>李常爱</t>
  </si>
  <si>
    <t>李常怀</t>
  </si>
  <si>
    <t>李长秦</t>
  </si>
  <si>
    <t>褚积秀</t>
  </si>
  <si>
    <t>褚积绪</t>
  </si>
  <si>
    <t>李常孝</t>
  </si>
  <si>
    <t>祁飞</t>
  </si>
  <si>
    <t>祁富溪</t>
  </si>
  <si>
    <t>祁宁溪</t>
  </si>
  <si>
    <t>杨福时</t>
  </si>
  <si>
    <t>杨临正</t>
  </si>
  <si>
    <t>祁多溪</t>
  </si>
  <si>
    <t>杨全时</t>
  </si>
  <si>
    <t>杨耀时</t>
  </si>
  <si>
    <t>杨临青</t>
  </si>
  <si>
    <t>杨世成</t>
  </si>
  <si>
    <t>杨铨时</t>
  </si>
  <si>
    <t>陈桂玲</t>
  </si>
  <si>
    <t>祁跃喜</t>
  </si>
  <si>
    <t>陈学新</t>
  </si>
  <si>
    <t>杨安时</t>
  </si>
  <si>
    <t>杨富时</t>
  </si>
  <si>
    <t>杨世秀</t>
  </si>
  <si>
    <t>姚淑琴</t>
  </si>
  <si>
    <t>杨铿时</t>
  </si>
  <si>
    <t>杨世崇</t>
  </si>
  <si>
    <t>杨俊时</t>
  </si>
  <si>
    <t>王玉莲</t>
  </si>
  <si>
    <t>杨锦时</t>
  </si>
  <si>
    <t>杨胜时</t>
  </si>
  <si>
    <t>杨玉时</t>
  </si>
  <si>
    <t>杨长时</t>
  </si>
  <si>
    <t>杨鹏时</t>
  </si>
  <si>
    <t>十四组</t>
  </si>
  <si>
    <t>张懿阳</t>
  </si>
  <si>
    <t>李朝芳</t>
  </si>
  <si>
    <t>李虎年</t>
  </si>
  <si>
    <t>陈维浚</t>
  </si>
  <si>
    <t>姚永生</t>
  </si>
  <si>
    <t>张军华</t>
  </si>
  <si>
    <t>牛志照</t>
  </si>
  <si>
    <t>顺化村委会</t>
  </si>
  <si>
    <t>牛波</t>
  </si>
  <si>
    <t>李建忠</t>
  </si>
  <si>
    <t>牛志舜</t>
  </si>
  <si>
    <t>牛志叶</t>
  </si>
  <si>
    <t>牛平</t>
  </si>
  <si>
    <t>李建国</t>
  </si>
  <si>
    <t>牛志亮</t>
  </si>
  <si>
    <t>李建民</t>
  </si>
  <si>
    <t>牛探文</t>
  </si>
  <si>
    <t>牛洪文</t>
  </si>
  <si>
    <t>李建英</t>
  </si>
  <si>
    <t>牛志尧</t>
  </si>
  <si>
    <t>李宏元</t>
  </si>
  <si>
    <t>牛志爱</t>
  </si>
  <si>
    <t>牛爱兰</t>
  </si>
  <si>
    <t>牛兆芳</t>
  </si>
  <si>
    <t>牛志山</t>
  </si>
  <si>
    <t>牛礼</t>
  </si>
  <si>
    <t>牛志锋</t>
  </si>
  <si>
    <t>牛天德</t>
  </si>
  <si>
    <t>牛兆松</t>
  </si>
  <si>
    <t>牛英</t>
  </si>
  <si>
    <t>牛靖</t>
  </si>
  <si>
    <t>牛迁</t>
  </si>
  <si>
    <t>牛志根</t>
  </si>
  <si>
    <t>牛斌</t>
  </si>
  <si>
    <t>牛志虎</t>
  </si>
  <si>
    <t>牛志旺</t>
  </si>
  <si>
    <t>牛志昌</t>
  </si>
  <si>
    <t>牛元庆</t>
  </si>
  <si>
    <t>牛福</t>
  </si>
  <si>
    <t>王玲花</t>
  </si>
  <si>
    <t>牛荣</t>
  </si>
  <si>
    <t>牛志会</t>
  </si>
  <si>
    <t>牛志舍</t>
  </si>
  <si>
    <t>牛雁</t>
  </si>
  <si>
    <t>农行民乐支行</t>
  </si>
  <si>
    <t>牛鹏</t>
  </si>
  <si>
    <t>牛志崇</t>
  </si>
  <si>
    <t>牛志柱</t>
  </si>
  <si>
    <t>牛发文</t>
  </si>
  <si>
    <t>牛天脉</t>
  </si>
  <si>
    <t>牛志选</t>
  </si>
  <si>
    <t>牛志海</t>
  </si>
  <si>
    <t>杨富成</t>
  </si>
  <si>
    <t>牛品文</t>
  </si>
  <si>
    <t>牛印文</t>
  </si>
  <si>
    <t>牛志本</t>
  </si>
  <si>
    <t>牛志雁</t>
  </si>
  <si>
    <t>牛义</t>
  </si>
  <si>
    <t>牛选文</t>
  </si>
  <si>
    <t>牛志学</t>
  </si>
  <si>
    <t>牛志清</t>
  </si>
  <si>
    <t>韩秀贞</t>
  </si>
  <si>
    <t>牛志寿</t>
  </si>
  <si>
    <t>牛志雄</t>
  </si>
  <si>
    <t>牛志高</t>
  </si>
  <si>
    <t>牛志保</t>
  </si>
  <si>
    <t>牛志康</t>
  </si>
  <si>
    <t>牛志合</t>
  </si>
  <si>
    <t>牛崇文</t>
  </si>
  <si>
    <t>王世宏</t>
  </si>
  <si>
    <t>龚明</t>
  </si>
  <si>
    <t>杨伟</t>
  </si>
  <si>
    <t>李建禄</t>
  </si>
  <si>
    <t>牛志喜</t>
  </si>
  <si>
    <t>龚生智</t>
  </si>
  <si>
    <t>杨恒芳</t>
  </si>
  <si>
    <t>王希永</t>
  </si>
  <si>
    <t>王文典</t>
  </si>
  <si>
    <t>王世琪</t>
  </si>
  <si>
    <t>王世虎</t>
  </si>
  <si>
    <t>王军林</t>
  </si>
  <si>
    <t>王文鹏</t>
  </si>
  <si>
    <t>李建福</t>
  </si>
  <si>
    <t>杨永芳</t>
  </si>
  <si>
    <t>杨希文</t>
  </si>
  <si>
    <t>雷萍</t>
  </si>
  <si>
    <t>王希忠</t>
  </si>
  <si>
    <t>王希贵</t>
  </si>
  <si>
    <t>杨智福</t>
  </si>
  <si>
    <t>王爱喜</t>
  </si>
  <si>
    <t>王希平</t>
  </si>
  <si>
    <t>温建平</t>
  </si>
  <si>
    <t>周三魁</t>
  </si>
  <si>
    <t>雷爱</t>
  </si>
  <si>
    <t>王希文</t>
  </si>
  <si>
    <t>王德林</t>
  </si>
  <si>
    <t>王晓林</t>
  </si>
  <si>
    <t>宋江儒</t>
  </si>
  <si>
    <t>王希庆</t>
  </si>
  <si>
    <t>王希涛</t>
  </si>
  <si>
    <t>雷铁</t>
  </si>
  <si>
    <t>雷兵</t>
  </si>
  <si>
    <t>李炯</t>
  </si>
  <si>
    <t>权立成</t>
  </si>
  <si>
    <t>常兆虎</t>
  </si>
  <si>
    <t>杨得林</t>
  </si>
  <si>
    <t>王文龙</t>
  </si>
  <si>
    <t>王爱苠</t>
  </si>
  <si>
    <t>李生</t>
  </si>
  <si>
    <t>常礼</t>
  </si>
  <si>
    <t>李兴</t>
  </si>
  <si>
    <t>常贵</t>
  </si>
  <si>
    <t>李富宝</t>
  </si>
  <si>
    <t>常文</t>
  </si>
  <si>
    <t>常普</t>
  </si>
  <si>
    <t>常恒</t>
  </si>
  <si>
    <t>李跃</t>
  </si>
  <si>
    <t>常宝</t>
  </si>
  <si>
    <t>龚生虎</t>
  </si>
  <si>
    <t>常山</t>
  </si>
  <si>
    <t>权立孝</t>
  </si>
  <si>
    <t>权立文</t>
  </si>
  <si>
    <t>权立家</t>
  </si>
  <si>
    <t>王爱军</t>
  </si>
  <si>
    <t>龚升</t>
  </si>
  <si>
    <t>龚杰</t>
  </si>
  <si>
    <t>常征</t>
  </si>
  <si>
    <t>常品</t>
  </si>
  <si>
    <t>杨贵林</t>
  </si>
  <si>
    <t>常明</t>
  </si>
  <si>
    <t>农业银行滨河新区支行</t>
  </si>
  <si>
    <t>常俊</t>
  </si>
  <si>
    <t>常成</t>
  </si>
  <si>
    <t>王文海</t>
  </si>
  <si>
    <t>刘兆飞</t>
  </si>
  <si>
    <t>丁爱花</t>
  </si>
  <si>
    <t>权才林</t>
  </si>
  <si>
    <t>闫相荣</t>
  </si>
  <si>
    <t>刘学荣</t>
  </si>
  <si>
    <t>柴生才</t>
  </si>
  <si>
    <t>闫林</t>
  </si>
  <si>
    <t>刘雁荣</t>
  </si>
  <si>
    <t>刘兆仓</t>
  </si>
  <si>
    <t>柴贵才</t>
  </si>
  <si>
    <t>刘兆贤</t>
  </si>
  <si>
    <t>任润月</t>
  </si>
  <si>
    <t>闫玉清</t>
  </si>
  <si>
    <t>刘兆悦</t>
  </si>
  <si>
    <t>刘兆安</t>
  </si>
  <si>
    <t>刘兆乐</t>
  </si>
  <si>
    <t>刘兆昌</t>
  </si>
  <si>
    <t>刘祥荣</t>
  </si>
  <si>
    <t>刘新荣</t>
  </si>
  <si>
    <t>柴吉才</t>
  </si>
  <si>
    <t>柴进财</t>
  </si>
  <si>
    <t>刘爱荣</t>
  </si>
  <si>
    <t>刘喜荣</t>
  </si>
  <si>
    <t>闫玉真</t>
  </si>
  <si>
    <t>陈惠玲</t>
  </si>
  <si>
    <t>温建孝</t>
  </si>
  <si>
    <t>刘兆利</t>
  </si>
  <si>
    <t>温永林</t>
  </si>
  <si>
    <t>刘兆美</t>
  </si>
  <si>
    <t>展莉芸</t>
  </si>
  <si>
    <t>刘兆银</t>
  </si>
  <si>
    <t>刘兆爱</t>
  </si>
  <si>
    <t>温建忠</t>
  </si>
  <si>
    <t>柴荣</t>
  </si>
  <si>
    <t>于杰</t>
  </si>
  <si>
    <t>段得会</t>
  </si>
  <si>
    <t>段得军</t>
  </si>
  <si>
    <t>刘兆新</t>
  </si>
  <si>
    <t>王菊花</t>
  </si>
  <si>
    <t>刘林云</t>
  </si>
  <si>
    <t>刘壮荣</t>
  </si>
  <si>
    <t>李桂英</t>
  </si>
  <si>
    <t>刘鸿</t>
  </si>
  <si>
    <t>刘世才</t>
  </si>
  <si>
    <t>段芳民</t>
  </si>
  <si>
    <t>李建仁</t>
  </si>
  <si>
    <t>李建荣</t>
  </si>
  <si>
    <t>刘世海</t>
  </si>
  <si>
    <t>刘光荣</t>
  </si>
  <si>
    <t>刘亮荣</t>
  </si>
  <si>
    <t>张存兰</t>
  </si>
  <si>
    <t>刘军荣</t>
  </si>
  <si>
    <t>段得海</t>
  </si>
  <si>
    <t>刘兆生</t>
  </si>
  <si>
    <t>李建义</t>
  </si>
  <si>
    <t>段忠民</t>
  </si>
  <si>
    <t>段得学</t>
  </si>
  <si>
    <t>刘晓荣</t>
  </si>
  <si>
    <t>刘建荣</t>
  </si>
  <si>
    <t>段得义</t>
  </si>
  <si>
    <t>段富荣</t>
  </si>
  <si>
    <t>康晓英</t>
  </si>
  <si>
    <t>段学民</t>
  </si>
  <si>
    <t>钟秀花</t>
  </si>
  <si>
    <t>韩林祖</t>
  </si>
  <si>
    <t>单琴</t>
  </si>
  <si>
    <t>段得新</t>
  </si>
  <si>
    <t>段得贤</t>
  </si>
  <si>
    <t>段得贵</t>
  </si>
  <si>
    <t>段得喜</t>
  </si>
  <si>
    <t>段得宝</t>
  </si>
  <si>
    <t>韩佳贵</t>
  </si>
  <si>
    <t>段学进</t>
  </si>
  <si>
    <t>段学新</t>
  </si>
  <si>
    <t>段学忠</t>
  </si>
  <si>
    <t>段爱荣</t>
  </si>
  <si>
    <t>段兴荣</t>
  </si>
  <si>
    <t>段学兵</t>
  </si>
  <si>
    <t>段泽生</t>
  </si>
  <si>
    <t>段宏生</t>
  </si>
  <si>
    <t>段国荣</t>
  </si>
  <si>
    <t>李庆</t>
  </si>
  <si>
    <t>段耀荣</t>
  </si>
  <si>
    <t>王世勤</t>
  </si>
  <si>
    <t>段学奋</t>
  </si>
  <si>
    <t>王文喜</t>
  </si>
  <si>
    <t>李雄</t>
  </si>
  <si>
    <t>段得林</t>
  </si>
  <si>
    <t>段得聖</t>
  </si>
  <si>
    <t>段得荣</t>
  </si>
  <si>
    <t>段学荣</t>
  </si>
  <si>
    <t>李建桂</t>
  </si>
  <si>
    <t>下天乐村委会</t>
  </si>
  <si>
    <t>闫守红</t>
  </si>
  <si>
    <t>闫作文</t>
  </si>
  <si>
    <t>闫作爱</t>
  </si>
  <si>
    <t>朱律正</t>
  </si>
  <si>
    <t>朱崇正</t>
  </si>
  <si>
    <t>闫爱兵</t>
  </si>
  <si>
    <t>宋明杰</t>
  </si>
  <si>
    <t>杨玉文</t>
  </si>
  <si>
    <t>柏长福</t>
  </si>
  <si>
    <t>杨福文</t>
  </si>
  <si>
    <t>杨才文</t>
  </si>
  <si>
    <t>陈守忠</t>
  </si>
  <si>
    <t>陈守志</t>
  </si>
  <si>
    <t>朱桂花</t>
  </si>
  <si>
    <t>张成喜</t>
  </si>
  <si>
    <t>闫爱华</t>
  </si>
  <si>
    <t>闫守虎</t>
  </si>
  <si>
    <t>闫爱龙</t>
  </si>
  <si>
    <t>闫守勤</t>
  </si>
  <si>
    <t>闫泽</t>
  </si>
  <si>
    <t>宋金花</t>
  </si>
  <si>
    <t>闫守财</t>
  </si>
  <si>
    <t>张嗣</t>
  </si>
  <si>
    <t>杨成文</t>
  </si>
  <si>
    <t>闫爱芳</t>
  </si>
  <si>
    <t>朱来正</t>
  </si>
  <si>
    <t>马继伟</t>
  </si>
  <si>
    <t>柏长青</t>
  </si>
  <si>
    <t>闫守禄</t>
  </si>
  <si>
    <t>闫守俊</t>
  </si>
  <si>
    <t>朱发正</t>
  </si>
  <si>
    <t>闫作成</t>
  </si>
  <si>
    <t>闫守银</t>
  </si>
  <si>
    <t>朱映舜</t>
  </si>
  <si>
    <t>朱映本</t>
  </si>
  <si>
    <t>朱文玉</t>
  </si>
  <si>
    <t>许志成</t>
  </si>
  <si>
    <t>许志锋</t>
  </si>
  <si>
    <t>朱天有</t>
  </si>
  <si>
    <t>朱天虎</t>
  </si>
  <si>
    <t>朱天玉</t>
  </si>
  <si>
    <t>朱天飞</t>
  </si>
  <si>
    <t>朱文海</t>
  </si>
  <si>
    <t>刘志国</t>
  </si>
  <si>
    <t>朱天燕</t>
  </si>
  <si>
    <t>朱天荣</t>
  </si>
  <si>
    <t>朱映山</t>
  </si>
  <si>
    <t>朱映秀</t>
  </si>
  <si>
    <t>朱映德</t>
  </si>
  <si>
    <t>朱映尧</t>
  </si>
  <si>
    <t>朱映霞</t>
  </si>
  <si>
    <t>朱映家</t>
  </si>
  <si>
    <t>朱映统</t>
  </si>
  <si>
    <t>王多业</t>
  </si>
  <si>
    <t>朱映航</t>
  </si>
  <si>
    <t>朱映康</t>
  </si>
  <si>
    <t>朱文军</t>
  </si>
  <si>
    <t>朱天河</t>
  </si>
  <si>
    <t>朱映基</t>
  </si>
  <si>
    <t>王玉统</t>
  </si>
  <si>
    <t>朱映绪</t>
  </si>
  <si>
    <t>张付香</t>
  </si>
  <si>
    <t>刘秀芳</t>
  </si>
  <si>
    <t>朱映武</t>
  </si>
  <si>
    <t>朱映灿</t>
  </si>
  <si>
    <t>朱文贵</t>
  </si>
  <si>
    <t>朱天资</t>
  </si>
  <si>
    <t>朱映月</t>
  </si>
  <si>
    <t>朱天旭</t>
  </si>
  <si>
    <t>朱天松</t>
  </si>
  <si>
    <t>朱天茂</t>
  </si>
  <si>
    <t>杨兴国</t>
  </si>
  <si>
    <t>马万军</t>
  </si>
  <si>
    <t>闫守峰</t>
  </si>
  <si>
    <t>朱天明</t>
  </si>
  <si>
    <t>闫爱军</t>
  </si>
  <si>
    <t>闫守家</t>
  </si>
  <si>
    <t>闫守德</t>
  </si>
  <si>
    <t>闫爱喜</t>
  </si>
  <si>
    <t>闫爱艺</t>
  </si>
  <si>
    <t>闫爱林</t>
  </si>
  <si>
    <t>李淑香</t>
  </si>
  <si>
    <t>马守林</t>
  </si>
  <si>
    <t>马爱花</t>
  </si>
  <si>
    <t>闫守浩</t>
  </si>
  <si>
    <t>刘爱香</t>
  </si>
  <si>
    <t>闫守琪</t>
  </si>
  <si>
    <t>杨兴泽</t>
  </si>
  <si>
    <t>闫智</t>
  </si>
  <si>
    <t>闫成</t>
  </si>
  <si>
    <t>闫德</t>
  </si>
  <si>
    <t>闫爱金</t>
  </si>
  <si>
    <t>闫守林</t>
  </si>
  <si>
    <t>闫彪</t>
  </si>
  <si>
    <t>朱天龙</t>
  </si>
  <si>
    <t>闫爱玉</t>
  </si>
  <si>
    <t>闫守海</t>
  </si>
  <si>
    <t>徐爱香</t>
  </si>
  <si>
    <t>宋风莲</t>
  </si>
  <si>
    <t xml:space="preserve">   新天镇2016-2018年新一轮退耕还林延长期补助资金发放花名册(2025年度）</t>
  </si>
  <si>
    <t>单位名称：新天镇人民政府                                                                                             日期：   年  月  日</t>
  </si>
  <si>
    <t>周军民</t>
  </si>
  <si>
    <t>新天镇</t>
  </si>
  <si>
    <t>周陆村</t>
  </si>
  <si>
    <t>姚玉芳</t>
  </si>
  <si>
    <t>上姚村</t>
  </si>
  <si>
    <t>穆浩河</t>
  </si>
  <si>
    <t>穆尚苍</t>
  </si>
  <si>
    <t>穆好龙</t>
  </si>
  <si>
    <t>穆尚存</t>
  </si>
  <si>
    <t>穆成峰</t>
  </si>
  <si>
    <t>穆尚斌</t>
  </si>
  <si>
    <t>薛爱云</t>
  </si>
  <si>
    <t>邓玉琴</t>
  </si>
  <si>
    <t>穆好喜</t>
  </si>
  <si>
    <t>薛品云</t>
  </si>
  <si>
    <t>穆尚鹏</t>
  </si>
  <si>
    <t>穆秀娥</t>
  </si>
  <si>
    <t>穆尚科</t>
  </si>
  <si>
    <t>姚延道</t>
  </si>
  <si>
    <t>姚积品</t>
  </si>
  <si>
    <t>姚积锋</t>
  </si>
  <si>
    <t>姚治谋</t>
  </si>
  <si>
    <t>周翠芳</t>
  </si>
  <si>
    <t>穆好松</t>
  </si>
  <si>
    <t>薛虎云</t>
  </si>
  <si>
    <t>穆尚忠</t>
  </si>
  <si>
    <t>穆尚新</t>
  </si>
  <si>
    <t>穆成学</t>
  </si>
  <si>
    <t>薛尚云</t>
  </si>
  <si>
    <t>穆成鹏</t>
  </si>
  <si>
    <t>穆成喜</t>
  </si>
  <si>
    <t>穆尚勤</t>
  </si>
  <si>
    <t>穆尚有</t>
  </si>
  <si>
    <t>穆尚策</t>
  </si>
  <si>
    <t>穆尚恒</t>
  </si>
  <si>
    <t>穆好悦</t>
  </si>
  <si>
    <t>薛耀民</t>
  </si>
  <si>
    <t>薛万民</t>
  </si>
  <si>
    <t>薛益民</t>
  </si>
  <si>
    <t>穆成红</t>
  </si>
  <si>
    <t>周自义</t>
  </si>
  <si>
    <t>穆好庆</t>
  </si>
  <si>
    <t>姚治红</t>
  </si>
  <si>
    <t>穆成虎</t>
  </si>
  <si>
    <t>穆成录</t>
  </si>
  <si>
    <t>穆成保</t>
  </si>
  <si>
    <t>穆成荣</t>
  </si>
  <si>
    <t>穆好兵</t>
  </si>
  <si>
    <t>穆好国</t>
  </si>
  <si>
    <t>姚得孝</t>
  </si>
  <si>
    <t>穆尚福</t>
  </si>
  <si>
    <t>穆永泰</t>
  </si>
  <si>
    <t>穆尚锐</t>
  </si>
  <si>
    <t>穆尚玮</t>
  </si>
  <si>
    <t>穆好瑜</t>
  </si>
  <si>
    <t>武秀芳</t>
  </si>
  <si>
    <t>穆喜林</t>
  </si>
  <si>
    <t>姚得义</t>
  </si>
  <si>
    <t>穆成贵</t>
  </si>
  <si>
    <t>郑菊花</t>
  </si>
  <si>
    <t>郑菊香</t>
  </si>
  <si>
    <t>姚得忠</t>
  </si>
  <si>
    <t>穆尚锋</t>
  </si>
  <si>
    <t>薛秀兰</t>
  </si>
  <si>
    <t>穆尚瑞</t>
  </si>
  <si>
    <t>穆好军</t>
  </si>
  <si>
    <t>穆尚乐</t>
  </si>
  <si>
    <t>穆尚喜</t>
  </si>
  <si>
    <t>肖玉琴</t>
  </si>
  <si>
    <t>薛玉萍</t>
  </si>
  <si>
    <t>穆尚俊</t>
  </si>
  <si>
    <t>穆尚秀</t>
  </si>
  <si>
    <t>胡爱玲</t>
  </si>
  <si>
    <t>穆浩财</t>
  </si>
  <si>
    <t>穆尚金</t>
  </si>
  <si>
    <t>穆尚明</t>
  </si>
  <si>
    <t>穆尚玉</t>
  </si>
  <si>
    <t>穆好海</t>
  </si>
  <si>
    <t>姚岳道</t>
  </si>
  <si>
    <t>下姚村</t>
  </si>
  <si>
    <t>姚康道</t>
  </si>
  <si>
    <t>姚良道</t>
  </si>
  <si>
    <t>胡玉莲</t>
  </si>
  <si>
    <t>姚创道</t>
  </si>
  <si>
    <t>姚满道</t>
  </si>
  <si>
    <t>姚芳道</t>
  </si>
  <si>
    <t>姚庞道</t>
  </si>
  <si>
    <t>姚虎道</t>
  </si>
  <si>
    <t>金秀花</t>
  </si>
  <si>
    <t>姚正道</t>
  </si>
  <si>
    <t>姚兴茂</t>
  </si>
  <si>
    <t>姚作元</t>
  </si>
  <si>
    <t>姚兴道</t>
  </si>
  <si>
    <t>姚其仓</t>
  </si>
  <si>
    <t>姚兴业</t>
  </si>
  <si>
    <t>姚兴辉</t>
  </si>
  <si>
    <t>姚兴林</t>
  </si>
  <si>
    <t>姚华道</t>
  </si>
  <si>
    <t>姚作栋</t>
  </si>
  <si>
    <t>姚兴荣</t>
  </si>
  <si>
    <t>姚辉道</t>
  </si>
  <si>
    <t>姚伟道</t>
  </si>
  <si>
    <t>杨爱香</t>
  </si>
  <si>
    <t>姚兴元</t>
  </si>
  <si>
    <t>孙旭兰</t>
  </si>
  <si>
    <t>姚仓道</t>
  </si>
  <si>
    <t>姚兴智</t>
  </si>
  <si>
    <t>姚杰道</t>
  </si>
  <si>
    <t>姚其茂</t>
  </si>
  <si>
    <t>姚希道</t>
  </si>
  <si>
    <t>姚利道</t>
  </si>
  <si>
    <t>姚其雄</t>
  </si>
  <si>
    <t>姚兴海</t>
  </si>
  <si>
    <t>邓娟</t>
  </si>
  <si>
    <t>段爱琴</t>
  </si>
  <si>
    <t>姚文水</t>
  </si>
  <si>
    <t>姚兴俊</t>
  </si>
  <si>
    <t>姚兴学</t>
  </si>
  <si>
    <t>姚兴德</t>
  </si>
  <si>
    <t>姚兴寿</t>
  </si>
  <si>
    <t>姚兴梓</t>
  </si>
  <si>
    <t>姚兴安</t>
  </si>
  <si>
    <t>姚兴峰</t>
  </si>
  <si>
    <t>王凤英</t>
  </si>
  <si>
    <t>姚银国</t>
  </si>
  <si>
    <t>姚兴红</t>
  </si>
  <si>
    <t>姚文军</t>
  </si>
  <si>
    <t>黄玉琴</t>
  </si>
  <si>
    <t>姚文余</t>
  </si>
  <si>
    <t>庞仁成</t>
  </si>
  <si>
    <t>姚团国</t>
  </si>
  <si>
    <t>姚邦国</t>
  </si>
  <si>
    <t>姚峰国</t>
  </si>
  <si>
    <t>姚先国</t>
  </si>
  <si>
    <t>姚涛</t>
  </si>
  <si>
    <t>姚先天</t>
  </si>
  <si>
    <t>穆桂香</t>
  </si>
  <si>
    <t>姚文松</t>
  </si>
  <si>
    <t>姚河国</t>
  </si>
  <si>
    <t>姚统国</t>
  </si>
  <si>
    <t>姚文山</t>
  </si>
  <si>
    <t>姚淳国</t>
  </si>
  <si>
    <t>姚文年</t>
  </si>
  <si>
    <t>姚文春</t>
  </si>
  <si>
    <t>姚文仁</t>
  </si>
  <si>
    <t>俞翠琴</t>
  </si>
  <si>
    <t>姚宏国</t>
  </si>
  <si>
    <t>姚举国</t>
  </si>
  <si>
    <t>姚定</t>
  </si>
  <si>
    <t>张新华</t>
  </si>
  <si>
    <t>姚文良</t>
  </si>
  <si>
    <t>姚文江</t>
  </si>
  <si>
    <t>姚秀国</t>
  </si>
  <si>
    <t>姚文席</t>
  </si>
  <si>
    <t>姚文久</t>
  </si>
  <si>
    <t>姚兴龙</t>
  </si>
  <si>
    <t>姚旭国</t>
  </si>
  <si>
    <t>姚文朋</t>
  </si>
  <si>
    <t>姚文盛</t>
  </si>
  <si>
    <t>姚文亮</t>
  </si>
  <si>
    <t>姚龙</t>
  </si>
  <si>
    <t>姚涛国</t>
  </si>
  <si>
    <t>姚文家</t>
  </si>
  <si>
    <t>李良芳</t>
  </si>
  <si>
    <t>黄秀花</t>
  </si>
  <si>
    <t>姚文安</t>
  </si>
  <si>
    <t>姚创国</t>
  </si>
  <si>
    <t>姚林国（高）</t>
  </si>
  <si>
    <t>姚文忠</t>
  </si>
  <si>
    <t>姚文吉</t>
  </si>
  <si>
    <t>姚文志</t>
  </si>
  <si>
    <t>姚文贤</t>
  </si>
  <si>
    <t>姚林国</t>
  </si>
  <si>
    <t>姚文固</t>
  </si>
  <si>
    <t>姚超国</t>
  </si>
  <si>
    <t>姚文合</t>
  </si>
  <si>
    <t>姚文红</t>
  </si>
  <si>
    <t>姚连国</t>
  </si>
  <si>
    <t>姚孟国</t>
  </si>
  <si>
    <t>郑桂琴</t>
  </si>
  <si>
    <t>姚明天</t>
  </si>
  <si>
    <t>姚雄国</t>
  </si>
  <si>
    <t>姚仓</t>
  </si>
  <si>
    <t>姚文奇</t>
  </si>
  <si>
    <t>姚宣国</t>
  </si>
  <si>
    <t>姚文雷</t>
  </si>
  <si>
    <t>李青春</t>
  </si>
  <si>
    <t>姚锦</t>
  </si>
  <si>
    <t>姚进</t>
  </si>
  <si>
    <t>姚瑞国</t>
  </si>
  <si>
    <t>姚强</t>
  </si>
  <si>
    <t>韩学峰</t>
  </si>
  <si>
    <t>姚堂国</t>
  </si>
  <si>
    <t>姚先</t>
  </si>
  <si>
    <t>姚生</t>
  </si>
  <si>
    <t>姚辉</t>
  </si>
  <si>
    <t>姚典国</t>
  </si>
  <si>
    <t>何盼</t>
  </si>
  <si>
    <t>姚延恒</t>
  </si>
  <si>
    <t>姚芳</t>
  </si>
  <si>
    <t>姚科</t>
  </si>
  <si>
    <t>姚铜</t>
  </si>
  <si>
    <t>姚继国</t>
  </si>
  <si>
    <t>姚林</t>
  </si>
  <si>
    <t>姚延华</t>
  </si>
  <si>
    <t>姚忠</t>
  </si>
  <si>
    <t>郑玉芳</t>
  </si>
  <si>
    <t>姚松国</t>
  </si>
  <si>
    <t>姚祖国</t>
  </si>
  <si>
    <t>姚奎</t>
  </si>
  <si>
    <t>李爱兰</t>
  </si>
  <si>
    <t>杨文香</t>
  </si>
  <si>
    <t>姚文品</t>
  </si>
  <si>
    <t>姚国天</t>
  </si>
  <si>
    <t>姚海国</t>
  </si>
  <si>
    <t>姚论国</t>
  </si>
  <si>
    <t>姚尚国</t>
  </si>
  <si>
    <t>姚家</t>
  </si>
  <si>
    <t>肖霞</t>
  </si>
  <si>
    <t>姚延续</t>
  </si>
  <si>
    <t>姚才国</t>
  </si>
  <si>
    <t>姚和国</t>
  </si>
  <si>
    <t>朱琴</t>
  </si>
  <si>
    <t>姚茂国</t>
  </si>
  <si>
    <t>姚法</t>
  </si>
  <si>
    <t>李香兰</t>
  </si>
  <si>
    <t>肖奇年</t>
  </si>
  <si>
    <t>姚渊国</t>
  </si>
  <si>
    <t>姚斌</t>
  </si>
  <si>
    <t>周雪莲</t>
  </si>
  <si>
    <t>姚金国</t>
  </si>
  <si>
    <t>姚岳</t>
  </si>
  <si>
    <t>姚文爱</t>
  </si>
  <si>
    <t>姚仁国</t>
  </si>
  <si>
    <t>姚成</t>
  </si>
  <si>
    <t>姚得国</t>
  </si>
  <si>
    <t>姚团</t>
  </si>
  <si>
    <t>姚普</t>
  </si>
  <si>
    <t>姚宾国</t>
  </si>
  <si>
    <t>姚锐</t>
  </si>
  <si>
    <t>姚学国</t>
  </si>
  <si>
    <t>姚宗国</t>
  </si>
  <si>
    <t>董永礼</t>
  </si>
  <si>
    <t>马庄村</t>
  </si>
  <si>
    <t>王九民</t>
  </si>
  <si>
    <t>董才年</t>
  </si>
  <si>
    <t>许吉新</t>
  </si>
  <si>
    <t>董贵年</t>
  </si>
  <si>
    <t>董福</t>
  </si>
  <si>
    <t>郑学成</t>
  </si>
  <si>
    <t>王学金</t>
  </si>
  <si>
    <t>李存祥</t>
  </si>
  <si>
    <t>郑秀琴</t>
  </si>
  <si>
    <t>王义民</t>
  </si>
  <si>
    <t>董红德</t>
  </si>
  <si>
    <t>王富民</t>
  </si>
  <si>
    <t>王积民</t>
  </si>
  <si>
    <t>段生林</t>
  </si>
  <si>
    <t>王爱民</t>
  </si>
  <si>
    <t>王会民</t>
  </si>
  <si>
    <t>段生虎</t>
  </si>
  <si>
    <t>董旭年</t>
  </si>
  <si>
    <t>许吉元</t>
  </si>
  <si>
    <t>许福喜</t>
  </si>
  <si>
    <t>李元志</t>
  </si>
  <si>
    <t>董升年</t>
  </si>
  <si>
    <t>段生荣</t>
  </si>
  <si>
    <t>段生龙</t>
  </si>
  <si>
    <t>王振民</t>
  </si>
  <si>
    <t>王顺民</t>
  </si>
  <si>
    <t>董永秀</t>
  </si>
  <si>
    <t>董永忠</t>
  </si>
  <si>
    <t>董永泽</t>
  </si>
  <si>
    <t>段生元</t>
  </si>
  <si>
    <t>段生俊</t>
  </si>
  <si>
    <t>刘克福</t>
  </si>
  <si>
    <t>刘克奇</t>
  </si>
  <si>
    <t>董永珍</t>
  </si>
  <si>
    <t>董永锋</t>
  </si>
  <si>
    <t>董永九</t>
  </si>
  <si>
    <t>董永奇</t>
  </si>
  <si>
    <t>段生兰</t>
  </si>
  <si>
    <t>郑冬梅</t>
  </si>
  <si>
    <t>董永乾</t>
  </si>
  <si>
    <t>董永喜</t>
  </si>
  <si>
    <t>董永年</t>
  </si>
  <si>
    <t>董永青</t>
  </si>
  <si>
    <t>董永成</t>
  </si>
  <si>
    <t>董永录</t>
  </si>
  <si>
    <t>董永善</t>
  </si>
  <si>
    <t>董永明</t>
  </si>
  <si>
    <t>王秀芝</t>
  </si>
  <si>
    <t>姚叶红</t>
  </si>
  <si>
    <t>段玺</t>
  </si>
  <si>
    <t>董永存</t>
  </si>
  <si>
    <t>董永贤</t>
  </si>
  <si>
    <t>董永生</t>
  </si>
  <si>
    <t>刘克录</t>
  </si>
  <si>
    <t>董永</t>
  </si>
  <si>
    <t>高燕花</t>
  </si>
  <si>
    <t>刘克珍</t>
  </si>
  <si>
    <t>董永和</t>
  </si>
  <si>
    <t>董永文</t>
  </si>
  <si>
    <t>段毅</t>
  </si>
  <si>
    <t>董永昌</t>
  </si>
  <si>
    <t>董凌</t>
  </si>
  <si>
    <t>董永林</t>
  </si>
  <si>
    <t>董宏</t>
  </si>
  <si>
    <t>钱国</t>
  </si>
  <si>
    <t>钱寨村</t>
  </si>
  <si>
    <t>钱岳</t>
  </si>
  <si>
    <t>钱军</t>
  </si>
  <si>
    <t>程喜</t>
  </si>
  <si>
    <t>肖文</t>
  </si>
  <si>
    <t>程九红</t>
  </si>
  <si>
    <t>钱聪</t>
  </si>
  <si>
    <t>杨翠萍</t>
  </si>
  <si>
    <t>钱毅</t>
  </si>
  <si>
    <t>肖有年</t>
  </si>
  <si>
    <t>程祥</t>
  </si>
  <si>
    <t>钱成</t>
  </si>
  <si>
    <t>钱生</t>
  </si>
  <si>
    <t>肖金年</t>
  </si>
  <si>
    <t>钱玉</t>
  </si>
  <si>
    <t>李吉翠</t>
  </si>
  <si>
    <t>钱元</t>
  </si>
  <si>
    <t>李俊年</t>
  </si>
  <si>
    <t>毛朝霞</t>
  </si>
  <si>
    <t>钱海</t>
  </si>
  <si>
    <t>肖银年</t>
  </si>
  <si>
    <t>钱立平</t>
  </si>
  <si>
    <t>钱理</t>
  </si>
  <si>
    <t>程杰</t>
  </si>
  <si>
    <t>程栋国</t>
  </si>
  <si>
    <t>李爱玲</t>
  </si>
  <si>
    <t>程瑜</t>
  </si>
  <si>
    <t>李子年</t>
  </si>
  <si>
    <t>程瑛</t>
  </si>
  <si>
    <t>肖桂香</t>
  </si>
  <si>
    <t>钱家</t>
  </si>
  <si>
    <t>程儒</t>
  </si>
  <si>
    <t>钱述利</t>
  </si>
  <si>
    <t>李凌青</t>
  </si>
  <si>
    <t>李崇年</t>
  </si>
  <si>
    <t>钱峰</t>
  </si>
  <si>
    <t>钱述多</t>
  </si>
  <si>
    <t>程勤</t>
  </si>
  <si>
    <t>钱起</t>
  </si>
  <si>
    <t>肖红</t>
  </si>
  <si>
    <t>钱立龙</t>
  </si>
  <si>
    <t>肖增年</t>
  </si>
  <si>
    <t>程岳</t>
  </si>
  <si>
    <t>薛玉琴</t>
  </si>
  <si>
    <t>程雄</t>
  </si>
  <si>
    <t>钱才</t>
  </si>
  <si>
    <t>肖大才</t>
  </si>
  <si>
    <t>李吉兵</t>
  </si>
  <si>
    <t>钱述伟</t>
  </si>
  <si>
    <t>程珍</t>
  </si>
  <si>
    <t>肖宝年</t>
  </si>
  <si>
    <t>李全仁</t>
  </si>
  <si>
    <t>李朝</t>
  </si>
  <si>
    <t>李全明</t>
  </si>
  <si>
    <t>钱明</t>
  </si>
  <si>
    <t>李全林</t>
  </si>
  <si>
    <t>李裕</t>
  </si>
  <si>
    <t>李宏沼</t>
  </si>
  <si>
    <t>肖常年</t>
  </si>
  <si>
    <t>肖毅年</t>
  </si>
  <si>
    <t>李凌峻</t>
  </si>
  <si>
    <t>张新儒</t>
  </si>
  <si>
    <t>张多儒</t>
  </si>
  <si>
    <t>李才年</t>
  </si>
  <si>
    <t>钱朝</t>
  </si>
  <si>
    <t>李瑞年</t>
  </si>
  <si>
    <t>李凌哺</t>
  </si>
  <si>
    <t>钱述荣</t>
  </si>
  <si>
    <t>程九兵</t>
  </si>
  <si>
    <t>程九彪</t>
  </si>
  <si>
    <t>程九伟</t>
  </si>
  <si>
    <t>姚翠玲</t>
  </si>
  <si>
    <t>程九活</t>
  </si>
  <si>
    <t>程九龙</t>
  </si>
  <si>
    <t>程九虎</t>
  </si>
  <si>
    <t>李宝年</t>
  </si>
  <si>
    <t>李伟年</t>
  </si>
  <si>
    <t>钱述洋</t>
  </si>
  <si>
    <t>李科</t>
  </si>
  <si>
    <t>钱述闯</t>
  </si>
  <si>
    <t>钱增天</t>
  </si>
  <si>
    <t>钱述久</t>
  </si>
  <si>
    <t>程九家</t>
  </si>
  <si>
    <t>李存年</t>
  </si>
  <si>
    <t>钱立业</t>
  </si>
  <si>
    <t>李吉德</t>
  </si>
  <si>
    <t>李武</t>
  </si>
  <si>
    <t>肖贤年</t>
  </si>
  <si>
    <t>钱瑞霞</t>
  </si>
  <si>
    <t>李虎</t>
  </si>
  <si>
    <t>钱玺</t>
  </si>
  <si>
    <t>李红民</t>
  </si>
  <si>
    <t>李泽</t>
  </si>
  <si>
    <t>李毅</t>
  </si>
  <si>
    <t>钱栋</t>
  </si>
  <si>
    <t>肖大银</t>
  </si>
  <si>
    <t>吕德秀</t>
  </si>
  <si>
    <t>李锦</t>
  </si>
  <si>
    <t>肖元年</t>
  </si>
  <si>
    <t>肖斌年</t>
  </si>
  <si>
    <t>李吉胜</t>
  </si>
  <si>
    <t>李宝</t>
  </si>
  <si>
    <t>李凌贵</t>
  </si>
  <si>
    <t>李军年</t>
  </si>
  <si>
    <t>程超</t>
  </si>
  <si>
    <t>李凌品</t>
  </si>
  <si>
    <t>李凌新</t>
  </si>
  <si>
    <t>程品</t>
  </si>
  <si>
    <t>李凌丁</t>
  </si>
  <si>
    <t>李凌钢</t>
  </si>
  <si>
    <t>李金年</t>
  </si>
  <si>
    <t>李和年</t>
  </si>
  <si>
    <t>李寿年</t>
  </si>
  <si>
    <t>钱玲</t>
  </si>
  <si>
    <t>李凌英</t>
  </si>
  <si>
    <t>李全成</t>
  </si>
  <si>
    <t>李丛</t>
  </si>
  <si>
    <t>李文年</t>
  </si>
  <si>
    <t>李堂</t>
  </si>
  <si>
    <t>李振</t>
  </si>
  <si>
    <t>程九喜</t>
  </si>
  <si>
    <t>李靖</t>
  </si>
  <si>
    <t>李先爱</t>
  </si>
  <si>
    <t>李先红</t>
  </si>
  <si>
    <t>李全国</t>
  </si>
  <si>
    <t>李先国</t>
  </si>
  <si>
    <t>李燕青</t>
  </si>
  <si>
    <t>李吉成</t>
  </si>
  <si>
    <t>李吉商</t>
  </si>
  <si>
    <t>李宏海</t>
  </si>
  <si>
    <t>李吉岳</t>
  </si>
  <si>
    <t>李吉喜</t>
  </si>
  <si>
    <t>李吉和</t>
  </si>
  <si>
    <t>肖爱琴</t>
  </si>
  <si>
    <t>钱选</t>
  </si>
  <si>
    <t>钱旗</t>
  </si>
  <si>
    <t>钱禄</t>
  </si>
  <si>
    <t>钱有</t>
  </si>
  <si>
    <t>张新文</t>
  </si>
  <si>
    <t>张丁文</t>
  </si>
  <si>
    <t>李吉金</t>
  </si>
  <si>
    <t>钱银天</t>
  </si>
  <si>
    <t>李吉栋</t>
  </si>
  <si>
    <t>钱豪</t>
  </si>
  <si>
    <t>李吉芳</t>
  </si>
  <si>
    <t>张向文</t>
  </si>
  <si>
    <t>钱雄天</t>
  </si>
  <si>
    <t>李全财</t>
  </si>
  <si>
    <t>李先举</t>
  </si>
  <si>
    <t>李仁</t>
  </si>
  <si>
    <t>李全禧</t>
  </si>
  <si>
    <t>林迎兄</t>
  </si>
  <si>
    <t>韩银桂</t>
  </si>
  <si>
    <t>程子涵</t>
  </si>
  <si>
    <t>程九新</t>
  </si>
  <si>
    <t>刘秀玲</t>
  </si>
  <si>
    <t>钱雄</t>
  </si>
  <si>
    <t>钱述会</t>
  </si>
  <si>
    <t>钱虎天</t>
  </si>
  <si>
    <t>钱述祯</t>
  </si>
  <si>
    <t>钱述选</t>
  </si>
  <si>
    <t>民乐县2025年新一轮退耕还林延长期补助资金发放花名册（2020年度）</t>
  </si>
  <si>
    <t>退耕还林面积()</t>
  </si>
  <si>
    <t>补助标准（元/)</t>
  </si>
  <si>
    <t>2020年</t>
  </si>
  <si>
    <t>彭刘村</t>
  </si>
  <si>
    <t>一组（刘一）</t>
  </si>
  <si>
    <t>王瑾</t>
  </si>
  <si>
    <t>王瑚</t>
  </si>
  <si>
    <t>刘继英</t>
  </si>
  <si>
    <t>刘有</t>
  </si>
  <si>
    <t>刘彪</t>
  </si>
  <si>
    <t>刘存</t>
  </si>
  <si>
    <t>刘胜</t>
  </si>
  <si>
    <t>刘继金</t>
  </si>
  <si>
    <t>刘继海</t>
  </si>
  <si>
    <t>刘继成</t>
  </si>
  <si>
    <t>马玉玲</t>
  </si>
  <si>
    <t>刘飞</t>
  </si>
  <si>
    <t>何香兰</t>
  </si>
  <si>
    <t>刘继兵</t>
  </si>
  <si>
    <t>刘继德</t>
  </si>
  <si>
    <t>刘继旭</t>
  </si>
  <si>
    <t>闫风格</t>
  </si>
  <si>
    <t>刘吉涛</t>
  </si>
  <si>
    <t>刘继瑜</t>
  </si>
  <si>
    <t>刘礼</t>
  </si>
  <si>
    <t>毛翠英</t>
  </si>
  <si>
    <t>刘国志</t>
  </si>
  <si>
    <t>王元槐</t>
  </si>
  <si>
    <t>刘继明</t>
  </si>
  <si>
    <t>二组（刘二）</t>
  </si>
  <si>
    <t>葛会琴</t>
  </si>
  <si>
    <t>方玉凤</t>
  </si>
  <si>
    <t>刘继礼</t>
  </si>
  <si>
    <t>刘吉伍</t>
  </si>
  <si>
    <t>刘继祖</t>
  </si>
  <si>
    <t>刘昌</t>
  </si>
  <si>
    <t>刘继荣</t>
  </si>
  <si>
    <t>刘继平</t>
  </si>
  <si>
    <t>刘继红</t>
  </si>
  <si>
    <t>张桃梅</t>
  </si>
  <si>
    <t>刘吉华</t>
  </si>
  <si>
    <t>刘继举</t>
  </si>
  <si>
    <t>刘吉峰</t>
  </si>
  <si>
    <t>刘继福</t>
  </si>
  <si>
    <t>刘吉军</t>
  </si>
  <si>
    <t>马晓华</t>
  </si>
  <si>
    <t>杨科</t>
  </si>
  <si>
    <t>三组（新庄）</t>
  </si>
  <si>
    <t>杨东</t>
  </si>
  <si>
    <t>田林花</t>
  </si>
  <si>
    <t>杨自德</t>
  </si>
  <si>
    <t>杨自河</t>
  </si>
  <si>
    <t>杨强</t>
  </si>
  <si>
    <t>杨河</t>
  </si>
  <si>
    <t>杨自权</t>
  </si>
  <si>
    <t>杨自广</t>
  </si>
  <si>
    <t>杨奎</t>
  </si>
  <si>
    <t>杨坚</t>
  </si>
  <si>
    <t>杨培积</t>
  </si>
  <si>
    <t>杨自仁</t>
  </si>
  <si>
    <t>杨银</t>
  </si>
  <si>
    <t>杨自峰</t>
  </si>
  <si>
    <t>杨自红</t>
  </si>
  <si>
    <t>杨飞</t>
  </si>
  <si>
    <t>杨自南</t>
  </si>
  <si>
    <t>杨自普</t>
  </si>
  <si>
    <t>杨培财</t>
  </si>
  <si>
    <t>杨自高</t>
  </si>
  <si>
    <t>杨自堂</t>
  </si>
  <si>
    <t>杨培军</t>
  </si>
  <si>
    <t>杨俊</t>
  </si>
  <si>
    <t>杨自旭</t>
  </si>
  <si>
    <t>杨淑萍</t>
  </si>
  <si>
    <t>杨珊</t>
  </si>
  <si>
    <t>杨自苗</t>
  </si>
  <si>
    <t>杨全</t>
  </si>
  <si>
    <t>四组（杨庄）</t>
  </si>
  <si>
    <t>杨开</t>
  </si>
  <si>
    <t>杨培齐</t>
  </si>
  <si>
    <t>杨自沛</t>
  </si>
  <si>
    <t>杜惜春</t>
  </si>
  <si>
    <t>杨培春</t>
  </si>
  <si>
    <t>杨锦</t>
  </si>
  <si>
    <t>杨江</t>
  </si>
  <si>
    <t>杨吉春</t>
  </si>
  <si>
    <t>杨培国</t>
  </si>
  <si>
    <t>王文彪</t>
  </si>
  <si>
    <t>杨春</t>
  </si>
  <si>
    <t>杨茂</t>
  </si>
  <si>
    <t>杨瑜</t>
  </si>
  <si>
    <t>杨培文</t>
  </si>
  <si>
    <t>杨培峰</t>
  </si>
  <si>
    <t>杨自全</t>
  </si>
  <si>
    <t>杨培乐</t>
  </si>
  <si>
    <t>杨培英</t>
  </si>
  <si>
    <t>杨培雄</t>
  </si>
  <si>
    <t>何会莲</t>
  </si>
  <si>
    <t>杨爱莲</t>
  </si>
  <si>
    <t>杨胜</t>
  </si>
  <si>
    <t>杨培玉</t>
  </si>
  <si>
    <t>杨利春</t>
  </si>
  <si>
    <t>杨琪</t>
  </si>
  <si>
    <t>杨忠</t>
  </si>
  <si>
    <t>姚晓琴</t>
  </si>
  <si>
    <t>杨学</t>
  </si>
  <si>
    <t>杨培林</t>
  </si>
  <si>
    <t>杨自顺</t>
  </si>
  <si>
    <t>杨铎</t>
  </si>
  <si>
    <t>杨兆红</t>
  </si>
  <si>
    <t>五组（杨家)</t>
  </si>
  <si>
    <t>闫桂兰</t>
  </si>
  <si>
    <t>杨自鹏</t>
  </si>
  <si>
    <t>杨涛</t>
  </si>
  <si>
    <t>杨尚春</t>
  </si>
  <si>
    <t>杨培河</t>
  </si>
  <si>
    <t>杨兆炳</t>
  </si>
  <si>
    <t>宁秀萍</t>
  </si>
  <si>
    <t>杨自开</t>
  </si>
  <si>
    <t>杨自禄</t>
  </si>
  <si>
    <t>杨举</t>
  </si>
  <si>
    <t>马述萍</t>
  </si>
  <si>
    <t>杨自锦</t>
  </si>
  <si>
    <t>杨自诗</t>
  </si>
  <si>
    <t>杨自相</t>
  </si>
  <si>
    <t>杨国</t>
  </si>
  <si>
    <t>杨自英</t>
  </si>
  <si>
    <t>杨自锋</t>
  </si>
  <si>
    <t>杨自智</t>
  </si>
  <si>
    <t>杨吉</t>
  </si>
  <si>
    <t>杨震</t>
  </si>
  <si>
    <t>杨玮</t>
  </si>
  <si>
    <t>杨鑫</t>
  </si>
  <si>
    <t>杨帆</t>
  </si>
  <si>
    <t>杨自瑞</t>
  </si>
  <si>
    <t>赵立荣</t>
  </si>
  <si>
    <t>六组（彭上）</t>
  </si>
  <si>
    <t>彭兆贵</t>
  </si>
  <si>
    <t>赵文</t>
  </si>
  <si>
    <t>杨培武</t>
  </si>
  <si>
    <t>彭峰</t>
  </si>
  <si>
    <t>彭召红</t>
  </si>
  <si>
    <t>杨秀莲</t>
  </si>
  <si>
    <t>彭兆林</t>
  </si>
  <si>
    <t>彭松</t>
  </si>
  <si>
    <t>彭兆伍</t>
  </si>
  <si>
    <t>彭荣</t>
  </si>
  <si>
    <t>彭兆喜</t>
  </si>
  <si>
    <t>吴金桂</t>
  </si>
  <si>
    <t>彭兆忠</t>
  </si>
  <si>
    <t>彭兆爱</t>
  </si>
  <si>
    <t>赵英</t>
  </si>
  <si>
    <t>彭天祥</t>
  </si>
  <si>
    <t>韩爱莲</t>
  </si>
  <si>
    <t>赵正</t>
  </si>
  <si>
    <t>杜灵花</t>
  </si>
  <si>
    <t>彭兆龙</t>
  </si>
  <si>
    <t>彭兆新</t>
  </si>
  <si>
    <t>彭喜</t>
  </si>
  <si>
    <t>彭兆泽</t>
  </si>
  <si>
    <t>彭兆勤</t>
  </si>
  <si>
    <t>彭召炳</t>
  </si>
  <si>
    <t>彭浩</t>
  </si>
  <si>
    <t>武桂花</t>
  </si>
  <si>
    <t>彭国平</t>
  </si>
  <si>
    <t>鲁平</t>
  </si>
  <si>
    <t>赵勤</t>
  </si>
  <si>
    <t>彭兆虎</t>
  </si>
  <si>
    <t>赵雄</t>
  </si>
  <si>
    <t>彭海</t>
  </si>
  <si>
    <t>赵让</t>
  </si>
  <si>
    <t>七组（彭下）</t>
  </si>
  <si>
    <t>杨培虎</t>
  </si>
  <si>
    <t>彭兆明</t>
  </si>
  <si>
    <t>沈月芳</t>
  </si>
  <si>
    <t>彭召磊</t>
  </si>
  <si>
    <t>彭宏</t>
  </si>
  <si>
    <t>彭兆俭</t>
  </si>
  <si>
    <t>彭兆文</t>
  </si>
  <si>
    <t>邱桂花</t>
  </si>
  <si>
    <t>彭兆聪</t>
  </si>
  <si>
    <t>彭兆英</t>
  </si>
  <si>
    <t>彭召雄</t>
  </si>
  <si>
    <t>彭召辉</t>
  </si>
  <si>
    <t>彭新</t>
  </si>
  <si>
    <t>彭军</t>
  </si>
  <si>
    <t>赵爱</t>
  </si>
  <si>
    <t>赵立军</t>
  </si>
  <si>
    <t>彭琳</t>
  </si>
  <si>
    <t>赵立幸</t>
  </si>
  <si>
    <t>赵立俊</t>
  </si>
  <si>
    <t>彭兆财</t>
  </si>
  <si>
    <t>彭佳</t>
  </si>
  <si>
    <t>彭文</t>
  </si>
  <si>
    <t>张会琴</t>
  </si>
  <si>
    <t>杨培芳</t>
  </si>
  <si>
    <t>李燕</t>
  </si>
  <si>
    <t>赵斌</t>
  </si>
  <si>
    <t>王爱香</t>
  </si>
  <si>
    <t>彭天杰</t>
  </si>
  <si>
    <t>王自左</t>
  </si>
  <si>
    <t>王庄村</t>
  </si>
  <si>
    <t>王自祥</t>
  </si>
  <si>
    <t>王自山</t>
  </si>
  <si>
    <t>王泽金</t>
  </si>
  <si>
    <t>王好兵</t>
  </si>
  <si>
    <t>王学平</t>
  </si>
  <si>
    <t>王好绿</t>
  </si>
  <si>
    <t>王向铭</t>
  </si>
  <si>
    <t>王浩东</t>
  </si>
  <si>
    <t>王浩军</t>
  </si>
  <si>
    <t>王自仓</t>
  </si>
  <si>
    <t>王俊铭</t>
  </si>
  <si>
    <t>王怀铭</t>
  </si>
  <si>
    <t>王月铭</t>
  </si>
  <si>
    <t>王自朝</t>
  </si>
  <si>
    <t>王选铭</t>
  </si>
  <si>
    <t>贺堂</t>
  </si>
  <si>
    <t>王自军</t>
  </si>
  <si>
    <t>杨玉霞</t>
  </si>
  <si>
    <t>王英明</t>
  </si>
  <si>
    <t>王自高</t>
  </si>
  <si>
    <t>王照霞</t>
  </si>
  <si>
    <t>王自舜</t>
  </si>
  <si>
    <t>王光铭</t>
  </si>
  <si>
    <t>王财家</t>
  </si>
  <si>
    <t>王钰琳</t>
  </si>
  <si>
    <t>王自朋</t>
  </si>
  <si>
    <t>王展家</t>
  </si>
  <si>
    <t>王泽海</t>
  </si>
  <si>
    <t>王增家</t>
  </si>
  <si>
    <t>王宗家</t>
  </si>
  <si>
    <t>展文英</t>
  </si>
  <si>
    <t>王世家</t>
  </si>
  <si>
    <t>王好仁</t>
  </si>
  <si>
    <t>王好芳</t>
  </si>
  <si>
    <t>王虎家</t>
  </si>
  <si>
    <t>王文家</t>
  </si>
  <si>
    <t>王文芳</t>
  </si>
  <si>
    <t>王好龙</t>
  </si>
  <si>
    <t>王文银</t>
  </si>
  <si>
    <t>王倩</t>
  </si>
  <si>
    <t>王泽堂</t>
  </si>
  <si>
    <t>王泽发</t>
  </si>
  <si>
    <t>王泽学</t>
  </si>
  <si>
    <t>王富家</t>
  </si>
  <si>
    <t>王好林</t>
  </si>
  <si>
    <t>王维家</t>
  </si>
  <si>
    <t>尚晓琴</t>
  </si>
  <si>
    <t>王保家</t>
  </si>
  <si>
    <t>王朝家</t>
  </si>
  <si>
    <t>王发家</t>
  </si>
  <si>
    <t>王好泽</t>
  </si>
  <si>
    <t>王泽军</t>
  </si>
  <si>
    <t>王虎铭</t>
  </si>
  <si>
    <t>王鹏铭</t>
  </si>
  <si>
    <t>王长铭</t>
  </si>
  <si>
    <t>王海峰</t>
  </si>
  <si>
    <t>杨霞</t>
  </si>
  <si>
    <t>张淑琴</t>
  </si>
  <si>
    <t>段秀林</t>
  </si>
  <si>
    <t>王学文</t>
  </si>
  <si>
    <t>王爱铭</t>
  </si>
  <si>
    <t>王国铭</t>
  </si>
  <si>
    <t>刘晖林</t>
  </si>
  <si>
    <t>王自国</t>
  </si>
  <si>
    <t>王立朝</t>
  </si>
  <si>
    <t>王自生</t>
  </si>
  <si>
    <t>毛秀萍</t>
  </si>
  <si>
    <t>王自才</t>
  </si>
  <si>
    <t>王兴铭</t>
  </si>
  <si>
    <t>王自庆</t>
  </si>
  <si>
    <t>郭志丹</t>
  </si>
  <si>
    <t>王自武</t>
  </si>
  <si>
    <t>雷菊琴</t>
  </si>
  <si>
    <t>王军铭</t>
  </si>
  <si>
    <t>李向东</t>
  </si>
  <si>
    <t>李相新</t>
  </si>
  <si>
    <t>孙凤英</t>
  </si>
  <si>
    <t>李相明</t>
  </si>
  <si>
    <t>王自龙</t>
  </si>
  <si>
    <t>王自帮</t>
  </si>
  <si>
    <t>杨发</t>
  </si>
  <si>
    <t>董天华</t>
  </si>
  <si>
    <t>苏爱萍</t>
  </si>
  <si>
    <t>李向华</t>
  </si>
  <si>
    <t>王泽荣</t>
  </si>
  <si>
    <t>张蓉</t>
  </si>
  <si>
    <t>王学栋</t>
  </si>
  <si>
    <t>王斌铭</t>
  </si>
  <si>
    <t>王自居</t>
  </si>
  <si>
    <t>王自权</t>
  </si>
  <si>
    <t>王泽虎</t>
  </si>
  <si>
    <t>董天荣</t>
  </si>
  <si>
    <t>李相富</t>
  </si>
  <si>
    <t>李天德</t>
  </si>
  <si>
    <t>李仁德</t>
  </si>
  <si>
    <t>李向荣</t>
  </si>
  <si>
    <t>王政荣</t>
  </si>
  <si>
    <t>李向前</t>
  </si>
  <si>
    <t>崔玉萍</t>
  </si>
  <si>
    <t>毛建萍</t>
  </si>
  <si>
    <t>张玉萍</t>
  </si>
  <si>
    <t>韩凤兰</t>
  </si>
  <si>
    <t>郭辉萍</t>
  </si>
  <si>
    <t>毛进恩</t>
  </si>
  <si>
    <t>下花园村</t>
  </si>
  <si>
    <t>毛进国</t>
  </si>
  <si>
    <t>毛学元</t>
  </si>
  <si>
    <t>毛学昌</t>
  </si>
  <si>
    <t>毛进朋</t>
  </si>
  <si>
    <t>毛学泽</t>
  </si>
  <si>
    <t>毛学书</t>
  </si>
  <si>
    <t>毛学彪</t>
  </si>
  <si>
    <t>毛进聪</t>
  </si>
  <si>
    <t>毛学武</t>
  </si>
  <si>
    <t>王燕霞</t>
  </si>
  <si>
    <t>毛进德</t>
  </si>
  <si>
    <t>毛学勤</t>
  </si>
  <si>
    <t>毛进红</t>
  </si>
  <si>
    <t>毛雪梅</t>
  </si>
  <si>
    <t>毛进怀</t>
  </si>
  <si>
    <t>毛学强</t>
  </si>
  <si>
    <t>毛学雄</t>
  </si>
  <si>
    <t>毛学青</t>
  </si>
  <si>
    <t>毛进良</t>
  </si>
  <si>
    <t>毛学先</t>
  </si>
  <si>
    <t>毛学川</t>
  </si>
  <si>
    <t>毛学海</t>
  </si>
  <si>
    <t>姚桂香</t>
  </si>
  <si>
    <t>王素萍</t>
  </si>
  <si>
    <t>毛学范</t>
  </si>
  <si>
    <t>毛学俭</t>
  </si>
  <si>
    <t>毛学福</t>
  </si>
  <si>
    <t>毛学山</t>
  </si>
  <si>
    <t>毛学安</t>
  </si>
  <si>
    <t>毛进夺</t>
  </si>
  <si>
    <t>毛学江</t>
  </si>
  <si>
    <t>毛进秀</t>
  </si>
  <si>
    <t>毛进铜</t>
  </si>
  <si>
    <t>毛进会</t>
  </si>
  <si>
    <t>姚维萍</t>
  </si>
  <si>
    <t>毛学毅</t>
  </si>
  <si>
    <t>毛学谦</t>
  </si>
  <si>
    <t>毛学品</t>
  </si>
  <si>
    <t>毛学让</t>
  </si>
  <si>
    <t>毛谦民</t>
  </si>
  <si>
    <t>毛聪明</t>
  </si>
  <si>
    <t>毛学邦</t>
  </si>
  <si>
    <t>毛学军</t>
  </si>
  <si>
    <t>毛多民</t>
  </si>
  <si>
    <t>毛学才</t>
  </si>
  <si>
    <t>毛学林</t>
  </si>
  <si>
    <t>毛学志</t>
  </si>
  <si>
    <t>毛乐民</t>
  </si>
  <si>
    <t>毛学维</t>
  </si>
  <si>
    <t>毛进钢</t>
  </si>
  <si>
    <t>毛进发</t>
  </si>
  <si>
    <t>毛财民</t>
  </si>
  <si>
    <t>毛学凯</t>
  </si>
  <si>
    <t>尚全财</t>
  </si>
  <si>
    <t>杨坊村</t>
  </si>
  <si>
    <t>任国玖</t>
  </si>
  <si>
    <t>葛来花</t>
  </si>
  <si>
    <t>石中国</t>
  </si>
  <si>
    <t>葛月英</t>
  </si>
  <si>
    <t>张复荣</t>
  </si>
  <si>
    <t>王玉生</t>
  </si>
  <si>
    <t>尚全新</t>
  </si>
  <si>
    <t>陆开元</t>
  </si>
  <si>
    <t>任国成</t>
  </si>
  <si>
    <t>石中明</t>
  </si>
  <si>
    <t>石泽</t>
  </si>
  <si>
    <t>石中峰</t>
  </si>
  <si>
    <t>任国勤</t>
  </si>
  <si>
    <t>严志红</t>
  </si>
  <si>
    <t>严志荣</t>
  </si>
  <si>
    <t>王盛</t>
  </si>
  <si>
    <t>严志良</t>
  </si>
  <si>
    <t>王玉文</t>
  </si>
  <si>
    <t>姚金花</t>
  </si>
  <si>
    <t>张文广</t>
  </si>
  <si>
    <t>任普川</t>
  </si>
  <si>
    <t>石中文</t>
  </si>
  <si>
    <t>任茂川</t>
  </si>
  <si>
    <t>顾德朋</t>
  </si>
  <si>
    <t>王玉宾</t>
  </si>
  <si>
    <t>任国锡</t>
  </si>
  <si>
    <t>石中荣</t>
  </si>
  <si>
    <t>石三寿</t>
  </si>
  <si>
    <t>任国岩</t>
  </si>
  <si>
    <t>任国其</t>
  </si>
  <si>
    <t>严志虎</t>
  </si>
  <si>
    <t>葛秀香</t>
  </si>
  <si>
    <t>王玉财</t>
  </si>
  <si>
    <t>任国良</t>
  </si>
  <si>
    <t>郑会萍</t>
  </si>
  <si>
    <t>王玉增</t>
  </si>
  <si>
    <t>张保财</t>
  </si>
  <si>
    <t>石中德</t>
  </si>
  <si>
    <t>任国红</t>
  </si>
  <si>
    <t>尚秀孟</t>
  </si>
  <si>
    <t>石中林</t>
  </si>
  <si>
    <t>王玉忠</t>
  </si>
  <si>
    <t>任召川</t>
  </si>
  <si>
    <t>刘学祥</t>
  </si>
  <si>
    <t>王玉虎</t>
  </si>
  <si>
    <t>尚全德</t>
  </si>
  <si>
    <t>任兄花</t>
  </si>
  <si>
    <t>任红川</t>
  </si>
  <si>
    <t>石中红</t>
  </si>
  <si>
    <t>王玉喜</t>
  </si>
  <si>
    <t>尚秀强</t>
  </si>
  <si>
    <t>尚秀明</t>
  </si>
  <si>
    <t>任国锋</t>
  </si>
  <si>
    <t>毛春兰</t>
  </si>
  <si>
    <t>顾发财</t>
  </si>
  <si>
    <t>顾发强</t>
  </si>
  <si>
    <t>顾发成</t>
  </si>
  <si>
    <t>顾发来</t>
  </si>
  <si>
    <t>顾得海</t>
  </si>
  <si>
    <t>任富川</t>
  </si>
  <si>
    <t>任国鹏</t>
  </si>
  <si>
    <t>任玉强</t>
  </si>
  <si>
    <t>任爱</t>
  </si>
  <si>
    <t>任金川</t>
  </si>
  <si>
    <t>杨富有</t>
  </si>
  <si>
    <t>顾得江</t>
  </si>
  <si>
    <t>任余福</t>
  </si>
  <si>
    <t>任怀川</t>
  </si>
  <si>
    <t>任青川</t>
  </si>
  <si>
    <t>任辉</t>
  </si>
  <si>
    <t>孙爱香</t>
  </si>
  <si>
    <t>任侠</t>
  </si>
  <si>
    <t>任国东</t>
  </si>
  <si>
    <t>任国军</t>
  </si>
  <si>
    <t>任国明</t>
  </si>
  <si>
    <t>任国富</t>
  </si>
  <si>
    <t>展东</t>
  </si>
  <si>
    <t>杨玉成</t>
  </si>
  <si>
    <t>展广方</t>
  </si>
  <si>
    <t>何立生</t>
  </si>
  <si>
    <t>顾得荣</t>
  </si>
  <si>
    <t>尚怀堂</t>
  </si>
  <si>
    <t>毛泽斌</t>
  </si>
  <si>
    <t>黑崖头村</t>
  </si>
  <si>
    <t>毛文峰</t>
  </si>
  <si>
    <t>毛应俭</t>
  </si>
  <si>
    <t>毛成瑾</t>
  </si>
  <si>
    <t>毛成文</t>
  </si>
  <si>
    <t>毛文栋</t>
  </si>
  <si>
    <t>孙莲英</t>
  </si>
  <si>
    <t>毛泽海</t>
  </si>
  <si>
    <t>毛成义</t>
  </si>
  <si>
    <t>毛多宏</t>
  </si>
  <si>
    <t>毛泽家</t>
  </si>
  <si>
    <t>毛泽爱</t>
  </si>
  <si>
    <t>毛成礼</t>
  </si>
  <si>
    <t>贺晓</t>
  </si>
  <si>
    <t>毛泽瑞</t>
  </si>
  <si>
    <t>毛成珅</t>
  </si>
  <si>
    <t>毛军生</t>
  </si>
  <si>
    <t>毛泽田</t>
  </si>
  <si>
    <t>毛成瑜</t>
  </si>
  <si>
    <t>毛成荣</t>
  </si>
  <si>
    <t>毛泽俊</t>
  </si>
  <si>
    <t>毛成龙</t>
  </si>
  <si>
    <t>毛成德</t>
  </si>
  <si>
    <t>毛应国</t>
  </si>
  <si>
    <t>毛文虎</t>
  </si>
  <si>
    <t>王凤兰</t>
  </si>
  <si>
    <t>毛文庆</t>
  </si>
  <si>
    <t>毛文英</t>
  </si>
  <si>
    <t>毛文龙</t>
  </si>
  <si>
    <t>毛成家</t>
  </si>
  <si>
    <t>毛生</t>
  </si>
  <si>
    <t>唐开域</t>
  </si>
  <si>
    <t>毛常</t>
  </si>
  <si>
    <t>毛豪鹏</t>
  </si>
  <si>
    <t>毛顺</t>
  </si>
  <si>
    <t>王永胜</t>
  </si>
  <si>
    <t>毛鑫</t>
  </si>
  <si>
    <t>毛雨</t>
  </si>
  <si>
    <t>毛锋鹏</t>
  </si>
  <si>
    <t>毛先</t>
  </si>
  <si>
    <t>郭晓玲</t>
  </si>
  <si>
    <t>毛贵鹏</t>
  </si>
  <si>
    <t>毛富鹏</t>
  </si>
  <si>
    <t>毛荣</t>
  </si>
  <si>
    <t>毛泽鹏</t>
  </si>
  <si>
    <t>毛玉鹏</t>
  </si>
  <si>
    <t>毛福</t>
  </si>
  <si>
    <t>唐开福</t>
  </si>
  <si>
    <t>毛杰</t>
  </si>
  <si>
    <t>毛杰鹏</t>
  </si>
  <si>
    <t>王娥</t>
  </si>
  <si>
    <t>毛开鹏</t>
  </si>
  <si>
    <t>毛武</t>
  </si>
  <si>
    <t>毛虎</t>
  </si>
  <si>
    <t>唐开友</t>
  </si>
  <si>
    <t>王永强</t>
  </si>
  <si>
    <t>毛雄鹏</t>
  </si>
  <si>
    <t>毛明虎</t>
  </si>
  <si>
    <t>王恩槐</t>
  </si>
  <si>
    <t>上花园村</t>
  </si>
  <si>
    <t>王多槐</t>
  </si>
  <si>
    <t>姚兴兵</t>
  </si>
  <si>
    <t>王文槐</t>
  </si>
  <si>
    <t>唐桂兰</t>
  </si>
  <si>
    <t>毛荷花</t>
  </si>
  <si>
    <t>李成章</t>
  </si>
  <si>
    <t>崔爱萍</t>
  </si>
  <si>
    <t>宁则爱</t>
  </si>
  <si>
    <t>宁则孝</t>
  </si>
  <si>
    <t xml:space="preserve">刘勤 </t>
  </si>
  <si>
    <t>王兆有</t>
  </si>
  <si>
    <t>陈斌贤</t>
  </si>
  <si>
    <t>王兆福</t>
  </si>
  <si>
    <t>王新泽</t>
  </si>
  <si>
    <t xml:space="preserve">郭立斌 </t>
  </si>
  <si>
    <t>姚文俊</t>
  </si>
  <si>
    <t>姚兴良</t>
  </si>
  <si>
    <t>姚府宏</t>
  </si>
  <si>
    <t>王兴忠</t>
  </si>
  <si>
    <t>陈淑花</t>
  </si>
  <si>
    <t>刘正国</t>
  </si>
  <si>
    <t>刘保国</t>
  </si>
  <si>
    <t>宁维志</t>
  </si>
  <si>
    <t>姚兴旺</t>
  </si>
  <si>
    <t>宁维国</t>
  </si>
  <si>
    <t>宁彪</t>
  </si>
  <si>
    <t>宁维荣</t>
  </si>
  <si>
    <t>王有槐</t>
  </si>
  <si>
    <t>陈克海</t>
  </si>
  <si>
    <t>宁兵祖</t>
  </si>
  <si>
    <t>宁来祖</t>
  </si>
  <si>
    <t>宁保祖</t>
  </si>
  <si>
    <t>李波</t>
  </si>
  <si>
    <t>宁国祖</t>
  </si>
  <si>
    <t>陈克荣</t>
  </si>
  <si>
    <t>陈克爱</t>
  </si>
  <si>
    <t>陈克俭</t>
  </si>
  <si>
    <t>姚正昌</t>
  </si>
  <si>
    <t>陈克明</t>
  </si>
  <si>
    <t>陈中章</t>
  </si>
  <si>
    <t>宁祥</t>
  </si>
  <si>
    <t>陈福贤</t>
  </si>
  <si>
    <t>陈明贤</t>
  </si>
  <si>
    <t>陈玉贤</t>
  </si>
  <si>
    <t>王君</t>
  </si>
  <si>
    <t>王奎</t>
  </si>
  <si>
    <t>陈旭贤</t>
  </si>
  <si>
    <t>陈有贤</t>
  </si>
  <si>
    <t>宁荣</t>
  </si>
  <si>
    <t>李世雄</t>
  </si>
  <si>
    <t>王旭槐</t>
  </si>
  <si>
    <t>宁建祖</t>
  </si>
  <si>
    <t>王伟槐</t>
  </si>
  <si>
    <t>王兆斌</t>
  </si>
  <si>
    <t>李世俊</t>
  </si>
  <si>
    <t>宁华</t>
  </si>
  <si>
    <t>李海</t>
  </si>
  <si>
    <t>陈东贤</t>
  </si>
  <si>
    <t>王林怀</t>
  </si>
  <si>
    <t>王君怀</t>
  </si>
  <si>
    <t>王定国</t>
  </si>
  <si>
    <t>王品怀</t>
  </si>
  <si>
    <t>陈克旺</t>
  </si>
  <si>
    <t>陈克雄</t>
  </si>
  <si>
    <t>陈杰先</t>
  </si>
  <si>
    <t>王培槐</t>
  </si>
  <si>
    <t>陈克英</t>
  </si>
  <si>
    <t>陈秀章</t>
  </si>
  <si>
    <t>姚正彪</t>
  </si>
  <si>
    <t>魏振堂</t>
  </si>
  <si>
    <t>姚正峰</t>
  </si>
  <si>
    <t>姚正英</t>
  </si>
  <si>
    <t>魏虎</t>
  </si>
  <si>
    <t>姚正玉</t>
  </si>
  <si>
    <t>姚正元</t>
  </si>
  <si>
    <t>姚正秀</t>
  </si>
  <si>
    <t>姚正平</t>
  </si>
  <si>
    <t>姚兴银</t>
  </si>
  <si>
    <t>姚天保</t>
  </si>
  <si>
    <t>李永斌</t>
  </si>
  <si>
    <t>魏锦堂</t>
  </si>
  <si>
    <t>魏福</t>
  </si>
  <si>
    <t>魏金</t>
  </si>
  <si>
    <t>姚天海</t>
  </si>
  <si>
    <t>姚天虎</t>
  </si>
  <si>
    <t>姚正沛</t>
  </si>
  <si>
    <t>姚正喜</t>
  </si>
  <si>
    <t>于琴</t>
  </si>
  <si>
    <t>姚兴虎</t>
  </si>
  <si>
    <t>胡泽彩</t>
  </si>
  <si>
    <t>姚正泽</t>
  </si>
  <si>
    <t>姚天寿</t>
  </si>
  <si>
    <t>姚天俭</t>
  </si>
  <si>
    <t>姚天波</t>
  </si>
  <si>
    <t>魏成</t>
  </si>
  <si>
    <t>魏高堂</t>
  </si>
  <si>
    <t>姚正永</t>
  </si>
  <si>
    <t>姚正勤</t>
  </si>
  <si>
    <t>王彩霞</t>
  </si>
  <si>
    <t>姚兴志</t>
  </si>
  <si>
    <t>魏林俭</t>
  </si>
  <si>
    <t>姚沛</t>
  </si>
  <si>
    <t>姚正山</t>
  </si>
  <si>
    <t>姚正杰</t>
  </si>
  <si>
    <t>刘继萍</t>
  </si>
  <si>
    <t>陈发先</t>
  </si>
  <si>
    <t>陈克鑫</t>
  </si>
  <si>
    <t>姚正开</t>
  </si>
  <si>
    <t>姚正奇</t>
  </si>
  <si>
    <t>姚正俊</t>
  </si>
  <si>
    <t>姚正波</t>
  </si>
  <si>
    <t>姚天存</t>
  </si>
  <si>
    <t>李永勤</t>
  </si>
  <si>
    <t>魏忠俭</t>
  </si>
  <si>
    <t>李永峰</t>
  </si>
  <si>
    <t>魏元俭</t>
  </si>
  <si>
    <t>姚正先</t>
  </si>
  <si>
    <t>李永福</t>
  </si>
  <si>
    <t>李永超</t>
  </si>
  <si>
    <t>姚兴国</t>
  </si>
  <si>
    <t>魏生俭</t>
  </si>
  <si>
    <t>姚正贵</t>
  </si>
  <si>
    <t>陈会先</t>
  </si>
  <si>
    <t>李永俭</t>
  </si>
  <si>
    <t>姚天俊</t>
  </si>
  <si>
    <t>陈克斌</t>
  </si>
  <si>
    <t>魏君俭</t>
  </si>
  <si>
    <t>姚天基</t>
  </si>
  <si>
    <t>魏忠</t>
  </si>
  <si>
    <t>姚天全</t>
  </si>
  <si>
    <t>姚喻</t>
  </si>
  <si>
    <t>姚正孝</t>
  </si>
  <si>
    <t>陈宗贤</t>
  </si>
  <si>
    <t>魏仁</t>
  </si>
  <si>
    <t>魏征</t>
  </si>
  <si>
    <t>魏福俭</t>
  </si>
  <si>
    <t>胡金兰</t>
  </si>
  <si>
    <t>蒲桂花</t>
  </si>
  <si>
    <t>李发君</t>
  </si>
  <si>
    <t>姚兴泽</t>
  </si>
  <si>
    <t>姚正爱</t>
  </si>
  <si>
    <t>姚天兵</t>
  </si>
  <si>
    <t>李发元</t>
  </si>
  <si>
    <t>姚天国</t>
  </si>
  <si>
    <t>李云霞</t>
  </si>
  <si>
    <t>姚文虎</t>
  </si>
  <si>
    <t>陈雪莲</t>
  </si>
  <si>
    <t>宁君祖</t>
  </si>
  <si>
    <t>费淑琴</t>
  </si>
  <si>
    <t>李永贵</t>
  </si>
  <si>
    <t>宁德祖</t>
  </si>
  <si>
    <t>宁忠祖</t>
  </si>
  <si>
    <t>姚正会</t>
  </si>
  <si>
    <t>王炳新</t>
  </si>
  <si>
    <t>宁军</t>
  </si>
  <si>
    <t>王炳礼</t>
  </si>
  <si>
    <t>黄永庆</t>
  </si>
  <si>
    <t>宁维祥</t>
  </si>
  <si>
    <t>宁维喜</t>
  </si>
  <si>
    <t>刘国喜</t>
  </si>
  <si>
    <t>王廷怀</t>
  </si>
  <si>
    <t>宁平</t>
  </si>
  <si>
    <t>宁国荣</t>
  </si>
  <si>
    <t>王义怀</t>
  </si>
  <si>
    <t>姚玉兰</t>
  </si>
  <si>
    <t>王建怀</t>
  </si>
  <si>
    <t>宁斌</t>
  </si>
  <si>
    <t>宁成</t>
  </si>
  <si>
    <t>蒲发文</t>
  </si>
  <si>
    <t>姚正东</t>
  </si>
  <si>
    <t>宁来</t>
  </si>
  <si>
    <t>宁亮祖</t>
  </si>
  <si>
    <t>旺姆</t>
  </si>
  <si>
    <t>刘国明</t>
  </si>
  <si>
    <t>刘希林</t>
  </si>
  <si>
    <t>贺玉香</t>
  </si>
  <si>
    <t>贺俊霞</t>
  </si>
  <si>
    <t>宁维德</t>
  </si>
  <si>
    <t>刘雪青</t>
  </si>
  <si>
    <t>赵凤兰</t>
  </si>
  <si>
    <t>宁维君</t>
  </si>
  <si>
    <t>姚正祥</t>
  </si>
  <si>
    <t>姚文茂</t>
  </si>
  <si>
    <t>谢富平</t>
  </si>
  <si>
    <t>姚凤兰</t>
  </si>
  <si>
    <t>宁维学</t>
  </si>
  <si>
    <t>宁清祖</t>
  </si>
  <si>
    <t>武桂英</t>
  </si>
  <si>
    <t>宁维录</t>
  </si>
  <si>
    <t>姚正录</t>
  </si>
  <si>
    <t>王泽怀</t>
  </si>
  <si>
    <t>姚正金</t>
  </si>
  <si>
    <t>姚新</t>
  </si>
  <si>
    <t>谢富兴</t>
  </si>
  <si>
    <t>姚正涛</t>
  </si>
  <si>
    <t>姚正堂</t>
  </si>
  <si>
    <t>张九保</t>
  </si>
  <si>
    <t>姚正华</t>
  </si>
  <si>
    <t>姚君</t>
  </si>
  <si>
    <t>姚兴玉</t>
  </si>
  <si>
    <t>李成诗</t>
  </si>
  <si>
    <t>蒲吉国</t>
  </si>
  <si>
    <t>姚正海</t>
  </si>
  <si>
    <t>石秀林</t>
  </si>
  <si>
    <t>姚兴旭</t>
  </si>
  <si>
    <t>宁利祖</t>
  </si>
  <si>
    <t>姚正锋</t>
  </si>
  <si>
    <t>王晔</t>
  </si>
  <si>
    <t>王荫槐</t>
  </si>
  <si>
    <t>姚正义</t>
  </si>
  <si>
    <t>姚正多</t>
  </si>
  <si>
    <t>魏荣</t>
  </si>
  <si>
    <t>李元平</t>
  </si>
  <si>
    <t>三寨村</t>
  </si>
  <si>
    <t>李科基</t>
  </si>
  <si>
    <t>李爱基</t>
  </si>
  <si>
    <t>李承儒</t>
  </si>
  <si>
    <t>三</t>
  </si>
  <si>
    <t>李元旺</t>
  </si>
  <si>
    <t xml:space="preserve">
三</t>
  </si>
  <si>
    <t>李元乐</t>
  </si>
  <si>
    <t>严旭光</t>
  </si>
  <si>
    <t>李承平</t>
  </si>
  <si>
    <t>李承雄</t>
  </si>
  <si>
    <t>李元军</t>
  </si>
  <si>
    <t>韩如虎</t>
  </si>
  <si>
    <t>一</t>
  </si>
  <si>
    <t>李文胜</t>
  </si>
  <si>
    <t>李文旺</t>
  </si>
  <si>
    <t>李文学</t>
  </si>
  <si>
    <t>李世兵</t>
  </si>
  <si>
    <t>李元喜</t>
  </si>
  <si>
    <t>李文政</t>
  </si>
  <si>
    <t>李文吉</t>
  </si>
  <si>
    <t>李元玉</t>
  </si>
  <si>
    <t>李春香</t>
  </si>
  <si>
    <t>秦世元</t>
  </si>
  <si>
    <t>李文智</t>
  </si>
  <si>
    <t>李文安</t>
  </si>
  <si>
    <t>王安义</t>
  </si>
  <si>
    <t>李爱琴</t>
  </si>
  <si>
    <t>二</t>
  </si>
  <si>
    <t>李会基</t>
  </si>
  <si>
    <t>李文鹏</t>
  </si>
  <si>
    <t>李创基</t>
  </si>
  <si>
    <t>闫玉莲</t>
  </si>
  <si>
    <t>李承波</t>
  </si>
  <si>
    <t>李定基</t>
  </si>
  <si>
    <t>李连基</t>
  </si>
  <si>
    <t>韩如龙</t>
  </si>
  <si>
    <t>—</t>
  </si>
  <si>
    <t>王安东</t>
  </si>
  <si>
    <t>王礼</t>
  </si>
  <si>
    <t>李丰洋</t>
  </si>
  <si>
    <t>李文孝</t>
  </si>
  <si>
    <t>李中山</t>
  </si>
  <si>
    <t>许学成</t>
  </si>
  <si>
    <t>许沙村</t>
  </si>
  <si>
    <t>许学忠</t>
  </si>
  <si>
    <t>许青</t>
  </si>
  <si>
    <t>许富</t>
  </si>
  <si>
    <t>王恒富</t>
  </si>
  <si>
    <t>许维玉</t>
  </si>
  <si>
    <t>许勤</t>
  </si>
  <si>
    <t>许强</t>
  </si>
  <si>
    <t>许学文</t>
  </si>
  <si>
    <t>闫永虎</t>
  </si>
  <si>
    <t>许维昌</t>
  </si>
  <si>
    <t>许维科</t>
  </si>
  <si>
    <t>许瑞</t>
  </si>
  <si>
    <t>许鸿</t>
  </si>
  <si>
    <t>许禄</t>
  </si>
  <si>
    <t>许维悦</t>
  </si>
  <si>
    <t>许金章</t>
  </si>
  <si>
    <t>许虎</t>
  </si>
  <si>
    <t>许义</t>
  </si>
  <si>
    <t>许增</t>
  </si>
  <si>
    <t>许海</t>
  </si>
  <si>
    <t>许维举</t>
  </si>
  <si>
    <t>许喜</t>
  </si>
  <si>
    <t>许维彦</t>
  </si>
  <si>
    <t>许维祥</t>
  </si>
  <si>
    <t>许珍</t>
  </si>
  <si>
    <t>许维林</t>
  </si>
  <si>
    <t>许维刚</t>
  </si>
  <si>
    <t>许学仁</t>
  </si>
  <si>
    <t>王恒山</t>
  </si>
  <si>
    <t>许维龙</t>
  </si>
  <si>
    <t>许维云</t>
  </si>
  <si>
    <t>闫永彪</t>
  </si>
  <si>
    <t>许震</t>
  </si>
  <si>
    <t>许学贵</t>
  </si>
  <si>
    <t>许维旺</t>
  </si>
  <si>
    <t>许文</t>
  </si>
  <si>
    <t>许维清</t>
  </si>
  <si>
    <t>许维品</t>
  </si>
  <si>
    <t>许维喜</t>
  </si>
  <si>
    <t>许秀章</t>
  </si>
  <si>
    <t>许云</t>
  </si>
  <si>
    <t>吕震</t>
  </si>
  <si>
    <t>张建生</t>
  </si>
  <si>
    <t>张兴祥</t>
  </si>
  <si>
    <t>吕成国</t>
  </si>
  <si>
    <t>王治安</t>
  </si>
  <si>
    <t>吕斌</t>
  </si>
  <si>
    <t>毛志英</t>
  </si>
  <si>
    <t>乔开福</t>
  </si>
  <si>
    <t>乔积成</t>
  </si>
  <si>
    <t>李成鹏</t>
  </si>
  <si>
    <t>李成磊</t>
  </si>
  <si>
    <t>乔积宝</t>
  </si>
  <si>
    <t>王江</t>
  </si>
  <si>
    <t>李成彪</t>
  </si>
  <si>
    <t>郑爱玲</t>
  </si>
  <si>
    <t>吕成磊</t>
  </si>
  <si>
    <t>乔开荣</t>
  </si>
  <si>
    <t>吕成家</t>
  </si>
  <si>
    <t>郑朋</t>
  </si>
  <si>
    <t>王治仁</t>
  </si>
  <si>
    <t>王治忠</t>
  </si>
  <si>
    <t>王永全</t>
  </si>
  <si>
    <t>王河</t>
  </si>
  <si>
    <t>李雯智</t>
  </si>
  <si>
    <t>吕宏</t>
  </si>
  <si>
    <t>许成</t>
  </si>
  <si>
    <t>王治贵</t>
  </si>
  <si>
    <t>王永继</t>
  </si>
  <si>
    <t>乔华年</t>
  </si>
  <si>
    <t>乔富年</t>
  </si>
  <si>
    <t>许飞</t>
  </si>
  <si>
    <t>许鹏</t>
  </si>
  <si>
    <t>王永红</t>
  </si>
  <si>
    <t>张开存</t>
  </si>
  <si>
    <t>薛寨村</t>
  </si>
  <si>
    <t>张开绪</t>
  </si>
  <si>
    <t>张开跃</t>
  </si>
  <si>
    <t>张开龙</t>
  </si>
  <si>
    <t>郑爱荣</t>
  </si>
  <si>
    <t>张兴德</t>
  </si>
  <si>
    <t>郑爱华</t>
  </si>
  <si>
    <t>张成明</t>
  </si>
  <si>
    <t>张晓丽</t>
  </si>
  <si>
    <t>陆金存</t>
  </si>
  <si>
    <t>张开其</t>
  </si>
  <si>
    <t>张进国</t>
  </si>
  <si>
    <t>孙殿兵</t>
  </si>
  <si>
    <t>孙殿明</t>
  </si>
  <si>
    <t>孙殿华</t>
  </si>
  <si>
    <t>张进禄</t>
  </si>
  <si>
    <t>张开奋</t>
  </si>
  <si>
    <t>张开贤</t>
  </si>
  <si>
    <t>张开悦</t>
  </si>
  <si>
    <t>毛城新</t>
  </si>
  <si>
    <t>张进辉</t>
  </si>
  <si>
    <t>张建才</t>
  </si>
  <si>
    <t>姚秀琴</t>
  </si>
  <si>
    <t>张开忠</t>
  </si>
  <si>
    <t>郑兴悦</t>
  </si>
  <si>
    <t>张开辉</t>
  </si>
  <si>
    <t>张彪</t>
  </si>
  <si>
    <t>张开雄</t>
  </si>
  <si>
    <t>顾秋莲</t>
  </si>
  <si>
    <t>张开强</t>
  </si>
  <si>
    <t>张兴民</t>
  </si>
  <si>
    <t>张开泽</t>
  </si>
  <si>
    <t>张开满</t>
  </si>
  <si>
    <t>张开宝</t>
  </si>
  <si>
    <t>张开安</t>
  </si>
  <si>
    <t>张学忠</t>
  </si>
  <si>
    <t>王海波</t>
  </si>
  <si>
    <t>张开厅</t>
  </si>
  <si>
    <t>张程</t>
  </si>
  <si>
    <t>张河</t>
  </si>
  <si>
    <t>尉福</t>
  </si>
  <si>
    <t>二寨村</t>
  </si>
  <si>
    <t>尉喜</t>
  </si>
  <si>
    <t>张玉品</t>
  </si>
  <si>
    <t>张玉杰</t>
  </si>
  <si>
    <t>张雄志</t>
  </si>
  <si>
    <t>许如翔</t>
  </si>
  <si>
    <t>李飞</t>
  </si>
  <si>
    <t>许多鹏</t>
  </si>
  <si>
    <t>郑伟</t>
  </si>
  <si>
    <t>李生辉</t>
  </si>
  <si>
    <t>许多强</t>
  </si>
  <si>
    <t>郑兴义</t>
  </si>
  <si>
    <t>李天鹏</t>
  </si>
  <si>
    <t>李宗旭</t>
  </si>
  <si>
    <t>李天青</t>
  </si>
  <si>
    <t>郑兴成</t>
  </si>
  <si>
    <t>郑有勤</t>
  </si>
  <si>
    <t>郑有礼</t>
  </si>
  <si>
    <t>张明志</t>
  </si>
  <si>
    <t>高绪成</t>
  </si>
  <si>
    <t>任淑花</t>
  </si>
  <si>
    <t>冯桂英</t>
  </si>
  <si>
    <t>张华云</t>
  </si>
  <si>
    <t>柏爱林</t>
  </si>
  <si>
    <t>韩世斌</t>
  </si>
  <si>
    <t>保继娟</t>
  </si>
  <si>
    <t>张爱梅</t>
  </si>
  <si>
    <t>牛富文</t>
  </si>
  <si>
    <t>李旭</t>
  </si>
  <si>
    <t>张宝</t>
  </si>
  <si>
    <t>刘学儒</t>
  </si>
  <si>
    <t>任秀英</t>
  </si>
  <si>
    <t>武福花</t>
  </si>
  <si>
    <t>张连绪</t>
  </si>
  <si>
    <t>高金花</t>
  </si>
  <si>
    <t>刘俊鑫</t>
  </si>
  <si>
    <t>孙梅花</t>
  </si>
  <si>
    <t>张大泽</t>
  </si>
  <si>
    <t>张定国</t>
  </si>
  <si>
    <t>郭志雄</t>
  </si>
  <si>
    <t>刘春香</t>
  </si>
  <si>
    <t>张更昌</t>
  </si>
  <si>
    <t>张吉昌</t>
  </si>
  <si>
    <t>张大瑛</t>
  </si>
  <si>
    <t>张合昌</t>
  </si>
  <si>
    <t>张大尧</t>
  </si>
  <si>
    <t>张大银</t>
  </si>
  <si>
    <t>张大玮</t>
  </si>
  <si>
    <t>郭志林</t>
  </si>
  <si>
    <t>冯学荣</t>
  </si>
  <si>
    <t>张万昌</t>
  </si>
  <si>
    <t>张贺昌</t>
  </si>
  <si>
    <t>张建昌</t>
  </si>
  <si>
    <t>张大元</t>
  </si>
  <si>
    <t>张仁昌</t>
  </si>
  <si>
    <t>张锋昌</t>
  </si>
  <si>
    <t>姚志明</t>
  </si>
  <si>
    <t>张如先</t>
  </si>
  <si>
    <t>张大满</t>
  </si>
  <si>
    <t>张宏昌</t>
  </si>
  <si>
    <t>张祯昌</t>
  </si>
  <si>
    <t>刘金花</t>
  </si>
  <si>
    <t>张大瑾</t>
  </si>
  <si>
    <t>张泽昌</t>
  </si>
  <si>
    <t>张元昌</t>
  </si>
  <si>
    <t>陈天雄</t>
  </si>
  <si>
    <t>张孝昌</t>
  </si>
  <si>
    <t>张定胜</t>
  </si>
  <si>
    <t>张大鸿</t>
  </si>
  <si>
    <t>任正燕</t>
  </si>
  <si>
    <t>张大珂</t>
  </si>
  <si>
    <t>刘兴年</t>
  </si>
  <si>
    <t>冯生</t>
  </si>
  <si>
    <t>张大仓</t>
  </si>
  <si>
    <t>张军昌</t>
  </si>
  <si>
    <t>张定伟</t>
  </si>
  <si>
    <t>张如爱</t>
  </si>
  <si>
    <t>张文昌</t>
  </si>
  <si>
    <t>张大琪</t>
  </si>
  <si>
    <t>张大林</t>
  </si>
  <si>
    <t>张永昌</t>
  </si>
  <si>
    <t>张大柏</t>
  </si>
  <si>
    <t>张燕昌</t>
  </si>
  <si>
    <t>张浩昌</t>
  </si>
  <si>
    <t>张大玔</t>
  </si>
  <si>
    <t>张大凯</t>
  </si>
  <si>
    <t>张秀梅</t>
  </si>
  <si>
    <t>张大璜</t>
  </si>
  <si>
    <t>张宾昌</t>
  </si>
  <si>
    <t>张业昌</t>
  </si>
  <si>
    <t>张社昌</t>
  </si>
  <si>
    <t>张大普</t>
  </si>
  <si>
    <t>张林昌</t>
  </si>
  <si>
    <t>张和昌</t>
  </si>
  <si>
    <t>张秀明</t>
  </si>
  <si>
    <t>张泉昌</t>
  </si>
  <si>
    <t>李志才</t>
  </si>
  <si>
    <t>陈天新</t>
  </si>
  <si>
    <t>张大淮</t>
  </si>
  <si>
    <t>张大海</t>
  </si>
  <si>
    <t>张大万</t>
  </si>
  <si>
    <t>张祥昌</t>
  </si>
  <si>
    <t>张大运</t>
  </si>
  <si>
    <t>张寿昌</t>
  </si>
  <si>
    <t>张定昌</t>
  </si>
  <si>
    <t>张大琮</t>
  </si>
  <si>
    <t>张大君</t>
  </si>
  <si>
    <t>郭志华</t>
  </si>
  <si>
    <t>郭志成</t>
  </si>
  <si>
    <t>张如清</t>
  </si>
  <si>
    <t>张如沛</t>
  </si>
  <si>
    <t>张定龙</t>
  </si>
  <si>
    <t>张珠昌</t>
  </si>
  <si>
    <t>黄金桂</t>
  </si>
  <si>
    <t>张大鹤</t>
  </si>
  <si>
    <t>张大文</t>
  </si>
  <si>
    <t>张玉昌</t>
  </si>
  <si>
    <t>张大国</t>
  </si>
  <si>
    <t>张大珽</t>
  </si>
  <si>
    <t>张如泽</t>
  </si>
  <si>
    <t>张宝昌</t>
  </si>
  <si>
    <t>张明昌</t>
  </si>
  <si>
    <t>张福昌</t>
  </si>
  <si>
    <t>张登昌</t>
  </si>
  <si>
    <t>张大汉</t>
  </si>
  <si>
    <t>刘桂玲</t>
  </si>
  <si>
    <t>张大珩</t>
  </si>
  <si>
    <t>张大朝</t>
  </si>
  <si>
    <t>张琮昌</t>
  </si>
  <si>
    <t>张有昌</t>
  </si>
  <si>
    <t>何在福</t>
  </si>
  <si>
    <t>何在祥</t>
  </si>
  <si>
    <t>何守忠</t>
  </si>
  <si>
    <t>何成银</t>
  </si>
  <si>
    <t>何在礼</t>
  </si>
  <si>
    <t>张翠花</t>
  </si>
  <si>
    <t>柏维朝</t>
  </si>
  <si>
    <t>武赞富</t>
  </si>
  <si>
    <t>何增芳</t>
  </si>
  <si>
    <t>张银香</t>
  </si>
  <si>
    <t>赵金花</t>
  </si>
  <si>
    <t>周宝荣</t>
  </si>
  <si>
    <t>何怀志</t>
  </si>
  <si>
    <t>何增寿</t>
  </si>
  <si>
    <t>何成荣</t>
  </si>
  <si>
    <t>何增辉</t>
  </si>
  <si>
    <t>何在成</t>
  </si>
  <si>
    <t>陈才年</t>
  </si>
  <si>
    <t>武学义</t>
  </si>
  <si>
    <t>何增喜</t>
  </si>
  <si>
    <t>何增译</t>
  </si>
  <si>
    <t>何宗玉</t>
  </si>
  <si>
    <t>何宗德</t>
  </si>
  <si>
    <t>柏维江</t>
  </si>
  <si>
    <t>周红荣</t>
  </si>
  <si>
    <t>韩登财</t>
  </si>
  <si>
    <t>柴兴贵</t>
  </si>
  <si>
    <t>何堂性</t>
  </si>
  <si>
    <t>钟培文</t>
  </si>
  <si>
    <t>何兵性</t>
  </si>
  <si>
    <t>丁海林</t>
  </si>
  <si>
    <t>张之儒</t>
  </si>
  <si>
    <t>薛文凤</t>
  </si>
  <si>
    <t>刘幸</t>
  </si>
  <si>
    <t>张之威</t>
  </si>
  <si>
    <t>张之爱</t>
  </si>
  <si>
    <t>张之利</t>
  </si>
  <si>
    <t>张之品</t>
  </si>
  <si>
    <t>任玉林</t>
  </si>
  <si>
    <t>张庆国</t>
  </si>
  <si>
    <t>柏明明</t>
  </si>
  <si>
    <t>任培涛</t>
  </si>
  <si>
    <t>张之宾</t>
  </si>
  <si>
    <t>陈有琮</t>
  </si>
  <si>
    <t>董芙连</t>
  </si>
  <si>
    <t>李万生</t>
  </si>
  <si>
    <t>张晓敏</t>
  </si>
  <si>
    <t>田金桂</t>
  </si>
  <si>
    <t>杨晓芳</t>
  </si>
  <si>
    <t>于秀花</t>
  </si>
  <si>
    <t>张幸福</t>
  </si>
  <si>
    <t>杨雯雅</t>
  </si>
  <si>
    <t>杨乐萍</t>
  </si>
  <si>
    <t>杨乐</t>
  </si>
  <si>
    <t>陈迎香</t>
  </si>
  <si>
    <t>于爱英</t>
  </si>
  <si>
    <t>管秀珍</t>
  </si>
  <si>
    <t>赵之珊</t>
  </si>
  <si>
    <t>贾连福</t>
  </si>
  <si>
    <t>贾珍</t>
  </si>
  <si>
    <t>杨燕</t>
  </si>
  <si>
    <t>戴凤英</t>
  </si>
  <si>
    <t>韩奇润</t>
  </si>
  <si>
    <t>展晓芳</t>
  </si>
  <si>
    <t>张益铭</t>
  </si>
  <si>
    <t>赵殿贤</t>
  </si>
  <si>
    <t>韩文江</t>
  </si>
  <si>
    <t>胡文舜</t>
  </si>
  <si>
    <t>胡天华</t>
  </si>
  <si>
    <t>胡其善</t>
  </si>
  <si>
    <t>胡富华</t>
  </si>
  <si>
    <t>胡文东</t>
  </si>
  <si>
    <t>胡德善</t>
  </si>
  <si>
    <t>张茂</t>
  </si>
  <si>
    <t xml:space="preserve">代金 </t>
  </si>
  <si>
    <t>马荣山</t>
  </si>
  <si>
    <t>马良山</t>
  </si>
  <si>
    <t>张生军</t>
  </si>
  <si>
    <t>马怀迁</t>
  </si>
  <si>
    <t>马耀全</t>
  </si>
  <si>
    <t>康合善</t>
  </si>
  <si>
    <t>下柴村</t>
  </si>
  <si>
    <t>康产善</t>
  </si>
  <si>
    <t>康作善</t>
  </si>
  <si>
    <t>康银善</t>
  </si>
  <si>
    <t>冯强</t>
  </si>
  <si>
    <t>胡永清</t>
  </si>
  <si>
    <t>胡才清</t>
  </si>
  <si>
    <t>胡爱清</t>
  </si>
  <si>
    <t>胡文爱</t>
  </si>
  <si>
    <t>胡文和</t>
  </si>
  <si>
    <t>何爱民</t>
  </si>
  <si>
    <t>张贤林</t>
  </si>
  <si>
    <t>任国强</t>
  </si>
  <si>
    <t>康殿忠</t>
  </si>
  <si>
    <t>康殿礼</t>
  </si>
  <si>
    <t>康忠善</t>
  </si>
  <si>
    <t>杨常寿</t>
  </si>
  <si>
    <t>杨常会</t>
  </si>
  <si>
    <t>付辉民</t>
  </si>
  <si>
    <t>城关村</t>
  </si>
  <si>
    <t>陈明荣</t>
  </si>
  <si>
    <t>傅会荣</t>
  </si>
  <si>
    <t>安桃花</t>
  </si>
  <si>
    <t>克会珍</t>
  </si>
  <si>
    <t>陈惠民</t>
  </si>
  <si>
    <t>李雪风</t>
  </si>
  <si>
    <t>毛进念</t>
  </si>
  <si>
    <t>毛进泽</t>
  </si>
  <si>
    <t>毛得泽</t>
  </si>
  <si>
    <t>毛学统</t>
  </si>
  <si>
    <t>毛学宁</t>
  </si>
  <si>
    <t>毛进志</t>
  </si>
  <si>
    <t>毛进顺</t>
  </si>
  <si>
    <t>钱增民</t>
  </si>
  <si>
    <t>毛进虎</t>
  </si>
  <si>
    <t>毛昱军</t>
  </si>
  <si>
    <t>毛进川</t>
  </si>
  <si>
    <t>毛进伟</t>
  </si>
  <si>
    <t>毛英民</t>
  </si>
  <si>
    <t>毛进苏</t>
  </si>
  <si>
    <t>何玉兰</t>
  </si>
  <si>
    <t>毛学龙</t>
  </si>
  <si>
    <t>毛进来</t>
  </si>
  <si>
    <t>毛进江</t>
  </si>
  <si>
    <t>毛得彪</t>
  </si>
  <si>
    <t>冯九英</t>
  </si>
  <si>
    <t>毛得治</t>
  </si>
  <si>
    <t>郑小花</t>
  </si>
  <si>
    <t>毛进燕</t>
  </si>
  <si>
    <t>毛学虎</t>
  </si>
  <si>
    <t>毛进荣</t>
  </si>
  <si>
    <t>毛进苗</t>
  </si>
  <si>
    <t>毛进成</t>
  </si>
  <si>
    <t>杜冬花</t>
  </si>
  <si>
    <t>毛学喜</t>
  </si>
  <si>
    <t>毛进坤</t>
  </si>
  <si>
    <t>毛进银</t>
  </si>
  <si>
    <t>毛学银</t>
  </si>
  <si>
    <t>毛得山</t>
  </si>
  <si>
    <t>毛佳英</t>
  </si>
  <si>
    <t>毛进孝</t>
  </si>
  <si>
    <t>毛学宾</t>
  </si>
  <si>
    <t>毛学保</t>
  </si>
  <si>
    <t>毛义民</t>
  </si>
  <si>
    <t>毛菊红</t>
  </si>
  <si>
    <t>毛济民</t>
  </si>
  <si>
    <t>王桂青</t>
  </si>
  <si>
    <t>王凤格</t>
  </si>
  <si>
    <t>毛得寿</t>
  </si>
  <si>
    <t>毛志民</t>
  </si>
  <si>
    <t>毛学英</t>
  </si>
  <si>
    <t>毛学铭</t>
  </si>
  <si>
    <t>李翠萍</t>
  </si>
  <si>
    <t>毛进博</t>
  </si>
  <si>
    <t>毛军民</t>
  </si>
  <si>
    <t>汤建萍</t>
  </si>
  <si>
    <t>杨兴林组</t>
  </si>
  <si>
    <t>杨文才组</t>
  </si>
  <si>
    <t>张云组</t>
  </si>
  <si>
    <t>曹家沟</t>
  </si>
  <si>
    <t>朱鹏业</t>
  </si>
  <si>
    <t>于海</t>
  </si>
  <si>
    <t>朱希孔</t>
  </si>
  <si>
    <t>周学尧</t>
  </si>
  <si>
    <t>周学雨</t>
  </si>
  <si>
    <t>施芸琴</t>
  </si>
  <si>
    <t>周虎</t>
  </si>
  <si>
    <t>高天峰</t>
  </si>
  <si>
    <t>朱希圣</t>
  </si>
  <si>
    <t>于金海</t>
  </si>
  <si>
    <t>周华</t>
  </si>
  <si>
    <t>周学顺</t>
  </si>
  <si>
    <t>李晓玲</t>
  </si>
  <si>
    <t>周彪</t>
  </si>
  <si>
    <t>周学贤</t>
  </si>
  <si>
    <t>朱玉舜</t>
  </si>
  <si>
    <t>陈坚峰</t>
  </si>
  <si>
    <t>夏贡生</t>
  </si>
  <si>
    <t>朱桂平</t>
  </si>
  <si>
    <t>朱俊</t>
  </si>
  <si>
    <t>周礼</t>
  </si>
  <si>
    <t>陈仁</t>
  </si>
  <si>
    <t>陈少峰</t>
  </si>
  <si>
    <t>陈璋</t>
  </si>
  <si>
    <t>陈兴</t>
  </si>
  <si>
    <t>施雄</t>
  </si>
  <si>
    <t>施成业</t>
  </si>
  <si>
    <t>李万兴</t>
  </si>
  <si>
    <t>施成祥</t>
  </si>
  <si>
    <t>陶廷林</t>
  </si>
  <si>
    <t>施成礼</t>
  </si>
  <si>
    <t>施成荣</t>
  </si>
  <si>
    <t>施成义</t>
  </si>
  <si>
    <t>朱玉平</t>
  </si>
  <si>
    <t>施成禄</t>
  </si>
  <si>
    <t>施成祯</t>
  </si>
  <si>
    <t>施峰</t>
  </si>
  <si>
    <t>施成仁</t>
  </si>
  <si>
    <t>施虎</t>
  </si>
  <si>
    <t>施成英</t>
  </si>
  <si>
    <t>朱希宏</t>
  </si>
  <si>
    <t>施成舜</t>
  </si>
  <si>
    <t>施成玉</t>
  </si>
  <si>
    <t>施成金</t>
  </si>
  <si>
    <t>施成林</t>
  </si>
  <si>
    <t>施斌</t>
  </si>
  <si>
    <t>施成俊</t>
  </si>
  <si>
    <t>施成文</t>
  </si>
  <si>
    <t>朱希君</t>
  </si>
  <si>
    <t>朱希祥</t>
  </si>
  <si>
    <t>朱云业</t>
  </si>
  <si>
    <t>朱创业</t>
  </si>
  <si>
    <t>张金兰</t>
  </si>
  <si>
    <t>朱希孝</t>
  </si>
  <si>
    <t>朱希孟</t>
  </si>
  <si>
    <t>朱兴业</t>
  </si>
  <si>
    <t>朱希荣</t>
  </si>
  <si>
    <t>朱希俊</t>
  </si>
  <si>
    <t>朱奎业</t>
  </si>
  <si>
    <t>朱继业</t>
  </si>
  <si>
    <t>朱成业</t>
  </si>
  <si>
    <t>陈飞</t>
  </si>
  <si>
    <t>陈万</t>
  </si>
  <si>
    <t>陈克彬</t>
  </si>
  <si>
    <t>陈克雨</t>
  </si>
  <si>
    <t>陈武</t>
  </si>
  <si>
    <t>陈斌</t>
  </si>
  <si>
    <t>施成山</t>
  </si>
  <si>
    <t>张小梅</t>
  </si>
  <si>
    <t>施密雨</t>
  </si>
  <si>
    <t>朱富业</t>
  </si>
  <si>
    <t>朱守业</t>
  </si>
  <si>
    <t>朱宝业</t>
  </si>
  <si>
    <t>朱俊业</t>
  </si>
  <si>
    <t>朱希康</t>
  </si>
  <si>
    <t>陈克林</t>
  </si>
  <si>
    <t>朱吉善</t>
  </si>
  <si>
    <t>吴有萍</t>
  </si>
  <si>
    <t>朱秀琴</t>
  </si>
  <si>
    <t>朶灵文</t>
  </si>
  <si>
    <t>朶小瑞</t>
  </si>
  <si>
    <t>朵天聪</t>
  </si>
  <si>
    <t>朵天宗</t>
  </si>
  <si>
    <t>朵爱国</t>
  </si>
  <si>
    <t>朵天凯</t>
  </si>
  <si>
    <t>朵宝文</t>
  </si>
  <si>
    <t>朵爱龙</t>
  </si>
  <si>
    <t>朶建文</t>
  </si>
  <si>
    <t>邵永德</t>
  </si>
  <si>
    <t>河湾村</t>
  </si>
  <si>
    <t>邵振</t>
  </si>
  <si>
    <t>邵忠德</t>
  </si>
  <si>
    <t>邵喜德</t>
  </si>
  <si>
    <t>邵仕德</t>
  </si>
  <si>
    <t>邵学财</t>
  </si>
  <si>
    <t>邵学庆</t>
  </si>
  <si>
    <t>邵学礼</t>
  </si>
  <si>
    <t>邵其德</t>
  </si>
  <si>
    <t>邵延年</t>
  </si>
  <si>
    <t>武梦琼</t>
  </si>
  <si>
    <t>邵礼</t>
  </si>
  <si>
    <t>雷爱兰</t>
  </si>
  <si>
    <t>邵学琚</t>
  </si>
  <si>
    <t>邵学贵</t>
  </si>
  <si>
    <t>邵学金</t>
  </si>
  <si>
    <t>刘爱兰</t>
  </si>
  <si>
    <t>邵学恒</t>
  </si>
  <si>
    <t>邵学典</t>
  </si>
  <si>
    <t>邵学瑞</t>
  </si>
  <si>
    <t>邵学旺</t>
  </si>
  <si>
    <t>邵学平</t>
  </si>
  <si>
    <t>邵学来</t>
  </si>
  <si>
    <t>邵学训</t>
  </si>
  <si>
    <t>邵学关</t>
  </si>
  <si>
    <t>邵成</t>
  </si>
  <si>
    <t>邵论</t>
  </si>
  <si>
    <t>王秀军</t>
  </si>
  <si>
    <t>王积生</t>
  </si>
  <si>
    <t>王秀成</t>
  </si>
  <si>
    <t>王积寿</t>
  </si>
  <si>
    <t>王积玉</t>
  </si>
  <si>
    <t>黄淑兰</t>
  </si>
  <si>
    <t>王秀刚</t>
  </si>
  <si>
    <t>邵学闻</t>
  </si>
  <si>
    <t>王积成</t>
  </si>
  <si>
    <t>王积福</t>
  </si>
  <si>
    <t>何成华</t>
  </si>
  <si>
    <t>邵淑英</t>
  </si>
  <si>
    <t>邵龙德</t>
  </si>
  <si>
    <t>邵虎德</t>
  </si>
  <si>
    <t>李存香</t>
  </si>
  <si>
    <t>邵学持</t>
  </si>
  <si>
    <t>徐福元</t>
  </si>
  <si>
    <t>徐福生</t>
  </si>
  <si>
    <t>邵学斌</t>
  </si>
  <si>
    <t>邵学锐</t>
  </si>
  <si>
    <t>邵学彪</t>
  </si>
  <si>
    <t>邵玉萍</t>
  </si>
  <si>
    <t>邵论德</t>
  </si>
  <si>
    <t>邵青</t>
  </si>
  <si>
    <t>王积录</t>
  </si>
  <si>
    <t>邵银</t>
  </si>
  <si>
    <t>邵勤德</t>
  </si>
  <si>
    <t>邵生德</t>
  </si>
  <si>
    <t>王积祥</t>
  </si>
  <si>
    <t>王秀才</t>
  </si>
  <si>
    <t>邵爱</t>
  </si>
  <si>
    <t>王秀文</t>
  </si>
  <si>
    <t>王积荣</t>
  </si>
  <si>
    <t>王积厚</t>
  </si>
  <si>
    <t>康积永</t>
  </si>
  <si>
    <t>邵元</t>
  </si>
  <si>
    <t>刘得林</t>
  </si>
  <si>
    <t>周永幸</t>
  </si>
  <si>
    <t>邵绪德</t>
  </si>
  <si>
    <t>邵强德</t>
  </si>
  <si>
    <t>邵明德</t>
  </si>
  <si>
    <t>邵志</t>
  </si>
  <si>
    <t>邵宏德</t>
  </si>
  <si>
    <t>邵槐德</t>
  </si>
  <si>
    <t>邵松年</t>
  </si>
  <si>
    <t>邵银德</t>
  </si>
  <si>
    <t>邵保德</t>
  </si>
  <si>
    <t>刘天雨</t>
  </si>
  <si>
    <t>邵学忠</t>
  </si>
  <si>
    <t>刘天福</t>
  </si>
  <si>
    <t>邵文德</t>
  </si>
  <si>
    <t>邵林德</t>
  </si>
  <si>
    <t>邵珍德</t>
  </si>
  <si>
    <t>刘喜林</t>
  </si>
  <si>
    <t>邵岗德</t>
  </si>
  <si>
    <t>刘九林</t>
  </si>
  <si>
    <t>帖春香</t>
  </si>
  <si>
    <t>邵金德</t>
  </si>
  <si>
    <t>邵长年</t>
  </si>
  <si>
    <t>邵青年</t>
  </si>
  <si>
    <t>刘发兰</t>
  </si>
  <si>
    <t>刘长林</t>
  </si>
  <si>
    <t>刘广林</t>
  </si>
  <si>
    <t>姜存香</t>
  </si>
  <si>
    <t>邵芳</t>
  </si>
  <si>
    <t>邵印德</t>
  </si>
  <si>
    <t>邵康德</t>
  </si>
  <si>
    <t>邵宗德</t>
  </si>
  <si>
    <t>邵安德</t>
  </si>
  <si>
    <t>邵广德</t>
  </si>
  <si>
    <t>邵彪</t>
  </si>
  <si>
    <t>邵合德</t>
  </si>
  <si>
    <t>邵居德</t>
  </si>
  <si>
    <t>邵学佩</t>
  </si>
  <si>
    <t>邵元德</t>
  </si>
  <si>
    <t>赵积喜</t>
  </si>
  <si>
    <t>高举</t>
  </si>
  <si>
    <t>邵奇</t>
  </si>
  <si>
    <t>王桂英</t>
  </si>
  <si>
    <t>汪立爱</t>
  </si>
  <si>
    <t>邵学仕</t>
  </si>
  <si>
    <t>邵学新</t>
  </si>
  <si>
    <t>夏玉林</t>
  </si>
  <si>
    <t>邵学安</t>
  </si>
  <si>
    <t>邵祖德</t>
  </si>
  <si>
    <t>邵兵德</t>
  </si>
  <si>
    <t>邵玉德</t>
  </si>
  <si>
    <t>邵泽德</t>
  </si>
  <si>
    <t>王翠萍</t>
  </si>
  <si>
    <t>康兴国</t>
  </si>
  <si>
    <t>康福国</t>
  </si>
  <si>
    <t>邵开德</t>
  </si>
  <si>
    <t>周永华</t>
  </si>
  <si>
    <t>邵全德</t>
  </si>
  <si>
    <t>张  婧</t>
  </si>
  <si>
    <t>马永林</t>
  </si>
  <si>
    <t>刘大保</t>
  </si>
  <si>
    <t>永固镇</t>
  </si>
  <si>
    <t>西村</t>
  </si>
  <si>
    <t>永固镇西村二组</t>
  </si>
  <si>
    <t>刘大伟</t>
  </si>
  <si>
    <t>刘大国</t>
  </si>
  <si>
    <t>刘大祥</t>
  </si>
  <si>
    <t>刘大滨</t>
  </si>
  <si>
    <t>刘兴军</t>
  </si>
  <si>
    <t>刘兴平</t>
  </si>
  <si>
    <t>刘大锁</t>
  </si>
  <si>
    <t>白云</t>
  </si>
  <si>
    <t>白昌</t>
  </si>
  <si>
    <t>白天国</t>
  </si>
  <si>
    <t>白天云</t>
  </si>
  <si>
    <t>赵殿学</t>
  </si>
  <si>
    <t>西村二组</t>
  </si>
  <si>
    <t>赵殿山</t>
  </si>
  <si>
    <t>赵之焕</t>
  </si>
  <si>
    <t>赵殿让</t>
  </si>
  <si>
    <t>赵殿宽</t>
  </si>
  <si>
    <t>赵殿祖</t>
  </si>
  <si>
    <t>赵殿栋</t>
  </si>
  <si>
    <t>赵殿勤</t>
  </si>
  <si>
    <t>赵之堂</t>
  </si>
  <si>
    <t>赵殿志</t>
  </si>
  <si>
    <t>赵殿官</t>
  </si>
  <si>
    <t>赵殿伟</t>
  </si>
  <si>
    <t>赵殿泽</t>
  </si>
  <si>
    <t>赵殿平</t>
  </si>
  <si>
    <t>吴雪琴</t>
  </si>
  <si>
    <t>赵明隆</t>
  </si>
  <si>
    <t>赵明亮</t>
  </si>
  <si>
    <t>赵明浩</t>
  </si>
  <si>
    <t>赵殿祥</t>
  </si>
  <si>
    <t>赵殿虎</t>
  </si>
  <si>
    <t>赵之和</t>
  </si>
  <si>
    <t>臧燕华</t>
  </si>
  <si>
    <t>李长胜</t>
  </si>
  <si>
    <t>汤贵英</t>
  </si>
  <si>
    <t>刘大寿</t>
  </si>
  <si>
    <t>刘大海</t>
  </si>
  <si>
    <t>刘大忠</t>
  </si>
  <si>
    <t>李三论</t>
  </si>
  <si>
    <t>田方兰</t>
  </si>
  <si>
    <t>刘著文</t>
  </si>
  <si>
    <t>李宏飞</t>
  </si>
  <si>
    <t>刘大江</t>
  </si>
  <si>
    <t>赵明飞</t>
  </si>
  <si>
    <t>赵明凯</t>
  </si>
  <si>
    <t>赵明礼</t>
  </si>
  <si>
    <t>樊汉</t>
  </si>
  <si>
    <t>陈秀芝</t>
  </si>
  <si>
    <t>赵明林</t>
  </si>
  <si>
    <t>樊云</t>
  </si>
  <si>
    <t>赵明廉</t>
  </si>
  <si>
    <t>赵明舜</t>
  </si>
  <si>
    <t>赵明俊</t>
  </si>
  <si>
    <t>赵殿昌</t>
  </si>
  <si>
    <t>赵殿普</t>
  </si>
  <si>
    <t>赵明儒</t>
  </si>
  <si>
    <t>赵殿纯</t>
  </si>
  <si>
    <t>永固镇西村一组</t>
  </si>
  <si>
    <t>陈多延</t>
  </si>
  <si>
    <t>陈有喜</t>
  </si>
  <si>
    <t>赵利国</t>
  </si>
  <si>
    <t>赵明财</t>
  </si>
  <si>
    <t>赵明珍</t>
  </si>
  <si>
    <t>陈有炳</t>
  </si>
  <si>
    <t>赵明信</t>
  </si>
  <si>
    <t>张爱玲</t>
  </si>
  <si>
    <t>赵明禄</t>
  </si>
  <si>
    <t>赵明悦</t>
  </si>
  <si>
    <t>赵殿然</t>
  </si>
  <si>
    <t>赵明海</t>
  </si>
  <si>
    <t>赵殿芳</t>
  </si>
  <si>
    <t>赵明国</t>
  </si>
  <si>
    <t>赵明普</t>
  </si>
  <si>
    <t>赵福国</t>
  </si>
  <si>
    <t>赵明义</t>
  </si>
  <si>
    <t>赵明智</t>
  </si>
  <si>
    <t>赵殿瑷</t>
  </si>
  <si>
    <t>赵明银</t>
  </si>
  <si>
    <t>赵殿贵</t>
  </si>
  <si>
    <t>赵殿玉</t>
  </si>
  <si>
    <t>赵明英</t>
  </si>
  <si>
    <t>孙菊花</t>
  </si>
  <si>
    <t>赵红国</t>
  </si>
  <si>
    <t>赵殿明</t>
  </si>
  <si>
    <t>赵明堂</t>
  </si>
  <si>
    <t>赵殿英</t>
  </si>
  <si>
    <t>赵明俭</t>
  </si>
  <si>
    <t>连会琴</t>
  </si>
  <si>
    <t>邓秀梅</t>
  </si>
  <si>
    <t>赵明峰</t>
  </si>
  <si>
    <t>赵明贵</t>
  </si>
  <si>
    <t>赵明千</t>
  </si>
  <si>
    <t>赵明坤</t>
  </si>
  <si>
    <t>赵明胜</t>
  </si>
  <si>
    <t>赵明汉</t>
  </si>
  <si>
    <t>赵明元</t>
  </si>
  <si>
    <t>赵明庆</t>
  </si>
  <si>
    <t>赵军国</t>
  </si>
  <si>
    <t>施爱花</t>
  </si>
  <si>
    <t>刘大玉</t>
  </si>
  <si>
    <t>易爱连</t>
  </si>
  <si>
    <t>陈多祥</t>
  </si>
  <si>
    <t>赵明雄</t>
  </si>
  <si>
    <t>赵明安</t>
  </si>
  <si>
    <t>赵明鑫</t>
  </si>
  <si>
    <t>赵明彪</t>
  </si>
  <si>
    <t>赵明锟</t>
  </si>
  <si>
    <t>赵明涛</t>
  </si>
  <si>
    <t>赵殿河</t>
  </si>
  <si>
    <t>张家业</t>
  </si>
  <si>
    <t>永固镇西村六组</t>
  </si>
  <si>
    <t>杲文智</t>
  </si>
  <si>
    <t>杲文学</t>
  </si>
  <si>
    <t>杲文杰</t>
  </si>
  <si>
    <t>陈学民</t>
  </si>
  <si>
    <t>陈学文</t>
  </si>
  <si>
    <t>陈学龙</t>
  </si>
  <si>
    <t>陈学虎</t>
  </si>
  <si>
    <t>杲福善</t>
  </si>
  <si>
    <t>杲利善</t>
  </si>
  <si>
    <t>杲荣</t>
  </si>
  <si>
    <t>杲军善</t>
  </si>
  <si>
    <t>杲林</t>
  </si>
  <si>
    <t>杲文俊</t>
  </si>
  <si>
    <t>杲文礼</t>
  </si>
  <si>
    <t>杲文兴</t>
  </si>
  <si>
    <t>张兴华</t>
  </si>
  <si>
    <t>张元载</t>
  </si>
  <si>
    <t>张才载</t>
  </si>
  <si>
    <t>张成华</t>
  </si>
  <si>
    <t>张来载</t>
  </si>
  <si>
    <t>张少华</t>
  </si>
  <si>
    <t>张常载</t>
  </si>
  <si>
    <t>张仁载</t>
  </si>
  <si>
    <t>张磊</t>
  </si>
  <si>
    <t>张海华</t>
  </si>
  <si>
    <t>张俊成</t>
  </si>
  <si>
    <t>张俊华</t>
  </si>
  <si>
    <t>赵丽民</t>
  </si>
  <si>
    <t>张棚华</t>
  </si>
  <si>
    <t>张利华</t>
  </si>
  <si>
    <t>张平华</t>
  </si>
  <si>
    <t>李得祯</t>
  </si>
  <si>
    <t>永固镇西村五组</t>
  </si>
  <si>
    <t>许勋章</t>
  </si>
  <si>
    <t>韩学武</t>
  </si>
  <si>
    <t>舒兴军</t>
  </si>
  <si>
    <t>祁三成</t>
  </si>
  <si>
    <t>祁海</t>
  </si>
  <si>
    <t>舒永章</t>
  </si>
  <si>
    <t>李得康</t>
  </si>
  <si>
    <t>祁珍</t>
  </si>
  <si>
    <t>许富章</t>
  </si>
  <si>
    <t>舒海涛</t>
  </si>
  <si>
    <t>西村五组</t>
  </si>
  <si>
    <t>韩学民</t>
  </si>
  <si>
    <t>李得富</t>
  </si>
  <si>
    <t>陈荟英</t>
  </si>
  <si>
    <t>舒全章</t>
  </si>
  <si>
    <t>许潭章</t>
  </si>
  <si>
    <t>舒兴家</t>
  </si>
  <si>
    <t>许永章</t>
  </si>
  <si>
    <t>许兴章</t>
  </si>
  <si>
    <t>舒兴虎</t>
  </si>
  <si>
    <t>高尚文</t>
  </si>
  <si>
    <t>高永远</t>
  </si>
  <si>
    <t>高礼文</t>
  </si>
  <si>
    <t>高万文</t>
  </si>
  <si>
    <t>舒兴远</t>
  </si>
  <si>
    <t>杲全善</t>
  </si>
  <si>
    <t>滕开喜</t>
  </si>
  <si>
    <t>高维鹏</t>
  </si>
  <si>
    <t>高明文</t>
  </si>
  <si>
    <t>李振军</t>
  </si>
  <si>
    <t>高维德</t>
  </si>
  <si>
    <t>高耀文</t>
  </si>
  <si>
    <t>高永兴</t>
  </si>
  <si>
    <t>高智文</t>
  </si>
  <si>
    <t>高永正</t>
  </si>
  <si>
    <t>高丈文</t>
  </si>
  <si>
    <t>李得正</t>
  </si>
  <si>
    <t>刘兴文</t>
  </si>
  <si>
    <t>滕兴福</t>
  </si>
  <si>
    <t>刘兴有</t>
  </si>
  <si>
    <t>滕玉梅</t>
  </si>
  <si>
    <t>李得光</t>
  </si>
  <si>
    <t>李得秀</t>
  </si>
  <si>
    <t>李龙</t>
  </si>
  <si>
    <t>李得勇</t>
  </si>
  <si>
    <t>李得仁</t>
  </si>
  <si>
    <t>滕兴文</t>
  </si>
  <si>
    <t>刘富</t>
  </si>
  <si>
    <t>李得超</t>
  </si>
  <si>
    <t>滕兴海</t>
  </si>
  <si>
    <t>李磊</t>
  </si>
  <si>
    <t>李得义</t>
  </si>
  <si>
    <t>李得刚</t>
  </si>
  <si>
    <t>滕栋国</t>
  </si>
  <si>
    <t>永固镇西村三组</t>
  </si>
  <si>
    <t>何自财</t>
  </si>
  <si>
    <t>何文泽</t>
  </si>
  <si>
    <t>永固镇西村四组</t>
  </si>
  <si>
    <t>高晓萍</t>
  </si>
  <si>
    <t>陈有富</t>
  </si>
  <si>
    <t>张秀霞</t>
  </si>
  <si>
    <t>赵崇国</t>
  </si>
  <si>
    <t>陈宝珠</t>
  </si>
  <si>
    <t>赵岗村</t>
  </si>
  <si>
    <t>王有江</t>
  </si>
  <si>
    <t>王学</t>
  </si>
  <si>
    <t>韩存芳</t>
  </si>
  <si>
    <t>柴世连</t>
  </si>
  <si>
    <t>王春花</t>
  </si>
  <si>
    <t>安玉兰</t>
  </si>
  <si>
    <t>王三祯</t>
  </si>
  <si>
    <t>柴世孝</t>
  </si>
  <si>
    <t>王春荣</t>
  </si>
  <si>
    <t>汪自太</t>
  </si>
  <si>
    <t>柴世珊</t>
  </si>
  <si>
    <t>李兴俊</t>
  </si>
  <si>
    <t>胡积才</t>
  </si>
  <si>
    <t>汪智太</t>
  </si>
  <si>
    <t>王维礼</t>
  </si>
  <si>
    <t>姚来善</t>
  </si>
  <si>
    <t>柴虎年</t>
  </si>
  <si>
    <t>柴香兰</t>
  </si>
  <si>
    <t>汪新太</t>
  </si>
  <si>
    <t>汪山太</t>
  </si>
  <si>
    <t>王奇</t>
  </si>
  <si>
    <t>王维东</t>
  </si>
  <si>
    <t>王忠善</t>
  </si>
  <si>
    <t>刘伟家</t>
  </si>
  <si>
    <t>汪举龙</t>
  </si>
  <si>
    <t>汪振年</t>
  </si>
  <si>
    <t>汪振平</t>
  </si>
  <si>
    <t>柴兰青</t>
  </si>
  <si>
    <t>柴世荣</t>
  </si>
  <si>
    <t>汪振忠</t>
  </si>
  <si>
    <t>汪振元</t>
  </si>
  <si>
    <t>王学善</t>
  </si>
  <si>
    <t>汪祥太</t>
  </si>
  <si>
    <t>王维彪</t>
  </si>
  <si>
    <t>柴世尧</t>
  </si>
  <si>
    <t>柴东年</t>
  </si>
  <si>
    <t>汪振巅</t>
  </si>
  <si>
    <t>汪爱太</t>
  </si>
  <si>
    <t>邓文清</t>
  </si>
  <si>
    <t>汪振彪</t>
  </si>
  <si>
    <t>柴世华</t>
  </si>
  <si>
    <t>汪振松</t>
  </si>
  <si>
    <t>汪正国</t>
  </si>
  <si>
    <t>李行智</t>
  </si>
  <si>
    <t>王珊</t>
  </si>
  <si>
    <t>王福安</t>
  </si>
  <si>
    <t>王三明</t>
  </si>
  <si>
    <t>柴世海</t>
  </si>
  <si>
    <t>柴世忠</t>
  </si>
  <si>
    <t>柴世典</t>
  </si>
  <si>
    <t>汪振东</t>
  </si>
  <si>
    <t>汪振奇</t>
  </si>
  <si>
    <t>王维爱</t>
  </si>
  <si>
    <t>王三荣</t>
  </si>
  <si>
    <t>柴世霞</t>
  </si>
  <si>
    <t>王恩善</t>
  </si>
  <si>
    <t>王维成</t>
  </si>
  <si>
    <t>柴世福</t>
  </si>
  <si>
    <t>汪振仑</t>
  </si>
  <si>
    <t>汪振孝</t>
  </si>
  <si>
    <t>柴世栋</t>
  </si>
  <si>
    <t>柴世唐</t>
  </si>
  <si>
    <t>王能</t>
  </si>
  <si>
    <t>王栋</t>
  </si>
  <si>
    <t>王孝</t>
  </si>
  <si>
    <t>王维明</t>
  </si>
  <si>
    <t>柴世祥</t>
  </si>
  <si>
    <t>胡玉海</t>
  </si>
  <si>
    <t>徐春德</t>
  </si>
  <si>
    <t>汪振鹏</t>
  </si>
  <si>
    <t>汪飞龙</t>
  </si>
  <si>
    <t>王维金</t>
  </si>
  <si>
    <t>王三奇</t>
  </si>
  <si>
    <t>王维才</t>
  </si>
  <si>
    <t>汪清龙</t>
  </si>
  <si>
    <t>汪振友</t>
  </si>
  <si>
    <t>王三文</t>
  </si>
  <si>
    <t>柴世军</t>
  </si>
  <si>
    <t>柴雄年</t>
  </si>
  <si>
    <t>陈凤琴</t>
  </si>
  <si>
    <t>王维国</t>
  </si>
  <si>
    <t>王三和</t>
  </si>
  <si>
    <t>王柱</t>
  </si>
  <si>
    <t>王梁</t>
  </si>
  <si>
    <t>汪振才</t>
  </si>
  <si>
    <t>王华善</t>
  </si>
  <si>
    <t>汪海龙</t>
  </si>
  <si>
    <t>王维权</t>
  </si>
  <si>
    <t>王维奇</t>
  </si>
  <si>
    <t>高金玉</t>
  </si>
  <si>
    <t>王三杰</t>
  </si>
  <si>
    <t>柴世保</t>
  </si>
  <si>
    <t>柴玉梅</t>
  </si>
  <si>
    <t>王万</t>
  </si>
  <si>
    <t>汪玉龙</t>
  </si>
  <si>
    <t>柴世宏</t>
  </si>
  <si>
    <t>柴玉</t>
  </si>
  <si>
    <t>王维典</t>
  </si>
  <si>
    <t>汪金龙</t>
  </si>
  <si>
    <t>王维志</t>
  </si>
  <si>
    <t>王延儒</t>
  </si>
  <si>
    <t>王维坤</t>
  </si>
  <si>
    <t>汪振军</t>
  </si>
  <si>
    <t>汪振富</t>
  </si>
  <si>
    <t>刘作金</t>
  </si>
  <si>
    <t>汪兆龙</t>
  </si>
  <si>
    <t>王维德</t>
  </si>
  <si>
    <t>王延南</t>
  </si>
  <si>
    <t>王垚</t>
  </si>
  <si>
    <t>胡吉俊</t>
  </si>
  <si>
    <t>汪振海</t>
  </si>
  <si>
    <t>王维昌</t>
  </si>
  <si>
    <t>王维雍</t>
  </si>
  <si>
    <t>柴世彪</t>
  </si>
  <si>
    <t>汪锋龙</t>
  </si>
  <si>
    <t>王延成</t>
  </si>
  <si>
    <t>王延飞</t>
  </si>
  <si>
    <t>王升</t>
  </si>
  <si>
    <t>汪振洋</t>
  </si>
  <si>
    <t>汪云龙</t>
  </si>
  <si>
    <t>王维育</t>
  </si>
  <si>
    <t>王维弟</t>
  </si>
  <si>
    <t>柴君</t>
  </si>
  <si>
    <t>汪锐龙</t>
  </si>
  <si>
    <t>柴世林</t>
  </si>
  <si>
    <t>柴清</t>
  </si>
  <si>
    <t>王多</t>
  </si>
  <si>
    <t>汪振利</t>
  </si>
  <si>
    <t>王维清</t>
  </si>
  <si>
    <t>柴凯</t>
  </si>
  <si>
    <t>柴世玉</t>
  </si>
  <si>
    <t>胡斌德</t>
  </si>
  <si>
    <t>汪振波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</si>
</sst>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  <numFmt numFmtId="179" formatCode="0.00_);[Red]\(0.00\)"/>
  </numFmts>
  <fonts count="75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黑体"/>
      <charset val="134"/>
    </font>
    <font>
      <b/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name val="宋体"/>
      <charset val="0"/>
    </font>
    <font>
      <sz val="26"/>
      <color indexed="8"/>
      <name val="方正小标宋简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8"/>
      <color indexed="8"/>
      <name val="方正小标宋简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4"/>
      <color indexed="8"/>
      <name val="方正小标宋简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6"/>
      <name val="宋体"/>
      <charset val="134"/>
    </font>
    <font>
      <sz val="8"/>
      <name val="宋体"/>
      <charset val="134"/>
    </font>
    <font>
      <b/>
      <sz val="6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黑体"/>
      <charset val="134"/>
    </font>
    <font>
      <b/>
      <sz val="14"/>
      <color rgb="FF000000"/>
      <name val="宋体"/>
      <charset val="134"/>
    </font>
    <font>
      <sz val="10"/>
      <color rgb="FF000000"/>
      <name val="仿宋_GB2312"/>
      <charset val="134"/>
    </font>
    <font>
      <sz val="9"/>
      <color theme="1"/>
      <name val="宋体"/>
      <charset val="134"/>
      <scheme val="minor"/>
    </font>
    <font>
      <sz val="10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2"/>
      <color indexed="8"/>
      <name val="宋体"/>
      <charset val="0"/>
    </font>
    <font>
      <sz val="11"/>
      <name val="仿宋_GB2312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0"/>
      <name val="Arial"/>
      <charset val="0"/>
    </font>
    <font>
      <sz val="6"/>
      <color rgb="FF000000"/>
      <name val="宋体"/>
      <charset val="134"/>
    </font>
    <font>
      <sz val="8"/>
      <color rgb="FF000000"/>
      <name val="宋体"/>
      <charset val="134"/>
    </font>
    <font>
      <sz val="10"/>
      <name val="宋体"/>
      <charset val="0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8" borderId="35" applyNumberFormat="0" applyFon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36" applyNumberFormat="0" applyFill="0" applyAlignment="0" applyProtection="0">
      <alignment vertical="center"/>
    </xf>
    <xf numFmtId="0" fontId="62" fillId="0" borderId="36" applyNumberFormat="0" applyFill="0" applyAlignment="0" applyProtection="0">
      <alignment vertical="center"/>
    </xf>
    <xf numFmtId="0" fontId="63" fillId="0" borderId="37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9" borderId="38" applyNumberFormat="0" applyAlignment="0" applyProtection="0">
      <alignment vertical="center"/>
    </xf>
    <xf numFmtId="0" fontId="65" fillId="10" borderId="39" applyNumberFormat="0" applyAlignment="0" applyProtection="0">
      <alignment vertical="center"/>
    </xf>
    <xf numFmtId="0" fontId="66" fillId="10" borderId="38" applyNumberFormat="0" applyAlignment="0" applyProtection="0">
      <alignment vertical="center"/>
    </xf>
    <xf numFmtId="0" fontId="67" fillId="11" borderId="40" applyNumberFormat="0" applyAlignment="0" applyProtection="0">
      <alignment vertical="center"/>
    </xf>
    <xf numFmtId="0" fontId="68" fillId="0" borderId="41" applyNumberFormat="0" applyFill="0" applyAlignment="0" applyProtection="0">
      <alignment vertical="center"/>
    </xf>
    <xf numFmtId="0" fontId="69" fillId="0" borderId="42" applyNumberFormat="0" applyFill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2" fillId="14" borderId="0" applyNumberFormat="0" applyBorder="0" applyAlignment="0" applyProtection="0">
      <alignment vertical="center"/>
    </xf>
    <xf numFmtId="0" fontId="73" fillId="15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4" fillId="20" borderId="0" applyNumberFormat="0" applyBorder="0" applyAlignment="0" applyProtection="0">
      <alignment vertical="center"/>
    </xf>
    <xf numFmtId="0" fontId="74" fillId="21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3" borderId="0" applyNumberFormat="0" applyBorder="0" applyAlignment="0" applyProtection="0">
      <alignment vertical="center"/>
    </xf>
    <xf numFmtId="0" fontId="74" fillId="24" borderId="0" applyNumberFormat="0" applyBorder="0" applyAlignment="0" applyProtection="0">
      <alignment vertical="center"/>
    </xf>
    <xf numFmtId="0" fontId="74" fillId="25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7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73" fillId="30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74" fillId="33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4" fillId="36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51" fillId="0" borderId="0" applyProtection="0"/>
  </cellStyleXfs>
  <cellXfs count="40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vertical="center"/>
    </xf>
    <xf numFmtId="176" fontId="7" fillId="3" borderId="1" xfId="0" applyNumberFormat="1" applyFont="1" applyFill="1" applyBorder="1" applyAlignment="1" applyProtection="1">
      <alignment horizontal="center" vertical="center"/>
    </xf>
    <xf numFmtId="177" fontId="7" fillId="3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49" fontId="9" fillId="0" borderId="1" xfId="52" applyNumberFormat="1" applyFont="1" applyFill="1" applyBorder="1" applyAlignment="1">
      <alignment horizontal="center" vertical="center"/>
    </xf>
    <xf numFmtId="0" fontId="9" fillId="0" borderId="1" xfId="52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9" fillId="0" borderId="1" xfId="52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52" applyNumberFormat="1" applyFont="1" applyFill="1" applyBorder="1" applyAlignment="1">
      <alignment horizontal="center" vertical="center"/>
    </xf>
    <xf numFmtId="178" fontId="10" fillId="0" borderId="1" xfId="52" applyNumberFormat="1" applyFont="1" applyFill="1" applyBorder="1" applyAlignment="1">
      <alignment horizontal="center" vertical="center"/>
    </xf>
    <xf numFmtId="0" fontId="10" fillId="0" borderId="1" xfId="52" applyNumberFormat="1" applyFont="1" applyFill="1" applyBorder="1" applyAlignment="1">
      <alignment horizontal="center" vertical="center"/>
    </xf>
    <xf numFmtId="49" fontId="9" fillId="3" borderId="1" xfId="52" applyNumberFormat="1" applyFont="1" applyFill="1" applyBorder="1" applyAlignment="1">
      <alignment horizontal="center" vertical="center"/>
    </xf>
    <xf numFmtId="178" fontId="9" fillId="3" borderId="1" xfId="52" applyNumberFormat="1" applyFont="1" applyFill="1" applyBorder="1" applyAlignment="1">
      <alignment horizontal="center" vertical="center"/>
    </xf>
    <xf numFmtId="0" fontId="9" fillId="3" borderId="1" xfId="52" applyNumberFormat="1" applyFont="1" applyFill="1" applyBorder="1" applyAlignment="1">
      <alignment horizontal="center" vertical="center"/>
    </xf>
    <xf numFmtId="176" fontId="9" fillId="0" borderId="1" xfId="5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52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8" fontId="0" fillId="0" borderId="1" xfId="0" applyNumberFormat="1" applyFont="1" applyBorder="1" applyAlignment="1">
      <alignment horizontal="center" vertical="center"/>
    </xf>
    <xf numFmtId="0" fontId="0" fillId="3" borderId="1" xfId="52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7" fontId="0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 applyProtection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shrinkToFit="1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4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77" fontId="11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177" fontId="13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177" fontId="14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77" fontId="16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8" fontId="3" fillId="0" borderId="10" xfId="0" applyNumberFormat="1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/>
    </xf>
    <xf numFmtId="178" fontId="3" fillId="0" borderId="1" xfId="0" applyNumberFormat="1" applyFont="1" applyFill="1" applyBorder="1" applyAlignment="1" applyProtection="1">
      <alignment horizontal="center" vertical="center"/>
    </xf>
    <xf numFmtId="0" fontId="15" fillId="0" borderId="13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15" fillId="0" borderId="1" xfId="52" applyNumberFormat="1" applyFont="1" applyFill="1" applyBorder="1" applyAlignment="1">
      <alignment horizontal="center" vertical="center"/>
    </xf>
    <xf numFmtId="177" fontId="15" fillId="0" borderId="1" xfId="52" applyNumberFormat="1" applyFont="1" applyFill="1" applyBorder="1" applyAlignment="1">
      <alignment horizontal="center" vertical="center"/>
    </xf>
    <xf numFmtId="0" fontId="15" fillId="0" borderId="1" xfId="52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/>
    </xf>
    <xf numFmtId="0" fontId="3" fillId="0" borderId="1" xfId="52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</xf>
    <xf numFmtId="49" fontId="19" fillId="0" borderId="14" xfId="0" applyNumberFormat="1" applyFont="1" applyFill="1" applyBorder="1" applyAlignment="1" applyProtection="1">
      <alignment horizontal="center" vertical="center"/>
    </xf>
    <xf numFmtId="0" fontId="19" fillId="0" borderId="14" xfId="0" applyFont="1" applyFill="1" applyBorder="1" applyAlignment="1" applyProtection="1">
      <alignment horizontal="center" vertical="center" wrapText="1"/>
    </xf>
    <xf numFmtId="0" fontId="19" fillId="0" borderId="15" xfId="0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center" vertical="center"/>
    </xf>
    <xf numFmtId="0" fontId="24" fillId="0" borderId="16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/>
    </xf>
    <xf numFmtId="0" fontId="24" fillId="0" borderId="17" xfId="0" applyFont="1" applyFill="1" applyBorder="1" applyAlignment="1" applyProtection="1">
      <alignment horizontal="center" vertical="center" wrapText="1"/>
    </xf>
    <xf numFmtId="177" fontId="19" fillId="0" borderId="1" xfId="0" applyNumberFormat="1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19" fillId="0" borderId="18" xfId="0" applyFont="1" applyFill="1" applyBorder="1" applyAlignment="1" applyProtection="1">
      <alignment horizontal="center" vertical="center"/>
    </xf>
    <xf numFmtId="0" fontId="25" fillId="0" borderId="2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 applyProtection="1">
      <alignment horizontal="center" vertical="center"/>
      <protection locked="0"/>
    </xf>
    <xf numFmtId="0" fontId="28" fillId="0" borderId="0" xfId="0" applyFont="1" applyFill="1" applyAlignment="1" applyProtection="1">
      <alignment horizontal="left" vertical="center"/>
      <protection locked="0"/>
    </xf>
    <xf numFmtId="0" fontId="29" fillId="0" borderId="1" xfId="0" applyFont="1" applyFill="1" applyBorder="1" applyAlignment="1" applyProtection="1">
      <alignment horizontal="center" vertical="center"/>
      <protection locked="0"/>
    </xf>
    <xf numFmtId="49" fontId="29" fillId="0" borderId="6" xfId="0" applyNumberFormat="1" applyFont="1" applyFill="1" applyBorder="1" applyAlignment="1" applyProtection="1">
      <alignment horizontal="center" vertical="center"/>
    </xf>
    <xf numFmtId="49" fontId="29" fillId="0" borderId="23" xfId="0" applyNumberFormat="1" applyFont="1" applyFill="1" applyBorder="1" applyAlignment="1" applyProtection="1">
      <alignment horizontal="center" vertical="center"/>
    </xf>
    <xf numFmtId="49" fontId="29" fillId="0" borderId="12" xfId="0" applyNumberFormat="1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 wrapText="1"/>
    </xf>
    <xf numFmtId="0" fontId="29" fillId="0" borderId="6" xfId="0" applyFont="1" applyFill="1" applyBorder="1" applyAlignment="1" applyProtection="1">
      <alignment horizontal="center" vertical="center" wrapText="1"/>
    </xf>
    <xf numFmtId="49" fontId="29" fillId="0" borderId="1" xfId="0" applyNumberFormat="1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5" fillId="5" borderId="1" xfId="0" applyFont="1" applyFill="1" applyBorder="1" applyAlignment="1" applyProtection="1">
      <alignment horizontal="center" vertical="center"/>
    </xf>
    <xf numFmtId="0" fontId="25" fillId="5" borderId="1" xfId="0" applyFont="1" applyFill="1" applyBorder="1" applyAlignment="1" applyProtection="1">
      <alignment horizontal="center" vertical="center"/>
      <protection locked="0"/>
    </xf>
    <xf numFmtId="0" fontId="25" fillId="5" borderId="1" xfId="0" applyFont="1" applyFill="1" applyBorder="1" applyAlignment="1" applyProtection="1">
      <alignment horizontal="center" vertical="center" shrinkToFit="1"/>
    </xf>
    <xf numFmtId="0" fontId="25" fillId="5" borderId="12" xfId="0" applyFont="1" applyFill="1" applyBorder="1" applyAlignment="1" applyProtection="1">
      <alignment horizontal="center" vertical="center"/>
      <protection locked="0"/>
    </xf>
    <xf numFmtId="0" fontId="25" fillId="3" borderId="5" xfId="0" applyFont="1" applyFill="1" applyBorder="1" applyAlignment="1" applyProtection="1">
      <alignment horizontal="center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0" fontId="25" fillId="5" borderId="1" xfId="0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/>
      <protection locked="0"/>
    </xf>
    <xf numFmtId="0" fontId="25" fillId="0" borderId="1" xfId="0" applyFont="1" applyFill="1" applyBorder="1" applyAlignment="1" applyProtection="1">
      <alignment horizontal="center" vertical="center" shrinkToFit="1"/>
    </xf>
    <xf numFmtId="0" fontId="31" fillId="0" borderId="17" xfId="0" applyFont="1" applyFill="1" applyBorder="1" applyAlignment="1">
      <alignment horizontal="center" vertical="center"/>
    </xf>
    <xf numFmtId="0" fontId="25" fillId="3" borderId="1" xfId="0" applyFont="1" applyFill="1" applyBorder="1" applyAlignment="1" applyProtection="1">
      <alignment horizontal="center" vertical="center"/>
    </xf>
    <xf numFmtId="0" fontId="25" fillId="3" borderId="1" xfId="0" applyFont="1" applyFill="1" applyBorder="1" applyAlignment="1" applyProtection="1">
      <alignment horizontal="center" vertical="center"/>
      <protection locked="0"/>
    </xf>
    <xf numFmtId="0" fontId="25" fillId="3" borderId="1" xfId="0" applyFont="1" applyFill="1" applyBorder="1" applyAlignment="1" applyProtection="1">
      <alignment horizontal="center" vertical="center" shrinkToFit="1"/>
    </xf>
    <xf numFmtId="0" fontId="30" fillId="3" borderId="17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30" fillId="5" borderId="17" xfId="0" applyFont="1" applyFill="1" applyBorder="1" applyAlignment="1" applyProtection="1">
      <alignment horizontal="center" vertical="center"/>
      <protection locked="0"/>
    </xf>
    <xf numFmtId="0" fontId="31" fillId="5" borderId="17" xfId="0" applyFont="1" applyFill="1" applyBorder="1" applyAlignment="1" applyProtection="1">
      <alignment horizontal="center" vertical="center"/>
      <protection locked="0"/>
    </xf>
    <xf numFmtId="0" fontId="25" fillId="5" borderId="1" xfId="0" applyFont="1" applyFill="1" applyBorder="1" applyAlignment="1" applyProtection="1">
      <alignment horizontal="center" vertical="center" wrapText="1"/>
      <protection locked="0"/>
    </xf>
    <xf numFmtId="0" fontId="30" fillId="0" borderId="17" xfId="0" applyFont="1" applyFill="1" applyBorder="1" applyAlignment="1" applyProtection="1">
      <alignment horizontal="center" vertical="center" wrapText="1"/>
      <protection locked="0"/>
    </xf>
    <xf numFmtId="0" fontId="25" fillId="3" borderId="5" xfId="0" applyFont="1" applyFill="1" applyBorder="1" applyAlignment="1" applyProtection="1">
      <alignment horizontal="center" vertical="center"/>
      <protection locked="0"/>
    </xf>
    <xf numFmtId="0" fontId="25" fillId="3" borderId="5" xfId="0" applyFont="1" applyFill="1" applyBorder="1" applyAlignment="1" applyProtection="1">
      <alignment horizontal="center" vertical="center" shrinkToFit="1"/>
    </xf>
    <xf numFmtId="0" fontId="32" fillId="0" borderId="1" xfId="0" applyFont="1" applyFill="1" applyBorder="1" applyAlignment="1">
      <alignment horizontal="center" vertical="center"/>
    </xf>
    <xf numFmtId="0" fontId="25" fillId="3" borderId="25" xfId="0" applyFont="1" applyFill="1" applyBorder="1" applyAlignment="1" applyProtection="1">
      <alignment horizontal="center" vertical="center"/>
      <protection locked="0"/>
    </xf>
    <xf numFmtId="0" fontId="25" fillId="3" borderId="26" xfId="0" applyFont="1" applyFill="1" applyBorder="1" applyAlignment="1" applyProtection="1">
      <alignment horizontal="center" vertical="center"/>
      <protection locked="0"/>
    </xf>
    <xf numFmtId="0" fontId="25" fillId="3" borderId="27" xfId="0" applyFont="1" applyFill="1" applyBorder="1" applyAlignment="1" applyProtection="1">
      <alignment horizontal="center" vertical="center"/>
      <protection locked="0"/>
    </xf>
    <xf numFmtId="177" fontId="25" fillId="5" borderId="1" xfId="0" applyNumberFormat="1" applyFont="1" applyFill="1" applyBorder="1" applyAlignment="1" applyProtection="1">
      <alignment horizontal="center" vertical="center"/>
      <protection locked="0"/>
    </xf>
    <xf numFmtId="0" fontId="30" fillId="2" borderId="17" xfId="0" applyFont="1" applyFill="1" applyBorder="1" applyAlignment="1" applyProtection="1">
      <alignment horizontal="center" vertical="center" wrapText="1"/>
    </xf>
    <xf numFmtId="0" fontId="31" fillId="2" borderId="17" xfId="0" applyFont="1" applyFill="1" applyBorder="1" applyAlignment="1" applyProtection="1">
      <alignment horizontal="center" vertical="center" wrapText="1"/>
    </xf>
    <xf numFmtId="0" fontId="30" fillId="0" borderId="17" xfId="0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25" fillId="5" borderId="14" xfId="0" applyFont="1" applyFill="1" applyBorder="1" applyAlignment="1" applyProtection="1">
      <alignment horizontal="center" vertical="center"/>
    </xf>
    <xf numFmtId="0" fontId="15" fillId="0" borderId="17" xfId="0" applyFont="1" applyFill="1" applyBorder="1" applyAlignment="1" applyProtection="1">
      <alignment horizontal="center" vertical="center"/>
    </xf>
    <xf numFmtId="0" fontId="25" fillId="5" borderId="6" xfId="0" applyFont="1" applyFill="1" applyBorder="1" applyAlignment="1" applyProtection="1">
      <alignment horizontal="center" vertical="center"/>
      <protection locked="0"/>
    </xf>
    <xf numFmtId="0" fontId="30" fillId="5" borderId="1" xfId="0" applyFont="1" applyFill="1" applyBorder="1" applyAlignment="1" applyProtection="1">
      <alignment horizontal="center" vertical="center"/>
      <protection locked="0"/>
    </xf>
    <xf numFmtId="0" fontId="21" fillId="0" borderId="17" xfId="0" applyFont="1" applyFill="1" applyBorder="1" applyAlignment="1">
      <alignment horizontal="center" vertical="center"/>
    </xf>
    <xf numFmtId="0" fontId="25" fillId="3" borderId="1" xfId="0" applyFont="1" applyFill="1" applyBorder="1" applyAlignment="1" applyProtection="1">
      <alignment horizontal="center" vertical="center" wrapText="1"/>
    </xf>
    <xf numFmtId="0" fontId="25" fillId="3" borderId="6" xfId="0" applyFont="1" applyFill="1" applyBorder="1" applyAlignment="1" applyProtection="1">
      <alignment horizontal="center" vertical="center"/>
      <protection locked="0"/>
    </xf>
    <xf numFmtId="0" fontId="25" fillId="3" borderId="12" xfId="0" applyFont="1" applyFill="1" applyBorder="1" applyAlignment="1" applyProtection="1">
      <alignment horizontal="center" vertical="center"/>
      <protection locked="0"/>
    </xf>
    <xf numFmtId="0" fontId="25" fillId="0" borderId="5" xfId="0" applyFont="1" applyFill="1" applyBorder="1" applyAlignment="1" applyProtection="1">
      <alignment horizontal="center" vertical="center"/>
      <protection locked="0"/>
    </xf>
    <xf numFmtId="0" fontId="25" fillId="0" borderId="5" xfId="0" applyFont="1" applyFill="1" applyBorder="1" applyAlignment="1" applyProtection="1">
      <alignment horizontal="center" vertical="center"/>
    </xf>
    <xf numFmtId="0" fontId="25" fillId="5" borderId="12" xfId="0" applyFont="1" applyFill="1" applyBorder="1" applyAlignment="1" applyProtection="1">
      <alignment horizontal="center" vertical="center"/>
    </xf>
    <xf numFmtId="0" fontId="25" fillId="0" borderId="28" xfId="0" applyFont="1" applyFill="1" applyBorder="1" applyAlignment="1" applyProtection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25" fillId="5" borderId="29" xfId="0" applyFont="1" applyFill="1" applyBorder="1" applyAlignment="1" applyProtection="1">
      <alignment horizontal="center" vertical="center"/>
      <protection locked="0"/>
    </xf>
    <xf numFmtId="0" fontId="25" fillId="5" borderId="14" xfId="0" applyFont="1" applyFill="1" applyBorder="1" applyAlignment="1" applyProtection="1">
      <alignment horizontal="center" vertical="center"/>
      <protection locked="0"/>
    </xf>
    <xf numFmtId="0" fontId="25" fillId="0" borderId="1" xfId="0" applyFont="1" applyFill="1" applyBorder="1" applyAlignment="1">
      <alignment vertical="center"/>
    </xf>
    <xf numFmtId="0" fontId="25" fillId="0" borderId="14" xfId="0" applyFont="1" applyFill="1" applyBorder="1" applyAlignment="1" applyProtection="1">
      <alignment horizontal="center" vertical="center"/>
      <protection locked="0"/>
    </xf>
    <xf numFmtId="0" fontId="25" fillId="0" borderId="14" xfId="0" applyFont="1" applyFill="1" applyBorder="1" applyAlignment="1" applyProtection="1">
      <alignment horizontal="center" vertical="center"/>
    </xf>
    <xf numFmtId="0" fontId="25" fillId="5" borderId="30" xfId="0" applyFont="1" applyFill="1" applyBorder="1" applyAlignment="1" applyProtection="1">
      <alignment horizontal="center" vertical="center"/>
      <protection locked="0"/>
    </xf>
    <xf numFmtId="0" fontId="25" fillId="5" borderId="28" xfId="0" applyFont="1" applyFill="1" applyBorder="1" applyAlignment="1" applyProtection="1">
      <alignment horizontal="center" vertical="center"/>
      <protection locked="0"/>
    </xf>
    <xf numFmtId="0" fontId="25" fillId="5" borderId="28" xfId="0" applyFont="1" applyFill="1" applyBorder="1" applyAlignment="1" applyProtection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33" fillId="5" borderId="1" xfId="0" applyFont="1" applyFill="1" applyBorder="1" applyAlignment="1" applyProtection="1">
      <alignment horizontal="center" vertical="center"/>
      <protection locked="0"/>
    </xf>
    <xf numFmtId="0" fontId="33" fillId="5" borderId="6" xfId="0" applyFont="1" applyFill="1" applyBorder="1" applyAlignment="1" applyProtection="1">
      <alignment horizontal="center" vertical="center"/>
    </xf>
    <xf numFmtId="0" fontId="33" fillId="5" borderId="1" xfId="0" applyFont="1" applyFill="1" applyBorder="1" applyAlignment="1" applyProtection="1">
      <alignment horizontal="center" vertical="center"/>
    </xf>
    <xf numFmtId="0" fontId="33" fillId="5" borderId="12" xfId="0" applyFont="1" applyFill="1" applyBorder="1" applyAlignment="1" applyProtection="1">
      <alignment horizontal="center" vertical="center"/>
    </xf>
    <xf numFmtId="0" fontId="34" fillId="0" borderId="0" xfId="0" applyFont="1" applyFill="1" applyAlignment="1">
      <alignment vertical="center"/>
    </xf>
    <xf numFmtId="0" fontId="34" fillId="0" borderId="0" xfId="0" applyFont="1" applyFill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49" fontId="34" fillId="0" borderId="0" xfId="0" applyNumberFormat="1" applyFont="1" applyFill="1" applyAlignment="1">
      <alignment vertical="center"/>
    </xf>
    <xf numFmtId="0" fontId="34" fillId="0" borderId="0" xfId="0" applyFont="1" applyFill="1" applyAlignment="1">
      <alignment vertical="center" wrapText="1"/>
    </xf>
    <xf numFmtId="0" fontId="35" fillId="0" borderId="0" xfId="0" applyFont="1" applyFill="1" applyAlignment="1">
      <alignment horizontal="left" vertical="center"/>
    </xf>
    <xf numFmtId="0" fontId="36" fillId="0" borderId="0" xfId="0" applyFont="1" applyFill="1" applyAlignment="1">
      <alignment horizontal="center" vertical="center"/>
    </xf>
    <xf numFmtId="49" fontId="36" fillId="0" borderId="0" xfId="0" applyNumberFormat="1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/>
    </xf>
    <xf numFmtId="0" fontId="34" fillId="0" borderId="5" xfId="0" applyFont="1" applyFill="1" applyBorder="1" applyAlignment="1" applyProtection="1">
      <alignment horizontal="center" vertical="center"/>
    </xf>
    <xf numFmtId="49" fontId="34" fillId="0" borderId="5" xfId="0" applyNumberFormat="1" applyFont="1" applyFill="1" applyBorder="1" applyAlignment="1" applyProtection="1">
      <alignment horizontal="center" vertical="center"/>
    </xf>
    <xf numFmtId="0" fontId="34" fillId="0" borderId="10" xfId="0" applyFont="1" applyFill="1" applyBorder="1" applyAlignment="1" applyProtection="1">
      <alignment horizontal="center" vertical="center" wrapText="1"/>
    </xf>
    <xf numFmtId="0" fontId="34" fillId="0" borderId="5" xfId="0" applyFont="1" applyFill="1" applyBorder="1" applyAlignment="1" applyProtection="1">
      <alignment horizontal="center" vertical="center" wrapText="1"/>
    </xf>
    <xf numFmtId="0" fontId="34" fillId="0" borderId="31" xfId="0" applyFont="1" applyFill="1" applyBorder="1" applyAlignment="1" applyProtection="1">
      <alignment horizontal="center" vertical="center" wrapText="1"/>
    </xf>
    <xf numFmtId="0" fontId="34" fillId="0" borderId="32" xfId="0" applyFont="1" applyFill="1" applyBorder="1" applyAlignment="1" applyProtection="1">
      <alignment horizontal="center" vertical="center" wrapText="1"/>
    </xf>
    <xf numFmtId="0" fontId="37" fillId="0" borderId="11" xfId="0" applyFont="1" applyFill="1" applyBorder="1" applyAlignment="1" applyProtection="1">
      <alignment horizontal="center" vertical="center"/>
    </xf>
    <xf numFmtId="0" fontId="37" fillId="0" borderId="5" xfId="0" applyFont="1" applyFill="1" applyBorder="1" applyAlignment="1" applyProtection="1">
      <alignment horizontal="center" vertical="center"/>
    </xf>
    <xf numFmtId="49" fontId="37" fillId="0" borderId="5" xfId="0" applyNumberFormat="1" applyFont="1" applyFill="1" applyBorder="1" applyAlignment="1" applyProtection="1">
      <alignment horizontal="center" vertical="center"/>
    </xf>
    <xf numFmtId="0" fontId="37" fillId="0" borderId="5" xfId="0" applyFont="1" applyFill="1" applyBorder="1" applyAlignment="1" applyProtection="1">
      <alignment horizontal="center" vertical="center" wrapText="1"/>
    </xf>
    <xf numFmtId="0" fontId="37" fillId="6" borderId="5" xfId="0" applyFont="1" applyFill="1" applyBorder="1" applyAlignment="1" applyProtection="1">
      <alignment horizontal="center" vertical="center"/>
    </xf>
    <xf numFmtId="0" fontId="37" fillId="0" borderId="10" xfId="0" applyFont="1" applyFill="1" applyBorder="1" applyAlignment="1" applyProtection="1">
      <alignment horizontal="center" vertical="center"/>
    </xf>
    <xf numFmtId="49" fontId="37" fillId="0" borderId="10" xfId="0" applyNumberFormat="1" applyFont="1" applyFill="1" applyBorder="1" applyAlignment="1" applyProtection="1">
      <alignment horizontal="center" vertical="center"/>
    </xf>
    <xf numFmtId="49" fontId="37" fillId="6" borderId="5" xfId="0" applyNumberFormat="1" applyFont="1" applyFill="1" applyBorder="1" applyAlignment="1" applyProtection="1">
      <alignment horizontal="center" vertical="center"/>
    </xf>
    <xf numFmtId="0" fontId="34" fillId="0" borderId="5" xfId="0" applyFont="1" applyFill="1" applyBorder="1" applyAlignment="1" applyProtection="1">
      <alignment vertical="center"/>
    </xf>
    <xf numFmtId="0" fontId="34" fillId="0" borderId="5" xfId="0" applyFont="1" applyFill="1" applyBorder="1" applyAlignment="1" applyProtection="1">
      <alignment vertical="center" wrapText="1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0" fillId="0" borderId="0" xfId="0" applyAlignment="1">
      <alignment vertical="center" wrapText="1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177" fontId="42" fillId="0" borderId="1" xfId="0" applyNumberFormat="1" applyFont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 wrapText="1"/>
    </xf>
    <xf numFmtId="177" fontId="42" fillId="0" borderId="1" xfId="0" applyNumberFormat="1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49" fontId="44" fillId="0" borderId="1" xfId="0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 wrapText="1"/>
    </xf>
    <xf numFmtId="49" fontId="46" fillId="3" borderId="1" xfId="0" applyNumberFormat="1" applyFont="1" applyFill="1" applyBorder="1" applyAlignment="1" applyProtection="1">
      <alignment horizontal="center" vertical="center" shrinkToFi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177" fontId="46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77" fontId="0" fillId="0" borderId="4" xfId="0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50" fillId="0" borderId="5" xfId="0" applyFont="1" applyFill="1" applyBorder="1" applyAlignment="1" applyProtection="1">
      <alignment horizontal="center" vertical="center" wrapText="1"/>
    </xf>
    <xf numFmtId="0" fontId="38" fillId="0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4" fillId="0" borderId="14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 applyProtection="1">
      <alignment horizontal="center" vertical="center"/>
    </xf>
    <xf numFmtId="0" fontId="48" fillId="0" borderId="2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>
      <alignment vertical="center"/>
    </xf>
    <xf numFmtId="0" fontId="11" fillId="0" borderId="1" xfId="0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23" fillId="0" borderId="14" xfId="0" applyFont="1" applyFill="1" applyBorder="1" applyAlignment="1" applyProtection="1">
      <alignment horizontal="center" vertical="center"/>
    </xf>
    <xf numFmtId="179" fontId="23" fillId="0" borderId="14" xfId="0" applyNumberFormat="1" applyFont="1" applyFill="1" applyBorder="1" applyAlignment="1" applyProtection="1">
      <alignment horizontal="center" vertical="center"/>
    </xf>
    <xf numFmtId="177" fontId="23" fillId="0" borderId="14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23" fillId="0" borderId="14" xfId="0" applyFont="1" applyFill="1" applyBorder="1" applyAlignment="1" applyProtection="1">
      <alignment horizontal="center" vertical="center" wrapText="1"/>
    </xf>
    <xf numFmtId="0" fontId="11" fillId="0" borderId="0" xfId="0" applyNumberFormat="1" applyFont="1">
      <alignment vertical="center"/>
    </xf>
    <xf numFmtId="177" fontId="11" fillId="0" borderId="1" xfId="0" applyNumberFormat="1" applyFont="1" applyBorder="1">
      <alignment vertical="center"/>
    </xf>
    <xf numFmtId="177" fontId="11" fillId="0" borderId="0" xfId="0" applyNumberFormat="1" applyFont="1">
      <alignment vertical="center"/>
    </xf>
    <xf numFmtId="0" fontId="12" fillId="0" borderId="0" xfId="0" applyFont="1" applyFill="1" applyBorder="1" applyAlignment="1">
      <alignment horizontal="left" vertical="center"/>
    </xf>
    <xf numFmtId="177" fontId="13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177" fontId="14" fillId="0" borderId="2" xfId="0" applyNumberFormat="1" applyFont="1" applyFill="1" applyBorder="1" applyAlignment="1">
      <alignment horizontal="center" vertical="center" wrapText="1"/>
    </xf>
    <xf numFmtId="177" fontId="14" fillId="0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177" fontId="16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16" fillId="0" borderId="6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78" fontId="16" fillId="0" borderId="12" xfId="0" applyNumberFormat="1" applyFont="1" applyBorder="1" applyAlignment="1">
      <alignment horizontal="center" vertical="center"/>
    </xf>
    <xf numFmtId="177" fontId="16" fillId="0" borderId="6" xfId="0" applyNumberFormat="1" applyFont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/>
    </xf>
    <xf numFmtId="49" fontId="15" fillId="3" borderId="13" xfId="0" applyNumberFormat="1" applyFont="1" applyFill="1" applyBorder="1" applyAlignment="1">
      <alignment horizontal="center" vertical="center"/>
    </xf>
    <xf numFmtId="0" fontId="15" fillId="3" borderId="13" xfId="0" applyNumberFormat="1" applyFont="1" applyFill="1" applyBorder="1" applyAlignment="1">
      <alignment horizontal="center" vertical="center"/>
    </xf>
    <xf numFmtId="49" fontId="15" fillId="3" borderId="33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49" fontId="15" fillId="3" borderId="34" xfId="0" applyNumberFormat="1" applyFont="1" applyFill="1" applyBorder="1" applyAlignment="1">
      <alignment horizontal="center" vertical="center"/>
    </xf>
    <xf numFmtId="49" fontId="15" fillId="3" borderId="6" xfId="0" applyNumberFormat="1" applyFont="1" applyFill="1" applyBorder="1" applyAlignment="1">
      <alignment horizontal="center" vertical="center"/>
    </xf>
    <xf numFmtId="49" fontId="15" fillId="3" borderId="12" xfId="0" applyNumberFormat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6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NumberFormat="1" applyFont="1" applyBorder="1">
      <alignment vertical="center"/>
    </xf>
    <xf numFmtId="0" fontId="11" fillId="0" borderId="6" xfId="0" applyNumberFormat="1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" xfId="0" applyFont="1" applyBorder="1" applyAlignment="1">
      <alignment vertical="center" wrapText="1"/>
    </xf>
    <xf numFmtId="0" fontId="11" fillId="7" borderId="0" xfId="0" applyFont="1" applyFill="1">
      <alignment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>
      <alignment vertical="center"/>
    </xf>
    <xf numFmtId="49" fontId="11" fillId="0" borderId="0" xfId="0" applyNumberFormat="1" applyFo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>
      <alignment vertical="center"/>
    </xf>
    <xf numFmtId="177" fontId="14" fillId="0" borderId="0" xfId="0" applyNumberFormat="1" applyFont="1" applyFill="1" applyAlignment="1">
      <alignment horizontal="left" vertical="center"/>
    </xf>
    <xf numFmtId="0" fontId="15" fillId="0" borderId="1" xfId="52" applyNumberFormat="1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right"/>
    </xf>
    <xf numFmtId="0" fontId="15" fillId="0" borderId="1" xfId="0" applyNumberFormat="1" applyFont="1" applyBorder="1" applyAlignment="1">
      <alignment horizontal="center" vertical="center"/>
    </xf>
    <xf numFmtId="177" fontId="15" fillId="0" borderId="5" xfId="0" applyNumberFormat="1" applyFont="1" applyFill="1" applyBorder="1" applyAlignment="1" applyProtection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7" borderId="1" xfId="52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51" fillId="3" borderId="0" xfId="0" applyFont="1" applyFill="1" applyBorder="1" applyAlignment="1"/>
    <xf numFmtId="177" fontId="16" fillId="3" borderId="1" xfId="0" applyNumberFormat="1" applyFont="1" applyFill="1" applyBorder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right"/>
    </xf>
    <xf numFmtId="0" fontId="52" fillId="0" borderId="5" xfId="0" applyFont="1" applyFill="1" applyBorder="1" applyAlignment="1">
      <alignment horizontal="center" vertical="center" wrapText="1"/>
    </xf>
    <xf numFmtId="0" fontId="53" fillId="0" borderId="5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/>
    <xf numFmtId="0" fontId="14" fillId="0" borderId="1" xfId="52" applyFont="1" applyFill="1" applyBorder="1" applyAlignment="1">
      <alignment horizontal="center" vertical="center"/>
    </xf>
    <xf numFmtId="49" fontId="54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55" fillId="0" borderId="1" xfId="0" applyNumberFormat="1" applyFont="1" applyFill="1" applyBorder="1" applyAlignment="1" applyProtection="1">
      <alignment horizontal="center" vertical="center" wrapText="1"/>
    </xf>
    <xf numFmtId="0" fontId="55" fillId="0" borderId="1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 4" xfId="50"/>
    <cellStyle name="常规 19" xfId="51"/>
    <cellStyle name="常规 4" xfId="52"/>
    <cellStyle name="常规 2" xfId="53"/>
    <cellStyle name="常规 4 2" xfId="54"/>
    <cellStyle name="常规 30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YC\HP%20x755w\&#26519;&#33609;&#23616;&#19978;&#25253;&#25171;&#21360;&#35013;&#35746;\&#31995;&#32479;&#26700;&#38754;\&#24352;&#28023;2025.5\2.&#24800;&#20892;&#36164;&#37329;\&#32789;&#22320;&#22320;&#21147;&#20445;&#25252;\2025&#32789;&#22320;&#22320;&#21147;&#20445;&#25252;&#34917;&#36148;\2024&#24180;&#32789;&#22320;&#22320;&#21147;&#20445;&#25252;&#34917;&#36148;&#21457;&#25918;&#33457;&#21517;&#20876;(&#23450;)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耕地地力保护"/>
      <sheetName val="发放花名册 (2)"/>
      <sheetName val="草原生态"/>
      <sheetName val="生态效益补偿"/>
      <sheetName val="森林抚育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63"/>
  <sheetViews>
    <sheetView tabSelected="1" workbookViewId="0">
      <pane ySplit="6" topLeftCell="A1323" activePane="bottomLeft" state="frozen"/>
      <selection/>
      <selection pane="bottomLeft" activeCell="P1341" sqref="P1341:P1343"/>
    </sheetView>
  </sheetViews>
  <sheetFormatPr defaultColWidth="8.72222222222222" defaultRowHeight="12"/>
  <cols>
    <col min="1" max="1" width="4.62962962962963" style="76" customWidth="1"/>
    <col min="2" max="2" width="10.4444444444444" style="76" customWidth="1"/>
    <col min="3" max="3" width="10.7777777777778" style="76" customWidth="1"/>
    <col min="4" max="4" width="8.37962962962963" style="76" customWidth="1"/>
    <col min="5" max="5" width="7.33333333333333" style="76" customWidth="1"/>
    <col min="6" max="6" width="8.66666666666667" style="76" customWidth="1"/>
    <col min="7" max="7" width="8.87962962962963" style="334" customWidth="1"/>
    <col min="8" max="8" width="8.87962962962963" style="81" customWidth="1"/>
    <col min="9" max="9" width="6" style="82" customWidth="1"/>
    <col min="10" max="10" width="8.2037037037037" style="76" customWidth="1"/>
    <col min="11" max="11" width="10.1388888888889" style="76" customWidth="1"/>
    <col min="12" max="12" width="9.08333333333333" style="83" customWidth="1"/>
    <col min="13" max="16384" width="8.72222222222222" style="76"/>
  </cols>
  <sheetData>
    <row r="1" s="76" customFormat="1" ht="20" customHeight="1" spans="1:12">
      <c r="A1" s="337"/>
      <c r="B1" s="337"/>
      <c r="G1" s="334"/>
      <c r="H1" s="81"/>
      <c r="I1" s="82"/>
      <c r="L1" s="83"/>
    </row>
    <row r="2" s="76" customFormat="1" ht="27" customHeight="1" spans="1:12">
      <c r="A2" s="90" t="s">
        <v>0</v>
      </c>
      <c r="B2" s="90"/>
      <c r="C2" s="90"/>
      <c r="D2" s="90"/>
      <c r="E2" s="90"/>
      <c r="F2" s="90"/>
      <c r="G2" s="92"/>
      <c r="H2" s="92"/>
      <c r="I2" s="93"/>
      <c r="J2" s="90"/>
      <c r="K2" s="90"/>
      <c r="L2" s="94"/>
    </row>
    <row r="3" s="76" customFormat="1" ht="19" customHeight="1" spans="1:12">
      <c r="A3" s="98" t="s">
        <v>1</v>
      </c>
      <c r="B3" s="374"/>
      <c r="C3" s="375"/>
      <c r="D3" s="375"/>
      <c r="E3" s="375"/>
      <c r="F3" s="98"/>
      <c r="G3" s="98"/>
      <c r="H3" s="95"/>
      <c r="I3" s="95"/>
      <c r="J3" s="98"/>
      <c r="K3" s="98"/>
      <c r="L3" s="98"/>
    </row>
    <row r="4" s="76" customFormat="1" ht="17" customHeight="1" spans="1:12">
      <c r="A4" s="99" t="s">
        <v>2</v>
      </c>
      <c r="B4" s="99"/>
      <c r="C4" s="99" t="s">
        <v>3</v>
      </c>
      <c r="D4" s="99"/>
      <c r="E4" s="99"/>
      <c r="F4" s="99"/>
      <c r="G4" s="101"/>
      <c r="H4" s="101"/>
      <c r="I4" s="102"/>
      <c r="J4" s="99"/>
      <c r="K4" s="99"/>
      <c r="L4" s="103" t="s">
        <v>4</v>
      </c>
    </row>
    <row r="5" s="76" customFormat="1" ht="16" customHeight="1" spans="1:12">
      <c r="A5" s="99" t="s">
        <v>5</v>
      </c>
      <c r="B5" s="99" t="s">
        <v>6</v>
      </c>
      <c r="C5" s="99" t="s">
        <v>7</v>
      </c>
      <c r="D5" s="99" t="s">
        <v>8</v>
      </c>
      <c r="E5" s="99" t="s">
        <v>9</v>
      </c>
      <c r="F5" s="99" t="s">
        <v>10</v>
      </c>
      <c r="G5" s="101"/>
      <c r="H5" s="101"/>
      <c r="I5" s="102"/>
      <c r="J5" s="104" t="s">
        <v>11</v>
      </c>
      <c r="K5" s="103" t="s">
        <v>12</v>
      </c>
      <c r="L5" s="105"/>
    </row>
    <row r="6" s="76" customFormat="1" ht="29" customHeight="1" spans="1:12">
      <c r="A6" s="99"/>
      <c r="B6" s="99"/>
      <c r="C6" s="99"/>
      <c r="D6" s="99"/>
      <c r="E6" s="99"/>
      <c r="F6" s="99" t="s">
        <v>13</v>
      </c>
      <c r="G6" s="101" t="s">
        <v>14</v>
      </c>
      <c r="H6" s="101" t="s">
        <v>15</v>
      </c>
      <c r="I6" s="102" t="s">
        <v>16</v>
      </c>
      <c r="J6" s="104"/>
      <c r="K6" s="106"/>
      <c r="L6" s="106"/>
    </row>
    <row r="7" s="76" customFormat="1" spans="1:12">
      <c r="A7" s="99">
        <v>1</v>
      </c>
      <c r="B7" s="397" t="s">
        <v>17</v>
      </c>
      <c r="C7" s="397" t="s">
        <v>18</v>
      </c>
      <c r="D7" s="99" t="s">
        <v>19</v>
      </c>
      <c r="E7" s="99" t="s">
        <v>20</v>
      </c>
      <c r="F7" s="99">
        <v>17.04</v>
      </c>
      <c r="G7" s="101"/>
      <c r="H7" s="101">
        <v>17.04</v>
      </c>
      <c r="I7" s="398"/>
      <c r="J7" s="99">
        <v>100</v>
      </c>
      <c r="K7" s="99">
        <v>1704</v>
      </c>
      <c r="L7" s="104"/>
    </row>
    <row r="8" s="76" customFormat="1" spans="1:12">
      <c r="A8" s="99">
        <v>2</v>
      </c>
      <c r="B8" s="397" t="s">
        <v>21</v>
      </c>
      <c r="C8" s="397" t="s">
        <v>18</v>
      </c>
      <c r="D8" s="99" t="s">
        <v>19</v>
      </c>
      <c r="E8" s="99" t="s">
        <v>20</v>
      </c>
      <c r="F8" s="99">
        <v>17.73</v>
      </c>
      <c r="G8" s="101"/>
      <c r="H8" s="101">
        <v>17.73</v>
      </c>
      <c r="I8" s="398"/>
      <c r="J8" s="99">
        <v>100</v>
      </c>
      <c r="K8" s="99">
        <v>1773</v>
      </c>
      <c r="L8" s="104"/>
    </row>
    <row r="9" s="76" customFormat="1" spans="1:12">
      <c r="A9" s="99">
        <v>3</v>
      </c>
      <c r="B9" s="397" t="s">
        <v>22</v>
      </c>
      <c r="C9" s="397" t="s">
        <v>18</v>
      </c>
      <c r="D9" s="99" t="s">
        <v>19</v>
      </c>
      <c r="E9" s="99" t="s">
        <v>20</v>
      </c>
      <c r="F9" s="99">
        <v>14.38</v>
      </c>
      <c r="G9" s="101"/>
      <c r="H9" s="101">
        <v>14.38</v>
      </c>
      <c r="I9" s="398"/>
      <c r="J9" s="99">
        <v>100</v>
      </c>
      <c r="K9" s="99">
        <v>1438</v>
      </c>
      <c r="L9" s="104"/>
    </row>
    <row r="10" s="76" customFormat="1" spans="1:12">
      <c r="A10" s="99">
        <v>4</v>
      </c>
      <c r="B10" s="397" t="s">
        <v>23</v>
      </c>
      <c r="C10" s="397" t="s">
        <v>18</v>
      </c>
      <c r="D10" s="99" t="s">
        <v>19</v>
      </c>
      <c r="E10" s="99" t="s">
        <v>20</v>
      </c>
      <c r="F10" s="99">
        <v>12.03</v>
      </c>
      <c r="G10" s="101"/>
      <c r="H10" s="101">
        <v>12.03</v>
      </c>
      <c r="I10" s="398"/>
      <c r="J10" s="99">
        <v>100</v>
      </c>
      <c r="K10" s="99">
        <v>1203</v>
      </c>
      <c r="L10" s="104"/>
    </row>
    <row r="11" s="76" customFormat="1" spans="1:12">
      <c r="A11" s="399">
        <v>5</v>
      </c>
      <c r="B11" s="397" t="s">
        <v>24</v>
      </c>
      <c r="C11" s="397" t="s">
        <v>18</v>
      </c>
      <c r="D11" s="99" t="s">
        <v>19</v>
      </c>
      <c r="E11" s="99" t="s">
        <v>20</v>
      </c>
      <c r="F11" s="399">
        <v>14.87</v>
      </c>
      <c r="G11" s="101"/>
      <c r="H11" s="101">
        <v>14.87</v>
      </c>
      <c r="I11" s="398"/>
      <c r="J11" s="399">
        <v>100</v>
      </c>
      <c r="K11" s="399">
        <v>1487</v>
      </c>
      <c r="L11" s="400"/>
    </row>
    <row r="12" s="76" customFormat="1" spans="1:12">
      <c r="A12" s="399">
        <v>6</v>
      </c>
      <c r="B12" s="397" t="s">
        <v>25</v>
      </c>
      <c r="C12" s="397" t="s">
        <v>18</v>
      </c>
      <c r="D12" s="99" t="s">
        <v>19</v>
      </c>
      <c r="E12" s="99" t="s">
        <v>20</v>
      </c>
      <c r="F12" s="399">
        <v>5.23</v>
      </c>
      <c r="G12" s="101"/>
      <c r="H12" s="101">
        <v>5.23</v>
      </c>
      <c r="I12" s="398"/>
      <c r="J12" s="399">
        <v>100</v>
      </c>
      <c r="K12" s="399">
        <v>523</v>
      </c>
      <c r="L12" s="400"/>
    </row>
    <row r="13" s="76" customFormat="1" spans="1:12">
      <c r="A13" s="399">
        <v>7</v>
      </c>
      <c r="B13" s="397" t="s">
        <v>26</v>
      </c>
      <c r="C13" s="397" t="s">
        <v>18</v>
      </c>
      <c r="D13" s="99" t="s">
        <v>19</v>
      </c>
      <c r="E13" s="99" t="s">
        <v>20</v>
      </c>
      <c r="F13" s="399">
        <v>12.62</v>
      </c>
      <c r="G13" s="101"/>
      <c r="H13" s="101">
        <v>12.62</v>
      </c>
      <c r="I13" s="398"/>
      <c r="J13" s="399">
        <v>100</v>
      </c>
      <c r="K13" s="399">
        <v>1262</v>
      </c>
      <c r="L13" s="400"/>
    </row>
    <row r="14" s="76" customFormat="1" spans="1:12">
      <c r="A14" s="399">
        <v>8</v>
      </c>
      <c r="B14" s="397" t="s">
        <v>27</v>
      </c>
      <c r="C14" s="397" t="s">
        <v>18</v>
      </c>
      <c r="D14" s="99" t="s">
        <v>19</v>
      </c>
      <c r="E14" s="99" t="s">
        <v>20</v>
      </c>
      <c r="F14" s="399">
        <v>7.28</v>
      </c>
      <c r="G14" s="101"/>
      <c r="H14" s="101">
        <v>7.28</v>
      </c>
      <c r="I14" s="398"/>
      <c r="J14" s="399">
        <v>100</v>
      </c>
      <c r="K14" s="399">
        <v>728</v>
      </c>
      <c r="L14" s="400"/>
    </row>
    <row r="15" s="76" customFormat="1" spans="1:12">
      <c r="A15" s="399">
        <v>9</v>
      </c>
      <c r="B15" s="397" t="s">
        <v>28</v>
      </c>
      <c r="C15" s="397" t="s">
        <v>18</v>
      </c>
      <c r="D15" s="99" t="s">
        <v>19</v>
      </c>
      <c r="E15" s="99" t="s">
        <v>20</v>
      </c>
      <c r="F15" s="399">
        <v>12.48</v>
      </c>
      <c r="G15" s="101"/>
      <c r="H15" s="101">
        <v>12.48</v>
      </c>
      <c r="I15" s="398"/>
      <c r="J15" s="399">
        <v>100</v>
      </c>
      <c r="K15" s="399">
        <v>1248</v>
      </c>
      <c r="L15" s="400"/>
    </row>
    <row r="16" s="76" customFormat="1" spans="1:12">
      <c r="A16" s="399">
        <v>10</v>
      </c>
      <c r="B16" s="397" t="s">
        <v>29</v>
      </c>
      <c r="C16" s="397" t="s">
        <v>18</v>
      </c>
      <c r="D16" s="99" t="s">
        <v>19</v>
      </c>
      <c r="E16" s="99" t="s">
        <v>20</v>
      </c>
      <c r="F16" s="399">
        <v>11.27</v>
      </c>
      <c r="G16" s="101"/>
      <c r="H16" s="101">
        <v>11.27</v>
      </c>
      <c r="I16" s="398"/>
      <c r="J16" s="399">
        <v>100</v>
      </c>
      <c r="K16" s="399">
        <v>1127</v>
      </c>
      <c r="L16" s="400"/>
    </row>
    <row r="17" s="76" customFormat="1" spans="1:12">
      <c r="A17" s="399">
        <v>11</v>
      </c>
      <c r="B17" s="397" t="s">
        <v>30</v>
      </c>
      <c r="C17" s="397" t="s">
        <v>18</v>
      </c>
      <c r="D17" s="99" t="s">
        <v>19</v>
      </c>
      <c r="E17" s="99" t="s">
        <v>20</v>
      </c>
      <c r="F17" s="399">
        <v>8.35</v>
      </c>
      <c r="G17" s="101"/>
      <c r="H17" s="101">
        <v>8.35</v>
      </c>
      <c r="I17" s="398"/>
      <c r="J17" s="399">
        <v>100</v>
      </c>
      <c r="K17" s="399">
        <v>835</v>
      </c>
      <c r="L17" s="400"/>
    </row>
    <row r="18" s="76" customFormat="1" spans="1:12">
      <c r="A18" s="399">
        <v>12</v>
      </c>
      <c r="B18" s="397" t="s">
        <v>31</v>
      </c>
      <c r="C18" s="397" t="s">
        <v>18</v>
      </c>
      <c r="D18" s="99" t="s">
        <v>19</v>
      </c>
      <c r="E18" s="99" t="s">
        <v>20</v>
      </c>
      <c r="F18" s="399">
        <v>20.97</v>
      </c>
      <c r="G18" s="101"/>
      <c r="H18" s="101">
        <v>20.97</v>
      </c>
      <c r="I18" s="398"/>
      <c r="J18" s="399">
        <v>100</v>
      </c>
      <c r="K18" s="399">
        <v>2097</v>
      </c>
      <c r="L18" s="400"/>
    </row>
    <row r="19" s="76" customFormat="1" spans="1:12">
      <c r="A19" s="399">
        <v>13</v>
      </c>
      <c r="B19" s="397" t="s">
        <v>32</v>
      </c>
      <c r="C19" s="397" t="s">
        <v>18</v>
      </c>
      <c r="D19" s="99" t="s">
        <v>19</v>
      </c>
      <c r="E19" s="99" t="s">
        <v>20</v>
      </c>
      <c r="F19" s="399">
        <v>22.63</v>
      </c>
      <c r="G19" s="101"/>
      <c r="H19" s="101">
        <v>22.63</v>
      </c>
      <c r="I19" s="398"/>
      <c r="J19" s="399">
        <v>100</v>
      </c>
      <c r="K19" s="399">
        <v>2263</v>
      </c>
      <c r="L19" s="400"/>
    </row>
    <row r="20" s="76" customFormat="1" spans="1:12">
      <c r="A20" s="399">
        <v>14</v>
      </c>
      <c r="B20" s="397" t="s">
        <v>33</v>
      </c>
      <c r="C20" s="397" t="s">
        <v>18</v>
      </c>
      <c r="D20" s="99" t="s">
        <v>19</v>
      </c>
      <c r="E20" s="99" t="s">
        <v>20</v>
      </c>
      <c r="F20" s="399">
        <v>11.8</v>
      </c>
      <c r="G20" s="101"/>
      <c r="H20" s="101">
        <v>11.8</v>
      </c>
      <c r="I20" s="398"/>
      <c r="J20" s="399">
        <v>100</v>
      </c>
      <c r="K20" s="399">
        <v>1180</v>
      </c>
      <c r="L20" s="400"/>
    </row>
    <row r="21" s="76" customFormat="1" spans="1:12">
      <c r="A21" s="399">
        <v>15</v>
      </c>
      <c r="B21" s="397" t="s">
        <v>34</v>
      </c>
      <c r="C21" s="397" t="s">
        <v>18</v>
      </c>
      <c r="D21" s="99" t="s">
        <v>19</v>
      </c>
      <c r="E21" s="99" t="s">
        <v>20</v>
      </c>
      <c r="F21" s="399">
        <v>7.95</v>
      </c>
      <c r="G21" s="101"/>
      <c r="H21" s="101">
        <v>7.95</v>
      </c>
      <c r="I21" s="398"/>
      <c r="J21" s="399">
        <v>100</v>
      </c>
      <c r="K21" s="399">
        <v>795</v>
      </c>
      <c r="L21" s="400"/>
    </row>
    <row r="22" s="76" customFormat="1" spans="1:12">
      <c r="A22" s="399">
        <v>16</v>
      </c>
      <c r="B22" s="397" t="s">
        <v>35</v>
      </c>
      <c r="C22" s="397" t="s">
        <v>18</v>
      </c>
      <c r="D22" s="99" t="s">
        <v>19</v>
      </c>
      <c r="E22" s="99" t="s">
        <v>20</v>
      </c>
      <c r="F22" s="399">
        <v>8.01</v>
      </c>
      <c r="G22" s="101"/>
      <c r="H22" s="101">
        <v>8.01</v>
      </c>
      <c r="I22" s="398"/>
      <c r="J22" s="399">
        <v>100</v>
      </c>
      <c r="K22" s="399">
        <v>801</v>
      </c>
      <c r="L22" s="400"/>
    </row>
    <row r="23" s="76" customFormat="1" spans="1:12">
      <c r="A23" s="399">
        <v>17</v>
      </c>
      <c r="B23" s="397" t="s">
        <v>36</v>
      </c>
      <c r="C23" s="397" t="s">
        <v>18</v>
      </c>
      <c r="D23" s="99" t="s">
        <v>19</v>
      </c>
      <c r="E23" s="99" t="s">
        <v>20</v>
      </c>
      <c r="F23" s="399">
        <v>10.72</v>
      </c>
      <c r="G23" s="101"/>
      <c r="H23" s="101">
        <v>10.72</v>
      </c>
      <c r="I23" s="398"/>
      <c r="J23" s="399">
        <v>100</v>
      </c>
      <c r="K23" s="399">
        <v>1072</v>
      </c>
      <c r="L23" s="400"/>
    </row>
    <row r="24" s="76" customFormat="1" spans="1:12">
      <c r="A24" s="399">
        <v>18</v>
      </c>
      <c r="B24" s="397" t="s">
        <v>37</v>
      </c>
      <c r="C24" s="397" t="s">
        <v>18</v>
      </c>
      <c r="D24" s="99" t="s">
        <v>19</v>
      </c>
      <c r="E24" s="99" t="s">
        <v>20</v>
      </c>
      <c r="F24" s="399">
        <v>9.93</v>
      </c>
      <c r="G24" s="101"/>
      <c r="H24" s="101">
        <v>9.93</v>
      </c>
      <c r="I24" s="398"/>
      <c r="J24" s="399">
        <v>100</v>
      </c>
      <c r="K24" s="399">
        <v>993</v>
      </c>
      <c r="L24" s="400"/>
    </row>
    <row r="25" s="76" customFormat="1" spans="1:12">
      <c r="A25" s="399">
        <v>19</v>
      </c>
      <c r="B25" s="397" t="s">
        <v>38</v>
      </c>
      <c r="C25" s="397" t="s">
        <v>18</v>
      </c>
      <c r="D25" s="99" t="s">
        <v>19</v>
      </c>
      <c r="E25" s="99" t="s">
        <v>20</v>
      </c>
      <c r="F25" s="399">
        <v>18.8</v>
      </c>
      <c r="G25" s="101"/>
      <c r="H25" s="101">
        <v>18.8</v>
      </c>
      <c r="I25" s="398"/>
      <c r="J25" s="399">
        <v>100</v>
      </c>
      <c r="K25" s="399">
        <v>1880</v>
      </c>
      <c r="L25" s="400"/>
    </row>
    <row r="26" s="76" customFormat="1" spans="1:12">
      <c r="A26" s="399">
        <v>20</v>
      </c>
      <c r="B26" s="397" t="s">
        <v>39</v>
      </c>
      <c r="C26" s="397" t="s">
        <v>18</v>
      </c>
      <c r="D26" s="99" t="s">
        <v>19</v>
      </c>
      <c r="E26" s="99" t="s">
        <v>20</v>
      </c>
      <c r="F26" s="399">
        <v>6.73</v>
      </c>
      <c r="G26" s="101"/>
      <c r="H26" s="101">
        <v>6.73</v>
      </c>
      <c r="I26" s="398"/>
      <c r="J26" s="399">
        <v>100</v>
      </c>
      <c r="K26" s="399">
        <v>673</v>
      </c>
      <c r="L26" s="400"/>
    </row>
    <row r="27" s="76" customFormat="1" spans="1:12">
      <c r="A27" s="399">
        <v>21</v>
      </c>
      <c r="B27" s="397" t="s">
        <v>40</v>
      </c>
      <c r="C27" s="397" t="s">
        <v>18</v>
      </c>
      <c r="D27" s="99" t="s">
        <v>19</v>
      </c>
      <c r="E27" s="99" t="s">
        <v>20</v>
      </c>
      <c r="F27" s="399">
        <v>3.67</v>
      </c>
      <c r="G27" s="101"/>
      <c r="H27" s="101">
        <v>3.67</v>
      </c>
      <c r="I27" s="398"/>
      <c r="J27" s="399">
        <v>100</v>
      </c>
      <c r="K27" s="399">
        <v>367</v>
      </c>
      <c r="L27" s="400"/>
    </row>
    <row r="28" s="76" customFormat="1" spans="1:12">
      <c r="A28" s="399">
        <v>22</v>
      </c>
      <c r="B28" s="397" t="s">
        <v>41</v>
      </c>
      <c r="C28" s="397" t="s">
        <v>18</v>
      </c>
      <c r="D28" s="99" t="s">
        <v>19</v>
      </c>
      <c r="E28" s="99" t="s">
        <v>20</v>
      </c>
      <c r="F28" s="399">
        <v>16.72</v>
      </c>
      <c r="G28" s="101"/>
      <c r="H28" s="101">
        <v>16.72</v>
      </c>
      <c r="I28" s="398"/>
      <c r="J28" s="399">
        <v>100</v>
      </c>
      <c r="K28" s="399">
        <v>1672</v>
      </c>
      <c r="L28" s="400"/>
    </row>
    <row r="29" s="76" customFormat="1" spans="1:12">
      <c r="A29" s="399">
        <v>23</v>
      </c>
      <c r="B29" s="397" t="s">
        <v>42</v>
      </c>
      <c r="C29" s="397" t="s">
        <v>18</v>
      </c>
      <c r="D29" s="99" t="s">
        <v>19</v>
      </c>
      <c r="E29" s="99" t="s">
        <v>20</v>
      </c>
      <c r="F29" s="399">
        <v>34.8</v>
      </c>
      <c r="G29" s="101"/>
      <c r="H29" s="101">
        <v>20.1</v>
      </c>
      <c r="I29" s="101">
        <v>14.7</v>
      </c>
      <c r="J29" s="399">
        <v>100</v>
      </c>
      <c r="K29" s="399">
        <v>3480</v>
      </c>
      <c r="L29" s="400"/>
    </row>
    <row r="30" s="76" customFormat="1" spans="1:12">
      <c r="A30" s="399">
        <v>24</v>
      </c>
      <c r="B30" s="397" t="s">
        <v>43</v>
      </c>
      <c r="C30" s="397" t="s">
        <v>18</v>
      </c>
      <c r="D30" s="99" t="s">
        <v>19</v>
      </c>
      <c r="E30" s="99" t="s">
        <v>20</v>
      </c>
      <c r="F30" s="399">
        <v>21.3</v>
      </c>
      <c r="G30" s="101"/>
      <c r="H30" s="101">
        <v>21.3</v>
      </c>
      <c r="I30" s="398"/>
      <c r="J30" s="399">
        <v>100</v>
      </c>
      <c r="K30" s="399">
        <v>2130</v>
      </c>
      <c r="L30" s="400"/>
    </row>
    <row r="31" s="76" customFormat="1" spans="1:12">
      <c r="A31" s="399">
        <v>25</v>
      </c>
      <c r="B31" s="397" t="s">
        <v>44</v>
      </c>
      <c r="C31" s="397" t="s">
        <v>18</v>
      </c>
      <c r="D31" s="99" t="s">
        <v>19</v>
      </c>
      <c r="E31" s="99" t="s">
        <v>20</v>
      </c>
      <c r="F31" s="399">
        <v>11.4</v>
      </c>
      <c r="G31" s="101"/>
      <c r="H31" s="101">
        <v>11.4</v>
      </c>
      <c r="I31" s="398"/>
      <c r="J31" s="399">
        <v>100</v>
      </c>
      <c r="K31" s="399">
        <v>1140</v>
      </c>
      <c r="L31" s="400"/>
    </row>
    <row r="32" s="76" customFormat="1" spans="1:12">
      <c r="A32" s="399">
        <v>26</v>
      </c>
      <c r="B32" s="397" t="s">
        <v>45</v>
      </c>
      <c r="C32" s="397" t="s">
        <v>18</v>
      </c>
      <c r="D32" s="99" t="s">
        <v>19</v>
      </c>
      <c r="E32" s="99" t="s">
        <v>20</v>
      </c>
      <c r="F32" s="399">
        <v>15.08</v>
      </c>
      <c r="G32" s="101"/>
      <c r="H32" s="101">
        <v>15.08</v>
      </c>
      <c r="I32" s="398"/>
      <c r="J32" s="399">
        <v>100</v>
      </c>
      <c r="K32" s="399">
        <v>1508</v>
      </c>
      <c r="L32" s="400"/>
    </row>
    <row r="33" s="76" customFormat="1" spans="1:12">
      <c r="A33" s="399">
        <v>27</v>
      </c>
      <c r="B33" s="397" t="s">
        <v>46</v>
      </c>
      <c r="C33" s="397" t="s">
        <v>18</v>
      </c>
      <c r="D33" s="99" t="s">
        <v>19</v>
      </c>
      <c r="E33" s="99" t="s">
        <v>20</v>
      </c>
      <c r="F33" s="399">
        <v>24.8</v>
      </c>
      <c r="G33" s="101"/>
      <c r="H33" s="101">
        <v>24.8</v>
      </c>
      <c r="I33" s="398"/>
      <c r="J33" s="399">
        <v>100</v>
      </c>
      <c r="K33" s="399">
        <v>2480</v>
      </c>
      <c r="L33" s="400"/>
    </row>
    <row r="34" s="76" customFormat="1" spans="1:12">
      <c r="A34" s="399">
        <v>28</v>
      </c>
      <c r="B34" s="397" t="s">
        <v>47</v>
      </c>
      <c r="C34" s="397" t="s">
        <v>18</v>
      </c>
      <c r="D34" s="99" t="s">
        <v>19</v>
      </c>
      <c r="E34" s="99" t="s">
        <v>20</v>
      </c>
      <c r="F34" s="399">
        <v>10.07</v>
      </c>
      <c r="G34" s="101"/>
      <c r="H34" s="101">
        <v>10.07</v>
      </c>
      <c r="I34" s="398"/>
      <c r="J34" s="399">
        <v>100</v>
      </c>
      <c r="K34" s="399">
        <v>1007</v>
      </c>
      <c r="L34" s="400"/>
    </row>
    <row r="35" s="76" customFormat="1" spans="1:12">
      <c r="A35" s="399">
        <v>29</v>
      </c>
      <c r="B35" s="397" t="s">
        <v>47</v>
      </c>
      <c r="C35" s="397" t="s">
        <v>18</v>
      </c>
      <c r="D35" s="99" t="s">
        <v>19</v>
      </c>
      <c r="E35" s="99" t="s">
        <v>20</v>
      </c>
      <c r="F35" s="399">
        <v>10.07</v>
      </c>
      <c r="G35" s="101"/>
      <c r="H35" s="101">
        <v>10.07</v>
      </c>
      <c r="I35" s="398"/>
      <c r="J35" s="399">
        <v>100</v>
      </c>
      <c r="K35" s="399">
        <v>1007</v>
      </c>
      <c r="L35" s="400"/>
    </row>
    <row r="36" s="76" customFormat="1" spans="1:12">
      <c r="A36" s="399">
        <v>30</v>
      </c>
      <c r="B36" s="397" t="s">
        <v>48</v>
      </c>
      <c r="C36" s="397" t="s">
        <v>18</v>
      </c>
      <c r="D36" s="99" t="s">
        <v>19</v>
      </c>
      <c r="E36" s="99" t="s">
        <v>20</v>
      </c>
      <c r="F36" s="399">
        <v>7.62</v>
      </c>
      <c r="G36" s="101"/>
      <c r="H36" s="101">
        <v>7.62</v>
      </c>
      <c r="I36" s="398"/>
      <c r="J36" s="399">
        <v>100</v>
      </c>
      <c r="K36" s="399">
        <v>762</v>
      </c>
      <c r="L36" s="400"/>
    </row>
    <row r="37" s="76" customFormat="1" spans="1:12">
      <c r="A37" s="285">
        <v>31</v>
      </c>
      <c r="B37" s="285" t="s">
        <v>49</v>
      </c>
      <c r="C37" s="285" t="s">
        <v>18</v>
      </c>
      <c r="D37" s="285" t="s">
        <v>19</v>
      </c>
      <c r="E37" s="285" t="s">
        <v>20</v>
      </c>
      <c r="F37" s="285">
        <v>10.09</v>
      </c>
      <c r="G37" s="361"/>
      <c r="H37" s="361">
        <v>10.09</v>
      </c>
      <c r="I37" s="401"/>
      <c r="J37" s="285">
        <v>100</v>
      </c>
      <c r="K37" s="285">
        <v>1009</v>
      </c>
      <c r="L37" s="287"/>
    </row>
    <row r="38" s="76" customFormat="1" spans="1:12">
      <c r="A38" s="285">
        <v>32</v>
      </c>
      <c r="B38" s="285" t="s">
        <v>50</v>
      </c>
      <c r="C38" s="285" t="s">
        <v>18</v>
      </c>
      <c r="D38" s="285" t="s">
        <v>19</v>
      </c>
      <c r="E38" s="285" t="s">
        <v>20</v>
      </c>
      <c r="F38" s="285">
        <v>15.9</v>
      </c>
      <c r="G38" s="361"/>
      <c r="H38" s="361">
        <v>15.9</v>
      </c>
      <c r="I38" s="401"/>
      <c r="J38" s="285">
        <v>100</v>
      </c>
      <c r="K38" s="285">
        <v>1590</v>
      </c>
      <c r="L38" s="287"/>
    </row>
    <row r="39" s="76" customFormat="1" spans="1:12">
      <c r="A39" s="285">
        <v>33</v>
      </c>
      <c r="B39" s="285" t="s">
        <v>51</v>
      </c>
      <c r="C39" s="285" t="s">
        <v>18</v>
      </c>
      <c r="D39" s="285" t="s">
        <v>19</v>
      </c>
      <c r="E39" s="285" t="s">
        <v>20</v>
      </c>
      <c r="F39" s="285">
        <v>9.4</v>
      </c>
      <c r="G39" s="361"/>
      <c r="H39" s="361">
        <v>9.4</v>
      </c>
      <c r="I39" s="401"/>
      <c r="J39" s="285">
        <v>100</v>
      </c>
      <c r="K39" s="285">
        <v>940</v>
      </c>
      <c r="L39" s="287"/>
    </row>
    <row r="40" s="76" customFormat="1" spans="1:12">
      <c r="A40" s="285">
        <v>34</v>
      </c>
      <c r="B40" s="285" t="s">
        <v>52</v>
      </c>
      <c r="C40" s="285" t="s">
        <v>18</v>
      </c>
      <c r="D40" s="285" t="s">
        <v>19</v>
      </c>
      <c r="E40" s="285" t="s">
        <v>20</v>
      </c>
      <c r="F40" s="285">
        <v>9.74</v>
      </c>
      <c r="G40" s="361"/>
      <c r="H40" s="361">
        <v>9.74</v>
      </c>
      <c r="I40" s="401"/>
      <c r="J40" s="285">
        <v>100</v>
      </c>
      <c r="K40" s="285">
        <v>974</v>
      </c>
      <c r="L40" s="287"/>
    </row>
    <row r="41" s="76" customFormat="1" spans="1:12">
      <c r="A41" s="285">
        <v>35</v>
      </c>
      <c r="B41" s="285" t="s">
        <v>53</v>
      </c>
      <c r="C41" s="285" t="s">
        <v>18</v>
      </c>
      <c r="D41" s="285" t="s">
        <v>19</v>
      </c>
      <c r="E41" s="285" t="s">
        <v>20</v>
      </c>
      <c r="F41" s="285">
        <v>11.94</v>
      </c>
      <c r="G41" s="361"/>
      <c r="H41" s="361">
        <v>11.94</v>
      </c>
      <c r="I41" s="401"/>
      <c r="J41" s="285">
        <v>100</v>
      </c>
      <c r="K41" s="285">
        <v>1194</v>
      </c>
      <c r="L41" s="287"/>
    </row>
    <row r="42" s="76" customFormat="1" spans="1:12">
      <c r="A42" s="285">
        <v>36</v>
      </c>
      <c r="B42" s="285" t="s">
        <v>54</v>
      </c>
      <c r="C42" s="285" t="s">
        <v>18</v>
      </c>
      <c r="D42" s="285" t="s">
        <v>19</v>
      </c>
      <c r="E42" s="285" t="s">
        <v>20</v>
      </c>
      <c r="F42" s="285">
        <v>9.51</v>
      </c>
      <c r="G42" s="361"/>
      <c r="H42" s="361">
        <v>9.51</v>
      </c>
      <c r="I42" s="401"/>
      <c r="J42" s="285">
        <v>100</v>
      </c>
      <c r="K42" s="285">
        <v>951</v>
      </c>
      <c r="L42" s="287"/>
    </row>
    <row r="43" s="76" customFormat="1" spans="1:12">
      <c r="A43" s="285">
        <v>37</v>
      </c>
      <c r="B43" s="285" t="s">
        <v>55</v>
      </c>
      <c r="C43" s="285" t="s">
        <v>18</v>
      </c>
      <c r="D43" s="285" t="s">
        <v>19</v>
      </c>
      <c r="E43" s="285" t="s">
        <v>20</v>
      </c>
      <c r="F43" s="285">
        <v>11.7</v>
      </c>
      <c r="G43" s="361"/>
      <c r="H43" s="361">
        <v>11.7</v>
      </c>
      <c r="I43" s="401"/>
      <c r="J43" s="285">
        <v>100</v>
      </c>
      <c r="K43" s="285">
        <v>1170</v>
      </c>
      <c r="L43" s="287"/>
    </row>
    <row r="44" s="76" customFormat="1" spans="1:12">
      <c r="A44" s="285">
        <v>38</v>
      </c>
      <c r="B44" s="285" t="s">
        <v>56</v>
      </c>
      <c r="C44" s="285" t="s">
        <v>18</v>
      </c>
      <c r="D44" s="285" t="s">
        <v>19</v>
      </c>
      <c r="E44" s="285" t="s">
        <v>20</v>
      </c>
      <c r="F44" s="285">
        <v>12.46</v>
      </c>
      <c r="G44" s="361"/>
      <c r="H44" s="361">
        <v>12.46</v>
      </c>
      <c r="I44" s="401"/>
      <c r="J44" s="285">
        <v>100</v>
      </c>
      <c r="K44" s="285">
        <v>1246</v>
      </c>
      <c r="L44" s="287"/>
    </row>
    <row r="45" s="76" customFormat="1" spans="1:12">
      <c r="A45" s="285">
        <v>39</v>
      </c>
      <c r="B45" s="285" t="s">
        <v>57</v>
      </c>
      <c r="C45" s="285" t="s">
        <v>18</v>
      </c>
      <c r="D45" s="285" t="s">
        <v>19</v>
      </c>
      <c r="E45" s="285" t="s">
        <v>20</v>
      </c>
      <c r="F45" s="285">
        <v>5.76</v>
      </c>
      <c r="G45" s="361"/>
      <c r="H45" s="361">
        <v>5.76</v>
      </c>
      <c r="I45" s="401"/>
      <c r="J45" s="285">
        <v>100</v>
      </c>
      <c r="K45" s="285">
        <v>576</v>
      </c>
      <c r="L45" s="287"/>
    </row>
    <row r="46" s="76" customFormat="1" spans="1:12">
      <c r="A46" s="285">
        <v>40</v>
      </c>
      <c r="B46" s="285" t="s">
        <v>58</v>
      </c>
      <c r="C46" s="285" t="s">
        <v>18</v>
      </c>
      <c r="D46" s="285" t="s">
        <v>19</v>
      </c>
      <c r="E46" s="285" t="s">
        <v>20</v>
      </c>
      <c r="F46" s="285">
        <v>9.83</v>
      </c>
      <c r="G46" s="361"/>
      <c r="H46" s="361">
        <v>9.83</v>
      </c>
      <c r="I46" s="401"/>
      <c r="J46" s="285">
        <v>100</v>
      </c>
      <c r="K46" s="285">
        <v>983</v>
      </c>
      <c r="L46" s="287"/>
    </row>
    <row r="47" s="76" customFormat="1" spans="1:12">
      <c r="A47" s="285">
        <v>41</v>
      </c>
      <c r="B47" s="285" t="s">
        <v>59</v>
      </c>
      <c r="C47" s="285" t="s">
        <v>18</v>
      </c>
      <c r="D47" s="285" t="s">
        <v>19</v>
      </c>
      <c r="E47" s="285" t="s">
        <v>20</v>
      </c>
      <c r="F47" s="285">
        <v>9.43</v>
      </c>
      <c r="G47" s="361"/>
      <c r="H47" s="361">
        <v>9.43</v>
      </c>
      <c r="I47" s="401"/>
      <c r="J47" s="285">
        <v>100</v>
      </c>
      <c r="K47" s="285">
        <v>943</v>
      </c>
      <c r="L47" s="287"/>
    </row>
    <row r="48" s="76" customFormat="1" spans="1:12">
      <c r="A48" s="285">
        <v>42</v>
      </c>
      <c r="B48" s="285" t="s">
        <v>60</v>
      </c>
      <c r="C48" s="285" t="s">
        <v>18</v>
      </c>
      <c r="D48" s="285" t="s">
        <v>19</v>
      </c>
      <c r="E48" s="285" t="s">
        <v>20</v>
      </c>
      <c r="F48" s="285">
        <v>6.27</v>
      </c>
      <c r="G48" s="361"/>
      <c r="H48" s="361">
        <v>6.27</v>
      </c>
      <c r="I48" s="401"/>
      <c r="J48" s="285">
        <v>100</v>
      </c>
      <c r="K48" s="285">
        <v>627</v>
      </c>
      <c r="L48" s="287"/>
    </row>
    <row r="49" s="76" customFormat="1" spans="1:12">
      <c r="A49" s="285">
        <v>43</v>
      </c>
      <c r="B49" s="285" t="s">
        <v>61</v>
      </c>
      <c r="C49" s="285" t="s">
        <v>18</v>
      </c>
      <c r="D49" s="285" t="s">
        <v>19</v>
      </c>
      <c r="E49" s="285" t="s">
        <v>20</v>
      </c>
      <c r="F49" s="285">
        <v>10.3</v>
      </c>
      <c r="G49" s="361"/>
      <c r="H49" s="361">
        <v>10.3</v>
      </c>
      <c r="I49" s="401"/>
      <c r="J49" s="285">
        <v>100</v>
      </c>
      <c r="K49" s="285">
        <v>1030</v>
      </c>
      <c r="L49" s="287"/>
    </row>
    <row r="50" s="76" customFormat="1" spans="1:12">
      <c r="A50" s="285">
        <v>44</v>
      </c>
      <c r="B50" s="285" t="s">
        <v>62</v>
      </c>
      <c r="C50" s="285" t="s">
        <v>18</v>
      </c>
      <c r="D50" s="285" t="s">
        <v>19</v>
      </c>
      <c r="E50" s="285" t="s">
        <v>20</v>
      </c>
      <c r="F50" s="285">
        <v>7.15</v>
      </c>
      <c r="G50" s="361"/>
      <c r="H50" s="361">
        <v>7.15</v>
      </c>
      <c r="I50" s="401"/>
      <c r="J50" s="285">
        <v>100</v>
      </c>
      <c r="K50" s="285">
        <v>715</v>
      </c>
      <c r="L50" s="287"/>
    </row>
    <row r="51" s="76" customFormat="1" spans="1:12">
      <c r="A51" s="285">
        <v>45</v>
      </c>
      <c r="B51" s="285" t="s">
        <v>63</v>
      </c>
      <c r="C51" s="285" t="s">
        <v>18</v>
      </c>
      <c r="D51" s="285" t="s">
        <v>19</v>
      </c>
      <c r="E51" s="285" t="s">
        <v>20</v>
      </c>
      <c r="F51" s="285">
        <v>8.59</v>
      </c>
      <c r="G51" s="361"/>
      <c r="H51" s="361">
        <v>8.59</v>
      </c>
      <c r="I51" s="401"/>
      <c r="J51" s="285">
        <v>100</v>
      </c>
      <c r="K51" s="285">
        <v>859</v>
      </c>
      <c r="L51" s="287"/>
    </row>
    <row r="52" s="76" customFormat="1" spans="1:12">
      <c r="A52" s="285">
        <v>46</v>
      </c>
      <c r="B52" s="285" t="s">
        <v>64</v>
      </c>
      <c r="C52" s="285" t="s">
        <v>18</v>
      </c>
      <c r="D52" s="285" t="s">
        <v>19</v>
      </c>
      <c r="E52" s="285" t="s">
        <v>20</v>
      </c>
      <c r="F52" s="285">
        <v>4</v>
      </c>
      <c r="G52" s="361"/>
      <c r="H52" s="361">
        <v>4</v>
      </c>
      <c r="I52" s="401"/>
      <c r="J52" s="285">
        <v>100</v>
      </c>
      <c r="K52" s="285">
        <v>400</v>
      </c>
      <c r="L52" s="287"/>
    </row>
    <row r="53" s="76" customFormat="1" spans="1:12">
      <c r="A53" s="285">
        <v>47</v>
      </c>
      <c r="B53" s="285" t="s">
        <v>65</v>
      </c>
      <c r="C53" s="285" t="s">
        <v>18</v>
      </c>
      <c r="D53" s="285" t="s">
        <v>19</v>
      </c>
      <c r="E53" s="285" t="s">
        <v>20</v>
      </c>
      <c r="F53" s="285">
        <v>5.99</v>
      </c>
      <c r="G53" s="361"/>
      <c r="H53" s="361">
        <v>5.99</v>
      </c>
      <c r="I53" s="401"/>
      <c r="J53" s="285">
        <v>100</v>
      </c>
      <c r="K53" s="285">
        <v>599</v>
      </c>
      <c r="L53" s="287"/>
    </row>
    <row r="54" s="76" customFormat="1" spans="1:12">
      <c r="A54" s="285">
        <v>48</v>
      </c>
      <c r="B54" s="285" t="s">
        <v>66</v>
      </c>
      <c r="C54" s="285" t="s">
        <v>18</v>
      </c>
      <c r="D54" s="285" t="s">
        <v>19</v>
      </c>
      <c r="E54" s="285" t="s">
        <v>20</v>
      </c>
      <c r="F54" s="285">
        <v>13.48</v>
      </c>
      <c r="G54" s="361"/>
      <c r="H54" s="361">
        <v>13.48</v>
      </c>
      <c r="I54" s="401"/>
      <c r="J54" s="285">
        <v>100</v>
      </c>
      <c r="K54" s="285">
        <v>1348</v>
      </c>
      <c r="L54" s="287"/>
    </row>
    <row r="55" s="76" customFormat="1" spans="1:12">
      <c r="A55" s="285">
        <v>49</v>
      </c>
      <c r="B55" s="285" t="s">
        <v>67</v>
      </c>
      <c r="C55" s="285" t="s">
        <v>18</v>
      </c>
      <c r="D55" s="285" t="s">
        <v>19</v>
      </c>
      <c r="E55" s="285" t="s">
        <v>20</v>
      </c>
      <c r="F55" s="285">
        <v>11.64</v>
      </c>
      <c r="G55" s="361"/>
      <c r="H55" s="361">
        <v>11.64</v>
      </c>
      <c r="I55" s="401"/>
      <c r="J55" s="285">
        <v>100</v>
      </c>
      <c r="K55" s="285">
        <v>1164</v>
      </c>
      <c r="L55" s="287"/>
    </row>
    <row r="56" s="76" customFormat="1" spans="1:12">
      <c r="A56" s="285">
        <v>50</v>
      </c>
      <c r="B56" s="285" t="s">
        <v>68</v>
      </c>
      <c r="C56" s="285" t="s">
        <v>18</v>
      </c>
      <c r="D56" s="285" t="s">
        <v>19</v>
      </c>
      <c r="E56" s="285" t="s">
        <v>20</v>
      </c>
      <c r="F56" s="285">
        <v>10.01</v>
      </c>
      <c r="G56" s="361"/>
      <c r="H56" s="361">
        <v>10.01</v>
      </c>
      <c r="I56" s="401"/>
      <c r="J56" s="285">
        <v>100</v>
      </c>
      <c r="K56" s="285">
        <v>1001</v>
      </c>
      <c r="L56" s="287"/>
    </row>
    <row r="57" s="76" customFormat="1" spans="1:12">
      <c r="A57" s="285">
        <v>51</v>
      </c>
      <c r="B57" s="285" t="s">
        <v>69</v>
      </c>
      <c r="C57" s="285" t="s">
        <v>18</v>
      </c>
      <c r="D57" s="285" t="s">
        <v>19</v>
      </c>
      <c r="E57" s="285" t="s">
        <v>20</v>
      </c>
      <c r="F57" s="285">
        <v>12.88</v>
      </c>
      <c r="G57" s="361"/>
      <c r="H57" s="361">
        <v>12.88</v>
      </c>
      <c r="I57" s="401"/>
      <c r="J57" s="285">
        <v>100</v>
      </c>
      <c r="K57" s="285">
        <v>1288</v>
      </c>
      <c r="L57" s="287"/>
    </row>
    <row r="58" s="76" customFormat="1" spans="1:12">
      <c r="A58" s="285">
        <v>52</v>
      </c>
      <c r="B58" s="285" t="s">
        <v>70</v>
      </c>
      <c r="C58" s="285" t="s">
        <v>18</v>
      </c>
      <c r="D58" s="285" t="s">
        <v>19</v>
      </c>
      <c r="E58" s="285" t="s">
        <v>20</v>
      </c>
      <c r="F58" s="285">
        <v>3.06</v>
      </c>
      <c r="G58" s="361"/>
      <c r="H58" s="361">
        <v>3.06</v>
      </c>
      <c r="I58" s="401"/>
      <c r="J58" s="285">
        <v>100</v>
      </c>
      <c r="K58" s="285">
        <v>306</v>
      </c>
      <c r="L58" s="287"/>
    </row>
    <row r="59" s="76" customFormat="1" spans="1:12">
      <c r="A59" s="285">
        <v>53</v>
      </c>
      <c r="B59" s="402" t="s">
        <v>71</v>
      </c>
      <c r="C59" s="402" t="s">
        <v>18</v>
      </c>
      <c r="D59" s="402" t="s">
        <v>19</v>
      </c>
      <c r="E59" s="402" t="s">
        <v>20</v>
      </c>
      <c r="F59" s="285">
        <v>12.13</v>
      </c>
      <c r="G59" s="361"/>
      <c r="H59" s="361">
        <v>12.13</v>
      </c>
      <c r="I59" s="401"/>
      <c r="J59" s="285">
        <v>100</v>
      </c>
      <c r="K59" s="285">
        <v>1213</v>
      </c>
      <c r="L59" s="287"/>
    </row>
    <row r="60" s="76" customFormat="1" spans="1:12">
      <c r="A60" s="285">
        <v>54</v>
      </c>
      <c r="B60" s="285" t="s">
        <v>72</v>
      </c>
      <c r="C60" s="285" t="s">
        <v>18</v>
      </c>
      <c r="D60" s="285" t="s">
        <v>19</v>
      </c>
      <c r="E60" s="285" t="s">
        <v>20</v>
      </c>
      <c r="F60" s="285">
        <v>4.66</v>
      </c>
      <c r="G60" s="361"/>
      <c r="H60" s="361">
        <v>4.66</v>
      </c>
      <c r="I60" s="401"/>
      <c r="J60" s="285">
        <v>100</v>
      </c>
      <c r="K60" s="285">
        <v>466</v>
      </c>
      <c r="L60" s="287"/>
    </row>
    <row r="61" s="76" customFormat="1" spans="1:12">
      <c r="A61" s="285">
        <v>55</v>
      </c>
      <c r="B61" s="285" t="s">
        <v>73</v>
      </c>
      <c r="C61" s="285" t="s">
        <v>18</v>
      </c>
      <c r="D61" s="285" t="s">
        <v>19</v>
      </c>
      <c r="E61" s="285" t="s">
        <v>20</v>
      </c>
      <c r="F61" s="285">
        <v>7.88</v>
      </c>
      <c r="G61" s="361"/>
      <c r="H61" s="361">
        <v>7.88</v>
      </c>
      <c r="I61" s="401"/>
      <c r="J61" s="285">
        <v>100</v>
      </c>
      <c r="K61" s="285">
        <v>788</v>
      </c>
      <c r="L61" s="287"/>
    </row>
    <row r="62" s="76" customFormat="1" spans="1:12">
      <c r="A62" s="285">
        <v>56</v>
      </c>
      <c r="B62" s="285" t="s">
        <v>74</v>
      </c>
      <c r="C62" s="285" t="s">
        <v>18</v>
      </c>
      <c r="D62" s="285" t="s">
        <v>19</v>
      </c>
      <c r="E62" s="285" t="s">
        <v>20</v>
      </c>
      <c r="F62" s="285">
        <v>13.33</v>
      </c>
      <c r="G62" s="361"/>
      <c r="H62" s="361">
        <v>13.33</v>
      </c>
      <c r="I62" s="401"/>
      <c r="J62" s="285">
        <v>100</v>
      </c>
      <c r="K62" s="285">
        <v>1333</v>
      </c>
      <c r="L62" s="287"/>
    </row>
    <row r="63" s="76" customFormat="1" spans="1:12">
      <c r="A63" s="285">
        <v>57</v>
      </c>
      <c r="B63" s="285" t="s">
        <v>75</v>
      </c>
      <c r="C63" s="285" t="s">
        <v>18</v>
      </c>
      <c r="D63" s="285" t="s">
        <v>19</v>
      </c>
      <c r="E63" s="285" t="s">
        <v>20</v>
      </c>
      <c r="F63" s="285">
        <v>11.45</v>
      </c>
      <c r="G63" s="361"/>
      <c r="H63" s="361">
        <v>11.45</v>
      </c>
      <c r="I63" s="401"/>
      <c r="J63" s="285">
        <v>100</v>
      </c>
      <c r="K63" s="285">
        <v>1145</v>
      </c>
      <c r="L63" s="287"/>
    </row>
    <row r="64" s="76" customFormat="1" spans="1:12">
      <c r="A64" s="285">
        <v>58</v>
      </c>
      <c r="B64" s="285" t="s">
        <v>76</v>
      </c>
      <c r="C64" s="285" t="s">
        <v>18</v>
      </c>
      <c r="D64" s="285" t="s">
        <v>19</v>
      </c>
      <c r="E64" s="285" t="s">
        <v>20</v>
      </c>
      <c r="F64" s="285">
        <v>10.72</v>
      </c>
      <c r="G64" s="361"/>
      <c r="H64" s="361">
        <v>10.72</v>
      </c>
      <c r="I64" s="401"/>
      <c r="J64" s="285">
        <v>100</v>
      </c>
      <c r="K64" s="285">
        <v>1072</v>
      </c>
      <c r="L64" s="287"/>
    </row>
    <row r="65" s="76" customFormat="1" spans="1:12">
      <c r="A65" s="285">
        <v>59</v>
      </c>
      <c r="B65" s="285" t="s">
        <v>77</v>
      </c>
      <c r="C65" s="285" t="s">
        <v>18</v>
      </c>
      <c r="D65" s="285" t="s">
        <v>19</v>
      </c>
      <c r="E65" s="285" t="s">
        <v>20</v>
      </c>
      <c r="F65" s="285">
        <v>10.11</v>
      </c>
      <c r="G65" s="361"/>
      <c r="H65" s="361">
        <v>10.11</v>
      </c>
      <c r="I65" s="401"/>
      <c r="J65" s="285">
        <v>100</v>
      </c>
      <c r="K65" s="285">
        <v>1011</v>
      </c>
      <c r="L65" s="287"/>
    </row>
    <row r="66" s="76" customFormat="1" spans="1:12">
      <c r="A66" s="285">
        <v>60</v>
      </c>
      <c r="B66" s="285" t="s">
        <v>78</v>
      </c>
      <c r="C66" s="285" t="s">
        <v>18</v>
      </c>
      <c r="D66" s="285" t="s">
        <v>19</v>
      </c>
      <c r="E66" s="285" t="s">
        <v>20</v>
      </c>
      <c r="F66" s="285">
        <v>6.01</v>
      </c>
      <c r="G66" s="361"/>
      <c r="H66" s="361">
        <v>6.01</v>
      </c>
      <c r="I66" s="401"/>
      <c r="J66" s="285">
        <v>100</v>
      </c>
      <c r="K66" s="285">
        <v>601</v>
      </c>
      <c r="L66" s="287"/>
    </row>
    <row r="67" s="76" customFormat="1" spans="1:12">
      <c r="A67" s="285">
        <v>61</v>
      </c>
      <c r="B67" s="285" t="s">
        <v>79</v>
      </c>
      <c r="C67" s="285" t="s">
        <v>18</v>
      </c>
      <c r="D67" s="285" t="s">
        <v>19</v>
      </c>
      <c r="E67" s="285" t="s">
        <v>20</v>
      </c>
      <c r="F67" s="285">
        <v>15.81</v>
      </c>
      <c r="G67" s="361"/>
      <c r="H67" s="361">
        <v>15.81</v>
      </c>
      <c r="I67" s="401"/>
      <c r="J67" s="285">
        <v>100</v>
      </c>
      <c r="K67" s="285">
        <v>1581</v>
      </c>
      <c r="L67" s="287"/>
    </row>
    <row r="68" s="76" customFormat="1" spans="1:12">
      <c r="A68" s="285">
        <v>62</v>
      </c>
      <c r="B68" s="285" t="s">
        <v>80</v>
      </c>
      <c r="C68" s="285" t="s">
        <v>18</v>
      </c>
      <c r="D68" s="285" t="s">
        <v>19</v>
      </c>
      <c r="E68" s="285" t="s">
        <v>20</v>
      </c>
      <c r="F68" s="285">
        <v>9.22</v>
      </c>
      <c r="G68" s="361"/>
      <c r="H68" s="361">
        <v>9.22</v>
      </c>
      <c r="I68" s="401"/>
      <c r="J68" s="285">
        <v>100</v>
      </c>
      <c r="K68" s="285">
        <v>922</v>
      </c>
      <c r="L68" s="287"/>
    </row>
    <row r="69" s="76" customFormat="1" spans="1:12">
      <c r="A69" s="285">
        <v>63</v>
      </c>
      <c r="B69" s="285" t="s">
        <v>81</v>
      </c>
      <c r="C69" s="285" t="s">
        <v>18</v>
      </c>
      <c r="D69" s="285" t="s">
        <v>19</v>
      </c>
      <c r="E69" s="285" t="s">
        <v>20</v>
      </c>
      <c r="F69" s="285">
        <v>11.45</v>
      </c>
      <c r="G69" s="361"/>
      <c r="H69" s="361">
        <v>11.45</v>
      </c>
      <c r="I69" s="401"/>
      <c r="J69" s="285">
        <v>100</v>
      </c>
      <c r="K69" s="285">
        <v>1145</v>
      </c>
      <c r="L69" s="287"/>
    </row>
    <row r="70" s="76" customFormat="1" spans="1:12">
      <c r="A70" s="285">
        <v>64</v>
      </c>
      <c r="B70" s="285" t="s">
        <v>82</v>
      </c>
      <c r="C70" s="285" t="s">
        <v>18</v>
      </c>
      <c r="D70" s="285" t="s">
        <v>19</v>
      </c>
      <c r="E70" s="285" t="s">
        <v>20</v>
      </c>
      <c r="F70" s="285">
        <v>8.26</v>
      </c>
      <c r="G70" s="361"/>
      <c r="H70" s="361">
        <v>8.26</v>
      </c>
      <c r="I70" s="401"/>
      <c r="J70" s="285">
        <v>100</v>
      </c>
      <c r="K70" s="285">
        <v>826</v>
      </c>
      <c r="L70" s="287"/>
    </row>
    <row r="71" s="76" customFormat="1" spans="1:12">
      <c r="A71" s="285">
        <v>65</v>
      </c>
      <c r="B71" s="285" t="s">
        <v>83</v>
      </c>
      <c r="C71" s="285" t="s">
        <v>18</v>
      </c>
      <c r="D71" s="285" t="s">
        <v>19</v>
      </c>
      <c r="E71" s="285" t="s">
        <v>20</v>
      </c>
      <c r="F71" s="285">
        <v>13.68</v>
      </c>
      <c r="G71" s="361"/>
      <c r="H71" s="361">
        <v>13.68</v>
      </c>
      <c r="I71" s="401"/>
      <c r="J71" s="285">
        <v>100</v>
      </c>
      <c r="K71" s="285">
        <v>1368</v>
      </c>
      <c r="L71" s="287"/>
    </row>
    <row r="72" s="76" customFormat="1" spans="1:12">
      <c r="A72" s="285">
        <v>66</v>
      </c>
      <c r="B72" s="285" t="s">
        <v>84</v>
      </c>
      <c r="C72" s="285" t="s">
        <v>18</v>
      </c>
      <c r="D72" s="285" t="s">
        <v>19</v>
      </c>
      <c r="E72" s="285" t="s">
        <v>20</v>
      </c>
      <c r="F72" s="285">
        <v>12.27</v>
      </c>
      <c r="G72" s="361"/>
      <c r="H72" s="361">
        <v>12.27</v>
      </c>
      <c r="I72" s="401"/>
      <c r="J72" s="285">
        <v>100</v>
      </c>
      <c r="K72" s="285">
        <v>1227</v>
      </c>
      <c r="L72" s="287"/>
    </row>
    <row r="73" s="76" customFormat="1" spans="1:12">
      <c r="A73" s="285">
        <v>67</v>
      </c>
      <c r="B73" s="285" t="s">
        <v>85</v>
      </c>
      <c r="C73" s="285" t="s">
        <v>18</v>
      </c>
      <c r="D73" s="285" t="s">
        <v>19</v>
      </c>
      <c r="E73" s="285" t="s">
        <v>20</v>
      </c>
      <c r="F73" s="285">
        <v>9.09</v>
      </c>
      <c r="G73" s="361"/>
      <c r="H73" s="361">
        <v>9.09</v>
      </c>
      <c r="I73" s="401"/>
      <c r="J73" s="285">
        <v>100</v>
      </c>
      <c r="K73" s="285">
        <v>909</v>
      </c>
      <c r="L73" s="287"/>
    </row>
    <row r="74" s="76" customFormat="1" spans="1:12">
      <c r="A74" s="285">
        <v>68</v>
      </c>
      <c r="B74" s="285" t="s">
        <v>86</v>
      </c>
      <c r="C74" s="285" t="s">
        <v>18</v>
      </c>
      <c r="D74" s="285" t="s">
        <v>19</v>
      </c>
      <c r="E74" s="285" t="s">
        <v>20</v>
      </c>
      <c r="F74" s="285">
        <v>16.3</v>
      </c>
      <c r="G74" s="361"/>
      <c r="H74" s="361">
        <v>16.3</v>
      </c>
      <c r="I74" s="401"/>
      <c r="J74" s="285">
        <v>100</v>
      </c>
      <c r="K74" s="285">
        <v>1630</v>
      </c>
      <c r="L74" s="287"/>
    </row>
    <row r="75" s="76" customFormat="1" spans="1:12">
      <c r="A75" s="285">
        <v>69</v>
      </c>
      <c r="B75" s="285" t="s">
        <v>87</v>
      </c>
      <c r="C75" s="285" t="s">
        <v>18</v>
      </c>
      <c r="D75" s="285" t="s">
        <v>19</v>
      </c>
      <c r="E75" s="285" t="s">
        <v>20</v>
      </c>
      <c r="F75" s="285">
        <v>3.46</v>
      </c>
      <c r="G75" s="361"/>
      <c r="H75" s="361">
        <v>3.46</v>
      </c>
      <c r="I75" s="401"/>
      <c r="J75" s="285">
        <v>100</v>
      </c>
      <c r="K75" s="285">
        <v>346</v>
      </c>
      <c r="L75" s="287"/>
    </row>
    <row r="76" s="76" customFormat="1" spans="1:12">
      <c r="A76" s="285">
        <v>70</v>
      </c>
      <c r="B76" s="285" t="s">
        <v>88</v>
      </c>
      <c r="C76" s="285" t="s">
        <v>18</v>
      </c>
      <c r="D76" s="285" t="s">
        <v>19</v>
      </c>
      <c r="E76" s="285" t="s">
        <v>20</v>
      </c>
      <c r="F76" s="285">
        <v>3.74</v>
      </c>
      <c r="G76" s="361"/>
      <c r="H76" s="361">
        <v>3.74</v>
      </c>
      <c r="I76" s="401"/>
      <c r="J76" s="285">
        <v>100</v>
      </c>
      <c r="K76" s="285">
        <v>374</v>
      </c>
      <c r="L76" s="287"/>
    </row>
    <row r="77" s="76" customFormat="1" spans="1:12">
      <c r="A77" s="285">
        <v>71</v>
      </c>
      <c r="B77" s="285" t="s">
        <v>89</v>
      </c>
      <c r="C77" s="285" t="s">
        <v>18</v>
      </c>
      <c r="D77" s="285" t="s">
        <v>19</v>
      </c>
      <c r="E77" s="285" t="s">
        <v>20</v>
      </c>
      <c r="F77" s="285">
        <v>14.27</v>
      </c>
      <c r="G77" s="361"/>
      <c r="H77" s="361">
        <v>14.27</v>
      </c>
      <c r="I77" s="401"/>
      <c r="J77" s="285">
        <v>100</v>
      </c>
      <c r="K77" s="285">
        <v>1427</v>
      </c>
      <c r="L77" s="287"/>
    </row>
    <row r="78" s="76" customFormat="1" spans="1:12">
      <c r="A78" s="285">
        <v>72</v>
      </c>
      <c r="B78" s="285" t="s">
        <v>90</v>
      </c>
      <c r="C78" s="285" t="s">
        <v>18</v>
      </c>
      <c r="D78" s="285" t="s">
        <v>19</v>
      </c>
      <c r="E78" s="285" t="s">
        <v>20</v>
      </c>
      <c r="F78" s="285">
        <v>21.46</v>
      </c>
      <c r="G78" s="361"/>
      <c r="H78" s="361">
        <v>21.46</v>
      </c>
      <c r="I78" s="401"/>
      <c r="J78" s="285">
        <v>100</v>
      </c>
      <c r="K78" s="285">
        <v>2146</v>
      </c>
      <c r="L78" s="287"/>
    </row>
    <row r="79" s="76" customFormat="1" spans="1:12">
      <c r="A79" s="285">
        <v>73</v>
      </c>
      <c r="B79" s="285" t="s">
        <v>91</v>
      </c>
      <c r="C79" s="285" t="s">
        <v>18</v>
      </c>
      <c r="D79" s="285" t="s">
        <v>19</v>
      </c>
      <c r="E79" s="285" t="s">
        <v>20</v>
      </c>
      <c r="F79" s="285">
        <v>17.76</v>
      </c>
      <c r="G79" s="361"/>
      <c r="H79" s="361">
        <v>17.76</v>
      </c>
      <c r="I79" s="401"/>
      <c r="J79" s="285">
        <v>100</v>
      </c>
      <c r="K79" s="285">
        <v>1776</v>
      </c>
      <c r="L79" s="287"/>
    </row>
    <row r="80" s="76" customFormat="1" spans="1:12">
      <c r="A80" s="285">
        <v>74</v>
      </c>
      <c r="B80" s="285" t="s">
        <v>92</v>
      </c>
      <c r="C80" s="285" t="s">
        <v>18</v>
      </c>
      <c r="D80" s="285" t="s">
        <v>19</v>
      </c>
      <c r="E80" s="285" t="s">
        <v>20</v>
      </c>
      <c r="F80" s="285">
        <v>4.02</v>
      </c>
      <c r="G80" s="361"/>
      <c r="H80" s="361">
        <v>4.02</v>
      </c>
      <c r="I80" s="401"/>
      <c r="J80" s="285">
        <v>100</v>
      </c>
      <c r="K80" s="285">
        <v>402</v>
      </c>
      <c r="L80" s="287"/>
    </row>
    <row r="81" s="76" customFormat="1" spans="1:12">
      <c r="A81" s="285">
        <v>75</v>
      </c>
      <c r="B81" s="285" t="s">
        <v>93</v>
      </c>
      <c r="C81" s="285" t="s">
        <v>18</v>
      </c>
      <c r="D81" s="285" t="s">
        <v>19</v>
      </c>
      <c r="E81" s="285" t="s">
        <v>20</v>
      </c>
      <c r="F81" s="285">
        <v>10.54</v>
      </c>
      <c r="G81" s="361"/>
      <c r="H81" s="361">
        <v>10.54</v>
      </c>
      <c r="I81" s="401"/>
      <c r="J81" s="285">
        <v>100</v>
      </c>
      <c r="K81" s="285">
        <v>1054</v>
      </c>
      <c r="L81" s="287"/>
    </row>
    <row r="82" s="76" customFormat="1" spans="1:12">
      <c r="A82" s="285">
        <v>76</v>
      </c>
      <c r="B82" s="285" t="s">
        <v>94</v>
      </c>
      <c r="C82" s="285" t="s">
        <v>18</v>
      </c>
      <c r="D82" s="285" t="s">
        <v>19</v>
      </c>
      <c r="E82" s="285" t="s">
        <v>20</v>
      </c>
      <c r="F82" s="285">
        <v>11.54</v>
      </c>
      <c r="G82" s="361"/>
      <c r="H82" s="361">
        <v>11.54</v>
      </c>
      <c r="I82" s="401"/>
      <c r="J82" s="285">
        <v>100</v>
      </c>
      <c r="K82" s="285">
        <v>1154</v>
      </c>
      <c r="L82" s="287"/>
    </row>
    <row r="83" s="76" customFormat="1" spans="1:12">
      <c r="A83" s="285">
        <v>77</v>
      </c>
      <c r="B83" s="285" t="s">
        <v>95</v>
      </c>
      <c r="C83" s="285" t="s">
        <v>18</v>
      </c>
      <c r="D83" s="285" t="s">
        <v>19</v>
      </c>
      <c r="E83" s="285" t="s">
        <v>20</v>
      </c>
      <c r="F83" s="285">
        <v>8.85</v>
      </c>
      <c r="G83" s="361"/>
      <c r="H83" s="361">
        <v>8.85</v>
      </c>
      <c r="I83" s="401"/>
      <c r="J83" s="285">
        <v>100</v>
      </c>
      <c r="K83" s="285">
        <v>885</v>
      </c>
      <c r="L83" s="287"/>
    </row>
    <row r="84" s="76" customFormat="1" spans="1:12">
      <c r="A84" s="285">
        <v>78</v>
      </c>
      <c r="B84" s="285" t="s">
        <v>96</v>
      </c>
      <c r="C84" s="285" t="s">
        <v>18</v>
      </c>
      <c r="D84" s="285" t="s">
        <v>19</v>
      </c>
      <c r="E84" s="285" t="s">
        <v>20</v>
      </c>
      <c r="F84" s="285">
        <v>4.74</v>
      </c>
      <c r="G84" s="361"/>
      <c r="H84" s="361">
        <v>4.74</v>
      </c>
      <c r="I84" s="401"/>
      <c r="J84" s="285">
        <v>100</v>
      </c>
      <c r="K84" s="285">
        <v>474</v>
      </c>
      <c r="L84" s="287"/>
    </row>
    <row r="85" s="76" customFormat="1" spans="1:12">
      <c r="A85" s="285">
        <v>79</v>
      </c>
      <c r="B85" s="285" t="s">
        <v>97</v>
      </c>
      <c r="C85" s="285" t="s">
        <v>18</v>
      </c>
      <c r="D85" s="285" t="s">
        <v>19</v>
      </c>
      <c r="E85" s="285" t="s">
        <v>20</v>
      </c>
      <c r="F85" s="285">
        <v>7.1</v>
      </c>
      <c r="G85" s="361"/>
      <c r="H85" s="361">
        <v>7.1</v>
      </c>
      <c r="I85" s="401"/>
      <c r="J85" s="285">
        <v>100</v>
      </c>
      <c r="K85" s="285">
        <v>710</v>
      </c>
      <c r="L85" s="287"/>
    </row>
    <row r="86" s="76" customFormat="1" spans="1:12">
      <c r="A86" s="285">
        <v>80</v>
      </c>
      <c r="B86" s="285" t="s">
        <v>98</v>
      </c>
      <c r="C86" s="285" t="s">
        <v>18</v>
      </c>
      <c r="D86" s="285" t="s">
        <v>19</v>
      </c>
      <c r="E86" s="285" t="s">
        <v>20</v>
      </c>
      <c r="F86" s="285">
        <v>2.63</v>
      </c>
      <c r="G86" s="361"/>
      <c r="H86" s="361">
        <v>2.63</v>
      </c>
      <c r="I86" s="401"/>
      <c r="J86" s="285">
        <v>100</v>
      </c>
      <c r="K86" s="285">
        <v>263</v>
      </c>
      <c r="L86" s="287"/>
    </row>
    <row r="87" s="76" customFormat="1" spans="1:12">
      <c r="A87" s="285">
        <v>81</v>
      </c>
      <c r="B87" s="403" t="s">
        <v>99</v>
      </c>
      <c r="C87" s="403" t="s">
        <v>18</v>
      </c>
      <c r="D87" s="403" t="s">
        <v>19</v>
      </c>
      <c r="E87" s="403" t="s">
        <v>20</v>
      </c>
      <c r="F87" s="285">
        <v>4.01</v>
      </c>
      <c r="G87" s="361"/>
      <c r="H87" s="361">
        <v>4.01</v>
      </c>
      <c r="I87" s="401"/>
      <c r="J87" s="285">
        <v>100</v>
      </c>
      <c r="K87" s="285">
        <v>401</v>
      </c>
      <c r="L87" s="287"/>
    </row>
    <row r="88" s="76" customFormat="1" spans="1:12">
      <c r="A88" s="285">
        <v>82</v>
      </c>
      <c r="B88" s="285" t="s">
        <v>100</v>
      </c>
      <c r="C88" s="285" t="s">
        <v>18</v>
      </c>
      <c r="D88" s="285" t="s">
        <v>19</v>
      </c>
      <c r="E88" s="285" t="s">
        <v>20</v>
      </c>
      <c r="F88" s="285">
        <v>5.19</v>
      </c>
      <c r="G88" s="361"/>
      <c r="H88" s="361">
        <v>5.19</v>
      </c>
      <c r="I88" s="401"/>
      <c r="J88" s="285">
        <v>100</v>
      </c>
      <c r="K88" s="285">
        <v>519</v>
      </c>
      <c r="L88" s="287"/>
    </row>
    <row r="89" s="76" customFormat="1" spans="1:12">
      <c r="A89" s="285">
        <v>83</v>
      </c>
      <c r="B89" s="285" t="s">
        <v>101</v>
      </c>
      <c r="C89" s="285" t="s">
        <v>18</v>
      </c>
      <c r="D89" s="285" t="s">
        <v>19</v>
      </c>
      <c r="E89" s="285" t="s">
        <v>20</v>
      </c>
      <c r="F89" s="285">
        <v>9.62</v>
      </c>
      <c r="G89" s="361"/>
      <c r="H89" s="361">
        <v>9.62</v>
      </c>
      <c r="I89" s="401"/>
      <c r="J89" s="285">
        <v>100</v>
      </c>
      <c r="K89" s="285">
        <v>962</v>
      </c>
      <c r="L89" s="287"/>
    </row>
    <row r="90" s="76" customFormat="1" spans="1:12">
      <c r="A90" s="285">
        <v>84</v>
      </c>
      <c r="B90" s="285" t="s">
        <v>102</v>
      </c>
      <c r="C90" s="285" t="s">
        <v>18</v>
      </c>
      <c r="D90" s="285" t="s">
        <v>19</v>
      </c>
      <c r="E90" s="285" t="s">
        <v>20</v>
      </c>
      <c r="F90" s="285">
        <v>8.17</v>
      </c>
      <c r="G90" s="361"/>
      <c r="H90" s="361">
        <v>8.17</v>
      </c>
      <c r="I90" s="401"/>
      <c r="J90" s="285">
        <v>100</v>
      </c>
      <c r="K90" s="285">
        <v>817</v>
      </c>
      <c r="L90" s="287"/>
    </row>
    <row r="91" s="76" customFormat="1" spans="1:12">
      <c r="A91" s="285">
        <v>85</v>
      </c>
      <c r="B91" s="285" t="s">
        <v>103</v>
      </c>
      <c r="C91" s="285" t="s">
        <v>18</v>
      </c>
      <c r="D91" s="285" t="s">
        <v>19</v>
      </c>
      <c r="E91" s="285" t="s">
        <v>20</v>
      </c>
      <c r="F91" s="285">
        <v>2.53</v>
      </c>
      <c r="G91" s="361"/>
      <c r="H91" s="361">
        <v>2.53</v>
      </c>
      <c r="I91" s="401"/>
      <c r="J91" s="285">
        <v>100</v>
      </c>
      <c r="K91" s="285">
        <v>253</v>
      </c>
      <c r="L91" s="287"/>
    </row>
    <row r="92" s="76" customFormat="1" spans="1:12">
      <c r="A92" s="285">
        <v>86</v>
      </c>
      <c r="B92" s="403" t="s">
        <v>104</v>
      </c>
      <c r="C92" s="403" t="s">
        <v>18</v>
      </c>
      <c r="D92" s="403" t="s">
        <v>19</v>
      </c>
      <c r="E92" s="403" t="s">
        <v>20</v>
      </c>
      <c r="F92" s="285">
        <v>7.16</v>
      </c>
      <c r="G92" s="361"/>
      <c r="H92" s="361">
        <v>7.16</v>
      </c>
      <c r="I92" s="401"/>
      <c r="J92" s="285">
        <v>100</v>
      </c>
      <c r="K92" s="285">
        <v>716</v>
      </c>
      <c r="L92" s="287"/>
    </row>
    <row r="93" s="76" customFormat="1" spans="1:12">
      <c r="A93" s="285">
        <v>87</v>
      </c>
      <c r="B93" s="285" t="s">
        <v>105</v>
      </c>
      <c r="C93" s="285" t="s">
        <v>18</v>
      </c>
      <c r="D93" s="285" t="s">
        <v>19</v>
      </c>
      <c r="E93" s="285" t="s">
        <v>20</v>
      </c>
      <c r="F93" s="285">
        <v>18.22</v>
      </c>
      <c r="G93" s="361"/>
      <c r="H93" s="361">
        <v>18.22</v>
      </c>
      <c r="I93" s="401"/>
      <c r="J93" s="285">
        <v>100</v>
      </c>
      <c r="K93" s="285">
        <v>1822</v>
      </c>
      <c r="L93" s="287"/>
    </row>
    <row r="94" s="76" customFormat="1" spans="1:12">
      <c r="A94" s="285">
        <v>88</v>
      </c>
      <c r="B94" s="285" t="s">
        <v>106</v>
      </c>
      <c r="C94" s="285" t="s">
        <v>18</v>
      </c>
      <c r="D94" s="285" t="s">
        <v>19</v>
      </c>
      <c r="E94" s="285" t="s">
        <v>20</v>
      </c>
      <c r="F94" s="285">
        <v>8.39</v>
      </c>
      <c r="G94" s="361"/>
      <c r="H94" s="361">
        <v>8.39</v>
      </c>
      <c r="I94" s="401"/>
      <c r="J94" s="285">
        <v>100</v>
      </c>
      <c r="K94" s="285">
        <v>839</v>
      </c>
      <c r="L94" s="287"/>
    </row>
    <row r="95" s="76" customFormat="1" spans="1:12">
      <c r="A95" s="285">
        <v>89</v>
      </c>
      <c r="B95" s="285" t="s">
        <v>107</v>
      </c>
      <c r="C95" s="285" t="s">
        <v>18</v>
      </c>
      <c r="D95" s="285" t="s">
        <v>19</v>
      </c>
      <c r="E95" s="285" t="s">
        <v>20</v>
      </c>
      <c r="F95" s="285">
        <v>8.17</v>
      </c>
      <c r="G95" s="361"/>
      <c r="H95" s="361">
        <v>8.17</v>
      </c>
      <c r="I95" s="401"/>
      <c r="J95" s="285">
        <v>100</v>
      </c>
      <c r="K95" s="285">
        <v>817</v>
      </c>
      <c r="L95" s="287"/>
    </row>
    <row r="96" s="76" customFormat="1" spans="1:12">
      <c r="A96" s="285">
        <v>90</v>
      </c>
      <c r="B96" s="285" t="s">
        <v>108</v>
      </c>
      <c r="C96" s="285" t="s">
        <v>18</v>
      </c>
      <c r="D96" s="285" t="s">
        <v>19</v>
      </c>
      <c r="E96" s="285" t="s">
        <v>20</v>
      </c>
      <c r="F96" s="285">
        <v>10.18</v>
      </c>
      <c r="G96" s="361"/>
      <c r="H96" s="361">
        <v>10.18</v>
      </c>
      <c r="I96" s="401"/>
      <c r="J96" s="285">
        <v>100</v>
      </c>
      <c r="K96" s="285">
        <v>1018</v>
      </c>
      <c r="L96" s="287"/>
    </row>
    <row r="97" s="76" customFormat="1" spans="1:12">
      <c r="A97" s="285">
        <v>91</v>
      </c>
      <c r="B97" s="285" t="s">
        <v>109</v>
      </c>
      <c r="C97" s="285" t="s">
        <v>18</v>
      </c>
      <c r="D97" s="285" t="s">
        <v>19</v>
      </c>
      <c r="E97" s="285" t="s">
        <v>20</v>
      </c>
      <c r="F97" s="285">
        <v>6.96</v>
      </c>
      <c r="G97" s="361"/>
      <c r="H97" s="361">
        <v>6.96</v>
      </c>
      <c r="I97" s="401"/>
      <c r="J97" s="285">
        <v>100</v>
      </c>
      <c r="K97" s="285">
        <v>696</v>
      </c>
      <c r="L97" s="287"/>
    </row>
    <row r="98" s="76" customFormat="1" spans="1:12">
      <c r="A98" s="285">
        <v>92</v>
      </c>
      <c r="B98" s="285" t="s">
        <v>100</v>
      </c>
      <c r="C98" s="285" t="s">
        <v>18</v>
      </c>
      <c r="D98" s="285" t="s">
        <v>19</v>
      </c>
      <c r="E98" s="285" t="s">
        <v>20</v>
      </c>
      <c r="F98" s="285">
        <v>3.55</v>
      </c>
      <c r="G98" s="361"/>
      <c r="H98" s="361">
        <v>3.55</v>
      </c>
      <c r="I98" s="401"/>
      <c r="J98" s="285">
        <v>100</v>
      </c>
      <c r="K98" s="285">
        <v>355</v>
      </c>
      <c r="L98" s="287"/>
    </row>
    <row r="99" s="76" customFormat="1" spans="1:12">
      <c r="A99" s="285">
        <v>93</v>
      </c>
      <c r="B99" s="285" t="s">
        <v>110</v>
      </c>
      <c r="C99" s="285" t="s">
        <v>18</v>
      </c>
      <c r="D99" s="285" t="s">
        <v>19</v>
      </c>
      <c r="E99" s="285" t="s">
        <v>20</v>
      </c>
      <c r="F99" s="285">
        <v>6.6</v>
      </c>
      <c r="G99" s="361"/>
      <c r="H99" s="361">
        <v>6.6</v>
      </c>
      <c r="I99" s="401"/>
      <c r="J99" s="285">
        <v>100</v>
      </c>
      <c r="K99" s="285">
        <v>660</v>
      </c>
      <c r="L99" s="287"/>
    </row>
    <row r="100" s="76" customFormat="1" spans="1:12">
      <c r="A100" s="285">
        <v>94</v>
      </c>
      <c r="B100" s="285" t="s">
        <v>111</v>
      </c>
      <c r="C100" s="285" t="s">
        <v>18</v>
      </c>
      <c r="D100" s="285" t="s">
        <v>112</v>
      </c>
      <c r="E100" s="285" t="s">
        <v>20</v>
      </c>
      <c r="F100" s="285">
        <v>0.2</v>
      </c>
      <c r="G100" s="361"/>
      <c r="H100" s="361">
        <v>0.2</v>
      </c>
      <c r="I100" s="401"/>
      <c r="J100" s="285">
        <v>100</v>
      </c>
      <c r="K100" s="285">
        <v>20</v>
      </c>
      <c r="L100" s="287"/>
    </row>
    <row r="101" s="76" customFormat="1" spans="1:12">
      <c r="A101" s="285">
        <v>95</v>
      </c>
      <c r="B101" s="285" t="s">
        <v>113</v>
      </c>
      <c r="C101" s="285" t="s">
        <v>18</v>
      </c>
      <c r="D101" s="285" t="s">
        <v>112</v>
      </c>
      <c r="E101" s="285" t="s">
        <v>20</v>
      </c>
      <c r="F101" s="285">
        <v>8.33</v>
      </c>
      <c r="G101" s="361"/>
      <c r="H101" s="361">
        <v>8.33</v>
      </c>
      <c r="I101" s="401"/>
      <c r="J101" s="285">
        <v>100</v>
      </c>
      <c r="K101" s="285">
        <v>833</v>
      </c>
      <c r="L101" s="287"/>
    </row>
    <row r="102" s="76" customFormat="1" spans="1:12">
      <c r="A102" s="285">
        <v>96</v>
      </c>
      <c r="B102" s="285" t="s">
        <v>114</v>
      </c>
      <c r="C102" s="285" t="s">
        <v>18</v>
      </c>
      <c r="D102" s="285" t="s">
        <v>112</v>
      </c>
      <c r="E102" s="285" t="s">
        <v>20</v>
      </c>
      <c r="F102" s="285">
        <v>1.63</v>
      </c>
      <c r="G102" s="361"/>
      <c r="H102" s="361">
        <v>1.63</v>
      </c>
      <c r="I102" s="401"/>
      <c r="J102" s="285">
        <v>100</v>
      </c>
      <c r="K102" s="285">
        <v>163</v>
      </c>
      <c r="L102" s="287"/>
    </row>
    <row r="103" s="76" customFormat="1" spans="1:12">
      <c r="A103" s="285">
        <v>97</v>
      </c>
      <c r="B103" s="285" t="s">
        <v>115</v>
      </c>
      <c r="C103" s="285" t="s">
        <v>18</v>
      </c>
      <c r="D103" s="285" t="s">
        <v>112</v>
      </c>
      <c r="E103" s="285" t="s">
        <v>20</v>
      </c>
      <c r="F103" s="285">
        <v>2.63</v>
      </c>
      <c r="G103" s="361"/>
      <c r="H103" s="361">
        <v>2.63</v>
      </c>
      <c r="I103" s="401"/>
      <c r="J103" s="285">
        <v>100</v>
      </c>
      <c r="K103" s="285">
        <v>263</v>
      </c>
      <c r="L103" s="287"/>
    </row>
    <row r="104" s="76" customFormat="1" spans="1:12">
      <c r="A104" s="285">
        <v>98</v>
      </c>
      <c r="B104" s="285" t="s">
        <v>116</v>
      </c>
      <c r="C104" s="285" t="s">
        <v>18</v>
      </c>
      <c r="D104" s="285" t="s">
        <v>112</v>
      </c>
      <c r="E104" s="285" t="s">
        <v>20</v>
      </c>
      <c r="F104" s="285">
        <v>3.13</v>
      </c>
      <c r="G104" s="361"/>
      <c r="H104" s="361">
        <v>3.13</v>
      </c>
      <c r="I104" s="401"/>
      <c r="J104" s="285">
        <v>100</v>
      </c>
      <c r="K104" s="285">
        <v>313</v>
      </c>
      <c r="L104" s="287"/>
    </row>
    <row r="105" s="76" customFormat="1" spans="1:12">
      <c r="A105" s="285">
        <v>99</v>
      </c>
      <c r="B105" s="285" t="s">
        <v>117</v>
      </c>
      <c r="C105" s="285" t="s">
        <v>18</v>
      </c>
      <c r="D105" s="285" t="s">
        <v>112</v>
      </c>
      <c r="E105" s="285" t="s">
        <v>20</v>
      </c>
      <c r="F105" s="285">
        <v>2.33</v>
      </c>
      <c r="G105" s="361"/>
      <c r="H105" s="361">
        <v>2.33</v>
      </c>
      <c r="I105" s="401"/>
      <c r="J105" s="285">
        <v>100</v>
      </c>
      <c r="K105" s="285">
        <v>233</v>
      </c>
      <c r="L105" s="287"/>
    </row>
    <row r="106" s="76" customFormat="1" spans="1:12">
      <c r="A106" s="285">
        <v>100</v>
      </c>
      <c r="B106" s="285" t="s">
        <v>118</v>
      </c>
      <c r="C106" s="285" t="s">
        <v>18</v>
      </c>
      <c r="D106" s="285" t="s">
        <v>112</v>
      </c>
      <c r="E106" s="285" t="s">
        <v>20</v>
      </c>
      <c r="F106" s="285">
        <v>4.33</v>
      </c>
      <c r="G106" s="361"/>
      <c r="H106" s="361">
        <v>4.33</v>
      </c>
      <c r="I106" s="401"/>
      <c r="J106" s="285">
        <v>100</v>
      </c>
      <c r="K106" s="285">
        <v>433</v>
      </c>
      <c r="L106" s="287"/>
    </row>
    <row r="107" s="76" customFormat="1" spans="1:12">
      <c r="A107" s="285">
        <v>101</v>
      </c>
      <c r="B107" s="285" t="s">
        <v>119</v>
      </c>
      <c r="C107" s="285" t="s">
        <v>18</v>
      </c>
      <c r="D107" s="285" t="s">
        <v>112</v>
      </c>
      <c r="E107" s="285" t="s">
        <v>20</v>
      </c>
      <c r="F107" s="285">
        <v>1.63</v>
      </c>
      <c r="G107" s="361"/>
      <c r="H107" s="361">
        <v>1.63</v>
      </c>
      <c r="I107" s="401"/>
      <c r="J107" s="285">
        <v>100</v>
      </c>
      <c r="K107" s="285">
        <v>163</v>
      </c>
      <c r="L107" s="287"/>
    </row>
    <row r="108" s="76" customFormat="1" spans="1:12">
      <c r="A108" s="285">
        <v>102</v>
      </c>
      <c r="B108" s="285" t="s">
        <v>120</v>
      </c>
      <c r="C108" s="285" t="s">
        <v>18</v>
      </c>
      <c r="D108" s="285" t="s">
        <v>112</v>
      </c>
      <c r="E108" s="285" t="s">
        <v>20</v>
      </c>
      <c r="F108" s="285">
        <v>1.63</v>
      </c>
      <c r="G108" s="361"/>
      <c r="H108" s="361">
        <v>1.63</v>
      </c>
      <c r="I108" s="401"/>
      <c r="J108" s="285">
        <v>100</v>
      </c>
      <c r="K108" s="285">
        <v>163</v>
      </c>
      <c r="L108" s="287"/>
    </row>
    <row r="109" s="76" customFormat="1" spans="1:12">
      <c r="A109" s="285">
        <v>103</v>
      </c>
      <c r="B109" s="285" t="s">
        <v>121</v>
      </c>
      <c r="C109" s="285" t="s">
        <v>18</v>
      </c>
      <c r="D109" s="285" t="s">
        <v>112</v>
      </c>
      <c r="E109" s="285" t="s">
        <v>20</v>
      </c>
      <c r="F109" s="285">
        <v>1.63</v>
      </c>
      <c r="G109" s="361"/>
      <c r="H109" s="361">
        <v>1.63</v>
      </c>
      <c r="I109" s="401"/>
      <c r="J109" s="285">
        <v>100</v>
      </c>
      <c r="K109" s="285">
        <v>163</v>
      </c>
      <c r="L109" s="287"/>
    </row>
    <row r="110" s="76" customFormat="1" spans="1:12">
      <c r="A110" s="285">
        <v>104</v>
      </c>
      <c r="B110" s="285" t="s">
        <v>122</v>
      </c>
      <c r="C110" s="285" t="s">
        <v>18</v>
      </c>
      <c r="D110" s="285" t="s">
        <v>112</v>
      </c>
      <c r="E110" s="285" t="s">
        <v>20</v>
      </c>
      <c r="F110" s="285">
        <v>6.13</v>
      </c>
      <c r="G110" s="361"/>
      <c r="H110" s="361">
        <v>6.13</v>
      </c>
      <c r="I110" s="401"/>
      <c r="J110" s="285">
        <v>100</v>
      </c>
      <c r="K110" s="285">
        <v>613</v>
      </c>
      <c r="L110" s="287"/>
    </row>
    <row r="111" s="76" customFormat="1" spans="1:12">
      <c r="A111" s="285">
        <v>105</v>
      </c>
      <c r="B111" s="285" t="s">
        <v>123</v>
      </c>
      <c r="C111" s="285" t="s">
        <v>18</v>
      </c>
      <c r="D111" s="285" t="s">
        <v>112</v>
      </c>
      <c r="E111" s="285" t="s">
        <v>20</v>
      </c>
      <c r="F111" s="285">
        <v>2.43</v>
      </c>
      <c r="G111" s="361"/>
      <c r="H111" s="361">
        <v>2.43</v>
      </c>
      <c r="I111" s="401"/>
      <c r="J111" s="285">
        <v>100</v>
      </c>
      <c r="K111" s="285">
        <v>243</v>
      </c>
      <c r="L111" s="287"/>
    </row>
    <row r="112" s="76" customFormat="1" spans="1:12">
      <c r="A112" s="285">
        <v>106</v>
      </c>
      <c r="B112" s="285" t="s">
        <v>124</v>
      </c>
      <c r="C112" s="285" t="s">
        <v>18</v>
      </c>
      <c r="D112" s="285" t="s">
        <v>112</v>
      </c>
      <c r="E112" s="285" t="s">
        <v>20</v>
      </c>
      <c r="F112" s="285">
        <v>2.38</v>
      </c>
      <c r="G112" s="361"/>
      <c r="H112" s="361">
        <v>2.38</v>
      </c>
      <c r="I112" s="401"/>
      <c r="J112" s="285">
        <v>100</v>
      </c>
      <c r="K112" s="285">
        <v>238</v>
      </c>
      <c r="L112" s="287"/>
    </row>
    <row r="113" s="76" customFormat="1" spans="1:12">
      <c r="A113" s="285">
        <v>107</v>
      </c>
      <c r="B113" s="285" t="s">
        <v>125</v>
      </c>
      <c r="C113" s="285" t="s">
        <v>18</v>
      </c>
      <c r="D113" s="285" t="s">
        <v>112</v>
      </c>
      <c r="E113" s="285" t="s">
        <v>20</v>
      </c>
      <c r="F113" s="285">
        <v>2.68</v>
      </c>
      <c r="G113" s="361"/>
      <c r="H113" s="361">
        <v>2.68</v>
      </c>
      <c r="I113" s="401"/>
      <c r="J113" s="285">
        <v>100</v>
      </c>
      <c r="K113" s="285">
        <v>268</v>
      </c>
      <c r="L113" s="287"/>
    </row>
    <row r="114" s="76" customFormat="1" spans="1:12">
      <c r="A114" s="285">
        <v>108</v>
      </c>
      <c r="B114" s="285" t="s">
        <v>126</v>
      </c>
      <c r="C114" s="285" t="s">
        <v>18</v>
      </c>
      <c r="D114" s="285" t="s">
        <v>112</v>
      </c>
      <c r="E114" s="285" t="s">
        <v>20</v>
      </c>
      <c r="F114" s="285">
        <v>3.63</v>
      </c>
      <c r="G114" s="361"/>
      <c r="H114" s="361">
        <v>3.63</v>
      </c>
      <c r="I114" s="401"/>
      <c r="J114" s="285">
        <v>100</v>
      </c>
      <c r="K114" s="285">
        <v>363</v>
      </c>
      <c r="L114" s="287"/>
    </row>
    <row r="115" s="76" customFormat="1" spans="1:12">
      <c r="A115" s="285">
        <v>109</v>
      </c>
      <c r="B115" s="285" t="s">
        <v>127</v>
      </c>
      <c r="C115" s="285" t="s">
        <v>18</v>
      </c>
      <c r="D115" s="285" t="s">
        <v>112</v>
      </c>
      <c r="E115" s="285" t="s">
        <v>20</v>
      </c>
      <c r="F115" s="285">
        <v>3.03</v>
      </c>
      <c r="G115" s="361"/>
      <c r="H115" s="361">
        <v>3.03</v>
      </c>
      <c r="I115" s="401"/>
      <c r="J115" s="285">
        <v>100</v>
      </c>
      <c r="K115" s="285">
        <v>303</v>
      </c>
      <c r="L115" s="287"/>
    </row>
    <row r="116" s="76" customFormat="1" spans="1:12">
      <c r="A116" s="285">
        <v>110</v>
      </c>
      <c r="B116" s="285" t="s">
        <v>128</v>
      </c>
      <c r="C116" s="285" t="s">
        <v>18</v>
      </c>
      <c r="D116" s="285" t="s">
        <v>112</v>
      </c>
      <c r="E116" s="285" t="s">
        <v>20</v>
      </c>
      <c r="F116" s="285">
        <v>1.63</v>
      </c>
      <c r="G116" s="361"/>
      <c r="H116" s="361">
        <v>1.63</v>
      </c>
      <c r="I116" s="401"/>
      <c r="J116" s="285">
        <v>100</v>
      </c>
      <c r="K116" s="285">
        <v>163</v>
      </c>
      <c r="L116" s="287"/>
    </row>
    <row r="117" s="76" customFormat="1" spans="1:12">
      <c r="A117" s="285">
        <v>111</v>
      </c>
      <c r="B117" s="285" t="s">
        <v>129</v>
      </c>
      <c r="C117" s="285" t="s">
        <v>18</v>
      </c>
      <c r="D117" s="285" t="s">
        <v>112</v>
      </c>
      <c r="E117" s="285" t="s">
        <v>20</v>
      </c>
      <c r="F117" s="285">
        <v>2.03</v>
      </c>
      <c r="G117" s="361"/>
      <c r="H117" s="361">
        <v>2.03</v>
      </c>
      <c r="I117" s="401"/>
      <c r="J117" s="285">
        <v>100</v>
      </c>
      <c r="K117" s="285">
        <v>203</v>
      </c>
      <c r="L117" s="287"/>
    </row>
    <row r="118" s="76" customFormat="1" spans="1:12">
      <c r="A118" s="285">
        <v>112</v>
      </c>
      <c r="B118" s="285" t="s">
        <v>130</v>
      </c>
      <c r="C118" s="285" t="s">
        <v>18</v>
      </c>
      <c r="D118" s="285" t="s">
        <v>112</v>
      </c>
      <c r="E118" s="285" t="s">
        <v>20</v>
      </c>
      <c r="F118" s="285">
        <v>2.43</v>
      </c>
      <c r="G118" s="361"/>
      <c r="H118" s="361">
        <v>2.43</v>
      </c>
      <c r="I118" s="401"/>
      <c r="J118" s="285">
        <v>100</v>
      </c>
      <c r="K118" s="285">
        <v>243</v>
      </c>
      <c r="L118" s="287"/>
    </row>
    <row r="119" s="76" customFormat="1" spans="1:12">
      <c r="A119" s="285">
        <v>113</v>
      </c>
      <c r="B119" s="285" t="s">
        <v>131</v>
      </c>
      <c r="C119" s="285" t="s">
        <v>18</v>
      </c>
      <c r="D119" s="285" t="s">
        <v>112</v>
      </c>
      <c r="E119" s="285" t="s">
        <v>20</v>
      </c>
      <c r="F119" s="285">
        <v>2.01</v>
      </c>
      <c r="G119" s="361"/>
      <c r="H119" s="361">
        <v>2.01</v>
      </c>
      <c r="I119" s="401"/>
      <c r="J119" s="285">
        <v>100</v>
      </c>
      <c r="K119" s="285">
        <v>201</v>
      </c>
      <c r="L119" s="287"/>
    </row>
    <row r="120" s="76" customFormat="1" spans="1:12">
      <c r="A120" s="285">
        <v>114</v>
      </c>
      <c r="B120" s="285" t="s">
        <v>132</v>
      </c>
      <c r="C120" s="285" t="s">
        <v>18</v>
      </c>
      <c r="D120" s="285" t="s">
        <v>112</v>
      </c>
      <c r="E120" s="285" t="s">
        <v>20</v>
      </c>
      <c r="F120" s="285">
        <v>2.54</v>
      </c>
      <c r="G120" s="361"/>
      <c r="H120" s="361">
        <v>2.54</v>
      </c>
      <c r="I120" s="401"/>
      <c r="J120" s="285">
        <v>100</v>
      </c>
      <c r="K120" s="285">
        <v>254</v>
      </c>
      <c r="L120" s="287"/>
    </row>
    <row r="121" s="76" customFormat="1" spans="1:12">
      <c r="A121" s="285">
        <v>115</v>
      </c>
      <c r="B121" s="285" t="s">
        <v>133</v>
      </c>
      <c r="C121" s="285" t="s">
        <v>18</v>
      </c>
      <c r="D121" s="285" t="s">
        <v>112</v>
      </c>
      <c r="E121" s="285" t="s">
        <v>20</v>
      </c>
      <c r="F121" s="285">
        <v>1.63</v>
      </c>
      <c r="G121" s="361"/>
      <c r="H121" s="361">
        <v>1.63</v>
      </c>
      <c r="I121" s="401"/>
      <c r="J121" s="285">
        <v>100</v>
      </c>
      <c r="K121" s="285">
        <v>163</v>
      </c>
      <c r="L121" s="287"/>
    </row>
    <row r="122" s="76" customFormat="1" spans="1:12">
      <c r="A122" s="285">
        <v>116</v>
      </c>
      <c r="B122" s="285" t="s">
        <v>134</v>
      </c>
      <c r="C122" s="285" t="s">
        <v>18</v>
      </c>
      <c r="D122" s="285" t="s">
        <v>112</v>
      </c>
      <c r="E122" s="285" t="s">
        <v>20</v>
      </c>
      <c r="F122" s="285">
        <v>2.63</v>
      </c>
      <c r="G122" s="361"/>
      <c r="H122" s="361">
        <v>2.63</v>
      </c>
      <c r="I122" s="401"/>
      <c r="J122" s="285">
        <v>100</v>
      </c>
      <c r="K122" s="285">
        <v>263</v>
      </c>
      <c r="L122" s="287"/>
    </row>
    <row r="123" s="76" customFormat="1" spans="1:12">
      <c r="A123" s="285">
        <v>117</v>
      </c>
      <c r="B123" s="285" t="s">
        <v>135</v>
      </c>
      <c r="C123" s="285" t="s">
        <v>18</v>
      </c>
      <c r="D123" s="285" t="s">
        <v>112</v>
      </c>
      <c r="E123" s="285" t="s">
        <v>136</v>
      </c>
      <c r="F123" s="285">
        <v>1.93</v>
      </c>
      <c r="G123" s="361"/>
      <c r="H123" s="361">
        <v>1.93</v>
      </c>
      <c r="I123" s="401"/>
      <c r="J123" s="285">
        <v>100</v>
      </c>
      <c r="K123" s="285">
        <v>193</v>
      </c>
      <c r="L123" s="287"/>
    </row>
    <row r="124" s="76" customFormat="1" spans="1:12">
      <c r="A124" s="285">
        <v>118</v>
      </c>
      <c r="B124" s="285" t="s">
        <v>137</v>
      </c>
      <c r="C124" s="285" t="s">
        <v>18</v>
      </c>
      <c r="D124" s="285" t="s">
        <v>112</v>
      </c>
      <c r="E124" s="285" t="s">
        <v>136</v>
      </c>
      <c r="F124" s="285">
        <v>4.23</v>
      </c>
      <c r="G124" s="361"/>
      <c r="H124" s="361">
        <v>4.23</v>
      </c>
      <c r="I124" s="401"/>
      <c r="J124" s="285">
        <v>100</v>
      </c>
      <c r="K124" s="285">
        <v>423</v>
      </c>
      <c r="L124" s="287"/>
    </row>
    <row r="125" s="76" customFormat="1" spans="1:12">
      <c r="A125" s="285">
        <v>119</v>
      </c>
      <c r="B125" s="285" t="s">
        <v>138</v>
      </c>
      <c r="C125" s="285" t="s">
        <v>18</v>
      </c>
      <c r="D125" s="285" t="s">
        <v>112</v>
      </c>
      <c r="E125" s="285" t="s">
        <v>136</v>
      </c>
      <c r="F125" s="285">
        <v>1.98</v>
      </c>
      <c r="G125" s="361"/>
      <c r="H125" s="361">
        <v>1.98</v>
      </c>
      <c r="I125" s="401"/>
      <c r="J125" s="285">
        <v>100</v>
      </c>
      <c r="K125" s="285">
        <v>198</v>
      </c>
      <c r="L125" s="287"/>
    </row>
    <row r="126" s="76" customFormat="1" spans="1:12">
      <c r="A126" s="285">
        <v>120</v>
      </c>
      <c r="B126" s="285" t="s">
        <v>139</v>
      </c>
      <c r="C126" s="285" t="s">
        <v>18</v>
      </c>
      <c r="D126" s="285" t="s">
        <v>112</v>
      </c>
      <c r="E126" s="285" t="s">
        <v>136</v>
      </c>
      <c r="F126" s="285">
        <v>2.63</v>
      </c>
      <c r="G126" s="361"/>
      <c r="H126" s="361">
        <v>2.63</v>
      </c>
      <c r="I126" s="401"/>
      <c r="J126" s="285">
        <v>100</v>
      </c>
      <c r="K126" s="285">
        <v>263</v>
      </c>
      <c r="L126" s="287"/>
    </row>
    <row r="127" s="76" customFormat="1" spans="1:12">
      <c r="A127" s="285">
        <v>121</v>
      </c>
      <c r="B127" s="285" t="s">
        <v>140</v>
      </c>
      <c r="C127" s="285" t="s">
        <v>18</v>
      </c>
      <c r="D127" s="285" t="s">
        <v>112</v>
      </c>
      <c r="E127" s="285" t="s">
        <v>136</v>
      </c>
      <c r="F127" s="285">
        <v>2.03</v>
      </c>
      <c r="G127" s="361"/>
      <c r="H127" s="361">
        <v>2.03</v>
      </c>
      <c r="I127" s="401"/>
      <c r="J127" s="285">
        <v>100</v>
      </c>
      <c r="K127" s="285">
        <v>203</v>
      </c>
      <c r="L127" s="287"/>
    </row>
    <row r="128" s="76" customFormat="1" spans="1:12">
      <c r="A128" s="285">
        <v>122</v>
      </c>
      <c r="B128" s="285" t="s">
        <v>141</v>
      </c>
      <c r="C128" s="285" t="s">
        <v>18</v>
      </c>
      <c r="D128" s="285" t="s">
        <v>112</v>
      </c>
      <c r="E128" s="285" t="s">
        <v>136</v>
      </c>
      <c r="F128" s="285">
        <v>1.83</v>
      </c>
      <c r="G128" s="361"/>
      <c r="H128" s="361">
        <v>1.83</v>
      </c>
      <c r="I128" s="401"/>
      <c r="J128" s="285">
        <v>100</v>
      </c>
      <c r="K128" s="285">
        <v>183</v>
      </c>
      <c r="L128" s="287"/>
    </row>
    <row r="129" s="76" customFormat="1" spans="1:12">
      <c r="A129" s="285">
        <v>123</v>
      </c>
      <c r="B129" s="285" t="s">
        <v>142</v>
      </c>
      <c r="C129" s="285" t="s">
        <v>18</v>
      </c>
      <c r="D129" s="285" t="s">
        <v>112</v>
      </c>
      <c r="E129" s="285" t="s">
        <v>136</v>
      </c>
      <c r="F129" s="285">
        <v>3.53</v>
      </c>
      <c r="G129" s="361"/>
      <c r="H129" s="361">
        <v>3.53</v>
      </c>
      <c r="I129" s="401"/>
      <c r="J129" s="285">
        <v>100</v>
      </c>
      <c r="K129" s="285">
        <v>353</v>
      </c>
      <c r="L129" s="287"/>
    </row>
    <row r="130" s="76" customFormat="1" spans="1:12">
      <c r="A130" s="285">
        <v>124</v>
      </c>
      <c r="B130" s="285" t="s">
        <v>143</v>
      </c>
      <c r="C130" s="285" t="s">
        <v>18</v>
      </c>
      <c r="D130" s="285" t="s">
        <v>112</v>
      </c>
      <c r="E130" s="285" t="s">
        <v>136</v>
      </c>
      <c r="F130" s="285">
        <v>2.03</v>
      </c>
      <c r="G130" s="361"/>
      <c r="H130" s="361">
        <v>2.03</v>
      </c>
      <c r="I130" s="401"/>
      <c r="J130" s="285">
        <v>100</v>
      </c>
      <c r="K130" s="285">
        <v>203</v>
      </c>
      <c r="L130" s="287"/>
    </row>
    <row r="131" s="76" customFormat="1" spans="1:12">
      <c r="A131" s="285">
        <v>125</v>
      </c>
      <c r="B131" s="285" t="s">
        <v>144</v>
      </c>
      <c r="C131" s="285" t="s">
        <v>18</v>
      </c>
      <c r="D131" s="285" t="s">
        <v>112</v>
      </c>
      <c r="E131" s="285" t="s">
        <v>136</v>
      </c>
      <c r="F131" s="285">
        <v>2.03</v>
      </c>
      <c r="G131" s="361"/>
      <c r="H131" s="361">
        <v>2.03</v>
      </c>
      <c r="I131" s="401"/>
      <c r="J131" s="285">
        <v>100</v>
      </c>
      <c r="K131" s="285">
        <v>203</v>
      </c>
      <c r="L131" s="287"/>
    </row>
    <row r="132" s="76" customFormat="1" spans="1:12">
      <c r="A132" s="285">
        <v>126</v>
      </c>
      <c r="B132" s="285" t="s">
        <v>145</v>
      </c>
      <c r="C132" s="285" t="s">
        <v>18</v>
      </c>
      <c r="D132" s="285" t="s">
        <v>112</v>
      </c>
      <c r="E132" s="285" t="s">
        <v>136</v>
      </c>
      <c r="F132" s="285">
        <v>4.53</v>
      </c>
      <c r="G132" s="361"/>
      <c r="H132" s="361">
        <v>4.53</v>
      </c>
      <c r="I132" s="401"/>
      <c r="J132" s="285">
        <v>100</v>
      </c>
      <c r="K132" s="285">
        <v>453</v>
      </c>
      <c r="L132" s="287"/>
    </row>
    <row r="133" s="76" customFormat="1" spans="1:12">
      <c r="A133" s="285">
        <v>127</v>
      </c>
      <c r="B133" s="285" t="s">
        <v>146</v>
      </c>
      <c r="C133" s="285" t="s">
        <v>18</v>
      </c>
      <c r="D133" s="285" t="s">
        <v>112</v>
      </c>
      <c r="E133" s="285" t="s">
        <v>136</v>
      </c>
      <c r="F133" s="285">
        <v>2.83</v>
      </c>
      <c r="G133" s="361"/>
      <c r="H133" s="361">
        <v>2.83</v>
      </c>
      <c r="I133" s="401"/>
      <c r="J133" s="285">
        <v>100</v>
      </c>
      <c r="K133" s="285">
        <v>283</v>
      </c>
      <c r="L133" s="287"/>
    </row>
    <row r="134" s="76" customFormat="1" spans="1:12">
      <c r="A134" s="285">
        <v>128</v>
      </c>
      <c r="B134" s="285" t="s">
        <v>147</v>
      </c>
      <c r="C134" s="285" t="s">
        <v>18</v>
      </c>
      <c r="D134" s="285" t="s">
        <v>112</v>
      </c>
      <c r="E134" s="285" t="s">
        <v>136</v>
      </c>
      <c r="F134" s="285">
        <v>0.43</v>
      </c>
      <c r="G134" s="361"/>
      <c r="H134" s="361">
        <v>0.43</v>
      </c>
      <c r="I134" s="401"/>
      <c r="J134" s="285">
        <v>100</v>
      </c>
      <c r="K134" s="285">
        <v>43</v>
      </c>
      <c r="L134" s="287"/>
    </row>
    <row r="135" s="76" customFormat="1" spans="1:12">
      <c r="A135" s="285">
        <v>129</v>
      </c>
      <c r="B135" s="285" t="s">
        <v>148</v>
      </c>
      <c r="C135" s="285" t="s">
        <v>18</v>
      </c>
      <c r="D135" s="285" t="s">
        <v>112</v>
      </c>
      <c r="E135" s="285" t="s">
        <v>136</v>
      </c>
      <c r="F135" s="285">
        <v>1.73</v>
      </c>
      <c r="G135" s="361"/>
      <c r="H135" s="361">
        <v>1.73</v>
      </c>
      <c r="I135" s="401"/>
      <c r="J135" s="285">
        <v>100</v>
      </c>
      <c r="K135" s="285">
        <v>173</v>
      </c>
      <c r="L135" s="287"/>
    </row>
    <row r="136" s="76" customFormat="1" spans="1:12">
      <c r="A136" s="285">
        <v>130</v>
      </c>
      <c r="B136" s="285" t="s">
        <v>149</v>
      </c>
      <c r="C136" s="285" t="s">
        <v>18</v>
      </c>
      <c r="D136" s="285" t="s">
        <v>112</v>
      </c>
      <c r="E136" s="285" t="s">
        <v>136</v>
      </c>
      <c r="F136" s="285">
        <v>2.63</v>
      </c>
      <c r="G136" s="361"/>
      <c r="H136" s="361">
        <v>2.63</v>
      </c>
      <c r="I136" s="401"/>
      <c r="J136" s="285">
        <v>100</v>
      </c>
      <c r="K136" s="285">
        <v>263</v>
      </c>
      <c r="L136" s="287"/>
    </row>
    <row r="137" s="76" customFormat="1" spans="1:12">
      <c r="A137" s="285">
        <v>131</v>
      </c>
      <c r="B137" s="285" t="s">
        <v>150</v>
      </c>
      <c r="C137" s="285" t="s">
        <v>18</v>
      </c>
      <c r="D137" s="285" t="s">
        <v>112</v>
      </c>
      <c r="E137" s="285" t="s">
        <v>136</v>
      </c>
      <c r="F137" s="285">
        <v>2.33</v>
      </c>
      <c r="G137" s="361"/>
      <c r="H137" s="361">
        <v>2.33</v>
      </c>
      <c r="I137" s="401"/>
      <c r="J137" s="285">
        <v>100</v>
      </c>
      <c r="K137" s="285">
        <v>233</v>
      </c>
      <c r="L137" s="287"/>
    </row>
    <row r="138" s="76" customFormat="1" spans="1:12">
      <c r="A138" s="285">
        <v>132</v>
      </c>
      <c r="B138" s="285" t="s">
        <v>151</v>
      </c>
      <c r="C138" s="285" t="s">
        <v>18</v>
      </c>
      <c r="D138" s="285" t="s">
        <v>112</v>
      </c>
      <c r="E138" s="285" t="s">
        <v>136</v>
      </c>
      <c r="F138" s="285">
        <v>2.63</v>
      </c>
      <c r="G138" s="361"/>
      <c r="H138" s="361">
        <v>2.63</v>
      </c>
      <c r="I138" s="401"/>
      <c r="J138" s="285">
        <v>100</v>
      </c>
      <c r="K138" s="285">
        <v>263</v>
      </c>
      <c r="L138" s="287"/>
    </row>
    <row r="139" s="76" customFormat="1" spans="1:12">
      <c r="A139" s="285">
        <v>133</v>
      </c>
      <c r="B139" s="285" t="s">
        <v>152</v>
      </c>
      <c r="C139" s="285" t="s">
        <v>18</v>
      </c>
      <c r="D139" s="285" t="s">
        <v>112</v>
      </c>
      <c r="E139" s="285" t="s">
        <v>136</v>
      </c>
      <c r="F139" s="285">
        <v>3.13</v>
      </c>
      <c r="G139" s="361"/>
      <c r="H139" s="361">
        <v>3.13</v>
      </c>
      <c r="I139" s="401"/>
      <c r="J139" s="285">
        <v>100</v>
      </c>
      <c r="K139" s="285">
        <v>313</v>
      </c>
      <c r="L139" s="287"/>
    </row>
    <row r="140" s="76" customFormat="1" spans="1:12">
      <c r="A140" s="285">
        <v>134</v>
      </c>
      <c r="B140" s="285" t="s">
        <v>153</v>
      </c>
      <c r="C140" s="285" t="s">
        <v>18</v>
      </c>
      <c r="D140" s="285" t="s">
        <v>112</v>
      </c>
      <c r="E140" s="285" t="s">
        <v>136</v>
      </c>
      <c r="F140" s="285">
        <v>0.63</v>
      </c>
      <c r="G140" s="361"/>
      <c r="H140" s="361">
        <v>0.63</v>
      </c>
      <c r="I140" s="401"/>
      <c r="J140" s="285">
        <v>100</v>
      </c>
      <c r="K140" s="285">
        <v>63</v>
      </c>
      <c r="L140" s="287"/>
    </row>
    <row r="141" s="76" customFormat="1" spans="1:12">
      <c r="A141" s="285">
        <v>135</v>
      </c>
      <c r="B141" s="285" t="s">
        <v>154</v>
      </c>
      <c r="C141" s="285" t="s">
        <v>18</v>
      </c>
      <c r="D141" s="285" t="s">
        <v>112</v>
      </c>
      <c r="E141" s="285" t="s">
        <v>136</v>
      </c>
      <c r="F141" s="285">
        <v>2.03</v>
      </c>
      <c r="G141" s="361"/>
      <c r="H141" s="361">
        <v>2.03</v>
      </c>
      <c r="I141" s="401"/>
      <c r="J141" s="285">
        <v>100</v>
      </c>
      <c r="K141" s="285">
        <v>203</v>
      </c>
      <c r="L141" s="287"/>
    </row>
    <row r="142" s="76" customFormat="1" spans="1:12">
      <c r="A142" s="285">
        <v>136</v>
      </c>
      <c r="B142" s="285" t="s">
        <v>155</v>
      </c>
      <c r="C142" s="285" t="s">
        <v>18</v>
      </c>
      <c r="D142" s="285" t="s">
        <v>112</v>
      </c>
      <c r="E142" s="285" t="s">
        <v>156</v>
      </c>
      <c r="F142" s="285">
        <v>0.67</v>
      </c>
      <c r="G142" s="361"/>
      <c r="H142" s="361">
        <v>0.67</v>
      </c>
      <c r="I142" s="401"/>
      <c r="J142" s="285">
        <v>100</v>
      </c>
      <c r="K142" s="285">
        <v>67</v>
      </c>
      <c r="L142" s="287"/>
    </row>
    <row r="143" s="76" customFormat="1" spans="1:12">
      <c r="A143" s="285">
        <v>137</v>
      </c>
      <c r="B143" s="285" t="s">
        <v>157</v>
      </c>
      <c r="C143" s="285" t="s">
        <v>18</v>
      </c>
      <c r="D143" s="285" t="s">
        <v>112</v>
      </c>
      <c r="E143" s="285" t="s">
        <v>156</v>
      </c>
      <c r="F143" s="285">
        <v>2.53</v>
      </c>
      <c r="G143" s="361"/>
      <c r="H143" s="361">
        <v>2.53</v>
      </c>
      <c r="I143" s="401"/>
      <c r="J143" s="285">
        <v>100</v>
      </c>
      <c r="K143" s="285">
        <v>253</v>
      </c>
      <c r="L143" s="287"/>
    </row>
    <row r="144" s="76" customFormat="1" spans="1:12">
      <c r="A144" s="285">
        <v>138</v>
      </c>
      <c r="B144" s="285" t="s">
        <v>158</v>
      </c>
      <c r="C144" s="285" t="s">
        <v>18</v>
      </c>
      <c r="D144" s="285" t="s">
        <v>112</v>
      </c>
      <c r="E144" s="285" t="s">
        <v>156</v>
      </c>
      <c r="F144" s="285">
        <v>6.43</v>
      </c>
      <c r="G144" s="361"/>
      <c r="H144" s="361">
        <v>6.43</v>
      </c>
      <c r="I144" s="401"/>
      <c r="J144" s="285">
        <v>100</v>
      </c>
      <c r="K144" s="285">
        <v>643</v>
      </c>
      <c r="L144" s="287"/>
    </row>
    <row r="145" s="76" customFormat="1" spans="1:12">
      <c r="A145" s="285">
        <v>139</v>
      </c>
      <c r="B145" s="285" t="s">
        <v>159</v>
      </c>
      <c r="C145" s="285" t="s">
        <v>18</v>
      </c>
      <c r="D145" s="285" t="s">
        <v>112</v>
      </c>
      <c r="E145" s="285" t="s">
        <v>156</v>
      </c>
      <c r="F145" s="285">
        <v>1.13</v>
      </c>
      <c r="G145" s="361"/>
      <c r="H145" s="361">
        <v>1.13</v>
      </c>
      <c r="I145" s="401"/>
      <c r="J145" s="285">
        <v>100</v>
      </c>
      <c r="K145" s="285">
        <v>113</v>
      </c>
      <c r="L145" s="287"/>
    </row>
    <row r="146" s="76" customFormat="1" spans="1:12">
      <c r="A146" s="285">
        <v>140</v>
      </c>
      <c r="B146" s="285" t="s">
        <v>160</v>
      </c>
      <c r="C146" s="285" t="s">
        <v>18</v>
      </c>
      <c r="D146" s="285" t="s">
        <v>112</v>
      </c>
      <c r="E146" s="285" t="s">
        <v>156</v>
      </c>
      <c r="F146" s="285">
        <v>1.43</v>
      </c>
      <c r="G146" s="361"/>
      <c r="H146" s="361">
        <v>1.43</v>
      </c>
      <c r="I146" s="401"/>
      <c r="J146" s="285">
        <v>100</v>
      </c>
      <c r="K146" s="285">
        <v>143</v>
      </c>
      <c r="L146" s="287"/>
    </row>
    <row r="147" s="76" customFormat="1" spans="1:12">
      <c r="A147" s="285">
        <v>141</v>
      </c>
      <c r="B147" s="285" t="s">
        <v>161</v>
      </c>
      <c r="C147" s="285" t="s">
        <v>18</v>
      </c>
      <c r="D147" s="285" t="s">
        <v>112</v>
      </c>
      <c r="E147" s="285" t="s">
        <v>156</v>
      </c>
      <c r="F147" s="285">
        <v>0.83</v>
      </c>
      <c r="G147" s="361"/>
      <c r="H147" s="361">
        <v>0.83</v>
      </c>
      <c r="I147" s="401"/>
      <c r="J147" s="285">
        <v>100</v>
      </c>
      <c r="K147" s="285">
        <v>83</v>
      </c>
      <c r="L147" s="287"/>
    </row>
    <row r="148" s="76" customFormat="1" spans="1:12">
      <c r="A148" s="285">
        <v>142</v>
      </c>
      <c r="B148" s="285" t="s">
        <v>162</v>
      </c>
      <c r="C148" s="285" t="s">
        <v>18</v>
      </c>
      <c r="D148" s="285" t="s">
        <v>112</v>
      </c>
      <c r="E148" s="285" t="s">
        <v>156</v>
      </c>
      <c r="F148" s="285">
        <v>15.03</v>
      </c>
      <c r="G148" s="361"/>
      <c r="H148" s="361">
        <v>15.03</v>
      </c>
      <c r="I148" s="401"/>
      <c r="J148" s="285">
        <v>100</v>
      </c>
      <c r="K148" s="285">
        <v>1503</v>
      </c>
      <c r="L148" s="287"/>
    </row>
    <row r="149" s="76" customFormat="1" spans="1:12">
      <c r="A149" s="285">
        <v>143</v>
      </c>
      <c r="B149" s="285" t="s">
        <v>163</v>
      </c>
      <c r="C149" s="285" t="s">
        <v>18</v>
      </c>
      <c r="D149" s="285" t="s">
        <v>112</v>
      </c>
      <c r="E149" s="285" t="s">
        <v>156</v>
      </c>
      <c r="F149" s="285">
        <v>30.83</v>
      </c>
      <c r="G149" s="361"/>
      <c r="H149" s="361">
        <v>30.83</v>
      </c>
      <c r="I149" s="401"/>
      <c r="J149" s="285">
        <v>100</v>
      </c>
      <c r="K149" s="285">
        <v>3083</v>
      </c>
      <c r="L149" s="287"/>
    </row>
    <row r="150" s="76" customFormat="1" spans="1:12">
      <c r="A150" s="285">
        <v>144</v>
      </c>
      <c r="B150" s="285" t="s">
        <v>164</v>
      </c>
      <c r="C150" s="285" t="s">
        <v>18</v>
      </c>
      <c r="D150" s="285" t="s">
        <v>112</v>
      </c>
      <c r="E150" s="285" t="s">
        <v>156</v>
      </c>
      <c r="F150" s="285">
        <v>30.85</v>
      </c>
      <c r="G150" s="361"/>
      <c r="H150" s="361">
        <v>30.85</v>
      </c>
      <c r="I150" s="401"/>
      <c r="J150" s="285">
        <v>100</v>
      </c>
      <c r="K150" s="285">
        <v>3085</v>
      </c>
      <c r="L150" s="287"/>
    </row>
    <row r="151" s="76" customFormat="1" spans="1:12">
      <c r="A151" s="285">
        <v>145</v>
      </c>
      <c r="B151" s="285" t="s">
        <v>165</v>
      </c>
      <c r="C151" s="285" t="s">
        <v>18</v>
      </c>
      <c r="D151" s="285" t="s">
        <v>112</v>
      </c>
      <c r="E151" s="285" t="s">
        <v>156</v>
      </c>
      <c r="F151" s="285">
        <v>19.83</v>
      </c>
      <c r="G151" s="361"/>
      <c r="H151" s="361">
        <v>19.83</v>
      </c>
      <c r="I151" s="401"/>
      <c r="J151" s="285">
        <v>100</v>
      </c>
      <c r="K151" s="285">
        <v>1983</v>
      </c>
      <c r="L151" s="287"/>
    </row>
    <row r="152" s="76" customFormat="1" spans="1:12">
      <c r="A152" s="285">
        <v>146</v>
      </c>
      <c r="B152" s="285" t="s">
        <v>166</v>
      </c>
      <c r="C152" s="285" t="s">
        <v>18</v>
      </c>
      <c r="D152" s="285" t="s">
        <v>112</v>
      </c>
      <c r="E152" s="285" t="s">
        <v>156</v>
      </c>
      <c r="F152" s="285">
        <v>9.63</v>
      </c>
      <c r="G152" s="361"/>
      <c r="H152" s="361">
        <v>9.63</v>
      </c>
      <c r="I152" s="401"/>
      <c r="J152" s="285">
        <v>100</v>
      </c>
      <c r="K152" s="285">
        <v>963</v>
      </c>
      <c r="L152" s="287"/>
    </row>
    <row r="153" s="76" customFormat="1" spans="1:12">
      <c r="A153" s="285">
        <v>147</v>
      </c>
      <c r="B153" s="285" t="s">
        <v>167</v>
      </c>
      <c r="C153" s="285" t="s">
        <v>18</v>
      </c>
      <c r="D153" s="285" t="s">
        <v>112</v>
      </c>
      <c r="E153" s="285" t="s">
        <v>156</v>
      </c>
      <c r="F153" s="285">
        <v>2.33</v>
      </c>
      <c r="G153" s="361"/>
      <c r="H153" s="361">
        <v>2.33</v>
      </c>
      <c r="I153" s="401"/>
      <c r="J153" s="285">
        <v>100</v>
      </c>
      <c r="K153" s="285">
        <v>233</v>
      </c>
      <c r="L153" s="287"/>
    </row>
    <row r="154" s="76" customFormat="1" spans="1:12">
      <c r="A154" s="285">
        <v>148</v>
      </c>
      <c r="B154" s="285" t="s">
        <v>168</v>
      </c>
      <c r="C154" s="285" t="s">
        <v>18</v>
      </c>
      <c r="D154" s="285" t="s">
        <v>112</v>
      </c>
      <c r="E154" s="285" t="s">
        <v>156</v>
      </c>
      <c r="F154" s="285">
        <v>0.63</v>
      </c>
      <c r="G154" s="361"/>
      <c r="H154" s="361">
        <v>0.63</v>
      </c>
      <c r="I154" s="401"/>
      <c r="J154" s="285">
        <v>100</v>
      </c>
      <c r="K154" s="285">
        <v>63</v>
      </c>
      <c r="L154" s="287"/>
    </row>
    <row r="155" s="76" customFormat="1" spans="1:12">
      <c r="A155" s="285">
        <v>149</v>
      </c>
      <c r="B155" s="285" t="s">
        <v>169</v>
      </c>
      <c r="C155" s="285" t="s">
        <v>18</v>
      </c>
      <c r="D155" s="285" t="s">
        <v>19</v>
      </c>
      <c r="E155" s="285" t="s">
        <v>136</v>
      </c>
      <c r="F155" s="285">
        <v>8.42</v>
      </c>
      <c r="G155" s="361"/>
      <c r="H155" s="361">
        <v>8.42</v>
      </c>
      <c r="I155" s="401"/>
      <c r="J155" s="285">
        <v>100</v>
      </c>
      <c r="K155" s="285">
        <v>842</v>
      </c>
      <c r="L155" s="287"/>
    </row>
    <row r="156" s="76" customFormat="1" spans="1:12">
      <c r="A156" s="285">
        <v>150</v>
      </c>
      <c r="B156" s="285" t="s">
        <v>170</v>
      </c>
      <c r="C156" s="285" t="s">
        <v>18</v>
      </c>
      <c r="D156" s="285" t="s">
        <v>19</v>
      </c>
      <c r="E156" s="285" t="s">
        <v>136</v>
      </c>
      <c r="F156" s="285">
        <v>16.97</v>
      </c>
      <c r="G156" s="361"/>
      <c r="H156" s="361">
        <v>10.5</v>
      </c>
      <c r="I156" s="401">
        <v>6.47</v>
      </c>
      <c r="J156" s="285">
        <v>100</v>
      </c>
      <c r="K156" s="285">
        <v>1697</v>
      </c>
      <c r="L156" s="287"/>
    </row>
    <row r="157" s="76" customFormat="1" spans="1:12">
      <c r="A157" s="285">
        <v>151</v>
      </c>
      <c r="B157" s="285" t="s">
        <v>171</v>
      </c>
      <c r="C157" s="285" t="s">
        <v>18</v>
      </c>
      <c r="D157" s="285" t="s">
        <v>19</v>
      </c>
      <c r="E157" s="285" t="s">
        <v>136</v>
      </c>
      <c r="F157" s="285">
        <v>19.14</v>
      </c>
      <c r="G157" s="361"/>
      <c r="H157" s="361">
        <v>12.77</v>
      </c>
      <c r="I157" s="401">
        <v>6.37</v>
      </c>
      <c r="J157" s="285">
        <v>100</v>
      </c>
      <c r="K157" s="285">
        <v>1914</v>
      </c>
      <c r="L157" s="287"/>
    </row>
    <row r="158" s="76" customFormat="1" spans="1:12">
      <c r="A158" s="285">
        <v>152</v>
      </c>
      <c r="B158" s="285" t="s">
        <v>172</v>
      </c>
      <c r="C158" s="285" t="s">
        <v>18</v>
      </c>
      <c r="D158" s="285" t="s">
        <v>19</v>
      </c>
      <c r="E158" s="285" t="s">
        <v>136</v>
      </c>
      <c r="F158" s="285">
        <v>13.26</v>
      </c>
      <c r="G158" s="361"/>
      <c r="H158" s="361">
        <v>5.79</v>
      </c>
      <c r="I158" s="401">
        <v>7.47</v>
      </c>
      <c r="J158" s="285">
        <v>100</v>
      </c>
      <c r="K158" s="285">
        <v>1326</v>
      </c>
      <c r="L158" s="287"/>
    </row>
    <row r="159" s="76" customFormat="1" spans="1:12">
      <c r="A159" s="285">
        <v>153</v>
      </c>
      <c r="B159" s="285" t="s">
        <v>173</v>
      </c>
      <c r="C159" s="285" t="s">
        <v>18</v>
      </c>
      <c r="D159" s="285" t="s">
        <v>19</v>
      </c>
      <c r="E159" s="285" t="s">
        <v>136</v>
      </c>
      <c r="F159" s="285">
        <v>19.47</v>
      </c>
      <c r="G159" s="361"/>
      <c r="H159" s="361">
        <v>18.1</v>
      </c>
      <c r="I159" s="401">
        <v>1.37</v>
      </c>
      <c r="J159" s="285">
        <v>100</v>
      </c>
      <c r="K159" s="285">
        <v>1947</v>
      </c>
      <c r="L159" s="287"/>
    </row>
    <row r="160" s="76" customFormat="1" spans="1:12">
      <c r="A160" s="285">
        <v>154</v>
      </c>
      <c r="B160" s="285" t="s">
        <v>174</v>
      </c>
      <c r="C160" s="285" t="s">
        <v>18</v>
      </c>
      <c r="D160" s="285" t="s">
        <v>19</v>
      </c>
      <c r="E160" s="285" t="s">
        <v>136</v>
      </c>
      <c r="F160" s="285">
        <v>21.01</v>
      </c>
      <c r="G160" s="361"/>
      <c r="H160" s="361">
        <v>12.64</v>
      </c>
      <c r="I160" s="401">
        <v>8.37</v>
      </c>
      <c r="J160" s="285">
        <v>100</v>
      </c>
      <c r="K160" s="285">
        <v>2101</v>
      </c>
      <c r="L160" s="287"/>
    </row>
    <row r="161" s="76" customFormat="1" spans="1:12">
      <c r="A161" s="285">
        <v>155</v>
      </c>
      <c r="B161" s="285" t="s">
        <v>175</v>
      </c>
      <c r="C161" s="285" t="s">
        <v>18</v>
      </c>
      <c r="D161" s="285" t="s">
        <v>19</v>
      </c>
      <c r="E161" s="285" t="s">
        <v>136</v>
      </c>
      <c r="F161" s="285">
        <v>16.25</v>
      </c>
      <c r="G161" s="361"/>
      <c r="H161" s="361">
        <v>16.25</v>
      </c>
      <c r="I161" s="401"/>
      <c r="J161" s="285">
        <v>100</v>
      </c>
      <c r="K161" s="285">
        <v>1625</v>
      </c>
      <c r="L161" s="287"/>
    </row>
    <row r="162" s="76" customFormat="1" spans="1:12">
      <c r="A162" s="285">
        <v>156</v>
      </c>
      <c r="B162" s="285" t="s">
        <v>176</v>
      </c>
      <c r="C162" s="285" t="s">
        <v>18</v>
      </c>
      <c r="D162" s="285" t="s">
        <v>19</v>
      </c>
      <c r="E162" s="285" t="s">
        <v>136</v>
      </c>
      <c r="F162" s="285">
        <v>15.97</v>
      </c>
      <c r="G162" s="361"/>
      <c r="H162" s="361">
        <v>8.6</v>
      </c>
      <c r="I162" s="401">
        <v>7.37</v>
      </c>
      <c r="J162" s="285">
        <v>100</v>
      </c>
      <c r="K162" s="285">
        <v>1597</v>
      </c>
      <c r="L162" s="287"/>
    </row>
    <row r="163" s="76" customFormat="1" spans="1:12">
      <c r="A163" s="285">
        <v>157</v>
      </c>
      <c r="B163" s="285" t="s">
        <v>177</v>
      </c>
      <c r="C163" s="285" t="s">
        <v>18</v>
      </c>
      <c r="D163" s="285" t="s">
        <v>19</v>
      </c>
      <c r="E163" s="285" t="s">
        <v>136</v>
      </c>
      <c r="F163" s="285">
        <v>15.08</v>
      </c>
      <c r="G163" s="361"/>
      <c r="H163" s="361">
        <v>10.11</v>
      </c>
      <c r="I163" s="401">
        <v>4.97</v>
      </c>
      <c r="J163" s="285">
        <v>100</v>
      </c>
      <c r="K163" s="285">
        <v>1508</v>
      </c>
      <c r="L163" s="287"/>
    </row>
    <row r="164" s="76" customFormat="1" spans="1:12">
      <c r="A164" s="285">
        <v>158</v>
      </c>
      <c r="B164" s="285" t="s">
        <v>178</v>
      </c>
      <c r="C164" s="285" t="s">
        <v>18</v>
      </c>
      <c r="D164" s="285" t="s">
        <v>19</v>
      </c>
      <c r="E164" s="285" t="s">
        <v>136</v>
      </c>
      <c r="F164" s="285">
        <v>15.27</v>
      </c>
      <c r="G164" s="361"/>
      <c r="H164" s="361">
        <v>15.27</v>
      </c>
      <c r="I164" s="401"/>
      <c r="J164" s="285">
        <v>100</v>
      </c>
      <c r="K164" s="285">
        <v>1527</v>
      </c>
      <c r="L164" s="287"/>
    </row>
    <row r="165" s="76" customFormat="1" spans="1:12">
      <c r="A165" s="285">
        <v>159</v>
      </c>
      <c r="B165" s="285" t="s">
        <v>179</v>
      </c>
      <c r="C165" s="285" t="s">
        <v>18</v>
      </c>
      <c r="D165" s="285" t="s">
        <v>19</v>
      </c>
      <c r="E165" s="285" t="s">
        <v>136</v>
      </c>
      <c r="F165" s="285">
        <v>9.33</v>
      </c>
      <c r="G165" s="361"/>
      <c r="H165" s="361">
        <v>7.16</v>
      </c>
      <c r="I165" s="401">
        <v>2.17</v>
      </c>
      <c r="J165" s="285">
        <v>100</v>
      </c>
      <c r="K165" s="285">
        <v>933</v>
      </c>
      <c r="L165" s="287"/>
    </row>
    <row r="166" s="76" customFormat="1" spans="1:12">
      <c r="A166" s="285">
        <v>160</v>
      </c>
      <c r="B166" s="285" t="s">
        <v>180</v>
      </c>
      <c r="C166" s="285" t="s">
        <v>18</v>
      </c>
      <c r="D166" s="285" t="s">
        <v>19</v>
      </c>
      <c r="E166" s="285" t="s">
        <v>136</v>
      </c>
      <c r="F166" s="285">
        <v>9.49</v>
      </c>
      <c r="G166" s="361"/>
      <c r="H166" s="361">
        <v>9.49</v>
      </c>
      <c r="I166" s="401"/>
      <c r="J166" s="285">
        <v>100</v>
      </c>
      <c r="K166" s="285">
        <v>949</v>
      </c>
      <c r="L166" s="287"/>
    </row>
    <row r="167" s="76" customFormat="1" spans="1:12">
      <c r="A167" s="285">
        <v>161</v>
      </c>
      <c r="B167" s="285" t="s">
        <v>181</v>
      </c>
      <c r="C167" s="285" t="s">
        <v>18</v>
      </c>
      <c r="D167" s="285" t="s">
        <v>19</v>
      </c>
      <c r="E167" s="285" t="s">
        <v>136</v>
      </c>
      <c r="F167" s="285">
        <v>15.71</v>
      </c>
      <c r="G167" s="361"/>
      <c r="H167" s="361">
        <v>15.71</v>
      </c>
      <c r="I167" s="401"/>
      <c r="J167" s="285">
        <v>100</v>
      </c>
      <c r="K167" s="285">
        <v>1571</v>
      </c>
      <c r="L167" s="287"/>
    </row>
    <row r="168" s="76" customFormat="1" spans="1:12">
      <c r="A168" s="285">
        <v>162</v>
      </c>
      <c r="B168" s="285" t="s">
        <v>182</v>
      </c>
      <c r="C168" s="285" t="s">
        <v>18</v>
      </c>
      <c r="D168" s="285" t="s">
        <v>19</v>
      </c>
      <c r="E168" s="285" t="s">
        <v>136</v>
      </c>
      <c r="F168" s="285">
        <v>11.42</v>
      </c>
      <c r="G168" s="361"/>
      <c r="H168" s="361">
        <v>11.42</v>
      </c>
      <c r="I168" s="401"/>
      <c r="J168" s="285">
        <v>100</v>
      </c>
      <c r="K168" s="285">
        <v>1142</v>
      </c>
      <c r="L168" s="287"/>
    </row>
    <row r="169" s="76" customFormat="1" spans="1:12">
      <c r="A169" s="285">
        <v>163</v>
      </c>
      <c r="B169" s="285" t="s">
        <v>183</v>
      </c>
      <c r="C169" s="285" t="s">
        <v>18</v>
      </c>
      <c r="D169" s="285" t="s">
        <v>19</v>
      </c>
      <c r="E169" s="285" t="s">
        <v>136</v>
      </c>
      <c r="F169" s="285">
        <v>8.87</v>
      </c>
      <c r="G169" s="361"/>
      <c r="H169" s="361">
        <v>1.9</v>
      </c>
      <c r="I169" s="401">
        <v>6.97</v>
      </c>
      <c r="J169" s="285">
        <v>100</v>
      </c>
      <c r="K169" s="285">
        <v>887</v>
      </c>
      <c r="L169" s="287"/>
    </row>
    <row r="170" s="76" customFormat="1" spans="1:12">
      <c r="A170" s="285">
        <v>164</v>
      </c>
      <c r="B170" s="285" t="s">
        <v>184</v>
      </c>
      <c r="C170" s="285" t="s">
        <v>18</v>
      </c>
      <c r="D170" s="285" t="s">
        <v>19</v>
      </c>
      <c r="E170" s="285" t="s">
        <v>136</v>
      </c>
      <c r="F170" s="285">
        <v>17.33</v>
      </c>
      <c r="G170" s="361"/>
      <c r="H170" s="361">
        <v>10.13</v>
      </c>
      <c r="I170" s="401">
        <v>7.2</v>
      </c>
      <c r="J170" s="285">
        <v>100</v>
      </c>
      <c r="K170" s="285">
        <v>1733</v>
      </c>
      <c r="L170" s="287"/>
    </row>
    <row r="171" s="76" customFormat="1" spans="1:12">
      <c r="A171" s="285">
        <v>165</v>
      </c>
      <c r="B171" s="285" t="s">
        <v>185</v>
      </c>
      <c r="C171" s="285" t="s">
        <v>18</v>
      </c>
      <c r="D171" s="285" t="s">
        <v>19</v>
      </c>
      <c r="E171" s="285" t="s">
        <v>136</v>
      </c>
      <c r="F171" s="285">
        <v>17.59</v>
      </c>
      <c r="G171" s="361"/>
      <c r="H171" s="361">
        <v>12.52</v>
      </c>
      <c r="I171" s="401">
        <v>5.07</v>
      </c>
      <c r="J171" s="285">
        <v>100</v>
      </c>
      <c r="K171" s="285">
        <v>1759</v>
      </c>
      <c r="L171" s="287"/>
    </row>
    <row r="172" s="76" customFormat="1" spans="1:12">
      <c r="A172" s="285">
        <v>166</v>
      </c>
      <c r="B172" s="285" t="s">
        <v>186</v>
      </c>
      <c r="C172" s="285" t="s">
        <v>18</v>
      </c>
      <c r="D172" s="285" t="s">
        <v>19</v>
      </c>
      <c r="E172" s="285" t="s">
        <v>136</v>
      </c>
      <c r="F172" s="285">
        <v>8.95</v>
      </c>
      <c r="G172" s="361"/>
      <c r="H172" s="361">
        <v>6.88</v>
      </c>
      <c r="I172" s="401">
        <v>2.07</v>
      </c>
      <c r="J172" s="285">
        <v>100</v>
      </c>
      <c r="K172" s="285">
        <v>895</v>
      </c>
      <c r="L172" s="287"/>
    </row>
    <row r="173" s="76" customFormat="1" spans="1:12">
      <c r="A173" s="285">
        <v>167</v>
      </c>
      <c r="B173" s="285" t="s">
        <v>187</v>
      </c>
      <c r="C173" s="285" t="s">
        <v>18</v>
      </c>
      <c r="D173" s="285" t="s">
        <v>19</v>
      </c>
      <c r="E173" s="285" t="s">
        <v>136</v>
      </c>
      <c r="F173" s="285">
        <v>11.54</v>
      </c>
      <c r="G173" s="361"/>
      <c r="H173" s="361">
        <v>11.54</v>
      </c>
      <c r="I173" s="401"/>
      <c r="J173" s="285">
        <v>100</v>
      </c>
      <c r="K173" s="285">
        <v>1154</v>
      </c>
      <c r="L173" s="287"/>
    </row>
    <row r="174" s="76" customFormat="1" spans="1:12">
      <c r="A174" s="285">
        <v>168</v>
      </c>
      <c r="B174" s="285" t="s">
        <v>188</v>
      </c>
      <c r="C174" s="285" t="s">
        <v>18</v>
      </c>
      <c r="D174" s="285" t="s">
        <v>19</v>
      </c>
      <c r="E174" s="285" t="s">
        <v>136</v>
      </c>
      <c r="F174" s="285">
        <v>9.92</v>
      </c>
      <c r="G174" s="361"/>
      <c r="H174" s="361">
        <v>9.92</v>
      </c>
      <c r="I174" s="401"/>
      <c r="J174" s="285">
        <v>100</v>
      </c>
      <c r="K174" s="285">
        <v>992</v>
      </c>
      <c r="L174" s="287"/>
    </row>
    <row r="175" s="76" customFormat="1" spans="1:12">
      <c r="A175" s="285">
        <v>169</v>
      </c>
      <c r="B175" s="285" t="s">
        <v>189</v>
      </c>
      <c r="C175" s="285" t="s">
        <v>18</v>
      </c>
      <c r="D175" s="285" t="s">
        <v>19</v>
      </c>
      <c r="E175" s="285" t="s">
        <v>136</v>
      </c>
      <c r="F175" s="285">
        <v>38.87</v>
      </c>
      <c r="G175" s="361"/>
      <c r="H175" s="361">
        <v>38.87</v>
      </c>
      <c r="I175" s="401"/>
      <c r="J175" s="285">
        <v>100</v>
      </c>
      <c r="K175" s="285">
        <v>3887</v>
      </c>
      <c r="L175" s="287"/>
    </row>
    <row r="176" s="76" customFormat="1" spans="1:12">
      <c r="A176" s="285">
        <v>170</v>
      </c>
      <c r="B176" s="285" t="s">
        <v>190</v>
      </c>
      <c r="C176" s="285" t="s">
        <v>18</v>
      </c>
      <c r="D176" s="285" t="s">
        <v>19</v>
      </c>
      <c r="E176" s="285" t="s">
        <v>136</v>
      </c>
      <c r="F176" s="285">
        <v>11.82</v>
      </c>
      <c r="G176" s="361"/>
      <c r="H176" s="361">
        <v>11.82</v>
      </c>
      <c r="I176" s="401"/>
      <c r="J176" s="285">
        <v>100</v>
      </c>
      <c r="K176" s="285">
        <v>1182</v>
      </c>
      <c r="L176" s="287"/>
    </row>
    <row r="177" s="76" customFormat="1" spans="1:12">
      <c r="A177" s="285">
        <v>171</v>
      </c>
      <c r="B177" s="285" t="s">
        <v>191</v>
      </c>
      <c r="C177" s="285" t="s">
        <v>18</v>
      </c>
      <c r="D177" s="285" t="s">
        <v>19</v>
      </c>
      <c r="E177" s="285" t="s">
        <v>136</v>
      </c>
      <c r="F177" s="285">
        <v>11.73</v>
      </c>
      <c r="G177" s="361"/>
      <c r="H177" s="361">
        <v>11.73</v>
      </c>
      <c r="I177" s="401"/>
      <c r="J177" s="285">
        <v>100</v>
      </c>
      <c r="K177" s="285">
        <v>1173</v>
      </c>
      <c r="L177" s="287"/>
    </row>
    <row r="178" s="76" customFormat="1" spans="1:12">
      <c r="A178" s="285">
        <v>172</v>
      </c>
      <c r="B178" s="285" t="s">
        <v>192</v>
      </c>
      <c r="C178" s="285" t="s">
        <v>18</v>
      </c>
      <c r="D178" s="285" t="s">
        <v>19</v>
      </c>
      <c r="E178" s="285" t="s">
        <v>136</v>
      </c>
      <c r="F178" s="285">
        <v>7.87</v>
      </c>
      <c r="G178" s="361"/>
      <c r="H178" s="361">
        <v>7.87</v>
      </c>
      <c r="I178" s="401"/>
      <c r="J178" s="285">
        <v>100</v>
      </c>
      <c r="K178" s="285">
        <v>787</v>
      </c>
      <c r="L178" s="287"/>
    </row>
    <row r="179" s="76" customFormat="1" spans="1:12">
      <c r="A179" s="285">
        <v>173</v>
      </c>
      <c r="B179" s="285" t="s">
        <v>193</v>
      </c>
      <c r="C179" s="285" t="s">
        <v>18</v>
      </c>
      <c r="D179" s="285" t="s">
        <v>19</v>
      </c>
      <c r="E179" s="285" t="s">
        <v>136</v>
      </c>
      <c r="F179" s="285">
        <v>9.31</v>
      </c>
      <c r="G179" s="361"/>
      <c r="H179" s="361">
        <v>6.14</v>
      </c>
      <c r="I179" s="401">
        <v>3.17</v>
      </c>
      <c r="J179" s="285">
        <v>100</v>
      </c>
      <c r="K179" s="285">
        <v>931</v>
      </c>
      <c r="L179" s="287"/>
    </row>
    <row r="180" s="76" customFormat="1" spans="1:12">
      <c r="A180" s="285">
        <v>174</v>
      </c>
      <c r="B180" s="285" t="s">
        <v>194</v>
      </c>
      <c r="C180" s="285" t="s">
        <v>18</v>
      </c>
      <c r="D180" s="285" t="s">
        <v>19</v>
      </c>
      <c r="E180" s="285" t="s">
        <v>136</v>
      </c>
      <c r="F180" s="285">
        <v>22.26</v>
      </c>
      <c r="G180" s="361"/>
      <c r="H180" s="361">
        <v>22.26</v>
      </c>
      <c r="I180" s="401"/>
      <c r="J180" s="285">
        <v>100</v>
      </c>
      <c r="K180" s="285">
        <v>2226</v>
      </c>
      <c r="L180" s="287"/>
    </row>
    <row r="181" s="76" customFormat="1" spans="1:12">
      <c r="A181" s="285">
        <v>175</v>
      </c>
      <c r="B181" s="285" t="s">
        <v>195</v>
      </c>
      <c r="C181" s="285" t="s">
        <v>18</v>
      </c>
      <c r="D181" s="285" t="s">
        <v>19</v>
      </c>
      <c r="E181" s="285" t="s">
        <v>136</v>
      </c>
      <c r="F181" s="285">
        <v>23.53</v>
      </c>
      <c r="G181" s="361"/>
      <c r="H181" s="361">
        <v>15.16</v>
      </c>
      <c r="I181" s="401">
        <v>8.37</v>
      </c>
      <c r="J181" s="285">
        <v>100</v>
      </c>
      <c r="K181" s="285">
        <v>2353</v>
      </c>
      <c r="L181" s="287"/>
    </row>
    <row r="182" s="76" customFormat="1" spans="1:12">
      <c r="A182" s="285">
        <v>176</v>
      </c>
      <c r="B182" s="285" t="s">
        <v>196</v>
      </c>
      <c r="C182" s="285" t="s">
        <v>18</v>
      </c>
      <c r="D182" s="285" t="s">
        <v>19</v>
      </c>
      <c r="E182" s="285" t="s">
        <v>136</v>
      </c>
      <c r="F182" s="285">
        <v>8.63</v>
      </c>
      <c r="G182" s="361"/>
      <c r="H182" s="361">
        <v>8.63</v>
      </c>
      <c r="I182" s="401"/>
      <c r="J182" s="285">
        <v>100</v>
      </c>
      <c r="K182" s="285">
        <v>863</v>
      </c>
      <c r="L182" s="287"/>
    </row>
    <row r="183" s="76" customFormat="1" spans="1:12">
      <c r="A183" s="285">
        <v>177</v>
      </c>
      <c r="B183" s="285" t="s">
        <v>197</v>
      </c>
      <c r="C183" s="285" t="s">
        <v>18</v>
      </c>
      <c r="D183" s="285" t="s">
        <v>19</v>
      </c>
      <c r="E183" s="285" t="s">
        <v>136</v>
      </c>
      <c r="F183" s="285">
        <v>6.99</v>
      </c>
      <c r="G183" s="361"/>
      <c r="H183" s="361">
        <v>3.22</v>
      </c>
      <c r="I183" s="401">
        <v>3.77</v>
      </c>
      <c r="J183" s="285">
        <v>100</v>
      </c>
      <c r="K183" s="285">
        <v>699</v>
      </c>
      <c r="L183" s="287"/>
    </row>
    <row r="184" s="76" customFormat="1" spans="1:12">
      <c r="A184" s="285">
        <v>178</v>
      </c>
      <c r="B184" s="285" t="s">
        <v>198</v>
      </c>
      <c r="C184" s="285" t="s">
        <v>18</v>
      </c>
      <c r="D184" s="285" t="s">
        <v>19</v>
      </c>
      <c r="E184" s="285" t="s">
        <v>136</v>
      </c>
      <c r="F184" s="285">
        <v>14.47</v>
      </c>
      <c r="G184" s="361"/>
      <c r="H184" s="361">
        <v>4.4</v>
      </c>
      <c r="I184" s="401">
        <v>10.07</v>
      </c>
      <c r="J184" s="285">
        <v>100</v>
      </c>
      <c r="K184" s="285">
        <v>1447</v>
      </c>
      <c r="L184" s="287"/>
    </row>
    <row r="185" s="76" customFormat="1" spans="1:12">
      <c r="A185" s="285">
        <v>179</v>
      </c>
      <c r="B185" s="285" t="s">
        <v>199</v>
      </c>
      <c r="C185" s="285" t="s">
        <v>18</v>
      </c>
      <c r="D185" s="285" t="s">
        <v>19</v>
      </c>
      <c r="E185" s="285" t="s">
        <v>136</v>
      </c>
      <c r="F185" s="285">
        <v>23.73</v>
      </c>
      <c r="G185" s="361"/>
      <c r="H185" s="361">
        <v>18.63</v>
      </c>
      <c r="I185" s="401">
        <v>5.1</v>
      </c>
      <c r="J185" s="285">
        <v>100</v>
      </c>
      <c r="K185" s="285">
        <v>2373</v>
      </c>
      <c r="L185" s="287"/>
    </row>
    <row r="186" s="76" customFormat="1" spans="1:12">
      <c r="A186" s="285">
        <v>180</v>
      </c>
      <c r="B186" s="285" t="s">
        <v>200</v>
      </c>
      <c r="C186" s="285" t="s">
        <v>18</v>
      </c>
      <c r="D186" s="285" t="s">
        <v>19</v>
      </c>
      <c r="E186" s="285" t="s">
        <v>136</v>
      </c>
      <c r="F186" s="285">
        <v>11.07</v>
      </c>
      <c r="G186" s="361"/>
      <c r="H186" s="361">
        <v>9.6</v>
      </c>
      <c r="I186" s="401">
        <v>1.47</v>
      </c>
      <c r="J186" s="285">
        <v>100</v>
      </c>
      <c r="K186" s="285">
        <v>1107</v>
      </c>
      <c r="L186" s="287"/>
    </row>
    <row r="187" s="76" customFormat="1" spans="1:12">
      <c r="A187" s="285">
        <v>181</v>
      </c>
      <c r="B187" s="285" t="s">
        <v>201</v>
      </c>
      <c r="C187" s="285" t="s">
        <v>18</v>
      </c>
      <c r="D187" s="285" t="s">
        <v>19</v>
      </c>
      <c r="E187" s="285" t="s">
        <v>136</v>
      </c>
      <c r="F187" s="285">
        <v>17.75</v>
      </c>
      <c r="G187" s="361"/>
      <c r="H187" s="361">
        <v>17.75</v>
      </c>
      <c r="I187" s="401"/>
      <c r="J187" s="285">
        <v>100</v>
      </c>
      <c r="K187" s="285">
        <v>1775</v>
      </c>
      <c r="L187" s="287"/>
    </row>
    <row r="188" s="76" customFormat="1" spans="1:12">
      <c r="A188" s="285">
        <v>182</v>
      </c>
      <c r="B188" s="285" t="s">
        <v>202</v>
      </c>
      <c r="C188" s="285" t="s">
        <v>18</v>
      </c>
      <c r="D188" s="285" t="s">
        <v>19</v>
      </c>
      <c r="E188" s="285" t="s">
        <v>136</v>
      </c>
      <c r="F188" s="285">
        <v>7.54</v>
      </c>
      <c r="G188" s="361"/>
      <c r="H188" s="361">
        <v>3.97</v>
      </c>
      <c r="I188" s="401">
        <v>3.57</v>
      </c>
      <c r="J188" s="285">
        <v>100</v>
      </c>
      <c r="K188" s="285">
        <v>754</v>
      </c>
      <c r="L188" s="287"/>
    </row>
    <row r="189" s="76" customFormat="1" spans="1:12">
      <c r="A189" s="285">
        <v>183</v>
      </c>
      <c r="B189" s="285" t="s">
        <v>203</v>
      </c>
      <c r="C189" s="285" t="s">
        <v>18</v>
      </c>
      <c r="D189" s="285" t="s">
        <v>19</v>
      </c>
      <c r="E189" s="285" t="s">
        <v>136</v>
      </c>
      <c r="F189" s="285">
        <v>18.15</v>
      </c>
      <c r="G189" s="361"/>
      <c r="H189" s="361">
        <v>8.55</v>
      </c>
      <c r="I189" s="401">
        <v>9.6</v>
      </c>
      <c r="J189" s="285">
        <v>100</v>
      </c>
      <c r="K189" s="285">
        <v>1815</v>
      </c>
      <c r="L189" s="287"/>
    </row>
    <row r="190" s="76" customFormat="1" spans="1:12">
      <c r="A190" s="285">
        <v>184</v>
      </c>
      <c r="B190" s="285" t="s">
        <v>204</v>
      </c>
      <c r="C190" s="285" t="s">
        <v>18</v>
      </c>
      <c r="D190" s="285" t="s">
        <v>19</v>
      </c>
      <c r="E190" s="285" t="s">
        <v>136</v>
      </c>
      <c r="F190" s="285">
        <v>18.08</v>
      </c>
      <c r="G190" s="361"/>
      <c r="H190" s="361">
        <v>11.91</v>
      </c>
      <c r="I190" s="401">
        <v>6.17</v>
      </c>
      <c r="J190" s="285">
        <v>100</v>
      </c>
      <c r="K190" s="285">
        <v>1808</v>
      </c>
      <c r="L190" s="287"/>
    </row>
    <row r="191" s="76" customFormat="1" spans="1:12">
      <c r="A191" s="285">
        <v>185</v>
      </c>
      <c r="B191" s="285" t="s">
        <v>205</v>
      </c>
      <c r="C191" s="285" t="s">
        <v>18</v>
      </c>
      <c r="D191" s="285" t="s">
        <v>19</v>
      </c>
      <c r="E191" s="285" t="s">
        <v>136</v>
      </c>
      <c r="F191" s="285">
        <v>17.01</v>
      </c>
      <c r="G191" s="361"/>
      <c r="H191" s="361">
        <v>15.84</v>
      </c>
      <c r="I191" s="401">
        <v>1.17</v>
      </c>
      <c r="J191" s="285">
        <v>100</v>
      </c>
      <c r="K191" s="285">
        <v>1701</v>
      </c>
      <c r="L191" s="287"/>
    </row>
    <row r="192" s="76" customFormat="1" spans="1:12">
      <c r="A192" s="285">
        <v>186</v>
      </c>
      <c r="B192" s="285" t="s">
        <v>206</v>
      </c>
      <c r="C192" s="285" t="s">
        <v>18</v>
      </c>
      <c r="D192" s="285" t="s">
        <v>19</v>
      </c>
      <c r="E192" s="285" t="s">
        <v>136</v>
      </c>
      <c r="F192" s="285">
        <v>20.48</v>
      </c>
      <c r="G192" s="361"/>
      <c r="H192" s="361">
        <v>20.48</v>
      </c>
      <c r="I192" s="401"/>
      <c r="J192" s="285">
        <v>100</v>
      </c>
      <c r="K192" s="285">
        <v>2048</v>
      </c>
      <c r="L192" s="287"/>
    </row>
    <row r="193" s="76" customFormat="1" spans="1:12">
      <c r="A193" s="285">
        <v>187</v>
      </c>
      <c r="B193" s="285" t="s">
        <v>207</v>
      </c>
      <c r="C193" s="285" t="s">
        <v>18</v>
      </c>
      <c r="D193" s="285" t="s">
        <v>19</v>
      </c>
      <c r="E193" s="285" t="s">
        <v>136</v>
      </c>
      <c r="F193" s="285">
        <v>18.1</v>
      </c>
      <c r="G193" s="361"/>
      <c r="H193" s="361">
        <v>16.1</v>
      </c>
      <c r="I193" s="401">
        <v>2</v>
      </c>
      <c r="J193" s="285">
        <v>100</v>
      </c>
      <c r="K193" s="285">
        <v>1810</v>
      </c>
      <c r="L193" s="287"/>
    </row>
    <row r="194" s="76" customFormat="1" spans="1:12">
      <c r="A194" s="285">
        <v>188</v>
      </c>
      <c r="B194" s="285" t="s">
        <v>208</v>
      </c>
      <c r="C194" s="285" t="s">
        <v>18</v>
      </c>
      <c r="D194" s="285" t="s">
        <v>19</v>
      </c>
      <c r="E194" s="285" t="s">
        <v>136</v>
      </c>
      <c r="F194" s="285">
        <v>20.82</v>
      </c>
      <c r="G194" s="361"/>
      <c r="H194" s="361">
        <v>20.82</v>
      </c>
      <c r="I194" s="401"/>
      <c r="J194" s="285">
        <v>100</v>
      </c>
      <c r="K194" s="285">
        <v>2082</v>
      </c>
      <c r="L194" s="287"/>
    </row>
    <row r="195" s="76" customFormat="1" spans="1:12">
      <c r="A195" s="285">
        <v>189</v>
      </c>
      <c r="B195" s="285" t="s">
        <v>209</v>
      </c>
      <c r="C195" s="285" t="s">
        <v>18</v>
      </c>
      <c r="D195" s="285" t="s">
        <v>19</v>
      </c>
      <c r="E195" s="285" t="s">
        <v>136</v>
      </c>
      <c r="F195" s="285">
        <v>5.65</v>
      </c>
      <c r="G195" s="361"/>
      <c r="H195" s="361">
        <v>5.65</v>
      </c>
      <c r="I195" s="401"/>
      <c r="J195" s="285">
        <v>100</v>
      </c>
      <c r="K195" s="285">
        <v>565</v>
      </c>
      <c r="L195" s="287"/>
    </row>
    <row r="196" s="76" customFormat="1" spans="1:12">
      <c r="A196" s="285">
        <v>190</v>
      </c>
      <c r="B196" s="285" t="s">
        <v>210</v>
      </c>
      <c r="C196" s="285" t="s">
        <v>18</v>
      </c>
      <c r="D196" s="285" t="s">
        <v>19</v>
      </c>
      <c r="E196" s="285" t="s">
        <v>136</v>
      </c>
      <c r="F196" s="285">
        <v>7.32</v>
      </c>
      <c r="G196" s="361"/>
      <c r="H196" s="361">
        <v>7.32</v>
      </c>
      <c r="I196" s="401"/>
      <c r="J196" s="285">
        <v>100</v>
      </c>
      <c r="K196" s="285">
        <v>732</v>
      </c>
      <c r="L196" s="287"/>
    </row>
    <row r="197" s="76" customFormat="1" spans="1:12">
      <c r="A197" s="285">
        <v>191</v>
      </c>
      <c r="B197" s="285" t="s">
        <v>211</v>
      </c>
      <c r="C197" s="285" t="s">
        <v>18</v>
      </c>
      <c r="D197" s="285" t="s">
        <v>19</v>
      </c>
      <c r="E197" s="285" t="s">
        <v>136</v>
      </c>
      <c r="F197" s="285">
        <v>16.81</v>
      </c>
      <c r="G197" s="361"/>
      <c r="H197" s="361">
        <v>13.04</v>
      </c>
      <c r="I197" s="401">
        <v>3.77</v>
      </c>
      <c r="J197" s="285">
        <v>100</v>
      </c>
      <c r="K197" s="285">
        <v>1681</v>
      </c>
      <c r="L197" s="287"/>
    </row>
    <row r="198" s="76" customFormat="1" spans="1:12">
      <c r="A198" s="285">
        <v>192</v>
      </c>
      <c r="B198" s="285" t="s">
        <v>212</v>
      </c>
      <c r="C198" s="285" t="s">
        <v>18</v>
      </c>
      <c r="D198" s="285" t="s">
        <v>19</v>
      </c>
      <c r="E198" s="285" t="s">
        <v>136</v>
      </c>
      <c r="F198" s="285">
        <v>13.42</v>
      </c>
      <c r="G198" s="361"/>
      <c r="H198" s="361">
        <v>13.42</v>
      </c>
      <c r="I198" s="401"/>
      <c r="J198" s="285">
        <v>100</v>
      </c>
      <c r="K198" s="285">
        <v>1342</v>
      </c>
      <c r="L198" s="287"/>
    </row>
    <row r="199" s="76" customFormat="1" spans="1:12">
      <c r="A199" s="285">
        <v>193</v>
      </c>
      <c r="B199" s="285" t="s">
        <v>213</v>
      </c>
      <c r="C199" s="285" t="s">
        <v>18</v>
      </c>
      <c r="D199" s="285" t="s">
        <v>19</v>
      </c>
      <c r="E199" s="285" t="s">
        <v>136</v>
      </c>
      <c r="F199" s="285">
        <v>10.42</v>
      </c>
      <c r="G199" s="361"/>
      <c r="H199" s="361">
        <v>10.42</v>
      </c>
      <c r="I199" s="401"/>
      <c r="J199" s="285">
        <v>100</v>
      </c>
      <c r="K199" s="285">
        <v>1042</v>
      </c>
      <c r="L199" s="287"/>
    </row>
    <row r="200" s="76" customFormat="1" spans="1:12">
      <c r="A200" s="285">
        <v>194</v>
      </c>
      <c r="B200" s="285" t="s">
        <v>214</v>
      </c>
      <c r="C200" s="285" t="s">
        <v>18</v>
      </c>
      <c r="D200" s="285" t="s">
        <v>19</v>
      </c>
      <c r="E200" s="285" t="s">
        <v>136</v>
      </c>
      <c r="F200" s="285">
        <v>22.13</v>
      </c>
      <c r="G200" s="361"/>
      <c r="H200" s="361">
        <v>12.66</v>
      </c>
      <c r="I200" s="401">
        <v>9.47</v>
      </c>
      <c r="J200" s="285">
        <v>100</v>
      </c>
      <c r="K200" s="285">
        <v>2213</v>
      </c>
      <c r="L200" s="287"/>
    </row>
    <row r="201" s="76" customFormat="1" spans="1:12">
      <c r="A201" s="285">
        <v>195</v>
      </c>
      <c r="B201" s="285" t="s">
        <v>215</v>
      </c>
      <c r="C201" s="285" t="s">
        <v>18</v>
      </c>
      <c r="D201" s="285" t="s">
        <v>19</v>
      </c>
      <c r="E201" s="285" t="s">
        <v>136</v>
      </c>
      <c r="F201" s="285">
        <v>9.29</v>
      </c>
      <c r="G201" s="361"/>
      <c r="H201" s="361">
        <v>9.29</v>
      </c>
      <c r="I201" s="401"/>
      <c r="J201" s="285">
        <v>100</v>
      </c>
      <c r="K201" s="285">
        <v>929</v>
      </c>
      <c r="L201" s="287"/>
    </row>
    <row r="202" s="76" customFormat="1" spans="1:12">
      <c r="A202" s="285">
        <v>196</v>
      </c>
      <c r="B202" s="285" t="s">
        <v>216</v>
      </c>
      <c r="C202" s="285" t="s">
        <v>18</v>
      </c>
      <c r="D202" s="285" t="s">
        <v>19</v>
      </c>
      <c r="E202" s="285" t="s">
        <v>136</v>
      </c>
      <c r="F202" s="285">
        <v>11.36</v>
      </c>
      <c r="G202" s="361"/>
      <c r="H202" s="361">
        <v>4.69</v>
      </c>
      <c r="I202" s="401">
        <v>6.67</v>
      </c>
      <c r="J202" s="285">
        <v>100</v>
      </c>
      <c r="K202" s="285">
        <v>1136</v>
      </c>
      <c r="L202" s="287"/>
    </row>
    <row r="203" s="76" customFormat="1" spans="1:12">
      <c r="A203" s="285">
        <v>197</v>
      </c>
      <c r="B203" s="285" t="s">
        <v>217</v>
      </c>
      <c r="C203" s="285" t="s">
        <v>18</v>
      </c>
      <c r="D203" s="285" t="s">
        <v>19</v>
      </c>
      <c r="E203" s="285" t="s">
        <v>136</v>
      </c>
      <c r="F203" s="285">
        <v>15.24</v>
      </c>
      <c r="G203" s="361"/>
      <c r="H203" s="361">
        <v>15.24</v>
      </c>
      <c r="I203" s="401"/>
      <c r="J203" s="285">
        <v>100</v>
      </c>
      <c r="K203" s="285">
        <v>1524</v>
      </c>
      <c r="L203" s="287"/>
    </row>
    <row r="204" s="76" customFormat="1" spans="1:12">
      <c r="A204" s="285">
        <v>198</v>
      </c>
      <c r="B204" s="285" t="s">
        <v>218</v>
      </c>
      <c r="C204" s="285" t="s">
        <v>18</v>
      </c>
      <c r="D204" s="285" t="s">
        <v>19</v>
      </c>
      <c r="E204" s="285" t="s">
        <v>136</v>
      </c>
      <c r="F204" s="285">
        <v>29.66</v>
      </c>
      <c r="G204" s="361"/>
      <c r="H204" s="361">
        <v>27.69</v>
      </c>
      <c r="I204" s="401">
        <v>1.97</v>
      </c>
      <c r="J204" s="285">
        <v>100</v>
      </c>
      <c r="K204" s="285">
        <v>2966</v>
      </c>
      <c r="L204" s="287"/>
    </row>
    <row r="205" s="76" customFormat="1" spans="1:12">
      <c r="A205" s="285">
        <v>199</v>
      </c>
      <c r="B205" s="285" t="s">
        <v>219</v>
      </c>
      <c r="C205" s="285" t="s">
        <v>18</v>
      </c>
      <c r="D205" s="285" t="s">
        <v>19</v>
      </c>
      <c r="E205" s="285" t="s">
        <v>136</v>
      </c>
      <c r="F205" s="285">
        <v>10.67</v>
      </c>
      <c r="G205" s="361"/>
      <c r="H205" s="361">
        <v>10.67</v>
      </c>
      <c r="I205" s="401"/>
      <c r="J205" s="285">
        <v>100</v>
      </c>
      <c r="K205" s="285">
        <v>1067</v>
      </c>
      <c r="L205" s="287"/>
    </row>
    <row r="206" s="76" customFormat="1" spans="1:12">
      <c r="A206" s="285">
        <v>200</v>
      </c>
      <c r="B206" s="285" t="s">
        <v>220</v>
      </c>
      <c r="C206" s="285" t="s">
        <v>18</v>
      </c>
      <c r="D206" s="285" t="s">
        <v>19</v>
      </c>
      <c r="E206" s="285" t="s">
        <v>136</v>
      </c>
      <c r="F206" s="285">
        <v>12.06</v>
      </c>
      <c r="G206" s="361"/>
      <c r="H206" s="361">
        <v>12.06</v>
      </c>
      <c r="I206" s="401"/>
      <c r="J206" s="285">
        <v>100</v>
      </c>
      <c r="K206" s="285">
        <v>1206</v>
      </c>
      <c r="L206" s="287"/>
    </row>
    <row r="207" s="76" customFormat="1" spans="1:12">
      <c r="A207" s="285">
        <v>201</v>
      </c>
      <c r="B207" s="285" t="s">
        <v>221</v>
      </c>
      <c r="C207" s="285" t="s">
        <v>18</v>
      </c>
      <c r="D207" s="285" t="s">
        <v>19</v>
      </c>
      <c r="E207" s="285" t="s">
        <v>136</v>
      </c>
      <c r="F207" s="285">
        <v>8.77</v>
      </c>
      <c r="G207" s="361"/>
      <c r="H207" s="361">
        <v>8.77</v>
      </c>
      <c r="I207" s="401"/>
      <c r="J207" s="285">
        <v>100</v>
      </c>
      <c r="K207" s="285">
        <v>877</v>
      </c>
      <c r="L207" s="287"/>
    </row>
    <row r="208" s="76" customFormat="1" spans="1:12">
      <c r="A208" s="285">
        <v>202</v>
      </c>
      <c r="B208" s="285" t="s">
        <v>222</v>
      </c>
      <c r="C208" s="285" t="s">
        <v>18</v>
      </c>
      <c r="D208" s="285" t="s">
        <v>19</v>
      </c>
      <c r="E208" s="285" t="s">
        <v>136</v>
      </c>
      <c r="F208" s="285">
        <v>9.71</v>
      </c>
      <c r="G208" s="361"/>
      <c r="H208" s="361">
        <v>9.71</v>
      </c>
      <c r="I208" s="401"/>
      <c r="J208" s="285">
        <v>100</v>
      </c>
      <c r="K208" s="285">
        <v>971</v>
      </c>
      <c r="L208" s="287"/>
    </row>
    <row r="209" s="76" customFormat="1" spans="1:12">
      <c r="A209" s="285">
        <v>203</v>
      </c>
      <c r="B209" s="285" t="s">
        <v>223</v>
      </c>
      <c r="C209" s="285" t="s">
        <v>18</v>
      </c>
      <c r="D209" s="285" t="s">
        <v>19</v>
      </c>
      <c r="E209" s="285" t="s">
        <v>136</v>
      </c>
      <c r="F209" s="285">
        <v>11.59</v>
      </c>
      <c r="G209" s="361"/>
      <c r="H209" s="361">
        <v>11.59</v>
      </c>
      <c r="I209" s="401"/>
      <c r="J209" s="285">
        <v>100</v>
      </c>
      <c r="K209" s="285">
        <v>1159</v>
      </c>
      <c r="L209" s="287"/>
    </row>
    <row r="210" s="76" customFormat="1" spans="1:12">
      <c r="A210" s="285">
        <v>204</v>
      </c>
      <c r="B210" s="285" t="s">
        <v>224</v>
      </c>
      <c r="C210" s="285" t="s">
        <v>18</v>
      </c>
      <c r="D210" s="285" t="s">
        <v>19</v>
      </c>
      <c r="E210" s="285" t="s">
        <v>136</v>
      </c>
      <c r="F210" s="285">
        <v>7.23</v>
      </c>
      <c r="G210" s="361"/>
      <c r="H210" s="361">
        <v>7.23</v>
      </c>
      <c r="I210" s="401"/>
      <c r="J210" s="285">
        <v>100</v>
      </c>
      <c r="K210" s="285">
        <v>723</v>
      </c>
      <c r="L210" s="287"/>
    </row>
    <row r="211" s="76" customFormat="1" spans="1:12">
      <c r="A211" s="285">
        <v>205</v>
      </c>
      <c r="B211" s="285" t="s">
        <v>225</v>
      </c>
      <c r="C211" s="285" t="s">
        <v>18</v>
      </c>
      <c r="D211" s="285" t="s">
        <v>19</v>
      </c>
      <c r="E211" s="285" t="s">
        <v>136</v>
      </c>
      <c r="F211" s="285">
        <v>14.06</v>
      </c>
      <c r="G211" s="361"/>
      <c r="H211" s="361">
        <v>8.66</v>
      </c>
      <c r="I211" s="401">
        <v>5.4</v>
      </c>
      <c r="J211" s="285">
        <v>100</v>
      </c>
      <c r="K211" s="285">
        <v>1406</v>
      </c>
      <c r="L211" s="287"/>
    </row>
    <row r="212" s="76" customFormat="1" spans="1:12">
      <c r="A212" s="285">
        <v>206</v>
      </c>
      <c r="B212" s="285" t="s">
        <v>226</v>
      </c>
      <c r="C212" s="285" t="s">
        <v>18</v>
      </c>
      <c r="D212" s="285" t="s">
        <v>19</v>
      </c>
      <c r="E212" s="285" t="s">
        <v>136</v>
      </c>
      <c r="F212" s="285">
        <v>7.68</v>
      </c>
      <c r="G212" s="361"/>
      <c r="H212" s="361">
        <v>7.68</v>
      </c>
      <c r="I212" s="401"/>
      <c r="J212" s="285">
        <v>100</v>
      </c>
      <c r="K212" s="285">
        <v>768</v>
      </c>
      <c r="L212" s="287"/>
    </row>
    <row r="213" s="76" customFormat="1" spans="1:12">
      <c r="A213" s="285">
        <v>207</v>
      </c>
      <c r="B213" s="285" t="s">
        <v>227</v>
      </c>
      <c r="C213" s="285" t="s">
        <v>18</v>
      </c>
      <c r="D213" s="285" t="s">
        <v>19</v>
      </c>
      <c r="E213" s="285" t="s">
        <v>136</v>
      </c>
      <c r="F213" s="285">
        <v>9.34</v>
      </c>
      <c r="G213" s="361"/>
      <c r="H213" s="361">
        <v>9.34</v>
      </c>
      <c r="I213" s="401"/>
      <c r="J213" s="285">
        <v>100</v>
      </c>
      <c r="K213" s="285">
        <v>934</v>
      </c>
      <c r="L213" s="287"/>
    </row>
    <row r="214" s="76" customFormat="1" spans="1:12">
      <c r="A214" s="285">
        <v>208</v>
      </c>
      <c r="B214" s="285" t="s">
        <v>228</v>
      </c>
      <c r="C214" s="285" t="s">
        <v>18</v>
      </c>
      <c r="D214" s="285" t="s">
        <v>19</v>
      </c>
      <c r="E214" s="285" t="s">
        <v>136</v>
      </c>
      <c r="F214" s="285">
        <v>16.13</v>
      </c>
      <c r="G214" s="361"/>
      <c r="H214" s="361">
        <v>16.13</v>
      </c>
      <c r="I214" s="401"/>
      <c r="J214" s="285">
        <v>100</v>
      </c>
      <c r="K214" s="285">
        <v>1613</v>
      </c>
      <c r="L214" s="287"/>
    </row>
    <row r="215" s="76" customFormat="1" spans="1:12">
      <c r="A215" s="285">
        <v>209</v>
      </c>
      <c r="B215" s="285" t="s">
        <v>229</v>
      </c>
      <c r="C215" s="285" t="s">
        <v>18</v>
      </c>
      <c r="D215" s="285" t="s">
        <v>19</v>
      </c>
      <c r="E215" s="285" t="s">
        <v>136</v>
      </c>
      <c r="F215" s="285">
        <v>10.02</v>
      </c>
      <c r="G215" s="361"/>
      <c r="H215" s="361">
        <v>7.05</v>
      </c>
      <c r="I215" s="401">
        <v>2.97</v>
      </c>
      <c r="J215" s="285">
        <v>100</v>
      </c>
      <c r="K215" s="285">
        <v>1002</v>
      </c>
      <c r="L215" s="287"/>
    </row>
    <row r="216" s="76" customFormat="1" spans="1:12">
      <c r="A216" s="285">
        <v>210</v>
      </c>
      <c r="B216" s="285" t="s">
        <v>230</v>
      </c>
      <c r="C216" s="285" t="s">
        <v>18</v>
      </c>
      <c r="D216" s="285" t="s">
        <v>19</v>
      </c>
      <c r="E216" s="285" t="s">
        <v>136</v>
      </c>
      <c r="F216" s="285">
        <v>15.46</v>
      </c>
      <c r="G216" s="361"/>
      <c r="H216" s="361">
        <v>15.46</v>
      </c>
      <c r="I216" s="401"/>
      <c r="J216" s="285">
        <v>100</v>
      </c>
      <c r="K216" s="285">
        <v>1546</v>
      </c>
      <c r="L216" s="287"/>
    </row>
    <row r="217" s="76" customFormat="1" spans="1:12">
      <c r="A217" s="285">
        <v>211</v>
      </c>
      <c r="B217" s="285" t="s">
        <v>231</v>
      </c>
      <c r="C217" s="285" t="s">
        <v>18</v>
      </c>
      <c r="D217" s="285" t="s">
        <v>19</v>
      </c>
      <c r="E217" s="285" t="s">
        <v>136</v>
      </c>
      <c r="F217" s="285">
        <v>26.72</v>
      </c>
      <c r="G217" s="361"/>
      <c r="H217" s="361">
        <v>22.35</v>
      </c>
      <c r="I217" s="401">
        <v>4.37</v>
      </c>
      <c r="J217" s="285">
        <v>100</v>
      </c>
      <c r="K217" s="285">
        <v>2672</v>
      </c>
      <c r="L217" s="287"/>
    </row>
    <row r="218" s="76" customFormat="1" spans="1:12">
      <c r="A218" s="285">
        <v>212</v>
      </c>
      <c r="B218" s="285" t="s">
        <v>232</v>
      </c>
      <c r="C218" s="285" t="s">
        <v>18</v>
      </c>
      <c r="D218" s="285" t="s">
        <v>19</v>
      </c>
      <c r="E218" s="285" t="s">
        <v>136</v>
      </c>
      <c r="F218" s="285">
        <v>12.59</v>
      </c>
      <c r="G218" s="361"/>
      <c r="H218" s="361">
        <v>8.22</v>
      </c>
      <c r="I218" s="401">
        <v>4.37</v>
      </c>
      <c r="J218" s="285">
        <v>100</v>
      </c>
      <c r="K218" s="285">
        <v>1259</v>
      </c>
      <c r="L218" s="287"/>
    </row>
    <row r="219" s="76" customFormat="1" spans="1:12">
      <c r="A219" s="285">
        <v>213</v>
      </c>
      <c r="B219" s="285" t="s">
        <v>233</v>
      </c>
      <c r="C219" s="285" t="s">
        <v>18</v>
      </c>
      <c r="D219" s="285" t="s">
        <v>19</v>
      </c>
      <c r="E219" s="285" t="s">
        <v>136</v>
      </c>
      <c r="F219" s="285">
        <v>7.47</v>
      </c>
      <c r="G219" s="361"/>
      <c r="H219" s="361">
        <v>6.2</v>
      </c>
      <c r="I219" s="401">
        <v>1.27</v>
      </c>
      <c r="J219" s="285">
        <v>100</v>
      </c>
      <c r="K219" s="285">
        <v>747</v>
      </c>
      <c r="L219" s="287"/>
    </row>
    <row r="220" s="76" customFormat="1" spans="1:12">
      <c r="A220" s="285">
        <v>214</v>
      </c>
      <c r="B220" s="285" t="s">
        <v>199</v>
      </c>
      <c r="C220" s="285" t="s">
        <v>18</v>
      </c>
      <c r="D220" s="285" t="s">
        <v>19</v>
      </c>
      <c r="E220" s="285" t="s">
        <v>136</v>
      </c>
      <c r="F220" s="285">
        <v>14.26</v>
      </c>
      <c r="G220" s="361"/>
      <c r="H220" s="361">
        <v>8.39</v>
      </c>
      <c r="I220" s="401">
        <v>5.87</v>
      </c>
      <c r="J220" s="285">
        <v>100</v>
      </c>
      <c r="K220" s="285">
        <v>1426</v>
      </c>
      <c r="L220" s="287"/>
    </row>
    <row r="221" s="76" customFormat="1" spans="1:12">
      <c r="A221" s="285">
        <v>215</v>
      </c>
      <c r="B221" s="285" t="s">
        <v>234</v>
      </c>
      <c r="C221" s="285" t="s">
        <v>18</v>
      </c>
      <c r="D221" s="285" t="s">
        <v>19</v>
      </c>
      <c r="E221" s="285" t="s">
        <v>136</v>
      </c>
      <c r="F221" s="285">
        <v>9.16</v>
      </c>
      <c r="G221" s="361"/>
      <c r="H221" s="361">
        <v>9.16</v>
      </c>
      <c r="I221" s="401"/>
      <c r="J221" s="285">
        <v>100</v>
      </c>
      <c r="K221" s="285">
        <v>916</v>
      </c>
      <c r="L221" s="287"/>
    </row>
    <row r="222" s="76" customFormat="1" spans="1:12">
      <c r="A222" s="285">
        <v>216</v>
      </c>
      <c r="B222" s="285" t="s">
        <v>235</v>
      </c>
      <c r="C222" s="285" t="s">
        <v>18</v>
      </c>
      <c r="D222" s="285" t="s">
        <v>19</v>
      </c>
      <c r="E222" s="285" t="s">
        <v>136</v>
      </c>
      <c r="F222" s="285">
        <v>4.07</v>
      </c>
      <c r="G222" s="361"/>
      <c r="H222" s="361">
        <v>4.07</v>
      </c>
      <c r="I222" s="401"/>
      <c r="J222" s="285">
        <v>100</v>
      </c>
      <c r="K222" s="285">
        <v>407</v>
      </c>
      <c r="L222" s="287"/>
    </row>
    <row r="223" s="76" customFormat="1" spans="1:12">
      <c r="A223" s="285">
        <v>217</v>
      </c>
      <c r="B223" s="285" t="s">
        <v>236</v>
      </c>
      <c r="C223" s="285" t="s">
        <v>18</v>
      </c>
      <c r="D223" s="285" t="s">
        <v>19</v>
      </c>
      <c r="E223" s="285" t="s">
        <v>136</v>
      </c>
      <c r="F223" s="285">
        <v>8.75</v>
      </c>
      <c r="G223" s="361"/>
      <c r="H223" s="361">
        <v>8.75</v>
      </c>
      <c r="I223" s="401"/>
      <c r="J223" s="285">
        <v>100</v>
      </c>
      <c r="K223" s="285">
        <v>875</v>
      </c>
      <c r="L223" s="287"/>
    </row>
    <row r="224" s="76" customFormat="1" spans="1:12">
      <c r="A224" s="285">
        <v>218</v>
      </c>
      <c r="B224" s="285" t="s">
        <v>237</v>
      </c>
      <c r="C224" s="285" t="s">
        <v>18</v>
      </c>
      <c r="D224" s="285" t="s">
        <v>19</v>
      </c>
      <c r="E224" s="285" t="s">
        <v>136</v>
      </c>
      <c r="F224" s="285">
        <v>11.95</v>
      </c>
      <c r="G224" s="361"/>
      <c r="H224" s="361">
        <v>7.28</v>
      </c>
      <c r="I224" s="401">
        <v>4.67</v>
      </c>
      <c r="J224" s="285">
        <v>100</v>
      </c>
      <c r="K224" s="285">
        <v>1195</v>
      </c>
      <c r="L224" s="287"/>
    </row>
    <row r="225" s="76" customFormat="1" spans="1:12">
      <c r="A225" s="285">
        <v>219</v>
      </c>
      <c r="B225" s="285" t="s">
        <v>238</v>
      </c>
      <c r="C225" s="285" t="s">
        <v>18</v>
      </c>
      <c r="D225" s="285" t="s">
        <v>19</v>
      </c>
      <c r="E225" s="285" t="s">
        <v>136</v>
      </c>
      <c r="F225" s="285">
        <v>9.61</v>
      </c>
      <c r="G225" s="361"/>
      <c r="H225" s="361">
        <v>9.61</v>
      </c>
      <c r="I225" s="401"/>
      <c r="J225" s="285">
        <v>100</v>
      </c>
      <c r="K225" s="285">
        <v>961</v>
      </c>
      <c r="L225" s="287"/>
    </row>
    <row r="226" s="76" customFormat="1" spans="1:12">
      <c r="A226" s="285">
        <v>220</v>
      </c>
      <c r="B226" s="285" t="s">
        <v>239</v>
      </c>
      <c r="C226" s="285" t="s">
        <v>18</v>
      </c>
      <c r="D226" s="285" t="s">
        <v>19</v>
      </c>
      <c r="E226" s="285" t="s">
        <v>136</v>
      </c>
      <c r="F226" s="285">
        <v>8.45</v>
      </c>
      <c r="G226" s="361"/>
      <c r="H226" s="361">
        <v>8.45</v>
      </c>
      <c r="I226" s="401"/>
      <c r="J226" s="285">
        <v>100</v>
      </c>
      <c r="K226" s="285">
        <v>845</v>
      </c>
      <c r="L226" s="287"/>
    </row>
    <row r="227" s="76" customFormat="1" spans="1:12">
      <c r="A227" s="285">
        <v>221</v>
      </c>
      <c r="B227" s="285" t="s">
        <v>240</v>
      </c>
      <c r="C227" s="285" t="s">
        <v>18</v>
      </c>
      <c r="D227" s="285" t="s">
        <v>19</v>
      </c>
      <c r="E227" s="285" t="s">
        <v>136</v>
      </c>
      <c r="F227" s="285">
        <v>4.22</v>
      </c>
      <c r="G227" s="361"/>
      <c r="H227" s="361">
        <v>4.22</v>
      </c>
      <c r="I227" s="401"/>
      <c r="J227" s="285">
        <v>100</v>
      </c>
      <c r="K227" s="285">
        <v>422</v>
      </c>
      <c r="L227" s="287"/>
    </row>
    <row r="228" s="76" customFormat="1" spans="1:12">
      <c r="A228" s="285">
        <v>222</v>
      </c>
      <c r="B228" s="285" t="s">
        <v>241</v>
      </c>
      <c r="C228" s="285" t="s">
        <v>18</v>
      </c>
      <c r="D228" s="285" t="s">
        <v>19</v>
      </c>
      <c r="E228" s="285" t="s">
        <v>136</v>
      </c>
      <c r="F228" s="285">
        <v>16.62</v>
      </c>
      <c r="G228" s="361"/>
      <c r="H228" s="361">
        <v>9.85</v>
      </c>
      <c r="I228" s="401">
        <v>6.77</v>
      </c>
      <c r="J228" s="285">
        <v>100</v>
      </c>
      <c r="K228" s="285">
        <v>1662</v>
      </c>
      <c r="L228" s="287"/>
    </row>
    <row r="229" s="76" customFormat="1" spans="1:12">
      <c r="A229" s="285">
        <v>223</v>
      </c>
      <c r="B229" s="285" t="s">
        <v>242</v>
      </c>
      <c r="C229" s="285" t="s">
        <v>18</v>
      </c>
      <c r="D229" s="285" t="s">
        <v>19</v>
      </c>
      <c r="E229" s="285" t="s">
        <v>136</v>
      </c>
      <c r="F229" s="285">
        <v>9.34</v>
      </c>
      <c r="G229" s="361"/>
      <c r="H229" s="361">
        <v>9.34</v>
      </c>
      <c r="I229" s="401"/>
      <c r="J229" s="285">
        <v>100</v>
      </c>
      <c r="K229" s="285">
        <v>934</v>
      </c>
      <c r="L229" s="287"/>
    </row>
    <row r="230" s="76" customFormat="1" spans="1:12">
      <c r="A230" s="285">
        <v>224</v>
      </c>
      <c r="B230" s="285" t="s">
        <v>243</v>
      </c>
      <c r="C230" s="285" t="s">
        <v>18</v>
      </c>
      <c r="D230" s="285" t="s">
        <v>19</v>
      </c>
      <c r="E230" s="285" t="s">
        <v>136</v>
      </c>
      <c r="F230" s="285">
        <v>8.46</v>
      </c>
      <c r="G230" s="361"/>
      <c r="H230" s="361">
        <v>8.46</v>
      </c>
      <c r="I230" s="401"/>
      <c r="J230" s="285">
        <v>100</v>
      </c>
      <c r="K230" s="285">
        <v>846</v>
      </c>
      <c r="L230" s="287"/>
    </row>
    <row r="231" s="76" customFormat="1" spans="1:12">
      <c r="A231" s="285">
        <v>225</v>
      </c>
      <c r="B231" s="285" t="s">
        <v>244</v>
      </c>
      <c r="C231" s="285" t="s">
        <v>18</v>
      </c>
      <c r="D231" s="285" t="s">
        <v>19</v>
      </c>
      <c r="E231" s="285" t="s">
        <v>136</v>
      </c>
      <c r="F231" s="285">
        <v>18.45</v>
      </c>
      <c r="G231" s="361"/>
      <c r="H231" s="361">
        <v>18.45</v>
      </c>
      <c r="I231" s="401"/>
      <c r="J231" s="285">
        <v>100</v>
      </c>
      <c r="K231" s="285">
        <v>1845</v>
      </c>
      <c r="L231" s="287"/>
    </row>
    <row r="232" s="76" customFormat="1" spans="1:12">
      <c r="A232" s="285">
        <v>226</v>
      </c>
      <c r="B232" s="285" t="s">
        <v>245</v>
      </c>
      <c r="C232" s="285" t="s">
        <v>18</v>
      </c>
      <c r="D232" s="285" t="s">
        <v>19</v>
      </c>
      <c r="E232" s="285" t="s">
        <v>136</v>
      </c>
      <c r="F232" s="285">
        <v>11.73</v>
      </c>
      <c r="G232" s="361"/>
      <c r="H232" s="361">
        <v>11.73</v>
      </c>
      <c r="I232" s="401"/>
      <c r="J232" s="285">
        <v>100</v>
      </c>
      <c r="K232" s="285">
        <v>1173</v>
      </c>
      <c r="L232" s="287"/>
    </row>
    <row r="233" s="76" customFormat="1" spans="1:12">
      <c r="A233" s="285">
        <v>227</v>
      </c>
      <c r="B233" s="285" t="s">
        <v>246</v>
      </c>
      <c r="C233" s="285" t="s">
        <v>18</v>
      </c>
      <c r="D233" s="285" t="s">
        <v>19</v>
      </c>
      <c r="E233" s="285" t="s">
        <v>136</v>
      </c>
      <c r="F233" s="285">
        <v>21.51</v>
      </c>
      <c r="G233" s="361"/>
      <c r="H233" s="361">
        <v>14.44</v>
      </c>
      <c r="I233" s="401">
        <v>7.07</v>
      </c>
      <c r="J233" s="285">
        <v>100</v>
      </c>
      <c r="K233" s="285">
        <v>2151</v>
      </c>
      <c r="L233" s="287"/>
    </row>
    <row r="234" s="76" customFormat="1" spans="1:12">
      <c r="A234" s="285">
        <v>228</v>
      </c>
      <c r="B234" s="285" t="s">
        <v>247</v>
      </c>
      <c r="C234" s="285" t="s">
        <v>18</v>
      </c>
      <c r="D234" s="285" t="s">
        <v>19</v>
      </c>
      <c r="E234" s="285" t="s">
        <v>136</v>
      </c>
      <c r="F234" s="285">
        <v>9.39</v>
      </c>
      <c r="G234" s="361"/>
      <c r="H234" s="361">
        <v>9.39</v>
      </c>
      <c r="I234" s="401"/>
      <c r="J234" s="285">
        <v>100</v>
      </c>
      <c r="K234" s="285">
        <v>939</v>
      </c>
      <c r="L234" s="287"/>
    </row>
    <row r="235" s="76" customFormat="1" spans="1:12">
      <c r="A235" s="285">
        <v>229</v>
      </c>
      <c r="B235" s="285" t="s">
        <v>248</v>
      </c>
      <c r="C235" s="285" t="s">
        <v>18</v>
      </c>
      <c r="D235" s="285" t="s">
        <v>19</v>
      </c>
      <c r="E235" s="285" t="s">
        <v>136</v>
      </c>
      <c r="F235" s="285">
        <v>11.84</v>
      </c>
      <c r="G235" s="361"/>
      <c r="H235" s="361">
        <v>11.84</v>
      </c>
      <c r="I235" s="401"/>
      <c r="J235" s="285">
        <v>100</v>
      </c>
      <c r="K235" s="285">
        <v>1184</v>
      </c>
      <c r="L235" s="287"/>
    </row>
    <row r="236" s="76" customFormat="1" spans="1:12">
      <c r="A236" s="285">
        <v>230</v>
      </c>
      <c r="B236" s="285" t="s">
        <v>249</v>
      </c>
      <c r="C236" s="285" t="s">
        <v>18</v>
      </c>
      <c r="D236" s="285" t="s">
        <v>19</v>
      </c>
      <c r="E236" s="285" t="s">
        <v>136</v>
      </c>
      <c r="F236" s="285">
        <v>4.07</v>
      </c>
      <c r="G236" s="361"/>
      <c r="H236" s="361">
        <v>4.07</v>
      </c>
      <c r="I236" s="401"/>
      <c r="J236" s="285">
        <v>100</v>
      </c>
      <c r="K236" s="285">
        <v>407</v>
      </c>
      <c r="L236" s="287"/>
    </row>
    <row r="237" s="76" customFormat="1" spans="1:12">
      <c r="A237" s="285">
        <v>231</v>
      </c>
      <c r="B237" s="403" t="s">
        <v>250</v>
      </c>
      <c r="C237" s="402" t="s">
        <v>18</v>
      </c>
      <c r="D237" s="402" t="s">
        <v>19</v>
      </c>
      <c r="E237" s="402" t="s">
        <v>136</v>
      </c>
      <c r="F237" s="285">
        <v>3.07</v>
      </c>
      <c r="G237" s="361"/>
      <c r="H237" s="361">
        <v>3.07</v>
      </c>
      <c r="I237" s="401"/>
      <c r="J237" s="285">
        <v>100</v>
      </c>
      <c r="K237" s="285">
        <v>307</v>
      </c>
      <c r="L237" s="287"/>
    </row>
    <row r="238" s="76" customFormat="1" spans="1:12">
      <c r="A238" s="285">
        <v>232</v>
      </c>
      <c r="B238" s="285" t="s">
        <v>251</v>
      </c>
      <c r="C238" s="285" t="s">
        <v>18</v>
      </c>
      <c r="D238" s="285" t="s">
        <v>19</v>
      </c>
      <c r="E238" s="285" t="s">
        <v>136</v>
      </c>
      <c r="F238" s="285">
        <v>8.59</v>
      </c>
      <c r="G238" s="361"/>
      <c r="H238" s="361">
        <v>2.22</v>
      </c>
      <c r="I238" s="401">
        <v>6.37</v>
      </c>
      <c r="J238" s="285">
        <v>100</v>
      </c>
      <c r="K238" s="285">
        <v>859</v>
      </c>
      <c r="L238" s="287"/>
    </row>
    <row r="239" s="76" customFormat="1" spans="1:12">
      <c r="A239" s="285">
        <v>233</v>
      </c>
      <c r="B239" s="285" t="s">
        <v>252</v>
      </c>
      <c r="C239" s="285" t="s">
        <v>18</v>
      </c>
      <c r="D239" s="285" t="s">
        <v>19</v>
      </c>
      <c r="E239" s="285" t="s">
        <v>136</v>
      </c>
      <c r="F239" s="285">
        <v>10.07</v>
      </c>
      <c r="G239" s="361"/>
      <c r="H239" s="361">
        <v>10.07</v>
      </c>
      <c r="I239" s="401"/>
      <c r="J239" s="285">
        <v>100</v>
      </c>
      <c r="K239" s="285">
        <v>1007</v>
      </c>
      <c r="L239" s="287"/>
    </row>
    <row r="240" s="76" customFormat="1" spans="1:12">
      <c r="A240" s="285">
        <v>234</v>
      </c>
      <c r="B240" s="285" t="s">
        <v>253</v>
      </c>
      <c r="C240" s="285" t="s">
        <v>18</v>
      </c>
      <c r="D240" s="285" t="s">
        <v>19</v>
      </c>
      <c r="E240" s="285" t="s">
        <v>136</v>
      </c>
      <c r="F240" s="285">
        <v>7.62</v>
      </c>
      <c r="G240" s="361"/>
      <c r="H240" s="361">
        <v>7.62</v>
      </c>
      <c r="I240" s="401"/>
      <c r="J240" s="285">
        <v>100</v>
      </c>
      <c r="K240" s="285">
        <v>762</v>
      </c>
      <c r="L240" s="287"/>
    </row>
    <row r="241" s="76" customFormat="1" spans="1:12">
      <c r="A241" s="285">
        <v>235</v>
      </c>
      <c r="B241" s="285" t="s">
        <v>254</v>
      </c>
      <c r="C241" s="285" t="s">
        <v>18</v>
      </c>
      <c r="D241" s="285" t="s">
        <v>19</v>
      </c>
      <c r="E241" s="285" t="s">
        <v>136</v>
      </c>
      <c r="F241" s="285">
        <v>12.49</v>
      </c>
      <c r="G241" s="361"/>
      <c r="H241" s="361">
        <v>5.32</v>
      </c>
      <c r="I241" s="401">
        <v>7.17</v>
      </c>
      <c r="J241" s="285">
        <v>100</v>
      </c>
      <c r="K241" s="285">
        <v>1249</v>
      </c>
      <c r="L241" s="287"/>
    </row>
    <row r="242" s="76" customFormat="1" spans="1:12">
      <c r="A242" s="285">
        <v>236</v>
      </c>
      <c r="B242" s="285" t="s">
        <v>255</v>
      </c>
      <c r="C242" s="285" t="s">
        <v>18</v>
      </c>
      <c r="D242" s="285" t="s">
        <v>19</v>
      </c>
      <c r="E242" s="285" t="s">
        <v>136</v>
      </c>
      <c r="F242" s="285">
        <v>15.8</v>
      </c>
      <c r="G242" s="361"/>
      <c r="H242" s="361">
        <v>9.5</v>
      </c>
      <c r="I242" s="401">
        <v>6.3</v>
      </c>
      <c r="J242" s="285">
        <v>100</v>
      </c>
      <c r="K242" s="285">
        <v>1580</v>
      </c>
      <c r="L242" s="287"/>
    </row>
    <row r="243" s="76" customFormat="1" spans="1:12">
      <c r="A243" s="285">
        <v>237</v>
      </c>
      <c r="B243" s="285" t="s">
        <v>256</v>
      </c>
      <c r="C243" s="285" t="s">
        <v>18</v>
      </c>
      <c r="D243" s="285" t="s">
        <v>19</v>
      </c>
      <c r="E243" s="285" t="s">
        <v>156</v>
      </c>
      <c r="F243" s="285">
        <v>6.6</v>
      </c>
      <c r="G243" s="361"/>
      <c r="H243" s="361">
        <v>1.4</v>
      </c>
      <c r="I243" s="401">
        <v>5.2</v>
      </c>
      <c r="J243" s="285">
        <v>100</v>
      </c>
      <c r="K243" s="285">
        <v>660</v>
      </c>
      <c r="L243" s="287"/>
    </row>
    <row r="244" s="76" customFormat="1" spans="1:12">
      <c r="A244" s="285">
        <v>238</v>
      </c>
      <c r="B244" s="285" t="s">
        <v>257</v>
      </c>
      <c r="C244" s="285" t="s">
        <v>18</v>
      </c>
      <c r="D244" s="285" t="s">
        <v>19</v>
      </c>
      <c r="E244" s="285" t="s">
        <v>156</v>
      </c>
      <c r="F244" s="285">
        <v>8.17</v>
      </c>
      <c r="G244" s="361"/>
      <c r="H244" s="361">
        <v>1.97</v>
      </c>
      <c r="I244" s="401">
        <v>6.2</v>
      </c>
      <c r="J244" s="285">
        <v>100</v>
      </c>
      <c r="K244" s="285">
        <v>817</v>
      </c>
      <c r="L244" s="287"/>
    </row>
    <row r="245" s="76" customFormat="1" spans="1:12">
      <c r="A245" s="285">
        <v>239</v>
      </c>
      <c r="B245" s="285" t="s">
        <v>258</v>
      </c>
      <c r="C245" s="285" t="s">
        <v>18</v>
      </c>
      <c r="D245" s="285" t="s">
        <v>19</v>
      </c>
      <c r="E245" s="285" t="s">
        <v>156</v>
      </c>
      <c r="F245" s="285">
        <v>20.21</v>
      </c>
      <c r="G245" s="361"/>
      <c r="H245" s="361">
        <v>17.41</v>
      </c>
      <c r="I245" s="401">
        <v>2.8</v>
      </c>
      <c r="J245" s="285">
        <v>100</v>
      </c>
      <c r="K245" s="285">
        <v>2021</v>
      </c>
      <c r="L245" s="287"/>
    </row>
    <row r="246" s="76" customFormat="1" spans="1:12">
      <c r="A246" s="285">
        <v>240</v>
      </c>
      <c r="B246" s="285" t="s">
        <v>259</v>
      </c>
      <c r="C246" s="285" t="s">
        <v>18</v>
      </c>
      <c r="D246" s="285" t="s">
        <v>19</v>
      </c>
      <c r="E246" s="285" t="s">
        <v>156</v>
      </c>
      <c r="F246" s="285">
        <v>17.01</v>
      </c>
      <c r="G246" s="361"/>
      <c r="H246" s="361">
        <v>15.51</v>
      </c>
      <c r="I246" s="401">
        <v>1.5</v>
      </c>
      <c r="J246" s="285">
        <v>100</v>
      </c>
      <c r="K246" s="285">
        <v>1701</v>
      </c>
      <c r="L246" s="287"/>
    </row>
    <row r="247" s="76" customFormat="1" spans="1:12">
      <c r="A247" s="285">
        <v>241</v>
      </c>
      <c r="B247" s="403" t="s">
        <v>260</v>
      </c>
      <c r="C247" s="403" t="s">
        <v>18</v>
      </c>
      <c r="D247" s="403" t="s">
        <v>19</v>
      </c>
      <c r="E247" s="403" t="s">
        <v>156</v>
      </c>
      <c r="F247" s="285">
        <v>16.3</v>
      </c>
      <c r="G247" s="361"/>
      <c r="H247" s="361">
        <v>16.3</v>
      </c>
      <c r="I247" s="401"/>
      <c r="J247" s="285">
        <v>100</v>
      </c>
      <c r="K247" s="285">
        <v>1630</v>
      </c>
      <c r="L247" s="287"/>
    </row>
    <row r="248" s="76" customFormat="1" spans="1:12">
      <c r="A248" s="285">
        <v>242</v>
      </c>
      <c r="B248" s="403" t="s">
        <v>261</v>
      </c>
      <c r="C248" s="403" t="s">
        <v>18</v>
      </c>
      <c r="D248" s="403" t="s">
        <v>19</v>
      </c>
      <c r="E248" s="403" t="s">
        <v>156</v>
      </c>
      <c r="F248" s="285">
        <v>13.64</v>
      </c>
      <c r="G248" s="361"/>
      <c r="H248" s="361">
        <v>10.84</v>
      </c>
      <c r="I248" s="401">
        <v>2.8</v>
      </c>
      <c r="J248" s="285">
        <v>100</v>
      </c>
      <c r="K248" s="285">
        <v>1364</v>
      </c>
      <c r="L248" s="287"/>
    </row>
    <row r="249" s="76" customFormat="1" spans="1:12">
      <c r="A249" s="285">
        <v>243</v>
      </c>
      <c r="B249" s="285" t="s">
        <v>262</v>
      </c>
      <c r="C249" s="285" t="s">
        <v>18</v>
      </c>
      <c r="D249" s="285" t="s">
        <v>19</v>
      </c>
      <c r="E249" s="285" t="s">
        <v>156</v>
      </c>
      <c r="F249" s="285">
        <v>16.7</v>
      </c>
      <c r="G249" s="361"/>
      <c r="H249" s="361">
        <v>8.8</v>
      </c>
      <c r="I249" s="401">
        <v>7.9</v>
      </c>
      <c r="J249" s="285">
        <v>100</v>
      </c>
      <c r="K249" s="285">
        <v>1670</v>
      </c>
      <c r="L249" s="287"/>
    </row>
    <row r="250" s="76" customFormat="1" spans="1:12">
      <c r="A250" s="285">
        <v>244</v>
      </c>
      <c r="B250" s="285" t="s">
        <v>263</v>
      </c>
      <c r="C250" s="285" t="s">
        <v>18</v>
      </c>
      <c r="D250" s="285" t="s">
        <v>19</v>
      </c>
      <c r="E250" s="285" t="s">
        <v>156</v>
      </c>
      <c r="F250" s="285">
        <v>8.1</v>
      </c>
      <c r="G250" s="361"/>
      <c r="H250" s="361">
        <v>7.8</v>
      </c>
      <c r="I250" s="401">
        <v>0.3</v>
      </c>
      <c r="J250" s="285">
        <v>100</v>
      </c>
      <c r="K250" s="285">
        <v>810</v>
      </c>
      <c r="L250" s="287"/>
    </row>
    <row r="251" s="76" customFormat="1" spans="1:12">
      <c r="A251" s="285">
        <v>245</v>
      </c>
      <c r="B251" s="285" t="s">
        <v>264</v>
      </c>
      <c r="C251" s="285" t="s">
        <v>18</v>
      </c>
      <c r="D251" s="285" t="s">
        <v>19</v>
      </c>
      <c r="E251" s="285" t="s">
        <v>156</v>
      </c>
      <c r="F251" s="285">
        <v>19.28</v>
      </c>
      <c r="G251" s="361"/>
      <c r="H251" s="361">
        <v>9.78</v>
      </c>
      <c r="I251" s="401">
        <v>9.5</v>
      </c>
      <c r="J251" s="285">
        <v>100</v>
      </c>
      <c r="K251" s="285">
        <v>1928</v>
      </c>
      <c r="L251" s="287"/>
    </row>
    <row r="252" s="76" customFormat="1" spans="1:12">
      <c r="A252" s="285">
        <v>246</v>
      </c>
      <c r="B252" s="285" t="s">
        <v>265</v>
      </c>
      <c r="C252" s="285" t="s">
        <v>18</v>
      </c>
      <c r="D252" s="285" t="s">
        <v>19</v>
      </c>
      <c r="E252" s="285" t="s">
        <v>156</v>
      </c>
      <c r="F252" s="285">
        <v>15.58</v>
      </c>
      <c r="G252" s="361"/>
      <c r="H252" s="361">
        <v>6.78</v>
      </c>
      <c r="I252" s="401">
        <v>8.8</v>
      </c>
      <c r="J252" s="285">
        <v>100</v>
      </c>
      <c r="K252" s="285">
        <v>1558</v>
      </c>
      <c r="L252" s="287"/>
    </row>
    <row r="253" s="76" customFormat="1" spans="1:12">
      <c r="A253" s="285">
        <v>247</v>
      </c>
      <c r="B253" s="285" t="s">
        <v>266</v>
      </c>
      <c r="C253" s="285" t="s">
        <v>18</v>
      </c>
      <c r="D253" s="285" t="s">
        <v>19</v>
      </c>
      <c r="E253" s="285" t="s">
        <v>156</v>
      </c>
      <c r="F253" s="285">
        <v>3.3</v>
      </c>
      <c r="G253" s="361"/>
      <c r="H253" s="361">
        <v>3.3</v>
      </c>
      <c r="I253" s="401"/>
      <c r="J253" s="285">
        <v>100</v>
      </c>
      <c r="K253" s="285">
        <v>330</v>
      </c>
      <c r="L253" s="287"/>
    </row>
    <row r="254" s="76" customFormat="1" spans="1:12">
      <c r="A254" s="285">
        <v>248</v>
      </c>
      <c r="B254" s="285" t="s">
        <v>267</v>
      </c>
      <c r="C254" s="285" t="s">
        <v>18</v>
      </c>
      <c r="D254" s="285" t="s">
        <v>19</v>
      </c>
      <c r="E254" s="285" t="s">
        <v>156</v>
      </c>
      <c r="F254" s="285">
        <v>27.7</v>
      </c>
      <c r="G254" s="361"/>
      <c r="H254" s="361">
        <v>19.8</v>
      </c>
      <c r="I254" s="401">
        <v>7.9</v>
      </c>
      <c r="J254" s="285">
        <v>100</v>
      </c>
      <c r="K254" s="285">
        <v>2770</v>
      </c>
      <c r="L254" s="287"/>
    </row>
    <row r="255" s="76" customFormat="1" spans="1:12">
      <c r="A255" s="285">
        <v>249</v>
      </c>
      <c r="B255" s="285" t="s">
        <v>268</v>
      </c>
      <c r="C255" s="285" t="s">
        <v>18</v>
      </c>
      <c r="D255" s="285" t="s">
        <v>19</v>
      </c>
      <c r="E255" s="285" t="s">
        <v>156</v>
      </c>
      <c r="F255" s="285">
        <v>8.43</v>
      </c>
      <c r="G255" s="361"/>
      <c r="H255" s="361">
        <v>8.43</v>
      </c>
      <c r="I255" s="401"/>
      <c r="J255" s="285">
        <v>100</v>
      </c>
      <c r="K255" s="285">
        <v>843</v>
      </c>
      <c r="L255" s="287"/>
    </row>
    <row r="256" s="76" customFormat="1" spans="1:12">
      <c r="A256" s="285">
        <v>250</v>
      </c>
      <c r="B256" s="285" t="s">
        <v>269</v>
      </c>
      <c r="C256" s="285" t="s">
        <v>18</v>
      </c>
      <c r="D256" s="285" t="s">
        <v>19</v>
      </c>
      <c r="E256" s="285" t="s">
        <v>156</v>
      </c>
      <c r="F256" s="285">
        <v>18.1</v>
      </c>
      <c r="G256" s="361"/>
      <c r="H256" s="361">
        <v>13.8</v>
      </c>
      <c r="I256" s="401">
        <v>4.3</v>
      </c>
      <c r="J256" s="285">
        <v>100</v>
      </c>
      <c r="K256" s="285">
        <v>1810</v>
      </c>
      <c r="L256" s="287"/>
    </row>
    <row r="257" s="76" customFormat="1" spans="1:12">
      <c r="A257" s="285">
        <v>251</v>
      </c>
      <c r="B257" s="285" t="s">
        <v>270</v>
      </c>
      <c r="C257" s="285" t="s">
        <v>18</v>
      </c>
      <c r="D257" s="285" t="s">
        <v>19</v>
      </c>
      <c r="E257" s="285" t="s">
        <v>156</v>
      </c>
      <c r="F257" s="285">
        <v>17.8</v>
      </c>
      <c r="G257" s="361"/>
      <c r="H257" s="361">
        <v>17.8</v>
      </c>
      <c r="I257" s="401"/>
      <c r="J257" s="285">
        <v>100</v>
      </c>
      <c r="K257" s="285">
        <v>1780</v>
      </c>
      <c r="L257" s="287"/>
    </row>
    <row r="258" s="76" customFormat="1" spans="1:12">
      <c r="A258" s="285">
        <v>252</v>
      </c>
      <c r="B258" s="285" t="s">
        <v>271</v>
      </c>
      <c r="C258" s="285" t="s">
        <v>18</v>
      </c>
      <c r="D258" s="285" t="s">
        <v>19</v>
      </c>
      <c r="E258" s="285" t="s">
        <v>156</v>
      </c>
      <c r="F258" s="285">
        <v>14.4</v>
      </c>
      <c r="G258" s="361"/>
      <c r="H258" s="361">
        <v>7.6</v>
      </c>
      <c r="I258" s="401">
        <v>6.8</v>
      </c>
      <c r="J258" s="285">
        <v>100</v>
      </c>
      <c r="K258" s="285">
        <v>1440</v>
      </c>
      <c r="L258" s="287"/>
    </row>
    <row r="259" s="76" customFormat="1" spans="1:12">
      <c r="A259" s="285">
        <v>253</v>
      </c>
      <c r="B259" s="285" t="s">
        <v>272</v>
      </c>
      <c r="C259" s="285" t="s">
        <v>18</v>
      </c>
      <c r="D259" s="285" t="s">
        <v>19</v>
      </c>
      <c r="E259" s="285" t="s">
        <v>156</v>
      </c>
      <c r="F259" s="285">
        <v>9.8</v>
      </c>
      <c r="G259" s="361"/>
      <c r="H259" s="361">
        <v>9.8</v>
      </c>
      <c r="I259" s="401"/>
      <c r="J259" s="285">
        <v>100</v>
      </c>
      <c r="K259" s="285">
        <v>980</v>
      </c>
      <c r="L259" s="287"/>
    </row>
    <row r="260" s="76" customFormat="1" spans="1:12">
      <c r="A260" s="285">
        <v>254</v>
      </c>
      <c r="B260" s="285" t="s">
        <v>273</v>
      </c>
      <c r="C260" s="285" t="s">
        <v>18</v>
      </c>
      <c r="D260" s="285" t="s">
        <v>19</v>
      </c>
      <c r="E260" s="285" t="s">
        <v>156</v>
      </c>
      <c r="F260" s="285">
        <v>9.38</v>
      </c>
      <c r="G260" s="361"/>
      <c r="H260" s="361">
        <v>9.38</v>
      </c>
      <c r="I260" s="401"/>
      <c r="J260" s="285">
        <v>100</v>
      </c>
      <c r="K260" s="285">
        <v>938</v>
      </c>
      <c r="L260" s="287"/>
    </row>
    <row r="261" s="76" customFormat="1" spans="1:12">
      <c r="A261" s="285">
        <v>255</v>
      </c>
      <c r="B261" s="285" t="s">
        <v>274</v>
      </c>
      <c r="C261" s="285" t="s">
        <v>18</v>
      </c>
      <c r="D261" s="285" t="s">
        <v>19</v>
      </c>
      <c r="E261" s="285" t="s">
        <v>156</v>
      </c>
      <c r="F261" s="285">
        <v>21.13</v>
      </c>
      <c r="G261" s="361"/>
      <c r="H261" s="361">
        <v>12.33</v>
      </c>
      <c r="I261" s="401">
        <v>8.8</v>
      </c>
      <c r="J261" s="285">
        <v>100</v>
      </c>
      <c r="K261" s="285">
        <v>2113</v>
      </c>
      <c r="L261" s="287"/>
    </row>
    <row r="262" s="76" customFormat="1" spans="1:12">
      <c r="A262" s="285">
        <v>256</v>
      </c>
      <c r="B262" s="285" t="s">
        <v>275</v>
      </c>
      <c r="C262" s="285" t="s">
        <v>18</v>
      </c>
      <c r="D262" s="285" t="s">
        <v>19</v>
      </c>
      <c r="E262" s="285" t="s">
        <v>156</v>
      </c>
      <c r="F262" s="285">
        <v>19.5</v>
      </c>
      <c r="G262" s="361"/>
      <c r="H262" s="361">
        <v>18</v>
      </c>
      <c r="I262" s="401">
        <v>1.5</v>
      </c>
      <c r="J262" s="285">
        <v>100</v>
      </c>
      <c r="K262" s="285">
        <v>1950</v>
      </c>
      <c r="L262" s="287"/>
    </row>
    <row r="263" s="76" customFormat="1" spans="1:12">
      <c r="A263" s="285">
        <v>257</v>
      </c>
      <c r="B263" s="285" t="s">
        <v>276</v>
      </c>
      <c r="C263" s="285" t="s">
        <v>18</v>
      </c>
      <c r="D263" s="285" t="s">
        <v>19</v>
      </c>
      <c r="E263" s="285" t="s">
        <v>156</v>
      </c>
      <c r="F263" s="285">
        <v>7.13</v>
      </c>
      <c r="G263" s="361"/>
      <c r="H263" s="361">
        <v>7.13</v>
      </c>
      <c r="I263" s="401"/>
      <c r="J263" s="285">
        <v>100</v>
      </c>
      <c r="K263" s="285">
        <v>713</v>
      </c>
      <c r="L263" s="287"/>
    </row>
    <row r="264" s="76" customFormat="1" spans="1:12">
      <c r="A264" s="285">
        <v>258</v>
      </c>
      <c r="B264" s="285" t="s">
        <v>277</v>
      </c>
      <c r="C264" s="285" t="s">
        <v>18</v>
      </c>
      <c r="D264" s="285" t="s">
        <v>19</v>
      </c>
      <c r="E264" s="285" t="s">
        <v>156</v>
      </c>
      <c r="F264" s="285">
        <v>8.8</v>
      </c>
      <c r="G264" s="361"/>
      <c r="H264" s="361">
        <v>8.8</v>
      </c>
      <c r="I264" s="401"/>
      <c r="J264" s="285">
        <v>100</v>
      </c>
      <c r="K264" s="285">
        <v>880</v>
      </c>
      <c r="L264" s="287"/>
    </row>
    <row r="265" s="76" customFormat="1" spans="1:12">
      <c r="A265" s="285">
        <v>259</v>
      </c>
      <c r="B265" s="285" t="s">
        <v>278</v>
      </c>
      <c r="C265" s="285" t="s">
        <v>18</v>
      </c>
      <c r="D265" s="285" t="s">
        <v>19</v>
      </c>
      <c r="E265" s="285" t="s">
        <v>156</v>
      </c>
      <c r="F265" s="285">
        <v>19.9</v>
      </c>
      <c r="G265" s="361"/>
      <c r="H265" s="361">
        <v>12.4</v>
      </c>
      <c r="I265" s="401">
        <v>7.5</v>
      </c>
      <c r="J265" s="285">
        <v>100</v>
      </c>
      <c r="K265" s="285">
        <v>1990</v>
      </c>
      <c r="L265" s="287"/>
    </row>
    <row r="266" s="76" customFormat="1" spans="1:12">
      <c r="A266" s="285">
        <v>260</v>
      </c>
      <c r="B266" s="285" t="s">
        <v>279</v>
      </c>
      <c r="C266" s="285" t="s">
        <v>18</v>
      </c>
      <c r="D266" s="285" t="s">
        <v>19</v>
      </c>
      <c r="E266" s="285" t="s">
        <v>156</v>
      </c>
      <c r="F266" s="285">
        <v>8.66</v>
      </c>
      <c r="G266" s="361"/>
      <c r="H266" s="361">
        <v>7.66</v>
      </c>
      <c r="I266" s="401">
        <v>1</v>
      </c>
      <c r="J266" s="285">
        <v>100</v>
      </c>
      <c r="K266" s="285">
        <v>866</v>
      </c>
      <c r="L266" s="287"/>
    </row>
    <row r="267" s="76" customFormat="1" spans="1:12">
      <c r="A267" s="285">
        <v>261</v>
      </c>
      <c r="B267" s="285" t="s">
        <v>280</v>
      </c>
      <c r="C267" s="285" t="s">
        <v>18</v>
      </c>
      <c r="D267" s="285" t="s">
        <v>19</v>
      </c>
      <c r="E267" s="285" t="s">
        <v>156</v>
      </c>
      <c r="F267" s="285">
        <v>7.77</v>
      </c>
      <c r="G267" s="361"/>
      <c r="H267" s="361">
        <v>4.87</v>
      </c>
      <c r="I267" s="401">
        <v>2.9</v>
      </c>
      <c r="J267" s="285">
        <v>100</v>
      </c>
      <c r="K267" s="285">
        <v>777</v>
      </c>
      <c r="L267" s="287"/>
    </row>
    <row r="268" s="76" customFormat="1" spans="1:12">
      <c r="A268" s="285">
        <v>262</v>
      </c>
      <c r="B268" s="285" t="s">
        <v>281</v>
      </c>
      <c r="C268" s="285" t="s">
        <v>18</v>
      </c>
      <c r="D268" s="285" t="s">
        <v>19</v>
      </c>
      <c r="E268" s="285" t="s">
        <v>156</v>
      </c>
      <c r="F268" s="285">
        <v>18.8</v>
      </c>
      <c r="G268" s="361"/>
      <c r="H268" s="361">
        <v>12.8</v>
      </c>
      <c r="I268" s="401">
        <v>6</v>
      </c>
      <c r="J268" s="285">
        <v>100</v>
      </c>
      <c r="K268" s="285">
        <v>1880</v>
      </c>
      <c r="L268" s="287"/>
    </row>
    <row r="269" s="76" customFormat="1" spans="1:12">
      <c r="A269" s="285">
        <v>263</v>
      </c>
      <c r="B269" s="285" t="s">
        <v>282</v>
      </c>
      <c r="C269" s="285" t="s">
        <v>18</v>
      </c>
      <c r="D269" s="285" t="s">
        <v>19</v>
      </c>
      <c r="E269" s="285" t="s">
        <v>156</v>
      </c>
      <c r="F269" s="285">
        <v>12.96</v>
      </c>
      <c r="G269" s="361"/>
      <c r="H269" s="361">
        <v>11.16</v>
      </c>
      <c r="I269" s="401">
        <v>1.8</v>
      </c>
      <c r="J269" s="285">
        <v>100</v>
      </c>
      <c r="K269" s="285">
        <v>1296</v>
      </c>
      <c r="L269" s="287"/>
    </row>
    <row r="270" s="76" customFormat="1" spans="1:12">
      <c r="A270" s="285">
        <v>264</v>
      </c>
      <c r="B270" s="285" t="s">
        <v>283</v>
      </c>
      <c r="C270" s="285" t="s">
        <v>18</v>
      </c>
      <c r="D270" s="285" t="s">
        <v>19</v>
      </c>
      <c r="E270" s="285" t="s">
        <v>156</v>
      </c>
      <c r="F270" s="285">
        <v>11.72</v>
      </c>
      <c r="G270" s="361"/>
      <c r="H270" s="361">
        <v>2.92</v>
      </c>
      <c r="I270" s="401">
        <v>8.8</v>
      </c>
      <c r="J270" s="285">
        <v>100</v>
      </c>
      <c r="K270" s="285">
        <v>1172</v>
      </c>
      <c r="L270" s="287"/>
    </row>
    <row r="271" s="76" customFormat="1" spans="1:12">
      <c r="A271" s="285">
        <v>265</v>
      </c>
      <c r="B271" s="285" t="s">
        <v>284</v>
      </c>
      <c r="C271" s="285" t="s">
        <v>18</v>
      </c>
      <c r="D271" s="285" t="s">
        <v>19</v>
      </c>
      <c r="E271" s="285" t="s">
        <v>156</v>
      </c>
      <c r="F271" s="285">
        <v>8.33</v>
      </c>
      <c r="G271" s="361"/>
      <c r="H271" s="361">
        <v>8.33</v>
      </c>
      <c r="I271" s="401"/>
      <c r="J271" s="285">
        <v>100</v>
      </c>
      <c r="K271" s="285">
        <v>833</v>
      </c>
      <c r="L271" s="287"/>
    </row>
    <row r="272" s="76" customFormat="1" spans="1:12">
      <c r="A272" s="285">
        <v>266</v>
      </c>
      <c r="B272" s="285" t="s">
        <v>285</v>
      </c>
      <c r="C272" s="285" t="s">
        <v>18</v>
      </c>
      <c r="D272" s="285" t="s">
        <v>19</v>
      </c>
      <c r="E272" s="285" t="s">
        <v>156</v>
      </c>
      <c r="F272" s="285">
        <v>4.29</v>
      </c>
      <c r="G272" s="361"/>
      <c r="H272" s="361">
        <v>4.29</v>
      </c>
      <c r="I272" s="401"/>
      <c r="J272" s="285">
        <v>100</v>
      </c>
      <c r="K272" s="285">
        <v>429</v>
      </c>
      <c r="L272" s="287"/>
    </row>
    <row r="273" s="76" customFormat="1" spans="1:12">
      <c r="A273" s="285">
        <v>267</v>
      </c>
      <c r="B273" s="285" t="s">
        <v>286</v>
      </c>
      <c r="C273" s="285" t="s">
        <v>18</v>
      </c>
      <c r="D273" s="285" t="s">
        <v>19</v>
      </c>
      <c r="E273" s="285" t="s">
        <v>156</v>
      </c>
      <c r="F273" s="285">
        <v>13.5</v>
      </c>
      <c r="G273" s="361"/>
      <c r="H273" s="361">
        <v>6.3</v>
      </c>
      <c r="I273" s="401">
        <v>7.2</v>
      </c>
      <c r="J273" s="285">
        <v>100</v>
      </c>
      <c r="K273" s="285">
        <v>1350</v>
      </c>
      <c r="L273" s="287"/>
    </row>
    <row r="274" s="76" customFormat="1" spans="1:12">
      <c r="A274" s="285">
        <v>268</v>
      </c>
      <c r="B274" s="285" t="s">
        <v>287</v>
      </c>
      <c r="C274" s="285" t="s">
        <v>18</v>
      </c>
      <c r="D274" s="285" t="s">
        <v>19</v>
      </c>
      <c r="E274" s="285" t="s">
        <v>156</v>
      </c>
      <c r="F274" s="285">
        <v>8.99</v>
      </c>
      <c r="G274" s="361"/>
      <c r="H274" s="361">
        <v>8.99</v>
      </c>
      <c r="I274" s="401"/>
      <c r="J274" s="285">
        <v>100</v>
      </c>
      <c r="K274" s="285">
        <v>899</v>
      </c>
      <c r="L274" s="287"/>
    </row>
    <row r="275" s="76" customFormat="1" spans="1:12">
      <c r="A275" s="285">
        <v>269</v>
      </c>
      <c r="B275" s="285" t="s">
        <v>288</v>
      </c>
      <c r="C275" s="285" t="s">
        <v>18</v>
      </c>
      <c r="D275" s="285" t="s">
        <v>19</v>
      </c>
      <c r="E275" s="285" t="s">
        <v>156</v>
      </c>
      <c r="F275" s="285">
        <v>7.07</v>
      </c>
      <c r="G275" s="361"/>
      <c r="H275" s="361">
        <v>4.87</v>
      </c>
      <c r="I275" s="401">
        <v>2.2</v>
      </c>
      <c r="J275" s="285">
        <v>100</v>
      </c>
      <c r="K275" s="285">
        <v>707</v>
      </c>
      <c r="L275" s="287"/>
    </row>
    <row r="276" s="76" customFormat="1" spans="1:12">
      <c r="A276" s="285">
        <v>270</v>
      </c>
      <c r="B276" s="285" t="s">
        <v>289</v>
      </c>
      <c r="C276" s="285" t="s">
        <v>18</v>
      </c>
      <c r="D276" s="285" t="s">
        <v>19</v>
      </c>
      <c r="E276" s="285" t="s">
        <v>156</v>
      </c>
      <c r="F276" s="285">
        <v>4.39</v>
      </c>
      <c r="G276" s="361"/>
      <c r="H276" s="361">
        <v>4.39</v>
      </c>
      <c r="I276" s="401"/>
      <c r="J276" s="285">
        <v>100</v>
      </c>
      <c r="K276" s="285">
        <v>439</v>
      </c>
      <c r="L276" s="287"/>
    </row>
    <row r="277" s="76" customFormat="1" spans="1:12">
      <c r="A277" s="285">
        <v>271</v>
      </c>
      <c r="B277" s="285" t="s">
        <v>290</v>
      </c>
      <c r="C277" s="285" t="s">
        <v>18</v>
      </c>
      <c r="D277" s="285" t="s">
        <v>19</v>
      </c>
      <c r="E277" s="285" t="s">
        <v>156</v>
      </c>
      <c r="F277" s="285">
        <v>14.04</v>
      </c>
      <c r="G277" s="361"/>
      <c r="H277" s="361">
        <v>14.04</v>
      </c>
      <c r="I277" s="401"/>
      <c r="J277" s="285">
        <v>100</v>
      </c>
      <c r="K277" s="285">
        <v>1404</v>
      </c>
      <c r="L277" s="287"/>
    </row>
    <row r="278" s="76" customFormat="1" spans="1:12">
      <c r="A278" s="285">
        <v>272</v>
      </c>
      <c r="B278" s="285" t="s">
        <v>291</v>
      </c>
      <c r="C278" s="285" t="s">
        <v>18</v>
      </c>
      <c r="D278" s="285" t="s">
        <v>19</v>
      </c>
      <c r="E278" s="285" t="s">
        <v>156</v>
      </c>
      <c r="F278" s="285">
        <v>8.1</v>
      </c>
      <c r="G278" s="361"/>
      <c r="H278" s="361">
        <v>8.1</v>
      </c>
      <c r="I278" s="401"/>
      <c r="J278" s="285">
        <v>100</v>
      </c>
      <c r="K278" s="285">
        <v>810</v>
      </c>
      <c r="L278" s="287"/>
    </row>
    <row r="279" s="76" customFormat="1" spans="1:12">
      <c r="A279" s="285">
        <v>273</v>
      </c>
      <c r="B279" s="285" t="s">
        <v>292</v>
      </c>
      <c r="C279" s="285" t="s">
        <v>18</v>
      </c>
      <c r="D279" s="285" t="s">
        <v>19</v>
      </c>
      <c r="E279" s="285" t="s">
        <v>156</v>
      </c>
      <c r="F279" s="285">
        <v>17.6</v>
      </c>
      <c r="G279" s="361"/>
      <c r="H279" s="361">
        <v>8</v>
      </c>
      <c r="I279" s="401">
        <v>9.6</v>
      </c>
      <c r="J279" s="285">
        <v>100</v>
      </c>
      <c r="K279" s="285">
        <v>1760</v>
      </c>
      <c r="L279" s="287"/>
    </row>
    <row r="280" s="76" customFormat="1" spans="1:12">
      <c r="A280" s="285">
        <v>274</v>
      </c>
      <c r="B280" s="285" t="s">
        <v>293</v>
      </c>
      <c r="C280" s="285" t="s">
        <v>18</v>
      </c>
      <c r="D280" s="285" t="s">
        <v>19</v>
      </c>
      <c r="E280" s="285" t="s">
        <v>156</v>
      </c>
      <c r="F280" s="285">
        <v>14.61</v>
      </c>
      <c r="G280" s="361"/>
      <c r="H280" s="361">
        <v>4.41</v>
      </c>
      <c r="I280" s="401">
        <v>10.2</v>
      </c>
      <c r="J280" s="285">
        <v>100</v>
      </c>
      <c r="K280" s="285">
        <v>1461</v>
      </c>
      <c r="L280" s="287"/>
    </row>
    <row r="281" s="76" customFormat="1" spans="1:12">
      <c r="A281" s="285">
        <v>275</v>
      </c>
      <c r="B281" s="285" t="s">
        <v>294</v>
      </c>
      <c r="C281" s="285" t="s">
        <v>18</v>
      </c>
      <c r="D281" s="285" t="s">
        <v>19</v>
      </c>
      <c r="E281" s="285" t="s">
        <v>156</v>
      </c>
      <c r="F281" s="285">
        <v>11.47</v>
      </c>
      <c r="G281" s="361"/>
      <c r="H281" s="361">
        <v>11.47</v>
      </c>
      <c r="I281" s="401"/>
      <c r="J281" s="285">
        <v>100</v>
      </c>
      <c r="K281" s="285">
        <v>1147</v>
      </c>
      <c r="L281" s="287"/>
    </row>
    <row r="282" s="76" customFormat="1" spans="1:12">
      <c r="A282" s="285">
        <v>276</v>
      </c>
      <c r="B282" s="285" t="s">
        <v>295</v>
      </c>
      <c r="C282" s="285" t="s">
        <v>18</v>
      </c>
      <c r="D282" s="285" t="s">
        <v>19</v>
      </c>
      <c r="E282" s="285" t="s">
        <v>156</v>
      </c>
      <c r="F282" s="285">
        <v>12.84</v>
      </c>
      <c r="G282" s="361"/>
      <c r="H282" s="361">
        <v>12.84</v>
      </c>
      <c r="I282" s="401"/>
      <c r="J282" s="285">
        <v>100</v>
      </c>
      <c r="K282" s="285">
        <v>1284</v>
      </c>
      <c r="L282" s="287"/>
    </row>
    <row r="283" s="76" customFormat="1" spans="1:12">
      <c r="A283" s="285">
        <v>277</v>
      </c>
      <c r="B283" s="285" t="s">
        <v>296</v>
      </c>
      <c r="C283" s="285" t="s">
        <v>18</v>
      </c>
      <c r="D283" s="285" t="s">
        <v>19</v>
      </c>
      <c r="E283" s="285" t="s">
        <v>156</v>
      </c>
      <c r="F283" s="285">
        <v>16.31</v>
      </c>
      <c r="G283" s="361"/>
      <c r="H283" s="361">
        <v>4.81</v>
      </c>
      <c r="I283" s="401">
        <v>11.5</v>
      </c>
      <c r="J283" s="285">
        <v>100</v>
      </c>
      <c r="K283" s="285">
        <v>1631</v>
      </c>
      <c r="L283" s="287"/>
    </row>
    <row r="284" s="76" customFormat="1" spans="1:12">
      <c r="A284" s="285">
        <v>278</v>
      </c>
      <c r="B284" s="285" t="s">
        <v>297</v>
      </c>
      <c r="C284" s="285" t="s">
        <v>18</v>
      </c>
      <c r="D284" s="285" t="s">
        <v>19</v>
      </c>
      <c r="E284" s="285" t="s">
        <v>156</v>
      </c>
      <c r="F284" s="285">
        <v>7.84</v>
      </c>
      <c r="G284" s="361"/>
      <c r="H284" s="361">
        <v>6.84</v>
      </c>
      <c r="I284" s="401">
        <v>1</v>
      </c>
      <c r="J284" s="285">
        <v>100</v>
      </c>
      <c r="K284" s="285">
        <v>784</v>
      </c>
      <c r="L284" s="287"/>
    </row>
    <row r="285" s="76" customFormat="1" spans="1:12">
      <c r="A285" s="285">
        <v>279</v>
      </c>
      <c r="B285" s="285" t="s">
        <v>298</v>
      </c>
      <c r="C285" s="285" t="s">
        <v>18</v>
      </c>
      <c r="D285" s="285" t="s">
        <v>19</v>
      </c>
      <c r="E285" s="285" t="s">
        <v>156</v>
      </c>
      <c r="F285" s="285">
        <v>13.83</v>
      </c>
      <c r="G285" s="361"/>
      <c r="H285" s="361">
        <v>8.43</v>
      </c>
      <c r="I285" s="401">
        <v>5.4</v>
      </c>
      <c r="J285" s="285">
        <v>100</v>
      </c>
      <c r="K285" s="285">
        <v>1383</v>
      </c>
      <c r="L285" s="287"/>
    </row>
    <row r="286" s="76" customFormat="1" spans="1:12">
      <c r="A286" s="285">
        <v>280</v>
      </c>
      <c r="B286" s="285" t="s">
        <v>299</v>
      </c>
      <c r="C286" s="285" t="s">
        <v>18</v>
      </c>
      <c r="D286" s="285" t="s">
        <v>19</v>
      </c>
      <c r="E286" s="285" t="s">
        <v>156</v>
      </c>
      <c r="F286" s="285">
        <v>12.73</v>
      </c>
      <c r="G286" s="361"/>
      <c r="H286" s="361">
        <v>7.53</v>
      </c>
      <c r="I286" s="401">
        <v>5.2</v>
      </c>
      <c r="J286" s="285">
        <v>100</v>
      </c>
      <c r="K286" s="285">
        <v>1273</v>
      </c>
      <c r="L286" s="287"/>
    </row>
    <row r="287" s="76" customFormat="1" spans="1:12">
      <c r="A287" s="285">
        <v>281</v>
      </c>
      <c r="B287" s="285" t="s">
        <v>300</v>
      </c>
      <c r="C287" s="285" t="s">
        <v>18</v>
      </c>
      <c r="D287" s="285" t="s">
        <v>19</v>
      </c>
      <c r="E287" s="285" t="s">
        <v>156</v>
      </c>
      <c r="F287" s="285">
        <v>4.2</v>
      </c>
      <c r="G287" s="361"/>
      <c r="H287" s="361">
        <v>2.1</v>
      </c>
      <c r="I287" s="401">
        <v>2.1</v>
      </c>
      <c r="J287" s="285">
        <v>100</v>
      </c>
      <c r="K287" s="285">
        <v>420</v>
      </c>
      <c r="L287" s="287"/>
    </row>
    <row r="288" s="76" customFormat="1" spans="1:12">
      <c r="A288" s="285">
        <v>282</v>
      </c>
      <c r="B288" s="285" t="s">
        <v>301</v>
      </c>
      <c r="C288" s="285" t="s">
        <v>18</v>
      </c>
      <c r="D288" s="285" t="s">
        <v>19</v>
      </c>
      <c r="E288" s="285" t="s">
        <v>156</v>
      </c>
      <c r="F288" s="285">
        <v>4.96</v>
      </c>
      <c r="G288" s="361"/>
      <c r="H288" s="361">
        <v>4.96</v>
      </c>
      <c r="I288" s="401"/>
      <c r="J288" s="285">
        <v>100</v>
      </c>
      <c r="K288" s="285">
        <v>496</v>
      </c>
      <c r="L288" s="287"/>
    </row>
    <row r="289" s="76" customFormat="1" spans="1:12">
      <c r="A289" s="285">
        <v>283</v>
      </c>
      <c r="B289" s="285" t="s">
        <v>302</v>
      </c>
      <c r="C289" s="285" t="s">
        <v>18</v>
      </c>
      <c r="D289" s="285" t="s">
        <v>19</v>
      </c>
      <c r="E289" s="285" t="s">
        <v>156</v>
      </c>
      <c r="F289" s="285">
        <v>10</v>
      </c>
      <c r="G289" s="361"/>
      <c r="H289" s="361">
        <v>8.8</v>
      </c>
      <c r="I289" s="401">
        <v>1.2</v>
      </c>
      <c r="J289" s="285">
        <v>100</v>
      </c>
      <c r="K289" s="285">
        <v>1000</v>
      </c>
      <c r="L289" s="287"/>
    </row>
    <row r="290" s="76" customFormat="1" spans="1:12">
      <c r="A290" s="285">
        <v>284</v>
      </c>
      <c r="B290" s="285" t="s">
        <v>303</v>
      </c>
      <c r="C290" s="285" t="s">
        <v>18</v>
      </c>
      <c r="D290" s="285" t="s">
        <v>19</v>
      </c>
      <c r="E290" s="285" t="s">
        <v>156</v>
      </c>
      <c r="F290" s="285">
        <v>6.21</v>
      </c>
      <c r="G290" s="361"/>
      <c r="H290" s="361">
        <v>4.31</v>
      </c>
      <c r="I290" s="401">
        <v>1.9</v>
      </c>
      <c r="J290" s="285">
        <v>100</v>
      </c>
      <c r="K290" s="285">
        <v>621</v>
      </c>
      <c r="L290" s="287"/>
    </row>
    <row r="291" s="76" customFormat="1" spans="1:12">
      <c r="A291" s="285">
        <v>285</v>
      </c>
      <c r="B291" s="285" t="s">
        <v>304</v>
      </c>
      <c r="C291" s="285" t="s">
        <v>18</v>
      </c>
      <c r="D291" s="285" t="s">
        <v>19</v>
      </c>
      <c r="E291" s="285" t="s">
        <v>156</v>
      </c>
      <c r="F291" s="285">
        <v>4</v>
      </c>
      <c r="G291" s="361"/>
      <c r="H291" s="361">
        <v>2</v>
      </c>
      <c r="I291" s="401">
        <v>2</v>
      </c>
      <c r="J291" s="285">
        <v>100</v>
      </c>
      <c r="K291" s="285">
        <v>400</v>
      </c>
      <c r="L291" s="287"/>
    </row>
    <row r="292" s="76" customFormat="1" spans="1:12">
      <c r="A292" s="285">
        <v>286</v>
      </c>
      <c r="B292" s="285" t="s">
        <v>305</v>
      </c>
      <c r="C292" s="285" t="s">
        <v>18</v>
      </c>
      <c r="D292" s="285" t="s">
        <v>19</v>
      </c>
      <c r="E292" s="285" t="s">
        <v>156</v>
      </c>
      <c r="F292" s="285">
        <v>4.56</v>
      </c>
      <c r="G292" s="361"/>
      <c r="H292" s="361">
        <v>4.56</v>
      </c>
      <c r="I292" s="401"/>
      <c r="J292" s="285">
        <v>100</v>
      </c>
      <c r="K292" s="285">
        <v>456</v>
      </c>
      <c r="L292" s="287"/>
    </row>
    <row r="293" s="76" customFormat="1" spans="1:12">
      <c r="A293" s="285">
        <v>287</v>
      </c>
      <c r="B293" s="285" t="s">
        <v>306</v>
      </c>
      <c r="C293" s="285" t="s">
        <v>18</v>
      </c>
      <c r="D293" s="285" t="s">
        <v>19</v>
      </c>
      <c r="E293" s="285" t="s">
        <v>156</v>
      </c>
      <c r="F293" s="285">
        <v>20.14</v>
      </c>
      <c r="G293" s="361"/>
      <c r="H293" s="361">
        <v>2.04</v>
      </c>
      <c r="I293" s="401">
        <v>18.1</v>
      </c>
      <c r="J293" s="285">
        <v>100</v>
      </c>
      <c r="K293" s="285">
        <v>2014</v>
      </c>
      <c r="L293" s="287"/>
    </row>
    <row r="294" s="76" customFormat="1" spans="1:12">
      <c r="A294" s="285">
        <v>288</v>
      </c>
      <c r="B294" s="285" t="s">
        <v>307</v>
      </c>
      <c r="C294" s="285" t="s">
        <v>18</v>
      </c>
      <c r="D294" s="285" t="s">
        <v>19</v>
      </c>
      <c r="E294" s="285" t="s">
        <v>156</v>
      </c>
      <c r="F294" s="285">
        <v>11.58</v>
      </c>
      <c r="G294" s="361"/>
      <c r="H294" s="361">
        <v>8.28</v>
      </c>
      <c r="I294" s="401">
        <v>3.3</v>
      </c>
      <c r="J294" s="285">
        <v>100</v>
      </c>
      <c r="K294" s="285">
        <v>1158</v>
      </c>
      <c r="L294" s="287"/>
    </row>
    <row r="295" s="76" customFormat="1" spans="1:12">
      <c r="A295" s="285">
        <v>289</v>
      </c>
      <c r="B295" s="285" t="s">
        <v>308</v>
      </c>
      <c r="C295" s="285" t="s">
        <v>18</v>
      </c>
      <c r="D295" s="285" t="s">
        <v>19</v>
      </c>
      <c r="E295" s="285" t="s">
        <v>156</v>
      </c>
      <c r="F295" s="285">
        <v>12.23</v>
      </c>
      <c r="G295" s="361"/>
      <c r="H295" s="361">
        <v>8.23</v>
      </c>
      <c r="I295" s="401">
        <v>4</v>
      </c>
      <c r="J295" s="285">
        <v>100</v>
      </c>
      <c r="K295" s="285">
        <v>1223</v>
      </c>
      <c r="L295" s="287"/>
    </row>
    <row r="296" s="76" customFormat="1" spans="1:12">
      <c r="A296" s="285">
        <v>290</v>
      </c>
      <c r="B296" s="285" t="s">
        <v>309</v>
      </c>
      <c r="C296" s="285" t="s">
        <v>18</v>
      </c>
      <c r="D296" s="285" t="s">
        <v>19</v>
      </c>
      <c r="E296" s="285" t="s">
        <v>156</v>
      </c>
      <c r="F296" s="285">
        <v>19.4</v>
      </c>
      <c r="G296" s="361"/>
      <c r="H296" s="361">
        <v>11.3</v>
      </c>
      <c r="I296" s="401">
        <v>8.1</v>
      </c>
      <c r="J296" s="285">
        <v>100</v>
      </c>
      <c r="K296" s="285">
        <v>1940</v>
      </c>
      <c r="L296" s="287"/>
    </row>
    <row r="297" s="76" customFormat="1" spans="1:12">
      <c r="A297" s="285">
        <v>291</v>
      </c>
      <c r="B297" s="285" t="s">
        <v>310</v>
      </c>
      <c r="C297" s="285" t="s">
        <v>18</v>
      </c>
      <c r="D297" s="285" t="s">
        <v>19</v>
      </c>
      <c r="E297" s="285" t="s">
        <v>156</v>
      </c>
      <c r="F297" s="285">
        <v>9.59</v>
      </c>
      <c r="G297" s="361"/>
      <c r="H297" s="361">
        <v>8.29</v>
      </c>
      <c r="I297" s="401">
        <v>1.3</v>
      </c>
      <c r="J297" s="285">
        <v>100</v>
      </c>
      <c r="K297" s="285">
        <v>959</v>
      </c>
      <c r="L297" s="287"/>
    </row>
    <row r="298" s="76" customFormat="1" spans="1:12">
      <c r="A298" s="285">
        <v>292</v>
      </c>
      <c r="B298" s="285" t="s">
        <v>311</v>
      </c>
      <c r="C298" s="285" t="s">
        <v>18</v>
      </c>
      <c r="D298" s="285" t="s">
        <v>19</v>
      </c>
      <c r="E298" s="285" t="s">
        <v>156</v>
      </c>
      <c r="F298" s="285">
        <v>15</v>
      </c>
      <c r="G298" s="361"/>
      <c r="H298" s="361">
        <v>11.8</v>
      </c>
      <c r="I298" s="401">
        <v>3.2</v>
      </c>
      <c r="J298" s="285">
        <v>100</v>
      </c>
      <c r="K298" s="285">
        <v>1500</v>
      </c>
      <c r="L298" s="287"/>
    </row>
    <row r="299" s="76" customFormat="1" spans="1:12">
      <c r="A299" s="285">
        <v>293</v>
      </c>
      <c r="B299" s="285" t="s">
        <v>312</v>
      </c>
      <c r="C299" s="285" t="s">
        <v>18</v>
      </c>
      <c r="D299" s="285" t="s">
        <v>19</v>
      </c>
      <c r="E299" s="285" t="s">
        <v>156</v>
      </c>
      <c r="F299" s="285">
        <v>22.02</v>
      </c>
      <c r="G299" s="361"/>
      <c r="H299" s="361">
        <v>11.32</v>
      </c>
      <c r="I299" s="401">
        <v>10.7</v>
      </c>
      <c r="J299" s="285">
        <v>100</v>
      </c>
      <c r="K299" s="285">
        <v>2202</v>
      </c>
      <c r="L299" s="287"/>
    </row>
    <row r="300" s="76" customFormat="1" spans="1:12">
      <c r="A300" s="285">
        <v>294</v>
      </c>
      <c r="B300" s="285" t="s">
        <v>313</v>
      </c>
      <c r="C300" s="285" t="s">
        <v>18</v>
      </c>
      <c r="D300" s="285" t="s">
        <v>19</v>
      </c>
      <c r="E300" s="285" t="s">
        <v>156</v>
      </c>
      <c r="F300" s="285">
        <v>13.81</v>
      </c>
      <c r="G300" s="361"/>
      <c r="H300" s="361">
        <v>11.11</v>
      </c>
      <c r="I300" s="401">
        <v>2.7</v>
      </c>
      <c r="J300" s="285">
        <v>100</v>
      </c>
      <c r="K300" s="285">
        <v>1381</v>
      </c>
      <c r="L300" s="287"/>
    </row>
    <row r="301" s="76" customFormat="1" spans="1:12">
      <c r="A301" s="285">
        <v>295</v>
      </c>
      <c r="B301" s="285" t="s">
        <v>314</v>
      </c>
      <c r="C301" s="285" t="s">
        <v>18</v>
      </c>
      <c r="D301" s="285" t="s">
        <v>19</v>
      </c>
      <c r="E301" s="285" t="s">
        <v>156</v>
      </c>
      <c r="F301" s="285">
        <v>12.83</v>
      </c>
      <c r="G301" s="361"/>
      <c r="H301" s="361">
        <v>12.83</v>
      </c>
      <c r="I301" s="401"/>
      <c r="J301" s="285">
        <v>100</v>
      </c>
      <c r="K301" s="285">
        <v>1283</v>
      </c>
      <c r="L301" s="287"/>
    </row>
    <row r="302" s="76" customFormat="1" spans="1:12">
      <c r="A302" s="285">
        <v>296</v>
      </c>
      <c r="B302" s="285" t="s">
        <v>315</v>
      </c>
      <c r="C302" s="285" t="s">
        <v>18</v>
      </c>
      <c r="D302" s="285" t="s">
        <v>19</v>
      </c>
      <c r="E302" s="285" t="s">
        <v>156</v>
      </c>
      <c r="F302" s="285">
        <v>9.5</v>
      </c>
      <c r="G302" s="361"/>
      <c r="H302" s="361">
        <v>8.3</v>
      </c>
      <c r="I302" s="401">
        <v>1.2</v>
      </c>
      <c r="J302" s="285">
        <v>100</v>
      </c>
      <c r="K302" s="285">
        <v>950</v>
      </c>
      <c r="L302" s="287"/>
    </row>
    <row r="303" s="76" customFormat="1" spans="1:12">
      <c r="A303" s="285">
        <v>297</v>
      </c>
      <c r="B303" s="285" t="s">
        <v>316</v>
      </c>
      <c r="C303" s="285" t="s">
        <v>18</v>
      </c>
      <c r="D303" s="285" t="s">
        <v>19</v>
      </c>
      <c r="E303" s="285" t="s">
        <v>156</v>
      </c>
      <c r="F303" s="285">
        <v>16.03</v>
      </c>
      <c r="G303" s="361"/>
      <c r="H303" s="361">
        <v>9.43</v>
      </c>
      <c r="I303" s="401">
        <v>6.6</v>
      </c>
      <c r="J303" s="285">
        <v>100</v>
      </c>
      <c r="K303" s="285">
        <v>1603</v>
      </c>
      <c r="L303" s="287"/>
    </row>
    <row r="304" s="76" customFormat="1" spans="1:12">
      <c r="A304" s="285">
        <v>298</v>
      </c>
      <c r="B304" s="285" t="s">
        <v>317</v>
      </c>
      <c r="C304" s="285" t="s">
        <v>18</v>
      </c>
      <c r="D304" s="285" t="s">
        <v>19</v>
      </c>
      <c r="E304" s="285" t="s">
        <v>156</v>
      </c>
      <c r="F304" s="285">
        <v>12.45</v>
      </c>
      <c r="G304" s="361"/>
      <c r="H304" s="361">
        <v>5.65</v>
      </c>
      <c r="I304" s="401">
        <v>6.8</v>
      </c>
      <c r="J304" s="285">
        <v>100</v>
      </c>
      <c r="K304" s="285">
        <v>1245</v>
      </c>
      <c r="L304" s="287"/>
    </row>
    <row r="305" s="76" customFormat="1" spans="1:12">
      <c r="A305" s="285">
        <v>299</v>
      </c>
      <c r="B305" s="285" t="s">
        <v>318</v>
      </c>
      <c r="C305" s="285" t="s">
        <v>18</v>
      </c>
      <c r="D305" s="285" t="s">
        <v>19</v>
      </c>
      <c r="E305" s="285" t="s">
        <v>156</v>
      </c>
      <c r="F305" s="285">
        <v>15.53</v>
      </c>
      <c r="G305" s="361"/>
      <c r="H305" s="361">
        <v>12.03</v>
      </c>
      <c r="I305" s="401">
        <v>3.5</v>
      </c>
      <c r="J305" s="285">
        <v>100</v>
      </c>
      <c r="K305" s="285">
        <v>1553</v>
      </c>
      <c r="L305" s="287"/>
    </row>
    <row r="306" s="76" customFormat="1" spans="1:12">
      <c r="A306" s="285">
        <v>300</v>
      </c>
      <c r="B306" s="285" t="s">
        <v>319</v>
      </c>
      <c r="C306" s="285" t="s">
        <v>18</v>
      </c>
      <c r="D306" s="285" t="s">
        <v>19</v>
      </c>
      <c r="E306" s="285" t="s">
        <v>156</v>
      </c>
      <c r="F306" s="285">
        <v>13.39</v>
      </c>
      <c r="G306" s="361"/>
      <c r="H306" s="361">
        <v>13.39</v>
      </c>
      <c r="I306" s="401"/>
      <c r="J306" s="285">
        <v>100</v>
      </c>
      <c r="K306" s="285">
        <v>1339</v>
      </c>
      <c r="L306" s="287"/>
    </row>
    <row r="307" s="76" customFormat="1" spans="1:12">
      <c r="A307" s="285">
        <v>301</v>
      </c>
      <c r="B307" s="285" t="s">
        <v>320</v>
      </c>
      <c r="C307" s="285" t="s">
        <v>18</v>
      </c>
      <c r="D307" s="285" t="s">
        <v>19</v>
      </c>
      <c r="E307" s="285" t="s">
        <v>156</v>
      </c>
      <c r="F307" s="285">
        <v>17.44</v>
      </c>
      <c r="G307" s="361"/>
      <c r="H307" s="361">
        <v>4.74</v>
      </c>
      <c r="I307" s="401">
        <v>12.7</v>
      </c>
      <c r="J307" s="285">
        <v>100</v>
      </c>
      <c r="K307" s="285">
        <v>1744</v>
      </c>
      <c r="L307" s="287"/>
    </row>
    <row r="308" s="76" customFormat="1" spans="1:12">
      <c r="A308" s="285">
        <v>302</v>
      </c>
      <c r="B308" s="403" t="s">
        <v>321</v>
      </c>
      <c r="C308" s="403" t="s">
        <v>18</v>
      </c>
      <c r="D308" s="403" t="s">
        <v>19</v>
      </c>
      <c r="E308" s="403" t="s">
        <v>156</v>
      </c>
      <c r="F308" s="285">
        <v>10</v>
      </c>
      <c r="G308" s="361"/>
      <c r="H308" s="361">
        <v>1.3</v>
      </c>
      <c r="I308" s="401">
        <v>8.7</v>
      </c>
      <c r="J308" s="285">
        <v>100</v>
      </c>
      <c r="K308" s="285">
        <v>1000</v>
      </c>
      <c r="L308" s="287"/>
    </row>
    <row r="309" s="76" customFormat="1" spans="1:12">
      <c r="A309" s="285">
        <v>303</v>
      </c>
      <c r="B309" s="285" t="s">
        <v>322</v>
      </c>
      <c r="C309" s="285" t="s">
        <v>18</v>
      </c>
      <c r="D309" s="285" t="s">
        <v>19</v>
      </c>
      <c r="E309" s="285" t="s">
        <v>156</v>
      </c>
      <c r="F309" s="285">
        <v>7.83</v>
      </c>
      <c r="G309" s="361"/>
      <c r="H309" s="361">
        <v>5.93</v>
      </c>
      <c r="I309" s="401">
        <v>1.9</v>
      </c>
      <c r="J309" s="285">
        <v>100</v>
      </c>
      <c r="K309" s="285">
        <v>783</v>
      </c>
      <c r="L309" s="287"/>
    </row>
    <row r="310" s="76" customFormat="1" spans="1:12">
      <c r="A310" s="285">
        <v>304</v>
      </c>
      <c r="B310" s="285" t="s">
        <v>323</v>
      </c>
      <c r="C310" s="285" t="s">
        <v>18</v>
      </c>
      <c r="D310" s="285" t="s">
        <v>19</v>
      </c>
      <c r="E310" s="285" t="s">
        <v>156</v>
      </c>
      <c r="F310" s="285">
        <v>13.4</v>
      </c>
      <c r="G310" s="361"/>
      <c r="H310" s="361">
        <v>4.8</v>
      </c>
      <c r="I310" s="401">
        <v>8.6</v>
      </c>
      <c r="J310" s="285">
        <v>100</v>
      </c>
      <c r="K310" s="285">
        <v>1340</v>
      </c>
      <c r="L310" s="287"/>
    </row>
    <row r="311" s="76" customFormat="1" spans="1:12">
      <c r="A311" s="285">
        <v>305</v>
      </c>
      <c r="B311" s="285" t="s">
        <v>207</v>
      </c>
      <c r="C311" s="285" t="s">
        <v>18</v>
      </c>
      <c r="D311" s="285" t="s">
        <v>19</v>
      </c>
      <c r="E311" s="285" t="s">
        <v>156</v>
      </c>
      <c r="F311" s="285">
        <v>6.05</v>
      </c>
      <c r="G311" s="361"/>
      <c r="H311" s="361">
        <v>6.05</v>
      </c>
      <c r="I311" s="401"/>
      <c r="J311" s="285">
        <v>100</v>
      </c>
      <c r="K311" s="285">
        <v>605</v>
      </c>
      <c r="L311" s="287"/>
    </row>
    <row r="312" s="76" customFormat="1" spans="1:12">
      <c r="A312" s="285">
        <v>306</v>
      </c>
      <c r="B312" s="285" t="s">
        <v>324</v>
      </c>
      <c r="C312" s="285" t="s">
        <v>18</v>
      </c>
      <c r="D312" s="285" t="s">
        <v>19</v>
      </c>
      <c r="E312" s="285" t="s">
        <v>156</v>
      </c>
      <c r="F312" s="285">
        <v>6.54</v>
      </c>
      <c r="G312" s="361"/>
      <c r="H312" s="361">
        <v>6.54</v>
      </c>
      <c r="I312" s="401"/>
      <c r="J312" s="285">
        <v>100</v>
      </c>
      <c r="K312" s="285">
        <v>654</v>
      </c>
      <c r="L312" s="287"/>
    </row>
    <row r="313" s="76" customFormat="1" spans="1:12">
      <c r="A313" s="285">
        <v>307</v>
      </c>
      <c r="B313" s="403" t="s">
        <v>325</v>
      </c>
      <c r="C313" s="403" t="s">
        <v>18</v>
      </c>
      <c r="D313" s="403" t="s">
        <v>19</v>
      </c>
      <c r="E313" s="403" t="s">
        <v>156</v>
      </c>
      <c r="F313" s="285">
        <v>6.82</v>
      </c>
      <c r="G313" s="361"/>
      <c r="H313" s="361">
        <v>6.82</v>
      </c>
      <c r="I313" s="401"/>
      <c r="J313" s="285">
        <v>100</v>
      </c>
      <c r="K313" s="285">
        <v>682</v>
      </c>
      <c r="L313" s="287"/>
    </row>
    <row r="314" s="76" customFormat="1" spans="1:12">
      <c r="A314" s="285">
        <v>308</v>
      </c>
      <c r="B314" s="285" t="s">
        <v>326</v>
      </c>
      <c r="C314" s="285" t="s">
        <v>18</v>
      </c>
      <c r="D314" s="285" t="s">
        <v>19</v>
      </c>
      <c r="E314" s="285" t="s">
        <v>156</v>
      </c>
      <c r="F314" s="285">
        <v>14.73</v>
      </c>
      <c r="G314" s="361"/>
      <c r="H314" s="361">
        <v>5.73</v>
      </c>
      <c r="I314" s="401">
        <v>9</v>
      </c>
      <c r="J314" s="285">
        <v>100</v>
      </c>
      <c r="K314" s="285">
        <v>1473</v>
      </c>
      <c r="L314" s="287"/>
    </row>
    <row r="315" s="76" customFormat="1" spans="1:12">
      <c r="A315" s="285">
        <v>309</v>
      </c>
      <c r="B315" s="285" t="s">
        <v>327</v>
      </c>
      <c r="C315" s="285" t="s">
        <v>18</v>
      </c>
      <c r="D315" s="285" t="s">
        <v>19</v>
      </c>
      <c r="E315" s="285" t="s">
        <v>156</v>
      </c>
      <c r="F315" s="285">
        <v>15.86</v>
      </c>
      <c r="G315" s="361"/>
      <c r="H315" s="361">
        <v>12.86</v>
      </c>
      <c r="I315" s="401">
        <v>3</v>
      </c>
      <c r="J315" s="285">
        <v>100</v>
      </c>
      <c r="K315" s="285">
        <v>1586</v>
      </c>
      <c r="L315" s="287"/>
    </row>
    <row r="316" s="76" customFormat="1" spans="1:12">
      <c r="A316" s="285">
        <v>310</v>
      </c>
      <c r="B316" s="285" t="s">
        <v>134</v>
      </c>
      <c r="C316" s="285" t="s">
        <v>18</v>
      </c>
      <c r="D316" s="285" t="s">
        <v>19</v>
      </c>
      <c r="E316" s="285" t="s">
        <v>156</v>
      </c>
      <c r="F316" s="285">
        <v>12.65</v>
      </c>
      <c r="G316" s="361"/>
      <c r="H316" s="361">
        <v>6.35</v>
      </c>
      <c r="I316" s="401">
        <v>6.3</v>
      </c>
      <c r="J316" s="285">
        <v>100</v>
      </c>
      <c r="K316" s="285">
        <v>1265</v>
      </c>
      <c r="L316" s="287"/>
    </row>
    <row r="317" s="76" customFormat="1" spans="1:12">
      <c r="A317" s="285">
        <v>311</v>
      </c>
      <c r="B317" s="285" t="s">
        <v>328</v>
      </c>
      <c r="C317" s="285" t="s">
        <v>18</v>
      </c>
      <c r="D317" s="285" t="s">
        <v>19</v>
      </c>
      <c r="E317" s="285" t="s">
        <v>156</v>
      </c>
      <c r="F317" s="285">
        <v>5.76</v>
      </c>
      <c r="G317" s="361"/>
      <c r="H317" s="361">
        <v>3.26</v>
      </c>
      <c r="I317" s="401">
        <v>2.5</v>
      </c>
      <c r="J317" s="285">
        <v>100</v>
      </c>
      <c r="K317" s="285">
        <v>576</v>
      </c>
      <c r="L317" s="287"/>
    </row>
    <row r="318" s="76" customFormat="1" spans="1:12">
      <c r="A318" s="285">
        <v>312</v>
      </c>
      <c r="B318" s="285" t="s">
        <v>329</v>
      </c>
      <c r="C318" s="285" t="s">
        <v>18</v>
      </c>
      <c r="D318" s="285" t="s">
        <v>19</v>
      </c>
      <c r="E318" s="285" t="s">
        <v>156</v>
      </c>
      <c r="F318" s="285">
        <v>13</v>
      </c>
      <c r="G318" s="361"/>
      <c r="H318" s="361">
        <v>4</v>
      </c>
      <c r="I318" s="401">
        <v>9</v>
      </c>
      <c r="J318" s="285">
        <v>100</v>
      </c>
      <c r="K318" s="285">
        <v>1300</v>
      </c>
      <c r="L318" s="287"/>
    </row>
    <row r="319" s="76" customFormat="1" spans="1:12">
      <c r="A319" s="285">
        <v>313</v>
      </c>
      <c r="B319" s="285" t="s">
        <v>330</v>
      </c>
      <c r="C319" s="285" t="s">
        <v>18</v>
      </c>
      <c r="D319" s="285" t="s">
        <v>19</v>
      </c>
      <c r="E319" s="285" t="s">
        <v>156</v>
      </c>
      <c r="F319" s="285">
        <v>13.85</v>
      </c>
      <c r="G319" s="361"/>
      <c r="H319" s="361">
        <v>5.25</v>
      </c>
      <c r="I319" s="401">
        <v>8.6</v>
      </c>
      <c r="J319" s="285">
        <v>100</v>
      </c>
      <c r="K319" s="285">
        <v>1385</v>
      </c>
      <c r="L319" s="287"/>
    </row>
    <row r="320" s="76" customFormat="1" spans="1:12">
      <c r="A320" s="285">
        <v>314</v>
      </c>
      <c r="B320" s="285" t="s">
        <v>331</v>
      </c>
      <c r="C320" s="285" t="s">
        <v>18</v>
      </c>
      <c r="D320" s="285" t="s">
        <v>19</v>
      </c>
      <c r="E320" s="285" t="s">
        <v>156</v>
      </c>
      <c r="F320" s="285">
        <v>13.47</v>
      </c>
      <c r="G320" s="361"/>
      <c r="H320" s="361">
        <v>5.37</v>
      </c>
      <c r="I320" s="401">
        <v>8.1</v>
      </c>
      <c r="J320" s="285">
        <v>100</v>
      </c>
      <c r="K320" s="285">
        <v>1347</v>
      </c>
      <c r="L320" s="287"/>
    </row>
    <row r="321" s="76" customFormat="1" spans="1:12">
      <c r="A321" s="285">
        <v>315</v>
      </c>
      <c r="B321" s="285" t="s">
        <v>332</v>
      </c>
      <c r="C321" s="285" t="s">
        <v>18</v>
      </c>
      <c r="D321" s="285" t="s">
        <v>19</v>
      </c>
      <c r="E321" s="285" t="s">
        <v>156</v>
      </c>
      <c r="F321" s="285">
        <v>6.7</v>
      </c>
      <c r="G321" s="361"/>
      <c r="H321" s="361">
        <v>3.8</v>
      </c>
      <c r="I321" s="401">
        <v>2.9</v>
      </c>
      <c r="J321" s="285">
        <v>100</v>
      </c>
      <c r="K321" s="285">
        <v>670</v>
      </c>
      <c r="L321" s="287"/>
    </row>
    <row r="322" s="76" customFormat="1" spans="1:12">
      <c r="A322" s="285">
        <v>316</v>
      </c>
      <c r="B322" s="285" t="s">
        <v>333</v>
      </c>
      <c r="C322" s="285" t="s">
        <v>18</v>
      </c>
      <c r="D322" s="285" t="s">
        <v>19</v>
      </c>
      <c r="E322" s="285" t="s">
        <v>156</v>
      </c>
      <c r="F322" s="285">
        <v>11.28</v>
      </c>
      <c r="G322" s="361"/>
      <c r="H322" s="361">
        <v>8.48</v>
      </c>
      <c r="I322" s="401">
        <v>2.8</v>
      </c>
      <c r="J322" s="285">
        <v>100</v>
      </c>
      <c r="K322" s="285">
        <v>1128</v>
      </c>
      <c r="L322" s="287"/>
    </row>
    <row r="323" s="76" customFormat="1" spans="1:12">
      <c r="A323" s="285">
        <v>317</v>
      </c>
      <c r="B323" s="285" t="s">
        <v>334</v>
      </c>
      <c r="C323" s="285" t="s">
        <v>18</v>
      </c>
      <c r="D323" s="285" t="s">
        <v>19</v>
      </c>
      <c r="E323" s="285" t="s">
        <v>156</v>
      </c>
      <c r="F323" s="285">
        <v>9.72</v>
      </c>
      <c r="G323" s="361"/>
      <c r="H323" s="361">
        <v>7.22</v>
      </c>
      <c r="I323" s="401">
        <v>2.5</v>
      </c>
      <c r="J323" s="285">
        <v>100</v>
      </c>
      <c r="K323" s="285">
        <v>972</v>
      </c>
      <c r="L323" s="287"/>
    </row>
    <row r="324" s="76" customFormat="1" spans="1:12">
      <c r="A324" s="285">
        <v>318</v>
      </c>
      <c r="B324" s="285" t="s">
        <v>335</v>
      </c>
      <c r="C324" s="285" t="s">
        <v>18</v>
      </c>
      <c r="D324" s="285" t="s">
        <v>19</v>
      </c>
      <c r="E324" s="285" t="s">
        <v>156</v>
      </c>
      <c r="F324" s="285">
        <v>8.93</v>
      </c>
      <c r="G324" s="361"/>
      <c r="H324" s="361">
        <v>8.93</v>
      </c>
      <c r="I324" s="401"/>
      <c r="J324" s="285">
        <v>100</v>
      </c>
      <c r="K324" s="285">
        <v>893</v>
      </c>
      <c r="L324" s="287"/>
    </row>
    <row r="325" s="76" customFormat="1" spans="1:12">
      <c r="A325" s="285">
        <v>319</v>
      </c>
      <c r="B325" s="285" t="s">
        <v>336</v>
      </c>
      <c r="C325" s="285" t="s">
        <v>18</v>
      </c>
      <c r="D325" s="285" t="s">
        <v>19</v>
      </c>
      <c r="E325" s="285" t="s">
        <v>156</v>
      </c>
      <c r="F325" s="285">
        <v>6.33</v>
      </c>
      <c r="G325" s="361"/>
      <c r="H325" s="361">
        <v>4.73</v>
      </c>
      <c r="I325" s="401">
        <v>1.6</v>
      </c>
      <c r="J325" s="285">
        <v>100</v>
      </c>
      <c r="K325" s="285">
        <v>633</v>
      </c>
      <c r="L325" s="287"/>
    </row>
    <row r="326" s="76" customFormat="1" spans="1:12">
      <c r="A326" s="285">
        <v>320</v>
      </c>
      <c r="B326" s="285" t="s">
        <v>337</v>
      </c>
      <c r="C326" s="285" t="s">
        <v>18</v>
      </c>
      <c r="D326" s="285" t="s">
        <v>19</v>
      </c>
      <c r="E326" s="285" t="s">
        <v>156</v>
      </c>
      <c r="F326" s="285">
        <v>13.63</v>
      </c>
      <c r="G326" s="361"/>
      <c r="H326" s="361">
        <v>7.93</v>
      </c>
      <c r="I326" s="401">
        <v>5.7</v>
      </c>
      <c r="J326" s="285">
        <v>100</v>
      </c>
      <c r="K326" s="285">
        <v>1363</v>
      </c>
      <c r="L326" s="287"/>
    </row>
    <row r="327" s="76" customFormat="1" spans="1:12">
      <c r="A327" s="285">
        <v>321</v>
      </c>
      <c r="B327" s="285" t="s">
        <v>331</v>
      </c>
      <c r="C327" s="285" t="s">
        <v>18</v>
      </c>
      <c r="D327" s="285" t="s">
        <v>19</v>
      </c>
      <c r="E327" s="285" t="s">
        <v>156</v>
      </c>
      <c r="F327" s="285">
        <v>6.13</v>
      </c>
      <c r="G327" s="361"/>
      <c r="H327" s="361">
        <v>2.23</v>
      </c>
      <c r="I327" s="401">
        <v>3.9</v>
      </c>
      <c r="J327" s="285">
        <v>100</v>
      </c>
      <c r="K327" s="285">
        <v>613</v>
      </c>
      <c r="L327" s="287"/>
    </row>
    <row r="328" s="76" customFormat="1" spans="1:12">
      <c r="A328" s="285">
        <v>322</v>
      </c>
      <c r="B328" s="285" t="s">
        <v>338</v>
      </c>
      <c r="C328" s="285" t="s">
        <v>18</v>
      </c>
      <c r="D328" s="285" t="s">
        <v>19</v>
      </c>
      <c r="E328" s="285" t="s">
        <v>156</v>
      </c>
      <c r="F328" s="285">
        <v>3.2</v>
      </c>
      <c r="G328" s="361"/>
      <c r="H328" s="361">
        <v>3.2</v>
      </c>
      <c r="I328" s="401"/>
      <c r="J328" s="285">
        <v>100</v>
      </c>
      <c r="K328" s="285">
        <v>320</v>
      </c>
      <c r="L328" s="287"/>
    </row>
    <row r="329" s="76" customFormat="1" spans="1:12">
      <c r="A329" s="285">
        <v>323</v>
      </c>
      <c r="B329" s="285" t="s">
        <v>339</v>
      </c>
      <c r="C329" s="285" t="s">
        <v>18</v>
      </c>
      <c r="D329" s="285" t="s">
        <v>19</v>
      </c>
      <c r="E329" s="285" t="s">
        <v>156</v>
      </c>
      <c r="F329" s="285">
        <v>5.26</v>
      </c>
      <c r="G329" s="361"/>
      <c r="H329" s="361">
        <v>2.16</v>
      </c>
      <c r="I329" s="401">
        <v>3.1</v>
      </c>
      <c r="J329" s="285">
        <v>100</v>
      </c>
      <c r="K329" s="285">
        <v>526</v>
      </c>
      <c r="L329" s="287"/>
    </row>
    <row r="330" s="76" customFormat="1" spans="1:12">
      <c r="A330" s="285">
        <v>324</v>
      </c>
      <c r="B330" s="285" t="s">
        <v>340</v>
      </c>
      <c r="C330" s="285" t="s">
        <v>18</v>
      </c>
      <c r="D330" s="285" t="s">
        <v>19</v>
      </c>
      <c r="E330" s="285" t="s">
        <v>156</v>
      </c>
      <c r="F330" s="285">
        <v>9.03</v>
      </c>
      <c r="G330" s="361"/>
      <c r="H330" s="361">
        <v>5.23</v>
      </c>
      <c r="I330" s="401">
        <v>3.8</v>
      </c>
      <c r="J330" s="285">
        <v>100</v>
      </c>
      <c r="K330" s="285">
        <v>903</v>
      </c>
      <c r="L330" s="287"/>
    </row>
    <row r="331" s="76" customFormat="1" spans="1:12">
      <c r="A331" s="285">
        <v>325</v>
      </c>
      <c r="B331" s="285" t="s">
        <v>341</v>
      </c>
      <c r="C331" s="285" t="s">
        <v>18</v>
      </c>
      <c r="D331" s="285" t="s">
        <v>19</v>
      </c>
      <c r="E331" s="285" t="s">
        <v>156</v>
      </c>
      <c r="F331" s="285">
        <v>11.77</v>
      </c>
      <c r="G331" s="361"/>
      <c r="H331" s="361">
        <v>2.17</v>
      </c>
      <c r="I331" s="401">
        <v>9.6</v>
      </c>
      <c r="J331" s="285">
        <v>100</v>
      </c>
      <c r="K331" s="285">
        <v>1177</v>
      </c>
      <c r="L331" s="287"/>
    </row>
    <row r="332" s="76" customFormat="1" spans="1:12">
      <c r="A332" s="285">
        <v>326</v>
      </c>
      <c r="B332" s="285" t="s">
        <v>342</v>
      </c>
      <c r="C332" s="285" t="s">
        <v>18</v>
      </c>
      <c r="D332" s="285" t="s">
        <v>19</v>
      </c>
      <c r="E332" s="285" t="s">
        <v>156</v>
      </c>
      <c r="F332" s="285">
        <v>10.9</v>
      </c>
      <c r="G332" s="361"/>
      <c r="H332" s="361">
        <v>9.4</v>
      </c>
      <c r="I332" s="401">
        <v>1.5</v>
      </c>
      <c r="J332" s="285">
        <v>100</v>
      </c>
      <c r="K332" s="285">
        <v>1090</v>
      </c>
      <c r="L332" s="287"/>
    </row>
    <row r="333" s="76" customFormat="1" spans="1:12">
      <c r="A333" s="285">
        <v>327</v>
      </c>
      <c r="B333" s="285" t="s">
        <v>343</v>
      </c>
      <c r="C333" s="285" t="s">
        <v>18</v>
      </c>
      <c r="D333" s="285" t="s">
        <v>19</v>
      </c>
      <c r="E333" s="285" t="s">
        <v>156</v>
      </c>
      <c r="F333" s="285">
        <v>14.9</v>
      </c>
      <c r="G333" s="361"/>
      <c r="H333" s="361">
        <v>6.1</v>
      </c>
      <c r="I333" s="401">
        <v>8.8</v>
      </c>
      <c r="J333" s="285">
        <v>100</v>
      </c>
      <c r="K333" s="285">
        <v>1490</v>
      </c>
      <c r="L333" s="287"/>
    </row>
    <row r="334" s="76" customFormat="1" spans="1:12">
      <c r="A334" s="285">
        <v>328</v>
      </c>
      <c r="B334" s="285" t="s">
        <v>344</v>
      </c>
      <c r="C334" s="285" t="s">
        <v>18</v>
      </c>
      <c r="D334" s="285" t="s">
        <v>19</v>
      </c>
      <c r="E334" s="285" t="s">
        <v>156</v>
      </c>
      <c r="F334" s="285">
        <v>10.2</v>
      </c>
      <c r="G334" s="361"/>
      <c r="H334" s="361">
        <v>10.2</v>
      </c>
      <c r="I334" s="401"/>
      <c r="J334" s="285">
        <v>100</v>
      </c>
      <c r="K334" s="285">
        <v>1020</v>
      </c>
      <c r="L334" s="287"/>
    </row>
    <row r="335" s="76" customFormat="1" spans="1:12">
      <c r="A335" s="285">
        <v>329</v>
      </c>
      <c r="B335" s="285" t="s">
        <v>345</v>
      </c>
      <c r="C335" s="285" t="s">
        <v>18</v>
      </c>
      <c r="D335" s="285" t="s">
        <v>19</v>
      </c>
      <c r="E335" s="285" t="s">
        <v>156</v>
      </c>
      <c r="F335" s="285">
        <v>15.53</v>
      </c>
      <c r="G335" s="361"/>
      <c r="H335" s="361">
        <v>15.53</v>
      </c>
      <c r="I335" s="401"/>
      <c r="J335" s="285">
        <v>100</v>
      </c>
      <c r="K335" s="285">
        <v>1553</v>
      </c>
      <c r="L335" s="287"/>
    </row>
    <row r="336" s="76" customFormat="1" spans="1:12">
      <c r="A336" s="285">
        <v>330</v>
      </c>
      <c r="B336" s="285" t="s">
        <v>346</v>
      </c>
      <c r="C336" s="285" t="s">
        <v>18</v>
      </c>
      <c r="D336" s="285" t="s">
        <v>19</v>
      </c>
      <c r="E336" s="285" t="s">
        <v>347</v>
      </c>
      <c r="F336" s="285">
        <v>17.52</v>
      </c>
      <c r="G336" s="361"/>
      <c r="H336" s="361">
        <v>17.52</v>
      </c>
      <c r="I336" s="401"/>
      <c r="J336" s="285">
        <v>100</v>
      </c>
      <c r="K336" s="285">
        <v>1752</v>
      </c>
      <c r="L336" s="287"/>
    </row>
    <row r="337" s="76" customFormat="1" spans="1:12">
      <c r="A337" s="285">
        <v>331</v>
      </c>
      <c r="B337" s="285" t="s">
        <v>348</v>
      </c>
      <c r="C337" s="285" t="s">
        <v>18</v>
      </c>
      <c r="D337" s="285" t="s">
        <v>19</v>
      </c>
      <c r="E337" s="285" t="s">
        <v>347</v>
      </c>
      <c r="F337" s="285">
        <v>6.96</v>
      </c>
      <c r="G337" s="361"/>
      <c r="H337" s="361">
        <v>6.96</v>
      </c>
      <c r="I337" s="401"/>
      <c r="J337" s="285">
        <v>100</v>
      </c>
      <c r="K337" s="285">
        <v>696</v>
      </c>
      <c r="L337" s="287"/>
    </row>
    <row r="338" s="76" customFormat="1" spans="1:12">
      <c r="A338" s="285">
        <v>332</v>
      </c>
      <c r="B338" s="285" t="s">
        <v>349</v>
      </c>
      <c r="C338" s="285" t="s">
        <v>18</v>
      </c>
      <c r="D338" s="285" t="s">
        <v>19</v>
      </c>
      <c r="E338" s="285" t="s">
        <v>347</v>
      </c>
      <c r="F338" s="285">
        <v>4.8</v>
      </c>
      <c r="G338" s="361"/>
      <c r="H338" s="361">
        <v>4.8</v>
      </c>
      <c r="I338" s="401"/>
      <c r="J338" s="285">
        <v>100</v>
      </c>
      <c r="K338" s="285">
        <v>480</v>
      </c>
      <c r="L338" s="287"/>
    </row>
    <row r="339" s="76" customFormat="1" spans="1:12">
      <c r="A339" s="285">
        <v>333</v>
      </c>
      <c r="B339" s="285" t="s">
        <v>350</v>
      </c>
      <c r="C339" s="285" t="s">
        <v>18</v>
      </c>
      <c r="D339" s="285" t="s">
        <v>19</v>
      </c>
      <c r="E339" s="285" t="s">
        <v>347</v>
      </c>
      <c r="F339" s="285">
        <v>8.55</v>
      </c>
      <c r="G339" s="361"/>
      <c r="H339" s="361">
        <v>8.55</v>
      </c>
      <c r="I339" s="401"/>
      <c r="J339" s="285">
        <v>100</v>
      </c>
      <c r="K339" s="285">
        <v>855</v>
      </c>
      <c r="L339" s="287"/>
    </row>
    <row r="340" s="76" customFormat="1" spans="1:12">
      <c r="A340" s="285">
        <v>334</v>
      </c>
      <c r="B340" s="285" t="s">
        <v>351</v>
      </c>
      <c r="C340" s="285" t="s">
        <v>18</v>
      </c>
      <c r="D340" s="285" t="s">
        <v>19</v>
      </c>
      <c r="E340" s="285" t="s">
        <v>347</v>
      </c>
      <c r="F340" s="285">
        <v>8.97</v>
      </c>
      <c r="G340" s="361"/>
      <c r="H340" s="361">
        <v>8.97</v>
      </c>
      <c r="I340" s="401"/>
      <c r="J340" s="285">
        <v>100</v>
      </c>
      <c r="K340" s="285">
        <v>897</v>
      </c>
      <c r="L340" s="287"/>
    </row>
    <row r="341" s="76" customFormat="1" spans="1:12">
      <c r="A341" s="285">
        <v>335</v>
      </c>
      <c r="B341" s="285" t="s">
        <v>352</v>
      </c>
      <c r="C341" s="285" t="s">
        <v>18</v>
      </c>
      <c r="D341" s="285" t="s">
        <v>19</v>
      </c>
      <c r="E341" s="285" t="s">
        <v>347</v>
      </c>
      <c r="F341" s="285">
        <v>18.85</v>
      </c>
      <c r="G341" s="361"/>
      <c r="H341" s="361">
        <v>18.85</v>
      </c>
      <c r="I341" s="401"/>
      <c r="J341" s="285">
        <v>100</v>
      </c>
      <c r="K341" s="285">
        <v>1885</v>
      </c>
      <c r="L341" s="287"/>
    </row>
    <row r="342" s="76" customFormat="1" spans="1:12">
      <c r="A342" s="285">
        <v>336</v>
      </c>
      <c r="B342" s="285" t="s">
        <v>353</v>
      </c>
      <c r="C342" s="285" t="s">
        <v>18</v>
      </c>
      <c r="D342" s="285" t="s">
        <v>19</v>
      </c>
      <c r="E342" s="285" t="s">
        <v>347</v>
      </c>
      <c r="F342" s="285">
        <v>6.82</v>
      </c>
      <c r="G342" s="361"/>
      <c r="H342" s="361">
        <v>6.82</v>
      </c>
      <c r="I342" s="401"/>
      <c r="J342" s="285">
        <v>100</v>
      </c>
      <c r="K342" s="285">
        <v>682</v>
      </c>
      <c r="L342" s="287"/>
    </row>
    <row r="343" s="76" customFormat="1" spans="1:12">
      <c r="A343" s="285">
        <v>337</v>
      </c>
      <c r="B343" s="285" t="s">
        <v>354</v>
      </c>
      <c r="C343" s="285" t="s">
        <v>18</v>
      </c>
      <c r="D343" s="285" t="s">
        <v>19</v>
      </c>
      <c r="E343" s="285" t="s">
        <v>347</v>
      </c>
      <c r="F343" s="285">
        <v>11.71</v>
      </c>
      <c r="G343" s="361"/>
      <c r="H343" s="361">
        <v>11.71</v>
      </c>
      <c r="I343" s="401"/>
      <c r="J343" s="285">
        <v>100</v>
      </c>
      <c r="K343" s="285">
        <v>1171</v>
      </c>
      <c r="L343" s="287"/>
    </row>
    <row r="344" s="76" customFormat="1" spans="1:12">
      <c r="A344" s="285">
        <v>338</v>
      </c>
      <c r="B344" s="285" t="s">
        <v>355</v>
      </c>
      <c r="C344" s="285" t="s">
        <v>18</v>
      </c>
      <c r="D344" s="285" t="s">
        <v>19</v>
      </c>
      <c r="E344" s="285" t="s">
        <v>347</v>
      </c>
      <c r="F344" s="285">
        <v>12.36</v>
      </c>
      <c r="G344" s="361"/>
      <c r="H344" s="361">
        <v>12.36</v>
      </c>
      <c r="I344" s="401"/>
      <c r="J344" s="285">
        <v>100</v>
      </c>
      <c r="K344" s="285">
        <v>1236</v>
      </c>
      <c r="L344" s="287"/>
    </row>
    <row r="345" s="76" customFormat="1" spans="1:12">
      <c r="A345" s="285">
        <v>339</v>
      </c>
      <c r="B345" s="285" t="s">
        <v>356</v>
      </c>
      <c r="C345" s="285" t="s">
        <v>18</v>
      </c>
      <c r="D345" s="285" t="s">
        <v>19</v>
      </c>
      <c r="E345" s="285" t="s">
        <v>347</v>
      </c>
      <c r="F345" s="285">
        <v>7.21</v>
      </c>
      <c r="G345" s="361"/>
      <c r="H345" s="361">
        <v>7.21</v>
      </c>
      <c r="I345" s="401"/>
      <c r="J345" s="285">
        <v>100</v>
      </c>
      <c r="K345" s="285">
        <v>721</v>
      </c>
      <c r="L345" s="287"/>
    </row>
    <row r="346" s="76" customFormat="1" spans="1:12">
      <c r="A346" s="285">
        <v>340</v>
      </c>
      <c r="B346" s="285" t="s">
        <v>357</v>
      </c>
      <c r="C346" s="285" t="s">
        <v>18</v>
      </c>
      <c r="D346" s="285" t="s">
        <v>19</v>
      </c>
      <c r="E346" s="285" t="s">
        <v>347</v>
      </c>
      <c r="F346" s="285">
        <v>13.16</v>
      </c>
      <c r="G346" s="361"/>
      <c r="H346" s="361">
        <v>13.16</v>
      </c>
      <c r="I346" s="401"/>
      <c r="J346" s="285">
        <v>100</v>
      </c>
      <c r="K346" s="285">
        <v>1316</v>
      </c>
      <c r="L346" s="287"/>
    </row>
    <row r="347" s="76" customFormat="1" spans="1:12">
      <c r="A347" s="285">
        <v>341</v>
      </c>
      <c r="B347" s="285" t="s">
        <v>358</v>
      </c>
      <c r="C347" s="285" t="s">
        <v>18</v>
      </c>
      <c r="D347" s="285" t="s">
        <v>19</v>
      </c>
      <c r="E347" s="285" t="s">
        <v>347</v>
      </c>
      <c r="F347" s="285">
        <v>4.98</v>
      </c>
      <c r="G347" s="361"/>
      <c r="H347" s="361">
        <v>4.98</v>
      </c>
      <c r="I347" s="401"/>
      <c r="J347" s="285">
        <v>100</v>
      </c>
      <c r="K347" s="285">
        <v>498</v>
      </c>
      <c r="L347" s="287"/>
    </row>
    <row r="348" s="76" customFormat="1" spans="1:12">
      <c r="A348" s="285">
        <v>342</v>
      </c>
      <c r="B348" s="285" t="s">
        <v>359</v>
      </c>
      <c r="C348" s="285" t="s">
        <v>18</v>
      </c>
      <c r="D348" s="285" t="s">
        <v>19</v>
      </c>
      <c r="E348" s="285" t="s">
        <v>347</v>
      </c>
      <c r="F348" s="285">
        <v>13.83</v>
      </c>
      <c r="G348" s="361"/>
      <c r="H348" s="361">
        <v>13.83</v>
      </c>
      <c r="I348" s="401"/>
      <c r="J348" s="285">
        <v>100</v>
      </c>
      <c r="K348" s="285">
        <v>1383</v>
      </c>
      <c r="L348" s="287"/>
    </row>
    <row r="349" s="76" customFormat="1" spans="1:12">
      <c r="A349" s="285">
        <v>343</v>
      </c>
      <c r="B349" s="285" t="s">
        <v>360</v>
      </c>
      <c r="C349" s="285" t="s">
        <v>18</v>
      </c>
      <c r="D349" s="285" t="s">
        <v>19</v>
      </c>
      <c r="E349" s="285" t="s">
        <v>347</v>
      </c>
      <c r="F349" s="285">
        <v>12.64</v>
      </c>
      <c r="G349" s="361"/>
      <c r="H349" s="361">
        <v>12.64</v>
      </c>
      <c r="I349" s="401"/>
      <c r="J349" s="285">
        <v>100</v>
      </c>
      <c r="K349" s="285">
        <v>1264</v>
      </c>
      <c r="L349" s="287"/>
    </row>
    <row r="350" s="76" customFormat="1" spans="1:12">
      <c r="A350" s="285">
        <v>344</v>
      </c>
      <c r="B350" s="285" t="s">
        <v>361</v>
      </c>
      <c r="C350" s="285" t="s">
        <v>18</v>
      </c>
      <c r="D350" s="285" t="s">
        <v>19</v>
      </c>
      <c r="E350" s="285" t="s">
        <v>347</v>
      </c>
      <c r="F350" s="285">
        <v>11.13</v>
      </c>
      <c r="G350" s="361"/>
      <c r="H350" s="361">
        <v>11.13</v>
      </c>
      <c r="I350" s="401"/>
      <c r="J350" s="285">
        <v>100</v>
      </c>
      <c r="K350" s="285">
        <v>1113</v>
      </c>
      <c r="L350" s="287"/>
    </row>
    <row r="351" s="76" customFormat="1" spans="1:12">
      <c r="A351" s="285">
        <v>345</v>
      </c>
      <c r="B351" s="285" t="s">
        <v>362</v>
      </c>
      <c r="C351" s="285" t="s">
        <v>18</v>
      </c>
      <c r="D351" s="285" t="s">
        <v>19</v>
      </c>
      <c r="E351" s="285" t="s">
        <v>347</v>
      </c>
      <c r="F351" s="285">
        <v>13.4</v>
      </c>
      <c r="G351" s="361"/>
      <c r="H351" s="361">
        <v>13.4</v>
      </c>
      <c r="I351" s="401"/>
      <c r="J351" s="285">
        <v>100</v>
      </c>
      <c r="K351" s="285">
        <v>1340</v>
      </c>
      <c r="L351" s="287"/>
    </row>
    <row r="352" s="76" customFormat="1" spans="1:12">
      <c r="A352" s="285">
        <v>346</v>
      </c>
      <c r="B352" s="285" t="s">
        <v>363</v>
      </c>
      <c r="C352" s="285" t="s">
        <v>18</v>
      </c>
      <c r="D352" s="285" t="s">
        <v>19</v>
      </c>
      <c r="E352" s="285" t="s">
        <v>347</v>
      </c>
      <c r="F352" s="285">
        <v>8.81</v>
      </c>
      <c r="G352" s="361"/>
      <c r="H352" s="361">
        <v>8.81</v>
      </c>
      <c r="I352" s="401"/>
      <c r="J352" s="285">
        <v>100</v>
      </c>
      <c r="K352" s="285">
        <v>881</v>
      </c>
      <c r="L352" s="287"/>
    </row>
    <row r="353" s="76" customFormat="1" spans="1:12">
      <c r="A353" s="285">
        <v>347</v>
      </c>
      <c r="B353" s="285" t="s">
        <v>364</v>
      </c>
      <c r="C353" s="285" t="s">
        <v>18</v>
      </c>
      <c r="D353" s="285" t="s">
        <v>19</v>
      </c>
      <c r="E353" s="285" t="s">
        <v>347</v>
      </c>
      <c r="F353" s="285">
        <v>8.53</v>
      </c>
      <c r="G353" s="361"/>
      <c r="H353" s="361">
        <v>8.53</v>
      </c>
      <c r="I353" s="401"/>
      <c r="J353" s="285">
        <v>100</v>
      </c>
      <c r="K353" s="285">
        <v>853</v>
      </c>
      <c r="L353" s="287"/>
    </row>
    <row r="354" s="76" customFormat="1" spans="1:12">
      <c r="A354" s="285">
        <v>348</v>
      </c>
      <c r="B354" s="285" t="s">
        <v>365</v>
      </c>
      <c r="C354" s="285" t="s">
        <v>18</v>
      </c>
      <c r="D354" s="285" t="s">
        <v>19</v>
      </c>
      <c r="E354" s="285" t="s">
        <v>347</v>
      </c>
      <c r="F354" s="285">
        <v>12.47</v>
      </c>
      <c r="G354" s="361"/>
      <c r="H354" s="361">
        <v>12.47</v>
      </c>
      <c r="I354" s="401"/>
      <c r="J354" s="285">
        <v>100</v>
      </c>
      <c r="K354" s="285">
        <v>1247</v>
      </c>
      <c r="L354" s="287"/>
    </row>
    <row r="355" s="76" customFormat="1" spans="1:12">
      <c r="A355" s="285">
        <v>349</v>
      </c>
      <c r="B355" s="285" t="s">
        <v>366</v>
      </c>
      <c r="C355" s="285" t="s">
        <v>18</v>
      </c>
      <c r="D355" s="285" t="s">
        <v>19</v>
      </c>
      <c r="E355" s="285" t="s">
        <v>347</v>
      </c>
      <c r="F355" s="285">
        <v>13.92</v>
      </c>
      <c r="G355" s="361"/>
      <c r="H355" s="361">
        <v>13.92</v>
      </c>
      <c r="I355" s="401"/>
      <c r="J355" s="285">
        <v>100</v>
      </c>
      <c r="K355" s="285">
        <v>1392</v>
      </c>
      <c r="L355" s="287"/>
    </row>
    <row r="356" s="76" customFormat="1" spans="1:12">
      <c r="A356" s="285">
        <v>350</v>
      </c>
      <c r="B356" s="285" t="s">
        <v>367</v>
      </c>
      <c r="C356" s="285" t="s">
        <v>18</v>
      </c>
      <c r="D356" s="285" t="s">
        <v>19</v>
      </c>
      <c r="E356" s="285" t="s">
        <v>347</v>
      </c>
      <c r="F356" s="285">
        <v>9.88</v>
      </c>
      <c r="G356" s="361"/>
      <c r="H356" s="361">
        <v>9.88</v>
      </c>
      <c r="I356" s="401"/>
      <c r="J356" s="285">
        <v>100</v>
      </c>
      <c r="K356" s="285">
        <v>988</v>
      </c>
      <c r="L356" s="287"/>
    </row>
    <row r="357" s="76" customFormat="1" spans="1:12">
      <c r="A357" s="285">
        <v>351</v>
      </c>
      <c r="B357" s="285" t="s">
        <v>368</v>
      </c>
      <c r="C357" s="285" t="s">
        <v>18</v>
      </c>
      <c r="D357" s="285" t="s">
        <v>19</v>
      </c>
      <c r="E357" s="285" t="s">
        <v>347</v>
      </c>
      <c r="F357" s="285">
        <v>17.01</v>
      </c>
      <c r="G357" s="361"/>
      <c r="H357" s="361">
        <v>17.01</v>
      </c>
      <c r="I357" s="401"/>
      <c r="J357" s="285">
        <v>100</v>
      </c>
      <c r="K357" s="285">
        <v>1701</v>
      </c>
      <c r="L357" s="287"/>
    </row>
    <row r="358" s="76" customFormat="1" spans="1:12">
      <c r="A358" s="285">
        <v>352</v>
      </c>
      <c r="B358" s="285" t="s">
        <v>369</v>
      </c>
      <c r="C358" s="285" t="s">
        <v>18</v>
      </c>
      <c r="D358" s="285" t="s">
        <v>19</v>
      </c>
      <c r="E358" s="285" t="s">
        <v>347</v>
      </c>
      <c r="F358" s="285">
        <v>19.35</v>
      </c>
      <c r="G358" s="361"/>
      <c r="H358" s="361">
        <v>19.35</v>
      </c>
      <c r="I358" s="401"/>
      <c r="J358" s="285">
        <v>100</v>
      </c>
      <c r="K358" s="285">
        <v>1935</v>
      </c>
      <c r="L358" s="287"/>
    </row>
    <row r="359" s="76" customFormat="1" spans="1:12">
      <c r="A359" s="285">
        <v>353</v>
      </c>
      <c r="B359" s="285" t="s">
        <v>370</v>
      </c>
      <c r="C359" s="285" t="s">
        <v>18</v>
      </c>
      <c r="D359" s="285" t="s">
        <v>19</v>
      </c>
      <c r="E359" s="285" t="s">
        <v>347</v>
      </c>
      <c r="F359" s="285">
        <v>11.35</v>
      </c>
      <c r="G359" s="361"/>
      <c r="H359" s="361">
        <v>11.35</v>
      </c>
      <c r="I359" s="401"/>
      <c r="J359" s="285">
        <v>100</v>
      </c>
      <c r="K359" s="285">
        <v>1135</v>
      </c>
      <c r="L359" s="287"/>
    </row>
    <row r="360" s="76" customFormat="1" spans="1:12">
      <c r="A360" s="285">
        <v>354</v>
      </c>
      <c r="B360" s="285" t="s">
        <v>371</v>
      </c>
      <c r="C360" s="285" t="s">
        <v>18</v>
      </c>
      <c r="D360" s="285" t="s">
        <v>19</v>
      </c>
      <c r="E360" s="285" t="s">
        <v>347</v>
      </c>
      <c r="F360" s="285">
        <v>8.62</v>
      </c>
      <c r="G360" s="361"/>
      <c r="H360" s="361">
        <v>8.62</v>
      </c>
      <c r="I360" s="401"/>
      <c r="J360" s="285">
        <v>100</v>
      </c>
      <c r="K360" s="285">
        <v>862</v>
      </c>
      <c r="L360" s="287"/>
    </row>
    <row r="361" s="76" customFormat="1" spans="1:12">
      <c r="A361" s="285">
        <v>355</v>
      </c>
      <c r="B361" s="285" t="s">
        <v>372</v>
      </c>
      <c r="C361" s="285" t="s">
        <v>18</v>
      </c>
      <c r="D361" s="285" t="s">
        <v>19</v>
      </c>
      <c r="E361" s="285" t="s">
        <v>347</v>
      </c>
      <c r="F361" s="285">
        <v>10.2</v>
      </c>
      <c r="G361" s="361"/>
      <c r="H361" s="361">
        <v>10.2</v>
      </c>
      <c r="I361" s="401"/>
      <c r="J361" s="285">
        <v>100</v>
      </c>
      <c r="K361" s="285">
        <v>1020</v>
      </c>
      <c r="L361" s="287"/>
    </row>
    <row r="362" s="76" customFormat="1" spans="1:12">
      <c r="A362" s="285">
        <v>356</v>
      </c>
      <c r="B362" s="285" t="s">
        <v>373</v>
      </c>
      <c r="C362" s="285" t="s">
        <v>18</v>
      </c>
      <c r="D362" s="285" t="s">
        <v>19</v>
      </c>
      <c r="E362" s="285" t="s">
        <v>347</v>
      </c>
      <c r="F362" s="285">
        <v>12.25</v>
      </c>
      <c r="G362" s="361"/>
      <c r="H362" s="361">
        <v>12.25</v>
      </c>
      <c r="I362" s="401"/>
      <c r="J362" s="285">
        <v>100</v>
      </c>
      <c r="K362" s="285">
        <v>1225</v>
      </c>
      <c r="L362" s="287"/>
    </row>
    <row r="363" s="76" customFormat="1" spans="1:12">
      <c r="A363" s="285">
        <v>357</v>
      </c>
      <c r="B363" s="285" t="s">
        <v>374</v>
      </c>
      <c r="C363" s="285" t="s">
        <v>18</v>
      </c>
      <c r="D363" s="285" t="s">
        <v>19</v>
      </c>
      <c r="E363" s="285" t="s">
        <v>347</v>
      </c>
      <c r="F363" s="285">
        <v>6.87</v>
      </c>
      <c r="G363" s="361"/>
      <c r="H363" s="361">
        <v>6.87</v>
      </c>
      <c r="I363" s="401"/>
      <c r="J363" s="285">
        <v>100</v>
      </c>
      <c r="K363" s="285">
        <v>687</v>
      </c>
      <c r="L363" s="287"/>
    </row>
    <row r="364" s="76" customFormat="1" spans="1:12">
      <c r="A364" s="285">
        <v>358</v>
      </c>
      <c r="B364" s="285" t="s">
        <v>375</v>
      </c>
      <c r="C364" s="285" t="s">
        <v>18</v>
      </c>
      <c r="D364" s="285" t="s">
        <v>19</v>
      </c>
      <c r="E364" s="285" t="s">
        <v>347</v>
      </c>
      <c r="F364" s="285">
        <v>9.53</v>
      </c>
      <c r="G364" s="361"/>
      <c r="H364" s="361">
        <v>9.53</v>
      </c>
      <c r="I364" s="401"/>
      <c r="J364" s="285">
        <v>100</v>
      </c>
      <c r="K364" s="285">
        <v>953</v>
      </c>
      <c r="L364" s="287"/>
    </row>
    <row r="365" s="76" customFormat="1" spans="1:12">
      <c r="A365" s="285">
        <v>359</v>
      </c>
      <c r="B365" s="285" t="s">
        <v>376</v>
      </c>
      <c r="C365" s="285" t="s">
        <v>18</v>
      </c>
      <c r="D365" s="285" t="s">
        <v>19</v>
      </c>
      <c r="E365" s="285" t="s">
        <v>347</v>
      </c>
      <c r="F365" s="285">
        <v>20.72</v>
      </c>
      <c r="G365" s="361"/>
      <c r="H365" s="361">
        <v>20.72</v>
      </c>
      <c r="I365" s="401"/>
      <c r="J365" s="285">
        <v>100</v>
      </c>
      <c r="K365" s="285">
        <v>2072</v>
      </c>
      <c r="L365" s="287"/>
    </row>
    <row r="366" s="76" customFormat="1" spans="1:12">
      <c r="A366" s="285">
        <v>360</v>
      </c>
      <c r="B366" s="285" t="s">
        <v>377</v>
      </c>
      <c r="C366" s="285" t="s">
        <v>18</v>
      </c>
      <c r="D366" s="285" t="s">
        <v>19</v>
      </c>
      <c r="E366" s="285" t="s">
        <v>347</v>
      </c>
      <c r="F366" s="285">
        <v>10.37</v>
      </c>
      <c r="G366" s="361"/>
      <c r="H366" s="361">
        <v>10.37</v>
      </c>
      <c r="I366" s="401"/>
      <c r="J366" s="285">
        <v>100</v>
      </c>
      <c r="K366" s="285">
        <v>1037</v>
      </c>
      <c r="L366" s="287"/>
    </row>
    <row r="367" s="76" customFormat="1" spans="1:12">
      <c r="A367" s="285">
        <v>361</v>
      </c>
      <c r="B367" s="285" t="s">
        <v>378</v>
      </c>
      <c r="C367" s="285" t="s">
        <v>18</v>
      </c>
      <c r="D367" s="285" t="s">
        <v>19</v>
      </c>
      <c r="E367" s="285" t="s">
        <v>347</v>
      </c>
      <c r="F367" s="285">
        <v>6.7</v>
      </c>
      <c r="G367" s="361"/>
      <c r="H367" s="361">
        <v>6.7</v>
      </c>
      <c r="I367" s="401"/>
      <c r="J367" s="285">
        <v>100</v>
      </c>
      <c r="K367" s="285">
        <v>670</v>
      </c>
      <c r="L367" s="287"/>
    </row>
    <row r="368" s="76" customFormat="1" spans="1:12">
      <c r="A368" s="285">
        <v>362</v>
      </c>
      <c r="B368" s="285" t="s">
        <v>379</v>
      </c>
      <c r="C368" s="285" t="s">
        <v>18</v>
      </c>
      <c r="D368" s="285" t="s">
        <v>19</v>
      </c>
      <c r="E368" s="285" t="s">
        <v>347</v>
      </c>
      <c r="F368" s="285">
        <v>3.8</v>
      </c>
      <c r="G368" s="361"/>
      <c r="H368" s="361">
        <v>3.8</v>
      </c>
      <c r="I368" s="401"/>
      <c r="J368" s="285">
        <v>100</v>
      </c>
      <c r="K368" s="285">
        <v>380</v>
      </c>
      <c r="L368" s="287"/>
    </row>
    <row r="369" s="76" customFormat="1" spans="1:12">
      <c r="A369" s="285">
        <v>363</v>
      </c>
      <c r="B369" s="285" t="s">
        <v>380</v>
      </c>
      <c r="C369" s="285" t="s">
        <v>18</v>
      </c>
      <c r="D369" s="285" t="s">
        <v>19</v>
      </c>
      <c r="E369" s="285" t="s">
        <v>347</v>
      </c>
      <c r="F369" s="285">
        <v>11.24</v>
      </c>
      <c r="G369" s="361"/>
      <c r="H369" s="361">
        <v>11.24</v>
      </c>
      <c r="I369" s="401"/>
      <c r="J369" s="285">
        <v>100</v>
      </c>
      <c r="K369" s="285">
        <v>1124</v>
      </c>
      <c r="L369" s="287"/>
    </row>
    <row r="370" s="76" customFormat="1" spans="1:12">
      <c r="A370" s="285">
        <v>364</v>
      </c>
      <c r="B370" s="285" t="s">
        <v>381</v>
      </c>
      <c r="C370" s="285" t="s">
        <v>18</v>
      </c>
      <c r="D370" s="285" t="s">
        <v>19</v>
      </c>
      <c r="E370" s="285" t="s">
        <v>347</v>
      </c>
      <c r="F370" s="285">
        <v>26.03</v>
      </c>
      <c r="G370" s="361"/>
      <c r="H370" s="361">
        <v>26.03</v>
      </c>
      <c r="I370" s="401"/>
      <c r="J370" s="285">
        <v>100</v>
      </c>
      <c r="K370" s="285">
        <v>2603</v>
      </c>
      <c r="L370" s="287"/>
    </row>
    <row r="371" s="76" customFormat="1" spans="1:12">
      <c r="A371" s="285">
        <v>365</v>
      </c>
      <c r="B371" s="285" t="s">
        <v>382</v>
      </c>
      <c r="C371" s="285" t="s">
        <v>18</v>
      </c>
      <c r="D371" s="285" t="s">
        <v>19</v>
      </c>
      <c r="E371" s="285" t="s">
        <v>347</v>
      </c>
      <c r="F371" s="285">
        <v>6.28</v>
      </c>
      <c r="G371" s="361"/>
      <c r="H371" s="361">
        <v>6.28</v>
      </c>
      <c r="I371" s="401"/>
      <c r="J371" s="285">
        <v>100</v>
      </c>
      <c r="K371" s="285">
        <v>628</v>
      </c>
      <c r="L371" s="287"/>
    </row>
    <row r="372" s="76" customFormat="1" spans="1:12">
      <c r="A372" s="285">
        <v>366</v>
      </c>
      <c r="B372" s="285" t="s">
        <v>383</v>
      </c>
      <c r="C372" s="285" t="s">
        <v>18</v>
      </c>
      <c r="D372" s="285" t="s">
        <v>19</v>
      </c>
      <c r="E372" s="285" t="s">
        <v>347</v>
      </c>
      <c r="F372" s="285">
        <v>13.45</v>
      </c>
      <c r="G372" s="361"/>
      <c r="H372" s="361">
        <v>13.45</v>
      </c>
      <c r="I372" s="401"/>
      <c r="J372" s="285">
        <v>100</v>
      </c>
      <c r="K372" s="285">
        <v>1345</v>
      </c>
      <c r="L372" s="287"/>
    </row>
    <row r="373" s="76" customFormat="1" spans="1:12">
      <c r="A373" s="285">
        <v>367</v>
      </c>
      <c r="B373" s="285" t="s">
        <v>384</v>
      </c>
      <c r="C373" s="285" t="s">
        <v>18</v>
      </c>
      <c r="D373" s="285" t="s">
        <v>19</v>
      </c>
      <c r="E373" s="285" t="s">
        <v>347</v>
      </c>
      <c r="F373" s="285">
        <v>5.49</v>
      </c>
      <c r="G373" s="361"/>
      <c r="H373" s="361">
        <v>5.49</v>
      </c>
      <c r="I373" s="401"/>
      <c r="J373" s="285">
        <v>100</v>
      </c>
      <c r="K373" s="285">
        <v>549</v>
      </c>
      <c r="L373" s="287"/>
    </row>
    <row r="374" s="76" customFormat="1" spans="1:12">
      <c r="A374" s="285">
        <v>368</v>
      </c>
      <c r="B374" s="285" t="s">
        <v>385</v>
      </c>
      <c r="C374" s="285" t="s">
        <v>18</v>
      </c>
      <c r="D374" s="285" t="s">
        <v>19</v>
      </c>
      <c r="E374" s="285" t="s">
        <v>347</v>
      </c>
      <c r="F374" s="285">
        <v>14.87</v>
      </c>
      <c r="G374" s="361"/>
      <c r="H374" s="361">
        <v>14.87</v>
      </c>
      <c r="I374" s="401"/>
      <c r="J374" s="285">
        <v>100</v>
      </c>
      <c r="K374" s="285">
        <v>1487</v>
      </c>
      <c r="L374" s="287"/>
    </row>
    <row r="375" s="76" customFormat="1" spans="1:12">
      <c r="A375" s="285">
        <v>369</v>
      </c>
      <c r="B375" s="285" t="s">
        <v>386</v>
      </c>
      <c r="C375" s="285" t="s">
        <v>18</v>
      </c>
      <c r="D375" s="285" t="s">
        <v>19</v>
      </c>
      <c r="E375" s="285" t="s">
        <v>347</v>
      </c>
      <c r="F375" s="285">
        <v>8.88</v>
      </c>
      <c r="G375" s="361"/>
      <c r="H375" s="361">
        <v>8.88</v>
      </c>
      <c r="I375" s="401"/>
      <c r="J375" s="285">
        <v>100</v>
      </c>
      <c r="K375" s="285">
        <v>888</v>
      </c>
      <c r="L375" s="287"/>
    </row>
    <row r="376" s="76" customFormat="1" spans="1:12">
      <c r="A376" s="285">
        <v>370</v>
      </c>
      <c r="B376" s="285" t="s">
        <v>387</v>
      </c>
      <c r="C376" s="285" t="s">
        <v>18</v>
      </c>
      <c r="D376" s="285" t="s">
        <v>19</v>
      </c>
      <c r="E376" s="285" t="s">
        <v>347</v>
      </c>
      <c r="F376" s="285">
        <v>17.8</v>
      </c>
      <c r="G376" s="361"/>
      <c r="H376" s="361">
        <v>17.8</v>
      </c>
      <c r="I376" s="401"/>
      <c r="J376" s="285">
        <v>100</v>
      </c>
      <c r="K376" s="285">
        <v>1780</v>
      </c>
      <c r="L376" s="287"/>
    </row>
    <row r="377" s="76" customFormat="1" spans="1:12">
      <c r="A377" s="285">
        <v>371</v>
      </c>
      <c r="B377" s="285" t="s">
        <v>388</v>
      </c>
      <c r="C377" s="285" t="s">
        <v>18</v>
      </c>
      <c r="D377" s="285" t="s">
        <v>19</v>
      </c>
      <c r="E377" s="285" t="s">
        <v>347</v>
      </c>
      <c r="F377" s="285">
        <v>13.47</v>
      </c>
      <c r="G377" s="361"/>
      <c r="H377" s="361">
        <v>13.47</v>
      </c>
      <c r="I377" s="401"/>
      <c r="J377" s="285">
        <v>100</v>
      </c>
      <c r="K377" s="285">
        <v>1347</v>
      </c>
      <c r="L377" s="287"/>
    </row>
    <row r="378" s="76" customFormat="1" spans="1:12">
      <c r="A378" s="285">
        <v>372</v>
      </c>
      <c r="B378" s="285" t="s">
        <v>389</v>
      </c>
      <c r="C378" s="285" t="s">
        <v>18</v>
      </c>
      <c r="D378" s="285" t="s">
        <v>19</v>
      </c>
      <c r="E378" s="285" t="s">
        <v>347</v>
      </c>
      <c r="F378" s="285">
        <v>11.88</v>
      </c>
      <c r="G378" s="361"/>
      <c r="H378" s="361">
        <v>11.88</v>
      </c>
      <c r="I378" s="401"/>
      <c r="J378" s="285">
        <v>100</v>
      </c>
      <c r="K378" s="285">
        <v>1188</v>
      </c>
      <c r="L378" s="287"/>
    </row>
    <row r="379" s="76" customFormat="1" spans="1:12">
      <c r="A379" s="285">
        <v>373</v>
      </c>
      <c r="B379" s="285" t="s">
        <v>390</v>
      </c>
      <c r="C379" s="285" t="s">
        <v>18</v>
      </c>
      <c r="D379" s="285" t="s">
        <v>19</v>
      </c>
      <c r="E379" s="285" t="s">
        <v>347</v>
      </c>
      <c r="F379" s="285">
        <v>6.84</v>
      </c>
      <c r="G379" s="361"/>
      <c r="H379" s="361">
        <v>6.84</v>
      </c>
      <c r="I379" s="401"/>
      <c r="J379" s="285">
        <v>100</v>
      </c>
      <c r="K379" s="285">
        <v>684</v>
      </c>
      <c r="L379" s="287"/>
    </row>
    <row r="380" s="76" customFormat="1" spans="1:12">
      <c r="A380" s="285">
        <v>374</v>
      </c>
      <c r="B380" s="285" t="s">
        <v>391</v>
      </c>
      <c r="C380" s="285" t="s">
        <v>18</v>
      </c>
      <c r="D380" s="285" t="s">
        <v>19</v>
      </c>
      <c r="E380" s="285" t="s">
        <v>347</v>
      </c>
      <c r="F380" s="285">
        <v>7.8</v>
      </c>
      <c r="G380" s="361"/>
      <c r="H380" s="361">
        <v>7.8</v>
      </c>
      <c r="I380" s="401"/>
      <c r="J380" s="285">
        <v>100</v>
      </c>
      <c r="K380" s="285">
        <v>780</v>
      </c>
      <c r="L380" s="287"/>
    </row>
    <row r="381" s="76" customFormat="1" spans="1:12">
      <c r="A381" s="285">
        <v>375</v>
      </c>
      <c r="B381" s="285" t="s">
        <v>392</v>
      </c>
      <c r="C381" s="285" t="s">
        <v>18</v>
      </c>
      <c r="D381" s="285" t="s">
        <v>19</v>
      </c>
      <c r="E381" s="285" t="s">
        <v>347</v>
      </c>
      <c r="F381" s="285">
        <v>7.2</v>
      </c>
      <c r="G381" s="361"/>
      <c r="H381" s="361">
        <v>7.2</v>
      </c>
      <c r="I381" s="401"/>
      <c r="J381" s="285">
        <v>100</v>
      </c>
      <c r="K381" s="285">
        <v>720</v>
      </c>
      <c r="L381" s="287"/>
    </row>
    <row r="382" s="76" customFormat="1" spans="1:12">
      <c r="A382" s="285">
        <v>376</v>
      </c>
      <c r="B382" s="285" t="s">
        <v>393</v>
      </c>
      <c r="C382" s="285" t="s">
        <v>18</v>
      </c>
      <c r="D382" s="285" t="s">
        <v>19</v>
      </c>
      <c r="E382" s="285" t="s">
        <v>347</v>
      </c>
      <c r="F382" s="285">
        <v>3.93</v>
      </c>
      <c r="G382" s="361"/>
      <c r="H382" s="361">
        <v>3.93</v>
      </c>
      <c r="I382" s="401"/>
      <c r="J382" s="285">
        <v>100</v>
      </c>
      <c r="K382" s="285">
        <v>393</v>
      </c>
      <c r="L382" s="287"/>
    </row>
    <row r="383" s="76" customFormat="1" spans="1:12">
      <c r="A383" s="285">
        <v>377</v>
      </c>
      <c r="B383" s="285" t="s">
        <v>394</v>
      </c>
      <c r="C383" s="285" t="s">
        <v>18</v>
      </c>
      <c r="D383" s="285" t="s">
        <v>19</v>
      </c>
      <c r="E383" s="285" t="s">
        <v>347</v>
      </c>
      <c r="F383" s="285">
        <v>4.7</v>
      </c>
      <c r="G383" s="361"/>
      <c r="H383" s="361">
        <v>4.7</v>
      </c>
      <c r="I383" s="401"/>
      <c r="J383" s="285">
        <v>100</v>
      </c>
      <c r="K383" s="285">
        <v>470</v>
      </c>
      <c r="L383" s="287"/>
    </row>
    <row r="384" s="76" customFormat="1" spans="1:12">
      <c r="A384" s="285">
        <v>378</v>
      </c>
      <c r="B384" s="285" t="s">
        <v>395</v>
      </c>
      <c r="C384" s="285" t="s">
        <v>18</v>
      </c>
      <c r="D384" s="285" t="s">
        <v>19</v>
      </c>
      <c r="E384" s="285" t="s">
        <v>347</v>
      </c>
      <c r="F384" s="285">
        <v>32.96</v>
      </c>
      <c r="G384" s="361"/>
      <c r="H384" s="361">
        <v>16.96</v>
      </c>
      <c r="I384" s="401">
        <v>16</v>
      </c>
      <c r="J384" s="285">
        <v>100</v>
      </c>
      <c r="K384" s="285">
        <v>3296</v>
      </c>
      <c r="L384" s="287"/>
    </row>
    <row r="385" s="76" customFormat="1" spans="1:12">
      <c r="A385" s="285">
        <v>379</v>
      </c>
      <c r="B385" s="285" t="s">
        <v>396</v>
      </c>
      <c r="C385" s="285" t="s">
        <v>18</v>
      </c>
      <c r="D385" s="285" t="s">
        <v>19</v>
      </c>
      <c r="E385" s="285" t="s">
        <v>347</v>
      </c>
      <c r="F385" s="285">
        <v>18.22</v>
      </c>
      <c r="G385" s="361"/>
      <c r="H385" s="361">
        <v>18.22</v>
      </c>
      <c r="I385" s="401"/>
      <c r="J385" s="285">
        <v>100</v>
      </c>
      <c r="K385" s="285">
        <v>1822</v>
      </c>
      <c r="L385" s="287"/>
    </row>
    <row r="386" s="76" customFormat="1" spans="1:12">
      <c r="A386" s="285">
        <v>380</v>
      </c>
      <c r="B386" s="285" t="s">
        <v>397</v>
      </c>
      <c r="C386" s="285" t="s">
        <v>18</v>
      </c>
      <c r="D386" s="285" t="s">
        <v>19</v>
      </c>
      <c r="E386" s="285" t="s">
        <v>347</v>
      </c>
      <c r="F386" s="285">
        <v>7.04</v>
      </c>
      <c r="G386" s="361"/>
      <c r="H386" s="361">
        <v>7.04</v>
      </c>
      <c r="I386" s="401"/>
      <c r="J386" s="285">
        <v>100</v>
      </c>
      <c r="K386" s="285">
        <v>704</v>
      </c>
      <c r="L386" s="287"/>
    </row>
    <row r="387" s="76" customFormat="1" spans="1:12">
      <c r="A387" s="285">
        <v>381</v>
      </c>
      <c r="B387" s="285" t="s">
        <v>398</v>
      </c>
      <c r="C387" s="285" t="s">
        <v>18</v>
      </c>
      <c r="D387" s="285" t="s">
        <v>19</v>
      </c>
      <c r="E387" s="285" t="s">
        <v>347</v>
      </c>
      <c r="F387" s="285">
        <v>2.56</v>
      </c>
      <c r="G387" s="361"/>
      <c r="H387" s="361">
        <v>2.56</v>
      </c>
      <c r="I387" s="401"/>
      <c r="J387" s="285">
        <v>100</v>
      </c>
      <c r="K387" s="285">
        <v>256</v>
      </c>
      <c r="L387" s="287"/>
    </row>
    <row r="388" s="76" customFormat="1" spans="1:12">
      <c r="A388" s="285">
        <v>382</v>
      </c>
      <c r="B388" s="285" t="s">
        <v>399</v>
      </c>
      <c r="C388" s="285" t="s">
        <v>18</v>
      </c>
      <c r="D388" s="285" t="s">
        <v>19</v>
      </c>
      <c r="E388" s="285" t="s">
        <v>347</v>
      </c>
      <c r="F388" s="285">
        <v>5.96</v>
      </c>
      <c r="G388" s="361"/>
      <c r="H388" s="361">
        <v>5.96</v>
      </c>
      <c r="I388" s="401"/>
      <c r="J388" s="285">
        <v>100</v>
      </c>
      <c r="K388" s="285">
        <v>596</v>
      </c>
      <c r="L388" s="287"/>
    </row>
    <row r="389" s="76" customFormat="1" spans="1:12">
      <c r="A389" s="285">
        <v>383</v>
      </c>
      <c r="B389" s="285" t="s">
        <v>400</v>
      </c>
      <c r="C389" s="285" t="s">
        <v>18</v>
      </c>
      <c r="D389" s="285" t="s">
        <v>19</v>
      </c>
      <c r="E389" s="285" t="s">
        <v>347</v>
      </c>
      <c r="F389" s="285">
        <v>8.37</v>
      </c>
      <c r="G389" s="361"/>
      <c r="H389" s="361">
        <v>8.37</v>
      </c>
      <c r="I389" s="401"/>
      <c r="J389" s="285">
        <v>100</v>
      </c>
      <c r="K389" s="285">
        <v>837</v>
      </c>
      <c r="L389" s="287"/>
    </row>
    <row r="390" s="76" customFormat="1" spans="1:12">
      <c r="A390" s="285">
        <v>384</v>
      </c>
      <c r="B390" s="285" t="s">
        <v>401</v>
      </c>
      <c r="C390" s="285" t="s">
        <v>18</v>
      </c>
      <c r="D390" s="285" t="s">
        <v>19</v>
      </c>
      <c r="E390" s="285" t="s">
        <v>347</v>
      </c>
      <c r="F390" s="285">
        <v>12.83</v>
      </c>
      <c r="G390" s="361"/>
      <c r="H390" s="361">
        <v>12.83</v>
      </c>
      <c r="I390" s="401"/>
      <c r="J390" s="285">
        <v>100</v>
      </c>
      <c r="K390" s="285">
        <v>1283</v>
      </c>
      <c r="L390" s="287"/>
    </row>
    <row r="391" s="76" customFormat="1" spans="1:12">
      <c r="A391" s="285">
        <v>385</v>
      </c>
      <c r="B391" s="285" t="s">
        <v>287</v>
      </c>
      <c r="C391" s="285" t="s">
        <v>18</v>
      </c>
      <c r="D391" s="285" t="s">
        <v>19</v>
      </c>
      <c r="E391" s="285" t="s">
        <v>347</v>
      </c>
      <c r="F391" s="285">
        <v>16.93</v>
      </c>
      <c r="G391" s="361"/>
      <c r="H391" s="361">
        <v>10.93</v>
      </c>
      <c r="I391" s="401">
        <v>6</v>
      </c>
      <c r="J391" s="285">
        <v>100</v>
      </c>
      <c r="K391" s="285">
        <v>1693</v>
      </c>
      <c r="L391" s="287"/>
    </row>
    <row r="392" s="76" customFormat="1" spans="1:12">
      <c r="A392" s="285">
        <v>386</v>
      </c>
      <c r="B392" s="285" t="s">
        <v>402</v>
      </c>
      <c r="C392" s="285" t="s">
        <v>18</v>
      </c>
      <c r="D392" s="285" t="s">
        <v>19</v>
      </c>
      <c r="E392" s="285" t="s">
        <v>347</v>
      </c>
      <c r="F392" s="285">
        <v>9.44</v>
      </c>
      <c r="G392" s="361"/>
      <c r="H392" s="361">
        <v>9.44</v>
      </c>
      <c r="I392" s="401"/>
      <c r="J392" s="285">
        <v>100</v>
      </c>
      <c r="K392" s="285">
        <v>944</v>
      </c>
      <c r="L392" s="287"/>
    </row>
    <row r="393" s="76" customFormat="1" spans="1:12">
      <c r="A393" s="285">
        <v>387</v>
      </c>
      <c r="B393" s="285" t="s">
        <v>403</v>
      </c>
      <c r="C393" s="285" t="s">
        <v>18</v>
      </c>
      <c r="D393" s="285" t="s">
        <v>19</v>
      </c>
      <c r="E393" s="285" t="s">
        <v>347</v>
      </c>
      <c r="F393" s="285">
        <v>13.94</v>
      </c>
      <c r="G393" s="361"/>
      <c r="H393" s="361">
        <v>13.94</v>
      </c>
      <c r="I393" s="401"/>
      <c r="J393" s="285">
        <v>100</v>
      </c>
      <c r="K393" s="285">
        <v>1394</v>
      </c>
      <c r="L393" s="287"/>
    </row>
    <row r="394" s="76" customFormat="1" spans="1:12">
      <c r="A394" s="285">
        <v>388</v>
      </c>
      <c r="B394" s="285" t="s">
        <v>404</v>
      </c>
      <c r="C394" s="285" t="s">
        <v>18</v>
      </c>
      <c r="D394" s="285" t="s">
        <v>19</v>
      </c>
      <c r="E394" s="285" t="s">
        <v>347</v>
      </c>
      <c r="F394" s="285">
        <v>5.52</v>
      </c>
      <c r="G394" s="361"/>
      <c r="H394" s="361">
        <v>5.52</v>
      </c>
      <c r="I394" s="401"/>
      <c r="J394" s="285">
        <v>100</v>
      </c>
      <c r="K394" s="285">
        <v>552</v>
      </c>
      <c r="L394" s="287"/>
    </row>
    <row r="395" s="76" customFormat="1" spans="1:12">
      <c r="A395" s="285">
        <v>389</v>
      </c>
      <c r="B395" s="285" t="s">
        <v>405</v>
      </c>
      <c r="C395" s="285" t="s">
        <v>18</v>
      </c>
      <c r="D395" s="285" t="s">
        <v>19</v>
      </c>
      <c r="E395" s="285" t="s">
        <v>347</v>
      </c>
      <c r="F395" s="285">
        <v>8.7</v>
      </c>
      <c r="G395" s="361"/>
      <c r="H395" s="361">
        <v>8.7</v>
      </c>
      <c r="I395" s="401"/>
      <c r="J395" s="285">
        <v>100</v>
      </c>
      <c r="K395" s="285">
        <v>870</v>
      </c>
      <c r="L395" s="287"/>
    </row>
    <row r="396" s="76" customFormat="1" spans="1:12">
      <c r="A396" s="285">
        <v>390</v>
      </c>
      <c r="B396" s="285" t="s">
        <v>406</v>
      </c>
      <c r="C396" s="285" t="s">
        <v>18</v>
      </c>
      <c r="D396" s="285" t="s">
        <v>19</v>
      </c>
      <c r="E396" s="285" t="s">
        <v>347</v>
      </c>
      <c r="F396" s="285">
        <v>8.81</v>
      </c>
      <c r="G396" s="361"/>
      <c r="H396" s="361">
        <v>8.81</v>
      </c>
      <c r="I396" s="401"/>
      <c r="J396" s="285">
        <v>100</v>
      </c>
      <c r="K396" s="285">
        <v>881</v>
      </c>
      <c r="L396" s="287"/>
    </row>
    <row r="397" s="76" customFormat="1" spans="1:12">
      <c r="A397" s="285">
        <v>391</v>
      </c>
      <c r="B397" s="285" t="s">
        <v>407</v>
      </c>
      <c r="C397" s="285" t="s">
        <v>18</v>
      </c>
      <c r="D397" s="285" t="s">
        <v>19</v>
      </c>
      <c r="E397" s="285" t="s">
        <v>347</v>
      </c>
      <c r="F397" s="285">
        <v>8.29</v>
      </c>
      <c r="G397" s="361"/>
      <c r="H397" s="361">
        <v>8.29</v>
      </c>
      <c r="I397" s="401"/>
      <c r="J397" s="285">
        <v>100</v>
      </c>
      <c r="K397" s="285">
        <v>829</v>
      </c>
      <c r="L397" s="287"/>
    </row>
    <row r="398" s="76" customFormat="1" spans="1:12">
      <c r="A398" s="285">
        <v>392</v>
      </c>
      <c r="B398" s="285" t="s">
        <v>408</v>
      </c>
      <c r="C398" s="285" t="s">
        <v>18</v>
      </c>
      <c r="D398" s="285" t="s">
        <v>19</v>
      </c>
      <c r="E398" s="285" t="s">
        <v>347</v>
      </c>
      <c r="F398" s="285">
        <v>3.6</v>
      </c>
      <c r="G398" s="361"/>
      <c r="H398" s="361">
        <v>3.6</v>
      </c>
      <c r="I398" s="401"/>
      <c r="J398" s="285">
        <v>100</v>
      </c>
      <c r="K398" s="285">
        <v>360</v>
      </c>
      <c r="L398" s="287"/>
    </row>
    <row r="399" s="76" customFormat="1" spans="1:12">
      <c r="A399" s="285">
        <v>393</v>
      </c>
      <c r="B399" s="285" t="s">
        <v>409</v>
      </c>
      <c r="C399" s="285" t="s">
        <v>18</v>
      </c>
      <c r="D399" s="285" t="s">
        <v>19</v>
      </c>
      <c r="E399" s="285" t="s">
        <v>347</v>
      </c>
      <c r="F399" s="285">
        <v>3.34</v>
      </c>
      <c r="G399" s="361"/>
      <c r="H399" s="361">
        <v>3.34</v>
      </c>
      <c r="I399" s="401"/>
      <c r="J399" s="285">
        <v>100</v>
      </c>
      <c r="K399" s="285">
        <v>334</v>
      </c>
      <c r="L399" s="287"/>
    </row>
    <row r="400" s="76" customFormat="1" spans="1:12">
      <c r="A400" s="285">
        <v>394</v>
      </c>
      <c r="B400" s="285" t="s">
        <v>410</v>
      </c>
      <c r="C400" s="285" t="s">
        <v>18</v>
      </c>
      <c r="D400" s="285" t="s">
        <v>19</v>
      </c>
      <c r="E400" s="285" t="s">
        <v>347</v>
      </c>
      <c r="F400" s="285">
        <v>7.98</v>
      </c>
      <c r="G400" s="361"/>
      <c r="H400" s="361">
        <v>7.98</v>
      </c>
      <c r="I400" s="401"/>
      <c r="J400" s="285">
        <v>100</v>
      </c>
      <c r="K400" s="285">
        <v>798</v>
      </c>
      <c r="L400" s="287"/>
    </row>
    <row r="401" s="76" customFormat="1" spans="1:12">
      <c r="A401" s="285">
        <v>395</v>
      </c>
      <c r="B401" s="285" t="s">
        <v>411</v>
      </c>
      <c r="C401" s="285" t="s">
        <v>18</v>
      </c>
      <c r="D401" s="285" t="s">
        <v>19</v>
      </c>
      <c r="E401" s="285" t="s">
        <v>347</v>
      </c>
      <c r="F401" s="285">
        <v>6.75</v>
      </c>
      <c r="G401" s="361"/>
      <c r="H401" s="361">
        <v>6.75</v>
      </c>
      <c r="I401" s="401"/>
      <c r="J401" s="285">
        <v>100</v>
      </c>
      <c r="K401" s="285">
        <v>675</v>
      </c>
      <c r="L401" s="287"/>
    </row>
    <row r="402" s="76" customFormat="1" spans="1:12">
      <c r="A402" s="285">
        <v>396</v>
      </c>
      <c r="B402" s="285" t="s">
        <v>412</v>
      </c>
      <c r="C402" s="285" t="s">
        <v>18</v>
      </c>
      <c r="D402" s="285" t="s">
        <v>19</v>
      </c>
      <c r="E402" s="285" t="s">
        <v>347</v>
      </c>
      <c r="F402" s="285">
        <v>3.48</v>
      </c>
      <c r="G402" s="361"/>
      <c r="H402" s="361">
        <v>3.48</v>
      </c>
      <c r="I402" s="401"/>
      <c r="J402" s="285">
        <v>100</v>
      </c>
      <c r="K402" s="285">
        <v>348</v>
      </c>
      <c r="L402" s="287"/>
    </row>
    <row r="403" s="76" customFormat="1" spans="1:12">
      <c r="A403" s="285">
        <v>397</v>
      </c>
      <c r="B403" s="285" t="s">
        <v>413</v>
      </c>
      <c r="C403" s="285" t="s">
        <v>18</v>
      </c>
      <c r="D403" s="285" t="s">
        <v>19</v>
      </c>
      <c r="E403" s="285" t="s">
        <v>347</v>
      </c>
      <c r="F403" s="285">
        <v>6.37</v>
      </c>
      <c r="G403" s="361"/>
      <c r="H403" s="361">
        <v>6.37</v>
      </c>
      <c r="I403" s="401"/>
      <c r="J403" s="285">
        <v>100</v>
      </c>
      <c r="K403" s="285">
        <v>637</v>
      </c>
      <c r="L403" s="287"/>
    </row>
    <row r="404" s="76" customFormat="1" spans="1:12">
      <c r="A404" s="285">
        <v>398</v>
      </c>
      <c r="B404" s="285" t="s">
        <v>414</v>
      </c>
      <c r="C404" s="285" t="s">
        <v>18</v>
      </c>
      <c r="D404" s="285" t="s">
        <v>19</v>
      </c>
      <c r="E404" s="285" t="s">
        <v>347</v>
      </c>
      <c r="F404" s="285">
        <v>10.53</v>
      </c>
      <c r="G404" s="361"/>
      <c r="H404" s="361">
        <v>10.53</v>
      </c>
      <c r="I404" s="401"/>
      <c r="J404" s="285">
        <v>100</v>
      </c>
      <c r="K404" s="285">
        <v>1053</v>
      </c>
      <c r="L404" s="287"/>
    </row>
    <row r="405" s="76" customFormat="1" spans="1:12">
      <c r="A405" s="285">
        <v>399</v>
      </c>
      <c r="B405" s="285" t="s">
        <v>415</v>
      </c>
      <c r="C405" s="285" t="s">
        <v>18</v>
      </c>
      <c r="D405" s="285" t="s">
        <v>19</v>
      </c>
      <c r="E405" s="285" t="s">
        <v>347</v>
      </c>
      <c r="F405" s="285">
        <v>7.68</v>
      </c>
      <c r="G405" s="361"/>
      <c r="H405" s="361">
        <v>7.68</v>
      </c>
      <c r="I405" s="401"/>
      <c r="J405" s="285">
        <v>100</v>
      </c>
      <c r="K405" s="285">
        <v>768</v>
      </c>
      <c r="L405" s="287"/>
    </row>
    <row r="406" s="76" customFormat="1" spans="1:12">
      <c r="A406" s="285">
        <v>400</v>
      </c>
      <c r="B406" s="285" t="s">
        <v>416</v>
      </c>
      <c r="C406" s="285" t="s">
        <v>18</v>
      </c>
      <c r="D406" s="285" t="s">
        <v>19</v>
      </c>
      <c r="E406" s="285" t="s">
        <v>347</v>
      </c>
      <c r="F406" s="285">
        <v>3.76</v>
      </c>
      <c r="G406" s="361"/>
      <c r="H406" s="361">
        <v>3.76</v>
      </c>
      <c r="I406" s="401"/>
      <c r="J406" s="285">
        <v>100</v>
      </c>
      <c r="K406" s="285">
        <v>376</v>
      </c>
      <c r="L406" s="287"/>
    </row>
    <row r="407" s="76" customFormat="1" spans="1:12">
      <c r="A407" s="285">
        <v>401</v>
      </c>
      <c r="B407" s="285" t="s">
        <v>417</v>
      </c>
      <c r="C407" s="285" t="s">
        <v>18</v>
      </c>
      <c r="D407" s="285" t="s">
        <v>19</v>
      </c>
      <c r="E407" s="285" t="s">
        <v>347</v>
      </c>
      <c r="F407" s="285">
        <v>5.06</v>
      </c>
      <c r="G407" s="361"/>
      <c r="H407" s="361">
        <v>5.06</v>
      </c>
      <c r="I407" s="401"/>
      <c r="J407" s="285">
        <v>100</v>
      </c>
      <c r="K407" s="285">
        <v>506</v>
      </c>
      <c r="L407" s="287"/>
    </row>
    <row r="408" s="76" customFormat="1" spans="1:12">
      <c r="A408" s="285">
        <v>402</v>
      </c>
      <c r="B408" s="285" t="s">
        <v>418</v>
      </c>
      <c r="C408" s="285" t="s">
        <v>18</v>
      </c>
      <c r="D408" s="285" t="s">
        <v>19</v>
      </c>
      <c r="E408" s="285" t="s">
        <v>347</v>
      </c>
      <c r="F408" s="285">
        <v>13.57</v>
      </c>
      <c r="G408" s="361"/>
      <c r="H408" s="361">
        <v>13.57</v>
      </c>
      <c r="I408" s="401"/>
      <c r="J408" s="285">
        <v>100</v>
      </c>
      <c r="K408" s="285">
        <v>1357</v>
      </c>
      <c r="L408" s="287"/>
    </row>
    <row r="409" s="76" customFormat="1" spans="1:12">
      <c r="A409" s="285">
        <v>403</v>
      </c>
      <c r="B409" s="285" t="s">
        <v>419</v>
      </c>
      <c r="C409" s="285" t="s">
        <v>18</v>
      </c>
      <c r="D409" s="285" t="s">
        <v>19</v>
      </c>
      <c r="E409" s="285" t="s">
        <v>347</v>
      </c>
      <c r="F409" s="285">
        <v>14.64</v>
      </c>
      <c r="G409" s="361"/>
      <c r="H409" s="361">
        <v>14.64</v>
      </c>
      <c r="I409" s="401"/>
      <c r="J409" s="285">
        <v>100</v>
      </c>
      <c r="K409" s="285">
        <v>1464</v>
      </c>
      <c r="L409" s="287"/>
    </row>
    <row r="410" s="76" customFormat="1" spans="1:12">
      <c r="A410" s="285">
        <v>404</v>
      </c>
      <c r="B410" s="285" t="s">
        <v>420</v>
      </c>
      <c r="C410" s="285" t="s">
        <v>18</v>
      </c>
      <c r="D410" s="285" t="s">
        <v>19</v>
      </c>
      <c r="E410" s="285" t="s">
        <v>347</v>
      </c>
      <c r="F410" s="285">
        <v>20.97</v>
      </c>
      <c r="G410" s="361"/>
      <c r="H410" s="361">
        <v>20.97</v>
      </c>
      <c r="I410" s="401"/>
      <c r="J410" s="285">
        <v>100</v>
      </c>
      <c r="K410" s="285">
        <v>2097</v>
      </c>
      <c r="L410" s="287"/>
    </row>
    <row r="411" s="76" customFormat="1" spans="1:12">
      <c r="A411" s="285">
        <v>405</v>
      </c>
      <c r="B411" s="285" t="s">
        <v>421</v>
      </c>
      <c r="C411" s="285" t="s">
        <v>18</v>
      </c>
      <c r="D411" s="285" t="s">
        <v>19</v>
      </c>
      <c r="E411" s="285" t="s">
        <v>347</v>
      </c>
      <c r="F411" s="285">
        <v>7.05</v>
      </c>
      <c r="G411" s="361"/>
      <c r="H411" s="361">
        <v>7.05</v>
      </c>
      <c r="I411" s="401"/>
      <c r="J411" s="285">
        <v>100</v>
      </c>
      <c r="K411" s="285">
        <v>705</v>
      </c>
      <c r="L411" s="287"/>
    </row>
    <row r="412" s="76" customFormat="1" spans="1:12">
      <c r="A412" s="285">
        <v>406</v>
      </c>
      <c r="B412" s="285" t="s">
        <v>422</v>
      </c>
      <c r="C412" s="285" t="s">
        <v>18</v>
      </c>
      <c r="D412" s="285" t="s">
        <v>19</v>
      </c>
      <c r="E412" s="285" t="s">
        <v>347</v>
      </c>
      <c r="F412" s="285">
        <v>6.12</v>
      </c>
      <c r="G412" s="361"/>
      <c r="H412" s="361">
        <v>6.12</v>
      </c>
      <c r="I412" s="401"/>
      <c r="J412" s="285">
        <v>100</v>
      </c>
      <c r="K412" s="285">
        <v>612</v>
      </c>
      <c r="L412" s="287"/>
    </row>
    <row r="413" s="76" customFormat="1" spans="1:12">
      <c r="A413" s="285">
        <v>407</v>
      </c>
      <c r="B413" s="285" t="s">
        <v>423</v>
      </c>
      <c r="C413" s="285" t="s">
        <v>18</v>
      </c>
      <c r="D413" s="285" t="s">
        <v>19</v>
      </c>
      <c r="E413" s="285" t="s">
        <v>347</v>
      </c>
      <c r="F413" s="285">
        <v>12.86</v>
      </c>
      <c r="G413" s="361"/>
      <c r="H413" s="361">
        <v>12.86</v>
      </c>
      <c r="I413" s="401"/>
      <c r="J413" s="285">
        <v>100</v>
      </c>
      <c r="K413" s="285">
        <v>1286</v>
      </c>
      <c r="L413" s="287"/>
    </row>
    <row r="414" s="76" customFormat="1" spans="1:12">
      <c r="A414" s="285">
        <v>408</v>
      </c>
      <c r="B414" s="285" t="s">
        <v>424</v>
      </c>
      <c r="C414" s="285" t="s">
        <v>18</v>
      </c>
      <c r="D414" s="285" t="s">
        <v>19</v>
      </c>
      <c r="E414" s="285" t="s">
        <v>347</v>
      </c>
      <c r="F414" s="285">
        <v>7.91</v>
      </c>
      <c r="G414" s="361"/>
      <c r="H414" s="361">
        <v>7.91</v>
      </c>
      <c r="I414" s="401"/>
      <c r="J414" s="285">
        <v>100</v>
      </c>
      <c r="K414" s="285">
        <v>791</v>
      </c>
      <c r="L414" s="287"/>
    </row>
    <row r="415" s="76" customFormat="1" spans="1:12">
      <c r="A415" s="285">
        <v>409</v>
      </c>
      <c r="B415" s="285" t="s">
        <v>425</v>
      </c>
      <c r="C415" s="285" t="s">
        <v>18</v>
      </c>
      <c r="D415" s="285" t="s">
        <v>19</v>
      </c>
      <c r="E415" s="285" t="s">
        <v>347</v>
      </c>
      <c r="F415" s="285">
        <v>6.52</v>
      </c>
      <c r="G415" s="361"/>
      <c r="H415" s="361">
        <v>6.52</v>
      </c>
      <c r="I415" s="401"/>
      <c r="J415" s="285">
        <v>100</v>
      </c>
      <c r="K415" s="285">
        <v>652</v>
      </c>
      <c r="L415" s="287"/>
    </row>
    <row r="416" s="76" customFormat="1" spans="1:12">
      <c r="A416" s="285">
        <v>410</v>
      </c>
      <c r="B416" s="285" t="s">
        <v>426</v>
      </c>
      <c r="C416" s="285" t="s">
        <v>18</v>
      </c>
      <c r="D416" s="285" t="s">
        <v>19</v>
      </c>
      <c r="E416" s="285" t="s">
        <v>347</v>
      </c>
      <c r="F416" s="285">
        <v>10.34</v>
      </c>
      <c r="G416" s="361"/>
      <c r="H416" s="361">
        <v>10.34</v>
      </c>
      <c r="I416" s="401"/>
      <c r="J416" s="285">
        <v>100</v>
      </c>
      <c r="K416" s="285">
        <v>1034</v>
      </c>
      <c r="L416" s="287"/>
    </row>
    <row r="417" s="76" customFormat="1" spans="1:12">
      <c r="A417" s="285">
        <v>411</v>
      </c>
      <c r="B417" s="285" t="s">
        <v>427</v>
      </c>
      <c r="C417" s="285" t="s">
        <v>18</v>
      </c>
      <c r="D417" s="285" t="s">
        <v>19</v>
      </c>
      <c r="E417" s="285" t="s">
        <v>347</v>
      </c>
      <c r="F417" s="285">
        <v>4.71</v>
      </c>
      <c r="G417" s="361"/>
      <c r="H417" s="361">
        <v>4.71</v>
      </c>
      <c r="I417" s="401"/>
      <c r="J417" s="285">
        <v>100</v>
      </c>
      <c r="K417" s="285">
        <v>471</v>
      </c>
      <c r="L417" s="287"/>
    </row>
    <row r="418" s="76" customFormat="1" spans="1:12">
      <c r="A418" s="285">
        <v>412</v>
      </c>
      <c r="B418" s="285" t="s">
        <v>428</v>
      </c>
      <c r="C418" s="285" t="s">
        <v>18</v>
      </c>
      <c r="D418" s="285" t="s">
        <v>19</v>
      </c>
      <c r="E418" s="285" t="s">
        <v>347</v>
      </c>
      <c r="F418" s="285">
        <v>8.79</v>
      </c>
      <c r="G418" s="361"/>
      <c r="H418" s="361">
        <v>8.79</v>
      </c>
      <c r="I418" s="401"/>
      <c r="J418" s="285">
        <v>100</v>
      </c>
      <c r="K418" s="285">
        <v>879</v>
      </c>
      <c r="L418" s="287"/>
    </row>
    <row r="419" s="76" customFormat="1" spans="1:12">
      <c r="A419" s="285">
        <v>413</v>
      </c>
      <c r="B419" s="285" t="s">
        <v>429</v>
      </c>
      <c r="C419" s="285" t="s">
        <v>18</v>
      </c>
      <c r="D419" s="285" t="s">
        <v>19</v>
      </c>
      <c r="E419" s="285" t="s">
        <v>347</v>
      </c>
      <c r="F419" s="285">
        <v>18.37</v>
      </c>
      <c r="G419" s="361"/>
      <c r="H419" s="361">
        <v>18.37</v>
      </c>
      <c r="I419" s="401"/>
      <c r="J419" s="285">
        <v>100</v>
      </c>
      <c r="K419" s="285">
        <v>1837</v>
      </c>
      <c r="L419" s="287"/>
    </row>
    <row r="420" s="76" customFormat="1" spans="1:12">
      <c r="A420" s="285">
        <v>414</v>
      </c>
      <c r="B420" s="285" t="s">
        <v>430</v>
      </c>
      <c r="C420" s="285" t="s">
        <v>18</v>
      </c>
      <c r="D420" s="285" t="s">
        <v>19</v>
      </c>
      <c r="E420" s="285" t="s">
        <v>347</v>
      </c>
      <c r="F420" s="285">
        <v>9.08</v>
      </c>
      <c r="G420" s="361"/>
      <c r="H420" s="361">
        <v>9.08</v>
      </c>
      <c r="I420" s="401"/>
      <c r="J420" s="285">
        <v>100</v>
      </c>
      <c r="K420" s="285">
        <v>908</v>
      </c>
      <c r="L420" s="287"/>
    </row>
    <row r="421" s="76" customFormat="1" spans="1:12">
      <c r="A421" s="285">
        <v>415</v>
      </c>
      <c r="B421" s="285" t="s">
        <v>431</v>
      </c>
      <c r="C421" s="285" t="s">
        <v>18</v>
      </c>
      <c r="D421" s="285" t="s">
        <v>19</v>
      </c>
      <c r="E421" s="285" t="s">
        <v>347</v>
      </c>
      <c r="F421" s="285">
        <v>7</v>
      </c>
      <c r="G421" s="361"/>
      <c r="H421" s="361">
        <v>7</v>
      </c>
      <c r="I421" s="401"/>
      <c r="J421" s="285">
        <v>100</v>
      </c>
      <c r="K421" s="285">
        <v>700</v>
      </c>
      <c r="L421" s="287"/>
    </row>
    <row r="422" s="76" customFormat="1" spans="1:12">
      <c r="A422" s="285">
        <v>416</v>
      </c>
      <c r="B422" s="285" t="s">
        <v>432</v>
      </c>
      <c r="C422" s="285" t="s">
        <v>18</v>
      </c>
      <c r="D422" s="285" t="s">
        <v>19</v>
      </c>
      <c r="E422" s="285" t="s">
        <v>347</v>
      </c>
      <c r="F422" s="285">
        <v>12.47</v>
      </c>
      <c r="G422" s="361"/>
      <c r="H422" s="361">
        <v>12.47</v>
      </c>
      <c r="I422" s="401"/>
      <c r="J422" s="285">
        <v>100</v>
      </c>
      <c r="K422" s="285">
        <v>1247</v>
      </c>
      <c r="L422" s="287"/>
    </row>
    <row r="423" s="76" customFormat="1" spans="1:12">
      <c r="A423" s="285">
        <v>417</v>
      </c>
      <c r="B423" s="285" t="s">
        <v>433</v>
      </c>
      <c r="C423" s="285" t="s">
        <v>18</v>
      </c>
      <c r="D423" s="285" t="s">
        <v>19</v>
      </c>
      <c r="E423" s="285" t="s">
        <v>347</v>
      </c>
      <c r="F423" s="285">
        <v>7.5</v>
      </c>
      <c r="G423" s="361"/>
      <c r="H423" s="361">
        <v>7.5</v>
      </c>
      <c r="I423" s="401"/>
      <c r="J423" s="285">
        <v>100</v>
      </c>
      <c r="K423" s="285">
        <v>750</v>
      </c>
      <c r="L423" s="287"/>
    </row>
    <row r="424" s="76" customFormat="1" spans="1:12">
      <c r="A424" s="285">
        <v>418</v>
      </c>
      <c r="B424" s="285" t="s">
        <v>434</v>
      </c>
      <c r="C424" s="285" t="s">
        <v>18</v>
      </c>
      <c r="D424" s="285" t="s">
        <v>19</v>
      </c>
      <c r="E424" s="285" t="s">
        <v>347</v>
      </c>
      <c r="F424" s="285">
        <v>6.77</v>
      </c>
      <c r="G424" s="361"/>
      <c r="H424" s="361">
        <v>6.77</v>
      </c>
      <c r="I424" s="401"/>
      <c r="J424" s="285">
        <v>100</v>
      </c>
      <c r="K424" s="285">
        <v>677</v>
      </c>
      <c r="L424" s="287"/>
    </row>
    <row r="425" s="76" customFormat="1" spans="1:12">
      <c r="A425" s="285">
        <v>419</v>
      </c>
      <c r="B425" s="285" t="s">
        <v>435</v>
      </c>
      <c r="C425" s="285" t="s">
        <v>18</v>
      </c>
      <c r="D425" s="285" t="s">
        <v>19</v>
      </c>
      <c r="E425" s="285" t="s">
        <v>436</v>
      </c>
      <c r="F425" s="285">
        <v>11.08</v>
      </c>
      <c r="G425" s="361"/>
      <c r="H425" s="361">
        <v>11.08</v>
      </c>
      <c r="I425" s="401"/>
      <c r="J425" s="285">
        <v>100</v>
      </c>
      <c r="K425" s="285">
        <v>1108</v>
      </c>
      <c r="L425" s="287"/>
    </row>
    <row r="426" s="76" customFormat="1" spans="1:12">
      <c r="A426" s="285">
        <v>420</v>
      </c>
      <c r="B426" s="285" t="s">
        <v>437</v>
      </c>
      <c r="C426" s="285" t="s">
        <v>18</v>
      </c>
      <c r="D426" s="285" t="s">
        <v>19</v>
      </c>
      <c r="E426" s="285" t="s">
        <v>436</v>
      </c>
      <c r="F426" s="285">
        <v>4.05</v>
      </c>
      <c r="G426" s="361"/>
      <c r="H426" s="361">
        <v>4.05</v>
      </c>
      <c r="I426" s="401"/>
      <c r="J426" s="285">
        <v>100</v>
      </c>
      <c r="K426" s="285">
        <v>405</v>
      </c>
      <c r="L426" s="287"/>
    </row>
    <row r="427" s="76" customFormat="1" spans="1:12">
      <c r="A427" s="285">
        <v>421</v>
      </c>
      <c r="B427" s="285" t="s">
        <v>438</v>
      </c>
      <c r="C427" s="285" t="s">
        <v>18</v>
      </c>
      <c r="D427" s="285" t="s">
        <v>19</v>
      </c>
      <c r="E427" s="285" t="s">
        <v>436</v>
      </c>
      <c r="F427" s="285">
        <v>6.23</v>
      </c>
      <c r="G427" s="361"/>
      <c r="H427" s="361">
        <v>6.23</v>
      </c>
      <c r="I427" s="401"/>
      <c r="J427" s="285">
        <v>100</v>
      </c>
      <c r="K427" s="285">
        <v>623</v>
      </c>
      <c r="L427" s="287"/>
    </row>
    <row r="428" s="76" customFormat="1" spans="1:12">
      <c r="A428" s="285">
        <v>422</v>
      </c>
      <c r="B428" s="285" t="s">
        <v>439</v>
      </c>
      <c r="C428" s="285" t="s">
        <v>18</v>
      </c>
      <c r="D428" s="285" t="s">
        <v>19</v>
      </c>
      <c r="E428" s="285" t="s">
        <v>436</v>
      </c>
      <c r="F428" s="285">
        <v>17.75</v>
      </c>
      <c r="G428" s="361"/>
      <c r="H428" s="361">
        <v>17.75</v>
      </c>
      <c r="I428" s="401"/>
      <c r="J428" s="285">
        <v>100</v>
      </c>
      <c r="K428" s="285">
        <v>1775</v>
      </c>
      <c r="L428" s="287"/>
    </row>
    <row r="429" s="76" customFormat="1" spans="1:12">
      <c r="A429" s="285">
        <v>423</v>
      </c>
      <c r="B429" s="285" t="s">
        <v>440</v>
      </c>
      <c r="C429" s="285" t="s">
        <v>18</v>
      </c>
      <c r="D429" s="285" t="s">
        <v>19</v>
      </c>
      <c r="E429" s="285" t="s">
        <v>436</v>
      </c>
      <c r="F429" s="285">
        <v>13.93</v>
      </c>
      <c r="G429" s="361"/>
      <c r="H429" s="361">
        <v>13.93</v>
      </c>
      <c r="I429" s="401"/>
      <c r="J429" s="285">
        <v>100</v>
      </c>
      <c r="K429" s="285">
        <v>1393</v>
      </c>
      <c r="L429" s="287"/>
    </row>
    <row r="430" s="76" customFormat="1" spans="1:12">
      <c r="A430" s="285">
        <v>424</v>
      </c>
      <c r="B430" s="285" t="s">
        <v>441</v>
      </c>
      <c r="C430" s="285" t="s">
        <v>18</v>
      </c>
      <c r="D430" s="285" t="s">
        <v>19</v>
      </c>
      <c r="E430" s="285" t="s">
        <v>436</v>
      </c>
      <c r="F430" s="285">
        <v>6.4</v>
      </c>
      <c r="G430" s="361"/>
      <c r="H430" s="361">
        <v>6.4</v>
      </c>
      <c r="I430" s="401"/>
      <c r="J430" s="285">
        <v>100</v>
      </c>
      <c r="K430" s="285">
        <v>640</v>
      </c>
      <c r="L430" s="287"/>
    </row>
    <row r="431" s="76" customFormat="1" spans="1:12">
      <c r="A431" s="285">
        <v>425</v>
      </c>
      <c r="B431" s="285" t="s">
        <v>442</v>
      </c>
      <c r="C431" s="285" t="s">
        <v>18</v>
      </c>
      <c r="D431" s="285" t="s">
        <v>19</v>
      </c>
      <c r="E431" s="285" t="s">
        <v>436</v>
      </c>
      <c r="F431" s="285">
        <v>4.51</v>
      </c>
      <c r="G431" s="361"/>
      <c r="H431" s="361">
        <v>4.51</v>
      </c>
      <c r="I431" s="401"/>
      <c r="J431" s="285">
        <v>100</v>
      </c>
      <c r="K431" s="285">
        <v>451</v>
      </c>
      <c r="L431" s="287"/>
    </row>
    <row r="432" s="76" customFormat="1" spans="1:12">
      <c r="A432" s="285">
        <v>426</v>
      </c>
      <c r="B432" s="285" t="s">
        <v>443</v>
      </c>
      <c r="C432" s="285" t="s">
        <v>18</v>
      </c>
      <c r="D432" s="285" t="s">
        <v>19</v>
      </c>
      <c r="E432" s="285" t="s">
        <v>436</v>
      </c>
      <c r="F432" s="285">
        <v>6.07</v>
      </c>
      <c r="G432" s="361"/>
      <c r="H432" s="361">
        <v>6.07</v>
      </c>
      <c r="I432" s="401"/>
      <c r="J432" s="285">
        <v>100</v>
      </c>
      <c r="K432" s="285">
        <v>607</v>
      </c>
      <c r="L432" s="287"/>
    </row>
    <row r="433" s="76" customFormat="1" spans="1:12">
      <c r="A433" s="285">
        <v>427</v>
      </c>
      <c r="B433" s="285" t="s">
        <v>444</v>
      </c>
      <c r="C433" s="285" t="s">
        <v>18</v>
      </c>
      <c r="D433" s="285" t="s">
        <v>19</v>
      </c>
      <c r="E433" s="285" t="s">
        <v>436</v>
      </c>
      <c r="F433" s="285">
        <v>7.77</v>
      </c>
      <c r="G433" s="361"/>
      <c r="H433" s="361">
        <v>7.77</v>
      </c>
      <c r="I433" s="401"/>
      <c r="J433" s="285">
        <v>100</v>
      </c>
      <c r="K433" s="285">
        <v>777</v>
      </c>
      <c r="L433" s="287"/>
    </row>
    <row r="434" s="76" customFormat="1" spans="1:12">
      <c r="A434" s="285">
        <v>428</v>
      </c>
      <c r="B434" s="285" t="s">
        <v>445</v>
      </c>
      <c r="C434" s="285" t="s">
        <v>18</v>
      </c>
      <c r="D434" s="285" t="s">
        <v>19</v>
      </c>
      <c r="E434" s="285" t="s">
        <v>436</v>
      </c>
      <c r="F434" s="285">
        <v>6.09</v>
      </c>
      <c r="G434" s="361"/>
      <c r="H434" s="361">
        <v>6.09</v>
      </c>
      <c r="I434" s="401"/>
      <c r="J434" s="285">
        <v>100</v>
      </c>
      <c r="K434" s="285">
        <v>609</v>
      </c>
      <c r="L434" s="287"/>
    </row>
    <row r="435" s="76" customFormat="1" spans="1:12">
      <c r="A435" s="285">
        <v>429</v>
      </c>
      <c r="B435" s="285" t="s">
        <v>446</v>
      </c>
      <c r="C435" s="285" t="s">
        <v>18</v>
      </c>
      <c r="D435" s="285" t="s">
        <v>19</v>
      </c>
      <c r="E435" s="285" t="s">
        <v>436</v>
      </c>
      <c r="F435" s="285">
        <v>5.54</v>
      </c>
      <c r="G435" s="361"/>
      <c r="H435" s="361">
        <v>5.54</v>
      </c>
      <c r="I435" s="401"/>
      <c r="J435" s="285">
        <v>100</v>
      </c>
      <c r="K435" s="285">
        <v>554</v>
      </c>
      <c r="L435" s="287"/>
    </row>
    <row r="436" s="76" customFormat="1" spans="1:12">
      <c r="A436" s="285">
        <v>430</v>
      </c>
      <c r="B436" s="285" t="s">
        <v>447</v>
      </c>
      <c r="C436" s="285" t="s">
        <v>18</v>
      </c>
      <c r="D436" s="285" t="s">
        <v>19</v>
      </c>
      <c r="E436" s="285" t="s">
        <v>436</v>
      </c>
      <c r="F436" s="285">
        <v>17.04</v>
      </c>
      <c r="G436" s="361"/>
      <c r="H436" s="361">
        <v>17.04</v>
      </c>
      <c r="I436" s="401"/>
      <c r="J436" s="285">
        <v>100</v>
      </c>
      <c r="K436" s="285">
        <v>1704</v>
      </c>
      <c r="L436" s="287"/>
    </row>
    <row r="437" s="76" customFormat="1" spans="1:12">
      <c r="A437" s="285">
        <v>431</v>
      </c>
      <c r="B437" s="285" t="s">
        <v>448</v>
      </c>
      <c r="C437" s="285" t="s">
        <v>18</v>
      </c>
      <c r="D437" s="285" t="s">
        <v>19</v>
      </c>
      <c r="E437" s="285" t="s">
        <v>436</v>
      </c>
      <c r="F437" s="285">
        <v>12.49</v>
      </c>
      <c r="G437" s="361"/>
      <c r="H437" s="361">
        <v>12.49</v>
      </c>
      <c r="I437" s="401"/>
      <c r="J437" s="285">
        <v>100</v>
      </c>
      <c r="K437" s="285">
        <v>1249</v>
      </c>
      <c r="L437" s="287"/>
    </row>
    <row r="438" s="76" customFormat="1" spans="1:12">
      <c r="A438" s="285">
        <v>432</v>
      </c>
      <c r="B438" s="285" t="s">
        <v>449</v>
      </c>
      <c r="C438" s="285" t="s">
        <v>18</v>
      </c>
      <c r="D438" s="285" t="s">
        <v>19</v>
      </c>
      <c r="E438" s="285" t="s">
        <v>436</v>
      </c>
      <c r="F438" s="285">
        <v>18.62</v>
      </c>
      <c r="G438" s="361"/>
      <c r="H438" s="361">
        <v>18.62</v>
      </c>
      <c r="I438" s="401"/>
      <c r="J438" s="285">
        <v>100</v>
      </c>
      <c r="K438" s="285">
        <v>1862</v>
      </c>
      <c r="L438" s="287"/>
    </row>
    <row r="439" s="76" customFormat="1" spans="1:12">
      <c r="A439" s="285">
        <v>433</v>
      </c>
      <c r="B439" s="285" t="s">
        <v>450</v>
      </c>
      <c r="C439" s="285" t="s">
        <v>18</v>
      </c>
      <c r="D439" s="285" t="s">
        <v>19</v>
      </c>
      <c r="E439" s="285" t="s">
        <v>436</v>
      </c>
      <c r="F439" s="285">
        <v>13.45</v>
      </c>
      <c r="G439" s="361"/>
      <c r="H439" s="361">
        <v>13.45</v>
      </c>
      <c r="I439" s="401"/>
      <c r="J439" s="285">
        <v>100</v>
      </c>
      <c r="K439" s="285">
        <v>1345</v>
      </c>
      <c r="L439" s="287"/>
    </row>
    <row r="440" s="76" customFormat="1" spans="1:12">
      <c r="A440" s="285">
        <v>434</v>
      </c>
      <c r="B440" s="285" t="s">
        <v>451</v>
      </c>
      <c r="C440" s="285" t="s">
        <v>18</v>
      </c>
      <c r="D440" s="285" t="s">
        <v>19</v>
      </c>
      <c r="E440" s="285" t="s">
        <v>436</v>
      </c>
      <c r="F440" s="285">
        <v>4</v>
      </c>
      <c r="G440" s="361"/>
      <c r="H440" s="361">
        <v>4</v>
      </c>
      <c r="I440" s="401"/>
      <c r="J440" s="285">
        <v>100</v>
      </c>
      <c r="K440" s="285">
        <v>400</v>
      </c>
      <c r="L440" s="287"/>
    </row>
    <row r="441" s="76" customFormat="1" spans="1:12">
      <c r="A441" s="285">
        <v>435</v>
      </c>
      <c r="B441" s="285" t="s">
        <v>452</v>
      </c>
      <c r="C441" s="285" t="s">
        <v>18</v>
      </c>
      <c r="D441" s="285" t="s">
        <v>19</v>
      </c>
      <c r="E441" s="285" t="s">
        <v>436</v>
      </c>
      <c r="F441" s="285">
        <v>5.42</v>
      </c>
      <c r="G441" s="361"/>
      <c r="H441" s="361">
        <v>5.42</v>
      </c>
      <c r="I441" s="401"/>
      <c r="J441" s="285">
        <v>100</v>
      </c>
      <c r="K441" s="285">
        <v>542</v>
      </c>
      <c r="L441" s="287"/>
    </row>
    <row r="442" s="76" customFormat="1" spans="1:12">
      <c r="A442" s="285">
        <v>436</v>
      </c>
      <c r="B442" s="285" t="s">
        <v>453</v>
      </c>
      <c r="C442" s="285" t="s">
        <v>18</v>
      </c>
      <c r="D442" s="285" t="s">
        <v>19</v>
      </c>
      <c r="E442" s="285" t="s">
        <v>436</v>
      </c>
      <c r="F442" s="285">
        <v>2.26</v>
      </c>
      <c r="G442" s="361"/>
      <c r="H442" s="361">
        <v>2.26</v>
      </c>
      <c r="I442" s="401"/>
      <c r="J442" s="285">
        <v>100</v>
      </c>
      <c r="K442" s="285">
        <v>226</v>
      </c>
      <c r="L442" s="287"/>
    </row>
    <row r="443" s="76" customFormat="1" spans="1:12">
      <c r="A443" s="285">
        <v>437</v>
      </c>
      <c r="B443" s="285" t="s">
        <v>454</v>
      </c>
      <c r="C443" s="285" t="s">
        <v>18</v>
      </c>
      <c r="D443" s="285" t="s">
        <v>19</v>
      </c>
      <c r="E443" s="285" t="s">
        <v>436</v>
      </c>
      <c r="F443" s="285">
        <v>11.33</v>
      </c>
      <c r="G443" s="361"/>
      <c r="H443" s="361">
        <v>11.33</v>
      </c>
      <c r="I443" s="401"/>
      <c r="J443" s="285">
        <v>100</v>
      </c>
      <c r="K443" s="285">
        <v>1133</v>
      </c>
      <c r="L443" s="287"/>
    </row>
    <row r="444" s="76" customFormat="1" spans="1:12">
      <c r="A444" s="285">
        <v>438</v>
      </c>
      <c r="B444" s="285" t="s">
        <v>455</v>
      </c>
      <c r="C444" s="285" t="s">
        <v>18</v>
      </c>
      <c r="D444" s="285" t="s">
        <v>19</v>
      </c>
      <c r="E444" s="285" t="s">
        <v>436</v>
      </c>
      <c r="F444" s="285">
        <v>10.85</v>
      </c>
      <c r="G444" s="361"/>
      <c r="H444" s="361">
        <v>10.85</v>
      </c>
      <c r="I444" s="401"/>
      <c r="J444" s="285">
        <v>100</v>
      </c>
      <c r="K444" s="285">
        <v>1085</v>
      </c>
      <c r="L444" s="287"/>
    </row>
    <row r="445" s="76" customFormat="1" spans="1:12">
      <c r="A445" s="285">
        <v>439</v>
      </c>
      <c r="B445" s="285" t="s">
        <v>456</v>
      </c>
      <c r="C445" s="285" t="s">
        <v>18</v>
      </c>
      <c r="D445" s="285" t="s">
        <v>19</v>
      </c>
      <c r="E445" s="285" t="s">
        <v>436</v>
      </c>
      <c r="F445" s="285">
        <v>8.89</v>
      </c>
      <c r="G445" s="361"/>
      <c r="H445" s="361">
        <v>8.89</v>
      </c>
      <c r="I445" s="401"/>
      <c r="J445" s="285">
        <v>100</v>
      </c>
      <c r="K445" s="285">
        <v>889</v>
      </c>
      <c r="L445" s="287"/>
    </row>
    <row r="446" s="76" customFormat="1" spans="1:12">
      <c r="A446" s="285">
        <v>440</v>
      </c>
      <c r="B446" s="285" t="s">
        <v>457</v>
      </c>
      <c r="C446" s="285" t="s">
        <v>18</v>
      </c>
      <c r="D446" s="285" t="s">
        <v>19</v>
      </c>
      <c r="E446" s="285" t="s">
        <v>436</v>
      </c>
      <c r="F446" s="285">
        <v>20.12</v>
      </c>
      <c r="G446" s="361"/>
      <c r="H446" s="361">
        <v>20.12</v>
      </c>
      <c r="I446" s="401"/>
      <c r="J446" s="285">
        <v>100</v>
      </c>
      <c r="K446" s="285">
        <v>2012</v>
      </c>
      <c r="L446" s="287"/>
    </row>
    <row r="447" s="76" customFormat="1" spans="1:12">
      <c r="A447" s="285">
        <v>441</v>
      </c>
      <c r="B447" s="285" t="s">
        <v>458</v>
      </c>
      <c r="C447" s="285" t="s">
        <v>18</v>
      </c>
      <c r="D447" s="285" t="s">
        <v>19</v>
      </c>
      <c r="E447" s="285" t="s">
        <v>436</v>
      </c>
      <c r="F447" s="285">
        <v>13.94</v>
      </c>
      <c r="G447" s="361"/>
      <c r="H447" s="361">
        <v>13.94</v>
      </c>
      <c r="I447" s="401"/>
      <c r="J447" s="285">
        <v>100</v>
      </c>
      <c r="K447" s="285">
        <v>1394</v>
      </c>
      <c r="L447" s="287"/>
    </row>
    <row r="448" s="76" customFormat="1" spans="1:12">
      <c r="A448" s="285">
        <v>442</v>
      </c>
      <c r="B448" s="285" t="s">
        <v>459</v>
      </c>
      <c r="C448" s="285" t="s">
        <v>18</v>
      </c>
      <c r="D448" s="285" t="s">
        <v>19</v>
      </c>
      <c r="E448" s="285" t="s">
        <v>436</v>
      </c>
      <c r="F448" s="285">
        <v>8.2</v>
      </c>
      <c r="G448" s="361"/>
      <c r="H448" s="361">
        <v>8.2</v>
      </c>
      <c r="I448" s="401"/>
      <c r="J448" s="285">
        <v>100</v>
      </c>
      <c r="K448" s="285">
        <v>820</v>
      </c>
      <c r="L448" s="287"/>
    </row>
    <row r="449" s="76" customFormat="1" spans="1:12">
      <c r="A449" s="285">
        <v>443</v>
      </c>
      <c r="B449" s="285" t="s">
        <v>460</v>
      </c>
      <c r="C449" s="285" t="s">
        <v>18</v>
      </c>
      <c r="D449" s="285" t="s">
        <v>19</v>
      </c>
      <c r="E449" s="285" t="s">
        <v>436</v>
      </c>
      <c r="F449" s="285">
        <v>11.72</v>
      </c>
      <c r="G449" s="361"/>
      <c r="H449" s="361">
        <v>11.72</v>
      </c>
      <c r="I449" s="401"/>
      <c r="J449" s="285">
        <v>100</v>
      </c>
      <c r="K449" s="285">
        <v>1172</v>
      </c>
      <c r="L449" s="287"/>
    </row>
    <row r="450" s="76" customFormat="1" spans="1:12">
      <c r="A450" s="285">
        <v>444</v>
      </c>
      <c r="B450" s="285" t="s">
        <v>461</v>
      </c>
      <c r="C450" s="285" t="s">
        <v>18</v>
      </c>
      <c r="D450" s="285" t="s">
        <v>19</v>
      </c>
      <c r="E450" s="285" t="s">
        <v>436</v>
      </c>
      <c r="F450" s="285">
        <v>9.07</v>
      </c>
      <c r="G450" s="361"/>
      <c r="H450" s="361">
        <v>9.07</v>
      </c>
      <c r="I450" s="401"/>
      <c r="J450" s="285">
        <v>100</v>
      </c>
      <c r="K450" s="285">
        <v>907</v>
      </c>
      <c r="L450" s="287"/>
    </row>
    <row r="451" s="76" customFormat="1" spans="1:12">
      <c r="A451" s="285">
        <v>445</v>
      </c>
      <c r="B451" s="285" t="s">
        <v>462</v>
      </c>
      <c r="C451" s="285" t="s">
        <v>18</v>
      </c>
      <c r="D451" s="285" t="s">
        <v>19</v>
      </c>
      <c r="E451" s="285" t="s">
        <v>436</v>
      </c>
      <c r="F451" s="285">
        <v>14.49</v>
      </c>
      <c r="G451" s="361"/>
      <c r="H451" s="361">
        <v>14.49</v>
      </c>
      <c r="I451" s="401"/>
      <c r="J451" s="285">
        <v>100</v>
      </c>
      <c r="K451" s="285">
        <v>1449</v>
      </c>
      <c r="L451" s="287"/>
    </row>
    <row r="452" s="76" customFormat="1" spans="1:12">
      <c r="A452" s="285">
        <v>446</v>
      </c>
      <c r="B452" s="285" t="s">
        <v>463</v>
      </c>
      <c r="C452" s="285" t="s">
        <v>18</v>
      </c>
      <c r="D452" s="285" t="s">
        <v>19</v>
      </c>
      <c r="E452" s="285" t="s">
        <v>436</v>
      </c>
      <c r="F452" s="285">
        <v>11.79</v>
      </c>
      <c r="G452" s="361"/>
      <c r="H452" s="361">
        <v>11.79</v>
      </c>
      <c r="I452" s="401"/>
      <c r="J452" s="285">
        <v>100</v>
      </c>
      <c r="K452" s="285">
        <v>1179</v>
      </c>
      <c r="L452" s="287"/>
    </row>
    <row r="453" s="76" customFormat="1" spans="1:12">
      <c r="A453" s="285">
        <v>447</v>
      </c>
      <c r="B453" s="285" t="s">
        <v>464</v>
      </c>
      <c r="C453" s="285" t="s">
        <v>18</v>
      </c>
      <c r="D453" s="285" t="s">
        <v>19</v>
      </c>
      <c r="E453" s="285" t="s">
        <v>436</v>
      </c>
      <c r="F453" s="285">
        <v>7.36</v>
      </c>
      <c r="G453" s="361"/>
      <c r="H453" s="361">
        <v>7.36</v>
      </c>
      <c r="I453" s="401"/>
      <c r="J453" s="285">
        <v>100</v>
      </c>
      <c r="K453" s="285">
        <v>736</v>
      </c>
      <c r="L453" s="287"/>
    </row>
    <row r="454" s="76" customFormat="1" spans="1:12">
      <c r="A454" s="285">
        <v>448</v>
      </c>
      <c r="B454" s="285" t="s">
        <v>465</v>
      </c>
      <c r="C454" s="285" t="s">
        <v>18</v>
      </c>
      <c r="D454" s="285" t="s">
        <v>19</v>
      </c>
      <c r="E454" s="285" t="s">
        <v>436</v>
      </c>
      <c r="F454" s="285">
        <v>15.1</v>
      </c>
      <c r="G454" s="361"/>
      <c r="H454" s="361">
        <v>15.1</v>
      </c>
      <c r="I454" s="401"/>
      <c r="J454" s="285">
        <v>100</v>
      </c>
      <c r="K454" s="285">
        <v>1510</v>
      </c>
      <c r="L454" s="287"/>
    </row>
    <row r="455" s="76" customFormat="1" spans="1:12">
      <c r="A455" s="285">
        <v>449</v>
      </c>
      <c r="B455" s="285" t="s">
        <v>466</v>
      </c>
      <c r="C455" s="285" t="s">
        <v>18</v>
      </c>
      <c r="D455" s="285" t="s">
        <v>19</v>
      </c>
      <c r="E455" s="285" t="s">
        <v>436</v>
      </c>
      <c r="F455" s="285">
        <v>5.1</v>
      </c>
      <c r="G455" s="361"/>
      <c r="H455" s="361">
        <v>5.1</v>
      </c>
      <c r="I455" s="401"/>
      <c r="J455" s="285">
        <v>100</v>
      </c>
      <c r="K455" s="285">
        <v>510</v>
      </c>
      <c r="L455" s="287"/>
    </row>
    <row r="456" s="76" customFormat="1" spans="1:12">
      <c r="A456" s="285">
        <v>450</v>
      </c>
      <c r="B456" s="285" t="s">
        <v>467</v>
      </c>
      <c r="C456" s="285" t="s">
        <v>18</v>
      </c>
      <c r="D456" s="285" t="s">
        <v>19</v>
      </c>
      <c r="E456" s="285" t="s">
        <v>436</v>
      </c>
      <c r="F456" s="285">
        <v>11.9</v>
      </c>
      <c r="G456" s="361"/>
      <c r="H456" s="361">
        <v>11.9</v>
      </c>
      <c r="I456" s="401"/>
      <c r="J456" s="285">
        <v>100</v>
      </c>
      <c r="K456" s="285">
        <v>1190</v>
      </c>
      <c r="L456" s="287"/>
    </row>
    <row r="457" s="76" customFormat="1" spans="1:12">
      <c r="A457" s="285">
        <v>451</v>
      </c>
      <c r="B457" s="285" t="s">
        <v>468</v>
      </c>
      <c r="C457" s="285" t="s">
        <v>18</v>
      </c>
      <c r="D457" s="285" t="s">
        <v>19</v>
      </c>
      <c r="E457" s="285" t="s">
        <v>436</v>
      </c>
      <c r="F457" s="285">
        <v>16.63</v>
      </c>
      <c r="G457" s="361"/>
      <c r="H457" s="361">
        <v>16.63</v>
      </c>
      <c r="I457" s="401"/>
      <c r="J457" s="285">
        <v>100</v>
      </c>
      <c r="K457" s="285">
        <v>1663</v>
      </c>
      <c r="L457" s="287"/>
    </row>
    <row r="458" s="76" customFormat="1" spans="1:12">
      <c r="A458" s="285">
        <v>452</v>
      </c>
      <c r="B458" s="285" t="s">
        <v>469</v>
      </c>
      <c r="C458" s="285" t="s">
        <v>18</v>
      </c>
      <c r="D458" s="285" t="s">
        <v>19</v>
      </c>
      <c r="E458" s="285" t="s">
        <v>436</v>
      </c>
      <c r="F458" s="285">
        <v>15.86</v>
      </c>
      <c r="G458" s="361"/>
      <c r="H458" s="361">
        <v>15.86</v>
      </c>
      <c r="I458" s="401"/>
      <c r="J458" s="285">
        <v>100</v>
      </c>
      <c r="K458" s="285">
        <v>1586</v>
      </c>
      <c r="L458" s="287"/>
    </row>
    <row r="459" s="76" customFormat="1" spans="1:12">
      <c r="A459" s="285">
        <v>453</v>
      </c>
      <c r="B459" s="285" t="s">
        <v>470</v>
      </c>
      <c r="C459" s="285" t="s">
        <v>18</v>
      </c>
      <c r="D459" s="285" t="s">
        <v>19</v>
      </c>
      <c r="E459" s="285" t="s">
        <v>436</v>
      </c>
      <c r="F459" s="285">
        <v>7.81</v>
      </c>
      <c r="G459" s="361"/>
      <c r="H459" s="361">
        <v>7.81</v>
      </c>
      <c r="I459" s="401"/>
      <c r="J459" s="285">
        <v>100</v>
      </c>
      <c r="K459" s="285">
        <v>781</v>
      </c>
      <c r="L459" s="287"/>
    </row>
    <row r="460" s="76" customFormat="1" spans="1:12">
      <c r="A460" s="285">
        <v>454</v>
      </c>
      <c r="B460" s="285" t="s">
        <v>471</v>
      </c>
      <c r="C460" s="285" t="s">
        <v>18</v>
      </c>
      <c r="D460" s="285" t="s">
        <v>19</v>
      </c>
      <c r="E460" s="285" t="s">
        <v>436</v>
      </c>
      <c r="F460" s="285">
        <v>8.99</v>
      </c>
      <c r="G460" s="361"/>
      <c r="H460" s="361">
        <v>8.99</v>
      </c>
      <c r="I460" s="401"/>
      <c r="J460" s="285">
        <v>100</v>
      </c>
      <c r="K460" s="285">
        <v>899</v>
      </c>
      <c r="L460" s="287"/>
    </row>
    <row r="461" s="76" customFormat="1" spans="1:12">
      <c r="A461" s="285">
        <v>455</v>
      </c>
      <c r="B461" s="285" t="s">
        <v>472</v>
      </c>
      <c r="C461" s="285" t="s">
        <v>18</v>
      </c>
      <c r="D461" s="285" t="s">
        <v>19</v>
      </c>
      <c r="E461" s="285" t="s">
        <v>436</v>
      </c>
      <c r="F461" s="285">
        <v>13.47</v>
      </c>
      <c r="G461" s="361"/>
      <c r="H461" s="361">
        <v>13.47</v>
      </c>
      <c r="I461" s="401"/>
      <c r="J461" s="285">
        <v>100</v>
      </c>
      <c r="K461" s="285">
        <v>1347</v>
      </c>
      <c r="L461" s="287"/>
    </row>
    <row r="462" s="76" customFormat="1" spans="1:12">
      <c r="A462" s="285">
        <v>456</v>
      </c>
      <c r="B462" s="285" t="s">
        <v>473</v>
      </c>
      <c r="C462" s="285" t="s">
        <v>18</v>
      </c>
      <c r="D462" s="285" t="s">
        <v>19</v>
      </c>
      <c r="E462" s="285" t="s">
        <v>436</v>
      </c>
      <c r="F462" s="285">
        <v>6.88</v>
      </c>
      <c r="G462" s="361"/>
      <c r="H462" s="361">
        <v>6.88</v>
      </c>
      <c r="I462" s="401"/>
      <c r="J462" s="285">
        <v>100</v>
      </c>
      <c r="K462" s="285">
        <v>688</v>
      </c>
      <c r="L462" s="287"/>
    </row>
    <row r="463" s="76" customFormat="1" spans="1:12">
      <c r="A463" s="285">
        <v>457</v>
      </c>
      <c r="B463" s="285" t="s">
        <v>474</v>
      </c>
      <c r="C463" s="285" t="s">
        <v>18</v>
      </c>
      <c r="D463" s="285" t="s">
        <v>19</v>
      </c>
      <c r="E463" s="285" t="s">
        <v>436</v>
      </c>
      <c r="F463" s="285">
        <v>6.88</v>
      </c>
      <c r="G463" s="361"/>
      <c r="H463" s="361">
        <v>6.88</v>
      </c>
      <c r="I463" s="401"/>
      <c r="J463" s="285">
        <v>100</v>
      </c>
      <c r="K463" s="285">
        <v>688</v>
      </c>
      <c r="L463" s="287"/>
    </row>
    <row r="464" s="76" customFormat="1" spans="1:12">
      <c r="A464" s="285">
        <v>458</v>
      </c>
      <c r="B464" s="285" t="s">
        <v>475</v>
      </c>
      <c r="C464" s="285" t="s">
        <v>18</v>
      </c>
      <c r="D464" s="285" t="s">
        <v>19</v>
      </c>
      <c r="E464" s="285" t="s">
        <v>436</v>
      </c>
      <c r="F464" s="285">
        <v>7.47</v>
      </c>
      <c r="G464" s="361"/>
      <c r="H464" s="361">
        <v>7.47</v>
      </c>
      <c r="I464" s="401"/>
      <c r="J464" s="285">
        <v>100</v>
      </c>
      <c r="K464" s="285">
        <v>747</v>
      </c>
      <c r="L464" s="287"/>
    </row>
    <row r="465" s="76" customFormat="1" spans="1:12">
      <c r="A465" s="285">
        <v>459</v>
      </c>
      <c r="B465" s="285" t="s">
        <v>476</v>
      </c>
      <c r="C465" s="285" t="s">
        <v>18</v>
      </c>
      <c r="D465" s="285" t="s">
        <v>19</v>
      </c>
      <c r="E465" s="285" t="s">
        <v>436</v>
      </c>
      <c r="F465" s="285">
        <v>6.41</v>
      </c>
      <c r="G465" s="361"/>
      <c r="H465" s="361">
        <v>6.41</v>
      </c>
      <c r="I465" s="401"/>
      <c r="J465" s="285">
        <v>100</v>
      </c>
      <c r="K465" s="285">
        <v>641</v>
      </c>
      <c r="L465" s="287"/>
    </row>
    <row r="466" s="76" customFormat="1" spans="1:12">
      <c r="A466" s="285">
        <v>460</v>
      </c>
      <c r="B466" s="285" t="s">
        <v>477</v>
      </c>
      <c r="C466" s="285" t="s">
        <v>18</v>
      </c>
      <c r="D466" s="285" t="s">
        <v>19</v>
      </c>
      <c r="E466" s="285" t="s">
        <v>436</v>
      </c>
      <c r="F466" s="285">
        <v>16.82</v>
      </c>
      <c r="G466" s="361"/>
      <c r="H466" s="361">
        <v>16.82</v>
      </c>
      <c r="I466" s="401"/>
      <c r="J466" s="285">
        <v>100</v>
      </c>
      <c r="K466" s="285">
        <v>1682</v>
      </c>
      <c r="L466" s="287"/>
    </row>
    <row r="467" s="76" customFormat="1" spans="1:12">
      <c r="A467" s="285">
        <v>461</v>
      </c>
      <c r="B467" s="285" t="s">
        <v>478</v>
      </c>
      <c r="C467" s="285" t="s">
        <v>18</v>
      </c>
      <c r="D467" s="285" t="s">
        <v>19</v>
      </c>
      <c r="E467" s="285" t="s">
        <v>436</v>
      </c>
      <c r="F467" s="285">
        <v>10.87</v>
      </c>
      <c r="G467" s="361"/>
      <c r="H467" s="361">
        <v>10.87</v>
      </c>
      <c r="I467" s="401"/>
      <c r="J467" s="285">
        <v>100</v>
      </c>
      <c r="K467" s="285">
        <v>1087</v>
      </c>
      <c r="L467" s="287"/>
    </row>
    <row r="468" s="76" customFormat="1" spans="1:12">
      <c r="A468" s="285">
        <v>462</v>
      </c>
      <c r="B468" s="285" t="s">
        <v>479</v>
      </c>
      <c r="C468" s="285" t="s">
        <v>18</v>
      </c>
      <c r="D468" s="285" t="s">
        <v>19</v>
      </c>
      <c r="E468" s="285" t="s">
        <v>436</v>
      </c>
      <c r="F468" s="285">
        <v>17.16</v>
      </c>
      <c r="G468" s="361"/>
      <c r="H468" s="361">
        <v>17.16</v>
      </c>
      <c r="I468" s="401"/>
      <c r="J468" s="285">
        <v>100</v>
      </c>
      <c r="K468" s="285">
        <v>1716</v>
      </c>
      <c r="L468" s="287"/>
    </row>
    <row r="469" s="76" customFormat="1" spans="1:12">
      <c r="A469" s="285">
        <v>463</v>
      </c>
      <c r="B469" s="285" t="s">
        <v>480</v>
      </c>
      <c r="C469" s="285" t="s">
        <v>18</v>
      </c>
      <c r="D469" s="285" t="s">
        <v>19</v>
      </c>
      <c r="E469" s="285" t="s">
        <v>436</v>
      </c>
      <c r="F469" s="285">
        <v>15.88</v>
      </c>
      <c r="G469" s="361"/>
      <c r="H469" s="361">
        <v>15.88</v>
      </c>
      <c r="I469" s="401"/>
      <c r="J469" s="285">
        <v>100</v>
      </c>
      <c r="K469" s="285">
        <v>1588</v>
      </c>
      <c r="L469" s="287"/>
    </row>
    <row r="470" s="76" customFormat="1" spans="1:12">
      <c r="A470" s="285">
        <v>464</v>
      </c>
      <c r="B470" s="285" t="s">
        <v>481</v>
      </c>
      <c r="C470" s="285" t="s">
        <v>18</v>
      </c>
      <c r="D470" s="285" t="s">
        <v>19</v>
      </c>
      <c r="E470" s="285" t="s">
        <v>436</v>
      </c>
      <c r="F470" s="285">
        <v>8.8</v>
      </c>
      <c r="G470" s="361"/>
      <c r="H470" s="361">
        <v>8.8</v>
      </c>
      <c r="I470" s="401"/>
      <c r="J470" s="285">
        <v>100</v>
      </c>
      <c r="K470" s="285">
        <v>880</v>
      </c>
      <c r="L470" s="287"/>
    </row>
    <row r="471" s="76" customFormat="1" spans="1:12">
      <c r="A471" s="285">
        <v>465</v>
      </c>
      <c r="B471" s="285" t="s">
        <v>482</v>
      </c>
      <c r="C471" s="285" t="s">
        <v>18</v>
      </c>
      <c r="D471" s="285" t="s">
        <v>19</v>
      </c>
      <c r="E471" s="285" t="s">
        <v>436</v>
      </c>
      <c r="F471" s="285">
        <v>8.58</v>
      </c>
      <c r="G471" s="361"/>
      <c r="H471" s="361">
        <v>8.58</v>
      </c>
      <c r="I471" s="401"/>
      <c r="J471" s="285">
        <v>100</v>
      </c>
      <c r="K471" s="285">
        <v>858</v>
      </c>
      <c r="L471" s="287"/>
    </row>
    <row r="472" s="76" customFormat="1" spans="1:12">
      <c r="A472" s="285">
        <v>466</v>
      </c>
      <c r="B472" s="285" t="s">
        <v>483</v>
      </c>
      <c r="C472" s="285" t="s">
        <v>18</v>
      </c>
      <c r="D472" s="285" t="s">
        <v>19</v>
      </c>
      <c r="E472" s="285" t="s">
        <v>436</v>
      </c>
      <c r="F472" s="285">
        <v>17.49</v>
      </c>
      <c r="G472" s="361"/>
      <c r="H472" s="361">
        <v>17.49</v>
      </c>
      <c r="I472" s="401"/>
      <c r="J472" s="285">
        <v>100</v>
      </c>
      <c r="K472" s="285">
        <v>1749</v>
      </c>
      <c r="L472" s="287"/>
    </row>
    <row r="473" s="76" customFormat="1" spans="1:12">
      <c r="A473" s="285">
        <v>467</v>
      </c>
      <c r="B473" s="285" t="s">
        <v>484</v>
      </c>
      <c r="C473" s="285" t="s">
        <v>18</v>
      </c>
      <c r="D473" s="285" t="s">
        <v>19</v>
      </c>
      <c r="E473" s="285" t="s">
        <v>436</v>
      </c>
      <c r="F473" s="285">
        <v>11.4</v>
      </c>
      <c r="G473" s="361"/>
      <c r="H473" s="361">
        <v>11.4</v>
      </c>
      <c r="I473" s="401"/>
      <c r="J473" s="285">
        <v>100</v>
      </c>
      <c r="K473" s="285">
        <v>1140</v>
      </c>
      <c r="L473" s="287"/>
    </row>
    <row r="474" s="76" customFormat="1" spans="1:12">
      <c r="A474" s="285">
        <v>468</v>
      </c>
      <c r="B474" s="285" t="s">
        <v>485</v>
      </c>
      <c r="C474" s="285" t="s">
        <v>18</v>
      </c>
      <c r="D474" s="285" t="s">
        <v>19</v>
      </c>
      <c r="E474" s="285" t="s">
        <v>436</v>
      </c>
      <c r="F474" s="285">
        <v>13.89</v>
      </c>
      <c r="G474" s="361"/>
      <c r="H474" s="361">
        <v>13.89</v>
      </c>
      <c r="I474" s="401"/>
      <c r="J474" s="285">
        <v>100</v>
      </c>
      <c r="K474" s="285">
        <v>1389</v>
      </c>
      <c r="L474" s="287"/>
    </row>
    <row r="475" s="76" customFormat="1" spans="1:12">
      <c r="A475" s="285">
        <v>469</v>
      </c>
      <c r="B475" s="285" t="s">
        <v>486</v>
      </c>
      <c r="C475" s="285" t="s">
        <v>18</v>
      </c>
      <c r="D475" s="285" t="s">
        <v>19</v>
      </c>
      <c r="E475" s="285" t="s">
        <v>436</v>
      </c>
      <c r="F475" s="285">
        <v>10.1</v>
      </c>
      <c r="G475" s="361"/>
      <c r="H475" s="361">
        <v>10.1</v>
      </c>
      <c r="I475" s="401"/>
      <c r="J475" s="285">
        <v>100</v>
      </c>
      <c r="K475" s="285">
        <v>1010</v>
      </c>
      <c r="L475" s="287"/>
    </row>
    <row r="476" s="76" customFormat="1" spans="1:12">
      <c r="A476" s="285">
        <v>470</v>
      </c>
      <c r="B476" s="285" t="s">
        <v>487</v>
      </c>
      <c r="C476" s="285" t="s">
        <v>18</v>
      </c>
      <c r="D476" s="285" t="s">
        <v>19</v>
      </c>
      <c r="E476" s="285" t="s">
        <v>436</v>
      </c>
      <c r="F476" s="285">
        <v>8.76</v>
      </c>
      <c r="G476" s="361"/>
      <c r="H476" s="361">
        <v>8.76</v>
      </c>
      <c r="I476" s="401"/>
      <c r="J476" s="285">
        <v>100</v>
      </c>
      <c r="K476" s="285">
        <v>876</v>
      </c>
      <c r="L476" s="287"/>
    </row>
    <row r="477" s="76" customFormat="1" spans="1:12">
      <c r="A477" s="285">
        <v>471</v>
      </c>
      <c r="B477" s="285" t="s">
        <v>488</v>
      </c>
      <c r="C477" s="285" t="s">
        <v>18</v>
      </c>
      <c r="D477" s="285" t="s">
        <v>19</v>
      </c>
      <c r="E477" s="285" t="s">
        <v>436</v>
      </c>
      <c r="F477" s="285">
        <v>13.46</v>
      </c>
      <c r="G477" s="361"/>
      <c r="H477" s="361">
        <v>13.46</v>
      </c>
      <c r="I477" s="401"/>
      <c r="J477" s="285">
        <v>100</v>
      </c>
      <c r="K477" s="285">
        <v>1346</v>
      </c>
      <c r="L477" s="287"/>
    </row>
    <row r="478" s="76" customFormat="1" spans="1:12">
      <c r="A478" s="285">
        <v>472</v>
      </c>
      <c r="B478" s="285" t="s">
        <v>489</v>
      </c>
      <c r="C478" s="285" t="s">
        <v>18</v>
      </c>
      <c r="D478" s="285" t="s">
        <v>19</v>
      </c>
      <c r="E478" s="285" t="s">
        <v>436</v>
      </c>
      <c r="F478" s="285">
        <v>12.8</v>
      </c>
      <c r="G478" s="361"/>
      <c r="H478" s="361">
        <v>12.8</v>
      </c>
      <c r="I478" s="401"/>
      <c r="J478" s="285">
        <v>100</v>
      </c>
      <c r="K478" s="285">
        <v>1280</v>
      </c>
      <c r="L478" s="287"/>
    </row>
    <row r="479" s="76" customFormat="1" spans="1:12">
      <c r="A479" s="285">
        <v>473</v>
      </c>
      <c r="B479" s="285" t="s">
        <v>490</v>
      </c>
      <c r="C479" s="285" t="s">
        <v>18</v>
      </c>
      <c r="D479" s="285" t="s">
        <v>19</v>
      </c>
      <c r="E479" s="285" t="s">
        <v>436</v>
      </c>
      <c r="F479" s="285">
        <v>7.45</v>
      </c>
      <c r="G479" s="361"/>
      <c r="H479" s="361">
        <v>7.45</v>
      </c>
      <c r="I479" s="401"/>
      <c r="J479" s="285">
        <v>100</v>
      </c>
      <c r="K479" s="285">
        <v>745</v>
      </c>
      <c r="L479" s="287"/>
    </row>
    <row r="480" s="76" customFormat="1" spans="1:12">
      <c r="A480" s="285">
        <v>474</v>
      </c>
      <c r="B480" s="285" t="s">
        <v>491</v>
      </c>
      <c r="C480" s="285" t="s">
        <v>18</v>
      </c>
      <c r="D480" s="285" t="s">
        <v>19</v>
      </c>
      <c r="E480" s="285" t="s">
        <v>436</v>
      </c>
      <c r="F480" s="285">
        <v>18.07</v>
      </c>
      <c r="G480" s="361"/>
      <c r="H480" s="361">
        <v>18.07</v>
      </c>
      <c r="I480" s="401"/>
      <c r="J480" s="285">
        <v>100</v>
      </c>
      <c r="K480" s="285">
        <v>1807</v>
      </c>
      <c r="L480" s="287"/>
    </row>
    <row r="481" s="76" customFormat="1" spans="1:12">
      <c r="A481" s="285">
        <v>475</v>
      </c>
      <c r="B481" s="285" t="s">
        <v>492</v>
      </c>
      <c r="C481" s="285" t="s">
        <v>18</v>
      </c>
      <c r="D481" s="285" t="s">
        <v>19</v>
      </c>
      <c r="E481" s="285" t="s">
        <v>436</v>
      </c>
      <c r="F481" s="285">
        <v>4.73</v>
      </c>
      <c r="G481" s="361"/>
      <c r="H481" s="361">
        <v>4.73</v>
      </c>
      <c r="I481" s="401"/>
      <c r="J481" s="285">
        <v>100</v>
      </c>
      <c r="K481" s="285">
        <v>473</v>
      </c>
      <c r="L481" s="287"/>
    </row>
    <row r="482" s="76" customFormat="1" spans="1:12">
      <c r="A482" s="285">
        <v>476</v>
      </c>
      <c r="B482" s="285" t="s">
        <v>493</v>
      </c>
      <c r="C482" s="285" t="s">
        <v>18</v>
      </c>
      <c r="D482" s="285" t="s">
        <v>19</v>
      </c>
      <c r="E482" s="285" t="s">
        <v>436</v>
      </c>
      <c r="F482" s="285">
        <v>5.74</v>
      </c>
      <c r="G482" s="361"/>
      <c r="H482" s="361">
        <v>5.74</v>
      </c>
      <c r="I482" s="401"/>
      <c r="J482" s="285">
        <v>100</v>
      </c>
      <c r="K482" s="285">
        <v>574</v>
      </c>
      <c r="L482" s="287"/>
    </row>
    <row r="483" s="76" customFormat="1" spans="1:12">
      <c r="A483" s="285">
        <v>477</v>
      </c>
      <c r="B483" s="285" t="s">
        <v>494</v>
      </c>
      <c r="C483" s="285" t="s">
        <v>18</v>
      </c>
      <c r="D483" s="285" t="s">
        <v>19</v>
      </c>
      <c r="E483" s="285" t="s">
        <v>436</v>
      </c>
      <c r="F483" s="285">
        <v>6.99</v>
      </c>
      <c r="G483" s="361"/>
      <c r="H483" s="361">
        <v>6.99</v>
      </c>
      <c r="I483" s="401"/>
      <c r="J483" s="285">
        <v>100</v>
      </c>
      <c r="K483" s="285">
        <v>699</v>
      </c>
      <c r="L483" s="287"/>
    </row>
    <row r="484" s="76" customFormat="1" spans="1:12">
      <c r="A484" s="285">
        <v>478</v>
      </c>
      <c r="B484" s="285" t="s">
        <v>495</v>
      </c>
      <c r="C484" s="285" t="s">
        <v>18</v>
      </c>
      <c r="D484" s="285" t="s">
        <v>19</v>
      </c>
      <c r="E484" s="285" t="s">
        <v>436</v>
      </c>
      <c r="F484" s="285">
        <v>10.64</v>
      </c>
      <c r="G484" s="361"/>
      <c r="H484" s="361">
        <v>10.64</v>
      </c>
      <c r="I484" s="401"/>
      <c r="J484" s="285">
        <v>100</v>
      </c>
      <c r="K484" s="285">
        <v>1064</v>
      </c>
      <c r="L484" s="287"/>
    </row>
    <row r="485" s="76" customFormat="1" spans="1:12">
      <c r="A485" s="285">
        <v>479</v>
      </c>
      <c r="B485" s="285" t="s">
        <v>496</v>
      </c>
      <c r="C485" s="285" t="s">
        <v>18</v>
      </c>
      <c r="D485" s="285" t="s">
        <v>19</v>
      </c>
      <c r="E485" s="285" t="s">
        <v>436</v>
      </c>
      <c r="F485" s="285">
        <v>4.48</v>
      </c>
      <c r="G485" s="361"/>
      <c r="H485" s="361">
        <v>4.48</v>
      </c>
      <c r="I485" s="401"/>
      <c r="J485" s="285">
        <v>100</v>
      </c>
      <c r="K485" s="285">
        <v>448</v>
      </c>
      <c r="L485" s="287"/>
    </row>
    <row r="486" s="76" customFormat="1" spans="1:12">
      <c r="A486" s="285">
        <v>480</v>
      </c>
      <c r="B486" s="285" t="s">
        <v>497</v>
      </c>
      <c r="C486" s="285" t="s">
        <v>18</v>
      </c>
      <c r="D486" s="285" t="s">
        <v>19</v>
      </c>
      <c r="E486" s="285" t="s">
        <v>436</v>
      </c>
      <c r="F486" s="285">
        <v>21.01</v>
      </c>
      <c r="G486" s="361"/>
      <c r="H486" s="361">
        <v>21.01</v>
      </c>
      <c r="I486" s="401"/>
      <c r="J486" s="285">
        <v>100</v>
      </c>
      <c r="K486" s="285">
        <v>2101</v>
      </c>
      <c r="L486" s="287"/>
    </row>
    <row r="487" s="76" customFormat="1" spans="1:12">
      <c r="A487" s="285">
        <v>481</v>
      </c>
      <c r="B487" s="285" t="s">
        <v>498</v>
      </c>
      <c r="C487" s="285" t="s">
        <v>18</v>
      </c>
      <c r="D487" s="285" t="s">
        <v>19</v>
      </c>
      <c r="E487" s="285" t="s">
        <v>436</v>
      </c>
      <c r="F487" s="285">
        <v>2.4</v>
      </c>
      <c r="G487" s="361"/>
      <c r="H487" s="361">
        <v>2.4</v>
      </c>
      <c r="I487" s="401"/>
      <c r="J487" s="285">
        <v>100</v>
      </c>
      <c r="K487" s="285">
        <v>240</v>
      </c>
      <c r="L487" s="287"/>
    </row>
    <row r="488" s="76" customFormat="1" spans="1:12">
      <c r="A488" s="285">
        <v>482</v>
      </c>
      <c r="B488" s="285" t="s">
        <v>499</v>
      </c>
      <c r="C488" s="285" t="s">
        <v>18</v>
      </c>
      <c r="D488" s="285" t="s">
        <v>19</v>
      </c>
      <c r="E488" s="285" t="s">
        <v>436</v>
      </c>
      <c r="F488" s="285">
        <v>12.38</v>
      </c>
      <c r="G488" s="361"/>
      <c r="H488" s="361">
        <v>12.38</v>
      </c>
      <c r="I488" s="401"/>
      <c r="J488" s="285">
        <v>100</v>
      </c>
      <c r="K488" s="285">
        <v>1238</v>
      </c>
      <c r="L488" s="287"/>
    </row>
    <row r="489" s="76" customFormat="1" spans="1:12">
      <c r="A489" s="285">
        <v>483</v>
      </c>
      <c r="B489" s="285" t="s">
        <v>500</v>
      </c>
      <c r="C489" s="285" t="s">
        <v>18</v>
      </c>
      <c r="D489" s="285" t="s">
        <v>19</v>
      </c>
      <c r="E489" s="285" t="s">
        <v>436</v>
      </c>
      <c r="F489" s="285">
        <v>8.63</v>
      </c>
      <c r="G489" s="361"/>
      <c r="H489" s="361">
        <v>8.63</v>
      </c>
      <c r="I489" s="401"/>
      <c r="J489" s="285">
        <v>100</v>
      </c>
      <c r="K489" s="285">
        <v>863</v>
      </c>
      <c r="L489" s="287"/>
    </row>
    <row r="490" s="76" customFormat="1" spans="1:12">
      <c r="A490" s="285">
        <v>484</v>
      </c>
      <c r="B490" s="285" t="s">
        <v>501</v>
      </c>
      <c r="C490" s="285" t="s">
        <v>18</v>
      </c>
      <c r="D490" s="285" t="s">
        <v>19</v>
      </c>
      <c r="E490" s="285" t="s">
        <v>436</v>
      </c>
      <c r="F490" s="285">
        <v>7.15</v>
      </c>
      <c r="G490" s="361"/>
      <c r="H490" s="361">
        <v>7.15</v>
      </c>
      <c r="I490" s="401"/>
      <c r="J490" s="285">
        <v>100</v>
      </c>
      <c r="K490" s="285">
        <v>715</v>
      </c>
      <c r="L490" s="287"/>
    </row>
    <row r="491" s="76" customFormat="1" spans="1:12">
      <c r="A491" s="285">
        <v>485</v>
      </c>
      <c r="B491" s="285" t="s">
        <v>502</v>
      </c>
      <c r="C491" s="285" t="s">
        <v>18</v>
      </c>
      <c r="D491" s="285" t="s">
        <v>19</v>
      </c>
      <c r="E491" s="285" t="s">
        <v>436</v>
      </c>
      <c r="F491" s="285">
        <v>8.13</v>
      </c>
      <c r="G491" s="361"/>
      <c r="H491" s="361">
        <v>8.13</v>
      </c>
      <c r="I491" s="401"/>
      <c r="J491" s="285">
        <v>100</v>
      </c>
      <c r="K491" s="285">
        <v>813</v>
      </c>
      <c r="L491" s="287"/>
    </row>
    <row r="492" s="76" customFormat="1" spans="1:12">
      <c r="A492" s="285">
        <v>486</v>
      </c>
      <c r="B492" s="285" t="s">
        <v>503</v>
      </c>
      <c r="C492" s="285" t="s">
        <v>18</v>
      </c>
      <c r="D492" s="285" t="s">
        <v>19</v>
      </c>
      <c r="E492" s="285" t="s">
        <v>436</v>
      </c>
      <c r="F492" s="285">
        <v>9.67</v>
      </c>
      <c r="G492" s="361"/>
      <c r="H492" s="361">
        <v>9.67</v>
      </c>
      <c r="I492" s="401"/>
      <c r="J492" s="285">
        <v>100</v>
      </c>
      <c r="K492" s="285">
        <v>967</v>
      </c>
      <c r="L492" s="287"/>
    </row>
    <row r="493" s="76" customFormat="1" spans="1:12">
      <c r="A493" s="285">
        <v>487</v>
      </c>
      <c r="B493" s="285" t="s">
        <v>504</v>
      </c>
      <c r="C493" s="285" t="s">
        <v>18</v>
      </c>
      <c r="D493" s="285" t="s">
        <v>19</v>
      </c>
      <c r="E493" s="285" t="s">
        <v>436</v>
      </c>
      <c r="F493" s="285">
        <v>14.26</v>
      </c>
      <c r="G493" s="361"/>
      <c r="H493" s="361">
        <v>14.26</v>
      </c>
      <c r="I493" s="401"/>
      <c r="J493" s="285">
        <v>100</v>
      </c>
      <c r="K493" s="285">
        <v>1426</v>
      </c>
      <c r="L493" s="287"/>
    </row>
    <row r="494" s="76" customFormat="1" spans="1:12">
      <c r="A494" s="285">
        <v>488</v>
      </c>
      <c r="B494" s="285" t="s">
        <v>505</v>
      </c>
      <c r="C494" s="285" t="s">
        <v>18</v>
      </c>
      <c r="D494" s="285" t="s">
        <v>19</v>
      </c>
      <c r="E494" s="285" t="s">
        <v>436</v>
      </c>
      <c r="F494" s="285">
        <v>11.9</v>
      </c>
      <c r="G494" s="361"/>
      <c r="H494" s="361">
        <v>11.9</v>
      </c>
      <c r="I494" s="401"/>
      <c r="J494" s="285">
        <v>100</v>
      </c>
      <c r="K494" s="285">
        <v>1190</v>
      </c>
      <c r="L494" s="287"/>
    </row>
    <row r="495" s="76" customFormat="1" spans="1:12">
      <c r="A495" s="285">
        <v>489</v>
      </c>
      <c r="B495" s="285" t="s">
        <v>506</v>
      </c>
      <c r="C495" s="285" t="s">
        <v>18</v>
      </c>
      <c r="D495" s="285" t="s">
        <v>19</v>
      </c>
      <c r="E495" s="285" t="s">
        <v>436</v>
      </c>
      <c r="F495" s="285">
        <v>4.94</v>
      </c>
      <c r="G495" s="361"/>
      <c r="H495" s="361">
        <v>4.94</v>
      </c>
      <c r="I495" s="401"/>
      <c r="J495" s="285">
        <v>100</v>
      </c>
      <c r="K495" s="285">
        <v>494</v>
      </c>
      <c r="L495" s="287"/>
    </row>
    <row r="496" s="76" customFormat="1" spans="1:12">
      <c r="A496" s="285">
        <v>490</v>
      </c>
      <c r="B496" s="285" t="s">
        <v>507</v>
      </c>
      <c r="C496" s="285" t="s">
        <v>18</v>
      </c>
      <c r="D496" s="285" t="s">
        <v>19</v>
      </c>
      <c r="E496" s="285" t="s">
        <v>436</v>
      </c>
      <c r="F496" s="285">
        <v>6.6</v>
      </c>
      <c r="G496" s="361"/>
      <c r="H496" s="361">
        <v>6.6</v>
      </c>
      <c r="I496" s="401"/>
      <c r="J496" s="285">
        <v>100</v>
      </c>
      <c r="K496" s="285">
        <v>660</v>
      </c>
      <c r="L496" s="287"/>
    </row>
    <row r="497" s="76" customFormat="1" spans="1:12">
      <c r="A497" s="285">
        <v>491</v>
      </c>
      <c r="B497" s="285" t="s">
        <v>508</v>
      </c>
      <c r="C497" s="285" t="s">
        <v>18</v>
      </c>
      <c r="D497" s="285" t="s">
        <v>19</v>
      </c>
      <c r="E497" s="285" t="s">
        <v>436</v>
      </c>
      <c r="F497" s="285">
        <v>13.04</v>
      </c>
      <c r="G497" s="361"/>
      <c r="H497" s="361">
        <v>13.04</v>
      </c>
      <c r="I497" s="401"/>
      <c r="J497" s="285">
        <v>100</v>
      </c>
      <c r="K497" s="285">
        <v>1304</v>
      </c>
      <c r="L497" s="287"/>
    </row>
    <row r="498" s="76" customFormat="1" spans="1:12">
      <c r="A498" s="285">
        <v>492</v>
      </c>
      <c r="B498" s="285" t="s">
        <v>509</v>
      </c>
      <c r="C498" s="285" t="s">
        <v>18</v>
      </c>
      <c r="D498" s="285" t="s">
        <v>19</v>
      </c>
      <c r="E498" s="285" t="s">
        <v>436</v>
      </c>
      <c r="F498" s="285">
        <v>19.13</v>
      </c>
      <c r="G498" s="361"/>
      <c r="H498" s="361">
        <v>19.13</v>
      </c>
      <c r="I498" s="401"/>
      <c r="J498" s="285">
        <v>100</v>
      </c>
      <c r="K498" s="285">
        <v>1913</v>
      </c>
      <c r="L498" s="287"/>
    </row>
    <row r="499" s="76" customFormat="1" spans="1:12">
      <c r="A499" s="285">
        <v>493</v>
      </c>
      <c r="B499" s="285" t="s">
        <v>510</v>
      </c>
      <c r="C499" s="285" t="s">
        <v>18</v>
      </c>
      <c r="D499" s="285" t="s">
        <v>19</v>
      </c>
      <c r="E499" s="285" t="s">
        <v>436</v>
      </c>
      <c r="F499" s="285">
        <v>9.32</v>
      </c>
      <c r="G499" s="361"/>
      <c r="H499" s="361">
        <v>9.32</v>
      </c>
      <c r="I499" s="401"/>
      <c r="J499" s="285">
        <v>100</v>
      </c>
      <c r="K499" s="285">
        <v>932</v>
      </c>
      <c r="L499" s="287"/>
    </row>
    <row r="500" s="76" customFormat="1" spans="1:12">
      <c r="A500" s="285">
        <v>494</v>
      </c>
      <c r="B500" s="285" t="s">
        <v>511</v>
      </c>
      <c r="C500" s="285" t="s">
        <v>18</v>
      </c>
      <c r="D500" s="285" t="s">
        <v>19</v>
      </c>
      <c r="E500" s="285" t="s">
        <v>436</v>
      </c>
      <c r="F500" s="285">
        <v>6.23</v>
      </c>
      <c r="G500" s="361"/>
      <c r="H500" s="361">
        <v>6.23</v>
      </c>
      <c r="I500" s="401"/>
      <c r="J500" s="285">
        <v>100</v>
      </c>
      <c r="K500" s="285">
        <v>623</v>
      </c>
      <c r="L500" s="287"/>
    </row>
    <row r="501" s="76" customFormat="1" spans="1:12">
      <c r="A501" s="285">
        <v>495</v>
      </c>
      <c r="B501" s="285" t="s">
        <v>512</v>
      </c>
      <c r="C501" s="285" t="s">
        <v>18</v>
      </c>
      <c r="D501" s="285" t="s">
        <v>19</v>
      </c>
      <c r="E501" s="285" t="s">
        <v>436</v>
      </c>
      <c r="F501" s="285">
        <v>8.1</v>
      </c>
      <c r="G501" s="361"/>
      <c r="H501" s="361">
        <v>8.1</v>
      </c>
      <c r="I501" s="401"/>
      <c r="J501" s="285">
        <v>100</v>
      </c>
      <c r="K501" s="285">
        <v>810</v>
      </c>
      <c r="L501" s="287"/>
    </row>
    <row r="502" s="76" customFormat="1" spans="1:12">
      <c r="A502" s="285">
        <v>496</v>
      </c>
      <c r="B502" s="285" t="s">
        <v>513</v>
      </c>
      <c r="C502" s="285" t="s">
        <v>18</v>
      </c>
      <c r="D502" s="285" t="s">
        <v>19</v>
      </c>
      <c r="E502" s="285" t="s">
        <v>436</v>
      </c>
      <c r="F502" s="285">
        <v>16.12</v>
      </c>
      <c r="G502" s="361"/>
      <c r="H502" s="361">
        <v>16.12</v>
      </c>
      <c r="I502" s="401"/>
      <c r="J502" s="285">
        <v>100</v>
      </c>
      <c r="K502" s="285">
        <v>1612</v>
      </c>
      <c r="L502" s="287"/>
    </row>
    <row r="503" s="76" customFormat="1" spans="1:12">
      <c r="A503" s="285">
        <v>497</v>
      </c>
      <c r="B503" s="285" t="s">
        <v>514</v>
      </c>
      <c r="C503" s="285" t="s">
        <v>18</v>
      </c>
      <c r="D503" s="285" t="s">
        <v>19</v>
      </c>
      <c r="E503" s="285" t="s">
        <v>436</v>
      </c>
      <c r="F503" s="285">
        <v>8.82</v>
      </c>
      <c r="G503" s="361"/>
      <c r="H503" s="361">
        <v>8.82</v>
      </c>
      <c r="I503" s="401"/>
      <c r="J503" s="285">
        <v>100</v>
      </c>
      <c r="K503" s="285">
        <v>882</v>
      </c>
      <c r="L503" s="287"/>
    </row>
    <row r="504" s="76" customFormat="1" spans="1:12">
      <c r="A504" s="285">
        <v>498</v>
      </c>
      <c r="B504" s="285" t="s">
        <v>515</v>
      </c>
      <c r="C504" s="285" t="s">
        <v>18</v>
      </c>
      <c r="D504" s="285" t="s">
        <v>19</v>
      </c>
      <c r="E504" s="285" t="s">
        <v>436</v>
      </c>
      <c r="F504" s="285">
        <v>22.65</v>
      </c>
      <c r="G504" s="361"/>
      <c r="H504" s="361">
        <v>22.65</v>
      </c>
      <c r="I504" s="401"/>
      <c r="J504" s="285">
        <v>100</v>
      </c>
      <c r="K504" s="285">
        <v>2265</v>
      </c>
      <c r="L504" s="287"/>
    </row>
    <row r="505" s="76" customFormat="1" spans="1:12">
      <c r="A505" s="285">
        <v>499</v>
      </c>
      <c r="B505" s="285" t="s">
        <v>516</v>
      </c>
      <c r="C505" s="285" t="s">
        <v>18</v>
      </c>
      <c r="D505" s="285" t="s">
        <v>19</v>
      </c>
      <c r="E505" s="285" t="s">
        <v>436</v>
      </c>
      <c r="F505" s="285">
        <v>9.56</v>
      </c>
      <c r="G505" s="361"/>
      <c r="H505" s="361">
        <v>9.56</v>
      </c>
      <c r="I505" s="401"/>
      <c r="J505" s="285">
        <v>100</v>
      </c>
      <c r="K505" s="285">
        <v>956</v>
      </c>
      <c r="L505" s="287"/>
    </row>
    <row r="506" s="76" customFormat="1" spans="1:12">
      <c r="A506" s="285">
        <v>500</v>
      </c>
      <c r="B506" s="285" t="s">
        <v>517</v>
      </c>
      <c r="C506" s="285" t="s">
        <v>18</v>
      </c>
      <c r="D506" s="285" t="s">
        <v>19</v>
      </c>
      <c r="E506" s="285" t="s">
        <v>518</v>
      </c>
      <c r="F506" s="285">
        <v>4.44</v>
      </c>
      <c r="G506" s="361"/>
      <c r="H506" s="361">
        <v>4.44</v>
      </c>
      <c r="I506" s="401"/>
      <c r="J506" s="285">
        <v>100</v>
      </c>
      <c r="K506" s="285">
        <v>444</v>
      </c>
      <c r="L506" s="287"/>
    </row>
    <row r="507" s="76" customFormat="1" spans="1:12">
      <c r="A507" s="285">
        <v>501</v>
      </c>
      <c r="B507" s="285" t="s">
        <v>519</v>
      </c>
      <c r="C507" s="285" t="s">
        <v>18</v>
      </c>
      <c r="D507" s="285" t="s">
        <v>19</v>
      </c>
      <c r="E507" s="285" t="s">
        <v>518</v>
      </c>
      <c r="F507" s="285">
        <v>0.61</v>
      </c>
      <c r="G507" s="361"/>
      <c r="H507" s="361">
        <v>0.61</v>
      </c>
      <c r="I507" s="401"/>
      <c r="J507" s="285">
        <v>100</v>
      </c>
      <c r="K507" s="285">
        <v>61</v>
      </c>
      <c r="L507" s="287"/>
    </row>
    <row r="508" s="76" customFormat="1" spans="1:12">
      <c r="A508" s="285">
        <v>502</v>
      </c>
      <c r="B508" s="285" t="s">
        <v>520</v>
      </c>
      <c r="C508" s="285" t="s">
        <v>18</v>
      </c>
      <c r="D508" s="285" t="s">
        <v>19</v>
      </c>
      <c r="E508" s="285" t="s">
        <v>518</v>
      </c>
      <c r="F508" s="285">
        <v>0.09</v>
      </c>
      <c r="G508" s="361"/>
      <c r="H508" s="361">
        <v>0.09</v>
      </c>
      <c r="I508" s="401"/>
      <c r="J508" s="285">
        <v>100</v>
      </c>
      <c r="K508" s="285">
        <v>9</v>
      </c>
      <c r="L508" s="287"/>
    </row>
    <row r="509" s="76" customFormat="1" spans="1:12">
      <c r="A509" s="285">
        <v>503</v>
      </c>
      <c r="B509" s="285" t="s">
        <v>521</v>
      </c>
      <c r="C509" s="285" t="s">
        <v>18</v>
      </c>
      <c r="D509" s="285" t="s">
        <v>19</v>
      </c>
      <c r="E509" s="285" t="s">
        <v>518</v>
      </c>
      <c r="F509" s="285">
        <v>7.77</v>
      </c>
      <c r="G509" s="361"/>
      <c r="H509" s="361">
        <v>7.77</v>
      </c>
      <c r="I509" s="401"/>
      <c r="J509" s="285">
        <v>100</v>
      </c>
      <c r="K509" s="285">
        <v>777</v>
      </c>
      <c r="L509" s="287"/>
    </row>
    <row r="510" s="76" customFormat="1" spans="1:12">
      <c r="A510" s="285">
        <v>504</v>
      </c>
      <c r="B510" s="285" t="s">
        <v>522</v>
      </c>
      <c r="C510" s="285" t="s">
        <v>18</v>
      </c>
      <c r="D510" s="285" t="s">
        <v>19</v>
      </c>
      <c r="E510" s="285" t="s">
        <v>518</v>
      </c>
      <c r="F510" s="285">
        <v>5.14</v>
      </c>
      <c r="G510" s="361"/>
      <c r="H510" s="361">
        <v>5.14</v>
      </c>
      <c r="I510" s="401"/>
      <c r="J510" s="285">
        <v>100</v>
      </c>
      <c r="K510" s="285">
        <v>514</v>
      </c>
      <c r="L510" s="287"/>
    </row>
    <row r="511" s="76" customFormat="1" spans="1:12">
      <c r="A511" s="285">
        <v>505</v>
      </c>
      <c r="B511" s="285" t="s">
        <v>523</v>
      </c>
      <c r="C511" s="285" t="s">
        <v>18</v>
      </c>
      <c r="D511" s="285" t="s">
        <v>19</v>
      </c>
      <c r="E511" s="285" t="s">
        <v>518</v>
      </c>
      <c r="F511" s="285">
        <v>2.66</v>
      </c>
      <c r="G511" s="361"/>
      <c r="H511" s="361">
        <v>2.66</v>
      </c>
      <c r="I511" s="401"/>
      <c r="J511" s="285">
        <v>100</v>
      </c>
      <c r="K511" s="285">
        <v>266</v>
      </c>
      <c r="L511" s="287"/>
    </row>
    <row r="512" s="76" customFormat="1" spans="1:12">
      <c r="A512" s="285">
        <v>506</v>
      </c>
      <c r="B512" s="285" t="s">
        <v>524</v>
      </c>
      <c r="C512" s="285" t="s">
        <v>18</v>
      </c>
      <c r="D512" s="285" t="s">
        <v>19</v>
      </c>
      <c r="E512" s="285" t="s">
        <v>518</v>
      </c>
      <c r="F512" s="285">
        <v>0.82</v>
      </c>
      <c r="G512" s="361"/>
      <c r="H512" s="361">
        <v>0.82</v>
      </c>
      <c r="I512" s="401"/>
      <c r="J512" s="285">
        <v>100</v>
      </c>
      <c r="K512" s="285">
        <v>82</v>
      </c>
      <c r="L512" s="287"/>
    </row>
    <row r="513" s="76" customFormat="1" spans="1:12">
      <c r="A513" s="285">
        <v>507</v>
      </c>
      <c r="B513" s="285" t="s">
        <v>525</v>
      </c>
      <c r="C513" s="285" t="s">
        <v>18</v>
      </c>
      <c r="D513" s="285" t="s">
        <v>19</v>
      </c>
      <c r="E513" s="285" t="s">
        <v>518</v>
      </c>
      <c r="F513" s="285">
        <v>4.75</v>
      </c>
      <c r="G513" s="361"/>
      <c r="H513" s="361">
        <v>4.75</v>
      </c>
      <c r="I513" s="401"/>
      <c r="J513" s="285">
        <v>100</v>
      </c>
      <c r="K513" s="285">
        <v>475</v>
      </c>
      <c r="L513" s="287"/>
    </row>
    <row r="514" s="76" customFormat="1" spans="1:12">
      <c r="A514" s="285">
        <v>508</v>
      </c>
      <c r="B514" s="285" t="s">
        <v>526</v>
      </c>
      <c r="C514" s="285" t="s">
        <v>18</v>
      </c>
      <c r="D514" s="285" t="s">
        <v>19</v>
      </c>
      <c r="E514" s="285" t="s">
        <v>518</v>
      </c>
      <c r="F514" s="285">
        <v>0.52</v>
      </c>
      <c r="G514" s="361"/>
      <c r="H514" s="361">
        <v>0.52</v>
      </c>
      <c r="I514" s="401"/>
      <c r="J514" s="285">
        <v>100</v>
      </c>
      <c r="K514" s="285">
        <v>52</v>
      </c>
      <c r="L514" s="287"/>
    </row>
    <row r="515" s="76" customFormat="1" spans="1:12">
      <c r="A515" s="285">
        <v>509</v>
      </c>
      <c r="B515" s="285" t="s">
        <v>527</v>
      </c>
      <c r="C515" s="285" t="s">
        <v>18</v>
      </c>
      <c r="D515" s="285" t="s">
        <v>19</v>
      </c>
      <c r="E515" s="285" t="s">
        <v>518</v>
      </c>
      <c r="F515" s="285">
        <v>5.84</v>
      </c>
      <c r="G515" s="361"/>
      <c r="H515" s="361">
        <v>5.84</v>
      </c>
      <c r="I515" s="401"/>
      <c r="J515" s="285">
        <v>100</v>
      </c>
      <c r="K515" s="285">
        <v>584</v>
      </c>
      <c r="L515" s="287"/>
    </row>
    <row r="516" s="76" customFormat="1" spans="1:12">
      <c r="A516" s="285">
        <v>510</v>
      </c>
      <c r="B516" s="285" t="s">
        <v>528</v>
      </c>
      <c r="C516" s="285" t="s">
        <v>18</v>
      </c>
      <c r="D516" s="285" t="s">
        <v>19</v>
      </c>
      <c r="E516" s="285" t="s">
        <v>518</v>
      </c>
      <c r="F516" s="285">
        <v>5.12</v>
      </c>
      <c r="G516" s="361"/>
      <c r="H516" s="361">
        <v>5.12</v>
      </c>
      <c r="I516" s="401"/>
      <c r="J516" s="285">
        <v>100</v>
      </c>
      <c r="K516" s="285">
        <v>512</v>
      </c>
      <c r="L516" s="287"/>
    </row>
    <row r="517" s="76" customFormat="1" spans="1:12">
      <c r="A517" s="285">
        <v>511</v>
      </c>
      <c r="B517" s="285" t="s">
        <v>529</v>
      </c>
      <c r="C517" s="285" t="s">
        <v>18</v>
      </c>
      <c r="D517" s="285" t="s">
        <v>19</v>
      </c>
      <c r="E517" s="285" t="s">
        <v>518</v>
      </c>
      <c r="F517" s="285">
        <v>6.34</v>
      </c>
      <c r="G517" s="361"/>
      <c r="H517" s="361">
        <v>6.34</v>
      </c>
      <c r="I517" s="401"/>
      <c r="J517" s="285">
        <v>100</v>
      </c>
      <c r="K517" s="285">
        <v>634</v>
      </c>
      <c r="L517" s="287"/>
    </row>
    <row r="518" s="76" customFormat="1" spans="1:12">
      <c r="A518" s="285">
        <v>512</v>
      </c>
      <c r="B518" s="285" t="s">
        <v>530</v>
      </c>
      <c r="C518" s="285" t="s">
        <v>18</v>
      </c>
      <c r="D518" s="285" t="s">
        <v>19</v>
      </c>
      <c r="E518" s="285" t="s">
        <v>518</v>
      </c>
      <c r="F518" s="285">
        <v>7.02</v>
      </c>
      <c r="G518" s="361"/>
      <c r="H518" s="361">
        <v>7.02</v>
      </c>
      <c r="I518" s="401"/>
      <c r="J518" s="285">
        <v>100</v>
      </c>
      <c r="K518" s="285">
        <v>702</v>
      </c>
      <c r="L518" s="287"/>
    </row>
    <row r="519" s="76" customFormat="1" spans="1:12">
      <c r="A519" s="285">
        <v>513</v>
      </c>
      <c r="B519" s="285" t="s">
        <v>531</v>
      </c>
      <c r="C519" s="285" t="s">
        <v>18</v>
      </c>
      <c r="D519" s="285" t="s">
        <v>19</v>
      </c>
      <c r="E519" s="285" t="s">
        <v>518</v>
      </c>
      <c r="F519" s="285">
        <v>0.15</v>
      </c>
      <c r="G519" s="361"/>
      <c r="H519" s="361">
        <v>0.15</v>
      </c>
      <c r="I519" s="401"/>
      <c r="J519" s="285">
        <v>100</v>
      </c>
      <c r="K519" s="285">
        <v>15</v>
      </c>
      <c r="L519" s="287"/>
    </row>
    <row r="520" s="76" customFormat="1" spans="1:12">
      <c r="A520" s="285">
        <v>514</v>
      </c>
      <c r="B520" s="285" t="s">
        <v>532</v>
      </c>
      <c r="C520" s="285" t="s">
        <v>18</v>
      </c>
      <c r="D520" s="285" t="s">
        <v>19</v>
      </c>
      <c r="E520" s="285" t="s">
        <v>518</v>
      </c>
      <c r="F520" s="285">
        <v>10.21</v>
      </c>
      <c r="G520" s="361"/>
      <c r="H520" s="361">
        <v>10.21</v>
      </c>
      <c r="I520" s="401"/>
      <c r="J520" s="285">
        <v>100</v>
      </c>
      <c r="K520" s="285">
        <v>1021</v>
      </c>
      <c r="L520" s="287"/>
    </row>
    <row r="521" s="76" customFormat="1" spans="1:12">
      <c r="A521" s="285">
        <v>515</v>
      </c>
      <c r="B521" s="285" t="s">
        <v>533</v>
      </c>
      <c r="C521" s="285" t="s">
        <v>18</v>
      </c>
      <c r="D521" s="285" t="s">
        <v>19</v>
      </c>
      <c r="E521" s="285" t="s">
        <v>518</v>
      </c>
      <c r="F521" s="285">
        <v>10.58</v>
      </c>
      <c r="G521" s="361"/>
      <c r="H521" s="361">
        <v>10.58</v>
      </c>
      <c r="I521" s="401"/>
      <c r="J521" s="285">
        <v>100</v>
      </c>
      <c r="K521" s="285">
        <v>1058</v>
      </c>
      <c r="L521" s="287"/>
    </row>
    <row r="522" s="76" customFormat="1" spans="1:12">
      <c r="A522" s="285">
        <v>516</v>
      </c>
      <c r="B522" s="285" t="s">
        <v>534</v>
      </c>
      <c r="C522" s="285" t="s">
        <v>18</v>
      </c>
      <c r="D522" s="285" t="s">
        <v>19</v>
      </c>
      <c r="E522" s="285" t="s">
        <v>518</v>
      </c>
      <c r="F522" s="285">
        <v>0.49</v>
      </c>
      <c r="G522" s="361"/>
      <c r="H522" s="361">
        <v>0.49</v>
      </c>
      <c r="I522" s="401"/>
      <c r="J522" s="285">
        <v>100</v>
      </c>
      <c r="K522" s="285">
        <v>49</v>
      </c>
      <c r="L522" s="287"/>
    </row>
    <row r="523" s="76" customFormat="1" spans="1:12">
      <c r="A523" s="285">
        <v>517</v>
      </c>
      <c r="B523" s="285" t="s">
        <v>535</v>
      </c>
      <c r="C523" s="285" t="s">
        <v>18</v>
      </c>
      <c r="D523" s="285" t="s">
        <v>19</v>
      </c>
      <c r="E523" s="285" t="s">
        <v>518</v>
      </c>
      <c r="F523" s="285">
        <v>1.23</v>
      </c>
      <c r="G523" s="361"/>
      <c r="H523" s="361">
        <v>1.23</v>
      </c>
      <c r="I523" s="401"/>
      <c r="J523" s="285">
        <v>100</v>
      </c>
      <c r="K523" s="285">
        <v>123</v>
      </c>
      <c r="L523" s="287"/>
    </row>
    <row r="524" s="76" customFormat="1" spans="1:12">
      <c r="A524" s="285">
        <v>518</v>
      </c>
      <c r="B524" s="285" t="s">
        <v>536</v>
      </c>
      <c r="C524" s="285" t="s">
        <v>18</v>
      </c>
      <c r="D524" s="285" t="s">
        <v>19</v>
      </c>
      <c r="E524" s="285" t="s">
        <v>518</v>
      </c>
      <c r="F524" s="285">
        <v>6.61</v>
      </c>
      <c r="G524" s="361"/>
      <c r="H524" s="361">
        <v>6.61</v>
      </c>
      <c r="I524" s="401"/>
      <c r="J524" s="285">
        <v>100</v>
      </c>
      <c r="K524" s="285">
        <v>661</v>
      </c>
      <c r="L524" s="287"/>
    </row>
    <row r="525" s="76" customFormat="1" spans="1:12">
      <c r="A525" s="285">
        <v>519</v>
      </c>
      <c r="B525" s="285" t="s">
        <v>537</v>
      </c>
      <c r="C525" s="285" t="s">
        <v>18</v>
      </c>
      <c r="D525" s="285" t="s">
        <v>19</v>
      </c>
      <c r="E525" s="285" t="s">
        <v>518</v>
      </c>
      <c r="F525" s="285">
        <v>1.4</v>
      </c>
      <c r="G525" s="361"/>
      <c r="H525" s="361">
        <v>1.4</v>
      </c>
      <c r="I525" s="401"/>
      <c r="J525" s="285">
        <v>100</v>
      </c>
      <c r="K525" s="285">
        <v>140</v>
      </c>
      <c r="L525" s="287"/>
    </row>
    <row r="526" s="76" customFormat="1" spans="1:12">
      <c r="A526" s="285">
        <v>520</v>
      </c>
      <c r="B526" s="285" t="s">
        <v>538</v>
      </c>
      <c r="C526" s="285" t="s">
        <v>18</v>
      </c>
      <c r="D526" s="285" t="s">
        <v>19</v>
      </c>
      <c r="E526" s="285" t="s">
        <v>518</v>
      </c>
      <c r="F526" s="285">
        <v>3.66</v>
      </c>
      <c r="G526" s="361"/>
      <c r="H526" s="361">
        <v>3.66</v>
      </c>
      <c r="I526" s="401"/>
      <c r="J526" s="285">
        <v>100</v>
      </c>
      <c r="K526" s="285">
        <v>366</v>
      </c>
      <c r="L526" s="287"/>
    </row>
    <row r="527" s="76" customFormat="1" spans="1:12">
      <c r="A527" s="285">
        <v>521</v>
      </c>
      <c r="B527" s="285" t="s">
        <v>539</v>
      </c>
      <c r="C527" s="285" t="s">
        <v>18</v>
      </c>
      <c r="D527" s="285" t="s">
        <v>19</v>
      </c>
      <c r="E527" s="285" t="s">
        <v>518</v>
      </c>
      <c r="F527" s="285">
        <v>2.22</v>
      </c>
      <c r="G527" s="361"/>
      <c r="H527" s="361">
        <v>2.22</v>
      </c>
      <c r="I527" s="401"/>
      <c r="J527" s="285">
        <v>100</v>
      </c>
      <c r="K527" s="285">
        <v>222</v>
      </c>
      <c r="L527" s="287"/>
    </row>
    <row r="528" s="76" customFormat="1" spans="1:12">
      <c r="A528" s="285">
        <v>522</v>
      </c>
      <c r="B528" s="285" t="s">
        <v>540</v>
      </c>
      <c r="C528" s="285" t="s">
        <v>18</v>
      </c>
      <c r="D528" s="285" t="s">
        <v>19</v>
      </c>
      <c r="E528" s="285" t="s">
        <v>518</v>
      </c>
      <c r="F528" s="285">
        <v>0.57</v>
      </c>
      <c r="G528" s="361"/>
      <c r="H528" s="361">
        <v>0.57</v>
      </c>
      <c r="I528" s="401"/>
      <c r="J528" s="285">
        <v>100</v>
      </c>
      <c r="K528" s="285">
        <v>57</v>
      </c>
      <c r="L528" s="287"/>
    </row>
    <row r="529" s="76" customFormat="1" spans="1:12">
      <c r="A529" s="285">
        <v>523</v>
      </c>
      <c r="B529" s="285" t="s">
        <v>541</v>
      </c>
      <c r="C529" s="285" t="s">
        <v>18</v>
      </c>
      <c r="D529" s="285" t="s">
        <v>19</v>
      </c>
      <c r="E529" s="285" t="s">
        <v>518</v>
      </c>
      <c r="F529" s="285">
        <v>0.55</v>
      </c>
      <c r="G529" s="361"/>
      <c r="H529" s="361">
        <v>0.55</v>
      </c>
      <c r="I529" s="401"/>
      <c r="J529" s="285">
        <v>100</v>
      </c>
      <c r="K529" s="285">
        <v>55</v>
      </c>
      <c r="L529" s="287"/>
    </row>
    <row r="530" s="76" customFormat="1" spans="1:12">
      <c r="A530" s="285">
        <v>524</v>
      </c>
      <c r="B530" s="285" t="s">
        <v>542</v>
      </c>
      <c r="C530" s="285" t="s">
        <v>18</v>
      </c>
      <c r="D530" s="285" t="s">
        <v>19</v>
      </c>
      <c r="E530" s="285" t="s">
        <v>518</v>
      </c>
      <c r="F530" s="285">
        <v>0.53</v>
      </c>
      <c r="G530" s="361"/>
      <c r="H530" s="361">
        <v>0.53</v>
      </c>
      <c r="I530" s="401"/>
      <c r="J530" s="285">
        <v>100</v>
      </c>
      <c r="K530" s="285">
        <v>53</v>
      </c>
      <c r="L530" s="287"/>
    </row>
    <row r="531" s="76" customFormat="1" spans="1:12">
      <c r="A531" s="285">
        <v>525</v>
      </c>
      <c r="B531" s="285" t="s">
        <v>528</v>
      </c>
      <c r="C531" s="285" t="s">
        <v>18</v>
      </c>
      <c r="D531" s="285" t="s">
        <v>19</v>
      </c>
      <c r="E531" s="285" t="s">
        <v>518</v>
      </c>
      <c r="F531" s="285">
        <v>2.64</v>
      </c>
      <c r="G531" s="361"/>
      <c r="H531" s="361">
        <v>2.64</v>
      </c>
      <c r="I531" s="401"/>
      <c r="J531" s="285">
        <v>100</v>
      </c>
      <c r="K531" s="285">
        <v>264</v>
      </c>
      <c r="L531" s="287"/>
    </row>
    <row r="532" s="76" customFormat="1" spans="1:12">
      <c r="A532" s="285">
        <v>526</v>
      </c>
      <c r="B532" s="285" t="s">
        <v>543</v>
      </c>
      <c r="C532" s="285" t="s">
        <v>18</v>
      </c>
      <c r="D532" s="285" t="s">
        <v>19</v>
      </c>
      <c r="E532" s="285" t="s">
        <v>518</v>
      </c>
      <c r="F532" s="285">
        <v>5.41</v>
      </c>
      <c r="G532" s="361"/>
      <c r="H532" s="361">
        <v>5.41</v>
      </c>
      <c r="I532" s="401"/>
      <c r="J532" s="285">
        <v>100</v>
      </c>
      <c r="K532" s="285">
        <v>541</v>
      </c>
      <c r="L532" s="287"/>
    </row>
    <row r="533" s="76" customFormat="1" spans="1:12">
      <c r="A533" s="285">
        <v>527</v>
      </c>
      <c r="B533" s="285" t="s">
        <v>523</v>
      </c>
      <c r="C533" s="285" t="s">
        <v>18</v>
      </c>
      <c r="D533" s="285" t="s">
        <v>19</v>
      </c>
      <c r="E533" s="285" t="s">
        <v>518</v>
      </c>
      <c r="F533" s="285">
        <v>2.91</v>
      </c>
      <c r="G533" s="361"/>
      <c r="H533" s="361">
        <v>2.91</v>
      </c>
      <c r="I533" s="401"/>
      <c r="J533" s="285">
        <v>100</v>
      </c>
      <c r="K533" s="285">
        <v>291</v>
      </c>
      <c r="L533" s="287"/>
    </row>
    <row r="534" s="76" customFormat="1" spans="1:12">
      <c r="A534" s="285">
        <v>528</v>
      </c>
      <c r="B534" s="285" t="s">
        <v>544</v>
      </c>
      <c r="C534" s="285" t="s">
        <v>18</v>
      </c>
      <c r="D534" s="285" t="s">
        <v>19</v>
      </c>
      <c r="E534" s="285" t="s">
        <v>518</v>
      </c>
      <c r="F534" s="285">
        <v>2.8</v>
      </c>
      <c r="G534" s="361"/>
      <c r="H534" s="361">
        <v>2.8</v>
      </c>
      <c r="I534" s="401"/>
      <c r="J534" s="285">
        <v>100</v>
      </c>
      <c r="K534" s="285">
        <v>280</v>
      </c>
      <c r="L534" s="287"/>
    </row>
    <row r="535" s="76" customFormat="1" spans="1:12">
      <c r="A535" s="285">
        <v>529</v>
      </c>
      <c r="B535" s="285" t="s">
        <v>545</v>
      </c>
      <c r="C535" s="285" t="s">
        <v>18</v>
      </c>
      <c r="D535" s="285" t="s">
        <v>19</v>
      </c>
      <c r="E535" s="285" t="s">
        <v>546</v>
      </c>
      <c r="F535" s="285">
        <v>8.94</v>
      </c>
      <c r="G535" s="361"/>
      <c r="H535" s="361">
        <v>8.94</v>
      </c>
      <c r="I535" s="401"/>
      <c r="J535" s="285">
        <v>100</v>
      </c>
      <c r="K535" s="285">
        <v>894</v>
      </c>
      <c r="L535" s="287"/>
    </row>
    <row r="536" s="76" customFormat="1" spans="1:12">
      <c r="A536" s="285">
        <v>530</v>
      </c>
      <c r="B536" s="285" t="s">
        <v>547</v>
      </c>
      <c r="C536" s="285" t="s">
        <v>18</v>
      </c>
      <c r="D536" s="285" t="s">
        <v>19</v>
      </c>
      <c r="E536" s="285" t="s">
        <v>546</v>
      </c>
      <c r="F536" s="285">
        <v>11.02</v>
      </c>
      <c r="G536" s="361"/>
      <c r="H536" s="361">
        <v>11.02</v>
      </c>
      <c r="I536" s="401"/>
      <c r="J536" s="285">
        <v>100</v>
      </c>
      <c r="K536" s="285">
        <v>1102</v>
      </c>
      <c r="L536" s="287"/>
    </row>
    <row r="537" s="76" customFormat="1" spans="1:12">
      <c r="A537" s="285">
        <v>531</v>
      </c>
      <c r="B537" s="285" t="s">
        <v>548</v>
      </c>
      <c r="C537" s="285" t="s">
        <v>18</v>
      </c>
      <c r="D537" s="285" t="s">
        <v>19</v>
      </c>
      <c r="E537" s="285" t="s">
        <v>546</v>
      </c>
      <c r="F537" s="285">
        <v>16.34</v>
      </c>
      <c r="G537" s="361"/>
      <c r="H537" s="361">
        <v>16.34</v>
      </c>
      <c r="I537" s="401"/>
      <c r="J537" s="285">
        <v>100</v>
      </c>
      <c r="K537" s="285">
        <v>1634</v>
      </c>
      <c r="L537" s="287"/>
    </row>
    <row r="538" s="76" customFormat="1" spans="1:12">
      <c r="A538" s="285">
        <v>532</v>
      </c>
      <c r="B538" s="285" t="s">
        <v>549</v>
      </c>
      <c r="C538" s="285" t="s">
        <v>18</v>
      </c>
      <c r="D538" s="285" t="s">
        <v>19</v>
      </c>
      <c r="E538" s="285" t="s">
        <v>546</v>
      </c>
      <c r="F538" s="285">
        <v>12.56</v>
      </c>
      <c r="G538" s="361"/>
      <c r="H538" s="361">
        <v>12.56</v>
      </c>
      <c r="I538" s="401"/>
      <c r="J538" s="285">
        <v>100</v>
      </c>
      <c r="K538" s="285">
        <v>1256</v>
      </c>
      <c r="L538" s="287"/>
    </row>
    <row r="539" s="76" customFormat="1" spans="1:12">
      <c r="A539" s="285">
        <v>533</v>
      </c>
      <c r="B539" s="285" t="s">
        <v>550</v>
      </c>
      <c r="C539" s="285" t="s">
        <v>18</v>
      </c>
      <c r="D539" s="285" t="s">
        <v>19</v>
      </c>
      <c r="E539" s="285" t="s">
        <v>546</v>
      </c>
      <c r="F539" s="285">
        <v>9.99</v>
      </c>
      <c r="G539" s="361"/>
      <c r="H539" s="361">
        <v>9.99</v>
      </c>
      <c r="I539" s="401"/>
      <c r="J539" s="285">
        <v>100</v>
      </c>
      <c r="K539" s="285">
        <v>999</v>
      </c>
      <c r="L539" s="287"/>
    </row>
    <row r="540" s="76" customFormat="1" spans="1:12">
      <c r="A540" s="285">
        <v>534</v>
      </c>
      <c r="B540" s="285" t="s">
        <v>551</v>
      </c>
      <c r="C540" s="285" t="s">
        <v>18</v>
      </c>
      <c r="D540" s="285" t="s">
        <v>19</v>
      </c>
      <c r="E540" s="285" t="s">
        <v>546</v>
      </c>
      <c r="F540" s="285">
        <v>19.58</v>
      </c>
      <c r="G540" s="361"/>
      <c r="H540" s="361">
        <v>19.58</v>
      </c>
      <c r="I540" s="401"/>
      <c r="J540" s="285">
        <v>100</v>
      </c>
      <c r="K540" s="285">
        <v>1958</v>
      </c>
      <c r="L540" s="287"/>
    </row>
    <row r="541" s="76" customFormat="1" spans="1:12">
      <c r="A541" s="285">
        <v>535</v>
      </c>
      <c r="B541" s="285" t="s">
        <v>552</v>
      </c>
      <c r="C541" s="285" t="s">
        <v>18</v>
      </c>
      <c r="D541" s="285" t="s">
        <v>19</v>
      </c>
      <c r="E541" s="285" t="s">
        <v>546</v>
      </c>
      <c r="F541" s="285">
        <v>13.92</v>
      </c>
      <c r="G541" s="361"/>
      <c r="H541" s="361">
        <v>13.92</v>
      </c>
      <c r="I541" s="401"/>
      <c r="J541" s="285">
        <v>100</v>
      </c>
      <c r="K541" s="285">
        <v>1392</v>
      </c>
      <c r="L541" s="287"/>
    </row>
    <row r="542" s="76" customFormat="1" spans="1:12">
      <c r="A542" s="285">
        <v>536</v>
      </c>
      <c r="B542" s="285" t="s">
        <v>553</v>
      </c>
      <c r="C542" s="285" t="s">
        <v>18</v>
      </c>
      <c r="D542" s="285" t="s">
        <v>19</v>
      </c>
      <c r="E542" s="285" t="s">
        <v>546</v>
      </c>
      <c r="F542" s="285">
        <v>11.73</v>
      </c>
      <c r="G542" s="361"/>
      <c r="H542" s="361">
        <v>11.73</v>
      </c>
      <c r="I542" s="401"/>
      <c r="J542" s="285">
        <v>100</v>
      </c>
      <c r="K542" s="285">
        <v>1173</v>
      </c>
      <c r="L542" s="287"/>
    </row>
    <row r="543" s="76" customFormat="1" spans="1:12">
      <c r="A543" s="285">
        <v>537</v>
      </c>
      <c r="B543" s="285" t="s">
        <v>554</v>
      </c>
      <c r="C543" s="285" t="s">
        <v>18</v>
      </c>
      <c r="D543" s="285" t="s">
        <v>19</v>
      </c>
      <c r="E543" s="285" t="s">
        <v>546</v>
      </c>
      <c r="F543" s="285">
        <v>7.74</v>
      </c>
      <c r="G543" s="361"/>
      <c r="H543" s="361">
        <v>7.74</v>
      </c>
      <c r="I543" s="401"/>
      <c r="J543" s="285">
        <v>100</v>
      </c>
      <c r="K543" s="285">
        <v>774</v>
      </c>
      <c r="L543" s="287"/>
    </row>
    <row r="544" s="76" customFormat="1" spans="1:12">
      <c r="A544" s="285">
        <v>538</v>
      </c>
      <c r="B544" s="285" t="s">
        <v>555</v>
      </c>
      <c r="C544" s="285" t="s">
        <v>18</v>
      </c>
      <c r="D544" s="285" t="s">
        <v>19</v>
      </c>
      <c r="E544" s="285" t="s">
        <v>546</v>
      </c>
      <c r="F544" s="285">
        <v>15.33</v>
      </c>
      <c r="G544" s="361"/>
      <c r="H544" s="361">
        <v>15.33</v>
      </c>
      <c r="I544" s="401"/>
      <c r="J544" s="285">
        <v>100</v>
      </c>
      <c r="K544" s="285">
        <v>1533</v>
      </c>
      <c r="L544" s="287"/>
    </row>
    <row r="545" s="76" customFormat="1" spans="1:12">
      <c r="A545" s="285">
        <v>539</v>
      </c>
      <c r="B545" s="285" t="s">
        <v>556</v>
      </c>
      <c r="C545" s="285" t="s">
        <v>18</v>
      </c>
      <c r="D545" s="285" t="s">
        <v>19</v>
      </c>
      <c r="E545" s="285" t="s">
        <v>546</v>
      </c>
      <c r="F545" s="285">
        <v>8.8</v>
      </c>
      <c r="G545" s="361"/>
      <c r="H545" s="361">
        <v>8.8</v>
      </c>
      <c r="I545" s="401"/>
      <c r="J545" s="285">
        <v>100</v>
      </c>
      <c r="K545" s="285">
        <v>880</v>
      </c>
      <c r="L545" s="287"/>
    </row>
    <row r="546" s="76" customFormat="1" spans="1:12">
      <c r="A546" s="285">
        <v>540</v>
      </c>
      <c r="B546" s="285" t="s">
        <v>557</v>
      </c>
      <c r="C546" s="285" t="s">
        <v>18</v>
      </c>
      <c r="D546" s="285" t="s">
        <v>19</v>
      </c>
      <c r="E546" s="285" t="s">
        <v>546</v>
      </c>
      <c r="F546" s="285">
        <v>14.08</v>
      </c>
      <c r="G546" s="361"/>
      <c r="H546" s="361">
        <v>14.08</v>
      </c>
      <c r="I546" s="401"/>
      <c r="J546" s="285">
        <v>100</v>
      </c>
      <c r="K546" s="285">
        <v>1408</v>
      </c>
      <c r="L546" s="287"/>
    </row>
    <row r="547" s="76" customFormat="1" spans="1:12">
      <c r="A547" s="285">
        <v>541</v>
      </c>
      <c r="B547" s="285" t="s">
        <v>558</v>
      </c>
      <c r="C547" s="285" t="s">
        <v>18</v>
      </c>
      <c r="D547" s="285" t="s">
        <v>19</v>
      </c>
      <c r="E547" s="285" t="s">
        <v>546</v>
      </c>
      <c r="F547" s="285">
        <v>7.84</v>
      </c>
      <c r="G547" s="361"/>
      <c r="H547" s="361">
        <v>7.84</v>
      </c>
      <c r="I547" s="401"/>
      <c r="J547" s="285">
        <v>100</v>
      </c>
      <c r="K547" s="285">
        <v>784</v>
      </c>
      <c r="L547" s="287"/>
    </row>
    <row r="548" s="76" customFormat="1" spans="1:12">
      <c r="A548" s="285">
        <v>542</v>
      </c>
      <c r="B548" s="285" t="s">
        <v>559</v>
      </c>
      <c r="C548" s="285" t="s">
        <v>18</v>
      </c>
      <c r="D548" s="285" t="s">
        <v>19</v>
      </c>
      <c r="E548" s="285" t="s">
        <v>546</v>
      </c>
      <c r="F548" s="285">
        <v>17.5</v>
      </c>
      <c r="G548" s="361"/>
      <c r="H548" s="361">
        <v>17.5</v>
      </c>
      <c r="I548" s="401"/>
      <c r="J548" s="285">
        <v>100</v>
      </c>
      <c r="K548" s="285">
        <v>1750</v>
      </c>
      <c r="L548" s="287"/>
    </row>
    <row r="549" s="76" customFormat="1" spans="1:12">
      <c r="A549" s="285">
        <v>543</v>
      </c>
      <c r="B549" s="285" t="s">
        <v>560</v>
      </c>
      <c r="C549" s="285" t="s">
        <v>18</v>
      </c>
      <c r="D549" s="285" t="s">
        <v>19</v>
      </c>
      <c r="E549" s="285" t="s">
        <v>546</v>
      </c>
      <c r="F549" s="285">
        <v>12.32</v>
      </c>
      <c r="G549" s="361"/>
      <c r="H549" s="361">
        <v>12.32</v>
      </c>
      <c r="I549" s="401"/>
      <c r="J549" s="285">
        <v>100</v>
      </c>
      <c r="K549" s="285">
        <v>1232</v>
      </c>
      <c r="L549" s="287"/>
    </row>
    <row r="550" s="76" customFormat="1" spans="1:12">
      <c r="A550" s="285">
        <v>544</v>
      </c>
      <c r="B550" s="285" t="s">
        <v>561</v>
      </c>
      <c r="C550" s="285" t="s">
        <v>18</v>
      </c>
      <c r="D550" s="285" t="s">
        <v>19</v>
      </c>
      <c r="E550" s="285" t="s">
        <v>546</v>
      </c>
      <c r="F550" s="285">
        <v>15.29</v>
      </c>
      <c r="G550" s="361"/>
      <c r="H550" s="361">
        <v>15.29</v>
      </c>
      <c r="I550" s="401"/>
      <c r="J550" s="285">
        <v>100</v>
      </c>
      <c r="K550" s="285">
        <v>1529</v>
      </c>
      <c r="L550" s="287"/>
    </row>
    <row r="551" s="76" customFormat="1" spans="1:12">
      <c r="A551" s="285">
        <v>545</v>
      </c>
      <c r="B551" s="285" t="s">
        <v>562</v>
      </c>
      <c r="C551" s="285" t="s">
        <v>18</v>
      </c>
      <c r="D551" s="285" t="s">
        <v>19</v>
      </c>
      <c r="E551" s="285" t="s">
        <v>546</v>
      </c>
      <c r="F551" s="285">
        <v>11.46</v>
      </c>
      <c r="G551" s="361"/>
      <c r="H551" s="361">
        <v>11.46</v>
      </c>
      <c r="I551" s="401"/>
      <c r="J551" s="285">
        <v>100</v>
      </c>
      <c r="K551" s="285">
        <v>1146</v>
      </c>
      <c r="L551" s="287"/>
    </row>
    <row r="552" s="76" customFormat="1" spans="1:12">
      <c r="A552" s="285">
        <v>546</v>
      </c>
      <c r="B552" s="285" t="s">
        <v>563</v>
      </c>
      <c r="C552" s="285" t="s">
        <v>18</v>
      </c>
      <c r="D552" s="285" t="s">
        <v>19</v>
      </c>
      <c r="E552" s="285" t="s">
        <v>546</v>
      </c>
      <c r="F552" s="285">
        <v>10.78</v>
      </c>
      <c r="G552" s="361"/>
      <c r="H552" s="361">
        <v>10.78</v>
      </c>
      <c r="I552" s="401"/>
      <c r="J552" s="285">
        <v>100</v>
      </c>
      <c r="K552" s="285">
        <v>1078</v>
      </c>
      <c r="L552" s="287"/>
    </row>
    <row r="553" s="76" customFormat="1" spans="1:12">
      <c r="A553" s="285">
        <v>547</v>
      </c>
      <c r="B553" s="285" t="s">
        <v>564</v>
      </c>
      <c r="C553" s="285" t="s">
        <v>18</v>
      </c>
      <c r="D553" s="285" t="s">
        <v>19</v>
      </c>
      <c r="E553" s="285" t="s">
        <v>546</v>
      </c>
      <c r="F553" s="285">
        <v>11</v>
      </c>
      <c r="G553" s="361"/>
      <c r="H553" s="361">
        <v>11</v>
      </c>
      <c r="I553" s="401"/>
      <c r="J553" s="285">
        <v>100</v>
      </c>
      <c r="K553" s="285">
        <v>1100</v>
      </c>
      <c r="L553" s="287"/>
    </row>
    <row r="554" s="76" customFormat="1" spans="1:12">
      <c r="A554" s="285">
        <v>548</v>
      </c>
      <c r="B554" s="285" t="s">
        <v>565</v>
      </c>
      <c r="C554" s="285" t="s">
        <v>18</v>
      </c>
      <c r="D554" s="285" t="s">
        <v>19</v>
      </c>
      <c r="E554" s="285" t="s">
        <v>546</v>
      </c>
      <c r="F554" s="285">
        <v>8.8</v>
      </c>
      <c r="G554" s="361"/>
      <c r="H554" s="361">
        <v>8.8</v>
      </c>
      <c r="I554" s="401"/>
      <c r="J554" s="285">
        <v>100</v>
      </c>
      <c r="K554" s="285">
        <v>880</v>
      </c>
      <c r="L554" s="287"/>
    </row>
    <row r="555" s="76" customFormat="1" spans="1:12">
      <c r="A555" s="285">
        <v>549</v>
      </c>
      <c r="B555" s="285" t="s">
        <v>566</v>
      </c>
      <c r="C555" s="285" t="s">
        <v>18</v>
      </c>
      <c r="D555" s="285" t="s">
        <v>19</v>
      </c>
      <c r="E555" s="285" t="s">
        <v>546</v>
      </c>
      <c r="F555" s="285">
        <v>18.82</v>
      </c>
      <c r="G555" s="361"/>
      <c r="H555" s="361">
        <v>18.82</v>
      </c>
      <c r="I555" s="401"/>
      <c r="J555" s="285">
        <v>100</v>
      </c>
      <c r="K555" s="285">
        <v>1882</v>
      </c>
      <c r="L555" s="287"/>
    </row>
    <row r="556" s="76" customFormat="1" spans="1:12">
      <c r="A556" s="285">
        <v>550</v>
      </c>
      <c r="B556" s="285" t="s">
        <v>567</v>
      </c>
      <c r="C556" s="285" t="s">
        <v>18</v>
      </c>
      <c r="D556" s="285" t="s">
        <v>19</v>
      </c>
      <c r="E556" s="285" t="s">
        <v>546</v>
      </c>
      <c r="F556" s="285">
        <v>11.87</v>
      </c>
      <c r="G556" s="361"/>
      <c r="H556" s="361">
        <v>11.87</v>
      </c>
      <c r="I556" s="401"/>
      <c r="J556" s="285">
        <v>100</v>
      </c>
      <c r="K556" s="285">
        <v>1187</v>
      </c>
      <c r="L556" s="287"/>
    </row>
    <row r="557" s="76" customFormat="1" spans="1:12">
      <c r="A557" s="285">
        <v>551</v>
      </c>
      <c r="B557" s="285" t="s">
        <v>568</v>
      </c>
      <c r="C557" s="285" t="s">
        <v>18</v>
      </c>
      <c r="D557" s="285" t="s">
        <v>19</v>
      </c>
      <c r="E557" s="285" t="s">
        <v>546</v>
      </c>
      <c r="F557" s="285">
        <v>11.96</v>
      </c>
      <c r="G557" s="361"/>
      <c r="H557" s="361">
        <v>11.96</v>
      </c>
      <c r="I557" s="401"/>
      <c r="J557" s="285">
        <v>100</v>
      </c>
      <c r="K557" s="285">
        <v>1196</v>
      </c>
      <c r="L557" s="287"/>
    </row>
    <row r="558" s="76" customFormat="1" spans="1:12">
      <c r="A558" s="285">
        <v>552</v>
      </c>
      <c r="B558" s="285" t="s">
        <v>569</v>
      </c>
      <c r="C558" s="285" t="s">
        <v>18</v>
      </c>
      <c r="D558" s="285" t="s">
        <v>19</v>
      </c>
      <c r="E558" s="285" t="s">
        <v>546</v>
      </c>
      <c r="F558" s="285">
        <v>9.36</v>
      </c>
      <c r="G558" s="361"/>
      <c r="H558" s="361">
        <v>9.36</v>
      </c>
      <c r="I558" s="401"/>
      <c r="J558" s="285">
        <v>100</v>
      </c>
      <c r="K558" s="285">
        <v>936</v>
      </c>
      <c r="L558" s="287"/>
    </row>
    <row r="559" s="76" customFormat="1" spans="1:12">
      <c r="A559" s="285">
        <v>553</v>
      </c>
      <c r="B559" s="285" t="s">
        <v>570</v>
      </c>
      <c r="C559" s="285" t="s">
        <v>18</v>
      </c>
      <c r="D559" s="285" t="s">
        <v>19</v>
      </c>
      <c r="E559" s="285" t="s">
        <v>546</v>
      </c>
      <c r="F559" s="285">
        <v>11.5</v>
      </c>
      <c r="G559" s="361"/>
      <c r="H559" s="361">
        <v>11.5</v>
      </c>
      <c r="I559" s="401"/>
      <c r="J559" s="285">
        <v>100</v>
      </c>
      <c r="K559" s="285">
        <v>1150</v>
      </c>
      <c r="L559" s="287"/>
    </row>
    <row r="560" s="76" customFormat="1" spans="1:12">
      <c r="A560" s="285">
        <v>554</v>
      </c>
      <c r="B560" s="285" t="s">
        <v>571</v>
      </c>
      <c r="C560" s="285" t="s">
        <v>18</v>
      </c>
      <c r="D560" s="285" t="s">
        <v>19</v>
      </c>
      <c r="E560" s="285" t="s">
        <v>546</v>
      </c>
      <c r="F560" s="285">
        <v>18.46</v>
      </c>
      <c r="G560" s="361"/>
      <c r="H560" s="361">
        <v>18.46</v>
      </c>
      <c r="I560" s="401"/>
      <c r="J560" s="285">
        <v>100</v>
      </c>
      <c r="K560" s="285">
        <v>1846</v>
      </c>
      <c r="L560" s="287"/>
    </row>
    <row r="561" s="76" customFormat="1" spans="1:12">
      <c r="A561" s="285">
        <v>555</v>
      </c>
      <c r="B561" s="285" t="s">
        <v>572</v>
      </c>
      <c r="C561" s="285" t="s">
        <v>18</v>
      </c>
      <c r="D561" s="285" t="s">
        <v>19</v>
      </c>
      <c r="E561" s="285" t="s">
        <v>546</v>
      </c>
      <c r="F561" s="285">
        <v>23.27</v>
      </c>
      <c r="G561" s="361"/>
      <c r="H561" s="361">
        <v>23.27</v>
      </c>
      <c r="I561" s="401"/>
      <c r="J561" s="285">
        <v>100</v>
      </c>
      <c r="K561" s="285">
        <v>2327</v>
      </c>
      <c r="L561" s="287"/>
    </row>
    <row r="562" s="76" customFormat="1" spans="1:12">
      <c r="A562" s="285">
        <v>556</v>
      </c>
      <c r="B562" s="285" t="s">
        <v>573</v>
      </c>
      <c r="C562" s="285" t="s">
        <v>18</v>
      </c>
      <c r="D562" s="285" t="s">
        <v>19</v>
      </c>
      <c r="E562" s="285" t="s">
        <v>546</v>
      </c>
      <c r="F562" s="285">
        <v>10.32</v>
      </c>
      <c r="G562" s="361"/>
      <c r="H562" s="361">
        <v>10.32</v>
      </c>
      <c r="I562" s="401"/>
      <c r="J562" s="285">
        <v>100</v>
      </c>
      <c r="K562" s="285">
        <v>1032</v>
      </c>
      <c r="L562" s="287"/>
    </row>
    <row r="563" s="76" customFormat="1" spans="1:12">
      <c r="A563" s="285">
        <v>557</v>
      </c>
      <c r="B563" s="285" t="s">
        <v>574</v>
      </c>
      <c r="C563" s="285" t="s">
        <v>18</v>
      </c>
      <c r="D563" s="285" t="s">
        <v>19</v>
      </c>
      <c r="E563" s="285" t="s">
        <v>546</v>
      </c>
      <c r="F563" s="285">
        <v>17.66</v>
      </c>
      <c r="G563" s="361"/>
      <c r="H563" s="361">
        <v>17.66</v>
      </c>
      <c r="I563" s="401"/>
      <c r="J563" s="285">
        <v>100</v>
      </c>
      <c r="K563" s="285">
        <v>1766</v>
      </c>
      <c r="L563" s="287"/>
    </row>
    <row r="564" s="76" customFormat="1" spans="1:12">
      <c r="A564" s="285">
        <v>558</v>
      </c>
      <c r="B564" s="285" t="s">
        <v>575</v>
      </c>
      <c r="C564" s="285" t="s">
        <v>18</v>
      </c>
      <c r="D564" s="285" t="s">
        <v>19</v>
      </c>
      <c r="E564" s="285" t="s">
        <v>546</v>
      </c>
      <c r="F564" s="285">
        <v>11.55</v>
      </c>
      <c r="G564" s="361"/>
      <c r="H564" s="361">
        <v>11.55</v>
      </c>
      <c r="I564" s="401"/>
      <c r="J564" s="285">
        <v>100</v>
      </c>
      <c r="K564" s="285">
        <v>1155</v>
      </c>
      <c r="L564" s="287"/>
    </row>
    <row r="565" s="76" customFormat="1" spans="1:12">
      <c r="A565" s="285">
        <v>559</v>
      </c>
      <c r="B565" s="285" t="s">
        <v>576</v>
      </c>
      <c r="C565" s="285" t="s">
        <v>18</v>
      </c>
      <c r="D565" s="285" t="s">
        <v>19</v>
      </c>
      <c r="E565" s="285" t="s">
        <v>546</v>
      </c>
      <c r="F565" s="285">
        <v>7.8</v>
      </c>
      <c r="G565" s="361"/>
      <c r="H565" s="361">
        <v>7.8</v>
      </c>
      <c r="I565" s="401"/>
      <c r="J565" s="285">
        <v>100</v>
      </c>
      <c r="K565" s="285">
        <v>780</v>
      </c>
      <c r="L565" s="287"/>
    </row>
    <row r="566" s="76" customFormat="1" spans="1:12">
      <c r="A566" s="285">
        <v>560</v>
      </c>
      <c r="B566" s="285" t="s">
        <v>577</v>
      </c>
      <c r="C566" s="285" t="s">
        <v>18</v>
      </c>
      <c r="D566" s="285" t="s">
        <v>19</v>
      </c>
      <c r="E566" s="285" t="s">
        <v>546</v>
      </c>
      <c r="F566" s="285">
        <v>4.49</v>
      </c>
      <c r="G566" s="361"/>
      <c r="H566" s="361">
        <v>4.49</v>
      </c>
      <c r="I566" s="401"/>
      <c r="J566" s="285">
        <v>100</v>
      </c>
      <c r="K566" s="285">
        <v>449</v>
      </c>
      <c r="L566" s="287"/>
    </row>
    <row r="567" s="76" customFormat="1" spans="1:12">
      <c r="A567" s="285">
        <v>561</v>
      </c>
      <c r="B567" s="285" t="s">
        <v>578</v>
      </c>
      <c r="C567" s="285" t="s">
        <v>18</v>
      </c>
      <c r="D567" s="285" t="s">
        <v>19</v>
      </c>
      <c r="E567" s="285" t="s">
        <v>546</v>
      </c>
      <c r="F567" s="285">
        <v>1.38</v>
      </c>
      <c r="G567" s="361"/>
      <c r="H567" s="361">
        <v>1.38</v>
      </c>
      <c r="I567" s="401"/>
      <c r="J567" s="285">
        <v>100</v>
      </c>
      <c r="K567" s="285">
        <v>138</v>
      </c>
      <c r="L567" s="287"/>
    </row>
    <row r="568" s="76" customFormat="1" spans="1:12">
      <c r="A568" s="285">
        <v>562</v>
      </c>
      <c r="B568" s="285" t="s">
        <v>579</v>
      </c>
      <c r="C568" s="285" t="s">
        <v>18</v>
      </c>
      <c r="D568" s="285" t="s">
        <v>19</v>
      </c>
      <c r="E568" s="285" t="s">
        <v>546</v>
      </c>
      <c r="F568" s="285">
        <v>8.59</v>
      </c>
      <c r="G568" s="361"/>
      <c r="H568" s="361">
        <v>8.59</v>
      </c>
      <c r="I568" s="401"/>
      <c r="J568" s="285">
        <v>100</v>
      </c>
      <c r="K568" s="285">
        <v>859</v>
      </c>
      <c r="L568" s="287"/>
    </row>
    <row r="569" s="76" customFormat="1" spans="1:12">
      <c r="A569" s="285">
        <v>563</v>
      </c>
      <c r="B569" s="285" t="s">
        <v>580</v>
      </c>
      <c r="C569" s="285" t="s">
        <v>18</v>
      </c>
      <c r="D569" s="285" t="s">
        <v>19</v>
      </c>
      <c r="E569" s="285" t="s">
        <v>546</v>
      </c>
      <c r="F569" s="285">
        <v>11.16</v>
      </c>
      <c r="G569" s="361"/>
      <c r="H569" s="361">
        <v>11.16</v>
      </c>
      <c r="I569" s="401"/>
      <c r="J569" s="285">
        <v>100</v>
      </c>
      <c r="K569" s="285">
        <v>1116</v>
      </c>
      <c r="L569" s="287"/>
    </row>
    <row r="570" s="76" customFormat="1" spans="1:12">
      <c r="A570" s="285">
        <v>564</v>
      </c>
      <c r="B570" s="285" t="s">
        <v>581</v>
      </c>
      <c r="C570" s="285" t="s">
        <v>18</v>
      </c>
      <c r="D570" s="285" t="s">
        <v>19</v>
      </c>
      <c r="E570" s="285" t="s">
        <v>546</v>
      </c>
      <c r="F570" s="285">
        <v>9.6</v>
      </c>
      <c r="G570" s="361"/>
      <c r="H570" s="361">
        <v>9.6</v>
      </c>
      <c r="I570" s="401"/>
      <c r="J570" s="285">
        <v>100</v>
      </c>
      <c r="K570" s="285">
        <v>960</v>
      </c>
      <c r="L570" s="287"/>
    </row>
    <row r="571" s="76" customFormat="1" spans="1:12">
      <c r="A571" s="285">
        <v>565</v>
      </c>
      <c r="B571" s="285" t="s">
        <v>582</v>
      </c>
      <c r="C571" s="285" t="s">
        <v>18</v>
      </c>
      <c r="D571" s="285" t="s">
        <v>19</v>
      </c>
      <c r="E571" s="285" t="s">
        <v>546</v>
      </c>
      <c r="F571" s="285">
        <v>14.27</v>
      </c>
      <c r="G571" s="361"/>
      <c r="H571" s="361">
        <v>14.27</v>
      </c>
      <c r="I571" s="401"/>
      <c r="J571" s="285">
        <v>100</v>
      </c>
      <c r="K571" s="285">
        <v>1427</v>
      </c>
      <c r="L571" s="287"/>
    </row>
    <row r="572" s="76" customFormat="1" spans="1:12">
      <c r="A572" s="285">
        <v>566</v>
      </c>
      <c r="B572" s="285" t="s">
        <v>583</v>
      </c>
      <c r="C572" s="285" t="s">
        <v>18</v>
      </c>
      <c r="D572" s="285" t="s">
        <v>19</v>
      </c>
      <c r="E572" s="285" t="s">
        <v>546</v>
      </c>
      <c r="F572" s="285">
        <v>17.38</v>
      </c>
      <c r="G572" s="361"/>
      <c r="H572" s="361">
        <v>17.38</v>
      </c>
      <c r="I572" s="401"/>
      <c r="J572" s="285">
        <v>100</v>
      </c>
      <c r="K572" s="285">
        <v>1738</v>
      </c>
      <c r="L572" s="287"/>
    </row>
    <row r="573" s="76" customFormat="1" spans="1:12">
      <c r="A573" s="285">
        <v>567</v>
      </c>
      <c r="B573" s="285" t="s">
        <v>584</v>
      </c>
      <c r="C573" s="285" t="s">
        <v>18</v>
      </c>
      <c r="D573" s="285" t="s">
        <v>19</v>
      </c>
      <c r="E573" s="285" t="s">
        <v>546</v>
      </c>
      <c r="F573" s="285">
        <v>5.6</v>
      </c>
      <c r="G573" s="361"/>
      <c r="H573" s="361">
        <v>5.6</v>
      </c>
      <c r="I573" s="401"/>
      <c r="J573" s="285">
        <v>100</v>
      </c>
      <c r="K573" s="285">
        <v>560</v>
      </c>
      <c r="L573" s="287"/>
    </row>
    <row r="574" s="76" customFormat="1" spans="1:12">
      <c r="A574" s="285">
        <v>568</v>
      </c>
      <c r="B574" s="285" t="s">
        <v>585</v>
      </c>
      <c r="C574" s="285" t="s">
        <v>18</v>
      </c>
      <c r="D574" s="285" t="s">
        <v>19</v>
      </c>
      <c r="E574" s="285" t="s">
        <v>546</v>
      </c>
      <c r="F574" s="285">
        <v>2.71</v>
      </c>
      <c r="G574" s="361"/>
      <c r="H574" s="361">
        <v>2.71</v>
      </c>
      <c r="I574" s="401"/>
      <c r="J574" s="285">
        <v>100</v>
      </c>
      <c r="K574" s="285">
        <v>271</v>
      </c>
      <c r="L574" s="287"/>
    </row>
    <row r="575" s="76" customFormat="1" spans="1:12">
      <c r="A575" s="285">
        <v>569</v>
      </c>
      <c r="B575" s="285" t="s">
        <v>586</v>
      </c>
      <c r="C575" s="285" t="s">
        <v>18</v>
      </c>
      <c r="D575" s="285" t="s">
        <v>19</v>
      </c>
      <c r="E575" s="285" t="s">
        <v>546</v>
      </c>
      <c r="F575" s="285">
        <v>25.46</v>
      </c>
      <c r="G575" s="361"/>
      <c r="H575" s="361">
        <v>11.66</v>
      </c>
      <c r="I575" s="401">
        <v>13.8</v>
      </c>
      <c r="J575" s="285">
        <v>100</v>
      </c>
      <c r="K575" s="285">
        <v>2546</v>
      </c>
      <c r="L575" s="287"/>
    </row>
    <row r="576" s="76" customFormat="1" spans="1:12">
      <c r="A576" s="285">
        <v>570</v>
      </c>
      <c r="B576" s="285" t="s">
        <v>587</v>
      </c>
      <c r="C576" s="285" t="s">
        <v>18</v>
      </c>
      <c r="D576" s="285" t="s">
        <v>19</v>
      </c>
      <c r="E576" s="285" t="s">
        <v>546</v>
      </c>
      <c r="F576" s="285">
        <v>4.94</v>
      </c>
      <c r="G576" s="361"/>
      <c r="H576" s="361">
        <v>4.94</v>
      </c>
      <c r="I576" s="401"/>
      <c r="J576" s="285">
        <v>100</v>
      </c>
      <c r="K576" s="285">
        <v>494</v>
      </c>
      <c r="L576" s="287"/>
    </row>
    <row r="577" s="76" customFormat="1" spans="1:12">
      <c r="A577" s="285">
        <v>571</v>
      </c>
      <c r="B577" s="402" t="s">
        <v>161</v>
      </c>
      <c r="C577" s="402" t="s">
        <v>18</v>
      </c>
      <c r="D577" s="402" t="s">
        <v>19</v>
      </c>
      <c r="E577" s="402" t="s">
        <v>546</v>
      </c>
      <c r="F577" s="285">
        <v>9.65</v>
      </c>
      <c r="G577" s="361"/>
      <c r="H577" s="361">
        <v>9.65</v>
      </c>
      <c r="I577" s="401"/>
      <c r="J577" s="285">
        <v>100</v>
      </c>
      <c r="K577" s="285">
        <v>965</v>
      </c>
      <c r="L577" s="287"/>
    </row>
    <row r="578" s="76" customFormat="1" spans="1:12">
      <c r="A578" s="285">
        <v>572</v>
      </c>
      <c r="B578" s="285" t="s">
        <v>588</v>
      </c>
      <c r="C578" s="285" t="s">
        <v>18</v>
      </c>
      <c r="D578" s="285" t="s">
        <v>19</v>
      </c>
      <c r="E578" s="285" t="s">
        <v>546</v>
      </c>
      <c r="F578" s="285">
        <v>14.23</v>
      </c>
      <c r="G578" s="361"/>
      <c r="H578" s="361">
        <v>14.23</v>
      </c>
      <c r="I578" s="401"/>
      <c r="J578" s="285">
        <v>100</v>
      </c>
      <c r="K578" s="285">
        <v>1423</v>
      </c>
      <c r="L578" s="287"/>
    </row>
    <row r="579" s="76" customFormat="1" spans="1:12">
      <c r="A579" s="285">
        <v>573</v>
      </c>
      <c r="B579" s="285" t="s">
        <v>589</v>
      </c>
      <c r="C579" s="285" t="s">
        <v>18</v>
      </c>
      <c r="D579" s="285" t="s">
        <v>19</v>
      </c>
      <c r="E579" s="285" t="s">
        <v>546</v>
      </c>
      <c r="F579" s="285">
        <v>8.14</v>
      </c>
      <c r="G579" s="361"/>
      <c r="H579" s="361">
        <v>8.14</v>
      </c>
      <c r="I579" s="401"/>
      <c r="J579" s="285">
        <v>100</v>
      </c>
      <c r="K579" s="285">
        <v>814</v>
      </c>
      <c r="L579" s="287"/>
    </row>
    <row r="580" s="76" customFormat="1" spans="1:12">
      <c r="A580" s="285">
        <v>574</v>
      </c>
      <c r="B580" s="285" t="s">
        <v>590</v>
      </c>
      <c r="C580" s="285" t="s">
        <v>18</v>
      </c>
      <c r="D580" s="285" t="s">
        <v>19</v>
      </c>
      <c r="E580" s="285" t="s">
        <v>546</v>
      </c>
      <c r="F580" s="285">
        <v>19.45</v>
      </c>
      <c r="G580" s="361"/>
      <c r="H580" s="361">
        <v>19.45</v>
      </c>
      <c r="I580" s="401"/>
      <c r="J580" s="285">
        <v>100</v>
      </c>
      <c r="K580" s="285">
        <v>1945</v>
      </c>
      <c r="L580" s="287"/>
    </row>
    <row r="581" s="76" customFormat="1" spans="1:12">
      <c r="A581" s="285">
        <v>575</v>
      </c>
      <c r="B581" s="285" t="s">
        <v>591</v>
      </c>
      <c r="C581" s="285" t="s">
        <v>18</v>
      </c>
      <c r="D581" s="285" t="s">
        <v>19</v>
      </c>
      <c r="E581" s="285" t="s">
        <v>546</v>
      </c>
      <c r="F581" s="285">
        <v>14.84</v>
      </c>
      <c r="G581" s="361"/>
      <c r="H581" s="361">
        <v>14.84</v>
      </c>
      <c r="I581" s="401"/>
      <c r="J581" s="285">
        <v>100</v>
      </c>
      <c r="K581" s="285">
        <v>1484</v>
      </c>
      <c r="L581" s="287"/>
    </row>
    <row r="582" s="76" customFormat="1" spans="1:12">
      <c r="A582" s="285">
        <v>576</v>
      </c>
      <c r="B582" s="285" t="s">
        <v>592</v>
      </c>
      <c r="C582" s="285" t="s">
        <v>18</v>
      </c>
      <c r="D582" s="285" t="s">
        <v>19</v>
      </c>
      <c r="E582" s="285" t="s">
        <v>546</v>
      </c>
      <c r="F582" s="285">
        <v>7.85</v>
      </c>
      <c r="G582" s="361"/>
      <c r="H582" s="361">
        <v>7.85</v>
      </c>
      <c r="I582" s="401"/>
      <c r="J582" s="285">
        <v>100</v>
      </c>
      <c r="K582" s="285">
        <v>785</v>
      </c>
      <c r="L582" s="287"/>
    </row>
    <row r="583" s="76" customFormat="1" spans="1:12">
      <c r="A583" s="285">
        <v>577</v>
      </c>
      <c r="B583" s="285" t="s">
        <v>593</v>
      </c>
      <c r="C583" s="285" t="s">
        <v>18</v>
      </c>
      <c r="D583" s="285" t="s">
        <v>19</v>
      </c>
      <c r="E583" s="285" t="s">
        <v>546</v>
      </c>
      <c r="F583" s="285">
        <v>12.76</v>
      </c>
      <c r="G583" s="361"/>
      <c r="H583" s="361">
        <v>12.76</v>
      </c>
      <c r="I583" s="401"/>
      <c r="J583" s="285">
        <v>100</v>
      </c>
      <c r="K583" s="285">
        <v>1276</v>
      </c>
      <c r="L583" s="287"/>
    </row>
    <row r="584" s="76" customFormat="1" spans="1:12">
      <c r="A584" s="285">
        <v>578</v>
      </c>
      <c r="B584" s="285" t="s">
        <v>594</v>
      </c>
      <c r="C584" s="285" t="s">
        <v>18</v>
      </c>
      <c r="D584" s="285" t="s">
        <v>19</v>
      </c>
      <c r="E584" s="285" t="s">
        <v>546</v>
      </c>
      <c r="F584" s="285">
        <v>13.16</v>
      </c>
      <c r="G584" s="361"/>
      <c r="H584" s="361">
        <v>13.16</v>
      </c>
      <c r="I584" s="401"/>
      <c r="J584" s="285">
        <v>100</v>
      </c>
      <c r="K584" s="285">
        <v>1316</v>
      </c>
      <c r="L584" s="287"/>
    </row>
    <row r="585" s="76" customFormat="1" spans="1:12">
      <c r="A585" s="285">
        <v>579</v>
      </c>
      <c r="B585" s="285" t="s">
        <v>595</v>
      </c>
      <c r="C585" s="285" t="s">
        <v>18</v>
      </c>
      <c r="D585" s="285" t="s">
        <v>19</v>
      </c>
      <c r="E585" s="285" t="s">
        <v>546</v>
      </c>
      <c r="F585" s="285">
        <v>12.91</v>
      </c>
      <c r="G585" s="361"/>
      <c r="H585" s="361">
        <v>12.91</v>
      </c>
      <c r="I585" s="401"/>
      <c r="J585" s="285">
        <v>100</v>
      </c>
      <c r="K585" s="285">
        <v>1291</v>
      </c>
      <c r="L585" s="287"/>
    </row>
    <row r="586" s="76" customFormat="1" spans="1:12">
      <c r="A586" s="285">
        <v>580</v>
      </c>
      <c r="B586" s="285" t="s">
        <v>596</v>
      </c>
      <c r="C586" s="285" t="s">
        <v>18</v>
      </c>
      <c r="D586" s="285" t="s">
        <v>19</v>
      </c>
      <c r="E586" s="285" t="s">
        <v>546</v>
      </c>
      <c r="F586" s="285">
        <v>6.03</v>
      </c>
      <c r="G586" s="361"/>
      <c r="H586" s="361">
        <v>6.03</v>
      </c>
      <c r="I586" s="401"/>
      <c r="J586" s="285">
        <v>100</v>
      </c>
      <c r="K586" s="285">
        <v>603</v>
      </c>
      <c r="L586" s="287"/>
    </row>
    <row r="587" s="76" customFormat="1" spans="1:12">
      <c r="A587" s="285">
        <v>581</v>
      </c>
      <c r="B587" s="285" t="s">
        <v>597</v>
      </c>
      <c r="C587" s="285" t="s">
        <v>18</v>
      </c>
      <c r="D587" s="285" t="s">
        <v>19</v>
      </c>
      <c r="E587" s="285" t="s">
        <v>546</v>
      </c>
      <c r="F587" s="285">
        <v>6.42</v>
      </c>
      <c r="G587" s="361"/>
      <c r="H587" s="361">
        <v>6.42</v>
      </c>
      <c r="I587" s="401"/>
      <c r="J587" s="285">
        <v>100</v>
      </c>
      <c r="K587" s="285">
        <v>642</v>
      </c>
      <c r="L587" s="287"/>
    </row>
    <row r="588" s="76" customFormat="1" spans="1:12">
      <c r="A588" s="285">
        <v>582</v>
      </c>
      <c r="B588" s="403" t="s">
        <v>598</v>
      </c>
      <c r="C588" s="403" t="s">
        <v>18</v>
      </c>
      <c r="D588" s="403" t="s">
        <v>19</v>
      </c>
      <c r="E588" s="403" t="s">
        <v>546</v>
      </c>
      <c r="F588" s="285">
        <v>8.85</v>
      </c>
      <c r="G588" s="361"/>
      <c r="H588" s="361">
        <v>8.85</v>
      </c>
      <c r="I588" s="401"/>
      <c r="J588" s="285">
        <v>100</v>
      </c>
      <c r="K588" s="285">
        <v>885</v>
      </c>
      <c r="L588" s="287"/>
    </row>
    <row r="589" s="76" customFormat="1" spans="1:12">
      <c r="A589" s="285">
        <v>583</v>
      </c>
      <c r="B589" s="285" t="s">
        <v>599</v>
      </c>
      <c r="C589" s="285" t="s">
        <v>18</v>
      </c>
      <c r="D589" s="285" t="s">
        <v>19</v>
      </c>
      <c r="E589" s="285" t="s">
        <v>546</v>
      </c>
      <c r="F589" s="285">
        <v>5.95</v>
      </c>
      <c r="G589" s="361"/>
      <c r="H589" s="361">
        <v>5.95</v>
      </c>
      <c r="I589" s="401"/>
      <c r="J589" s="285">
        <v>100</v>
      </c>
      <c r="K589" s="285">
        <v>595</v>
      </c>
      <c r="L589" s="287"/>
    </row>
    <row r="590" s="76" customFormat="1" spans="1:12">
      <c r="A590" s="285">
        <v>584</v>
      </c>
      <c r="B590" s="285" t="s">
        <v>212</v>
      </c>
      <c r="C590" s="285" t="s">
        <v>18</v>
      </c>
      <c r="D590" s="285" t="s">
        <v>19</v>
      </c>
      <c r="E590" s="285" t="s">
        <v>546</v>
      </c>
      <c r="F590" s="285">
        <v>3.07</v>
      </c>
      <c r="G590" s="361"/>
      <c r="H590" s="361">
        <v>3.07</v>
      </c>
      <c r="I590" s="401"/>
      <c r="J590" s="285">
        <v>100</v>
      </c>
      <c r="K590" s="285">
        <v>307</v>
      </c>
      <c r="L590" s="287"/>
    </row>
    <row r="591" s="76" customFormat="1" spans="1:12">
      <c r="A591" s="285">
        <v>585</v>
      </c>
      <c r="B591" s="285" t="s">
        <v>600</v>
      </c>
      <c r="C591" s="285" t="s">
        <v>18</v>
      </c>
      <c r="D591" s="285" t="s">
        <v>19</v>
      </c>
      <c r="E591" s="285" t="s">
        <v>546</v>
      </c>
      <c r="F591" s="285">
        <v>7.75</v>
      </c>
      <c r="G591" s="361"/>
      <c r="H591" s="361">
        <v>7.75</v>
      </c>
      <c r="I591" s="401"/>
      <c r="J591" s="285">
        <v>100</v>
      </c>
      <c r="K591" s="285">
        <v>775</v>
      </c>
      <c r="L591" s="287"/>
    </row>
    <row r="592" s="76" customFormat="1" spans="1:12">
      <c r="A592" s="285">
        <v>586</v>
      </c>
      <c r="B592" s="285" t="s">
        <v>601</v>
      </c>
      <c r="C592" s="285" t="s">
        <v>18</v>
      </c>
      <c r="D592" s="285" t="s">
        <v>19</v>
      </c>
      <c r="E592" s="285" t="s">
        <v>546</v>
      </c>
      <c r="F592" s="285">
        <v>4.5</v>
      </c>
      <c r="G592" s="361"/>
      <c r="H592" s="361">
        <v>4.5</v>
      </c>
      <c r="I592" s="401"/>
      <c r="J592" s="285">
        <v>100</v>
      </c>
      <c r="K592" s="285">
        <v>450</v>
      </c>
      <c r="L592" s="287"/>
    </row>
    <row r="593" s="76" customFormat="1" spans="1:12">
      <c r="A593" s="285">
        <v>587</v>
      </c>
      <c r="B593" s="285" t="s">
        <v>602</v>
      </c>
      <c r="C593" s="285" t="s">
        <v>18</v>
      </c>
      <c r="D593" s="285" t="s">
        <v>19</v>
      </c>
      <c r="E593" s="285" t="s">
        <v>546</v>
      </c>
      <c r="F593" s="285">
        <v>11.8</v>
      </c>
      <c r="G593" s="361"/>
      <c r="H593" s="361">
        <v>11.8</v>
      </c>
      <c r="I593" s="401"/>
      <c r="J593" s="285">
        <v>100</v>
      </c>
      <c r="K593" s="285">
        <v>1180</v>
      </c>
      <c r="L593" s="287"/>
    </row>
    <row r="594" s="76" customFormat="1" spans="1:12">
      <c r="A594" s="285">
        <v>588</v>
      </c>
      <c r="B594" s="285" t="s">
        <v>603</v>
      </c>
      <c r="C594" s="285" t="s">
        <v>18</v>
      </c>
      <c r="D594" s="285" t="s">
        <v>19</v>
      </c>
      <c r="E594" s="285" t="s">
        <v>546</v>
      </c>
      <c r="F594" s="285">
        <v>7.95</v>
      </c>
      <c r="G594" s="361"/>
      <c r="H594" s="361">
        <v>7.95</v>
      </c>
      <c r="I594" s="401"/>
      <c r="J594" s="285">
        <v>100</v>
      </c>
      <c r="K594" s="285">
        <v>795</v>
      </c>
      <c r="L594" s="287"/>
    </row>
    <row r="595" s="76" customFormat="1" spans="1:12">
      <c r="A595" s="285">
        <v>589</v>
      </c>
      <c r="B595" s="285" t="s">
        <v>604</v>
      </c>
      <c r="C595" s="285" t="s">
        <v>18</v>
      </c>
      <c r="D595" s="285" t="s">
        <v>19</v>
      </c>
      <c r="E595" s="285" t="s">
        <v>546</v>
      </c>
      <c r="F595" s="285">
        <v>9.94</v>
      </c>
      <c r="G595" s="361"/>
      <c r="H595" s="361">
        <v>9.94</v>
      </c>
      <c r="I595" s="401"/>
      <c r="J595" s="285">
        <v>100</v>
      </c>
      <c r="K595" s="285">
        <v>994</v>
      </c>
      <c r="L595" s="287"/>
    </row>
    <row r="596" s="76" customFormat="1" spans="1:12">
      <c r="A596" s="285">
        <v>590</v>
      </c>
      <c r="B596" s="285" t="s">
        <v>605</v>
      </c>
      <c r="C596" s="285" t="s">
        <v>18</v>
      </c>
      <c r="D596" s="285" t="s">
        <v>19</v>
      </c>
      <c r="E596" s="285" t="s">
        <v>546</v>
      </c>
      <c r="F596" s="285">
        <v>2.7</v>
      </c>
      <c r="G596" s="361"/>
      <c r="H596" s="361">
        <v>2.7</v>
      </c>
      <c r="I596" s="401"/>
      <c r="J596" s="285">
        <v>100</v>
      </c>
      <c r="K596" s="285">
        <v>270</v>
      </c>
      <c r="L596" s="287"/>
    </row>
    <row r="597" s="76" customFormat="1" spans="1:12">
      <c r="A597" s="285">
        <v>591</v>
      </c>
      <c r="B597" s="285" t="s">
        <v>606</v>
      </c>
      <c r="C597" s="285" t="s">
        <v>18</v>
      </c>
      <c r="D597" s="285" t="s">
        <v>19</v>
      </c>
      <c r="E597" s="285" t="s">
        <v>546</v>
      </c>
      <c r="F597" s="285">
        <v>6.47</v>
      </c>
      <c r="G597" s="361"/>
      <c r="H597" s="361">
        <v>6.47</v>
      </c>
      <c r="I597" s="401"/>
      <c r="J597" s="285">
        <v>100</v>
      </c>
      <c r="K597" s="285">
        <v>647</v>
      </c>
      <c r="L597" s="287"/>
    </row>
    <row r="598" s="76" customFormat="1" spans="1:12">
      <c r="A598" s="285">
        <v>592</v>
      </c>
      <c r="B598" s="285" t="s">
        <v>607</v>
      </c>
      <c r="C598" s="285" t="s">
        <v>18</v>
      </c>
      <c r="D598" s="285" t="s">
        <v>19</v>
      </c>
      <c r="E598" s="285" t="s">
        <v>546</v>
      </c>
      <c r="F598" s="285">
        <v>11.02</v>
      </c>
      <c r="G598" s="361"/>
      <c r="H598" s="361">
        <v>11.02</v>
      </c>
      <c r="I598" s="401"/>
      <c r="J598" s="285">
        <v>100</v>
      </c>
      <c r="K598" s="285">
        <v>1102</v>
      </c>
      <c r="L598" s="287"/>
    </row>
    <row r="599" s="76" customFormat="1" spans="1:12">
      <c r="A599" s="285">
        <v>593</v>
      </c>
      <c r="B599" s="285" t="s">
        <v>608</v>
      </c>
      <c r="C599" s="285" t="s">
        <v>18</v>
      </c>
      <c r="D599" s="285" t="s">
        <v>19</v>
      </c>
      <c r="E599" s="285" t="s">
        <v>546</v>
      </c>
      <c r="F599" s="285">
        <v>11.9</v>
      </c>
      <c r="G599" s="361"/>
      <c r="H599" s="361">
        <v>11.9</v>
      </c>
      <c r="I599" s="401"/>
      <c r="J599" s="285">
        <v>100</v>
      </c>
      <c r="K599" s="285">
        <v>1190</v>
      </c>
      <c r="L599" s="287"/>
    </row>
    <row r="600" s="76" customFormat="1" spans="1:12">
      <c r="A600" s="285">
        <v>594</v>
      </c>
      <c r="B600" s="285" t="s">
        <v>609</v>
      </c>
      <c r="C600" s="285" t="s">
        <v>18</v>
      </c>
      <c r="D600" s="285" t="s">
        <v>19</v>
      </c>
      <c r="E600" s="285" t="s">
        <v>546</v>
      </c>
      <c r="F600" s="285">
        <v>8.57</v>
      </c>
      <c r="G600" s="361"/>
      <c r="H600" s="361">
        <v>8.57</v>
      </c>
      <c r="I600" s="401"/>
      <c r="J600" s="285">
        <v>100</v>
      </c>
      <c r="K600" s="285">
        <v>857</v>
      </c>
      <c r="L600" s="287"/>
    </row>
    <row r="601" s="76" customFormat="1" spans="1:12">
      <c r="A601" s="285">
        <v>595</v>
      </c>
      <c r="B601" s="285" t="s">
        <v>610</v>
      </c>
      <c r="C601" s="285" t="s">
        <v>18</v>
      </c>
      <c r="D601" s="285" t="s">
        <v>19</v>
      </c>
      <c r="E601" s="285" t="s">
        <v>546</v>
      </c>
      <c r="F601" s="285">
        <v>8.51</v>
      </c>
      <c r="G601" s="361"/>
      <c r="H601" s="361">
        <v>8.51</v>
      </c>
      <c r="I601" s="401"/>
      <c r="J601" s="285">
        <v>100</v>
      </c>
      <c r="K601" s="285">
        <v>851</v>
      </c>
      <c r="L601" s="287"/>
    </row>
    <row r="602" s="76" customFormat="1" spans="1:12">
      <c r="A602" s="285">
        <v>596</v>
      </c>
      <c r="B602" s="285" t="s">
        <v>611</v>
      </c>
      <c r="C602" s="285" t="s">
        <v>18</v>
      </c>
      <c r="D602" s="285" t="s">
        <v>19</v>
      </c>
      <c r="E602" s="285" t="s">
        <v>546</v>
      </c>
      <c r="F602" s="285">
        <v>3.8</v>
      </c>
      <c r="G602" s="361"/>
      <c r="H602" s="361">
        <v>3.8</v>
      </c>
      <c r="I602" s="401"/>
      <c r="J602" s="285">
        <v>100</v>
      </c>
      <c r="K602" s="285">
        <v>380</v>
      </c>
      <c r="L602" s="287"/>
    </row>
    <row r="603" s="76" customFormat="1" spans="1:12">
      <c r="A603" s="285">
        <v>597</v>
      </c>
      <c r="B603" s="285" t="s">
        <v>612</v>
      </c>
      <c r="C603" s="285" t="s">
        <v>18</v>
      </c>
      <c r="D603" s="285" t="s">
        <v>19</v>
      </c>
      <c r="E603" s="285" t="s">
        <v>546</v>
      </c>
      <c r="F603" s="285">
        <v>11.64</v>
      </c>
      <c r="G603" s="361"/>
      <c r="H603" s="361">
        <v>11.64</v>
      </c>
      <c r="I603" s="401"/>
      <c r="J603" s="285">
        <v>100</v>
      </c>
      <c r="K603" s="285">
        <v>1164</v>
      </c>
      <c r="L603" s="287"/>
    </row>
    <row r="604" s="76" customFormat="1" spans="1:12">
      <c r="A604" s="285">
        <v>598</v>
      </c>
      <c r="B604" s="285" t="s">
        <v>613</v>
      </c>
      <c r="C604" s="285" t="s">
        <v>18</v>
      </c>
      <c r="D604" s="285" t="s">
        <v>19</v>
      </c>
      <c r="E604" s="285" t="s">
        <v>546</v>
      </c>
      <c r="F604" s="285">
        <v>9.18</v>
      </c>
      <c r="G604" s="361"/>
      <c r="H604" s="361">
        <v>9.18</v>
      </c>
      <c r="I604" s="401"/>
      <c r="J604" s="285">
        <v>100</v>
      </c>
      <c r="K604" s="285">
        <v>918</v>
      </c>
      <c r="L604" s="287"/>
    </row>
    <row r="605" s="76" customFormat="1" spans="1:12">
      <c r="A605" s="285">
        <v>599</v>
      </c>
      <c r="B605" s="285" t="s">
        <v>614</v>
      </c>
      <c r="C605" s="285" t="s">
        <v>18</v>
      </c>
      <c r="D605" s="285" t="s">
        <v>19</v>
      </c>
      <c r="E605" s="285" t="s">
        <v>546</v>
      </c>
      <c r="F605" s="285">
        <v>10.61</v>
      </c>
      <c r="G605" s="361"/>
      <c r="H605" s="361">
        <v>10.61</v>
      </c>
      <c r="I605" s="401"/>
      <c r="J605" s="285">
        <v>100</v>
      </c>
      <c r="K605" s="285">
        <v>1061</v>
      </c>
      <c r="L605" s="287"/>
    </row>
    <row r="606" s="76" customFormat="1" spans="1:12">
      <c r="A606" s="285">
        <v>600</v>
      </c>
      <c r="B606" s="285" t="s">
        <v>615</v>
      </c>
      <c r="C606" s="285" t="s">
        <v>18</v>
      </c>
      <c r="D606" s="285" t="s">
        <v>19</v>
      </c>
      <c r="E606" s="285" t="s">
        <v>546</v>
      </c>
      <c r="F606" s="285">
        <v>3.1</v>
      </c>
      <c r="G606" s="361"/>
      <c r="H606" s="361">
        <v>3.1</v>
      </c>
      <c r="I606" s="401"/>
      <c r="J606" s="285">
        <v>100</v>
      </c>
      <c r="K606" s="285">
        <v>310</v>
      </c>
      <c r="L606" s="287"/>
    </row>
    <row r="607" s="76" customFormat="1" spans="1:12">
      <c r="A607" s="285">
        <v>601</v>
      </c>
      <c r="B607" s="285" t="s">
        <v>616</v>
      </c>
      <c r="C607" s="285" t="s">
        <v>18</v>
      </c>
      <c r="D607" s="285" t="s">
        <v>19</v>
      </c>
      <c r="E607" s="285" t="s">
        <v>546</v>
      </c>
      <c r="F607" s="285">
        <v>7.03</v>
      </c>
      <c r="G607" s="361"/>
      <c r="H607" s="361">
        <v>7.03</v>
      </c>
      <c r="I607" s="401"/>
      <c r="J607" s="285">
        <v>100</v>
      </c>
      <c r="K607" s="285">
        <v>703</v>
      </c>
      <c r="L607" s="287"/>
    </row>
    <row r="608" s="76" customFormat="1" spans="1:12">
      <c r="A608" s="285">
        <v>602</v>
      </c>
      <c r="B608" s="402" t="s">
        <v>617</v>
      </c>
      <c r="C608" s="403" t="s">
        <v>18</v>
      </c>
      <c r="D608" s="402" t="s">
        <v>19</v>
      </c>
      <c r="E608" s="403" t="s">
        <v>546</v>
      </c>
      <c r="F608" s="285">
        <v>13.42</v>
      </c>
      <c r="G608" s="361"/>
      <c r="H608" s="361">
        <v>13.42</v>
      </c>
      <c r="I608" s="401"/>
      <c r="J608" s="285">
        <v>100</v>
      </c>
      <c r="K608" s="285">
        <v>1342</v>
      </c>
      <c r="L608" s="287"/>
    </row>
    <row r="609" s="76" customFormat="1" spans="1:12">
      <c r="A609" s="285">
        <v>603</v>
      </c>
      <c r="B609" s="285" t="s">
        <v>618</v>
      </c>
      <c r="C609" s="285" t="s">
        <v>18</v>
      </c>
      <c r="D609" s="285" t="s">
        <v>19</v>
      </c>
      <c r="E609" s="285" t="s">
        <v>546</v>
      </c>
      <c r="F609" s="285">
        <v>10.87</v>
      </c>
      <c r="G609" s="361"/>
      <c r="H609" s="361">
        <v>10.87</v>
      </c>
      <c r="I609" s="401"/>
      <c r="J609" s="285">
        <v>100</v>
      </c>
      <c r="K609" s="285">
        <v>1087</v>
      </c>
      <c r="L609" s="287"/>
    </row>
    <row r="610" s="76" customFormat="1" spans="1:12">
      <c r="A610" s="285">
        <v>604</v>
      </c>
      <c r="B610" s="285" t="s">
        <v>619</v>
      </c>
      <c r="C610" s="285" t="s">
        <v>18</v>
      </c>
      <c r="D610" s="285" t="s">
        <v>19</v>
      </c>
      <c r="E610" s="285" t="s">
        <v>546</v>
      </c>
      <c r="F610" s="285">
        <v>0.6</v>
      </c>
      <c r="G610" s="361"/>
      <c r="H610" s="361">
        <v>0.6</v>
      </c>
      <c r="I610" s="401"/>
      <c r="J610" s="285">
        <v>100</v>
      </c>
      <c r="K610" s="285">
        <v>60</v>
      </c>
      <c r="L610" s="287"/>
    </row>
    <row r="611" s="76" customFormat="1" spans="1:12">
      <c r="A611" s="285">
        <v>605</v>
      </c>
      <c r="B611" s="285" t="s">
        <v>620</v>
      </c>
      <c r="C611" s="285" t="s">
        <v>18</v>
      </c>
      <c r="D611" s="285" t="s">
        <v>19</v>
      </c>
      <c r="E611" s="285" t="s">
        <v>546</v>
      </c>
      <c r="F611" s="285">
        <v>6.5</v>
      </c>
      <c r="G611" s="361"/>
      <c r="H611" s="361">
        <v>6.5</v>
      </c>
      <c r="I611" s="401"/>
      <c r="J611" s="285">
        <v>100</v>
      </c>
      <c r="K611" s="285">
        <v>650</v>
      </c>
      <c r="L611" s="287"/>
    </row>
    <row r="612" s="76" customFormat="1" spans="1:12">
      <c r="A612" s="285">
        <v>606</v>
      </c>
      <c r="B612" s="285" t="s">
        <v>621</v>
      </c>
      <c r="C612" s="285" t="s">
        <v>18</v>
      </c>
      <c r="D612" s="285" t="s">
        <v>19</v>
      </c>
      <c r="E612" s="285" t="s">
        <v>622</v>
      </c>
      <c r="F612" s="285">
        <v>8.24</v>
      </c>
      <c r="G612" s="361"/>
      <c r="H612" s="361">
        <v>8.24</v>
      </c>
      <c r="I612" s="401"/>
      <c r="J612" s="285">
        <v>100</v>
      </c>
      <c r="K612" s="285">
        <v>824</v>
      </c>
      <c r="L612" s="287"/>
    </row>
    <row r="613" s="76" customFormat="1" spans="1:12">
      <c r="A613" s="285">
        <v>607</v>
      </c>
      <c r="B613" s="285" t="s">
        <v>623</v>
      </c>
      <c r="C613" s="285" t="s">
        <v>18</v>
      </c>
      <c r="D613" s="285" t="s">
        <v>19</v>
      </c>
      <c r="E613" s="285" t="s">
        <v>622</v>
      </c>
      <c r="F613" s="285">
        <v>4.63</v>
      </c>
      <c r="G613" s="361"/>
      <c r="H613" s="361">
        <v>4.63</v>
      </c>
      <c r="I613" s="401"/>
      <c r="J613" s="285">
        <v>100</v>
      </c>
      <c r="K613" s="285">
        <v>463</v>
      </c>
      <c r="L613" s="287"/>
    </row>
    <row r="614" s="76" customFormat="1" spans="1:12">
      <c r="A614" s="285">
        <v>608</v>
      </c>
      <c r="B614" s="285" t="s">
        <v>624</v>
      </c>
      <c r="C614" s="285" t="s">
        <v>18</v>
      </c>
      <c r="D614" s="285" t="s">
        <v>19</v>
      </c>
      <c r="E614" s="285" t="s">
        <v>622</v>
      </c>
      <c r="F614" s="285">
        <v>5.23</v>
      </c>
      <c r="G614" s="361"/>
      <c r="H614" s="361">
        <v>5.23</v>
      </c>
      <c r="I614" s="401"/>
      <c r="J614" s="285">
        <v>100</v>
      </c>
      <c r="K614" s="285">
        <v>523</v>
      </c>
      <c r="L614" s="287"/>
    </row>
    <row r="615" s="76" customFormat="1" spans="1:12">
      <c r="A615" s="285">
        <v>609</v>
      </c>
      <c r="B615" s="285" t="s">
        <v>625</v>
      </c>
      <c r="C615" s="285" t="s">
        <v>18</v>
      </c>
      <c r="D615" s="285" t="s">
        <v>19</v>
      </c>
      <c r="E615" s="285" t="s">
        <v>622</v>
      </c>
      <c r="F615" s="285">
        <v>1.46</v>
      </c>
      <c r="G615" s="361"/>
      <c r="H615" s="361">
        <v>1.46</v>
      </c>
      <c r="I615" s="401"/>
      <c r="J615" s="285">
        <v>100</v>
      </c>
      <c r="K615" s="285">
        <v>146</v>
      </c>
      <c r="L615" s="287"/>
    </row>
    <row r="616" s="76" customFormat="1" spans="1:12">
      <c r="A616" s="285">
        <v>610</v>
      </c>
      <c r="B616" s="285" t="s">
        <v>626</v>
      </c>
      <c r="C616" s="285" t="s">
        <v>18</v>
      </c>
      <c r="D616" s="285" t="s">
        <v>19</v>
      </c>
      <c r="E616" s="285" t="s">
        <v>622</v>
      </c>
      <c r="F616" s="285">
        <v>1.8</v>
      </c>
      <c r="G616" s="361"/>
      <c r="H616" s="361">
        <v>1.8</v>
      </c>
      <c r="I616" s="401"/>
      <c r="J616" s="285">
        <v>100</v>
      </c>
      <c r="K616" s="285">
        <v>180</v>
      </c>
      <c r="L616" s="287"/>
    </row>
    <row r="617" s="76" customFormat="1" spans="1:12">
      <c r="A617" s="285">
        <v>611</v>
      </c>
      <c r="B617" s="285" t="s">
        <v>203</v>
      </c>
      <c r="C617" s="285" t="s">
        <v>18</v>
      </c>
      <c r="D617" s="285" t="s">
        <v>19</v>
      </c>
      <c r="E617" s="285" t="s">
        <v>622</v>
      </c>
      <c r="F617" s="285">
        <v>12.1</v>
      </c>
      <c r="G617" s="361"/>
      <c r="H617" s="361">
        <v>12.1</v>
      </c>
      <c r="I617" s="401"/>
      <c r="J617" s="285">
        <v>100</v>
      </c>
      <c r="K617" s="285">
        <v>1210</v>
      </c>
      <c r="L617" s="287"/>
    </row>
    <row r="618" s="76" customFormat="1" spans="1:12">
      <c r="A618" s="285">
        <v>612</v>
      </c>
      <c r="B618" s="285" t="s">
        <v>627</v>
      </c>
      <c r="C618" s="285" t="s">
        <v>18</v>
      </c>
      <c r="D618" s="285" t="s">
        <v>19</v>
      </c>
      <c r="E618" s="285" t="s">
        <v>622</v>
      </c>
      <c r="F618" s="285">
        <v>4.39</v>
      </c>
      <c r="G618" s="361"/>
      <c r="H618" s="361">
        <v>4.39</v>
      </c>
      <c r="I618" s="401"/>
      <c r="J618" s="285">
        <v>100</v>
      </c>
      <c r="K618" s="285">
        <v>439</v>
      </c>
      <c r="L618" s="287"/>
    </row>
    <row r="619" s="76" customFormat="1" spans="1:12">
      <c r="A619" s="285">
        <v>613</v>
      </c>
      <c r="B619" s="285" t="s">
        <v>628</v>
      </c>
      <c r="C619" s="285" t="s">
        <v>18</v>
      </c>
      <c r="D619" s="285" t="s">
        <v>19</v>
      </c>
      <c r="E619" s="285" t="s">
        <v>622</v>
      </c>
      <c r="F619" s="285">
        <v>5.18</v>
      </c>
      <c r="G619" s="361"/>
      <c r="H619" s="361">
        <v>5.18</v>
      </c>
      <c r="I619" s="401"/>
      <c r="J619" s="285">
        <v>100</v>
      </c>
      <c r="K619" s="285">
        <v>518</v>
      </c>
      <c r="L619" s="287"/>
    </row>
    <row r="620" s="76" customFormat="1" spans="1:12">
      <c r="A620" s="285">
        <v>614</v>
      </c>
      <c r="B620" s="285" t="s">
        <v>629</v>
      </c>
      <c r="C620" s="285" t="s">
        <v>18</v>
      </c>
      <c r="D620" s="285" t="s">
        <v>19</v>
      </c>
      <c r="E620" s="285" t="s">
        <v>622</v>
      </c>
      <c r="F620" s="285">
        <v>2.8</v>
      </c>
      <c r="G620" s="361"/>
      <c r="H620" s="361">
        <v>2.8</v>
      </c>
      <c r="I620" s="401"/>
      <c r="J620" s="285">
        <v>100</v>
      </c>
      <c r="K620" s="285">
        <v>280</v>
      </c>
      <c r="L620" s="287"/>
    </row>
    <row r="621" s="76" customFormat="1" spans="1:12">
      <c r="A621" s="285">
        <v>615</v>
      </c>
      <c r="B621" s="285" t="s">
        <v>630</v>
      </c>
      <c r="C621" s="285" t="s">
        <v>18</v>
      </c>
      <c r="D621" s="285" t="s">
        <v>19</v>
      </c>
      <c r="E621" s="285" t="s">
        <v>622</v>
      </c>
      <c r="F621" s="285">
        <v>5.88</v>
      </c>
      <c r="G621" s="361"/>
      <c r="H621" s="361">
        <v>5.88</v>
      </c>
      <c r="I621" s="401"/>
      <c r="J621" s="285">
        <v>100</v>
      </c>
      <c r="K621" s="285">
        <v>588</v>
      </c>
      <c r="L621" s="287"/>
    </row>
    <row r="622" s="76" customFormat="1" spans="1:12">
      <c r="A622" s="285">
        <v>616</v>
      </c>
      <c r="B622" s="285" t="s">
        <v>631</v>
      </c>
      <c r="C622" s="285" t="s">
        <v>18</v>
      </c>
      <c r="D622" s="285" t="s">
        <v>19</v>
      </c>
      <c r="E622" s="285" t="s">
        <v>622</v>
      </c>
      <c r="F622" s="285">
        <v>7.79</v>
      </c>
      <c r="G622" s="361"/>
      <c r="H622" s="361">
        <v>7.79</v>
      </c>
      <c r="I622" s="401"/>
      <c r="J622" s="285">
        <v>100</v>
      </c>
      <c r="K622" s="285">
        <v>779</v>
      </c>
      <c r="L622" s="287"/>
    </row>
    <row r="623" s="76" customFormat="1" spans="1:12">
      <c r="A623" s="285">
        <v>617</v>
      </c>
      <c r="B623" s="285" t="s">
        <v>632</v>
      </c>
      <c r="C623" s="285" t="s">
        <v>18</v>
      </c>
      <c r="D623" s="285" t="s">
        <v>19</v>
      </c>
      <c r="E623" s="285" t="s">
        <v>622</v>
      </c>
      <c r="F623" s="285">
        <v>2.87</v>
      </c>
      <c r="G623" s="361"/>
      <c r="H623" s="361">
        <v>2.87</v>
      </c>
      <c r="I623" s="401"/>
      <c r="J623" s="285">
        <v>100</v>
      </c>
      <c r="K623" s="285">
        <v>287</v>
      </c>
      <c r="L623" s="287"/>
    </row>
    <row r="624" s="76" customFormat="1" spans="1:12">
      <c r="A624" s="285">
        <v>618</v>
      </c>
      <c r="B624" s="285" t="s">
        <v>633</v>
      </c>
      <c r="C624" s="285" t="s">
        <v>18</v>
      </c>
      <c r="D624" s="285" t="s">
        <v>19</v>
      </c>
      <c r="E624" s="285" t="s">
        <v>622</v>
      </c>
      <c r="F624" s="285">
        <v>7.31</v>
      </c>
      <c r="G624" s="361"/>
      <c r="H624" s="361">
        <v>7.31</v>
      </c>
      <c r="I624" s="401"/>
      <c r="J624" s="285">
        <v>100</v>
      </c>
      <c r="K624" s="285">
        <v>731</v>
      </c>
      <c r="L624" s="287"/>
    </row>
    <row r="625" s="76" customFormat="1" spans="1:12">
      <c r="A625" s="285">
        <v>619</v>
      </c>
      <c r="B625" s="285" t="s">
        <v>634</v>
      </c>
      <c r="C625" s="285" t="s">
        <v>18</v>
      </c>
      <c r="D625" s="285" t="s">
        <v>19</v>
      </c>
      <c r="E625" s="285" t="s">
        <v>622</v>
      </c>
      <c r="F625" s="285">
        <v>1.37</v>
      </c>
      <c r="G625" s="361"/>
      <c r="H625" s="361">
        <v>1.37</v>
      </c>
      <c r="I625" s="401"/>
      <c r="J625" s="285">
        <v>100</v>
      </c>
      <c r="K625" s="285">
        <v>137</v>
      </c>
      <c r="L625" s="287"/>
    </row>
    <row r="626" s="76" customFormat="1" spans="1:12">
      <c r="A626" s="285">
        <v>620</v>
      </c>
      <c r="B626" s="285" t="s">
        <v>635</v>
      </c>
      <c r="C626" s="285" t="s">
        <v>18</v>
      </c>
      <c r="D626" s="285" t="s">
        <v>19</v>
      </c>
      <c r="E626" s="285" t="s">
        <v>622</v>
      </c>
      <c r="F626" s="285">
        <v>2.51</v>
      </c>
      <c r="G626" s="361"/>
      <c r="H626" s="361">
        <v>2.51</v>
      </c>
      <c r="I626" s="401"/>
      <c r="J626" s="285">
        <v>100</v>
      </c>
      <c r="K626" s="285">
        <v>251</v>
      </c>
      <c r="L626" s="287"/>
    </row>
    <row r="627" s="76" customFormat="1" spans="1:12">
      <c r="A627" s="285">
        <v>621</v>
      </c>
      <c r="B627" s="285" t="s">
        <v>636</v>
      </c>
      <c r="C627" s="285" t="s">
        <v>18</v>
      </c>
      <c r="D627" s="285" t="s">
        <v>19</v>
      </c>
      <c r="E627" s="285" t="s">
        <v>622</v>
      </c>
      <c r="F627" s="285">
        <v>2.99</v>
      </c>
      <c r="G627" s="361"/>
      <c r="H627" s="361">
        <v>2.99</v>
      </c>
      <c r="I627" s="401"/>
      <c r="J627" s="285">
        <v>100</v>
      </c>
      <c r="K627" s="285">
        <v>299</v>
      </c>
      <c r="L627" s="287"/>
    </row>
    <row r="628" s="76" customFormat="1" spans="1:12">
      <c r="A628" s="285">
        <v>622</v>
      </c>
      <c r="B628" s="285" t="s">
        <v>637</v>
      </c>
      <c r="C628" s="285" t="s">
        <v>18</v>
      </c>
      <c r="D628" s="285" t="s">
        <v>19</v>
      </c>
      <c r="E628" s="285" t="s">
        <v>622</v>
      </c>
      <c r="F628" s="285">
        <v>9.25</v>
      </c>
      <c r="G628" s="361"/>
      <c r="H628" s="361">
        <v>9.25</v>
      </c>
      <c r="I628" s="401"/>
      <c r="J628" s="285">
        <v>100</v>
      </c>
      <c r="K628" s="285">
        <v>925</v>
      </c>
      <c r="L628" s="287"/>
    </row>
    <row r="629" s="76" customFormat="1" spans="1:12">
      <c r="A629" s="285">
        <v>623</v>
      </c>
      <c r="B629" s="285" t="s">
        <v>638</v>
      </c>
      <c r="C629" s="285" t="s">
        <v>18</v>
      </c>
      <c r="D629" s="285" t="s">
        <v>19</v>
      </c>
      <c r="E629" s="285" t="s">
        <v>622</v>
      </c>
      <c r="F629" s="285">
        <v>10.11</v>
      </c>
      <c r="G629" s="361"/>
      <c r="H629" s="361">
        <v>10.11</v>
      </c>
      <c r="I629" s="401"/>
      <c r="J629" s="285">
        <v>100</v>
      </c>
      <c r="K629" s="285">
        <v>1011</v>
      </c>
      <c r="L629" s="287"/>
    </row>
    <row r="630" s="76" customFormat="1" spans="1:12">
      <c r="A630" s="285">
        <v>624</v>
      </c>
      <c r="B630" s="285" t="s">
        <v>639</v>
      </c>
      <c r="C630" s="285" t="s">
        <v>18</v>
      </c>
      <c r="D630" s="285" t="s">
        <v>19</v>
      </c>
      <c r="E630" s="285" t="s">
        <v>622</v>
      </c>
      <c r="F630" s="285">
        <v>4.65</v>
      </c>
      <c r="G630" s="361"/>
      <c r="H630" s="361">
        <v>4.65</v>
      </c>
      <c r="I630" s="401"/>
      <c r="J630" s="285">
        <v>100</v>
      </c>
      <c r="K630" s="285">
        <v>465</v>
      </c>
      <c r="L630" s="287"/>
    </row>
    <row r="631" s="76" customFormat="1" spans="1:12">
      <c r="A631" s="285">
        <v>625</v>
      </c>
      <c r="B631" s="285" t="s">
        <v>640</v>
      </c>
      <c r="C631" s="285" t="s">
        <v>18</v>
      </c>
      <c r="D631" s="285" t="s">
        <v>19</v>
      </c>
      <c r="E631" s="285" t="s">
        <v>622</v>
      </c>
      <c r="F631" s="285">
        <v>7.09</v>
      </c>
      <c r="G631" s="361"/>
      <c r="H631" s="361">
        <v>7.09</v>
      </c>
      <c r="I631" s="401"/>
      <c r="J631" s="285">
        <v>100</v>
      </c>
      <c r="K631" s="285">
        <v>709</v>
      </c>
      <c r="L631" s="287"/>
    </row>
    <row r="632" s="76" customFormat="1" spans="1:12">
      <c r="A632" s="285">
        <v>626</v>
      </c>
      <c r="B632" s="285" t="s">
        <v>641</v>
      </c>
      <c r="C632" s="285" t="s">
        <v>18</v>
      </c>
      <c r="D632" s="285" t="s">
        <v>19</v>
      </c>
      <c r="E632" s="285" t="s">
        <v>622</v>
      </c>
      <c r="F632" s="285">
        <v>5.65</v>
      </c>
      <c r="G632" s="361"/>
      <c r="H632" s="361">
        <v>5.65</v>
      </c>
      <c r="I632" s="401"/>
      <c r="J632" s="285">
        <v>100</v>
      </c>
      <c r="K632" s="285">
        <v>565</v>
      </c>
      <c r="L632" s="287"/>
    </row>
    <row r="633" s="76" customFormat="1" spans="1:12">
      <c r="A633" s="285">
        <v>627</v>
      </c>
      <c r="B633" s="285" t="s">
        <v>642</v>
      </c>
      <c r="C633" s="285" t="s">
        <v>18</v>
      </c>
      <c r="D633" s="285" t="s">
        <v>19</v>
      </c>
      <c r="E633" s="285" t="s">
        <v>622</v>
      </c>
      <c r="F633" s="285">
        <v>2.7</v>
      </c>
      <c r="G633" s="361"/>
      <c r="H633" s="361">
        <v>2.7</v>
      </c>
      <c r="I633" s="401"/>
      <c r="J633" s="285">
        <v>100</v>
      </c>
      <c r="K633" s="285">
        <v>270</v>
      </c>
      <c r="L633" s="287"/>
    </row>
    <row r="634" s="76" customFormat="1" spans="1:12">
      <c r="A634" s="285">
        <v>628</v>
      </c>
      <c r="B634" s="285" t="s">
        <v>605</v>
      </c>
      <c r="C634" s="285" t="s">
        <v>18</v>
      </c>
      <c r="D634" s="285" t="s">
        <v>19</v>
      </c>
      <c r="E634" s="285" t="s">
        <v>622</v>
      </c>
      <c r="F634" s="285">
        <v>6.68</v>
      </c>
      <c r="G634" s="361"/>
      <c r="H634" s="361">
        <v>6.68</v>
      </c>
      <c r="I634" s="401"/>
      <c r="J634" s="285">
        <v>100</v>
      </c>
      <c r="K634" s="285">
        <v>668</v>
      </c>
      <c r="L634" s="287"/>
    </row>
    <row r="635" s="76" customFormat="1" spans="1:12">
      <c r="A635" s="285">
        <v>629</v>
      </c>
      <c r="B635" s="285" t="s">
        <v>643</v>
      </c>
      <c r="C635" s="285" t="s">
        <v>18</v>
      </c>
      <c r="D635" s="285" t="s">
        <v>19</v>
      </c>
      <c r="E635" s="285" t="s">
        <v>622</v>
      </c>
      <c r="F635" s="285">
        <v>6.81</v>
      </c>
      <c r="G635" s="361"/>
      <c r="H635" s="361">
        <v>6.81</v>
      </c>
      <c r="I635" s="401"/>
      <c r="J635" s="285">
        <v>100</v>
      </c>
      <c r="K635" s="285">
        <v>681</v>
      </c>
      <c r="L635" s="287"/>
    </row>
    <row r="636" s="76" customFormat="1" spans="1:12">
      <c r="A636" s="285">
        <v>630</v>
      </c>
      <c r="B636" s="285" t="s">
        <v>644</v>
      </c>
      <c r="C636" s="285" t="s">
        <v>18</v>
      </c>
      <c r="D636" s="285" t="s">
        <v>19</v>
      </c>
      <c r="E636" s="285" t="s">
        <v>622</v>
      </c>
      <c r="F636" s="285">
        <v>7.81</v>
      </c>
      <c r="G636" s="361"/>
      <c r="H636" s="361">
        <v>7.81</v>
      </c>
      <c r="I636" s="401"/>
      <c r="J636" s="285">
        <v>100</v>
      </c>
      <c r="K636" s="285">
        <v>781</v>
      </c>
      <c r="L636" s="287"/>
    </row>
    <row r="637" s="76" customFormat="1" spans="1:12">
      <c r="A637" s="285">
        <v>631</v>
      </c>
      <c r="B637" s="285" t="s">
        <v>645</v>
      </c>
      <c r="C637" s="285" t="s">
        <v>18</v>
      </c>
      <c r="D637" s="285" t="s">
        <v>19</v>
      </c>
      <c r="E637" s="285" t="s">
        <v>622</v>
      </c>
      <c r="F637" s="285">
        <v>3.8</v>
      </c>
      <c r="G637" s="361"/>
      <c r="H637" s="361">
        <v>3.8</v>
      </c>
      <c r="I637" s="401"/>
      <c r="J637" s="285">
        <v>100</v>
      </c>
      <c r="K637" s="285">
        <v>380</v>
      </c>
      <c r="L637" s="287"/>
    </row>
    <row r="638" s="76" customFormat="1" spans="1:12">
      <c r="A638" s="285">
        <v>632</v>
      </c>
      <c r="B638" s="285" t="s">
        <v>646</v>
      </c>
      <c r="C638" s="285" t="s">
        <v>18</v>
      </c>
      <c r="D638" s="285" t="s">
        <v>19</v>
      </c>
      <c r="E638" s="285" t="s">
        <v>622</v>
      </c>
      <c r="F638" s="285">
        <v>6.96</v>
      </c>
      <c r="G638" s="361"/>
      <c r="H638" s="361">
        <v>6.96</v>
      </c>
      <c r="I638" s="401"/>
      <c r="J638" s="285">
        <v>100</v>
      </c>
      <c r="K638" s="285">
        <v>696</v>
      </c>
      <c r="L638" s="287"/>
    </row>
    <row r="639" s="76" customFormat="1" spans="1:12">
      <c r="A639" s="285">
        <v>633</v>
      </c>
      <c r="B639" s="285" t="s">
        <v>647</v>
      </c>
      <c r="C639" s="285" t="s">
        <v>18</v>
      </c>
      <c r="D639" s="285" t="s">
        <v>19</v>
      </c>
      <c r="E639" s="285" t="s">
        <v>622</v>
      </c>
      <c r="F639" s="285">
        <v>2.37</v>
      </c>
      <c r="G639" s="361"/>
      <c r="H639" s="361">
        <v>2.37</v>
      </c>
      <c r="I639" s="401"/>
      <c r="J639" s="285">
        <v>100</v>
      </c>
      <c r="K639" s="285">
        <v>237</v>
      </c>
      <c r="L639" s="287"/>
    </row>
    <row r="640" s="76" customFormat="1" spans="1:12">
      <c r="A640" s="285">
        <v>634</v>
      </c>
      <c r="B640" s="285" t="s">
        <v>648</v>
      </c>
      <c r="C640" s="285" t="s">
        <v>18</v>
      </c>
      <c r="D640" s="285" t="s">
        <v>19</v>
      </c>
      <c r="E640" s="285" t="s">
        <v>622</v>
      </c>
      <c r="F640" s="285">
        <v>2.09</v>
      </c>
      <c r="G640" s="361"/>
      <c r="H640" s="361">
        <v>2.09</v>
      </c>
      <c r="I640" s="401"/>
      <c r="J640" s="285">
        <v>100</v>
      </c>
      <c r="K640" s="285">
        <v>209</v>
      </c>
      <c r="L640" s="287"/>
    </row>
    <row r="641" s="76" customFormat="1" spans="1:12">
      <c r="A641" s="285">
        <v>635</v>
      </c>
      <c r="B641" s="285" t="s">
        <v>649</v>
      </c>
      <c r="C641" s="285" t="s">
        <v>18</v>
      </c>
      <c r="D641" s="285" t="s">
        <v>19</v>
      </c>
      <c r="E641" s="285" t="s">
        <v>622</v>
      </c>
      <c r="F641" s="285">
        <v>3.51</v>
      </c>
      <c r="G641" s="361"/>
      <c r="H641" s="361">
        <v>3.51</v>
      </c>
      <c r="I641" s="401"/>
      <c r="J641" s="285">
        <v>100</v>
      </c>
      <c r="K641" s="285">
        <v>351</v>
      </c>
      <c r="L641" s="287"/>
    </row>
    <row r="642" s="76" customFormat="1" spans="1:12">
      <c r="A642" s="285">
        <v>636</v>
      </c>
      <c r="B642" s="285" t="s">
        <v>650</v>
      </c>
      <c r="C642" s="285" t="s">
        <v>18</v>
      </c>
      <c r="D642" s="285" t="s">
        <v>19</v>
      </c>
      <c r="E642" s="285" t="s">
        <v>622</v>
      </c>
      <c r="F642" s="285">
        <v>6.61</v>
      </c>
      <c r="G642" s="361"/>
      <c r="H642" s="361">
        <v>6.61</v>
      </c>
      <c r="I642" s="401"/>
      <c r="J642" s="285">
        <v>100</v>
      </c>
      <c r="K642" s="285">
        <v>661</v>
      </c>
      <c r="L642" s="287"/>
    </row>
    <row r="643" s="76" customFormat="1" spans="1:12">
      <c r="A643" s="285">
        <v>637</v>
      </c>
      <c r="B643" s="285" t="s">
        <v>651</v>
      </c>
      <c r="C643" s="285" t="s">
        <v>18</v>
      </c>
      <c r="D643" s="285" t="s">
        <v>19</v>
      </c>
      <c r="E643" s="285" t="s">
        <v>622</v>
      </c>
      <c r="F643" s="285">
        <v>2.8</v>
      </c>
      <c r="G643" s="361"/>
      <c r="H643" s="361">
        <v>2.8</v>
      </c>
      <c r="I643" s="401"/>
      <c r="J643" s="285">
        <v>100</v>
      </c>
      <c r="K643" s="285">
        <v>280</v>
      </c>
      <c r="L643" s="287"/>
    </row>
    <row r="644" s="76" customFormat="1" spans="1:12">
      <c r="A644" s="285">
        <v>638</v>
      </c>
      <c r="B644" s="285" t="s">
        <v>179</v>
      </c>
      <c r="C644" s="285" t="s">
        <v>18</v>
      </c>
      <c r="D644" s="285" t="s">
        <v>19</v>
      </c>
      <c r="E644" s="285" t="s">
        <v>622</v>
      </c>
      <c r="F644" s="285">
        <v>4.7</v>
      </c>
      <c r="G644" s="361"/>
      <c r="H644" s="361">
        <v>4.7</v>
      </c>
      <c r="I644" s="401"/>
      <c r="J644" s="285">
        <v>100</v>
      </c>
      <c r="K644" s="285">
        <v>470</v>
      </c>
      <c r="L644" s="287"/>
    </row>
    <row r="645" s="76" customFormat="1" spans="1:12">
      <c r="A645" s="285">
        <v>639</v>
      </c>
      <c r="B645" s="285" t="s">
        <v>652</v>
      </c>
      <c r="C645" s="285" t="s">
        <v>18</v>
      </c>
      <c r="D645" s="285" t="s">
        <v>19</v>
      </c>
      <c r="E645" s="285" t="s">
        <v>622</v>
      </c>
      <c r="F645" s="285">
        <v>17.54</v>
      </c>
      <c r="G645" s="361"/>
      <c r="H645" s="361">
        <v>17.54</v>
      </c>
      <c r="I645" s="401"/>
      <c r="J645" s="285">
        <v>100</v>
      </c>
      <c r="K645" s="285">
        <v>1754</v>
      </c>
      <c r="L645" s="287"/>
    </row>
    <row r="646" s="76" customFormat="1" spans="1:12">
      <c r="A646" s="285">
        <v>640</v>
      </c>
      <c r="B646" s="285" t="s">
        <v>653</v>
      </c>
      <c r="C646" s="285" t="s">
        <v>18</v>
      </c>
      <c r="D646" s="285" t="s">
        <v>19</v>
      </c>
      <c r="E646" s="285" t="s">
        <v>622</v>
      </c>
      <c r="F646" s="285">
        <v>4.35</v>
      </c>
      <c r="G646" s="361"/>
      <c r="H646" s="361">
        <v>4.35</v>
      </c>
      <c r="I646" s="401"/>
      <c r="J646" s="285">
        <v>100</v>
      </c>
      <c r="K646" s="285">
        <v>435</v>
      </c>
      <c r="L646" s="287"/>
    </row>
    <row r="647" s="76" customFormat="1" spans="1:12">
      <c r="A647" s="285">
        <v>641</v>
      </c>
      <c r="B647" s="285" t="s">
        <v>654</v>
      </c>
      <c r="C647" s="285" t="s">
        <v>18</v>
      </c>
      <c r="D647" s="285" t="s">
        <v>19</v>
      </c>
      <c r="E647" s="285" t="s">
        <v>622</v>
      </c>
      <c r="F647" s="285">
        <v>4.68</v>
      </c>
      <c r="G647" s="361"/>
      <c r="H647" s="361">
        <v>4.68</v>
      </c>
      <c r="I647" s="401"/>
      <c r="J647" s="285">
        <v>100</v>
      </c>
      <c r="K647" s="285">
        <v>468</v>
      </c>
      <c r="L647" s="287"/>
    </row>
    <row r="648" s="76" customFormat="1" spans="1:12">
      <c r="A648" s="285">
        <v>642</v>
      </c>
      <c r="B648" s="285" t="s">
        <v>655</v>
      </c>
      <c r="C648" s="285" t="s">
        <v>18</v>
      </c>
      <c r="D648" s="285" t="s">
        <v>19</v>
      </c>
      <c r="E648" s="285" t="s">
        <v>622</v>
      </c>
      <c r="F648" s="285">
        <v>6.39</v>
      </c>
      <c r="G648" s="361"/>
      <c r="H648" s="361">
        <v>6.39</v>
      </c>
      <c r="I648" s="401"/>
      <c r="J648" s="285">
        <v>100</v>
      </c>
      <c r="K648" s="285">
        <v>639</v>
      </c>
      <c r="L648" s="287"/>
    </row>
    <row r="649" s="76" customFormat="1" spans="1:12">
      <c r="A649" s="285">
        <v>643</v>
      </c>
      <c r="B649" s="285" t="s">
        <v>656</v>
      </c>
      <c r="C649" s="285" t="s">
        <v>18</v>
      </c>
      <c r="D649" s="285" t="s">
        <v>19</v>
      </c>
      <c r="E649" s="285" t="s">
        <v>622</v>
      </c>
      <c r="F649" s="285">
        <v>7.8</v>
      </c>
      <c r="G649" s="361"/>
      <c r="H649" s="361">
        <v>7.8</v>
      </c>
      <c r="I649" s="401"/>
      <c r="J649" s="285">
        <v>100</v>
      </c>
      <c r="K649" s="285">
        <v>780</v>
      </c>
      <c r="L649" s="287"/>
    </row>
    <row r="650" s="76" customFormat="1" spans="1:12">
      <c r="A650" s="285">
        <v>644</v>
      </c>
      <c r="B650" s="285" t="s">
        <v>657</v>
      </c>
      <c r="C650" s="285" t="s">
        <v>18</v>
      </c>
      <c r="D650" s="285" t="s">
        <v>19</v>
      </c>
      <c r="E650" s="285" t="s">
        <v>622</v>
      </c>
      <c r="F650" s="285">
        <v>9.2</v>
      </c>
      <c r="G650" s="361"/>
      <c r="H650" s="361">
        <v>9.2</v>
      </c>
      <c r="I650" s="401"/>
      <c r="J650" s="285">
        <v>100</v>
      </c>
      <c r="K650" s="285">
        <v>920</v>
      </c>
      <c r="L650" s="287"/>
    </row>
    <row r="651" s="76" customFormat="1" spans="1:12">
      <c r="A651" s="285">
        <v>645</v>
      </c>
      <c r="B651" s="285" t="s">
        <v>658</v>
      </c>
      <c r="C651" s="285" t="s">
        <v>18</v>
      </c>
      <c r="D651" s="285" t="s">
        <v>19</v>
      </c>
      <c r="E651" s="285" t="s">
        <v>622</v>
      </c>
      <c r="F651" s="285">
        <v>1.69</v>
      </c>
      <c r="G651" s="361"/>
      <c r="H651" s="361">
        <v>1.69</v>
      </c>
      <c r="I651" s="401"/>
      <c r="J651" s="285">
        <v>100</v>
      </c>
      <c r="K651" s="285">
        <v>169</v>
      </c>
      <c r="L651" s="287"/>
    </row>
    <row r="652" s="76" customFormat="1" spans="1:12">
      <c r="A652" s="285">
        <v>646</v>
      </c>
      <c r="B652" s="285" t="s">
        <v>659</v>
      </c>
      <c r="C652" s="285" t="s">
        <v>18</v>
      </c>
      <c r="D652" s="285" t="s">
        <v>19</v>
      </c>
      <c r="E652" s="285" t="s">
        <v>622</v>
      </c>
      <c r="F652" s="285">
        <v>5.22</v>
      </c>
      <c r="G652" s="361"/>
      <c r="H652" s="361">
        <v>5.22</v>
      </c>
      <c r="I652" s="401"/>
      <c r="J652" s="285">
        <v>100</v>
      </c>
      <c r="K652" s="285">
        <v>522</v>
      </c>
      <c r="L652" s="287"/>
    </row>
    <row r="653" s="76" customFormat="1" spans="1:12">
      <c r="A653" s="285">
        <v>647</v>
      </c>
      <c r="B653" s="285" t="s">
        <v>660</v>
      </c>
      <c r="C653" s="285" t="s">
        <v>18</v>
      </c>
      <c r="D653" s="285" t="s">
        <v>19</v>
      </c>
      <c r="E653" s="285" t="s">
        <v>622</v>
      </c>
      <c r="F653" s="285">
        <v>6.04</v>
      </c>
      <c r="G653" s="361"/>
      <c r="H653" s="361">
        <v>6.04</v>
      </c>
      <c r="I653" s="401"/>
      <c r="J653" s="285">
        <v>100</v>
      </c>
      <c r="K653" s="285">
        <v>604</v>
      </c>
      <c r="L653" s="287"/>
    </row>
    <row r="654" s="76" customFormat="1" spans="1:12">
      <c r="A654" s="285">
        <v>648</v>
      </c>
      <c r="B654" s="285" t="s">
        <v>661</v>
      </c>
      <c r="C654" s="285" t="s">
        <v>18</v>
      </c>
      <c r="D654" s="285" t="s">
        <v>19</v>
      </c>
      <c r="E654" s="285" t="s">
        <v>622</v>
      </c>
      <c r="F654" s="285">
        <v>5.8</v>
      </c>
      <c r="G654" s="361"/>
      <c r="H654" s="361">
        <v>5.8</v>
      </c>
      <c r="I654" s="401"/>
      <c r="J654" s="285">
        <v>100</v>
      </c>
      <c r="K654" s="285">
        <v>580</v>
      </c>
      <c r="L654" s="287"/>
    </row>
    <row r="655" s="76" customFormat="1" spans="1:12">
      <c r="A655" s="285">
        <v>649</v>
      </c>
      <c r="B655" s="285" t="s">
        <v>662</v>
      </c>
      <c r="C655" s="285" t="s">
        <v>18</v>
      </c>
      <c r="D655" s="285" t="s">
        <v>19</v>
      </c>
      <c r="E655" s="285" t="s">
        <v>622</v>
      </c>
      <c r="F655" s="285">
        <v>7.53</v>
      </c>
      <c r="G655" s="361"/>
      <c r="H655" s="361">
        <v>7.53</v>
      </c>
      <c r="I655" s="401"/>
      <c r="J655" s="285">
        <v>100</v>
      </c>
      <c r="K655" s="285">
        <v>753</v>
      </c>
      <c r="L655" s="287"/>
    </row>
    <row r="656" s="76" customFormat="1" spans="1:12">
      <c r="A656" s="285">
        <v>650</v>
      </c>
      <c r="B656" s="285" t="s">
        <v>663</v>
      </c>
      <c r="C656" s="285" t="s">
        <v>18</v>
      </c>
      <c r="D656" s="285" t="s">
        <v>19</v>
      </c>
      <c r="E656" s="285" t="s">
        <v>622</v>
      </c>
      <c r="F656" s="285">
        <v>10.47</v>
      </c>
      <c r="G656" s="361"/>
      <c r="H656" s="361">
        <v>10.47</v>
      </c>
      <c r="I656" s="401"/>
      <c r="J656" s="285">
        <v>100</v>
      </c>
      <c r="K656" s="285">
        <v>1047</v>
      </c>
      <c r="L656" s="287"/>
    </row>
    <row r="657" s="76" customFormat="1" spans="1:12">
      <c r="A657" s="285">
        <v>651</v>
      </c>
      <c r="B657" s="285" t="s">
        <v>664</v>
      </c>
      <c r="C657" s="285" t="s">
        <v>18</v>
      </c>
      <c r="D657" s="285" t="s">
        <v>19</v>
      </c>
      <c r="E657" s="285" t="s">
        <v>622</v>
      </c>
      <c r="F657" s="285">
        <v>6.29</v>
      </c>
      <c r="G657" s="361"/>
      <c r="H657" s="361">
        <v>6.29</v>
      </c>
      <c r="I657" s="401"/>
      <c r="J657" s="285">
        <v>100</v>
      </c>
      <c r="K657" s="285">
        <v>629</v>
      </c>
      <c r="L657" s="287"/>
    </row>
    <row r="658" s="76" customFormat="1" spans="1:12">
      <c r="A658" s="285">
        <v>652</v>
      </c>
      <c r="B658" s="285" t="s">
        <v>665</v>
      </c>
      <c r="C658" s="285" t="s">
        <v>18</v>
      </c>
      <c r="D658" s="285" t="s">
        <v>19</v>
      </c>
      <c r="E658" s="285" t="s">
        <v>622</v>
      </c>
      <c r="F658" s="285">
        <v>10.19</v>
      </c>
      <c r="G658" s="361"/>
      <c r="H658" s="361">
        <v>10.19</v>
      </c>
      <c r="I658" s="401"/>
      <c r="J658" s="285">
        <v>100</v>
      </c>
      <c r="K658" s="285">
        <v>1019</v>
      </c>
      <c r="L658" s="287"/>
    </row>
    <row r="659" s="76" customFormat="1" spans="1:12">
      <c r="A659" s="285">
        <v>653</v>
      </c>
      <c r="B659" s="285" t="s">
        <v>666</v>
      </c>
      <c r="C659" s="285" t="s">
        <v>18</v>
      </c>
      <c r="D659" s="285" t="s">
        <v>19</v>
      </c>
      <c r="E659" s="285" t="s">
        <v>622</v>
      </c>
      <c r="F659" s="285">
        <v>6.84</v>
      </c>
      <c r="G659" s="361"/>
      <c r="H659" s="361">
        <v>6.84</v>
      </c>
      <c r="I659" s="401"/>
      <c r="J659" s="285">
        <v>100</v>
      </c>
      <c r="K659" s="285">
        <v>684</v>
      </c>
      <c r="L659" s="287"/>
    </row>
    <row r="660" s="76" customFormat="1" spans="1:12">
      <c r="A660" s="285">
        <v>654</v>
      </c>
      <c r="B660" s="285" t="s">
        <v>667</v>
      </c>
      <c r="C660" s="285" t="s">
        <v>18</v>
      </c>
      <c r="D660" s="285" t="s">
        <v>19</v>
      </c>
      <c r="E660" s="285" t="s">
        <v>622</v>
      </c>
      <c r="F660" s="285">
        <v>5.46</v>
      </c>
      <c r="G660" s="361"/>
      <c r="H660" s="361">
        <v>5.46</v>
      </c>
      <c r="I660" s="401"/>
      <c r="J660" s="285">
        <v>100</v>
      </c>
      <c r="K660" s="285">
        <v>546</v>
      </c>
      <c r="L660" s="287"/>
    </row>
    <row r="661" s="76" customFormat="1" spans="1:12">
      <c r="A661" s="285">
        <v>655</v>
      </c>
      <c r="B661" s="285" t="s">
        <v>668</v>
      </c>
      <c r="C661" s="285" t="s">
        <v>18</v>
      </c>
      <c r="D661" s="285" t="s">
        <v>19</v>
      </c>
      <c r="E661" s="285" t="s">
        <v>622</v>
      </c>
      <c r="F661" s="285">
        <v>3.8</v>
      </c>
      <c r="G661" s="361"/>
      <c r="H661" s="361">
        <v>3.8</v>
      </c>
      <c r="I661" s="401"/>
      <c r="J661" s="285">
        <v>100</v>
      </c>
      <c r="K661" s="285">
        <v>380</v>
      </c>
      <c r="L661" s="287"/>
    </row>
    <row r="662" s="76" customFormat="1" spans="1:12">
      <c r="A662" s="285">
        <v>656</v>
      </c>
      <c r="B662" s="285" t="s">
        <v>669</v>
      </c>
      <c r="C662" s="285" t="s">
        <v>18</v>
      </c>
      <c r="D662" s="285" t="s">
        <v>19</v>
      </c>
      <c r="E662" s="285" t="s">
        <v>622</v>
      </c>
      <c r="F662" s="285">
        <v>6.97</v>
      </c>
      <c r="G662" s="361"/>
      <c r="H662" s="361">
        <v>6.97</v>
      </c>
      <c r="I662" s="401"/>
      <c r="J662" s="285">
        <v>100</v>
      </c>
      <c r="K662" s="285">
        <v>697</v>
      </c>
      <c r="L662" s="287"/>
    </row>
    <row r="663" s="76" customFormat="1" spans="1:12">
      <c r="A663" s="285">
        <v>657</v>
      </c>
      <c r="B663" s="285" t="s">
        <v>670</v>
      </c>
      <c r="C663" s="285" t="s">
        <v>18</v>
      </c>
      <c r="D663" s="285" t="s">
        <v>19</v>
      </c>
      <c r="E663" s="285" t="s">
        <v>622</v>
      </c>
      <c r="F663" s="285">
        <v>9.92</v>
      </c>
      <c r="G663" s="361"/>
      <c r="H663" s="361">
        <v>9.92</v>
      </c>
      <c r="I663" s="401"/>
      <c r="J663" s="285">
        <v>100</v>
      </c>
      <c r="K663" s="285">
        <v>992</v>
      </c>
      <c r="L663" s="287"/>
    </row>
    <row r="664" s="76" customFormat="1" spans="1:12">
      <c r="A664" s="285">
        <v>658</v>
      </c>
      <c r="B664" s="285" t="s">
        <v>671</v>
      </c>
      <c r="C664" s="285" t="s">
        <v>18</v>
      </c>
      <c r="D664" s="285" t="s">
        <v>19</v>
      </c>
      <c r="E664" s="285" t="s">
        <v>622</v>
      </c>
      <c r="F664" s="285">
        <v>9.55</v>
      </c>
      <c r="G664" s="361"/>
      <c r="H664" s="361">
        <v>9.55</v>
      </c>
      <c r="I664" s="401"/>
      <c r="J664" s="285">
        <v>100</v>
      </c>
      <c r="K664" s="285">
        <v>955</v>
      </c>
      <c r="L664" s="287"/>
    </row>
    <row r="665" s="76" customFormat="1" spans="1:12">
      <c r="A665" s="285">
        <v>659</v>
      </c>
      <c r="B665" s="285" t="s">
        <v>672</v>
      </c>
      <c r="C665" s="285" t="s">
        <v>18</v>
      </c>
      <c r="D665" s="285" t="s">
        <v>19</v>
      </c>
      <c r="E665" s="285" t="s">
        <v>622</v>
      </c>
      <c r="F665" s="285">
        <v>7.8</v>
      </c>
      <c r="G665" s="361"/>
      <c r="H665" s="361">
        <v>7.8</v>
      </c>
      <c r="I665" s="401"/>
      <c r="J665" s="285">
        <v>100</v>
      </c>
      <c r="K665" s="285">
        <v>780</v>
      </c>
      <c r="L665" s="287"/>
    </row>
    <row r="666" s="76" customFormat="1" spans="1:12">
      <c r="A666" s="285">
        <v>660</v>
      </c>
      <c r="B666" s="285" t="s">
        <v>673</v>
      </c>
      <c r="C666" s="285" t="s">
        <v>18</v>
      </c>
      <c r="D666" s="285" t="s">
        <v>19</v>
      </c>
      <c r="E666" s="285" t="s">
        <v>622</v>
      </c>
      <c r="F666" s="285">
        <v>7.98</v>
      </c>
      <c r="G666" s="361"/>
      <c r="H666" s="361">
        <v>7.98</v>
      </c>
      <c r="I666" s="401"/>
      <c r="J666" s="285">
        <v>100</v>
      </c>
      <c r="K666" s="285">
        <v>798</v>
      </c>
      <c r="L666" s="287"/>
    </row>
    <row r="667" s="76" customFormat="1" spans="1:12">
      <c r="A667" s="285">
        <v>661</v>
      </c>
      <c r="B667" s="285" t="s">
        <v>674</v>
      </c>
      <c r="C667" s="285" t="s">
        <v>18</v>
      </c>
      <c r="D667" s="285" t="s">
        <v>19</v>
      </c>
      <c r="E667" s="285" t="s">
        <v>622</v>
      </c>
      <c r="F667" s="285">
        <v>6</v>
      </c>
      <c r="G667" s="361"/>
      <c r="H667" s="361">
        <v>6</v>
      </c>
      <c r="I667" s="401"/>
      <c r="J667" s="285">
        <v>100</v>
      </c>
      <c r="K667" s="285">
        <v>600</v>
      </c>
      <c r="L667" s="287"/>
    </row>
    <row r="668" s="76" customFormat="1" spans="1:12">
      <c r="A668" s="285">
        <v>662</v>
      </c>
      <c r="B668" s="285" t="s">
        <v>675</v>
      </c>
      <c r="C668" s="285" t="s">
        <v>18</v>
      </c>
      <c r="D668" s="285" t="s">
        <v>19</v>
      </c>
      <c r="E668" s="285" t="s">
        <v>622</v>
      </c>
      <c r="F668" s="285">
        <v>14.99</v>
      </c>
      <c r="G668" s="361"/>
      <c r="H668" s="361">
        <v>14.99</v>
      </c>
      <c r="I668" s="401"/>
      <c r="J668" s="285">
        <v>100</v>
      </c>
      <c r="K668" s="285">
        <v>1499</v>
      </c>
      <c r="L668" s="287"/>
    </row>
    <row r="669" s="76" customFormat="1" spans="1:12">
      <c r="A669" s="285">
        <v>663</v>
      </c>
      <c r="B669" s="285" t="s">
        <v>676</v>
      </c>
      <c r="C669" s="285" t="s">
        <v>18</v>
      </c>
      <c r="D669" s="285" t="s">
        <v>19</v>
      </c>
      <c r="E669" s="285" t="s">
        <v>622</v>
      </c>
      <c r="F669" s="285">
        <v>6.05</v>
      </c>
      <c r="G669" s="361"/>
      <c r="H669" s="361">
        <v>6.05</v>
      </c>
      <c r="I669" s="401"/>
      <c r="J669" s="285">
        <v>100</v>
      </c>
      <c r="K669" s="285">
        <v>605</v>
      </c>
      <c r="L669" s="287"/>
    </row>
    <row r="670" s="76" customFormat="1" spans="1:12">
      <c r="A670" s="285">
        <v>664</v>
      </c>
      <c r="B670" s="285" t="s">
        <v>677</v>
      </c>
      <c r="C670" s="285" t="s">
        <v>18</v>
      </c>
      <c r="D670" s="285" t="s">
        <v>19</v>
      </c>
      <c r="E670" s="285" t="s">
        <v>622</v>
      </c>
      <c r="F670" s="285">
        <v>5.31</v>
      </c>
      <c r="G670" s="361"/>
      <c r="H670" s="361">
        <v>5.31</v>
      </c>
      <c r="I670" s="401"/>
      <c r="J670" s="285">
        <v>100</v>
      </c>
      <c r="K670" s="285">
        <v>531</v>
      </c>
      <c r="L670" s="287"/>
    </row>
    <row r="671" s="76" customFormat="1" spans="1:12">
      <c r="A671" s="285">
        <v>665</v>
      </c>
      <c r="B671" s="285" t="s">
        <v>678</v>
      </c>
      <c r="C671" s="285" t="s">
        <v>18</v>
      </c>
      <c r="D671" s="285" t="s">
        <v>19</v>
      </c>
      <c r="E671" s="285" t="s">
        <v>622</v>
      </c>
      <c r="F671" s="285">
        <v>7.41</v>
      </c>
      <c r="G671" s="361"/>
      <c r="H671" s="361">
        <v>7.41</v>
      </c>
      <c r="I671" s="401"/>
      <c r="J671" s="285">
        <v>100</v>
      </c>
      <c r="K671" s="285">
        <v>741</v>
      </c>
      <c r="L671" s="287"/>
    </row>
    <row r="672" s="76" customFormat="1" spans="1:12">
      <c r="A672" s="285">
        <v>666</v>
      </c>
      <c r="B672" s="285" t="s">
        <v>679</v>
      </c>
      <c r="C672" s="285" t="s">
        <v>18</v>
      </c>
      <c r="D672" s="285" t="s">
        <v>19</v>
      </c>
      <c r="E672" s="285" t="s">
        <v>622</v>
      </c>
      <c r="F672" s="285">
        <v>2.3</v>
      </c>
      <c r="G672" s="361"/>
      <c r="H672" s="361">
        <v>2.3</v>
      </c>
      <c r="I672" s="401"/>
      <c r="J672" s="285">
        <v>100</v>
      </c>
      <c r="K672" s="285">
        <v>230</v>
      </c>
      <c r="L672" s="287"/>
    </row>
    <row r="673" s="76" customFormat="1" spans="1:12">
      <c r="A673" s="285">
        <v>667</v>
      </c>
      <c r="B673" s="285" t="s">
        <v>680</v>
      </c>
      <c r="C673" s="285" t="s">
        <v>18</v>
      </c>
      <c r="D673" s="285" t="s">
        <v>19</v>
      </c>
      <c r="E673" s="285" t="s">
        <v>622</v>
      </c>
      <c r="F673" s="285">
        <v>7.42</v>
      </c>
      <c r="G673" s="361"/>
      <c r="H673" s="361">
        <v>7.42</v>
      </c>
      <c r="I673" s="401"/>
      <c r="J673" s="285">
        <v>100</v>
      </c>
      <c r="K673" s="285">
        <v>742</v>
      </c>
      <c r="L673" s="287"/>
    </row>
    <row r="674" s="76" customFormat="1" spans="1:12">
      <c r="A674" s="285">
        <v>668</v>
      </c>
      <c r="B674" s="285" t="s">
        <v>681</v>
      </c>
      <c r="C674" s="285" t="s">
        <v>18</v>
      </c>
      <c r="D674" s="285" t="s">
        <v>19</v>
      </c>
      <c r="E674" s="285" t="s">
        <v>622</v>
      </c>
      <c r="F674" s="285">
        <v>5.3</v>
      </c>
      <c r="G674" s="361"/>
      <c r="H674" s="361">
        <v>5.3</v>
      </c>
      <c r="I674" s="401"/>
      <c r="J674" s="285">
        <v>100</v>
      </c>
      <c r="K674" s="285">
        <v>530</v>
      </c>
      <c r="L674" s="287"/>
    </row>
    <row r="675" s="76" customFormat="1" spans="1:12">
      <c r="A675" s="285">
        <v>669</v>
      </c>
      <c r="B675" s="285" t="s">
        <v>682</v>
      </c>
      <c r="C675" s="285" t="s">
        <v>18</v>
      </c>
      <c r="D675" s="285" t="s">
        <v>19</v>
      </c>
      <c r="E675" s="285" t="s">
        <v>622</v>
      </c>
      <c r="F675" s="285">
        <v>6.86</v>
      </c>
      <c r="G675" s="361"/>
      <c r="H675" s="361">
        <v>6.86</v>
      </c>
      <c r="I675" s="401"/>
      <c r="J675" s="285">
        <v>100</v>
      </c>
      <c r="K675" s="285">
        <v>686</v>
      </c>
      <c r="L675" s="287"/>
    </row>
    <row r="676" s="76" customFormat="1" spans="1:12">
      <c r="A676" s="285">
        <v>670</v>
      </c>
      <c r="B676" s="285" t="s">
        <v>683</v>
      </c>
      <c r="C676" s="285" t="s">
        <v>18</v>
      </c>
      <c r="D676" s="285" t="s">
        <v>19</v>
      </c>
      <c r="E676" s="285" t="s">
        <v>622</v>
      </c>
      <c r="F676" s="285">
        <v>6.62</v>
      </c>
      <c r="G676" s="361"/>
      <c r="H676" s="361">
        <v>6.62</v>
      </c>
      <c r="I676" s="401"/>
      <c r="J676" s="285">
        <v>100</v>
      </c>
      <c r="K676" s="285">
        <v>662</v>
      </c>
      <c r="L676" s="287"/>
    </row>
    <row r="677" s="76" customFormat="1" spans="1:12">
      <c r="A677" s="285">
        <v>671</v>
      </c>
      <c r="B677" s="285" t="s">
        <v>684</v>
      </c>
      <c r="C677" s="285" t="s">
        <v>18</v>
      </c>
      <c r="D677" s="285" t="s">
        <v>19</v>
      </c>
      <c r="E677" s="285" t="s">
        <v>622</v>
      </c>
      <c r="F677" s="285">
        <v>6.42</v>
      </c>
      <c r="G677" s="361"/>
      <c r="H677" s="361">
        <v>6.42</v>
      </c>
      <c r="I677" s="401"/>
      <c r="J677" s="285">
        <v>100</v>
      </c>
      <c r="K677" s="285">
        <v>642</v>
      </c>
      <c r="L677" s="287"/>
    </row>
    <row r="678" s="76" customFormat="1" spans="1:12">
      <c r="A678" s="285">
        <v>672</v>
      </c>
      <c r="B678" s="285" t="s">
        <v>685</v>
      </c>
      <c r="C678" s="285" t="s">
        <v>18</v>
      </c>
      <c r="D678" s="285" t="s">
        <v>19</v>
      </c>
      <c r="E678" s="285" t="s">
        <v>622</v>
      </c>
      <c r="F678" s="285">
        <v>4.74</v>
      </c>
      <c r="G678" s="361"/>
      <c r="H678" s="361">
        <v>4.74</v>
      </c>
      <c r="I678" s="401"/>
      <c r="J678" s="285">
        <v>100</v>
      </c>
      <c r="K678" s="285">
        <v>474</v>
      </c>
      <c r="L678" s="287"/>
    </row>
    <row r="679" s="76" customFormat="1" spans="1:12">
      <c r="A679" s="285">
        <v>673</v>
      </c>
      <c r="B679" s="285" t="s">
        <v>686</v>
      </c>
      <c r="C679" s="285" t="s">
        <v>18</v>
      </c>
      <c r="D679" s="285" t="s">
        <v>19</v>
      </c>
      <c r="E679" s="285" t="s">
        <v>622</v>
      </c>
      <c r="F679" s="285">
        <v>10.03</v>
      </c>
      <c r="G679" s="361"/>
      <c r="H679" s="361">
        <v>10.03</v>
      </c>
      <c r="I679" s="401"/>
      <c r="J679" s="285">
        <v>100</v>
      </c>
      <c r="K679" s="285">
        <v>1003</v>
      </c>
      <c r="L679" s="287"/>
    </row>
    <row r="680" s="76" customFormat="1" spans="1:12">
      <c r="A680" s="285">
        <v>674</v>
      </c>
      <c r="B680" s="285" t="s">
        <v>71</v>
      </c>
      <c r="C680" s="285" t="s">
        <v>18</v>
      </c>
      <c r="D680" s="285" t="s">
        <v>19</v>
      </c>
      <c r="E680" s="285" t="s">
        <v>622</v>
      </c>
      <c r="F680" s="285">
        <v>6.08</v>
      </c>
      <c r="G680" s="361"/>
      <c r="H680" s="361">
        <v>6.08</v>
      </c>
      <c r="I680" s="401"/>
      <c r="J680" s="285">
        <v>100</v>
      </c>
      <c r="K680" s="285">
        <v>608</v>
      </c>
      <c r="L680" s="287"/>
    </row>
    <row r="681" s="76" customFormat="1" spans="1:12">
      <c r="A681" s="285">
        <v>675</v>
      </c>
      <c r="B681" s="285" t="s">
        <v>687</v>
      </c>
      <c r="C681" s="285" t="s">
        <v>18</v>
      </c>
      <c r="D681" s="285" t="s">
        <v>19</v>
      </c>
      <c r="E681" s="285" t="s">
        <v>622</v>
      </c>
      <c r="F681" s="285">
        <v>5.61</v>
      </c>
      <c r="G681" s="361"/>
      <c r="H681" s="361">
        <v>5.61</v>
      </c>
      <c r="I681" s="401"/>
      <c r="J681" s="285">
        <v>100</v>
      </c>
      <c r="K681" s="285">
        <v>561</v>
      </c>
      <c r="L681" s="287"/>
    </row>
    <row r="682" s="76" customFormat="1" spans="1:12">
      <c r="A682" s="285">
        <v>676</v>
      </c>
      <c r="B682" s="285" t="s">
        <v>688</v>
      </c>
      <c r="C682" s="285" t="s">
        <v>18</v>
      </c>
      <c r="D682" s="285" t="s">
        <v>19</v>
      </c>
      <c r="E682" s="285" t="s">
        <v>622</v>
      </c>
      <c r="F682" s="285">
        <v>7.03</v>
      </c>
      <c r="G682" s="361"/>
      <c r="H682" s="361">
        <v>7.03</v>
      </c>
      <c r="I682" s="401"/>
      <c r="J682" s="285">
        <v>100</v>
      </c>
      <c r="K682" s="285">
        <v>703</v>
      </c>
      <c r="L682" s="287"/>
    </row>
    <row r="683" s="76" customFormat="1" spans="1:12">
      <c r="A683" s="285">
        <v>677</v>
      </c>
      <c r="B683" s="285" t="s">
        <v>689</v>
      </c>
      <c r="C683" s="285" t="s">
        <v>18</v>
      </c>
      <c r="D683" s="285" t="s">
        <v>19</v>
      </c>
      <c r="E683" s="285" t="s">
        <v>622</v>
      </c>
      <c r="F683" s="285">
        <v>13.44</v>
      </c>
      <c r="G683" s="361"/>
      <c r="H683" s="361">
        <v>13.44</v>
      </c>
      <c r="I683" s="401"/>
      <c r="J683" s="285">
        <v>100</v>
      </c>
      <c r="K683" s="285">
        <v>1344</v>
      </c>
      <c r="L683" s="287"/>
    </row>
    <row r="684" s="76" customFormat="1" spans="1:12">
      <c r="A684" s="285">
        <v>678</v>
      </c>
      <c r="B684" s="285" t="s">
        <v>690</v>
      </c>
      <c r="C684" s="285" t="s">
        <v>18</v>
      </c>
      <c r="D684" s="285" t="s">
        <v>19</v>
      </c>
      <c r="E684" s="285" t="s">
        <v>622</v>
      </c>
      <c r="F684" s="285">
        <v>6.01</v>
      </c>
      <c r="G684" s="361"/>
      <c r="H684" s="361">
        <v>6.01</v>
      </c>
      <c r="I684" s="401"/>
      <c r="J684" s="285">
        <v>100</v>
      </c>
      <c r="K684" s="285">
        <v>601</v>
      </c>
      <c r="L684" s="287"/>
    </row>
    <row r="685" s="76" customFormat="1" spans="1:12">
      <c r="A685" s="285">
        <v>679</v>
      </c>
      <c r="B685" s="285" t="s">
        <v>691</v>
      </c>
      <c r="C685" s="285" t="s">
        <v>18</v>
      </c>
      <c r="D685" s="285" t="s">
        <v>19</v>
      </c>
      <c r="E685" s="285" t="s">
        <v>622</v>
      </c>
      <c r="F685" s="285">
        <v>2.43</v>
      </c>
      <c r="G685" s="361"/>
      <c r="H685" s="361">
        <v>2.43</v>
      </c>
      <c r="I685" s="401"/>
      <c r="J685" s="285">
        <v>100</v>
      </c>
      <c r="K685" s="285">
        <v>243</v>
      </c>
      <c r="L685" s="287"/>
    </row>
    <row r="686" s="76" customFormat="1" spans="1:12">
      <c r="A686" s="285">
        <v>680</v>
      </c>
      <c r="B686" s="285" t="s">
        <v>692</v>
      </c>
      <c r="C686" s="285" t="s">
        <v>18</v>
      </c>
      <c r="D686" s="285" t="s">
        <v>19</v>
      </c>
      <c r="E686" s="285" t="s">
        <v>622</v>
      </c>
      <c r="F686" s="285">
        <v>8.76</v>
      </c>
      <c r="G686" s="361"/>
      <c r="H686" s="361">
        <v>8.76</v>
      </c>
      <c r="I686" s="401"/>
      <c r="J686" s="285">
        <v>100</v>
      </c>
      <c r="K686" s="285">
        <v>876</v>
      </c>
      <c r="L686" s="287"/>
    </row>
    <row r="687" s="76" customFormat="1" spans="1:12">
      <c r="A687" s="285">
        <v>681</v>
      </c>
      <c r="B687" s="285" t="s">
        <v>400</v>
      </c>
      <c r="C687" s="285" t="s">
        <v>18</v>
      </c>
      <c r="D687" s="285" t="s">
        <v>19</v>
      </c>
      <c r="E687" s="285" t="s">
        <v>622</v>
      </c>
      <c r="F687" s="285">
        <v>2.8</v>
      </c>
      <c r="G687" s="361"/>
      <c r="H687" s="361">
        <v>2.8</v>
      </c>
      <c r="I687" s="401"/>
      <c r="J687" s="285">
        <v>100</v>
      </c>
      <c r="K687" s="285">
        <v>280</v>
      </c>
      <c r="L687" s="287"/>
    </row>
    <row r="688" s="76" customFormat="1" spans="1:12">
      <c r="A688" s="285">
        <v>682</v>
      </c>
      <c r="B688" s="285" t="s">
        <v>693</v>
      </c>
      <c r="C688" s="285" t="s">
        <v>18</v>
      </c>
      <c r="D688" s="285" t="s">
        <v>19</v>
      </c>
      <c r="E688" s="285" t="s">
        <v>622</v>
      </c>
      <c r="F688" s="285">
        <v>4</v>
      </c>
      <c r="G688" s="361"/>
      <c r="H688" s="361">
        <v>4</v>
      </c>
      <c r="I688" s="401"/>
      <c r="J688" s="285">
        <v>100</v>
      </c>
      <c r="K688" s="285">
        <v>400</v>
      </c>
      <c r="L688" s="287"/>
    </row>
    <row r="689" s="76" customFormat="1" spans="1:12">
      <c r="A689" s="285">
        <v>683</v>
      </c>
      <c r="B689" s="285" t="s">
        <v>694</v>
      </c>
      <c r="C689" s="285" t="s">
        <v>18</v>
      </c>
      <c r="D689" s="285" t="s">
        <v>19</v>
      </c>
      <c r="E689" s="285" t="s">
        <v>622</v>
      </c>
      <c r="F689" s="285">
        <v>4.07</v>
      </c>
      <c r="G689" s="361"/>
      <c r="H689" s="361">
        <v>4.07</v>
      </c>
      <c r="I689" s="401"/>
      <c r="J689" s="285">
        <v>100</v>
      </c>
      <c r="K689" s="285">
        <v>407</v>
      </c>
      <c r="L689" s="287"/>
    </row>
    <row r="690" s="76" customFormat="1" spans="1:12">
      <c r="A690" s="285">
        <v>684</v>
      </c>
      <c r="B690" s="285" t="s">
        <v>695</v>
      </c>
      <c r="C690" s="285" t="s">
        <v>18</v>
      </c>
      <c r="D690" s="285" t="s">
        <v>19</v>
      </c>
      <c r="E690" s="285" t="s">
        <v>622</v>
      </c>
      <c r="F690" s="285">
        <v>2.75</v>
      </c>
      <c r="G690" s="361"/>
      <c r="H690" s="361">
        <v>2.75</v>
      </c>
      <c r="I690" s="401"/>
      <c r="J690" s="285">
        <v>100</v>
      </c>
      <c r="K690" s="285">
        <v>275</v>
      </c>
      <c r="L690" s="287"/>
    </row>
    <row r="691" s="76" customFormat="1" spans="1:12">
      <c r="A691" s="285">
        <v>685</v>
      </c>
      <c r="B691" s="285" t="s">
        <v>696</v>
      </c>
      <c r="C691" s="285" t="s">
        <v>18</v>
      </c>
      <c r="D691" s="285" t="s">
        <v>19</v>
      </c>
      <c r="E691" s="285" t="s">
        <v>622</v>
      </c>
      <c r="F691" s="285">
        <v>7.82</v>
      </c>
      <c r="G691" s="361"/>
      <c r="H691" s="361">
        <v>7.82</v>
      </c>
      <c r="I691" s="401"/>
      <c r="J691" s="285">
        <v>100</v>
      </c>
      <c r="K691" s="285">
        <v>782</v>
      </c>
      <c r="L691" s="287"/>
    </row>
    <row r="692" s="76" customFormat="1" spans="1:12">
      <c r="A692" s="285">
        <v>686</v>
      </c>
      <c r="B692" s="285" t="s">
        <v>697</v>
      </c>
      <c r="C692" s="285" t="s">
        <v>18</v>
      </c>
      <c r="D692" s="285" t="s">
        <v>19</v>
      </c>
      <c r="E692" s="285" t="s">
        <v>622</v>
      </c>
      <c r="F692" s="285">
        <v>10.98</v>
      </c>
      <c r="G692" s="361"/>
      <c r="H692" s="361">
        <v>10.98</v>
      </c>
      <c r="I692" s="401"/>
      <c r="J692" s="285">
        <v>100</v>
      </c>
      <c r="K692" s="285">
        <v>1098</v>
      </c>
      <c r="L692" s="287"/>
    </row>
    <row r="693" s="76" customFormat="1" spans="1:12">
      <c r="A693" s="285">
        <v>687</v>
      </c>
      <c r="B693" s="285" t="s">
        <v>698</v>
      </c>
      <c r="C693" s="285" t="s">
        <v>18</v>
      </c>
      <c r="D693" s="285" t="s">
        <v>19</v>
      </c>
      <c r="E693" s="285" t="s">
        <v>622</v>
      </c>
      <c r="F693" s="285">
        <v>6.68</v>
      </c>
      <c r="G693" s="361"/>
      <c r="H693" s="361">
        <v>6.68</v>
      </c>
      <c r="I693" s="401"/>
      <c r="J693" s="285">
        <v>100</v>
      </c>
      <c r="K693" s="285">
        <v>668</v>
      </c>
      <c r="L693" s="287"/>
    </row>
    <row r="694" s="76" customFormat="1" spans="1:12">
      <c r="A694" s="285">
        <v>688</v>
      </c>
      <c r="B694" s="285" t="s">
        <v>699</v>
      </c>
      <c r="C694" s="285" t="s">
        <v>18</v>
      </c>
      <c r="D694" s="285" t="s">
        <v>19</v>
      </c>
      <c r="E694" s="285" t="s">
        <v>622</v>
      </c>
      <c r="F694" s="285">
        <v>6.95</v>
      </c>
      <c r="G694" s="361"/>
      <c r="H694" s="361">
        <v>6.95</v>
      </c>
      <c r="I694" s="401"/>
      <c r="J694" s="285">
        <v>100</v>
      </c>
      <c r="K694" s="285">
        <v>695</v>
      </c>
      <c r="L694" s="287"/>
    </row>
    <row r="695" s="76" customFormat="1" spans="1:12">
      <c r="A695" s="285">
        <v>689</v>
      </c>
      <c r="B695" s="320" t="s">
        <v>700</v>
      </c>
      <c r="C695" s="403" t="s">
        <v>18</v>
      </c>
      <c r="D695" s="403" t="s">
        <v>19</v>
      </c>
      <c r="E695" s="403" t="s">
        <v>622</v>
      </c>
      <c r="F695" s="285">
        <v>5.69</v>
      </c>
      <c r="G695" s="361"/>
      <c r="H695" s="361">
        <v>5.69</v>
      </c>
      <c r="I695" s="401"/>
      <c r="J695" s="285">
        <v>100</v>
      </c>
      <c r="K695" s="285">
        <v>569</v>
      </c>
      <c r="L695" s="287"/>
    </row>
    <row r="696" s="76" customFormat="1" spans="1:12">
      <c r="A696" s="285">
        <v>690</v>
      </c>
      <c r="B696" s="285" t="s">
        <v>701</v>
      </c>
      <c r="C696" s="285" t="s">
        <v>18</v>
      </c>
      <c r="D696" s="285" t="s">
        <v>19</v>
      </c>
      <c r="E696" s="285" t="s">
        <v>702</v>
      </c>
      <c r="F696" s="285">
        <v>10.71</v>
      </c>
      <c r="G696" s="361"/>
      <c r="H696" s="361">
        <v>10.71</v>
      </c>
      <c r="I696" s="401"/>
      <c r="J696" s="285">
        <v>100</v>
      </c>
      <c r="K696" s="285">
        <v>1071</v>
      </c>
      <c r="L696" s="287"/>
    </row>
    <row r="697" s="76" customFormat="1" spans="1:12">
      <c r="A697" s="285">
        <v>691</v>
      </c>
      <c r="B697" s="285" t="s">
        <v>703</v>
      </c>
      <c r="C697" s="285" t="s">
        <v>18</v>
      </c>
      <c r="D697" s="285" t="s">
        <v>19</v>
      </c>
      <c r="E697" s="285" t="s">
        <v>702</v>
      </c>
      <c r="F697" s="285">
        <v>14.85</v>
      </c>
      <c r="G697" s="361"/>
      <c r="H697" s="361">
        <v>14.85</v>
      </c>
      <c r="I697" s="401"/>
      <c r="J697" s="285">
        <v>100</v>
      </c>
      <c r="K697" s="285">
        <v>1485</v>
      </c>
      <c r="L697" s="287"/>
    </row>
    <row r="698" s="76" customFormat="1" spans="1:12">
      <c r="A698" s="285">
        <v>692</v>
      </c>
      <c r="B698" s="285" t="s">
        <v>704</v>
      </c>
      <c r="C698" s="285" t="s">
        <v>18</v>
      </c>
      <c r="D698" s="285" t="s">
        <v>19</v>
      </c>
      <c r="E698" s="285" t="s">
        <v>702</v>
      </c>
      <c r="F698" s="285">
        <v>15.1</v>
      </c>
      <c r="G698" s="361"/>
      <c r="H698" s="361">
        <v>15.1</v>
      </c>
      <c r="I698" s="401"/>
      <c r="J698" s="285">
        <v>100</v>
      </c>
      <c r="K698" s="285">
        <v>1510</v>
      </c>
      <c r="L698" s="287"/>
    </row>
    <row r="699" s="76" customFormat="1" spans="1:12">
      <c r="A699" s="285">
        <v>693</v>
      </c>
      <c r="B699" s="285" t="s">
        <v>705</v>
      </c>
      <c r="C699" s="285" t="s">
        <v>18</v>
      </c>
      <c r="D699" s="285" t="s">
        <v>19</v>
      </c>
      <c r="E699" s="285" t="s">
        <v>702</v>
      </c>
      <c r="F699" s="285">
        <v>19.17</v>
      </c>
      <c r="G699" s="361"/>
      <c r="H699" s="361">
        <v>19.17</v>
      </c>
      <c r="I699" s="401"/>
      <c r="J699" s="285">
        <v>100</v>
      </c>
      <c r="K699" s="285">
        <v>1917</v>
      </c>
      <c r="L699" s="287"/>
    </row>
    <row r="700" s="76" customFormat="1" spans="1:12">
      <c r="A700" s="285">
        <v>694</v>
      </c>
      <c r="B700" s="285" t="s">
        <v>706</v>
      </c>
      <c r="C700" s="285" t="s">
        <v>18</v>
      </c>
      <c r="D700" s="285" t="s">
        <v>19</v>
      </c>
      <c r="E700" s="285" t="s">
        <v>702</v>
      </c>
      <c r="F700" s="285">
        <v>13.24</v>
      </c>
      <c r="G700" s="361"/>
      <c r="H700" s="361">
        <v>13.24</v>
      </c>
      <c r="I700" s="401"/>
      <c r="J700" s="285">
        <v>100</v>
      </c>
      <c r="K700" s="285">
        <v>1324</v>
      </c>
      <c r="L700" s="287"/>
    </row>
    <row r="701" s="76" customFormat="1" spans="1:12">
      <c r="A701" s="285">
        <v>695</v>
      </c>
      <c r="B701" s="285" t="s">
        <v>707</v>
      </c>
      <c r="C701" s="285" t="s">
        <v>18</v>
      </c>
      <c r="D701" s="285" t="s">
        <v>19</v>
      </c>
      <c r="E701" s="285" t="s">
        <v>702</v>
      </c>
      <c r="F701" s="285">
        <v>10.84</v>
      </c>
      <c r="G701" s="361"/>
      <c r="H701" s="361">
        <v>10.84</v>
      </c>
      <c r="I701" s="401"/>
      <c r="J701" s="285">
        <v>100</v>
      </c>
      <c r="K701" s="285">
        <v>1084</v>
      </c>
      <c r="L701" s="287"/>
    </row>
    <row r="702" s="76" customFormat="1" spans="1:12">
      <c r="A702" s="285">
        <v>696</v>
      </c>
      <c r="B702" s="285" t="s">
        <v>708</v>
      </c>
      <c r="C702" s="285" t="s">
        <v>18</v>
      </c>
      <c r="D702" s="285" t="s">
        <v>19</v>
      </c>
      <c r="E702" s="285" t="s">
        <v>702</v>
      </c>
      <c r="F702" s="285">
        <v>11.1</v>
      </c>
      <c r="G702" s="361"/>
      <c r="H702" s="361">
        <v>11.1</v>
      </c>
      <c r="I702" s="401"/>
      <c r="J702" s="285">
        <v>100</v>
      </c>
      <c r="K702" s="285">
        <v>1110</v>
      </c>
      <c r="L702" s="287"/>
    </row>
    <row r="703" s="76" customFormat="1" spans="1:12">
      <c r="A703" s="285">
        <v>697</v>
      </c>
      <c r="B703" s="285" t="s">
        <v>709</v>
      </c>
      <c r="C703" s="285" t="s">
        <v>18</v>
      </c>
      <c r="D703" s="285" t="s">
        <v>19</v>
      </c>
      <c r="E703" s="285" t="s">
        <v>702</v>
      </c>
      <c r="F703" s="285">
        <v>10.66</v>
      </c>
      <c r="G703" s="361"/>
      <c r="H703" s="361">
        <v>10.66</v>
      </c>
      <c r="I703" s="401"/>
      <c r="J703" s="285">
        <v>100</v>
      </c>
      <c r="K703" s="285">
        <v>1066</v>
      </c>
      <c r="L703" s="287"/>
    </row>
    <row r="704" s="76" customFormat="1" spans="1:12">
      <c r="A704" s="285">
        <v>698</v>
      </c>
      <c r="B704" s="285" t="s">
        <v>543</v>
      </c>
      <c r="C704" s="285" t="s">
        <v>18</v>
      </c>
      <c r="D704" s="285" t="s">
        <v>19</v>
      </c>
      <c r="E704" s="285" t="s">
        <v>702</v>
      </c>
      <c r="F704" s="285">
        <v>11.5</v>
      </c>
      <c r="G704" s="361"/>
      <c r="H704" s="361">
        <v>11.5</v>
      </c>
      <c r="I704" s="401"/>
      <c r="J704" s="285">
        <v>100</v>
      </c>
      <c r="K704" s="285">
        <v>1150</v>
      </c>
      <c r="L704" s="287"/>
    </row>
    <row r="705" s="76" customFormat="1" spans="1:12">
      <c r="A705" s="285">
        <v>699</v>
      </c>
      <c r="B705" s="285" t="s">
        <v>710</v>
      </c>
      <c r="C705" s="285" t="s">
        <v>18</v>
      </c>
      <c r="D705" s="285" t="s">
        <v>19</v>
      </c>
      <c r="E705" s="285" t="s">
        <v>702</v>
      </c>
      <c r="F705" s="285">
        <v>21.96</v>
      </c>
      <c r="G705" s="361"/>
      <c r="H705" s="361">
        <v>21.96</v>
      </c>
      <c r="I705" s="401"/>
      <c r="J705" s="285">
        <v>100</v>
      </c>
      <c r="K705" s="285">
        <v>2196</v>
      </c>
      <c r="L705" s="287"/>
    </row>
    <row r="706" s="76" customFormat="1" spans="1:12">
      <c r="A706" s="285">
        <v>700</v>
      </c>
      <c r="B706" s="285" t="s">
        <v>711</v>
      </c>
      <c r="C706" s="285" t="s">
        <v>18</v>
      </c>
      <c r="D706" s="285" t="s">
        <v>19</v>
      </c>
      <c r="E706" s="285" t="s">
        <v>702</v>
      </c>
      <c r="F706" s="285">
        <v>8.48</v>
      </c>
      <c r="G706" s="361"/>
      <c r="H706" s="361">
        <v>8.48</v>
      </c>
      <c r="I706" s="401"/>
      <c r="J706" s="285">
        <v>100</v>
      </c>
      <c r="K706" s="285">
        <v>848</v>
      </c>
      <c r="L706" s="287"/>
    </row>
    <row r="707" s="76" customFormat="1" spans="1:12">
      <c r="A707" s="285">
        <v>701</v>
      </c>
      <c r="B707" s="285" t="s">
        <v>712</v>
      </c>
      <c r="C707" s="285" t="s">
        <v>18</v>
      </c>
      <c r="D707" s="285" t="s">
        <v>19</v>
      </c>
      <c r="E707" s="285" t="s">
        <v>702</v>
      </c>
      <c r="F707" s="285">
        <v>12.29</v>
      </c>
      <c r="G707" s="361"/>
      <c r="H707" s="361">
        <v>12.29</v>
      </c>
      <c r="I707" s="401"/>
      <c r="J707" s="285">
        <v>100</v>
      </c>
      <c r="K707" s="285">
        <v>1229</v>
      </c>
      <c r="L707" s="287"/>
    </row>
    <row r="708" s="76" customFormat="1" ht="14.4" spans="1:12">
      <c r="A708" s="285">
        <v>702</v>
      </c>
      <c r="B708" s="49" t="s">
        <v>225</v>
      </c>
      <c r="C708" s="403" t="s">
        <v>18</v>
      </c>
      <c r="D708" s="403" t="s">
        <v>19</v>
      </c>
      <c r="E708" s="403" t="s">
        <v>702</v>
      </c>
      <c r="F708" s="285">
        <v>11.7</v>
      </c>
      <c r="G708" s="361"/>
      <c r="H708" s="361">
        <v>11.7</v>
      </c>
      <c r="I708" s="401"/>
      <c r="J708" s="285">
        <v>100</v>
      </c>
      <c r="K708" s="285">
        <v>1170</v>
      </c>
      <c r="L708" s="287"/>
    </row>
    <row r="709" s="76" customFormat="1" spans="1:12">
      <c r="A709" s="285">
        <v>703</v>
      </c>
      <c r="B709" s="285" t="s">
        <v>713</v>
      </c>
      <c r="C709" s="285" t="s">
        <v>18</v>
      </c>
      <c r="D709" s="285" t="s">
        <v>19</v>
      </c>
      <c r="E709" s="285" t="s">
        <v>702</v>
      </c>
      <c r="F709" s="285">
        <v>20.61</v>
      </c>
      <c r="G709" s="361"/>
      <c r="H709" s="361">
        <v>20.61</v>
      </c>
      <c r="I709" s="401"/>
      <c r="J709" s="285">
        <v>100</v>
      </c>
      <c r="K709" s="285">
        <v>2061</v>
      </c>
      <c r="L709" s="287"/>
    </row>
    <row r="710" s="76" customFormat="1" spans="1:12">
      <c r="A710" s="285">
        <v>704</v>
      </c>
      <c r="B710" s="285" t="s">
        <v>714</v>
      </c>
      <c r="C710" s="285" t="s">
        <v>18</v>
      </c>
      <c r="D710" s="285" t="s">
        <v>19</v>
      </c>
      <c r="E710" s="285" t="s">
        <v>702</v>
      </c>
      <c r="F710" s="285">
        <v>16.88</v>
      </c>
      <c r="G710" s="361"/>
      <c r="H710" s="361">
        <v>16.88</v>
      </c>
      <c r="I710" s="401"/>
      <c r="J710" s="285">
        <v>100</v>
      </c>
      <c r="K710" s="285">
        <v>1688</v>
      </c>
      <c r="L710" s="287"/>
    </row>
    <row r="711" s="76" customFormat="1" spans="1:12">
      <c r="A711" s="285">
        <v>705</v>
      </c>
      <c r="B711" s="285" t="s">
        <v>715</v>
      </c>
      <c r="C711" s="285" t="s">
        <v>18</v>
      </c>
      <c r="D711" s="285" t="s">
        <v>19</v>
      </c>
      <c r="E711" s="285" t="s">
        <v>702</v>
      </c>
      <c r="F711" s="285">
        <v>3.14</v>
      </c>
      <c r="G711" s="361"/>
      <c r="H711" s="361">
        <v>3.14</v>
      </c>
      <c r="I711" s="401"/>
      <c r="J711" s="285">
        <v>100</v>
      </c>
      <c r="K711" s="285">
        <v>314</v>
      </c>
      <c r="L711" s="287"/>
    </row>
    <row r="712" s="76" customFormat="1" spans="1:12">
      <c r="A712" s="285">
        <v>706</v>
      </c>
      <c r="B712" s="285" t="s">
        <v>716</v>
      </c>
      <c r="C712" s="285" t="s">
        <v>18</v>
      </c>
      <c r="D712" s="285" t="s">
        <v>19</v>
      </c>
      <c r="E712" s="285" t="s">
        <v>702</v>
      </c>
      <c r="F712" s="285">
        <v>11.41</v>
      </c>
      <c r="G712" s="361"/>
      <c r="H712" s="361">
        <v>11.41</v>
      </c>
      <c r="I712" s="401"/>
      <c r="J712" s="285">
        <v>100</v>
      </c>
      <c r="K712" s="285">
        <v>1141</v>
      </c>
      <c r="L712" s="287"/>
    </row>
    <row r="713" s="76" customFormat="1" spans="1:12">
      <c r="A713" s="285">
        <v>707</v>
      </c>
      <c r="B713" s="285" t="s">
        <v>717</v>
      </c>
      <c r="C713" s="285" t="s">
        <v>18</v>
      </c>
      <c r="D713" s="285" t="s">
        <v>19</v>
      </c>
      <c r="E713" s="285" t="s">
        <v>702</v>
      </c>
      <c r="F713" s="285">
        <v>10.37</v>
      </c>
      <c r="G713" s="361"/>
      <c r="H713" s="361">
        <v>10.37</v>
      </c>
      <c r="I713" s="401"/>
      <c r="J713" s="285">
        <v>100</v>
      </c>
      <c r="K713" s="285">
        <v>1037</v>
      </c>
      <c r="L713" s="287"/>
    </row>
    <row r="714" s="76" customFormat="1" spans="1:12">
      <c r="A714" s="285">
        <v>708</v>
      </c>
      <c r="B714" s="285" t="s">
        <v>718</v>
      </c>
      <c r="C714" s="285" t="s">
        <v>18</v>
      </c>
      <c r="D714" s="285" t="s">
        <v>19</v>
      </c>
      <c r="E714" s="285" t="s">
        <v>702</v>
      </c>
      <c r="F714" s="285">
        <v>6.44</v>
      </c>
      <c r="G714" s="361"/>
      <c r="H714" s="361">
        <v>6.44</v>
      </c>
      <c r="I714" s="401"/>
      <c r="J714" s="285">
        <v>100</v>
      </c>
      <c r="K714" s="285">
        <v>644</v>
      </c>
      <c r="L714" s="287"/>
    </row>
    <row r="715" s="76" customFormat="1" spans="1:12">
      <c r="A715" s="285">
        <v>709</v>
      </c>
      <c r="B715" s="285" t="s">
        <v>719</v>
      </c>
      <c r="C715" s="285" t="s">
        <v>18</v>
      </c>
      <c r="D715" s="285" t="s">
        <v>19</v>
      </c>
      <c r="E715" s="285" t="s">
        <v>702</v>
      </c>
      <c r="F715" s="285">
        <v>11.46</v>
      </c>
      <c r="G715" s="361"/>
      <c r="H715" s="361">
        <v>11.46</v>
      </c>
      <c r="I715" s="401"/>
      <c r="J715" s="285">
        <v>100</v>
      </c>
      <c r="K715" s="285">
        <v>1146</v>
      </c>
      <c r="L715" s="287"/>
    </row>
    <row r="716" s="76" customFormat="1" spans="1:12">
      <c r="A716" s="285">
        <v>710</v>
      </c>
      <c r="B716" s="285" t="s">
        <v>720</v>
      </c>
      <c r="C716" s="285" t="s">
        <v>18</v>
      </c>
      <c r="D716" s="285" t="s">
        <v>19</v>
      </c>
      <c r="E716" s="285" t="s">
        <v>702</v>
      </c>
      <c r="F716" s="285">
        <v>20.02</v>
      </c>
      <c r="G716" s="361"/>
      <c r="H716" s="361">
        <v>20.02</v>
      </c>
      <c r="I716" s="401"/>
      <c r="J716" s="285">
        <v>100</v>
      </c>
      <c r="K716" s="285">
        <v>2002</v>
      </c>
      <c r="L716" s="287"/>
    </row>
    <row r="717" s="76" customFormat="1" spans="1:12">
      <c r="A717" s="285">
        <v>711</v>
      </c>
      <c r="B717" s="285" t="s">
        <v>721</v>
      </c>
      <c r="C717" s="285" t="s">
        <v>18</v>
      </c>
      <c r="D717" s="285" t="s">
        <v>19</v>
      </c>
      <c r="E717" s="285" t="s">
        <v>702</v>
      </c>
      <c r="F717" s="285">
        <v>31.72</v>
      </c>
      <c r="G717" s="361"/>
      <c r="H717" s="361">
        <v>23.72</v>
      </c>
      <c r="I717" s="401">
        <v>8</v>
      </c>
      <c r="J717" s="285">
        <v>100</v>
      </c>
      <c r="K717" s="285">
        <v>3172</v>
      </c>
      <c r="L717" s="287"/>
    </row>
    <row r="718" s="76" customFormat="1" spans="1:12">
      <c r="A718" s="285">
        <v>712</v>
      </c>
      <c r="B718" s="285" t="s">
        <v>722</v>
      </c>
      <c r="C718" s="285" t="s">
        <v>18</v>
      </c>
      <c r="D718" s="285" t="s">
        <v>19</v>
      </c>
      <c r="E718" s="285" t="s">
        <v>702</v>
      </c>
      <c r="F718" s="285">
        <v>4.98</v>
      </c>
      <c r="G718" s="361"/>
      <c r="H718" s="361">
        <v>4.98</v>
      </c>
      <c r="I718" s="401"/>
      <c r="J718" s="285">
        <v>100</v>
      </c>
      <c r="K718" s="285">
        <v>498</v>
      </c>
      <c r="L718" s="287"/>
    </row>
    <row r="719" s="76" customFormat="1" spans="1:12">
      <c r="A719" s="285">
        <v>713</v>
      </c>
      <c r="B719" s="403" t="s">
        <v>723</v>
      </c>
      <c r="C719" s="403" t="s">
        <v>18</v>
      </c>
      <c r="D719" s="403" t="s">
        <v>19</v>
      </c>
      <c r="E719" s="403" t="s">
        <v>702</v>
      </c>
      <c r="F719" s="285">
        <v>16.61</v>
      </c>
      <c r="G719" s="361"/>
      <c r="H719" s="361">
        <v>16.61</v>
      </c>
      <c r="I719" s="401"/>
      <c r="J719" s="285">
        <v>100</v>
      </c>
      <c r="K719" s="285">
        <v>1661</v>
      </c>
      <c r="L719" s="287"/>
    </row>
    <row r="720" s="76" customFormat="1" spans="1:12">
      <c r="A720" s="285">
        <v>714</v>
      </c>
      <c r="B720" s="285" t="s">
        <v>724</v>
      </c>
      <c r="C720" s="285" t="s">
        <v>18</v>
      </c>
      <c r="D720" s="285" t="s">
        <v>19</v>
      </c>
      <c r="E720" s="285" t="s">
        <v>702</v>
      </c>
      <c r="F720" s="285">
        <v>11.75</v>
      </c>
      <c r="G720" s="361"/>
      <c r="H720" s="361">
        <v>11.75</v>
      </c>
      <c r="I720" s="401"/>
      <c r="J720" s="285">
        <v>100</v>
      </c>
      <c r="K720" s="285">
        <v>1175</v>
      </c>
      <c r="L720" s="287"/>
    </row>
    <row r="721" s="76" customFormat="1" spans="1:12">
      <c r="A721" s="285">
        <v>715</v>
      </c>
      <c r="B721" s="285" t="s">
        <v>725</v>
      </c>
      <c r="C721" s="285" t="s">
        <v>18</v>
      </c>
      <c r="D721" s="285" t="s">
        <v>19</v>
      </c>
      <c r="E721" s="285" t="s">
        <v>702</v>
      </c>
      <c r="F721" s="285">
        <v>18.7</v>
      </c>
      <c r="G721" s="361"/>
      <c r="H721" s="361">
        <v>18.7</v>
      </c>
      <c r="I721" s="401"/>
      <c r="J721" s="285">
        <v>100</v>
      </c>
      <c r="K721" s="285">
        <v>1870</v>
      </c>
      <c r="L721" s="287"/>
    </row>
    <row r="722" s="76" customFormat="1" spans="1:12">
      <c r="A722" s="285">
        <v>716</v>
      </c>
      <c r="B722" s="285" t="s">
        <v>726</v>
      </c>
      <c r="C722" s="285" t="s">
        <v>18</v>
      </c>
      <c r="D722" s="285" t="s">
        <v>19</v>
      </c>
      <c r="E722" s="285" t="s">
        <v>702</v>
      </c>
      <c r="F722" s="285">
        <v>11.8</v>
      </c>
      <c r="G722" s="361"/>
      <c r="H722" s="361">
        <v>11.8</v>
      </c>
      <c r="I722" s="401"/>
      <c r="J722" s="285">
        <v>100</v>
      </c>
      <c r="K722" s="285">
        <v>1180</v>
      </c>
      <c r="L722" s="287"/>
    </row>
    <row r="723" s="76" customFormat="1" spans="1:12">
      <c r="A723" s="285">
        <v>717</v>
      </c>
      <c r="B723" s="285" t="s">
        <v>727</v>
      </c>
      <c r="C723" s="285" t="s">
        <v>18</v>
      </c>
      <c r="D723" s="285" t="s">
        <v>19</v>
      </c>
      <c r="E723" s="285" t="s">
        <v>702</v>
      </c>
      <c r="F723" s="285">
        <v>17.56</v>
      </c>
      <c r="G723" s="361"/>
      <c r="H723" s="361">
        <v>17.56</v>
      </c>
      <c r="I723" s="401"/>
      <c r="J723" s="285">
        <v>100</v>
      </c>
      <c r="K723" s="285">
        <v>1756</v>
      </c>
      <c r="L723" s="287"/>
    </row>
    <row r="724" s="76" customFormat="1" spans="1:12">
      <c r="A724" s="285">
        <v>718</v>
      </c>
      <c r="B724" s="285" t="s">
        <v>728</v>
      </c>
      <c r="C724" s="285" t="s">
        <v>18</v>
      </c>
      <c r="D724" s="285" t="s">
        <v>19</v>
      </c>
      <c r="E724" s="285" t="s">
        <v>702</v>
      </c>
      <c r="F724" s="285">
        <v>8.91</v>
      </c>
      <c r="G724" s="361"/>
      <c r="H724" s="361">
        <v>8.91</v>
      </c>
      <c r="I724" s="401"/>
      <c r="J724" s="285">
        <v>100</v>
      </c>
      <c r="K724" s="285">
        <v>891</v>
      </c>
      <c r="L724" s="287"/>
    </row>
    <row r="725" s="76" customFormat="1" spans="1:12">
      <c r="A725" s="285">
        <v>719</v>
      </c>
      <c r="B725" s="285" t="s">
        <v>729</v>
      </c>
      <c r="C725" s="285" t="s">
        <v>18</v>
      </c>
      <c r="D725" s="285" t="s">
        <v>19</v>
      </c>
      <c r="E725" s="285" t="s">
        <v>702</v>
      </c>
      <c r="F725" s="285">
        <v>10.58</v>
      </c>
      <c r="G725" s="361"/>
      <c r="H725" s="361">
        <v>10.58</v>
      </c>
      <c r="I725" s="401"/>
      <c r="J725" s="285">
        <v>100</v>
      </c>
      <c r="K725" s="285">
        <v>1058</v>
      </c>
      <c r="L725" s="287"/>
    </row>
    <row r="726" s="76" customFormat="1" spans="1:12">
      <c r="A726" s="285">
        <v>720</v>
      </c>
      <c r="B726" s="285" t="s">
        <v>730</v>
      </c>
      <c r="C726" s="285" t="s">
        <v>18</v>
      </c>
      <c r="D726" s="285" t="s">
        <v>19</v>
      </c>
      <c r="E726" s="285" t="s">
        <v>702</v>
      </c>
      <c r="F726" s="285">
        <v>79.42</v>
      </c>
      <c r="G726" s="361"/>
      <c r="H726" s="361">
        <v>16.12</v>
      </c>
      <c r="I726" s="401">
        <v>63.3</v>
      </c>
      <c r="J726" s="285">
        <v>100</v>
      </c>
      <c r="K726" s="285">
        <v>7942</v>
      </c>
      <c r="L726" s="287"/>
    </row>
    <row r="727" s="76" customFormat="1" spans="1:12">
      <c r="A727" s="285">
        <v>721</v>
      </c>
      <c r="B727" s="285" t="s">
        <v>731</v>
      </c>
      <c r="C727" s="285" t="s">
        <v>18</v>
      </c>
      <c r="D727" s="285" t="s">
        <v>19</v>
      </c>
      <c r="E727" s="285" t="s">
        <v>702</v>
      </c>
      <c r="F727" s="285">
        <v>11.05</v>
      </c>
      <c r="G727" s="361"/>
      <c r="H727" s="361">
        <v>11.05</v>
      </c>
      <c r="I727" s="401"/>
      <c r="J727" s="285">
        <v>100</v>
      </c>
      <c r="K727" s="285">
        <v>1105</v>
      </c>
      <c r="L727" s="287"/>
    </row>
    <row r="728" s="76" customFormat="1" spans="1:12">
      <c r="A728" s="285">
        <v>722</v>
      </c>
      <c r="B728" s="285" t="s">
        <v>732</v>
      </c>
      <c r="C728" s="285" t="s">
        <v>18</v>
      </c>
      <c r="D728" s="285" t="s">
        <v>19</v>
      </c>
      <c r="E728" s="285" t="s">
        <v>702</v>
      </c>
      <c r="F728" s="285">
        <v>6.17</v>
      </c>
      <c r="G728" s="361"/>
      <c r="H728" s="361">
        <v>6.17</v>
      </c>
      <c r="I728" s="401"/>
      <c r="J728" s="285">
        <v>100</v>
      </c>
      <c r="K728" s="285">
        <v>617</v>
      </c>
      <c r="L728" s="287"/>
    </row>
    <row r="729" s="76" customFormat="1" spans="1:12">
      <c r="A729" s="285">
        <v>723</v>
      </c>
      <c r="B729" s="285" t="s">
        <v>733</v>
      </c>
      <c r="C729" s="285" t="s">
        <v>18</v>
      </c>
      <c r="D729" s="285" t="s">
        <v>19</v>
      </c>
      <c r="E729" s="285" t="s">
        <v>702</v>
      </c>
      <c r="F729" s="285">
        <v>4.75</v>
      </c>
      <c r="G729" s="361"/>
      <c r="H729" s="361">
        <v>4.75</v>
      </c>
      <c r="I729" s="401"/>
      <c r="J729" s="285">
        <v>100</v>
      </c>
      <c r="K729" s="285">
        <v>475</v>
      </c>
      <c r="L729" s="287"/>
    </row>
    <row r="730" s="76" customFormat="1" spans="1:12">
      <c r="A730" s="285">
        <v>724</v>
      </c>
      <c r="B730" s="285" t="s">
        <v>734</v>
      </c>
      <c r="C730" s="285" t="s">
        <v>18</v>
      </c>
      <c r="D730" s="285" t="s">
        <v>19</v>
      </c>
      <c r="E730" s="285" t="s">
        <v>702</v>
      </c>
      <c r="F730" s="285">
        <v>6.01</v>
      </c>
      <c r="G730" s="361"/>
      <c r="H730" s="361">
        <v>6.01</v>
      </c>
      <c r="I730" s="401"/>
      <c r="J730" s="285">
        <v>100</v>
      </c>
      <c r="K730" s="285">
        <v>601</v>
      </c>
      <c r="L730" s="287"/>
    </row>
    <row r="731" s="76" customFormat="1" spans="1:12">
      <c r="A731" s="285">
        <v>725</v>
      </c>
      <c r="B731" s="285" t="s">
        <v>735</v>
      </c>
      <c r="C731" s="285" t="s">
        <v>18</v>
      </c>
      <c r="D731" s="285" t="s">
        <v>19</v>
      </c>
      <c r="E731" s="285" t="s">
        <v>702</v>
      </c>
      <c r="F731" s="285">
        <v>10.3</v>
      </c>
      <c r="G731" s="361"/>
      <c r="H731" s="361">
        <v>10.3</v>
      </c>
      <c r="I731" s="401"/>
      <c r="J731" s="285">
        <v>100</v>
      </c>
      <c r="K731" s="285">
        <v>1030</v>
      </c>
      <c r="L731" s="287"/>
    </row>
    <row r="732" s="76" customFormat="1" spans="1:12">
      <c r="A732" s="285">
        <v>726</v>
      </c>
      <c r="B732" s="285" t="s">
        <v>736</v>
      </c>
      <c r="C732" s="285" t="s">
        <v>18</v>
      </c>
      <c r="D732" s="285" t="s">
        <v>19</v>
      </c>
      <c r="E732" s="285" t="s">
        <v>702</v>
      </c>
      <c r="F732" s="285">
        <v>6.9</v>
      </c>
      <c r="G732" s="361"/>
      <c r="H732" s="361">
        <v>6.9</v>
      </c>
      <c r="I732" s="401"/>
      <c r="J732" s="285">
        <v>100</v>
      </c>
      <c r="K732" s="285">
        <v>690</v>
      </c>
      <c r="L732" s="287"/>
    </row>
    <row r="733" s="76" customFormat="1" spans="1:12">
      <c r="A733" s="285">
        <v>727</v>
      </c>
      <c r="B733" s="285" t="s">
        <v>737</v>
      </c>
      <c r="C733" s="285" t="s">
        <v>18</v>
      </c>
      <c r="D733" s="285" t="s">
        <v>19</v>
      </c>
      <c r="E733" s="285" t="s">
        <v>702</v>
      </c>
      <c r="F733" s="285">
        <v>10.92</v>
      </c>
      <c r="G733" s="361"/>
      <c r="H733" s="361">
        <v>10.92</v>
      </c>
      <c r="I733" s="401"/>
      <c r="J733" s="285">
        <v>100</v>
      </c>
      <c r="K733" s="285">
        <v>1092</v>
      </c>
      <c r="L733" s="287"/>
    </row>
    <row r="734" s="76" customFormat="1" spans="1:12">
      <c r="A734" s="285">
        <v>728</v>
      </c>
      <c r="B734" s="285" t="s">
        <v>738</v>
      </c>
      <c r="C734" s="285" t="s">
        <v>18</v>
      </c>
      <c r="D734" s="285" t="s">
        <v>19</v>
      </c>
      <c r="E734" s="285" t="s">
        <v>702</v>
      </c>
      <c r="F734" s="285">
        <v>5.7</v>
      </c>
      <c r="G734" s="361"/>
      <c r="H734" s="361">
        <v>5.7</v>
      </c>
      <c r="I734" s="401"/>
      <c r="J734" s="285">
        <v>100</v>
      </c>
      <c r="K734" s="285">
        <v>570</v>
      </c>
      <c r="L734" s="287"/>
    </row>
    <row r="735" s="76" customFormat="1" spans="1:12">
      <c r="A735" s="285">
        <v>729</v>
      </c>
      <c r="B735" s="285" t="s">
        <v>739</v>
      </c>
      <c r="C735" s="285" t="s">
        <v>18</v>
      </c>
      <c r="D735" s="285" t="s">
        <v>19</v>
      </c>
      <c r="E735" s="285" t="s">
        <v>702</v>
      </c>
      <c r="F735" s="285">
        <v>11.91</v>
      </c>
      <c r="G735" s="361"/>
      <c r="H735" s="361">
        <v>11.91</v>
      </c>
      <c r="I735" s="401"/>
      <c r="J735" s="285">
        <v>100</v>
      </c>
      <c r="K735" s="285">
        <v>1191</v>
      </c>
      <c r="L735" s="287"/>
    </row>
    <row r="736" s="76" customFormat="1" spans="1:12">
      <c r="A736" s="285">
        <v>730</v>
      </c>
      <c r="B736" s="285" t="s">
        <v>740</v>
      </c>
      <c r="C736" s="285" t="s">
        <v>18</v>
      </c>
      <c r="D736" s="285" t="s">
        <v>19</v>
      </c>
      <c r="E736" s="285" t="s">
        <v>702</v>
      </c>
      <c r="F736" s="285">
        <v>10.82</v>
      </c>
      <c r="G736" s="361"/>
      <c r="H736" s="361">
        <v>10.82</v>
      </c>
      <c r="I736" s="401"/>
      <c r="J736" s="285">
        <v>100</v>
      </c>
      <c r="K736" s="285">
        <v>1082</v>
      </c>
      <c r="L736" s="287"/>
    </row>
    <row r="737" s="76" customFormat="1" spans="1:12">
      <c r="A737" s="285">
        <v>731</v>
      </c>
      <c r="B737" s="285" t="s">
        <v>741</v>
      </c>
      <c r="C737" s="285" t="s">
        <v>18</v>
      </c>
      <c r="D737" s="285" t="s">
        <v>19</v>
      </c>
      <c r="E737" s="285" t="s">
        <v>702</v>
      </c>
      <c r="F737" s="285">
        <v>9</v>
      </c>
      <c r="G737" s="361"/>
      <c r="H737" s="361">
        <v>9</v>
      </c>
      <c r="I737" s="401"/>
      <c r="J737" s="285">
        <v>100</v>
      </c>
      <c r="K737" s="285">
        <v>900</v>
      </c>
      <c r="L737" s="287"/>
    </row>
    <row r="738" s="76" customFormat="1" spans="1:12">
      <c r="A738" s="285">
        <v>732</v>
      </c>
      <c r="B738" s="285" t="s">
        <v>742</v>
      </c>
      <c r="C738" s="285" t="s">
        <v>18</v>
      </c>
      <c r="D738" s="285" t="s">
        <v>19</v>
      </c>
      <c r="E738" s="285" t="s">
        <v>702</v>
      </c>
      <c r="F738" s="285">
        <v>16.52</v>
      </c>
      <c r="G738" s="361"/>
      <c r="H738" s="361">
        <v>16.52</v>
      </c>
      <c r="I738" s="401"/>
      <c r="J738" s="285">
        <v>100</v>
      </c>
      <c r="K738" s="285">
        <v>1652</v>
      </c>
      <c r="L738" s="287"/>
    </row>
    <row r="739" s="76" customFormat="1" spans="1:12">
      <c r="A739" s="285">
        <v>733</v>
      </c>
      <c r="B739" s="285" t="s">
        <v>743</v>
      </c>
      <c r="C739" s="285" t="s">
        <v>18</v>
      </c>
      <c r="D739" s="285" t="s">
        <v>19</v>
      </c>
      <c r="E739" s="285" t="s">
        <v>702</v>
      </c>
      <c r="F739" s="285">
        <v>9.83</v>
      </c>
      <c r="G739" s="361"/>
      <c r="H739" s="361">
        <v>9.83</v>
      </c>
      <c r="I739" s="401"/>
      <c r="J739" s="285">
        <v>100</v>
      </c>
      <c r="K739" s="285">
        <v>983</v>
      </c>
      <c r="L739" s="287"/>
    </row>
    <row r="740" s="76" customFormat="1" spans="1:12">
      <c r="A740" s="285">
        <v>734</v>
      </c>
      <c r="B740" s="285" t="s">
        <v>744</v>
      </c>
      <c r="C740" s="285" t="s">
        <v>18</v>
      </c>
      <c r="D740" s="285" t="s">
        <v>19</v>
      </c>
      <c r="E740" s="285" t="s">
        <v>702</v>
      </c>
      <c r="F740" s="285">
        <v>10.39</v>
      </c>
      <c r="G740" s="361"/>
      <c r="H740" s="361">
        <v>10.39</v>
      </c>
      <c r="I740" s="401"/>
      <c r="J740" s="285">
        <v>100</v>
      </c>
      <c r="K740" s="285">
        <v>1039</v>
      </c>
      <c r="L740" s="287"/>
    </row>
    <row r="741" s="76" customFormat="1" spans="1:12">
      <c r="A741" s="285">
        <v>735</v>
      </c>
      <c r="B741" s="285" t="s">
        <v>745</v>
      </c>
      <c r="C741" s="285" t="s">
        <v>18</v>
      </c>
      <c r="D741" s="285" t="s">
        <v>19</v>
      </c>
      <c r="E741" s="285" t="s">
        <v>702</v>
      </c>
      <c r="F741" s="285">
        <v>6.3</v>
      </c>
      <c r="G741" s="361"/>
      <c r="H741" s="361">
        <v>6.3</v>
      </c>
      <c r="I741" s="401"/>
      <c r="J741" s="285">
        <v>100</v>
      </c>
      <c r="K741" s="285">
        <v>630</v>
      </c>
      <c r="L741" s="287"/>
    </row>
    <row r="742" s="76" customFormat="1" spans="1:12">
      <c r="A742" s="285">
        <v>736</v>
      </c>
      <c r="B742" s="285" t="s">
        <v>746</v>
      </c>
      <c r="C742" s="285" t="s">
        <v>18</v>
      </c>
      <c r="D742" s="285" t="s">
        <v>19</v>
      </c>
      <c r="E742" s="285" t="s">
        <v>702</v>
      </c>
      <c r="F742" s="285">
        <v>9.94</v>
      </c>
      <c r="G742" s="361"/>
      <c r="H742" s="361">
        <v>9.94</v>
      </c>
      <c r="I742" s="401"/>
      <c r="J742" s="285">
        <v>100</v>
      </c>
      <c r="K742" s="285">
        <v>994</v>
      </c>
      <c r="L742" s="287"/>
    </row>
    <row r="743" s="76" customFormat="1" spans="1:12">
      <c r="A743" s="285">
        <v>737</v>
      </c>
      <c r="B743" s="403" t="s">
        <v>747</v>
      </c>
      <c r="C743" s="403" t="s">
        <v>18</v>
      </c>
      <c r="D743" s="403" t="s">
        <v>19</v>
      </c>
      <c r="E743" s="403" t="s">
        <v>702</v>
      </c>
      <c r="F743" s="285">
        <v>17.95</v>
      </c>
      <c r="G743" s="361"/>
      <c r="H743" s="361">
        <v>17.95</v>
      </c>
      <c r="I743" s="401"/>
      <c r="J743" s="285">
        <v>100</v>
      </c>
      <c r="K743" s="285">
        <v>1795</v>
      </c>
      <c r="L743" s="287"/>
    </row>
    <row r="744" s="76" customFormat="1" spans="1:12">
      <c r="A744" s="285">
        <v>738</v>
      </c>
      <c r="B744" s="285" t="s">
        <v>748</v>
      </c>
      <c r="C744" s="285" t="s">
        <v>18</v>
      </c>
      <c r="D744" s="285" t="s">
        <v>19</v>
      </c>
      <c r="E744" s="285" t="s">
        <v>702</v>
      </c>
      <c r="F744" s="285">
        <v>2.95</v>
      </c>
      <c r="G744" s="361"/>
      <c r="H744" s="361">
        <v>2.95</v>
      </c>
      <c r="I744" s="401"/>
      <c r="J744" s="285">
        <v>100</v>
      </c>
      <c r="K744" s="285">
        <v>295</v>
      </c>
      <c r="L744" s="287"/>
    </row>
    <row r="745" s="76" customFormat="1" spans="1:12">
      <c r="A745" s="285">
        <v>739</v>
      </c>
      <c r="B745" s="285" t="s">
        <v>749</v>
      </c>
      <c r="C745" s="285" t="s">
        <v>18</v>
      </c>
      <c r="D745" s="285" t="s">
        <v>19</v>
      </c>
      <c r="E745" s="285" t="s">
        <v>702</v>
      </c>
      <c r="F745" s="285">
        <v>13.67</v>
      </c>
      <c r="G745" s="361"/>
      <c r="H745" s="361">
        <v>13.67</v>
      </c>
      <c r="I745" s="401"/>
      <c r="J745" s="285">
        <v>100</v>
      </c>
      <c r="K745" s="285">
        <v>1367</v>
      </c>
      <c r="L745" s="287"/>
    </row>
    <row r="746" s="76" customFormat="1" spans="1:12">
      <c r="A746" s="285">
        <v>740</v>
      </c>
      <c r="B746" s="285" t="s">
        <v>169</v>
      </c>
      <c r="C746" s="285" t="s">
        <v>18</v>
      </c>
      <c r="D746" s="285" t="s">
        <v>19</v>
      </c>
      <c r="E746" s="285" t="s">
        <v>702</v>
      </c>
      <c r="F746" s="285">
        <v>6.41</v>
      </c>
      <c r="G746" s="361"/>
      <c r="H746" s="361">
        <v>6.41</v>
      </c>
      <c r="I746" s="401"/>
      <c r="J746" s="285">
        <v>100</v>
      </c>
      <c r="K746" s="285">
        <v>641</v>
      </c>
      <c r="L746" s="287"/>
    </row>
    <row r="747" s="76" customFormat="1" spans="1:12">
      <c r="A747" s="285">
        <v>741</v>
      </c>
      <c r="B747" s="285" t="s">
        <v>750</v>
      </c>
      <c r="C747" s="285" t="s">
        <v>18</v>
      </c>
      <c r="D747" s="285" t="s">
        <v>19</v>
      </c>
      <c r="E747" s="285" t="s">
        <v>702</v>
      </c>
      <c r="F747" s="285">
        <v>5.19</v>
      </c>
      <c r="G747" s="361"/>
      <c r="H747" s="361">
        <v>5.19</v>
      </c>
      <c r="I747" s="401"/>
      <c r="J747" s="285">
        <v>100</v>
      </c>
      <c r="K747" s="285">
        <v>519</v>
      </c>
      <c r="L747" s="287"/>
    </row>
    <row r="748" s="76" customFormat="1" spans="1:12">
      <c r="A748" s="285">
        <v>742</v>
      </c>
      <c r="B748" s="285" t="s">
        <v>751</v>
      </c>
      <c r="C748" s="285" t="s">
        <v>18</v>
      </c>
      <c r="D748" s="285" t="s">
        <v>19</v>
      </c>
      <c r="E748" s="285" t="s">
        <v>702</v>
      </c>
      <c r="F748" s="285">
        <v>15.91</v>
      </c>
      <c r="G748" s="361"/>
      <c r="H748" s="361">
        <v>15.91</v>
      </c>
      <c r="I748" s="401"/>
      <c r="J748" s="285">
        <v>100</v>
      </c>
      <c r="K748" s="285">
        <v>1591</v>
      </c>
      <c r="L748" s="287"/>
    </row>
    <row r="749" s="76" customFormat="1" spans="1:12">
      <c r="A749" s="285">
        <v>743</v>
      </c>
      <c r="B749" s="285" t="s">
        <v>752</v>
      </c>
      <c r="C749" s="285" t="s">
        <v>18</v>
      </c>
      <c r="D749" s="285" t="s">
        <v>19</v>
      </c>
      <c r="E749" s="285" t="s">
        <v>702</v>
      </c>
      <c r="F749" s="285">
        <v>6.87</v>
      </c>
      <c r="G749" s="361"/>
      <c r="H749" s="361">
        <v>6.87</v>
      </c>
      <c r="I749" s="401"/>
      <c r="J749" s="285">
        <v>100</v>
      </c>
      <c r="K749" s="285">
        <v>687</v>
      </c>
      <c r="L749" s="287"/>
    </row>
    <row r="750" s="76" customFormat="1" spans="1:12">
      <c r="A750" s="285">
        <v>744</v>
      </c>
      <c r="B750" s="285" t="s">
        <v>753</v>
      </c>
      <c r="C750" s="285" t="s">
        <v>18</v>
      </c>
      <c r="D750" s="285" t="s">
        <v>19</v>
      </c>
      <c r="E750" s="285" t="s">
        <v>702</v>
      </c>
      <c r="F750" s="285">
        <v>12.43</v>
      </c>
      <c r="G750" s="361"/>
      <c r="H750" s="361">
        <v>12.43</v>
      </c>
      <c r="I750" s="401"/>
      <c r="J750" s="285">
        <v>100</v>
      </c>
      <c r="K750" s="285">
        <v>1243</v>
      </c>
      <c r="L750" s="287"/>
    </row>
    <row r="751" s="76" customFormat="1" spans="1:12">
      <c r="A751" s="285">
        <v>745</v>
      </c>
      <c r="B751" s="285" t="s">
        <v>754</v>
      </c>
      <c r="C751" s="285" t="s">
        <v>18</v>
      </c>
      <c r="D751" s="285" t="s">
        <v>19</v>
      </c>
      <c r="E751" s="285" t="s">
        <v>702</v>
      </c>
      <c r="F751" s="285">
        <v>7.8</v>
      </c>
      <c r="G751" s="361"/>
      <c r="H751" s="361">
        <v>7.8</v>
      </c>
      <c r="I751" s="401"/>
      <c r="J751" s="285">
        <v>100</v>
      </c>
      <c r="K751" s="285">
        <v>780</v>
      </c>
      <c r="L751" s="287"/>
    </row>
    <row r="752" s="76" customFormat="1" spans="1:12">
      <c r="A752" s="285">
        <v>746</v>
      </c>
      <c r="B752" s="285" t="s">
        <v>755</v>
      </c>
      <c r="C752" s="285" t="s">
        <v>18</v>
      </c>
      <c r="D752" s="285" t="s">
        <v>19</v>
      </c>
      <c r="E752" s="285" t="s">
        <v>702</v>
      </c>
      <c r="F752" s="285">
        <v>5.8</v>
      </c>
      <c r="G752" s="361"/>
      <c r="H752" s="361">
        <v>5.8</v>
      </c>
      <c r="I752" s="401"/>
      <c r="J752" s="285">
        <v>100</v>
      </c>
      <c r="K752" s="285">
        <v>580</v>
      </c>
      <c r="L752" s="287"/>
    </row>
    <row r="753" s="76" customFormat="1" spans="1:12">
      <c r="A753" s="285">
        <v>747</v>
      </c>
      <c r="B753" s="285" t="s">
        <v>756</v>
      </c>
      <c r="C753" s="285" t="s">
        <v>18</v>
      </c>
      <c r="D753" s="285" t="s">
        <v>19</v>
      </c>
      <c r="E753" s="285" t="s">
        <v>702</v>
      </c>
      <c r="F753" s="285">
        <v>10.62</v>
      </c>
      <c r="G753" s="361"/>
      <c r="H753" s="361">
        <v>10.62</v>
      </c>
      <c r="I753" s="401"/>
      <c r="J753" s="285">
        <v>100</v>
      </c>
      <c r="K753" s="285">
        <v>1062</v>
      </c>
      <c r="L753" s="287"/>
    </row>
    <row r="754" s="76" customFormat="1" spans="1:12">
      <c r="A754" s="285">
        <v>748</v>
      </c>
      <c r="B754" s="285" t="s">
        <v>757</v>
      </c>
      <c r="C754" s="285" t="s">
        <v>18</v>
      </c>
      <c r="D754" s="285" t="s">
        <v>19</v>
      </c>
      <c r="E754" s="285" t="s">
        <v>702</v>
      </c>
      <c r="F754" s="285">
        <v>11.23</v>
      </c>
      <c r="G754" s="361"/>
      <c r="H754" s="361">
        <v>11.23</v>
      </c>
      <c r="I754" s="401"/>
      <c r="J754" s="285">
        <v>100</v>
      </c>
      <c r="K754" s="285">
        <v>1123</v>
      </c>
      <c r="L754" s="287"/>
    </row>
    <row r="755" s="76" customFormat="1" spans="1:12">
      <c r="A755" s="285">
        <v>749</v>
      </c>
      <c r="B755" s="285" t="s">
        <v>758</v>
      </c>
      <c r="C755" s="285" t="s">
        <v>18</v>
      </c>
      <c r="D755" s="285" t="s">
        <v>19</v>
      </c>
      <c r="E755" s="285" t="s">
        <v>702</v>
      </c>
      <c r="F755" s="285">
        <v>9.58</v>
      </c>
      <c r="G755" s="361"/>
      <c r="H755" s="361">
        <v>9.58</v>
      </c>
      <c r="I755" s="401"/>
      <c r="J755" s="285">
        <v>100</v>
      </c>
      <c r="K755" s="285">
        <v>958</v>
      </c>
      <c r="L755" s="287"/>
    </row>
    <row r="756" s="76" customFormat="1" spans="1:12">
      <c r="A756" s="285">
        <v>750</v>
      </c>
      <c r="B756" s="285" t="s">
        <v>759</v>
      </c>
      <c r="C756" s="285" t="s">
        <v>18</v>
      </c>
      <c r="D756" s="285" t="s">
        <v>19</v>
      </c>
      <c r="E756" s="285" t="s">
        <v>702</v>
      </c>
      <c r="F756" s="285">
        <v>10.13</v>
      </c>
      <c r="G756" s="361"/>
      <c r="H756" s="361">
        <v>10.13</v>
      </c>
      <c r="I756" s="401"/>
      <c r="J756" s="285">
        <v>100</v>
      </c>
      <c r="K756" s="285">
        <v>1013</v>
      </c>
      <c r="L756" s="287"/>
    </row>
    <row r="757" s="76" customFormat="1" spans="1:12">
      <c r="A757" s="285">
        <v>751</v>
      </c>
      <c r="B757" s="285" t="s">
        <v>760</v>
      </c>
      <c r="C757" s="285" t="s">
        <v>18</v>
      </c>
      <c r="D757" s="285" t="s">
        <v>19</v>
      </c>
      <c r="E757" s="285" t="s">
        <v>702</v>
      </c>
      <c r="F757" s="285">
        <v>18.81</v>
      </c>
      <c r="G757" s="361"/>
      <c r="H757" s="361">
        <v>18.81</v>
      </c>
      <c r="I757" s="401"/>
      <c r="J757" s="285">
        <v>100</v>
      </c>
      <c r="K757" s="285">
        <v>1881</v>
      </c>
      <c r="L757" s="287"/>
    </row>
    <row r="758" s="76" customFormat="1" spans="1:12">
      <c r="A758" s="285">
        <v>752</v>
      </c>
      <c r="B758" s="285" t="s">
        <v>761</v>
      </c>
      <c r="C758" s="285" t="s">
        <v>18</v>
      </c>
      <c r="D758" s="285" t="s">
        <v>19</v>
      </c>
      <c r="E758" s="285" t="s">
        <v>702</v>
      </c>
      <c r="F758" s="285">
        <v>8.68</v>
      </c>
      <c r="G758" s="361"/>
      <c r="H758" s="361">
        <v>8.68</v>
      </c>
      <c r="I758" s="401"/>
      <c r="J758" s="285">
        <v>100</v>
      </c>
      <c r="K758" s="285">
        <v>868</v>
      </c>
      <c r="L758" s="287"/>
    </row>
    <row r="759" s="76" customFormat="1" spans="1:12">
      <c r="A759" s="285">
        <v>753</v>
      </c>
      <c r="B759" s="285" t="s">
        <v>762</v>
      </c>
      <c r="C759" s="285" t="s">
        <v>18</v>
      </c>
      <c r="D759" s="285" t="s">
        <v>19</v>
      </c>
      <c r="E759" s="285" t="s">
        <v>702</v>
      </c>
      <c r="F759" s="285">
        <v>15.53</v>
      </c>
      <c r="G759" s="361"/>
      <c r="H759" s="361">
        <v>15.53</v>
      </c>
      <c r="I759" s="401"/>
      <c r="J759" s="285">
        <v>100</v>
      </c>
      <c r="K759" s="285">
        <v>1553</v>
      </c>
      <c r="L759" s="287"/>
    </row>
    <row r="760" s="76" customFormat="1" spans="1:12">
      <c r="A760" s="285">
        <v>754</v>
      </c>
      <c r="B760" s="285" t="s">
        <v>763</v>
      </c>
      <c r="C760" s="285" t="s">
        <v>18</v>
      </c>
      <c r="D760" s="285" t="s">
        <v>19</v>
      </c>
      <c r="E760" s="285" t="s">
        <v>702</v>
      </c>
      <c r="F760" s="285">
        <v>14.18</v>
      </c>
      <c r="G760" s="361"/>
      <c r="H760" s="361">
        <v>14.18</v>
      </c>
      <c r="I760" s="401"/>
      <c r="J760" s="285">
        <v>100</v>
      </c>
      <c r="K760" s="285">
        <v>1418</v>
      </c>
      <c r="L760" s="287"/>
    </row>
    <row r="761" s="76" customFormat="1" spans="1:12">
      <c r="A761" s="285">
        <v>755</v>
      </c>
      <c r="B761" s="285" t="s">
        <v>764</v>
      </c>
      <c r="C761" s="285" t="s">
        <v>18</v>
      </c>
      <c r="D761" s="285" t="s">
        <v>19</v>
      </c>
      <c r="E761" s="285" t="s">
        <v>702</v>
      </c>
      <c r="F761" s="285">
        <v>4.89</v>
      </c>
      <c r="G761" s="361"/>
      <c r="H761" s="361">
        <v>4.89</v>
      </c>
      <c r="I761" s="401"/>
      <c r="J761" s="285">
        <v>100</v>
      </c>
      <c r="K761" s="285">
        <v>489</v>
      </c>
      <c r="L761" s="287"/>
    </row>
    <row r="762" s="76" customFormat="1" spans="1:12">
      <c r="A762" s="285">
        <v>756</v>
      </c>
      <c r="B762" s="285" t="s">
        <v>765</v>
      </c>
      <c r="C762" s="285" t="s">
        <v>18</v>
      </c>
      <c r="D762" s="285" t="s">
        <v>19</v>
      </c>
      <c r="E762" s="285" t="s">
        <v>702</v>
      </c>
      <c r="F762" s="285">
        <v>5.63</v>
      </c>
      <c r="G762" s="361"/>
      <c r="H762" s="361">
        <v>5.63</v>
      </c>
      <c r="I762" s="401"/>
      <c r="J762" s="285">
        <v>100</v>
      </c>
      <c r="K762" s="285">
        <v>563</v>
      </c>
      <c r="L762" s="287"/>
    </row>
    <row r="763" s="76" customFormat="1" spans="1:12">
      <c r="A763" s="285">
        <v>757</v>
      </c>
      <c r="B763" s="285" t="s">
        <v>766</v>
      </c>
      <c r="C763" s="285" t="s">
        <v>18</v>
      </c>
      <c r="D763" s="285" t="s">
        <v>19</v>
      </c>
      <c r="E763" s="285" t="s">
        <v>702</v>
      </c>
      <c r="F763" s="285">
        <v>10.08</v>
      </c>
      <c r="G763" s="361"/>
      <c r="H763" s="361">
        <v>10.08</v>
      </c>
      <c r="I763" s="401"/>
      <c r="J763" s="285">
        <v>100</v>
      </c>
      <c r="K763" s="285">
        <v>1008</v>
      </c>
      <c r="L763" s="287"/>
    </row>
    <row r="764" s="76" customFormat="1" spans="1:12">
      <c r="A764" s="285">
        <v>758</v>
      </c>
      <c r="B764" s="285" t="s">
        <v>767</v>
      </c>
      <c r="C764" s="285" t="s">
        <v>18</v>
      </c>
      <c r="D764" s="285" t="s">
        <v>19</v>
      </c>
      <c r="E764" s="285" t="s">
        <v>702</v>
      </c>
      <c r="F764" s="285">
        <v>4.76</v>
      </c>
      <c r="G764" s="361"/>
      <c r="H764" s="361">
        <v>4.76</v>
      </c>
      <c r="I764" s="401"/>
      <c r="J764" s="285">
        <v>100</v>
      </c>
      <c r="K764" s="285">
        <v>476</v>
      </c>
      <c r="L764" s="287"/>
    </row>
    <row r="765" s="76" customFormat="1" spans="1:12">
      <c r="A765" s="285">
        <v>759</v>
      </c>
      <c r="B765" s="285" t="s">
        <v>768</v>
      </c>
      <c r="C765" s="285" t="s">
        <v>18</v>
      </c>
      <c r="D765" s="285" t="s">
        <v>19</v>
      </c>
      <c r="E765" s="285" t="s">
        <v>702</v>
      </c>
      <c r="F765" s="285">
        <v>10.22</v>
      </c>
      <c r="G765" s="361"/>
      <c r="H765" s="361">
        <v>10.22</v>
      </c>
      <c r="I765" s="401"/>
      <c r="J765" s="285">
        <v>100</v>
      </c>
      <c r="K765" s="285">
        <v>1022</v>
      </c>
      <c r="L765" s="287"/>
    </row>
    <row r="766" s="76" customFormat="1" spans="1:12">
      <c r="A766" s="285">
        <v>760</v>
      </c>
      <c r="B766" s="285" t="s">
        <v>552</v>
      </c>
      <c r="C766" s="285" t="s">
        <v>18</v>
      </c>
      <c r="D766" s="285" t="s">
        <v>19</v>
      </c>
      <c r="E766" s="285" t="s">
        <v>702</v>
      </c>
      <c r="F766" s="285">
        <v>2.4</v>
      </c>
      <c r="G766" s="361"/>
      <c r="H766" s="361">
        <v>2.4</v>
      </c>
      <c r="I766" s="401"/>
      <c r="J766" s="285">
        <v>100</v>
      </c>
      <c r="K766" s="285">
        <v>240</v>
      </c>
      <c r="L766" s="287"/>
    </row>
    <row r="767" s="76" customFormat="1" spans="1:12">
      <c r="A767" s="285">
        <v>761</v>
      </c>
      <c r="B767" s="285" t="s">
        <v>327</v>
      </c>
      <c r="C767" s="285" t="s">
        <v>18</v>
      </c>
      <c r="D767" s="285" t="s">
        <v>19</v>
      </c>
      <c r="E767" s="285" t="s">
        <v>702</v>
      </c>
      <c r="F767" s="285">
        <v>11.85</v>
      </c>
      <c r="G767" s="361"/>
      <c r="H767" s="361">
        <v>11.85</v>
      </c>
      <c r="I767" s="401"/>
      <c r="J767" s="285">
        <v>100</v>
      </c>
      <c r="K767" s="285">
        <v>1185</v>
      </c>
      <c r="L767" s="287"/>
    </row>
    <row r="768" s="76" customFormat="1" spans="1:12">
      <c r="A768" s="285">
        <v>762</v>
      </c>
      <c r="B768" s="285" t="s">
        <v>769</v>
      </c>
      <c r="C768" s="285" t="s">
        <v>18</v>
      </c>
      <c r="D768" s="285" t="s">
        <v>19</v>
      </c>
      <c r="E768" s="285" t="s">
        <v>702</v>
      </c>
      <c r="F768" s="285">
        <v>16.03</v>
      </c>
      <c r="G768" s="361"/>
      <c r="H768" s="361">
        <v>16.03</v>
      </c>
      <c r="I768" s="401"/>
      <c r="J768" s="285">
        <v>100</v>
      </c>
      <c r="K768" s="285">
        <v>1603</v>
      </c>
      <c r="L768" s="287"/>
    </row>
    <row r="769" s="76" customFormat="1" spans="1:12">
      <c r="A769" s="285">
        <v>763</v>
      </c>
      <c r="B769" s="285" t="s">
        <v>770</v>
      </c>
      <c r="C769" s="285" t="s">
        <v>18</v>
      </c>
      <c r="D769" s="285" t="s">
        <v>19</v>
      </c>
      <c r="E769" s="285" t="s">
        <v>702</v>
      </c>
      <c r="F769" s="285">
        <v>10.65</v>
      </c>
      <c r="G769" s="361"/>
      <c r="H769" s="361">
        <v>10.65</v>
      </c>
      <c r="I769" s="401"/>
      <c r="J769" s="285">
        <v>100</v>
      </c>
      <c r="K769" s="285">
        <v>1065</v>
      </c>
      <c r="L769" s="287"/>
    </row>
    <row r="770" s="76" customFormat="1" spans="1:12">
      <c r="A770" s="285">
        <v>764</v>
      </c>
      <c r="B770" s="285" t="s">
        <v>771</v>
      </c>
      <c r="C770" s="285" t="s">
        <v>18</v>
      </c>
      <c r="D770" s="285" t="s">
        <v>19</v>
      </c>
      <c r="E770" s="285" t="s">
        <v>702</v>
      </c>
      <c r="F770" s="285">
        <v>6.98</v>
      </c>
      <c r="G770" s="361"/>
      <c r="H770" s="361">
        <v>6.98</v>
      </c>
      <c r="I770" s="401"/>
      <c r="J770" s="285">
        <v>100</v>
      </c>
      <c r="K770" s="285">
        <v>698</v>
      </c>
      <c r="L770" s="287"/>
    </row>
    <row r="771" s="76" customFormat="1" spans="1:12">
      <c r="A771" s="285">
        <v>765</v>
      </c>
      <c r="B771" s="285" t="s">
        <v>772</v>
      </c>
      <c r="C771" s="285" t="s">
        <v>18</v>
      </c>
      <c r="D771" s="285" t="s">
        <v>19</v>
      </c>
      <c r="E771" s="285" t="s">
        <v>702</v>
      </c>
      <c r="F771" s="285">
        <v>5.45</v>
      </c>
      <c r="G771" s="361"/>
      <c r="H771" s="361">
        <v>5.45</v>
      </c>
      <c r="I771" s="401"/>
      <c r="J771" s="285">
        <v>100</v>
      </c>
      <c r="K771" s="285">
        <v>545</v>
      </c>
      <c r="L771" s="287"/>
    </row>
    <row r="772" s="76" customFormat="1" spans="1:12">
      <c r="A772" s="285">
        <v>766</v>
      </c>
      <c r="B772" s="285" t="s">
        <v>773</v>
      </c>
      <c r="C772" s="285" t="s">
        <v>18</v>
      </c>
      <c r="D772" s="285" t="s">
        <v>19</v>
      </c>
      <c r="E772" s="285" t="s">
        <v>702</v>
      </c>
      <c r="F772" s="285">
        <v>4.8</v>
      </c>
      <c r="G772" s="361"/>
      <c r="H772" s="361">
        <v>4.8</v>
      </c>
      <c r="I772" s="401"/>
      <c r="J772" s="285">
        <v>100</v>
      </c>
      <c r="K772" s="285">
        <v>480</v>
      </c>
      <c r="L772" s="287"/>
    </row>
    <row r="773" s="76" customFormat="1" spans="1:12">
      <c r="A773" s="285">
        <v>767</v>
      </c>
      <c r="B773" s="285" t="s">
        <v>774</v>
      </c>
      <c r="C773" s="285" t="s">
        <v>18</v>
      </c>
      <c r="D773" s="285" t="s">
        <v>19</v>
      </c>
      <c r="E773" s="285" t="s">
        <v>702</v>
      </c>
      <c r="F773" s="285">
        <v>19.3</v>
      </c>
      <c r="G773" s="361"/>
      <c r="H773" s="361">
        <v>19.3</v>
      </c>
      <c r="I773" s="401"/>
      <c r="J773" s="285">
        <v>100</v>
      </c>
      <c r="K773" s="285">
        <v>1930</v>
      </c>
      <c r="L773" s="287"/>
    </row>
    <row r="774" s="76" customFormat="1" spans="1:12">
      <c r="A774" s="285">
        <v>768</v>
      </c>
      <c r="B774" s="285" t="s">
        <v>295</v>
      </c>
      <c r="C774" s="285" t="s">
        <v>18</v>
      </c>
      <c r="D774" s="285" t="s">
        <v>19</v>
      </c>
      <c r="E774" s="285" t="s">
        <v>702</v>
      </c>
      <c r="F774" s="285">
        <v>8.8</v>
      </c>
      <c r="G774" s="361"/>
      <c r="H774" s="361">
        <v>8.8</v>
      </c>
      <c r="I774" s="401"/>
      <c r="J774" s="285">
        <v>100</v>
      </c>
      <c r="K774" s="285">
        <v>880</v>
      </c>
      <c r="L774" s="287"/>
    </row>
    <row r="775" s="76" customFormat="1" spans="1:12">
      <c r="A775" s="285">
        <v>769</v>
      </c>
      <c r="B775" s="285" t="s">
        <v>775</v>
      </c>
      <c r="C775" s="285" t="s">
        <v>18</v>
      </c>
      <c r="D775" s="285" t="s">
        <v>19</v>
      </c>
      <c r="E775" s="285" t="s">
        <v>702</v>
      </c>
      <c r="F775" s="285">
        <v>10.57</v>
      </c>
      <c r="G775" s="361"/>
      <c r="H775" s="361">
        <v>10.57</v>
      </c>
      <c r="I775" s="401"/>
      <c r="J775" s="285">
        <v>100</v>
      </c>
      <c r="K775" s="285">
        <v>1057</v>
      </c>
      <c r="L775" s="287"/>
    </row>
    <row r="776" s="76" customFormat="1" spans="1:12">
      <c r="A776" s="285">
        <v>770</v>
      </c>
      <c r="B776" s="285" t="s">
        <v>776</v>
      </c>
      <c r="C776" s="285" t="s">
        <v>18</v>
      </c>
      <c r="D776" s="285" t="s">
        <v>19</v>
      </c>
      <c r="E776" s="285" t="s">
        <v>702</v>
      </c>
      <c r="F776" s="285">
        <v>11.64</v>
      </c>
      <c r="G776" s="361"/>
      <c r="H776" s="361">
        <v>11.64</v>
      </c>
      <c r="I776" s="401"/>
      <c r="J776" s="285">
        <v>100</v>
      </c>
      <c r="K776" s="285">
        <v>1164</v>
      </c>
      <c r="L776" s="287"/>
    </row>
    <row r="777" s="76" customFormat="1" spans="1:12">
      <c r="A777" s="285">
        <v>771</v>
      </c>
      <c r="B777" s="285" t="s">
        <v>777</v>
      </c>
      <c r="C777" s="285" t="s">
        <v>18</v>
      </c>
      <c r="D777" s="285" t="s">
        <v>19</v>
      </c>
      <c r="E777" s="285" t="s">
        <v>702</v>
      </c>
      <c r="F777" s="285">
        <v>4.63</v>
      </c>
      <c r="G777" s="361"/>
      <c r="H777" s="361">
        <v>4.63</v>
      </c>
      <c r="I777" s="401"/>
      <c r="J777" s="285">
        <v>100</v>
      </c>
      <c r="K777" s="285">
        <v>463</v>
      </c>
      <c r="L777" s="287"/>
    </row>
    <row r="778" s="76" customFormat="1" spans="1:12">
      <c r="A778" s="285">
        <v>772</v>
      </c>
      <c r="B778" s="285" t="s">
        <v>778</v>
      </c>
      <c r="C778" s="285" t="s">
        <v>18</v>
      </c>
      <c r="D778" s="285" t="s">
        <v>19</v>
      </c>
      <c r="E778" s="285" t="s">
        <v>702</v>
      </c>
      <c r="F778" s="285">
        <v>5.26</v>
      </c>
      <c r="G778" s="361"/>
      <c r="H778" s="361">
        <v>5.26</v>
      </c>
      <c r="I778" s="401"/>
      <c r="J778" s="285">
        <v>100</v>
      </c>
      <c r="K778" s="285">
        <v>526</v>
      </c>
      <c r="L778" s="287"/>
    </row>
    <row r="779" s="76" customFormat="1" spans="1:12">
      <c r="A779" s="285">
        <v>773</v>
      </c>
      <c r="B779" s="285" t="s">
        <v>779</v>
      </c>
      <c r="C779" s="285" t="s">
        <v>18</v>
      </c>
      <c r="D779" s="285" t="s">
        <v>19</v>
      </c>
      <c r="E779" s="285" t="s">
        <v>702</v>
      </c>
      <c r="F779" s="285">
        <v>2.16</v>
      </c>
      <c r="G779" s="361"/>
      <c r="H779" s="361">
        <v>2.16</v>
      </c>
      <c r="I779" s="401"/>
      <c r="J779" s="285">
        <v>100</v>
      </c>
      <c r="K779" s="285">
        <v>216</v>
      </c>
      <c r="L779" s="287"/>
    </row>
    <row r="780" s="76" customFormat="1" spans="1:12">
      <c r="A780" s="285">
        <v>774</v>
      </c>
      <c r="B780" s="285" t="s">
        <v>780</v>
      </c>
      <c r="C780" s="285" t="s">
        <v>18</v>
      </c>
      <c r="D780" s="285" t="s">
        <v>19</v>
      </c>
      <c r="E780" s="285" t="s">
        <v>702</v>
      </c>
      <c r="F780" s="285">
        <v>5.26</v>
      </c>
      <c r="G780" s="361"/>
      <c r="H780" s="361">
        <v>5.26</v>
      </c>
      <c r="I780" s="401"/>
      <c r="J780" s="285">
        <v>100</v>
      </c>
      <c r="K780" s="285">
        <v>526</v>
      </c>
      <c r="L780" s="287"/>
    </row>
    <row r="781" s="76" customFormat="1" spans="1:12">
      <c r="A781" s="285">
        <v>775</v>
      </c>
      <c r="B781" s="285" t="s">
        <v>781</v>
      </c>
      <c r="C781" s="285" t="s">
        <v>18</v>
      </c>
      <c r="D781" s="285" t="s">
        <v>19</v>
      </c>
      <c r="E781" s="285" t="s">
        <v>702</v>
      </c>
      <c r="F781" s="285">
        <v>10.64</v>
      </c>
      <c r="G781" s="361"/>
      <c r="H781" s="361">
        <v>10.64</v>
      </c>
      <c r="I781" s="401"/>
      <c r="J781" s="285">
        <v>100</v>
      </c>
      <c r="K781" s="285">
        <v>1064</v>
      </c>
      <c r="L781" s="287"/>
    </row>
    <row r="782" s="76" customFormat="1" spans="1:12">
      <c r="A782" s="285">
        <v>776</v>
      </c>
      <c r="B782" s="285" t="s">
        <v>782</v>
      </c>
      <c r="C782" s="285" t="s">
        <v>18</v>
      </c>
      <c r="D782" s="285" t="s">
        <v>19</v>
      </c>
      <c r="E782" s="285" t="s">
        <v>702</v>
      </c>
      <c r="F782" s="285">
        <v>15.87</v>
      </c>
      <c r="G782" s="361"/>
      <c r="H782" s="361">
        <v>15.87</v>
      </c>
      <c r="I782" s="401"/>
      <c r="J782" s="285">
        <v>100</v>
      </c>
      <c r="K782" s="285">
        <v>1587</v>
      </c>
      <c r="L782" s="287"/>
    </row>
    <row r="783" s="76" customFormat="1" spans="1:12">
      <c r="A783" s="285">
        <v>777</v>
      </c>
      <c r="B783" s="285" t="s">
        <v>783</v>
      </c>
      <c r="C783" s="285" t="s">
        <v>18</v>
      </c>
      <c r="D783" s="285" t="s">
        <v>19</v>
      </c>
      <c r="E783" s="285" t="s">
        <v>702</v>
      </c>
      <c r="F783" s="285">
        <v>2.94</v>
      </c>
      <c r="G783" s="361"/>
      <c r="H783" s="361">
        <v>2.94</v>
      </c>
      <c r="I783" s="401"/>
      <c r="J783" s="285">
        <v>100</v>
      </c>
      <c r="K783" s="285">
        <v>294</v>
      </c>
      <c r="L783" s="287"/>
    </row>
    <row r="784" s="76" customFormat="1" spans="1:12">
      <c r="A784" s="285">
        <v>778</v>
      </c>
      <c r="B784" s="285" t="s">
        <v>784</v>
      </c>
      <c r="C784" s="285" t="s">
        <v>18</v>
      </c>
      <c r="D784" s="285" t="s">
        <v>19</v>
      </c>
      <c r="E784" s="285" t="s">
        <v>702</v>
      </c>
      <c r="F784" s="285">
        <v>4.52</v>
      </c>
      <c r="G784" s="361"/>
      <c r="H784" s="361">
        <v>4.52</v>
      </c>
      <c r="I784" s="401"/>
      <c r="J784" s="285">
        <v>100</v>
      </c>
      <c r="K784" s="285">
        <v>452</v>
      </c>
      <c r="L784" s="287"/>
    </row>
    <row r="785" s="76" customFormat="1" spans="1:12">
      <c r="A785" s="285">
        <v>779</v>
      </c>
      <c r="B785" s="285" t="s">
        <v>785</v>
      </c>
      <c r="C785" s="285" t="s">
        <v>18</v>
      </c>
      <c r="D785" s="285" t="s">
        <v>19</v>
      </c>
      <c r="E785" s="285" t="s">
        <v>702</v>
      </c>
      <c r="F785" s="285">
        <v>7.4</v>
      </c>
      <c r="G785" s="361"/>
      <c r="H785" s="361">
        <v>7.4</v>
      </c>
      <c r="I785" s="401"/>
      <c r="J785" s="285">
        <v>100</v>
      </c>
      <c r="K785" s="285">
        <v>740</v>
      </c>
      <c r="L785" s="287"/>
    </row>
    <row r="786" s="76" customFormat="1" spans="1:12">
      <c r="A786" s="285">
        <v>780</v>
      </c>
      <c r="B786" s="285" t="s">
        <v>786</v>
      </c>
      <c r="C786" s="285" t="s">
        <v>18</v>
      </c>
      <c r="D786" s="285" t="s">
        <v>19</v>
      </c>
      <c r="E786" s="285" t="s">
        <v>702</v>
      </c>
      <c r="F786" s="285">
        <v>4.72</v>
      </c>
      <c r="G786" s="361"/>
      <c r="H786" s="361">
        <v>4.72</v>
      </c>
      <c r="I786" s="401"/>
      <c r="J786" s="285">
        <v>100</v>
      </c>
      <c r="K786" s="285">
        <v>472</v>
      </c>
      <c r="L786" s="287"/>
    </row>
    <row r="787" s="76" customFormat="1" spans="1:12">
      <c r="A787" s="285">
        <v>781</v>
      </c>
      <c r="B787" s="285" t="s">
        <v>787</v>
      </c>
      <c r="C787" s="285" t="s">
        <v>18</v>
      </c>
      <c r="D787" s="285" t="s">
        <v>19</v>
      </c>
      <c r="E787" s="285" t="s">
        <v>702</v>
      </c>
      <c r="F787" s="285">
        <v>8.6</v>
      </c>
      <c r="G787" s="361"/>
      <c r="H787" s="361">
        <v>8.6</v>
      </c>
      <c r="I787" s="401"/>
      <c r="J787" s="285">
        <v>100</v>
      </c>
      <c r="K787" s="285">
        <v>860</v>
      </c>
      <c r="L787" s="287"/>
    </row>
    <row r="788" s="76" customFormat="1" spans="1:12">
      <c r="A788" s="285">
        <v>782</v>
      </c>
      <c r="B788" s="285" t="s">
        <v>788</v>
      </c>
      <c r="C788" s="285" t="s">
        <v>18</v>
      </c>
      <c r="D788" s="285" t="s">
        <v>19</v>
      </c>
      <c r="E788" s="285" t="s">
        <v>702</v>
      </c>
      <c r="F788" s="285">
        <v>12.4</v>
      </c>
      <c r="G788" s="361"/>
      <c r="H788" s="361">
        <v>12.4</v>
      </c>
      <c r="I788" s="401"/>
      <c r="J788" s="285">
        <v>100</v>
      </c>
      <c r="K788" s="285">
        <v>1240</v>
      </c>
      <c r="L788" s="287"/>
    </row>
    <row r="789" s="76" customFormat="1" spans="1:12">
      <c r="A789" s="285">
        <v>783</v>
      </c>
      <c r="B789" s="285" t="s">
        <v>789</v>
      </c>
      <c r="C789" s="285" t="s">
        <v>18</v>
      </c>
      <c r="D789" s="285" t="s">
        <v>19</v>
      </c>
      <c r="E789" s="285" t="s">
        <v>702</v>
      </c>
      <c r="F789" s="285">
        <v>8.95</v>
      </c>
      <c r="G789" s="361"/>
      <c r="H789" s="361">
        <v>8.95</v>
      </c>
      <c r="I789" s="401"/>
      <c r="J789" s="285">
        <v>100</v>
      </c>
      <c r="K789" s="285">
        <v>895</v>
      </c>
      <c r="L789" s="287"/>
    </row>
    <row r="790" s="76" customFormat="1" spans="1:12">
      <c r="A790" s="285">
        <v>784</v>
      </c>
      <c r="B790" s="285" t="s">
        <v>790</v>
      </c>
      <c r="C790" s="285" t="s">
        <v>18</v>
      </c>
      <c r="D790" s="285" t="s">
        <v>19</v>
      </c>
      <c r="E790" s="285" t="s">
        <v>702</v>
      </c>
      <c r="F790" s="285">
        <v>15.62</v>
      </c>
      <c r="G790" s="361"/>
      <c r="H790" s="361">
        <v>15.62</v>
      </c>
      <c r="I790" s="401"/>
      <c r="J790" s="285">
        <v>100</v>
      </c>
      <c r="K790" s="285">
        <v>1562</v>
      </c>
      <c r="L790" s="287"/>
    </row>
    <row r="791" s="76" customFormat="1" spans="1:12">
      <c r="A791" s="285">
        <v>785</v>
      </c>
      <c r="B791" s="285" t="s">
        <v>791</v>
      </c>
      <c r="C791" s="285" t="s">
        <v>18</v>
      </c>
      <c r="D791" s="285" t="s">
        <v>19</v>
      </c>
      <c r="E791" s="285" t="s">
        <v>702</v>
      </c>
      <c r="F791" s="285">
        <v>12.6</v>
      </c>
      <c r="G791" s="361"/>
      <c r="H791" s="361">
        <v>12.6</v>
      </c>
      <c r="I791" s="401"/>
      <c r="J791" s="285">
        <v>100</v>
      </c>
      <c r="K791" s="285">
        <v>1260</v>
      </c>
      <c r="L791" s="287"/>
    </row>
    <row r="792" s="76" customFormat="1" spans="1:12">
      <c r="A792" s="285">
        <v>786</v>
      </c>
      <c r="B792" s="285" t="s">
        <v>792</v>
      </c>
      <c r="C792" s="285" t="s">
        <v>18</v>
      </c>
      <c r="D792" s="285" t="s">
        <v>19</v>
      </c>
      <c r="E792" s="285" t="s">
        <v>702</v>
      </c>
      <c r="F792" s="285">
        <v>10.41</v>
      </c>
      <c r="G792" s="361"/>
      <c r="H792" s="361">
        <v>10.41</v>
      </c>
      <c r="I792" s="401"/>
      <c r="J792" s="285">
        <v>100</v>
      </c>
      <c r="K792" s="285">
        <v>1041</v>
      </c>
      <c r="L792" s="287"/>
    </row>
    <row r="793" s="76" customFormat="1" spans="1:12">
      <c r="A793" s="285">
        <v>787</v>
      </c>
      <c r="B793" s="285" t="s">
        <v>793</v>
      </c>
      <c r="C793" s="285" t="s">
        <v>18</v>
      </c>
      <c r="D793" s="285" t="s">
        <v>19</v>
      </c>
      <c r="E793" s="285" t="s">
        <v>702</v>
      </c>
      <c r="F793" s="285">
        <v>4.95</v>
      </c>
      <c r="G793" s="361"/>
      <c r="H793" s="361">
        <v>4.95</v>
      </c>
      <c r="I793" s="401"/>
      <c r="J793" s="285">
        <v>100</v>
      </c>
      <c r="K793" s="285">
        <v>495</v>
      </c>
      <c r="L793" s="287"/>
    </row>
    <row r="794" s="76" customFormat="1" spans="1:12">
      <c r="A794" s="285">
        <v>788</v>
      </c>
      <c r="B794" s="285" t="s">
        <v>794</v>
      </c>
      <c r="C794" s="285" t="s">
        <v>18</v>
      </c>
      <c r="D794" s="285" t="s">
        <v>19</v>
      </c>
      <c r="E794" s="285" t="s">
        <v>702</v>
      </c>
      <c r="F794" s="285">
        <v>7.14</v>
      </c>
      <c r="G794" s="361"/>
      <c r="H794" s="361">
        <v>7.14</v>
      </c>
      <c r="I794" s="401"/>
      <c r="J794" s="285">
        <v>100</v>
      </c>
      <c r="K794" s="285">
        <v>714</v>
      </c>
      <c r="L794" s="287"/>
    </row>
    <row r="795" s="76" customFormat="1" spans="1:12">
      <c r="A795" s="285">
        <v>789</v>
      </c>
      <c r="B795" s="285" t="s">
        <v>795</v>
      </c>
      <c r="C795" s="285" t="s">
        <v>18</v>
      </c>
      <c r="D795" s="285" t="s">
        <v>19</v>
      </c>
      <c r="E795" s="285" t="s">
        <v>702</v>
      </c>
      <c r="F795" s="285">
        <v>7.41</v>
      </c>
      <c r="G795" s="361"/>
      <c r="H795" s="361">
        <v>7.41</v>
      </c>
      <c r="I795" s="401"/>
      <c r="J795" s="285">
        <v>100</v>
      </c>
      <c r="K795" s="285">
        <v>741</v>
      </c>
      <c r="L795" s="287"/>
    </row>
    <row r="796" s="76" customFormat="1" spans="1:12">
      <c r="A796" s="285">
        <v>790</v>
      </c>
      <c r="B796" s="285" t="s">
        <v>796</v>
      </c>
      <c r="C796" s="285" t="s">
        <v>18</v>
      </c>
      <c r="D796" s="285" t="s">
        <v>19</v>
      </c>
      <c r="E796" s="285" t="s">
        <v>702</v>
      </c>
      <c r="F796" s="285">
        <v>3.09</v>
      </c>
      <c r="G796" s="361"/>
      <c r="H796" s="361">
        <v>3.09</v>
      </c>
      <c r="I796" s="401"/>
      <c r="J796" s="285">
        <v>100</v>
      </c>
      <c r="K796" s="285">
        <v>309</v>
      </c>
      <c r="L796" s="287"/>
    </row>
    <row r="797" s="76" customFormat="1" spans="1:12">
      <c r="A797" s="285">
        <v>791</v>
      </c>
      <c r="B797" s="285" t="s">
        <v>797</v>
      </c>
      <c r="C797" s="285" t="s">
        <v>18</v>
      </c>
      <c r="D797" s="285" t="s">
        <v>19</v>
      </c>
      <c r="E797" s="285" t="s">
        <v>702</v>
      </c>
      <c r="F797" s="285">
        <v>2.47</v>
      </c>
      <c r="G797" s="361"/>
      <c r="H797" s="361">
        <v>2.47</v>
      </c>
      <c r="I797" s="401"/>
      <c r="J797" s="285">
        <v>100</v>
      </c>
      <c r="K797" s="285">
        <v>247</v>
      </c>
      <c r="L797" s="287"/>
    </row>
    <row r="798" s="76" customFormat="1" spans="1:12">
      <c r="A798" s="285">
        <v>792</v>
      </c>
      <c r="B798" s="285" t="s">
        <v>798</v>
      </c>
      <c r="C798" s="285" t="s">
        <v>18</v>
      </c>
      <c r="D798" s="285" t="s">
        <v>19</v>
      </c>
      <c r="E798" s="285" t="s">
        <v>702</v>
      </c>
      <c r="F798" s="285">
        <v>10.21</v>
      </c>
      <c r="G798" s="361"/>
      <c r="H798" s="361">
        <v>10.21</v>
      </c>
      <c r="I798" s="401"/>
      <c r="J798" s="285">
        <v>100</v>
      </c>
      <c r="K798" s="285">
        <v>1021</v>
      </c>
      <c r="L798" s="287"/>
    </row>
    <row r="799" s="76" customFormat="1" spans="1:12">
      <c r="A799" s="285">
        <v>793</v>
      </c>
      <c r="B799" s="285" t="s">
        <v>799</v>
      </c>
      <c r="C799" s="285" t="s">
        <v>18</v>
      </c>
      <c r="D799" s="285" t="s">
        <v>19</v>
      </c>
      <c r="E799" s="285" t="s">
        <v>800</v>
      </c>
      <c r="F799" s="285">
        <v>9.21</v>
      </c>
      <c r="G799" s="361"/>
      <c r="H799" s="361">
        <v>9.21</v>
      </c>
      <c r="I799" s="401"/>
      <c r="J799" s="285">
        <v>100</v>
      </c>
      <c r="K799" s="285">
        <v>921</v>
      </c>
      <c r="L799" s="287"/>
    </row>
    <row r="800" s="76" customFormat="1" spans="1:12">
      <c r="A800" s="285">
        <v>794</v>
      </c>
      <c r="B800" s="285" t="s">
        <v>801</v>
      </c>
      <c r="C800" s="285" t="s">
        <v>18</v>
      </c>
      <c r="D800" s="285" t="s">
        <v>19</v>
      </c>
      <c r="E800" s="285" t="s">
        <v>800</v>
      </c>
      <c r="F800" s="285">
        <v>15.56</v>
      </c>
      <c r="G800" s="361"/>
      <c r="H800" s="361">
        <v>15.56</v>
      </c>
      <c r="I800" s="401"/>
      <c r="J800" s="285">
        <v>100</v>
      </c>
      <c r="K800" s="285">
        <v>1556</v>
      </c>
      <c r="L800" s="287"/>
    </row>
    <row r="801" s="76" customFormat="1" spans="1:12">
      <c r="A801" s="285">
        <v>795</v>
      </c>
      <c r="B801" s="285" t="s">
        <v>802</v>
      </c>
      <c r="C801" s="285" t="s">
        <v>18</v>
      </c>
      <c r="D801" s="285" t="s">
        <v>19</v>
      </c>
      <c r="E801" s="285" t="s">
        <v>800</v>
      </c>
      <c r="F801" s="285">
        <v>9.45</v>
      </c>
      <c r="G801" s="361"/>
      <c r="H801" s="361">
        <v>9.45</v>
      </c>
      <c r="I801" s="401"/>
      <c r="J801" s="285">
        <v>100</v>
      </c>
      <c r="K801" s="285">
        <v>945</v>
      </c>
      <c r="L801" s="287"/>
    </row>
    <row r="802" s="76" customFormat="1" spans="1:12">
      <c r="A802" s="285">
        <v>796</v>
      </c>
      <c r="B802" s="285" t="s">
        <v>803</v>
      </c>
      <c r="C802" s="285" t="s">
        <v>18</v>
      </c>
      <c r="D802" s="285" t="s">
        <v>19</v>
      </c>
      <c r="E802" s="285" t="s">
        <v>800</v>
      </c>
      <c r="F802" s="285">
        <v>9</v>
      </c>
      <c r="G802" s="361"/>
      <c r="H802" s="361">
        <v>9</v>
      </c>
      <c r="I802" s="401"/>
      <c r="J802" s="285">
        <v>100</v>
      </c>
      <c r="K802" s="285">
        <v>900</v>
      </c>
      <c r="L802" s="287"/>
    </row>
    <row r="803" s="76" customFormat="1" spans="1:12">
      <c r="A803" s="285">
        <v>797</v>
      </c>
      <c r="B803" s="285" t="s">
        <v>804</v>
      </c>
      <c r="C803" s="285" t="s">
        <v>18</v>
      </c>
      <c r="D803" s="285" t="s">
        <v>19</v>
      </c>
      <c r="E803" s="285" t="s">
        <v>800</v>
      </c>
      <c r="F803" s="285">
        <v>9.13</v>
      </c>
      <c r="G803" s="361"/>
      <c r="H803" s="361">
        <v>9.13</v>
      </c>
      <c r="I803" s="401"/>
      <c r="J803" s="285">
        <v>100</v>
      </c>
      <c r="K803" s="285">
        <v>913</v>
      </c>
      <c r="L803" s="287"/>
    </row>
    <row r="804" s="76" customFormat="1" spans="1:12">
      <c r="A804" s="285">
        <v>798</v>
      </c>
      <c r="B804" s="285" t="s">
        <v>805</v>
      </c>
      <c r="C804" s="285" t="s">
        <v>18</v>
      </c>
      <c r="D804" s="285" t="s">
        <v>19</v>
      </c>
      <c r="E804" s="285" t="s">
        <v>800</v>
      </c>
      <c r="F804" s="285">
        <v>16.94</v>
      </c>
      <c r="G804" s="361"/>
      <c r="H804" s="361">
        <v>16.94</v>
      </c>
      <c r="I804" s="401"/>
      <c r="J804" s="285">
        <v>100</v>
      </c>
      <c r="K804" s="285">
        <v>1694</v>
      </c>
      <c r="L804" s="287"/>
    </row>
    <row r="805" s="76" customFormat="1" spans="1:12">
      <c r="A805" s="285">
        <v>799</v>
      </c>
      <c r="B805" s="285" t="s">
        <v>806</v>
      </c>
      <c r="C805" s="285" t="s">
        <v>18</v>
      </c>
      <c r="D805" s="285" t="s">
        <v>19</v>
      </c>
      <c r="E805" s="285" t="s">
        <v>800</v>
      </c>
      <c r="F805" s="285">
        <v>8.12</v>
      </c>
      <c r="G805" s="361"/>
      <c r="H805" s="361">
        <v>8.12</v>
      </c>
      <c r="I805" s="401"/>
      <c r="J805" s="285">
        <v>100</v>
      </c>
      <c r="K805" s="285">
        <v>812</v>
      </c>
      <c r="L805" s="287"/>
    </row>
    <row r="806" s="76" customFormat="1" spans="1:12">
      <c r="A806" s="285">
        <v>800</v>
      </c>
      <c r="B806" s="285" t="s">
        <v>807</v>
      </c>
      <c r="C806" s="285" t="s">
        <v>18</v>
      </c>
      <c r="D806" s="285" t="s">
        <v>19</v>
      </c>
      <c r="E806" s="285" t="s">
        <v>800</v>
      </c>
      <c r="F806" s="285">
        <v>9.78</v>
      </c>
      <c r="G806" s="361"/>
      <c r="H806" s="361">
        <v>9.78</v>
      </c>
      <c r="I806" s="401"/>
      <c r="J806" s="285">
        <v>100</v>
      </c>
      <c r="K806" s="285">
        <v>978</v>
      </c>
      <c r="L806" s="287"/>
    </row>
    <row r="807" s="76" customFormat="1" spans="1:12">
      <c r="A807" s="285">
        <v>801</v>
      </c>
      <c r="B807" s="285" t="s">
        <v>808</v>
      </c>
      <c r="C807" s="285" t="s">
        <v>18</v>
      </c>
      <c r="D807" s="285" t="s">
        <v>19</v>
      </c>
      <c r="E807" s="285" t="s">
        <v>800</v>
      </c>
      <c r="F807" s="285">
        <v>6.35</v>
      </c>
      <c r="G807" s="361"/>
      <c r="H807" s="361">
        <v>6.35</v>
      </c>
      <c r="I807" s="401"/>
      <c r="J807" s="285">
        <v>100</v>
      </c>
      <c r="K807" s="285">
        <v>635</v>
      </c>
      <c r="L807" s="287"/>
    </row>
    <row r="808" s="76" customFormat="1" spans="1:12">
      <c r="A808" s="285">
        <v>802</v>
      </c>
      <c r="B808" s="403" t="s">
        <v>809</v>
      </c>
      <c r="C808" s="403" t="s">
        <v>18</v>
      </c>
      <c r="D808" s="403" t="s">
        <v>19</v>
      </c>
      <c r="E808" s="403" t="s">
        <v>800</v>
      </c>
      <c r="F808" s="285">
        <v>4.4</v>
      </c>
      <c r="G808" s="361"/>
      <c r="H808" s="361">
        <v>4.4</v>
      </c>
      <c r="I808" s="401"/>
      <c r="J808" s="285">
        <v>100</v>
      </c>
      <c r="K808" s="285">
        <v>440</v>
      </c>
      <c r="L808" s="287"/>
    </row>
    <row r="809" s="76" customFormat="1" spans="1:12">
      <c r="A809" s="285">
        <v>803</v>
      </c>
      <c r="B809" s="285" t="s">
        <v>810</v>
      </c>
      <c r="C809" s="285" t="s">
        <v>18</v>
      </c>
      <c r="D809" s="285" t="s">
        <v>19</v>
      </c>
      <c r="E809" s="285" t="s">
        <v>800</v>
      </c>
      <c r="F809" s="285">
        <v>10.63</v>
      </c>
      <c r="G809" s="361"/>
      <c r="H809" s="361">
        <v>10.63</v>
      </c>
      <c r="I809" s="401"/>
      <c r="J809" s="285">
        <v>100</v>
      </c>
      <c r="K809" s="285">
        <v>1063</v>
      </c>
      <c r="L809" s="287"/>
    </row>
    <row r="810" s="76" customFormat="1" spans="1:12">
      <c r="A810" s="285">
        <v>804</v>
      </c>
      <c r="B810" s="285" t="s">
        <v>811</v>
      </c>
      <c r="C810" s="285" t="s">
        <v>18</v>
      </c>
      <c r="D810" s="285" t="s">
        <v>19</v>
      </c>
      <c r="E810" s="285" t="s">
        <v>800</v>
      </c>
      <c r="F810" s="285">
        <v>4.59</v>
      </c>
      <c r="G810" s="361"/>
      <c r="H810" s="361">
        <v>4.59</v>
      </c>
      <c r="I810" s="401"/>
      <c r="J810" s="285">
        <v>100</v>
      </c>
      <c r="K810" s="285">
        <v>459</v>
      </c>
      <c r="L810" s="287"/>
    </row>
    <row r="811" s="76" customFormat="1" spans="1:12">
      <c r="A811" s="285">
        <v>805</v>
      </c>
      <c r="B811" s="285" t="s">
        <v>812</v>
      </c>
      <c r="C811" s="285" t="s">
        <v>18</v>
      </c>
      <c r="D811" s="285" t="s">
        <v>19</v>
      </c>
      <c r="E811" s="285" t="s">
        <v>800</v>
      </c>
      <c r="F811" s="285">
        <v>7.19</v>
      </c>
      <c r="G811" s="361"/>
      <c r="H811" s="361">
        <v>7.19</v>
      </c>
      <c r="I811" s="401"/>
      <c r="J811" s="285">
        <v>100</v>
      </c>
      <c r="K811" s="285">
        <v>719</v>
      </c>
      <c r="L811" s="287"/>
    </row>
    <row r="812" s="76" customFormat="1" spans="1:12">
      <c r="A812" s="285">
        <v>806</v>
      </c>
      <c r="B812" s="285" t="s">
        <v>813</v>
      </c>
      <c r="C812" s="285" t="s">
        <v>18</v>
      </c>
      <c r="D812" s="285" t="s">
        <v>19</v>
      </c>
      <c r="E812" s="285" t="s">
        <v>800</v>
      </c>
      <c r="F812" s="285">
        <v>18.38</v>
      </c>
      <c r="G812" s="361"/>
      <c r="H812" s="361">
        <v>18.38</v>
      </c>
      <c r="I812" s="401"/>
      <c r="J812" s="285">
        <v>100</v>
      </c>
      <c r="K812" s="285">
        <v>1838</v>
      </c>
      <c r="L812" s="287"/>
    </row>
    <row r="813" s="76" customFormat="1" spans="1:12">
      <c r="A813" s="285">
        <v>807</v>
      </c>
      <c r="B813" s="285" t="s">
        <v>814</v>
      </c>
      <c r="C813" s="285" t="s">
        <v>18</v>
      </c>
      <c r="D813" s="285" t="s">
        <v>19</v>
      </c>
      <c r="E813" s="285" t="s">
        <v>800</v>
      </c>
      <c r="F813" s="285">
        <v>6.2</v>
      </c>
      <c r="G813" s="361"/>
      <c r="H813" s="361">
        <v>6.2</v>
      </c>
      <c r="I813" s="401"/>
      <c r="J813" s="285">
        <v>100</v>
      </c>
      <c r="K813" s="285">
        <v>620</v>
      </c>
      <c r="L813" s="287"/>
    </row>
    <row r="814" s="76" customFormat="1" spans="1:12">
      <c r="A814" s="285">
        <v>808</v>
      </c>
      <c r="B814" s="285" t="s">
        <v>815</v>
      </c>
      <c r="C814" s="285" t="s">
        <v>18</v>
      </c>
      <c r="D814" s="285" t="s">
        <v>19</v>
      </c>
      <c r="E814" s="285" t="s">
        <v>800</v>
      </c>
      <c r="F814" s="285">
        <v>7.59</v>
      </c>
      <c r="G814" s="361"/>
      <c r="H814" s="361">
        <v>7.59</v>
      </c>
      <c r="I814" s="401"/>
      <c r="J814" s="285">
        <v>100</v>
      </c>
      <c r="K814" s="285">
        <v>759</v>
      </c>
      <c r="L814" s="287"/>
    </row>
    <row r="815" s="76" customFormat="1" spans="1:12">
      <c r="A815" s="285">
        <v>809</v>
      </c>
      <c r="B815" s="285" t="s">
        <v>816</v>
      </c>
      <c r="C815" s="285" t="s">
        <v>18</v>
      </c>
      <c r="D815" s="285" t="s">
        <v>19</v>
      </c>
      <c r="E815" s="285" t="s">
        <v>800</v>
      </c>
      <c r="F815" s="285">
        <v>7.41</v>
      </c>
      <c r="G815" s="361"/>
      <c r="H815" s="361">
        <v>7.41</v>
      </c>
      <c r="I815" s="401"/>
      <c r="J815" s="285">
        <v>100</v>
      </c>
      <c r="K815" s="285">
        <v>741</v>
      </c>
      <c r="L815" s="287"/>
    </row>
    <row r="816" s="76" customFormat="1" spans="1:12">
      <c r="A816" s="285">
        <v>810</v>
      </c>
      <c r="B816" s="285" t="s">
        <v>817</v>
      </c>
      <c r="C816" s="285" t="s">
        <v>18</v>
      </c>
      <c r="D816" s="285" t="s">
        <v>19</v>
      </c>
      <c r="E816" s="285" t="s">
        <v>800</v>
      </c>
      <c r="F816" s="285">
        <v>8.49</v>
      </c>
      <c r="G816" s="361"/>
      <c r="H816" s="361">
        <v>8.49</v>
      </c>
      <c r="I816" s="401"/>
      <c r="J816" s="285">
        <v>100</v>
      </c>
      <c r="K816" s="285">
        <v>849</v>
      </c>
      <c r="L816" s="287"/>
    </row>
    <row r="817" s="76" customFormat="1" spans="1:12">
      <c r="A817" s="285">
        <v>811</v>
      </c>
      <c r="B817" s="285" t="s">
        <v>818</v>
      </c>
      <c r="C817" s="285" t="s">
        <v>18</v>
      </c>
      <c r="D817" s="285" t="s">
        <v>19</v>
      </c>
      <c r="E817" s="285" t="s">
        <v>800</v>
      </c>
      <c r="F817" s="285">
        <v>9.42</v>
      </c>
      <c r="G817" s="361"/>
      <c r="H817" s="361">
        <v>9.42</v>
      </c>
      <c r="I817" s="401"/>
      <c r="J817" s="285">
        <v>100</v>
      </c>
      <c r="K817" s="285">
        <v>942</v>
      </c>
      <c r="L817" s="287"/>
    </row>
    <row r="818" s="76" customFormat="1" spans="1:12">
      <c r="A818" s="285">
        <v>812</v>
      </c>
      <c r="B818" s="285" t="s">
        <v>819</v>
      </c>
      <c r="C818" s="285" t="s">
        <v>18</v>
      </c>
      <c r="D818" s="285" t="s">
        <v>19</v>
      </c>
      <c r="E818" s="285" t="s">
        <v>800</v>
      </c>
      <c r="F818" s="285">
        <v>9.5</v>
      </c>
      <c r="G818" s="361"/>
      <c r="H818" s="361">
        <v>9.5</v>
      </c>
      <c r="I818" s="401"/>
      <c r="J818" s="285">
        <v>100</v>
      </c>
      <c r="K818" s="285">
        <v>950</v>
      </c>
      <c r="L818" s="287"/>
    </row>
    <row r="819" s="76" customFormat="1" spans="1:12">
      <c r="A819" s="285">
        <v>813</v>
      </c>
      <c r="B819" s="285" t="s">
        <v>820</v>
      </c>
      <c r="C819" s="285" t="s">
        <v>18</v>
      </c>
      <c r="D819" s="285" t="s">
        <v>19</v>
      </c>
      <c r="E819" s="285" t="s">
        <v>800</v>
      </c>
      <c r="F819" s="285">
        <v>7.24</v>
      </c>
      <c r="G819" s="361"/>
      <c r="H819" s="361">
        <v>7.24</v>
      </c>
      <c r="I819" s="401"/>
      <c r="J819" s="285">
        <v>100</v>
      </c>
      <c r="K819" s="285">
        <v>724</v>
      </c>
      <c r="L819" s="287"/>
    </row>
    <row r="820" s="76" customFormat="1" spans="1:12">
      <c r="A820" s="285">
        <v>814</v>
      </c>
      <c r="B820" s="285" t="s">
        <v>821</v>
      </c>
      <c r="C820" s="285" t="s">
        <v>18</v>
      </c>
      <c r="D820" s="285" t="s">
        <v>19</v>
      </c>
      <c r="E820" s="285" t="s">
        <v>800</v>
      </c>
      <c r="F820" s="285">
        <v>16.03</v>
      </c>
      <c r="G820" s="361"/>
      <c r="H820" s="361">
        <v>16.03</v>
      </c>
      <c r="I820" s="401"/>
      <c r="J820" s="285">
        <v>100</v>
      </c>
      <c r="K820" s="285">
        <v>1603</v>
      </c>
      <c r="L820" s="287"/>
    </row>
    <row r="821" s="76" customFormat="1" spans="1:12">
      <c r="A821" s="285">
        <v>815</v>
      </c>
      <c r="B821" s="285" t="s">
        <v>822</v>
      </c>
      <c r="C821" s="285" t="s">
        <v>18</v>
      </c>
      <c r="D821" s="285" t="s">
        <v>19</v>
      </c>
      <c r="E821" s="285" t="s">
        <v>800</v>
      </c>
      <c r="F821" s="285">
        <v>8.23</v>
      </c>
      <c r="G821" s="361"/>
      <c r="H821" s="361">
        <v>8.23</v>
      </c>
      <c r="I821" s="401"/>
      <c r="J821" s="285">
        <v>100</v>
      </c>
      <c r="K821" s="285">
        <v>823</v>
      </c>
      <c r="L821" s="287"/>
    </row>
    <row r="822" s="76" customFormat="1" spans="1:12">
      <c r="A822" s="285">
        <v>816</v>
      </c>
      <c r="B822" s="285" t="s">
        <v>823</v>
      </c>
      <c r="C822" s="285" t="s">
        <v>18</v>
      </c>
      <c r="D822" s="285" t="s">
        <v>19</v>
      </c>
      <c r="E822" s="285" t="s">
        <v>800</v>
      </c>
      <c r="F822" s="285">
        <v>8.95</v>
      </c>
      <c r="G822" s="361"/>
      <c r="H822" s="361">
        <v>8.95</v>
      </c>
      <c r="I822" s="401"/>
      <c r="J822" s="285">
        <v>100</v>
      </c>
      <c r="K822" s="285">
        <v>895</v>
      </c>
      <c r="L822" s="287"/>
    </row>
    <row r="823" s="76" customFormat="1" spans="1:12">
      <c r="A823" s="285">
        <v>817</v>
      </c>
      <c r="B823" s="285" t="s">
        <v>824</v>
      </c>
      <c r="C823" s="285" t="s">
        <v>18</v>
      </c>
      <c r="D823" s="285" t="s">
        <v>19</v>
      </c>
      <c r="E823" s="285" t="s">
        <v>800</v>
      </c>
      <c r="F823" s="285">
        <v>9.05</v>
      </c>
      <c r="G823" s="361"/>
      <c r="H823" s="361">
        <v>9.05</v>
      </c>
      <c r="I823" s="401"/>
      <c r="J823" s="285">
        <v>100</v>
      </c>
      <c r="K823" s="285">
        <v>905</v>
      </c>
      <c r="L823" s="287"/>
    </row>
    <row r="824" s="76" customFormat="1" spans="1:12">
      <c r="A824" s="285">
        <v>818</v>
      </c>
      <c r="B824" s="285" t="s">
        <v>825</v>
      </c>
      <c r="C824" s="285" t="s">
        <v>18</v>
      </c>
      <c r="D824" s="285" t="s">
        <v>19</v>
      </c>
      <c r="E824" s="285" t="s">
        <v>800</v>
      </c>
      <c r="F824" s="285">
        <v>12.4</v>
      </c>
      <c r="G824" s="361"/>
      <c r="H824" s="361">
        <v>12.4</v>
      </c>
      <c r="I824" s="401"/>
      <c r="J824" s="285">
        <v>100</v>
      </c>
      <c r="K824" s="285">
        <v>1240</v>
      </c>
      <c r="L824" s="287"/>
    </row>
    <row r="825" s="76" customFormat="1" spans="1:12">
      <c r="A825" s="285">
        <v>819</v>
      </c>
      <c r="B825" s="285" t="s">
        <v>826</v>
      </c>
      <c r="C825" s="285" t="s">
        <v>18</v>
      </c>
      <c r="D825" s="285" t="s">
        <v>19</v>
      </c>
      <c r="E825" s="285" t="s">
        <v>800</v>
      </c>
      <c r="F825" s="285">
        <v>15.43</v>
      </c>
      <c r="G825" s="361"/>
      <c r="H825" s="361">
        <v>15.43</v>
      </c>
      <c r="I825" s="401"/>
      <c r="J825" s="285">
        <v>100</v>
      </c>
      <c r="K825" s="285">
        <v>1543</v>
      </c>
      <c r="L825" s="287"/>
    </row>
    <row r="826" s="76" customFormat="1" spans="1:12">
      <c r="A826" s="285">
        <v>820</v>
      </c>
      <c r="B826" s="285" t="s">
        <v>827</v>
      </c>
      <c r="C826" s="285" t="s">
        <v>18</v>
      </c>
      <c r="D826" s="285" t="s">
        <v>19</v>
      </c>
      <c r="E826" s="285" t="s">
        <v>800</v>
      </c>
      <c r="F826" s="285">
        <v>13.19</v>
      </c>
      <c r="G826" s="361"/>
      <c r="H826" s="361">
        <v>13.19</v>
      </c>
      <c r="I826" s="401"/>
      <c r="J826" s="285">
        <v>100</v>
      </c>
      <c r="K826" s="285">
        <v>1319</v>
      </c>
      <c r="L826" s="287"/>
    </row>
    <row r="827" s="76" customFormat="1" spans="1:12">
      <c r="A827" s="285">
        <v>821</v>
      </c>
      <c r="B827" s="285" t="s">
        <v>828</v>
      </c>
      <c r="C827" s="285" t="s">
        <v>18</v>
      </c>
      <c r="D827" s="285" t="s">
        <v>19</v>
      </c>
      <c r="E827" s="285" t="s">
        <v>800</v>
      </c>
      <c r="F827" s="285">
        <v>1.39</v>
      </c>
      <c r="G827" s="361"/>
      <c r="H827" s="361">
        <v>1.39</v>
      </c>
      <c r="I827" s="401"/>
      <c r="J827" s="285">
        <v>100</v>
      </c>
      <c r="K827" s="285">
        <v>139</v>
      </c>
      <c r="L827" s="287"/>
    </row>
    <row r="828" s="76" customFormat="1" spans="1:12">
      <c r="A828" s="285">
        <v>822</v>
      </c>
      <c r="B828" s="285" t="s">
        <v>829</v>
      </c>
      <c r="C828" s="285" t="s">
        <v>18</v>
      </c>
      <c r="D828" s="285" t="s">
        <v>19</v>
      </c>
      <c r="E828" s="285" t="s">
        <v>800</v>
      </c>
      <c r="F828" s="285">
        <v>13.27</v>
      </c>
      <c r="G828" s="361"/>
      <c r="H828" s="361">
        <v>13.27</v>
      </c>
      <c r="I828" s="401"/>
      <c r="J828" s="285">
        <v>100</v>
      </c>
      <c r="K828" s="285">
        <v>1327</v>
      </c>
      <c r="L828" s="287"/>
    </row>
    <row r="829" s="76" customFormat="1" spans="1:12">
      <c r="A829" s="285">
        <v>823</v>
      </c>
      <c r="B829" s="285" t="s">
        <v>830</v>
      </c>
      <c r="C829" s="285" t="s">
        <v>18</v>
      </c>
      <c r="D829" s="285" t="s">
        <v>19</v>
      </c>
      <c r="E829" s="285" t="s">
        <v>800</v>
      </c>
      <c r="F829" s="285">
        <v>6.38</v>
      </c>
      <c r="G829" s="361"/>
      <c r="H829" s="361">
        <v>6.38</v>
      </c>
      <c r="I829" s="401"/>
      <c r="J829" s="285">
        <v>100</v>
      </c>
      <c r="K829" s="285">
        <v>638</v>
      </c>
      <c r="L829" s="287"/>
    </row>
    <row r="830" s="76" customFormat="1" spans="1:12">
      <c r="A830" s="285">
        <v>824</v>
      </c>
      <c r="B830" s="285" t="s">
        <v>831</v>
      </c>
      <c r="C830" s="285" t="s">
        <v>18</v>
      </c>
      <c r="D830" s="285" t="s">
        <v>19</v>
      </c>
      <c r="E830" s="285" t="s">
        <v>800</v>
      </c>
      <c r="F830" s="285">
        <v>5.43</v>
      </c>
      <c r="G830" s="361"/>
      <c r="H830" s="361">
        <v>5.43</v>
      </c>
      <c r="I830" s="401"/>
      <c r="J830" s="285">
        <v>100</v>
      </c>
      <c r="K830" s="285">
        <v>543</v>
      </c>
      <c r="L830" s="287"/>
    </row>
    <row r="831" s="76" customFormat="1" spans="1:12">
      <c r="A831" s="285">
        <v>825</v>
      </c>
      <c r="B831" s="285" t="s">
        <v>832</v>
      </c>
      <c r="C831" s="285" t="s">
        <v>18</v>
      </c>
      <c r="D831" s="285" t="s">
        <v>19</v>
      </c>
      <c r="E831" s="285" t="s">
        <v>800</v>
      </c>
      <c r="F831" s="285">
        <v>4.59</v>
      </c>
      <c r="G831" s="361"/>
      <c r="H831" s="361">
        <v>4.59</v>
      </c>
      <c r="I831" s="401"/>
      <c r="J831" s="285">
        <v>100</v>
      </c>
      <c r="K831" s="285">
        <v>459</v>
      </c>
      <c r="L831" s="287"/>
    </row>
    <row r="832" s="76" customFormat="1" spans="1:12">
      <c r="A832" s="285">
        <v>826</v>
      </c>
      <c r="B832" s="285" t="s">
        <v>833</v>
      </c>
      <c r="C832" s="285" t="s">
        <v>18</v>
      </c>
      <c r="D832" s="285" t="s">
        <v>19</v>
      </c>
      <c r="E832" s="285" t="s">
        <v>800</v>
      </c>
      <c r="F832" s="285">
        <v>4.58</v>
      </c>
      <c r="G832" s="361"/>
      <c r="H832" s="361">
        <v>4.58</v>
      </c>
      <c r="I832" s="401"/>
      <c r="J832" s="285">
        <v>100</v>
      </c>
      <c r="K832" s="285">
        <v>458</v>
      </c>
      <c r="L832" s="287"/>
    </row>
    <row r="833" s="76" customFormat="1" spans="1:12">
      <c r="A833" s="285">
        <v>827</v>
      </c>
      <c r="B833" s="285" t="s">
        <v>834</v>
      </c>
      <c r="C833" s="285" t="s">
        <v>18</v>
      </c>
      <c r="D833" s="285" t="s">
        <v>19</v>
      </c>
      <c r="E833" s="285" t="s">
        <v>800</v>
      </c>
      <c r="F833" s="285">
        <v>6.92</v>
      </c>
      <c r="G833" s="361"/>
      <c r="H833" s="361">
        <v>6.92</v>
      </c>
      <c r="I833" s="401"/>
      <c r="J833" s="285">
        <v>100</v>
      </c>
      <c r="K833" s="285">
        <v>692</v>
      </c>
      <c r="L833" s="287"/>
    </row>
    <row r="834" s="76" customFormat="1" spans="1:12">
      <c r="A834" s="285">
        <v>828</v>
      </c>
      <c r="B834" s="285" t="s">
        <v>835</v>
      </c>
      <c r="C834" s="285" t="s">
        <v>18</v>
      </c>
      <c r="D834" s="285" t="s">
        <v>19</v>
      </c>
      <c r="E834" s="285" t="s">
        <v>800</v>
      </c>
      <c r="F834" s="285">
        <v>17.8</v>
      </c>
      <c r="G834" s="361"/>
      <c r="H834" s="361">
        <v>17.8</v>
      </c>
      <c r="I834" s="401"/>
      <c r="J834" s="285">
        <v>100</v>
      </c>
      <c r="K834" s="285">
        <v>1780</v>
      </c>
      <c r="L834" s="287"/>
    </row>
    <row r="835" s="76" customFormat="1" spans="1:12">
      <c r="A835" s="285">
        <v>829</v>
      </c>
      <c r="B835" s="285" t="s">
        <v>836</v>
      </c>
      <c r="C835" s="285" t="s">
        <v>18</v>
      </c>
      <c r="D835" s="285" t="s">
        <v>19</v>
      </c>
      <c r="E835" s="285" t="s">
        <v>800</v>
      </c>
      <c r="F835" s="285">
        <v>5.64</v>
      </c>
      <c r="G835" s="361"/>
      <c r="H835" s="361">
        <v>5.64</v>
      </c>
      <c r="I835" s="401"/>
      <c r="J835" s="285">
        <v>100</v>
      </c>
      <c r="K835" s="285">
        <v>564</v>
      </c>
      <c r="L835" s="287"/>
    </row>
    <row r="836" s="76" customFormat="1" spans="1:12">
      <c r="A836" s="285">
        <v>830</v>
      </c>
      <c r="B836" s="285" t="s">
        <v>837</v>
      </c>
      <c r="C836" s="285" t="s">
        <v>18</v>
      </c>
      <c r="D836" s="285" t="s">
        <v>19</v>
      </c>
      <c r="E836" s="285" t="s">
        <v>800</v>
      </c>
      <c r="F836" s="285">
        <v>8</v>
      </c>
      <c r="G836" s="361"/>
      <c r="H836" s="361">
        <v>8</v>
      </c>
      <c r="I836" s="401"/>
      <c r="J836" s="285">
        <v>100</v>
      </c>
      <c r="K836" s="285">
        <v>800</v>
      </c>
      <c r="L836" s="287"/>
    </row>
    <row r="837" s="76" customFormat="1" spans="1:12">
      <c r="A837" s="285">
        <v>831</v>
      </c>
      <c r="B837" s="285" t="s">
        <v>838</v>
      </c>
      <c r="C837" s="285" t="s">
        <v>18</v>
      </c>
      <c r="D837" s="285" t="s">
        <v>19</v>
      </c>
      <c r="E837" s="285" t="s">
        <v>800</v>
      </c>
      <c r="F837" s="285">
        <v>8.64</v>
      </c>
      <c r="G837" s="361"/>
      <c r="H837" s="361">
        <v>8.64</v>
      </c>
      <c r="I837" s="401"/>
      <c r="J837" s="285">
        <v>100</v>
      </c>
      <c r="K837" s="285">
        <v>864</v>
      </c>
      <c r="L837" s="287"/>
    </row>
    <row r="838" s="76" customFormat="1" spans="1:12">
      <c r="A838" s="285">
        <v>832</v>
      </c>
      <c r="B838" s="285" t="s">
        <v>839</v>
      </c>
      <c r="C838" s="285" t="s">
        <v>18</v>
      </c>
      <c r="D838" s="285" t="s">
        <v>19</v>
      </c>
      <c r="E838" s="285" t="s">
        <v>800</v>
      </c>
      <c r="F838" s="285">
        <v>6.81</v>
      </c>
      <c r="G838" s="361"/>
      <c r="H838" s="361">
        <v>6.81</v>
      </c>
      <c r="I838" s="401"/>
      <c r="J838" s="285">
        <v>100</v>
      </c>
      <c r="K838" s="285">
        <v>681</v>
      </c>
      <c r="L838" s="287"/>
    </row>
    <row r="839" s="76" customFormat="1" spans="1:12">
      <c r="A839" s="285">
        <v>833</v>
      </c>
      <c r="B839" s="285" t="s">
        <v>840</v>
      </c>
      <c r="C839" s="285" t="s">
        <v>18</v>
      </c>
      <c r="D839" s="285" t="s">
        <v>19</v>
      </c>
      <c r="E839" s="285" t="s">
        <v>841</v>
      </c>
      <c r="F839" s="285">
        <v>16.77</v>
      </c>
      <c r="G839" s="361"/>
      <c r="H839" s="361">
        <v>16.77</v>
      </c>
      <c r="I839" s="401"/>
      <c r="J839" s="285">
        <v>100</v>
      </c>
      <c r="K839" s="285">
        <v>1677</v>
      </c>
      <c r="L839" s="287"/>
    </row>
    <row r="840" s="76" customFormat="1" spans="1:12">
      <c r="A840" s="285">
        <v>834</v>
      </c>
      <c r="B840" s="285" t="s">
        <v>842</v>
      </c>
      <c r="C840" s="285" t="s">
        <v>18</v>
      </c>
      <c r="D840" s="285" t="s">
        <v>19</v>
      </c>
      <c r="E840" s="285" t="s">
        <v>841</v>
      </c>
      <c r="F840" s="285">
        <v>12.22</v>
      </c>
      <c r="G840" s="361"/>
      <c r="H840" s="361">
        <v>12.22</v>
      </c>
      <c r="I840" s="401"/>
      <c r="J840" s="285">
        <v>100</v>
      </c>
      <c r="K840" s="285">
        <v>1222</v>
      </c>
      <c r="L840" s="287"/>
    </row>
    <row r="841" s="76" customFormat="1" spans="1:12">
      <c r="A841" s="285">
        <v>835</v>
      </c>
      <c r="B841" s="285" t="s">
        <v>843</v>
      </c>
      <c r="C841" s="285" t="s">
        <v>18</v>
      </c>
      <c r="D841" s="285" t="s">
        <v>19</v>
      </c>
      <c r="E841" s="285" t="s">
        <v>841</v>
      </c>
      <c r="F841" s="285">
        <v>12.25</v>
      </c>
      <c r="G841" s="361"/>
      <c r="H841" s="361">
        <v>12.25</v>
      </c>
      <c r="I841" s="401"/>
      <c r="J841" s="285">
        <v>100</v>
      </c>
      <c r="K841" s="285">
        <v>1225</v>
      </c>
      <c r="L841" s="287"/>
    </row>
    <row r="842" s="76" customFormat="1" spans="1:12">
      <c r="A842" s="285">
        <v>836</v>
      </c>
      <c r="B842" s="285" t="s">
        <v>844</v>
      </c>
      <c r="C842" s="285" t="s">
        <v>18</v>
      </c>
      <c r="D842" s="285" t="s">
        <v>19</v>
      </c>
      <c r="E842" s="285" t="s">
        <v>841</v>
      </c>
      <c r="F842" s="285">
        <v>12.36</v>
      </c>
      <c r="G842" s="361"/>
      <c r="H842" s="361">
        <v>12.36</v>
      </c>
      <c r="I842" s="401"/>
      <c r="J842" s="285">
        <v>100</v>
      </c>
      <c r="K842" s="285">
        <v>1236</v>
      </c>
      <c r="L842" s="287"/>
    </row>
    <row r="843" s="76" customFormat="1" spans="1:12">
      <c r="A843" s="285">
        <v>837</v>
      </c>
      <c r="B843" s="402" t="s">
        <v>845</v>
      </c>
      <c r="C843" s="402" t="s">
        <v>18</v>
      </c>
      <c r="D843" s="402" t="s">
        <v>19</v>
      </c>
      <c r="E843" s="402" t="s">
        <v>841</v>
      </c>
      <c r="F843" s="285">
        <v>6.56</v>
      </c>
      <c r="G843" s="361"/>
      <c r="H843" s="361">
        <v>6.56</v>
      </c>
      <c r="I843" s="401"/>
      <c r="J843" s="285">
        <v>100</v>
      </c>
      <c r="K843" s="285">
        <v>656</v>
      </c>
      <c r="L843" s="287"/>
    </row>
    <row r="844" s="76" customFormat="1" spans="1:12">
      <c r="A844" s="285">
        <v>838</v>
      </c>
      <c r="B844" s="285" t="s">
        <v>846</v>
      </c>
      <c r="C844" s="285" t="s">
        <v>18</v>
      </c>
      <c r="D844" s="285" t="s">
        <v>19</v>
      </c>
      <c r="E844" s="285" t="s">
        <v>841</v>
      </c>
      <c r="F844" s="285">
        <v>6.84</v>
      </c>
      <c r="G844" s="361"/>
      <c r="H844" s="361">
        <v>6.84</v>
      </c>
      <c r="I844" s="401"/>
      <c r="J844" s="285">
        <v>100</v>
      </c>
      <c r="K844" s="285">
        <v>684</v>
      </c>
      <c r="L844" s="287"/>
    </row>
    <row r="845" s="76" customFormat="1" spans="1:12">
      <c r="A845" s="285">
        <v>839</v>
      </c>
      <c r="B845" s="285" t="s">
        <v>847</v>
      </c>
      <c r="C845" s="285" t="s">
        <v>18</v>
      </c>
      <c r="D845" s="285" t="s">
        <v>19</v>
      </c>
      <c r="E845" s="285" t="s">
        <v>841</v>
      </c>
      <c r="F845" s="285">
        <v>6.68</v>
      </c>
      <c r="G845" s="361"/>
      <c r="H845" s="361">
        <v>6.68</v>
      </c>
      <c r="I845" s="401"/>
      <c r="J845" s="285">
        <v>100</v>
      </c>
      <c r="K845" s="285">
        <v>668</v>
      </c>
      <c r="L845" s="287"/>
    </row>
    <row r="846" s="76" customFormat="1" spans="1:12">
      <c r="A846" s="285">
        <v>840</v>
      </c>
      <c r="B846" s="285" t="s">
        <v>848</v>
      </c>
      <c r="C846" s="285" t="s">
        <v>18</v>
      </c>
      <c r="D846" s="285" t="s">
        <v>19</v>
      </c>
      <c r="E846" s="285" t="s">
        <v>841</v>
      </c>
      <c r="F846" s="285">
        <v>10.41</v>
      </c>
      <c r="G846" s="361"/>
      <c r="H846" s="361">
        <v>10.41</v>
      </c>
      <c r="I846" s="401"/>
      <c r="J846" s="285">
        <v>100</v>
      </c>
      <c r="K846" s="285">
        <v>1041</v>
      </c>
      <c r="L846" s="287"/>
    </row>
    <row r="847" s="76" customFormat="1" spans="1:12">
      <c r="A847" s="285">
        <v>841</v>
      </c>
      <c r="B847" s="285" t="s">
        <v>849</v>
      </c>
      <c r="C847" s="285" t="s">
        <v>18</v>
      </c>
      <c r="D847" s="285" t="s">
        <v>19</v>
      </c>
      <c r="E847" s="285" t="s">
        <v>841</v>
      </c>
      <c r="F847" s="285">
        <v>14.38</v>
      </c>
      <c r="G847" s="361"/>
      <c r="H847" s="361">
        <v>14.38</v>
      </c>
      <c r="I847" s="401"/>
      <c r="J847" s="285">
        <v>100</v>
      </c>
      <c r="K847" s="285">
        <v>1438</v>
      </c>
      <c r="L847" s="287"/>
    </row>
    <row r="848" s="76" customFormat="1" spans="1:12">
      <c r="A848" s="285">
        <v>842</v>
      </c>
      <c r="B848" s="285" t="s">
        <v>850</v>
      </c>
      <c r="C848" s="285" t="s">
        <v>18</v>
      </c>
      <c r="D848" s="285" t="s">
        <v>19</v>
      </c>
      <c r="E848" s="285" t="s">
        <v>841</v>
      </c>
      <c r="F848" s="285">
        <v>22.2</v>
      </c>
      <c r="G848" s="361"/>
      <c r="H848" s="361">
        <v>22.2</v>
      </c>
      <c r="I848" s="401"/>
      <c r="J848" s="285">
        <v>100</v>
      </c>
      <c r="K848" s="285">
        <v>2220</v>
      </c>
      <c r="L848" s="287"/>
    </row>
    <row r="849" s="76" customFormat="1" spans="1:12">
      <c r="A849" s="285">
        <v>843</v>
      </c>
      <c r="B849" s="285" t="s">
        <v>851</v>
      </c>
      <c r="C849" s="285" t="s">
        <v>18</v>
      </c>
      <c r="D849" s="285" t="s">
        <v>19</v>
      </c>
      <c r="E849" s="285" t="s">
        <v>841</v>
      </c>
      <c r="F849" s="285">
        <v>7.9</v>
      </c>
      <c r="G849" s="361"/>
      <c r="H849" s="361">
        <v>7.9</v>
      </c>
      <c r="I849" s="401"/>
      <c r="J849" s="285">
        <v>100</v>
      </c>
      <c r="K849" s="285">
        <v>790</v>
      </c>
      <c r="L849" s="287"/>
    </row>
    <row r="850" s="76" customFormat="1" spans="1:12">
      <c r="A850" s="285">
        <v>844</v>
      </c>
      <c r="B850" s="285" t="s">
        <v>852</v>
      </c>
      <c r="C850" s="285" t="s">
        <v>18</v>
      </c>
      <c r="D850" s="285" t="s">
        <v>19</v>
      </c>
      <c r="E850" s="285" t="s">
        <v>841</v>
      </c>
      <c r="F850" s="285">
        <v>6.39</v>
      </c>
      <c r="G850" s="361"/>
      <c r="H850" s="361">
        <v>6.39</v>
      </c>
      <c r="I850" s="401"/>
      <c r="J850" s="285">
        <v>100</v>
      </c>
      <c r="K850" s="285">
        <v>639</v>
      </c>
      <c r="L850" s="287"/>
    </row>
    <row r="851" s="76" customFormat="1" spans="1:12">
      <c r="A851" s="285">
        <v>845</v>
      </c>
      <c r="B851" s="285" t="s">
        <v>853</v>
      </c>
      <c r="C851" s="285" t="s">
        <v>18</v>
      </c>
      <c r="D851" s="285" t="s">
        <v>19</v>
      </c>
      <c r="E851" s="285" t="s">
        <v>841</v>
      </c>
      <c r="F851" s="285">
        <v>11.96</v>
      </c>
      <c r="G851" s="361"/>
      <c r="H851" s="361">
        <v>11.96</v>
      </c>
      <c r="I851" s="401"/>
      <c r="J851" s="285">
        <v>100</v>
      </c>
      <c r="K851" s="285">
        <v>1196</v>
      </c>
      <c r="L851" s="287"/>
    </row>
    <row r="852" s="76" customFormat="1" spans="1:12">
      <c r="A852" s="285">
        <v>846</v>
      </c>
      <c r="B852" s="285" t="s">
        <v>854</v>
      </c>
      <c r="C852" s="285" t="s">
        <v>18</v>
      </c>
      <c r="D852" s="285" t="s">
        <v>19</v>
      </c>
      <c r="E852" s="285" t="s">
        <v>841</v>
      </c>
      <c r="F852" s="285">
        <v>10.79</v>
      </c>
      <c r="G852" s="361"/>
      <c r="H852" s="361">
        <v>10.79</v>
      </c>
      <c r="I852" s="401"/>
      <c r="J852" s="285">
        <v>100</v>
      </c>
      <c r="K852" s="285">
        <v>1079</v>
      </c>
      <c r="L852" s="287"/>
    </row>
    <row r="853" s="76" customFormat="1" spans="1:12">
      <c r="A853" s="285">
        <v>847</v>
      </c>
      <c r="B853" s="285" t="s">
        <v>855</v>
      </c>
      <c r="C853" s="285" t="s">
        <v>18</v>
      </c>
      <c r="D853" s="285" t="s">
        <v>19</v>
      </c>
      <c r="E853" s="285" t="s">
        <v>841</v>
      </c>
      <c r="F853" s="285">
        <v>9.12</v>
      </c>
      <c r="G853" s="361"/>
      <c r="H853" s="361">
        <v>9.12</v>
      </c>
      <c r="I853" s="401"/>
      <c r="J853" s="285">
        <v>100</v>
      </c>
      <c r="K853" s="285">
        <v>912</v>
      </c>
      <c r="L853" s="287"/>
    </row>
    <row r="854" s="76" customFormat="1" spans="1:12">
      <c r="A854" s="285">
        <v>848</v>
      </c>
      <c r="B854" s="285" t="s">
        <v>856</v>
      </c>
      <c r="C854" s="285" t="s">
        <v>18</v>
      </c>
      <c r="D854" s="285" t="s">
        <v>19</v>
      </c>
      <c r="E854" s="285" t="s">
        <v>841</v>
      </c>
      <c r="F854" s="285">
        <v>6.45</v>
      </c>
      <c r="G854" s="361"/>
      <c r="H854" s="361">
        <v>6.45</v>
      </c>
      <c r="I854" s="401"/>
      <c r="J854" s="285">
        <v>100</v>
      </c>
      <c r="K854" s="285">
        <v>645</v>
      </c>
      <c r="L854" s="287"/>
    </row>
    <row r="855" s="76" customFormat="1" spans="1:12">
      <c r="A855" s="285">
        <v>849</v>
      </c>
      <c r="B855" s="285" t="s">
        <v>857</v>
      </c>
      <c r="C855" s="285" t="s">
        <v>18</v>
      </c>
      <c r="D855" s="285" t="s">
        <v>19</v>
      </c>
      <c r="E855" s="285" t="s">
        <v>841</v>
      </c>
      <c r="F855" s="285">
        <v>8</v>
      </c>
      <c r="G855" s="361"/>
      <c r="H855" s="361">
        <v>8</v>
      </c>
      <c r="I855" s="401"/>
      <c r="J855" s="285">
        <v>100</v>
      </c>
      <c r="K855" s="285">
        <v>800</v>
      </c>
      <c r="L855" s="287"/>
    </row>
    <row r="856" s="76" customFormat="1" spans="1:12">
      <c r="A856" s="285">
        <v>850</v>
      </c>
      <c r="B856" s="285" t="s">
        <v>858</v>
      </c>
      <c r="C856" s="285" t="s">
        <v>18</v>
      </c>
      <c r="D856" s="285" t="s">
        <v>19</v>
      </c>
      <c r="E856" s="285" t="s">
        <v>841</v>
      </c>
      <c r="F856" s="285">
        <v>9.1</v>
      </c>
      <c r="G856" s="361"/>
      <c r="H856" s="361">
        <v>9.1</v>
      </c>
      <c r="I856" s="401"/>
      <c r="J856" s="285">
        <v>100</v>
      </c>
      <c r="K856" s="285">
        <v>910</v>
      </c>
      <c r="L856" s="287"/>
    </row>
    <row r="857" s="76" customFormat="1" spans="1:12">
      <c r="A857" s="285">
        <v>851</v>
      </c>
      <c r="B857" s="285" t="s">
        <v>566</v>
      </c>
      <c r="C857" s="285" t="s">
        <v>18</v>
      </c>
      <c r="D857" s="285" t="s">
        <v>19</v>
      </c>
      <c r="E857" s="285" t="s">
        <v>841</v>
      </c>
      <c r="F857" s="285">
        <v>10.62</v>
      </c>
      <c r="G857" s="361"/>
      <c r="H857" s="361">
        <v>10.62</v>
      </c>
      <c r="I857" s="401"/>
      <c r="J857" s="285">
        <v>100</v>
      </c>
      <c r="K857" s="285">
        <v>1062</v>
      </c>
      <c r="L857" s="287"/>
    </row>
    <row r="858" s="76" customFormat="1" spans="1:12">
      <c r="A858" s="285">
        <v>852</v>
      </c>
      <c r="B858" s="285" t="s">
        <v>859</v>
      </c>
      <c r="C858" s="285" t="s">
        <v>18</v>
      </c>
      <c r="D858" s="285" t="s">
        <v>19</v>
      </c>
      <c r="E858" s="285" t="s">
        <v>841</v>
      </c>
      <c r="F858" s="285">
        <v>7.78</v>
      </c>
      <c r="G858" s="361"/>
      <c r="H858" s="361">
        <v>7.78</v>
      </c>
      <c r="I858" s="401"/>
      <c r="J858" s="285">
        <v>100</v>
      </c>
      <c r="K858" s="285">
        <v>778</v>
      </c>
      <c r="L858" s="287"/>
    </row>
    <row r="859" s="76" customFormat="1" spans="1:12">
      <c r="A859" s="285">
        <v>853</v>
      </c>
      <c r="B859" s="285" t="s">
        <v>860</v>
      </c>
      <c r="C859" s="285" t="s">
        <v>18</v>
      </c>
      <c r="D859" s="285" t="s">
        <v>19</v>
      </c>
      <c r="E859" s="285" t="s">
        <v>841</v>
      </c>
      <c r="F859" s="285">
        <v>12.93</v>
      </c>
      <c r="G859" s="361"/>
      <c r="H859" s="361">
        <v>12.93</v>
      </c>
      <c r="I859" s="401"/>
      <c r="J859" s="285">
        <v>100</v>
      </c>
      <c r="K859" s="285">
        <v>1293</v>
      </c>
      <c r="L859" s="287"/>
    </row>
    <row r="860" s="76" customFormat="1" spans="1:12">
      <c r="A860" s="285">
        <v>854</v>
      </c>
      <c r="B860" s="285" t="s">
        <v>861</v>
      </c>
      <c r="C860" s="285" t="s">
        <v>18</v>
      </c>
      <c r="D860" s="285" t="s">
        <v>19</v>
      </c>
      <c r="E860" s="285" t="s">
        <v>841</v>
      </c>
      <c r="F860" s="285">
        <v>5.35</v>
      </c>
      <c r="G860" s="361"/>
      <c r="H860" s="361">
        <v>5.35</v>
      </c>
      <c r="I860" s="401"/>
      <c r="J860" s="285">
        <v>100</v>
      </c>
      <c r="K860" s="285">
        <v>535</v>
      </c>
      <c r="L860" s="287"/>
    </row>
    <row r="861" s="76" customFormat="1" spans="1:12">
      <c r="A861" s="285">
        <v>855</v>
      </c>
      <c r="B861" s="285" t="s">
        <v>862</v>
      </c>
      <c r="C861" s="285" t="s">
        <v>18</v>
      </c>
      <c r="D861" s="285" t="s">
        <v>19</v>
      </c>
      <c r="E861" s="285" t="s">
        <v>841</v>
      </c>
      <c r="F861" s="285">
        <v>4.35</v>
      </c>
      <c r="G861" s="361"/>
      <c r="H861" s="361">
        <v>4.35</v>
      </c>
      <c r="I861" s="401"/>
      <c r="J861" s="285">
        <v>100</v>
      </c>
      <c r="K861" s="285">
        <v>435</v>
      </c>
      <c r="L861" s="287"/>
    </row>
    <row r="862" s="76" customFormat="1" spans="1:12">
      <c r="A862" s="285">
        <v>856</v>
      </c>
      <c r="B862" s="285" t="s">
        <v>863</v>
      </c>
      <c r="C862" s="285" t="s">
        <v>18</v>
      </c>
      <c r="D862" s="285" t="s">
        <v>19</v>
      </c>
      <c r="E862" s="285" t="s">
        <v>841</v>
      </c>
      <c r="F862" s="285">
        <v>9.23</v>
      </c>
      <c r="G862" s="361"/>
      <c r="H862" s="361">
        <v>9.23</v>
      </c>
      <c r="I862" s="401"/>
      <c r="J862" s="285">
        <v>100</v>
      </c>
      <c r="K862" s="285">
        <v>923</v>
      </c>
      <c r="L862" s="287"/>
    </row>
    <row r="863" s="76" customFormat="1" spans="1:12">
      <c r="A863" s="285">
        <v>857</v>
      </c>
      <c r="B863" s="285" t="s">
        <v>864</v>
      </c>
      <c r="C863" s="285" t="s">
        <v>18</v>
      </c>
      <c r="D863" s="285" t="s">
        <v>19</v>
      </c>
      <c r="E863" s="285" t="s">
        <v>841</v>
      </c>
      <c r="F863" s="285">
        <v>7.7</v>
      </c>
      <c r="G863" s="361"/>
      <c r="H863" s="361">
        <v>7.7</v>
      </c>
      <c r="I863" s="401"/>
      <c r="J863" s="285">
        <v>100</v>
      </c>
      <c r="K863" s="285">
        <v>770</v>
      </c>
      <c r="L863" s="287"/>
    </row>
    <row r="864" s="76" customFormat="1" spans="1:12">
      <c r="A864" s="285">
        <v>858</v>
      </c>
      <c r="B864" s="285" t="s">
        <v>865</v>
      </c>
      <c r="C864" s="285" t="s">
        <v>18</v>
      </c>
      <c r="D864" s="285" t="s">
        <v>19</v>
      </c>
      <c r="E864" s="285" t="s">
        <v>841</v>
      </c>
      <c r="F864" s="285">
        <v>7.47</v>
      </c>
      <c r="G864" s="361"/>
      <c r="H864" s="361">
        <v>7.47</v>
      </c>
      <c r="I864" s="401"/>
      <c r="J864" s="285">
        <v>100</v>
      </c>
      <c r="K864" s="285">
        <v>747</v>
      </c>
      <c r="L864" s="287"/>
    </row>
    <row r="865" s="76" customFormat="1" spans="1:12">
      <c r="A865" s="285">
        <v>859</v>
      </c>
      <c r="B865" s="285" t="s">
        <v>866</v>
      </c>
      <c r="C865" s="285" t="s">
        <v>18</v>
      </c>
      <c r="D865" s="285" t="s">
        <v>19</v>
      </c>
      <c r="E865" s="285" t="s">
        <v>841</v>
      </c>
      <c r="F865" s="285">
        <v>9.88</v>
      </c>
      <c r="G865" s="361"/>
      <c r="H865" s="361">
        <v>9.88</v>
      </c>
      <c r="I865" s="401"/>
      <c r="J865" s="285">
        <v>100</v>
      </c>
      <c r="K865" s="285">
        <v>988</v>
      </c>
      <c r="L865" s="287"/>
    </row>
    <row r="866" s="76" customFormat="1" spans="1:12">
      <c r="A866" s="285">
        <v>860</v>
      </c>
      <c r="B866" s="285" t="s">
        <v>867</v>
      </c>
      <c r="C866" s="285" t="s">
        <v>18</v>
      </c>
      <c r="D866" s="285" t="s">
        <v>19</v>
      </c>
      <c r="E866" s="285" t="s">
        <v>841</v>
      </c>
      <c r="F866" s="285">
        <v>11.72</v>
      </c>
      <c r="G866" s="361"/>
      <c r="H866" s="361">
        <v>11.72</v>
      </c>
      <c r="I866" s="401"/>
      <c r="J866" s="285">
        <v>100</v>
      </c>
      <c r="K866" s="285">
        <v>1172</v>
      </c>
      <c r="L866" s="287"/>
    </row>
    <row r="867" s="76" customFormat="1" spans="1:12">
      <c r="A867" s="285">
        <v>861</v>
      </c>
      <c r="B867" s="285" t="s">
        <v>868</v>
      </c>
      <c r="C867" s="285" t="s">
        <v>18</v>
      </c>
      <c r="D867" s="285" t="s">
        <v>19</v>
      </c>
      <c r="E867" s="285" t="s">
        <v>841</v>
      </c>
      <c r="F867" s="285">
        <v>2.48</v>
      </c>
      <c r="G867" s="361"/>
      <c r="H867" s="361">
        <v>2.48</v>
      </c>
      <c r="I867" s="401"/>
      <c r="J867" s="285">
        <v>100</v>
      </c>
      <c r="K867" s="285">
        <v>248</v>
      </c>
      <c r="L867" s="287"/>
    </row>
    <row r="868" s="76" customFormat="1" spans="1:12">
      <c r="A868" s="285">
        <v>862</v>
      </c>
      <c r="B868" s="285" t="s">
        <v>869</v>
      </c>
      <c r="C868" s="285" t="s">
        <v>18</v>
      </c>
      <c r="D868" s="285" t="s">
        <v>19</v>
      </c>
      <c r="E868" s="285" t="s">
        <v>841</v>
      </c>
      <c r="F868" s="285">
        <v>6.7</v>
      </c>
      <c r="G868" s="361"/>
      <c r="H868" s="361">
        <v>6.7</v>
      </c>
      <c r="I868" s="401"/>
      <c r="J868" s="285">
        <v>100</v>
      </c>
      <c r="K868" s="285">
        <v>670</v>
      </c>
      <c r="L868" s="287"/>
    </row>
    <row r="869" s="76" customFormat="1" spans="1:12">
      <c r="A869" s="285">
        <v>863</v>
      </c>
      <c r="B869" s="285" t="s">
        <v>870</v>
      </c>
      <c r="C869" s="285" t="s">
        <v>18</v>
      </c>
      <c r="D869" s="285" t="s">
        <v>19</v>
      </c>
      <c r="E869" s="285" t="s">
        <v>841</v>
      </c>
      <c r="F869" s="285">
        <v>7.37</v>
      </c>
      <c r="G869" s="361"/>
      <c r="H869" s="361">
        <v>7.37</v>
      </c>
      <c r="I869" s="401"/>
      <c r="J869" s="285">
        <v>100</v>
      </c>
      <c r="K869" s="285">
        <v>737</v>
      </c>
      <c r="L869" s="287"/>
    </row>
    <row r="870" s="76" customFormat="1" spans="1:12">
      <c r="A870" s="285">
        <v>864</v>
      </c>
      <c r="B870" s="285" t="s">
        <v>871</v>
      </c>
      <c r="C870" s="285" t="s">
        <v>18</v>
      </c>
      <c r="D870" s="285" t="s">
        <v>19</v>
      </c>
      <c r="E870" s="285" t="s">
        <v>841</v>
      </c>
      <c r="F870" s="285">
        <v>7.88</v>
      </c>
      <c r="G870" s="361"/>
      <c r="H870" s="361">
        <v>7.88</v>
      </c>
      <c r="I870" s="401"/>
      <c r="J870" s="285">
        <v>100</v>
      </c>
      <c r="K870" s="285">
        <v>788</v>
      </c>
      <c r="L870" s="287"/>
    </row>
    <row r="871" s="76" customFormat="1" spans="1:12">
      <c r="A871" s="285">
        <v>865</v>
      </c>
      <c r="B871" s="285" t="s">
        <v>872</v>
      </c>
      <c r="C871" s="285" t="s">
        <v>18</v>
      </c>
      <c r="D871" s="285" t="s">
        <v>19</v>
      </c>
      <c r="E871" s="285" t="s">
        <v>841</v>
      </c>
      <c r="F871" s="285">
        <v>10.43</v>
      </c>
      <c r="G871" s="361"/>
      <c r="H871" s="361">
        <v>10.43</v>
      </c>
      <c r="I871" s="401"/>
      <c r="J871" s="285">
        <v>100</v>
      </c>
      <c r="K871" s="285">
        <v>1043</v>
      </c>
      <c r="L871" s="287"/>
    </row>
    <row r="872" s="76" customFormat="1" spans="1:12">
      <c r="A872" s="285">
        <v>866</v>
      </c>
      <c r="B872" s="285" t="s">
        <v>873</v>
      </c>
      <c r="C872" s="285" t="s">
        <v>18</v>
      </c>
      <c r="D872" s="285" t="s">
        <v>19</v>
      </c>
      <c r="E872" s="285" t="s">
        <v>841</v>
      </c>
      <c r="F872" s="285">
        <v>11.82</v>
      </c>
      <c r="G872" s="361"/>
      <c r="H872" s="361">
        <v>11.82</v>
      </c>
      <c r="I872" s="401"/>
      <c r="J872" s="285">
        <v>100</v>
      </c>
      <c r="K872" s="285">
        <v>1182</v>
      </c>
      <c r="L872" s="287"/>
    </row>
    <row r="873" s="76" customFormat="1" spans="1:12">
      <c r="A873" s="285">
        <v>867</v>
      </c>
      <c r="B873" s="285" t="s">
        <v>874</v>
      </c>
      <c r="C873" s="285" t="s">
        <v>18</v>
      </c>
      <c r="D873" s="285" t="s">
        <v>19</v>
      </c>
      <c r="E873" s="285" t="s">
        <v>841</v>
      </c>
      <c r="F873" s="285">
        <v>5.8</v>
      </c>
      <c r="G873" s="361"/>
      <c r="H873" s="361">
        <v>5.8</v>
      </c>
      <c r="I873" s="401"/>
      <c r="J873" s="285">
        <v>100</v>
      </c>
      <c r="K873" s="285">
        <v>580</v>
      </c>
      <c r="L873" s="287"/>
    </row>
    <row r="874" s="76" customFormat="1" spans="1:12">
      <c r="A874" s="285">
        <v>868</v>
      </c>
      <c r="B874" s="285" t="s">
        <v>875</v>
      </c>
      <c r="C874" s="285" t="s">
        <v>18</v>
      </c>
      <c r="D874" s="285" t="s">
        <v>19</v>
      </c>
      <c r="E874" s="285" t="s">
        <v>841</v>
      </c>
      <c r="F874" s="285">
        <v>6.48</v>
      </c>
      <c r="G874" s="361"/>
      <c r="H874" s="361">
        <v>6.48</v>
      </c>
      <c r="I874" s="401"/>
      <c r="J874" s="285">
        <v>100</v>
      </c>
      <c r="K874" s="285">
        <v>648</v>
      </c>
      <c r="L874" s="287"/>
    </row>
    <row r="875" s="76" customFormat="1" spans="1:12">
      <c r="A875" s="285">
        <v>869</v>
      </c>
      <c r="B875" s="285" t="s">
        <v>876</v>
      </c>
      <c r="C875" s="285" t="s">
        <v>18</v>
      </c>
      <c r="D875" s="285" t="s">
        <v>19</v>
      </c>
      <c r="E875" s="285" t="s">
        <v>841</v>
      </c>
      <c r="F875" s="285">
        <v>13.55</v>
      </c>
      <c r="G875" s="361"/>
      <c r="H875" s="361">
        <v>13.55</v>
      </c>
      <c r="I875" s="401"/>
      <c r="J875" s="285">
        <v>100</v>
      </c>
      <c r="K875" s="285">
        <v>1355</v>
      </c>
      <c r="L875" s="287"/>
    </row>
    <row r="876" s="76" customFormat="1" spans="1:12">
      <c r="A876" s="285">
        <v>870</v>
      </c>
      <c r="B876" s="285" t="s">
        <v>877</v>
      </c>
      <c r="C876" s="285" t="s">
        <v>18</v>
      </c>
      <c r="D876" s="285" t="s">
        <v>19</v>
      </c>
      <c r="E876" s="285" t="s">
        <v>841</v>
      </c>
      <c r="F876" s="285">
        <v>4.36</v>
      </c>
      <c r="G876" s="361"/>
      <c r="H876" s="361">
        <v>4.36</v>
      </c>
      <c r="I876" s="401"/>
      <c r="J876" s="285">
        <v>100</v>
      </c>
      <c r="K876" s="285">
        <v>436</v>
      </c>
      <c r="L876" s="287"/>
    </row>
    <row r="877" s="76" customFormat="1" spans="1:12">
      <c r="A877" s="285">
        <v>871</v>
      </c>
      <c r="B877" s="285" t="s">
        <v>878</v>
      </c>
      <c r="C877" s="285" t="s">
        <v>18</v>
      </c>
      <c r="D877" s="285" t="s">
        <v>19</v>
      </c>
      <c r="E877" s="285" t="s">
        <v>841</v>
      </c>
      <c r="F877" s="285">
        <v>6.24</v>
      </c>
      <c r="G877" s="361"/>
      <c r="H877" s="361">
        <v>6.24</v>
      </c>
      <c r="I877" s="401"/>
      <c r="J877" s="285">
        <v>100</v>
      </c>
      <c r="K877" s="285">
        <v>624</v>
      </c>
      <c r="L877" s="287"/>
    </row>
    <row r="878" s="76" customFormat="1" spans="1:12">
      <c r="A878" s="285">
        <v>872</v>
      </c>
      <c r="B878" s="285" t="s">
        <v>879</v>
      </c>
      <c r="C878" s="285" t="s">
        <v>18</v>
      </c>
      <c r="D878" s="285" t="s">
        <v>19</v>
      </c>
      <c r="E878" s="285" t="s">
        <v>841</v>
      </c>
      <c r="F878" s="285">
        <v>6.78</v>
      </c>
      <c r="G878" s="361"/>
      <c r="H878" s="361">
        <v>6.78</v>
      </c>
      <c r="I878" s="401"/>
      <c r="J878" s="285">
        <v>100</v>
      </c>
      <c r="K878" s="285">
        <v>678</v>
      </c>
      <c r="L878" s="287"/>
    </row>
    <row r="879" s="76" customFormat="1" spans="1:12">
      <c r="A879" s="285">
        <v>873</v>
      </c>
      <c r="B879" s="285" t="s">
        <v>880</v>
      </c>
      <c r="C879" s="285" t="s">
        <v>18</v>
      </c>
      <c r="D879" s="285" t="s">
        <v>19</v>
      </c>
      <c r="E879" s="285" t="s">
        <v>841</v>
      </c>
      <c r="F879" s="285">
        <v>12.59</v>
      </c>
      <c r="G879" s="361"/>
      <c r="H879" s="361">
        <v>12.59</v>
      </c>
      <c r="I879" s="401"/>
      <c r="J879" s="285">
        <v>100</v>
      </c>
      <c r="K879" s="285">
        <v>1259</v>
      </c>
      <c r="L879" s="287"/>
    </row>
    <row r="880" s="76" customFormat="1" spans="1:12">
      <c r="A880" s="285">
        <v>874</v>
      </c>
      <c r="B880" s="285" t="s">
        <v>881</v>
      </c>
      <c r="C880" s="285" t="s">
        <v>18</v>
      </c>
      <c r="D880" s="285" t="s">
        <v>19</v>
      </c>
      <c r="E880" s="285" t="s">
        <v>841</v>
      </c>
      <c r="F880" s="285">
        <v>8.57</v>
      </c>
      <c r="G880" s="361"/>
      <c r="H880" s="361">
        <v>8.57</v>
      </c>
      <c r="I880" s="401"/>
      <c r="J880" s="285">
        <v>100</v>
      </c>
      <c r="K880" s="285">
        <v>857</v>
      </c>
      <c r="L880" s="287"/>
    </row>
    <row r="881" s="76" customFormat="1" spans="1:12">
      <c r="A881" s="285">
        <v>875</v>
      </c>
      <c r="B881" s="285" t="s">
        <v>882</v>
      </c>
      <c r="C881" s="285" t="s">
        <v>18</v>
      </c>
      <c r="D881" s="285" t="s">
        <v>19</v>
      </c>
      <c r="E881" s="285" t="s">
        <v>841</v>
      </c>
      <c r="F881" s="285">
        <v>7.71</v>
      </c>
      <c r="G881" s="361"/>
      <c r="H881" s="361">
        <v>7.71</v>
      </c>
      <c r="I881" s="401"/>
      <c r="J881" s="285">
        <v>100</v>
      </c>
      <c r="K881" s="285">
        <v>771</v>
      </c>
      <c r="L881" s="287"/>
    </row>
    <row r="882" s="76" customFormat="1" spans="1:12">
      <c r="A882" s="285">
        <v>876</v>
      </c>
      <c r="B882" s="285" t="s">
        <v>504</v>
      </c>
      <c r="C882" s="285" t="s">
        <v>18</v>
      </c>
      <c r="D882" s="285" t="s">
        <v>19</v>
      </c>
      <c r="E882" s="285" t="s">
        <v>841</v>
      </c>
      <c r="F882" s="285">
        <v>4.42</v>
      </c>
      <c r="G882" s="361"/>
      <c r="H882" s="361">
        <v>4.42</v>
      </c>
      <c r="I882" s="401"/>
      <c r="J882" s="285">
        <v>100</v>
      </c>
      <c r="K882" s="285">
        <v>442</v>
      </c>
      <c r="L882" s="287"/>
    </row>
    <row r="883" s="76" customFormat="1" spans="1:12">
      <c r="A883" s="285">
        <v>877</v>
      </c>
      <c r="B883" s="285" t="s">
        <v>883</v>
      </c>
      <c r="C883" s="285" t="s">
        <v>18</v>
      </c>
      <c r="D883" s="285" t="s">
        <v>19</v>
      </c>
      <c r="E883" s="285" t="s">
        <v>841</v>
      </c>
      <c r="F883" s="285">
        <v>6.02</v>
      </c>
      <c r="G883" s="361"/>
      <c r="H883" s="361">
        <v>6.02</v>
      </c>
      <c r="I883" s="401"/>
      <c r="J883" s="285">
        <v>100</v>
      </c>
      <c r="K883" s="285">
        <v>602</v>
      </c>
      <c r="L883" s="287"/>
    </row>
    <row r="884" s="76" customFormat="1" spans="1:12">
      <c r="A884" s="285">
        <v>878</v>
      </c>
      <c r="B884" s="285" t="s">
        <v>884</v>
      </c>
      <c r="C884" s="285" t="s">
        <v>18</v>
      </c>
      <c r="D884" s="285" t="s">
        <v>19</v>
      </c>
      <c r="E884" s="285" t="s">
        <v>841</v>
      </c>
      <c r="F884" s="285">
        <v>11.4</v>
      </c>
      <c r="G884" s="361"/>
      <c r="H884" s="361">
        <v>11.4</v>
      </c>
      <c r="I884" s="401"/>
      <c r="J884" s="285">
        <v>100</v>
      </c>
      <c r="K884" s="285">
        <v>1140</v>
      </c>
      <c r="L884" s="287"/>
    </row>
    <row r="885" s="76" customFormat="1" spans="1:12">
      <c r="A885" s="285">
        <v>879</v>
      </c>
      <c r="B885" s="285" t="s">
        <v>885</v>
      </c>
      <c r="C885" s="285" t="s">
        <v>18</v>
      </c>
      <c r="D885" s="285" t="s">
        <v>19</v>
      </c>
      <c r="E885" s="285" t="s">
        <v>841</v>
      </c>
      <c r="F885" s="285">
        <v>20.18</v>
      </c>
      <c r="G885" s="361"/>
      <c r="H885" s="361">
        <v>20.18</v>
      </c>
      <c r="I885" s="401"/>
      <c r="J885" s="285">
        <v>100</v>
      </c>
      <c r="K885" s="285">
        <v>2018</v>
      </c>
      <c r="L885" s="287"/>
    </row>
    <row r="886" s="76" customFormat="1" spans="1:12">
      <c r="A886" s="285">
        <v>880</v>
      </c>
      <c r="B886" s="285" t="s">
        <v>886</v>
      </c>
      <c r="C886" s="285" t="s">
        <v>18</v>
      </c>
      <c r="D886" s="285" t="s">
        <v>19</v>
      </c>
      <c r="E886" s="285" t="s">
        <v>841</v>
      </c>
      <c r="F886" s="285">
        <v>8.77</v>
      </c>
      <c r="G886" s="361"/>
      <c r="H886" s="361">
        <v>8.77</v>
      </c>
      <c r="I886" s="401"/>
      <c r="J886" s="285">
        <v>100</v>
      </c>
      <c r="K886" s="285">
        <v>877</v>
      </c>
      <c r="L886" s="287"/>
    </row>
    <row r="887" s="76" customFormat="1" spans="1:12">
      <c r="A887" s="285">
        <v>881</v>
      </c>
      <c r="B887" s="285" t="s">
        <v>887</v>
      </c>
      <c r="C887" s="285" t="s">
        <v>18</v>
      </c>
      <c r="D887" s="285" t="s">
        <v>19</v>
      </c>
      <c r="E887" s="285" t="s">
        <v>841</v>
      </c>
      <c r="F887" s="285">
        <v>13.02</v>
      </c>
      <c r="G887" s="361"/>
      <c r="H887" s="361">
        <v>13.02</v>
      </c>
      <c r="I887" s="401"/>
      <c r="J887" s="285">
        <v>100</v>
      </c>
      <c r="K887" s="285">
        <v>1302</v>
      </c>
      <c r="L887" s="287"/>
    </row>
    <row r="888" s="76" customFormat="1" spans="1:12">
      <c r="A888" s="285">
        <v>882</v>
      </c>
      <c r="B888" s="285" t="s">
        <v>888</v>
      </c>
      <c r="C888" s="285" t="s">
        <v>18</v>
      </c>
      <c r="D888" s="285" t="s">
        <v>19</v>
      </c>
      <c r="E888" s="285" t="s">
        <v>841</v>
      </c>
      <c r="F888" s="285">
        <v>6.99</v>
      </c>
      <c r="G888" s="361"/>
      <c r="H888" s="361">
        <v>6.99</v>
      </c>
      <c r="I888" s="401"/>
      <c r="J888" s="285">
        <v>100</v>
      </c>
      <c r="K888" s="285">
        <v>699</v>
      </c>
      <c r="L888" s="287"/>
    </row>
    <row r="889" s="76" customFormat="1" spans="1:12">
      <c r="A889" s="285">
        <v>883</v>
      </c>
      <c r="B889" s="285" t="s">
        <v>889</v>
      </c>
      <c r="C889" s="285" t="s">
        <v>18</v>
      </c>
      <c r="D889" s="285" t="s">
        <v>19</v>
      </c>
      <c r="E889" s="285" t="s">
        <v>841</v>
      </c>
      <c r="F889" s="285">
        <v>12.57</v>
      </c>
      <c r="G889" s="361"/>
      <c r="H889" s="361">
        <v>12.57</v>
      </c>
      <c r="I889" s="401"/>
      <c r="J889" s="285">
        <v>100</v>
      </c>
      <c r="K889" s="285">
        <v>1257</v>
      </c>
      <c r="L889" s="287"/>
    </row>
    <row r="890" s="76" customFormat="1" spans="1:12">
      <c r="A890" s="285">
        <v>884</v>
      </c>
      <c r="B890" s="285" t="s">
        <v>890</v>
      </c>
      <c r="C890" s="285" t="s">
        <v>18</v>
      </c>
      <c r="D890" s="285" t="s">
        <v>19</v>
      </c>
      <c r="E890" s="285" t="s">
        <v>841</v>
      </c>
      <c r="F890" s="285">
        <v>5.27</v>
      </c>
      <c r="G890" s="361"/>
      <c r="H890" s="361">
        <v>5.27</v>
      </c>
      <c r="I890" s="401"/>
      <c r="J890" s="285">
        <v>100</v>
      </c>
      <c r="K890" s="285">
        <v>527</v>
      </c>
      <c r="L890" s="287"/>
    </row>
    <row r="891" s="76" customFormat="1" spans="1:12">
      <c r="A891" s="285">
        <v>885</v>
      </c>
      <c r="B891" s="285" t="s">
        <v>891</v>
      </c>
      <c r="C891" s="285" t="s">
        <v>18</v>
      </c>
      <c r="D891" s="285" t="s">
        <v>19</v>
      </c>
      <c r="E891" s="285" t="s">
        <v>841</v>
      </c>
      <c r="F891" s="285">
        <v>8.83</v>
      </c>
      <c r="G891" s="361"/>
      <c r="H891" s="361">
        <v>8.83</v>
      </c>
      <c r="I891" s="401"/>
      <c r="J891" s="285">
        <v>100</v>
      </c>
      <c r="K891" s="285">
        <v>883</v>
      </c>
      <c r="L891" s="287"/>
    </row>
    <row r="892" s="76" customFormat="1" spans="1:12">
      <c r="A892" s="285">
        <v>886</v>
      </c>
      <c r="B892" s="285" t="s">
        <v>892</v>
      </c>
      <c r="C892" s="285" t="s">
        <v>18</v>
      </c>
      <c r="D892" s="285" t="s">
        <v>19</v>
      </c>
      <c r="E892" s="285" t="s">
        <v>841</v>
      </c>
      <c r="F892" s="285">
        <v>7.97</v>
      </c>
      <c r="G892" s="361"/>
      <c r="H892" s="361">
        <v>7.97</v>
      </c>
      <c r="I892" s="401"/>
      <c r="J892" s="285">
        <v>100</v>
      </c>
      <c r="K892" s="285">
        <v>797</v>
      </c>
      <c r="L892" s="287"/>
    </row>
    <row r="893" s="76" customFormat="1" spans="1:12">
      <c r="A893" s="285">
        <v>887</v>
      </c>
      <c r="B893" s="285" t="s">
        <v>893</v>
      </c>
      <c r="C893" s="285" t="s">
        <v>18</v>
      </c>
      <c r="D893" s="285" t="s">
        <v>19</v>
      </c>
      <c r="E893" s="285" t="s">
        <v>841</v>
      </c>
      <c r="F893" s="285">
        <v>8.34</v>
      </c>
      <c r="G893" s="361"/>
      <c r="H893" s="361">
        <v>8.34</v>
      </c>
      <c r="I893" s="401"/>
      <c r="J893" s="285">
        <v>100</v>
      </c>
      <c r="K893" s="285">
        <v>834</v>
      </c>
      <c r="L893" s="287"/>
    </row>
    <row r="894" s="76" customFormat="1" spans="1:12">
      <c r="A894" s="285">
        <v>888</v>
      </c>
      <c r="B894" s="285" t="s">
        <v>894</v>
      </c>
      <c r="C894" s="285" t="s">
        <v>18</v>
      </c>
      <c r="D894" s="285" t="s">
        <v>19</v>
      </c>
      <c r="E894" s="285" t="s">
        <v>841</v>
      </c>
      <c r="F894" s="285">
        <v>8.92</v>
      </c>
      <c r="G894" s="361"/>
      <c r="H894" s="361">
        <v>8.92</v>
      </c>
      <c r="I894" s="401"/>
      <c r="J894" s="285">
        <v>100</v>
      </c>
      <c r="K894" s="285">
        <v>892</v>
      </c>
      <c r="L894" s="287"/>
    </row>
    <row r="895" s="76" customFormat="1" spans="1:12">
      <c r="A895" s="285">
        <v>889</v>
      </c>
      <c r="B895" s="285" t="s">
        <v>895</v>
      </c>
      <c r="C895" s="285" t="s">
        <v>18</v>
      </c>
      <c r="D895" s="285" t="s">
        <v>19</v>
      </c>
      <c r="E895" s="285" t="s">
        <v>841</v>
      </c>
      <c r="F895" s="285">
        <v>3.14</v>
      </c>
      <c r="G895" s="361"/>
      <c r="H895" s="361">
        <v>3.14</v>
      </c>
      <c r="I895" s="401"/>
      <c r="J895" s="285">
        <v>100</v>
      </c>
      <c r="K895" s="285">
        <v>314</v>
      </c>
      <c r="L895" s="287"/>
    </row>
    <row r="896" s="76" customFormat="1" spans="1:12">
      <c r="A896" s="285">
        <v>890</v>
      </c>
      <c r="B896" s="285" t="s">
        <v>896</v>
      </c>
      <c r="C896" s="285" t="s">
        <v>18</v>
      </c>
      <c r="D896" s="285" t="s">
        <v>19</v>
      </c>
      <c r="E896" s="285" t="s">
        <v>841</v>
      </c>
      <c r="F896" s="285">
        <v>4.32</v>
      </c>
      <c r="G896" s="361"/>
      <c r="H896" s="361">
        <v>4.32</v>
      </c>
      <c r="I896" s="401"/>
      <c r="J896" s="285">
        <v>100</v>
      </c>
      <c r="K896" s="285">
        <v>432</v>
      </c>
      <c r="L896" s="287"/>
    </row>
    <row r="897" s="76" customFormat="1" spans="1:12">
      <c r="A897" s="285">
        <v>891</v>
      </c>
      <c r="B897" s="285" t="s">
        <v>897</v>
      </c>
      <c r="C897" s="285" t="s">
        <v>18</v>
      </c>
      <c r="D897" s="285" t="s">
        <v>19</v>
      </c>
      <c r="E897" s="285" t="s">
        <v>841</v>
      </c>
      <c r="F897" s="285">
        <v>11.27</v>
      </c>
      <c r="G897" s="361"/>
      <c r="H897" s="361">
        <v>11.27</v>
      </c>
      <c r="I897" s="401"/>
      <c r="J897" s="285">
        <v>100</v>
      </c>
      <c r="K897" s="285">
        <v>1127</v>
      </c>
      <c r="L897" s="287"/>
    </row>
    <row r="898" s="76" customFormat="1" spans="1:12">
      <c r="A898" s="285">
        <v>892</v>
      </c>
      <c r="B898" s="285" t="s">
        <v>898</v>
      </c>
      <c r="C898" s="285" t="s">
        <v>18</v>
      </c>
      <c r="D898" s="285" t="s">
        <v>19</v>
      </c>
      <c r="E898" s="285" t="s">
        <v>841</v>
      </c>
      <c r="F898" s="285">
        <v>12.15</v>
      </c>
      <c r="G898" s="361"/>
      <c r="H898" s="361">
        <v>12.15</v>
      </c>
      <c r="I898" s="401"/>
      <c r="J898" s="285">
        <v>100</v>
      </c>
      <c r="K898" s="285">
        <v>1215</v>
      </c>
      <c r="L898" s="287"/>
    </row>
    <row r="899" s="76" customFormat="1" spans="1:12">
      <c r="A899" s="285">
        <v>893</v>
      </c>
      <c r="B899" s="285" t="s">
        <v>899</v>
      </c>
      <c r="C899" s="285" t="s">
        <v>18</v>
      </c>
      <c r="D899" s="285" t="s">
        <v>19</v>
      </c>
      <c r="E899" s="285" t="s">
        <v>841</v>
      </c>
      <c r="F899" s="285">
        <v>7.65</v>
      </c>
      <c r="G899" s="361"/>
      <c r="H899" s="361">
        <v>7.65</v>
      </c>
      <c r="I899" s="401"/>
      <c r="J899" s="285">
        <v>100</v>
      </c>
      <c r="K899" s="285">
        <v>765</v>
      </c>
      <c r="L899" s="287"/>
    </row>
    <row r="900" s="76" customFormat="1" spans="1:12">
      <c r="A900" s="285">
        <v>894</v>
      </c>
      <c r="B900" s="285" t="s">
        <v>900</v>
      </c>
      <c r="C900" s="285" t="s">
        <v>18</v>
      </c>
      <c r="D900" s="285" t="s">
        <v>19</v>
      </c>
      <c r="E900" s="285" t="s">
        <v>841</v>
      </c>
      <c r="F900" s="285">
        <v>7.79</v>
      </c>
      <c r="G900" s="361"/>
      <c r="H900" s="361">
        <v>7.79</v>
      </c>
      <c r="I900" s="401"/>
      <c r="J900" s="285">
        <v>100</v>
      </c>
      <c r="K900" s="285">
        <v>779</v>
      </c>
      <c r="L900" s="287"/>
    </row>
    <row r="901" s="76" customFormat="1" spans="1:12">
      <c r="A901" s="285">
        <v>895</v>
      </c>
      <c r="B901" s="285" t="s">
        <v>901</v>
      </c>
      <c r="C901" s="285" t="s">
        <v>18</v>
      </c>
      <c r="D901" s="285" t="s">
        <v>19</v>
      </c>
      <c r="E901" s="285" t="s">
        <v>841</v>
      </c>
      <c r="F901" s="285">
        <v>12.7</v>
      </c>
      <c r="G901" s="361"/>
      <c r="H901" s="361">
        <v>12.7</v>
      </c>
      <c r="I901" s="401"/>
      <c r="J901" s="285">
        <v>100</v>
      </c>
      <c r="K901" s="285">
        <v>1270</v>
      </c>
      <c r="L901" s="287"/>
    </row>
    <row r="902" s="76" customFormat="1" spans="1:12">
      <c r="A902" s="285">
        <v>896</v>
      </c>
      <c r="B902" s="285" t="s">
        <v>902</v>
      </c>
      <c r="C902" s="285" t="s">
        <v>18</v>
      </c>
      <c r="D902" s="285" t="s">
        <v>19</v>
      </c>
      <c r="E902" s="285" t="s">
        <v>841</v>
      </c>
      <c r="F902" s="285">
        <v>6.79</v>
      </c>
      <c r="G902" s="361"/>
      <c r="H902" s="361">
        <v>6.79</v>
      </c>
      <c r="I902" s="401"/>
      <c r="J902" s="285">
        <v>100</v>
      </c>
      <c r="K902" s="285">
        <v>679</v>
      </c>
      <c r="L902" s="287"/>
    </row>
    <row r="903" s="76" customFormat="1" spans="1:12">
      <c r="A903" s="285">
        <v>897</v>
      </c>
      <c r="B903" s="285" t="s">
        <v>903</v>
      </c>
      <c r="C903" s="285" t="s">
        <v>18</v>
      </c>
      <c r="D903" s="285" t="s">
        <v>19</v>
      </c>
      <c r="E903" s="285" t="s">
        <v>841</v>
      </c>
      <c r="F903" s="285">
        <v>6.81</v>
      </c>
      <c r="G903" s="361"/>
      <c r="H903" s="361">
        <v>6.81</v>
      </c>
      <c r="I903" s="401"/>
      <c r="J903" s="285">
        <v>100</v>
      </c>
      <c r="K903" s="285">
        <v>681</v>
      </c>
      <c r="L903" s="287"/>
    </row>
    <row r="904" s="76" customFormat="1" spans="1:12">
      <c r="A904" s="285">
        <v>898</v>
      </c>
      <c r="B904" s="285" t="s">
        <v>904</v>
      </c>
      <c r="C904" s="285" t="s">
        <v>18</v>
      </c>
      <c r="D904" s="285" t="s">
        <v>19</v>
      </c>
      <c r="E904" s="285" t="s">
        <v>841</v>
      </c>
      <c r="F904" s="285">
        <v>7.29</v>
      </c>
      <c r="G904" s="361"/>
      <c r="H904" s="361">
        <v>7.29</v>
      </c>
      <c r="I904" s="401"/>
      <c r="J904" s="285">
        <v>100</v>
      </c>
      <c r="K904" s="285">
        <v>729</v>
      </c>
      <c r="L904" s="287"/>
    </row>
    <row r="905" s="76" customFormat="1" spans="1:12">
      <c r="A905" s="285">
        <v>899</v>
      </c>
      <c r="B905" s="285" t="s">
        <v>905</v>
      </c>
      <c r="C905" s="285" t="s">
        <v>18</v>
      </c>
      <c r="D905" s="285" t="s">
        <v>19</v>
      </c>
      <c r="E905" s="285" t="s">
        <v>841</v>
      </c>
      <c r="F905" s="285">
        <v>2.19</v>
      </c>
      <c r="G905" s="361"/>
      <c r="H905" s="361">
        <v>2.19</v>
      </c>
      <c r="I905" s="401"/>
      <c r="J905" s="285">
        <v>100</v>
      </c>
      <c r="K905" s="285">
        <v>219</v>
      </c>
      <c r="L905" s="287"/>
    </row>
    <row r="906" s="76" customFormat="1" spans="1:12">
      <c r="A906" s="285">
        <v>900</v>
      </c>
      <c r="B906" s="285" t="s">
        <v>906</v>
      </c>
      <c r="C906" s="285" t="s">
        <v>18</v>
      </c>
      <c r="D906" s="285" t="s">
        <v>19</v>
      </c>
      <c r="E906" s="285" t="s">
        <v>841</v>
      </c>
      <c r="F906" s="285">
        <v>8.83</v>
      </c>
      <c r="G906" s="361"/>
      <c r="H906" s="361">
        <v>8.83</v>
      </c>
      <c r="I906" s="401"/>
      <c r="J906" s="285">
        <v>100</v>
      </c>
      <c r="K906" s="285">
        <v>883</v>
      </c>
      <c r="L906" s="287"/>
    </row>
    <row r="907" s="76" customFormat="1" spans="1:12">
      <c r="A907" s="285">
        <v>901</v>
      </c>
      <c r="B907" s="285" t="s">
        <v>97</v>
      </c>
      <c r="C907" s="285" t="s">
        <v>18</v>
      </c>
      <c r="D907" s="285" t="s">
        <v>19</v>
      </c>
      <c r="E907" s="285" t="s">
        <v>841</v>
      </c>
      <c r="F907" s="285">
        <v>3.99</v>
      </c>
      <c r="G907" s="361"/>
      <c r="H907" s="361">
        <v>3.99</v>
      </c>
      <c r="I907" s="401"/>
      <c r="J907" s="285">
        <v>100</v>
      </c>
      <c r="K907" s="285">
        <v>399</v>
      </c>
      <c r="L907" s="287"/>
    </row>
    <row r="908" s="76" customFormat="1" spans="1:12">
      <c r="A908" s="285">
        <v>902</v>
      </c>
      <c r="B908" s="285" t="s">
        <v>907</v>
      </c>
      <c r="C908" s="285" t="s">
        <v>18</v>
      </c>
      <c r="D908" s="285" t="s">
        <v>19</v>
      </c>
      <c r="E908" s="285" t="s">
        <v>841</v>
      </c>
      <c r="F908" s="285">
        <v>4.71</v>
      </c>
      <c r="G908" s="361"/>
      <c r="H908" s="361">
        <v>4.71</v>
      </c>
      <c r="I908" s="401"/>
      <c r="J908" s="285">
        <v>100</v>
      </c>
      <c r="K908" s="285">
        <v>471</v>
      </c>
      <c r="L908" s="287"/>
    </row>
    <row r="909" s="76" customFormat="1" spans="1:12">
      <c r="A909" s="285">
        <v>903</v>
      </c>
      <c r="B909" s="285" t="s">
        <v>908</v>
      </c>
      <c r="C909" s="285" t="s">
        <v>18</v>
      </c>
      <c r="D909" s="285" t="s">
        <v>19</v>
      </c>
      <c r="E909" s="285" t="s">
        <v>841</v>
      </c>
      <c r="F909" s="285">
        <v>6.34</v>
      </c>
      <c r="G909" s="361"/>
      <c r="H909" s="361">
        <v>6.34</v>
      </c>
      <c r="I909" s="401"/>
      <c r="J909" s="285">
        <v>100</v>
      </c>
      <c r="K909" s="285">
        <v>634</v>
      </c>
      <c r="L909" s="287"/>
    </row>
    <row r="910" s="76" customFormat="1" ht="36" spans="1:12">
      <c r="A910" s="285">
        <v>904</v>
      </c>
      <c r="B910" s="285" t="s">
        <v>238</v>
      </c>
      <c r="C910" s="285" t="s">
        <v>18</v>
      </c>
      <c r="D910" s="285" t="s">
        <v>19</v>
      </c>
      <c r="E910" s="285" t="s">
        <v>136</v>
      </c>
      <c r="F910" s="285">
        <v>1.97</v>
      </c>
      <c r="G910" s="361"/>
      <c r="H910" s="361"/>
      <c r="I910" s="401">
        <v>1.97</v>
      </c>
      <c r="J910" s="285">
        <v>100</v>
      </c>
      <c r="K910" s="285">
        <v>197</v>
      </c>
      <c r="L910" s="287" t="s">
        <v>909</v>
      </c>
    </row>
    <row r="911" s="76" customFormat="1" spans="1:12">
      <c r="A911" s="285">
        <v>905</v>
      </c>
      <c r="B911" s="285" t="s">
        <v>910</v>
      </c>
      <c r="C911" s="285" t="s">
        <v>18</v>
      </c>
      <c r="D911" s="285" t="s">
        <v>19</v>
      </c>
      <c r="E911" s="285" t="s">
        <v>136</v>
      </c>
      <c r="F911" s="285">
        <v>4.27</v>
      </c>
      <c r="G911" s="361"/>
      <c r="H911" s="361"/>
      <c r="I911" s="401">
        <v>4.27</v>
      </c>
      <c r="J911" s="285">
        <v>100</v>
      </c>
      <c r="K911" s="285">
        <v>427</v>
      </c>
      <c r="L911" s="287"/>
    </row>
    <row r="912" s="76" customFormat="1" spans="1:12">
      <c r="A912" s="285">
        <v>906</v>
      </c>
      <c r="B912" s="285" t="s">
        <v>911</v>
      </c>
      <c r="C912" s="285" t="s">
        <v>18</v>
      </c>
      <c r="D912" s="285" t="s">
        <v>19</v>
      </c>
      <c r="E912" s="285" t="s">
        <v>136</v>
      </c>
      <c r="F912" s="285">
        <v>6.97</v>
      </c>
      <c r="G912" s="361"/>
      <c r="H912" s="361"/>
      <c r="I912" s="401">
        <v>6.97</v>
      </c>
      <c r="J912" s="285">
        <v>100</v>
      </c>
      <c r="K912" s="285">
        <v>697</v>
      </c>
      <c r="L912" s="287"/>
    </row>
    <row r="913" s="76" customFormat="1" spans="1:12">
      <c r="A913" s="285">
        <v>907</v>
      </c>
      <c r="B913" s="285" t="s">
        <v>912</v>
      </c>
      <c r="C913" s="285" t="s">
        <v>18</v>
      </c>
      <c r="D913" s="285" t="s">
        <v>19</v>
      </c>
      <c r="E913" s="285" t="s">
        <v>136</v>
      </c>
      <c r="F913" s="285">
        <v>8.67</v>
      </c>
      <c r="G913" s="361"/>
      <c r="H913" s="361"/>
      <c r="I913" s="401">
        <v>8.67</v>
      </c>
      <c r="J913" s="285">
        <v>100</v>
      </c>
      <c r="K913" s="285">
        <v>867</v>
      </c>
      <c r="L913" s="287"/>
    </row>
    <row r="914" s="76" customFormat="1" spans="1:12">
      <c r="A914" s="285">
        <v>908</v>
      </c>
      <c r="B914" s="285" t="s">
        <v>180</v>
      </c>
      <c r="C914" s="285" t="s">
        <v>18</v>
      </c>
      <c r="D914" s="285" t="s">
        <v>19</v>
      </c>
      <c r="E914" s="285" t="s">
        <v>136</v>
      </c>
      <c r="F914" s="285">
        <v>3.07</v>
      </c>
      <c r="G914" s="361"/>
      <c r="H914" s="361"/>
      <c r="I914" s="401">
        <v>3.07</v>
      </c>
      <c r="J914" s="285">
        <v>100</v>
      </c>
      <c r="K914" s="285">
        <v>307</v>
      </c>
      <c r="L914" s="287"/>
    </row>
    <row r="915" s="76" customFormat="1" spans="1:12">
      <c r="A915" s="285">
        <v>909</v>
      </c>
      <c r="B915" s="285" t="s">
        <v>235</v>
      </c>
      <c r="C915" s="285" t="s">
        <v>18</v>
      </c>
      <c r="D915" s="285" t="s">
        <v>19</v>
      </c>
      <c r="E915" s="285" t="s">
        <v>136</v>
      </c>
      <c r="F915" s="285">
        <v>7.67</v>
      </c>
      <c r="G915" s="361"/>
      <c r="H915" s="361"/>
      <c r="I915" s="401">
        <v>7.67</v>
      </c>
      <c r="J915" s="285">
        <v>100</v>
      </c>
      <c r="K915" s="285">
        <v>767</v>
      </c>
      <c r="L915" s="287"/>
    </row>
    <row r="916" s="76" customFormat="1" spans="1:12">
      <c r="A916" s="285">
        <v>910</v>
      </c>
      <c r="B916" s="285" t="s">
        <v>913</v>
      </c>
      <c r="C916" s="285" t="s">
        <v>18</v>
      </c>
      <c r="D916" s="285" t="s">
        <v>19</v>
      </c>
      <c r="E916" s="285" t="s">
        <v>136</v>
      </c>
      <c r="F916" s="285">
        <v>1.67</v>
      </c>
      <c r="G916" s="361"/>
      <c r="H916" s="361"/>
      <c r="I916" s="401">
        <v>1.67</v>
      </c>
      <c r="J916" s="285">
        <v>100</v>
      </c>
      <c r="K916" s="285">
        <v>167</v>
      </c>
      <c r="L916" s="287"/>
    </row>
    <row r="917" s="76" customFormat="1" spans="1:12">
      <c r="A917" s="285">
        <v>911</v>
      </c>
      <c r="B917" s="285" t="s">
        <v>914</v>
      </c>
      <c r="C917" s="285" t="s">
        <v>18</v>
      </c>
      <c r="D917" s="285" t="s">
        <v>19</v>
      </c>
      <c r="E917" s="285" t="s">
        <v>156</v>
      </c>
      <c r="F917" s="285">
        <v>6</v>
      </c>
      <c r="G917" s="361"/>
      <c r="H917" s="361"/>
      <c r="I917" s="401">
        <v>6</v>
      </c>
      <c r="J917" s="285">
        <v>100</v>
      </c>
      <c r="K917" s="285">
        <v>600</v>
      </c>
      <c r="L917" s="287"/>
    </row>
    <row r="918" s="76" customFormat="1" spans="1:12">
      <c r="A918" s="285">
        <v>912</v>
      </c>
      <c r="B918" s="285" t="s">
        <v>915</v>
      </c>
      <c r="C918" s="285" t="s">
        <v>18</v>
      </c>
      <c r="D918" s="285" t="s">
        <v>19</v>
      </c>
      <c r="E918" s="285" t="s">
        <v>156</v>
      </c>
      <c r="F918" s="285">
        <v>5.7</v>
      </c>
      <c r="G918" s="361"/>
      <c r="H918" s="361"/>
      <c r="I918" s="401">
        <v>5.7</v>
      </c>
      <c r="J918" s="285">
        <v>100</v>
      </c>
      <c r="K918" s="285">
        <v>570</v>
      </c>
      <c r="L918" s="287"/>
    </row>
    <row r="919" s="76" customFormat="1" spans="1:12">
      <c r="A919" s="285">
        <v>913</v>
      </c>
      <c r="B919" s="285" t="s">
        <v>916</v>
      </c>
      <c r="C919" s="285" t="s">
        <v>18</v>
      </c>
      <c r="D919" s="285" t="s">
        <v>19</v>
      </c>
      <c r="E919" s="285" t="s">
        <v>156</v>
      </c>
      <c r="F919" s="285">
        <v>5.3</v>
      </c>
      <c r="G919" s="361"/>
      <c r="H919" s="361"/>
      <c r="I919" s="401">
        <v>5.3</v>
      </c>
      <c r="J919" s="285">
        <v>100</v>
      </c>
      <c r="K919" s="285">
        <v>530</v>
      </c>
      <c r="L919" s="287"/>
    </row>
    <row r="920" s="76" customFormat="1" spans="1:12">
      <c r="A920" s="285">
        <v>914</v>
      </c>
      <c r="B920" s="285" t="s">
        <v>295</v>
      </c>
      <c r="C920" s="285" t="s">
        <v>18</v>
      </c>
      <c r="D920" s="285" t="s">
        <v>19</v>
      </c>
      <c r="E920" s="285" t="s">
        <v>156</v>
      </c>
      <c r="F920" s="285">
        <v>4</v>
      </c>
      <c r="G920" s="361"/>
      <c r="H920" s="361"/>
      <c r="I920" s="401">
        <v>4</v>
      </c>
      <c r="J920" s="285">
        <v>100</v>
      </c>
      <c r="K920" s="285">
        <v>400</v>
      </c>
      <c r="L920" s="287"/>
    </row>
    <row r="921" s="76" customFormat="1" spans="1:12">
      <c r="A921" s="285">
        <v>915</v>
      </c>
      <c r="B921" s="285" t="s">
        <v>917</v>
      </c>
      <c r="C921" s="285" t="s">
        <v>18</v>
      </c>
      <c r="D921" s="285" t="s">
        <v>19</v>
      </c>
      <c r="E921" s="285" t="s">
        <v>156</v>
      </c>
      <c r="F921" s="285">
        <v>5.4</v>
      </c>
      <c r="G921" s="361"/>
      <c r="H921" s="361"/>
      <c r="I921" s="401">
        <v>5.4</v>
      </c>
      <c r="J921" s="285">
        <v>100</v>
      </c>
      <c r="K921" s="285">
        <v>540</v>
      </c>
      <c r="L921" s="287"/>
    </row>
    <row r="922" s="76" customFormat="1" spans="1:12">
      <c r="A922" s="285">
        <v>916</v>
      </c>
      <c r="B922" s="285" t="s">
        <v>918</v>
      </c>
      <c r="C922" s="285" t="s">
        <v>18</v>
      </c>
      <c r="D922" s="285" t="s">
        <v>19</v>
      </c>
      <c r="E922" s="285" t="s">
        <v>156</v>
      </c>
      <c r="F922" s="285">
        <v>6.9</v>
      </c>
      <c r="G922" s="361"/>
      <c r="H922" s="361"/>
      <c r="I922" s="401">
        <v>6.9</v>
      </c>
      <c r="J922" s="285">
        <v>100</v>
      </c>
      <c r="K922" s="285">
        <v>690</v>
      </c>
      <c r="L922" s="287"/>
    </row>
    <row r="923" s="76" customFormat="1" spans="1:12">
      <c r="A923" s="285">
        <v>917</v>
      </c>
      <c r="B923" s="285" t="s">
        <v>919</v>
      </c>
      <c r="C923" s="285" t="s">
        <v>18</v>
      </c>
      <c r="D923" s="285" t="s">
        <v>19</v>
      </c>
      <c r="E923" s="285" t="s">
        <v>156</v>
      </c>
      <c r="F923" s="285">
        <v>21</v>
      </c>
      <c r="G923" s="361"/>
      <c r="H923" s="361"/>
      <c r="I923" s="401">
        <v>21</v>
      </c>
      <c r="J923" s="285">
        <v>100</v>
      </c>
      <c r="K923" s="285">
        <v>2100</v>
      </c>
      <c r="L923" s="287"/>
    </row>
    <row r="924" s="76" customFormat="1" spans="1:12">
      <c r="A924" s="285">
        <v>918</v>
      </c>
      <c r="B924" s="403" t="s">
        <v>920</v>
      </c>
      <c r="C924" s="403" t="s">
        <v>18</v>
      </c>
      <c r="D924" s="403" t="s">
        <v>19</v>
      </c>
      <c r="E924" s="403" t="s">
        <v>20</v>
      </c>
      <c r="F924" s="285">
        <v>30.2</v>
      </c>
      <c r="G924" s="361"/>
      <c r="H924" s="361"/>
      <c r="I924" s="401">
        <v>30.2</v>
      </c>
      <c r="J924" s="285">
        <v>100</v>
      </c>
      <c r="K924" s="285">
        <v>3020</v>
      </c>
      <c r="L924" s="287"/>
    </row>
    <row r="925" s="76" customFormat="1" spans="1:12">
      <c r="A925" s="285">
        <v>919</v>
      </c>
      <c r="B925" s="285" t="s">
        <v>921</v>
      </c>
      <c r="C925" s="285" t="s">
        <v>18</v>
      </c>
      <c r="D925" s="285" t="s">
        <v>19</v>
      </c>
      <c r="E925" s="285" t="s">
        <v>622</v>
      </c>
      <c r="F925" s="285">
        <v>49</v>
      </c>
      <c r="G925" s="361"/>
      <c r="H925" s="361"/>
      <c r="I925" s="401">
        <v>49</v>
      </c>
      <c r="J925" s="285">
        <v>100</v>
      </c>
      <c r="K925" s="285">
        <v>4900</v>
      </c>
      <c r="L925" s="287"/>
    </row>
    <row r="926" s="76" customFormat="1" spans="1:12">
      <c r="A926" s="285">
        <v>920</v>
      </c>
      <c r="B926" s="285" t="s">
        <v>922</v>
      </c>
      <c r="C926" s="285" t="s">
        <v>18</v>
      </c>
      <c r="D926" s="285" t="s">
        <v>19</v>
      </c>
      <c r="E926" s="285" t="s">
        <v>136</v>
      </c>
      <c r="F926" s="285">
        <v>63</v>
      </c>
      <c r="G926" s="361"/>
      <c r="H926" s="361"/>
      <c r="I926" s="401">
        <v>63</v>
      </c>
      <c r="J926" s="285">
        <v>100</v>
      </c>
      <c r="K926" s="285">
        <v>6300</v>
      </c>
      <c r="L926" s="287"/>
    </row>
    <row r="927" s="76" customFormat="1" spans="1:12">
      <c r="A927" s="285">
        <v>921</v>
      </c>
      <c r="B927" s="285" t="s">
        <v>923</v>
      </c>
      <c r="C927" s="285" t="s">
        <v>18</v>
      </c>
      <c r="D927" s="285" t="s">
        <v>19</v>
      </c>
      <c r="E927" s="285" t="s">
        <v>156</v>
      </c>
      <c r="F927" s="285">
        <v>52.6</v>
      </c>
      <c r="G927" s="361"/>
      <c r="H927" s="361"/>
      <c r="I927" s="401">
        <v>52.6</v>
      </c>
      <c r="J927" s="285">
        <v>100</v>
      </c>
      <c r="K927" s="285">
        <v>5260</v>
      </c>
      <c r="L927" s="287"/>
    </row>
    <row r="928" s="76" customFormat="1" spans="1:12">
      <c r="A928" s="285">
        <v>922</v>
      </c>
      <c r="B928" s="285" t="s">
        <v>924</v>
      </c>
      <c r="C928" s="285" t="s">
        <v>18</v>
      </c>
      <c r="D928" s="285" t="s">
        <v>19</v>
      </c>
      <c r="E928" s="285" t="s">
        <v>546</v>
      </c>
      <c r="F928" s="285">
        <v>51.2</v>
      </c>
      <c r="G928" s="361"/>
      <c r="H928" s="361"/>
      <c r="I928" s="401">
        <v>51.2</v>
      </c>
      <c r="J928" s="285">
        <v>100</v>
      </c>
      <c r="K928" s="285">
        <v>5120</v>
      </c>
      <c r="L928" s="287"/>
    </row>
    <row r="929" s="76" customFormat="1" spans="1:12">
      <c r="A929" s="285">
        <v>923</v>
      </c>
      <c r="B929" s="285" t="s">
        <v>925</v>
      </c>
      <c r="C929" s="285" t="s">
        <v>18</v>
      </c>
      <c r="D929" s="285" t="s">
        <v>19</v>
      </c>
      <c r="E929" s="285" t="s">
        <v>347</v>
      </c>
      <c r="F929" s="285">
        <v>32.3</v>
      </c>
      <c r="G929" s="361"/>
      <c r="H929" s="361"/>
      <c r="I929" s="401">
        <v>32.3</v>
      </c>
      <c r="J929" s="285">
        <v>100</v>
      </c>
      <c r="K929" s="285">
        <v>3230</v>
      </c>
      <c r="L929" s="287"/>
    </row>
    <row r="930" s="76" customFormat="1" spans="1:12">
      <c r="A930" s="285">
        <v>924</v>
      </c>
      <c r="B930" s="285" t="s">
        <v>926</v>
      </c>
      <c r="C930" s="285" t="s">
        <v>18</v>
      </c>
      <c r="D930" s="285" t="s">
        <v>19</v>
      </c>
      <c r="E930" s="285" t="s">
        <v>800</v>
      </c>
      <c r="F930" s="285">
        <v>42.6</v>
      </c>
      <c r="G930" s="361"/>
      <c r="H930" s="361"/>
      <c r="I930" s="401">
        <v>42.6</v>
      </c>
      <c r="J930" s="285">
        <v>100</v>
      </c>
      <c r="K930" s="285">
        <v>4260</v>
      </c>
      <c r="L930" s="287"/>
    </row>
    <row r="931" s="76" customFormat="1" spans="1:12">
      <c r="A931" s="285">
        <v>925</v>
      </c>
      <c r="B931" s="285" t="s">
        <v>927</v>
      </c>
      <c r="C931" s="285" t="s">
        <v>18</v>
      </c>
      <c r="D931" s="285" t="s">
        <v>19</v>
      </c>
      <c r="E931" s="285" t="s">
        <v>20</v>
      </c>
      <c r="F931" s="285">
        <v>46.2</v>
      </c>
      <c r="G931" s="361"/>
      <c r="H931" s="361"/>
      <c r="I931" s="401">
        <v>46.2</v>
      </c>
      <c r="J931" s="285">
        <v>100</v>
      </c>
      <c r="K931" s="285">
        <v>4620</v>
      </c>
      <c r="L931" s="287"/>
    </row>
    <row r="932" s="76" customFormat="1" spans="1:12">
      <c r="A932" s="285">
        <v>926</v>
      </c>
      <c r="B932" s="285" t="s">
        <v>928</v>
      </c>
      <c r="C932" s="285" t="s">
        <v>18</v>
      </c>
      <c r="D932" s="285" t="s">
        <v>19</v>
      </c>
      <c r="E932" s="285" t="s">
        <v>702</v>
      </c>
      <c r="F932" s="285">
        <v>54.9</v>
      </c>
      <c r="G932" s="361"/>
      <c r="H932" s="361"/>
      <c r="I932" s="401">
        <v>54.9</v>
      </c>
      <c r="J932" s="285">
        <v>100</v>
      </c>
      <c r="K932" s="285">
        <v>5490</v>
      </c>
      <c r="L932" s="287"/>
    </row>
    <row r="933" s="76" customFormat="1" spans="1:12">
      <c r="A933" s="285">
        <v>927</v>
      </c>
      <c r="B933" s="285" t="s">
        <v>929</v>
      </c>
      <c r="C933" s="285" t="s">
        <v>18</v>
      </c>
      <c r="D933" s="285" t="s">
        <v>19</v>
      </c>
      <c r="E933" s="285" t="s">
        <v>702</v>
      </c>
      <c r="F933" s="285">
        <v>36.2</v>
      </c>
      <c r="G933" s="361"/>
      <c r="H933" s="361"/>
      <c r="I933" s="401">
        <v>36.2</v>
      </c>
      <c r="J933" s="285">
        <v>100</v>
      </c>
      <c r="K933" s="285">
        <v>3620</v>
      </c>
      <c r="L933" s="287"/>
    </row>
    <row r="934" s="76" customFormat="1" spans="1:12">
      <c r="A934" s="285">
        <v>928</v>
      </c>
      <c r="B934" s="285" t="s">
        <v>930</v>
      </c>
      <c r="C934" s="285" t="s">
        <v>18</v>
      </c>
      <c r="D934" s="285" t="s">
        <v>19</v>
      </c>
      <c r="E934" s="285" t="s">
        <v>702</v>
      </c>
      <c r="F934" s="285">
        <v>40.4</v>
      </c>
      <c r="G934" s="361"/>
      <c r="H934" s="361"/>
      <c r="I934" s="401">
        <v>40.4</v>
      </c>
      <c r="J934" s="285">
        <v>100</v>
      </c>
      <c r="K934" s="285">
        <v>4040</v>
      </c>
      <c r="L934" s="287"/>
    </row>
    <row r="935" s="76" customFormat="1" spans="1:12">
      <c r="A935" s="285">
        <v>929</v>
      </c>
      <c r="B935" s="285" t="s">
        <v>931</v>
      </c>
      <c r="C935" s="285" t="s">
        <v>18</v>
      </c>
      <c r="D935" s="285" t="s">
        <v>19</v>
      </c>
      <c r="E935" s="285" t="s">
        <v>20</v>
      </c>
      <c r="F935" s="285">
        <v>59.5</v>
      </c>
      <c r="G935" s="361"/>
      <c r="H935" s="361"/>
      <c r="I935" s="401">
        <v>59.5</v>
      </c>
      <c r="J935" s="285">
        <v>100</v>
      </c>
      <c r="K935" s="285">
        <v>5950</v>
      </c>
      <c r="L935" s="287"/>
    </row>
    <row r="936" s="76" customFormat="1" spans="1:12">
      <c r="A936" s="285">
        <v>930</v>
      </c>
      <c r="B936" s="285" t="s">
        <v>932</v>
      </c>
      <c r="C936" s="285" t="s">
        <v>18</v>
      </c>
      <c r="D936" s="285" t="s">
        <v>19</v>
      </c>
      <c r="E936" s="285" t="s">
        <v>20</v>
      </c>
      <c r="F936" s="285">
        <v>30.3</v>
      </c>
      <c r="G936" s="361"/>
      <c r="H936" s="361"/>
      <c r="I936" s="401">
        <v>30.3</v>
      </c>
      <c r="J936" s="285">
        <v>100</v>
      </c>
      <c r="K936" s="285">
        <v>3030</v>
      </c>
      <c r="L936" s="287"/>
    </row>
    <row r="937" s="76" customFormat="1" spans="1:12">
      <c r="A937" s="285">
        <v>931</v>
      </c>
      <c r="B937" s="285" t="s">
        <v>933</v>
      </c>
      <c r="C937" s="285" t="s">
        <v>18</v>
      </c>
      <c r="D937" s="285" t="s">
        <v>19</v>
      </c>
      <c r="E937" s="285" t="s">
        <v>156</v>
      </c>
      <c r="F937" s="285">
        <v>40.2</v>
      </c>
      <c r="G937" s="361"/>
      <c r="H937" s="361"/>
      <c r="I937" s="401">
        <v>40.2</v>
      </c>
      <c r="J937" s="285">
        <v>100</v>
      </c>
      <c r="K937" s="285">
        <v>4020</v>
      </c>
      <c r="L937" s="287"/>
    </row>
    <row r="938" s="76" customFormat="1" spans="1:12">
      <c r="A938" s="285">
        <v>932</v>
      </c>
      <c r="B938" s="285" t="s">
        <v>934</v>
      </c>
      <c r="C938" s="285" t="s">
        <v>18</v>
      </c>
      <c r="D938" s="285" t="s">
        <v>19</v>
      </c>
      <c r="E938" s="285" t="s">
        <v>841</v>
      </c>
      <c r="F938" s="285">
        <v>50.2</v>
      </c>
      <c r="G938" s="361"/>
      <c r="H938" s="361"/>
      <c r="I938" s="401">
        <v>50.2</v>
      </c>
      <c r="J938" s="285">
        <v>100</v>
      </c>
      <c r="K938" s="285">
        <v>5020</v>
      </c>
      <c r="L938" s="287"/>
    </row>
    <row r="939" s="76" customFormat="1" spans="1:12">
      <c r="A939" s="285">
        <v>933</v>
      </c>
      <c r="B939" s="285" t="s">
        <v>935</v>
      </c>
      <c r="C939" s="285" t="s">
        <v>18</v>
      </c>
      <c r="D939" s="285" t="s">
        <v>19</v>
      </c>
      <c r="E939" s="285" t="s">
        <v>156</v>
      </c>
      <c r="F939" s="285">
        <v>50.3</v>
      </c>
      <c r="G939" s="361"/>
      <c r="H939" s="361"/>
      <c r="I939" s="401">
        <v>50.3</v>
      </c>
      <c r="J939" s="285">
        <v>100</v>
      </c>
      <c r="K939" s="285">
        <v>5030</v>
      </c>
      <c r="L939" s="287"/>
    </row>
    <row r="940" s="76" customFormat="1" spans="1:12">
      <c r="A940" s="285">
        <v>934</v>
      </c>
      <c r="B940" s="285" t="s">
        <v>936</v>
      </c>
      <c r="C940" s="285" t="s">
        <v>18</v>
      </c>
      <c r="D940" s="285" t="s">
        <v>19</v>
      </c>
      <c r="E940" s="285" t="s">
        <v>841</v>
      </c>
      <c r="F940" s="285">
        <v>40.5</v>
      </c>
      <c r="G940" s="361"/>
      <c r="H940" s="361"/>
      <c r="I940" s="401">
        <v>40.5</v>
      </c>
      <c r="J940" s="285">
        <v>100</v>
      </c>
      <c r="K940" s="285">
        <v>4050</v>
      </c>
      <c r="L940" s="287"/>
    </row>
    <row r="941" s="76" customFormat="1" spans="1:12">
      <c r="A941" s="285">
        <v>935</v>
      </c>
      <c r="B941" s="285" t="s">
        <v>937</v>
      </c>
      <c r="C941" s="285" t="s">
        <v>18</v>
      </c>
      <c r="D941" s="285" t="s">
        <v>19</v>
      </c>
      <c r="E941" s="285" t="s">
        <v>702</v>
      </c>
      <c r="F941" s="285">
        <v>41.2</v>
      </c>
      <c r="G941" s="361"/>
      <c r="H941" s="361"/>
      <c r="I941" s="401">
        <v>41.2</v>
      </c>
      <c r="J941" s="285">
        <v>100</v>
      </c>
      <c r="K941" s="285">
        <v>4120</v>
      </c>
      <c r="L941" s="287"/>
    </row>
    <row r="942" s="76" customFormat="1" spans="1:12">
      <c r="A942" s="285">
        <v>936</v>
      </c>
      <c r="B942" s="285" t="s">
        <v>938</v>
      </c>
      <c r="C942" s="285" t="s">
        <v>18</v>
      </c>
      <c r="D942" s="285" t="s">
        <v>19</v>
      </c>
      <c r="E942" s="285" t="s">
        <v>20</v>
      </c>
      <c r="F942" s="285">
        <v>52.8</v>
      </c>
      <c r="G942" s="361"/>
      <c r="H942" s="361"/>
      <c r="I942" s="401">
        <v>52.8</v>
      </c>
      <c r="J942" s="285">
        <v>100</v>
      </c>
      <c r="K942" s="285">
        <v>5280</v>
      </c>
      <c r="L942" s="287"/>
    </row>
    <row r="943" s="76" customFormat="1" spans="1:12">
      <c r="A943" s="285">
        <v>937</v>
      </c>
      <c r="B943" s="285" t="s">
        <v>939</v>
      </c>
      <c r="C943" s="285" t="s">
        <v>18</v>
      </c>
      <c r="D943" s="285" t="s">
        <v>19</v>
      </c>
      <c r="E943" s="285" t="s">
        <v>20</v>
      </c>
      <c r="F943" s="285">
        <v>50</v>
      </c>
      <c r="G943" s="361"/>
      <c r="H943" s="361"/>
      <c r="I943" s="401">
        <v>50</v>
      </c>
      <c r="J943" s="285">
        <v>100</v>
      </c>
      <c r="K943" s="285">
        <v>5000</v>
      </c>
      <c r="L943" s="287"/>
    </row>
    <row r="944" s="76" customFormat="1" spans="1:12">
      <c r="A944" s="285">
        <v>938</v>
      </c>
      <c r="B944" s="285" t="s">
        <v>940</v>
      </c>
      <c r="C944" s="285" t="s">
        <v>18</v>
      </c>
      <c r="D944" s="285" t="s">
        <v>19</v>
      </c>
      <c r="E944" s="285" t="s">
        <v>841</v>
      </c>
      <c r="F944" s="285">
        <v>52</v>
      </c>
      <c r="G944" s="361"/>
      <c r="H944" s="361"/>
      <c r="I944" s="401">
        <v>52</v>
      </c>
      <c r="J944" s="285">
        <v>100</v>
      </c>
      <c r="K944" s="285">
        <v>5200</v>
      </c>
      <c r="L944" s="287"/>
    </row>
    <row r="945" s="76" customFormat="1" spans="1:12">
      <c r="A945" s="285">
        <v>939</v>
      </c>
      <c r="B945" s="285" t="s">
        <v>941</v>
      </c>
      <c r="C945" s="285" t="s">
        <v>18</v>
      </c>
      <c r="D945" s="285" t="s">
        <v>19</v>
      </c>
      <c r="E945" s="285" t="s">
        <v>20</v>
      </c>
      <c r="F945" s="285">
        <v>47</v>
      </c>
      <c r="G945" s="361"/>
      <c r="H945" s="361"/>
      <c r="I945" s="401">
        <v>47</v>
      </c>
      <c r="J945" s="285">
        <v>100</v>
      </c>
      <c r="K945" s="285">
        <v>4700</v>
      </c>
      <c r="L945" s="287"/>
    </row>
    <row r="946" s="77" customFormat="1" spans="1:12">
      <c r="A946" s="404" t="s">
        <v>13</v>
      </c>
      <c r="B946" s="405"/>
      <c r="C946" s="405"/>
      <c r="D946" s="405"/>
      <c r="E946" s="405"/>
      <c r="F946" s="399">
        <v>9938.8</v>
      </c>
      <c r="G946" s="406"/>
      <c r="H946" s="406">
        <f>SUM(H7:H945)</f>
        <v>8155.1</v>
      </c>
      <c r="I946" s="406">
        <v>1783.7</v>
      </c>
      <c r="J946" s="399">
        <v>100</v>
      </c>
      <c r="K946" s="399">
        <v>993880</v>
      </c>
      <c r="L946" s="400"/>
    </row>
    <row r="947" s="76" customFormat="1" spans="1:12">
      <c r="A947" s="285">
        <v>1</v>
      </c>
      <c r="B947" s="285" t="s">
        <v>942</v>
      </c>
      <c r="C947" s="285" t="s">
        <v>18</v>
      </c>
      <c r="D947" s="285" t="s">
        <v>943</v>
      </c>
      <c r="E947" s="285" t="s">
        <v>20</v>
      </c>
      <c r="F947" s="285">
        <v>6.28</v>
      </c>
      <c r="G947" s="361"/>
      <c r="H947" s="361">
        <v>5.37</v>
      </c>
      <c r="I947" s="401">
        <v>0.91</v>
      </c>
      <c r="J947" s="285">
        <v>100</v>
      </c>
      <c r="K947" s="285">
        <v>628</v>
      </c>
      <c r="L947" s="287"/>
    </row>
    <row r="948" s="76" customFormat="1" spans="1:12">
      <c r="A948" s="285">
        <v>2</v>
      </c>
      <c r="B948" s="285" t="s">
        <v>944</v>
      </c>
      <c r="C948" s="285" t="s">
        <v>18</v>
      </c>
      <c r="D948" s="285" t="s">
        <v>943</v>
      </c>
      <c r="E948" s="285" t="s">
        <v>20</v>
      </c>
      <c r="F948" s="285">
        <v>10.78</v>
      </c>
      <c r="G948" s="361"/>
      <c r="H948" s="361">
        <v>9.89</v>
      </c>
      <c r="I948" s="401">
        <v>0.890000000000001</v>
      </c>
      <c r="J948" s="285">
        <v>100</v>
      </c>
      <c r="K948" s="285">
        <v>1078</v>
      </c>
      <c r="L948" s="287"/>
    </row>
    <row r="949" s="76" customFormat="1" spans="1:12">
      <c r="A949" s="285">
        <v>3</v>
      </c>
      <c r="B949" s="285" t="s">
        <v>945</v>
      </c>
      <c r="C949" s="285" t="s">
        <v>18</v>
      </c>
      <c r="D949" s="285" t="s">
        <v>943</v>
      </c>
      <c r="E949" s="285" t="s">
        <v>20</v>
      </c>
      <c r="F949" s="285">
        <v>14.03</v>
      </c>
      <c r="G949" s="361"/>
      <c r="H949" s="361">
        <v>13.16</v>
      </c>
      <c r="I949" s="401">
        <v>0.870000000000001</v>
      </c>
      <c r="J949" s="285">
        <v>100</v>
      </c>
      <c r="K949" s="285">
        <v>1403</v>
      </c>
      <c r="L949" s="287"/>
    </row>
    <row r="950" s="76" customFormat="1" spans="1:12">
      <c r="A950" s="285">
        <v>4</v>
      </c>
      <c r="B950" s="285" t="s">
        <v>946</v>
      </c>
      <c r="C950" s="285" t="s">
        <v>18</v>
      </c>
      <c r="D950" s="285" t="s">
        <v>943</v>
      </c>
      <c r="E950" s="285" t="s">
        <v>20</v>
      </c>
      <c r="F950" s="285">
        <v>11.67</v>
      </c>
      <c r="G950" s="361"/>
      <c r="H950" s="361">
        <v>10.78</v>
      </c>
      <c r="I950" s="401">
        <v>0.890000000000001</v>
      </c>
      <c r="J950" s="285">
        <v>100</v>
      </c>
      <c r="K950" s="285">
        <v>1167</v>
      </c>
      <c r="L950" s="287"/>
    </row>
    <row r="951" s="76" customFormat="1" spans="1:12">
      <c r="A951" s="285">
        <v>5</v>
      </c>
      <c r="B951" s="285" t="s">
        <v>947</v>
      </c>
      <c r="C951" s="285" t="s">
        <v>18</v>
      </c>
      <c r="D951" s="285" t="s">
        <v>943</v>
      </c>
      <c r="E951" s="285" t="s">
        <v>20</v>
      </c>
      <c r="F951" s="285">
        <v>8.34</v>
      </c>
      <c r="G951" s="361"/>
      <c r="H951" s="361">
        <v>7.44</v>
      </c>
      <c r="I951" s="401">
        <v>0.9</v>
      </c>
      <c r="J951" s="285">
        <v>100</v>
      </c>
      <c r="K951" s="285">
        <v>834</v>
      </c>
      <c r="L951" s="287"/>
    </row>
    <row r="952" s="76" customFormat="1" spans="1:12">
      <c r="A952" s="285">
        <v>6</v>
      </c>
      <c r="B952" s="285" t="s">
        <v>948</v>
      </c>
      <c r="C952" s="285" t="s">
        <v>18</v>
      </c>
      <c r="D952" s="285" t="s">
        <v>943</v>
      </c>
      <c r="E952" s="285" t="s">
        <v>20</v>
      </c>
      <c r="F952" s="285">
        <v>11.83</v>
      </c>
      <c r="G952" s="361"/>
      <c r="H952" s="361">
        <v>10.95</v>
      </c>
      <c r="I952" s="401">
        <v>0.879999999999999</v>
      </c>
      <c r="J952" s="285">
        <v>100</v>
      </c>
      <c r="K952" s="285">
        <v>1183</v>
      </c>
      <c r="L952" s="287"/>
    </row>
    <row r="953" s="76" customFormat="1" spans="1:12">
      <c r="A953" s="285">
        <v>7</v>
      </c>
      <c r="B953" s="285" t="s">
        <v>949</v>
      </c>
      <c r="C953" s="285" t="s">
        <v>18</v>
      </c>
      <c r="D953" s="285" t="s">
        <v>943</v>
      </c>
      <c r="E953" s="285" t="s">
        <v>20</v>
      </c>
      <c r="F953" s="285">
        <v>8.59</v>
      </c>
      <c r="G953" s="361"/>
      <c r="H953" s="361">
        <v>7.69</v>
      </c>
      <c r="I953" s="401">
        <v>0.9</v>
      </c>
      <c r="J953" s="285">
        <v>100</v>
      </c>
      <c r="K953" s="285">
        <v>859</v>
      </c>
      <c r="L953" s="287"/>
    </row>
    <row r="954" s="76" customFormat="1" spans="1:12">
      <c r="A954" s="285">
        <v>8</v>
      </c>
      <c r="B954" s="285" t="s">
        <v>950</v>
      </c>
      <c r="C954" s="285" t="s">
        <v>18</v>
      </c>
      <c r="D954" s="285" t="s">
        <v>943</v>
      </c>
      <c r="E954" s="285" t="s">
        <v>20</v>
      </c>
      <c r="F954" s="285">
        <v>16.38</v>
      </c>
      <c r="G954" s="361"/>
      <c r="H954" s="361">
        <v>15.52</v>
      </c>
      <c r="I954" s="401">
        <v>0.859999999999999</v>
      </c>
      <c r="J954" s="285">
        <v>100</v>
      </c>
      <c r="K954" s="285">
        <v>1638</v>
      </c>
      <c r="L954" s="287"/>
    </row>
    <row r="955" s="76" customFormat="1" spans="1:12">
      <c r="A955" s="285">
        <v>9</v>
      </c>
      <c r="B955" s="285" t="s">
        <v>951</v>
      </c>
      <c r="C955" s="285" t="s">
        <v>18</v>
      </c>
      <c r="D955" s="285" t="s">
        <v>943</v>
      </c>
      <c r="E955" s="285" t="s">
        <v>20</v>
      </c>
      <c r="F955" s="285">
        <v>11.93</v>
      </c>
      <c r="G955" s="361"/>
      <c r="H955" s="361">
        <v>11.05</v>
      </c>
      <c r="I955" s="401">
        <v>0.880000000000001</v>
      </c>
      <c r="J955" s="285">
        <v>100</v>
      </c>
      <c r="K955" s="285">
        <v>1193</v>
      </c>
      <c r="L955" s="287"/>
    </row>
    <row r="956" s="76" customFormat="1" spans="1:12">
      <c r="A956" s="285">
        <v>10</v>
      </c>
      <c r="B956" s="285" t="s">
        <v>952</v>
      </c>
      <c r="C956" s="285" t="s">
        <v>18</v>
      </c>
      <c r="D956" s="285" t="s">
        <v>943</v>
      </c>
      <c r="E956" s="285" t="s">
        <v>20</v>
      </c>
      <c r="F956" s="285">
        <v>18.61</v>
      </c>
      <c r="G956" s="361"/>
      <c r="H956" s="361">
        <v>17.76</v>
      </c>
      <c r="I956" s="401">
        <v>0.850000000000001</v>
      </c>
      <c r="J956" s="285">
        <v>100</v>
      </c>
      <c r="K956" s="285">
        <v>1861</v>
      </c>
      <c r="L956" s="287"/>
    </row>
    <row r="957" s="76" customFormat="1" spans="1:12">
      <c r="A957" s="285">
        <v>11</v>
      </c>
      <c r="B957" s="285" t="s">
        <v>953</v>
      </c>
      <c r="C957" s="285" t="s">
        <v>18</v>
      </c>
      <c r="D957" s="285" t="s">
        <v>943</v>
      </c>
      <c r="E957" s="285" t="s">
        <v>20</v>
      </c>
      <c r="F957" s="285">
        <v>7.33</v>
      </c>
      <c r="G957" s="361"/>
      <c r="H957" s="361">
        <v>6.42</v>
      </c>
      <c r="I957" s="401">
        <v>0.91</v>
      </c>
      <c r="J957" s="285">
        <v>100</v>
      </c>
      <c r="K957" s="285">
        <v>733</v>
      </c>
      <c r="L957" s="287"/>
    </row>
    <row r="958" s="76" customFormat="1" spans="1:12">
      <c r="A958" s="285">
        <v>12</v>
      </c>
      <c r="B958" s="285" t="s">
        <v>954</v>
      </c>
      <c r="C958" s="285" t="s">
        <v>18</v>
      </c>
      <c r="D958" s="285" t="s">
        <v>943</v>
      </c>
      <c r="E958" s="285" t="s">
        <v>20</v>
      </c>
      <c r="F958" s="285">
        <v>15.4</v>
      </c>
      <c r="G958" s="361"/>
      <c r="H958" s="361">
        <v>14.53</v>
      </c>
      <c r="I958" s="401">
        <v>0.869999999999999</v>
      </c>
      <c r="J958" s="285">
        <v>100</v>
      </c>
      <c r="K958" s="285">
        <v>1540</v>
      </c>
      <c r="L958" s="287"/>
    </row>
    <row r="959" s="76" customFormat="1" spans="1:12">
      <c r="A959" s="285">
        <v>13</v>
      </c>
      <c r="B959" s="285" t="s">
        <v>955</v>
      </c>
      <c r="C959" s="285" t="s">
        <v>18</v>
      </c>
      <c r="D959" s="285" t="s">
        <v>943</v>
      </c>
      <c r="E959" s="285" t="s">
        <v>20</v>
      </c>
      <c r="F959" s="285">
        <v>12</v>
      </c>
      <c r="G959" s="361"/>
      <c r="H959" s="361">
        <v>11.12</v>
      </c>
      <c r="I959" s="401">
        <v>0.880000000000001</v>
      </c>
      <c r="J959" s="285">
        <v>100</v>
      </c>
      <c r="K959" s="285">
        <v>1200</v>
      </c>
      <c r="L959" s="287"/>
    </row>
    <row r="960" s="76" customFormat="1" spans="1:12">
      <c r="A960" s="285">
        <v>14</v>
      </c>
      <c r="B960" s="285" t="s">
        <v>956</v>
      </c>
      <c r="C960" s="285" t="s">
        <v>18</v>
      </c>
      <c r="D960" s="285" t="s">
        <v>943</v>
      </c>
      <c r="E960" s="285" t="s">
        <v>20</v>
      </c>
      <c r="F960" s="285">
        <v>24.32</v>
      </c>
      <c r="G960" s="361"/>
      <c r="H960" s="361">
        <v>23.5</v>
      </c>
      <c r="I960" s="401">
        <v>0.819999999999997</v>
      </c>
      <c r="J960" s="285">
        <v>100</v>
      </c>
      <c r="K960" s="285">
        <v>2432</v>
      </c>
      <c r="L960" s="287"/>
    </row>
    <row r="961" s="76" customFormat="1" spans="1:12">
      <c r="A961" s="285">
        <v>15</v>
      </c>
      <c r="B961" s="285" t="s">
        <v>957</v>
      </c>
      <c r="C961" s="285" t="s">
        <v>18</v>
      </c>
      <c r="D961" s="285" t="s">
        <v>943</v>
      </c>
      <c r="E961" s="285" t="s">
        <v>20</v>
      </c>
      <c r="F961" s="285">
        <v>9.9</v>
      </c>
      <c r="G961" s="361"/>
      <c r="H961" s="361">
        <v>7.7</v>
      </c>
      <c r="I961" s="401">
        <v>2.2</v>
      </c>
      <c r="J961" s="285">
        <v>100</v>
      </c>
      <c r="K961" s="285">
        <v>990</v>
      </c>
      <c r="L961" s="287"/>
    </row>
    <row r="962" s="76" customFormat="1" spans="1:12">
      <c r="A962" s="285">
        <v>16</v>
      </c>
      <c r="B962" s="285" t="s">
        <v>958</v>
      </c>
      <c r="C962" s="285" t="s">
        <v>18</v>
      </c>
      <c r="D962" s="285" t="s">
        <v>943</v>
      </c>
      <c r="E962" s="285" t="s">
        <v>20</v>
      </c>
      <c r="F962" s="285">
        <v>18.31</v>
      </c>
      <c r="G962" s="361"/>
      <c r="H962" s="361">
        <v>17.46</v>
      </c>
      <c r="I962" s="401">
        <v>0.849999999999998</v>
      </c>
      <c r="J962" s="285">
        <v>100</v>
      </c>
      <c r="K962" s="285">
        <v>1831</v>
      </c>
      <c r="L962" s="287"/>
    </row>
    <row r="963" s="76" customFormat="1" spans="1:12">
      <c r="A963" s="285">
        <v>17</v>
      </c>
      <c r="B963" s="285" t="s">
        <v>959</v>
      </c>
      <c r="C963" s="285" t="s">
        <v>18</v>
      </c>
      <c r="D963" s="285" t="s">
        <v>943</v>
      </c>
      <c r="E963" s="285" t="s">
        <v>20</v>
      </c>
      <c r="F963" s="285">
        <v>10.44</v>
      </c>
      <c r="G963" s="361"/>
      <c r="H963" s="361">
        <v>8.25</v>
      </c>
      <c r="I963" s="401">
        <v>2.19</v>
      </c>
      <c r="J963" s="285">
        <v>100</v>
      </c>
      <c r="K963" s="285">
        <v>1044</v>
      </c>
      <c r="L963" s="287"/>
    </row>
    <row r="964" s="76" customFormat="1" spans="1:12">
      <c r="A964" s="285">
        <v>18</v>
      </c>
      <c r="B964" s="285" t="s">
        <v>960</v>
      </c>
      <c r="C964" s="285" t="s">
        <v>18</v>
      </c>
      <c r="D964" s="285" t="s">
        <v>943</v>
      </c>
      <c r="E964" s="285" t="s">
        <v>20</v>
      </c>
      <c r="F964" s="285">
        <v>13.65</v>
      </c>
      <c r="G964" s="361"/>
      <c r="H964" s="361">
        <v>12.77</v>
      </c>
      <c r="I964" s="401">
        <v>0.879999999999999</v>
      </c>
      <c r="J964" s="285">
        <v>100</v>
      </c>
      <c r="K964" s="285">
        <v>1365</v>
      </c>
      <c r="L964" s="287"/>
    </row>
    <row r="965" s="76" customFormat="1" spans="1:12">
      <c r="A965" s="285">
        <v>19</v>
      </c>
      <c r="B965" s="285" t="s">
        <v>961</v>
      </c>
      <c r="C965" s="285" t="s">
        <v>18</v>
      </c>
      <c r="D965" s="285" t="s">
        <v>943</v>
      </c>
      <c r="E965" s="285" t="s">
        <v>20</v>
      </c>
      <c r="F965" s="285">
        <v>19.98</v>
      </c>
      <c r="G965" s="361"/>
      <c r="H965" s="361">
        <v>19.14</v>
      </c>
      <c r="I965" s="401">
        <v>0.84</v>
      </c>
      <c r="J965" s="285">
        <v>100</v>
      </c>
      <c r="K965" s="285">
        <v>1998</v>
      </c>
      <c r="L965" s="287"/>
    </row>
    <row r="966" s="76" customFormat="1" spans="1:12">
      <c r="A966" s="285">
        <v>20</v>
      </c>
      <c r="B966" s="285" t="s">
        <v>962</v>
      </c>
      <c r="C966" s="285" t="s">
        <v>18</v>
      </c>
      <c r="D966" s="285" t="s">
        <v>943</v>
      </c>
      <c r="E966" s="285" t="s">
        <v>20</v>
      </c>
      <c r="F966" s="285">
        <v>9.13</v>
      </c>
      <c r="G966" s="361"/>
      <c r="H966" s="361">
        <v>8.23</v>
      </c>
      <c r="I966" s="401">
        <v>0.9</v>
      </c>
      <c r="J966" s="285">
        <v>100</v>
      </c>
      <c r="K966" s="285">
        <v>913</v>
      </c>
      <c r="L966" s="287"/>
    </row>
    <row r="967" s="76" customFormat="1" spans="1:12">
      <c r="A967" s="285">
        <v>21</v>
      </c>
      <c r="B967" s="285" t="s">
        <v>963</v>
      </c>
      <c r="C967" s="285" t="s">
        <v>18</v>
      </c>
      <c r="D967" s="285" t="s">
        <v>943</v>
      </c>
      <c r="E967" s="285" t="s">
        <v>20</v>
      </c>
      <c r="F967" s="285">
        <v>10.85</v>
      </c>
      <c r="G967" s="361"/>
      <c r="H967" s="361">
        <v>9.96</v>
      </c>
      <c r="I967" s="401">
        <v>0.890000000000001</v>
      </c>
      <c r="J967" s="285">
        <v>100</v>
      </c>
      <c r="K967" s="285">
        <v>1085</v>
      </c>
      <c r="L967" s="287"/>
    </row>
    <row r="968" s="76" customFormat="1" spans="1:12">
      <c r="A968" s="285">
        <v>22</v>
      </c>
      <c r="B968" s="285" t="s">
        <v>964</v>
      </c>
      <c r="C968" s="285" t="s">
        <v>18</v>
      </c>
      <c r="D968" s="285" t="s">
        <v>943</v>
      </c>
      <c r="E968" s="285" t="s">
        <v>20</v>
      </c>
      <c r="F968" s="285">
        <v>10.04</v>
      </c>
      <c r="G968" s="361"/>
      <c r="H968" s="361">
        <v>9.15</v>
      </c>
      <c r="I968" s="401">
        <v>0.890000000000001</v>
      </c>
      <c r="J968" s="285">
        <v>100</v>
      </c>
      <c r="K968" s="285">
        <v>1004</v>
      </c>
      <c r="L968" s="287"/>
    </row>
    <row r="969" s="76" customFormat="1" spans="1:12">
      <c r="A969" s="285">
        <v>23</v>
      </c>
      <c r="B969" s="285" t="s">
        <v>965</v>
      </c>
      <c r="C969" s="285" t="s">
        <v>18</v>
      </c>
      <c r="D969" s="285" t="s">
        <v>943</v>
      </c>
      <c r="E969" s="285" t="s">
        <v>20</v>
      </c>
      <c r="F969" s="285">
        <v>11.82</v>
      </c>
      <c r="G969" s="361"/>
      <c r="H969" s="361">
        <v>10.94</v>
      </c>
      <c r="I969" s="401">
        <v>0.879999999999999</v>
      </c>
      <c r="J969" s="285">
        <v>100</v>
      </c>
      <c r="K969" s="285">
        <v>1182</v>
      </c>
      <c r="L969" s="287"/>
    </row>
    <row r="970" s="76" customFormat="1" spans="1:12">
      <c r="A970" s="285">
        <v>24</v>
      </c>
      <c r="B970" s="285" t="s">
        <v>966</v>
      </c>
      <c r="C970" s="285" t="s">
        <v>18</v>
      </c>
      <c r="D970" s="285" t="s">
        <v>943</v>
      </c>
      <c r="E970" s="285" t="s">
        <v>20</v>
      </c>
      <c r="F970" s="285">
        <v>17.84</v>
      </c>
      <c r="G970" s="361"/>
      <c r="H970" s="361">
        <v>16.99</v>
      </c>
      <c r="I970" s="401">
        <v>0.850000000000001</v>
      </c>
      <c r="J970" s="285">
        <v>100</v>
      </c>
      <c r="K970" s="285">
        <v>1784</v>
      </c>
      <c r="L970" s="287"/>
    </row>
    <row r="971" s="76" customFormat="1" spans="1:12">
      <c r="A971" s="285">
        <v>25</v>
      </c>
      <c r="B971" s="285" t="s">
        <v>967</v>
      </c>
      <c r="C971" s="285" t="s">
        <v>18</v>
      </c>
      <c r="D971" s="285" t="s">
        <v>943</v>
      </c>
      <c r="E971" s="285" t="s">
        <v>20</v>
      </c>
      <c r="F971" s="285">
        <v>6.77</v>
      </c>
      <c r="G971" s="361"/>
      <c r="H971" s="361">
        <v>5.86</v>
      </c>
      <c r="I971" s="401">
        <v>0.91</v>
      </c>
      <c r="J971" s="285">
        <v>100</v>
      </c>
      <c r="K971" s="285">
        <v>677</v>
      </c>
      <c r="L971" s="287"/>
    </row>
    <row r="972" s="76" customFormat="1" spans="1:12">
      <c r="A972" s="285">
        <v>26</v>
      </c>
      <c r="B972" s="285" t="s">
        <v>968</v>
      </c>
      <c r="C972" s="285" t="s">
        <v>18</v>
      </c>
      <c r="D972" s="285" t="s">
        <v>943</v>
      </c>
      <c r="E972" s="285" t="s">
        <v>20</v>
      </c>
      <c r="F972" s="285">
        <v>14.09</v>
      </c>
      <c r="G972" s="361"/>
      <c r="H972" s="361">
        <v>13.22</v>
      </c>
      <c r="I972" s="401">
        <v>0.870000000000001</v>
      </c>
      <c r="J972" s="285">
        <v>100</v>
      </c>
      <c r="K972" s="285">
        <v>1409</v>
      </c>
      <c r="L972" s="287"/>
    </row>
    <row r="973" s="76" customFormat="1" spans="1:12">
      <c r="A973" s="285">
        <v>27</v>
      </c>
      <c r="B973" s="285" t="s">
        <v>969</v>
      </c>
      <c r="C973" s="285" t="s">
        <v>18</v>
      </c>
      <c r="D973" s="285" t="s">
        <v>943</v>
      </c>
      <c r="E973" s="285" t="s">
        <v>20</v>
      </c>
      <c r="F973" s="285">
        <v>13.31</v>
      </c>
      <c r="G973" s="361"/>
      <c r="H973" s="361">
        <v>12.43</v>
      </c>
      <c r="I973" s="401">
        <v>0.879999999999999</v>
      </c>
      <c r="J973" s="285">
        <v>100</v>
      </c>
      <c r="K973" s="285">
        <v>1331</v>
      </c>
      <c r="L973" s="287"/>
    </row>
    <row r="974" s="76" customFormat="1" spans="1:12">
      <c r="A974" s="285">
        <v>28</v>
      </c>
      <c r="B974" s="285" t="s">
        <v>970</v>
      </c>
      <c r="C974" s="285" t="s">
        <v>18</v>
      </c>
      <c r="D974" s="285" t="s">
        <v>943</v>
      </c>
      <c r="E974" s="285" t="s">
        <v>20</v>
      </c>
      <c r="F974" s="285">
        <v>5.34</v>
      </c>
      <c r="G974" s="361"/>
      <c r="H974" s="361">
        <v>4.42</v>
      </c>
      <c r="I974" s="401">
        <v>0.92</v>
      </c>
      <c r="J974" s="285">
        <v>100</v>
      </c>
      <c r="K974" s="285">
        <v>534</v>
      </c>
      <c r="L974" s="287"/>
    </row>
    <row r="975" s="76" customFormat="1" spans="1:12">
      <c r="A975" s="285">
        <v>29</v>
      </c>
      <c r="B975" s="285" t="s">
        <v>550</v>
      </c>
      <c r="C975" s="285" t="s">
        <v>18</v>
      </c>
      <c r="D975" s="285" t="s">
        <v>943</v>
      </c>
      <c r="E975" s="285" t="s">
        <v>20</v>
      </c>
      <c r="F975" s="285">
        <v>8.16</v>
      </c>
      <c r="G975" s="361"/>
      <c r="H975" s="361">
        <v>7.26</v>
      </c>
      <c r="I975" s="401">
        <v>0.899999999999999</v>
      </c>
      <c r="J975" s="285">
        <v>100</v>
      </c>
      <c r="K975" s="285">
        <v>816</v>
      </c>
      <c r="L975" s="287"/>
    </row>
    <row r="976" s="76" customFormat="1" spans="1:12">
      <c r="A976" s="285">
        <v>30</v>
      </c>
      <c r="B976" s="285" t="s">
        <v>971</v>
      </c>
      <c r="C976" s="285" t="s">
        <v>18</v>
      </c>
      <c r="D976" s="285" t="s">
        <v>943</v>
      </c>
      <c r="E976" s="285" t="s">
        <v>20</v>
      </c>
      <c r="F976" s="285">
        <v>10.52</v>
      </c>
      <c r="G976" s="361"/>
      <c r="H976" s="361">
        <v>9.63</v>
      </c>
      <c r="I976" s="401">
        <v>0.890000000000001</v>
      </c>
      <c r="J976" s="285">
        <v>100</v>
      </c>
      <c r="K976" s="285">
        <v>1052</v>
      </c>
      <c r="L976" s="287"/>
    </row>
    <row r="977" s="76" customFormat="1" spans="1:12">
      <c r="A977" s="285">
        <v>31</v>
      </c>
      <c r="B977" s="285" t="s">
        <v>972</v>
      </c>
      <c r="C977" s="285" t="s">
        <v>18</v>
      </c>
      <c r="D977" s="285" t="s">
        <v>943</v>
      </c>
      <c r="E977" s="285" t="s">
        <v>20</v>
      </c>
      <c r="F977" s="285">
        <v>11.55</v>
      </c>
      <c r="G977" s="361"/>
      <c r="H977" s="361">
        <v>10.66</v>
      </c>
      <c r="I977" s="401">
        <v>0.890000000000001</v>
      </c>
      <c r="J977" s="285">
        <v>100</v>
      </c>
      <c r="K977" s="285">
        <v>1155</v>
      </c>
      <c r="L977" s="287"/>
    </row>
    <row r="978" s="76" customFormat="1" spans="1:12">
      <c r="A978" s="285">
        <v>32</v>
      </c>
      <c r="B978" s="285" t="s">
        <v>973</v>
      </c>
      <c r="C978" s="285" t="s">
        <v>18</v>
      </c>
      <c r="D978" s="285" t="s">
        <v>943</v>
      </c>
      <c r="E978" s="285" t="s">
        <v>20</v>
      </c>
      <c r="F978" s="285">
        <v>10.86</v>
      </c>
      <c r="G978" s="361"/>
      <c r="H978" s="361">
        <v>9.97</v>
      </c>
      <c r="I978" s="401">
        <v>0.890000000000001</v>
      </c>
      <c r="J978" s="285">
        <v>100</v>
      </c>
      <c r="K978" s="285">
        <v>1086</v>
      </c>
      <c r="L978" s="287"/>
    </row>
    <row r="979" s="76" customFormat="1" spans="1:12">
      <c r="A979" s="285">
        <v>33</v>
      </c>
      <c r="B979" s="285" t="s">
        <v>974</v>
      </c>
      <c r="C979" s="285" t="s">
        <v>18</v>
      </c>
      <c r="D979" s="285" t="s">
        <v>943</v>
      </c>
      <c r="E979" s="285" t="s">
        <v>20</v>
      </c>
      <c r="F979" s="285">
        <v>5.88</v>
      </c>
      <c r="G979" s="361"/>
      <c r="H979" s="361">
        <v>4.96</v>
      </c>
      <c r="I979" s="401">
        <v>0.92</v>
      </c>
      <c r="J979" s="285">
        <v>100</v>
      </c>
      <c r="K979" s="285">
        <v>588</v>
      </c>
      <c r="L979" s="287"/>
    </row>
    <row r="980" s="76" customFormat="1" spans="1:12">
      <c r="A980" s="285">
        <v>34</v>
      </c>
      <c r="B980" s="285" t="s">
        <v>975</v>
      </c>
      <c r="C980" s="285" t="s">
        <v>18</v>
      </c>
      <c r="D980" s="285" t="s">
        <v>943</v>
      </c>
      <c r="E980" s="285" t="s">
        <v>20</v>
      </c>
      <c r="F980" s="285">
        <v>18.62</v>
      </c>
      <c r="G980" s="361"/>
      <c r="H980" s="361">
        <v>17.77</v>
      </c>
      <c r="I980" s="401">
        <v>0.849999999999998</v>
      </c>
      <c r="J980" s="285">
        <v>100</v>
      </c>
      <c r="K980" s="285">
        <v>1862</v>
      </c>
      <c r="L980" s="287"/>
    </row>
    <row r="981" s="76" customFormat="1" spans="1:12">
      <c r="A981" s="285">
        <v>35</v>
      </c>
      <c r="B981" s="285" t="s">
        <v>976</v>
      </c>
      <c r="C981" s="285" t="s">
        <v>18</v>
      </c>
      <c r="D981" s="285" t="s">
        <v>943</v>
      </c>
      <c r="E981" s="285" t="s">
        <v>20</v>
      </c>
      <c r="F981" s="285">
        <v>23.41</v>
      </c>
      <c r="G981" s="361"/>
      <c r="H981" s="361">
        <v>22.59</v>
      </c>
      <c r="I981" s="401">
        <v>0.82</v>
      </c>
      <c r="J981" s="285">
        <v>100</v>
      </c>
      <c r="K981" s="285">
        <v>2341</v>
      </c>
      <c r="L981" s="287"/>
    </row>
    <row r="982" s="76" customFormat="1" spans="1:12">
      <c r="A982" s="285">
        <v>36</v>
      </c>
      <c r="B982" s="285" t="s">
        <v>833</v>
      </c>
      <c r="C982" s="285" t="s">
        <v>18</v>
      </c>
      <c r="D982" s="285" t="s">
        <v>943</v>
      </c>
      <c r="E982" s="285" t="s">
        <v>20</v>
      </c>
      <c r="F982" s="285">
        <v>4.86</v>
      </c>
      <c r="G982" s="361"/>
      <c r="H982" s="361">
        <v>3.94</v>
      </c>
      <c r="I982" s="401">
        <v>0.92</v>
      </c>
      <c r="J982" s="285">
        <v>100</v>
      </c>
      <c r="K982" s="285">
        <v>486</v>
      </c>
      <c r="L982" s="287"/>
    </row>
    <row r="983" s="76" customFormat="1" spans="1:12">
      <c r="A983" s="285">
        <v>37</v>
      </c>
      <c r="B983" s="285" t="s">
        <v>323</v>
      </c>
      <c r="C983" s="285" t="s">
        <v>18</v>
      </c>
      <c r="D983" s="285" t="s">
        <v>943</v>
      </c>
      <c r="E983" s="285" t="s">
        <v>20</v>
      </c>
      <c r="F983" s="285">
        <v>10.73</v>
      </c>
      <c r="G983" s="361"/>
      <c r="H983" s="361">
        <v>9.84</v>
      </c>
      <c r="I983" s="401">
        <v>0.889999999999999</v>
      </c>
      <c r="J983" s="285">
        <v>100</v>
      </c>
      <c r="K983" s="285">
        <v>1073</v>
      </c>
      <c r="L983" s="287"/>
    </row>
    <row r="984" s="76" customFormat="1" spans="1:12">
      <c r="A984" s="285">
        <v>38</v>
      </c>
      <c r="B984" s="285" t="s">
        <v>977</v>
      </c>
      <c r="C984" s="285" t="s">
        <v>18</v>
      </c>
      <c r="D984" s="285" t="s">
        <v>943</v>
      </c>
      <c r="E984" s="285" t="s">
        <v>20</v>
      </c>
      <c r="F984" s="285">
        <v>7</v>
      </c>
      <c r="G984" s="361"/>
      <c r="H984" s="361">
        <v>6.09</v>
      </c>
      <c r="I984" s="401">
        <v>0.91</v>
      </c>
      <c r="J984" s="285">
        <v>100</v>
      </c>
      <c r="K984" s="285">
        <v>700</v>
      </c>
      <c r="L984" s="287"/>
    </row>
    <row r="985" s="76" customFormat="1" spans="1:12">
      <c r="A985" s="285">
        <v>39</v>
      </c>
      <c r="B985" s="285" t="s">
        <v>978</v>
      </c>
      <c r="C985" s="285" t="s">
        <v>18</v>
      </c>
      <c r="D985" s="285" t="s">
        <v>943</v>
      </c>
      <c r="E985" s="285" t="s">
        <v>20</v>
      </c>
      <c r="F985" s="285">
        <v>7.22</v>
      </c>
      <c r="G985" s="361"/>
      <c r="H985" s="361">
        <v>6.31</v>
      </c>
      <c r="I985" s="401">
        <v>0.91</v>
      </c>
      <c r="J985" s="285">
        <v>100</v>
      </c>
      <c r="K985" s="285">
        <v>722</v>
      </c>
      <c r="L985" s="287"/>
    </row>
    <row r="986" s="76" customFormat="1" spans="1:12">
      <c r="A986" s="285">
        <v>40</v>
      </c>
      <c r="B986" s="285" t="s">
        <v>979</v>
      </c>
      <c r="C986" s="285" t="s">
        <v>18</v>
      </c>
      <c r="D986" s="285" t="s">
        <v>943</v>
      </c>
      <c r="E986" s="285" t="s">
        <v>20</v>
      </c>
      <c r="F986" s="285">
        <v>19.8</v>
      </c>
      <c r="G986" s="361"/>
      <c r="H986" s="361">
        <v>18.96</v>
      </c>
      <c r="I986" s="401">
        <v>0.84</v>
      </c>
      <c r="J986" s="285">
        <v>100</v>
      </c>
      <c r="K986" s="285">
        <v>1980</v>
      </c>
      <c r="L986" s="287"/>
    </row>
    <row r="987" s="76" customFormat="1" spans="1:12">
      <c r="A987" s="285">
        <v>41</v>
      </c>
      <c r="B987" s="285" t="s">
        <v>980</v>
      </c>
      <c r="C987" s="285" t="s">
        <v>18</v>
      </c>
      <c r="D987" s="285" t="s">
        <v>943</v>
      </c>
      <c r="E987" s="285" t="s">
        <v>20</v>
      </c>
      <c r="F987" s="285">
        <v>15.3</v>
      </c>
      <c r="G987" s="361"/>
      <c r="H987" s="361">
        <v>14.43</v>
      </c>
      <c r="I987" s="401">
        <v>0.869999999999999</v>
      </c>
      <c r="J987" s="285">
        <v>100</v>
      </c>
      <c r="K987" s="285">
        <v>1530</v>
      </c>
      <c r="L987" s="287"/>
    </row>
    <row r="988" s="76" customFormat="1" spans="1:12">
      <c r="A988" s="285">
        <v>42</v>
      </c>
      <c r="B988" s="285" t="s">
        <v>981</v>
      </c>
      <c r="C988" s="285" t="s">
        <v>18</v>
      </c>
      <c r="D988" s="285" t="s">
        <v>943</v>
      </c>
      <c r="E988" s="285" t="s">
        <v>20</v>
      </c>
      <c r="F988" s="285">
        <v>14.58</v>
      </c>
      <c r="G988" s="361"/>
      <c r="H988" s="361">
        <v>13.71</v>
      </c>
      <c r="I988" s="401">
        <v>0.869999999999999</v>
      </c>
      <c r="J988" s="285">
        <v>100</v>
      </c>
      <c r="K988" s="285">
        <v>1458</v>
      </c>
      <c r="L988" s="287"/>
    </row>
    <row r="989" s="76" customFormat="1" spans="1:12">
      <c r="A989" s="285">
        <v>43</v>
      </c>
      <c r="B989" s="285" t="s">
        <v>982</v>
      </c>
      <c r="C989" s="285" t="s">
        <v>18</v>
      </c>
      <c r="D989" s="285" t="s">
        <v>943</v>
      </c>
      <c r="E989" s="285" t="s">
        <v>20</v>
      </c>
      <c r="F989" s="285">
        <v>13.66</v>
      </c>
      <c r="G989" s="361"/>
      <c r="H989" s="361">
        <v>12.79</v>
      </c>
      <c r="I989" s="401">
        <v>0.869999999999999</v>
      </c>
      <c r="J989" s="285">
        <v>100</v>
      </c>
      <c r="K989" s="285">
        <v>1366</v>
      </c>
      <c r="L989" s="287"/>
    </row>
    <row r="990" s="76" customFormat="1" spans="1:12">
      <c r="A990" s="285">
        <v>44</v>
      </c>
      <c r="B990" s="285" t="s">
        <v>983</v>
      </c>
      <c r="C990" s="285" t="s">
        <v>18</v>
      </c>
      <c r="D990" s="285" t="s">
        <v>943</v>
      </c>
      <c r="E990" s="285" t="s">
        <v>20</v>
      </c>
      <c r="F990" s="285">
        <v>13.43</v>
      </c>
      <c r="G990" s="361"/>
      <c r="H990" s="361">
        <v>12.55</v>
      </c>
      <c r="I990" s="401">
        <v>0.880000000000001</v>
      </c>
      <c r="J990" s="285">
        <v>100</v>
      </c>
      <c r="K990" s="285">
        <v>1343</v>
      </c>
      <c r="L990" s="287"/>
    </row>
    <row r="991" s="76" customFormat="1" spans="1:12">
      <c r="A991" s="285">
        <v>45</v>
      </c>
      <c r="B991" s="285" t="s">
        <v>984</v>
      </c>
      <c r="C991" s="285" t="s">
        <v>18</v>
      </c>
      <c r="D991" s="285" t="s">
        <v>943</v>
      </c>
      <c r="E991" s="285" t="s">
        <v>20</v>
      </c>
      <c r="F991" s="285">
        <v>12.15</v>
      </c>
      <c r="G991" s="361"/>
      <c r="H991" s="361">
        <v>11.27</v>
      </c>
      <c r="I991" s="401">
        <v>0.879999999999999</v>
      </c>
      <c r="J991" s="285">
        <v>100</v>
      </c>
      <c r="K991" s="285">
        <v>1215</v>
      </c>
      <c r="L991" s="287"/>
    </row>
    <row r="992" s="76" customFormat="1" spans="1:12">
      <c r="A992" s="285">
        <v>46</v>
      </c>
      <c r="B992" s="285" t="s">
        <v>197</v>
      </c>
      <c r="C992" s="285" t="s">
        <v>18</v>
      </c>
      <c r="D992" s="285" t="s">
        <v>943</v>
      </c>
      <c r="E992" s="285" t="s">
        <v>20</v>
      </c>
      <c r="F992" s="285">
        <v>4.07</v>
      </c>
      <c r="G992" s="361"/>
      <c r="H992" s="361">
        <v>3.14</v>
      </c>
      <c r="I992" s="401">
        <v>0.93</v>
      </c>
      <c r="J992" s="285">
        <v>100</v>
      </c>
      <c r="K992" s="285">
        <v>407</v>
      </c>
      <c r="L992" s="287"/>
    </row>
    <row r="993" s="76" customFormat="1" spans="1:12">
      <c r="A993" s="285">
        <v>47</v>
      </c>
      <c r="B993" s="285" t="s">
        <v>985</v>
      </c>
      <c r="C993" s="285" t="s">
        <v>18</v>
      </c>
      <c r="D993" s="285" t="s">
        <v>943</v>
      </c>
      <c r="E993" s="285" t="s">
        <v>20</v>
      </c>
      <c r="F993" s="285">
        <v>9.47</v>
      </c>
      <c r="G993" s="361"/>
      <c r="H993" s="361">
        <v>8.57</v>
      </c>
      <c r="I993" s="401">
        <v>0.9</v>
      </c>
      <c r="J993" s="285">
        <v>100</v>
      </c>
      <c r="K993" s="285">
        <v>947</v>
      </c>
      <c r="L993" s="287"/>
    </row>
    <row r="994" s="76" customFormat="1" spans="1:12">
      <c r="A994" s="285">
        <v>48</v>
      </c>
      <c r="B994" s="285" t="s">
        <v>986</v>
      </c>
      <c r="C994" s="285" t="s">
        <v>18</v>
      </c>
      <c r="D994" s="285" t="s">
        <v>943</v>
      </c>
      <c r="E994" s="285" t="s">
        <v>136</v>
      </c>
      <c r="F994" s="285">
        <v>18.37</v>
      </c>
      <c r="G994" s="361"/>
      <c r="H994" s="361">
        <v>17.52</v>
      </c>
      <c r="I994" s="401">
        <v>0.849999999999998</v>
      </c>
      <c r="J994" s="285">
        <v>100</v>
      </c>
      <c r="K994" s="285">
        <v>1837</v>
      </c>
      <c r="L994" s="287"/>
    </row>
    <row r="995" s="76" customFormat="1" spans="1:12">
      <c r="A995" s="285">
        <v>49</v>
      </c>
      <c r="B995" s="285" t="s">
        <v>987</v>
      </c>
      <c r="C995" s="285" t="s">
        <v>18</v>
      </c>
      <c r="D995" s="285" t="s">
        <v>943</v>
      </c>
      <c r="E995" s="285" t="s">
        <v>136</v>
      </c>
      <c r="F995" s="285">
        <v>11.91</v>
      </c>
      <c r="G995" s="361"/>
      <c r="H995" s="361">
        <v>11.03</v>
      </c>
      <c r="I995" s="401">
        <v>0.879999999999999</v>
      </c>
      <c r="J995" s="285">
        <v>100</v>
      </c>
      <c r="K995" s="285">
        <v>1191</v>
      </c>
      <c r="L995" s="287"/>
    </row>
    <row r="996" s="76" customFormat="1" spans="1:12">
      <c r="A996" s="285">
        <v>50</v>
      </c>
      <c r="B996" s="285" t="s">
        <v>988</v>
      </c>
      <c r="C996" s="285" t="s">
        <v>18</v>
      </c>
      <c r="D996" s="285" t="s">
        <v>943</v>
      </c>
      <c r="E996" s="285" t="s">
        <v>136</v>
      </c>
      <c r="F996" s="285">
        <v>15.59</v>
      </c>
      <c r="G996" s="361"/>
      <c r="H996" s="361">
        <v>14.73</v>
      </c>
      <c r="I996" s="401">
        <v>0.860000000000001</v>
      </c>
      <c r="J996" s="285">
        <v>100</v>
      </c>
      <c r="K996" s="285">
        <v>1559</v>
      </c>
      <c r="L996" s="287"/>
    </row>
    <row r="997" s="76" customFormat="1" spans="1:12">
      <c r="A997" s="285">
        <v>51</v>
      </c>
      <c r="B997" s="285" t="s">
        <v>989</v>
      </c>
      <c r="C997" s="285" t="s">
        <v>18</v>
      </c>
      <c r="D997" s="285" t="s">
        <v>943</v>
      </c>
      <c r="E997" s="285" t="s">
        <v>136</v>
      </c>
      <c r="F997" s="285">
        <v>17.51</v>
      </c>
      <c r="G997" s="361"/>
      <c r="H997" s="361">
        <v>16.66</v>
      </c>
      <c r="I997" s="401">
        <v>0.849999999999998</v>
      </c>
      <c r="J997" s="285">
        <v>100</v>
      </c>
      <c r="K997" s="285">
        <v>1751</v>
      </c>
      <c r="L997" s="287"/>
    </row>
    <row r="998" s="76" customFormat="1" spans="1:12">
      <c r="A998" s="285">
        <v>52</v>
      </c>
      <c r="B998" s="285" t="s">
        <v>990</v>
      </c>
      <c r="C998" s="285" t="s">
        <v>18</v>
      </c>
      <c r="D998" s="285" t="s">
        <v>943</v>
      </c>
      <c r="E998" s="285" t="s">
        <v>136</v>
      </c>
      <c r="F998" s="285">
        <v>23.53</v>
      </c>
      <c r="G998" s="361"/>
      <c r="H998" s="361">
        <v>19.71</v>
      </c>
      <c r="I998" s="401">
        <v>3.82</v>
      </c>
      <c r="J998" s="285">
        <v>100</v>
      </c>
      <c r="K998" s="285">
        <v>2353</v>
      </c>
      <c r="L998" s="287"/>
    </row>
    <row r="999" s="76" customFormat="1" spans="1:12">
      <c r="A999" s="285">
        <v>53</v>
      </c>
      <c r="B999" s="285" t="s">
        <v>991</v>
      </c>
      <c r="C999" s="285" t="s">
        <v>18</v>
      </c>
      <c r="D999" s="285" t="s">
        <v>943</v>
      </c>
      <c r="E999" s="285" t="s">
        <v>136</v>
      </c>
      <c r="F999" s="285">
        <v>15.82</v>
      </c>
      <c r="G999" s="361"/>
      <c r="H999" s="361">
        <v>14.96</v>
      </c>
      <c r="I999" s="401">
        <v>0.860000000000001</v>
      </c>
      <c r="J999" s="285">
        <v>100</v>
      </c>
      <c r="K999" s="285">
        <v>1582</v>
      </c>
      <c r="L999" s="287"/>
    </row>
    <row r="1000" s="76" customFormat="1" spans="1:12">
      <c r="A1000" s="285">
        <v>54</v>
      </c>
      <c r="B1000" s="285" t="s">
        <v>992</v>
      </c>
      <c r="C1000" s="285" t="s">
        <v>18</v>
      </c>
      <c r="D1000" s="285" t="s">
        <v>943</v>
      </c>
      <c r="E1000" s="285" t="s">
        <v>136</v>
      </c>
      <c r="F1000" s="285">
        <v>8.15</v>
      </c>
      <c r="G1000" s="361"/>
      <c r="H1000" s="361">
        <v>7.25</v>
      </c>
      <c r="I1000" s="401">
        <v>0.899999999999999</v>
      </c>
      <c r="J1000" s="285">
        <v>100</v>
      </c>
      <c r="K1000" s="285">
        <v>815</v>
      </c>
      <c r="L1000" s="287"/>
    </row>
    <row r="1001" s="76" customFormat="1" spans="1:12">
      <c r="A1001" s="285">
        <v>55</v>
      </c>
      <c r="B1001" s="285" t="s">
        <v>993</v>
      </c>
      <c r="C1001" s="285" t="s">
        <v>18</v>
      </c>
      <c r="D1001" s="285" t="s">
        <v>943</v>
      </c>
      <c r="E1001" s="285" t="s">
        <v>136</v>
      </c>
      <c r="F1001" s="285">
        <v>18.7</v>
      </c>
      <c r="G1001" s="361"/>
      <c r="H1001" s="361">
        <v>14.85</v>
      </c>
      <c r="I1001" s="401">
        <v>3.85</v>
      </c>
      <c r="J1001" s="285">
        <v>100</v>
      </c>
      <c r="K1001" s="285">
        <v>1870</v>
      </c>
      <c r="L1001" s="287"/>
    </row>
    <row r="1002" s="76" customFormat="1" spans="1:12">
      <c r="A1002" s="285">
        <v>56</v>
      </c>
      <c r="B1002" s="285" t="s">
        <v>994</v>
      </c>
      <c r="C1002" s="285" t="s">
        <v>18</v>
      </c>
      <c r="D1002" s="285" t="s">
        <v>943</v>
      </c>
      <c r="E1002" s="285" t="s">
        <v>136</v>
      </c>
      <c r="F1002" s="285">
        <v>15.05</v>
      </c>
      <c r="G1002" s="361"/>
      <c r="H1002" s="361">
        <v>14.18</v>
      </c>
      <c r="I1002" s="401">
        <v>0.869999999999999</v>
      </c>
      <c r="J1002" s="285">
        <v>100</v>
      </c>
      <c r="K1002" s="285">
        <v>1505</v>
      </c>
      <c r="L1002" s="287"/>
    </row>
    <row r="1003" s="76" customFormat="1" spans="1:12">
      <c r="A1003" s="285">
        <v>57</v>
      </c>
      <c r="B1003" s="285" t="s">
        <v>995</v>
      </c>
      <c r="C1003" s="285" t="s">
        <v>18</v>
      </c>
      <c r="D1003" s="285" t="s">
        <v>943</v>
      </c>
      <c r="E1003" s="285" t="s">
        <v>136</v>
      </c>
      <c r="F1003" s="285">
        <v>19.15</v>
      </c>
      <c r="G1003" s="361"/>
      <c r="H1003" s="361">
        <v>18.3</v>
      </c>
      <c r="I1003" s="401">
        <v>0.849999999999998</v>
      </c>
      <c r="J1003" s="285">
        <v>100</v>
      </c>
      <c r="K1003" s="285">
        <v>1915</v>
      </c>
      <c r="L1003" s="287"/>
    </row>
    <row r="1004" s="76" customFormat="1" spans="1:12">
      <c r="A1004" s="285">
        <v>58</v>
      </c>
      <c r="B1004" s="285" t="s">
        <v>996</v>
      </c>
      <c r="C1004" s="285" t="s">
        <v>18</v>
      </c>
      <c r="D1004" s="285" t="s">
        <v>943</v>
      </c>
      <c r="E1004" s="285" t="s">
        <v>136</v>
      </c>
      <c r="F1004" s="285">
        <v>9.63</v>
      </c>
      <c r="G1004" s="361"/>
      <c r="H1004" s="361">
        <v>8.73</v>
      </c>
      <c r="I1004" s="401">
        <v>0.9</v>
      </c>
      <c r="J1004" s="285">
        <v>100</v>
      </c>
      <c r="K1004" s="285">
        <v>963</v>
      </c>
      <c r="L1004" s="287"/>
    </row>
    <row r="1005" s="76" customFormat="1" spans="1:12">
      <c r="A1005" s="285">
        <v>59</v>
      </c>
      <c r="B1005" s="285" t="s">
        <v>997</v>
      </c>
      <c r="C1005" s="285" t="s">
        <v>18</v>
      </c>
      <c r="D1005" s="285" t="s">
        <v>943</v>
      </c>
      <c r="E1005" s="285" t="s">
        <v>136</v>
      </c>
      <c r="F1005" s="285">
        <v>39.07</v>
      </c>
      <c r="G1005" s="361"/>
      <c r="H1005" s="361">
        <v>16.53</v>
      </c>
      <c r="I1005" s="401">
        <v>22.54</v>
      </c>
      <c r="J1005" s="285">
        <v>100</v>
      </c>
      <c r="K1005" s="285">
        <v>3907</v>
      </c>
      <c r="L1005" s="287"/>
    </row>
    <row r="1006" s="76" customFormat="1" spans="1:12">
      <c r="A1006" s="285">
        <v>60</v>
      </c>
      <c r="B1006" s="285" t="s">
        <v>119</v>
      </c>
      <c r="C1006" s="285" t="s">
        <v>18</v>
      </c>
      <c r="D1006" s="285" t="s">
        <v>943</v>
      </c>
      <c r="E1006" s="285" t="s">
        <v>136</v>
      </c>
      <c r="F1006" s="285">
        <v>13.88</v>
      </c>
      <c r="G1006" s="361"/>
      <c r="H1006" s="361">
        <v>13.01</v>
      </c>
      <c r="I1006" s="401">
        <v>0.869999999999999</v>
      </c>
      <c r="J1006" s="285">
        <v>100</v>
      </c>
      <c r="K1006" s="285">
        <v>1388</v>
      </c>
      <c r="L1006" s="287"/>
    </row>
    <row r="1007" s="76" customFormat="1" spans="1:12">
      <c r="A1007" s="285">
        <v>61</v>
      </c>
      <c r="B1007" s="285" t="s">
        <v>998</v>
      </c>
      <c r="C1007" s="285" t="s">
        <v>18</v>
      </c>
      <c r="D1007" s="285" t="s">
        <v>943</v>
      </c>
      <c r="E1007" s="285" t="s">
        <v>136</v>
      </c>
      <c r="F1007" s="285">
        <v>30.23</v>
      </c>
      <c r="G1007" s="361"/>
      <c r="H1007" s="361">
        <v>30.23</v>
      </c>
      <c r="I1007" s="401">
        <v>0</v>
      </c>
      <c r="J1007" s="285">
        <v>100</v>
      </c>
      <c r="K1007" s="285">
        <v>3023</v>
      </c>
      <c r="L1007" s="287"/>
    </row>
    <row r="1008" s="76" customFormat="1" spans="1:12">
      <c r="A1008" s="285">
        <v>62</v>
      </c>
      <c r="B1008" s="285" t="s">
        <v>999</v>
      </c>
      <c r="C1008" s="285" t="s">
        <v>18</v>
      </c>
      <c r="D1008" s="285" t="s">
        <v>943</v>
      </c>
      <c r="E1008" s="285" t="s">
        <v>136</v>
      </c>
      <c r="F1008" s="285">
        <v>26.58</v>
      </c>
      <c r="G1008" s="361"/>
      <c r="H1008" s="361">
        <v>25.77</v>
      </c>
      <c r="I1008" s="401">
        <v>0.809999999999999</v>
      </c>
      <c r="J1008" s="285">
        <v>100</v>
      </c>
      <c r="K1008" s="285">
        <v>2658</v>
      </c>
      <c r="L1008" s="287"/>
    </row>
    <row r="1009" s="76" customFormat="1" spans="1:12">
      <c r="A1009" s="285">
        <v>63</v>
      </c>
      <c r="B1009" s="285" t="s">
        <v>1000</v>
      </c>
      <c r="C1009" s="285" t="s">
        <v>18</v>
      </c>
      <c r="D1009" s="285" t="s">
        <v>943</v>
      </c>
      <c r="E1009" s="285" t="s">
        <v>136</v>
      </c>
      <c r="F1009" s="285">
        <v>7.81</v>
      </c>
      <c r="G1009" s="361"/>
      <c r="H1009" s="361">
        <v>6.9</v>
      </c>
      <c r="I1009" s="401">
        <v>0.909999999999999</v>
      </c>
      <c r="J1009" s="285">
        <v>100</v>
      </c>
      <c r="K1009" s="285">
        <v>781</v>
      </c>
      <c r="L1009" s="287"/>
    </row>
    <row r="1010" s="76" customFormat="1" spans="1:12">
      <c r="A1010" s="285">
        <v>64</v>
      </c>
      <c r="B1010" s="285" t="s">
        <v>1001</v>
      </c>
      <c r="C1010" s="285" t="s">
        <v>18</v>
      </c>
      <c r="D1010" s="285" t="s">
        <v>943</v>
      </c>
      <c r="E1010" s="285" t="s">
        <v>136</v>
      </c>
      <c r="F1010" s="285">
        <v>19.26</v>
      </c>
      <c r="G1010" s="361"/>
      <c r="H1010" s="361">
        <v>18.42</v>
      </c>
      <c r="I1010" s="401">
        <v>0.84</v>
      </c>
      <c r="J1010" s="285">
        <v>100</v>
      </c>
      <c r="K1010" s="285">
        <v>1926</v>
      </c>
      <c r="L1010" s="287"/>
    </row>
    <row r="1011" s="76" customFormat="1" spans="1:12">
      <c r="A1011" s="285">
        <v>65</v>
      </c>
      <c r="B1011" s="285" t="s">
        <v>1002</v>
      </c>
      <c r="C1011" s="285" t="s">
        <v>18</v>
      </c>
      <c r="D1011" s="285" t="s">
        <v>943</v>
      </c>
      <c r="E1011" s="285" t="s">
        <v>136</v>
      </c>
      <c r="F1011" s="285">
        <v>20.45</v>
      </c>
      <c r="G1011" s="361"/>
      <c r="H1011" s="361">
        <v>19.61</v>
      </c>
      <c r="I1011" s="401">
        <v>0.84</v>
      </c>
      <c r="J1011" s="285">
        <v>100</v>
      </c>
      <c r="K1011" s="285">
        <v>2045</v>
      </c>
      <c r="L1011" s="287"/>
    </row>
    <row r="1012" s="76" customFormat="1" spans="1:12">
      <c r="A1012" s="285">
        <v>66</v>
      </c>
      <c r="B1012" s="285" t="s">
        <v>1003</v>
      </c>
      <c r="C1012" s="285" t="s">
        <v>18</v>
      </c>
      <c r="D1012" s="285" t="s">
        <v>943</v>
      </c>
      <c r="E1012" s="285" t="s">
        <v>136</v>
      </c>
      <c r="F1012" s="285">
        <v>21.99</v>
      </c>
      <c r="G1012" s="361"/>
      <c r="H1012" s="361">
        <v>21.16</v>
      </c>
      <c r="I1012" s="401">
        <v>0.829999999999998</v>
      </c>
      <c r="J1012" s="285">
        <v>100</v>
      </c>
      <c r="K1012" s="285">
        <v>2199</v>
      </c>
      <c r="L1012" s="287"/>
    </row>
    <row r="1013" s="76" customFormat="1" spans="1:12">
      <c r="A1013" s="285">
        <v>67</v>
      </c>
      <c r="B1013" s="285" t="s">
        <v>1004</v>
      </c>
      <c r="C1013" s="285" t="s">
        <v>18</v>
      </c>
      <c r="D1013" s="285" t="s">
        <v>943</v>
      </c>
      <c r="E1013" s="285" t="s">
        <v>136</v>
      </c>
      <c r="F1013" s="285">
        <v>20.64</v>
      </c>
      <c r="G1013" s="361"/>
      <c r="H1013" s="361">
        <v>19.8</v>
      </c>
      <c r="I1013" s="401">
        <v>0.84</v>
      </c>
      <c r="J1013" s="285">
        <v>100</v>
      </c>
      <c r="K1013" s="285">
        <v>2064</v>
      </c>
      <c r="L1013" s="287"/>
    </row>
    <row r="1014" s="76" customFormat="1" spans="1:12">
      <c r="A1014" s="285">
        <v>68</v>
      </c>
      <c r="B1014" s="285" t="s">
        <v>1005</v>
      </c>
      <c r="C1014" s="285" t="s">
        <v>18</v>
      </c>
      <c r="D1014" s="285" t="s">
        <v>943</v>
      </c>
      <c r="E1014" s="285" t="s">
        <v>136</v>
      </c>
      <c r="F1014" s="285">
        <v>26.11</v>
      </c>
      <c r="G1014" s="361"/>
      <c r="H1014" s="361">
        <v>25.3</v>
      </c>
      <c r="I1014" s="401">
        <v>0.809999999999999</v>
      </c>
      <c r="J1014" s="285">
        <v>100</v>
      </c>
      <c r="K1014" s="285">
        <v>2611</v>
      </c>
      <c r="L1014" s="287"/>
    </row>
    <row r="1015" s="76" customFormat="1" spans="1:12">
      <c r="A1015" s="285">
        <v>69</v>
      </c>
      <c r="B1015" s="285" t="s">
        <v>1006</v>
      </c>
      <c r="C1015" s="285" t="s">
        <v>18</v>
      </c>
      <c r="D1015" s="285" t="s">
        <v>943</v>
      </c>
      <c r="E1015" s="285" t="s">
        <v>136</v>
      </c>
      <c r="F1015" s="285">
        <v>25.23</v>
      </c>
      <c r="G1015" s="361"/>
      <c r="H1015" s="361">
        <v>24.42</v>
      </c>
      <c r="I1015" s="401">
        <v>0.810000000000002</v>
      </c>
      <c r="J1015" s="285">
        <v>100</v>
      </c>
      <c r="K1015" s="285">
        <v>2523</v>
      </c>
      <c r="L1015" s="287"/>
    </row>
    <row r="1016" s="76" customFormat="1" spans="1:12">
      <c r="A1016" s="285">
        <v>70</v>
      </c>
      <c r="B1016" s="285" t="s">
        <v>1007</v>
      </c>
      <c r="C1016" s="285" t="s">
        <v>18</v>
      </c>
      <c r="D1016" s="285" t="s">
        <v>943</v>
      </c>
      <c r="E1016" s="285" t="s">
        <v>136</v>
      </c>
      <c r="F1016" s="285">
        <v>31.29</v>
      </c>
      <c r="G1016" s="361"/>
      <c r="H1016" s="361">
        <v>30.51</v>
      </c>
      <c r="I1016" s="401">
        <v>0.780000000000001</v>
      </c>
      <c r="J1016" s="285">
        <v>100</v>
      </c>
      <c r="K1016" s="285">
        <v>3129</v>
      </c>
      <c r="L1016" s="287"/>
    </row>
    <row r="1017" s="76" customFormat="1" spans="1:12">
      <c r="A1017" s="285">
        <v>71</v>
      </c>
      <c r="B1017" s="285" t="s">
        <v>1008</v>
      </c>
      <c r="C1017" s="285" t="s">
        <v>18</v>
      </c>
      <c r="D1017" s="285" t="s">
        <v>943</v>
      </c>
      <c r="E1017" s="285" t="s">
        <v>136</v>
      </c>
      <c r="F1017" s="285">
        <v>42.04</v>
      </c>
      <c r="G1017" s="361"/>
      <c r="H1017" s="361">
        <v>41.32</v>
      </c>
      <c r="I1017" s="401">
        <v>0.719999999999999</v>
      </c>
      <c r="J1017" s="285">
        <v>100</v>
      </c>
      <c r="K1017" s="285">
        <v>4204</v>
      </c>
      <c r="L1017" s="287"/>
    </row>
    <row r="1018" s="76" customFormat="1" spans="1:12">
      <c r="A1018" s="285">
        <v>72</v>
      </c>
      <c r="B1018" s="285" t="s">
        <v>1009</v>
      </c>
      <c r="C1018" s="285" t="s">
        <v>18</v>
      </c>
      <c r="D1018" s="285" t="s">
        <v>943</v>
      </c>
      <c r="E1018" s="285" t="s">
        <v>136</v>
      </c>
      <c r="F1018" s="285">
        <v>14.42</v>
      </c>
      <c r="G1018" s="361"/>
      <c r="H1018" s="361">
        <v>13.55</v>
      </c>
      <c r="I1018" s="401">
        <v>0.870000000000001</v>
      </c>
      <c r="J1018" s="285">
        <v>100</v>
      </c>
      <c r="K1018" s="285">
        <v>1442</v>
      </c>
      <c r="L1018" s="287"/>
    </row>
    <row r="1019" s="76" customFormat="1" spans="1:12">
      <c r="A1019" s="285">
        <v>73</v>
      </c>
      <c r="B1019" s="285" t="s">
        <v>1010</v>
      </c>
      <c r="C1019" s="285" t="s">
        <v>18</v>
      </c>
      <c r="D1019" s="285" t="s">
        <v>943</v>
      </c>
      <c r="E1019" s="285" t="s">
        <v>136</v>
      </c>
      <c r="F1019" s="285">
        <v>27.48</v>
      </c>
      <c r="G1019" s="361"/>
      <c r="H1019" s="361">
        <v>26.68</v>
      </c>
      <c r="I1019" s="401">
        <v>0.800000000000001</v>
      </c>
      <c r="J1019" s="285">
        <v>100</v>
      </c>
      <c r="K1019" s="285">
        <v>2748</v>
      </c>
      <c r="L1019" s="287"/>
    </row>
    <row r="1020" s="76" customFormat="1" spans="1:12">
      <c r="A1020" s="285">
        <v>74</v>
      </c>
      <c r="B1020" s="285" t="s">
        <v>1011</v>
      </c>
      <c r="C1020" s="285" t="s">
        <v>18</v>
      </c>
      <c r="D1020" s="285" t="s">
        <v>943</v>
      </c>
      <c r="E1020" s="285" t="s">
        <v>136</v>
      </c>
      <c r="F1020" s="285">
        <v>16.53</v>
      </c>
      <c r="G1020" s="361"/>
      <c r="H1020" s="361">
        <v>15.67</v>
      </c>
      <c r="I1020" s="401">
        <v>0.859999999999998</v>
      </c>
      <c r="J1020" s="285">
        <v>100</v>
      </c>
      <c r="K1020" s="285">
        <v>1653</v>
      </c>
      <c r="L1020" s="287"/>
    </row>
    <row r="1021" s="76" customFormat="1" spans="1:12">
      <c r="A1021" s="285">
        <v>75</v>
      </c>
      <c r="B1021" s="285" t="s">
        <v>1012</v>
      </c>
      <c r="C1021" s="285" t="s">
        <v>18</v>
      </c>
      <c r="D1021" s="285" t="s">
        <v>943</v>
      </c>
      <c r="E1021" s="285" t="s">
        <v>136</v>
      </c>
      <c r="F1021" s="285">
        <v>24.02</v>
      </c>
      <c r="G1021" s="361"/>
      <c r="H1021" s="361">
        <v>23.49</v>
      </c>
      <c r="I1021" s="401">
        <v>0.530000000000001</v>
      </c>
      <c r="J1021" s="285">
        <v>100</v>
      </c>
      <c r="K1021" s="285">
        <v>2402</v>
      </c>
      <c r="L1021" s="287"/>
    </row>
    <row r="1022" s="76" customFormat="1" spans="1:12">
      <c r="A1022" s="285">
        <v>76</v>
      </c>
      <c r="B1022" s="285" t="s">
        <v>1013</v>
      </c>
      <c r="C1022" s="285" t="s">
        <v>18</v>
      </c>
      <c r="D1022" s="285" t="s">
        <v>943</v>
      </c>
      <c r="E1022" s="285" t="s">
        <v>136</v>
      </c>
      <c r="F1022" s="285">
        <v>24.02</v>
      </c>
      <c r="G1022" s="361"/>
      <c r="H1022" s="361">
        <v>20.6</v>
      </c>
      <c r="I1022" s="401">
        <v>3.42</v>
      </c>
      <c r="J1022" s="285">
        <v>100</v>
      </c>
      <c r="K1022" s="285">
        <v>2402</v>
      </c>
      <c r="L1022" s="287"/>
    </row>
    <row r="1023" s="76" customFormat="1" spans="1:12">
      <c r="A1023" s="285">
        <v>77</v>
      </c>
      <c r="B1023" s="285" t="s">
        <v>1014</v>
      </c>
      <c r="C1023" s="285" t="s">
        <v>18</v>
      </c>
      <c r="D1023" s="285" t="s">
        <v>943</v>
      </c>
      <c r="E1023" s="285" t="s">
        <v>136</v>
      </c>
      <c r="F1023" s="285">
        <v>10.81</v>
      </c>
      <c r="G1023" s="361"/>
      <c r="H1023" s="361">
        <v>9.92</v>
      </c>
      <c r="I1023" s="401">
        <v>0.889999999999999</v>
      </c>
      <c r="J1023" s="285">
        <v>100</v>
      </c>
      <c r="K1023" s="285">
        <v>1081</v>
      </c>
      <c r="L1023" s="287"/>
    </row>
    <row r="1024" s="76" customFormat="1" spans="1:12">
      <c r="A1024" s="285">
        <v>78</v>
      </c>
      <c r="B1024" s="285" t="s">
        <v>1015</v>
      </c>
      <c r="C1024" s="285" t="s">
        <v>18</v>
      </c>
      <c r="D1024" s="285" t="s">
        <v>943</v>
      </c>
      <c r="E1024" s="285" t="s">
        <v>136</v>
      </c>
      <c r="F1024" s="285">
        <v>18.95</v>
      </c>
      <c r="G1024" s="361"/>
      <c r="H1024" s="361">
        <v>18.1</v>
      </c>
      <c r="I1024" s="401">
        <v>0.850000000000001</v>
      </c>
      <c r="J1024" s="285">
        <v>100</v>
      </c>
      <c r="K1024" s="285">
        <v>1895</v>
      </c>
      <c r="L1024" s="287"/>
    </row>
    <row r="1025" s="76" customFormat="1" spans="1:12">
      <c r="A1025" s="285">
        <v>79</v>
      </c>
      <c r="B1025" s="285" t="s">
        <v>1016</v>
      </c>
      <c r="C1025" s="285" t="s">
        <v>18</v>
      </c>
      <c r="D1025" s="285" t="s">
        <v>943</v>
      </c>
      <c r="E1025" s="285" t="s">
        <v>136</v>
      </c>
      <c r="F1025" s="285">
        <v>18.75</v>
      </c>
      <c r="G1025" s="361"/>
      <c r="H1025" s="361">
        <v>17.9</v>
      </c>
      <c r="I1025" s="401">
        <v>0.850000000000001</v>
      </c>
      <c r="J1025" s="285">
        <v>100</v>
      </c>
      <c r="K1025" s="285">
        <v>1875</v>
      </c>
      <c r="L1025" s="287"/>
    </row>
    <row r="1026" s="76" customFormat="1" spans="1:12">
      <c r="A1026" s="285">
        <v>80</v>
      </c>
      <c r="B1026" s="285" t="s">
        <v>1017</v>
      </c>
      <c r="C1026" s="285" t="s">
        <v>18</v>
      </c>
      <c r="D1026" s="285" t="s">
        <v>943</v>
      </c>
      <c r="E1026" s="285" t="s">
        <v>136</v>
      </c>
      <c r="F1026" s="285">
        <v>27.19</v>
      </c>
      <c r="G1026" s="361"/>
      <c r="H1026" s="361">
        <v>26.39</v>
      </c>
      <c r="I1026" s="401">
        <v>0.799999999999997</v>
      </c>
      <c r="J1026" s="285">
        <v>100</v>
      </c>
      <c r="K1026" s="285">
        <v>2719</v>
      </c>
      <c r="L1026" s="287"/>
    </row>
    <row r="1027" s="76" customFormat="1" spans="1:12">
      <c r="A1027" s="285">
        <v>81</v>
      </c>
      <c r="B1027" s="285" t="s">
        <v>1018</v>
      </c>
      <c r="C1027" s="285" t="s">
        <v>18</v>
      </c>
      <c r="D1027" s="285" t="s">
        <v>943</v>
      </c>
      <c r="E1027" s="285" t="s">
        <v>136</v>
      </c>
      <c r="F1027" s="285">
        <v>22.72</v>
      </c>
      <c r="G1027" s="361"/>
      <c r="H1027" s="361">
        <v>21.89</v>
      </c>
      <c r="I1027" s="401">
        <v>0.829999999999998</v>
      </c>
      <c r="J1027" s="285">
        <v>100</v>
      </c>
      <c r="K1027" s="285">
        <v>2272</v>
      </c>
      <c r="L1027" s="287"/>
    </row>
    <row r="1028" s="76" customFormat="1" spans="1:12">
      <c r="A1028" s="285">
        <v>82</v>
      </c>
      <c r="B1028" s="285" t="s">
        <v>1019</v>
      </c>
      <c r="C1028" s="285" t="s">
        <v>18</v>
      </c>
      <c r="D1028" s="285" t="s">
        <v>943</v>
      </c>
      <c r="E1028" s="285" t="s">
        <v>136</v>
      </c>
      <c r="F1028" s="285">
        <v>14.46</v>
      </c>
      <c r="G1028" s="361"/>
      <c r="H1028" s="361">
        <v>13.59</v>
      </c>
      <c r="I1028" s="401">
        <v>0.869999999999999</v>
      </c>
      <c r="J1028" s="285">
        <v>100</v>
      </c>
      <c r="K1028" s="285">
        <v>1446</v>
      </c>
      <c r="L1028" s="287"/>
    </row>
    <row r="1029" s="76" customFormat="1" spans="1:12">
      <c r="A1029" s="285">
        <v>83</v>
      </c>
      <c r="B1029" s="285" t="s">
        <v>1020</v>
      </c>
      <c r="C1029" s="285" t="s">
        <v>18</v>
      </c>
      <c r="D1029" s="285" t="s">
        <v>943</v>
      </c>
      <c r="E1029" s="285" t="s">
        <v>136</v>
      </c>
      <c r="F1029" s="285">
        <v>6.48</v>
      </c>
      <c r="G1029" s="361"/>
      <c r="H1029" s="361">
        <v>5.57</v>
      </c>
      <c r="I1029" s="401">
        <v>0.91</v>
      </c>
      <c r="J1029" s="285">
        <v>100</v>
      </c>
      <c r="K1029" s="285">
        <v>648</v>
      </c>
      <c r="L1029" s="287"/>
    </row>
    <row r="1030" s="76" customFormat="1" spans="1:12">
      <c r="A1030" s="285">
        <v>84</v>
      </c>
      <c r="B1030" s="285" t="s">
        <v>1021</v>
      </c>
      <c r="C1030" s="285" t="s">
        <v>18</v>
      </c>
      <c r="D1030" s="285" t="s">
        <v>943</v>
      </c>
      <c r="E1030" s="285" t="s">
        <v>136</v>
      </c>
      <c r="F1030" s="285">
        <v>18.98</v>
      </c>
      <c r="G1030" s="361"/>
      <c r="H1030" s="361">
        <v>18.13</v>
      </c>
      <c r="I1030" s="401">
        <v>0.850000000000001</v>
      </c>
      <c r="J1030" s="285">
        <v>100</v>
      </c>
      <c r="K1030" s="285">
        <v>1898</v>
      </c>
      <c r="L1030" s="287"/>
    </row>
    <row r="1031" s="76" customFormat="1" spans="1:12">
      <c r="A1031" s="285">
        <v>85</v>
      </c>
      <c r="B1031" s="285" t="s">
        <v>1022</v>
      </c>
      <c r="C1031" s="285" t="s">
        <v>18</v>
      </c>
      <c r="D1031" s="285" t="s">
        <v>943</v>
      </c>
      <c r="E1031" s="285" t="s">
        <v>136</v>
      </c>
      <c r="F1031" s="285">
        <v>22.47</v>
      </c>
      <c r="G1031" s="361"/>
      <c r="H1031" s="361">
        <v>21.64</v>
      </c>
      <c r="I1031" s="401">
        <v>0.829999999999998</v>
      </c>
      <c r="J1031" s="285">
        <v>100</v>
      </c>
      <c r="K1031" s="285">
        <v>2247</v>
      </c>
      <c r="L1031" s="287"/>
    </row>
    <row r="1032" s="76" customFormat="1" spans="1:12">
      <c r="A1032" s="285">
        <v>86</v>
      </c>
      <c r="B1032" s="285" t="s">
        <v>1023</v>
      </c>
      <c r="C1032" s="285" t="s">
        <v>18</v>
      </c>
      <c r="D1032" s="285" t="s">
        <v>943</v>
      </c>
      <c r="E1032" s="285" t="s">
        <v>136</v>
      </c>
      <c r="F1032" s="285">
        <v>11.23</v>
      </c>
      <c r="G1032" s="361"/>
      <c r="H1032" s="361">
        <v>10.34</v>
      </c>
      <c r="I1032" s="401">
        <v>0.889999999999999</v>
      </c>
      <c r="J1032" s="285">
        <v>100</v>
      </c>
      <c r="K1032" s="285">
        <v>1123</v>
      </c>
      <c r="L1032" s="287"/>
    </row>
    <row r="1033" s="76" customFormat="1" spans="1:12">
      <c r="A1033" s="285">
        <v>87</v>
      </c>
      <c r="B1033" s="285" t="s">
        <v>1024</v>
      </c>
      <c r="C1033" s="285" t="s">
        <v>18</v>
      </c>
      <c r="D1033" s="285" t="s">
        <v>943</v>
      </c>
      <c r="E1033" s="285" t="s">
        <v>136</v>
      </c>
      <c r="F1033" s="285">
        <v>26.26</v>
      </c>
      <c r="G1033" s="361"/>
      <c r="H1033" s="361">
        <v>25.45</v>
      </c>
      <c r="I1033" s="401">
        <v>0.809999999999999</v>
      </c>
      <c r="J1033" s="285">
        <v>100</v>
      </c>
      <c r="K1033" s="285">
        <v>2626</v>
      </c>
      <c r="L1033" s="287"/>
    </row>
    <row r="1034" s="76" customFormat="1" spans="1:12">
      <c r="A1034" s="285">
        <v>88</v>
      </c>
      <c r="B1034" s="285" t="s">
        <v>1025</v>
      </c>
      <c r="C1034" s="285" t="s">
        <v>18</v>
      </c>
      <c r="D1034" s="285" t="s">
        <v>943</v>
      </c>
      <c r="E1034" s="285" t="s">
        <v>136</v>
      </c>
      <c r="F1034" s="285">
        <v>5.74</v>
      </c>
      <c r="G1034" s="361"/>
      <c r="H1034" s="361">
        <v>4.82</v>
      </c>
      <c r="I1034" s="401">
        <v>0.92</v>
      </c>
      <c r="J1034" s="285">
        <v>100</v>
      </c>
      <c r="K1034" s="285">
        <v>574</v>
      </c>
      <c r="L1034" s="287"/>
    </row>
    <row r="1035" s="76" customFormat="1" spans="1:12">
      <c r="A1035" s="285">
        <v>89</v>
      </c>
      <c r="B1035" s="285" t="s">
        <v>1026</v>
      </c>
      <c r="C1035" s="285" t="s">
        <v>18</v>
      </c>
      <c r="D1035" s="285" t="s">
        <v>943</v>
      </c>
      <c r="E1035" s="285" t="s">
        <v>156</v>
      </c>
      <c r="F1035" s="285">
        <v>11.5</v>
      </c>
      <c r="G1035" s="361"/>
      <c r="H1035" s="361">
        <v>10.08</v>
      </c>
      <c r="I1035" s="401">
        <v>1.42</v>
      </c>
      <c r="J1035" s="285">
        <v>100</v>
      </c>
      <c r="K1035" s="285">
        <v>1150</v>
      </c>
      <c r="L1035" s="287"/>
    </row>
    <row r="1036" s="76" customFormat="1" spans="1:12">
      <c r="A1036" s="285">
        <v>90</v>
      </c>
      <c r="B1036" s="285" t="s">
        <v>1027</v>
      </c>
      <c r="C1036" s="285" t="s">
        <v>18</v>
      </c>
      <c r="D1036" s="285" t="s">
        <v>943</v>
      </c>
      <c r="E1036" s="285" t="s">
        <v>156</v>
      </c>
      <c r="F1036" s="285">
        <v>8.25</v>
      </c>
      <c r="G1036" s="361"/>
      <c r="H1036" s="361">
        <v>4.77</v>
      </c>
      <c r="I1036" s="401">
        <v>3.48</v>
      </c>
      <c r="J1036" s="285">
        <v>100</v>
      </c>
      <c r="K1036" s="285">
        <v>825</v>
      </c>
      <c r="L1036" s="287"/>
    </row>
    <row r="1037" s="76" customFormat="1" spans="1:12">
      <c r="A1037" s="285">
        <v>91</v>
      </c>
      <c r="B1037" s="285" t="s">
        <v>1028</v>
      </c>
      <c r="C1037" s="285" t="s">
        <v>18</v>
      </c>
      <c r="D1037" s="285" t="s">
        <v>943</v>
      </c>
      <c r="E1037" s="285" t="s">
        <v>156</v>
      </c>
      <c r="F1037" s="285">
        <v>9.86</v>
      </c>
      <c r="G1037" s="361"/>
      <c r="H1037" s="361">
        <v>9</v>
      </c>
      <c r="I1037" s="401">
        <v>0.859999999999999</v>
      </c>
      <c r="J1037" s="285">
        <v>100</v>
      </c>
      <c r="K1037" s="285">
        <v>986</v>
      </c>
      <c r="L1037" s="287"/>
    </row>
    <row r="1038" s="76" customFormat="1" spans="1:12">
      <c r="A1038" s="285">
        <v>92</v>
      </c>
      <c r="B1038" s="285" t="s">
        <v>1029</v>
      </c>
      <c r="C1038" s="285" t="s">
        <v>18</v>
      </c>
      <c r="D1038" s="285" t="s">
        <v>943</v>
      </c>
      <c r="E1038" s="285" t="s">
        <v>156</v>
      </c>
      <c r="F1038" s="285">
        <v>15.41</v>
      </c>
      <c r="G1038" s="361"/>
      <c r="H1038" s="361">
        <v>14.28</v>
      </c>
      <c r="I1038" s="401">
        <v>1.13</v>
      </c>
      <c r="J1038" s="285">
        <v>100</v>
      </c>
      <c r="K1038" s="285">
        <v>1541</v>
      </c>
      <c r="L1038" s="287"/>
    </row>
    <row r="1039" s="76" customFormat="1" spans="1:12">
      <c r="A1039" s="285">
        <v>93</v>
      </c>
      <c r="B1039" s="285" t="s">
        <v>1030</v>
      </c>
      <c r="C1039" s="285" t="s">
        <v>18</v>
      </c>
      <c r="D1039" s="285" t="s">
        <v>943</v>
      </c>
      <c r="E1039" s="285" t="s">
        <v>156</v>
      </c>
      <c r="F1039" s="285">
        <v>10.33</v>
      </c>
      <c r="G1039" s="361"/>
      <c r="H1039" s="361">
        <v>9.31</v>
      </c>
      <c r="I1039" s="401">
        <v>1.02</v>
      </c>
      <c r="J1039" s="285">
        <v>100</v>
      </c>
      <c r="K1039" s="285">
        <v>1033</v>
      </c>
      <c r="L1039" s="287"/>
    </row>
    <row r="1040" s="76" customFormat="1" spans="1:12">
      <c r="A1040" s="285">
        <v>94</v>
      </c>
      <c r="B1040" s="285" t="s">
        <v>1031</v>
      </c>
      <c r="C1040" s="285" t="s">
        <v>18</v>
      </c>
      <c r="D1040" s="285" t="s">
        <v>943</v>
      </c>
      <c r="E1040" s="285" t="s">
        <v>156</v>
      </c>
      <c r="F1040" s="285">
        <v>17.7</v>
      </c>
      <c r="G1040" s="361"/>
      <c r="H1040" s="361">
        <v>17.7</v>
      </c>
      <c r="I1040" s="401">
        <v>0</v>
      </c>
      <c r="J1040" s="285">
        <v>100</v>
      </c>
      <c r="K1040" s="285">
        <v>1770</v>
      </c>
      <c r="L1040" s="287"/>
    </row>
    <row r="1041" s="76" customFormat="1" spans="1:12">
      <c r="A1041" s="285">
        <v>95</v>
      </c>
      <c r="B1041" s="285" t="s">
        <v>1032</v>
      </c>
      <c r="C1041" s="285" t="s">
        <v>18</v>
      </c>
      <c r="D1041" s="285" t="s">
        <v>943</v>
      </c>
      <c r="E1041" s="285" t="s">
        <v>156</v>
      </c>
      <c r="F1041" s="285">
        <v>22.94</v>
      </c>
      <c r="G1041" s="361"/>
      <c r="H1041" s="361">
        <v>8.15</v>
      </c>
      <c r="I1041" s="401">
        <v>14.79</v>
      </c>
      <c r="J1041" s="285">
        <v>100</v>
      </c>
      <c r="K1041" s="285">
        <v>2294</v>
      </c>
      <c r="L1041" s="287"/>
    </row>
    <row r="1042" s="76" customFormat="1" spans="1:12">
      <c r="A1042" s="285">
        <v>96</v>
      </c>
      <c r="B1042" s="285" t="s">
        <v>1033</v>
      </c>
      <c r="C1042" s="285" t="s">
        <v>18</v>
      </c>
      <c r="D1042" s="285" t="s">
        <v>943</v>
      </c>
      <c r="E1042" s="285" t="s">
        <v>156</v>
      </c>
      <c r="F1042" s="285">
        <v>12</v>
      </c>
      <c r="G1042" s="361"/>
      <c r="H1042" s="361">
        <v>11.16</v>
      </c>
      <c r="I1042" s="401">
        <v>0.840000000000002</v>
      </c>
      <c r="J1042" s="285">
        <v>100</v>
      </c>
      <c r="K1042" s="285">
        <v>1200</v>
      </c>
      <c r="L1042" s="287"/>
    </row>
    <row r="1043" s="76" customFormat="1" spans="1:12">
      <c r="A1043" s="285">
        <v>97</v>
      </c>
      <c r="B1043" s="285" t="s">
        <v>1034</v>
      </c>
      <c r="C1043" s="285" t="s">
        <v>18</v>
      </c>
      <c r="D1043" s="285" t="s">
        <v>943</v>
      </c>
      <c r="E1043" s="285" t="s">
        <v>156</v>
      </c>
      <c r="F1043" s="285">
        <v>9.99</v>
      </c>
      <c r="G1043" s="361"/>
      <c r="H1043" s="361">
        <v>6.5</v>
      </c>
      <c r="I1043" s="401">
        <v>3.49</v>
      </c>
      <c r="J1043" s="285">
        <v>100</v>
      </c>
      <c r="K1043" s="285">
        <v>999</v>
      </c>
      <c r="L1043" s="287"/>
    </row>
    <row r="1044" s="76" customFormat="1" spans="1:12">
      <c r="A1044" s="285">
        <v>98</v>
      </c>
      <c r="B1044" s="285" t="s">
        <v>1035</v>
      </c>
      <c r="C1044" s="285" t="s">
        <v>18</v>
      </c>
      <c r="D1044" s="285" t="s">
        <v>943</v>
      </c>
      <c r="E1044" s="285" t="s">
        <v>156</v>
      </c>
      <c r="F1044" s="285">
        <v>18.4</v>
      </c>
      <c r="G1044" s="361"/>
      <c r="H1044" s="361">
        <v>16.25</v>
      </c>
      <c r="I1044" s="401">
        <v>2.15</v>
      </c>
      <c r="J1044" s="285">
        <v>100</v>
      </c>
      <c r="K1044" s="285">
        <v>1840</v>
      </c>
      <c r="L1044" s="287"/>
    </row>
    <row r="1045" s="76" customFormat="1" spans="1:12">
      <c r="A1045" s="285">
        <v>99</v>
      </c>
      <c r="B1045" s="285" t="s">
        <v>1036</v>
      </c>
      <c r="C1045" s="285" t="s">
        <v>18</v>
      </c>
      <c r="D1045" s="285" t="s">
        <v>943</v>
      </c>
      <c r="E1045" s="285" t="s">
        <v>156</v>
      </c>
      <c r="F1045" s="285">
        <v>16.07</v>
      </c>
      <c r="G1045" s="361"/>
      <c r="H1045" s="361">
        <v>16.07</v>
      </c>
      <c r="I1045" s="401">
        <v>0</v>
      </c>
      <c r="J1045" s="285">
        <v>100</v>
      </c>
      <c r="K1045" s="285">
        <v>1607</v>
      </c>
      <c r="L1045" s="287"/>
    </row>
    <row r="1046" s="76" customFormat="1" spans="1:12">
      <c r="A1046" s="285">
        <v>100</v>
      </c>
      <c r="B1046" s="285" t="s">
        <v>1037</v>
      </c>
      <c r="C1046" s="285" t="s">
        <v>18</v>
      </c>
      <c r="D1046" s="285" t="s">
        <v>943</v>
      </c>
      <c r="E1046" s="285" t="s">
        <v>156</v>
      </c>
      <c r="F1046" s="285">
        <v>11.32</v>
      </c>
      <c r="G1046" s="361"/>
      <c r="H1046" s="361">
        <v>10.47</v>
      </c>
      <c r="I1046" s="401">
        <v>0.85</v>
      </c>
      <c r="J1046" s="285">
        <v>100</v>
      </c>
      <c r="K1046" s="285">
        <v>1132</v>
      </c>
      <c r="L1046" s="287"/>
    </row>
    <row r="1047" s="76" customFormat="1" spans="1:12">
      <c r="A1047" s="285">
        <v>101</v>
      </c>
      <c r="B1047" s="285" t="s">
        <v>1038</v>
      </c>
      <c r="C1047" s="285" t="s">
        <v>18</v>
      </c>
      <c r="D1047" s="285" t="s">
        <v>943</v>
      </c>
      <c r="E1047" s="285" t="s">
        <v>156</v>
      </c>
      <c r="F1047" s="285">
        <v>15.11</v>
      </c>
      <c r="G1047" s="361"/>
      <c r="H1047" s="361">
        <v>11.76</v>
      </c>
      <c r="I1047" s="401">
        <v>3.35</v>
      </c>
      <c r="J1047" s="285">
        <v>100</v>
      </c>
      <c r="K1047" s="285">
        <v>1511</v>
      </c>
      <c r="L1047" s="287"/>
    </row>
    <row r="1048" s="76" customFormat="1" spans="1:12">
      <c r="A1048" s="285">
        <v>102</v>
      </c>
      <c r="B1048" s="285" t="s">
        <v>1039</v>
      </c>
      <c r="C1048" s="285" t="s">
        <v>18</v>
      </c>
      <c r="D1048" s="285" t="s">
        <v>943</v>
      </c>
      <c r="E1048" s="285" t="s">
        <v>156</v>
      </c>
      <c r="F1048" s="285">
        <v>14.28</v>
      </c>
      <c r="G1048" s="361"/>
      <c r="H1048" s="361">
        <v>14.28</v>
      </c>
      <c r="I1048" s="401">
        <v>0</v>
      </c>
      <c r="J1048" s="285">
        <v>100</v>
      </c>
      <c r="K1048" s="285">
        <v>1428</v>
      </c>
      <c r="L1048" s="287"/>
    </row>
    <row r="1049" s="76" customFormat="1" spans="1:12">
      <c r="A1049" s="285">
        <v>103</v>
      </c>
      <c r="B1049" s="285" t="s">
        <v>1040</v>
      </c>
      <c r="C1049" s="285" t="s">
        <v>18</v>
      </c>
      <c r="D1049" s="285" t="s">
        <v>943</v>
      </c>
      <c r="E1049" s="285" t="s">
        <v>156</v>
      </c>
      <c r="F1049" s="285">
        <v>29.98</v>
      </c>
      <c r="G1049" s="361"/>
      <c r="H1049" s="361">
        <v>29.98</v>
      </c>
      <c r="I1049" s="401">
        <v>0</v>
      </c>
      <c r="J1049" s="285">
        <v>100</v>
      </c>
      <c r="K1049" s="285">
        <v>2998</v>
      </c>
      <c r="L1049" s="287"/>
    </row>
    <row r="1050" s="76" customFormat="1" spans="1:12">
      <c r="A1050" s="285">
        <v>104</v>
      </c>
      <c r="B1050" s="285" t="s">
        <v>1041</v>
      </c>
      <c r="C1050" s="285" t="s">
        <v>18</v>
      </c>
      <c r="D1050" s="285" t="s">
        <v>943</v>
      </c>
      <c r="E1050" s="285" t="s">
        <v>156</v>
      </c>
      <c r="F1050" s="285">
        <v>25.46</v>
      </c>
      <c r="G1050" s="361"/>
      <c r="H1050" s="361">
        <v>25.46</v>
      </c>
      <c r="I1050" s="401">
        <v>0</v>
      </c>
      <c r="J1050" s="285">
        <v>100</v>
      </c>
      <c r="K1050" s="285">
        <v>2546</v>
      </c>
      <c r="L1050" s="287"/>
    </row>
    <row r="1051" s="76" customFormat="1" spans="1:12">
      <c r="A1051" s="285">
        <v>105</v>
      </c>
      <c r="B1051" s="285" t="s">
        <v>1042</v>
      </c>
      <c r="C1051" s="285" t="s">
        <v>18</v>
      </c>
      <c r="D1051" s="285" t="s">
        <v>943</v>
      </c>
      <c r="E1051" s="285" t="s">
        <v>156</v>
      </c>
      <c r="F1051" s="285">
        <v>6.14</v>
      </c>
      <c r="G1051" s="361"/>
      <c r="H1051" s="361">
        <v>3.35</v>
      </c>
      <c r="I1051" s="401">
        <v>2.79</v>
      </c>
      <c r="J1051" s="285">
        <v>100</v>
      </c>
      <c r="K1051" s="285">
        <v>614</v>
      </c>
      <c r="L1051" s="287"/>
    </row>
    <row r="1052" s="76" customFormat="1" spans="1:12">
      <c r="A1052" s="285">
        <v>106</v>
      </c>
      <c r="B1052" s="285" t="s">
        <v>1043</v>
      </c>
      <c r="C1052" s="285" t="s">
        <v>18</v>
      </c>
      <c r="D1052" s="285" t="s">
        <v>943</v>
      </c>
      <c r="E1052" s="285" t="s">
        <v>156</v>
      </c>
      <c r="F1052" s="285">
        <v>9.65</v>
      </c>
      <c r="G1052" s="361"/>
      <c r="H1052" s="361">
        <v>8.29</v>
      </c>
      <c r="I1052" s="401">
        <v>1.36</v>
      </c>
      <c r="J1052" s="285">
        <v>100</v>
      </c>
      <c r="K1052" s="285">
        <v>965</v>
      </c>
      <c r="L1052" s="287"/>
    </row>
    <row r="1053" s="76" customFormat="1" spans="1:12">
      <c r="A1053" s="285">
        <v>107</v>
      </c>
      <c r="B1053" s="285" t="s">
        <v>1044</v>
      </c>
      <c r="C1053" s="285" t="s">
        <v>18</v>
      </c>
      <c r="D1053" s="285" t="s">
        <v>943</v>
      </c>
      <c r="E1053" s="285" t="s">
        <v>156</v>
      </c>
      <c r="F1053" s="285">
        <v>7.94</v>
      </c>
      <c r="G1053" s="361"/>
      <c r="H1053" s="361">
        <v>5.02</v>
      </c>
      <c r="I1053" s="401">
        <v>2.92</v>
      </c>
      <c r="J1053" s="285">
        <v>100</v>
      </c>
      <c r="K1053" s="285">
        <v>794</v>
      </c>
      <c r="L1053" s="287"/>
    </row>
    <row r="1054" s="76" customFormat="1" spans="1:12">
      <c r="A1054" s="285">
        <v>108</v>
      </c>
      <c r="B1054" s="285" t="s">
        <v>1045</v>
      </c>
      <c r="C1054" s="285" t="s">
        <v>18</v>
      </c>
      <c r="D1054" s="285" t="s">
        <v>943</v>
      </c>
      <c r="E1054" s="285" t="s">
        <v>156</v>
      </c>
      <c r="F1054" s="285">
        <v>11.63</v>
      </c>
      <c r="G1054" s="361"/>
      <c r="H1054" s="361">
        <v>10.38</v>
      </c>
      <c r="I1054" s="401">
        <v>1.25</v>
      </c>
      <c r="J1054" s="285">
        <v>100</v>
      </c>
      <c r="K1054" s="285">
        <v>1163</v>
      </c>
      <c r="L1054" s="287"/>
    </row>
    <row r="1055" s="76" customFormat="1" spans="1:12">
      <c r="A1055" s="285">
        <v>109</v>
      </c>
      <c r="B1055" s="285" t="s">
        <v>1046</v>
      </c>
      <c r="C1055" s="285" t="s">
        <v>18</v>
      </c>
      <c r="D1055" s="285" t="s">
        <v>943</v>
      </c>
      <c r="E1055" s="285" t="s">
        <v>156</v>
      </c>
      <c r="F1055" s="285">
        <v>6.11</v>
      </c>
      <c r="G1055" s="361"/>
      <c r="H1055" s="361">
        <v>4.32</v>
      </c>
      <c r="I1055" s="401">
        <v>1.79</v>
      </c>
      <c r="J1055" s="285">
        <v>100</v>
      </c>
      <c r="K1055" s="285">
        <v>611</v>
      </c>
      <c r="L1055" s="287"/>
    </row>
    <row r="1056" s="76" customFormat="1" spans="1:12">
      <c r="A1056" s="285">
        <v>110</v>
      </c>
      <c r="B1056" s="285" t="s">
        <v>1047</v>
      </c>
      <c r="C1056" s="285" t="s">
        <v>18</v>
      </c>
      <c r="D1056" s="285" t="s">
        <v>943</v>
      </c>
      <c r="E1056" s="285" t="s">
        <v>156</v>
      </c>
      <c r="F1056" s="285">
        <v>13.69</v>
      </c>
      <c r="G1056" s="361"/>
      <c r="H1056" s="361">
        <v>11.28</v>
      </c>
      <c r="I1056" s="401">
        <v>2.41</v>
      </c>
      <c r="J1056" s="285">
        <v>100</v>
      </c>
      <c r="K1056" s="285">
        <v>1369</v>
      </c>
      <c r="L1056" s="287"/>
    </row>
    <row r="1057" s="76" customFormat="1" spans="1:12">
      <c r="A1057" s="285">
        <v>111</v>
      </c>
      <c r="B1057" s="285" t="s">
        <v>1048</v>
      </c>
      <c r="C1057" s="285" t="s">
        <v>18</v>
      </c>
      <c r="D1057" s="285" t="s">
        <v>943</v>
      </c>
      <c r="E1057" s="285" t="s">
        <v>156</v>
      </c>
      <c r="F1057" s="285">
        <v>4.79</v>
      </c>
      <c r="G1057" s="361"/>
      <c r="H1057" s="361">
        <v>3.91</v>
      </c>
      <c r="I1057" s="401">
        <v>0.88</v>
      </c>
      <c r="J1057" s="285">
        <v>100</v>
      </c>
      <c r="K1057" s="285">
        <v>479</v>
      </c>
      <c r="L1057" s="287"/>
    </row>
    <row r="1058" s="76" customFormat="1" spans="1:12">
      <c r="A1058" s="285">
        <v>112</v>
      </c>
      <c r="B1058" s="285" t="s">
        <v>1049</v>
      </c>
      <c r="C1058" s="285" t="s">
        <v>18</v>
      </c>
      <c r="D1058" s="285" t="s">
        <v>943</v>
      </c>
      <c r="E1058" s="285" t="s">
        <v>156</v>
      </c>
      <c r="F1058" s="285">
        <v>25.09</v>
      </c>
      <c r="G1058" s="361"/>
      <c r="H1058" s="361">
        <v>22.88</v>
      </c>
      <c r="I1058" s="401">
        <v>2.21</v>
      </c>
      <c r="J1058" s="285">
        <v>100</v>
      </c>
      <c r="K1058" s="285">
        <v>2509</v>
      </c>
      <c r="L1058" s="287"/>
    </row>
    <row r="1059" s="76" customFormat="1" spans="1:12">
      <c r="A1059" s="285">
        <v>113</v>
      </c>
      <c r="B1059" s="285" t="s">
        <v>1050</v>
      </c>
      <c r="C1059" s="285" t="s">
        <v>18</v>
      </c>
      <c r="D1059" s="285" t="s">
        <v>943</v>
      </c>
      <c r="E1059" s="285" t="s">
        <v>156</v>
      </c>
      <c r="F1059" s="285">
        <v>18.39</v>
      </c>
      <c r="G1059" s="361"/>
      <c r="H1059" s="361">
        <v>15.6</v>
      </c>
      <c r="I1059" s="401">
        <v>2.79</v>
      </c>
      <c r="J1059" s="285">
        <v>100</v>
      </c>
      <c r="K1059" s="285">
        <v>1839</v>
      </c>
      <c r="L1059" s="287"/>
    </row>
    <row r="1060" s="76" customFormat="1" spans="1:12">
      <c r="A1060" s="285">
        <v>114</v>
      </c>
      <c r="B1060" s="285" t="s">
        <v>1051</v>
      </c>
      <c r="C1060" s="285" t="s">
        <v>18</v>
      </c>
      <c r="D1060" s="285" t="s">
        <v>943</v>
      </c>
      <c r="E1060" s="285" t="s">
        <v>156</v>
      </c>
      <c r="F1060" s="285">
        <v>19.12</v>
      </c>
      <c r="G1060" s="361"/>
      <c r="H1060" s="361">
        <v>14.71</v>
      </c>
      <c r="I1060" s="401">
        <v>4.41</v>
      </c>
      <c r="J1060" s="285">
        <v>100</v>
      </c>
      <c r="K1060" s="285">
        <v>1912</v>
      </c>
      <c r="L1060" s="287"/>
    </row>
    <row r="1061" s="76" customFormat="1" spans="1:12">
      <c r="A1061" s="285">
        <v>115</v>
      </c>
      <c r="B1061" s="285" t="s">
        <v>1052</v>
      </c>
      <c r="C1061" s="285" t="s">
        <v>18</v>
      </c>
      <c r="D1061" s="285" t="s">
        <v>943</v>
      </c>
      <c r="E1061" s="285" t="s">
        <v>156</v>
      </c>
      <c r="F1061" s="285">
        <v>14.78</v>
      </c>
      <c r="G1061" s="361"/>
      <c r="H1061" s="361">
        <v>10.5</v>
      </c>
      <c r="I1061" s="401">
        <v>4.28</v>
      </c>
      <c r="J1061" s="285">
        <v>100</v>
      </c>
      <c r="K1061" s="285">
        <v>1478</v>
      </c>
      <c r="L1061" s="287"/>
    </row>
    <row r="1062" s="76" customFormat="1" spans="1:12">
      <c r="A1062" s="285">
        <v>116</v>
      </c>
      <c r="B1062" s="285" t="s">
        <v>1053</v>
      </c>
      <c r="C1062" s="285" t="s">
        <v>18</v>
      </c>
      <c r="D1062" s="285" t="s">
        <v>943</v>
      </c>
      <c r="E1062" s="285" t="s">
        <v>156</v>
      </c>
      <c r="F1062" s="285">
        <v>11.63</v>
      </c>
      <c r="G1062" s="361"/>
      <c r="H1062" s="361">
        <v>9.98</v>
      </c>
      <c r="I1062" s="401">
        <v>1.65</v>
      </c>
      <c r="J1062" s="285">
        <v>100</v>
      </c>
      <c r="K1062" s="285">
        <v>1163</v>
      </c>
      <c r="L1062" s="287"/>
    </row>
    <row r="1063" s="76" customFormat="1" spans="1:12">
      <c r="A1063" s="285">
        <v>117</v>
      </c>
      <c r="B1063" s="285" t="s">
        <v>1054</v>
      </c>
      <c r="C1063" s="285" t="s">
        <v>18</v>
      </c>
      <c r="D1063" s="285" t="s">
        <v>943</v>
      </c>
      <c r="E1063" s="285" t="s">
        <v>156</v>
      </c>
      <c r="F1063" s="285">
        <v>13.95</v>
      </c>
      <c r="G1063" s="361"/>
      <c r="H1063" s="361">
        <v>13.12</v>
      </c>
      <c r="I1063" s="401">
        <v>0.83</v>
      </c>
      <c r="J1063" s="285">
        <v>100</v>
      </c>
      <c r="K1063" s="285">
        <v>1395</v>
      </c>
      <c r="L1063" s="287"/>
    </row>
    <row r="1064" s="76" customFormat="1" spans="1:12">
      <c r="A1064" s="285">
        <v>118</v>
      </c>
      <c r="B1064" s="285" t="s">
        <v>1055</v>
      </c>
      <c r="C1064" s="285" t="s">
        <v>18</v>
      </c>
      <c r="D1064" s="285" t="s">
        <v>943</v>
      </c>
      <c r="E1064" s="285" t="s">
        <v>156</v>
      </c>
      <c r="F1064" s="285">
        <v>12.62</v>
      </c>
      <c r="G1064" s="361"/>
      <c r="H1064" s="361">
        <v>12.53</v>
      </c>
      <c r="I1064" s="401">
        <v>0.0899999999999999</v>
      </c>
      <c r="J1064" s="285">
        <v>100</v>
      </c>
      <c r="K1064" s="285">
        <v>1262</v>
      </c>
      <c r="L1064" s="287"/>
    </row>
    <row r="1065" s="76" customFormat="1" spans="1:12">
      <c r="A1065" s="285">
        <v>119</v>
      </c>
      <c r="B1065" s="285" t="s">
        <v>1056</v>
      </c>
      <c r="C1065" s="285" t="s">
        <v>18</v>
      </c>
      <c r="D1065" s="285" t="s">
        <v>943</v>
      </c>
      <c r="E1065" s="285" t="s">
        <v>156</v>
      </c>
      <c r="F1065" s="285">
        <v>8.74</v>
      </c>
      <c r="G1065" s="361"/>
      <c r="H1065" s="361">
        <v>8.74</v>
      </c>
      <c r="I1065" s="401">
        <v>0</v>
      </c>
      <c r="J1065" s="285">
        <v>100</v>
      </c>
      <c r="K1065" s="285">
        <v>874</v>
      </c>
      <c r="L1065" s="287"/>
    </row>
    <row r="1066" s="76" customFormat="1" spans="1:12">
      <c r="A1066" s="285">
        <v>120</v>
      </c>
      <c r="B1066" s="285" t="s">
        <v>1057</v>
      </c>
      <c r="C1066" s="285" t="s">
        <v>18</v>
      </c>
      <c r="D1066" s="285" t="s">
        <v>943</v>
      </c>
      <c r="E1066" s="285" t="s">
        <v>156</v>
      </c>
      <c r="F1066" s="285">
        <v>19.2</v>
      </c>
      <c r="G1066" s="361"/>
      <c r="H1066" s="361">
        <v>18.39</v>
      </c>
      <c r="I1066" s="401">
        <v>0.809999999999999</v>
      </c>
      <c r="J1066" s="285">
        <v>100</v>
      </c>
      <c r="K1066" s="285">
        <v>1920</v>
      </c>
      <c r="L1066" s="287"/>
    </row>
    <row r="1067" s="76" customFormat="1" spans="1:12">
      <c r="A1067" s="285">
        <v>121</v>
      </c>
      <c r="B1067" s="285" t="s">
        <v>1058</v>
      </c>
      <c r="C1067" s="285" t="s">
        <v>18</v>
      </c>
      <c r="D1067" s="285" t="s">
        <v>943</v>
      </c>
      <c r="E1067" s="285" t="s">
        <v>156</v>
      </c>
      <c r="F1067" s="285">
        <v>10.63</v>
      </c>
      <c r="G1067" s="361"/>
      <c r="H1067" s="361">
        <v>9.78</v>
      </c>
      <c r="I1067" s="401">
        <v>0.85</v>
      </c>
      <c r="J1067" s="285">
        <v>100</v>
      </c>
      <c r="K1067" s="285">
        <v>1063</v>
      </c>
      <c r="L1067" s="287"/>
    </row>
    <row r="1068" s="76" customFormat="1" spans="1:12">
      <c r="A1068" s="285">
        <v>122</v>
      </c>
      <c r="B1068" s="285" t="s">
        <v>1059</v>
      </c>
      <c r="C1068" s="285" t="s">
        <v>18</v>
      </c>
      <c r="D1068" s="285" t="s">
        <v>943</v>
      </c>
      <c r="E1068" s="285" t="s">
        <v>156</v>
      </c>
      <c r="F1068" s="285">
        <v>6.21</v>
      </c>
      <c r="G1068" s="361"/>
      <c r="H1068" s="361">
        <v>6.21</v>
      </c>
      <c r="I1068" s="401">
        <v>0</v>
      </c>
      <c r="J1068" s="285">
        <v>100</v>
      </c>
      <c r="K1068" s="285">
        <v>621</v>
      </c>
      <c r="L1068" s="287"/>
    </row>
    <row r="1069" s="76" customFormat="1" spans="1:12">
      <c r="A1069" s="285">
        <v>123</v>
      </c>
      <c r="B1069" s="285" t="s">
        <v>1060</v>
      </c>
      <c r="C1069" s="285" t="s">
        <v>18</v>
      </c>
      <c r="D1069" s="285" t="s">
        <v>943</v>
      </c>
      <c r="E1069" s="285" t="s">
        <v>156</v>
      </c>
      <c r="F1069" s="285">
        <v>11.52</v>
      </c>
      <c r="G1069" s="361"/>
      <c r="H1069" s="361">
        <v>10.67</v>
      </c>
      <c r="I1069" s="401">
        <v>0.85</v>
      </c>
      <c r="J1069" s="285">
        <v>100</v>
      </c>
      <c r="K1069" s="285">
        <v>1152</v>
      </c>
      <c r="L1069" s="287"/>
    </row>
    <row r="1070" s="76" customFormat="1" spans="1:12">
      <c r="A1070" s="285">
        <v>124</v>
      </c>
      <c r="B1070" s="285" t="s">
        <v>1061</v>
      </c>
      <c r="C1070" s="285" t="s">
        <v>18</v>
      </c>
      <c r="D1070" s="285" t="s">
        <v>943</v>
      </c>
      <c r="E1070" s="285" t="s">
        <v>156</v>
      </c>
      <c r="F1070" s="285">
        <v>16.3</v>
      </c>
      <c r="G1070" s="361"/>
      <c r="H1070" s="361">
        <v>16.3</v>
      </c>
      <c r="I1070" s="401">
        <v>0</v>
      </c>
      <c r="J1070" s="285">
        <v>100</v>
      </c>
      <c r="K1070" s="285">
        <v>1630</v>
      </c>
      <c r="L1070" s="287"/>
    </row>
    <row r="1071" s="76" customFormat="1" spans="1:12">
      <c r="A1071" s="285">
        <v>125</v>
      </c>
      <c r="B1071" s="285" t="s">
        <v>1062</v>
      </c>
      <c r="C1071" s="285" t="s">
        <v>18</v>
      </c>
      <c r="D1071" s="285" t="s">
        <v>943</v>
      </c>
      <c r="E1071" s="285" t="s">
        <v>156</v>
      </c>
      <c r="F1071" s="285">
        <v>11.09</v>
      </c>
      <c r="G1071" s="361"/>
      <c r="H1071" s="361">
        <v>11.09</v>
      </c>
      <c r="I1071" s="401">
        <v>0</v>
      </c>
      <c r="J1071" s="285">
        <v>100</v>
      </c>
      <c r="K1071" s="285">
        <v>1109</v>
      </c>
      <c r="L1071" s="287"/>
    </row>
    <row r="1072" s="76" customFormat="1" spans="1:12">
      <c r="A1072" s="285">
        <v>126</v>
      </c>
      <c r="B1072" s="285" t="s">
        <v>1063</v>
      </c>
      <c r="C1072" s="285" t="s">
        <v>18</v>
      </c>
      <c r="D1072" s="285" t="s">
        <v>943</v>
      </c>
      <c r="E1072" s="285" t="s">
        <v>156</v>
      </c>
      <c r="F1072" s="285">
        <v>15.25</v>
      </c>
      <c r="G1072" s="361"/>
      <c r="H1072" s="361">
        <v>12.03</v>
      </c>
      <c r="I1072" s="401">
        <v>3.22</v>
      </c>
      <c r="J1072" s="285">
        <v>100</v>
      </c>
      <c r="K1072" s="285">
        <v>1525</v>
      </c>
      <c r="L1072" s="287"/>
    </row>
    <row r="1073" s="76" customFormat="1" spans="1:12">
      <c r="A1073" s="285">
        <v>127</v>
      </c>
      <c r="B1073" s="285" t="s">
        <v>1064</v>
      </c>
      <c r="C1073" s="285" t="s">
        <v>18</v>
      </c>
      <c r="D1073" s="285" t="s">
        <v>943</v>
      </c>
      <c r="E1073" s="285" t="s">
        <v>156</v>
      </c>
      <c r="F1073" s="285">
        <v>25.97</v>
      </c>
      <c r="G1073" s="361"/>
      <c r="H1073" s="361">
        <v>22.93</v>
      </c>
      <c r="I1073" s="401">
        <v>3.04</v>
      </c>
      <c r="J1073" s="285">
        <v>100</v>
      </c>
      <c r="K1073" s="285">
        <v>2597</v>
      </c>
      <c r="L1073" s="287"/>
    </row>
    <row r="1074" s="76" customFormat="1" spans="1:12">
      <c r="A1074" s="285">
        <v>128</v>
      </c>
      <c r="B1074" s="285" t="s">
        <v>1065</v>
      </c>
      <c r="C1074" s="285" t="s">
        <v>18</v>
      </c>
      <c r="D1074" s="285" t="s">
        <v>943</v>
      </c>
      <c r="E1074" s="285" t="s">
        <v>156</v>
      </c>
      <c r="F1074" s="285">
        <v>15.74</v>
      </c>
      <c r="G1074" s="361"/>
      <c r="H1074" s="361">
        <v>14.92</v>
      </c>
      <c r="I1074" s="401">
        <v>0.819999999999999</v>
      </c>
      <c r="J1074" s="285">
        <v>100</v>
      </c>
      <c r="K1074" s="285">
        <v>1574</v>
      </c>
      <c r="L1074" s="287"/>
    </row>
    <row r="1075" s="76" customFormat="1" spans="1:12">
      <c r="A1075" s="285">
        <v>129</v>
      </c>
      <c r="B1075" s="285" t="s">
        <v>1066</v>
      </c>
      <c r="C1075" s="285" t="s">
        <v>18</v>
      </c>
      <c r="D1075" s="285" t="s">
        <v>943</v>
      </c>
      <c r="E1075" s="285" t="s">
        <v>156</v>
      </c>
      <c r="F1075" s="285">
        <v>17.45</v>
      </c>
      <c r="G1075" s="361"/>
      <c r="H1075" s="361">
        <v>14.66</v>
      </c>
      <c r="I1075" s="401">
        <v>2.79</v>
      </c>
      <c r="J1075" s="285">
        <v>100</v>
      </c>
      <c r="K1075" s="285">
        <v>1745</v>
      </c>
      <c r="L1075" s="287"/>
    </row>
    <row r="1076" s="76" customFormat="1" spans="1:12">
      <c r="A1076" s="285">
        <v>130</v>
      </c>
      <c r="B1076" s="285" t="s">
        <v>1067</v>
      </c>
      <c r="C1076" s="285" t="s">
        <v>18</v>
      </c>
      <c r="D1076" s="285" t="s">
        <v>943</v>
      </c>
      <c r="E1076" s="285" t="s">
        <v>156</v>
      </c>
      <c r="F1076" s="285">
        <v>27.98</v>
      </c>
      <c r="G1076" s="361"/>
      <c r="H1076" s="361">
        <v>27.22</v>
      </c>
      <c r="I1076" s="401">
        <v>0.760000000000002</v>
      </c>
      <c r="J1076" s="285">
        <v>100</v>
      </c>
      <c r="K1076" s="285">
        <v>2798</v>
      </c>
      <c r="L1076" s="287"/>
    </row>
    <row r="1077" s="76" customFormat="1" spans="1:12">
      <c r="A1077" s="285">
        <v>131</v>
      </c>
      <c r="B1077" s="285" t="s">
        <v>1068</v>
      </c>
      <c r="C1077" s="285" t="s">
        <v>18</v>
      </c>
      <c r="D1077" s="285" t="s">
        <v>943</v>
      </c>
      <c r="E1077" s="285" t="s">
        <v>156</v>
      </c>
      <c r="F1077" s="285">
        <v>13.69</v>
      </c>
      <c r="G1077" s="361"/>
      <c r="H1077" s="361">
        <v>8.19</v>
      </c>
      <c r="I1077" s="401">
        <v>5.5</v>
      </c>
      <c r="J1077" s="285">
        <v>100</v>
      </c>
      <c r="K1077" s="285">
        <v>1369</v>
      </c>
      <c r="L1077" s="287"/>
    </row>
    <row r="1078" s="76" customFormat="1" spans="1:12">
      <c r="A1078" s="285">
        <v>132</v>
      </c>
      <c r="B1078" s="285" t="s">
        <v>1069</v>
      </c>
      <c r="C1078" s="285" t="s">
        <v>18</v>
      </c>
      <c r="D1078" s="285" t="s">
        <v>943</v>
      </c>
      <c r="E1078" s="285" t="s">
        <v>156</v>
      </c>
      <c r="F1078" s="285">
        <v>13.83</v>
      </c>
      <c r="G1078" s="361"/>
      <c r="H1078" s="361"/>
      <c r="I1078" s="401">
        <v>13.83</v>
      </c>
      <c r="J1078" s="285">
        <v>100</v>
      </c>
      <c r="K1078" s="285">
        <v>1383</v>
      </c>
      <c r="L1078" s="287"/>
    </row>
    <row r="1079" s="76" customFormat="1" spans="1:12">
      <c r="A1079" s="285">
        <v>133</v>
      </c>
      <c r="B1079" s="285" t="s">
        <v>1070</v>
      </c>
      <c r="C1079" s="285" t="s">
        <v>18</v>
      </c>
      <c r="D1079" s="285" t="s">
        <v>943</v>
      </c>
      <c r="E1079" s="285" t="s">
        <v>156</v>
      </c>
      <c r="F1079" s="285">
        <v>8.06</v>
      </c>
      <c r="G1079" s="361"/>
      <c r="H1079" s="361"/>
      <c r="I1079" s="401">
        <v>8.06</v>
      </c>
      <c r="J1079" s="285">
        <v>100</v>
      </c>
      <c r="K1079" s="285">
        <v>806</v>
      </c>
      <c r="L1079" s="287"/>
    </row>
    <row r="1080" s="76" customFormat="1" spans="1:12">
      <c r="A1080" s="285">
        <v>134</v>
      </c>
      <c r="B1080" s="285" t="s">
        <v>1071</v>
      </c>
      <c r="C1080" s="285" t="s">
        <v>18</v>
      </c>
      <c r="D1080" s="285" t="s">
        <v>943</v>
      </c>
      <c r="E1080" s="285" t="s">
        <v>156</v>
      </c>
      <c r="F1080" s="285">
        <v>8.16</v>
      </c>
      <c r="G1080" s="361"/>
      <c r="H1080" s="361"/>
      <c r="I1080" s="401">
        <v>8.16</v>
      </c>
      <c r="J1080" s="285">
        <v>100</v>
      </c>
      <c r="K1080" s="285">
        <v>816</v>
      </c>
      <c r="L1080" s="287"/>
    </row>
    <row r="1081" s="76" customFormat="1" spans="1:12">
      <c r="A1081" s="285">
        <v>135</v>
      </c>
      <c r="B1081" s="285" t="s">
        <v>1072</v>
      </c>
      <c r="C1081" s="285" t="s">
        <v>18</v>
      </c>
      <c r="D1081" s="285" t="s">
        <v>943</v>
      </c>
      <c r="E1081" s="285" t="s">
        <v>156</v>
      </c>
      <c r="F1081" s="285">
        <v>11.74</v>
      </c>
      <c r="G1081" s="361"/>
      <c r="H1081" s="361"/>
      <c r="I1081" s="401">
        <v>11.74</v>
      </c>
      <c r="J1081" s="285">
        <v>100</v>
      </c>
      <c r="K1081" s="285">
        <v>1174</v>
      </c>
      <c r="L1081" s="287"/>
    </row>
    <row r="1082" s="76" customFormat="1" spans="1:12">
      <c r="A1082" s="285">
        <v>136</v>
      </c>
      <c r="B1082" s="285" t="s">
        <v>1073</v>
      </c>
      <c r="C1082" s="285" t="s">
        <v>18</v>
      </c>
      <c r="D1082" s="285" t="s">
        <v>943</v>
      </c>
      <c r="E1082" s="285" t="s">
        <v>347</v>
      </c>
      <c r="F1082" s="285">
        <v>10.98</v>
      </c>
      <c r="G1082" s="361"/>
      <c r="H1082" s="361">
        <v>10.16</v>
      </c>
      <c r="I1082" s="401">
        <v>0.82</v>
      </c>
      <c r="J1082" s="285">
        <v>100</v>
      </c>
      <c r="K1082" s="285">
        <v>1098</v>
      </c>
      <c r="L1082" s="287"/>
    </row>
    <row r="1083" s="76" customFormat="1" spans="1:12">
      <c r="A1083" s="285">
        <v>137</v>
      </c>
      <c r="B1083" s="285" t="s">
        <v>1074</v>
      </c>
      <c r="C1083" s="285" t="s">
        <v>18</v>
      </c>
      <c r="D1083" s="285" t="s">
        <v>943</v>
      </c>
      <c r="E1083" s="285" t="s">
        <v>347</v>
      </c>
      <c r="F1083" s="285">
        <v>11.72</v>
      </c>
      <c r="G1083" s="361"/>
      <c r="H1083" s="361">
        <v>10.9</v>
      </c>
      <c r="I1083" s="401">
        <v>0.82</v>
      </c>
      <c r="J1083" s="285">
        <v>100</v>
      </c>
      <c r="K1083" s="285">
        <v>1172</v>
      </c>
      <c r="L1083" s="287"/>
    </row>
    <row r="1084" s="76" customFormat="1" spans="1:12">
      <c r="A1084" s="285">
        <v>138</v>
      </c>
      <c r="B1084" s="285" t="s">
        <v>1075</v>
      </c>
      <c r="C1084" s="285" t="s">
        <v>18</v>
      </c>
      <c r="D1084" s="285" t="s">
        <v>943</v>
      </c>
      <c r="E1084" s="285" t="s">
        <v>347</v>
      </c>
      <c r="F1084" s="285">
        <v>22.6</v>
      </c>
      <c r="G1084" s="361"/>
      <c r="H1084" s="361">
        <v>21.84</v>
      </c>
      <c r="I1084" s="401">
        <v>0.759999999999998</v>
      </c>
      <c r="J1084" s="285">
        <v>100</v>
      </c>
      <c r="K1084" s="285">
        <v>2260</v>
      </c>
      <c r="L1084" s="287"/>
    </row>
    <row r="1085" s="76" customFormat="1" spans="1:12">
      <c r="A1085" s="285">
        <v>139</v>
      </c>
      <c r="B1085" s="285" t="s">
        <v>1076</v>
      </c>
      <c r="C1085" s="285" t="s">
        <v>18</v>
      </c>
      <c r="D1085" s="285" t="s">
        <v>943</v>
      </c>
      <c r="E1085" s="285" t="s">
        <v>347</v>
      </c>
      <c r="F1085" s="285">
        <v>31</v>
      </c>
      <c r="G1085" s="361"/>
      <c r="H1085" s="361">
        <v>30.29</v>
      </c>
      <c r="I1085" s="401">
        <v>0.710000000000001</v>
      </c>
      <c r="J1085" s="285">
        <v>100</v>
      </c>
      <c r="K1085" s="285">
        <v>3100</v>
      </c>
      <c r="L1085" s="287"/>
    </row>
    <row r="1086" s="76" customFormat="1" spans="1:12">
      <c r="A1086" s="285">
        <v>140</v>
      </c>
      <c r="B1086" s="285" t="s">
        <v>1077</v>
      </c>
      <c r="C1086" s="285" t="s">
        <v>18</v>
      </c>
      <c r="D1086" s="285" t="s">
        <v>943</v>
      </c>
      <c r="E1086" s="285" t="s">
        <v>347</v>
      </c>
      <c r="F1086" s="285">
        <v>11.02</v>
      </c>
      <c r="G1086" s="361"/>
      <c r="H1086" s="361">
        <v>10.2</v>
      </c>
      <c r="I1086" s="401">
        <v>0.82</v>
      </c>
      <c r="J1086" s="285">
        <v>100</v>
      </c>
      <c r="K1086" s="285">
        <v>1102</v>
      </c>
      <c r="L1086" s="287"/>
    </row>
    <row r="1087" s="76" customFormat="1" spans="1:12">
      <c r="A1087" s="285">
        <v>141</v>
      </c>
      <c r="B1087" s="285" t="s">
        <v>1078</v>
      </c>
      <c r="C1087" s="285" t="s">
        <v>18</v>
      </c>
      <c r="D1087" s="285" t="s">
        <v>943</v>
      </c>
      <c r="E1087" s="285" t="s">
        <v>347</v>
      </c>
      <c r="F1087" s="285">
        <v>11.01</v>
      </c>
      <c r="G1087" s="361"/>
      <c r="H1087" s="361">
        <v>10.19</v>
      </c>
      <c r="I1087" s="401">
        <v>0.82</v>
      </c>
      <c r="J1087" s="285">
        <v>100</v>
      </c>
      <c r="K1087" s="285">
        <v>1101</v>
      </c>
      <c r="L1087" s="287"/>
    </row>
    <row r="1088" s="76" customFormat="1" spans="1:12">
      <c r="A1088" s="285">
        <v>142</v>
      </c>
      <c r="B1088" s="285" t="s">
        <v>1079</v>
      </c>
      <c r="C1088" s="285" t="s">
        <v>18</v>
      </c>
      <c r="D1088" s="285" t="s">
        <v>943</v>
      </c>
      <c r="E1088" s="285" t="s">
        <v>347</v>
      </c>
      <c r="F1088" s="285">
        <v>10.56</v>
      </c>
      <c r="G1088" s="361"/>
      <c r="H1088" s="361">
        <v>9.74</v>
      </c>
      <c r="I1088" s="401">
        <v>0.82</v>
      </c>
      <c r="J1088" s="285">
        <v>100</v>
      </c>
      <c r="K1088" s="285">
        <v>1056</v>
      </c>
      <c r="L1088" s="287"/>
    </row>
    <row r="1089" s="76" customFormat="1" spans="1:12">
      <c r="A1089" s="285">
        <v>143</v>
      </c>
      <c r="B1089" s="285" t="s">
        <v>1080</v>
      </c>
      <c r="C1089" s="285" t="s">
        <v>18</v>
      </c>
      <c r="D1089" s="285" t="s">
        <v>943</v>
      </c>
      <c r="E1089" s="285" t="s">
        <v>347</v>
      </c>
      <c r="F1089" s="285">
        <v>11.41</v>
      </c>
      <c r="G1089" s="361"/>
      <c r="H1089" s="361">
        <v>10.59</v>
      </c>
      <c r="I1089" s="401">
        <v>0.819999999999999</v>
      </c>
      <c r="J1089" s="285">
        <v>100</v>
      </c>
      <c r="K1089" s="285">
        <v>1141</v>
      </c>
      <c r="L1089" s="287"/>
    </row>
    <row r="1090" s="76" customFormat="1" spans="1:12">
      <c r="A1090" s="285">
        <v>144</v>
      </c>
      <c r="B1090" s="285" t="s">
        <v>1081</v>
      </c>
      <c r="C1090" s="285" t="s">
        <v>18</v>
      </c>
      <c r="D1090" s="285" t="s">
        <v>943</v>
      </c>
      <c r="E1090" s="285" t="s">
        <v>347</v>
      </c>
      <c r="F1090" s="285">
        <v>10.4</v>
      </c>
      <c r="G1090" s="361"/>
      <c r="H1090" s="361">
        <v>9.58</v>
      </c>
      <c r="I1090" s="401">
        <v>0.82</v>
      </c>
      <c r="J1090" s="285">
        <v>100</v>
      </c>
      <c r="K1090" s="285">
        <v>1040</v>
      </c>
      <c r="L1090" s="287"/>
    </row>
    <row r="1091" s="76" customFormat="1" spans="1:12">
      <c r="A1091" s="285">
        <v>145</v>
      </c>
      <c r="B1091" s="285" t="s">
        <v>1082</v>
      </c>
      <c r="C1091" s="285" t="s">
        <v>18</v>
      </c>
      <c r="D1091" s="285" t="s">
        <v>943</v>
      </c>
      <c r="E1091" s="285" t="s">
        <v>347</v>
      </c>
      <c r="F1091" s="285">
        <v>14.42</v>
      </c>
      <c r="G1091" s="361"/>
      <c r="H1091" s="361">
        <v>13.62</v>
      </c>
      <c r="I1091" s="401">
        <v>0.800000000000001</v>
      </c>
      <c r="J1091" s="285">
        <v>100</v>
      </c>
      <c r="K1091" s="285">
        <v>1442</v>
      </c>
      <c r="L1091" s="287"/>
    </row>
    <row r="1092" s="76" customFormat="1" spans="1:12">
      <c r="A1092" s="285">
        <v>146</v>
      </c>
      <c r="B1092" s="285" t="s">
        <v>1083</v>
      </c>
      <c r="C1092" s="285" t="s">
        <v>18</v>
      </c>
      <c r="D1092" s="285" t="s">
        <v>943</v>
      </c>
      <c r="E1092" s="285" t="s">
        <v>347</v>
      </c>
      <c r="F1092" s="285">
        <v>11.03</v>
      </c>
      <c r="G1092" s="361"/>
      <c r="H1092" s="361">
        <v>10.21</v>
      </c>
      <c r="I1092" s="401">
        <v>0.82</v>
      </c>
      <c r="J1092" s="285">
        <v>100</v>
      </c>
      <c r="K1092" s="285">
        <v>1103</v>
      </c>
      <c r="L1092" s="287"/>
    </row>
    <row r="1093" s="76" customFormat="1" spans="1:12">
      <c r="A1093" s="285">
        <v>147</v>
      </c>
      <c r="B1093" s="285" t="s">
        <v>1084</v>
      </c>
      <c r="C1093" s="285" t="s">
        <v>18</v>
      </c>
      <c r="D1093" s="285" t="s">
        <v>943</v>
      </c>
      <c r="E1093" s="285" t="s">
        <v>347</v>
      </c>
      <c r="F1093" s="285">
        <v>8.34</v>
      </c>
      <c r="G1093" s="361"/>
      <c r="H1093" s="361">
        <v>7.51</v>
      </c>
      <c r="I1093" s="401">
        <v>0.830000000000001</v>
      </c>
      <c r="J1093" s="285">
        <v>100</v>
      </c>
      <c r="K1093" s="285">
        <v>834</v>
      </c>
      <c r="L1093" s="287"/>
    </row>
    <row r="1094" s="76" customFormat="1" spans="1:12">
      <c r="A1094" s="285">
        <v>148</v>
      </c>
      <c r="B1094" s="285" t="s">
        <v>1085</v>
      </c>
      <c r="C1094" s="285" t="s">
        <v>18</v>
      </c>
      <c r="D1094" s="285" t="s">
        <v>943</v>
      </c>
      <c r="E1094" s="285" t="s">
        <v>347</v>
      </c>
      <c r="F1094" s="285">
        <v>18.29</v>
      </c>
      <c r="G1094" s="361"/>
      <c r="H1094" s="361">
        <v>13.33</v>
      </c>
      <c r="I1094" s="401">
        <v>4.96</v>
      </c>
      <c r="J1094" s="285">
        <v>100</v>
      </c>
      <c r="K1094" s="285">
        <v>1829</v>
      </c>
      <c r="L1094" s="287"/>
    </row>
    <row r="1095" s="76" customFormat="1" spans="1:12">
      <c r="A1095" s="285">
        <v>149</v>
      </c>
      <c r="B1095" s="285" t="s">
        <v>1086</v>
      </c>
      <c r="C1095" s="285" t="s">
        <v>18</v>
      </c>
      <c r="D1095" s="285" t="s">
        <v>943</v>
      </c>
      <c r="E1095" s="285" t="s">
        <v>347</v>
      </c>
      <c r="F1095" s="285">
        <v>10.83</v>
      </c>
      <c r="G1095" s="361"/>
      <c r="H1095" s="361">
        <v>10.01</v>
      </c>
      <c r="I1095" s="401">
        <v>0.819999999999999</v>
      </c>
      <c r="J1095" s="285">
        <v>100</v>
      </c>
      <c r="K1095" s="285">
        <v>1083</v>
      </c>
      <c r="L1095" s="287"/>
    </row>
    <row r="1096" s="76" customFormat="1" spans="1:12">
      <c r="A1096" s="285">
        <v>150</v>
      </c>
      <c r="B1096" s="285" t="s">
        <v>1087</v>
      </c>
      <c r="C1096" s="285" t="s">
        <v>18</v>
      </c>
      <c r="D1096" s="285" t="s">
        <v>943</v>
      </c>
      <c r="E1096" s="285" t="s">
        <v>347</v>
      </c>
      <c r="F1096" s="285">
        <v>12.99</v>
      </c>
      <c r="G1096" s="361"/>
      <c r="H1096" s="361">
        <v>9.18</v>
      </c>
      <c r="I1096" s="401">
        <v>3.81</v>
      </c>
      <c r="J1096" s="285">
        <v>100</v>
      </c>
      <c r="K1096" s="285">
        <v>1299</v>
      </c>
      <c r="L1096" s="287"/>
    </row>
    <row r="1097" s="76" customFormat="1" spans="1:12">
      <c r="A1097" s="285">
        <v>151</v>
      </c>
      <c r="B1097" s="285" t="s">
        <v>1088</v>
      </c>
      <c r="C1097" s="285" t="s">
        <v>18</v>
      </c>
      <c r="D1097" s="285" t="s">
        <v>943</v>
      </c>
      <c r="E1097" s="285" t="s">
        <v>347</v>
      </c>
      <c r="F1097" s="285">
        <v>4.93</v>
      </c>
      <c r="G1097" s="361"/>
      <c r="H1097" s="361">
        <v>4.08</v>
      </c>
      <c r="I1097" s="401">
        <v>0.85</v>
      </c>
      <c r="J1097" s="285">
        <v>100</v>
      </c>
      <c r="K1097" s="285">
        <v>493</v>
      </c>
      <c r="L1097" s="287"/>
    </row>
    <row r="1098" s="76" customFormat="1" spans="1:12">
      <c r="A1098" s="285">
        <v>152</v>
      </c>
      <c r="B1098" s="285" t="s">
        <v>1089</v>
      </c>
      <c r="C1098" s="285" t="s">
        <v>18</v>
      </c>
      <c r="D1098" s="285" t="s">
        <v>943</v>
      </c>
      <c r="E1098" s="285" t="s">
        <v>347</v>
      </c>
      <c r="F1098" s="285">
        <v>21.35</v>
      </c>
      <c r="G1098" s="361"/>
      <c r="H1098" s="361">
        <v>20.59</v>
      </c>
      <c r="I1098" s="401">
        <v>0.759999999999998</v>
      </c>
      <c r="J1098" s="285">
        <v>100</v>
      </c>
      <c r="K1098" s="285">
        <v>2135</v>
      </c>
      <c r="L1098" s="287"/>
    </row>
    <row r="1099" s="76" customFormat="1" spans="1:12">
      <c r="A1099" s="285">
        <v>153</v>
      </c>
      <c r="B1099" s="285" t="s">
        <v>1090</v>
      </c>
      <c r="C1099" s="285" t="s">
        <v>18</v>
      </c>
      <c r="D1099" s="285" t="s">
        <v>943</v>
      </c>
      <c r="E1099" s="285" t="s">
        <v>347</v>
      </c>
      <c r="F1099" s="285">
        <v>12.47</v>
      </c>
      <c r="G1099" s="361"/>
      <c r="H1099" s="361">
        <v>11.66</v>
      </c>
      <c r="I1099" s="401">
        <v>0.81</v>
      </c>
      <c r="J1099" s="285">
        <v>100</v>
      </c>
      <c r="K1099" s="285">
        <v>1247</v>
      </c>
      <c r="L1099" s="287"/>
    </row>
    <row r="1100" s="76" customFormat="1" spans="1:12">
      <c r="A1100" s="285">
        <v>154</v>
      </c>
      <c r="B1100" s="285" t="s">
        <v>1091</v>
      </c>
      <c r="C1100" s="285" t="s">
        <v>18</v>
      </c>
      <c r="D1100" s="285" t="s">
        <v>943</v>
      </c>
      <c r="E1100" s="285" t="s">
        <v>347</v>
      </c>
      <c r="F1100" s="285">
        <v>27.17</v>
      </c>
      <c r="G1100" s="361"/>
      <c r="H1100" s="361">
        <v>25.56</v>
      </c>
      <c r="I1100" s="401">
        <v>1.61</v>
      </c>
      <c r="J1100" s="285">
        <v>100</v>
      </c>
      <c r="K1100" s="285">
        <v>2717</v>
      </c>
      <c r="L1100" s="287"/>
    </row>
    <row r="1101" s="76" customFormat="1" spans="1:12">
      <c r="A1101" s="285">
        <v>155</v>
      </c>
      <c r="B1101" s="285" t="s">
        <v>1092</v>
      </c>
      <c r="C1101" s="285" t="s">
        <v>18</v>
      </c>
      <c r="D1101" s="285" t="s">
        <v>943</v>
      </c>
      <c r="E1101" s="285" t="s">
        <v>347</v>
      </c>
      <c r="F1101" s="285">
        <v>18.31</v>
      </c>
      <c r="G1101" s="361"/>
      <c r="H1101" s="361">
        <v>17.53</v>
      </c>
      <c r="I1101" s="401">
        <v>0.780000000000001</v>
      </c>
      <c r="J1101" s="285">
        <v>100</v>
      </c>
      <c r="K1101" s="285">
        <v>1831</v>
      </c>
      <c r="L1101" s="287"/>
    </row>
    <row r="1102" s="76" customFormat="1" spans="1:12">
      <c r="A1102" s="285">
        <v>156</v>
      </c>
      <c r="B1102" s="285" t="s">
        <v>1093</v>
      </c>
      <c r="C1102" s="285" t="s">
        <v>18</v>
      </c>
      <c r="D1102" s="285" t="s">
        <v>943</v>
      </c>
      <c r="E1102" s="285" t="s">
        <v>347</v>
      </c>
      <c r="F1102" s="285">
        <v>12.41</v>
      </c>
      <c r="G1102" s="361"/>
      <c r="H1102" s="361">
        <v>11.6</v>
      </c>
      <c r="I1102" s="401">
        <v>0.809999999999999</v>
      </c>
      <c r="J1102" s="285">
        <v>100</v>
      </c>
      <c r="K1102" s="285">
        <v>1241</v>
      </c>
      <c r="L1102" s="287"/>
    </row>
    <row r="1103" s="76" customFormat="1" spans="1:12">
      <c r="A1103" s="285">
        <v>157</v>
      </c>
      <c r="B1103" s="285" t="s">
        <v>1094</v>
      </c>
      <c r="C1103" s="285" t="s">
        <v>18</v>
      </c>
      <c r="D1103" s="285" t="s">
        <v>943</v>
      </c>
      <c r="E1103" s="285" t="s">
        <v>347</v>
      </c>
      <c r="F1103" s="285">
        <v>22.04</v>
      </c>
      <c r="G1103" s="361"/>
      <c r="H1103" s="361">
        <v>10.68</v>
      </c>
      <c r="I1103" s="401">
        <v>11.36</v>
      </c>
      <c r="J1103" s="285">
        <v>100</v>
      </c>
      <c r="K1103" s="285">
        <v>2204</v>
      </c>
      <c r="L1103" s="287"/>
    </row>
    <row r="1104" s="76" customFormat="1" spans="1:12">
      <c r="A1104" s="285">
        <v>158</v>
      </c>
      <c r="B1104" s="285" t="s">
        <v>1095</v>
      </c>
      <c r="C1104" s="285" t="s">
        <v>18</v>
      </c>
      <c r="D1104" s="285" t="s">
        <v>943</v>
      </c>
      <c r="E1104" s="285" t="s">
        <v>347</v>
      </c>
      <c r="F1104" s="285">
        <v>9.03</v>
      </c>
      <c r="G1104" s="361"/>
      <c r="H1104" s="361">
        <v>8.2</v>
      </c>
      <c r="I1104" s="401">
        <v>0.83</v>
      </c>
      <c r="J1104" s="285">
        <v>100</v>
      </c>
      <c r="K1104" s="285">
        <v>903</v>
      </c>
      <c r="L1104" s="287"/>
    </row>
    <row r="1105" s="76" customFormat="1" spans="1:12">
      <c r="A1105" s="285">
        <v>159</v>
      </c>
      <c r="B1105" s="285" t="s">
        <v>1096</v>
      </c>
      <c r="C1105" s="285" t="s">
        <v>18</v>
      </c>
      <c r="D1105" s="285" t="s">
        <v>943</v>
      </c>
      <c r="E1105" s="285" t="s">
        <v>347</v>
      </c>
      <c r="F1105" s="285">
        <v>6.07</v>
      </c>
      <c r="G1105" s="361"/>
      <c r="H1105" s="361">
        <v>5.22</v>
      </c>
      <c r="I1105" s="401">
        <v>0.850000000000001</v>
      </c>
      <c r="J1105" s="285">
        <v>100</v>
      </c>
      <c r="K1105" s="285">
        <v>607</v>
      </c>
      <c r="L1105" s="287"/>
    </row>
    <row r="1106" s="76" customFormat="1" spans="1:12">
      <c r="A1106" s="285">
        <v>160</v>
      </c>
      <c r="B1106" s="285" t="s">
        <v>1097</v>
      </c>
      <c r="C1106" s="285" t="s">
        <v>18</v>
      </c>
      <c r="D1106" s="285" t="s">
        <v>943</v>
      </c>
      <c r="E1106" s="285" t="s">
        <v>347</v>
      </c>
      <c r="F1106" s="285">
        <v>13.83</v>
      </c>
      <c r="G1106" s="361"/>
      <c r="H1106" s="361">
        <v>13.03</v>
      </c>
      <c r="I1106" s="401">
        <v>0.799999999999999</v>
      </c>
      <c r="J1106" s="285">
        <v>100</v>
      </c>
      <c r="K1106" s="285">
        <v>1383</v>
      </c>
      <c r="L1106" s="287"/>
    </row>
    <row r="1107" s="76" customFormat="1" spans="1:12">
      <c r="A1107" s="285">
        <v>161</v>
      </c>
      <c r="B1107" s="285" t="s">
        <v>1098</v>
      </c>
      <c r="C1107" s="285" t="s">
        <v>18</v>
      </c>
      <c r="D1107" s="285" t="s">
        <v>943</v>
      </c>
      <c r="E1107" s="285" t="s">
        <v>347</v>
      </c>
      <c r="F1107" s="285">
        <v>15.8</v>
      </c>
      <c r="G1107" s="361"/>
      <c r="H1107" s="361">
        <v>11.42</v>
      </c>
      <c r="I1107" s="401">
        <v>4.38</v>
      </c>
      <c r="J1107" s="285">
        <v>100</v>
      </c>
      <c r="K1107" s="285">
        <v>1580</v>
      </c>
      <c r="L1107" s="287"/>
    </row>
    <row r="1108" s="76" customFormat="1" spans="1:12">
      <c r="A1108" s="285">
        <v>162</v>
      </c>
      <c r="B1108" s="285" t="s">
        <v>1099</v>
      </c>
      <c r="C1108" s="285" t="s">
        <v>18</v>
      </c>
      <c r="D1108" s="285" t="s">
        <v>943</v>
      </c>
      <c r="E1108" s="285" t="s">
        <v>347</v>
      </c>
      <c r="F1108" s="285">
        <v>22</v>
      </c>
      <c r="G1108" s="361"/>
      <c r="H1108" s="361">
        <v>21.24</v>
      </c>
      <c r="I1108" s="401">
        <v>0.760000000000002</v>
      </c>
      <c r="J1108" s="285">
        <v>100</v>
      </c>
      <c r="K1108" s="285">
        <v>2200</v>
      </c>
      <c r="L1108" s="287"/>
    </row>
    <row r="1109" s="76" customFormat="1" spans="1:12">
      <c r="A1109" s="285">
        <v>163</v>
      </c>
      <c r="B1109" s="285" t="s">
        <v>1100</v>
      </c>
      <c r="C1109" s="285" t="s">
        <v>18</v>
      </c>
      <c r="D1109" s="285" t="s">
        <v>943</v>
      </c>
      <c r="E1109" s="285" t="s">
        <v>347</v>
      </c>
      <c r="F1109" s="285">
        <v>16.94</v>
      </c>
      <c r="G1109" s="361"/>
      <c r="H1109" s="361">
        <v>16.15</v>
      </c>
      <c r="I1109" s="401">
        <v>0.789999999999999</v>
      </c>
      <c r="J1109" s="285">
        <v>100</v>
      </c>
      <c r="K1109" s="285">
        <v>1694</v>
      </c>
      <c r="L1109" s="287"/>
    </row>
    <row r="1110" s="76" customFormat="1" spans="1:12">
      <c r="A1110" s="285">
        <v>164</v>
      </c>
      <c r="B1110" s="285" t="s">
        <v>1101</v>
      </c>
      <c r="C1110" s="285" t="s">
        <v>18</v>
      </c>
      <c r="D1110" s="285" t="s">
        <v>943</v>
      </c>
      <c r="E1110" s="285" t="s">
        <v>347</v>
      </c>
      <c r="F1110" s="285">
        <v>14.84</v>
      </c>
      <c r="G1110" s="361"/>
      <c r="H1110" s="361">
        <v>14.04</v>
      </c>
      <c r="I1110" s="401">
        <v>0.800000000000001</v>
      </c>
      <c r="J1110" s="285">
        <v>100</v>
      </c>
      <c r="K1110" s="285">
        <v>1484</v>
      </c>
      <c r="L1110" s="287"/>
    </row>
    <row r="1111" s="76" customFormat="1" spans="1:12">
      <c r="A1111" s="285">
        <v>165</v>
      </c>
      <c r="B1111" s="285" t="s">
        <v>1102</v>
      </c>
      <c r="C1111" s="285" t="s">
        <v>18</v>
      </c>
      <c r="D1111" s="285" t="s">
        <v>943</v>
      </c>
      <c r="E1111" s="285" t="s">
        <v>347</v>
      </c>
      <c r="F1111" s="285">
        <v>6.11</v>
      </c>
      <c r="G1111" s="361"/>
      <c r="H1111" s="361">
        <v>5.26</v>
      </c>
      <c r="I1111" s="401">
        <v>0.850000000000001</v>
      </c>
      <c r="J1111" s="285">
        <v>100</v>
      </c>
      <c r="K1111" s="285">
        <v>611</v>
      </c>
      <c r="L1111" s="287"/>
    </row>
    <row r="1112" s="76" customFormat="1" spans="1:12">
      <c r="A1112" s="285">
        <v>166</v>
      </c>
      <c r="B1112" s="285" t="s">
        <v>1103</v>
      </c>
      <c r="C1112" s="285" t="s">
        <v>18</v>
      </c>
      <c r="D1112" s="285" t="s">
        <v>943</v>
      </c>
      <c r="E1112" s="285" t="s">
        <v>347</v>
      </c>
      <c r="F1112" s="285">
        <v>24.03</v>
      </c>
      <c r="G1112" s="361"/>
      <c r="H1112" s="361">
        <v>12.98</v>
      </c>
      <c r="I1112" s="401">
        <v>11.05</v>
      </c>
      <c r="J1112" s="285">
        <v>100</v>
      </c>
      <c r="K1112" s="285">
        <v>2403</v>
      </c>
      <c r="L1112" s="287"/>
    </row>
    <row r="1113" s="76" customFormat="1" spans="1:12">
      <c r="A1113" s="285">
        <v>167</v>
      </c>
      <c r="B1113" s="285" t="s">
        <v>1104</v>
      </c>
      <c r="C1113" s="285" t="s">
        <v>18</v>
      </c>
      <c r="D1113" s="285" t="s">
        <v>943</v>
      </c>
      <c r="E1113" s="285" t="s">
        <v>347</v>
      </c>
      <c r="F1113" s="285">
        <v>10.62</v>
      </c>
      <c r="G1113" s="361"/>
      <c r="H1113" s="361">
        <v>9.8</v>
      </c>
      <c r="I1113" s="401">
        <v>0.82</v>
      </c>
      <c r="J1113" s="285">
        <v>100</v>
      </c>
      <c r="K1113" s="285">
        <v>1062</v>
      </c>
      <c r="L1113" s="287"/>
    </row>
    <row r="1114" s="76" customFormat="1" spans="1:12">
      <c r="A1114" s="285">
        <v>168</v>
      </c>
      <c r="B1114" s="285" t="s">
        <v>1105</v>
      </c>
      <c r="C1114" s="285" t="s">
        <v>18</v>
      </c>
      <c r="D1114" s="285" t="s">
        <v>943</v>
      </c>
      <c r="E1114" s="285" t="s">
        <v>347</v>
      </c>
      <c r="F1114" s="285">
        <v>19.81</v>
      </c>
      <c r="G1114" s="361"/>
      <c r="H1114" s="361">
        <v>19.04</v>
      </c>
      <c r="I1114" s="401">
        <v>0.77</v>
      </c>
      <c r="J1114" s="285">
        <v>100</v>
      </c>
      <c r="K1114" s="285">
        <v>1981</v>
      </c>
      <c r="L1114" s="287"/>
    </row>
    <row r="1115" s="76" customFormat="1" spans="1:12">
      <c r="A1115" s="285">
        <v>169</v>
      </c>
      <c r="B1115" s="285" t="s">
        <v>1106</v>
      </c>
      <c r="C1115" s="285" t="s">
        <v>18</v>
      </c>
      <c r="D1115" s="285" t="s">
        <v>943</v>
      </c>
      <c r="E1115" s="285" t="s">
        <v>347</v>
      </c>
      <c r="F1115" s="285">
        <v>26.38</v>
      </c>
      <c r="G1115" s="361"/>
      <c r="H1115" s="361">
        <v>25.64</v>
      </c>
      <c r="I1115" s="401">
        <v>0.739999999999998</v>
      </c>
      <c r="J1115" s="285">
        <v>100</v>
      </c>
      <c r="K1115" s="285">
        <v>2638</v>
      </c>
      <c r="L1115" s="287"/>
    </row>
    <row r="1116" s="76" customFormat="1" spans="1:12">
      <c r="A1116" s="285">
        <v>170</v>
      </c>
      <c r="B1116" s="285" t="s">
        <v>1107</v>
      </c>
      <c r="C1116" s="285" t="s">
        <v>18</v>
      </c>
      <c r="D1116" s="285" t="s">
        <v>943</v>
      </c>
      <c r="E1116" s="285" t="s">
        <v>347</v>
      </c>
      <c r="F1116" s="285">
        <v>6.89</v>
      </c>
      <c r="G1116" s="361"/>
      <c r="H1116" s="361">
        <v>6.05</v>
      </c>
      <c r="I1116" s="401">
        <v>0.84</v>
      </c>
      <c r="J1116" s="285">
        <v>100</v>
      </c>
      <c r="K1116" s="285">
        <v>689</v>
      </c>
      <c r="L1116" s="287"/>
    </row>
    <row r="1117" s="76" customFormat="1" spans="1:12">
      <c r="A1117" s="285">
        <v>171</v>
      </c>
      <c r="B1117" s="285" t="s">
        <v>1108</v>
      </c>
      <c r="C1117" s="285" t="s">
        <v>18</v>
      </c>
      <c r="D1117" s="285" t="s">
        <v>943</v>
      </c>
      <c r="E1117" s="285" t="s">
        <v>347</v>
      </c>
      <c r="F1117" s="285">
        <v>13.74</v>
      </c>
      <c r="G1117" s="361"/>
      <c r="H1117" s="361">
        <v>12.94</v>
      </c>
      <c r="I1117" s="401">
        <v>0.799999999999999</v>
      </c>
      <c r="J1117" s="285">
        <v>100</v>
      </c>
      <c r="K1117" s="285">
        <v>1374</v>
      </c>
      <c r="L1117" s="287"/>
    </row>
    <row r="1118" s="76" customFormat="1" spans="1:12">
      <c r="A1118" s="285">
        <v>172</v>
      </c>
      <c r="B1118" s="285" t="s">
        <v>1109</v>
      </c>
      <c r="C1118" s="285" t="s">
        <v>18</v>
      </c>
      <c r="D1118" s="285" t="s">
        <v>943</v>
      </c>
      <c r="E1118" s="285" t="s">
        <v>347</v>
      </c>
      <c r="F1118" s="285">
        <v>23.1</v>
      </c>
      <c r="G1118" s="361"/>
      <c r="H1118" s="361">
        <v>22.35</v>
      </c>
      <c r="I1118" s="401">
        <v>0.75</v>
      </c>
      <c r="J1118" s="285">
        <v>100</v>
      </c>
      <c r="K1118" s="285">
        <v>2310</v>
      </c>
      <c r="L1118" s="287"/>
    </row>
    <row r="1119" s="76" customFormat="1" spans="1:12">
      <c r="A1119" s="285">
        <v>173</v>
      </c>
      <c r="B1119" s="285" t="s">
        <v>1110</v>
      </c>
      <c r="C1119" s="285" t="s">
        <v>18</v>
      </c>
      <c r="D1119" s="285" t="s">
        <v>943</v>
      </c>
      <c r="E1119" s="285" t="s">
        <v>347</v>
      </c>
      <c r="F1119" s="285">
        <v>10.07</v>
      </c>
      <c r="G1119" s="361"/>
      <c r="H1119" s="361">
        <v>9.25</v>
      </c>
      <c r="I1119" s="401">
        <v>0.819999999999999</v>
      </c>
      <c r="J1119" s="285">
        <v>100</v>
      </c>
      <c r="K1119" s="285">
        <v>1007</v>
      </c>
      <c r="L1119" s="287"/>
    </row>
    <row r="1120" s="76" customFormat="1" spans="1:12">
      <c r="A1120" s="285">
        <v>174</v>
      </c>
      <c r="B1120" s="285" t="s">
        <v>1111</v>
      </c>
      <c r="C1120" s="285" t="s">
        <v>18</v>
      </c>
      <c r="D1120" s="285" t="s">
        <v>943</v>
      </c>
      <c r="E1120" s="285" t="s">
        <v>347</v>
      </c>
      <c r="F1120" s="285">
        <v>22.65</v>
      </c>
      <c r="G1120" s="361"/>
      <c r="H1120" s="361">
        <v>21.89</v>
      </c>
      <c r="I1120" s="401">
        <v>0.759999999999998</v>
      </c>
      <c r="J1120" s="285">
        <v>100</v>
      </c>
      <c r="K1120" s="285">
        <v>2265</v>
      </c>
      <c r="L1120" s="287"/>
    </row>
    <row r="1121" s="76" customFormat="1" spans="1:12">
      <c r="A1121" s="285">
        <v>175</v>
      </c>
      <c r="B1121" s="285" t="s">
        <v>1112</v>
      </c>
      <c r="C1121" s="285" t="s">
        <v>18</v>
      </c>
      <c r="D1121" s="285" t="s">
        <v>943</v>
      </c>
      <c r="E1121" s="285" t="s">
        <v>347</v>
      </c>
      <c r="F1121" s="285">
        <v>4.18</v>
      </c>
      <c r="G1121" s="361"/>
      <c r="H1121" s="361"/>
      <c r="I1121" s="401">
        <v>4.18</v>
      </c>
      <c r="J1121" s="285">
        <v>100</v>
      </c>
      <c r="K1121" s="285">
        <v>418</v>
      </c>
      <c r="L1121" s="287"/>
    </row>
    <row r="1122" s="76" customFormat="1" spans="1:12">
      <c r="A1122" s="285">
        <v>176</v>
      </c>
      <c r="B1122" s="285" t="s">
        <v>1113</v>
      </c>
      <c r="C1122" s="285" t="s">
        <v>18</v>
      </c>
      <c r="D1122" s="285" t="s">
        <v>943</v>
      </c>
      <c r="E1122" s="285" t="s">
        <v>347</v>
      </c>
      <c r="F1122" s="285">
        <v>9.25</v>
      </c>
      <c r="G1122" s="361"/>
      <c r="H1122" s="361"/>
      <c r="I1122" s="401">
        <v>9.25</v>
      </c>
      <c r="J1122" s="285">
        <v>100</v>
      </c>
      <c r="K1122" s="285">
        <v>925</v>
      </c>
      <c r="L1122" s="287"/>
    </row>
    <row r="1123" s="76" customFormat="1" spans="1:12">
      <c r="A1123" s="285">
        <v>177</v>
      </c>
      <c r="B1123" s="285" t="s">
        <v>1114</v>
      </c>
      <c r="C1123" s="285" t="s">
        <v>18</v>
      </c>
      <c r="D1123" s="285" t="s">
        <v>943</v>
      </c>
      <c r="E1123" s="285" t="s">
        <v>347</v>
      </c>
      <c r="F1123" s="285">
        <v>13.23</v>
      </c>
      <c r="G1123" s="361"/>
      <c r="H1123" s="361"/>
      <c r="I1123" s="401">
        <v>13.23</v>
      </c>
      <c r="J1123" s="285">
        <v>100</v>
      </c>
      <c r="K1123" s="285">
        <v>1323</v>
      </c>
      <c r="L1123" s="287"/>
    </row>
    <row r="1124" s="76" customFormat="1" spans="1:12">
      <c r="A1124" s="285">
        <v>178</v>
      </c>
      <c r="B1124" s="285" t="s">
        <v>1115</v>
      </c>
      <c r="C1124" s="285" t="s">
        <v>18</v>
      </c>
      <c r="D1124" s="285" t="s">
        <v>943</v>
      </c>
      <c r="E1124" s="285" t="s">
        <v>347</v>
      </c>
      <c r="F1124" s="285">
        <v>4.87</v>
      </c>
      <c r="G1124" s="361"/>
      <c r="H1124" s="361"/>
      <c r="I1124" s="401">
        <v>4.87</v>
      </c>
      <c r="J1124" s="285">
        <v>100</v>
      </c>
      <c r="K1124" s="285">
        <v>487</v>
      </c>
      <c r="L1124" s="287"/>
    </row>
    <row r="1125" s="76" customFormat="1" spans="1:12">
      <c r="A1125" s="285">
        <v>179</v>
      </c>
      <c r="B1125" s="285" t="s">
        <v>1116</v>
      </c>
      <c r="C1125" s="285" t="s">
        <v>18</v>
      </c>
      <c r="D1125" s="285" t="s">
        <v>943</v>
      </c>
      <c r="E1125" s="285" t="s">
        <v>347</v>
      </c>
      <c r="F1125" s="285">
        <v>7.76</v>
      </c>
      <c r="G1125" s="361"/>
      <c r="H1125" s="361"/>
      <c r="I1125" s="401">
        <v>7.76</v>
      </c>
      <c r="J1125" s="285">
        <v>100</v>
      </c>
      <c r="K1125" s="285">
        <v>776</v>
      </c>
      <c r="L1125" s="287"/>
    </row>
    <row r="1126" s="76" customFormat="1" spans="1:12">
      <c r="A1126" s="285">
        <v>180</v>
      </c>
      <c r="B1126" s="285" t="s">
        <v>1117</v>
      </c>
      <c r="C1126" s="285" t="s">
        <v>18</v>
      </c>
      <c r="D1126" s="285" t="s">
        <v>943</v>
      </c>
      <c r="E1126" s="285" t="s">
        <v>347</v>
      </c>
      <c r="F1126" s="285">
        <v>7.66</v>
      </c>
      <c r="G1126" s="361"/>
      <c r="H1126" s="361"/>
      <c r="I1126" s="401">
        <v>7.66</v>
      </c>
      <c r="J1126" s="285">
        <v>100</v>
      </c>
      <c r="K1126" s="285">
        <v>766</v>
      </c>
      <c r="L1126" s="287"/>
    </row>
    <row r="1127" s="76" customFormat="1" spans="1:12">
      <c r="A1127" s="285">
        <v>181</v>
      </c>
      <c r="B1127" s="285" t="s">
        <v>1118</v>
      </c>
      <c r="C1127" s="285" t="s">
        <v>18</v>
      </c>
      <c r="D1127" s="285" t="s">
        <v>943</v>
      </c>
      <c r="E1127" s="285" t="s">
        <v>347</v>
      </c>
      <c r="F1127" s="285">
        <v>13.33</v>
      </c>
      <c r="G1127" s="361"/>
      <c r="H1127" s="361"/>
      <c r="I1127" s="401">
        <v>13.33</v>
      </c>
      <c r="J1127" s="285">
        <v>100</v>
      </c>
      <c r="K1127" s="285">
        <v>1333</v>
      </c>
      <c r="L1127" s="287"/>
    </row>
    <row r="1128" s="76" customFormat="1" spans="1:12">
      <c r="A1128" s="285">
        <v>182</v>
      </c>
      <c r="B1128" s="285" t="s">
        <v>1119</v>
      </c>
      <c r="C1128" s="285" t="s">
        <v>18</v>
      </c>
      <c r="D1128" s="285" t="s">
        <v>943</v>
      </c>
      <c r="E1128" s="285" t="s">
        <v>347</v>
      </c>
      <c r="F1128" s="285">
        <v>9.35</v>
      </c>
      <c r="G1128" s="361"/>
      <c r="H1128" s="361"/>
      <c r="I1128" s="401">
        <v>9.35</v>
      </c>
      <c r="J1128" s="285">
        <v>100</v>
      </c>
      <c r="K1128" s="285">
        <v>935</v>
      </c>
      <c r="L1128" s="287"/>
    </row>
    <row r="1129" s="76" customFormat="1" spans="1:12">
      <c r="A1129" s="285">
        <v>183</v>
      </c>
      <c r="B1129" s="285" t="s">
        <v>155</v>
      </c>
      <c r="C1129" s="285" t="s">
        <v>18</v>
      </c>
      <c r="D1129" s="285" t="s">
        <v>943</v>
      </c>
      <c r="E1129" s="285" t="s">
        <v>347</v>
      </c>
      <c r="F1129" s="285">
        <v>9.35</v>
      </c>
      <c r="G1129" s="361"/>
      <c r="H1129" s="361"/>
      <c r="I1129" s="401">
        <v>9.35</v>
      </c>
      <c r="J1129" s="285">
        <v>100</v>
      </c>
      <c r="K1129" s="285">
        <v>935</v>
      </c>
      <c r="L1129" s="287"/>
    </row>
    <row r="1130" s="76" customFormat="1" spans="1:12">
      <c r="A1130" s="285">
        <v>184</v>
      </c>
      <c r="B1130" s="285" t="s">
        <v>1120</v>
      </c>
      <c r="C1130" s="285" t="s">
        <v>18</v>
      </c>
      <c r="D1130" s="285" t="s">
        <v>943</v>
      </c>
      <c r="E1130" s="285" t="s">
        <v>347</v>
      </c>
      <c r="F1130" s="285">
        <v>16.31</v>
      </c>
      <c r="G1130" s="361"/>
      <c r="H1130" s="361"/>
      <c r="I1130" s="401">
        <v>16.31</v>
      </c>
      <c r="J1130" s="285">
        <v>100</v>
      </c>
      <c r="K1130" s="285">
        <v>1631</v>
      </c>
      <c r="L1130" s="287"/>
    </row>
    <row r="1131" s="76" customFormat="1" spans="1:12">
      <c r="A1131" s="285">
        <v>185</v>
      </c>
      <c r="B1131" s="285" t="s">
        <v>1121</v>
      </c>
      <c r="C1131" s="285" t="s">
        <v>18</v>
      </c>
      <c r="D1131" s="285" t="s">
        <v>943</v>
      </c>
      <c r="E1131" s="285" t="s">
        <v>436</v>
      </c>
      <c r="F1131" s="285">
        <v>21.12</v>
      </c>
      <c r="G1131" s="361"/>
      <c r="H1131" s="361">
        <v>19.8</v>
      </c>
      <c r="I1131" s="401">
        <v>1.32</v>
      </c>
      <c r="J1131" s="285">
        <v>100</v>
      </c>
      <c r="K1131" s="285">
        <v>2112</v>
      </c>
      <c r="L1131" s="287"/>
    </row>
    <row r="1132" s="76" customFormat="1" spans="1:12">
      <c r="A1132" s="285">
        <v>186</v>
      </c>
      <c r="B1132" s="285" t="s">
        <v>1122</v>
      </c>
      <c r="C1132" s="285" t="s">
        <v>18</v>
      </c>
      <c r="D1132" s="285" t="s">
        <v>943</v>
      </c>
      <c r="E1132" s="285" t="s">
        <v>436</v>
      </c>
      <c r="F1132" s="285">
        <v>25.58</v>
      </c>
      <c r="G1132" s="361"/>
      <c r="H1132" s="361">
        <v>24.28</v>
      </c>
      <c r="I1132" s="401">
        <v>1.3</v>
      </c>
      <c r="J1132" s="285">
        <v>100</v>
      </c>
      <c r="K1132" s="285">
        <v>2558</v>
      </c>
      <c r="L1132" s="287"/>
    </row>
    <row r="1133" s="76" customFormat="1" spans="1:12">
      <c r="A1133" s="285">
        <v>187</v>
      </c>
      <c r="B1133" s="285" t="s">
        <v>1123</v>
      </c>
      <c r="C1133" s="285" t="s">
        <v>18</v>
      </c>
      <c r="D1133" s="285" t="s">
        <v>943</v>
      </c>
      <c r="E1133" s="285" t="s">
        <v>436</v>
      </c>
      <c r="F1133" s="285">
        <v>19.43</v>
      </c>
      <c r="G1133" s="361"/>
      <c r="H1133" s="361">
        <v>18.1</v>
      </c>
      <c r="I1133" s="401">
        <v>1.33</v>
      </c>
      <c r="J1133" s="285">
        <v>100</v>
      </c>
      <c r="K1133" s="285">
        <v>1943</v>
      </c>
      <c r="L1133" s="287"/>
    </row>
    <row r="1134" s="76" customFormat="1" spans="1:12">
      <c r="A1134" s="285">
        <v>188</v>
      </c>
      <c r="B1134" s="285" t="s">
        <v>1124</v>
      </c>
      <c r="C1134" s="285" t="s">
        <v>18</v>
      </c>
      <c r="D1134" s="285" t="s">
        <v>943</v>
      </c>
      <c r="E1134" s="285" t="s">
        <v>436</v>
      </c>
      <c r="F1134" s="285">
        <v>21.01</v>
      </c>
      <c r="G1134" s="361"/>
      <c r="H1134" s="361">
        <v>19.88</v>
      </c>
      <c r="I1134" s="401">
        <v>1.13</v>
      </c>
      <c r="J1134" s="285">
        <v>100</v>
      </c>
      <c r="K1134" s="285">
        <v>2101</v>
      </c>
      <c r="L1134" s="287"/>
    </row>
    <row r="1135" s="76" customFormat="1" spans="1:12">
      <c r="A1135" s="285">
        <v>189</v>
      </c>
      <c r="B1135" s="285" t="s">
        <v>1125</v>
      </c>
      <c r="C1135" s="285" t="s">
        <v>18</v>
      </c>
      <c r="D1135" s="285" t="s">
        <v>943</v>
      </c>
      <c r="E1135" s="285" t="s">
        <v>436</v>
      </c>
      <c r="F1135" s="285">
        <v>41.85</v>
      </c>
      <c r="G1135" s="361"/>
      <c r="H1135" s="361">
        <v>40.64</v>
      </c>
      <c r="I1135" s="401">
        <v>1.21</v>
      </c>
      <c r="J1135" s="285">
        <v>100</v>
      </c>
      <c r="K1135" s="285">
        <v>4185</v>
      </c>
      <c r="L1135" s="287"/>
    </row>
    <row r="1136" s="76" customFormat="1" spans="1:12">
      <c r="A1136" s="285">
        <v>190</v>
      </c>
      <c r="B1136" s="285" t="s">
        <v>1126</v>
      </c>
      <c r="C1136" s="285" t="s">
        <v>18</v>
      </c>
      <c r="D1136" s="285" t="s">
        <v>943</v>
      </c>
      <c r="E1136" s="285" t="s">
        <v>436</v>
      </c>
      <c r="F1136" s="285">
        <v>27.64</v>
      </c>
      <c r="G1136" s="361"/>
      <c r="H1136" s="361">
        <v>26.35</v>
      </c>
      <c r="I1136" s="401">
        <v>1.29</v>
      </c>
      <c r="J1136" s="285">
        <v>100</v>
      </c>
      <c r="K1136" s="285">
        <v>2764</v>
      </c>
      <c r="L1136" s="287"/>
    </row>
    <row r="1137" s="76" customFormat="1" spans="1:12">
      <c r="A1137" s="285">
        <v>191</v>
      </c>
      <c r="B1137" s="285" t="s">
        <v>1127</v>
      </c>
      <c r="C1137" s="285" t="s">
        <v>18</v>
      </c>
      <c r="D1137" s="285" t="s">
        <v>943</v>
      </c>
      <c r="E1137" s="285" t="s">
        <v>436</v>
      </c>
      <c r="F1137" s="285">
        <v>37.57</v>
      </c>
      <c r="G1137" s="361"/>
      <c r="H1137" s="361">
        <v>37.33</v>
      </c>
      <c r="I1137" s="401">
        <v>0.240000000000002</v>
      </c>
      <c r="J1137" s="285">
        <v>100</v>
      </c>
      <c r="K1137" s="285">
        <v>3757</v>
      </c>
      <c r="L1137" s="287"/>
    </row>
    <row r="1138" s="76" customFormat="1" spans="1:12">
      <c r="A1138" s="285">
        <v>192</v>
      </c>
      <c r="B1138" s="285" t="s">
        <v>1128</v>
      </c>
      <c r="C1138" s="285" t="s">
        <v>18</v>
      </c>
      <c r="D1138" s="285" t="s">
        <v>943</v>
      </c>
      <c r="E1138" s="285" t="s">
        <v>436</v>
      </c>
      <c r="F1138" s="285">
        <v>19.54</v>
      </c>
      <c r="G1138" s="361"/>
      <c r="H1138" s="361">
        <v>18.51</v>
      </c>
      <c r="I1138" s="401">
        <v>1.03</v>
      </c>
      <c r="J1138" s="285">
        <v>100</v>
      </c>
      <c r="K1138" s="285">
        <v>1954</v>
      </c>
      <c r="L1138" s="287"/>
    </row>
    <row r="1139" s="76" customFormat="1" spans="1:12">
      <c r="A1139" s="285">
        <v>193</v>
      </c>
      <c r="B1139" s="285" t="s">
        <v>1129</v>
      </c>
      <c r="C1139" s="285" t="s">
        <v>18</v>
      </c>
      <c r="D1139" s="285" t="s">
        <v>943</v>
      </c>
      <c r="E1139" s="285" t="s">
        <v>436</v>
      </c>
      <c r="F1139" s="285">
        <v>24.45</v>
      </c>
      <c r="G1139" s="361"/>
      <c r="H1139" s="361">
        <v>23.74</v>
      </c>
      <c r="I1139" s="401">
        <v>0.710000000000001</v>
      </c>
      <c r="J1139" s="285">
        <v>100</v>
      </c>
      <c r="K1139" s="285">
        <v>2445</v>
      </c>
      <c r="L1139" s="287"/>
    </row>
    <row r="1140" s="76" customFormat="1" spans="1:12">
      <c r="A1140" s="285">
        <v>194</v>
      </c>
      <c r="B1140" s="285" t="s">
        <v>1130</v>
      </c>
      <c r="C1140" s="285" t="s">
        <v>18</v>
      </c>
      <c r="D1140" s="285" t="s">
        <v>943</v>
      </c>
      <c r="E1140" s="285" t="s">
        <v>436</v>
      </c>
      <c r="F1140" s="285">
        <v>10.94</v>
      </c>
      <c r="G1140" s="361"/>
      <c r="H1140" s="361">
        <v>9.76</v>
      </c>
      <c r="I1140" s="401">
        <v>1.18</v>
      </c>
      <c r="J1140" s="285">
        <v>100</v>
      </c>
      <c r="K1140" s="285">
        <v>1094</v>
      </c>
      <c r="L1140" s="287"/>
    </row>
    <row r="1141" s="76" customFormat="1" spans="1:12">
      <c r="A1141" s="285">
        <v>195</v>
      </c>
      <c r="B1141" s="285" t="s">
        <v>1131</v>
      </c>
      <c r="C1141" s="285" t="s">
        <v>18</v>
      </c>
      <c r="D1141" s="285" t="s">
        <v>943</v>
      </c>
      <c r="E1141" s="285" t="s">
        <v>436</v>
      </c>
      <c r="F1141" s="285">
        <v>29.56</v>
      </c>
      <c r="G1141" s="361"/>
      <c r="H1141" s="361">
        <v>29.56</v>
      </c>
      <c r="I1141" s="401">
        <v>0</v>
      </c>
      <c r="J1141" s="285">
        <v>100</v>
      </c>
      <c r="K1141" s="285">
        <v>2956</v>
      </c>
      <c r="L1141" s="287"/>
    </row>
    <row r="1142" s="76" customFormat="1" spans="1:12">
      <c r="A1142" s="285">
        <v>196</v>
      </c>
      <c r="B1142" s="285" t="s">
        <v>1132</v>
      </c>
      <c r="C1142" s="285" t="s">
        <v>18</v>
      </c>
      <c r="D1142" s="285" t="s">
        <v>943</v>
      </c>
      <c r="E1142" s="285" t="s">
        <v>436</v>
      </c>
      <c r="F1142" s="285">
        <v>21.44</v>
      </c>
      <c r="G1142" s="361"/>
      <c r="H1142" s="361">
        <v>20.32</v>
      </c>
      <c r="I1142" s="401">
        <v>1.12</v>
      </c>
      <c r="J1142" s="285">
        <v>100</v>
      </c>
      <c r="K1142" s="285">
        <v>2144</v>
      </c>
      <c r="L1142" s="287"/>
    </row>
    <row r="1143" s="76" customFormat="1" spans="1:12">
      <c r="A1143" s="285">
        <v>197</v>
      </c>
      <c r="B1143" s="285" t="s">
        <v>1133</v>
      </c>
      <c r="C1143" s="285" t="s">
        <v>18</v>
      </c>
      <c r="D1143" s="285" t="s">
        <v>943</v>
      </c>
      <c r="E1143" s="285" t="s">
        <v>436</v>
      </c>
      <c r="F1143" s="285">
        <v>19.59</v>
      </c>
      <c r="G1143" s="361"/>
      <c r="H1143" s="361">
        <v>18.26</v>
      </c>
      <c r="I1143" s="401">
        <v>1.33</v>
      </c>
      <c r="J1143" s="285">
        <v>100</v>
      </c>
      <c r="K1143" s="285">
        <v>1959</v>
      </c>
      <c r="L1143" s="287"/>
    </row>
    <row r="1144" s="76" customFormat="1" spans="1:12">
      <c r="A1144" s="285">
        <v>198</v>
      </c>
      <c r="B1144" s="285" t="s">
        <v>1134</v>
      </c>
      <c r="C1144" s="285" t="s">
        <v>18</v>
      </c>
      <c r="D1144" s="285" t="s">
        <v>943</v>
      </c>
      <c r="E1144" s="285" t="s">
        <v>436</v>
      </c>
      <c r="F1144" s="285">
        <v>33.35</v>
      </c>
      <c r="G1144" s="361"/>
      <c r="H1144" s="361">
        <v>32.09</v>
      </c>
      <c r="I1144" s="401">
        <v>1.26000000000001</v>
      </c>
      <c r="J1144" s="285">
        <v>100</v>
      </c>
      <c r="K1144" s="285">
        <v>3335</v>
      </c>
      <c r="L1144" s="287"/>
    </row>
    <row r="1145" s="76" customFormat="1" spans="1:12">
      <c r="A1145" s="285">
        <v>199</v>
      </c>
      <c r="B1145" s="285" t="s">
        <v>1135</v>
      </c>
      <c r="C1145" s="285" t="s">
        <v>18</v>
      </c>
      <c r="D1145" s="285" t="s">
        <v>943</v>
      </c>
      <c r="E1145" s="285" t="s">
        <v>436</v>
      </c>
      <c r="F1145" s="285">
        <v>21.8</v>
      </c>
      <c r="G1145" s="361"/>
      <c r="H1145" s="361">
        <v>20.48</v>
      </c>
      <c r="I1145" s="401">
        <v>1.32</v>
      </c>
      <c r="J1145" s="285">
        <v>100</v>
      </c>
      <c r="K1145" s="285">
        <v>2180</v>
      </c>
      <c r="L1145" s="287"/>
    </row>
    <row r="1146" s="76" customFormat="1" spans="1:12">
      <c r="A1146" s="285">
        <v>200</v>
      </c>
      <c r="B1146" s="285" t="s">
        <v>1136</v>
      </c>
      <c r="C1146" s="285" t="s">
        <v>18</v>
      </c>
      <c r="D1146" s="285" t="s">
        <v>943</v>
      </c>
      <c r="E1146" s="285" t="s">
        <v>436</v>
      </c>
      <c r="F1146" s="285">
        <v>28.39</v>
      </c>
      <c r="G1146" s="361"/>
      <c r="H1146" s="361">
        <v>18.12</v>
      </c>
      <c r="I1146" s="401">
        <v>10.27</v>
      </c>
      <c r="J1146" s="285">
        <v>100</v>
      </c>
      <c r="K1146" s="285">
        <v>2839</v>
      </c>
      <c r="L1146" s="287"/>
    </row>
    <row r="1147" s="76" customFormat="1" spans="1:12">
      <c r="A1147" s="285">
        <v>201</v>
      </c>
      <c r="B1147" s="285" t="s">
        <v>1137</v>
      </c>
      <c r="C1147" s="285" t="s">
        <v>18</v>
      </c>
      <c r="D1147" s="285" t="s">
        <v>943</v>
      </c>
      <c r="E1147" s="285" t="s">
        <v>436</v>
      </c>
      <c r="F1147" s="285">
        <v>20.08</v>
      </c>
      <c r="G1147" s="361"/>
      <c r="H1147" s="361">
        <v>15.3</v>
      </c>
      <c r="I1147" s="401">
        <v>4.78</v>
      </c>
      <c r="J1147" s="285">
        <v>100</v>
      </c>
      <c r="K1147" s="285">
        <v>2008</v>
      </c>
      <c r="L1147" s="287"/>
    </row>
    <row r="1148" s="76" customFormat="1" spans="1:12">
      <c r="A1148" s="285">
        <v>202</v>
      </c>
      <c r="B1148" s="285" t="s">
        <v>1138</v>
      </c>
      <c r="C1148" s="285" t="s">
        <v>18</v>
      </c>
      <c r="D1148" s="285" t="s">
        <v>943</v>
      </c>
      <c r="E1148" s="285" t="s">
        <v>436</v>
      </c>
      <c r="F1148" s="285">
        <v>19.07</v>
      </c>
      <c r="G1148" s="361"/>
      <c r="H1148" s="361">
        <v>17.1</v>
      </c>
      <c r="I1148" s="401">
        <v>1.97</v>
      </c>
      <c r="J1148" s="285">
        <v>100</v>
      </c>
      <c r="K1148" s="285">
        <v>1907</v>
      </c>
      <c r="L1148" s="287"/>
    </row>
    <row r="1149" s="76" customFormat="1" spans="1:12">
      <c r="A1149" s="285">
        <v>203</v>
      </c>
      <c r="B1149" s="285" t="s">
        <v>1139</v>
      </c>
      <c r="C1149" s="285" t="s">
        <v>18</v>
      </c>
      <c r="D1149" s="285" t="s">
        <v>943</v>
      </c>
      <c r="E1149" s="285" t="s">
        <v>436</v>
      </c>
      <c r="F1149" s="285">
        <v>46.55</v>
      </c>
      <c r="G1149" s="361"/>
      <c r="H1149" s="361">
        <v>44.33</v>
      </c>
      <c r="I1149" s="401">
        <v>2.22</v>
      </c>
      <c r="J1149" s="285">
        <v>100</v>
      </c>
      <c r="K1149" s="285">
        <v>4655</v>
      </c>
      <c r="L1149" s="287"/>
    </row>
    <row r="1150" s="76" customFormat="1" spans="1:12">
      <c r="A1150" s="285">
        <v>204</v>
      </c>
      <c r="B1150" s="285" t="s">
        <v>1140</v>
      </c>
      <c r="C1150" s="285" t="s">
        <v>18</v>
      </c>
      <c r="D1150" s="285" t="s">
        <v>943</v>
      </c>
      <c r="E1150" s="285" t="s">
        <v>436</v>
      </c>
      <c r="F1150" s="285">
        <v>22.99</v>
      </c>
      <c r="G1150" s="361"/>
      <c r="H1150" s="361">
        <v>21.78</v>
      </c>
      <c r="I1150" s="401">
        <v>1.21</v>
      </c>
      <c r="J1150" s="285">
        <v>100</v>
      </c>
      <c r="K1150" s="285">
        <v>2299</v>
      </c>
      <c r="L1150" s="287"/>
    </row>
    <row r="1151" s="76" customFormat="1" spans="1:12">
      <c r="A1151" s="285">
        <v>205</v>
      </c>
      <c r="B1151" s="285" t="s">
        <v>1141</v>
      </c>
      <c r="C1151" s="285" t="s">
        <v>18</v>
      </c>
      <c r="D1151" s="285" t="s">
        <v>943</v>
      </c>
      <c r="E1151" s="285" t="s">
        <v>436</v>
      </c>
      <c r="F1151" s="285">
        <v>13.67</v>
      </c>
      <c r="G1151" s="361"/>
      <c r="H1151" s="361">
        <v>12.31</v>
      </c>
      <c r="I1151" s="401">
        <v>1.36</v>
      </c>
      <c r="J1151" s="285">
        <v>100</v>
      </c>
      <c r="K1151" s="285">
        <v>1367</v>
      </c>
      <c r="L1151" s="287"/>
    </row>
    <row r="1152" s="76" customFormat="1" spans="1:12">
      <c r="A1152" s="285">
        <v>206</v>
      </c>
      <c r="B1152" s="285" t="s">
        <v>1142</v>
      </c>
      <c r="C1152" s="285" t="s">
        <v>18</v>
      </c>
      <c r="D1152" s="285" t="s">
        <v>943</v>
      </c>
      <c r="E1152" s="285" t="s">
        <v>436</v>
      </c>
      <c r="F1152" s="285">
        <v>26.72</v>
      </c>
      <c r="G1152" s="361"/>
      <c r="H1152" s="361">
        <v>25.43</v>
      </c>
      <c r="I1152" s="401">
        <v>1.29</v>
      </c>
      <c r="J1152" s="285">
        <v>100</v>
      </c>
      <c r="K1152" s="285">
        <v>2672</v>
      </c>
      <c r="L1152" s="287"/>
    </row>
    <row r="1153" s="76" customFormat="1" spans="1:12">
      <c r="A1153" s="285">
        <v>207</v>
      </c>
      <c r="B1153" s="285" t="s">
        <v>1143</v>
      </c>
      <c r="C1153" s="285" t="s">
        <v>18</v>
      </c>
      <c r="D1153" s="285" t="s">
        <v>943</v>
      </c>
      <c r="E1153" s="285" t="s">
        <v>436</v>
      </c>
      <c r="F1153" s="285">
        <v>25.19</v>
      </c>
      <c r="G1153" s="361"/>
      <c r="H1153" s="361">
        <v>24.09</v>
      </c>
      <c r="I1153" s="401">
        <v>1.1</v>
      </c>
      <c r="J1153" s="285">
        <v>100</v>
      </c>
      <c r="K1153" s="285">
        <v>2519</v>
      </c>
      <c r="L1153" s="287"/>
    </row>
    <row r="1154" s="76" customFormat="1" spans="1:12">
      <c r="A1154" s="285">
        <v>208</v>
      </c>
      <c r="B1154" s="285" t="s">
        <v>1144</v>
      </c>
      <c r="C1154" s="285" t="s">
        <v>18</v>
      </c>
      <c r="D1154" s="285" t="s">
        <v>943</v>
      </c>
      <c r="E1154" s="285" t="s">
        <v>436</v>
      </c>
      <c r="F1154" s="285">
        <v>29.17</v>
      </c>
      <c r="G1154" s="361"/>
      <c r="H1154" s="361">
        <v>23.89</v>
      </c>
      <c r="I1154" s="401">
        <v>5.28</v>
      </c>
      <c r="J1154" s="285">
        <v>100</v>
      </c>
      <c r="K1154" s="285">
        <v>2917</v>
      </c>
      <c r="L1154" s="287"/>
    </row>
    <row r="1155" s="76" customFormat="1" spans="1:12">
      <c r="A1155" s="285">
        <v>209</v>
      </c>
      <c r="B1155" s="285" t="s">
        <v>1145</v>
      </c>
      <c r="C1155" s="285" t="s">
        <v>18</v>
      </c>
      <c r="D1155" s="285" t="s">
        <v>943</v>
      </c>
      <c r="E1155" s="285" t="s">
        <v>436</v>
      </c>
      <c r="F1155" s="285">
        <v>25.7</v>
      </c>
      <c r="G1155" s="361"/>
      <c r="H1155" s="361">
        <v>24.4</v>
      </c>
      <c r="I1155" s="401">
        <v>1.3</v>
      </c>
      <c r="J1155" s="285">
        <v>100</v>
      </c>
      <c r="K1155" s="285">
        <v>2570</v>
      </c>
      <c r="L1155" s="287"/>
    </row>
    <row r="1156" s="76" customFormat="1" spans="1:12">
      <c r="A1156" s="285">
        <v>210</v>
      </c>
      <c r="B1156" s="285" t="s">
        <v>1146</v>
      </c>
      <c r="C1156" s="285" t="s">
        <v>18</v>
      </c>
      <c r="D1156" s="285" t="s">
        <v>943</v>
      </c>
      <c r="E1156" s="285" t="s">
        <v>436</v>
      </c>
      <c r="F1156" s="285">
        <v>18.88</v>
      </c>
      <c r="G1156" s="361"/>
      <c r="H1156" s="361">
        <v>17.74</v>
      </c>
      <c r="I1156" s="401">
        <v>1.14</v>
      </c>
      <c r="J1156" s="285">
        <v>100</v>
      </c>
      <c r="K1156" s="285">
        <v>1888</v>
      </c>
      <c r="L1156" s="287"/>
    </row>
    <row r="1157" s="76" customFormat="1" spans="1:12">
      <c r="A1157" s="285">
        <v>211</v>
      </c>
      <c r="B1157" s="285" t="s">
        <v>1147</v>
      </c>
      <c r="C1157" s="285" t="s">
        <v>18</v>
      </c>
      <c r="D1157" s="285" t="s">
        <v>943</v>
      </c>
      <c r="E1157" s="285" t="s">
        <v>436</v>
      </c>
      <c r="F1157" s="285">
        <v>28.46</v>
      </c>
      <c r="G1157" s="361"/>
      <c r="H1157" s="361">
        <v>27.18</v>
      </c>
      <c r="I1157" s="401">
        <v>1.28</v>
      </c>
      <c r="J1157" s="285">
        <v>100</v>
      </c>
      <c r="K1157" s="285">
        <v>2846</v>
      </c>
      <c r="L1157" s="287"/>
    </row>
    <row r="1158" s="76" customFormat="1" spans="1:12">
      <c r="A1158" s="285">
        <v>212</v>
      </c>
      <c r="B1158" s="285" t="s">
        <v>1148</v>
      </c>
      <c r="C1158" s="285" t="s">
        <v>18</v>
      </c>
      <c r="D1158" s="285" t="s">
        <v>943</v>
      </c>
      <c r="E1158" s="285" t="s">
        <v>436</v>
      </c>
      <c r="F1158" s="285">
        <v>22.96</v>
      </c>
      <c r="G1158" s="361"/>
      <c r="H1158" s="361">
        <v>21.65</v>
      </c>
      <c r="I1158" s="401">
        <v>1.31</v>
      </c>
      <c r="J1158" s="285">
        <v>100</v>
      </c>
      <c r="K1158" s="285">
        <v>2296</v>
      </c>
      <c r="L1158" s="287"/>
    </row>
    <row r="1159" s="76" customFormat="1" spans="1:12">
      <c r="A1159" s="285">
        <v>213</v>
      </c>
      <c r="B1159" s="285" t="s">
        <v>1149</v>
      </c>
      <c r="C1159" s="285" t="s">
        <v>18</v>
      </c>
      <c r="D1159" s="285" t="s">
        <v>943</v>
      </c>
      <c r="E1159" s="285" t="s">
        <v>436</v>
      </c>
      <c r="F1159" s="285">
        <v>26.7</v>
      </c>
      <c r="G1159" s="361"/>
      <c r="H1159" s="361">
        <v>25.41</v>
      </c>
      <c r="I1159" s="401">
        <v>1.29</v>
      </c>
      <c r="J1159" s="285">
        <v>100</v>
      </c>
      <c r="K1159" s="285">
        <v>2670</v>
      </c>
      <c r="L1159" s="287"/>
    </row>
    <row r="1160" s="76" customFormat="1" spans="1:12">
      <c r="A1160" s="285">
        <v>214</v>
      </c>
      <c r="B1160" s="285" t="s">
        <v>1150</v>
      </c>
      <c r="C1160" s="285" t="s">
        <v>18</v>
      </c>
      <c r="D1160" s="285" t="s">
        <v>943</v>
      </c>
      <c r="E1160" s="285" t="s">
        <v>436</v>
      </c>
      <c r="F1160" s="285">
        <v>19.12</v>
      </c>
      <c r="G1160" s="361"/>
      <c r="H1160" s="361">
        <v>17.98</v>
      </c>
      <c r="I1160" s="401">
        <v>1.14</v>
      </c>
      <c r="J1160" s="285">
        <v>100</v>
      </c>
      <c r="K1160" s="285">
        <v>1912</v>
      </c>
      <c r="L1160" s="287"/>
    </row>
    <row r="1161" s="76" customFormat="1" spans="1:12">
      <c r="A1161" s="285">
        <v>215</v>
      </c>
      <c r="B1161" s="285" t="s">
        <v>1151</v>
      </c>
      <c r="C1161" s="285" t="s">
        <v>18</v>
      </c>
      <c r="D1161" s="285" t="s">
        <v>943</v>
      </c>
      <c r="E1161" s="285" t="s">
        <v>436</v>
      </c>
      <c r="F1161" s="285">
        <v>27.34</v>
      </c>
      <c r="G1161" s="361"/>
      <c r="H1161" s="361">
        <v>23.35</v>
      </c>
      <c r="I1161" s="401">
        <v>3.99</v>
      </c>
      <c r="J1161" s="285">
        <v>100</v>
      </c>
      <c r="K1161" s="285">
        <v>2734</v>
      </c>
      <c r="L1161" s="287"/>
    </row>
    <row r="1162" s="76" customFormat="1" spans="1:12">
      <c r="A1162" s="285">
        <v>216</v>
      </c>
      <c r="B1162" s="285" t="s">
        <v>1152</v>
      </c>
      <c r="C1162" s="285" t="s">
        <v>18</v>
      </c>
      <c r="D1162" s="285" t="s">
        <v>943</v>
      </c>
      <c r="E1162" s="285" t="s">
        <v>436</v>
      </c>
      <c r="F1162" s="285">
        <v>12.76</v>
      </c>
      <c r="G1162" s="361"/>
      <c r="H1162" s="361"/>
      <c r="I1162" s="401">
        <v>12.76</v>
      </c>
      <c r="J1162" s="285">
        <v>100</v>
      </c>
      <c r="K1162" s="285">
        <v>1276</v>
      </c>
      <c r="L1162" s="287"/>
    </row>
    <row r="1163" s="76" customFormat="1" spans="1:12">
      <c r="A1163" s="285">
        <v>217</v>
      </c>
      <c r="B1163" s="285" t="s">
        <v>1153</v>
      </c>
      <c r="C1163" s="285" t="s">
        <v>18</v>
      </c>
      <c r="D1163" s="285" t="s">
        <v>943</v>
      </c>
      <c r="E1163" s="285" t="s">
        <v>436</v>
      </c>
      <c r="F1163" s="285">
        <v>12.76</v>
      </c>
      <c r="G1163" s="361"/>
      <c r="H1163" s="361"/>
      <c r="I1163" s="401">
        <v>12.76</v>
      </c>
      <c r="J1163" s="285">
        <v>100</v>
      </c>
      <c r="K1163" s="285">
        <v>1276</v>
      </c>
      <c r="L1163" s="287"/>
    </row>
    <row r="1164" s="76" customFormat="1" spans="1:12">
      <c r="A1164" s="285">
        <v>218</v>
      </c>
      <c r="B1164" s="285" t="s">
        <v>1154</v>
      </c>
      <c r="C1164" s="285" t="s">
        <v>18</v>
      </c>
      <c r="D1164" s="285" t="s">
        <v>943</v>
      </c>
      <c r="E1164" s="285" t="s">
        <v>436</v>
      </c>
      <c r="F1164" s="285">
        <v>14.62</v>
      </c>
      <c r="G1164" s="361"/>
      <c r="H1164" s="361"/>
      <c r="I1164" s="401">
        <v>14.62</v>
      </c>
      <c r="J1164" s="285">
        <v>100</v>
      </c>
      <c r="K1164" s="285">
        <v>1462</v>
      </c>
      <c r="L1164" s="287"/>
    </row>
    <row r="1165" s="77" customFormat="1" spans="1:12">
      <c r="A1165" s="404" t="s">
        <v>13</v>
      </c>
      <c r="B1165" s="405"/>
      <c r="C1165" s="405"/>
      <c r="D1165" s="405"/>
      <c r="E1165" s="405"/>
      <c r="F1165" s="399">
        <v>3542.9</v>
      </c>
      <c r="G1165" s="406"/>
      <c r="H1165" s="406">
        <v>3055.7</v>
      </c>
      <c r="I1165" s="406">
        <v>487.2</v>
      </c>
      <c r="J1165" s="399">
        <v>100</v>
      </c>
      <c r="K1165" s="399">
        <v>354290</v>
      </c>
      <c r="L1165" s="400"/>
    </row>
    <row r="1166" s="76" customFormat="1" spans="1:12">
      <c r="A1166" s="285">
        <v>1</v>
      </c>
      <c r="B1166" s="285" t="s">
        <v>1155</v>
      </c>
      <c r="C1166" s="285" t="s">
        <v>18</v>
      </c>
      <c r="D1166" s="285" t="s">
        <v>1156</v>
      </c>
      <c r="E1166" s="285" t="s">
        <v>20</v>
      </c>
      <c r="F1166" s="285">
        <v>4.59</v>
      </c>
      <c r="G1166" s="361"/>
      <c r="H1166" s="361">
        <v>4.59</v>
      </c>
      <c r="I1166" s="401"/>
      <c r="J1166" s="285">
        <v>100</v>
      </c>
      <c r="K1166" s="285">
        <v>459</v>
      </c>
      <c r="L1166" s="287"/>
    </row>
    <row r="1167" s="76" customFormat="1" spans="1:12">
      <c r="A1167" s="285">
        <v>2</v>
      </c>
      <c r="B1167" s="285" t="s">
        <v>1157</v>
      </c>
      <c r="C1167" s="285" t="s">
        <v>18</v>
      </c>
      <c r="D1167" s="285" t="s">
        <v>1156</v>
      </c>
      <c r="E1167" s="285" t="s">
        <v>20</v>
      </c>
      <c r="F1167" s="285">
        <v>3.29</v>
      </c>
      <c r="G1167" s="361"/>
      <c r="H1167" s="361">
        <v>3.29</v>
      </c>
      <c r="I1167" s="401"/>
      <c r="J1167" s="285">
        <v>100</v>
      </c>
      <c r="K1167" s="285">
        <v>329</v>
      </c>
      <c r="L1167" s="287"/>
    </row>
    <row r="1168" s="76" customFormat="1" spans="1:12">
      <c r="A1168" s="285">
        <v>3</v>
      </c>
      <c r="B1168" s="285" t="s">
        <v>1158</v>
      </c>
      <c r="C1168" s="285" t="s">
        <v>18</v>
      </c>
      <c r="D1168" s="285" t="s">
        <v>1156</v>
      </c>
      <c r="E1168" s="285" t="s">
        <v>20</v>
      </c>
      <c r="F1168" s="285">
        <v>3.29</v>
      </c>
      <c r="G1168" s="361"/>
      <c r="H1168" s="361">
        <v>3.29</v>
      </c>
      <c r="I1168" s="401"/>
      <c r="J1168" s="285">
        <v>100</v>
      </c>
      <c r="K1168" s="285">
        <v>329</v>
      </c>
      <c r="L1168" s="287"/>
    </row>
    <row r="1169" s="76" customFormat="1" spans="1:12">
      <c r="A1169" s="285">
        <v>4</v>
      </c>
      <c r="B1169" s="285" t="s">
        <v>1159</v>
      </c>
      <c r="C1169" s="285" t="s">
        <v>18</v>
      </c>
      <c r="D1169" s="285" t="s">
        <v>1156</v>
      </c>
      <c r="E1169" s="285" t="s">
        <v>20</v>
      </c>
      <c r="F1169" s="285">
        <v>3.29</v>
      </c>
      <c r="G1169" s="361"/>
      <c r="H1169" s="361">
        <v>3.29</v>
      </c>
      <c r="I1169" s="401"/>
      <c r="J1169" s="285">
        <v>100</v>
      </c>
      <c r="K1169" s="285">
        <v>329</v>
      </c>
      <c r="L1169" s="287"/>
    </row>
    <row r="1170" s="76" customFormat="1" spans="1:12">
      <c r="A1170" s="285">
        <v>5</v>
      </c>
      <c r="B1170" s="285" t="s">
        <v>1160</v>
      </c>
      <c r="C1170" s="285" t="s">
        <v>18</v>
      </c>
      <c r="D1170" s="285" t="s">
        <v>1156</v>
      </c>
      <c r="E1170" s="285" t="s">
        <v>20</v>
      </c>
      <c r="F1170" s="285">
        <v>3.29</v>
      </c>
      <c r="G1170" s="361"/>
      <c r="H1170" s="361">
        <v>3.29</v>
      </c>
      <c r="I1170" s="401"/>
      <c r="J1170" s="285">
        <v>100</v>
      </c>
      <c r="K1170" s="285">
        <v>329</v>
      </c>
      <c r="L1170" s="287"/>
    </row>
    <row r="1171" s="76" customFormat="1" spans="1:12">
      <c r="A1171" s="285">
        <v>6</v>
      </c>
      <c r="B1171" s="285" t="s">
        <v>1161</v>
      </c>
      <c r="C1171" s="285" t="s">
        <v>18</v>
      </c>
      <c r="D1171" s="285" t="s">
        <v>1156</v>
      </c>
      <c r="E1171" s="285" t="s">
        <v>20</v>
      </c>
      <c r="F1171" s="285">
        <v>5.09</v>
      </c>
      <c r="G1171" s="361"/>
      <c r="H1171" s="361">
        <v>5.09</v>
      </c>
      <c r="I1171" s="401"/>
      <c r="J1171" s="285">
        <v>100</v>
      </c>
      <c r="K1171" s="285">
        <v>509</v>
      </c>
      <c r="L1171" s="287"/>
    </row>
    <row r="1172" s="76" customFormat="1" spans="1:12">
      <c r="A1172" s="285">
        <v>7</v>
      </c>
      <c r="B1172" s="285" t="s">
        <v>1162</v>
      </c>
      <c r="C1172" s="285" t="s">
        <v>18</v>
      </c>
      <c r="D1172" s="285" t="s">
        <v>1156</v>
      </c>
      <c r="E1172" s="285" t="s">
        <v>20</v>
      </c>
      <c r="F1172" s="285">
        <v>6.49</v>
      </c>
      <c r="G1172" s="361"/>
      <c r="H1172" s="361">
        <v>6.49</v>
      </c>
      <c r="I1172" s="401"/>
      <c r="J1172" s="285">
        <v>100</v>
      </c>
      <c r="K1172" s="285">
        <v>649</v>
      </c>
      <c r="L1172" s="287"/>
    </row>
    <row r="1173" s="76" customFormat="1" spans="1:12">
      <c r="A1173" s="285">
        <v>8</v>
      </c>
      <c r="B1173" s="285" t="s">
        <v>1163</v>
      </c>
      <c r="C1173" s="285" t="s">
        <v>18</v>
      </c>
      <c r="D1173" s="285" t="s">
        <v>1156</v>
      </c>
      <c r="E1173" s="285" t="s">
        <v>20</v>
      </c>
      <c r="F1173" s="285">
        <v>3.69</v>
      </c>
      <c r="G1173" s="361"/>
      <c r="H1173" s="361">
        <v>3.69</v>
      </c>
      <c r="I1173" s="401"/>
      <c r="J1173" s="285">
        <v>100</v>
      </c>
      <c r="K1173" s="285">
        <v>369</v>
      </c>
      <c r="L1173" s="287"/>
    </row>
    <row r="1174" s="76" customFormat="1" spans="1:12">
      <c r="A1174" s="285">
        <v>9</v>
      </c>
      <c r="B1174" s="285" t="s">
        <v>1164</v>
      </c>
      <c r="C1174" s="285" t="s">
        <v>18</v>
      </c>
      <c r="D1174" s="285" t="s">
        <v>1156</v>
      </c>
      <c r="E1174" s="285" t="s">
        <v>20</v>
      </c>
      <c r="F1174" s="285">
        <v>5.84</v>
      </c>
      <c r="G1174" s="361"/>
      <c r="H1174" s="361">
        <v>5.84</v>
      </c>
      <c r="I1174" s="401"/>
      <c r="J1174" s="285">
        <v>100</v>
      </c>
      <c r="K1174" s="285">
        <v>584</v>
      </c>
      <c r="L1174" s="287"/>
    </row>
    <row r="1175" s="76" customFormat="1" spans="1:12">
      <c r="A1175" s="285">
        <v>10</v>
      </c>
      <c r="B1175" s="285" t="s">
        <v>1165</v>
      </c>
      <c r="C1175" s="285" t="s">
        <v>18</v>
      </c>
      <c r="D1175" s="285" t="s">
        <v>1156</v>
      </c>
      <c r="E1175" s="285" t="s">
        <v>20</v>
      </c>
      <c r="F1175" s="285">
        <v>3.29</v>
      </c>
      <c r="G1175" s="361"/>
      <c r="H1175" s="361">
        <v>3.29</v>
      </c>
      <c r="I1175" s="401"/>
      <c r="J1175" s="285">
        <v>100</v>
      </c>
      <c r="K1175" s="285">
        <v>329</v>
      </c>
      <c r="L1175" s="287"/>
    </row>
    <row r="1176" s="76" customFormat="1" spans="1:12">
      <c r="A1176" s="285">
        <v>11</v>
      </c>
      <c r="B1176" s="285" t="s">
        <v>1166</v>
      </c>
      <c r="C1176" s="285" t="s">
        <v>18</v>
      </c>
      <c r="D1176" s="285" t="s">
        <v>1156</v>
      </c>
      <c r="E1176" s="285" t="s">
        <v>20</v>
      </c>
      <c r="F1176" s="285">
        <v>5.59</v>
      </c>
      <c r="G1176" s="361"/>
      <c r="H1176" s="361">
        <v>5.59</v>
      </c>
      <c r="I1176" s="401"/>
      <c r="J1176" s="285">
        <v>100</v>
      </c>
      <c r="K1176" s="285">
        <v>559</v>
      </c>
      <c r="L1176" s="287"/>
    </row>
    <row r="1177" s="76" customFormat="1" spans="1:12">
      <c r="A1177" s="285">
        <v>12</v>
      </c>
      <c r="B1177" s="285" t="s">
        <v>1167</v>
      </c>
      <c r="C1177" s="285" t="s">
        <v>18</v>
      </c>
      <c r="D1177" s="285" t="s">
        <v>1156</v>
      </c>
      <c r="E1177" s="285" t="s">
        <v>20</v>
      </c>
      <c r="F1177" s="285">
        <v>3.89</v>
      </c>
      <c r="G1177" s="361"/>
      <c r="H1177" s="361">
        <v>3.89</v>
      </c>
      <c r="I1177" s="401"/>
      <c r="J1177" s="285">
        <v>100</v>
      </c>
      <c r="K1177" s="285">
        <v>389</v>
      </c>
      <c r="L1177" s="287"/>
    </row>
    <row r="1178" s="76" customFormat="1" spans="1:12">
      <c r="A1178" s="285">
        <v>13</v>
      </c>
      <c r="B1178" s="285" t="s">
        <v>1168</v>
      </c>
      <c r="C1178" s="285" t="s">
        <v>18</v>
      </c>
      <c r="D1178" s="285" t="s">
        <v>1156</v>
      </c>
      <c r="E1178" s="285" t="s">
        <v>20</v>
      </c>
      <c r="F1178" s="285">
        <v>2.79</v>
      </c>
      <c r="G1178" s="361"/>
      <c r="H1178" s="361">
        <v>2.79</v>
      </c>
      <c r="I1178" s="401"/>
      <c r="J1178" s="285">
        <v>100</v>
      </c>
      <c r="K1178" s="285">
        <v>279</v>
      </c>
      <c r="L1178" s="287"/>
    </row>
    <row r="1179" s="76" customFormat="1" spans="1:12">
      <c r="A1179" s="285">
        <v>14</v>
      </c>
      <c r="B1179" s="285" t="s">
        <v>1169</v>
      </c>
      <c r="C1179" s="285" t="s">
        <v>18</v>
      </c>
      <c r="D1179" s="285" t="s">
        <v>1156</v>
      </c>
      <c r="E1179" s="285" t="s">
        <v>20</v>
      </c>
      <c r="F1179" s="285">
        <v>7.09</v>
      </c>
      <c r="G1179" s="361"/>
      <c r="H1179" s="361">
        <v>7.09</v>
      </c>
      <c r="I1179" s="401"/>
      <c r="J1179" s="285">
        <v>100</v>
      </c>
      <c r="K1179" s="285">
        <v>709</v>
      </c>
      <c r="L1179" s="287"/>
    </row>
    <row r="1180" s="76" customFormat="1" spans="1:12">
      <c r="A1180" s="285">
        <v>15</v>
      </c>
      <c r="B1180" s="285" t="s">
        <v>323</v>
      </c>
      <c r="C1180" s="285" t="s">
        <v>18</v>
      </c>
      <c r="D1180" s="285" t="s">
        <v>1156</v>
      </c>
      <c r="E1180" s="285" t="s">
        <v>20</v>
      </c>
      <c r="F1180" s="285">
        <v>11.29</v>
      </c>
      <c r="G1180" s="361"/>
      <c r="H1180" s="361">
        <v>11.29</v>
      </c>
      <c r="I1180" s="401"/>
      <c r="J1180" s="285">
        <v>100</v>
      </c>
      <c r="K1180" s="285">
        <v>1129</v>
      </c>
      <c r="L1180" s="287"/>
    </row>
    <row r="1181" s="76" customFormat="1" spans="1:12">
      <c r="A1181" s="285">
        <v>16</v>
      </c>
      <c r="B1181" s="285" t="s">
        <v>1170</v>
      </c>
      <c r="C1181" s="285" t="s">
        <v>18</v>
      </c>
      <c r="D1181" s="285" t="s">
        <v>1156</v>
      </c>
      <c r="E1181" s="285" t="s">
        <v>20</v>
      </c>
      <c r="F1181" s="285">
        <v>4.49</v>
      </c>
      <c r="G1181" s="361"/>
      <c r="H1181" s="361">
        <v>4.49</v>
      </c>
      <c r="I1181" s="401"/>
      <c r="J1181" s="285">
        <v>100</v>
      </c>
      <c r="K1181" s="285">
        <v>449</v>
      </c>
      <c r="L1181" s="287"/>
    </row>
    <row r="1182" s="76" customFormat="1" spans="1:12">
      <c r="A1182" s="285">
        <v>17</v>
      </c>
      <c r="B1182" s="285" t="s">
        <v>1171</v>
      </c>
      <c r="C1182" s="285" t="s">
        <v>18</v>
      </c>
      <c r="D1182" s="285" t="s">
        <v>1156</v>
      </c>
      <c r="E1182" s="285" t="s">
        <v>20</v>
      </c>
      <c r="F1182" s="285">
        <v>3.29</v>
      </c>
      <c r="G1182" s="361"/>
      <c r="H1182" s="361">
        <v>3.29</v>
      </c>
      <c r="I1182" s="401"/>
      <c r="J1182" s="285">
        <v>100</v>
      </c>
      <c r="K1182" s="285">
        <v>329</v>
      </c>
      <c r="L1182" s="287"/>
    </row>
    <row r="1183" s="76" customFormat="1" spans="1:12">
      <c r="A1183" s="285">
        <v>18</v>
      </c>
      <c r="B1183" s="285" t="s">
        <v>1172</v>
      </c>
      <c r="C1183" s="285" t="s">
        <v>18</v>
      </c>
      <c r="D1183" s="285" t="s">
        <v>1156</v>
      </c>
      <c r="E1183" s="285" t="s">
        <v>20</v>
      </c>
      <c r="F1183" s="285">
        <v>5.49</v>
      </c>
      <c r="G1183" s="361"/>
      <c r="H1183" s="361">
        <v>5.49</v>
      </c>
      <c r="I1183" s="401"/>
      <c r="J1183" s="285">
        <v>100</v>
      </c>
      <c r="K1183" s="285">
        <v>549</v>
      </c>
      <c r="L1183" s="287"/>
    </row>
    <row r="1184" s="76" customFormat="1" spans="1:12">
      <c r="A1184" s="285">
        <v>19</v>
      </c>
      <c r="B1184" s="285" t="s">
        <v>1173</v>
      </c>
      <c r="C1184" s="285" t="s">
        <v>18</v>
      </c>
      <c r="D1184" s="285" t="s">
        <v>1156</v>
      </c>
      <c r="E1184" s="285" t="s">
        <v>20</v>
      </c>
      <c r="F1184" s="285">
        <v>5.29</v>
      </c>
      <c r="G1184" s="361"/>
      <c r="H1184" s="361">
        <v>5.29</v>
      </c>
      <c r="I1184" s="401"/>
      <c r="J1184" s="285">
        <v>100</v>
      </c>
      <c r="K1184" s="285">
        <v>529</v>
      </c>
      <c r="L1184" s="287"/>
    </row>
    <row r="1185" s="76" customFormat="1" spans="1:12">
      <c r="A1185" s="285">
        <v>20</v>
      </c>
      <c r="B1185" s="285" t="s">
        <v>1174</v>
      </c>
      <c r="C1185" s="285" t="s">
        <v>18</v>
      </c>
      <c r="D1185" s="285" t="s">
        <v>1156</v>
      </c>
      <c r="E1185" s="285" t="s">
        <v>20</v>
      </c>
      <c r="F1185" s="285">
        <v>4.59</v>
      </c>
      <c r="G1185" s="361"/>
      <c r="H1185" s="361">
        <v>4.59</v>
      </c>
      <c r="I1185" s="401"/>
      <c r="J1185" s="285">
        <v>100</v>
      </c>
      <c r="K1185" s="285">
        <v>459</v>
      </c>
      <c r="L1185" s="287"/>
    </row>
    <row r="1186" s="76" customFormat="1" spans="1:12">
      <c r="A1186" s="285">
        <v>21</v>
      </c>
      <c r="B1186" s="285" t="s">
        <v>1175</v>
      </c>
      <c r="C1186" s="285" t="s">
        <v>18</v>
      </c>
      <c r="D1186" s="285" t="s">
        <v>1156</v>
      </c>
      <c r="E1186" s="285" t="s">
        <v>20</v>
      </c>
      <c r="F1186" s="285">
        <v>3.29</v>
      </c>
      <c r="G1186" s="361"/>
      <c r="H1186" s="361">
        <v>3.29</v>
      </c>
      <c r="I1186" s="401"/>
      <c r="J1186" s="285">
        <v>100</v>
      </c>
      <c r="K1186" s="285">
        <v>329</v>
      </c>
      <c r="L1186" s="287"/>
    </row>
    <row r="1187" s="76" customFormat="1" spans="1:12">
      <c r="A1187" s="285">
        <v>22</v>
      </c>
      <c r="B1187" s="285" t="s">
        <v>1176</v>
      </c>
      <c r="C1187" s="285" t="s">
        <v>18</v>
      </c>
      <c r="D1187" s="285" t="s">
        <v>1156</v>
      </c>
      <c r="E1187" s="285" t="s">
        <v>20</v>
      </c>
      <c r="F1187" s="285">
        <v>1.79</v>
      </c>
      <c r="G1187" s="361"/>
      <c r="H1187" s="361">
        <v>1.79</v>
      </c>
      <c r="I1187" s="401"/>
      <c r="J1187" s="285">
        <v>100</v>
      </c>
      <c r="K1187" s="285">
        <v>179</v>
      </c>
      <c r="L1187" s="287"/>
    </row>
    <row r="1188" s="76" customFormat="1" spans="1:12">
      <c r="A1188" s="285">
        <v>23</v>
      </c>
      <c r="B1188" s="285" t="s">
        <v>1177</v>
      </c>
      <c r="C1188" s="285" t="s">
        <v>18</v>
      </c>
      <c r="D1188" s="285" t="s">
        <v>1156</v>
      </c>
      <c r="E1188" s="285" t="s">
        <v>20</v>
      </c>
      <c r="F1188" s="285">
        <v>7.29</v>
      </c>
      <c r="G1188" s="361"/>
      <c r="H1188" s="361">
        <v>7.29</v>
      </c>
      <c r="I1188" s="401"/>
      <c r="J1188" s="285">
        <v>100</v>
      </c>
      <c r="K1188" s="285">
        <v>729</v>
      </c>
      <c r="L1188" s="287"/>
    </row>
    <row r="1189" s="76" customFormat="1" spans="1:12">
      <c r="A1189" s="285">
        <v>24</v>
      </c>
      <c r="B1189" s="285" t="s">
        <v>1178</v>
      </c>
      <c r="C1189" s="285" t="s">
        <v>18</v>
      </c>
      <c r="D1189" s="285" t="s">
        <v>1156</v>
      </c>
      <c r="E1189" s="285" t="s">
        <v>20</v>
      </c>
      <c r="F1189" s="285">
        <v>4.29</v>
      </c>
      <c r="G1189" s="361"/>
      <c r="H1189" s="361">
        <v>4.29</v>
      </c>
      <c r="I1189" s="401"/>
      <c r="J1189" s="285">
        <v>100</v>
      </c>
      <c r="K1189" s="285">
        <v>429</v>
      </c>
      <c r="L1189" s="287"/>
    </row>
    <row r="1190" s="76" customFormat="1" spans="1:12">
      <c r="A1190" s="285">
        <v>25</v>
      </c>
      <c r="B1190" s="285" t="s">
        <v>1179</v>
      </c>
      <c r="C1190" s="285" t="s">
        <v>18</v>
      </c>
      <c r="D1190" s="285" t="s">
        <v>1156</v>
      </c>
      <c r="E1190" s="285" t="s">
        <v>20</v>
      </c>
      <c r="F1190" s="285">
        <v>3.29</v>
      </c>
      <c r="G1190" s="361"/>
      <c r="H1190" s="361">
        <v>3.29</v>
      </c>
      <c r="I1190" s="401"/>
      <c r="J1190" s="285">
        <v>100</v>
      </c>
      <c r="K1190" s="285">
        <v>329</v>
      </c>
      <c r="L1190" s="287"/>
    </row>
    <row r="1191" s="76" customFormat="1" spans="1:12">
      <c r="A1191" s="285">
        <v>26</v>
      </c>
      <c r="B1191" s="285" t="s">
        <v>1180</v>
      </c>
      <c r="C1191" s="285" t="s">
        <v>18</v>
      </c>
      <c r="D1191" s="285" t="s">
        <v>1156</v>
      </c>
      <c r="E1191" s="285" t="s">
        <v>20</v>
      </c>
      <c r="F1191" s="285">
        <v>5.79</v>
      </c>
      <c r="G1191" s="361"/>
      <c r="H1191" s="361">
        <v>5.79</v>
      </c>
      <c r="I1191" s="401"/>
      <c r="J1191" s="285">
        <v>100</v>
      </c>
      <c r="K1191" s="285">
        <v>579</v>
      </c>
      <c r="L1191" s="287"/>
    </row>
    <row r="1192" s="76" customFormat="1" spans="1:12">
      <c r="A1192" s="285">
        <v>27</v>
      </c>
      <c r="B1192" s="285" t="s">
        <v>1181</v>
      </c>
      <c r="C1192" s="285" t="s">
        <v>18</v>
      </c>
      <c r="D1192" s="285" t="s">
        <v>1156</v>
      </c>
      <c r="E1192" s="285" t="s">
        <v>20</v>
      </c>
      <c r="F1192" s="285">
        <v>2.79</v>
      </c>
      <c r="G1192" s="361"/>
      <c r="H1192" s="361">
        <v>2.79</v>
      </c>
      <c r="I1192" s="401"/>
      <c r="J1192" s="285">
        <v>100</v>
      </c>
      <c r="K1192" s="285">
        <v>279</v>
      </c>
      <c r="L1192" s="287"/>
    </row>
    <row r="1193" s="76" customFormat="1" spans="1:12">
      <c r="A1193" s="285">
        <v>28</v>
      </c>
      <c r="B1193" s="285" t="s">
        <v>1182</v>
      </c>
      <c r="C1193" s="285" t="s">
        <v>18</v>
      </c>
      <c r="D1193" s="285" t="s">
        <v>1156</v>
      </c>
      <c r="E1193" s="285" t="s">
        <v>20</v>
      </c>
      <c r="F1193" s="285">
        <v>2.29</v>
      </c>
      <c r="G1193" s="361"/>
      <c r="H1193" s="361">
        <v>2.29</v>
      </c>
      <c r="I1193" s="401"/>
      <c r="J1193" s="285">
        <v>100</v>
      </c>
      <c r="K1193" s="285">
        <v>229</v>
      </c>
      <c r="L1193" s="287"/>
    </row>
    <row r="1194" s="76" customFormat="1" spans="1:12">
      <c r="A1194" s="285">
        <v>29</v>
      </c>
      <c r="B1194" s="285" t="s">
        <v>1183</v>
      </c>
      <c r="C1194" s="285" t="s">
        <v>18</v>
      </c>
      <c r="D1194" s="285" t="s">
        <v>1156</v>
      </c>
      <c r="E1194" s="285" t="s">
        <v>20</v>
      </c>
      <c r="F1194" s="285">
        <v>4.29</v>
      </c>
      <c r="G1194" s="361"/>
      <c r="H1194" s="361">
        <v>4.29</v>
      </c>
      <c r="I1194" s="401"/>
      <c r="J1194" s="285">
        <v>100</v>
      </c>
      <c r="K1194" s="285">
        <v>429</v>
      </c>
      <c r="L1194" s="287"/>
    </row>
    <row r="1195" s="76" customFormat="1" spans="1:12">
      <c r="A1195" s="285">
        <v>30</v>
      </c>
      <c r="B1195" s="285" t="s">
        <v>1184</v>
      </c>
      <c r="C1195" s="285" t="s">
        <v>18</v>
      </c>
      <c r="D1195" s="285" t="s">
        <v>1156</v>
      </c>
      <c r="E1195" s="285" t="s">
        <v>20</v>
      </c>
      <c r="F1195" s="285">
        <v>3.29</v>
      </c>
      <c r="G1195" s="361"/>
      <c r="H1195" s="361">
        <v>3.29</v>
      </c>
      <c r="I1195" s="401"/>
      <c r="J1195" s="285">
        <v>100</v>
      </c>
      <c r="K1195" s="285">
        <v>329</v>
      </c>
      <c r="L1195" s="287"/>
    </row>
    <row r="1196" s="76" customFormat="1" spans="1:12">
      <c r="A1196" s="285">
        <v>31</v>
      </c>
      <c r="B1196" s="285" t="s">
        <v>1185</v>
      </c>
      <c r="C1196" s="285" t="s">
        <v>18</v>
      </c>
      <c r="D1196" s="285" t="s">
        <v>1156</v>
      </c>
      <c r="E1196" s="285" t="s">
        <v>20</v>
      </c>
      <c r="F1196" s="285">
        <v>3.59</v>
      </c>
      <c r="G1196" s="361"/>
      <c r="H1196" s="361">
        <v>3.59</v>
      </c>
      <c r="I1196" s="401"/>
      <c r="J1196" s="285">
        <v>100</v>
      </c>
      <c r="K1196" s="285">
        <v>359</v>
      </c>
      <c r="L1196" s="287"/>
    </row>
    <row r="1197" s="76" customFormat="1" spans="1:12">
      <c r="A1197" s="285">
        <v>32</v>
      </c>
      <c r="B1197" s="285" t="s">
        <v>1186</v>
      </c>
      <c r="C1197" s="285" t="s">
        <v>18</v>
      </c>
      <c r="D1197" s="285" t="s">
        <v>1156</v>
      </c>
      <c r="E1197" s="285" t="s">
        <v>20</v>
      </c>
      <c r="F1197" s="285">
        <v>2.29</v>
      </c>
      <c r="G1197" s="361"/>
      <c r="H1197" s="361">
        <v>2.29</v>
      </c>
      <c r="I1197" s="401"/>
      <c r="J1197" s="285">
        <v>100</v>
      </c>
      <c r="K1197" s="285">
        <v>229</v>
      </c>
      <c r="L1197" s="287"/>
    </row>
    <row r="1198" s="76" customFormat="1" spans="1:12">
      <c r="A1198" s="285">
        <v>33</v>
      </c>
      <c r="B1198" s="285" t="s">
        <v>1187</v>
      </c>
      <c r="C1198" s="285" t="s">
        <v>18</v>
      </c>
      <c r="D1198" s="285" t="s">
        <v>1156</v>
      </c>
      <c r="E1198" s="285" t="s">
        <v>20</v>
      </c>
      <c r="F1198" s="285">
        <v>6.29</v>
      </c>
      <c r="G1198" s="361"/>
      <c r="H1198" s="361">
        <v>6.29</v>
      </c>
      <c r="I1198" s="401"/>
      <c r="J1198" s="285">
        <v>100</v>
      </c>
      <c r="K1198" s="285">
        <v>629</v>
      </c>
      <c r="L1198" s="287"/>
    </row>
    <row r="1199" s="76" customFormat="1" spans="1:12">
      <c r="A1199" s="285">
        <v>34</v>
      </c>
      <c r="B1199" s="285" t="s">
        <v>1188</v>
      </c>
      <c r="C1199" s="285" t="s">
        <v>18</v>
      </c>
      <c r="D1199" s="285" t="s">
        <v>1156</v>
      </c>
      <c r="E1199" s="285" t="s">
        <v>20</v>
      </c>
      <c r="F1199" s="285">
        <v>4.29</v>
      </c>
      <c r="G1199" s="361"/>
      <c r="H1199" s="361">
        <v>4.29</v>
      </c>
      <c r="I1199" s="401"/>
      <c r="J1199" s="285">
        <v>100</v>
      </c>
      <c r="K1199" s="285">
        <v>429</v>
      </c>
      <c r="L1199" s="287"/>
    </row>
    <row r="1200" s="76" customFormat="1" spans="1:12">
      <c r="A1200" s="285">
        <v>35</v>
      </c>
      <c r="B1200" s="285" t="s">
        <v>1189</v>
      </c>
      <c r="C1200" s="285" t="s">
        <v>18</v>
      </c>
      <c r="D1200" s="285" t="s">
        <v>1156</v>
      </c>
      <c r="E1200" s="285" t="s">
        <v>20</v>
      </c>
      <c r="F1200" s="285">
        <v>5.29</v>
      </c>
      <c r="G1200" s="361"/>
      <c r="H1200" s="361">
        <v>5.29</v>
      </c>
      <c r="I1200" s="401"/>
      <c r="J1200" s="285">
        <v>100</v>
      </c>
      <c r="K1200" s="285">
        <v>529</v>
      </c>
      <c r="L1200" s="287"/>
    </row>
    <row r="1201" s="76" customFormat="1" spans="1:12">
      <c r="A1201" s="285">
        <v>36</v>
      </c>
      <c r="B1201" s="285" t="s">
        <v>1190</v>
      </c>
      <c r="C1201" s="285" t="s">
        <v>18</v>
      </c>
      <c r="D1201" s="285" t="s">
        <v>1156</v>
      </c>
      <c r="E1201" s="285" t="s">
        <v>20</v>
      </c>
      <c r="F1201" s="285">
        <v>6.29</v>
      </c>
      <c r="G1201" s="361"/>
      <c r="H1201" s="361">
        <v>6.29</v>
      </c>
      <c r="I1201" s="401"/>
      <c r="J1201" s="285">
        <v>100</v>
      </c>
      <c r="K1201" s="285">
        <v>629</v>
      </c>
      <c r="L1201" s="287"/>
    </row>
    <row r="1202" s="76" customFormat="1" spans="1:12">
      <c r="A1202" s="285">
        <v>37</v>
      </c>
      <c r="B1202" s="285" t="s">
        <v>1191</v>
      </c>
      <c r="C1202" s="285" t="s">
        <v>18</v>
      </c>
      <c r="D1202" s="285" t="s">
        <v>1156</v>
      </c>
      <c r="E1202" s="285" t="s">
        <v>20</v>
      </c>
      <c r="F1202" s="285">
        <v>2.29</v>
      </c>
      <c r="G1202" s="361"/>
      <c r="H1202" s="361">
        <v>2.29</v>
      </c>
      <c r="I1202" s="401"/>
      <c r="J1202" s="285">
        <v>100</v>
      </c>
      <c r="K1202" s="285">
        <v>229</v>
      </c>
      <c r="L1202" s="287"/>
    </row>
    <row r="1203" s="76" customFormat="1" spans="1:12">
      <c r="A1203" s="285">
        <v>38</v>
      </c>
      <c r="B1203" s="285" t="s">
        <v>1192</v>
      </c>
      <c r="C1203" s="285" t="s">
        <v>18</v>
      </c>
      <c r="D1203" s="285" t="s">
        <v>1156</v>
      </c>
      <c r="E1203" s="285" t="s">
        <v>20</v>
      </c>
      <c r="F1203" s="285">
        <v>4.19</v>
      </c>
      <c r="G1203" s="361"/>
      <c r="H1203" s="361">
        <v>4.19</v>
      </c>
      <c r="I1203" s="401"/>
      <c r="J1203" s="285">
        <v>100</v>
      </c>
      <c r="K1203" s="285">
        <v>419</v>
      </c>
      <c r="L1203" s="287"/>
    </row>
    <row r="1204" s="76" customFormat="1" spans="1:12">
      <c r="A1204" s="285">
        <v>39</v>
      </c>
      <c r="B1204" s="285" t="s">
        <v>1193</v>
      </c>
      <c r="C1204" s="285" t="s">
        <v>18</v>
      </c>
      <c r="D1204" s="285" t="s">
        <v>1156</v>
      </c>
      <c r="E1204" s="285" t="s">
        <v>20</v>
      </c>
      <c r="F1204" s="285">
        <v>5.29</v>
      </c>
      <c r="G1204" s="361"/>
      <c r="H1204" s="361">
        <v>5.29</v>
      </c>
      <c r="I1204" s="401"/>
      <c r="J1204" s="285">
        <v>100</v>
      </c>
      <c r="K1204" s="285">
        <v>529</v>
      </c>
      <c r="L1204" s="287"/>
    </row>
    <row r="1205" s="76" customFormat="1" spans="1:12">
      <c r="A1205" s="285">
        <v>40</v>
      </c>
      <c r="B1205" s="285" t="s">
        <v>1194</v>
      </c>
      <c r="C1205" s="285" t="s">
        <v>18</v>
      </c>
      <c r="D1205" s="285" t="s">
        <v>1156</v>
      </c>
      <c r="E1205" s="285" t="s">
        <v>20</v>
      </c>
      <c r="F1205" s="285">
        <v>2.39</v>
      </c>
      <c r="G1205" s="361"/>
      <c r="H1205" s="361">
        <v>2.39</v>
      </c>
      <c r="I1205" s="401"/>
      <c r="J1205" s="285">
        <v>100</v>
      </c>
      <c r="K1205" s="285">
        <v>239</v>
      </c>
      <c r="L1205" s="287"/>
    </row>
    <row r="1206" s="76" customFormat="1" spans="1:12">
      <c r="A1206" s="285">
        <v>41</v>
      </c>
      <c r="B1206" s="285" t="s">
        <v>1195</v>
      </c>
      <c r="C1206" s="285" t="s">
        <v>18</v>
      </c>
      <c r="D1206" s="285" t="s">
        <v>1156</v>
      </c>
      <c r="E1206" s="285" t="s">
        <v>20</v>
      </c>
      <c r="F1206" s="285">
        <v>4.79</v>
      </c>
      <c r="G1206" s="361"/>
      <c r="H1206" s="361">
        <v>4.79</v>
      </c>
      <c r="I1206" s="401"/>
      <c r="J1206" s="285">
        <v>100</v>
      </c>
      <c r="K1206" s="285">
        <v>479</v>
      </c>
      <c r="L1206" s="287"/>
    </row>
    <row r="1207" s="76" customFormat="1" spans="1:12">
      <c r="A1207" s="285">
        <v>42</v>
      </c>
      <c r="B1207" s="285" t="s">
        <v>1196</v>
      </c>
      <c r="C1207" s="285" t="s">
        <v>18</v>
      </c>
      <c r="D1207" s="285" t="s">
        <v>1156</v>
      </c>
      <c r="E1207" s="285" t="s">
        <v>20</v>
      </c>
      <c r="F1207" s="285">
        <v>2.29</v>
      </c>
      <c r="G1207" s="361"/>
      <c r="H1207" s="361">
        <v>2.29</v>
      </c>
      <c r="I1207" s="401"/>
      <c r="J1207" s="285">
        <v>100</v>
      </c>
      <c r="K1207" s="285">
        <v>229</v>
      </c>
      <c r="L1207" s="287"/>
    </row>
    <row r="1208" s="76" customFormat="1" spans="1:12">
      <c r="A1208" s="285">
        <v>43</v>
      </c>
      <c r="B1208" s="285" t="s">
        <v>327</v>
      </c>
      <c r="C1208" s="285" t="s">
        <v>18</v>
      </c>
      <c r="D1208" s="285" t="s">
        <v>1156</v>
      </c>
      <c r="E1208" s="285" t="s">
        <v>20</v>
      </c>
      <c r="F1208" s="285">
        <v>3.29</v>
      </c>
      <c r="G1208" s="361"/>
      <c r="H1208" s="361">
        <v>3.29</v>
      </c>
      <c r="I1208" s="401"/>
      <c r="J1208" s="285">
        <v>100</v>
      </c>
      <c r="K1208" s="285">
        <v>329</v>
      </c>
      <c r="L1208" s="287"/>
    </row>
    <row r="1209" s="76" customFormat="1" spans="1:12">
      <c r="A1209" s="285">
        <v>44</v>
      </c>
      <c r="B1209" s="285" t="s">
        <v>1197</v>
      </c>
      <c r="C1209" s="285" t="s">
        <v>18</v>
      </c>
      <c r="D1209" s="285" t="s">
        <v>1156</v>
      </c>
      <c r="E1209" s="285" t="s">
        <v>20</v>
      </c>
      <c r="F1209" s="285">
        <v>3.79</v>
      </c>
      <c r="G1209" s="361"/>
      <c r="H1209" s="361">
        <v>3.79</v>
      </c>
      <c r="I1209" s="401"/>
      <c r="J1209" s="285">
        <v>100</v>
      </c>
      <c r="K1209" s="285">
        <v>379</v>
      </c>
      <c r="L1209" s="287"/>
    </row>
    <row r="1210" s="76" customFormat="1" spans="1:12">
      <c r="A1210" s="285">
        <v>45</v>
      </c>
      <c r="B1210" s="285" t="s">
        <v>1198</v>
      </c>
      <c r="C1210" s="285" t="s">
        <v>18</v>
      </c>
      <c r="D1210" s="285" t="s">
        <v>1156</v>
      </c>
      <c r="E1210" s="285" t="s">
        <v>20</v>
      </c>
      <c r="F1210" s="285">
        <v>6.49</v>
      </c>
      <c r="G1210" s="361"/>
      <c r="H1210" s="361">
        <v>6.49</v>
      </c>
      <c r="I1210" s="401"/>
      <c r="J1210" s="285">
        <v>100</v>
      </c>
      <c r="K1210" s="285">
        <v>649</v>
      </c>
      <c r="L1210" s="287"/>
    </row>
    <row r="1211" s="76" customFormat="1" spans="1:12">
      <c r="A1211" s="285">
        <v>46</v>
      </c>
      <c r="B1211" s="285" t="s">
        <v>1199</v>
      </c>
      <c r="C1211" s="285" t="s">
        <v>18</v>
      </c>
      <c r="D1211" s="285" t="s">
        <v>1156</v>
      </c>
      <c r="E1211" s="285" t="s">
        <v>20</v>
      </c>
      <c r="F1211" s="285">
        <v>5.89</v>
      </c>
      <c r="G1211" s="361"/>
      <c r="H1211" s="361">
        <v>5.89</v>
      </c>
      <c r="I1211" s="401"/>
      <c r="J1211" s="285">
        <v>100</v>
      </c>
      <c r="K1211" s="285">
        <v>589</v>
      </c>
      <c r="L1211" s="287"/>
    </row>
    <row r="1212" s="76" customFormat="1" ht="24" spans="1:12">
      <c r="A1212" s="285">
        <v>47</v>
      </c>
      <c r="B1212" s="285" t="s">
        <v>1200</v>
      </c>
      <c r="C1212" s="285" t="s">
        <v>18</v>
      </c>
      <c r="D1212" s="285" t="s">
        <v>1156</v>
      </c>
      <c r="E1212" s="285" t="s">
        <v>20</v>
      </c>
      <c r="F1212" s="285">
        <v>3.89</v>
      </c>
      <c r="G1212" s="361"/>
      <c r="H1212" s="361">
        <v>3.89</v>
      </c>
      <c r="I1212" s="401"/>
      <c r="J1212" s="285">
        <v>100</v>
      </c>
      <c r="K1212" s="285">
        <v>389</v>
      </c>
      <c r="L1212" s="287" t="s">
        <v>1201</v>
      </c>
    </row>
    <row r="1213" s="76" customFormat="1" spans="1:12">
      <c r="A1213" s="285">
        <v>48</v>
      </c>
      <c r="B1213" s="285" t="s">
        <v>1202</v>
      </c>
      <c r="C1213" s="285" t="s">
        <v>18</v>
      </c>
      <c r="D1213" s="285" t="s">
        <v>1156</v>
      </c>
      <c r="E1213" s="285" t="s">
        <v>20</v>
      </c>
      <c r="F1213" s="285">
        <v>3.49</v>
      </c>
      <c r="G1213" s="361"/>
      <c r="H1213" s="361">
        <v>3.49</v>
      </c>
      <c r="I1213" s="401"/>
      <c r="J1213" s="285">
        <v>100</v>
      </c>
      <c r="K1213" s="285">
        <v>349</v>
      </c>
      <c r="L1213" s="287"/>
    </row>
    <row r="1214" s="76" customFormat="1" spans="1:12">
      <c r="A1214" s="285">
        <v>49</v>
      </c>
      <c r="B1214" s="285" t="s">
        <v>1203</v>
      </c>
      <c r="C1214" s="285" t="s">
        <v>18</v>
      </c>
      <c r="D1214" s="285" t="s">
        <v>1156</v>
      </c>
      <c r="E1214" s="285" t="s">
        <v>20</v>
      </c>
      <c r="F1214" s="285">
        <v>5.29</v>
      </c>
      <c r="G1214" s="361"/>
      <c r="H1214" s="361">
        <v>5.29</v>
      </c>
      <c r="I1214" s="401"/>
      <c r="J1214" s="285">
        <v>100</v>
      </c>
      <c r="K1214" s="285">
        <v>529</v>
      </c>
      <c r="L1214" s="287"/>
    </row>
    <row r="1215" s="76" customFormat="1" spans="1:12">
      <c r="A1215" s="285">
        <v>50</v>
      </c>
      <c r="B1215" s="285" t="s">
        <v>1204</v>
      </c>
      <c r="C1215" s="285" t="s">
        <v>18</v>
      </c>
      <c r="D1215" s="285" t="s">
        <v>1156</v>
      </c>
      <c r="E1215" s="285" t="s">
        <v>20</v>
      </c>
      <c r="F1215" s="285">
        <v>8.69</v>
      </c>
      <c r="G1215" s="361"/>
      <c r="H1215" s="361">
        <v>8.69</v>
      </c>
      <c r="I1215" s="401"/>
      <c r="J1215" s="285">
        <v>100</v>
      </c>
      <c r="K1215" s="285">
        <v>869</v>
      </c>
      <c r="L1215" s="287"/>
    </row>
    <row r="1216" s="76" customFormat="1" spans="1:12">
      <c r="A1216" s="285">
        <v>51</v>
      </c>
      <c r="B1216" s="285" t="s">
        <v>1205</v>
      </c>
      <c r="C1216" s="285" t="s">
        <v>18</v>
      </c>
      <c r="D1216" s="285" t="s">
        <v>1156</v>
      </c>
      <c r="E1216" s="285" t="s">
        <v>20</v>
      </c>
      <c r="F1216" s="285">
        <v>9.29</v>
      </c>
      <c r="G1216" s="361"/>
      <c r="H1216" s="361">
        <v>9.29</v>
      </c>
      <c r="I1216" s="401"/>
      <c r="J1216" s="285">
        <v>100</v>
      </c>
      <c r="K1216" s="285">
        <v>929</v>
      </c>
      <c r="L1216" s="287"/>
    </row>
    <row r="1217" s="76" customFormat="1" spans="1:12">
      <c r="A1217" s="285">
        <v>52</v>
      </c>
      <c r="B1217" s="285" t="s">
        <v>1206</v>
      </c>
      <c r="C1217" s="285" t="s">
        <v>18</v>
      </c>
      <c r="D1217" s="285" t="s">
        <v>1156</v>
      </c>
      <c r="E1217" s="285" t="s">
        <v>20</v>
      </c>
      <c r="F1217" s="285">
        <v>4.29</v>
      </c>
      <c r="G1217" s="361"/>
      <c r="H1217" s="361">
        <v>4.29</v>
      </c>
      <c r="I1217" s="401"/>
      <c r="J1217" s="285">
        <v>100</v>
      </c>
      <c r="K1217" s="285">
        <v>429</v>
      </c>
      <c r="L1217" s="287"/>
    </row>
    <row r="1218" s="76" customFormat="1" spans="1:12">
      <c r="A1218" s="285">
        <v>53</v>
      </c>
      <c r="B1218" s="285" t="s">
        <v>1207</v>
      </c>
      <c r="C1218" s="285" t="s">
        <v>18</v>
      </c>
      <c r="D1218" s="285" t="s">
        <v>1156</v>
      </c>
      <c r="E1218" s="285" t="s">
        <v>20</v>
      </c>
      <c r="F1218" s="285">
        <v>14.09</v>
      </c>
      <c r="G1218" s="361"/>
      <c r="H1218" s="361">
        <v>14.09</v>
      </c>
      <c r="I1218" s="401"/>
      <c r="J1218" s="285">
        <v>100</v>
      </c>
      <c r="K1218" s="285">
        <v>1409</v>
      </c>
      <c r="L1218" s="287"/>
    </row>
    <row r="1219" s="76" customFormat="1" spans="1:12">
      <c r="A1219" s="285">
        <v>54</v>
      </c>
      <c r="B1219" s="285" t="s">
        <v>1208</v>
      </c>
      <c r="C1219" s="285" t="s">
        <v>18</v>
      </c>
      <c r="D1219" s="285" t="s">
        <v>1156</v>
      </c>
      <c r="E1219" s="285" t="s">
        <v>20</v>
      </c>
      <c r="F1219" s="285">
        <v>6.29</v>
      </c>
      <c r="G1219" s="361"/>
      <c r="H1219" s="361">
        <v>6.29</v>
      </c>
      <c r="I1219" s="401"/>
      <c r="J1219" s="285">
        <v>100</v>
      </c>
      <c r="K1219" s="285">
        <v>629</v>
      </c>
      <c r="L1219" s="287"/>
    </row>
    <row r="1220" s="76" customFormat="1" spans="1:12">
      <c r="A1220" s="285">
        <v>55</v>
      </c>
      <c r="B1220" s="285" t="s">
        <v>1209</v>
      </c>
      <c r="C1220" s="285" t="s">
        <v>18</v>
      </c>
      <c r="D1220" s="285" t="s">
        <v>1156</v>
      </c>
      <c r="E1220" s="285" t="s">
        <v>20</v>
      </c>
      <c r="F1220" s="285">
        <v>3.79</v>
      </c>
      <c r="G1220" s="361"/>
      <c r="H1220" s="361">
        <v>3.79</v>
      </c>
      <c r="I1220" s="401"/>
      <c r="J1220" s="285">
        <v>100</v>
      </c>
      <c r="K1220" s="285">
        <v>379</v>
      </c>
      <c r="L1220" s="287"/>
    </row>
    <row r="1221" s="76" customFormat="1" spans="1:12">
      <c r="A1221" s="285">
        <v>56</v>
      </c>
      <c r="B1221" s="285" t="s">
        <v>1210</v>
      </c>
      <c r="C1221" s="285" t="s">
        <v>18</v>
      </c>
      <c r="D1221" s="285" t="s">
        <v>1156</v>
      </c>
      <c r="E1221" s="285" t="s">
        <v>20</v>
      </c>
      <c r="F1221" s="285">
        <v>2.69</v>
      </c>
      <c r="G1221" s="361"/>
      <c r="H1221" s="361">
        <v>2.69</v>
      </c>
      <c r="I1221" s="401"/>
      <c r="J1221" s="285">
        <v>100</v>
      </c>
      <c r="K1221" s="285">
        <v>269</v>
      </c>
      <c r="L1221" s="287"/>
    </row>
    <row r="1222" s="76" customFormat="1" spans="1:12">
      <c r="A1222" s="285">
        <v>57</v>
      </c>
      <c r="B1222" s="285" t="s">
        <v>1211</v>
      </c>
      <c r="C1222" s="285" t="s">
        <v>18</v>
      </c>
      <c r="D1222" s="285" t="s">
        <v>1156</v>
      </c>
      <c r="E1222" s="285" t="s">
        <v>20</v>
      </c>
      <c r="F1222" s="285">
        <v>2.69</v>
      </c>
      <c r="G1222" s="361"/>
      <c r="H1222" s="361">
        <v>2.69</v>
      </c>
      <c r="I1222" s="401"/>
      <c r="J1222" s="285">
        <v>100</v>
      </c>
      <c r="K1222" s="285">
        <v>269</v>
      </c>
      <c r="L1222" s="287"/>
    </row>
    <row r="1223" s="76" customFormat="1" spans="1:12">
      <c r="A1223" s="285">
        <v>58</v>
      </c>
      <c r="B1223" s="285" t="s">
        <v>1212</v>
      </c>
      <c r="C1223" s="285" t="s">
        <v>18</v>
      </c>
      <c r="D1223" s="285" t="s">
        <v>1156</v>
      </c>
      <c r="E1223" s="285" t="s">
        <v>20</v>
      </c>
      <c r="F1223" s="285">
        <v>2.29</v>
      </c>
      <c r="G1223" s="361"/>
      <c r="H1223" s="361">
        <v>2.29</v>
      </c>
      <c r="I1223" s="401"/>
      <c r="J1223" s="285">
        <v>100</v>
      </c>
      <c r="K1223" s="285">
        <v>229</v>
      </c>
      <c r="L1223" s="287"/>
    </row>
    <row r="1224" s="76" customFormat="1" spans="1:12">
      <c r="A1224" s="285">
        <v>59</v>
      </c>
      <c r="B1224" s="285" t="s">
        <v>1213</v>
      </c>
      <c r="C1224" s="285" t="s">
        <v>18</v>
      </c>
      <c r="D1224" s="285" t="s">
        <v>1156</v>
      </c>
      <c r="E1224" s="285" t="s">
        <v>20</v>
      </c>
      <c r="F1224" s="285">
        <v>6.29</v>
      </c>
      <c r="G1224" s="361"/>
      <c r="H1224" s="361">
        <v>6.29</v>
      </c>
      <c r="I1224" s="401"/>
      <c r="J1224" s="285">
        <v>100</v>
      </c>
      <c r="K1224" s="285">
        <v>629</v>
      </c>
      <c r="L1224" s="287"/>
    </row>
    <row r="1225" s="76" customFormat="1" spans="1:12">
      <c r="A1225" s="285">
        <v>60</v>
      </c>
      <c r="B1225" s="285" t="s">
        <v>1214</v>
      </c>
      <c r="C1225" s="285" t="s">
        <v>18</v>
      </c>
      <c r="D1225" s="285" t="s">
        <v>1156</v>
      </c>
      <c r="E1225" s="285" t="s">
        <v>20</v>
      </c>
      <c r="F1225" s="285">
        <v>1.79</v>
      </c>
      <c r="G1225" s="361"/>
      <c r="H1225" s="361">
        <v>1.79</v>
      </c>
      <c r="I1225" s="401"/>
      <c r="J1225" s="285">
        <v>100</v>
      </c>
      <c r="K1225" s="285">
        <v>179</v>
      </c>
      <c r="L1225" s="287"/>
    </row>
    <row r="1226" s="76" customFormat="1" spans="1:12">
      <c r="A1226" s="285">
        <v>61</v>
      </c>
      <c r="B1226" s="285" t="s">
        <v>1215</v>
      </c>
      <c r="C1226" s="285" t="s">
        <v>18</v>
      </c>
      <c r="D1226" s="285" t="s">
        <v>1156</v>
      </c>
      <c r="E1226" s="285" t="s">
        <v>20</v>
      </c>
      <c r="F1226" s="285">
        <v>3.39</v>
      </c>
      <c r="G1226" s="361"/>
      <c r="H1226" s="361">
        <v>3.39</v>
      </c>
      <c r="I1226" s="401"/>
      <c r="J1226" s="285">
        <v>100</v>
      </c>
      <c r="K1226" s="285">
        <v>339</v>
      </c>
      <c r="L1226" s="287"/>
    </row>
    <row r="1227" s="76" customFormat="1" spans="1:12">
      <c r="A1227" s="285">
        <v>62</v>
      </c>
      <c r="B1227" s="285" t="s">
        <v>1216</v>
      </c>
      <c r="C1227" s="285" t="s">
        <v>18</v>
      </c>
      <c r="D1227" s="285" t="s">
        <v>1156</v>
      </c>
      <c r="E1227" s="285" t="s">
        <v>20</v>
      </c>
      <c r="F1227" s="285">
        <v>2.29</v>
      </c>
      <c r="G1227" s="361"/>
      <c r="H1227" s="361">
        <v>2.29</v>
      </c>
      <c r="I1227" s="401"/>
      <c r="J1227" s="285">
        <v>100</v>
      </c>
      <c r="K1227" s="285">
        <v>229</v>
      </c>
      <c r="L1227" s="287"/>
    </row>
    <row r="1228" s="76" customFormat="1" spans="1:12">
      <c r="A1228" s="285">
        <v>63</v>
      </c>
      <c r="B1228" s="285" t="s">
        <v>1217</v>
      </c>
      <c r="C1228" s="285" t="s">
        <v>18</v>
      </c>
      <c r="D1228" s="285" t="s">
        <v>1156</v>
      </c>
      <c r="E1228" s="285" t="s">
        <v>20</v>
      </c>
      <c r="F1228" s="285">
        <v>2.79</v>
      </c>
      <c r="G1228" s="361"/>
      <c r="H1228" s="361">
        <v>2.79</v>
      </c>
      <c r="I1228" s="401"/>
      <c r="J1228" s="285">
        <v>100</v>
      </c>
      <c r="K1228" s="285">
        <v>279</v>
      </c>
      <c r="L1228" s="287"/>
    </row>
    <row r="1229" s="76" customFormat="1" spans="1:12">
      <c r="A1229" s="285">
        <v>64</v>
      </c>
      <c r="B1229" s="285" t="s">
        <v>1218</v>
      </c>
      <c r="C1229" s="285" t="s">
        <v>18</v>
      </c>
      <c r="D1229" s="285" t="s">
        <v>1156</v>
      </c>
      <c r="E1229" s="285" t="s">
        <v>20</v>
      </c>
      <c r="F1229" s="285">
        <v>1.79</v>
      </c>
      <c r="G1229" s="361"/>
      <c r="H1229" s="361">
        <v>1.79</v>
      </c>
      <c r="I1229" s="401"/>
      <c r="J1229" s="285">
        <v>100</v>
      </c>
      <c r="K1229" s="285">
        <v>179</v>
      </c>
      <c r="L1229" s="287"/>
    </row>
    <row r="1230" s="76" customFormat="1" spans="1:12">
      <c r="A1230" s="285">
        <v>65</v>
      </c>
      <c r="B1230" s="285" t="s">
        <v>1219</v>
      </c>
      <c r="C1230" s="285" t="s">
        <v>18</v>
      </c>
      <c r="D1230" s="285" t="s">
        <v>1156</v>
      </c>
      <c r="E1230" s="285" t="s">
        <v>20</v>
      </c>
      <c r="F1230" s="285">
        <v>2.29</v>
      </c>
      <c r="G1230" s="361"/>
      <c r="H1230" s="361">
        <v>2.29</v>
      </c>
      <c r="I1230" s="401"/>
      <c r="J1230" s="285">
        <v>100</v>
      </c>
      <c r="K1230" s="285">
        <v>229</v>
      </c>
      <c r="L1230" s="287"/>
    </row>
    <row r="1231" s="76" customFormat="1" spans="1:12">
      <c r="A1231" s="285">
        <v>66</v>
      </c>
      <c r="B1231" s="285" t="s">
        <v>1220</v>
      </c>
      <c r="C1231" s="285" t="s">
        <v>18</v>
      </c>
      <c r="D1231" s="285" t="s">
        <v>1156</v>
      </c>
      <c r="E1231" s="285" t="s">
        <v>20</v>
      </c>
      <c r="F1231" s="285">
        <v>3.59</v>
      </c>
      <c r="G1231" s="361"/>
      <c r="H1231" s="361">
        <v>3.59</v>
      </c>
      <c r="I1231" s="401"/>
      <c r="J1231" s="285">
        <v>100</v>
      </c>
      <c r="K1231" s="285">
        <v>359</v>
      </c>
      <c r="L1231" s="287"/>
    </row>
    <row r="1232" s="76" customFormat="1" spans="1:12">
      <c r="A1232" s="285">
        <v>67</v>
      </c>
      <c r="B1232" s="285" t="s">
        <v>1221</v>
      </c>
      <c r="C1232" s="285" t="s">
        <v>18</v>
      </c>
      <c r="D1232" s="285" t="s">
        <v>1156</v>
      </c>
      <c r="E1232" s="285" t="s">
        <v>20</v>
      </c>
      <c r="F1232" s="285">
        <v>3.79</v>
      </c>
      <c r="G1232" s="361"/>
      <c r="H1232" s="361">
        <v>3.79</v>
      </c>
      <c r="I1232" s="401"/>
      <c r="J1232" s="285">
        <v>100</v>
      </c>
      <c r="K1232" s="285">
        <v>379</v>
      </c>
      <c r="L1232" s="287"/>
    </row>
    <row r="1233" s="76" customFormat="1" ht="36" spans="1:12">
      <c r="A1233" s="285">
        <v>68</v>
      </c>
      <c r="B1233" s="285" t="s">
        <v>1222</v>
      </c>
      <c r="C1233" s="285" t="s">
        <v>18</v>
      </c>
      <c r="D1233" s="285" t="s">
        <v>1156</v>
      </c>
      <c r="E1233" s="285" t="s">
        <v>20</v>
      </c>
      <c r="F1233" s="285">
        <v>4.79</v>
      </c>
      <c r="G1233" s="361"/>
      <c r="H1233" s="361">
        <v>4.79</v>
      </c>
      <c r="I1233" s="401"/>
      <c r="J1233" s="285">
        <v>100</v>
      </c>
      <c r="K1233" s="285">
        <v>479</v>
      </c>
      <c r="L1233" s="287" t="s">
        <v>1223</v>
      </c>
    </row>
    <row r="1234" s="76" customFormat="1" spans="1:12">
      <c r="A1234" s="285">
        <v>69</v>
      </c>
      <c r="B1234" s="285" t="s">
        <v>1224</v>
      </c>
      <c r="C1234" s="285" t="s">
        <v>18</v>
      </c>
      <c r="D1234" s="285" t="s">
        <v>1156</v>
      </c>
      <c r="E1234" s="285" t="s">
        <v>20</v>
      </c>
      <c r="F1234" s="285">
        <v>4.89</v>
      </c>
      <c r="G1234" s="361"/>
      <c r="H1234" s="361">
        <v>4.89</v>
      </c>
      <c r="I1234" s="401"/>
      <c r="J1234" s="285">
        <v>100</v>
      </c>
      <c r="K1234" s="285">
        <v>489</v>
      </c>
      <c r="L1234" s="287"/>
    </row>
    <row r="1235" s="76" customFormat="1" spans="1:12">
      <c r="A1235" s="285">
        <v>70</v>
      </c>
      <c r="B1235" s="285" t="s">
        <v>613</v>
      </c>
      <c r="C1235" s="285" t="s">
        <v>18</v>
      </c>
      <c r="D1235" s="285" t="s">
        <v>1156</v>
      </c>
      <c r="E1235" s="285" t="s">
        <v>20</v>
      </c>
      <c r="F1235" s="285">
        <v>3.19</v>
      </c>
      <c r="G1235" s="361"/>
      <c r="H1235" s="361">
        <v>3.19</v>
      </c>
      <c r="I1235" s="401"/>
      <c r="J1235" s="285">
        <v>100</v>
      </c>
      <c r="K1235" s="285">
        <v>319</v>
      </c>
      <c r="L1235" s="287"/>
    </row>
    <row r="1236" s="76" customFormat="1" spans="1:12">
      <c r="A1236" s="285">
        <v>71</v>
      </c>
      <c r="B1236" s="285" t="s">
        <v>1225</v>
      </c>
      <c r="C1236" s="285" t="s">
        <v>18</v>
      </c>
      <c r="D1236" s="285" t="s">
        <v>1156</v>
      </c>
      <c r="E1236" s="285" t="s">
        <v>20</v>
      </c>
      <c r="F1236" s="285">
        <v>7.89</v>
      </c>
      <c r="G1236" s="361"/>
      <c r="H1236" s="361">
        <v>7.89</v>
      </c>
      <c r="I1236" s="401"/>
      <c r="J1236" s="285">
        <v>100</v>
      </c>
      <c r="K1236" s="285">
        <v>789</v>
      </c>
      <c r="L1236" s="287"/>
    </row>
    <row r="1237" s="76" customFormat="1" spans="1:12">
      <c r="A1237" s="285">
        <v>72</v>
      </c>
      <c r="B1237" s="285" t="s">
        <v>1226</v>
      </c>
      <c r="C1237" s="285" t="s">
        <v>18</v>
      </c>
      <c r="D1237" s="285" t="s">
        <v>1156</v>
      </c>
      <c r="E1237" s="285" t="s">
        <v>20</v>
      </c>
      <c r="F1237" s="285">
        <v>3.29</v>
      </c>
      <c r="G1237" s="361"/>
      <c r="H1237" s="361">
        <v>3.29</v>
      </c>
      <c r="I1237" s="401"/>
      <c r="J1237" s="285">
        <v>100</v>
      </c>
      <c r="K1237" s="285">
        <v>329</v>
      </c>
      <c r="L1237" s="287"/>
    </row>
    <row r="1238" s="76" customFormat="1" spans="1:12">
      <c r="A1238" s="285">
        <v>73</v>
      </c>
      <c r="B1238" s="285" t="s">
        <v>1227</v>
      </c>
      <c r="C1238" s="285" t="s">
        <v>18</v>
      </c>
      <c r="D1238" s="285" t="s">
        <v>1156</v>
      </c>
      <c r="E1238" s="285" t="s">
        <v>20</v>
      </c>
      <c r="F1238" s="285">
        <v>4.79</v>
      </c>
      <c r="G1238" s="361"/>
      <c r="H1238" s="361">
        <v>4.79</v>
      </c>
      <c r="I1238" s="401"/>
      <c r="J1238" s="285">
        <v>100</v>
      </c>
      <c r="K1238" s="285">
        <v>479</v>
      </c>
      <c r="L1238" s="287"/>
    </row>
    <row r="1239" s="76" customFormat="1" spans="1:12">
      <c r="A1239" s="285">
        <v>74</v>
      </c>
      <c r="B1239" s="285" t="s">
        <v>1228</v>
      </c>
      <c r="C1239" s="285" t="s">
        <v>18</v>
      </c>
      <c r="D1239" s="285" t="s">
        <v>1156</v>
      </c>
      <c r="E1239" s="285" t="s">
        <v>20</v>
      </c>
      <c r="F1239" s="285">
        <v>6.99</v>
      </c>
      <c r="G1239" s="361"/>
      <c r="H1239" s="361">
        <v>6.99</v>
      </c>
      <c r="I1239" s="401"/>
      <c r="J1239" s="285">
        <v>100</v>
      </c>
      <c r="K1239" s="285">
        <v>699</v>
      </c>
      <c r="L1239" s="287"/>
    </row>
    <row r="1240" s="76" customFormat="1" ht="36" spans="1:12">
      <c r="A1240" s="285">
        <v>75</v>
      </c>
      <c r="B1240" s="285" t="s">
        <v>1229</v>
      </c>
      <c r="C1240" s="285" t="s">
        <v>18</v>
      </c>
      <c r="D1240" s="285" t="s">
        <v>1156</v>
      </c>
      <c r="E1240" s="285" t="s">
        <v>20</v>
      </c>
      <c r="F1240" s="285">
        <v>4.35</v>
      </c>
      <c r="G1240" s="361"/>
      <c r="H1240" s="361">
        <v>4.35</v>
      </c>
      <c r="I1240" s="401"/>
      <c r="J1240" s="285">
        <v>100</v>
      </c>
      <c r="K1240" s="285">
        <v>435</v>
      </c>
      <c r="L1240" s="287" t="s">
        <v>1230</v>
      </c>
    </row>
    <row r="1241" s="76" customFormat="1" spans="1:12">
      <c r="A1241" s="285">
        <v>76</v>
      </c>
      <c r="B1241" s="285" t="s">
        <v>1231</v>
      </c>
      <c r="C1241" s="285" t="s">
        <v>18</v>
      </c>
      <c r="D1241" s="285" t="s">
        <v>1156</v>
      </c>
      <c r="E1241" s="285" t="s">
        <v>20</v>
      </c>
      <c r="F1241" s="285">
        <v>7.79</v>
      </c>
      <c r="G1241" s="361"/>
      <c r="H1241" s="361">
        <v>7.79</v>
      </c>
      <c r="I1241" s="401"/>
      <c r="J1241" s="285">
        <v>100</v>
      </c>
      <c r="K1241" s="285">
        <v>779</v>
      </c>
      <c r="L1241" s="287"/>
    </row>
    <row r="1242" s="76" customFormat="1" spans="1:12">
      <c r="A1242" s="285">
        <v>77</v>
      </c>
      <c r="B1242" s="285" t="s">
        <v>111</v>
      </c>
      <c r="C1242" s="285" t="s">
        <v>18</v>
      </c>
      <c r="D1242" s="285" t="s">
        <v>1156</v>
      </c>
      <c r="E1242" s="285" t="s">
        <v>20</v>
      </c>
      <c r="F1242" s="285">
        <v>6.79</v>
      </c>
      <c r="G1242" s="361"/>
      <c r="H1242" s="361">
        <v>6.79</v>
      </c>
      <c r="I1242" s="401"/>
      <c r="J1242" s="285">
        <v>100</v>
      </c>
      <c r="K1242" s="285">
        <v>679</v>
      </c>
      <c r="L1242" s="287"/>
    </row>
    <row r="1243" s="76" customFormat="1" spans="1:12">
      <c r="A1243" s="285">
        <v>78</v>
      </c>
      <c r="B1243" s="285" t="s">
        <v>1232</v>
      </c>
      <c r="C1243" s="285" t="s">
        <v>18</v>
      </c>
      <c r="D1243" s="285" t="s">
        <v>1156</v>
      </c>
      <c r="E1243" s="285" t="s">
        <v>20</v>
      </c>
      <c r="F1243" s="285">
        <v>3.29</v>
      </c>
      <c r="G1243" s="361"/>
      <c r="H1243" s="361">
        <v>3.29</v>
      </c>
      <c r="I1243" s="401"/>
      <c r="J1243" s="285">
        <v>100</v>
      </c>
      <c r="K1243" s="285">
        <v>329</v>
      </c>
      <c r="L1243" s="287"/>
    </row>
    <row r="1244" s="76" customFormat="1" spans="1:12">
      <c r="A1244" s="285">
        <v>79</v>
      </c>
      <c r="B1244" s="285" t="s">
        <v>1233</v>
      </c>
      <c r="C1244" s="285" t="s">
        <v>18</v>
      </c>
      <c r="D1244" s="285" t="s">
        <v>1156</v>
      </c>
      <c r="E1244" s="285" t="s">
        <v>20</v>
      </c>
      <c r="F1244" s="285">
        <v>5.89</v>
      </c>
      <c r="G1244" s="361"/>
      <c r="H1244" s="361">
        <v>5.89</v>
      </c>
      <c r="I1244" s="401"/>
      <c r="J1244" s="285">
        <v>100</v>
      </c>
      <c r="K1244" s="285">
        <v>589</v>
      </c>
      <c r="L1244" s="287"/>
    </row>
    <row r="1245" s="76" customFormat="1" spans="1:12">
      <c r="A1245" s="285">
        <v>80</v>
      </c>
      <c r="B1245" s="285" t="s">
        <v>679</v>
      </c>
      <c r="C1245" s="285" t="s">
        <v>18</v>
      </c>
      <c r="D1245" s="285" t="s">
        <v>1156</v>
      </c>
      <c r="E1245" s="285" t="s">
        <v>20</v>
      </c>
      <c r="F1245" s="285">
        <v>5.29</v>
      </c>
      <c r="G1245" s="361"/>
      <c r="H1245" s="361">
        <v>5.29</v>
      </c>
      <c r="I1245" s="401"/>
      <c r="J1245" s="285">
        <v>100</v>
      </c>
      <c r="K1245" s="285">
        <v>529</v>
      </c>
      <c r="L1245" s="287"/>
    </row>
    <row r="1246" s="76" customFormat="1" spans="1:12">
      <c r="A1246" s="285">
        <v>81</v>
      </c>
      <c r="B1246" s="285" t="s">
        <v>1234</v>
      </c>
      <c r="C1246" s="285" t="s">
        <v>18</v>
      </c>
      <c r="D1246" s="285" t="s">
        <v>1156</v>
      </c>
      <c r="E1246" s="285" t="s">
        <v>20</v>
      </c>
      <c r="F1246" s="285">
        <v>4.29</v>
      </c>
      <c r="G1246" s="361"/>
      <c r="H1246" s="361">
        <v>4.29</v>
      </c>
      <c r="I1246" s="401"/>
      <c r="J1246" s="285">
        <v>100</v>
      </c>
      <c r="K1246" s="285">
        <v>429</v>
      </c>
      <c r="L1246" s="287"/>
    </row>
    <row r="1247" s="76" customFormat="1" spans="1:12">
      <c r="A1247" s="285">
        <v>82</v>
      </c>
      <c r="B1247" s="285" t="s">
        <v>1235</v>
      </c>
      <c r="C1247" s="285" t="s">
        <v>18</v>
      </c>
      <c r="D1247" s="285" t="s">
        <v>1156</v>
      </c>
      <c r="E1247" s="285" t="s">
        <v>20</v>
      </c>
      <c r="F1247" s="285">
        <v>10.52</v>
      </c>
      <c r="G1247" s="361"/>
      <c r="H1247" s="361">
        <v>10.52</v>
      </c>
      <c r="I1247" s="401"/>
      <c r="J1247" s="285">
        <v>100</v>
      </c>
      <c r="K1247" s="285">
        <v>1052</v>
      </c>
      <c r="L1247" s="287"/>
    </row>
    <row r="1248" s="76" customFormat="1" spans="1:12">
      <c r="A1248" s="285">
        <v>83</v>
      </c>
      <c r="B1248" s="285" t="s">
        <v>1236</v>
      </c>
      <c r="C1248" s="285" t="s">
        <v>18</v>
      </c>
      <c r="D1248" s="285" t="s">
        <v>1156</v>
      </c>
      <c r="E1248" s="285" t="s">
        <v>20</v>
      </c>
      <c r="F1248" s="285">
        <v>1.99</v>
      </c>
      <c r="G1248" s="361"/>
      <c r="H1248" s="361">
        <v>1.99</v>
      </c>
      <c r="I1248" s="401"/>
      <c r="J1248" s="285">
        <v>100</v>
      </c>
      <c r="K1248" s="285">
        <v>199</v>
      </c>
      <c r="L1248" s="287"/>
    </row>
    <row r="1249" s="76" customFormat="1" spans="1:12">
      <c r="A1249" s="285">
        <v>84</v>
      </c>
      <c r="B1249" s="285" t="s">
        <v>1237</v>
      </c>
      <c r="C1249" s="285" t="s">
        <v>18</v>
      </c>
      <c r="D1249" s="285" t="s">
        <v>1156</v>
      </c>
      <c r="E1249" s="285" t="s">
        <v>20</v>
      </c>
      <c r="F1249" s="285">
        <v>2.04</v>
      </c>
      <c r="G1249" s="361"/>
      <c r="H1249" s="361">
        <v>2.04</v>
      </c>
      <c r="I1249" s="401"/>
      <c r="J1249" s="285">
        <v>100</v>
      </c>
      <c r="K1249" s="285">
        <v>204</v>
      </c>
      <c r="L1249" s="287"/>
    </row>
    <row r="1250" s="76" customFormat="1" spans="1:12">
      <c r="A1250" s="285">
        <v>85</v>
      </c>
      <c r="B1250" s="285" t="s">
        <v>1238</v>
      </c>
      <c r="C1250" s="285" t="s">
        <v>18</v>
      </c>
      <c r="D1250" s="285" t="s">
        <v>1156</v>
      </c>
      <c r="E1250" s="285" t="s">
        <v>20</v>
      </c>
      <c r="F1250" s="285">
        <v>1.3</v>
      </c>
      <c r="G1250" s="361"/>
      <c r="H1250" s="361">
        <v>1.3</v>
      </c>
      <c r="I1250" s="401"/>
      <c r="J1250" s="285">
        <v>100</v>
      </c>
      <c r="K1250" s="285">
        <v>130</v>
      </c>
      <c r="L1250" s="287"/>
    </row>
    <row r="1251" s="76" customFormat="1" spans="1:12">
      <c r="A1251" s="285">
        <v>86</v>
      </c>
      <c r="B1251" s="285" t="s">
        <v>1239</v>
      </c>
      <c r="C1251" s="285" t="s">
        <v>18</v>
      </c>
      <c r="D1251" s="285" t="s">
        <v>1156</v>
      </c>
      <c r="E1251" s="285" t="s">
        <v>20</v>
      </c>
      <c r="F1251" s="285">
        <v>2.79</v>
      </c>
      <c r="G1251" s="361"/>
      <c r="H1251" s="361">
        <v>2.79</v>
      </c>
      <c r="I1251" s="401"/>
      <c r="J1251" s="285">
        <v>100</v>
      </c>
      <c r="K1251" s="285">
        <v>279</v>
      </c>
      <c r="L1251" s="287"/>
    </row>
    <row r="1252" s="76" customFormat="1" spans="1:12">
      <c r="A1252" s="285">
        <v>87</v>
      </c>
      <c r="B1252" s="285" t="s">
        <v>1240</v>
      </c>
      <c r="C1252" s="285" t="s">
        <v>18</v>
      </c>
      <c r="D1252" s="285" t="s">
        <v>1156</v>
      </c>
      <c r="E1252" s="285" t="s">
        <v>20</v>
      </c>
      <c r="F1252" s="285">
        <v>8.29</v>
      </c>
      <c r="G1252" s="361"/>
      <c r="H1252" s="361">
        <v>8.29</v>
      </c>
      <c r="I1252" s="401"/>
      <c r="J1252" s="285">
        <v>100</v>
      </c>
      <c r="K1252" s="285">
        <v>829</v>
      </c>
      <c r="L1252" s="287"/>
    </row>
    <row r="1253" s="76" customFormat="1" spans="1:12">
      <c r="A1253" s="285">
        <v>88</v>
      </c>
      <c r="B1253" s="285" t="s">
        <v>1241</v>
      </c>
      <c r="C1253" s="285" t="s">
        <v>18</v>
      </c>
      <c r="D1253" s="285" t="s">
        <v>1156</v>
      </c>
      <c r="E1253" s="285" t="s">
        <v>20</v>
      </c>
      <c r="F1253" s="285">
        <v>4.79</v>
      </c>
      <c r="G1253" s="361"/>
      <c r="H1253" s="361">
        <v>4.79</v>
      </c>
      <c r="I1253" s="401"/>
      <c r="J1253" s="285">
        <v>100</v>
      </c>
      <c r="K1253" s="285">
        <v>479</v>
      </c>
      <c r="L1253" s="287"/>
    </row>
    <row r="1254" s="76" customFormat="1" spans="1:12">
      <c r="A1254" s="285">
        <v>89</v>
      </c>
      <c r="B1254" s="285" t="s">
        <v>1242</v>
      </c>
      <c r="C1254" s="285" t="s">
        <v>18</v>
      </c>
      <c r="D1254" s="285" t="s">
        <v>1156</v>
      </c>
      <c r="E1254" s="285" t="s">
        <v>20</v>
      </c>
      <c r="F1254" s="285">
        <v>5.11</v>
      </c>
      <c r="G1254" s="361"/>
      <c r="H1254" s="361">
        <v>5.11</v>
      </c>
      <c r="I1254" s="401"/>
      <c r="J1254" s="285">
        <v>100</v>
      </c>
      <c r="K1254" s="285">
        <v>511</v>
      </c>
      <c r="L1254" s="287"/>
    </row>
    <row r="1255" s="76" customFormat="1" spans="1:12">
      <c r="A1255" s="285">
        <v>90</v>
      </c>
      <c r="B1255" s="285" t="s">
        <v>1243</v>
      </c>
      <c r="C1255" s="285" t="s">
        <v>18</v>
      </c>
      <c r="D1255" s="285" t="s">
        <v>1156</v>
      </c>
      <c r="E1255" s="285" t="s">
        <v>20</v>
      </c>
      <c r="F1255" s="285">
        <v>4.09</v>
      </c>
      <c r="G1255" s="361"/>
      <c r="H1255" s="361">
        <v>4.09</v>
      </c>
      <c r="I1255" s="401"/>
      <c r="J1255" s="285">
        <v>100</v>
      </c>
      <c r="K1255" s="285">
        <v>409</v>
      </c>
      <c r="L1255" s="287"/>
    </row>
    <row r="1256" s="76" customFormat="1" spans="1:12">
      <c r="A1256" s="285">
        <v>91</v>
      </c>
      <c r="B1256" s="285" t="s">
        <v>1244</v>
      </c>
      <c r="C1256" s="285" t="s">
        <v>18</v>
      </c>
      <c r="D1256" s="285" t="s">
        <v>1156</v>
      </c>
      <c r="E1256" s="285" t="s">
        <v>20</v>
      </c>
      <c r="F1256" s="285">
        <v>11.09</v>
      </c>
      <c r="G1256" s="361"/>
      <c r="H1256" s="361">
        <v>11.09</v>
      </c>
      <c r="I1256" s="401"/>
      <c r="J1256" s="285">
        <v>100</v>
      </c>
      <c r="K1256" s="285">
        <v>1109</v>
      </c>
      <c r="L1256" s="287"/>
    </row>
    <row r="1257" s="76" customFormat="1" spans="1:12">
      <c r="A1257" s="285">
        <v>92</v>
      </c>
      <c r="B1257" s="285" t="s">
        <v>1245</v>
      </c>
      <c r="C1257" s="285" t="s">
        <v>18</v>
      </c>
      <c r="D1257" s="285" t="s">
        <v>1156</v>
      </c>
      <c r="E1257" s="285" t="s">
        <v>20</v>
      </c>
      <c r="F1257" s="285">
        <v>3.89</v>
      </c>
      <c r="G1257" s="361"/>
      <c r="H1257" s="361">
        <v>3.89</v>
      </c>
      <c r="I1257" s="401"/>
      <c r="J1257" s="285">
        <v>100</v>
      </c>
      <c r="K1257" s="285">
        <v>389</v>
      </c>
      <c r="L1257" s="287"/>
    </row>
    <row r="1258" s="76" customFormat="1" spans="1:12">
      <c r="A1258" s="285">
        <v>93</v>
      </c>
      <c r="B1258" s="285" t="s">
        <v>1246</v>
      </c>
      <c r="C1258" s="285" t="s">
        <v>18</v>
      </c>
      <c r="D1258" s="285" t="s">
        <v>1156</v>
      </c>
      <c r="E1258" s="285" t="s">
        <v>20</v>
      </c>
      <c r="F1258" s="285">
        <v>6.29</v>
      </c>
      <c r="G1258" s="361"/>
      <c r="H1258" s="361">
        <v>6.29</v>
      </c>
      <c r="I1258" s="401"/>
      <c r="J1258" s="285">
        <v>100</v>
      </c>
      <c r="K1258" s="285">
        <v>629</v>
      </c>
      <c r="L1258" s="287"/>
    </row>
    <row r="1259" s="76" customFormat="1" spans="1:12">
      <c r="A1259" s="285">
        <v>94</v>
      </c>
      <c r="B1259" s="285" t="s">
        <v>1247</v>
      </c>
      <c r="C1259" s="285" t="s">
        <v>18</v>
      </c>
      <c r="D1259" s="285" t="s">
        <v>1156</v>
      </c>
      <c r="E1259" s="285" t="s">
        <v>20</v>
      </c>
      <c r="F1259" s="285">
        <v>2.79</v>
      </c>
      <c r="G1259" s="361"/>
      <c r="H1259" s="361">
        <v>2.79</v>
      </c>
      <c r="I1259" s="401"/>
      <c r="J1259" s="285">
        <v>100</v>
      </c>
      <c r="K1259" s="285">
        <v>279</v>
      </c>
      <c r="L1259" s="287"/>
    </row>
    <row r="1260" s="76" customFormat="1" spans="1:12">
      <c r="A1260" s="285">
        <v>95</v>
      </c>
      <c r="B1260" s="285" t="s">
        <v>1248</v>
      </c>
      <c r="C1260" s="285" t="s">
        <v>18</v>
      </c>
      <c r="D1260" s="285" t="s">
        <v>1156</v>
      </c>
      <c r="E1260" s="285" t="s">
        <v>20</v>
      </c>
      <c r="F1260" s="285">
        <v>2.59</v>
      </c>
      <c r="G1260" s="361"/>
      <c r="H1260" s="361">
        <v>2.59</v>
      </c>
      <c r="I1260" s="401"/>
      <c r="J1260" s="285">
        <v>100</v>
      </c>
      <c r="K1260" s="285">
        <v>259</v>
      </c>
      <c r="L1260" s="287"/>
    </row>
    <row r="1261" s="76" customFormat="1" spans="1:12">
      <c r="A1261" s="285">
        <v>96</v>
      </c>
      <c r="B1261" s="285" t="s">
        <v>1249</v>
      </c>
      <c r="C1261" s="285" t="s">
        <v>18</v>
      </c>
      <c r="D1261" s="285" t="s">
        <v>1156</v>
      </c>
      <c r="E1261" s="285" t="s">
        <v>20</v>
      </c>
      <c r="F1261" s="285">
        <v>4.29</v>
      </c>
      <c r="G1261" s="361"/>
      <c r="H1261" s="361">
        <v>4.29</v>
      </c>
      <c r="I1261" s="401"/>
      <c r="J1261" s="285">
        <v>100</v>
      </c>
      <c r="K1261" s="285">
        <v>429</v>
      </c>
      <c r="L1261" s="287"/>
    </row>
    <row r="1262" s="76" customFormat="1" spans="1:12">
      <c r="A1262" s="285">
        <v>97</v>
      </c>
      <c r="B1262" s="285" t="s">
        <v>1250</v>
      </c>
      <c r="C1262" s="285" t="s">
        <v>18</v>
      </c>
      <c r="D1262" s="285" t="s">
        <v>1156</v>
      </c>
      <c r="E1262" s="285" t="s">
        <v>20</v>
      </c>
      <c r="F1262" s="285">
        <v>3.49</v>
      </c>
      <c r="G1262" s="361"/>
      <c r="H1262" s="361">
        <v>3.49</v>
      </c>
      <c r="I1262" s="401"/>
      <c r="J1262" s="285">
        <v>100</v>
      </c>
      <c r="K1262" s="285">
        <v>349</v>
      </c>
      <c r="L1262" s="287"/>
    </row>
    <row r="1263" s="76" customFormat="1" spans="1:12">
      <c r="A1263" s="285">
        <v>98</v>
      </c>
      <c r="B1263" s="285" t="s">
        <v>1251</v>
      </c>
      <c r="C1263" s="285" t="s">
        <v>18</v>
      </c>
      <c r="D1263" s="285" t="s">
        <v>1156</v>
      </c>
      <c r="E1263" s="285" t="s">
        <v>20</v>
      </c>
      <c r="F1263" s="285">
        <v>9.29</v>
      </c>
      <c r="G1263" s="361"/>
      <c r="H1263" s="361">
        <v>9.29</v>
      </c>
      <c r="I1263" s="401"/>
      <c r="J1263" s="285">
        <v>100</v>
      </c>
      <c r="K1263" s="285">
        <v>929</v>
      </c>
      <c r="L1263" s="287"/>
    </row>
    <row r="1264" s="76" customFormat="1" spans="1:12">
      <c r="A1264" s="285">
        <v>99</v>
      </c>
      <c r="B1264" s="285" t="s">
        <v>1252</v>
      </c>
      <c r="C1264" s="285" t="s">
        <v>18</v>
      </c>
      <c r="D1264" s="285" t="s">
        <v>1156</v>
      </c>
      <c r="E1264" s="285" t="s">
        <v>20</v>
      </c>
      <c r="F1264" s="285">
        <v>2.29</v>
      </c>
      <c r="G1264" s="361"/>
      <c r="H1264" s="361">
        <v>2.29</v>
      </c>
      <c r="I1264" s="401"/>
      <c r="J1264" s="285">
        <v>100</v>
      </c>
      <c r="K1264" s="285">
        <v>229</v>
      </c>
      <c r="L1264" s="287"/>
    </row>
    <row r="1265" s="76" customFormat="1" spans="1:12">
      <c r="A1265" s="285">
        <v>100</v>
      </c>
      <c r="B1265" s="285" t="s">
        <v>1253</v>
      </c>
      <c r="C1265" s="285" t="s">
        <v>18</v>
      </c>
      <c r="D1265" s="285" t="s">
        <v>1156</v>
      </c>
      <c r="E1265" s="285" t="s">
        <v>20</v>
      </c>
      <c r="F1265" s="285">
        <v>4.39</v>
      </c>
      <c r="G1265" s="361"/>
      <c r="H1265" s="361">
        <v>4.39</v>
      </c>
      <c r="I1265" s="401"/>
      <c r="J1265" s="285">
        <v>100</v>
      </c>
      <c r="K1265" s="285">
        <v>439</v>
      </c>
      <c r="L1265" s="287"/>
    </row>
    <row r="1266" s="76" customFormat="1" spans="1:12">
      <c r="A1266" s="285">
        <v>101</v>
      </c>
      <c r="B1266" s="285" t="s">
        <v>1254</v>
      </c>
      <c r="C1266" s="285" t="s">
        <v>18</v>
      </c>
      <c r="D1266" s="285" t="s">
        <v>1156</v>
      </c>
      <c r="E1266" s="285" t="s">
        <v>20</v>
      </c>
      <c r="F1266" s="285">
        <v>2.29</v>
      </c>
      <c r="G1266" s="361"/>
      <c r="H1266" s="361">
        <v>2.29</v>
      </c>
      <c r="I1266" s="401"/>
      <c r="J1266" s="285">
        <v>100</v>
      </c>
      <c r="K1266" s="285">
        <v>229</v>
      </c>
      <c r="L1266" s="287"/>
    </row>
    <row r="1267" s="76" customFormat="1" spans="1:12">
      <c r="A1267" s="285">
        <v>102</v>
      </c>
      <c r="B1267" s="285" t="s">
        <v>1255</v>
      </c>
      <c r="C1267" s="285" t="s">
        <v>18</v>
      </c>
      <c r="D1267" s="285" t="s">
        <v>1156</v>
      </c>
      <c r="E1267" s="285" t="s">
        <v>20</v>
      </c>
      <c r="F1267" s="285">
        <v>4.29</v>
      </c>
      <c r="G1267" s="361"/>
      <c r="H1267" s="361">
        <v>4.29</v>
      </c>
      <c r="I1267" s="401"/>
      <c r="J1267" s="285">
        <v>100</v>
      </c>
      <c r="K1267" s="285">
        <v>429</v>
      </c>
      <c r="L1267" s="287"/>
    </row>
    <row r="1268" s="76" customFormat="1" spans="1:12">
      <c r="A1268" s="285">
        <v>103</v>
      </c>
      <c r="B1268" s="285" t="s">
        <v>1256</v>
      </c>
      <c r="C1268" s="285" t="s">
        <v>18</v>
      </c>
      <c r="D1268" s="285" t="s">
        <v>1156</v>
      </c>
      <c r="E1268" s="285" t="s">
        <v>20</v>
      </c>
      <c r="F1268" s="285">
        <v>1.3</v>
      </c>
      <c r="G1268" s="361"/>
      <c r="H1268" s="361">
        <v>1.3</v>
      </c>
      <c r="I1268" s="401"/>
      <c r="J1268" s="285">
        <v>100</v>
      </c>
      <c r="K1268" s="285">
        <v>130</v>
      </c>
      <c r="L1268" s="287"/>
    </row>
    <row r="1269" s="76" customFormat="1" spans="1:12">
      <c r="A1269" s="285">
        <v>104</v>
      </c>
      <c r="B1269" s="285" t="s">
        <v>1257</v>
      </c>
      <c r="C1269" s="285" t="s">
        <v>18</v>
      </c>
      <c r="D1269" s="285" t="s">
        <v>1156</v>
      </c>
      <c r="E1269" s="285" t="s">
        <v>20</v>
      </c>
      <c r="F1269" s="285">
        <v>10.29</v>
      </c>
      <c r="G1269" s="361"/>
      <c r="H1269" s="361">
        <v>10.29</v>
      </c>
      <c r="I1269" s="401"/>
      <c r="J1269" s="285">
        <v>100</v>
      </c>
      <c r="K1269" s="285">
        <v>1029</v>
      </c>
      <c r="L1269" s="287"/>
    </row>
    <row r="1270" s="76" customFormat="1" spans="1:12">
      <c r="A1270" s="285">
        <v>105</v>
      </c>
      <c r="B1270" s="285" t="s">
        <v>1258</v>
      </c>
      <c r="C1270" s="285" t="s">
        <v>18</v>
      </c>
      <c r="D1270" s="285" t="s">
        <v>1156</v>
      </c>
      <c r="E1270" s="285" t="s">
        <v>136</v>
      </c>
      <c r="F1270" s="285">
        <v>10.09</v>
      </c>
      <c r="G1270" s="361"/>
      <c r="H1270" s="361">
        <v>10.09</v>
      </c>
      <c r="I1270" s="401"/>
      <c r="J1270" s="285">
        <v>100</v>
      </c>
      <c r="K1270" s="285">
        <v>1009</v>
      </c>
      <c r="L1270" s="287"/>
    </row>
    <row r="1271" s="76" customFormat="1" spans="1:12">
      <c r="A1271" s="285">
        <v>106</v>
      </c>
      <c r="B1271" s="285" t="s">
        <v>1259</v>
      </c>
      <c r="C1271" s="285" t="s">
        <v>18</v>
      </c>
      <c r="D1271" s="285" t="s">
        <v>1156</v>
      </c>
      <c r="E1271" s="285" t="s">
        <v>136</v>
      </c>
      <c r="F1271" s="285">
        <v>15.49</v>
      </c>
      <c r="G1271" s="361"/>
      <c r="H1271" s="361">
        <v>15.49</v>
      </c>
      <c r="I1271" s="401"/>
      <c r="J1271" s="285">
        <v>100</v>
      </c>
      <c r="K1271" s="285">
        <v>1549</v>
      </c>
      <c r="L1271" s="287"/>
    </row>
    <row r="1272" s="76" customFormat="1" spans="1:12">
      <c r="A1272" s="285">
        <v>107</v>
      </c>
      <c r="B1272" s="285" t="s">
        <v>1260</v>
      </c>
      <c r="C1272" s="285" t="s">
        <v>18</v>
      </c>
      <c r="D1272" s="285" t="s">
        <v>1156</v>
      </c>
      <c r="E1272" s="285" t="s">
        <v>136</v>
      </c>
      <c r="F1272" s="285">
        <v>8.79</v>
      </c>
      <c r="G1272" s="361"/>
      <c r="H1272" s="361">
        <v>8.79</v>
      </c>
      <c r="I1272" s="401"/>
      <c r="J1272" s="285">
        <v>100</v>
      </c>
      <c r="K1272" s="285">
        <v>879</v>
      </c>
      <c r="L1272" s="287"/>
    </row>
    <row r="1273" s="76" customFormat="1" spans="1:12">
      <c r="A1273" s="285">
        <v>108</v>
      </c>
      <c r="B1273" s="285" t="s">
        <v>1261</v>
      </c>
      <c r="C1273" s="285" t="s">
        <v>18</v>
      </c>
      <c r="D1273" s="285" t="s">
        <v>1156</v>
      </c>
      <c r="E1273" s="285" t="s">
        <v>136</v>
      </c>
      <c r="F1273" s="285">
        <v>9.49</v>
      </c>
      <c r="G1273" s="361"/>
      <c r="H1273" s="361">
        <v>9.49</v>
      </c>
      <c r="I1273" s="401"/>
      <c r="J1273" s="285">
        <v>100</v>
      </c>
      <c r="K1273" s="285">
        <v>949</v>
      </c>
      <c r="L1273" s="287"/>
    </row>
    <row r="1274" s="76" customFormat="1" spans="1:12">
      <c r="A1274" s="285">
        <v>109</v>
      </c>
      <c r="B1274" s="285" t="s">
        <v>1262</v>
      </c>
      <c r="C1274" s="285" t="s">
        <v>18</v>
      </c>
      <c r="D1274" s="285" t="s">
        <v>1156</v>
      </c>
      <c r="E1274" s="285" t="s">
        <v>136</v>
      </c>
      <c r="F1274" s="285">
        <v>17.28</v>
      </c>
      <c r="G1274" s="361"/>
      <c r="H1274" s="361">
        <v>17.28</v>
      </c>
      <c r="I1274" s="401"/>
      <c r="J1274" s="285">
        <v>100</v>
      </c>
      <c r="K1274" s="285">
        <v>1728</v>
      </c>
      <c r="L1274" s="287"/>
    </row>
    <row r="1275" s="76" customFormat="1" spans="1:12">
      <c r="A1275" s="285">
        <v>110</v>
      </c>
      <c r="B1275" s="285" t="s">
        <v>1263</v>
      </c>
      <c r="C1275" s="285" t="s">
        <v>18</v>
      </c>
      <c r="D1275" s="285" t="s">
        <v>1156</v>
      </c>
      <c r="E1275" s="285" t="s">
        <v>136</v>
      </c>
      <c r="F1275" s="285">
        <v>11.39</v>
      </c>
      <c r="G1275" s="361"/>
      <c r="H1275" s="361">
        <v>11.39</v>
      </c>
      <c r="I1275" s="401"/>
      <c r="J1275" s="285">
        <v>100</v>
      </c>
      <c r="K1275" s="285">
        <v>1139</v>
      </c>
      <c r="L1275" s="287"/>
    </row>
    <row r="1276" s="76" customFormat="1" spans="1:12">
      <c r="A1276" s="285">
        <v>111</v>
      </c>
      <c r="B1276" s="285" t="s">
        <v>1264</v>
      </c>
      <c r="C1276" s="285" t="s">
        <v>18</v>
      </c>
      <c r="D1276" s="285" t="s">
        <v>1156</v>
      </c>
      <c r="E1276" s="285" t="s">
        <v>136</v>
      </c>
      <c r="F1276" s="285">
        <v>22.29</v>
      </c>
      <c r="G1276" s="361"/>
      <c r="H1276" s="361">
        <v>22.29</v>
      </c>
      <c r="I1276" s="401"/>
      <c r="J1276" s="285">
        <v>100</v>
      </c>
      <c r="K1276" s="285">
        <v>2229</v>
      </c>
      <c r="L1276" s="287"/>
    </row>
    <row r="1277" s="76" customFormat="1" spans="1:12">
      <c r="A1277" s="285">
        <v>112</v>
      </c>
      <c r="B1277" s="285" t="s">
        <v>1265</v>
      </c>
      <c r="C1277" s="285" t="s">
        <v>18</v>
      </c>
      <c r="D1277" s="285" t="s">
        <v>1156</v>
      </c>
      <c r="E1277" s="285" t="s">
        <v>136</v>
      </c>
      <c r="F1277" s="285">
        <v>17.29</v>
      </c>
      <c r="G1277" s="361"/>
      <c r="H1277" s="361">
        <v>17.29</v>
      </c>
      <c r="I1277" s="401"/>
      <c r="J1277" s="285">
        <v>100</v>
      </c>
      <c r="K1277" s="285">
        <v>1729</v>
      </c>
      <c r="L1277" s="287"/>
    </row>
    <row r="1278" s="76" customFormat="1" spans="1:12">
      <c r="A1278" s="285">
        <v>113</v>
      </c>
      <c r="B1278" s="285" t="s">
        <v>1266</v>
      </c>
      <c r="C1278" s="285" t="s">
        <v>18</v>
      </c>
      <c r="D1278" s="285" t="s">
        <v>1156</v>
      </c>
      <c r="E1278" s="285" t="s">
        <v>136</v>
      </c>
      <c r="F1278" s="285">
        <v>9.29</v>
      </c>
      <c r="G1278" s="361"/>
      <c r="H1278" s="361">
        <v>9.29</v>
      </c>
      <c r="I1278" s="401"/>
      <c r="J1278" s="285">
        <v>100</v>
      </c>
      <c r="K1278" s="285">
        <v>929</v>
      </c>
      <c r="L1278" s="287"/>
    </row>
    <row r="1279" s="76" customFormat="1" spans="1:12">
      <c r="A1279" s="285">
        <v>114</v>
      </c>
      <c r="B1279" s="285" t="s">
        <v>1267</v>
      </c>
      <c r="C1279" s="285" t="s">
        <v>18</v>
      </c>
      <c r="D1279" s="285" t="s">
        <v>1156</v>
      </c>
      <c r="E1279" s="285" t="s">
        <v>136</v>
      </c>
      <c r="F1279" s="285">
        <v>15.39</v>
      </c>
      <c r="G1279" s="361"/>
      <c r="H1279" s="361">
        <v>15.39</v>
      </c>
      <c r="I1279" s="401"/>
      <c r="J1279" s="285">
        <v>100</v>
      </c>
      <c r="K1279" s="285">
        <v>1539</v>
      </c>
      <c r="L1279" s="287"/>
    </row>
    <row r="1280" s="76" customFormat="1" spans="1:12">
      <c r="A1280" s="285">
        <v>115</v>
      </c>
      <c r="B1280" s="285" t="s">
        <v>1268</v>
      </c>
      <c r="C1280" s="285" t="s">
        <v>18</v>
      </c>
      <c r="D1280" s="285" t="s">
        <v>1156</v>
      </c>
      <c r="E1280" s="285" t="s">
        <v>136</v>
      </c>
      <c r="F1280" s="285">
        <v>17.89</v>
      </c>
      <c r="G1280" s="361"/>
      <c r="H1280" s="361">
        <v>17.89</v>
      </c>
      <c r="I1280" s="401"/>
      <c r="J1280" s="285">
        <v>100</v>
      </c>
      <c r="K1280" s="285">
        <v>1789</v>
      </c>
      <c r="L1280" s="287"/>
    </row>
    <row r="1281" s="76" customFormat="1" spans="1:12">
      <c r="A1281" s="285">
        <v>116</v>
      </c>
      <c r="B1281" s="285" t="s">
        <v>1269</v>
      </c>
      <c r="C1281" s="285" t="s">
        <v>18</v>
      </c>
      <c r="D1281" s="285" t="s">
        <v>1156</v>
      </c>
      <c r="E1281" s="285" t="s">
        <v>136</v>
      </c>
      <c r="F1281" s="285">
        <v>11.29</v>
      </c>
      <c r="G1281" s="361"/>
      <c r="H1281" s="361">
        <v>11.29</v>
      </c>
      <c r="I1281" s="401"/>
      <c r="J1281" s="285">
        <v>100</v>
      </c>
      <c r="K1281" s="285">
        <v>1129</v>
      </c>
      <c r="L1281" s="287"/>
    </row>
    <row r="1282" s="76" customFormat="1" spans="1:12">
      <c r="A1282" s="285">
        <v>117</v>
      </c>
      <c r="B1282" s="285" t="s">
        <v>1270</v>
      </c>
      <c r="C1282" s="285" t="s">
        <v>18</v>
      </c>
      <c r="D1282" s="285" t="s">
        <v>1156</v>
      </c>
      <c r="E1282" s="285" t="s">
        <v>136</v>
      </c>
      <c r="F1282" s="285">
        <v>10.29</v>
      </c>
      <c r="G1282" s="361"/>
      <c r="H1282" s="361">
        <v>10.29</v>
      </c>
      <c r="I1282" s="401"/>
      <c r="J1282" s="285">
        <v>100</v>
      </c>
      <c r="K1282" s="285">
        <v>1029</v>
      </c>
      <c r="L1282" s="287"/>
    </row>
    <row r="1283" s="76" customFormat="1" spans="1:12">
      <c r="A1283" s="285">
        <v>118</v>
      </c>
      <c r="B1283" s="285" t="s">
        <v>1271</v>
      </c>
      <c r="C1283" s="285" t="s">
        <v>18</v>
      </c>
      <c r="D1283" s="285" t="s">
        <v>1156</v>
      </c>
      <c r="E1283" s="285" t="s">
        <v>136</v>
      </c>
      <c r="F1283" s="285">
        <v>14.29</v>
      </c>
      <c r="G1283" s="361"/>
      <c r="H1283" s="361">
        <v>14.29</v>
      </c>
      <c r="I1283" s="401"/>
      <c r="J1283" s="285">
        <v>100</v>
      </c>
      <c r="K1283" s="285">
        <v>1429</v>
      </c>
      <c r="L1283" s="287"/>
    </row>
    <row r="1284" s="76" customFormat="1" spans="1:12">
      <c r="A1284" s="285">
        <v>119</v>
      </c>
      <c r="B1284" s="285" t="s">
        <v>1272</v>
      </c>
      <c r="C1284" s="285" t="s">
        <v>18</v>
      </c>
      <c r="D1284" s="285" t="s">
        <v>1156</v>
      </c>
      <c r="E1284" s="285" t="s">
        <v>136</v>
      </c>
      <c r="F1284" s="285">
        <v>8.29</v>
      </c>
      <c r="G1284" s="361"/>
      <c r="H1284" s="361">
        <v>8.29</v>
      </c>
      <c r="I1284" s="401"/>
      <c r="J1284" s="285">
        <v>100</v>
      </c>
      <c r="K1284" s="285">
        <v>829</v>
      </c>
      <c r="L1284" s="287"/>
    </row>
    <row r="1285" s="76" customFormat="1" spans="1:12">
      <c r="A1285" s="285">
        <v>120</v>
      </c>
      <c r="B1285" s="285" t="s">
        <v>1273</v>
      </c>
      <c r="C1285" s="285" t="s">
        <v>18</v>
      </c>
      <c r="D1285" s="285" t="s">
        <v>1156</v>
      </c>
      <c r="E1285" s="285" t="s">
        <v>136</v>
      </c>
      <c r="F1285" s="285">
        <v>8.79</v>
      </c>
      <c r="G1285" s="361"/>
      <c r="H1285" s="361">
        <v>8.79</v>
      </c>
      <c r="I1285" s="401"/>
      <c r="J1285" s="285">
        <v>100</v>
      </c>
      <c r="K1285" s="285">
        <v>879</v>
      </c>
      <c r="L1285" s="287"/>
    </row>
    <row r="1286" s="76" customFormat="1" spans="1:12">
      <c r="A1286" s="285">
        <v>121</v>
      </c>
      <c r="B1286" s="285" t="s">
        <v>1274</v>
      </c>
      <c r="C1286" s="285" t="s">
        <v>18</v>
      </c>
      <c r="D1286" s="285" t="s">
        <v>1156</v>
      </c>
      <c r="E1286" s="285" t="s">
        <v>136</v>
      </c>
      <c r="F1286" s="285">
        <v>11.49</v>
      </c>
      <c r="G1286" s="361"/>
      <c r="H1286" s="361">
        <v>11.49</v>
      </c>
      <c r="I1286" s="401"/>
      <c r="J1286" s="285">
        <v>100</v>
      </c>
      <c r="K1286" s="285">
        <v>1149</v>
      </c>
      <c r="L1286" s="287"/>
    </row>
    <row r="1287" s="76" customFormat="1" spans="1:12">
      <c r="A1287" s="285">
        <v>122</v>
      </c>
      <c r="B1287" s="285" t="s">
        <v>1275</v>
      </c>
      <c r="C1287" s="285" t="s">
        <v>18</v>
      </c>
      <c r="D1287" s="285" t="s">
        <v>1156</v>
      </c>
      <c r="E1287" s="285" t="s">
        <v>136</v>
      </c>
      <c r="F1287" s="285">
        <v>29.39</v>
      </c>
      <c r="G1287" s="361"/>
      <c r="H1287" s="361">
        <v>29.39</v>
      </c>
      <c r="I1287" s="401"/>
      <c r="J1287" s="285">
        <v>100</v>
      </c>
      <c r="K1287" s="285">
        <v>2939</v>
      </c>
      <c r="L1287" s="287"/>
    </row>
    <row r="1288" s="76" customFormat="1" spans="1:12">
      <c r="A1288" s="285">
        <v>123</v>
      </c>
      <c r="B1288" s="285" t="s">
        <v>1276</v>
      </c>
      <c r="C1288" s="285" t="s">
        <v>18</v>
      </c>
      <c r="D1288" s="285" t="s">
        <v>1156</v>
      </c>
      <c r="E1288" s="285" t="s">
        <v>136</v>
      </c>
      <c r="F1288" s="285">
        <v>9.09</v>
      </c>
      <c r="G1288" s="361"/>
      <c r="H1288" s="361">
        <v>9.09</v>
      </c>
      <c r="I1288" s="401"/>
      <c r="J1288" s="285">
        <v>100</v>
      </c>
      <c r="K1288" s="285">
        <v>909</v>
      </c>
      <c r="L1288" s="287"/>
    </row>
    <row r="1289" s="76" customFormat="1" spans="1:12">
      <c r="A1289" s="285">
        <v>124</v>
      </c>
      <c r="B1289" s="285" t="s">
        <v>1277</v>
      </c>
      <c r="C1289" s="285" t="s">
        <v>18</v>
      </c>
      <c r="D1289" s="285" t="s">
        <v>1156</v>
      </c>
      <c r="E1289" s="285" t="s">
        <v>136</v>
      </c>
      <c r="F1289" s="285">
        <v>12.69</v>
      </c>
      <c r="G1289" s="361"/>
      <c r="H1289" s="361">
        <v>12.69</v>
      </c>
      <c r="I1289" s="401"/>
      <c r="J1289" s="285">
        <v>100</v>
      </c>
      <c r="K1289" s="285">
        <v>1269</v>
      </c>
      <c r="L1289" s="287"/>
    </row>
    <row r="1290" s="76" customFormat="1" spans="1:12">
      <c r="A1290" s="285">
        <v>125</v>
      </c>
      <c r="B1290" s="285" t="s">
        <v>1278</v>
      </c>
      <c r="C1290" s="285" t="s">
        <v>18</v>
      </c>
      <c r="D1290" s="285" t="s">
        <v>1156</v>
      </c>
      <c r="E1290" s="285" t="s">
        <v>136</v>
      </c>
      <c r="F1290" s="285">
        <v>11.69</v>
      </c>
      <c r="G1290" s="361"/>
      <c r="H1290" s="361">
        <v>11.69</v>
      </c>
      <c r="I1290" s="401"/>
      <c r="J1290" s="285">
        <v>100</v>
      </c>
      <c r="K1290" s="285">
        <v>1169</v>
      </c>
      <c r="L1290" s="287"/>
    </row>
    <row r="1291" s="76" customFormat="1" spans="1:12">
      <c r="A1291" s="285">
        <v>126</v>
      </c>
      <c r="B1291" s="285" t="s">
        <v>1279</v>
      </c>
      <c r="C1291" s="285" t="s">
        <v>18</v>
      </c>
      <c r="D1291" s="285" t="s">
        <v>1156</v>
      </c>
      <c r="E1291" s="285" t="s">
        <v>136</v>
      </c>
      <c r="F1291" s="285">
        <v>11.59</v>
      </c>
      <c r="G1291" s="361"/>
      <c r="H1291" s="361">
        <v>11.59</v>
      </c>
      <c r="I1291" s="401"/>
      <c r="J1291" s="285">
        <v>100</v>
      </c>
      <c r="K1291" s="285">
        <v>1159</v>
      </c>
      <c r="L1291" s="287"/>
    </row>
    <row r="1292" s="76" customFormat="1" spans="1:12">
      <c r="A1292" s="285">
        <v>127</v>
      </c>
      <c r="B1292" s="285" t="s">
        <v>1280</v>
      </c>
      <c r="C1292" s="285" t="s">
        <v>18</v>
      </c>
      <c r="D1292" s="285" t="s">
        <v>1156</v>
      </c>
      <c r="E1292" s="285" t="s">
        <v>136</v>
      </c>
      <c r="F1292" s="285">
        <v>28.29</v>
      </c>
      <c r="G1292" s="361"/>
      <c r="H1292" s="361">
        <v>28.29</v>
      </c>
      <c r="I1292" s="401"/>
      <c r="J1292" s="285">
        <v>100</v>
      </c>
      <c r="K1292" s="285">
        <v>2829</v>
      </c>
      <c r="L1292" s="287"/>
    </row>
    <row r="1293" s="76" customFormat="1" spans="1:12">
      <c r="A1293" s="285">
        <v>128</v>
      </c>
      <c r="B1293" s="285" t="s">
        <v>1281</v>
      </c>
      <c r="C1293" s="285" t="s">
        <v>18</v>
      </c>
      <c r="D1293" s="285" t="s">
        <v>1156</v>
      </c>
      <c r="E1293" s="285" t="s">
        <v>136</v>
      </c>
      <c r="F1293" s="285">
        <v>13.29</v>
      </c>
      <c r="G1293" s="361"/>
      <c r="H1293" s="361">
        <v>13.29</v>
      </c>
      <c r="I1293" s="401"/>
      <c r="J1293" s="285">
        <v>100</v>
      </c>
      <c r="K1293" s="285">
        <v>1329</v>
      </c>
      <c r="L1293" s="287"/>
    </row>
    <row r="1294" s="76" customFormat="1" spans="1:12">
      <c r="A1294" s="285">
        <v>129</v>
      </c>
      <c r="B1294" s="285" t="s">
        <v>1282</v>
      </c>
      <c r="C1294" s="285" t="s">
        <v>18</v>
      </c>
      <c r="D1294" s="285" t="s">
        <v>1156</v>
      </c>
      <c r="E1294" s="285" t="s">
        <v>136</v>
      </c>
      <c r="F1294" s="285">
        <v>13.29</v>
      </c>
      <c r="G1294" s="361"/>
      <c r="H1294" s="361">
        <v>13.29</v>
      </c>
      <c r="I1294" s="401"/>
      <c r="J1294" s="285">
        <v>100</v>
      </c>
      <c r="K1294" s="285">
        <v>1329</v>
      </c>
      <c r="L1294" s="287"/>
    </row>
    <row r="1295" s="76" customFormat="1" spans="1:12">
      <c r="A1295" s="285">
        <v>130</v>
      </c>
      <c r="B1295" s="285" t="s">
        <v>1283</v>
      </c>
      <c r="C1295" s="285" t="s">
        <v>18</v>
      </c>
      <c r="D1295" s="285" t="s">
        <v>1156</v>
      </c>
      <c r="E1295" s="285" t="s">
        <v>136</v>
      </c>
      <c r="F1295" s="285">
        <v>6.29</v>
      </c>
      <c r="G1295" s="361"/>
      <c r="H1295" s="361">
        <v>6.29</v>
      </c>
      <c r="I1295" s="401"/>
      <c r="J1295" s="285">
        <v>100</v>
      </c>
      <c r="K1295" s="285">
        <v>629</v>
      </c>
      <c r="L1295" s="287"/>
    </row>
    <row r="1296" s="76" customFormat="1" spans="1:12">
      <c r="A1296" s="285">
        <v>131</v>
      </c>
      <c r="B1296" s="285" t="s">
        <v>1284</v>
      </c>
      <c r="C1296" s="285" t="s">
        <v>18</v>
      </c>
      <c r="D1296" s="285" t="s">
        <v>1156</v>
      </c>
      <c r="E1296" s="285" t="s">
        <v>136</v>
      </c>
      <c r="F1296" s="285">
        <v>10.29</v>
      </c>
      <c r="G1296" s="361"/>
      <c r="H1296" s="361">
        <v>10.29</v>
      </c>
      <c r="I1296" s="401"/>
      <c r="J1296" s="285">
        <v>100</v>
      </c>
      <c r="K1296" s="285">
        <v>1029</v>
      </c>
      <c r="L1296" s="287"/>
    </row>
    <row r="1297" s="76" customFormat="1" spans="1:12">
      <c r="A1297" s="285">
        <v>132</v>
      </c>
      <c r="B1297" s="285" t="s">
        <v>1285</v>
      </c>
      <c r="C1297" s="285" t="s">
        <v>18</v>
      </c>
      <c r="D1297" s="285" t="s">
        <v>1156</v>
      </c>
      <c r="E1297" s="285" t="s">
        <v>136</v>
      </c>
      <c r="F1297" s="285">
        <v>13.49</v>
      </c>
      <c r="G1297" s="361"/>
      <c r="H1297" s="361">
        <v>13.49</v>
      </c>
      <c r="I1297" s="401"/>
      <c r="J1297" s="285">
        <v>100</v>
      </c>
      <c r="K1297" s="285">
        <v>1349</v>
      </c>
      <c r="L1297" s="287"/>
    </row>
    <row r="1298" s="76" customFormat="1" spans="1:12">
      <c r="A1298" s="285">
        <v>133</v>
      </c>
      <c r="B1298" s="285" t="s">
        <v>1286</v>
      </c>
      <c r="C1298" s="285" t="s">
        <v>18</v>
      </c>
      <c r="D1298" s="285" t="s">
        <v>1156</v>
      </c>
      <c r="E1298" s="285" t="s">
        <v>136</v>
      </c>
      <c r="F1298" s="285">
        <v>23.99</v>
      </c>
      <c r="G1298" s="361"/>
      <c r="H1298" s="361">
        <v>23.99</v>
      </c>
      <c r="I1298" s="401"/>
      <c r="J1298" s="285">
        <v>100</v>
      </c>
      <c r="K1298" s="285">
        <v>2399</v>
      </c>
      <c r="L1298" s="287"/>
    </row>
    <row r="1299" s="76" customFormat="1" spans="1:12">
      <c r="A1299" s="285">
        <v>134</v>
      </c>
      <c r="B1299" s="285" t="s">
        <v>1287</v>
      </c>
      <c r="C1299" s="285" t="s">
        <v>18</v>
      </c>
      <c r="D1299" s="285" t="s">
        <v>1156</v>
      </c>
      <c r="E1299" s="285" t="s">
        <v>136</v>
      </c>
      <c r="F1299" s="285">
        <v>14.29</v>
      </c>
      <c r="G1299" s="361"/>
      <c r="H1299" s="361">
        <v>14.29</v>
      </c>
      <c r="I1299" s="401"/>
      <c r="J1299" s="285">
        <v>100</v>
      </c>
      <c r="K1299" s="285">
        <v>1429</v>
      </c>
      <c r="L1299" s="287"/>
    </row>
    <row r="1300" s="76" customFormat="1" spans="1:12">
      <c r="A1300" s="285">
        <v>135</v>
      </c>
      <c r="B1300" s="285" t="s">
        <v>1177</v>
      </c>
      <c r="C1300" s="285" t="s">
        <v>18</v>
      </c>
      <c r="D1300" s="285" t="s">
        <v>1156</v>
      </c>
      <c r="E1300" s="285" t="s">
        <v>136</v>
      </c>
      <c r="F1300" s="285">
        <v>14.29</v>
      </c>
      <c r="G1300" s="361"/>
      <c r="H1300" s="361">
        <v>14.29</v>
      </c>
      <c r="I1300" s="401"/>
      <c r="J1300" s="285">
        <v>100</v>
      </c>
      <c r="K1300" s="285">
        <v>1429</v>
      </c>
      <c r="L1300" s="287"/>
    </row>
    <row r="1301" s="76" customFormat="1" spans="1:12">
      <c r="A1301" s="285">
        <v>136</v>
      </c>
      <c r="B1301" s="285" t="s">
        <v>1288</v>
      </c>
      <c r="C1301" s="285" t="s">
        <v>18</v>
      </c>
      <c r="D1301" s="285" t="s">
        <v>1156</v>
      </c>
      <c r="E1301" s="285" t="s">
        <v>136</v>
      </c>
      <c r="F1301" s="285">
        <v>12.79</v>
      </c>
      <c r="G1301" s="361"/>
      <c r="H1301" s="361">
        <v>12.79</v>
      </c>
      <c r="I1301" s="401"/>
      <c r="J1301" s="285">
        <v>100</v>
      </c>
      <c r="K1301" s="285">
        <v>1279</v>
      </c>
      <c r="L1301" s="287"/>
    </row>
    <row r="1302" s="76" customFormat="1" spans="1:12">
      <c r="A1302" s="285">
        <v>137</v>
      </c>
      <c r="B1302" s="285" t="s">
        <v>1289</v>
      </c>
      <c r="C1302" s="285" t="s">
        <v>18</v>
      </c>
      <c r="D1302" s="285" t="s">
        <v>1156</v>
      </c>
      <c r="E1302" s="285" t="s">
        <v>136</v>
      </c>
      <c r="F1302" s="285">
        <v>18.29</v>
      </c>
      <c r="G1302" s="361"/>
      <c r="H1302" s="361">
        <v>18.29</v>
      </c>
      <c r="I1302" s="401"/>
      <c r="J1302" s="285">
        <v>100</v>
      </c>
      <c r="K1302" s="285">
        <v>1829</v>
      </c>
      <c r="L1302" s="287"/>
    </row>
    <row r="1303" s="76" customFormat="1" spans="1:12">
      <c r="A1303" s="285">
        <v>138</v>
      </c>
      <c r="B1303" s="285" t="s">
        <v>1290</v>
      </c>
      <c r="C1303" s="285" t="s">
        <v>18</v>
      </c>
      <c r="D1303" s="285" t="s">
        <v>1156</v>
      </c>
      <c r="E1303" s="285" t="s">
        <v>136</v>
      </c>
      <c r="F1303" s="285">
        <v>7.89</v>
      </c>
      <c r="G1303" s="361"/>
      <c r="H1303" s="361">
        <v>7.89</v>
      </c>
      <c r="I1303" s="401"/>
      <c r="J1303" s="285">
        <v>100</v>
      </c>
      <c r="K1303" s="285">
        <v>789</v>
      </c>
      <c r="L1303" s="287"/>
    </row>
    <row r="1304" s="76" customFormat="1" spans="1:12">
      <c r="A1304" s="285">
        <v>139</v>
      </c>
      <c r="B1304" s="285" t="s">
        <v>1291</v>
      </c>
      <c r="C1304" s="285" t="s">
        <v>18</v>
      </c>
      <c r="D1304" s="285" t="s">
        <v>1156</v>
      </c>
      <c r="E1304" s="285" t="s">
        <v>136</v>
      </c>
      <c r="F1304" s="285">
        <v>11.79</v>
      </c>
      <c r="G1304" s="361"/>
      <c r="H1304" s="361">
        <v>11.79</v>
      </c>
      <c r="I1304" s="401"/>
      <c r="J1304" s="285">
        <v>100</v>
      </c>
      <c r="K1304" s="285">
        <v>1179</v>
      </c>
      <c r="L1304" s="287"/>
    </row>
    <row r="1305" s="76" customFormat="1" spans="1:12">
      <c r="A1305" s="285">
        <v>140</v>
      </c>
      <c r="B1305" s="285" t="s">
        <v>1292</v>
      </c>
      <c r="C1305" s="285" t="s">
        <v>18</v>
      </c>
      <c r="D1305" s="285" t="s">
        <v>1156</v>
      </c>
      <c r="E1305" s="285" t="s">
        <v>136</v>
      </c>
      <c r="F1305" s="285">
        <v>6.29</v>
      </c>
      <c r="G1305" s="361"/>
      <c r="H1305" s="361">
        <v>6.29</v>
      </c>
      <c r="I1305" s="401"/>
      <c r="J1305" s="285">
        <v>100</v>
      </c>
      <c r="K1305" s="285">
        <v>629</v>
      </c>
      <c r="L1305" s="287"/>
    </row>
    <row r="1306" s="76" customFormat="1" spans="1:12">
      <c r="A1306" s="285">
        <v>141</v>
      </c>
      <c r="B1306" s="285" t="s">
        <v>1293</v>
      </c>
      <c r="C1306" s="285" t="s">
        <v>18</v>
      </c>
      <c r="D1306" s="285" t="s">
        <v>1156</v>
      </c>
      <c r="E1306" s="285" t="s">
        <v>136</v>
      </c>
      <c r="F1306" s="285">
        <v>7.79</v>
      </c>
      <c r="G1306" s="361"/>
      <c r="H1306" s="361">
        <v>7.79</v>
      </c>
      <c r="I1306" s="401"/>
      <c r="J1306" s="285">
        <v>100</v>
      </c>
      <c r="K1306" s="285">
        <v>779</v>
      </c>
      <c r="L1306" s="287"/>
    </row>
    <row r="1307" s="76" customFormat="1" spans="1:12">
      <c r="A1307" s="285">
        <v>142</v>
      </c>
      <c r="B1307" s="285" t="s">
        <v>1294</v>
      </c>
      <c r="C1307" s="285" t="s">
        <v>18</v>
      </c>
      <c r="D1307" s="285" t="s">
        <v>1156</v>
      </c>
      <c r="E1307" s="285" t="s">
        <v>156</v>
      </c>
      <c r="F1307" s="285">
        <v>6.49</v>
      </c>
      <c r="G1307" s="361"/>
      <c r="H1307" s="361">
        <v>6.49</v>
      </c>
      <c r="I1307" s="401"/>
      <c r="J1307" s="285">
        <v>100</v>
      </c>
      <c r="K1307" s="285">
        <v>649</v>
      </c>
      <c r="L1307" s="287"/>
    </row>
    <row r="1308" s="76" customFormat="1" spans="1:12">
      <c r="A1308" s="285">
        <v>143</v>
      </c>
      <c r="B1308" s="285" t="s">
        <v>1295</v>
      </c>
      <c r="C1308" s="285" t="s">
        <v>18</v>
      </c>
      <c r="D1308" s="285" t="s">
        <v>1156</v>
      </c>
      <c r="E1308" s="285" t="s">
        <v>156</v>
      </c>
      <c r="F1308" s="285">
        <v>8.69</v>
      </c>
      <c r="G1308" s="361"/>
      <c r="H1308" s="361">
        <v>8.69</v>
      </c>
      <c r="I1308" s="401"/>
      <c r="J1308" s="285">
        <v>100</v>
      </c>
      <c r="K1308" s="285">
        <v>869</v>
      </c>
      <c r="L1308" s="287"/>
    </row>
    <row r="1309" s="76" customFormat="1" spans="1:12">
      <c r="A1309" s="285">
        <v>144</v>
      </c>
      <c r="B1309" s="285" t="s">
        <v>1296</v>
      </c>
      <c r="C1309" s="285" t="s">
        <v>18</v>
      </c>
      <c r="D1309" s="285" t="s">
        <v>1156</v>
      </c>
      <c r="E1309" s="285" t="s">
        <v>156</v>
      </c>
      <c r="F1309" s="285">
        <v>10.29</v>
      </c>
      <c r="G1309" s="361"/>
      <c r="H1309" s="361">
        <v>10.29</v>
      </c>
      <c r="I1309" s="401"/>
      <c r="J1309" s="285">
        <v>100</v>
      </c>
      <c r="K1309" s="285">
        <v>1029</v>
      </c>
      <c r="L1309" s="287"/>
    </row>
    <row r="1310" s="76" customFormat="1" spans="1:12">
      <c r="A1310" s="285">
        <v>145</v>
      </c>
      <c r="B1310" s="285" t="s">
        <v>1297</v>
      </c>
      <c r="C1310" s="285" t="s">
        <v>18</v>
      </c>
      <c r="D1310" s="285" t="s">
        <v>1156</v>
      </c>
      <c r="E1310" s="285" t="s">
        <v>156</v>
      </c>
      <c r="F1310" s="285">
        <v>11.33</v>
      </c>
      <c r="G1310" s="361"/>
      <c r="H1310" s="361">
        <v>11.33</v>
      </c>
      <c r="I1310" s="401"/>
      <c r="J1310" s="285">
        <v>100</v>
      </c>
      <c r="K1310" s="285">
        <v>1133</v>
      </c>
      <c r="L1310" s="287"/>
    </row>
    <row r="1311" s="76" customFormat="1" spans="1:12">
      <c r="A1311" s="285">
        <v>146</v>
      </c>
      <c r="B1311" s="285" t="s">
        <v>1298</v>
      </c>
      <c r="C1311" s="285" t="s">
        <v>18</v>
      </c>
      <c r="D1311" s="285" t="s">
        <v>1156</v>
      </c>
      <c r="E1311" s="285" t="s">
        <v>156</v>
      </c>
      <c r="F1311" s="285">
        <v>9.79</v>
      </c>
      <c r="G1311" s="361"/>
      <c r="H1311" s="361">
        <v>9.79</v>
      </c>
      <c r="I1311" s="401"/>
      <c r="J1311" s="285">
        <v>100</v>
      </c>
      <c r="K1311" s="285">
        <v>979</v>
      </c>
      <c r="L1311" s="287"/>
    </row>
    <row r="1312" s="76" customFormat="1" spans="1:12">
      <c r="A1312" s="285">
        <v>147</v>
      </c>
      <c r="B1312" s="285" t="s">
        <v>1299</v>
      </c>
      <c r="C1312" s="285" t="s">
        <v>18</v>
      </c>
      <c r="D1312" s="285" t="s">
        <v>1156</v>
      </c>
      <c r="E1312" s="285" t="s">
        <v>156</v>
      </c>
      <c r="F1312" s="285">
        <v>7.19</v>
      </c>
      <c r="G1312" s="361"/>
      <c r="H1312" s="361">
        <v>7.19</v>
      </c>
      <c r="I1312" s="401"/>
      <c r="J1312" s="285">
        <v>100</v>
      </c>
      <c r="K1312" s="285">
        <v>719</v>
      </c>
      <c r="L1312" s="287"/>
    </row>
    <row r="1313" s="76" customFormat="1" spans="1:12">
      <c r="A1313" s="285">
        <v>148</v>
      </c>
      <c r="B1313" s="285" t="s">
        <v>1300</v>
      </c>
      <c r="C1313" s="285" t="s">
        <v>18</v>
      </c>
      <c r="D1313" s="285" t="s">
        <v>1156</v>
      </c>
      <c r="E1313" s="285" t="s">
        <v>156</v>
      </c>
      <c r="F1313" s="285">
        <v>17.09</v>
      </c>
      <c r="G1313" s="361"/>
      <c r="H1313" s="361">
        <v>17.09</v>
      </c>
      <c r="I1313" s="401"/>
      <c r="J1313" s="285">
        <v>100</v>
      </c>
      <c r="K1313" s="285">
        <v>1709</v>
      </c>
      <c r="L1313" s="287"/>
    </row>
    <row r="1314" s="76" customFormat="1" spans="1:12">
      <c r="A1314" s="285">
        <v>149</v>
      </c>
      <c r="B1314" s="285" t="s">
        <v>1301</v>
      </c>
      <c r="C1314" s="285" t="s">
        <v>18</v>
      </c>
      <c r="D1314" s="285" t="s">
        <v>1156</v>
      </c>
      <c r="E1314" s="285" t="s">
        <v>156</v>
      </c>
      <c r="F1314" s="285">
        <v>8.69</v>
      </c>
      <c r="G1314" s="361"/>
      <c r="H1314" s="361">
        <v>8.69</v>
      </c>
      <c r="I1314" s="401"/>
      <c r="J1314" s="285">
        <v>100</v>
      </c>
      <c r="K1314" s="285">
        <v>869</v>
      </c>
      <c r="L1314" s="287"/>
    </row>
    <row r="1315" s="76" customFormat="1" spans="1:12">
      <c r="A1315" s="285">
        <v>150</v>
      </c>
      <c r="B1315" s="285" t="s">
        <v>1302</v>
      </c>
      <c r="C1315" s="285" t="s">
        <v>18</v>
      </c>
      <c r="D1315" s="285" t="s">
        <v>1156</v>
      </c>
      <c r="E1315" s="285" t="s">
        <v>156</v>
      </c>
      <c r="F1315" s="285">
        <v>10.75</v>
      </c>
      <c r="G1315" s="361"/>
      <c r="H1315" s="361">
        <v>10.75</v>
      </c>
      <c r="I1315" s="401"/>
      <c r="J1315" s="285">
        <v>100</v>
      </c>
      <c r="K1315" s="285">
        <v>1075</v>
      </c>
      <c r="L1315" s="287"/>
    </row>
    <row r="1316" s="76" customFormat="1" spans="1:12">
      <c r="A1316" s="285">
        <v>151</v>
      </c>
      <c r="B1316" s="285" t="s">
        <v>1303</v>
      </c>
      <c r="C1316" s="285" t="s">
        <v>18</v>
      </c>
      <c r="D1316" s="285" t="s">
        <v>1156</v>
      </c>
      <c r="E1316" s="285" t="s">
        <v>156</v>
      </c>
      <c r="F1316" s="285">
        <v>13.59</v>
      </c>
      <c r="G1316" s="361"/>
      <c r="H1316" s="361">
        <v>13.59</v>
      </c>
      <c r="I1316" s="401"/>
      <c r="J1316" s="285">
        <v>100</v>
      </c>
      <c r="K1316" s="285">
        <v>1359</v>
      </c>
      <c r="L1316" s="287"/>
    </row>
    <row r="1317" s="76" customFormat="1" spans="1:12">
      <c r="A1317" s="285">
        <v>152</v>
      </c>
      <c r="B1317" s="285" t="s">
        <v>1304</v>
      </c>
      <c r="C1317" s="285" t="s">
        <v>18</v>
      </c>
      <c r="D1317" s="285" t="s">
        <v>1156</v>
      </c>
      <c r="E1317" s="285" t="s">
        <v>156</v>
      </c>
      <c r="F1317" s="285">
        <v>6.59</v>
      </c>
      <c r="G1317" s="361"/>
      <c r="H1317" s="361">
        <v>6.59</v>
      </c>
      <c r="I1317" s="401"/>
      <c r="J1317" s="285">
        <v>100</v>
      </c>
      <c r="K1317" s="285">
        <v>659</v>
      </c>
      <c r="L1317" s="287"/>
    </row>
    <row r="1318" s="76" customFormat="1" spans="1:12">
      <c r="A1318" s="285">
        <v>153</v>
      </c>
      <c r="B1318" s="285" t="s">
        <v>1305</v>
      </c>
      <c r="C1318" s="285" t="s">
        <v>18</v>
      </c>
      <c r="D1318" s="285" t="s">
        <v>1156</v>
      </c>
      <c r="E1318" s="285" t="s">
        <v>156</v>
      </c>
      <c r="F1318" s="285">
        <v>7.89</v>
      </c>
      <c r="G1318" s="361"/>
      <c r="H1318" s="361">
        <v>7.89</v>
      </c>
      <c r="I1318" s="401"/>
      <c r="J1318" s="285">
        <v>100</v>
      </c>
      <c r="K1318" s="285">
        <v>789</v>
      </c>
      <c r="L1318" s="287"/>
    </row>
    <row r="1319" s="76" customFormat="1" spans="1:12">
      <c r="A1319" s="285">
        <v>154</v>
      </c>
      <c r="B1319" s="285" t="s">
        <v>1306</v>
      </c>
      <c r="C1319" s="285" t="s">
        <v>18</v>
      </c>
      <c r="D1319" s="285" t="s">
        <v>1156</v>
      </c>
      <c r="E1319" s="285" t="s">
        <v>156</v>
      </c>
      <c r="F1319" s="285">
        <v>4.59</v>
      </c>
      <c r="G1319" s="361"/>
      <c r="H1319" s="361">
        <v>4.59</v>
      </c>
      <c r="I1319" s="401"/>
      <c r="J1319" s="285">
        <v>100</v>
      </c>
      <c r="K1319" s="285">
        <v>459</v>
      </c>
      <c r="L1319" s="287"/>
    </row>
    <row r="1320" s="76" customFormat="1" spans="1:12">
      <c r="A1320" s="285">
        <v>155</v>
      </c>
      <c r="B1320" s="285" t="s">
        <v>1300</v>
      </c>
      <c r="C1320" s="285" t="s">
        <v>18</v>
      </c>
      <c r="D1320" s="285" t="s">
        <v>1156</v>
      </c>
      <c r="E1320" s="285" t="s">
        <v>156</v>
      </c>
      <c r="F1320" s="285">
        <v>5.69</v>
      </c>
      <c r="G1320" s="361"/>
      <c r="H1320" s="361">
        <v>5.69</v>
      </c>
      <c r="I1320" s="401"/>
      <c r="J1320" s="285">
        <v>100</v>
      </c>
      <c r="K1320" s="285">
        <v>569</v>
      </c>
      <c r="L1320" s="287"/>
    </row>
    <row r="1321" s="76" customFormat="1" spans="1:12">
      <c r="A1321" s="285">
        <v>156</v>
      </c>
      <c r="B1321" s="285" t="s">
        <v>1307</v>
      </c>
      <c r="C1321" s="285" t="s">
        <v>18</v>
      </c>
      <c r="D1321" s="285" t="s">
        <v>1156</v>
      </c>
      <c r="E1321" s="285" t="s">
        <v>156</v>
      </c>
      <c r="F1321" s="285">
        <v>19.69</v>
      </c>
      <c r="G1321" s="361"/>
      <c r="H1321" s="361">
        <v>19.69</v>
      </c>
      <c r="I1321" s="401"/>
      <c r="J1321" s="285">
        <v>100</v>
      </c>
      <c r="K1321" s="285">
        <v>1969</v>
      </c>
      <c r="L1321" s="287"/>
    </row>
    <row r="1322" s="76" customFormat="1" spans="1:12">
      <c r="A1322" s="285">
        <v>157</v>
      </c>
      <c r="B1322" s="285" t="s">
        <v>1308</v>
      </c>
      <c r="C1322" s="285" t="s">
        <v>18</v>
      </c>
      <c r="D1322" s="285" t="s">
        <v>1156</v>
      </c>
      <c r="E1322" s="285" t="s">
        <v>156</v>
      </c>
      <c r="F1322" s="285">
        <v>6.79</v>
      </c>
      <c r="G1322" s="361"/>
      <c r="H1322" s="361">
        <v>6.79</v>
      </c>
      <c r="I1322" s="401"/>
      <c r="J1322" s="285">
        <v>100</v>
      </c>
      <c r="K1322" s="285">
        <v>679</v>
      </c>
      <c r="L1322" s="287"/>
    </row>
    <row r="1323" s="76" customFormat="1" spans="1:12">
      <c r="A1323" s="285">
        <v>158</v>
      </c>
      <c r="B1323" s="285" t="s">
        <v>1309</v>
      </c>
      <c r="C1323" s="285" t="s">
        <v>18</v>
      </c>
      <c r="D1323" s="285" t="s">
        <v>1156</v>
      </c>
      <c r="E1323" s="285" t="s">
        <v>156</v>
      </c>
      <c r="F1323" s="285">
        <v>15.89</v>
      </c>
      <c r="G1323" s="361"/>
      <c r="H1323" s="361">
        <v>15.89</v>
      </c>
      <c r="I1323" s="401"/>
      <c r="J1323" s="285">
        <v>100</v>
      </c>
      <c r="K1323" s="285">
        <v>1589</v>
      </c>
      <c r="L1323" s="287"/>
    </row>
    <row r="1324" s="76" customFormat="1" spans="1:12">
      <c r="A1324" s="285">
        <v>159</v>
      </c>
      <c r="B1324" s="285" t="s">
        <v>1310</v>
      </c>
      <c r="C1324" s="285" t="s">
        <v>18</v>
      </c>
      <c r="D1324" s="285" t="s">
        <v>1156</v>
      </c>
      <c r="E1324" s="285" t="s">
        <v>156</v>
      </c>
      <c r="F1324" s="285">
        <v>5.29</v>
      </c>
      <c r="G1324" s="361"/>
      <c r="H1324" s="361">
        <v>5.29</v>
      </c>
      <c r="I1324" s="401"/>
      <c r="J1324" s="285">
        <v>100</v>
      </c>
      <c r="K1324" s="285">
        <v>529</v>
      </c>
      <c r="L1324" s="287"/>
    </row>
    <row r="1325" s="76" customFormat="1" spans="1:12">
      <c r="A1325" s="285">
        <v>160</v>
      </c>
      <c r="B1325" s="285" t="s">
        <v>1311</v>
      </c>
      <c r="C1325" s="285" t="s">
        <v>18</v>
      </c>
      <c r="D1325" s="285" t="s">
        <v>1156</v>
      </c>
      <c r="E1325" s="285" t="s">
        <v>156</v>
      </c>
      <c r="F1325" s="285">
        <v>8.69</v>
      </c>
      <c r="G1325" s="361"/>
      <c r="H1325" s="361">
        <v>8.69</v>
      </c>
      <c r="I1325" s="401"/>
      <c r="J1325" s="285">
        <v>100</v>
      </c>
      <c r="K1325" s="285">
        <v>869</v>
      </c>
      <c r="L1325" s="287"/>
    </row>
    <row r="1326" s="76" customFormat="1" spans="1:12">
      <c r="A1326" s="285">
        <v>161</v>
      </c>
      <c r="B1326" s="285" t="s">
        <v>1312</v>
      </c>
      <c r="C1326" s="285" t="s">
        <v>18</v>
      </c>
      <c r="D1326" s="285" t="s">
        <v>1156</v>
      </c>
      <c r="E1326" s="285" t="s">
        <v>156</v>
      </c>
      <c r="F1326" s="285">
        <v>10.93</v>
      </c>
      <c r="G1326" s="361"/>
      <c r="H1326" s="361">
        <v>10.93</v>
      </c>
      <c r="I1326" s="401"/>
      <c r="J1326" s="285">
        <v>100</v>
      </c>
      <c r="K1326" s="285">
        <v>1093</v>
      </c>
      <c r="L1326" s="287"/>
    </row>
    <row r="1327" s="76" customFormat="1" spans="1:12">
      <c r="A1327" s="285">
        <v>162</v>
      </c>
      <c r="B1327" s="285" t="s">
        <v>1313</v>
      </c>
      <c r="C1327" s="285" t="s">
        <v>18</v>
      </c>
      <c r="D1327" s="285" t="s">
        <v>1156</v>
      </c>
      <c r="E1327" s="285" t="s">
        <v>156</v>
      </c>
      <c r="F1327" s="285">
        <v>10.77</v>
      </c>
      <c r="G1327" s="361"/>
      <c r="H1327" s="361">
        <v>10.77</v>
      </c>
      <c r="I1327" s="401"/>
      <c r="J1327" s="285">
        <v>100</v>
      </c>
      <c r="K1327" s="285">
        <v>1077</v>
      </c>
      <c r="L1327" s="287"/>
    </row>
    <row r="1328" s="76" customFormat="1" spans="1:12">
      <c r="A1328" s="285">
        <v>163</v>
      </c>
      <c r="B1328" s="285" t="s">
        <v>1314</v>
      </c>
      <c r="C1328" s="285" t="s">
        <v>18</v>
      </c>
      <c r="D1328" s="285" t="s">
        <v>1156</v>
      </c>
      <c r="E1328" s="285" t="s">
        <v>156</v>
      </c>
      <c r="F1328" s="285">
        <v>9.69</v>
      </c>
      <c r="G1328" s="361"/>
      <c r="H1328" s="361">
        <v>9.69</v>
      </c>
      <c r="I1328" s="401"/>
      <c r="J1328" s="285">
        <v>100</v>
      </c>
      <c r="K1328" s="285">
        <v>969</v>
      </c>
      <c r="L1328" s="287"/>
    </row>
    <row r="1329" s="76" customFormat="1" spans="1:12">
      <c r="A1329" s="285">
        <v>164</v>
      </c>
      <c r="B1329" s="285" t="s">
        <v>1315</v>
      </c>
      <c r="C1329" s="285" t="s">
        <v>18</v>
      </c>
      <c r="D1329" s="285" t="s">
        <v>1156</v>
      </c>
      <c r="E1329" s="285" t="s">
        <v>156</v>
      </c>
      <c r="F1329" s="285">
        <v>3.99</v>
      </c>
      <c r="G1329" s="361"/>
      <c r="H1329" s="361">
        <v>3.99</v>
      </c>
      <c r="I1329" s="401"/>
      <c r="J1329" s="285">
        <v>100</v>
      </c>
      <c r="K1329" s="285">
        <v>399</v>
      </c>
      <c r="L1329" s="287"/>
    </row>
    <row r="1330" s="76" customFormat="1" spans="1:12">
      <c r="A1330" s="285">
        <v>165</v>
      </c>
      <c r="B1330" s="285" t="s">
        <v>1316</v>
      </c>
      <c r="C1330" s="285" t="s">
        <v>18</v>
      </c>
      <c r="D1330" s="285" t="s">
        <v>1156</v>
      </c>
      <c r="E1330" s="285" t="s">
        <v>156</v>
      </c>
      <c r="F1330" s="285">
        <v>13.59</v>
      </c>
      <c r="G1330" s="361"/>
      <c r="H1330" s="361">
        <v>13.59</v>
      </c>
      <c r="I1330" s="401"/>
      <c r="J1330" s="285">
        <v>100</v>
      </c>
      <c r="K1330" s="285">
        <v>1359</v>
      </c>
      <c r="L1330" s="287"/>
    </row>
    <row r="1331" s="76" customFormat="1" spans="1:12">
      <c r="A1331" s="285">
        <v>166</v>
      </c>
      <c r="B1331" s="285" t="s">
        <v>1317</v>
      </c>
      <c r="C1331" s="285" t="s">
        <v>18</v>
      </c>
      <c r="D1331" s="285" t="s">
        <v>1156</v>
      </c>
      <c r="E1331" s="285" t="s">
        <v>156</v>
      </c>
      <c r="F1331" s="285">
        <v>14.99</v>
      </c>
      <c r="G1331" s="361"/>
      <c r="H1331" s="361">
        <v>14.99</v>
      </c>
      <c r="I1331" s="401"/>
      <c r="J1331" s="285">
        <v>100</v>
      </c>
      <c r="K1331" s="285">
        <v>1499</v>
      </c>
      <c r="L1331" s="287"/>
    </row>
    <row r="1332" s="76" customFormat="1" spans="1:12">
      <c r="A1332" s="285">
        <v>167</v>
      </c>
      <c r="B1332" s="285" t="s">
        <v>535</v>
      </c>
      <c r="C1332" s="285" t="s">
        <v>18</v>
      </c>
      <c r="D1332" s="285" t="s">
        <v>1156</v>
      </c>
      <c r="E1332" s="285" t="s">
        <v>156</v>
      </c>
      <c r="F1332" s="285">
        <v>28.79</v>
      </c>
      <c r="G1332" s="361"/>
      <c r="H1332" s="361">
        <v>28.79</v>
      </c>
      <c r="I1332" s="401"/>
      <c r="J1332" s="285">
        <v>100</v>
      </c>
      <c r="K1332" s="285">
        <v>2879</v>
      </c>
      <c r="L1332" s="287"/>
    </row>
    <row r="1333" s="76" customFormat="1" spans="1:12">
      <c r="A1333" s="285">
        <v>168</v>
      </c>
      <c r="B1333" s="285" t="s">
        <v>1318</v>
      </c>
      <c r="C1333" s="285" t="s">
        <v>18</v>
      </c>
      <c r="D1333" s="285" t="s">
        <v>1156</v>
      </c>
      <c r="E1333" s="285" t="s">
        <v>156</v>
      </c>
      <c r="F1333" s="285">
        <v>8.99</v>
      </c>
      <c r="G1333" s="361"/>
      <c r="H1333" s="361">
        <v>8.99</v>
      </c>
      <c r="I1333" s="401"/>
      <c r="J1333" s="285">
        <v>100</v>
      </c>
      <c r="K1333" s="285">
        <v>899</v>
      </c>
      <c r="L1333" s="287"/>
    </row>
    <row r="1334" s="76" customFormat="1" spans="1:12">
      <c r="A1334" s="285">
        <v>169</v>
      </c>
      <c r="B1334" s="285" t="s">
        <v>1319</v>
      </c>
      <c r="C1334" s="285" t="s">
        <v>18</v>
      </c>
      <c r="D1334" s="285" t="s">
        <v>1156</v>
      </c>
      <c r="E1334" s="285" t="s">
        <v>156</v>
      </c>
      <c r="F1334" s="285">
        <v>7.19</v>
      </c>
      <c r="G1334" s="361"/>
      <c r="H1334" s="361">
        <v>7.19</v>
      </c>
      <c r="I1334" s="401"/>
      <c r="J1334" s="285">
        <v>100</v>
      </c>
      <c r="K1334" s="285">
        <v>719</v>
      </c>
      <c r="L1334" s="287"/>
    </row>
    <row r="1335" s="76" customFormat="1" spans="1:12">
      <c r="A1335" s="285">
        <v>170</v>
      </c>
      <c r="B1335" s="285" t="s">
        <v>1320</v>
      </c>
      <c r="C1335" s="285" t="s">
        <v>18</v>
      </c>
      <c r="D1335" s="285" t="s">
        <v>1156</v>
      </c>
      <c r="E1335" s="285" t="s">
        <v>156</v>
      </c>
      <c r="F1335" s="285">
        <v>14.29</v>
      </c>
      <c r="G1335" s="361"/>
      <c r="H1335" s="361">
        <v>14.29</v>
      </c>
      <c r="I1335" s="401"/>
      <c r="J1335" s="285">
        <v>100</v>
      </c>
      <c r="K1335" s="285">
        <v>1429</v>
      </c>
      <c r="L1335" s="287"/>
    </row>
    <row r="1336" s="76" customFormat="1" spans="1:12">
      <c r="A1336" s="285">
        <v>171</v>
      </c>
      <c r="B1336" s="285" t="s">
        <v>1321</v>
      </c>
      <c r="C1336" s="285" t="s">
        <v>18</v>
      </c>
      <c r="D1336" s="285" t="s">
        <v>1156</v>
      </c>
      <c r="E1336" s="285" t="s">
        <v>156</v>
      </c>
      <c r="F1336" s="285">
        <v>25.69</v>
      </c>
      <c r="G1336" s="361"/>
      <c r="H1336" s="361">
        <v>25.69</v>
      </c>
      <c r="I1336" s="401"/>
      <c r="J1336" s="285">
        <v>100</v>
      </c>
      <c r="K1336" s="285">
        <v>2569</v>
      </c>
      <c r="L1336" s="287"/>
    </row>
    <row r="1337" s="76" customFormat="1" spans="1:12">
      <c r="A1337" s="285">
        <v>172</v>
      </c>
      <c r="B1337" s="285" t="s">
        <v>1322</v>
      </c>
      <c r="C1337" s="285" t="s">
        <v>18</v>
      </c>
      <c r="D1337" s="285" t="s">
        <v>1156</v>
      </c>
      <c r="E1337" s="285" t="s">
        <v>156</v>
      </c>
      <c r="F1337" s="285">
        <v>13.89</v>
      </c>
      <c r="G1337" s="361"/>
      <c r="H1337" s="361">
        <v>13.89</v>
      </c>
      <c r="I1337" s="401"/>
      <c r="J1337" s="285">
        <v>100</v>
      </c>
      <c r="K1337" s="285">
        <v>1389</v>
      </c>
      <c r="L1337" s="287"/>
    </row>
    <row r="1338" s="76" customFormat="1" spans="1:12">
      <c r="A1338" s="285">
        <v>173</v>
      </c>
      <c r="B1338" s="285" t="s">
        <v>1323</v>
      </c>
      <c r="C1338" s="285" t="s">
        <v>18</v>
      </c>
      <c r="D1338" s="285" t="s">
        <v>1156</v>
      </c>
      <c r="E1338" s="285" t="s">
        <v>156</v>
      </c>
      <c r="F1338" s="285">
        <v>14.39</v>
      </c>
      <c r="G1338" s="361"/>
      <c r="H1338" s="361">
        <v>14.39</v>
      </c>
      <c r="I1338" s="401"/>
      <c r="J1338" s="285">
        <v>100</v>
      </c>
      <c r="K1338" s="285">
        <v>1439</v>
      </c>
      <c r="L1338" s="287"/>
    </row>
    <row r="1339" s="76" customFormat="1" spans="1:12">
      <c r="A1339" s="285">
        <v>174</v>
      </c>
      <c r="B1339" s="285" t="s">
        <v>1324</v>
      </c>
      <c r="C1339" s="285" t="s">
        <v>18</v>
      </c>
      <c r="D1339" s="285" t="s">
        <v>1156</v>
      </c>
      <c r="E1339" s="285" t="s">
        <v>156</v>
      </c>
      <c r="F1339" s="285">
        <v>3.59</v>
      </c>
      <c r="G1339" s="361"/>
      <c r="H1339" s="361">
        <v>3.59</v>
      </c>
      <c r="I1339" s="401"/>
      <c r="J1339" s="285">
        <v>100</v>
      </c>
      <c r="K1339" s="285">
        <v>359</v>
      </c>
      <c r="L1339" s="287"/>
    </row>
    <row r="1340" s="76" customFormat="1" spans="1:12">
      <c r="A1340" s="285">
        <v>175</v>
      </c>
      <c r="B1340" s="285" t="s">
        <v>1325</v>
      </c>
      <c r="C1340" s="285" t="s">
        <v>18</v>
      </c>
      <c r="D1340" s="285" t="s">
        <v>1156</v>
      </c>
      <c r="E1340" s="285" t="s">
        <v>156</v>
      </c>
      <c r="F1340" s="285">
        <v>9.89</v>
      </c>
      <c r="G1340" s="361"/>
      <c r="H1340" s="361">
        <v>9.89</v>
      </c>
      <c r="I1340" s="401"/>
      <c r="J1340" s="285">
        <v>100</v>
      </c>
      <c r="K1340" s="285">
        <v>989</v>
      </c>
      <c r="L1340" s="287"/>
    </row>
    <row r="1341" s="76" customFormat="1" spans="1:12">
      <c r="A1341" s="285">
        <v>176</v>
      </c>
      <c r="B1341" s="285" t="s">
        <v>1326</v>
      </c>
      <c r="C1341" s="285" t="s">
        <v>18</v>
      </c>
      <c r="D1341" s="285" t="s">
        <v>1156</v>
      </c>
      <c r="E1341" s="285" t="s">
        <v>156</v>
      </c>
      <c r="F1341" s="285">
        <v>8.89</v>
      </c>
      <c r="G1341" s="361"/>
      <c r="H1341" s="361">
        <v>8.89</v>
      </c>
      <c r="I1341" s="401"/>
      <c r="J1341" s="285">
        <v>100</v>
      </c>
      <c r="K1341" s="285">
        <v>889</v>
      </c>
      <c r="L1341" s="287"/>
    </row>
    <row r="1342" s="76" customFormat="1" spans="1:12">
      <c r="A1342" s="285">
        <v>177</v>
      </c>
      <c r="B1342" s="285" t="s">
        <v>1327</v>
      </c>
      <c r="C1342" s="285" t="s">
        <v>18</v>
      </c>
      <c r="D1342" s="285" t="s">
        <v>1156</v>
      </c>
      <c r="E1342" s="285" t="s">
        <v>156</v>
      </c>
      <c r="F1342" s="285">
        <v>11.99</v>
      </c>
      <c r="G1342" s="361"/>
      <c r="H1342" s="361">
        <v>11.99</v>
      </c>
      <c r="I1342" s="401"/>
      <c r="J1342" s="285">
        <v>100</v>
      </c>
      <c r="K1342" s="285">
        <v>1199</v>
      </c>
      <c r="L1342" s="287"/>
    </row>
    <row r="1343" s="76" customFormat="1" spans="1:12">
      <c r="A1343" s="285">
        <v>178</v>
      </c>
      <c r="B1343" s="285" t="s">
        <v>70</v>
      </c>
      <c r="C1343" s="285" t="s">
        <v>18</v>
      </c>
      <c r="D1343" s="285" t="s">
        <v>1156</v>
      </c>
      <c r="E1343" s="285" t="s">
        <v>347</v>
      </c>
      <c r="F1343" s="285">
        <v>17.89</v>
      </c>
      <c r="G1343" s="361"/>
      <c r="H1343" s="361">
        <v>17.89</v>
      </c>
      <c r="I1343" s="401"/>
      <c r="J1343" s="285">
        <v>100</v>
      </c>
      <c r="K1343" s="285">
        <v>1789</v>
      </c>
      <c r="L1343" s="287"/>
    </row>
    <row r="1344" s="76" customFormat="1" spans="1:12">
      <c r="A1344" s="285">
        <v>179</v>
      </c>
      <c r="B1344" s="285" t="s">
        <v>1328</v>
      </c>
      <c r="C1344" s="285" t="s">
        <v>18</v>
      </c>
      <c r="D1344" s="285" t="s">
        <v>1156</v>
      </c>
      <c r="E1344" s="285" t="s">
        <v>347</v>
      </c>
      <c r="F1344" s="285">
        <v>2.51</v>
      </c>
      <c r="G1344" s="361"/>
      <c r="H1344" s="361">
        <v>2.51</v>
      </c>
      <c r="I1344" s="401"/>
      <c r="J1344" s="285">
        <v>100</v>
      </c>
      <c r="K1344" s="285">
        <v>251</v>
      </c>
      <c r="L1344" s="287"/>
    </row>
    <row r="1345" s="76" customFormat="1" spans="1:12">
      <c r="A1345" s="285">
        <v>180</v>
      </c>
      <c r="B1345" s="285" t="s">
        <v>1329</v>
      </c>
      <c r="C1345" s="285" t="s">
        <v>18</v>
      </c>
      <c r="D1345" s="285" t="s">
        <v>1156</v>
      </c>
      <c r="E1345" s="285" t="s">
        <v>347</v>
      </c>
      <c r="F1345" s="285">
        <v>8.66</v>
      </c>
      <c r="G1345" s="361"/>
      <c r="H1345" s="361">
        <v>8.66</v>
      </c>
      <c r="I1345" s="401"/>
      <c r="J1345" s="285">
        <v>100</v>
      </c>
      <c r="K1345" s="285">
        <v>866</v>
      </c>
      <c r="L1345" s="287"/>
    </row>
    <row r="1346" s="76" customFormat="1" spans="1:12">
      <c r="A1346" s="285">
        <v>181</v>
      </c>
      <c r="B1346" s="285" t="s">
        <v>1330</v>
      </c>
      <c r="C1346" s="285" t="s">
        <v>18</v>
      </c>
      <c r="D1346" s="285" t="s">
        <v>1156</v>
      </c>
      <c r="E1346" s="285" t="s">
        <v>347</v>
      </c>
      <c r="F1346" s="285">
        <v>3.36</v>
      </c>
      <c r="G1346" s="361"/>
      <c r="H1346" s="361">
        <v>3.36</v>
      </c>
      <c r="I1346" s="401"/>
      <c r="J1346" s="285">
        <v>100</v>
      </c>
      <c r="K1346" s="285">
        <v>336</v>
      </c>
      <c r="L1346" s="287"/>
    </row>
    <row r="1347" s="76" customFormat="1" spans="1:12">
      <c r="A1347" s="285">
        <v>182</v>
      </c>
      <c r="B1347" s="285" t="s">
        <v>1331</v>
      </c>
      <c r="C1347" s="285" t="s">
        <v>18</v>
      </c>
      <c r="D1347" s="285" t="s">
        <v>1156</v>
      </c>
      <c r="E1347" s="285" t="s">
        <v>347</v>
      </c>
      <c r="F1347" s="285">
        <v>6.76</v>
      </c>
      <c r="G1347" s="361"/>
      <c r="H1347" s="361">
        <v>6.76</v>
      </c>
      <c r="I1347" s="401"/>
      <c r="J1347" s="285">
        <v>100</v>
      </c>
      <c r="K1347" s="285">
        <v>676</v>
      </c>
      <c r="L1347" s="287"/>
    </row>
    <row r="1348" s="76" customFormat="1" spans="1:12">
      <c r="A1348" s="285">
        <v>183</v>
      </c>
      <c r="B1348" s="285" t="s">
        <v>1332</v>
      </c>
      <c r="C1348" s="285" t="s">
        <v>18</v>
      </c>
      <c r="D1348" s="285" t="s">
        <v>1156</v>
      </c>
      <c r="E1348" s="285" t="s">
        <v>347</v>
      </c>
      <c r="F1348" s="285">
        <v>6.78</v>
      </c>
      <c r="G1348" s="361"/>
      <c r="H1348" s="361">
        <v>6.78</v>
      </c>
      <c r="I1348" s="401"/>
      <c r="J1348" s="285">
        <v>100</v>
      </c>
      <c r="K1348" s="285">
        <v>678</v>
      </c>
      <c r="L1348" s="287"/>
    </row>
    <row r="1349" s="76" customFormat="1" spans="1:12">
      <c r="A1349" s="285">
        <v>184</v>
      </c>
      <c r="B1349" s="285" t="s">
        <v>1333</v>
      </c>
      <c r="C1349" s="285" t="s">
        <v>18</v>
      </c>
      <c r="D1349" s="285" t="s">
        <v>1156</v>
      </c>
      <c r="E1349" s="285" t="s">
        <v>347</v>
      </c>
      <c r="F1349" s="285">
        <v>6.18</v>
      </c>
      <c r="G1349" s="361"/>
      <c r="H1349" s="361">
        <v>6.18</v>
      </c>
      <c r="I1349" s="401"/>
      <c r="J1349" s="285">
        <v>100</v>
      </c>
      <c r="K1349" s="285">
        <v>618</v>
      </c>
      <c r="L1349" s="287"/>
    </row>
    <row r="1350" s="76" customFormat="1" spans="1:12">
      <c r="A1350" s="285">
        <v>185</v>
      </c>
      <c r="B1350" s="285" t="s">
        <v>1334</v>
      </c>
      <c r="C1350" s="285" t="s">
        <v>18</v>
      </c>
      <c r="D1350" s="285" t="s">
        <v>1156</v>
      </c>
      <c r="E1350" s="285" t="s">
        <v>347</v>
      </c>
      <c r="F1350" s="285">
        <v>3.68</v>
      </c>
      <c r="G1350" s="361"/>
      <c r="H1350" s="361">
        <v>3.68</v>
      </c>
      <c r="I1350" s="401"/>
      <c r="J1350" s="285">
        <v>100</v>
      </c>
      <c r="K1350" s="285">
        <v>368</v>
      </c>
      <c r="L1350" s="287"/>
    </row>
    <row r="1351" s="76" customFormat="1" spans="1:12">
      <c r="A1351" s="285">
        <v>186</v>
      </c>
      <c r="B1351" s="285" t="s">
        <v>1335</v>
      </c>
      <c r="C1351" s="285" t="s">
        <v>18</v>
      </c>
      <c r="D1351" s="285" t="s">
        <v>1156</v>
      </c>
      <c r="E1351" s="285" t="s">
        <v>347</v>
      </c>
      <c r="F1351" s="285">
        <v>8.15</v>
      </c>
      <c r="G1351" s="361"/>
      <c r="H1351" s="361">
        <v>8.15</v>
      </c>
      <c r="I1351" s="401"/>
      <c r="J1351" s="285">
        <v>100</v>
      </c>
      <c r="K1351" s="285">
        <v>815</v>
      </c>
      <c r="L1351" s="287"/>
    </row>
    <row r="1352" s="76" customFormat="1" spans="1:12">
      <c r="A1352" s="285">
        <v>187</v>
      </c>
      <c r="B1352" s="285" t="s">
        <v>1336</v>
      </c>
      <c r="C1352" s="285" t="s">
        <v>18</v>
      </c>
      <c r="D1352" s="285" t="s">
        <v>1156</v>
      </c>
      <c r="E1352" s="285" t="s">
        <v>347</v>
      </c>
      <c r="F1352" s="285">
        <v>11.96</v>
      </c>
      <c r="G1352" s="361"/>
      <c r="H1352" s="361">
        <v>11.96</v>
      </c>
      <c r="I1352" s="401"/>
      <c r="J1352" s="285">
        <v>100</v>
      </c>
      <c r="K1352" s="285">
        <v>1196</v>
      </c>
      <c r="L1352" s="287"/>
    </row>
    <row r="1353" s="76" customFormat="1" spans="1:12">
      <c r="A1353" s="285">
        <v>188</v>
      </c>
      <c r="B1353" s="285" t="s">
        <v>1337</v>
      </c>
      <c r="C1353" s="285" t="s">
        <v>18</v>
      </c>
      <c r="D1353" s="285" t="s">
        <v>1156</v>
      </c>
      <c r="E1353" s="285" t="s">
        <v>347</v>
      </c>
      <c r="F1353" s="285">
        <v>12.62</v>
      </c>
      <c r="G1353" s="361"/>
      <c r="H1353" s="361">
        <v>12.62</v>
      </c>
      <c r="I1353" s="401"/>
      <c r="J1353" s="285">
        <v>100</v>
      </c>
      <c r="K1353" s="285">
        <v>1262</v>
      </c>
      <c r="L1353" s="287"/>
    </row>
    <row r="1354" s="76" customFormat="1" spans="1:12">
      <c r="A1354" s="285">
        <v>189</v>
      </c>
      <c r="B1354" s="285" t="s">
        <v>452</v>
      </c>
      <c r="C1354" s="285" t="s">
        <v>18</v>
      </c>
      <c r="D1354" s="285" t="s">
        <v>1156</v>
      </c>
      <c r="E1354" s="285" t="s">
        <v>347</v>
      </c>
      <c r="F1354" s="285">
        <v>9.39</v>
      </c>
      <c r="G1354" s="361"/>
      <c r="H1354" s="361">
        <v>9.39</v>
      </c>
      <c r="I1354" s="401"/>
      <c r="J1354" s="285">
        <v>100</v>
      </c>
      <c r="K1354" s="285">
        <v>939</v>
      </c>
      <c r="L1354" s="287"/>
    </row>
    <row r="1355" s="76" customFormat="1" spans="1:12">
      <c r="A1355" s="285">
        <v>190</v>
      </c>
      <c r="B1355" s="285" t="s">
        <v>1338</v>
      </c>
      <c r="C1355" s="285" t="s">
        <v>18</v>
      </c>
      <c r="D1355" s="285" t="s">
        <v>1156</v>
      </c>
      <c r="E1355" s="285" t="s">
        <v>347</v>
      </c>
      <c r="F1355" s="285">
        <v>8.39</v>
      </c>
      <c r="G1355" s="361"/>
      <c r="H1355" s="361">
        <v>8.39</v>
      </c>
      <c r="I1355" s="401"/>
      <c r="J1355" s="285">
        <v>100</v>
      </c>
      <c r="K1355" s="285">
        <v>839</v>
      </c>
      <c r="L1355" s="287"/>
    </row>
    <row r="1356" s="76" customFormat="1" spans="1:12">
      <c r="A1356" s="285">
        <v>191</v>
      </c>
      <c r="B1356" s="285" t="s">
        <v>1339</v>
      </c>
      <c r="C1356" s="285" t="s">
        <v>18</v>
      </c>
      <c r="D1356" s="285" t="s">
        <v>1156</v>
      </c>
      <c r="E1356" s="285" t="s">
        <v>347</v>
      </c>
      <c r="F1356" s="285">
        <v>6.14</v>
      </c>
      <c r="G1356" s="361"/>
      <c r="H1356" s="361">
        <v>6.14</v>
      </c>
      <c r="I1356" s="401"/>
      <c r="J1356" s="285">
        <v>100</v>
      </c>
      <c r="K1356" s="285">
        <v>614</v>
      </c>
      <c r="L1356" s="287"/>
    </row>
    <row r="1357" s="76" customFormat="1" spans="1:12">
      <c r="A1357" s="285">
        <v>192</v>
      </c>
      <c r="B1357" s="285" t="s">
        <v>1108</v>
      </c>
      <c r="C1357" s="285" t="s">
        <v>18</v>
      </c>
      <c r="D1357" s="285" t="s">
        <v>1156</v>
      </c>
      <c r="E1357" s="285" t="s">
        <v>347</v>
      </c>
      <c r="F1357" s="285">
        <v>5.66</v>
      </c>
      <c r="G1357" s="361"/>
      <c r="H1357" s="361">
        <v>5.66</v>
      </c>
      <c r="I1357" s="401"/>
      <c r="J1357" s="285">
        <v>100</v>
      </c>
      <c r="K1357" s="285">
        <v>566</v>
      </c>
      <c r="L1357" s="287"/>
    </row>
    <row r="1358" s="76" customFormat="1" spans="1:12">
      <c r="A1358" s="285">
        <v>193</v>
      </c>
      <c r="B1358" s="285" t="s">
        <v>1340</v>
      </c>
      <c r="C1358" s="285" t="s">
        <v>18</v>
      </c>
      <c r="D1358" s="285" t="s">
        <v>1156</v>
      </c>
      <c r="E1358" s="285" t="s">
        <v>347</v>
      </c>
      <c r="F1358" s="285">
        <v>5.68</v>
      </c>
      <c r="G1358" s="361"/>
      <c r="H1358" s="361">
        <v>5.68</v>
      </c>
      <c r="I1358" s="401"/>
      <c r="J1358" s="285">
        <v>100</v>
      </c>
      <c r="K1358" s="285">
        <v>568</v>
      </c>
      <c r="L1358" s="287"/>
    </row>
    <row r="1359" s="76" customFormat="1" spans="1:12">
      <c r="A1359" s="285">
        <v>194</v>
      </c>
      <c r="B1359" s="285" t="s">
        <v>1341</v>
      </c>
      <c r="C1359" s="285" t="s">
        <v>18</v>
      </c>
      <c r="D1359" s="285" t="s">
        <v>1156</v>
      </c>
      <c r="E1359" s="285" t="s">
        <v>347</v>
      </c>
      <c r="F1359" s="285">
        <v>9.97</v>
      </c>
      <c r="G1359" s="361"/>
      <c r="H1359" s="361">
        <v>9.97</v>
      </c>
      <c r="I1359" s="401"/>
      <c r="J1359" s="285">
        <v>100</v>
      </c>
      <c r="K1359" s="285">
        <v>997</v>
      </c>
      <c r="L1359" s="287"/>
    </row>
    <row r="1360" s="76" customFormat="1" spans="1:12">
      <c r="A1360" s="285">
        <v>195</v>
      </c>
      <c r="B1360" s="285" t="s">
        <v>1342</v>
      </c>
      <c r="C1360" s="285" t="s">
        <v>18</v>
      </c>
      <c r="D1360" s="285" t="s">
        <v>1156</v>
      </c>
      <c r="E1360" s="285" t="s">
        <v>347</v>
      </c>
      <c r="F1360" s="285">
        <v>9.76</v>
      </c>
      <c r="G1360" s="361"/>
      <c r="H1360" s="361">
        <v>9.76</v>
      </c>
      <c r="I1360" s="401"/>
      <c r="J1360" s="285">
        <v>100</v>
      </c>
      <c r="K1360" s="285">
        <v>976</v>
      </c>
      <c r="L1360" s="287"/>
    </row>
    <row r="1361" s="76" customFormat="1" spans="1:12">
      <c r="A1361" s="285">
        <v>196</v>
      </c>
      <c r="B1361" s="285" t="s">
        <v>1343</v>
      </c>
      <c r="C1361" s="285" t="s">
        <v>18</v>
      </c>
      <c r="D1361" s="285" t="s">
        <v>1156</v>
      </c>
      <c r="E1361" s="285" t="s">
        <v>347</v>
      </c>
      <c r="F1361" s="285">
        <v>12.14</v>
      </c>
      <c r="G1361" s="361"/>
      <c r="H1361" s="361">
        <v>12.14</v>
      </c>
      <c r="I1361" s="401"/>
      <c r="J1361" s="285">
        <v>100</v>
      </c>
      <c r="K1361" s="285">
        <v>1214</v>
      </c>
      <c r="L1361" s="287"/>
    </row>
    <row r="1362" s="76" customFormat="1" spans="1:12">
      <c r="A1362" s="285">
        <v>197</v>
      </c>
      <c r="B1362" s="285" t="s">
        <v>1344</v>
      </c>
      <c r="C1362" s="285" t="s">
        <v>18</v>
      </c>
      <c r="D1362" s="285" t="s">
        <v>1156</v>
      </c>
      <c r="E1362" s="285" t="s">
        <v>347</v>
      </c>
      <c r="F1362" s="285">
        <v>3.66</v>
      </c>
      <c r="G1362" s="361"/>
      <c r="H1362" s="361">
        <v>3.66</v>
      </c>
      <c r="I1362" s="401"/>
      <c r="J1362" s="285">
        <v>100</v>
      </c>
      <c r="K1362" s="285">
        <v>366</v>
      </c>
      <c r="L1362" s="287"/>
    </row>
    <row r="1363" s="76" customFormat="1" spans="1:12">
      <c r="A1363" s="285">
        <v>198</v>
      </c>
      <c r="B1363" s="285" t="s">
        <v>1330</v>
      </c>
      <c r="C1363" s="285" t="s">
        <v>18</v>
      </c>
      <c r="D1363" s="285" t="s">
        <v>1156</v>
      </c>
      <c r="E1363" s="285" t="s">
        <v>347</v>
      </c>
      <c r="F1363" s="285">
        <v>5.3</v>
      </c>
      <c r="G1363" s="361"/>
      <c r="H1363" s="361">
        <v>5.3</v>
      </c>
      <c r="I1363" s="401"/>
      <c r="J1363" s="285">
        <v>100</v>
      </c>
      <c r="K1363" s="285">
        <v>530</v>
      </c>
      <c r="L1363" s="287"/>
    </row>
    <row r="1364" s="76" customFormat="1" spans="1:12">
      <c r="A1364" s="285">
        <v>199</v>
      </c>
      <c r="B1364" s="285" t="s">
        <v>1345</v>
      </c>
      <c r="C1364" s="285" t="s">
        <v>18</v>
      </c>
      <c r="D1364" s="285" t="s">
        <v>1156</v>
      </c>
      <c r="E1364" s="285" t="s">
        <v>347</v>
      </c>
      <c r="F1364" s="285">
        <v>5.81</v>
      </c>
      <c r="G1364" s="361"/>
      <c r="H1364" s="361">
        <v>5.81</v>
      </c>
      <c r="I1364" s="401"/>
      <c r="J1364" s="285">
        <v>100</v>
      </c>
      <c r="K1364" s="285">
        <v>581</v>
      </c>
      <c r="L1364" s="287"/>
    </row>
    <row r="1365" s="76" customFormat="1" spans="1:12">
      <c r="A1365" s="285">
        <v>200</v>
      </c>
      <c r="B1365" s="285" t="s">
        <v>1332</v>
      </c>
      <c r="C1365" s="285" t="s">
        <v>18</v>
      </c>
      <c r="D1365" s="285" t="s">
        <v>1156</v>
      </c>
      <c r="E1365" s="285" t="s">
        <v>347</v>
      </c>
      <c r="F1365" s="285">
        <v>7.12</v>
      </c>
      <c r="G1365" s="361"/>
      <c r="H1365" s="361">
        <v>7.12</v>
      </c>
      <c r="I1365" s="401"/>
      <c r="J1365" s="285">
        <v>100</v>
      </c>
      <c r="K1365" s="285">
        <v>712</v>
      </c>
      <c r="L1365" s="287"/>
    </row>
    <row r="1366" s="76" customFormat="1" spans="1:12">
      <c r="A1366" s="285">
        <v>201</v>
      </c>
      <c r="B1366" s="285" t="s">
        <v>1346</v>
      </c>
      <c r="C1366" s="285" t="s">
        <v>18</v>
      </c>
      <c r="D1366" s="285" t="s">
        <v>1156</v>
      </c>
      <c r="E1366" s="285" t="s">
        <v>347</v>
      </c>
      <c r="F1366" s="285">
        <v>9.34</v>
      </c>
      <c r="G1366" s="361"/>
      <c r="H1366" s="361">
        <v>9.34</v>
      </c>
      <c r="I1366" s="401"/>
      <c r="J1366" s="285">
        <v>100</v>
      </c>
      <c r="K1366" s="285">
        <v>934</v>
      </c>
      <c r="L1366" s="287"/>
    </row>
    <row r="1367" s="76" customFormat="1" spans="1:12">
      <c r="A1367" s="285">
        <v>202</v>
      </c>
      <c r="B1367" s="285" t="s">
        <v>1347</v>
      </c>
      <c r="C1367" s="285" t="s">
        <v>18</v>
      </c>
      <c r="D1367" s="285" t="s">
        <v>1156</v>
      </c>
      <c r="E1367" s="285" t="s">
        <v>347</v>
      </c>
      <c r="F1367" s="285">
        <v>11.96</v>
      </c>
      <c r="G1367" s="361"/>
      <c r="H1367" s="361">
        <v>11.96</v>
      </c>
      <c r="I1367" s="401"/>
      <c r="J1367" s="285">
        <v>100</v>
      </c>
      <c r="K1367" s="285">
        <v>1196</v>
      </c>
      <c r="L1367" s="287"/>
    </row>
    <row r="1368" s="76" customFormat="1" spans="1:12">
      <c r="A1368" s="285">
        <v>203</v>
      </c>
      <c r="B1368" s="285" t="s">
        <v>1348</v>
      </c>
      <c r="C1368" s="285" t="s">
        <v>18</v>
      </c>
      <c r="D1368" s="285" t="s">
        <v>1156</v>
      </c>
      <c r="E1368" s="285" t="s">
        <v>347</v>
      </c>
      <c r="F1368" s="285">
        <v>2.95</v>
      </c>
      <c r="G1368" s="361"/>
      <c r="H1368" s="361">
        <v>2.95</v>
      </c>
      <c r="I1368" s="401"/>
      <c r="J1368" s="285">
        <v>100</v>
      </c>
      <c r="K1368" s="285">
        <v>295</v>
      </c>
      <c r="L1368" s="287"/>
    </row>
    <row r="1369" s="76" customFormat="1" spans="1:12">
      <c r="A1369" s="285">
        <v>204</v>
      </c>
      <c r="B1369" s="285" t="s">
        <v>1349</v>
      </c>
      <c r="C1369" s="285" t="s">
        <v>18</v>
      </c>
      <c r="D1369" s="285" t="s">
        <v>1156</v>
      </c>
      <c r="E1369" s="285" t="s">
        <v>347</v>
      </c>
      <c r="F1369" s="285">
        <v>5.36</v>
      </c>
      <c r="G1369" s="361"/>
      <c r="H1369" s="361">
        <v>5.36</v>
      </c>
      <c r="I1369" s="401"/>
      <c r="J1369" s="285">
        <v>100</v>
      </c>
      <c r="K1369" s="285">
        <v>536</v>
      </c>
      <c r="L1369" s="287"/>
    </row>
    <row r="1370" s="76" customFormat="1" spans="1:12">
      <c r="A1370" s="285">
        <v>205</v>
      </c>
      <c r="B1370" s="285" t="s">
        <v>1350</v>
      </c>
      <c r="C1370" s="285" t="s">
        <v>18</v>
      </c>
      <c r="D1370" s="285" t="s">
        <v>1156</v>
      </c>
      <c r="E1370" s="285" t="s">
        <v>347</v>
      </c>
      <c r="F1370" s="285">
        <v>5.72</v>
      </c>
      <c r="G1370" s="361"/>
      <c r="H1370" s="361">
        <v>5.72</v>
      </c>
      <c r="I1370" s="401"/>
      <c r="J1370" s="285">
        <v>100</v>
      </c>
      <c r="K1370" s="285">
        <v>572</v>
      </c>
      <c r="L1370" s="287"/>
    </row>
    <row r="1371" s="76" customFormat="1" spans="1:12">
      <c r="A1371" s="285">
        <v>206</v>
      </c>
      <c r="B1371" s="285" t="s">
        <v>1351</v>
      </c>
      <c r="C1371" s="285" t="s">
        <v>18</v>
      </c>
      <c r="D1371" s="285" t="s">
        <v>1156</v>
      </c>
      <c r="E1371" s="285" t="s">
        <v>347</v>
      </c>
      <c r="F1371" s="285">
        <v>9.13</v>
      </c>
      <c r="G1371" s="361"/>
      <c r="H1371" s="361">
        <v>9.13</v>
      </c>
      <c r="I1371" s="401"/>
      <c r="J1371" s="285">
        <v>100</v>
      </c>
      <c r="K1371" s="285">
        <v>913</v>
      </c>
      <c r="L1371" s="287"/>
    </row>
    <row r="1372" s="76" customFormat="1" spans="1:12">
      <c r="A1372" s="285">
        <v>207</v>
      </c>
      <c r="B1372" s="285" t="s">
        <v>1352</v>
      </c>
      <c r="C1372" s="285" t="s">
        <v>18</v>
      </c>
      <c r="D1372" s="285" t="s">
        <v>1156</v>
      </c>
      <c r="E1372" s="285" t="s">
        <v>347</v>
      </c>
      <c r="F1372" s="285">
        <v>5.54</v>
      </c>
      <c r="G1372" s="361"/>
      <c r="H1372" s="361">
        <v>5.54</v>
      </c>
      <c r="I1372" s="401"/>
      <c r="J1372" s="285">
        <v>100</v>
      </c>
      <c r="K1372" s="285">
        <v>554</v>
      </c>
      <c r="L1372" s="287"/>
    </row>
    <row r="1373" s="76" customFormat="1" spans="1:12">
      <c r="A1373" s="285">
        <v>208</v>
      </c>
      <c r="B1373" s="285" t="s">
        <v>1353</v>
      </c>
      <c r="C1373" s="285" t="s">
        <v>18</v>
      </c>
      <c r="D1373" s="285" t="s">
        <v>1156</v>
      </c>
      <c r="E1373" s="285" t="s">
        <v>347</v>
      </c>
      <c r="F1373" s="285">
        <v>12.64</v>
      </c>
      <c r="G1373" s="361"/>
      <c r="H1373" s="361">
        <v>12.64</v>
      </c>
      <c r="I1373" s="401"/>
      <c r="J1373" s="285">
        <v>100</v>
      </c>
      <c r="K1373" s="285">
        <v>1264</v>
      </c>
      <c r="L1373" s="287"/>
    </row>
    <row r="1374" s="76" customFormat="1" spans="1:12">
      <c r="A1374" s="285">
        <v>209</v>
      </c>
      <c r="B1374" s="285" t="s">
        <v>1354</v>
      </c>
      <c r="C1374" s="285" t="s">
        <v>18</v>
      </c>
      <c r="D1374" s="285" t="s">
        <v>1156</v>
      </c>
      <c r="E1374" s="285" t="s">
        <v>347</v>
      </c>
      <c r="F1374" s="285">
        <v>2.06</v>
      </c>
      <c r="G1374" s="361"/>
      <c r="H1374" s="361">
        <v>2.06</v>
      </c>
      <c r="I1374" s="401"/>
      <c r="J1374" s="285">
        <v>100</v>
      </c>
      <c r="K1374" s="285">
        <v>206</v>
      </c>
      <c r="L1374" s="287"/>
    </row>
    <row r="1375" s="76" customFormat="1" spans="1:12">
      <c r="A1375" s="285">
        <v>210</v>
      </c>
      <c r="B1375" s="285" t="s">
        <v>1355</v>
      </c>
      <c r="C1375" s="285" t="s">
        <v>18</v>
      </c>
      <c r="D1375" s="285" t="s">
        <v>1156</v>
      </c>
      <c r="E1375" s="285" t="s">
        <v>347</v>
      </c>
      <c r="F1375" s="285">
        <v>9.86</v>
      </c>
      <c r="G1375" s="361"/>
      <c r="H1375" s="361">
        <v>9.86</v>
      </c>
      <c r="I1375" s="401"/>
      <c r="J1375" s="285">
        <v>100</v>
      </c>
      <c r="K1375" s="285">
        <v>986</v>
      </c>
      <c r="L1375" s="287"/>
    </row>
    <row r="1376" s="76" customFormat="1" spans="1:12">
      <c r="A1376" s="285">
        <v>211</v>
      </c>
      <c r="B1376" s="285" t="s">
        <v>1356</v>
      </c>
      <c r="C1376" s="285" t="s">
        <v>18</v>
      </c>
      <c r="D1376" s="285" t="s">
        <v>1156</v>
      </c>
      <c r="E1376" s="285" t="s">
        <v>347</v>
      </c>
      <c r="F1376" s="285">
        <v>0.54</v>
      </c>
      <c r="G1376" s="361"/>
      <c r="H1376" s="361">
        <v>0.54</v>
      </c>
      <c r="I1376" s="401"/>
      <c r="J1376" s="285">
        <v>100</v>
      </c>
      <c r="K1376" s="285">
        <v>54</v>
      </c>
      <c r="L1376" s="287"/>
    </row>
    <row r="1377" s="76" customFormat="1" spans="1:12">
      <c r="A1377" s="285">
        <v>212</v>
      </c>
      <c r="B1377" s="285" t="s">
        <v>1357</v>
      </c>
      <c r="C1377" s="285" t="s">
        <v>18</v>
      </c>
      <c r="D1377" s="285" t="s">
        <v>1156</v>
      </c>
      <c r="E1377" s="285" t="s">
        <v>347</v>
      </c>
      <c r="F1377" s="285">
        <v>8.77</v>
      </c>
      <c r="G1377" s="361"/>
      <c r="H1377" s="361">
        <v>8.77</v>
      </c>
      <c r="I1377" s="401"/>
      <c r="J1377" s="285">
        <v>100</v>
      </c>
      <c r="K1377" s="285">
        <v>877</v>
      </c>
      <c r="L1377" s="287"/>
    </row>
    <row r="1378" s="76" customFormat="1" spans="1:12">
      <c r="A1378" s="285">
        <v>213</v>
      </c>
      <c r="B1378" s="285" t="s">
        <v>1358</v>
      </c>
      <c r="C1378" s="285" t="s">
        <v>18</v>
      </c>
      <c r="D1378" s="285" t="s">
        <v>1156</v>
      </c>
      <c r="E1378" s="285" t="s">
        <v>347</v>
      </c>
      <c r="F1378" s="285">
        <v>6.29</v>
      </c>
      <c r="G1378" s="361"/>
      <c r="H1378" s="361">
        <v>6.29</v>
      </c>
      <c r="I1378" s="401"/>
      <c r="J1378" s="285">
        <v>100</v>
      </c>
      <c r="K1378" s="285">
        <v>629</v>
      </c>
      <c r="L1378" s="287"/>
    </row>
    <row r="1379" s="76" customFormat="1" spans="1:12">
      <c r="A1379" s="285">
        <v>214</v>
      </c>
      <c r="B1379" s="285" t="s">
        <v>1359</v>
      </c>
      <c r="C1379" s="285" t="s">
        <v>18</v>
      </c>
      <c r="D1379" s="285" t="s">
        <v>1156</v>
      </c>
      <c r="E1379" s="285" t="s">
        <v>347</v>
      </c>
      <c r="F1379" s="285">
        <v>8.62</v>
      </c>
      <c r="G1379" s="361"/>
      <c r="H1379" s="361">
        <v>8.62</v>
      </c>
      <c r="I1379" s="401"/>
      <c r="J1379" s="285">
        <v>100</v>
      </c>
      <c r="K1379" s="285">
        <v>862</v>
      </c>
      <c r="L1379" s="287"/>
    </row>
    <row r="1380" s="76" customFormat="1" spans="1:12">
      <c r="A1380" s="285">
        <v>215</v>
      </c>
      <c r="B1380" s="285" t="s">
        <v>1360</v>
      </c>
      <c r="C1380" s="285" t="s">
        <v>18</v>
      </c>
      <c r="D1380" s="285" t="s">
        <v>1156</v>
      </c>
      <c r="E1380" s="285" t="s">
        <v>347</v>
      </c>
      <c r="F1380" s="285">
        <v>4.64</v>
      </c>
      <c r="G1380" s="361"/>
      <c r="H1380" s="361">
        <v>4.64</v>
      </c>
      <c r="I1380" s="401"/>
      <c r="J1380" s="285">
        <v>100</v>
      </c>
      <c r="K1380" s="285">
        <v>464</v>
      </c>
      <c r="L1380" s="287"/>
    </row>
    <row r="1381" s="76" customFormat="1" spans="1:12">
      <c r="A1381" s="285">
        <v>216</v>
      </c>
      <c r="B1381" s="285" t="s">
        <v>1361</v>
      </c>
      <c r="C1381" s="285" t="s">
        <v>18</v>
      </c>
      <c r="D1381" s="285" t="s">
        <v>1156</v>
      </c>
      <c r="E1381" s="285" t="s">
        <v>347</v>
      </c>
      <c r="F1381" s="285">
        <v>6.37</v>
      </c>
      <c r="G1381" s="361"/>
      <c r="H1381" s="361">
        <v>6.37</v>
      </c>
      <c r="I1381" s="401"/>
      <c r="J1381" s="285">
        <v>100</v>
      </c>
      <c r="K1381" s="285">
        <v>637</v>
      </c>
      <c r="L1381" s="287"/>
    </row>
    <row r="1382" s="76" customFormat="1" spans="1:12">
      <c r="A1382" s="285">
        <v>217</v>
      </c>
      <c r="B1382" s="285" t="s">
        <v>1362</v>
      </c>
      <c r="C1382" s="285" t="s">
        <v>18</v>
      </c>
      <c r="D1382" s="285" t="s">
        <v>1156</v>
      </c>
      <c r="E1382" s="285" t="s">
        <v>347</v>
      </c>
      <c r="F1382" s="285">
        <v>7.02</v>
      </c>
      <c r="G1382" s="361"/>
      <c r="H1382" s="361">
        <v>7.02</v>
      </c>
      <c r="I1382" s="401"/>
      <c r="J1382" s="285">
        <v>100</v>
      </c>
      <c r="K1382" s="285">
        <v>702</v>
      </c>
      <c r="L1382" s="287"/>
    </row>
    <row r="1383" s="76" customFormat="1" spans="1:12">
      <c r="A1383" s="285">
        <v>218</v>
      </c>
      <c r="B1383" s="285" t="s">
        <v>1363</v>
      </c>
      <c r="C1383" s="285" t="s">
        <v>18</v>
      </c>
      <c r="D1383" s="285" t="s">
        <v>1156</v>
      </c>
      <c r="E1383" s="285" t="s">
        <v>347</v>
      </c>
      <c r="F1383" s="285">
        <v>10.61</v>
      </c>
      <c r="G1383" s="361"/>
      <c r="H1383" s="361">
        <v>10.61</v>
      </c>
      <c r="I1383" s="401"/>
      <c r="J1383" s="285">
        <v>100</v>
      </c>
      <c r="K1383" s="285">
        <v>1061</v>
      </c>
      <c r="L1383" s="287"/>
    </row>
    <row r="1384" s="76" customFormat="1" spans="1:12">
      <c r="A1384" s="285">
        <v>219</v>
      </c>
      <c r="B1384" s="285" t="s">
        <v>1364</v>
      </c>
      <c r="C1384" s="285" t="s">
        <v>18</v>
      </c>
      <c r="D1384" s="285" t="s">
        <v>1156</v>
      </c>
      <c r="E1384" s="285" t="s">
        <v>347</v>
      </c>
      <c r="F1384" s="285">
        <v>7.15</v>
      </c>
      <c r="G1384" s="361"/>
      <c r="H1384" s="361">
        <v>7.15</v>
      </c>
      <c r="I1384" s="401"/>
      <c r="J1384" s="285">
        <v>100</v>
      </c>
      <c r="K1384" s="285">
        <v>715</v>
      </c>
      <c r="L1384" s="287"/>
    </row>
    <row r="1385" s="76" customFormat="1" spans="1:12">
      <c r="A1385" s="285">
        <v>220</v>
      </c>
      <c r="B1385" s="285" t="s">
        <v>1365</v>
      </c>
      <c r="C1385" s="285" t="s">
        <v>18</v>
      </c>
      <c r="D1385" s="285" t="s">
        <v>1156</v>
      </c>
      <c r="E1385" s="285" t="s">
        <v>347</v>
      </c>
      <c r="F1385" s="285">
        <v>15.77</v>
      </c>
      <c r="G1385" s="361"/>
      <c r="H1385" s="361">
        <v>15.77</v>
      </c>
      <c r="I1385" s="401"/>
      <c r="J1385" s="285">
        <v>100</v>
      </c>
      <c r="K1385" s="285">
        <v>1577</v>
      </c>
      <c r="L1385" s="287"/>
    </row>
    <row r="1386" s="76" customFormat="1" spans="1:12">
      <c r="A1386" s="285">
        <v>221</v>
      </c>
      <c r="B1386" s="285" t="s">
        <v>894</v>
      </c>
      <c r="C1386" s="285" t="s">
        <v>18</v>
      </c>
      <c r="D1386" s="285" t="s">
        <v>1156</v>
      </c>
      <c r="E1386" s="285" t="s">
        <v>347</v>
      </c>
      <c r="F1386" s="285">
        <v>7.95</v>
      </c>
      <c r="G1386" s="361"/>
      <c r="H1386" s="361">
        <v>7.95</v>
      </c>
      <c r="I1386" s="401"/>
      <c r="J1386" s="285">
        <v>100</v>
      </c>
      <c r="K1386" s="285">
        <v>795</v>
      </c>
      <c r="L1386" s="287"/>
    </row>
    <row r="1387" s="76" customFormat="1" spans="1:12">
      <c r="A1387" s="285">
        <v>222</v>
      </c>
      <c r="B1387" s="285" t="s">
        <v>1366</v>
      </c>
      <c r="C1387" s="285" t="s">
        <v>18</v>
      </c>
      <c r="D1387" s="285" t="s">
        <v>1156</v>
      </c>
      <c r="E1387" s="285" t="s">
        <v>436</v>
      </c>
      <c r="F1387" s="285">
        <v>7.49</v>
      </c>
      <c r="G1387" s="361"/>
      <c r="H1387" s="361">
        <v>7.49</v>
      </c>
      <c r="I1387" s="401"/>
      <c r="J1387" s="285">
        <v>100</v>
      </c>
      <c r="K1387" s="285">
        <v>749</v>
      </c>
      <c r="L1387" s="287"/>
    </row>
    <row r="1388" s="76" customFormat="1" spans="1:12">
      <c r="A1388" s="285">
        <v>223</v>
      </c>
      <c r="B1388" s="285" t="s">
        <v>1367</v>
      </c>
      <c r="C1388" s="285" t="s">
        <v>18</v>
      </c>
      <c r="D1388" s="285" t="s">
        <v>1156</v>
      </c>
      <c r="E1388" s="285" t="s">
        <v>436</v>
      </c>
      <c r="F1388" s="285">
        <v>1.59</v>
      </c>
      <c r="G1388" s="361"/>
      <c r="H1388" s="361">
        <v>1.59</v>
      </c>
      <c r="I1388" s="401"/>
      <c r="J1388" s="285">
        <v>100</v>
      </c>
      <c r="K1388" s="285">
        <v>159</v>
      </c>
      <c r="L1388" s="287"/>
    </row>
    <row r="1389" s="76" customFormat="1" spans="1:12">
      <c r="A1389" s="285">
        <v>224</v>
      </c>
      <c r="B1389" s="285" t="s">
        <v>1368</v>
      </c>
      <c r="C1389" s="285" t="s">
        <v>18</v>
      </c>
      <c r="D1389" s="285" t="s">
        <v>1156</v>
      </c>
      <c r="E1389" s="285" t="s">
        <v>436</v>
      </c>
      <c r="F1389" s="285">
        <v>1.05</v>
      </c>
      <c r="G1389" s="361"/>
      <c r="H1389" s="361">
        <v>1.05</v>
      </c>
      <c r="I1389" s="401"/>
      <c r="J1389" s="285">
        <v>100</v>
      </c>
      <c r="K1389" s="285">
        <v>105</v>
      </c>
      <c r="L1389" s="287"/>
    </row>
    <row r="1390" s="76" customFormat="1" spans="1:12">
      <c r="A1390" s="285">
        <v>225</v>
      </c>
      <c r="B1390" s="285" t="s">
        <v>1369</v>
      </c>
      <c r="C1390" s="285" t="s">
        <v>18</v>
      </c>
      <c r="D1390" s="285" t="s">
        <v>1156</v>
      </c>
      <c r="E1390" s="285" t="s">
        <v>436</v>
      </c>
      <c r="F1390" s="285">
        <v>1.63</v>
      </c>
      <c r="G1390" s="361"/>
      <c r="H1390" s="361">
        <v>1.63</v>
      </c>
      <c r="I1390" s="401"/>
      <c r="J1390" s="285">
        <v>100</v>
      </c>
      <c r="K1390" s="285">
        <v>163</v>
      </c>
      <c r="L1390" s="287"/>
    </row>
    <row r="1391" s="76" customFormat="1" spans="1:12">
      <c r="A1391" s="285">
        <v>226</v>
      </c>
      <c r="B1391" s="285" t="s">
        <v>1370</v>
      </c>
      <c r="C1391" s="285" t="s">
        <v>18</v>
      </c>
      <c r="D1391" s="285" t="s">
        <v>1156</v>
      </c>
      <c r="E1391" s="285" t="s">
        <v>436</v>
      </c>
      <c r="F1391" s="285">
        <v>3.22</v>
      </c>
      <c r="G1391" s="361"/>
      <c r="H1391" s="361">
        <v>3.22</v>
      </c>
      <c r="I1391" s="401"/>
      <c r="J1391" s="285">
        <v>100</v>
      </c>
      <c r="K1391" s="285">
        <v>322</v>
      </c>
      <c r="L1391" s="287"/>
    </row>
    <row r="1392" s="76" customFormat="1" spans="1:12">
      <c r="A1392" s="285">
        <v>227</v>
      </c>
      <c r="B1392" s="285" t="s">
        <v>1371</v>
      </c>
      <c r="C1392" s="285" t="s">
        <v>18</v>
      </c>
      <c r="D1392" s="285" t="s">
        <v>1156</v>
      </c>
      <c r="E1392" s="285" t="s">
        <v>436</v>
      </c>
      <c r="F1392" s="285">
        <v>1.42</v>
      </c>
      <c r="G1392" s="361"/>
      <c r="H1392" s="361">
        <v>1.42</v>
      </c>
      <c r="I1392" s="401"/>
      <c r="J1392" s="285">
        <v>100</v>
      </c>
      <c r="K1392" s="285">
        <v>142</v>
      </c>
      <c r="L1392" s="287"/>
    </row>
    <row r="1393" s="76" customFormat="1" spans="1:12">
      <c r="A1393" s="285">
        <v>228</v>
      </c>
      <c r="B1393" s="285" t="s">
        <v>1372</v>
      </c>
      <c r="C1393" s="285" t="s">
        <v>18</v>
      </c>
      <c r="D1393" s="285" t="s">
        <v>1156</v>
      </c>
      <c r="E1393" s="285" t="s">
        <v>436</v>
      </c>
      <c r="F1393" s="285">
        <v>0.91</v>
      </c>
      <c r="G1393" s="361"/>
      <c r="H1393" s="361">
        <v>0.91</v>
      </c>
      <c r="I1393" s="401"/>
      <c r="J1393" s="285">
        <v>100</v>
      </c>
      <c r="K1393" s="285">
        <v>91</v>
      </c>
      <c r="L1393" s="287"/>
    </row>
    <row r="1394" s="76" customFormat="1" spans="1:12">
      <c r="A1394" s="285">
        <v>229</v>
      </c>
      <c r="B1394" s="285" t="s">
        <v>1373</v>
      </c>
      <c r="C1394" s="285" t="s">
        <v>18</v>
      </c>
      <c r="D1394" s="285" t="s">
        <v>1156</v>
      </c>
      <c r="E1394" s="285" t="s">
        <v>436</v>
      </c>
      <c r="F1394" s="285">
        <v>0.85</v>
      </c>
      <c r="G1394" s="361"/>
      <c r="H1394" s="361">
        <v>0.85</v>
      </c>
      <c r="I1394" s="401"/>
      <c r="J1394" s="285">
        <v>100</v>
      </c>
      <c r="K1394" s="285">
        <v>85</v>
      </c>
      <c r="L1394" s="287"/>
    </row>
    <row r="1395" s="76" customFormat="1" spans="1:12">
      <c r="A1395" s="285">
        <v>230</v>
      </c>
      <c r="B1395" s="285" t="s">
        <v>1374</v>
      </c>
      <c r="C1395" s="285" t="s">
        <v>18</v>
      </c>
      <c r="D1395" s="285" t="s">
        <v>1156</v>
      </c>
      <c r="E1395" s="285" t="s">
        <v>436</v>
      </c>
      <c r="F1395" s="285">
        <v>0.97</v>
      </c>
      <c r="G1395" s="361"/>
      <c r="H1395" s="361">
        <v>0.97</v>
      </c>
      <c r="I1395" s="401"/>
      <c r="J1395" s="285">
        <v>100</v>
      </c>
      <c r="K1395" s="285">
        <v>97</v>
      </c>
      <c r="L1395" s="287"/>
    </row>
    <row r="1396" s="76" customFormat="1" spans="1:12">
      <c r="A1396" s="285">
        <v>231</v>
      </c>
      <c r="B1396" s="285" t="s">
        <v>1375</v>
      </c>
      <c r="C1396" s="285" t="s">
        <v>18</v>
      </c>
      <c r="D1396" s="285" t="s">
        <v>1156</v>
      </c>
      <c r="E1396" s="285" t="s">
        <v>436</v>
      </c>
      <c r="F1396" s="285">
        <v>0.93</v>
      </c>
      <c r="G1396" s="361"/>
      <c r="H1396" s="361">
        <v>0.93</v>
      </c>
      <c r="I1396" s="401"/>
      <c r="J1396" s="285">
        <v>100</v>
      </c>
      <c r="K1396" s="285">
        <v>93</v>
      </c>
      <c r="L1396" s="287"/>
    </row>
    <row r="1397" s="76" customFormat="1" spans="1:12">
      <c r="A1397" s="285">
        <v>232</v>
      </c>
      <c r="B1397" s="285" t="s">
        <v>1376</v>
      </c>
      <c r="C1397" s="285" t="s">
        <v>18</v>
      </c>
      <c r="D1397" s="285" t="s">
        <v>1156</v>
      </c>
      <c r="E1397" s="285" t="s">
        <v>436</v>
      </c>
      <c r="F1397" s="285">
        <v>1.01</v>
      </c>
      <c r="G1397" s="361"/>
      <c r="H1397" s="361">
        <v>1.01</v>
      </c>
      <c r="I1397" s="401"/>
      <c r="J1397" s="285">
        <v>100</v>
      </c>
      <c r="K1397" s="285">
        <v>101</v>
      </c>
      <c r="L1397" s="287"/>
    </row>
    <row r="1398" s="76" customFormat="1" spans="1:12">
      <c r="A1398" s="285">
        <v>233</v>
      </c>
      <c r="B1398" s="285" t="s">
        <v>1377</v>
      </c>
      <c r="C1398" s="285" t="s">
        <v>18</v>
      </c>
      <c r="D1398" s="285" t="s">
        <v>1156</v>
      </c>
      <c r="E1398" s="285" t="s">
        <v>436</v>
      </c>
      <c r="F1398" s="285">
        <v>1.95</v>
      </c>
      <c r="G1398" s="361"/>
      <c r="H1398" s="361">
        <v>1.95</v>
      </c>
      <c r="I1398" s="401"/>
      <c r="J1398" s="285">
        <v>100</v>
      </c>
      <c r="K1398" s="285">
        <v>195</v>
      </c>
      <c r="L1398" s="287"/>
    </row>
    <row r="1399" s="76" customFormat="1" spans="1:12">
      <c r="A1399" s="285">
        <v>234</v>
      </c>
      <c r="B1399" s="285" t="s">
        <v>1367</v>
      </c>
      <c r="C1399" s="285" t="s">
        <v>18</v>
      </c>
      <c r="D1399" s="285" t="s">
        <v>1156</v>
      </c>
      <c r="E1399" s="285" t="s">
        <v>436</v>
      </c>
      <c r="F1399" s="285">
        <v>1.96</v>
      </c>
      <c r="G1399" s="361"/>
      <c r="H1399" s="361">
        <v>1.96</v>
      </c>
      <c r="I1399" s="401"/>
      <c r="J1399" s="285">
        <v>100</v>
      </c>
      <c r="K1399" s="285">
        <v>196</v>
      </c>
      <c r="L1399" s="287"/>
    </row>
    <row r="1400" s="76" customFormat="1" spans="1:12">
      <c r="A1400" s="285">
        <v>235</v>
      </c>
      <c r="B1400" s="285" t="s">
        <v>1378</v>
      </c>
      <c r="C1400" s="285" t="s">
        <v>18</v>
      </c>
      <c r="D1400" s="285" t="s">
        <v>1156</v>
      </c>
      <c r="E1400" s="285" t="s">
        <v>436</v>
      </c>
      <c r="F1400" s="285">
        <v>1.05</v>
      </c>
      <c r="G1400" s="361"/>
      <c r="H1400" s="361">
        <v>1.05</v>
      </c>
      <c r="I1400" s="401"/>
      <c r="J1400" s="285">
        <v>100</v>
      </c>
      <c r="K1400" s="285">
        <v>105</v>
      </c>
      <c r="L1400" s="287"/>
    </row>
    <row r="1401" s="76" customFormat="1" spans="1:12">
      <c r="A1401" s="285">
        <v>236</v>
      </c>
      <c r="B1401" s="285" t="s">
        <v>1379</v>
      </c>
      <c r="C1401" s="285" t="s">
        <v>18</v>
      </c>
      <c r="D1401" s="285" t="s">
        <v>1156</v>
      </c>
      <c r="E1401" s="285" t="s">
        <v>436</v>
      </c>
      <c r="F1401" s="285">
        <v>1</v>
      </c>
      <c r="G1401" s="361"/>
      <c r="H1401" s="361">
        <v>1</v>
      </c>
      <c r="I1401" s="401"/>
      <c r="J1401" s="285">
        <v>100</v>
      </c>
      <c r="K1401" s="285">
        <v>100</v>
      </c>
      <c r="L1401" s="287"/>
    </row>
    <row r="1402" s="76" customFormat="1" spans="1:12">
      <c r="A1402" s="285">
        <v>237</v>
      </c>
      <c r="B1402" s="285" t="s">
        <v>1380</v>
      </c>
      <c r="C1402" s="285" t="s">
        <v>18</v>
      </c>
      <c r="D1402" s="285" t="s">
        <v>1156</v>
      </c>
      <c r="E1402" s="285" t="s">
        <v>436</v>
      </c>
      <c r="F1402" s="285">
        <v>1.73</v>
      </c>
      <c r="G1402" s="361"/>
      <c r="H1402" s="361">
        <v>1.73</v>
      </c>
      <c r="I1402" s="401"/>
      <c r="J1402" s="285">
        <v>100</v>
      </c>
      <c r="K1402" s="285">
        <v>173</v>
      </c>
      <c r="L1402" s="287"/>
    </row>
    <row r="1403" s="76" customFormat="1" spans="1:12">
      <c r="A1403" s="285">
        <v>238</v>
      </c>
      <c r="B1403" s="285" t="s">
        <v>1381</v>
      </c>
      <c r="C1403" s="285" t="s">
        <v>18</v>
      </c>
      <c r="D1403" s="285" t="s">
        <v>1156</v>
      </c>
      <c r="E1403" s="285" t="s">
        <v>436</v>
      </c>
      <c r="F1403" s="285">
        <v>1.87</v>
      </c>
      <c r="G1403" s="361"/>
      <c r="H1403" s="361">
        <v>1.87</v>
      </c>
      <c r="I1403" s="401"/>
      <c r="J1403" s="285">
        <v>100</v>
      </c>
      <c r="K1403" s="285">
        <v>187</v>
      </c>
      <c r="L1403" s="287"/>
    </row>
    <row r="1404" s="76" customFormat="1" spans="1:12">
      <c r="A1404" s="285">
        <v>239</v>
      </c>
      <c r="B1404" s="285" t="s">
        <v>1382</v>
      </c>
      <c r="C1404" s="285" t="s">
        <v>18</v>
      </c>
      <c r="D1404" s="285" t="s">
        <v>1156</v>
      </c>
      <c r="E1404" s="285" t="s">
        <v>436</v>
      </c>
      <c r="F1404" s="285">
        <v>2.37</v>
      </c>
      <c r="G1404" s="361"/>
      <c r="H1404" s="361">
        <v>2.37</v>
      </c>
      <c r="I1404" s="401"/>
      <c r="J1404" s="285">
        <v>100</v>
      </c>
      <c r="K1404" s="285">
        <v>237</v>
      </c>
      <c r="L1404" s="287"/>
    </row>
    <row r="1405" s="76" customFormat="1" spans="1:12">
      <c r="A1405" s="285">
        <v>240</v>
      </c>
      <c r="B1405" s="285" t="s">
        <v>1383</v>
      </c>
      <c r="C1405" s="285" t="s">
        <v>18</v>
      </c>
      <c r="D1405" s="285" t="s">
        <v>1156</v>
      </c>
      <c r="E1405" s="285" t="s">
        <v>436</v>
      </c>
      <c r="F1405" s="285">
        <v>2.67</v>
      </c>
      <c r="G1405" s="361"/>
      <c r="H1405" s="361">
        <v>2.67</v>
      </c>
      <c r="I1405" s="401"/>
      <c r="J1405" s="285">
        <v>100</v>
      </c>
      <c r="K1405" s="285">
        <v>267</v>
      </c>
      <c r="L1405" s="287"/>
    </row>
    <row r="1406" s="76" customFormat="1" spans="1:12">
      <c r="A1406" s="285">
        <v>241</v>
      </c>
      <c r="B1406" s="285" t="s">
        <v>1384</v>
      </c>
      <c r="C1406" s="285" t="s">
        <v>18</v>
      </c>
      <c r="D1406" s="285" t="s">
        <v>1156</v>
      </c>
      <c r="E1406" s="285" t="s">
        <v>436</v>
      </c>
      <c r="F1406" s="285">
        <v>1.62</v>
      </c>
      <c r="G1406" s="361"/>
      <c r="H1406" s="361">
        <v>1.62</v>
      </c>
      <c r="I1406" s="401"/>
      <c r="J1406" s="285">
        <v>100</v>
      </c>
      <c r="K1406" s="285">
        <v>162</v>
      </c>
      <c r="L1406" s="287"/>
    </row>
    <row r="1407" s="76" customFormat="1" spans="1:12">
      <c r="A1407" s="285">
        <v>242</v>
      </c>
      <c r="B1407" s="285" t="s">
        <v>1385</v>
      </c>
      <c r="C1407" s="285" t="s">
        <v>18</v>
      </c>
      <c r="D1407" s="285" t="s">
        <v>1156</v>
      </c>
      <c r="E1407" s="285" t="s">
        <v>436</v>
      </c>
      <c r="F1407" s="285">
        <v>1.53</v>
      </c>
      <c r="G1407" s="361"/>
      <c r="H1407" s="361">
        <v>1.53</v>
      </c>
      <c r="I1407" s="401"/>
      <c r="J1407" s="285">
        <v>100</v>
      </c>
      <c r="K1407" s="285">
        <v>153</v>
      </c>
      <c r="L1407" s="287"/>
    </row>
    <row r="1408" s="76" customFormat="1" spans="1:12">
      <c r="A1408" s="285">
        <v>243</v>
      </c>
      <c r="B1408" s="285" t="s">
        <v>1386</v>
      </c>
      <c r="C1408" s="285" t="s">
        <v>18</v>
      </c>
      <c r="D1408" s="285" t="s">
        <v>1156</v>
      </c>
      <c r="E1408" s="285" t="s">
        <v>436</v>
      </c>
      <c r="F1408" s="285">
        <v>1.89</v>
      </c>
      <c r="G1408" s="361"/>
      <c r="H1408" s="361">
        <v>1.89</v>
      </c>
      <c r="I1408" s="401"/>
      <c r="J1408" s="285">
        <v>100</v>
      </c>
      <c r="K1408" s="285">
        <v>189</v>
      </c>
      <c r="L1408" s="287"/>
    </row>
    <row r="1409" s="76" customFormat="1" spans="1:12">
      <c r="A1409" s="285">
        <v>244</v>
      </c>
      <c r="B1409" s="285" t="s">
        <v>1387</v>
      </c>
      <c r="C1409" s="285" t="s">
        <v>18</v>
      </c>
      <c r="D1409" s="285" t="s">
        <v>1156</v>
      </c>
      <c r="E1409" s="285" t="s">
        <v>436</v>
      </c>
      <c r="F1409" s="285">
        <v>1.69</v>
      </c>
      <c r="G1409" s="361"/>
      <c r="H1409" s="361">
        <v>1.69</v>
      </c>
      <c r="I1409" s="401"/>
      <c r="J1409" s="285">
        <v>100</v>
      </c>
      <c r="K1409" s="285">
        <v>169</v>
      </c>
      <c r="L1409" s="287"/>
    </row>
    <row r="1410" s="76" customFormat="1" spans="1:12">
      <c r="A1410" s="285">
        <v>245</v>
      </c>
      <c r="B1410" s="285" t="s">
        <v>1388</v>
      </c>
      <c r="C1410" s="285" t="s">
        <v>18</v>
      </c>
      <c r="D1410" s="285" t="s">
        <v>1156</v>
      </c>
      <c r="E1410" s="285" t="s">
        <v>436</v>
      </c>
      <c r="F1410" s="285">
        <v>1.57</v>
      </c>
      <c r="G1410" s="361"/>
      <c r="H1410" s="361">
        <v>1.57</v>
      </c>
      <c r="I1410" s="401"/>
      <c r="J1410" s="285">
        <v>100</v>
      </c>
      <c r="K1410" s="285">
        <v>157</v>
      </c>
      <c r="L1410" s="287"/>
    </row>
    <row r="1411" s="76" customFormat="1" spans="1:12">
      <c r="A1411" s="285">
        <v>246</v>
      </c>
      <c r="B1411" s="285" t="s">
        <v>1389</v>
      </c>
      <c r="C1411" s="285" t="s">
        <v>18</v>
      </c>
      <c r="D1411" s="285" t="s">
        <v>1156</v>
      </c>
      <c r="E1411" s="285" t="s">
        <v>436</v>
      </c>
      <c r="F1411" s="285">
        <v>2.82</v>
      </c>
      <c r="G1411" s="361"/>
      <c r="H1411" s="361">
        <v>2.82</v>
      </c>
      <c r="I1411" s="401"/>
      <c r="J1411" s="285">
        <v>100</v>
      </c>
      <c r="K1411" s="285">
        <v>282</v>
      </c>
      <c r="L1411" s="287"/>
    </row>
    <row r="1412" s="76" customFormat="1" spans="1:12">
      <c r="A1412" s="285">
        <v>247</v>
      </c>
      <c r="B1412" s="285" t="s">
        <v>1390</v>
      </c>
      <c r="C1412" s="285" t="s">
        <v>18</v>
      </c>
      <c r="D1412" s="285" t="s">
        <v>1156</v>
      </c>
      <c r="E1412" s="285" t="s">
        <v>436</v>
      </c>
      <c r="F1412" s="285">
        <v>1.81</v>
      </c>
      <c r="G1412" s="361"/>
      <c r="H1412" s="361">
        <v>1.81</v>
      </c>
      <c r="I1412" s="401"/>
      <c r="J1412" s="285">
        <v>100</v>
      </c>
      <c r="K1412" s="285">
        <v>181</v>
      </c>
      <c r="L1412" s="287"/>
    </row>
    <row r="1413" s="76" customFormat="1" ht="24" spans="1:12">
      <c r="A1413" s="285">
        <v>248</v>
      </c>
      <c r="B1413" s="285" t="s">
        <v>1391</v>
      </c>
      <c r="C1413" s="285" t="s">
        <v>18</v>
      </c>
      <c r="D1413" s="285" t="s">
        <v>1156</v>
      </c>
      <c r="E1413" s="285" t="s">
        <v>436</v>
      </c>
      <c r="F1413" s="285">
        <v>2.46</v>
      </c>
      <c r="G1413" s="361"/>
      <c r="H1413" s="361">
        <v>2.46</v>
      </c>
      <c r="I1413" s="401"/>
      <c r="J1413" s="285">
        <v>100</v>
      </c>
      <c r="K1413" s="285">
        <v>246</v>
      </c>
      <c r="L1413" s="287" t="s">
        <v>1201</v>
      </c>
    </row>
    <row r="1414" s="76" customFormat="1" spans="1:12">
      <c r="A1414" s="285">
        <v>249</v>
      </c>
      <c r="B1414" s="285" t="s">
        <v>1392</v>
      </c>
      <c r="C1414" s="285" t="s">
        <v>18</v>
      </c>
      <c r="D1414" s="285" t="s">
        <v>1156</v>
      </c>
      <c r="E1414" s="285" t="s">
        <v>436</v>
      </c>
      <c r="F1414" s="285">
        <v>1.44</v>
      </c>
      <c r="G1414" s="361"/>
      <c r="H1414" s="361">
        <v>1.44</v>
      </c>
      <c r="I1414" s="401"/>
      <c r="J1414" s="285">
        <v>100</v>
      </c>
      <c r="K1414" s="285">
        <v>144</v>
      </c>
      <c r="L1414" s="287"/>
    </row>
    <row r="1415" s="76" customFormat="1" spans="1:12">
      <c r="A1415" s="285">
        <v>250</v>
      </c>
      <c r="B1415" s="285" t="s">
        <v>1393</v>
      </c>
      <c r="C1415" s="285" t="s">
        <v>18</v>
      </c>
      <c r="D1415" s="285" t="s">
        <v>1156</v>
      </c>
      <c r="E1415" s="285" t="s">
        <v>436</v>
      </c>
      <c r="F1415" s="285">
        <v>1.93</v>
      </c>
      <c r="G1415" s="361"/>
      <c r="H1415" s="361">
        <v>1.93</v>
      </c>
      <c r="I1415" s="401"/>
      <c r="J1415" s="285">
        <v>100</v>
      </c>
      <c r="K1415" s="285">
        <v>193</v>
      </c>
      <c r="L1415" s="287"/>
    </row>
    <row r="1416" s="76" customFormat="1" spans="1:12">
      <c r="A1416" s="285">
        <v>251</v>
      </c>
      <c r="B1416" s="285" t="s">
        <v>1154</v>
      </c>
      <c r="C1416" s="285" t="s">
        <v>18</v>
      </c>
      <c r="D1416" s="285" t="s">
        <v>1156</v>
      </c>
      <c r="E1416" s="285" t="s">
        <v>436</v>
      </c>
      <c r="F1416" s="285">
        <v>1.86</v>
      </c>
      <c r="G1416" s="361"/>
      <c r="H1416" s="361">
        <v>1.86</v>
      </c>
      <c r="I1416" s="401"/>
      <c r="J1416" s="285">
        <v>100</v>
      </c>
      <c r="K1416" s="285">
        <v>186</v>
      </c>
      <c r="L1416" s="287"/>
    </row>
    <row r="1417" s="76" customFormat="1" spans="1:12">
      <c r="A1417" s="285">
        <v>252</v>
      </c>
      <c r="B1417" s="285" t="s">
        <v>1394</v>
      </c>
      <c r="C1417" s="285" t="s">
        <v>18</v>
      </c>
      <c r="D1417" s="285" t="s">
        <v>1156</v>
      </c>
      <c r="E1417" s="285" t="s">
        <v>436</v>
      </c>
      <c r="F1417" s="285">
        <v>1.45</v>
      </c>
      <c r="G1417" s="361"/>
      <c r="H1417" s="361">
        <v>1.45</v>
      </c>
      <c r="I1417" s="401"/>
      <c r="J1417" s="285">
        <v>100</v>
      </c>
      <c r="K1417" s="285">
        <v>145</v>
      </c>
      <c r="L1417" s="287"/>
    </row>
    <row r="1418" s="76" customFormat="1" spans="1:12">
      <c r="A1418" s="285">
        <v>253</v>
      </c>
      <c r="B1418" s="285" t="s">
        <v>1105</v>
      </c>
      <c r="C1418" s="285" t="s">
        <v>18</v>
      </c>
      <c r="D1418" s="285" t="s">
        <v>1156</v>
      </c>
      <c r="E1418" s="285" t="s">
        <v>436</v>
      </c>
      <c r="F1418" s="285">
        <v>1.87</v>
      </c>
      <c r="G1418" s="361"/>
      <c r="H1418" s="361">
        <v>1.87</v>
      </c>
      <c r="I1418" s="401"/>
      <c r="J1418" s="285">
        <v>100</v>
      </c>
      <c r="K1418" s="285">
        <v>187</v>
      </c>
      <c r="L1418" s="287"/>
    </row>
    <row r="1419" s="76" customFormat="1" spans="1:12">
      <c r="A1419" s="285">
        <v>254</v>
      </c>
      <c r="B1419" s="285" t="s">
        <v>1395</v>
      </c>
      <c r="C1419" s="285" t="s">
        <v>18</v>
      </c>
      <c r="D1419" s="285" t="s">
        <v>1156</v>
      </c>
      <c r="E1419" s="285" t="s">
        <v>436</v>
      </c>
      <c r="F1419" s="285">
        <v>1.04</v>
      </c>
      <c r="G1419" s="361"/>
      <c r="H1419" s="361">
        <v>1.04</v>
      </c>
      <c r="I1419" s="401"/>
      <c r="J1419" s="285">
        <v>100</v>
      </c>
      <c r="K1419" s="285">
        <v>104</v>
      </c>
      <c r="L1419" s="287"/>
    </row>
    <row r="1420" s="76" customFormat="1" spans="1:12">
      <c r="A1420" s="285">
        <v>255</v>
      </c>
      <c r="B1420" s="285" t="s">
        <v>1396</v>
      </c>
      <c r="C1420" s="285" t="s">
        <v>18</v>
      </c>
      <c r="D1420" s="285" t="s">
        <v>1156</v>
      </c>
      <c r="E1420" s="285" t="s">
        <v>436</v>
      </c>
      <c r="F1420" s="285">
        <v>1</v>
      </c>
      <c r="G1420" s="361"/>
      <c r="H1420" s="361">
        <v>1</v>
      </c>
      <c r="I1420" s="401"/>
      <c r="J1420" s="285">
        <v>100</v>
      </c>
      <c r="K1420" s="285">
        <v>100</v>
      </c>
      <c r="L1420" s="287"/>
    </row>
    <row r="1421" s="76" customFormat="1" spans="1:12">
      <c r="A1421" s="285">
        <v>256</v>
      </c>
      <c r="B1421" s="285" t="s">
        <v>1397</v>
      </c>
      <c r="C1421" s="285" t="s">
        <v>18</v>
      </c>
      <c r="D1421" s="285" t="s">
        <v>1156</v>
      </c>
      <c r="E1421" s="285" t="s">
        <v>436</v>
      </c>
      <c r="F1421" s="285">
        <v>1.71</v>
      </c>
      <c r="G1421" s="361"/>
      <c r="H1421" s="361">
        <v>1.71</v>
      </c>
      <c r="I1421" s="401"/>
      <c r="J1421" s="285">
        <v>100</v>
      </c>
      <c r="K1421" s="285">
        <v>171</v>
      </c>
      <c r="L1421" s="287"/>
    </row>
    <row r="1422" s="76" customFormat="1" spans="1:12">
      <c r="A1422" s="285">
        <v>257</v>
      </c>
      <c r="B1422" s="285" t="s">
        <v>1398</v>
      </c>
      <c r="C1422" s="285" t="s">
        <v>18</v>
      </c>
      <c r="D1422" s="285" t="s">
        <v>1156</v>
      </c>
      <c r="E1422" s="285" t="s">
        <v>436</v>
      </c>
      <c r="F1422" s="285">
        <v>1.64</v>
      </c>
      <c r="G1422" s="361"/>
      <c r="H1422" s="361">
        <v>1.64</v>
      </c>
      <c r="I1422" s="401"/>
      <c r="J1422" s="285">
        <v>100</v>
      </c>
      <c r="K1422" s="285">
        <v>164</v>
      </c>
      <c r="L1422" s="287"/>
    </row>
    <row r="1423" s="76" customFormat="1" spans="1:12">
      <c r="A1423" s="285">
        <v>258</v>
      </c>
      <c r="B1423" s="285" t="s">
        <v>1399</v>
      </c>
      <c r="C1423" s="285" t="s">
        <v>18</v>
      </c>
      <c r="D1423" s="285" t="s">
        <v>1156</v>
      </c>
      <c r="E1423" s="285" t="s">
        <v>436</v>
      </c>
      <c r="F1423" s="285">
        <v>0.93</v>
      </c>
      <c r="G1423" s="361"/>
      <c r="H1423" s="361">
        <v>0.93</v>
      </c>
      <c r="I1423" s="401"/>
      <c r="J1423" s="285">
        <v>100</v>
      </c>
      <c r="K1423" s="285">
        <v>93</v>
      </c>
      <c r="L1423" s="287"/>
    </row>
    <row r="1424" s="76" customFormat="1" spans="1:12">
      <c r="A1424" s="285">
        <v>259</v>
      </c>
      <c r="B1424" s="285" t="s">
        <v>1400</v>
      </c>
      <c r="C1424" s="285" t="s">
        <v>18</v>
      </c>
      <c r="D1424" s="285" t="s">
        <v>1156</v>
      </c>
      <c r="E1424" s="285" t="s">
        <v>436</v>
      </c>
      <c r="F1424" s="285">
        <v>1.27</v>
      </c>
      <c r="G1424" s="361"/>
      <c r="H1424" s="361">
        <v>1.27</v>
      </c>
      <c r="I1424" s="401"/>
      <c r="J1424" s="285">
        <v>100</v>
      </c>
      <c r="K1424" s="285">
        <v>127</v>
      </c>
      <c r="L1424" s="287"/>
    </row>
    <row r="1425" s="76" customFormat="1" spans="1:12">
      <c r="A1425" s="285">
        <v>260</v>
      </c>
      <c r="B1425" s="285" t="s">
        <v>1401</v>
      </c>
      <c r="C1425" s="285" t="s">
        <v>18</v>
      </c>
      <c r="D1425" s="285" t="s">
        <v>1156</v>
      </c>
      <c r="E1425" s="285" t="s">
        <v>436</v>
      </c>
      <c r="F1425" s="285">
        <v>1.06</v>
      </c>
      <c r="G1425" s="361"/>
      <c r="H1425" s="361">
        <v>1.06</v>
      </c>
      <c r="I1425" s="401"/>
      <c r="J1425" s="285">
        <v>100</v>
      </c>
      <c r="K1425" s="285">
        <v>106</v>
      </c>
      <c r="L1425" s="287"/>
    </row>
    <row r="1426" s="76" customFormat="1" spans="1:12">
      <c r="A1426" s="285">
        <v>261</v>
      </c>
      <c r="B1426" s="285" t="s">
        <v>1402</v>
      </c>
      <c r="C1426" s="285" t="s">
        <v>18</v>
      </c>
      <c r="D1426" s="285" t="s">
        <v>1156</v>
      </c>
      <c r="E1426" s="285" t="s">
        <v>436</v>
      </c>
      <c r="F1426" s="285">
        <v>2.37</v>
      </c>
      <c r="G1426" s="361"/>
      <c r="H1426" s="361">
        <v>2.37</v>
      </c>
      <c r="I1426" s="401"/>
      <c r="J1426" s="285">
        <v>100</v>
      </c>
      <c r="K1426" s="285">
        <v>237</v>
      </c>
      <c r="L1426" s="287"/>
    </row>
    <row r="1427" s="76" customFormat="1" spans="1:12">
      <c r="A1427" s="285">
        <v>262</v>
      </c>
      <c r="B1427" s="285" t="s">
        <v>1403</v>
      </c>
      <c r="C1427" s="285" t="s">
        <v>18</v>
      </c>
      <c r="D1427" s="285" t="s">
        <v>1156</v>
      </c>
      <c r="E1427" s="285" t="s">
        <v>546</v>
      </c>
      <c r="F1427" s="285">
        <v>1.05</v>
      </c>
      <c r="G1427" s="361"/>
      <c r="H1427" s="361">
        <v>1.05</v>
      </c>
      <c r="I1427" s="401"/>
      <c r="J1427" s="285">
        <v>100</v>
      </c>
      <c r="K1427" s="285">
        <v>105</v>
      </c>
      <c r="L1427" s="287"/>
    </row>
    <row r="1428" s="76" customFormat="1" spans="1:12">
      <c r="A1428" s="285">
        <v>263</v>
      </c>
      <c r="B1428" s="285" t="s">
        <v>1404</v>
      </c>
      <c r="C1428" s="285" t="s">
        <v>18</v>
      </c>
      <c r="D1428" s="285" t="s">
        <v>1156</v>
      </c>
      <c r="E1428" s="285" t="s">
        <v>546</v>
      </c>
      <c r="F1428" s="285">
        <v>1.81</v>
      </c>
      <c r="G1428" s="361"/>
      <c r="H1428" s="361">
        <v>1.81</v>
      </c>
      <c r="I1428" s="401"/>
      <c r="J1428" s="285">
        <v>100</v>
      </c>
      <c r="K1428" s="285">
        <v>181</v>
      </c>
      <c r="L1428" s="287"/>
    </row>
    <row r="1429" s="76" customFormat="1" spans="1:12">
      <c r="A1429" s="285">
        <v>264</v>
      </c>
      <c r="B1429" s="285" t="s">
        <v>1405</v>
      </c>
      <c r="C1429" s="285" t="s">
        <v>18</v>
      </c>
      <c r="D1429" s="285" t="s">
        <v>1156</v>
      </c>
      <c r="E1429" s="285" t="s">
        <v>546</v>
      </c>
      <c r="F1429" s="285">
        <v>2.96</v>
      </c>
      <c r="G1429" s="361"/>
      <c r="H1429" s="361">
        <v>2.96</v>
      </c>
      <c r="I1429" s="401"/>
      <c r="J1429" s="285">
        <v>100</v>
      </c>
      <c r="K1429" s="285">
        <v>296</v>
      </c>
      <c r="L1429" s="287"/>
    </row>
    <row r="1430" s="76" customFormat="1" spans="1:12">
      <c r="A1430" s="285">
        <v>265</v>
      </c>
      <c r="B1430" s="285" t="s">
        <v>1406</v>
      </c>
      <c r="C1430" s="285" t="s">
        <v>18</v>
      </c>
      <c r="D1430" s="285" t="s">
        <v>1156</v>
      </c>
      <c r="E1430" s="285" t="s">
        <v>546</v>
      </c>
      <c r="F1430" s="285">
        <v>3.11</v>
      </c>
      <c r="G1430" s="361"/>
      <c r="H1430" s="361">
        <v>3.11</v>
      </c>
      <c r="I1430" s="401"/>
      <c r="J1430" s="285">
        <v>100</v>
      </c>
      <c r="K1430" s="285">
        <v>311</v>
      </c>
      <c r="L1430" s="287"/>
    </row>
    <row r="1431" s="76" customFormat="1" spans="1:12">
      <c r="A1431" s="285">
        <v>266</v>
      </c>
      <c r="B1431" s="285" t="s">
        <v>1407</v>
      </c>
      <c r="C1431" s="285" t="s">
        <v>18</v>
      </c>
      <c r="D1431" s="285" t="s">
        <v>1156</v>
      </c>
      <c r="E1431" s="285" t="s">
        <v>546</v>
      </c>
      <c r="F1431" s="285">
        <v>3.77</v>
      </c>
      <c r="G1431" s="361"/>
      <c r="H1431" s="361">
        <v>3.77</v>
      </c>
      <c r="I1431" s="401"/>
      <c r="J1431" s="285">
        <v>100</v>
      </c>
      <c r="K1431" s="285">
        <v>377</v>
      </c>
      <c r="L1431" s="287"/>
    </row>
    <row r="1432" s="76" customFormat="1" spans="1:12">
      <c r="A1432" s="285">
        <v>267</v>
      </c>
      <c r="B1432" s="285" t="s">
        <v>1408</v>
      </c>
      <c r="C1432" s="285" t="s">
        <v>18</v>
      </c>
      <c r="D1432" s="285" t="s">
        <v>1156</v>
      </c>
      <c r="E1432" s="285" t="s">
        <v>546</v>
      </c>
      <c r="F1432" s="285">
        <v>3.21</v>
      </c>
      <c r="G1432" s="361"/>
      <c r="H1432" s="361">
        <v>3.21</v>
      </c>
      <c r="I1432" s="401"/>
      <c r="J1432" s="285">
        <v>100</v>
      </c>
      <c r="K1432" s="285">
        <v>321</v>
      </c>
      <c r="L1432" s="287"/>
    </row>
    <row r="1433" s="76" customFormat="1" spans="1:12">
      <c r="A1433" s="285">
        <v>268</v>
      </c>
      <c r="B1433" s="285" t="s">
        <v>1409</v>
      </c>
      <c r="C1433" s="285" t="s">
        <v>18</v>
      </c>
      <c r="D1433" s="285" t="s">
        <v>1156</v>
      </c>
      <c r="E1433" s="285" t="s">
        <v>546</v>
      </c>
      <c r="F1433" s="285">
        <v>2.24</v>
      </c>
      <c r="G1433" s="361"/>
      <c r="H1433" s="361">
        <v>2.24</v>
      </c>
      <c r="I1433" s="401"/>
      <c r="J1433" s="285">
        <v>100</v>
      </c>
      <c r="K1433" s="285">
        <v>224</v>
      </c>
      <c r="L1433" s="287"/>
    </row>
    <row r="1434" s="76" customFormat="1" spans="1:12">
      <c r="A1434" s="285">
        <v>269</v>
      </c>
      <c r="B1434" s="285" t="s">
        <v>1410</v>
      </c>
      <c r="C1434" s="285" t="s">
        <v>18</v>
      </c>
      <c r="D1434" s="285" t="s">
        <v>1156</v>
      </c>
      <c r="E1434" s="285" t="s">
        <v>546</v>
      </c>
      <c r="F1434" s="285">
        <v>1.99</v>
      </c>
      <c r="G1434" s="361"/>
      <c r="H1434" s="361">
        <v>1.99</v>
      </c>
      <c r="I1434" s="401"/>
      <c r="J1434" s="285">
        <v>100</v>
      </c>
      <c r="K1434" s="285">
        <v>199</v>
      </c>
      <c r="L1434" s="287"/>
    </row>
    <row r="1435" s="76" customFormat="1" ht="36" spans="1:12">
      <c r="A1435" s="285">
        <v>270</v>
      </c>
      <c r="B1435" s="285" t="s">
        <v>1411</v>
      </c>
      <c r="C1435" s="285" t="s">
        <v>18</v>
      </c>
      <c r="D1435" s="285" t="s">
        <v>1156</v>
      </c>
      <c r="E1435" s="285" t="s">
        <v>546</v>
      </c>
      <c r="F1435" s="285">
        <v>2.66</v>
      </c>
      <c r="G1435" s="361"/>
      <c r="H1435" s="361">
        <v>2.66</v>
      </c>
      <c r="I1435" s="401"/>
      <c r="J1435" s="285">
        <v>100</v>
      </c>
      <c r="K1435" s="285">
        <v>266</v>
      </c>
      <c r="L1435" s="287" t="s">
        <v>1412</v>
      </c>
    </row>
    <row r="1436" s="76" customFormat="1" spans="1:12">
      <c r="A1436" s="285">
        <v>271</v>
      </c>
      <c r="B1436" s="285" t="s">
        <v>1413</v>
      </c>
      <c r="C1436" s="285" t="s">
        <v>18</v>
      </c>
      <c r="D1436" s="285" t="s">
        <v>1156</v>
      </c>
      <c r="E1436" s="285" t="s">
        <v>546</v>
      </c>
      <c r="F1436" s="285">
        <v>4.1</v>
      </c>
      <c r="G1436" s="361"/>
      <c r="H1436" s="361">
        <v>4.1</v>
      </c>
      <c r="I1436" s="401"/>
      <c r="J1436" s="285">
        <v>100</v>
      </c>
      <c r="K1436" s="285">
        <v>410</v>
      </c>
      <c r="L1436" s="287"/>
    </row>
    <row r="1437" s="76" customFormat="1" spans="1:12">
      <c r="A1437" s="285">
        <v>272</v>
      </c>
      <c r="B1437" s="285" t="s">
        <v>1414</v>
      </c>
      <c r="C1437" s="285" t="s">
        <v>18</v>
      </c>
      <c r="D1437" s="285" t="s">
        <v>1156</v>
      </c>
      <c r="E1437" s="285" t="s">
        <v>546</v>
      </c>
      <c r="F1437" s="285">
        <v>3.08</v>
      </c>
      <c r="G1437" s="361"/>
      <c r="H1437" s="361">
        <v>3.08</v>
      </c>
      <c r="I1437" s="401"/>
      <c r="J1437" s="285">
        <v>100</v>
      </c>
      <c r="K1437" s="285">
        <v>308</v>
      </c>
      <c r="L1437" s="287"/>
    </row>
    <row r="1438" s="76" customFormat="1" spans="1:12">
      <c r="A1438" s="285">
        <v>273</v>
      </c>
      <c r="B1438" s="285" t="s">
        <v>1415</v>
      </c>
      <c r="C1438" s="285" t="s">
        <v>18</v>
      </c>
      <c r="D1438" s="285" t="s">
        <v>1156</v>
      </c>
      <c r="E1438" s="285" t="s">
        <v>546</v>
      </c>
      <c r="F1438" s="285">
        <v>2.34</v>
      </c>
      <c r="G1438" s="361"/>
      <c r="H1438" s="361">
        <v>2.34</v>
      </c>
      <c r="I1438" s="401"/>
      <c r="J1438" s="285">
        <v>100</v>
      </c>
      <c r="K1438" s="285">
        <v>234</v>
      </c>
      <c r="L1438" s="287"/>
    </row>
    <row r="1439" s="76" customFormat="1" spans="1:12">
      <c r="A1439" s="285">
        <v>274</v>
      </c>
      <c r="B1439" s="285" t="s">
        <v>1006</v>
      </c>
      <c r="C1439" s="285" t="s">
        <v>18</v>
      </c>
      <c r="D1439" s="285" t="s">
        <v>1156</v>
      </c>
      <c r="E1439" s="285" t="s">
        <v>546</v>
      </c>
      <c r="F1439" s="285">
        <v>2.64</v>
      </c>
      <c r="G1439" s="361"/>
      <c r="H1439" s="361">
        <v>2.64</v>
      </c>
      <c r="I1439" s="401"/>
      <c r="J1439" s="285">
        <v>100</v>
      </c>
      <c r="K1439" s="285">
        <v>264</v>
      </c>
      <c r="L1439" s="287"/>
    </row>
    <row r="1440" s="76" customFormat="1" spans="1:12">
      <c r="A1440" s="285">
        <v>275</v>
      </c>
      <c r="B1440" s="285" t="s">
        <v>1416</v>
      </c>
      <c r="C1440" s="285" t="s">
        <v>18</v>
      </c>
      <c r="D1440" s="285" t="s">
        <v>1156</v>
      </c>
      <c r="E1440" s="285" t="s">
        <v>546</v>
      </c>
      <c r="F1440" s="285">
        <v>4.33</v>
      </c>
      <c r="G1440" s="361"/>
      <c r="H1440" s="361">
        <v>4.33</v>
      </c>
      <c r="I1440" s="401"/>
      <c r="J1440" s="285">
        <v>100</v>
      </c>
      <c r="K1440" s="285">
        <v>433</v>
      </c>
      <c r="L1440" s="287"/>
    </row>
    <row r="1441" s="76" customFormat="1" spans="1:12">
      <c r="A1441" s="285">
        <v>276</v>
      </c>
      <c r="B1441" s="285" t="s">
        <v>1417</v>
      </c>
      <c r="C1441" s="285" t="s">
        <v>18</v>
      </c>
      <c r="D1441" s="285" t="s">
        <v>1156</v>
      </c>
      <c r="E1441" s="285" t="s">
        <v>546</v>
      </c>
      <c r="F1441" s="285">
        <v>1.53</v>
      </c>
      <c r="G1441" s="361"/>
      <c r="H1441" s="361">
        <v>1.53</v>
      </c>
      <c r="I1441" s="401"/>
      <c r="J1441" s="285">
        <v>100</v>
      </c>
      <c r="K1441" s="285">
        <v>153</v>
      </c>
      <c r="L1441" s="287"/>
    </row>
    <row r="1442" s="76" customFormat="1" spans="1:12">
      <c r="A1442" s="285">
        <v>277</v>
      </c>
      <c r="B1442" s="285" t="s">
        <v>1418</v>
      </c>
      <c r="C1442" s="285" t="s">
        <v>18</v>
      </c>
      <c r="D1442" s="285" t="s">
        <v>1156</v>
      </c>
      <c r="E1442" s="285" t="s">
        <v>546</v>
      </c>
      <c r="F1442" s="285">
        <v>19.74</v>
      </c>
      <c r="G1442" s="361"/>
      <c r="H1442" s="361">
        <v>19.74</v>
      </c>
      <c r="I1442" s="401"/>
      <c r="J1442" s="285">
        <v>100</v>
      </c>
      <c r="K1442" s="285">
        <v>1974</v>
      </c>
      <c r="L1442" s="287"/>
    </row>
    <row r="1443" s="76" customFormat="1" spans="1:12">
      <c r="A1443" s="285">
        <v>278</v>
      </c>
      <c r="B1443" s="285" t="s">
        <v>1419</v>
      </c>
      <c r="C1443" s="285" t="s">
        <v>18</v>
      </c>
      <c r="D1443" s="285" t="s">
        <v>1156</v>
      </c>
      <c r="E1443" s="285" t="s">
        <v>546</v>
      </c>
      <c r="F1443" s="285">
        <v>2.85</v>
      </c>
      <c r="G1443" s="361"/>
      <c r="H1443" s="361">
        <v>2.85</v>
      </c>
      <c r="I1443" s="401"/>
      <c r="J1443" s="285">
        <v>100</v>
      </c>
      <c r="K1443" s="285">
        <v>285</v>
      </c>
      <c r="L1443" s="287"/>
    </row>
    <row r="1444" s="76" customFormat="1" spans="1:12">
      <c r="A1444" s="285">
        <v>279</v>
      </c>
      <c r="B1444" s="285" t="s">
        <v>1420</v>
      </c>
      <c r="C1444" s="285" t="s">
        <v>18</v>
      </c>
      <c r="D1444" s="285" t="s">
        <v>1156</v>
      </c>
      <c r="E1444" s="285" t="s">
        <v>546</v>
      </c>
      <c r="F1444" s="285">
        <v>2.56</v>
      </c>
      <c r="G1444" s="361"/>
      <c r="H1444" s="361">
        <v>2.56</v>
      </c>
      <c r="I1444" s="401"/>
      <c r="J1444" s="285">
        <v>100</v>
      </c>
      <c r="K1444" s="285">
        <v>256</v>
      </c>
      <c r="L1444" s="287"/>
    </row>
    <row r="1445" s="76" customFormat="1" spans="1:12">
      <c r="A1445" s="285">
        <v>280</v>
      </c>
      <c r="B1445" s="285" t="s">
        <v>1421</v>
      </c>
      <c r="C1445" s="285" t="s">
        <v>18</v>
      </c>
      <c r="D1445" s="285" t="s">
        <v>1156</v>
      </c>
      <c r="E1445" s="285" t="s">
        <v>546</v>
      </c>
      <c r="F1445" s="285">
        <v>0.87</v>
      </c>
      <c r="G1445" s="361"/>
      <c r="H1445" s="361">
        <v>0.87</v>
      </c>
      <c r="I1445" s="401"/>
      <c r="J1445" s="285">
        <v>100</v>
      </c>
      <c r="K1445" s="285">
        <v>87</v>
      </c>
      <c r="L1445" s="287"/>
    </row>
    <row r="1446" s="76" customFormat="1" spans="1:12">
      <c r="A1446" s="285">
        <v>281</v>
      </c>
      <c r="B1446" s="285" t="s">
        <v>1422</v>
      </c>
      <c r="C1446" s="285" t="s">
        <v>18</v>
      </c>
      <c r="D1446" s="285" t="s">
        <v>1156</v>
      </c>
      <c r="E1446" s="285" t="s">
        <v>546</v>
      </c>
      <c r="F1446" s="285">
        <v>2.58</v>
      </c>
      <c r="G1446" s="361"/>
      <c r="H1446" s="361">
        <v>2.58</v>
      </c>
      <c r="I1446" s="401"/>
      <c r="J1446" s="285">
        <v>100</v>
      </c>
      <c r="K1446" s="285">
        <v>258</v>
      </c>
      <c r="L1446" s="287"/>
    </row>
    <row r="1447" s="76" customFormat="1" spans="1:12">
      <c r="A1447" s="285">
        <v>282</v>
      </c>
      <c r="B1447" s="285" t="s">
        <v>1423</v>
      </c>
      <c r="C1447" s="285" t="s">
        <v>18</v>
      </c>
      <c r="D1447" s="285" t="s">
        <v>1156</v>
      </c>
      <c r="E1447" s="285" t="s">
        <v>546</v>
      </c>
      <c r="F1447" s="285">
        <v>1.03</v>
      </c>
      <c r="G1447" s="361"/>
      <c r="H1447" s="361">
        <v>1.03</v>
      </c>
      <c r="I1447" s="401"/>
      <c r="J1447" s="285">
        <v>100</v>
      </c>
      <c r="K1447" s="285">
        <v>103</v>
      </c>
      <c r="L1447" s="287"/>
    </row>
    <row r="1448" s="76" customFormat="1" spans="1:12">
      <c r="A1448" s="285">
        <v>283</v>
      </c>
      <c r="B1448" s="285" t="s">
        <v>1424</v>
      </c>
      <c r="C1448" s="285" t="s">
        <v>18</v>
      </c>
      <c r="D1448" s="285" t="s">
        <v>1156</v>
      </c>
      <c r="E1448" s="285" t="s">
        <v>546</v>
      </c>
      <c r="F1448" s="285">
        <v>1.12</v>
      </c>
      <c r="G1448" s="361"/>
      <c r="H1448" s="361">
        <v>1.12</v>
      </c>
      <c r="I1448" s="401"/>
      <c r="J1448" s="285">
        <v>100</v>
      </c>
      <c r="K1448" s="285">
        <v>112</v>
      </c>
      <c r="L1448" s="287"/>
    </row>
    <row r="1449" s="76" customFormat="1" spans="1:12">
      <c r="A1449" s="285">
        <v>284</v>
      </c>
      <c r="B1449" s="285" t="s">
        <v>1425</v>
      </c>
      <c r="C1449" s="285" t="s">
        <v>18</v>
      </c>
      <c r="D1449" s="285" t="s">
        <v>1156</v>
      </c>
      <c r="E1449" s="285" t="s">
        <v>546</v>
      </c>
      <c r="F1449" s="285">
        <v>2.08</v>
      </c>
      <c r="G1449" s="361"/>
      <c r="H1449" s="361">
        <v>2.08</v>
      </c>
      <c r="I1449" s="401"/>
      <c r="J1449" s="285">
        <v>100</v>
      </c>
      <c r="K1449" s="285">
        <v>208</v>
      </c>
      <c r="L1449" s="287"/>
    </row>
    <row r="1450" s="76" customFormat="1" spans="1:12">
      <c r="A1450" s="285">
        <v>285</v>
      </c>
      <c r="B1450" s="285" t="s">
        <v>1426</v>
      </c>
      <c r="C1450" s="285" t="s">
        <v>18</v>
      </c>
      <c r="D1450" s="285" t="s">
        <v>1156</v>
      </c>
      <c r="E1450" s="285" t="s">
        <v>546</v>
      </c>
      <c r="F1450" s="285">
        <v>1.39</v>
      </c>
      <c r="G1450" s="361"/>
      <c r="H1450" s="361">
        <v>1.39</v>
      </c>
      <c r="I1450" s="401"/>
      <c r="J1450" s="285">
        <v>100</v>
      </c>
      <c r="K1450" s="285">
        <v>139</v>
      </c>
      <c r="L1450" s="287"/>
    </row>
    <row r="1451" s="76" customFormat="1" spans="1:12">
      <c r="A1451" s="285">
        <v>286</v>
      </c>
      <c r="B1451" s="285" t="s">
        <v>1427</v>
      </c>
      <c r="C1451" s="285" t="s">
        <v>18</v>
      </c>
      <c r="D1451" s="285" t="s">
        <v>1156</v>
      </c>
      <c r="E1451" s="285" t="s">
        <v>546</v>
      </c>
      <c r="F1451" s="285">
        <v>1.9</v>
      </c>
      <c r="G1451" s="361"/>
      <c r="H1451" s="361">
        <v>1.9</v>
      </c>
      <c r="I1451" s="401"/>
      <c r="J1451" s="285">
        <v>100</v>
      </c>
      <c r="K1451" s="285">
        <v>190</v>
      </c>
      <c r="L1451" s="287"/>
    </row>
    <row r="1452" s="76" customFormat="1" spans="1:12">
      <c r="A1452" s="285">
        <v>287</v>
      </c>
      <c r="B1452" s="285" t="s">
        <v>1428</v>
      </c>
      <c r="C1452" s="285" t="s">
        <v>18</v>
      </c>
      <c r="D1452" s="285" t="s">
        <v>1156</v>
      </c>
      <c r="E1452" s="285" t="s">
        <v>546</v>
      </c>
      <c r="F1452" s="285">
        <v>1.84</v>
      </c>
      <c r="G1452" s="361"/>
      <c r="H1452" s="361">
        <v>1.84</v>
      </c>
      <c r="I1452" s="401"/>
      <c r="J1452" s="285">
        <v>100</v>
      </c>
      <c r="K1452" s="285">
        <v>184</v>
      </c>
      <c r="L1452" s="287"/>
    </row>
    <row r="1453" s="76" customFormat="1" spans="1:12">
      <c r="A1453" s="285">
        <v>288</v>
      </c>
      <c r="B1453" s="285" t="s">
        <v>1429</v>
      </c>
      <c r="C1453" s="285" t="s">
        <v>18</v>
      </c>
      <c r="D1453" s="285" t="s">
        <v>1156</v>
      </c>
      <c r="E1453" s="285" t="s">
        <v>546</v>
      </c>
      <c r="F1453" s="285">
        <v>14.2</v>
      </c>
      <c r="G1453" s="361"/>
      <c r="H1453" s="361">
        <v>14.2</v>
      </c>
      <c r="I1453" s="401"/>
      <c r="J1453" s="285">
        <v>100</v>
      </c>
      <c r="K1453" s="285">
        <v>1420</v>
      </c>
      <c r="L1453" s="287"/>
    </row>
    <row r="1454" s="76" customFormat="1" spans="1:12">
      <c r="A1454" s="285">
        <v>289</v>
      </c>
      <c r="B1454" s="285" t="s">
        <v>1430</v>
      </c>
      <c r="C1454" s="285" t="s">
        <v>18</v>
      </c>
      <c r="D1454" s="285" t="s">
        <v>1156</v>
      </c>
      <c r="E1454" s="285" t="s">
        <v>546</v>
      </c>
      <c r="F1454" s="285">
        <v>1.45</v>
      </c>
      <c r="G1454" s="361"/>
      <c r="H1454" s="361">
        <v>1.45</v>
      </c>
      <c r="I1454" s="401"/>
      <c r="J1454" s="285">
        <v>100</v>
      </c>
      <c r="K1454" s="285">
        <v>145</v>
      </c>
      <c r="L1454" s="287"/>
    </row>
    <row r="1455" s="76" customFormat="1" spans="1:12">
      <c r="A1455" s="285">
        <v>290</v>
      </c>
      <c r="B1455" s="285" t="s">
        <v>1431</v>
      </c>
      <c r="C1455" s="285" t="s">
        <v>18</v>
      </c>
      <c r="D1455" s="285" t="s">
        <v>1156</v>
      </c>
      <c r="E1455" s="285" t="s">
        <v>546</v>
      </c>
      <c r="F1455" s="285">
        <v>1.34</v>
      </c>
      <c r="G1455" s="361"/>
      <c r="H1455" s="361">
        <v>1.34</v>
      </c>
      <c r="I1455" s="401"/>
      <c r="J1455" s="285">
        <v>100</v>
      </c>
      <c r="K1455" s="285">
        <v>134</v>
      </c>
      <c r="L1455" s="287"/>
    </row>
    <row r="1456" s="76" customFormat="1" spans="1:12">
      <c r="A1456" s="285">
        <v>291</v>
      </c>
      <c r="B1456" s="285" t="s">
        <v>1432</v>
      </c>
      <c r="C1456" s="285" t="s">
        <v>18</v>
      </c>
      <c r="D1456" s="285" t="s">
        <v>1156</v>
      </c>
      <c r="E1456" s="285" t="s">
        <v>546</v>
      </c>
      <c r="F1456" s="285">
        <v>1.04</v>
      </c>
      <c r="G1456" s="361"/>
      <c r="H1456" s="361">
        <v>1.04</v>
      </c>
      <c r="I1456" s="401"/>
      <c r="J1456" s="285">
        <v>100</v>
      </c>
      <c r="K1456" s="285">
        <v>104</v>
      </c>
      <c r="L1456" s="287"/>
    </row>
    <row r="1457" s="76" customFormat="1" spans="1:12">
      <c r="A1457" s="285">
        <v>292</v>
      </c>
      <c r="B1457" s="285" t="s">
        <v>840</v>
      </c>
      <c r="C1457" s="285" t="s">
        <v>18</v>
      </c>
      <c r="D1457" s="285" t="s">
        <v>1156</v>
      </c>
      <c r="E1457" s="285" t="s">
        <v>546</v>
      </c>
      <c r="F1457" s="285">
        <v>1.36</v>
      </c>
      <c r="G1457" s="361"/>
      <c r="H1457" s="361">
        <v>1.36</v>
      </c>
      <c r="I1457" s="401"/>
      <c r="J1457" s="285">
        <v>100</v>
      </c>
      <c r="K1457" s="285">
        <v>136</v>
      </c>
      <c r="L1457" s="287"/>
    </row>
    <row r="1458" s="76" customFormat="1" spans="1:12">
      <c r="A1458" s="285">
        <v>293</v>
      </c>
      <c r="B1458" s="285" t="s">
        <v>1433</v>
      </c>
      <c r="C1458" s="285" t="s">
        <v>18</v>
      </c>
      <c r="D1458" s="285" t="s">
        <v>1156</v>
      </c>
      <c r="E1458" s="285" t="s">
        <v>546</v>
      </c>
      <c r="F1458" s="285">
        <v>1.38</v>
      </c>
      <c r="G1458" s="361"/>
      <c r="H1458" s="361">
        <v>1.38</v>
      </c>
      <c r="I1458" s="401"/>
      <c r="J1458" s="285">
        <v>100</v>
      </c>
      <c r="K1458" s="285">
        <v>138</v>
      </c>
      <c r="L1458" s="287"/>
    </row>
    <row r="1459" s="76" customFormat="1" spans="1:12">
      <c r="A1459" s="285">
        <v>294</v>
      </c>
      <c r="B1459" s="285" t="s">
        <v>1434</v>
      </c>
      <c r="C1459" s="285" t="s">
        <v>18</v>
      </c>
      <c r="D1459" s="285" t="s">
        <v>1156</v>
      </c>
      <c r="E1459" s="285" t="s">
        <v>546</v>
      </c>
      <c r="F1459" s="285">
        <v>0.9</v>
      </c>
      <c r="G1459" s="361"/>
      <c r="H1459" s="361">
        <v>0.9</v>
      </c>
      <c r="I1459" s="401"/>
      <c r="J1459" s="285">
        <v>100</v>
      </c>
      <c r="K1459" s="285">
        <v>90</v>
      </c>
      <c r="L1459" s="287"/>
    </row>
    <row r="1460" s="76" customFormat="1" spans="1:12">
      <c r="A1460" s="285">
        <v>295</v>
      </c>
      <c r="B1460" s="285" t="s">
        <v>1435</v>
      </c>
      <c r="C1460" s="285" t="s">
        <v>18</v>
      </c>
      <c r="D1460" s="285" t="s">
        <v>1156</v>
      </c>
      <c r="E1460" s="285" t="s">
        <v>546</v>
      </c>
      <c r="F1460" s="285">
        <v>0.97</v>
      </c>
      <c r="G1460" s="361"/>
      <c r="H1460" s="361">
        <v>0.97</v>
      </c>
      <c r="I1460" s="401"/>
      <c r="J1460" s="285">
        <v>100</v>
      </c>
      <c r="K1460" s="285">
        <v>97</v>
      </c>
      <c r="L1460" s="287"/>
    </row>
    <row r="1461" s="76" customFormat="1" spans="1:12">
      <c r="A1461" s="285">
        <v>296</v>
      </c>
      <c r="B1461" s="285" t="s">
        <v>1003</v>
      </c>
      <c r="C1461" s="285" t="s">
        <v>18</v>
      </c>
      <c r="D1461" s="285" t="s">
        <v>1156</v>
      </c>
      <c r="E1461" s="285" t="s">
        <v>546</v>
      </c>
      <c r="F1461" s="285">
        <v>1.9</v>
      </c>
      <c r="G1461" s="361"/>
      <c r="H1461" s="361">
        <v>1.9</v>
      </c>
      <c r="I1461" s="401"/>
      <c r="J1461" s="285">
        <v>100</v>
      </c>
      <c r="K1461" s="285">
        <v>190</v>
      </c>
      <c r="L1461" s="287"/>
    </row>
    <row r="1462" s="76" customFormat="1" spans="1:12">
      <c r="A1462" s="285">
        <v>297</v>
      </c>
      <c r="B1462" s="285" t="s">
        <v>1436</v>
      </c>
      <c r="C1462" s="285" t="s">
        <v>18</v>
      </c>
      <c r="D1462" s="285" t="s">
        <v>1156</v>
      </c>
      <c r="E1462" s="285" t="s">
        <v>546</v>
      </c>
      <c r="F1462" s="285">
        <v>1.28</v>
      </c>
      <c r="G1462" s="361"/>
      <c r="H1462" s="361">
        <v>1.28</v>
      </c>
      <c r="I1462" s="401"/>
      <c r="J1462" s="285">
        <v>100</v>
      </c>
      <c r="K1462" s="285">
        <v>128</v>
      </c>
      <c r="L1462" s="287"/>
    </row>
    <row r="1463" s="76" customFormat="1" spans="1:12">
      <c r="A1463" s="285">
        <v>298</v>
      </c>
      <c r="B1463" s="285" t="s">
        <v>1437</v>
      </c>
      <c r="C1463" s="285" t="s">
        <v>18</v>
      </c>
      <c r="D1463" s="285" t="s">
        <v>1156</v>
      </c>
      <c r="E1463" s="285" t="s">
        <v>518</v>
      </c>
      <c r="F1463" s="285">
        <v>2.05</v>
      </c>
      <c r="G1463" s="361"/>
      <c r="H1463" s="361">
        <v>2.05</v>
      </c>
      <c r="I1463" s="401"/>
      <c r="J1463" s="285">
        <v>100</v>
      </c>
      <c r="K1463" s="285">
        <v>205</v>
      </c>
      <c r="L1463" s="287"/>
    </row>
    <row r="1464" s="76" customFormat="1" spans="1:12">
      <c r="A1464" s="285">
        <v>299</v>
      </c>
      <c r="B1464" s="285" t="s">
        <v>1438</v>
      </c>
      <c r="C1464" s="285" t="s">
        <v>18</v>
      </c>
      <c r="D1464" s="285" t="s">
        <v>1156</v>
      </c>
      <c r="E1464" s="285" t="s">
        <v>518</v>
      </c>
      <c r="F1464" s="285">
        <v>1.48</v>
      </c>
      <c r="G1464" s="361"/>
      <c r="H1464" s="361">
        <v>1.48</v>
      </c>
      <c r="I1464" s="401"/>
      <c r="J1464" s="285">
        <v>100</v>
      </c>
      <c r="K1464" s="285">
        <v>148</v>
      </c>
      <c r="L1464" s="287"/>
    </row>
    <row r="1465" s="76" customFormat="1" spans="1:12">
      <c r="A1465" s="285">
        <v>300</v>
      </c>
      <c r="B1465" s="285" t="s">
        <v>1439</v>
      </c>
      <c r="C1465" s="285" t="s">
        <v>18</v>
      </c>
      <c r="D1465" s="285" t="s">
        <v>1156</v>
      </c>
      <c r="E1465" s="285" t="s">
        <v>518</v>
      </c>
      <c r="F1465" s="285">
        <v>3.98</v>
      </c>
      <c r="G1465" s="361"/>
      <c r="H1465" s="361">
        <v>3.98</v>
      </c>
      <c r="I1465" s="401"/>
      <c r="J1465" s="285">
        <v>100</v>
      </c>
      <c r="K1465" s="285">
        <v>398</v>
      </c>
      <c r="L1465" s="287"/>
    </row>
    <row r="1466" s="76" customFormat="1" spans="1:12">
      <c r="A1466" s="285">
        <v>301</v>
      </c>
      <c r="B1466" s="285" t="s">
        <v>1440</v>
      </c>
      <c r="C1466" s="285" t="s">
        <v>18</v>
      </c>
      <c r="D1466" s="285" t="s">
        <v>1156</v>
      </c>
      <c r="E1466" s="285" t="s">
        <v>518</v>
      </c>
      <c r="F1466" s="285">
        <v>2.19</v>
      </c>
      <c r="G1466" s="361"/>
      <c r="H1466" s="361">
        <v>2.19</v>
      </c>
      <c r="I1466" s="401"/>
      <c r="J1466" s="285">
        <v>100</v>
      </c>
      <c r="K1466" s="285">
        <v>219</v>
      </c>
      <c r="L1466" s="287"/>
    </row>
    <row r="1467" s="76" customFormat="1" spans="1:12">
      <c r="A1467" s="285">
        <v>302</v>
      </c>
      <c r="B1467" s="285" t="s">
        <v>1441</v>
      </c>
      <c r="C1467" s="285" t="s">
        <v>18</v>
      </c>
      <c r="D1467" s="285" t="s">
        <v>1156</v>
      </c>
      <c r="E1467" s="285" t="s">
        <v>518</v>
      </c>
      <c r="F1467" s="285">
        <v>1.55</v>
      </c>
      <c r="G1467" s="361"/>
      <c r="H1467" s="361">
        <v>1.55</v>
      </c>
      <c r="I1467" s="401"/>
      <c r="J1467" s="285">
        <v>100</v>
      </c>
      <c r="K1467" s="285">
        <v>155</v>
      </c>
      <c r="L1467" s="287"/>
    </row>
    <row r="1468" s="76" customFormat="1" spans="1:12">
      <c r="A1468" s="285">
        <v>303</v>
      </c>
      <c r="B1468" s="285" t="s">
        <v>1442</v>
      </c>
      <c r="C1468" s="285" t="s">
        <v>18</v>
      </c>
      <c r="D1468" s="285" t="s">
        <v>1156</v>
      </c>
      <c r="E1468" s="285" t="s">
        <v>518</v>
      </c>
      <c r="F1468" s="285">
        <v>0.94</v>
      </c>
      <c r="G1468" s="361"/>
      <c r="H1468" s="361">
        <v>0.94</v>
      </c>
      <c r="I1468" s="401"/>
      <c r="J1468" s="285">
        <v>100</v>
      </c>
      <c r="K1468" s="285">
        <v>94</v>
      </c>
      <c r="L1468" s="287"/>
    </row>
    <row r="1469" s="76" customFormat="1" spans="1:12">
      <c r="A1469" s="285">
        <v>304</v>
      </c>
      <c r="B1469" s="285" t="s">
        <v>1443</v>
      </c>
      <c r="C1469" s="285" t="s">
        <v>18</v>
      </c>
      <c r="D1469" s="285" t="s">
        <v>1156</v>
      </c>
      <c r="E1469" s="285" t="s">
        <v>518</v>
      </c>
      <c r="F1469" s="285">
        <v>2.38</v>
      </c>
      <c r="G1469" s="361"/>
      <c r="H1469" s="361">
        <v>2.38</v>
      </c>
      <c r="I1469" s="401"/>
      <c r="J1469" s="285">
        <v>100</v>
      </c>
      <c r="K1469" s="285">
        <v>238</v>
      </c>
      <c r="L1469" s="287"/>
    </row>
    <row r="1470" s="76" customFormat="1" spans="1:12">
      <c r="A1470" s="285">
        <v>305</v>
      </c>
      <c r="B1470" s="285" t="s">
        <v>1444</v>
      </c>
      <c r="C1470" s="285" t="s">
        <v>18</v>
      </c>
      <c r="D1470" s="285" t="s">
        <v>1156</v>
      </c>
      <c r="E1470" s="285" t="s">
        <v>518</v>
      </c>
      <c r="F1470" s="285">
        <v>1.04</v>
      </c>
      <c r="G1470" s="361"/>
      <c r="H1470" s="361">
        <v>1.04</v>
      </c>
      <c r="I1470" s="401"/>
      <c r="J1470" s="285">
        <v>100</v>
      </c>
      <c r="K1470" s="285">
        <v>104</v>
      </c>
      <c r="L1470" s="287"/>
    </row>
    <row r="1471" s="76" customFormat="1" spans="1:12">
      <c r="A1471" s="285">
        <v>306</v>
      </c>
      <c r="B1471" s="285" t="s">
        <v>1445</v>
      </c>
      <c r="C1471" s="285" t="s">
        <v>18</v>
      </c>
      <c r="D1471" s="285" t="s">
        <v>1156</v>
      </c>
      <c r="E1471" s="285" t="s">
        <v>518</v>
      </c>
      <c r="F1471" s="285">
        <v>2.04</v>
      </c>
      <c r="G1471" s="361"/>
      <c r="H1471" s="361">
        <v>2.04</v>
      </c>
      <c r="I1471" s="401"/>
      <c r="J1471" s="285">
        <v>100</v>
      </c>
      <c r="K1471" s="285">
        <v>204</v>
      </c>
      <c r="L1471" s="287"/>
    </row>
    <row r="1472" s="76" customFormat="1" spans="1:12">
      <c r="A1472" s="285">
        <v>307</v>
      </c>
      <c r="B1472" s="285" t="s">
        <v>1446</v>
      </c>
      <c r="C1472" s="285" t="s">
        <v>18</v>
      </c>
      <c r="D1472" s="285" t="s">
        <v>1156</v>
      </c>
      <c r="E1472" s="285" t="s">
        <v>518</v>
      </c>
      <c r="F1472" s="285">
        <v>1.05</v>
      </c>
      <c r="G1472" s="361"/>
      <c r="H1472" s="361">
        <v>1.05</v>
      </c>
      <c r="I1472" s="401"/>
      <c r="J1472" s="285">
        <v>100</v>
      </c>
      <c r="K1472" s="285">
        <v>105</v>
      </c>
      <c r="L1472" s="287"/>
    </row>
    <row r="1473" s="76" customFormat="1" spans="1:12">
      <c r="A1473" s="285">
        <v>308</v>
      </c>
      <c r="B1473" s="285" t="s">
        <v>1447</v>
      </c>
      <c r="C1473" s="285" t="s">
        <v>18</v>
      </c>
      <c r="D1473" s="285" t="s">
        <v>1156</v>
      </c>
      <c r="E1473" s="285" t="s">
        <v>518</v>
      </c>
      <c r="F1473" s="285">
        <v>1.3</v>
      </c>
      <c r="G1473" s="361"/>
      <c r="H1473" s="361">
        <v>1.3</v>
      </c>
      <c r="I1473" s="401"/>
      <c r="J1473" s="285">
        <v>100</v>
      </c>
      <c r="K1473" s="285">
        <v>130</v>
      </c>
      <c r="L1473" s="287"/>
    </row>
    <row r="1474" s="76" customFormat="1" spans="1:12">
      <c r="A1474" s="285">
        <v>309</v>
      </c>
      <c r="B1474" s="285" t="s">
        <v>1448</v>
      </c>
      <c r="C1474" s="285" t="s">
        <v>18</v>
      </c>
      <c r="D1474" s="285" t="s">
        <v>1156</v>
      </c>
      <c r="E1474" s="285" t="s">
        <v>518</v>
      </c>
      <c r="F1474" s="285">
        <v>1.55</v>
      </c>
      <c r="G1474" s="361"/>
      <c r="H1474" s="361">
        <v>1.55</v>
      </c>
      <c r="I1474" s="401"/>
      <c r="J1474" s="285">
        <v>100</v>
      </c>
      <c r="K1474" s="285">
        <v>155</v>
      </c>
      <c r="L1474" s="287"/>
    </row>
    <row r="1475" s="76" customFormat="1" spans="1:12">
      <c r="A1475" s="285">
        <v>310</v>
      </c>
      <c r="B1475" s="285" t="s">
        <v>1449</v>
      </c>
      <c r="C1475" s="285" t="s">
        <v>18</v>
      </c>
      <c r="D1475" s="285" t="s">
        <v>1156</v>
      </c>
      <c r="E1475" s="285" t="s">
        <v>518</v>
      </c>
      <c r="F1475" s="285">
        <v>2.06</v>
      </c>
      <c r="G1475" s="361"/>
      <c r="H1475" s="361">
        <v>2.06</v>
      </c>
      <c r="I1475" s="401"/>
      <c r="J1475" s="285">
        <v>100</v>
      </c>
      <c r="K1475" s="285">
        <v>206</v>
      </c>
      <c r="L1475" s="287"/>
    </row>
    <row r="1476" s="76" customFormat="1" spans="1:12">
      <c r="A1476" s="285">
        <v>311</v>
      </c>
      <c r="B1476" s="285" t="s">
        <v>1450</v>
      </c>
      <c r="C1476" s="285" t="s">
        <v>18</v>
      </c>
      <c r="D1476" s="285" t="s">
        <v>1156</v>
      </c>
      <c r="E1476" s="285" t="s">
        <v>518</v>
      </c>
      <c r="F1476" s="285">
        <v>1.63</v>
      </c>
      <c r="G1476" s="361"/>
      <c r="H1476" s="361">
        <v>1.63</v>
      </c>
      <c r="I1476" s="401"/>
      <c r="J1476" s="285">
        <v>100</v>
      </c>
      <c r="K1476" s="285">
        <v>163</v>
      </c>
      <c r="L1476" s="287"/>
    </row>
    <row r="1477" s="76" customFormat="1" spans="1:12">
      <c r="A1477" s="285">
        <v>312</v>
      </c>
      <c r="B1477" s="285" t="s">
        <v>1451</v>
      </c>
      <c r="C1477" s="285" t="s">
        <v>18</v>
      </c>
      <c r="D1477" s="285" t="s">
        <v>1156</v>
      </c>
      <c r="E1477" s="285" t="s">
        <v>518</v>
      </c>
      <c r="F1477" s="285">
        <v>1.39</v>
      </c>
      <c r="G1477" s="361"/>
      <c r="H1477" s="361">
        <v>1.39</v>
      </c>
      <c r="I1477" s="401"/>
      <c r="J1477" s="285">
        <v>100</v>
      </c>
      <c r="K1477" s="285">
        <v>139</v>
      </c>
      <c r="L1477" s="287"/>
    </row>
    <row r="1478" s="76" customFormat="1" spans="1:12">
      <c r="A1478" s="285">
        <v>313</v>
      </c>
      <c r="B1478" s="285" t="s">
        <v>1452</v>
      </c>
      <c r="C1478" s="285" t="s">
        <v>18</v>
      </c>
      <c r="D1478" s="285" t="s">
        <v>1156</v>
      </c>
      <c r="E1478" s="285" t="s">
        <v>518</v>
      </c>
      <c r="F1478" s="285">
        <v>3.15</v>
      </c>
      <c r="G1478" s="361"/>
      <c r="H1478" s="361">
        <v>3.15</v>
      </c>
      <c r="I1478" s="401"/>
      <c r="J1478" s="285">
        <v>100</v>
      </c>
      <c r="K1478" s="285">
        <v>315</v>
      </c>
      <c r="L1478" s="287"/>
    </row>
    <row r="1479" s="76" customFormat="1" spans="1:12">
      <c r="A1479" s="285">
        <v>314</v>
      </c>
      <c r="B1479" s="285" t="s">
        <v>1453</v>
      </c>
      <c r="C1479" s="285" t="s">
        <v>18</v>
      </c>
      <c r="D1479" s="285" t="s">
        <v>1156</v>
      </c>
      <c r="E1479" s="285" t="s">
        <v>518</v>
      </c>
      <c r="F1479" s="285">
        <v>2.49</v>
      </c>
      <c r="G1479" s="361"/>
      <c r="H1479" s="361">
        <v>2.49</v>
      </c>
      <c r="I1479" s="401"/>
      <c r="J1479" s="285">
        <v>100</v>
      </c>
      <c r="K1479" s="285">
        <v>249</v>
      </c>
      <c r="L1479" s="287"/>
    </row>
    <row r="1480" s="76" customFormat="1" spans="1:12">
      <c r="A1480" s="285">
        <v>315</v>
      </c>
      <c r="B1480" s="285" t="s">
        <v>1454</v>
      </c>
      <c r="C1480" s="285" t="s">
        <v>18</v>
      </c>
      <c r="D1480" s="285" t="s">
        <v>1156</v>
      </c>
      <c r="E1480" s="285" t="s">
        <v>518</v>
      </c>
      <c r="F1480" s="285">
        <v>1.79</v>
      </c>
      <c r="G1480" s="361"/>
      <c r="H1480" s="361">
        <v>1.79</v>
      </c>
      <c r="I1480" s="401"/>
      <c r="J1480" s="285">
        <v>100</v>
      </c>
      <c r="K1480" s="285">
        <v>179</v>
      </c>
      <c r="L1480" s="287"/>
    </row>
    <row r="1481" s="76" customFormat="1" spans="1:12">
      <c r="A1481" s="285">
        <v>316</v>
      </c>
      <c r="B1481" s="285" t="s">
        <v>1455</v>
      </c>
      <c r="C1481" s="285" t="s">
        <v>18</v>
      </c>
      <c r="D1481" s="285" t="s">
        <v>1156</v>
      </c>
      <c r="E1481" s="285" t="s">
        <v>518</v>
      </c>
      <c r="F1481" s="285">
        <v>2.09</v>
      </c>
      <c r="G1481" s="361"/>
      <c r="H1481" s="361">
        <v>2.09</v>
      </c>
      <c r="I1481" s="401"/>
      <c r="J1481" s="285">
        <v>100</v>
      </c>
      <c r="K1481" s="285">
        <v>209</v>
      </c>
      <c r="L1481" s="287"/>
    </row>
    <row r="1482" s="76" customFormat="1" spans="1:12">
      <c r="A1482" s="285">
        <v>317</v>
      </c>
      <c r="B1482" s="285" t="s">
        <v>1456</v>
      </c>
      <c r="C1482" s="285" t="s">
        <v>18</v>
      </c>
      <c r="D1482" s="285" t="s">
        <v>1156</v>
      </c>
      <c r="E1482" s="285" t="s">
        <v>518</v>
      </c>
      <c r="F1482" s="285">
        <v>2.44</v>
      </c>
      <c r="G1482" s="361"/>
      <c r="H1482" s="361">
        <v>2.44</v>
      </c>
      <c r="I1482" s="401"/>
      <c r="J1482" s="285">
        <v>100</v>
      </c>
      <c r="K1482" s="285">
        <v>244</v>
      </c>
      <c r="L1482" s="287"/>
    </row>
    <row r="1483" s="76" customFormat="1" spans="1:12">
      <c r="A1483" s="285">
        <v>318</v>
      </c>
      <c r="B1483" s="285" t="s">
        <v>817</v>
      </c>
      <c r="C1483" s="285" t="s">
        <v>18</v>
      </c>
      <c r="D1483" s="285" t="s">
        <v>1156</v>
      </c>
      <c r="E1483" s="285" t="s">
        <v>518</v>
      </c>
      <c r="F1483" s="285">
        <v>2.21</v>
      </c>
      <c r="G1483" s="361"/>
      <c r="H1483" s="361">
        <v>2.21</v>
      </c>
      <c r="I1483" s="401"/>
      <c r="J1483" s="285">
        <v>100</v>
      </c>
      <c r="K1483" s="285">
        <v>221</v>
      </c>
      <c r="L1483" s="287"/>
    </row>
    <row r="1484" s="76" customFormat="1" spans="1:12">
      <c r="A1484" s="285">
        <v>319</v>
      </c>
      <c r="B1484" s="285" t="s">
        <v>1457</v>
      </c>
      <c r="C1484" s="285" t="s">
        <v>18</v>
      </c>
      <c r="D1484" s="285" t="s">
        <v>1156</v>
      </c>
      <c r="E1484" s="285" t="s">
        <v>518</v>
      </c>
      <c r="F1484" s="285">
        <v>2.1</v>
      </c>
      <c r="G1484" s="361"/>
      <c r="H1484" s="361">
        <v>2.1</v>
      </c>
      <c r="I1484" s="401"/>
      <c r="J1484" s="285">
        <v>100</v>
      </c>
      <c r="K1484" s="285">
        <v>210</v>
      </c>
      <c r="L1484" s="287"/>
    </row>
    <row r="1485" s="76" customFormat="1" spans="1:12">
      <c r="A1485" s="285">
        <v>320</v>
      </c>
      <c r="B1485" s="285" t="s">
        <v>1458</v>
      </c>
      <c r="C1485" s="285" t="s">
        <v>18</v>
      </c>
      <c r="D1485" s="285" t="s">
        <v>1156</v>
      </c>
      <c r="E1485" s="285" t="s">
        <v>518</v>
      </c>
      <c r="F1485" s="285">
        <v>3</v>
      </c>
      <c r="G1485" s="361"/>
      <c r="H1485" s="361">
        <v>3</v>
      </c>
      <c r="I1485" s="401"/>
      <c r="J1485" s="285">
        <v>100</v>
      </c>
      <c r="K1485" s="285">
        <v>300</v>
      </c>
      <c r="L1485" s="287"/>
    </row>
    <row r="1486" s="76" customFormat="1" spans="1:12">
      <c r="A1486" s="285">
        <v>321</v>
      </c>
      <c r="B1486" s="285" t="s">
        <v>1459</v>
      </c>
      <c r="C1486" s="285" t="s">
        <v>18</v>
      </c>
      <c r="D1486" s="285" t="s">
        <v>1156</v>
      </c>
      <c r="E1486" s="285" t="s">
        <v>518</v>
      </c>
      <c r="F1486" s="285">
        <v>1.79</v>
      </c>
      <c r="G1486" s="361"/>
      <c r="H1486" s="361">
        <v>1.79</v>
      </c>
      <c r="I1486" s="401"/>
      <c r="J1486" s="285">
        <v>100</v>
      </c>
      <c r="K1486" s="285">
        <v>179</v>
      </c>
      <c r="L1486" s="287"/>
    </row>
    <row r="1487" s="76" customFormat="1" spans="1:12">
      <c r="A1487" s="285">
        <v>322</v>
      </c>
      <c r="B1487" s="285" t="s">
        <v>1460</v>
      </c>
      <c r="C1487" s="285" t="s">
        <v>18</v>
      </c>
      <c r="D1487" s="285" t="s">
        <v>1156</v>
      </c>
      <c r="E1487" s="285" t="s">
        <v>518</v>
      </c>
      <c r="F1487" s="285">
        <v>0.8</v>
      </c>
      <c r="G1487" s="361"/>
      <c r="H1487" s="361">
        <v>0.8</v>
      </c>
      <c r="I1487" s="401"/>
      <c r="J1487" s="285">
        <v>100</v>
      </c>
      <c r="K1487" s="285">
        <v>80</v>
      </c>
      <c r="L1487" s="287"/>
    </row>
    <row r="1488" s="76" customFormat="1" spans="1:12">
      <c r="A1488" s="285">
        <v>323</v>
      </c>
      <c r="B1488" s="285" t="s">
        <v>1461</v>
      </c>
      <c r="C1488" s="285" t="s">
        <v>18</v>
      </c>
      <c r="D1488" s="285" t="s">
        <v>1156</v>
      </c>
      <c r="E1488" s="285" t="s">
        <v>518</v>
      </c>
      <c r="F1488" s="285">
        <v>2.15</v>
      </c>
      <c r="G1488" s="361"/>
      <c r="H1488" s="361">
        <v>2.15</v>
      </c>
      <c r="I1488" s="401"/>
      <c r="J1488" s="285">
        <v>100</v>
      </c>
      <c r="K1488" s="285">
        <v>215</v>
      </c>
      <c r="L1488" s="287"/>
    </row>
    <row r="1489" s="76" customFormat="1" spans="1:12">
      <c r="A1489" s="285">
        <v>324</v>
      </c>
      <c r="B1489" s="285" t="s">
        <v>1462</v>
      </c>
      <c r="C1489" s="285" t="s">
        <v>18</v>
      </c>
      <c r="D1489" s="285" t="s">
        <v>1156</v>
      </c>
      <c r="E1489" s="285" t="s">
        <v>518</v>
      </c>
      <c r="F1489" s="285">
        <v>1.79</v>
      </c>
      <c r="G1489" s="361"/>
      <c r="H1489" s="361">
        <v>1.79</v>
      </c>
      <c r="I1489" s="401"/>
      <c r="J1489" s="285">
        <v>100</v>
      </c>
      <c r="K1489" s="285">
        <v>179</v>
      </c>
      <c r="L1489" s="287"/>
    </row>
    <row r="1490" s="76" customFormat="1" spans="1:12">
      <c r="A1490" s="285">
        <v>325</v>
      </c>
      <c r="B1490" s="285" t="s">
        <v>1463</v>
      </c>
      <c r="C1490" s="285" t="s">
        <v>18</v>
      </c>
      <c r="D1490" s="285" t="s">
        <v>1156</v>
      </c>
      <c r="E1490" s="285" t="s">
        <v>546</v>
      </c>
      <c r="F1490" s="285">
        <v>1.05</v>
      </c>
      <c r="G1490" s="361"/>
      <c r="H1490" s="361">
        <v>1.05</v>
      </c>
      <c r="I1490" s="401"/>
      <c r="J1490" s="285">
        <v>100</v>
      </c>
      <c r="K1490" s="285">
        <v>105</v>
      </c>
      <c r="L1490" s="287"/>
    </row>
    <row r="1491" s="76" customFormat="1" spans="1:12">
      <c r="A1491" s="285">
        <v>326</v>
      </c>
      <c r="B1491" s="285" t="s">
        <v>1308</v>
      </c>
      <c r="C1491" s="285" t="s">
        <v>18</v>
      </c>
      <c r="D1491" s="285" t="s">
        <v>1156</v>
      </c>
      <c r="E1491" s="285" t="s">
        <v>156</v>
      </c>
      <c r="F1491" s="285">
        <v>5.79</v>
      </c>
      <c r="G1491" s="361"/>
      <c r="H1491" s="361">
        <v>5.79</v>
      </c>
      <c r="I1491" s="401"/>
      <c r="J1491" s="285">
        <v>100</v>
      </c>
      <c r="K1491" s="285">
        <v>579</v>
      </c>
      <c r="L1491" s="287"/>
    </row>
    <row r="1492" s="76" customFormat="1" spans="1:12">
      <c r="A1492" s="285">
        <v>327</v>
      </c>
      <c r="B1492" s="285" t="s">
        <v>1464</v>
      </c>
      <c r="C1492" s="285" t="s">
        <v>18</v>
      </c>
      <c r="D1492" s="285" t="s">
        <v>1156</v>
      </c>
      <c r="E1492" s="285" t="s">
        <v>20</v>
      </c>
      <c r="F1492" s="285">
        <v>4.29</v>
      </c>
      <c r="G1492" s="361"/>
      <c r="H1492" s="361">
        <v>4.29</v>
      </c>
      <c r="I1492" s="401"/>
      <c r="J1492" s="285">
        <v>100</v>
      </c>
      <c r="K1492" s="285">
        <v>429</v>
      </c>
      <c r="L1492" s="287"/>
    </row>
    <row r="1493" s="76" customFormat="1" spans="1:12">
      <c r="A1493" s="285">
        <v>328</v>
      </c>
      <c r="B1493" s="285" t="s">
        <v>1315</v>
      </c>
      <c r="C1493" s="285" t="s">
        <v>18</v>
      </c>
      <c r="D1493" s="285" t="s">
        <v>1156</v>
      </c>
      <c r="E1493" s="285" t="s">
        <v>156</v>
      </c>
      <c r="F1493" s="285">
        <v>1.79</v>
      </c>
      <c r="G1493" s="361"/>
      <c r="H1493" s="361">
        <v>1.79</v>
      </c>
      <c r="I1493" s="401"/>
      <c r="J1493" s="285">
        <v>100</v>
      </c>
      <c r="K1493" s="285">
        <v>179</v>
      </c>
      <c r="L1493" s="287"/>
    </row>
    <row r="1494" s="76" customFormat="1" spans="1:12">
      <c r="A1494" s="285">
        <v>329</v>
      </c>
      <c r="B1494" s="285" t="s">
        <v>1433</v>
      </c>
      <c r="C1494" s="285" t="s">
        <v>18</v>
      </c>
      <c r="D1494" s="285" t="s">
        <v>1156</v>
      </c>
      <c r="E1494" s="285" t="s">
        <v>546</v>
      </c>
      <c r="F1494" s="285">
        <v>1.49</v>
      </c>
      <c r="G1494" s="361"/>
      <c r="H1494" s="361">
        <v>1.49</v>
      </c>
      <c r="I1494" s="401"/>
      <c r="J1494" s="285">
        <v>100</v>
      </c>
      <c r="K1494" s="285">
        <v>149</v>
      </c>
      <c r="L1494" s="287"/>
    </row>
    <row r="1495" s="76" customFormat="1" spans="1:12">
      <c r="A1495" s="285">
        <v>330</v>
      </c>
      <c r="B1495" s="285" t="s">
        <v>1465</v>
      </c>
      <c r="C1495" s="285" t="s">
        <v>18</v>
      </c>
      <c r="D1495" s="285" t="s">
        <v>112</v>
      </c>
      <c r="E1495" s="285" t="s">
        <v>156</v>
      </c>
      <c r="F1495" s="285">
        <v>0.8</v>
      </c>
      <c r="G1495" s="361"/>
      <c r="H1495" s="361">
        <v>0.8</v>
      </c>
      <c r="I1495" s="401"/>
      <c r="J1495" s="285">
        <v>100</v>
      </c>
      <c r="K1495" s="285">
        <v>80</v>
      </c>
      <c r="L1495" s="287"/>
    </row>
    <row r="1496" s="76" customFormat="1" spans="1:12">
      <c r="A1496" s="285">
        <v>331</v>
      </c>
      <c r="B1496" s="285" t="s">
        <v>127</v>
      </c>
      <c r="C1496" s="285" t="s">
        <v>18</v>
      </c>
      <c r="D1496" s="285" t="s">
        <v>112</v>
      </c>
      <c r="E1496" s="285" t="s">
        <v>156</v>
      </c>
      <c r="F1496" s="285">
        <v>0.9</v>
      </c>
      <c r="G1496" s="361"/>
      <c r="H1496" s="361">
        <v>0.9</v>
      </c>
      <c r="I1496" s="401"/>
      <c r="J1496" s="285">
        <v>100</v>
      </c>
      <c r="K1496" s="285">
        <v>90</v>
      </c>
      <c r="L1496" s="287"/>
    </row>
    <row r="1497" s="76" customFormat="1" spans="1:12">
      <c r="A1497" s="285">
        <v>332</v>
      </c>
      <c r="B1497" s="285" t="s">
        <v>1466</v>
      </c>
      <c r="C1497" s="285" t="s">
        <v>18</v>
      </c>
      <c r="D1497" s="285" t="s">
        <v>112</v>
      </c>
      <c r="E1497" s="285" t="s">
        <v>156</v>
      </c>
      <c r="F1497" s="285">
        <v>2.3</v>
      </c>
      <c r="G1497" s="361"/>
      <c r="H1497" s="361">
        <v>2.3</v>
      </c>
      <c r="I1497" s="401"/>
      <c r="J1497" s="285">
        <v>100</v>
      </c>
      <c r="K1497" s="285">
        <v>230</v>
      </c>
      <c r="L1497" s="287"/>
    </row>
    <row r="1498" s="76" customFormat="1" spans="1:12">
      <c r="A1498" s="285">
        <v>333</v>
      </c>
      <c r="B1498" s="285" t="s">
        <v>1467</v>
      </c>
      <c r="C1498" s="285" t="s">
        <v>18</v>
      </c>
      <c r="D1498" s="285" t="s">
        <v>112</v>
      </c>
      <c r="E1498" s="285" t="s">
        <v>156</v>
      </c>
      <c r="F1498" s="285">
        <v>5</v>
      </c>
      <c r="G1498" s="361"/>
      <c r="H1498" s="361">
        <v>5</v>
      </c>
      <c r="I1498" s="401"/>
      <c r="J1498" s="285">
        <v>100</v>
      </c>
      <c r="K1498" s="285">
        <v>500</v>
      </c>
      <c r="L1498" s="287"/>
    </row>
    <row r="1499" s="76" customFormat="1" spans="1:12">
      <c r="A1499" s="285">
        <v>334</v>
      </c>
      <c r="B1499" s="285" t="s">
        <v>1468</v>
      </c>
      <c r="C1499" s="285" t="s">
        <v>18</v>
      </c>
      <c r="D1499" s="285" t="s">
        <v>112</v>
      </c>
      <c r="E1499" s="285" t="s">
        <v>156</v>
      </c>
      <c r="F1499" s="285">
        <v>1.8</v>
      </c>
      <c r="G1499" s="361"/>
      <c r="H1499" s="361">
        <v>1.8</v>
      </c>
      <c r="I1499" s="401"/>
      <c r="J1499" s="285">
        <v>100</v>
      </c>
      <c r="K1499" s="285">
        <v>180</v>
      </c>
      <c r="L1499" s="287"/>
    </row>
    <row r="1500" s="76" customFormat="1" spans="1:12">
      <c r="A1500" s="285">
        <v>335</v>
      </c>
      <c r="B1500" s="285" t="s">
        <v>1469</v>
      </c>
      <c r="C1500" s="285" t="s">
        <v>18</v>
      </c>
      <c r="D1500" s="285" t="s">
        <v>112</v>
      </c>
      <c r="E1500" s="285" t="s">
        <v>156</v>
      </c>
      <c r="F1500" s="285">
        <v>1.8</v>
      </c>
      <c r="G1500" s="361"/>
      <c r="H1500" s="361">
        <v>1.8</v>
      </c>
      <c r="I1500" s="401"/>
      <c r="J1500" s="285">
        <v>100</v>
      </c>
      <c r="K1500" s="285">
        <v>180</v>
      </c>
      <c r="L1500" s="287"/>
    </row>
    <row r="1501" s="76" customFormat="1" spans="1:12">
      <c r="A1501" s="285">
        <v>336</v>
      </c>
      <c r="B1501" s="285" t="s">
        <v>1470</v>
      </c>
      <c r="C1501" s="285" t="s">
        <v>18</v>
      </c>
      <c r="D1501" s="285" t="s">
        <v>112</v>
      </c>
      <c r="E1501" s="285" t="s">
        <v>156</v>
      </c>
      <c r="F1501" s="285">
        <v>3</v>
      </c>
      <c r="G1501" s="361"/>
      <c r="H1501" s="361">
        <v>3</v>
      </c>
      <c r="I1501" s="401"/>
      <c r="J1501" s="285">
        <v>100</v>
      </c>
      <c r="K1501" s="285">
        <v>300</v>
      </c>
      <c r="L1501" s="287"/>
    </row>
    <row r="1502" s="76" customFormat="1" spans="1:12">
      <c r="A1502" s="285">
        <v>337</v>
      </c>
      <c r="B1502" s="285" t="s">
        <v>1471</v>
      </c>
      <c r="C1502" s="285" t="s">
        <v>18</v>
      </c>
      <c r="D1502" s="285" t="s">
        <v>112</v>
      </c>
      <c r="E1502" s="285" t="s">
        <v>156</v>
      </c>
      <c r="F1502" s="285">
        <v>1.4</v>
      </c>
      <c r="G1502" s="361"/>
      <c r="H1502" s="361">
        <v>1.4</v>
      </c>
      <c r="I1502" s="401"/>
      <c r="J1502" s="285">
        <v>100</v>
      </c>
      <c r="K1502" s="285">
        <v>140</v>
      </c>
      <c r="L1502" s="287"/>
    </row>
    <row r="1503" s="76" customFormat="1" spans="1:12">
      <c r="A1503" s="285">
        <v>338</v>
      </c>
      <c r="B1503" s="285" t="s">
        <v>1472</v>
      </c>
      <c r="C1503" s="285" t="s">
        <v>18</v>
      </c>
      <c r="D1503" s="285" t="s">
        <v>112</v>
      </c>
      <c r="E1503" s="285" t="s">
        <v>156</v>
      </c>
      <c r="F1503" s="285">
        <v>3.9</v>
      </c>
      <c r="G1503" s="361"/>
      <c r="H1503" s="361">
        <v>3.9</v>
      </c>
      <c r="I1503" s="401"/>
      <c r="J1503" s="285">
        <v>100</v>
      </c>
      <c r="K1503" s="285">
        <v>390</v>
      </c>
      <c r="L1503" s="287"/>
    </row>
    <row r="1504" s="76" customFormat="1" spans="1:12">
      <c r="A1504" s="285">
        <v>339</v>
      </c>
      <c r="B1504" s="285" t="s">
        <v>1473</v>
      </c>
      <c r="C1504" s="285" t="s">
        <v>18</v>
      </c>
      <c r="D1504" s="285" t="s">
        <v>112</v>
      </c>
      <c r="E1504" s="285" t="s">
        <v>156</v>
      </c>
      <c r="F1504" s="285">
        <v>19.3</v>
      </c>
      <c r="G1504" s="361"/>
      <c r="H1504" s="361">
        <v>19.3</v>
      </c>
      <c r="I1504" s="401"/>
      <c r="J1504" s="285">
        <v>100</v>
      </c>
      <c r="K1504" s="285">
        <v>1930</v>
      </c>
      <c r="L1504" s="287"/>
    </row>
    <row r="1505" s="76" customFormat="1" spans="1:12">
      <c r="A1505" s="285">
        <v>340</v>
      </c>
      <c r="B1505" s="285" t="s">
        <v>1474</v>
      </c>
      <c r="C1505" s="285" t="s">
        <v>18</v>
      </c>
      <c r="D1505" s="285" t="s">
        <v>112</v>
      </c>
      <c r="E1505" s="285" t="s">
        <v>156</v>
      </c>
      <c r="F1505" s="285">
        <v>2.6</v>
      </c>
      <c r="G1505" s="361"/>
      <c r="H1505" s="361">
        <v>2.6</v>
      </c>
      <c r="I1505" s="401"/>
      <c r="J1505" s="285">
        <v>100</v>
      </c>
      <c r="K1505" s="285">
        <v>260</v>
      </c>
      <c r="L1505" s="287"/>
    </row>
    <row r="1506" s="76" customFormat="1" spans="1:12">
      <c r="A1506" s="285">
        <v>341</v>
      </c>
      <c r="B1506" s="285" t="s">
        <v>1475</v>
      </c>
      <c r="C1506" s="285" t="s">
        <v>18</v>
      </c>
      <c r="D1506" s="285" t="s">
        <v>112</v>
      </c>
      <c r="E1506" s="285" t="s">
        <v>156</v>
      </c>
      <c r="F1506" s="285">
        <v>4.46</v>
      </c>
      <c r="G1506" s="361"/>
      <c r="H1506" s="361">
        <v>4.46</v>
      </c>
      <c r="I1506" s="401"/>
      <c r="J1506" s="285">
        <v>100</v>
      </c>
      <c r="K1506" s="285">
        <v>446</v>
      </c>
      <c r="L1506" s="287"/>
    </row>
    <row r="1507" s="76" customFormat="1" spans="1:12">
      <c r="A1507" s="285">
        <v>342</v>
      </c>
      <c r="B1507" s="285" t="s">
        <v>1476</v>
      </c>
      <c r="C1507" s="285" t="s">
        <v>18</v>
      </c>
      <c r="D1507" s="285" t="s">
        <v>112</v>
      </c>
      <c r="E1507" s="285" t="s">
        <v>156</v>
      </c>
      <c r="F1507" s="285">
        <v>3.9</v>
      </c>
      <c r="G1507" s="361"/>
      <c r="H1507" s="361">
        <v>3.9</v>
      </c>
      <c r="I1507" s="401"/>
      <c r="J1507" s="285">
        <v>100</v>
      </c>
      <c r="K1507" s="285">
        <v>390</v>
      </c>
      <c r="L1507" s="287"/>
    </row>
    <row r="1508" s="76" customFormat="1" spans="1:12">
      <c r="A1508" s="285">
        <v>343</v>
      </c>
      <c r="B1508" s="285" t="s">
        <v>1477</v>
      </c>
      <c r="C1508" s="285" t="s">
        <v>18</v>
      </c>
      <c r="D1508" s="285" t="s">
        <v>112</v>
      </c>
      <c r="E1508" s="285" t="s">
        <v>156</v>
      </c>
      <c r="F1508" s="285">
        <v>0.6</v>
      </c>
      <c r="G1508" s="361"/>
      <c r="H1508" s="361">
        <v>0.6</v>
      </c>
      <c r="I1508" s="401"/>
      <c r="J1508" s="285">
        <v>100</v>
      </c>
      <c r="K1508" s="285">
        <v>60</v>
      </c>
      <c r="L1508" s="287"/>
    </row>
    <row r="1509" s="76" customFormat="1" spans="1:12">
      <c r="A1509" s="285">
        <v>344</v>
      </c>
      <c r="B1509" s="285" t="s">
        <v>1478</v>
      </c>
      <c r="C1509" s="285" t="s">
        <v>18</v>
      </c>
      <c r="D1509" s="285" t="s">
        <v>112</v>
      </c>
      <c r="E1509" s="285" t="s">
        <v>156</v>
      </c>
      <c r="F1509" s="285">
        <v>2.3</v>
      </c>
      <c r="G1509" s="361"/>
      <c r="H1509" s="361">
        <v>2.3</v>
      </c>
      <c r="I1509" s="401"/>
      <c r="J1509" s="285">
        <v>100</v>
      </c>
      <c r="K1509" s="285">
        <v>230</v>
      </c>
      <c r="L1509" s="287"/>
    </row>
    <row r="1510" s="76" customFormat="1" spans="1:12">
      <c r="A1510" s="285">
        <v>345</v>
      </c>
      <c r="B1510" s="285" t="s">
        <v>1479</v>
      </c>
      <c r="C1510" s="285" t="s">
        <v>18</v>
      </c>
      <c r="D1510" s="285" t="s">
        <v>112</v>
      </c>
      <c r="E1510" s="285" t="s">
        <v>156</v>
      </c>
      <c r="F1510" s="285">
        <v>1.4</v>
      </c>
      <c r="G1510" s="361"/>
      <c r="H1510" s="361">
        <v>1.4</v>
      </c>
      <c r="I1510" s="401"/>
      <c r="J1510" s="285">
        <v>100</v>
      </c>
      <c r="K1510" s="285">
        <v>140</v>
      </c>
      <c r="L1510" s="287"/>
    </row>
    <row r="1511" s="76" customFormat="1" spans="1:12">
      <c r="A1511" s="285">
        <v>346</v>
      </c>
      <c r="B1511" s="285" t="s">
        <v>1480</v>
      </c>
      <c r="C1511" s="285" t="s">
        <v>18</v>
      </c>
      <c r="D1511" s="285" t="s">
        <v>112</v>
      </c>
      <c r="E1511" s="285" t="s">
        <v>156</v>
      </c>
      <c r="F1511" s="285">
        <v>2.31</v>
      </c>
      <c r="G1511" s="361"/>
      <c r="H1511" s="361">
        <v>2.31</v>
      </c>
      <c r="I1511" s="401"/>
      <c r="J1511" s="285">
        <v>100</v>
      </c>
      <c r="K1511" s="285">
        <v>231</v>
      </c>
      <c r="L1511" s="287"/>
    </row>
    <row r="1512" s="76" customFormat="1" spans="1:12">
      <c r="A1512" s="285">
        <v>347</v>
      </c>
      <c r="B1512" s="285" t="s">
        <v>1481</v>
      </c>
      <c r="C1512" s="285" t="s">
        <v>18</v>
      </c>
      <c r="D1512" s="285" t="s">
        <v>112</v>
      </c>
      <c r="E1512" s="285" t="s">
        <v>156</v>
      </c>
      <c r="F1512" s="285">
        <v>3</v>
      </c>
      <c r="G1512" s="361"/>
      <c r="H1512" s="361">
        <v>3</v>
      </c>
      <c r="I1512" s="401"/>
      <c r="J1512" s="285">
        <v>100</v>
      </c>
      <c r="K1512" s="285">
        <v>300</v>
      </c>
      <c r="L1512" s="287"/>
    </row>
    <row r="1513" s="76" customFormat="1" spans="1:12">
      <c r="A1513" s="285">
        <v>348</v>
      </c>
      <c r="B1513" s="285" t="s">
        <v>1482</v>
      </c>
      <c r="C1513" s="285" t="s">
        <v>18</v>
      </c>
      <c r="D1513" s="285" t="s">
        <v>112</v>
      </c>
      <c r="E1513" s="285" t="s">
        <v>156</v>
      </c>
      <c r="F1513" s="285">
        <v>1.57</v>
      </c>
      <c r="G1513" s="361"/>
      <c r="H1513" s="361">
        <v>1.57</v>
      </c>
      <c r="I1513" s="401"/>
      <c r="J1513" s="285">
        <v>100</v>
      </c>
      <c r="K1513" s="285">
        <v>157</v>
      </c>
      <c r="L1513" s="287"/>
    </row>
    <row r="1514" s="76" customFormat="1" spans="1:12">
      <c r="A1514" s="285">
        <v>349</v>
      </c>
      <c r="B1514" s="285" t="s">
        <v>1483</v>
      </c>
      <c r="C1514" s="285" t="s">
        <v>18</v>
      </c>
      <c r="D1514" s="285" t="s">
        <v>112</v>
      </c>
      <c r="E1514" s="285" t="s">
        <v>156</v>
      </c>
      <c r="F1514" s="285">
        <v>1</v>
      </c>
      <c r="G1514" s="361"/>
      <c r="H1514" s="361">
        <v>1</v>
      </c>
      <c r="I1514" s="401"/>
      <c r="J1514" s="285">
        <v>100</v>
      </c>
      <c r="K1514" s="285">
        <v>100</v>
      </c>
      <c r="L1514" s="287"/>
    </row>
    <row r="1515" s="76" customFormat="1" spans="1:12">
      <c r="A1515" s="285">
        <v>350</v>
      </c>
      <c r="B1515" s="285" t="s">
        <v>1484</v>
      </c>
      <c r="C1515" s="285" t="s">
        <v>18</v>
      </c>
      <c r="D1515" s="285" t="s">
        <v>112</v>
      </c>
      <c r="E1515" s="285" t="s">
        <v>156</v>
      </c>
      <c r="F1515" s="285">
        <v>1.6</v>
      </c>
      <c r="G1515" s="361"/>
      <c r="H1515" s="361">
        <v>1.6</v>
      </c>
      <c r="I1515" s="401"/>
      <c r="J1515" s="285">
        <v>100</v>
      </c>
      <c r="K1515" s="285">
        <v>160</v>
      </c>
      <c r="L1515" s="287"/>
    </row>
    <row r="1516" s="76" customFormat="1" spans="1:12">
      <c r="A1516" s="285">
        <v>351</v>
      </c>
      <c r="B1516" s="285" t="s">
        <v>1485</v>
      </c>
      <c r="C1516" s="285" t="s">
        <v>18</v>
      </c>
      <c r="D1516" s="285" t="s">
        <v>112</v>
      </c>
      <c r="E1516" s="285" t="s">
        <v>156</v>
      </c>
      <c r="F1516" s="285">
        <v>3.8</v>
      </c>
      <c r="G1516" s="361"/>
      <c r="H1516" s="361">
        <v>3.8</v>
      </c>
      <c r="I1516" s="401"/>
      <c r="J1516" s="285">
        <v>100</v>
      </c>
      <c r="K1516" s="285">
        <v>380</v>
      </c>
      <c r="L1516" s="287"/>
    </row>
    <row r="1517" s="76" customFormat="1" spans="1:12">
      <c r="A1517" s="285">
        <v>352</v>
      </c>
      <c r="B1517" s="285" t="s">
        <v>1486</v>
      </c>
      <c r="C1517" s="285" t="s">
        <v>18</v>
      </c>
      <c r="D1517" s="285" t="s">
        <v>112</v>
      </c>
      <c r="E1517" s="285" t="s">
        <v>156</v>
      </c>
      <c r="F1517" s="285">
        <v>3.5</v>
      </c>
      <c r="G1517" s="361"/>
      <c r="H1517" s="361">
        <v>3.5</v>
      </c>
      <c r="I1517" s="401"/>
      <c r="J1517" s="285">
        <v>100</v>
      </c>
      <c r="K1517" s="285">
        <v>350</v>
      </c>
      <c r="L1517" s="287"/>
    </row>
    <row r="1518" s="76" customFormat="1" spans="1:12">
      <c r="A1518" s="285">
        <v>353</v>
      </c>
      <c r="B1518" s="285" t="s">
        <v>1487</v>
      </c>
      <c r="C1518" s="285" t="s">
        <v>18</v>
      </c>
      <c r="D1518" s="285" t="s">
        <v>112</v>
      </c>
      <c r="E1518" s="285" t="s">
        <v>156</v>
      </c>
      <c r="F1518" s="285">
        <v>1.25</v>
      </c>
      <c r="G1518" s="361"/>
      <c r="H1518" s="361">
        <v>1.25</v>
      </c>
      <c r="I1518" s="401"/>
      <c r="J1518" s="285">
        <v>100</v>
      </c>
      <c r="K1518" s="285">
        <v>125</v>
      </c>
      <c r="L1518" s="287"/>
    </row>
    <row r="1519" s="76" customFormat="1" spans="1:12">
      <c r="A1519" s="285">
        <v>354</v>
      </c>
      <c r="B1519" s="285" t="s">
        <v>1488</v>
      </c>
      <c r="C1519" s="285" t="s">
        <v>18</v>
      </c>
      <c r="D1519" s="285" t="s">
        <v>112</v>
      </c>
      <c r="E1519" s="285" t="s">
        <v>156</v>
      </c>
      <c r="F1519" s="285">
        <v>1.2</v>
      </c>
      <c r="G1519" s="361"/>
      <c r="H1519" s="361">
        <v>1.2</v>
      </c>
      <c r="I1519" s="401"/>
      <c r="J1519" s="285">
        <v>100</v>
      </c>
      <c r="K1519" s="285">
        <v>120</v>
      </c>
      <c r="L1519" s="287"/>
    </row>
    <row r="1520" s="76" customFormat="1" spans="1:12">
      <c r="A1520" s="285">
        <v>355</v>
      </c>
      <c r="B1520" s="285" t="s">
        <v>1489</v>
      </c>
      <c r="C1520" s="285" t="s">
        <v>18</v>
      </c>
      <c r="D1520" s="285" t="s">
        <v>112</v>
      </c>
      <c r="E1520" s="285" t="s">
        <v>156</v>
      </c>
      <c r="F1520" s="285">
        <v>2.84</v>
      </c>
      <c r="G1520" s="361"/>
      <c r="H1520" s="361">
        <v>2.84</v>
      </c>
      <c r="I1520" s="401"/>
      <c r="J1520" s="285">
        <v>100</v>
      </c>
      <c r="K1520" s="285">
        <v>284</v>
      </c>
      <c r="L1520" s="287"/>
    </row>
    <row r="1521" s="76" customFormat="1" spans="1:12">
      <c r="A1521" s="285">
        <v>356</v>
      </c>
      <c r="B1521" s="285" t="s">
        <v>1490</v>
      </c>
      <c r="C1521" s="285" t="s">
        <v>18</v>
      </c>
      <c r="D1521" s="285" t="s">
        <v>112</v>
      </c>
      <c r="E1521" s="285" t="s">
        <v>156</v>
      </c>
      <c r="F1521" s="285">
        <v>4.42</v>
      </c>
      <c r="G1521" s="361"/>
      <c r="H1521" s="361">
        <v>4.42</v>
      </c>
      <c r="I1521" s="401"/>
      <c r="J1521" s="285">
        <v>100</v>
      </c>
      <c r="K1521" s="285">
        <v>442</v>
      </c>
      <c r="L1521" s="287"/>
    </row>
    <row r="1522" s="76" customFormat="1" spans="1:12">
      <c r="A1522" s="285">
        <v>357</v>
      </c>
      <c r="B1522" s="285" t="s">
        <v>1491</v>
      </c>
      <c r="C1522" s="285" t="s">
        <v>18</v>
      </c>
      <c r="D1522" s="285" t="s">
        <v>112</v>
      </c>
      <c r="E1522" s="285" t="s">
        <v>156</v>
      </c>
      <c r="F1522" s="285">
        <v>5.4</v>
      </c>
      <c r="G1522" s="361"/>
      <c r="H1522" s="361">
        <v>5.4</v>
      </c>
      <c r="I1522" s="401"/>
      <c r="J1522" s="285">
        <v>100</v>
      </c>
      <c r="K1522" s="285">
        <v>540</v>
      </c>
      <c r="L1522" s="287"/>
    </row>
    <row r="1523" s="76" customFormat="1" spans="1:12">
      <c r="A1523" s="285">
        <v>358</v>
      </c>
      <c r="B1523" s="285" t="s">
        <v>1492</v>
      </c>
      <c r="C1523" s="285" t="s">
        <v>18</v>
      </c>
      <c r="D1523" s="285" t="s">
        <v>112</v>
      </c>
      <c r="E1523" s="285" t="s">
        <v>156</v>
      </c>
      <c r="F1523" s="285">
        <v>2</v>
      </c>
      <c r="G1523" s="361"/>
      <c r="H1523" s="361">
        <v>2</v>
      </c>
      <c r="I1523" s="401"/>
      <c r="J1523" s="285">
        <v>100</v>
      </c>
      <c r="K1523" s="285">
        <v>200</v>
      </c>
      <c r="L1523" s="287"/>
    </row>
    <row r="1524" s="76" customFormat="1" spans="1:12">
      <c r="A1524" s="285">
        <v>359</v>
      </c>
      <c r="B1524" s="285" t="s">
        <v>1493</v>
      </c>
      <c r="C1524" s="285" t="s">
        <v>18</v>
      </c>
      <c r="D1524" s="285" t="s">
        <v>112</v>
      </c>
      <c r="E1524" s="285" t="s">
        <v>156</v>
      </c>
      <c r="F1524" s="285">
        <v>1</v>
      </c>
      <c r="G1524" s="361"/>
      <c r="H1524" s="361">
        <v>1</v>
      </c>
      <c r="I1524" s="401"/>
      <c r="J1524" s="285">
        <v>100</v>
      </c>
      <c r="K1524" s="285">
        <v>100</v>
      </c>
      <c r="L1524" s="287"/>
    </row>
    <row r="1525" s="76" customFormat="1" spans="1:12">
      <c r="A1525" s="285">
        <v>360</v>
      </c>
      <c r="B1525" s="285" t="s">
        <v>1494</v>
      </c>
      <c r="C1525" s="285" t="s">
        <v>18</v>
      </c>
      <c r="D1525" s="285" t="s">
        <v>112</v>
      </c>
      <c r="E1525" s="285" t="s">
        <v>156</v>
      </c>
      <c r="F1525" s="285">
        <v>2.7</v>
      </c>
      <c r="G1525" s="361"/>
      <c r="H1525" s="361">
        <v>2.7</v>
      </c>
      <c r="I1525" s="401"/>
      <c r="J1525" s="285">
        <v>100</v>
      </c>
      <c r="K1525" s="285">
        <v>270</v>
      </c>
      <c r="L1525" s="287"/>
    </row>
    <row r="1526" s="76" customFormat="1" spans="1:12">
      <c r="A1526" s="285">
        <v>361</v>
      </c>
      <c r="B1526" s="285" t="s">
        <v>1495</v>
      </c>
      <c r="C1526" s="285" t="s">
        <v>18</v>
      </c>
      <c r="D1526" s="285" t="s">
        <v>112</v>
      </c>
      <c r="E1526" s="285" t="s">
        <v>156</v>
      </c>
      <c r="F1526" s="285">
        <v>2.5</v>
      </c>
      <c r="G1526" s="361"/>
      <c r="H1526" s="361">
        <v>2.5</v>
      </c>
      <c r="I1526" s="401"/>
      <c r="J1526" s="285">
        <v>100</v>
      </c>
      <c r="K1526" s="285">
        <v>250</v>
      </c>
      <c r="L1526" s="287"/>
    </row>
    <row r="1527" s="76" customFormat="1" spans="1:12">
      <c r="A1527" s="285">
        <v>362</v>
      </c>
      <c r="B1527" s="285" t="s">
        <v>1496</v>
      </c>
      <c r="C1527" s="285" t="s">
        <v>18</v>
      </c>
      <c r="D1527" s="285" t="s">
        <v>112</v>
      </c>
      <c r="E1527" s="285" t="s">
        <v>156</v>
      </c>
      <c r="F1527" s="285">
        <v>3</v>
      </c>
      <c r="G1527" s="361"/>
      <c r="H1527" s="361">
        <v>3</v>
      </c>
      <c r="I1527" s="401"/>
      <c r="J1527" s="285">
        <v>100</v>
      </c>
      <c r="K1527" s="285">
        <v>300</v>
      </c>
      <c r="L1527" s="287"/>
    </row>
    <row r="1528" s="76" customFormat="1" spans="1:12">
      <c r="A1528" s="285">
        <v>363</v>
      </c>
      <c r="B1528" s="285" t="s">
        <v>167</v>
      </c>
      <c r="C1528" s="285" t="s">
        <v>18</v>
      </c>
      <c r="D1528" s="285" t="s">
        <v>112</v>
      </c>
      <c r="E1528" s="285" t="s">
        <v>156</v>
      </c>
      <c r="F1528" s="285">
        <v>21.15</v>
      </c>
      <c r="G1528" s="361"/>
      <c r="H1528" s="361">
        <v>21.15</v>
      </c>
      <c r="I1528" s="401"/>
      <c r="J1528" s="285">
        <v>100</v>
      </c>
      <c r="K1528" s="285">
        <v>2115</v>
      </c>
      <c r="L1528" s="287"/>
    </row>
    <row r="1529" s="77" customFormat="1" spans="1:12">
      <c r="A1529" s="404" t="s">
        <v>13</v>
      </c>
      <c r="B1529" s="405"/>
      <c r="C1529" s="405"/>
      <c r="D1529" s="405"/>
      <c r="E1529" s="405"/>
      <c r="F1529" s="399">
        <v>2071</v>
      </c>
      <c r="G1529" s="406"/>
      <c r="H1529" s="406">
        <v>2071</v>
      </c>
      <c r="I1529" s="332"/>
      <c r="J1529" s="399">
        <v>100</v>
      </c>
      <c r="K1529" s="399">
        <v>207100</v>
      </c>
      <c r="L1529" s="400"/>
    </row>
    <row r="1530" s="76" customFormat="1" spans="1:12">
      <c r="A1530" s="285">
        <v>1</v>
      </c>
      <c r="B1530" s="285" t="s">
        <v>1497</v>
      </c>
      <c r="C1530" s="285" t="s">
        <v>18</v>
      </c>
      <c r="D1530" s="285" t="s">
        <v>1498</v>
      </c>
      <c r="E1530" s="285" t="s">
        <v>800</v>
      </c>
      <c r="F1530" s="285">
        <v>3.09</v>
      </c>
      <c r="G1530" s="361"/>
      <c r="H1530" s="361">
        <v>3.09</v>
      </c>
      <c r="I1530" s="401"/>
      <c r="J1530" s="285">
        <v>100</v>
      </c>
      <c r="K1530" s="285">
        <v>309</v>
      </c>
      <c r="L1530" s="287"/>
    </row>
    <row r="1531" s="76" customFormat="1" spans="1:12">
      <c r="A1531" s="285">
        <v>2</v>
      </c>
      <c r="B1531" s="285" t="s">
        <v>1499</v>
      </c>
      <c r="C1531" s="285" t="s">
        <v>18</v>
      </c>
      <c r="D1531" s="285" t="s">
        <v>1498</v>
      </c>
      <c r="E1531" s="285" t="s">
        <v>800</v>
      </c>
      <c r="F1531" s="285">
        <v>6.67</v>
      </c>
      <c r="G1531" s="361"/>
      <c r="H1531" s="361">
        <v>6.67</v>
      </c>
      <c r="I1531" s="401"/>
      <c r="J1531" s="285">
        <v>100</v>
      </c>
      <c r="K1531" s="285">
        <v>667</v>
      </c>
      <c r="L1531" s="287"/>
    </row>
    <row r="1532" s="76" customFormat="1" spans="1:12">
      <c r="A1532" s="285">
        <v>3</v>
      </c>
      <c r="B1532" s="285" t="s">
        <v>1500</v>
      </c>
      <c r="C1532" s="285" t="s">
        <v>18</v>
      </c>
      <c r="D1532" s="285" t="s">
        <v>1498</v>
      </c>
      <c r="E1532" s="285" t="s">
        <v>800</v>
      </c>
      <c r="F1532" s="285">
        <v>2.73</v>
      </c>
      <c r="G1532" s="361"/>
      <c r="H1532" s="361">
        <v>2.73</v>
      </c>
      <c r="I1532" s="401"/>
      <c r="J1532" s="285">
        <v>100</v>
      </c>
      <c r="K1532" s="285">
        <v>273</v>
      </c>
      <c r="L1532" s="287"/>
    </row>
    <row r="1533" s="76" customFormat="1" spans="1:12">
      <c r="A1533" s="285">
        <v>4</v>
      </c>
      <c r="B1533" s="285" t="s">
        <v>1501</v>
      </c>
      <c r="C1533" s="285" t="s">
        <v>18</v>
      </c>
      <c r="D1533" s="285" t="s">
        <v>1498</v>
      </c>
      <c r="E1533" s="285" t="s">
        <v>800</v>
      </c>
      <c r="F1533" s="285">
        <v>3.18</v>
      </c>
      <c r="G1533" s="361"/>
      <c r="H1533" s="361">
        <v>3.18</v>
      </c>
      <c r="I1533" s="401"/>
      <c r="J1533" s="285">
        <v>100</v>
      </c>
      <c r="K1533" s="285">
        <v>318</v>
      </c>
      <c r="L1533" s="287"/>
    </row>
    <row r="1534" s="76" customFormat="1" spans="1:12">
      <c r="A1534" s="285">
        <v>5</v>
      </c>
      <c r="B1534" s="285" t="s">
        <v>1502</v>
      </c>
      <c r="C1534" s="285" t="s">
        <v>18</v>
      </c>
      <c r="D1534" s="285" t="s">
        <v>1498</v>
      </c>
      <c r="E1534" s="285" t="s">
        <v>800</v>
      </c>
      <c r="F1534" s="285">
        <v>1.79</v>
      </c>
      <c r="G1534" s="361"/>
      <c r="H1534" s="361">
        <v>1.79</v>
      </c>
      <c r="I1534" s="401"/>
      <c r="J1534" s="285">
        <v>100</v>
      </c>
      <c r="K1534" s="285">
        <v>179</v>
      </c>
      <c r="L1534" s="287"/>
    </row>
    <row r="1535" s="76" customFormat="1" spans="1:12">
      <c r="A1535" s="285">
        <v>6</v>
      </c>
      <c r="B1535" s="285" t="s">
        <v>1503</v>
      </c>
      <c r="C1535" s="285" t="s">
        <v>18</v>
      </c>
      <c r="D1535" s="285" t="s">
        <v>1498</v>
      </c>
      <c r="E1535" s="285" t="s">
        <v>800</v>
      </c>
      <c r="F1535" s="285">
        <v>1.48</v>
      </c>
      <c r="G1535" s="361"/>
      <c r="H1535" s="361">
        <v>1.48</v>
      </c>
      <c r="I1535" s="401"/>
      <c r="J1535" s="285">
        <v>100</v>
      </c>
      <c r="K1535" s="285">
        <v>148</v>
      </c>
      <c r="L1535" s="287"/>
    </row>
    <row r="1536" s="76" customFormat="1" spans="1:12">
      <c r="A1536" s="285">
        <v>7</v>
      </c>
      <c r="B1536" s="285" t="s">
        <v>1504</v>
      </c>
      <c r="C1536" s="285" t="s">
        <v>18</v>
      </c>
      <c r="D1536" s="285" t="s">
        <v>1498</v>
      </c>
      <c r="E1536" s="285" t="s">
        <v>800</v>
      </c>
      <c r="F1536" s="285">
        <v>4.11</v>
      </c>
      <c r="G1536" s="361"/>
      <c r="H1536" s="361">
        <v>4.11</v>
      </c>
      <c r="I1536" s="401"/>
      <c r="J1536" s="285">
        <v>100</v>
      </c>
      <c r="K1536" s="285">
        <v>411</v>
      </c>
      <c r="L1536" s="287"/>
    </row>
    <row r="1537" s="76" customFormat="1" spans="1:12">
      <c r="A1537" s="285">
        <v>8</v>
      </c>
      <c r="B1537" s="285" t="s">
        <v>1505</v>
      </c>
      <c r="C1537" s="285" t="s">
        <v>18</v>
      </c>
      <c r="D1537" s="285" t="s">
        <v>1498</v>
      </c>
      <c r="E1537" s="285" t="s">
        <v>800</v>
      </c>
      <c r="F1537" s="285">
        <v>2.8</v>
      </c>
      <c r="G1537" s="361"/>
      <c r="H1537" s="361">
        <v>2.8</v>
      </c>
      <c r="I1537" s="401"/>
      <c r="J1537" s="285">
        <v>100</v>
      </c>
      <c r="K1537" s="285">
        <v>280</v>
      </c>
      <c r="L1537" s="287"/>
    </row>
    <row r="1538" s="76" customFormat="1" spans="1:12">
      <c r="A1538" s="285">
        <v>9</v>
      </c>
      <c r="B1538" s="285" t="s">
        <v>1506</v>
      </c>
      <c r="C1538" s="285" t="s">
        <v>18</v>
      </c>
      <c r="D1538" s="285" t="s">
        <v>1498</v>
      </c>
      <c r="E1538" s="285" t="s">
        <v>800</v>
      </c>
      <c r="F1538" s="285">
        <v>4.23</v>
      </c>
      <c r="G1538" s="361"/>
      <c r="H1538" s="361">
        <v>4.23</v>
      </c>
      <c r="I1538" s="401"/>
      <c r="J1538" s="285">
        <v>100</v>
      </c>
      <c r="K1538" s="285">
        <v>423</v>
      </c>
      <c r="L1538" s="287"/>
    </row>
    <row r="1539" s="76" customFormat="1" spans="1:12">
      <c r="A1539" s="285">
        <v>10</v>
      </c>
      <c r="B1539" s="285" t="s">
        <v>1507</v>
      </c>
      <c r="C1539" s="285" t="s">
        <v>18</v>
      </c>
      <c r="D1539" s="285" t="s">
        <v>1498</v>
      </c>
      <c r="E1539" s="285" t="s">
        <v>800</v>
      </c>
      <c r="F1539" s="285">
        <v>7.31</v>
      </c>
      <c r="G1539" s="361"/>
      <c r="H1539" s="361">
        <v>7.31</v>
      </c>
      <c r="I1539" s="401"/>
      <c r="J1539" s="285">
        <v>100</v>
      </c>
      <c r="K1539" s="285">
        <v>731</v>
      </c>
      <c r="L1539" s="287"/>
    </row>
    <row r="1540" s="76" customFormat="1" spans="1:12">
      <c r="A1540" s="285">
        <v>11</v>
      </c>
      <c r="B1540" s="285" t="s">
        <v>1508</v>
      </c>
      <c r="C1540" s="285" t="s">
        <v>18</v>
      </c>
      <c r="D1540" s="285" t="s">
        <v>1498</v>
      </c>
      <c r="E1540" s="285" t="s">
        <v>800</v>
      </c>
      <c r="F1540" s="285">
        <v>3.55</v>
      </c>
      <c r="G1540" s="361"/>
      <c r="H1540" s="361">
        <v>3.55</v>
      </c>
      <c r="I1540" s="401"/>
      <c r="J1540" s="285">
        <v>100</v>
      </c>
      <c r="K1540" s="285">
        <v>355</v>
      </c>
      <c r="L1540" s="287"/>
    </row>
    <row r="1541" s="76" customFormat="1" spans="1:12">
      <c r="A1541" s="285">
        <v>12</v>
      </c>
      <c r="B1541" s="285" t="s">
        <v>1509</v>
      </c>
      <c r="C1541" s="285" t="s">
        <v>18</v>
      </c>
      <c r="D1541" s="285" t="s">
        <v>1498</v>
      </c>
      <c r="E1541" s="285" t="s">
        <v>800</v>
      </c>
      <c r="F1541" s="285">
        <v>3.16</v>
      </c>
      <c r="G1541" s="361"/>
      <c r="H1541" s="361">
        <v>3.16</v>
      </c>
      <c r="I1541" s="401"/>
      <c r="J1541" s="285">
        <v>100</v>
      </c>
      <c r="K1541" s="285">
        <v>316</v>
      </c>
      <c r="L1541" s="287"/>
    </row>
    <row r="1542" s="76" customFormat="1" spans="1:12">
      <c r="A1542" s="285">
        <v>13</v>
      </c>
      <c r="B1542" s="285" t="s">
        <v>1510</v>
      </c>
      <c r="C1542" s="285" t="s">
        <v>18</v>
      </c>
      <c r="D1542" s="285" t="s">
        <v>1498</v>
      </c>
      <c r="E1542" s="285" t="s">
        <v>800</v>
      </c>
      <c r="F1542" s="285">
        <v>7.56</v>
      </c>
      <c r="G1542" s="361"/>
      <c r="H1542" s="361">
        <v>7.56</v>
      </c>
      <c r="I1542" s="401"/>
      <c r="J1542" s="285">
        <v>100</v>
      </c>
      <c r="K1542" s="285">
        <v>756</v>
      </c>
      <c r="L1542" s="287"/>
    </row>
    <row r="1543" s="76" customFormat="1" spans="1:12">
      <c r="A1543" s="285">
        <v>14</v>
      </c>
      <c r="B1543" s="285" t="s">
        <v>1511</v>
      </c>
      <c r="C1543" s="285" t="s">
        <v>18</v>
      </c>
      <c r="D1543" s="285" t="s">
        <v>1498</v>
      </c>
      <c r="E1543" s="285" t="s">
        <v>800</v>
      </c>
      <c r="F1543" s="285">
        <v>4.37</v>
      </c>
      <c r="G1543" s="361"/>
      <c r="H1543" s="361">
        <v>4.37</v>
      </c>
      <c r="I1543" s="401"/>
      <c r="J1543" s="285">
        <v>100</v>
      </c>
      <c r="K1543" s="285">
        <v>437</v>
      </c>
      <c r="L1543" s="287"/>
    </row>
    <row r="1544" s="76" customFormat="1" spans="1:12">
      <c r="A1544" s="285">
        <v>15</v>
      </c>
      <c r="B1544" s="285" t="s">
        <v>1512</v>
      </c>
      <c r="C1544" s="285" t="s">
        <v>18</v>
      </c>
      <c r="D1544" s="285" t="s">
        <v>1498</v>
      </c>
      <c r="E1544" s="285" t="s">
        <v>800</v>
      </c>
      <c r="F1544" s="285">
        <v>3.25</v>
      </c>
      <c r="G1544" s="361"/>
      <c r="H1544" s="361">
        <v>3.25</v>
      </c>
      <c r="I1544" s="401"/>
      <c r="J1544" s="285">
        <v>100</v>
      </c>
      <c r="K1544" s="285">
        <v>325</v>
      </c>
      <c r="L1544" s="287"/>
    </row>
    <row r="1545" s="76" customFormat="1" spans="1:12">
      <c r="A1545" s="285">
        <v>16</v>
      </c>
      <c r="B1545" s="285" t="s">
        <v>1513</v>
      </c>
      <c r="C1545" s="285" t="s">
        <v>18</v>
      </c>
      <c r="D1545" s="285" t="s">
        <v>1498</v>
      </c>
      <c r="E1545" s="285" t="s">
        <v>800</v>
      </c>
      <c r="F1545" s="285">
        <v>3.73</v>
      </c>
      <c r="G1545" s="361"/>
      <c r="H1545" s="361">
        <v>3.73</v>
      </c>
      <c r="I1545" s="401"/>
      <c r="J1545" s="285">
        <v>100</v>
      </c>
      <c r="K1545" s="285">
        <v>373</v>
      </c>
      <c r="L1545" s="287"/>
    </row>
    <row r="1546" s="76" customFormat="1" spans="1:12">
      <c r="A1546" s="285">
        <v>17</v>
      </c>
      <c r="B1546" s="285" t="s">
        <v>1514</v>
      </c>
      <c r="C1546" s="285" t="s">
        <v>18</v>
      </c>
      <c r="D1546" s="285" t="s">
        <v>1498</v>
      </c>
      <c r="E1546" s="285" t="s">
        <v>800</v>
      </c>
      <c r="F1546" s="285">
        <v>4.93</v>
      </c>
      <c r="G1546" s="361"/>
      <c r="H1546" s="361">
        <v>4.93</v>
      </c>
      <c r="I1546" s="401"/>
      <c r="J1546" s="285">
        <v>100</v>
      </c>
      <c r="K1546" s="285">
        <v>493</v>
      </c>
      <c r="L1546" s="287"/>
    </row>
    <row r="1547" s="76" customFormat="1" spans="1:12">
      <c r="A1547" s="285">
        <v>18</v>
      </c>
      <c r="B1547" s="285" t="s">
        <v>1515</v>
      </c>
      <c r="C1547" s="285" t="s">
        <v>18</v>
      </c>
      <c r="D1547" s="285" t="s">
        <v>1498</v>
      </c>
      <c r="E1547" s="285" t="s">
        <v>800</v>
      </c>
      <c r="F1547" s="285">
        <v>4.23</v>
      </c>
      <c r="G1547" s="361"/>
      <c r="H1547" s="361">
        <v>4.23</v>
      </c>
      <c r="I1547" s="401"/>
      <c r="J1547" s="285">
        <v>100</v>
      </c>
      <c r="K1547" s="285">
        <v>423</v>
      </c>
      <c r="L1547" s="287"/>
    </row>
    <row r="1548" s="76" customFormat="1" spans="1:12">
      <c r="A1548" s="285">
        <v>19</v>
      </c>
      <c r="B1548" s="285" t="s">
        <v>1516</v>
      </c>
      <c r="C1548" s="285" t="s">
        <v>18</v>
      </c>
      <c r="D1548" s="285" t="s">
        <v>1498</v>
      </c>
      <c r="E1548" s="285" t="s">
        <v>800</v>
      </c>
      <c r="F1548" s="285">
        <v>7.12</v>
      </c>
      <c r="G1548" s="361"/>
      <c r="H1548" s="361">
        <v>7.12</v>
      </c>
      <c r="I1548" s="401"/>
      <c r="J1548" s="285">
        <v>100</v>
      </c>
      <c r="K1548" s="285">
        <v>712</v>
      </c>
      <c r="L1548" s="287"/>
    </row>
    <row r="1549" s="76" customFormat="1" spans="1:12">
      <c r="A1549" s="285">
        <v>20</v>
      </c>
      <c r="B1549" s="285" t="s">
        <v>1517</v>
      </c>
      <c r="C1549" s="285" t="s">
        <v>18</v>
      </c>
      <c r="D1549" s="285" t="s">
        <v>1498</v>
      </c>
      <c r="E1549" s="285" t="s">
        <v>800</v>
      </c>
      <c r="F1549" s="285">
        <v>2.33</v>
      </c>
      <c r="G1549" s="361"/>
      <c r="H1549" s="361">
        <v>2.33</v>
      </c>
      <c r="I1549" s="401"/>
      <c r="J1549" s="285">
        <v>100</v>
      </c>
      <c r="K1549" s="285">
        <v>233</v>
      </c>
      <c r="L1549" s="287"/>
    </row>
    <row r="1550" s="76" customFormat="1" spans="1:12">
      <c r="A1550" s="285">
        <v>21</v>
      </c>
      <c r="B1550" s="285" t="s">
        <v>1518</v>
      </c>
      <c r="C1550" s="285" t="s">
        <v>18</v>
      </c>
      <c r="D1550" s="285" t="s">
        <v>1498</v>
      </c>
      <c r="E1550" s="285" t="s">
        <v>800</v>
      </c>
      <c r="F1550" s="285">
        <v>2.08</v>
      </c>
      <c r="G1550" s="361"/>
      <c r="H1550" s="361">
        <v>2.08</v>
      </c>
      <c r="I1550" s="401"/>
      <c r="J1550" s="285">
        <v>100</v>
      </c>
      <c r="K1550" s="285">
        <v>208</v>
      </c>
      <c r="L1550" s="287"/>
    </row>
    <row r="1551" s="76" customFormat="1" spans="1:12">
      <c r="A1551" s="285">
        <v>22</v>
      </c>
      <c r="B1551" s="285" t="s">
        <v>1519</v>
      </c>
      <c r="C1551" s="285" t="s">
        <v>18</v>
      </c>
      <c r="D1551" s="285" t="s">
        <v>1498</v>
      </c>
      <c r="E1551" s="285" t="s">
        <v>800</v>
      </c>
      <c r="F1551" s="285">
        <v>2.47</v>
      </c>
      <c r="G1551" s="361"/>
      <c r="H1551" s="361">
        <v>2.47</v>
      </c>
      <c r="I1551" s="401"/>
      <c r="J1551" s="285">
        <v>100</v>
      </c>
      <c r="K1551" s="285">
        <v>247</v>
      </c>
      <c r="L1551" s="287"/>
    </row>
    <row r="1552" s="76" customFormat="1" spans="1:12">
      <c r="A1552" s="285">
        <v>23</v>
      </c>
      <c r="B1552" s="285" t="s">
        <v>1520</v>
      </c>
      <c r="C1552" s="285" t="s">
        <v>18</v>
      </c>
      <c r="D1552" s="285" t="s">
        <v>1498</v>
      </c>
      <c r="E1552" s="285" t="s">
        <v>800</v>
      </c>
      <c r="F1552" s="285">
        <v>5.89</v>
      </c>
      <c r="G1552" s="361"/>
      <c r="H1552" s="361">
        <v>5.89</v>
      </c>
      <c r="I1552" s="401"/>
      <c r="J1552" s="285">
        <v>100</v>
      </c>
      <c r="K1552" s="285">
        <v>589</v>
      </c>
      <c r="L1552" s="287"/>
    </row>
    <row r="1553" s="76" customFormat="1" spans="1:12">
      <c r="A1553" s="285">
        <v>24</v>
      </c>
      <c r="B1553" s="285" t="s">
        <v>1521</v>
      </c>
      <c r="C1553" s="285" t="s">
        <v>18</v>
      </c>
      <c r="D1553" s="285" t="s">
        <v>1498</v>
      </c>
      <c r="E1553" s="285" t="s">
        <v>800</v>
      </c>
      <c r="F1553" s="285">
        <v>3.41</v>
      </c>
      <c r="G1553" s="361"/>
      <c r="H1553" s="361">
        <v>3.41</v>
      </c>
      <c r="I1553" s="401"/>
      <c r="J1553" s="285">
        <v>100</v>
      </c>
      <c r="K1553" s="285">
        <v>341</v>
      </c>
      <c r="L1553" s="287"/>
    </row>
    <row r="1554" s="76" customFormat="1" spans="1:12">
      <c r="A1554" s="285">
        <v>25</v>
      </c>
      <c r="B1554" s="285" t="s">
        <v>1522</v>
      </c>
      <c r="C1554" s="285" t="s">
        <v>18</v>
      </c>
      <c r="D1554" s="285" t="s">
        <v>1498</v>
      </c>
      <c r="E1554" s="285" t="s">
        <v>800</v>
      </c>
      <c r="F1554" s="285">
        <v>2.25</v>
      </c>
      <c r="G1554" s="361"/>
      <c r="H1554" s="361">
        <v>2.25</v>
      </c>
      <c r="I1554" s="401"/>
      <c r="J1554" s="285">
        <v>100</v>
      </c>
      <c r="K1554" s="285">
        <v>225</v>
      </c>
      <c r="L1554" s="287"/>
    </row>
    <row r="1555" s="76" customFormat="1" spans="1:12">
      <c r="A1555" s="285">
        <v>26</v>
      </c>
      <c r="B1555" s="285" t="s">
        <v>1523</v>
      </c>
      <c r="C1555" s="285" t="s">
        <v>18</v>
      </c>
      <c r="D1555" s="285" t="s">
        <v>1498</v>
      </c>
      <c r="E1555" s="285" t="s">
        <v>800</v>
      </c>
      <c r="F1555" s="285">
        <v>1.86</v>
      </c>
      <c r="G1555" s="361"/>
      <c r="H1555" s="361">
        <v>1.86</v>
      </c>
      <c r="I1555" s="401"/>
      <c r="J1555" s="285">
        <v>100</v>
      </c>
      <c r="K1555" s="285">
        <v>186</v>
      </c>
      <c r="L1555" s="287"/>
    </row>
    <row r="1556" s="76" customFormat="1" spans="1:12">
      <c r="A1556" s="285">
        <v>27</v>
      </c>
      <c r="B1556" s="285" t="s">
        <v>1524</v>
      </c>
      <c r="C1556" s="285" t="s">
        <v>18</v>
      </c>
      <c r="D1556" s="285" t="s">
        <v>1498</v>
      </c>
      <c r="E1556" s="285" t="s">
        <v>800</v>
      </c>
      <c r="F1556" s="285">
        <v>7.33</v>
      </c>
      <c r="G1556" s="361"/>
      <c r="H1556" s="361">
        <v>7.33</v>
      </c>
      <c r="I1556" s="401"/>
      <c r="J1556" s="285">
        <v>100</v>
      </c>
      <c r="K1556" s="285">
        <v>733</v>
      </c>
      <c r="L1556" s="287"/>
    </row>
    <row r="1557" s="76" customFormat="1" spans="1:12">
      <c r="A1557" s="285">
        <v>28</v>
      </c>
      <c r="B1557" s="285" t="s">
        <v>1525</v>
      </c>
      <c r="C1557" s="285" t="s">
        <v>18</v>
      </c>
      <c r="D1557" s="285" t="s">
        <v>1498</v>
      </c>
      <c r="E1557" s="285" t="s">
        <v>800</v>
      </c>
      <c r="F1557" s="285">
        <v>3.27</v>
      </c>
      <c r="G1557" s="361"/>
      <c r="H1557" s="361">
        <v>3.27</v>
      </c>
      <c r="I1557" s="401"/>
      <c r="J1557" s="285">
        <v>100</v>
      </c>
      <c r="K1557" s="285">
        <v>327</v>
      </c>
      <c r="L1557" s="287"/>
    </row>
    <row r="1558" s="76" customFormat="1" spans="1:12">
      <c r="A1558" s="285">
        <v>29</v>
      </c>
      <c r="B1558" s="285" t="s">
        <v>1526</v>
      </c>
      <c r="C1558" s="285" t="s">
        <v>18</v>
      </c>
      <c r="D1558" s="285" t="s">
        <v>1498</v>
      </c>
      <c r="E1558" s="285" t="s">
        <v>800</v>
      </c>
      <c r="F1558" s="285">
        <v>2.94</v>
      </c>
      <c r="G1558" s="361"/>
      <c r="H1558" s="361">
        <v>2.94</v>
      </c>
      <c r="I1558" s="401"/>
      <c r="J1558" s="285">
        <v>100</v>
      </c>
      <c r="K1558" s="285">
        <v>294</v>
      </c>
      <c r="L1558" s="287"/>
    </row>
    <row r="1559" s="76" customFormat="1" spans="1:12">
      <c r="A1559" s="285">
        <v>30</v>
      </c>
      <c r="B1559" s="285" t="s">
        <v>1527</v>
      </c>
      <c r="C1559" s="285" t="s">
        <v>18</v>
      </c>
      <c r="D1559" s="285" t="s">
        <v>1498</v>
      </c>
      <c r="E1559" s="285" t="s">
        <v>800</v>
      </c>
      <c r="F1559" s="285">
        <v>2.86</v>
      </c>
      <c r="G1559" s="361"/>
      <c r="H1559" s="361">
        <v>2.86</v>
      </c>
      <c r="I1559" s="401"/>
      <c r="J1559" s="285">
        <v>100</v>
      </c>
      <c r="K1559" s="285">
        <v>286</v>
      </c>
      <c r="L1559" s="287"/>
    </row>
    <row r="1560" s="76" customFormat="1" spans="1:12">
      <c r="A1560" s="285">
        <v>31</v>
      </c>
      <c r="B1560" s="285" t="s">
        <v>1528</v>
      </c>
      <c r="C1560" s="285" t="s">
        <v>18</v>
      </c>
      <c r="D1560" s="285" t="s">
        <v>1498</v>
      </c>
      <c r="E1560" s="285" t="s">
        <v>800</v>
      </c>
      <c r="F1560" s="285">
        <v>1.52</v>
      </c>
      <c r="G1560" s="361"/>
      <c r="H1560" s="361">
        <v>1.52</v>
      </c>
      <c r="I1560" s="401"/>
      <c r="J1560" s="285">
        <v>100</v>
      </c>
      <c r="K1560" s="285">
        <v>152</v>
      </c>
      <c r="L1560" s="287"/>
    </row>
    <row r="1561" s="76" customFormat="1" spans="1:12">
      <c r="A1561" s="285">
        <v>32</v>
      </c>
      <c r="B1561" s="285" t="s">
        <v>1529</v>
      </c>
      <c r="C1561" s="285" t="s">
        <v>18</v>
      </c>
      <c r="D1561" s="285" t="s">
        <v>1498</v>
      </c>
      <c r="E1561" s="285" t="s">
        <v>800</v>
      </c>
      <c r="F1561" s="285">
        <v>2.32</v>
      </c>
      <c r="G1561" s="361"/>
      <c r="H1561" s="361">
        <v>2.32</v>
      </c>
      <c r="I1561" s="401"/>
      <c r="J1561" s="285">
        <v>100</v>
      </c>
      <c r="K1561" s="285">
        <v>232</v>
      </c>
      <c r="L1561" s="287"/>
    </row>
    <row r="1562" s="76" customFormat="1" spans="1:12">
      <c r="A1562" s="285">
        <v>33</v>
      </c>
      <c r="B1562" s="285" t="s">
        <v>1530</v>
      </c>
      <c r="C1562" s="285" t="s">
        <v>18</v>
      </c>
      <c r="D1562" s="285" t="s">
        <v>1498</v>
      </c>
      <c r="E1562" s="285" t="s">
        <v>800</v>
      </c>
      <c r="F1562" s="285">
        <v>3.75</v>
      </c>
      <c r="G1562" s="361"/>
      <c r="H1562" s="361">
        <v>3.75</v>
      </c>
      <c r="I1562" s="401"/>
      <c r="J1562" s="285">
        <v>100</v>
      </c>
      <c r="K1562" s="285">
        <v>375</v>
      </c>
      <c r="L1562" s="287"/>
    </row>
    <row r="1563" s="76" customFormat="1" spans="1:12">
      <c r="A1563" s="285">
        <v>34</v>
      </c>
      <c r="B1563" s="285" t="s">
        <v>1531</v>
      </c>
      <c r="C1563" s="285" t="s">
        <v>18</v>
      </c>
      <c r="D1563" s="285" t="s">
        <v>1498</v>
      </c>
      <c r="E1563" s="285" t="s">
        <v>800</v>
      </c>
      <c r="F1563" s="285">
        <v>3.61</v>
      </c>
      <c r="G1563" s="361"/>
      <c r="H1563" s="361">
        <v>3.61</v>
      </c>
      <c r="I1563" s="401"/>
      <c r="J1563" s="285">
        <v>100</v>
      </c>
      <c r="K1563" s="285">
        <v>361</v>
      </c>
      <c r="L1563" s="287"/>
    </row>
    <row r="1564" s="76" customFormat="1" spans="1:12">
      <c r="A1564" s="285">
        <v>35</v>
      </c>
      <c r="B1564" s="285" t="s">
        <v>1532</v>
      </c>
      <c r="C1564" s="285" t="s">
        <v>18</v>
      </c>
      <c r="D1564" s="285" t="s">
        <v>1498</v>
      </c>
      <c r="E1564" s="285" t="s">
        <v>800</v>
      </c>
      <c r="F1564" s="285">
        <v>4.08</v>
      </c>
      <c r="G1564" s="361"/>
      <c r="H1564" s="361">
        <v>4.08</v>
      </c>
      <c r="I1564" s="401"/>
      <c r="J1564" s="285">
        <v>100</v>
      </c>
      <c r="K1564" s="285">
        <v>408</v>
      </c>
      <c r="L1564" s="287"/>
    </row>
    <row r="1565" s="76" customFormat="1" spans="1:12">
      <c r="A1565" s="285">
        <v>36</v>
      </c>
      <c r="B1565" s="285" t="s">
        <v>1533</v>
      </c>
      <c r="C1565" s="285" t="s">
        <v>18</v>
      </c>
      <c r="D1565" s="285" t="s">
        <v>1498</v>
      </c>
      <c r="E1565" s="285" t="s">
        <v>800</v>
      </c>
      <c r="F1565" s="285">
        <v>4.92</v>
      </c>
      <c r="G1565" s="361"/>
      <c r="H1565" s="361">
        <v>4.92</v>
      </c>
      <c r="I1565" s="401"/>
      <c r="J1565" s="285">
        <v>100</v>
      </c>
      <c r="K1565" s="285">
        <v>492</v>
      </c>
      <c r="L1565" s="287"/>
    </row>
    <row r="1566" s="76" customFormat="1" spans="1:12">
      <c r="A1566" s="285">
        <v>37</v>
      </c>
      <c r="B1566" s="285" t="s">
        <v>1528</v>
      </c>
      <c r="C1566" s="285" t="s">
        <v>18</v>
      </c>
      <c r="D1566" s="285" t="s">
        <v>1498</v>
      </c>
      <c r="E1566" s="285" t="s">
        <v>800</v>
      </c>
      <c r="F1566" s="285">
        <v>2.2</v>
      </c>
      <c r="G1566" s="361"/>
      <c r="H1566" s="361">
        <v>2.2</v>
      </c>
      <c r="I1566" s="401"/>
      <c r="J1566" s="285">
        <v>100</v>
      </c>
      <c r="K1566" s="285">
        <v>220</v>
      </c>
      <c r="L1566" s="287"/>
    </row>
    <row r="1567" s="76" customFormat="1" spans="1:12">
      <c r="A1567" s="285">
        <v>38</v>
      </c>
      <c r="B1567" s="285" t="s">
        <v>1534</v>
      </c>
      <c r="C1567" s="285" t="s">
        <v>18</v>
      </c>
      <c r="D1567" s="285" t="s">
        <v>1498</v>
      </c>
      <c r="E1567" s="285" t="s">
        <v>136</v>
      </c>
      <c r="F1567" s="285">
        <v>2.62</v>
      </c>
      <c r="G1567" s="361"/>
      <c r="H1567" s="361">
        <v>2.62</v>
      </c>
      <c r="I1567" s="401"/>
      <c r="J1567" s="285">
        <v>100</v>
      </c>
      <c r="K1567" s="285">
        <v>262</v>
      </c>
      <c r="L1567" s="287"/>
    </row>
    <row r="1568" s="76" customFormat="1" spans="1:12">
      <c r="A1568" s="285">
        <v>39</v>
      </c>
      <c r="B1568" s="285" t="s">
        <v>1535</v>
      </c>
      <c r="C1568" s="285" t="s">
        <v>18</v>
      </c>
      <c r="D1568" s="285" t="s">
        <v>1498</v>
      </c>
      <c r="E1568" s="285" t="s">
        <v>136</v>
      </c>
      <c r="F1568" s="285">
        <v>2.26</v>
      </c>
      <c r="G1568" s="361"/>
      <c r="H1568" s="361">
        <v>2.26</v>
      </c>
      <c r="I1568" s="401"/>
      <c r="J1568" s="285">
        <v>100</v>
      </c>
      <c r="K1568" s="285">
        <v>226</v>
      </c>
      <c r="L1568" s="287"/>
    </row>
    <row r="1569" s="76" customFormat="1" spans="1:12">
      <c r="A1569" s="285">
        <v>40</v>
      </c>
      <c r="B1569" s="285" t="s">
        <v>1536</v>
      </c>
      <c r="C1569" s="285" t="s">
        <v>18</v>
      </c>
      <c r="D1569" s="285" t="s">
        <v>1498</v>
      </c>
      <c r="E1569" s="285" t="s">
        <v>136</v>
      </c>
      <c r="F1569" s="285">
        <v>7.27</v>
      </c>
      <c r="G1569" s="361"/>
      <c r="H1569" s="361">
        <v>7.27</v>
      </c>
      <c r="I1569" s="401"/>
      <c r="J1569" s="285">
        <v>100</v>
      </c>
      <c r="K1569" s="285">
        <v>727</v>
      </c>
      <c r="L1569" s="287"/>
    </row>
    <row r="1570" s="76" customFormat="1" spans="1:12">
      <c r="A1570" s="285">
        <v>41</v>
      </c>
      <c r="B1570" s="285" t="s">
        <v>1537</v>
      </c>
      <c r="C1570" s="285" t="s">
        <v>18</v>
      </c>
      <c r="D1570" s="285" t="s">
        <v>1498</v>
      </c>
      <c r="E1570" s="285" t="s">
        <v>136</v>
      </c>
      <c r="F1570" s="285">
        <v>5.36</v>
      </c>
      <c r="G1570" s="361"/>
      <c r="H1570" s="361">
        <v>5.36</v>
      </c>
      <c r="I1570" s="401"/>
      <c r="J1570" s="285">
        <v>100</v>
      </c>
      <c r="K1570" s="285">
        <v>536</v>
      </c>
      <c r="L1570" s="287"/>
    </row>
    <row r="1571" s="76" customFormat="1" spans="1:12">
      <c r="A1571" s="285">
        <v>42</v>
      </c>
      <c r="B1571" s="285" t="s">
        <v>120</v>
      </c>
      <c r="C1571" s="285" t="s">
        <v>18</v>
      </c>
      <c r="D1571" s="285" t="s">
        <v>1498</v>
      </c>
      <c r="E1571" s="285" t="s">
        <v>136</v>
      </c>
      <c r="F1571" s="285">
        <v>2.96</v>
      </c>
      <c r="G1571" s="361"/>
      <c r="H1571" s="361">
        <v>2.96</v>
      </c>
      <c r="I1571" s="401"/>
      <c r="J1571" s="285">
        <v>100</v>
      </c>
      <c r="K1571" s="285">
        <v>296</v>
      </c>
      <c r="L1571" s="287"/>
    </row>
    <row r="1572" s="76" customFormat="1" spans="1:12">
      <c r="A1572" s="285">
        <v>43</v>
      </c>
      <c r="B1572" s="285" t="s">
        <v>1538</v>
      </c>
      <c r="C1572" s="285" t="s">
        <v>18</v>
      </c>
      <c r="D1572" s="285" t="s">
        <v>1498</v>
      </c>
      <c r="E1572" s="285" t="s">
        <v>136</v>
      </c>
      <c r="F1572" s="285">
        <v>0.69</v>
      </c>
      <c r="G1572" s="361"/>
      <c r="H1572" s="361">
        <v>0.69</v>
      </c>
      <c r="I1572" s="401"/>
      <c r="J1572" s="285">
        <v>100</v>
      </c>
      <c r="K1572" s="285">
        <v>69</v>
      </c>
      <c r="L1572" s="287"/>
    </row>
    <row r="1573" s="76" customFormat="1" spans="1:12">
      <c r="A1573" s="285">
        <v>44</v>
      </c>
      <c r="B1573" s="285" t="s">
        <v>1539</v>
      </c>
      <c r="C1573" s="285" t="s">
        <v>18</v>
      </c>
      <c r="D1573" s="285" t="s">
        <v>1498</v>
      </c>
      <c r="E1573" s="285" t="s">
        <v>136</v>
      </c>
      <c r="F1573" s="285">
        <v>4.65</v>
      </c>
      <c r="G1573" s="361"/>
      <c r="H1573" s="361">
        <v>4.65</v>
      </c>
      <c r="I1573" s="401"/>
      <c r="J1573" s="285">
        <v>100</v>
      </c>
      <c r="K1573" s="285">
        <v>465</v>
      </c>
      <c r="L1573" s="287"/>
    </row>
    <row r="1574" s="76" customFormat="1" spans="1:12">
      <c r="A1574" s="285">
        <v>45</v>
      </c>
      <c r="B1574" s="285" t="s">
        <v>1540</v>
      </c>
      <c r="C1574" s="285" t="s">
        <v>18</v>
      </c>
      <c r="D1574" s="285" t="s">
        <v>1498</v>
      </c>
      <c r="E1574" s="285" t="s">
        <v>136</v>
      </c>
      <c r="F1574" s="285">
        <v>1.84</v>
      </c>
      <c r="G1574" s="361"/>
      <c r="H1574" s="361">
        <v>1.84</v>
      </c>
      <c r="I1574" s="401"/>
      <c r="J1574" s="285">
        <v>100</v>
      </c>
      <c r="K1574" s="285">
        <v>184</v>
      </c>
      <c r="L1574" s="287"/>
    </row>
    <row r="1575" s="76" customFormat="1" spans="1:12">
      <c r="A1575" s="285">
        <v>46</v>
      </c>
      <c r="B1575" s="285" t="s">
        <v>1541</v>
      </c>
      <c r="C1575" s="285" t="s">
        <v>18</v>
      </c>
      <c r="D1575" s="285" t="s">
        <v>1498</v>
      </c>
      <c r="E1575" s="285" t="s">
        <v>136</v>
      </c>
      <c r="F1575" s="285">
        <v>5.52</v>
      </c>
      <c r="G1575" s="361"/>
      <c r="H1575" s="361">
        <v>5.52</v>
      </c>
      <c r="I1575" s="401"/>
      <c r="J1575" s="285">
        <v>100</v>
      </c>
      <c r="K1575" s="285">
        <v>552</v>
      </c>
      <c r="L1575" s="287"/>
    </row>
    <row r="1576" s="76" customFormat="1" spans="1:12">
      <c r="A1576" s="285">
        <v>47</v>
      </c>
      <c r="B1576" s="285" t="s">
        <v>1542</v>
      </c>
      <c r="C1576" s="285" t="s">
        <v>18</v>
      </c>
      <c r="D1576" s="285" t="s">
        <v>1498</v>
      </c>
      <c r="E1576" s="285" t="s">
        <v>136</v>
      </c>
      <c r="F1576" s="285">
        <v>4.02</v>
      </c>
      <c r="G1576" s="361"/>
      <c r="H1576" s="361">
        <v>4.02</v>
      </c>
      <c r="I1576" s="401"/>
      <c r="J1576" s="285">
        <v>100</v>
      </c>
      <c r="K1576" s="285">
        <v>402</v>
      </c>
      <c r="L1576" s="287"/>
    </row>
    <row r="1577" s="76" customFormat="1" spans="1:12">
      <c r="A1577" s="285">
        <v>48</v>
      </c>
      <c r="B1577" s="285" t="s">
        <v>1543</v>
      </c>
      <c r="C1577" s="285" t="s">
        <v>18</v>
      </c>
      <c r="D1577" s="285" t="s">
        <v>1498</v>
      </c>
      <c r="E1577" s="285" t="s">
        <v>136</v>
      </c>
      <c r="F1577" s="285">
        <v>5.04</v>
      </c>
      <c r="G1577" s="361"/>
      <c r="H1577" s="361">
        <v>5.04</v>
      </c>
      <c r="I1577" s="401"/>
      <c r="J1577" s="285">
        <v>100</v>
      </c>
      <c r="K1577" s="285">
        <v>504</v>
      </c>
      <c r="L1577" s="287"/>
    </row>
    <row r="1578" s="76" customFormat="1" spans="1:12">
      <c r="A1578" s="285">
        <v>49</v>
      </c>
      <c r="B1578" s="285" t="s">
        <v>1544</v>
      </c>
      <c r="C1578" s="285" t="s">
        <v>18</v>
      </c>
      <c r="D1578" s="285" t="s">
        <v>1498</v>
      </c>
      <c r="E1578" s="285" t="s">
        <v>136</v>
      </c>
      <c r="F1578" s="285">
        <v>1.96</v>
      </c>
      <c r="G1578" s="361"/>
      <c r="H1578" s="361">
        <v>1.96</v>
      </c>
      <c r="I1578" s="401"/>
      <c r="J1578" s="285">
        <v>100</v>
      </c>
      <c r="K1578" s="285">
        <v>196</v>
      </c>
      <c r="L1578" s="287"/>
    </row>
    <row r="1579" s="76" customFormat="1" spans="1:12">
      <c r="A1579" s="285">
        <v>50</v>
      </c>
      <c r="B1579" s="285" t="s">
        <v>1545</v>
      </c>
      <c r="C1579" s="285" t="s">
        <v>18</v>
      </c>
      <c r="D1579" s="285" t="s">
        <v>1498</v>
      </c>
      <c r="E1579" s="285" t="s">
        <v>136</v>
      </c>
      <c r="F1579" s="285">
        <v>2.96</v>
      </c>
      <c r="G1579" s="361"/>
      <c r="H1579" s="361">
        <v>2.96</v>
      </c>
      <c r="I1579" s="401"/>
      <c r="J1579" s="285">
        <v>100</v>
      </c>
      <c r="K1579" s="285">
        <v>296</v>
      </c>
      <c r="L1579" s="287"/>
    </row>
    <row r="1580" s="76" customFormat="1" spans="1:12">
      <c r="A1580" s="285">
        <v>51</v>
      </c>
      <c r="B1580" s="285" t="s">
        <v>1546</v>
      </c>
      <c r="C1580" s="285" t="s">
        <v>18</v>
      </c>
      <c r="D1580" s="285" t="s">
        <v>1498</v>
      </c>
      <c r="E1580" s="285" t="s">
        <v>136</v>
      </c>
      <c r="F1580" s="285">
        <v>3.73</v>
      </c>
      <c r="G1580" s="361"/>
      <c r="H1580" s="361">
        <v>3.73</v>
      </c>
      <c r="I1580" s="401"/>
      <c r="J1580" s="285">
        <v>100</v>
      </c>
      <c r="K1580" s="285">
        <v>373</v>
      </c>
      <c r="L1580" s="287"/>
    </row>
    <row r="1581" s="76" customFormat="1" spans="1:12">
      <c r="A1581" s="285">
        <v>52</v>
      </c>
      <c r="B1581" s="285" t="s">
        <v>1547</v>
      </c>
      <c r="C1581" s="285" t="s">
        <v>18</v>
      </c>
      <c r="D1581" s="285" t="s">
        <v>1498</v>
      </c>
      <c r="E1581" s="285" t="s">
        <v>136</v>
      </c>
      <c r="F1581" s="285">
        <v>2.84</v>
      </c>
      <c r="G1581" s="361"/>
      <c r="H1581" s="361">
        <v>2.84</v>
      </c>
      <c r="I1581" s="401"/>
      <c r="J1581" s="285">
        <v>100</v>
      </c>
      <c r="K1581" s="285">
        <v>284</v>
      </c>
      <c r="L1581" s="287"/>
    </row>
    <row r="1582" s="76" customFormat="1" spans="1:12">
      <c r="A1582" s="285">
        <v>53</v>
      </c>
      <c r="B1582" s="285" t="s">
        <v>1548</v>
      </c>
      <c r="C1582" s="285" t="s">
        <v>18</v>
      </c>
      <c r="D1582" s="285" t="s">
        <v>1498</v>
      </c>
      <c r="E1582" s="285" t="s">
        <v>136</v>
      </c>
      <c r="F1582" s="285">
        <v>2.71</v>
      </c>
      <c r="G1582" s="361"/>
      <c r="H1582" s="361">
        <v>2.71</v>
      </c>
      <c r="I1582" s="401"/>
      <c r="J1582" s="285">
        <v>100</v>
      </c>
      <c r="K1582" s="285">
        <v>271</v>
      </c>
      <c r="L1582" s="287"/>
    </row>
    <row r="1583" s="76" customFormat="1" spans="1:12">
      <c r="A1583" s="285">
        <v>54</v>
      </c>
      <c r="B1583" s="285" t="s">
        <v>1549</v>
      </c>
      <c r="C1583" s="285" t="s">
        <v>18</v>
      </c>
      <c r="D1583" s="285" t="s">
        <v>1498</v>
      </c>
      <c r="E1583" s="285" t="s">
        <v>136</v>
      </c>
      <c r="F1583" s="285">
        <v>1.52</v>
      </c>
      <c r="G1583" s="361"/>
      <c r="H1583" s="361">
        <v>1.52</v>
      </c>
      <c r="I1583" s="401"/>
      <c r="J1583" s="285">
        <v>100</v>
      </c>
      <c r="K1583" s="285">
        <v>152</v>
      </c>
      <c r="L1583" s="287"/>
    </row>
    <row r="1584" s="76" customFormat="1" spans="1:12">
      <c r="A1584" s="285">
        <v>55</v>
      </c>
      <c r="B1584" s="285" t="s">
        <v>1550</v>
      </c>
      <c r="C1584" s="285" t="s">
        <v>18</v>
      </c>
      <c r="D1584" s="285" t="s">
        <v>1498</v>
      </c>
      <c r="E1584" s="285" t="s">
        <v>136</v>
      </c>
      <c r="F1584" s="285">
        <v>2.46</v>
      </c>
      <c r="G1584" s="361"/>
      <c r="H1584" s="361">
        <v>2.46</v>
      </c>
      <c r="I1584" s="401"/>
      <c r="J1584" s="285">
        <v>100</v>
      </c>
      <c r="K1584" s="285">
        <v>246</v>
      </c>
      <c r="L1584" s="287"/>
    </row>
    <row r="1585" s="76" customFormat="1" spans="1:12">
      <c r="A1585" s="285">
        <v>56</v>
      </c>
      <c r="B1585" s="285" t="s">
        <v>1551</v>
      </c>
      <c r="C1585" s="285" t="s">
        <v>18</v>
      </c>
      <c r="D1585" s="285" t="s">
        <v>1498</v>
      </c>
      <c r="E1585" s="285" t="s">
        <v>136</v>
      </c>
      <c r="F1585" s="285">
        <v>4.69</v>
      </c>
      <c r="G1585" s="361"/>
      <c r="H1585" s="361">
        <v>4.69</v>
      </c>
      <c r="I1585" s="401"/>
      <c r="J1585" s="285">
        <v>100</v>
      </c>
      <c r="K1585" s="285">
        <v>469</v>
      </c>
      <c r="L1585" s="287"/>
    </row>
    <row r="1586" s="76" customFormat="1" spans="1:12">
      <c r="A1586" s="285">
        <v>57</v>
      </c>
      <c r="B1586" s="285" t="s">
        <v>1552</v>
      </c>
      <c r="C1586" s="285" t="s">
        <v>18</v>
      </c>
      <c r="D1586" s="285" t="s">
        <v>1498</v>
      </c>
      <c r="E1586" s="285" t="s">
        <v>136</v>
      </c>
      <c r="F1586" s="285">
        <v>0.87</v>
      </c>
      <c r="G1586" s="361"/>
      <c r="H1586" s="361">
        <v>0.87</v>
      </c>
      <c r="I1586" s="401"/>
      <c r="J1586" s="285">
        <v>100</v>
      </c>
      <c r="K1586" s="285">
        <v>87</v>
      </c>
      <c r="L1586" s="287"/>
    </row>
    <row r="1587" s="76" customFormat="1" spans="1:12">
      <c r="A1587" s="285">
        <v>58</v>
      </c>
      <c r="B1587" s="285" t="s">
        <v>1553</v>
      </c>
      <c r="C1587" s="285" t="s">
        <v>18</v>
      </c>
      <c r="D1587" s="285" t="s">
        <v>1498</v>
      </c>
      <c r="E1587" s="285" t="s">
        <v>136</v>
      </c>
      <c r="F1587" s="285">
        <v>2.81</v>
      </c>
      <c r="G1587" s="361"/>
      <c r="H1587" s="361">
        <v>2.81</v>
      </c>
      <c r="I1587" s="401"/>
      <c r="J1587" s="285">
        <v>100</v>
      </c>
      <c r="K1587" s="285">
        <v>281</v>
      </c>
      <c r="L1587" s="287"/>
    </row>
    <row r="1588" s="76" customFormat="1" spans="1:12">
      <c r="A1588" s="285">
        <v>59</v>
      </c>
      <c r="B1588" s="285" t="s">
        <v>1554</v>
      </c>
      <c r="C1588" s="285" t="s">
        <v>18</v>
      </c>
      <c r="D1588" s="285" t="s">
        <v>1498</v>
      </c>
      <c r="E1588" s="285" t="s">
        <v>136</v>
      </c>
      <c r="F1588" s="285">
        <v>1.72</v>
      </c>
      <c r="G1588" s="361"/>
      <c r="H1588" s="361">
        <v>1.72</v>
      </c>
      <c r="I1588" s="401"/>
      <c r="J1588" s="285">
        <v>100</v>
      </c>
      <c r="K1588" s="285">
        <v>172</v>
      </c>
      <c r="L1588" s="287"/>
    </row>
    <row r="1589" s="76" customFormat="1" spans="1:12">
      <c r="A1589" s="285">
        <v>60</v>
      </c>
      <c r="B1589" s="285" t="s">
        <v>1555</v>
      </c>
      <c r="C1589" s="285" t="s">
        <v>18</v>
      </c>
      <c r="D1589" s="285" t="s">
        <v>1498</v>
      </c>
      <c r="E1589" s="285" t="s">
        <v>136</v>
      </c>
      <c r="F1589" s="285">
        <v>3.2</v>
      </c>
      <c r="G1589" s="361"/>
      <c r="H1589" s="361">
        <v>3.2</v>
      </c>
      <c r="I1589" s="401"/>
      <c r="J1589" s="285">
        <v>100</v>
      </c>
      <c r="K1589" s="285">
        <v>320</v>
      </c>
      <c r="L1589" s="287"/>
    </row>
    <row r="1590" s="76" customFormat="1" spans="1:12">
      <c r="A1590" s="285">
        <v>61</v>
      </c>
      <c r="B1590" s="285" t="s">
        <v>1556</v>
      </c>
      <c r="C1590" s="285" t="s">
        <v>18</v>
      </c>
      <c r="D1590" s="285" t="s">
        <v>1498</v>
      </c>
      <c r="E1590" s="285" t="s">
        <v>136</v>
      </c>
      <c r="F1590" s="285">
        <v>3.65</v>
      </c>
      <c r="G1590" s="361"/>
      <c r="H1590" s="361">
        <v>3.65</v>
      </c>
      <c r="I1590" s="401"/>
      <c r="J1590" s="285">
        <v>100</v>
      </c>
      <c r="K1590" s="285">
        <v>365</v>
      </c>
      <c r="L1590" s="287"/>
    </row>
    <row r="1591" s="76" customFormat="1" spans="1:12">
      <c r="A1591" s="285">
        <v>62</v>
      </c>
      <c r="B1591" s="285" t="s">
        <v>1557</v>
      </c>
      <c r="C1591" s="285" t="s">
        <v>18</v>
      </c>
      <c r="D1591" s="285" t="s">
        <v>1498</v>
      </c>
      <c r="E1591" s="285" t="s">
        <v>136</v>
      </c>
      <c r="F1591" s="285">
        <v>0.96</v>
      </c>
      <c r="G1591" s="361"/>
      <c r="H1591" s="361">
        <v>0.96</v>
      </c>
      <c r="I1591" s="401"/>
      <c r="J1591" s="285">
        <v>100</v>
      </c>
      <c r="K1591" s="285">
        <v>96</v>
      </c>
      <c r="L1591" s="287"/>
    </row>
    <row r="1592" s="76" customFormat="1" spans="1:12">
      <c r="A1592" s="285">
        <v>63</v>
      </c>
      <c r="B1592" s="285" t="s">
        <v>1558</v>
      </c>
      <c r="C1592" s="285" t="s">
        <v>18</v>
      </c>
      <c r="D1592" s="285" t="s">
        <v>1498</v>
      </c>
      <c r="E1592" s="285" t="s">
        <v>136</v>
      </c>
      <c r="F1592" s="285">
        <v>2.01</v>
      </c>
      <c r="G1592" s="361"/>
      <c r="H1592" s="361">
        <v>2.01</v>
      </c>
      <c r="I1592" s="401"/>
      <c r="J1592" s="285">
        <v>100</v>
      </c>
      <c r="K1592" s="285">
        <v>201</v>
      </c>
      <c r="L1592" s="287"/>
    </row>
    <row r="1593" s="76" customFormat="1" spans="1:12">
      <c r="A1593" s="285">
        <v>64</v>
      </c>
      <c r="B1593" s="285" t="s">
        <v>1559</v>
      </c>
      <c r="C1593" s="285" t="s">
        <v>18</v>
      </c>
      <c r="D1593" s="285" t="s">
        <v>1498</v>
      </c>
      <c r="E1593" s="285" t="s">
        <v>136</v>
      </c>
      <c r="F1593" s="285">
        <v>8.09</v>
      </c>
      <c r="G1593" s="361"/>
      <c r="H1593" s="361">
        <v>8.09</v>
      </c>
      <c r="I1593" s="401"/>
      <c r="J1593" s="285">
        <v>100</v>
      </c>
      <c r="K1593" s="285">
        <v>809</v>
      </c>
      <c r="L1593" s="287"/>
    </row>
    <row r="1594" s="76" customFormat="1" spans="1:12">
      <c r="A1594" s="285">
        <v>65</v>
      </c>
      <c r="B1594" s="285" t="s">
        <v>1560</v>
      </c>
      <c r="C1594" s="285" t="s">
        <v>18</v>
      </c>
      <c r="D1594" s="285" t="s">
        <v>1498</v>
      </c>
      <c r="E1594" s="285" t="s">
        <v>136</v>
      </c>
      <c r="F1594" s="285">
        <v>4.28</v>
      </c>
      <c r="G1594" s="361"/>
      <c r="H1594" s="361">
        <v>4.28</v>
      </c>
      <c r="I1594" s="401"/>
      <c r="J1594" s="285">
        <v>100</v>
      </c>
      <c r="K1594" s="285">
        <v>428</v>
      </c>
      <c r="L1594" s="287"/>
    </row>
    <row r="1595" s="76" customFormat="1" spans="1:12">
      <c r="A1595" s="285">
        <v>66</v>
      </c>
      <c r="B1595" s="285" t="s">
        <v>1561</v>
      </c>
      <c r="C1595" s="285" t="s">
        <v>18</v>
      </c>
      <c r="D1595" s="285" t="s">
        <v>1498</v>
      </c>
      <c r="E1595" s="285" t="s">
        <v>136</v>
      </c>
      <c r="F1595" s="285">
        <v>0.97</v>
      </c>
      <c r="G1595" s="361"/>
      <c r="H1595" s="361">
        <v>0.97</v>
      </c>
      <c r="I1595" s="401"/>
      <c r="J1595" s="285">
        <v>100</v>
      </c>
      <c r="K1595" s="285">
        <v>97</v>
      </c>
      <c r="L1595" s="287"/>
    </row>
    <row r="1596" s="76" customFormat="1" spans="1:12">
      <c r="A1596" s="285">
        <v>67</v>
      </c>
      <c r="B1596" s="285" t="s">
        <v>995</v>
      </c>
      <c r="C1596" s="285" t="s">
        <v>18</v>
      </c>
      <c r="D1596" s="285" t="s">
        <v>1498</v>
      </c>
      <c r="E1596" s="285" t="s">
        <v>136</v>
      </c>
      <c r="F1596" s="285">
        <v>2.16</v>
      </c>
      <c r="G1596" s="361"/>
      <c r="H1596" s="361">
        <v>2.16</v>
      </c>
      <c r="I1596" s="401"/>
      <c r="J1596" s="285">
        <v>100</v>
      </c>
      <c r="K1596" s="285">
        <v>216</v>
      </c>
      <c r="L1596" s="287"/>
    </row>
    <row r="1597" s="76" customFormat="1" spans="1:12">
      <c r="A1597" s="285">
        <v>68</v>
      </c>
      <c r="B1597" s="285" t="s">
        <v>1562</v>
      </c>
      <c r="C1597" s="285" t="s">
        <v>18</v>
      </c>
      <c r="D1597" s="285" t="s">
        <v>1498</v>
      </c>
      <c r="E1597" s="285" t="s">
        <v>136</v>
      </c>
      <c r="F1597" s="285">
        <v>2.65</v>
      </c>
      <c r="G1597" s="361"/>
      <c r="H1597" s="361">
        <v>2.65</v>
      </c>
      <c r="I1597" s="401"/>
      <c r="J1597" s="285">
        <v>100</v>
      </c>
      <c r="K1597" s="285">
        <v>265</v>
      </c>
      <c r="L1597" s="287"/>
    </row>
    <row r="1598" s="76" customFormat="1" spans="1:12">
      <c r="A1598" s="285">
        <v>69</v>
      </c>
      <c r="B1598" s="285" t="s">
        <v>1563</v>
      </c>
      <c r="C1598" s="285" t="s">
        <v>18</v>
      </c>
      <c r="D1598" s="285" t="s">
        <v>1498</v>
      </c>
      <c r="E1598" s="285" t="s">
        <v>136</v>
      </c>
      <c r="F1598" s="285">
        <v>1.39</v>
      </c>
      <c r="G1598" s="361"/>
      <c r="H1598" s="361">
        <v>1.39</v>
      </c>
      <c r="I1598" s="401"/>
      <c r="J1598" s="285">
        <v>100</v>
      </c>
      <c r="K1598" s="285">
        <v>139</v>
      </c>
      <c r="L1598" s="287"/>
    </row>
    <row r="1599" s="76" customFormat="1" spans="1:12">
      <c r="A1599" s="285">
        <v>70</v>
      </c>
      <c r="B1599" s="285" t="s">
        <v>1564</v>
      </c>
      <c r="C1599" s="285" t="s">
        <v>18</v>
      </c>
      <c r="D1599" s="285" t="s">
        <v>1498</v>
      </c>
      <c r="E1599" s="285" t="s">
        <v>136</v>
      </c>
      <c r="F1599" s="285">
        <v>3.58</v>
      </c>
      <c r="G1599" s="361"/>
      <c r="H1599" s="361">
        <v>3.58</v>
      </c>
      <c r="I1599" s="401"/>
      <c r="J1599" s="285">
        <v>100</v>
      </c>
      <c r="K1599" s="285">
        <v>358</v>
      </c>
      <c r="L1599" s="287"/>
    </row>
    <row r="1600" s="76" customFormat="1" spans="1:12">
      <c r="A1600" s="285">
        <v>71</v>
      </c>
      <c r="B1600" s="285" t="s">
        <v>1565</v>
      </c>
      <c r="C1600" s="285" t="s">
        <v>18</v>
      </c>
      <c r="D1600" s="285" t="s">
        <v>1498</v>
      </c>
      <c r="E1600" s="285" t="s">
        <v>136</v>
      </c>
      <c r="F1600" s="285">
        <v>0.6</v>
      </c>
      <c r="G1600" s="361"/>
      <c r="H1600" s="361">
        <v>0.6</v>
      </c>
      <c r="I1600" s="401"/>
      <c r="J1600" s="285">
        <v>100</v>
      </c>
      <c r="K1600" s="285">
        <v>60</v>
      </c>
      <c r="L1600" s="287"/>
    </row>
    <row r="1601" s="76" customFormat="1" spans="1:12">
      <c r="A1601" s="285">
        <v>72</v>
      </c>
      <c r="B1601" s="285" t="s">
        <v>1566</v>
      </c>
      <c r="C1601" s="285" t="s">
        <v>18</v>
      </c>
      <c r="D1601" s="285" t="s">
        <v>1498</v>
      </c>
      <c r="E1601" s="285" t="s">
        <v>136</v>
      </c>
      <c r="F1601" s="285">
        <v>7.79</v>
      </c>
      <c r="G1601" s="361"/>
      <c r="H1601" s="361">
        <v>7.79</v>
      </c>
      <c r="I1601" s="401"/>
      <c r="J1601" s="285">
        <v>100</v>
      </c>
      <c r="K1601" s="285">
        <v>779</v>
      </c>
      <c r="L1601" s="287"/>
    </row>
    <row r="1602" s="76" customFormat="1" spans="1:12">
      <c r="A1602" s="285">
        <v>73</v>
      </c>
      <c r="B1602" s="285" t="s">
        <v>1567</v>
      </c>
      <c r="C1602" s="285" t="s">
        <v>18</v>
      </c>
      <c r="D1602" s="285" t="s">
        <v>1498</v>
      </c>
      <c r="E1602" s="285" t="s">
        <v>136</v>
      </c>
      <c r="F1602" s="285">
        <v>3.8</v>
      </c>
      <c r="G1602" s="361"/>
      <c r="H1602" s="361">
        <v>3.8</v>
      </c>
      <c r="I1602" s="401"/>
      <c r="J1602" s="285">
        <v>100</v>
      </c>
      <c r="K1602" s="285">
        <v>380</v>
      </c>
      <c r="L1602" s="287"/>
    </row>
    <row r="1603" s="76" customFormat="1" spans="1:12">
      <c r="A1603" s="285">
        <v>74</v>
      </c>
      <c r="B1603" s="285" t="s">
        <v>1568</v>
      </c>
      <c r="C1603" s="285" t="s">
        <v>18</v>
      </c>
      <c r="D1603" s="285" t="s">
        <v>1498</v>
      </c>
      <c r="E1603" s="285" t="s">
        <v>136</v>
      </c>
      <c r="F1603" s="285">
        <v>5.93</v>
      </c>
      <c r="G1603" s="361"/>
      <c r="H1603" s="361">
        <v>5.93</v>
      </c>
      <c r="I1603" s="401"/>
      <c r="J1603" s="285">
        <v>100</v>
      </c>
      <c r="K1603" s="285">
        <v>593</v>
      </c>
      <c r="L1603" s="287"/>
    </row>
    <row r="1604" s="76" customFormat="1" spans="1:12">
      <c r="A1604" s="285">
        <v>75</v>
      </c>
      <c r="B1604" s="285" t="s">
        <v>1569</v>
      </c>
      <c r="C1604" s="285" t="s">
        <v>18</v>
      </c>
      <c r="D1604" s="285" t="s">
        <v>1498</v>
      </c>
      <c r="E1604" s="285" t="s">
        <v>136</v>
      </c>
      <c r="F1604" s="285">
        <v>5.34</v>
      </c>
      <c r="G1604" s="361"/>
      <c r="H1604" s="361">
        <v>5.34</v>
      </c>
      <c r="I1604" s="401"/>
      <c r="J1604" s="285">
        <v>100</v>
      </c>
      <c r="K1604" s="285">
        <v>534</v>
      </c>
      <c r="L1604" s="287"/>
    </row>
    <row r="1605" s="76" customFormat="1" spans="1:12">
      <c r="A1605" s="285">
        <v>76</v>
      </c>
      <c r="B1605" s="285" t="s">
        <v>1570</v>
      </c>
      <c r="C1605" s="285" t="s">
        <v>18</v>
      </c>
      <c r="D1605" s="285" t="s">
        <v>1498</v>
      </c>
      <c r="E1605" s="285" t="s">
        <v>136</v>
      </c>
      <c r="F1605" s="285">
        <v>2.13</v>
      </c>
      <c r="G1605" s="361"/>
      <c r="H1605" s="361">
        <v>2.13</v>
      </c>
      <c r="I1605" s="401"/>
      <c r="J1605" s="285">
        <v>100</v>
      </c>
      <c r="K1605" s="285">
        <v>213</v>
      </c>
      <c r="L1605" s="287"/>
    </row>
    <row r="1606" s="76" customFormat="1" spans="1:12">
      <c r="A1606" s="285">
        <v>77</v>
      </c>
      <c r="B1606" s="285" t="s">
        <v>1571</v>
      </c>
      <c r="C1606" s="285" t="s">
        <v>18</v>
      </c>
      <c r="D1606" s="285" t="s">
        <v>1498</v>
      </c>
      <c r="E1606" s="285" t="s">
        <v>136</v>
      </c>
      <c r="F1606" s="285">
        <v>3.95</v>
      </c>
      <c r="G1606" s="361"/>
      <c r="H1606" s="361">
        <v>3.95</v>
      </c>
      <c r="I1606" s="401"/>
      <c r="J1606" s="285">
        <v>100</v>
      </c>
      <c r="K1606" s="285">
        <v>395</v>
      </c>
      <c r="L1606" s="287"/>
    </row>
    <row r="1607" s="76" customFormat="1" spans="1:12">
      <c r="A1607" s="285">
        <v>78</v>
      </c>
      <c r="B1607" s="285" t="s">
        <v>1572</v>
      </c>
      <c r="C1607" s="285" t="s">
        <v>18</v>
      </c>
      <c r="D1607" s="285" t="s">
        <v>1498</v>
      </c>
      <c r="E1607" s="285" t="s">
        <v>136</v>
      </c>
      <c r="F1607" s="285">
        <v>2.32</v>
      </c>
      <c r="G1607" s="361"/>
      <c r="H1607" s="361">
        <v>2.32</v>
      </c>
      <c r="I1607" s="401"/>
      <c r="J1607" s="285">
        <v>100</v>
      </c>
      <c r="K1607" s="285">
        <v>232</v>
      </c>
      <c r="L1607" s="287"/>
    </row>
    <row r="1608" s="76" customFormat="1" spans="1:12">
      <c r="A1608" s="285">
        <v>79</v>
      </c>
      <c r="B1608" s="285" t="s">
        <v>1573</v>
      </c>
      <c r="C1608" s="285" t="s">
        <v>18</v>
      </c>
      <c r="D1608" s="285" t="s">
        <v>1498</v>
      </c>
      <c r="E1608" s="285" t="s">
        <v>136</v>
      </c>
      <c r="F1608" s="285">
        <v>6.85</v>
      </c>
      <c r="G1608" s="361"/>
      <c r="H1608" s="361">
        <v>6.85</v>
      </c>
      <c r="I1608" s="401"/>
      <c r="J1608" s="285">
        <v>100</v>
      </c>
      <c r="K1608" s="285">
        <v>685</v>
      </c>
      <c r="L1608" s="287"/>
    </row>
    <row r="1609" s="76" customFormat="1" spans="1:12">
      <c r="A1609" s="285">
        <v>80</v>
      </c>
      <c r="B1609" s="285" t="s">
        <v>1574</v>
      </c>
      <c r="C1609" s="285" t="s">
        <v>18</v>
      </c>
      <c r="D1609" s="285" t="s">
        <v>1498</v>
      </c>
      <c r="E1609" s="285" t="s">
        <v>136</v>
      </c>
      <c r="F1609" s="285">
        <v>5.03</v>
      </c>
      <c r="G1609" s="361"/>
      <c r="H1609" s="361">
        <v>5.03</v>
      </c>
      <c r="I1609" s="401"/>
      <c r="J1609" s="285">
        <v>100</v>
      </c>
      <c r="K1609" s="285">
        <v>503</v>
      </c>
      <c r="L1609" s="287"/>
    </row>
    <row r="1610" s="76" customFormat="1" spans="1:12">
      <c r="A1610" s="285">
        <v>81</v>
      </c>
      <c r="B1610" s="285" t="s">
        <v>1575</v>
      </c>
      <c r="C1610" s="285" t="s">
        <v>18</v>
      </c>
      <c r="D1610" s="285" t="s">
        <v>1498</v>
      </c>
      <c r="E1610" s="285" t="s">
        <v>136</v>
      </c>
      <c r="F1610" s="285">
        <v>2.08</v>
      </c>
      <c r="G1610" s="361"/>
      <c r="H1610" s="361">
        <v>2.08</v>
      </c>
      <c r="I1610" s="401"/>
      <c r="J1610" s="285">
        <v>100</v>
      </c>
      <c r="K1610" s="285">
        <v>208</v>
      </c>
      <c r="L1610" s="287"/>
    </row>
    <row r="1611" s="76" customFormat="1" spans="1:12">
      <c r="A1611" s="285">
        <v>82</v>
      </c>
      <c r="B1611" s="285" t="s">
        <v>1576</v>
      </c>
      <c r="C1611" s="285" t="s">
        <v>18</v>
      </c>
      <c r="D1611" s="285" t="s">
        <v>1498</v>
      </c>
      <c r="E1611" s="285" t="s">
        <v>136</v>
      </c>
      <c r="F1611" s="285">
        <v>0.61</v>
      </c>
      <c r="G1611" s="361"/>
      <c r="H1611" s="361">
        <v>0.61</v>
      </c>
      <c r="I1611" s="401"/>
      <c r="J1611" s="285">
        <v>100</v>
      </c>
      <c r="K1611" s="285">
        <v>61</v>
      </c>
      <c r="L1611" s="287"/>
    </row>
    <row r="1612" s="76" customFormat="1" spans="1:12">
      <c r="A1612" s="285">
        <v>83</v>
      </c>
      <c r="B1612" s="285" t="s">
        <v>1577</v>
      </c>
      <c r="C1612" s="285" t="s">
        <v>18</v>
      </c>
      <c r="D1612" s="285" t="s">
        <v>1498</v>
      </c>
      <c r="E1612" s="285" t="s">
        <v>136</v>
      </c>
      <c r="F1612" s="285">
        <v>0.36</v>
      </c>
      <c r="G1612" s="361"/>
      <c r="H1612" s="361">
        <v>0.36</v>
      </c>
      <c r="I1612" s="401"/>
      <c r="J1612" s="285">
        <v>100</v>
      </c>
      <c r="K1612" s="285">
        <v>36</v>
      </c>
      <c r="L1612" s="287"/>
    </row>
    <row r="1613" s="76" customFormat="1" spans="1:12">
      <c r="A1613" s="285">
        <v>84</v>
      </c>
      <c r="B1613" s="285" t="s">
        <v>1578</v>
      </c>
      <c r="C1613" s="285" t="s">
        <v>18</v>
      </c>
      <c r="D1613" s="285" t="s">
        <v>1498</v>
      </c>
      <c r="E1613" s="285" t="s">
        <v>136</v>
      </c>
      <c r="F1613" s="285">
        <v>3.96</v>
      </c>
      <c r="G1613" s="361"/>
      <c r="H1613" s="361">
        <v>3.96</v>
      </c>
      <c r="I1613" s="401"/>
      <c r="J1613" s="285">
        <v>100</v>
      </c>
      <c r="K1613" s="285">
        <v>396</v>
      </c>
      <c r="L1613" s="287"/>
    </row>
    <row r="1614" s="76" customFormat="1" spans="1:12">
      <c r="A1614" s="285">
        <v>85</v>
      </c>
      <c r="B1614" s="285" t="s">
        <v>1579</v>
      </c>
      <c r="C1614" s="285" t="s">
        <v>18</v>
      </c>
      <c r="D1614" s="285" t="s">
        <v>1498</v>
      </c>
      <c r="E1614" s="285" t="s">
        <v>136</v>
      </c>
      <c r="F1614" s="285">
        <v>1.02</v>
      </c>
      <c r="G1614" s="361"/>
      <c r="H1614" s="361">
        <v>1.02</v>
      </c>
      <c r="I1614" s="401"/>
      <c r="J1614" s="285">
        <v>100</v>
      </c>
      <c r="K1614" s="285">
        <v>102</v>
      </c>
      <c r="L1614" s="287"/>
    </row>
    <row r="1615" s="76" customFormat="1" spans="1:12">
      <c r="A1615" s="285">
        <v>86</v>
      </c>
      <c r="B1615" s="285" t="s">
        <v>1580</v>
      </c>
      <c r="C1615" s="285" t="s">
        <v>18</v>
      </c>
      <c r="D1615" s="285" t="s">
        <v>1498</v>
      </c>
      <c r="E1615" s="285" t="s">
        <v>136</v>
      </c>
      <c r="F1615" s="285">
        <v>2.09</v>
      </c>
      <c r="G1615" s="361"/>
      <c r="H1615" s="361">
        <v>2.09</v>
      </c>
      <c r="I1615" s="401"/>
      <c r="J1615" s="285">
        <v>100</v>
      </c>
      <c r="K1615" s="285">
        <v>209</v>
      </c>
      <c r="L1615" s="287"/>
    </row>
    <row r="1616" s="76" customFormat="1" spans="1:12">
      <c r="A1616" s="285">
        <v>87</v>
      </c>
      <c r="B1616" s="285" t="s">
        <v>1581</v>
      </c>
      <c r="C1616" s="285" t="s">
        <v>18</v>
      </c>
      <c r="D1616" s="285" t="s">
        <v>1498</v>
      </c>
      <c r="E1616" s="285" t="s">
        <v>136</v>
      </c>
      <c r="F1616" s="285">
        <v>2.34</v>
      </c>
      <c r="G1616" s="361"/>
      <c r="H1616" s="361">
        <v>2.34</v>
      </c>
      <c r="I1616" s="401"/>
      <c r="J1616" s="285">
        <v>100</v>
      </c>
      <c r="K1616" s="285">
        <v>234</v>
      </c>
      <c r="L1616" s="287"/>
    </row>
    <row r="1617" s="76" customFormat="1" spans="1:12">
      <c r="A1617" s="285">
        <v>88</v>
      </c>
      <c r="B1617" s="285" t="s">
        <v>1582</v>
      </c>
      <c r="C1617" s="285" t="s">
        <v>18</v>
      </c>
      <c r="D1617" s="285" t="s">
        <v>1498</v>
      </c>
      <c r="E1617" s="285" t="s">
        <v>136</v>
      </c>
      <c r="F1617" s="285">
        <v>1.83</v>
      </c>
      <c r="G1617" s="361"/>
      <c r="H1617" s="361">
        <v>1.83</v>
      </c>
      <c r="I1617" s="401"/>
      <c r="J1617" s="285">
        <v>100</v>
      </c>
      <c r="K1617" s="285">
        <v>183</v>
      </c>
      <c r="L1617" s="287"/>
    </row>
    <row r="1618" s="76" customFormat="1" spans="1:12">
      <c r="A1618" s="285">
        <v>89</v>
      </c>
      <c r="B1618" s="285" t="s">
        <v>1583</v>
      </c>
      <c r="C1618" s="285" t="s">
        <v>18</v>
      </c>
      <c r="D1618" s="285" t="s">
        <v>1498</v>
      </c>
      <c r="E1618" s="285" t="s">
        <v>136</v>
      </c>
      <c r="F1618" s="285">
        <v>3.39</v>
      </c>
      <c r="G1618" s="361"/>
      <c r="H1618" s="361">
        <v>3.39</v>
      </c>
      <c r="I1618" s="401"/>
      <c r="J1618" s="285">
        <v>100</v>
      </c>
      <c r="K1618" s="285">
        <v>339</v>
      </c>
      <c r="L1618" s="287"/>
    </row>
    <row r="1619" s="76" customFormat="1" spans="1:12">
      <c r="A1619" s="285">
        <v>90</v>
      </c>
      <c r="B1619" s="285" t="s">
        <v>1584</v>
      </c>
      <c r="C1619" s="285" t="s">
        <v>18</v>
      </c>
      <c r="D1619" s="285" t="s">
        <v>1498</v>
      </c>
      <c r="E1619" s="285" t="s">
        <v>136</v>
      </c>
      <c r="F1619" s="285">
        <v>0.95</v>
      </c>
      <c r="G1619" s="361"/>
      <c r="H1619" s="361">
        <v>0.95</v>
      </c>
      <c r="I1619" s="401"/>
      <c r="J1619" s="285">
        <v>100</v>
      </c>
      <c r="K1619" s="285">
        <v>95</v>
      </c>
      <c r="L1619" s="287"/>
    </row>
    <row r="1620" s="76" customFormat="1" spans="1:12">
      <c r="A1620" s="285">
        <v>91</v>
      </c>
      <c r="B1620" s="285" t="s">
        <v>1585</v>
      </c>
      <c r="C1620" s="285" t="s">
        <v>18</v>
      </c>
      <c r="D1620" s="285" t="s">
        <v>1498</v>
      </c>
      <c r="E1620" s="285" t="s">
        <v>136</v>
      </c>
      <c r="F1620" s="285">
        <v>3.45</v>
      </c>
      <c r="G1620" s="361"/>
      <c r="H1620" s="361">
        <v>3.45</v>
      </c>
      <c r="I1620" s="401"/>
      <c r="J1620" s="285">
        <v>100</v>
      </c>
      <c r="K1620" s="285">
        <v>345</v>
      </c>
      <c r="L1620" s="287"/>
    </row>
    <row r="1621" s="76" customFormat="1" spans="1:12">
      <c r="A1621" s="285">
        <v>92</v>
      </c>
      <c r="B1621" s="285" t="s">
        <v>1586</v>
      </c>
      <c r="C1621" s="285" t="s">
        <v>18</v>
      </c>
      <c r="D1621" s="285" t="s">
        <v>1498</v>
      </c>
      <c r="E1621" s="285" t="s">
        <v>136</v>
      </c>
      <c r="F1621" s="285">
        <v>2.11</v>
      </c>
      <c r="G1621" s="361"/>
      <c r="H1621" s="361">
        <v>2.11</v>
      </c>
      <c r="I1621" s="401"/>
      <c r="J1621" s="285">
        <v>100</v>
      </c>
      <c r="K1621" s="285">
        <v>211</v>
      </c>
      <c r="L1621" s="287"/>
    </row>
    <row r="1622" s="76" customFormat="1" spans="1:12">
      <c r="A1622" s="285">
        <v>93</v>
      </c>
      <c r="B1622" s="285" t="s">
        <v>1587</v>
      </c>
      <c r="C1622" s="285" t="s">
        <v>18</v>
      </c>
      <c r="D1622" s="285" t="s">
        <v>1498</v>
      </c>
      <c r="E1622" s="285" t="s">
        <v>136</v>
      </c>
      <c r="F1622" s="285">
        <v>1.22</v>
      </c>
      <c r="G1622" s="361"/>
      <c r="H1622" s="361">
        <v>1.22</v>
      </c>
      <c r="I1622" s="401"/>
      <c r="J1622" s="285">
        <v>100</v>
      </c>
      <c r="K1622" s="285">
        <v>122</v>
      </c>
      <c r="L1622" s="287"/>
    </row>
    <row r="1623" s="76" customFormat="1" spans="1:12">
      <c r="A1623" s="285">
        <v>94</v>
      </c>
      <c r="B1623" s="285" t="s">
        <v>1582</v>
      </c>
      <c r="C1623" s="285" t="s">
        <v>18</v>
      </c>
      <c r="D1623" s="285" t="s">
        <v>1498</v>
      </c>
      <c r="E1623" s="285" t="s">
        <v>136</v>
      </c>
      <c r="F1623" s="285">
        <v>1.65</v>
      </c>
      <c r="G1623" s="361"/>
      <c r="H1623" s="361">
        <v>1.65</v>
      </c>
      <c r="I1623" s="401"/>
      <c r="J1623" s="285">
        <v>100</v>
      </c>
      <c r="K1623" s="285">
        <v>165</v>
      </c>
      <c r="L1623" s="287"/>
    </row>
    <row r="1624" s="76" customFormat="1" spans="1:12">
      <c r="A1624" s="285">
        <v>95</v>
      </c>
      <c r="B1624" s="285" t="s">
        <v>1588</v>
      </c>
      <c r="C1624" s="285" t="s">
        <v>18</v>
      </c>
      <c r="D1624" s="285" t="s">
        <v>1498</v>
      </c>
      <c r="E1624" s="285" t="s">
        <v>841</v>
      </c>
      <c r="F1624" s="285">
        <v>2.37</v>
      </c>
      <c r="G1624" s="361"/>
      <c r="H1624" s="361">
        <v>2.37</v>
      </c>
      <c r="I1624" s="401"/>
      <c r="J1624" s="285">
        <v>100</v>
      </c>
      <c r="K1624" s="285">
        <v>237</v>
      </c>
      <c r="L1624" s="287"/>
    </row>
    <row r="1625" s="76" customFormat="1" spans="1:12">
      <c r="A1625" s="285">
        <v>96</v>
      </c>
      <c r="B1625" s="285" t="s">
        <v>1589</v>
      </c>
      <c r="C1625" s="285" t="s">
        <v>18</v>
      </c>
      <c r="D1625" s="285" t="s">
        <v>1498</v>
      </c>
      <c r="E1625" s="285" t="s">
        <v>841</v>
      </c>
      <c r="F1625" s="285">
        <v>2.96</v>
      </c>
      <c r="G1625" s="361"/>
      <c r="H1625" s="361">
        <v>2.96</v>
      </c>
      <c r="I1625" s="401"/>
      <c r="J1625" s="285">
        <v>100</v>
      </c>
      <c r="K1625" s="285">
        <v>296</v>
      </c>
      <c r="L1625" s="287"/>
    </row>
    <row r="1626" s="76" customFormat="1" spans="1:12">
      <c r="A1626" s="285">
        <v>97</v>
      </c>
      <c r="B1626" s="285" t="s">
        <v>1590</v>
      </c>
      <c r="C1626" s="285" t="s">
        <v>18</v>
      </c>
      <c r="D1626" s="285" t="s">
        <v>1498</v>
      </c>
      <c r="E1626" s="285" t="s">
        <v>841</v>
      </c>
      <c r="F1626" s="285">
        <v>0.91</v>
      </c>
      <c r="G1626" s="361"/>
      <c r="H1626" s="361">
        <v>0.91</v>
      </c>
      <c r="I1626" s="401"/>
      <c r="J1626" s="285">
        <v>100</v>
      </c>
      <c r="K1626" s="285">
        <v>91</v>
      </c>
      <c r="L1626" s="287"/>
    </row>
    <row r="1627" s="76" customFormat="1" spans="1:12">
      <c r="A1627" s="285">
        <v>98</v>
      </c>
      <c r="B1627" s="285" t="s">
        <v>1591</v>
      </c>
      <c r="C1627" s="285" t="s">
        <v>18</v>
      </c>
      <c r="D1627" s="285" t="s">
        <v>1498</v>
      </c>
      <c r="E1627" s="285" t="s">
        <v>841</v>
      </c>
      <c r="F1627" s="285">
        <v>2.22</v>
      </c>
      <c r="G1627" s="361"/>
      <c r="H1627" s="361">
        <v>2.22</v>
      </c>
      <c r="I1627" s="401"/>
      <c r="J1627" s="285">
        <v>100</v>
      </c>
      <c r="K1627" s="285">
        <v>222</v>
      </c>
      <c r="L1627" s="287"/>
    </row>
    <row r="1628" s="76" customFormat="1" spans="1:12">
      <c r="A1628" s="285">
        <v>99</v>
      </c>
      <c r="B1628" s="285" t="s">
        <v>1592</v>
      </c>
      <c r="C1628" s="285" t="s">
        <v>18</v>
      </c>
      <c r="D1628" s="285" t="s">
        <v>1498</v>
      </c>
      <c r="E1628" s="285" t="s">
        <v>841</v>
      </c>
      <c r="F1628" s="285">
        <v>7.04</v>
      </c>
      <c r="G1628" s="361"/>
      <c r="H1628" s="361">
        <v>7.04</v>
      </c>
      <c r="I1628" s="401"/>
      <c r="J1628" s="285">
        <v>100</v>
      </c>
      <c r="K1628" s="285">
        <v>704</v>
      </c>
      <c r="L1628" s="287"/>
    </row>
    <row r="1629" s="76" customFormat="1" spans="1:12">
      <c r="A1629" s="285">
        <v>100</v>
      </c>
      <c r="B1629" s="285" t="s">
        <v>1593</v>
      </c>
      <c r="C1629" s="285" t="s">
        <v>18</v>
      </c>
      <c r="D1629" s="285" t="s">
        <v>1498</v>
      </c>
      <c r="E1629" s="285" t="s">
        <v>841</v>
      </c>
      <c r="F1629" s="285">
        <v>5.87</v>
      </c>
      <c r="G1629" s="361"/>
      <c r="H1629" s="361">
        <v>5.87</v>
      </c>
      <c r="I1629" s="401"/>
      <c r="J1629" s="285">
        <v>100</v>
      </c>
      <c r="K1629" s="285">
        <v>587</v>
      </c>
      <c r="L1629" s="287"/>
    </row>
    <row r="1630" s="76" customFormat="1" spans="1:12">
      <c r="A1630" s="285">
        <v>101</v>
      </c>
      <c r="B1630" s="285" t="s">
        <v>1594</v>
      </c>
      <c r="C1630" s="285" t="s">
        <v>18</v>
      </c>
      <c r="D1630" s="285" t="s">
        <v>1498</v>
      </c>
      <c r="E1630" s="285" t="s">
        <v>841</v>
      </c>
      <c r="F1630" s="285">
        <v>4.27</v>
      </c>
      <c r="G1630" s="361"/>
      <c r="H1630" s="361">
        <v>4.27</v>
      </c>
      <c r="I1630" s="401"/>
      <c r="J1630" s="285">
        <v>100</v>
      </c>
      <c r="K1630" s="285">
        <v>427</v>
      </c>
      <c r="L1630" s="287"/>
    </row>
    <row r="1631" s="76" customFormat="1" spans="1:12">
      <c r="A1631" s="285">
        <v>102</v>
      </c>
      <c r="B1631" s="285" t="s">
        <v>1595</v>
      </c>
      <c r="C1631" s="285" t="s">
        <v>18</v>
      </c>
      <c r="D1631" s="285" t="s">
        <v>1498</v>
      </c>
      <c r="E1631" s="285" t="s">
        <v>841</v>
      </c>
      <c r="F1631" s="285">
        <v>6.66</v>
      </c>
      <c r="G1631" s="361"/>
      <c r="H1631" s="361">
        <v>6.66</v>
      </c>
      <c r="I1631" s="401"/>
      <c r="J1631" s="285">
        <v>100</v>
      </c>
      <c r="K1631" s="285">
        <v>666</v>
      </c>
      <c r="L1631" s="287"/>
    </row>
    <row r="1632" s="76" customFormat="1" spans="1:12">
      <c r="A1632" s="285">
        <v>103</v>
      </c>
      <c r="B1632" s="285" t="s">
        <v>1596</v>
      </c>
      <c r="C1632" s="285" t="s">
        <v>18</v>
      </c>
      <c r="D1632" s="285" t="s">
        <v>1498</v>
      </c>
      <c r="E1632" s="285" t="s">
        <v>841</v>
      </c>
      <c r="F1632" s="285">
        <v>1.36</v>
      </c>
      <c r="G1632" s="361"/>
      <c r="H1632" s="361">
        <v>1.36</v>
      </c>
      <c r="I1632" s="401"/>
      <c r="J1632" s="285">
        <v>100</v>
      </c>
      <c r="K1632" s="285">
        <v>136</v>
      </c>
      <c r="L1632" s="287"/>
    </row>
    <row r="1633" s="76" customFormat="1" spans="1:12">
      <c r="A1633" s="285">
        <v>104</v>
      </c>
      <c r="B1633" s="285" t="s">
        <v>1597</v>
      </c>
      <c r="C1633" s="285" t="s">
        <v>18</v>
      </c>
      <c r="D1633" s="285" t="s">
        <v>1498</v>
      </c>
      <c r="E1633" s="285" t="s">
        <v>841</v>
      </c>
      <c r="F1633" s="285">
        <v>3.38</v>
      </c>
      <c r="G1633" s="361"/>
      <c r="H1633" s="361">
        <v>3.38</v>
      </c>
      <c r="I1633" s="401"/>
      <c r="J1633" s="285">
        <v>100</v>
      </c>
      <c r="K1633" s="285">
        <v>338</v>
      </c>
      <c r="L1633" s="287"/>
    </row>
    <row r="1634" s="76" customFormat="1" spans="1:12">
      <c r="A1634" s="285">
        <v>105</v>
      </c>
      <c r="B1634" s="285" t="s">
        <v>1598</v>
      </c>
      <c r="C1634" s="285" t="s">
        <v>18</v>
      </c>
      <c r="D1634" s="285" t="s">
        <v>1498</v>
      </c>
      <c r="E1634" s="285" t="s">
        <v>841</v>
      </c>
      <c r="F1634" s="285">
        <v>4.54</v>
      </c>
      <c r="G1634" s="361"/>
      <c r="H1634" s="361">
        <v>4.54</v>
      </c>
      <c r="I1634" s="401"/>
      <c r="J1634" s="285">
        <v>100</v>
      </c>
      <c r="K1634" s="285">
        <v>454</v>
      </c>
      <c r="L1634" s="287"/>
    </row>
    <row r="1635" s="76" customFormat="1" spans="1:12">
      <c r="A1635" s="285">
        <v>106</v>
      </c>
      <c r="B1635" s="285" t="s">
        <v>1599</v>
      </c>
      <c r="C1635" s="285" t="s">
        <v>18</v>
      </c>
      <c r="D1635" s="285" t="s">
        <v>1498</v>
      </c>
      <c r="E1635" s="285" t="s">
        <v>841</v>
      </c>
      <c r="F1635" s="285">
        <v>2.97</v>
      </c>
      <c r="G1635" s="361"/>
      <c r="H1635" s="361">
        <v>2.97</v>
      </c>
      <c r="I1635" s="401"/>
      <c r="J1635" s="285">
        <v>100</v>
      </c>
      <c r="K1635" s="285">
        <v>297</v>
      </c>
      <c r="L1635" s="287"/>
    </row>
    <row r="1636" s="76" customFormat="1" spans="1:12">
      <c r="A1636" s="285">
        <v>107</v>
      </c>
      <c r="B1636" s="285" t="s">
        <v>1600</v>
      </c>
      <c r="C1636" s="285" t="s">
        <v>18</v>
      </c>
      <c r="D1636" s="285" t="s">
        <v>1498</v>
      </c>
      <c r="E1636" s="285" t="s">
        <v>841</v>
      </c>
      <c r="F1636" s="285">
        <v>4.17</v>
      </c>
      <c r="G1636" s="361"/>
      <c r="H1636" s="361">
        <v>4.17</v>
      </c>
      <c r="I1636" s="401"/>
      <c r="J1636" s="285">
        <v>100</v>
      </c>
      <c r="K1636" s="285">
        <v>417</v>
      </c>
      <c r="L1636" s="287"/>
    </row>
    <row r="1637" s="76" customFormat="1" spans="1:12">
      <c r="A1637" s="285">
        <v>108</v>
      </c>
      <c r="B1637" s="285" t="s">
        <v>1601</v>
      </c>
      <c r="C1637" s="285" t="s">
        <v>18</v>
      </c>
      <c r="D1637" s="285" t="s">
        <v>1498</v>
      </c>
      <c r="E1637" s="285" t="s">
        <v>841</v>
      </c>
      <c r="F1637" s="285">
        <v>2.87</v>
      </c>
      <c r="G1637" s="361"/>
      <c r="H1637" s="361">
        <v>2.87</v>
      </c>
      <c r="I1637" s="401"/>
      <c r="J1637" s="285">
        <v>100</v>
      </c>
      <c r="K1637" s="285">
        <v>287</v>
      </c>
      <c r="L1637" s="287"/>
    </row>
    <row r="1638" s="76" customFormat="1" spans="1:12">
      <c r="A1638" s="285">
        <v>109</v>
      </c>
      <c r="B1638" s="285" t="s">
        <v>1602</v>
      </c>
      <c r="C1638" s="285" t="s">
        <v>18</v>
      </c>
      <c r="D1638" s="285" t="s">
        <v>1498</v>
      </c>
      <c r="E1638" s="285" t="s">
        <v>841</v>
      </c>
      <c r="F1638" s="285">
        <v>3.71</v>
      </c>
      <c r="G1638" s="361"/>
      <c r="H1638" s="361">
        <v>3.71</v>
      </c>
      <c r="I1638" s="401"/>
      <c r="J1638" s="285">
        <v>100</v>
      </c>
      <c r="K1638" s="285">
        <v>371</v>
      </c>
      <c r="L1638" s="287"/>
    </row>
    <row r="1639" s="76" customFormat="1" spans="1:12">
      <c r="A1639" s="285">
        <v>110</v>
      </c>
      <c r="B1639" s="285" t="s">
        <v>1603</v>
      </c>
      <c r="C1639" s="285" t="s">
        <v>18</v>
      </c>
      <c r="D1639" s="285" t="s">
        <v>1498</v>
      </c>
      <c r="E1639" s="285" t="s">
        <v>841</v>
      </c>
      <c r="F1639" s="285">
        <v>3.23</v>
      </c>
      <c r="G1639" s="361"/>
      <c r="H1639" s="361">
        <v>3.23</v>
      </c>
      <c r="I1639" s="401"/>
      <c r="J1639" s="285">
        <v>100</v>
      </c>
      <c r="K1639" s="285">
        <v>323</v>
      </c>
      <c r="L1639" s="287"/>
    </row>
    <row r="1640" s="76" customFormat="1" spans="1:12">
      <c r="A1640" s="285">
        <v>111</v>
      </c>
      <c r="B1640" s="285" t="s">
        <v>1604</v>
      </c>
      <c r="C1640" s="285" t="s">
        <v>18</v>
      </c>
      <c r="D1640" s="285" t="s">
        <v>1498</v>
      </c>
      <c r="E1640" s="285" t="s">
        <v>841</v>
      </c>
      <c r="F1640" s="285">
        <v>0.66</v>
      </c>
      <c r="G1640" s="361"/>
      <c r="H1640" s="361">
        <v>0.66</v>
      </c>
      <c r="I1640" s="401"/>
      <c r="J1640" s="285">
        <v>100</v>
      </c>
      <c r="K1640" s="285">
        <v>66</v>
      </c>
      <c r="L1640" s="287"/>
    </row>
    <row r="1641" s="76" customFormat="1" spans="1:12">
      <c r="A1641" s="285">
        <v>112</v>
      </c>
      <c r="B1641" s="285" t="s">
        <v>1272</v>
      </c>
      <c r="C1641" s="285" t="s">
        <v>18</v>
      </c>
      <c r="D1641" s="285" t="s">
        <v>1498</v>
      </c>
      <c r="E1641" s="285" t="s">
        <v>841</v>
      </c>
      <c r="F1641" s="285">
        <v>3.65</v>
      </c>
      <c r="G1641" s="361"/>
      <c r="H1641" s="361">
        <v>3.65</v>
      </c>
      <c r="I1641" s="401"/>
      <c r="J1641" s="285">
        <v>100</v>
      </c>
      <c r="K1641" s="285">
        <v>365</v>
      </c>
      <c r="L1641" s="287"/>
    </row>
    <row r="1642" s="76" customFormat="1" spans="1:12">
      <c r="A1642" s="285">
        <v>113</v>
      </c>
      <c r="B1642" s="285" t="s">
        <v>1605</v>
      </c>
      <c r="C1642" s="285" t="s">
        <v>18</v>
      </c>
      <c r="D1642" s="285" t="s">
        <v>1498</v>
      </c>
      <c r="E1642" s="285" t="s">
        <v>841</v>
      </c>
      <c r="F1642" s="285">
        <v>2.83</v>
      </c>
      <c r="G1642" s="361"/>
      <c r="H1642" s="361">
        <v>2.83</v>
      </c>
      <c r="I1642" s="401"/>
      <c r="J1642" s="285">
        <v>100</v>
      </c>
      <c r="K1642" s="285">
        <v>283</v>
      </c>
      <c r="L1642" s="287"/>
    </row>
    <row r="1643" s="76" customFormat="1" spans="1:12">
      <c r="A1643" s="285">
        <v>114</v>
      </c>
      <c r="B1643" s="285" t="s">
        <v>1606</v>
      </c>
      <c r="C1643" s="285" t="s">
        <v>18</v>
      </c>
      <c r="D1643" s="285" t="s">
        <v>1498</v>
      </c>
      <c r="E1643" s="285" t="s">
        <v>841</v>
      </c>
      <c r="F1643" s="285">
        <v>2.66</v>
      </c>
      <c r="G1643" s="361"/>
      <c r="H1643" s="361">
        <v>2.66</v>
      </c>
      <c r="I1643" s="401"/>
      <c r="J1643" s="285">
        <v>100</v>
      </c>
      <c r="K1643" s="285">
        <v>266</v>
      </c>
      <c r="L1643" s="287"/>
    </row>
    <row r="1644" s="76" customFormat="1" spans="1:12">
      <c r="A1644" s="285">
        <v>115</v>
      </c>
      <c r="B1644" s="285" t="s">
        <v>1607</v>
      </c>
      <c r="C1644" s="285" t="s">
        <v>18</v>
      </c>
      <c r="D1644" s="285" t="s">
        <v>1498</v>
      </c>
      <c r="E1644" s="285" t="s">
        <v>841</v>
      </c>
      <c r="F1644" s="285">
        <v>2.58</v>
      </c>
      <c r="G1644" s="361"/>
      <c r="H1644" s="361">
        <v>2.58</v>
      </c>
      <c r="I1644" s="401"/>
      <c r="J1644" s="285">
        <v>100</v>
      </c>
      <c r="K1644" s="285">
        <v>258</v>
      </c>
      <c r="L1644" s="287"/>
    </row>
    <row r="1645" s="76" customFormat="1" spans="1:12">
      <c r="A1645" s="285">
        <v>116</v>
      </c>
      <c r="B1645" s="285" t="s">
        <v>1608</v>
      </c>
      <c r="C1645" s="285" t="s">
        <v>18</v>
      </c>
      <c r="D1645" s="285" t="s">
        <v>1498</v>
      </c>
      <c r="E1645" s="285" t="s">
        <v>841</v>
      </c>
      <c r="F1645" s="285">
        <v>4.63</v>
      </c>
      <c r="G1645" s="361"/>
      <c r="H1645" s="361">
        <v>4.63</v>
      </c>
      <c r="I1645" s="401"/>
      <c r="J1645" s="285">
        <v>100</v>
      </c>
      <c r="K1645" s="285">
        <v>463</v>
      </c>
      <c r="L1645" s="287"/>
    </row>
    <row r="1646" s="76" customFormat="1" spans="1:12">
      <c r="A1646" s="285">
        <v>117</v>
      </c>
      <c r="B1646" s="285" t="s">
        <v>1609</v>
      </c>
      <c r="C1646" s="285" t="s">
        <v>18</v>
      </c>
      <c r="D1646" s="285" t="s">
        <v>1498</v>
      </c>
      <c r="E1646" s="285" t="s">
        <v>841</v>
      </c>
      <c r="F1646" s="285">
        <v>3.58</v>
      </c>
      <c r="G1646" s="361"/>
      <c r="H1646" s="361">
        <v>3.58</v>
      </c>
      <c r="I1646" s="401"/>
      <c r="J1646" s="285">
        <v>100</v>
      </c>
      <c r="K1646" s="285">
        <v>358</v>
      </c>
      <c r="L1646" s="287"/>
    </row>
    <row r="1647" s="76" customFormat="1" spans="1:12">
      <c r="A1647" s="285">
        <v>118</v>
      </c>
      <c r="B1647" s="285" t="s">
        <v>1276</v>
      </c>
      <c r="C1647" s="285" t="s">
        <v>18</v>
      </c>
      <c r="D1647" s="285" t="s">
        <v>1498</v>
      </c>
      <c r="E1647" s="285" t="s">
        <v>841</v>
      </c>
      <c r="F1647" s="285">
        <v>1.55</v>
      </c>
      <c r="G1647" s="361"/>
      <c r="H1647" s="361">
        <v>1.55</v>
      </c>
      <c r="I1647" s="401"/>
      <c r="J1647" s="285">
        <v>100</v>
      </c>
      <c r="K1647" s="285">
        <v>155</v>
      </c>
      <c r="L1647" s="287"/>
    </row>
    <row r="1648" s="76" customFormat="1" spans="1:12">
      <c r="A1648" s="285">
        <v>119</v>
      </c>
      <c r="B1648" s="285" t="s">
        <v>1610</v>
      </c>
      <c r="C1648" s="285" t="s">
        <v>18</v>
      </c>
      <c r="D1648" s="285" t="s">
        <v>1498</v>
      </c>
      <c r="E1648" s="285" t="s">
        <v>841</v>
      </c>
      <c r="F1648" s="285">
        <v>3.22</v>
      </c>
      <c r="G1648" s="361"/>
      <c r="H1648" s="361">
        <v>3.22</v>
      </c>
      <c r="I1648" s="401"/>
      <c r="J1648" s="285">
        <v>100</v>
      </c>
      <c r="K1648" s="285">
        <v>322</v>
      </c>
      <c r="L1648" s="287"/>
    </row>
    <row r="1649" s="76" customFormat="1" spans="1:12">
      <c r="A1649" s="285">
        <v>120</v>
      </c>
      <c r="B1649" s="285" t="s">
        <v>1611</v>
      </c>
      <c r="C1649" s="285" t="s">
        <v>18</v>
      </c>
      <c r="D1649" s="285" t="s">
        <v>1498</v>
      </c>
      <c r="E1649" s="285" t="s">
        <v>841</v>
      </c>
      <c r="F1649" s="285">
        <v>1.65</v>
      </c>
      <c r="G1649" s="361"/>
      <c r="H1649" s="361">
        <v>1.65</v>
      </c>
      <c r="I1649" s="401"/>
      <c r="J1649" s="285">
        <v>100</v>
      </c>
      <c r="K1649" s="285">
        <v>165</v>
      </c>
      <c r="L1649" s="287"/>
    </row>
    <row r="1650" s="76" customFormat="1" spans="1:12">
      <c r="A1650" s="285">
        <v>121</v>
      </c>
      <c r="B1650" s="285" t="s">
        <v>1612</v>
      </c>
      <c r="C1650" s="285" t="s">
        <v>18</v>
      </c>
      <c r="D1650" s="285" t="s">
        <v>1498</v>
      </c>
      <c r="E1650" s="285" t="s">
        <v>841</v>
      </c>
      <c r="F1650" s="285">
        <v>3.03</v>
      </c>
      <c r="G1650" s="361"/>
      <c r="H1650" s="361">
        <v>3.03</v>
      </c>
      <c r="I1650" s="401"/>
      <c r="J1650" s="285">
        <v>100</v>
      </c>
      <c r="K1650" s="285">
        <v>303</v>
      </c>
      <c r="L1650" s="287"/>
    </row>
    <row r="1651" s="76" customFormat="1" spans="1:12">
      <c r="A1651" s="285">
        <v>122</v>
      </c>
      <c r="B1651" s="285" t="s">
        <v>1613</v>
      </c>
      <c r="C1651" s="285" t="s">
        <v>18</v>
      </c>
      <c r="D1651" s="285" t="s">
        <v>1498</v>
      </c>
      <c r="E1651" s="285" t="s">
        <v>841</v>
      </c>
      <c r="F1651" s="285">
        <v>3.25</v>
      </c>
      <c r="G1651" s="361"/>
      <c r="H1651" s="361">
        <v>3.25</v>
      </c>
      <c r="I1651" s="401"/>
      <c r="J1651" s="285">
        <v>100</v>
      </c>
      <c r="K1651" s="285">
        <v>325</v>
      </c>
      <c r="L1651" s="287"/>
    </row>
    <row r="1652" s="76" customFormat="1" spans="1:12">
      <c r="A1652" s="285">
        <v>123</v>
      </c>
      <c r="B1652" s="285" t="s">
        <v>1614</v>
      </c>
      <c r="C1652" s="285" t="s">
        <v>18</v>
      </c>
      <c r="D1652" s="285" t="s">
        <v>1498</v>
      </c>
      <c r="E1652" s="285" t="s">
        <v>841</v>
      </c>
      <c r="F1652" s="285">
        <v>3.17</v>
      </c>
      <c r="G1652" s="361"/>
      <c r="H1652" s="361">
        <v>3.17</v>
      </c>
      <c r="I1652" s="401"/>
      <c r="J1652" s="285">
        <v>100</v>
      </c>
      <c r="K1652" s="285">
        <v>317</v>
      </c>
      <c r="L1652" s="287"/>
    </row>
    <row r="1653" s="76" customFormat="1" spans="1:12">
      <c r="A1653" s="285">
        <v>124</v>
      </c>
      <c r="B1653" s="285" t="s">
        <v>1615</v>
      </c>
      <c r="C1653" s="285" t="s">
        <v>18</v>
      </c>
      <c r="D1653" s="285" t="s">
        <v>1498</v>
      </c>
      <c r="E1653" s="285" t="s">
        <v>841</v>
      </c>
      <c r="F1653" s="285">
        <v>3.37</v>
      </c>
      <c r="G1653" s="361"/>
      <c r="H1653" s="361">
        <v>3.37</v>
      </c>
      <c r="I1653" s="401"/>
      <c r="J1653" s="285">
        <v>100</v>
      </c>
      <c r="K1653" s="285">
        <v>337</v>
      </c>
      <c r="L1653" s="287"/>
    </row>
    <row r="1654" s="76" customFormat="1" spans="1:12">
      <c r="A1654" s="285">
        <v>125</v>
      </c>
      <c r="B1654" s="285" t="s">
        <v>1616</v>
      </c>
      <c r="C1654" s="285" t="s">
        <v>18</v>
      </c>
      <c r="D1654" s="285" t="s">
        <v>1498</v>
      </c>
      <c r="E1654" s="285" t="s">
        <v>841</v>
      </c>
      <c r="F1654" s="285">
        <v>3.37</v>
      </c>
      <c r="G1654" s="361"/>
      <c r="H1654" s="361">
        <v>3.37</v>
      </c>
      <c r="I1654" s="401"/>
      <c r="J1654" s="285">
        <v>100</v>
      </c>
      <c r="K1654" s="285">
        <v>337</v>
      </c>
      <c r="L1654" s="287"/>
    </row>
    <row r="1655" s="76" customFormat="1" spans="1:12">
      <c r="A1655" s="285">
        <v>126</v>
      </c>
      <c r="B1655" s="285" t="s">
        <v>1617</v>
      </c>
      <c r="C1655" s="285" t="s">
        <v>18</v>
      </c>
      <c r="D1655" s="285" t="s">
        <v>1498</v>
      </c>
      <c r="E1655" s="285" t="s">
        <v>841</v>
      </c>
      <c r="F1655" s="285">
        <v>2.48</v>
      </c>
      <c r="G1655" s="361"/>
      <c r="H1655" s="361">
        <v>2.48</v>
      </c>
      <c r="I1655" s="401"/>
      <c r="J1655" s="285">
        <v>100</v>
      </c>
      <c r="K1655" s="285">
        <v>248</v>
      </c>
      <c r="L1655" s="287"/>
    </row>
    <row r="1656" s="76" customFormat="1" spans="1:12">
      <c r="A1656" s="285">
        <v>127</v>
      </c>
      <c r="B1656" s="285" t="s">
        <v>1618</v>
      </c>
      <c r="C1656" s="285" t="s">
        <v>18</v>
      </c>
      <c r="D1656" s="285" t="s">
        <v>1498</v>
      </c>
      <c r="E1656" s="285" t="s">
        <v>841</v>
      </c>
      <c r="F1656" s="285">
        <v>3.17</v>
      </c>
      <c r="G1656" s="361"/>
      <c r="H1656" s="361">
        <v>3.17</v>
      </c>
      <c r="I1656" s="401"/>
      <c r="J1656" s="285">
        <v>100</v>
      </c>
      <c r="K1656" s="285">
        <v>317</v>
      </c>
      <c r="L1656" s="287"/>
    </row>
    <row r="1657" s="76" customFormat="1" spans="1:12">
      <c r="A1657" s="285">
        <v>128</v>
      </c>
      <c r="B1657" s="285" t="s">
        <v>1619</v>
      </c>
      <c r="C1657" s="285" t="s">
        <v>18</v>
      </c>
      <c r="D1657" s="285" t="s">
        <v>1498</v>
      </c>
      <c r="E1657" s="285" t="s">
        <v>841</v>
      </c>
      <c r="F1657" s="285">
        <v>3.53</v>
      </c>
      <c r="G1657" s="361"/>
      <c r="H1657" s="361">
        <v>3.53</v>
      </c>
      <c r="I1657" s="401"/>
      <c r="J1657" s="285">
        <v>100</v>
      </c>
      <c r="K1657" s="285">
        <v>353</v>
      </c>
      <c r="L1657" s="287"/>
    </row>
    <row r="1658" s="76" customFormat="1" spans="1:12">
      <c r="A1658" s="285">
        <v>129</v>
      </c>
      <c r="B1658" s="285" t="s">
        <v>1620</v>
      </c>
      <c r="C1658" s="285" t="s">
        <v>18</v>
      </c>
      <c r="D1658" s="285" t="s">
        <v>1498</v>
      </c>
      <c r="E1658" s="285" t="s">
        <v>841</v>
      </c>
      <c r="F1658" s="285">
        <v>1.28</v>
      </c>
      <c r="G1658" s="361"/>
      <c r="H1658" s="361">
        <v>1.28</v>
      </c>
      <c r="I1658" s="401"/>
      <c r="J1658" s="285">
        <v>100</v>
      </c>
      <c r="K1658" s="285">
        <v>128</v>
      </c>
      <c r="L1658" s="287"/>
    </row>
    <row r="1659" s="76" customFormat="1" spans="1:12">
      <c r="A1659" s="285">
        <v>130</v>
      </c>
      <c r="B1659" s="285" t="s">
        <v>1621</v>
      </c>
      <c r="C1659" s="285" t="s">
        <v>18</v>
      </c>
      <c r="D1659" s="285" t="s">
        <v>1498</v>
      </c>
      <c r="E1659" s="285" t="s">
        <v>841</v>
      </c>
      <c r="F1659" s="285">
        <v>3.27</v>
      </c>
      <c r="G1659" s="361"/>
      <c r="H1659" s="361">
        <v>3.27</v>
      </c>
      <c r="I1659" s="401"/>
      <c r="J1659" s="285">
        <v>100</v>
      </c>
      <c r="K1659" s="285">
        <v>327</v>
      </c>
      <c r="L1659" s="287"/>
    </row>
    <row r="1660" s="76" customFormat="1" spans="1:12">
      <c r="A1660" s="285">
        <v>131</v>
      </c>
      <c r="B1660" s="285" t="s">
        <v>1622</v>
      </c>
      <c r="C1660" s="285" t="s">
        <v>18</v>
      </c>
      <c r="D1660" s="285" t="s">
        <v>1498</v>
      </c>
      <c r="E1660" s="285" t="s">
        <v>841</v>
      </c>
      <c r="F1660" s="285">
        <v>1.62</v>
      </c>
      <c r="G1660" s="361"/>
      <c r="H1660" s="361">
        <v>1.62</v>
      </c>
      <c r="I1660" s="401"/>
      <c r="J1660" s="285">
        <v>100</v>
      </c>
      <c r="K1660" s="285">
        <v>162</v>
      </c>
      <c r="L1660" s="287"/>
    </row>
    <row r="1661" s="76" customFormat="1" spans="1:12">
      <c r="A1661" s="285">
        <v>132</v>
      </c>
      <c r="B1661" s="285" t="s">
        <v>1619</v>
      </c>
      <c r="C1661" s="285" t="s">
        <v>18</v>
      </c>
      <c r="D1661" s="285" t="s">
        <v>1498</v>
      </c>
      <c r="E1661" s="285" t="s">
        <v>841</v>
      </c>
      <c r="F1661" s="285">
        <v>3.7</v>
      </c>
      <c r="G1661" s="361"/>
      <c r="H1661" s="361">
        <v>3.7</v>
      </c>
      <c r="I1661" s="401"/>
      <c r="J1661" s="285">
        <v>100</v>
      </c>
      <c r="K1661" s="285">
        <v>370</v>
      </c>
      <c r="L1661" s="287"/>
    </row>
    <row r="1662" s="76" customFormat="1" spans="1:12">
      <c r="A1662" s="285">
        <v>133</v>
      </c>
      <c r="B1662" s="285" t="s">
        <v>1623</v>
      </c>
      <c r="C1662" s="285" t="s">
        <v>18</v>
      </c>
      <c r="D1662" s="285" t="s">
        <v>1498</v>
      </c>
      <c r="E1662" s="285" t="s">
        <v>347</v>
      </c>
      <c r="F1662" s="285">
        <v>6.06</v>
      </c>
      <c r="G1662" s="361"/>
      <c r="H1662" s="361">
        <v>6.06</v>
      </c>
      <c r="I1662" s="401"/>
      <c r="J1662" s="285">
        <v>100</v>
      </c>
      <c r="K1662" s="285">
        <v>606</v>
      </c>
      <c r="L1662" s="287"/>
    </row>
    <row r="1663" s="76" customFormat="1" spans="1:12">
      <c r="A1663" s="285">
        <v>134</v>
      </c>
      <c r="B1663" s="285" t="s">
        <v>1624</v>
      </c>
      <c r="C1663" s="285" t="s">
        <v>18</v>
      </c>
      <c r="D1663" s="285" t="s">
        <v>1498</v>
      </c>
      <c r="E1663" s="285" t="s">
        <v>347</v>
      </c>
      <c r="F1663" s="285">
        <v>3.19</v>
      </c>
      <c r="G1663" s="361"/>
      <c r="H1663" s="361">
        <v>3.19</v>
      </c>
      <c r="I1663" s="401"/>
      <c r="J1663" s="285">
        <v>100</v>
      </c>
      <c r="K1663" s="285">
        <v>319</v>
      </c>
      <c r="L1663" s="287"/>
    </row>
    <row r="1664" s="76" customFormat="1" spans="1:12">
      <c r="A1664" s="285">
        <v>135</v>
      </c>
      <c r="B1664" s="285" t="s">
        <v>1625</v>
      </c>
      <c r="C1664" s="285" t="s">
        <v>18</v>
      </c>
      <c r="D1664" s="285" t="s">
        <v>1498</v>
      </c>
      <c r="E1664" s="285" t="s">
        <v>347</v>
      </c>
      <c r="F1664" s="285">
        <v>2.35</v>
      </c>
      <c r="G1664" s="361"/>
      <c r="H1664" s="361">
        <v>2.35</v>
      </c>
      <c r="I1664" s="401"/>
      <c r="J1664" s="285">
        <v>100</v>
      </c>
      <c r="K1664" s="285">
        <v>235</v>
      </c>
      <c r="L1664" s="287"/>
    </row>
    <row r="1665" s="76" customFormat="1" spans="1:12">
      <c r="A1665" s="285">
        <v>136</v>
      </c>
      <c r="B1665" s="285" t="s">
        <v>1626</v>
      </c>
      <c r="C1665" s="285" t="s">
        <v>18</v>
      </c>
      <c r="D1665" s="285" t="s">
        <v>1498</v>
      </c>
      <c r="E1665" s="285" t="s">
        <v>347</v>
      </c>
      <c r="F1665" s="285">
        <v>7.56</v>
      </c>
      <c r="G1665" s="361"/>
      <c r="H1665" s="361">
        <v>7.56</v>
      </c>
      <c r="I1665" s="401"/>
      <c r="J1665" s="285">
        <v>100</v>
      </c>
      <c r="K1665" s="285">
        <v>756</v>
      </c>
      <c r="L1665" s="287"/>
    </row>
    <row r="1666" s="76" customFormat="1" spans="1:12">
      <c r="A1666" s="285">
        <v>137</v>
      </c>
      <c r="B1666" s="285" t="s">
        <v>1627</v>
      </c>
      <c r="C1666" s="285" t="s">
        <v>18</v>
      </c>
      <c r="D1666" s="285" t="s">
        <v>1498</v>
      </c>
      <c r="E1666" s="285" t="s">
        <v>347</v>
      </c>
      <c r="F1666" s="285">
        <v>1.22</v>
      </c>
      <c r="G1666" s="361"/>
      <c r="H1666" s="361">
        <v>1.22</v>
      </c>
      <c r="I1666" s="401"/>
      <c r="J1666" s="285">
        <v>100</v>
      </c>
      <c r="K1666" s="285">
        <v>122</v>
      </c>
      <c r="L1666" s="287"/>
    </row>
    <row r="1667" s="76" customFormat="1" spans="1:12">
      <c r="A1667" s="285">
        <v>138</v>
      </c>
      <c r="B1667" s="285" t="s">
        <v>1628</v>
      </c>
      <c r="C1667" s="285" t="s">
        <v>18</v>
      </c>
      <c r="D1667" s="285" t="s">
        <v>1498</v>
      </c>
      <c r="E1667" s="285" t="s">
        <v>347</v>
      </c>
      <c r="F1667" s="285">
        <v>13.5</v>
      </c>
      <c r="G1667" s="361"/>
      <c r="H1667" s="361">
        <v>13.5</v>
      </c>
      <c r="I1667" s="401"/>
      <c r="J1667" s="285">
        <v>100</v>
      </c>
      <c r="K1667" s="285">
        <v>1350</v>
      </c>
      <c r="L1667" s="287"/>
    </row>
    <row r="1668" s="76" customFormat="1" spans="1:12">
      <c r="A1668" s="285">
        <v>139</v>
      </c>
      <c r="B1668" s="285" t="s">
        <v>1629</v>
      </c>
      <c r="C1668" s="285" t="s">
        <v>18</v>
      </c>
      <c r="D1668" s="285" t="s">
        <v>1498</v>
      </c>
      <c r="E1668" s="285" t="s">
        <v>347</v>
      </c>
      <c r="F1668" s="285">
        <v>4.39</v>
      </c>
      <c r="G1668" s="361"/>
      <c r="H1668" s="361">
        <v>4.39</v>
      </c>
      <c r="I1668" s="401"/>
      <c r="J1668" s="285">
        <v>100</v>
      </c>
      <c r="K1668" s="285">
        <v>439</v>
      </c>
      <c r="L1668" s="287"/>
    </row>
    <row r="1669" s="76" customFormat="1" spans="1:12">
      <c r="A1669" s="285">
        <v>140</v>
      </c>
      <c r="B1669" s="285" t="s">
        <v>1630</v>
      </c>
      <c r="C1669" s="285" t="s">
        <v>18</v>
      </c>
      <c r="D1669" s="285" t="s">
        <v>1498</v>
      </c>
      <c r="E1669" s="285" t="s">
        <v>347</v>
      </c>
      <c r="F1669" s="285">
        <v>4.27</v>
      </c>
      <c r="G1669" s="361"/>
      <c r="H1669" s="361">
        <v>4.27</v>
      </c>
      <c r="I1669" s="401"/>
      <c r="J1669" s="285">
        <v>100</v>
      </c>
      <c r="K1669" s="285">
        <v>427</v>
      </c>
      <c r="L1669" s="287"/>
    </row>
    <row r="1670" s="76" customFormat="1" spans="1:12">
      <c r="A1670" s="285">
        <v>141</v>
      </c>
      <c r="B1670" s="285" t="s">
        <v>1631</v>
      </c>
      <c r="C1670" s="285" t="s">
        <v>18</v>
      </c>
      <c r="D1670" s="285" t="s">
        <v>1498</v>
      </c>
      <c r="E1670" s="285" t="s">
        <v>347</v>
      </c>
      <c r="F1670" s="285">
        <v>5.04</v>
      </c>
      <c r="G1670" s="361"/>
      <c r="H1670" s="361">
        <v>5.04</v>
      </c>
      <c r="I1670" s="401"/>
      <c r="J1670" s="285">
        <v>100</v>
      </c>
      <c r="K1670" s="285">
        <v>504</v>
      </c>
      <c r="L1670" s="287"/>
    </row>
    <row r="1671" s="76" customFormat="1" spans="1:12">
      <c r="A1671" s="285">
        <v>142</v>
      </c>
      <c r="B1671" s="285" t="s">
        <v>1632</v>
      </c>
      <c r="C1671" s="285" t="s">
        <v>18</v>
      </c>
      <c r="D1671" s="285" t="s">
        <v>1498</v>
      </c>
      <c r="E1671" s="285" t="s">
        <v>347</v>
      </c>
      <c r="F1671" s="285">
        <v>3.75</v>
      </c>
      <c r="G1671" s="361"/>
      <c r="H1671" s="361">
        <v>3.75</v>
      </c>
      <c r="I1671" s="401"/>
      <c r="J1671" s="285">
        <v>100</v>
      </c>
      <c r="K1671" s="285">
        <v>375</v>
      </c>
      <c r="L1671" s="287"/>
    </row>
    <row r="1672" s="76" customFormat="1" spans="1:12">
      <c r="A1672" s="285">
        <v>143</v>
      </c>
      <c r="B1672" s="285" t="s">
        <v>1633</v>
      </c>
      <c r="C1672" s="285" t="s">
        <v>18</v>
      </c>
      <c r="D1672" s="285" t="s">
        <v>1498</v>
      </c>
      <c r="E1672" s="285" t="s">
        <v>347</v>
      </c>
      <c r="F1672" s="285">
        <v>4.36</v>
      </c>
      <c r="G1672" s="361"/>
      <c r="H1672" s="361">
        <v>4.36</v>
      </c>
      <c r="I1672" s="401"/>
      <c r="J1672" s="285">
        <v>100</v>
      </c>
      <c r="K1672" s="285">
        <v>436</v>
      </c>
      <c r="L1672" s="287"/>
    </row>
    <row r="1673" s="76" customFormat="1" spans="1:12">
      <c r="A1673" s="285">
        <v>144</v>
      </c>
      <c r="B1673" s="285" t="s">
        <v>1634</v>
      </c>
      <c r="C1673" s="285" t="s">
        <v>18</v>
      </c>
      <c r="D1673" s="285" t="s">
        <v>1498</v>
      </c>
      <c r="E1673" s="285" t="s">
        <v>347</v>
      </c>
      <c r="F1673" s="285">
        <v>4.08</v>
      </c>
      <c r="G1673" s="361"/>
      <c r="H1673" s="361">
        <v>4.08</v>
      </c>
      <c r="I1673" s="401"/>
      <c r="J1673" s="285">
        <v>100</v>
      </c>
      <c r="K1673" s="285">
        <v>408</v>
      </c>
      <c r="L1673" s="287"/>
    </row>
    <row r="1674" s="76" customFormat="1" spans="1:12">
      <c r="A1674" s="285">
        <v>145</v>
      </c>
      <c r="B1674" s="285" t="s">
        <v>1635</v>
      </c>
      <c r="C1674" s="285" t="s">
        <v>18</v>
      </c>
      <c r="D1674" s="285" t="s">
        <v>1498</v>
      </c>
      <c r="E1674" s="285" t="s">
        <v>347</v>
      </c>
      <c r="F1674" s="285">
        <v>4.43</v>
      </c>
      <c r="G1674" s="361"/>
      <c r="H1674" s="361">
        <v>4.43</v>
      </c>
      <c r="I1674" s="401"/>
      <c r="J1674" s="285">
        <v>100</v>
      </c>
      <c r="K1674" s="285">
        <v>443</v>
      </c>
      <c r="L1674" s="287"/>
    </row>
    <row r="1675" s="76" customFormat="1" spans="1:12">
      <c r="A1675" s="285">
        <v>146</v>
      </c>
      <c r="B1675" s="285" t="s">
        <v>1579</v>
      </c>
      <c r="C1675" s="285" t="s">
        <v>18</v>
      </c>
      <c r="D1675" s="285" t="s">
        <v>1498</v>
      </c>
      <c r="E1675" s="285" t="s">
        <v>347</v>
      </c>
      <c r="F1675" s="285">
        <v>3.61</v>
      </c>
      <c r="G1675" s="361"/>
      <c r="H1675" s="361">
        <v>3.61</v>
      </c>
      <c r="I1675" s="401"/>
      <c r="J1675" s="285">
        <v>100</v>
      </c>
      <c r="K1675" s="285">
        <v>361</v>
      </c>
      <c r="L1675" s="287"/>
    </row>
    <row r="1676" s="76" customFormat="1" spans="1:12">
      <c r="A1676" s="285">
        <v>147</v>
      </c>
      <c r="B1676" s="285" t="s">
        <v>1625</v>
      </c>
      <c r="C1676" s="285" t="s">
        <v>18</v>
      </c>
      <c r="D1676" s="285" t="s">
        <v>1498</v>
      </c>
      <c r="E1676" s="285" t="s">
        <v>347</v>
      </c>
      <c r="F1676" s="285">
        <v>1.91</v>
      </c>
      <c r="G1676" s="361"/>
      <c r="H1676" s="361">
        <v>1.91</v>
      </c>
      <c r="I1676" s="401"/>
      <c r="J1676" s="285">
        <v>100</v>
      </c>
      <c r="K1676" s="285">
        <v>191</v>
      </c>
      <c r="L1676" s="287"/>
    </row>
    <row r="1677" s="76" customFormat="1" spans="1:12">
      <c r="A1677" s="285">
        <v>148</v>
      </c>
      <c r="B1677" s="285" t="s">
        <v>1636</v>
      </c>
      <c r="C1677" s="285" t="s">
        <v>18</v>
      </c>
      <c r="D1677" s="285" t="s">
        <v>1498</v>
      </c>
      <c r="E1677" s="285" t="s">
        <v>347</v>
      </c>
      <c r="F1677" s="285">
        <v>2.98</v>
      </c>
      <c r="G1677" s="361"/>
      <c r="H1677" s="361">
        <v>2.98</v>
      </c>
      <c r="I1677" s="401"/>
      <c r="J1677" s="285">
        <v>100</v>
      </c>
      <c r="K1677" s="285">
        <v>298</v>
      </c>
      <c r="L1677" s="287"/>
    </row>
    <row r="1678" s="76" customFormat="1" spans="1:12">
      <c r="A1678" s="285">
        <v>149</v>
      </c>
      <c r="B1678" s="285" t="s">
        <v>1637</v>
      </c>
      <c r="C1678" s="285" t="s">
        <v>18</v>
      </c>
      <c r="D1678" s="285" t="s">
        <v>1498</v>
      </c>
      <c r="E1678" s="285" t="s">
        <v>347</v>
      </c>
      <c r="F1678" s="285">
        <v>1.78</v>
      </c>
      <c r="G1678" s="361"/>
      <c r="H1678" s="361">
        <v>1.78</v>
      </c>
      <c r="I1678" s="401"/>
      <c r="J1678" s="285">
        <v>100</v>
      </c>
      <c r="K1678" s="285">
        <v>178</v>
      </c>
      <c r="L1678" s="287"/>
    </row>
    <row r="1679" s="76" customFormat="1" spans="1:12">
      <c r="A1679" s="285">
        <v>150</v>
      </c>
      <c r="B1679" s="285" t="s">
        <v>1638</v>
      </c>
      <c r="C1679" s="285" t="s">
        <v>18</v>
      </c>
      <c r="D1679" s="285" t="s">
        <v>1498</v>
      </c>
      <c r="E1679" s="285" t="s">
        <v>347</v>
      </c>
      <c r="F1679" s="285">
        <v>1.64</v>
      </c>
      <c r="G1679" s="361"/>
      <c r="H1679" s="361">
        <v>1.64</v>
      </c>
      <c r="I1679" s="401"/>
      <c r="J1679" s="285">
        <v>100</v>
      </c>
      <c r="K1679" s="285">
        <v>164</v>
      </c>
      <c r="L1679" s="287"/>
    </row>
    <row r="1680" s="76" customFormat="1" spans="1:12">
      <c r="A1680" s="285">
        <v>151</v>
      </c>
      <c r="B1680" s="285" t="s">
        <v>1639</v>
      </c>
      <c r="C1680" s="285" t="s">
        <v>18</v>
      </c>
      <c r="D1680" s="285" t="s">
        <v>1498</v>
      </c>
      <c r="E1680" s="285" t="s">
        <v>347</v>
      </c>
      <c r="F1680" s="285">
        <v>1.84</v>
      </c>
      <c r="G1680" s="361"/>
      <c r="H1680" s="361">
        <v>1.84</v>
      </c>
      <c r="I1680" s="401"/>
      <c r="J1680" s="285">
        <v>100</v>
      </c>
      <c r="K1680" s="285">
        <v>184</v>
      </c>
      <c r="L1680" s="287"/>
    </row>
    <row r="1681" s="76" customFormat="1" spans="1:12">
      <c r="A1681" s="285">
        <v>152</v>
      </c>
      <c r="B1681" s="285" t="s">
        <v>1640</v>
      </c>
      <c r="C1681" s="285" t="s">
        <v>18</v>
      </c>
      <c r="D1681" s="285" t="s">
        <v>1498</v>
      </c>
      <c r="E1681" s="285" t="s">
        <v>347</v>
      </c>
      <c r="F1681" s="285">
        <v>3.28</v>
      </c>
      <c r="G1681" s="361"/>
      <c r="H1681" s="361">
        <v>3.28</v>
      </c>
      <c r="I1681" s="401"/>
      <c r="J1681" s="285">
        <v>100</v>
      </c>
      <c r="K1681" s="285">
        <v>328</v>
      </c>
      <c r="L1681" s="287"/>
    </row>
    <row r="1682" s="76" customFormat="1" spans="1:12">
      <c r="A1682" s="285">
        <v>153</v>
      </c>
      <c r="B1682" s="285" t="s">
        <v>1641</v>
      </c>
      <c r="C1682" s="285" t="s">
        <v>18</v>
      </c>
      <c r="D1682" s="285" t="s">
        <v>1498</v>
      </c>
      <c r="E1682" s="285" t="s">
        <v>347</v>
      </c>
      <c r="F1682" s="285">
        <v>3.84</v>
      </c>
      <c r="G1682" s="361"/>
      <c r="H1682" s="361">
        <v>3.84</v>
      </c>
      <c r="I1682" s="401"/>
      <c r="J1682" s="285">
        <v>100</v>
      </c>
      <c r="K1682" s="285">
        <v>384</v>
      </c>
      <c r="L1682" s="287"/>
    </row>
    <row r="1683" s="76" customFormat="1" spans="1:12">
      <c r="A1683" s="285">
        <v>154</v>
      </c>
      <c r="B1683" s="285" t="s">
        <v>1642</v>
      </c>
      <c r="C1683" s="285" t="s">
        <v>18</v>
      </c>
      <c r="D1683" s="285" t="s">
        <v>1498</v>
      </c>
      <c r="E1683" s="285" t="s">
        <v>347</v>
      </c>
      <c r="F1683" s="285">
        <v>3.84</v>
      </c>
      <c r="G1683" s="361"/>
      <c r="H1683" s="361">
        <v>3.84</v>
      </c>
      <c r="I1683" s="401"/>
      <c r="J1683" s="285">
        <v>100</v>
      </c>
      <c r="K1683" s="285">
        <v>384</v>
      </c>
      <c r="L1683" s="287"/>
    </row>
    <row r="1684" s="76" customFormat="1" spans="1:12">
      <c r="A1684" s="285">
        <v>155</v>
      </c>
      <c r="B1684" s="285" t="s">
        <v>1643</v>
      </c>
      <c r="C1684" s="285" t="s">
        <v>18</v>
      </c>
      <c r="D1684" s="285" t="s">
        <v>1498</v>
      </c>
      <c r="E1684" s="285" t="s">
        <v>347</v>
      </c>
      <c r="F1684" s="285">
        <v>2.19</v>
      </c>
      <c r="G1684" s="361"/>
      <c r="H1684" s="361">
        <v>2.19</v>
      </c>
      <c r="I1684" s="401"/>
      <c r="J1684" s="285">
        <v>100</v>
      </c>
      <c r="K1684" s="285">
        <v>219</v>
      </c>
      <c r="L1684" s="287"/>
    </row>
    <row r="1685" s="76" customFormat="1" spans="1:12">
      <c r="A1685" s="285">
        <v>156</v>
      </c>
      <c r="B1685" s="285" t="s">
        <v>1638</v>
      </c>
      <c r="C1685" s="285" t="s">
        <v>18</v>
      </c>
      <c r="D1685" s="285" t="s">
        <v>1498</v>
      </c>
      <c r="E1685" s="285" t="s">
        <v>347</v>
      </c>
      <c r="F1685" s="285">
        <v>3.61</v>
      </c>
      <c r="G1685" s="361"/>
      <c r="H1685" s="361">
        <v>3.61</v>
      </c>
      <c r="I1685" s="401"/>
      <c r="J1685" s="285">
        <v>100</v>
      </c>
      <c r="K1685" s="285">
        <v>361</v>
      </c>
      <c r="L1685" s="287"/>
    </row>
    <row r="1686" s="76" customFormat="1" spans="1:12">
      <c r="A1686" s="285">
        <v>157</v>
      </c>
      <c r="B1686" s="285" t="s">
        <v>1644</v>
      </c>
      <c r="C1686" s="285" t="s">
        <v>18</v>
      </c>
      <c r="D1686" s="285" t="s">
        <v>1498</v>
      </c>
      <c r="E1686" s="285" t="s">
        <v>347</v>
      </c>
      <c r="F1686" s="285">
        <v>2.6</v>
      </c>
      <c r="G1686" s="361"/>
      <c r="H1686" s="361">
        <v>2.6</v>
      </c>
      <c r="I1686" s="401"/>
      <c r="J1686" s="285">
        <v>100</v>
      </c>
      <c r="K1686" s="285">
        <v>260</v>
      </c>
      <c r="L1686" s="287"/>
    </row>
    <row r="1687" s="76" customFormat="1" spans="1:12">
      <c r="A1687" s="285">
        <v>158</v>
      </c>
      <c r="B1687" s="285" t="s">
        <v>1645</v>
      </c>
      <c r="C1687" s="285" t="s">
        <v>18</v>
      </c>
      <c r="D1687" s="285" t="s">
        <v>1498</v>
      </c>
      <c r="E1687" s="285" t="s">
        <v>347</v>
      </c>
      <c r="F1687" s="285">
        <v>1.28</v>
      </c>
      <c r="G1687" s="361"/>
      <c r="H1687" s="361">
        <v>1.28</v>
      </c>
      <c r="I1687" s="401"/>
      <c r="J1687" s="285">
        <v>100</v>
      </c>
      <c r="K1687" s="285">
        <v>128</v>
      </c>
      <c r="L1687" s="287"/>
    </row>
    <row r="1688" s="76" customFormat="1" spans="1:12">
      <c r="A1688" s="285">
        <v>159</v>
      </c>
      <c r="B1688" s="285" t="s">
        <v>1646</v>
      </c>
      <c r="C1688" s="285" t="s">
        <v>18</v>
      </c>
      <c r="D1688" s="285" t="s">
        <v>1498</v>
      </c>
      <c r="E1688" s="285" t="s">
        <v>347</v>
      </c>
      <c r="F1688" s="285">
        <v>3.5</v>
      </c>
      <c r="G1688" s="361"/>
      <c r="H1688" s="361">
        <v>3.5</v>
      </c>
      <c r="I1688" s="401"/>
      <c r="J1688" s="285">
        <v>100</v>
      </c>
      <c r="K1688" s="285">
        <v>350</v>
      </c>
      <c r="L1688" s="287"/>
    </row>
    <row r="1689" s="76" customFormat="1" spans="1:12">
      <c r="A1689" s="285">
        <v>160</v>
      </c>
      <c r="B1689" s="285" t="s">
        <v>1647</v>
      </c>
      <c r="C1689" s="285" t="s">
        <v>18</v>
      </c>
      <c r="D1689" s="285" t="s">
        <v>1498</v>
      </c>
      <c r="E1689" s="285" t="s">
        <v>347</v>
      </c>
      <c r="F1689" s="285">
        <v>4.36</v>
      </c>
      <c r="G1689" s="361"/>
      <c r="H1689" s="361">
        <v>4.36</v>
      </c>
      <c r="I1689" s="401"/>
      <c r="J1689" s="285">
        <v>100</v>
      </c>
      <c r="K1689" s="285">
        <v>436</v>
      </c>
      <c r="L1689" s="287"/>
    </row>
    <row r="1690" s="76" customFormat="1" spans="1:12">
      <c r="A1690" s="285">
        <v>161</v>
      </c>
      <c r="B1690" s="285" t="s">
        <v>1648</v>
      </c>
      <c r="C1690" s="285" t="s">
        <v>18</v>
      </c>
      <c r="D1690" s="285" t="s">
        <v>1498</v>
      </c>
      <c r="E1690" s="285" t="s">
        <v>347</v>
      </c>
      <c r="F1690" s="285">
        <v>4.73</v>
      </c>
      <c r="G1690" s="361"/>
      <c r="H1690" s="361">
        <v>4.73</v>
      </c>
      <c r="I1690" s="401"/>
      <c r="J1690" s="285">
        <v>100</v>
      </c>
      <c r="K1690" s="285">
        <v>473</v>
      </c>
      <c r="L1690" s="287"/>
    </row>
    <row r="1691" s="76" customFormat="1" spans="1:12">
      <c r="A1691" s="285">
        <v>162</v>
      </c>
      <c r="B1691" s="285" t="s">
        <v>1649</v>
      </c>
      <c r="C1691" s="285" t="s">
        <v>18</v>
      </c>
      <c r="D1691" s="285" t="s">
        <v>1498</v>
      </c>
      <c r="E1691" s="285" t="s">
        <v>347</v>
      </c>
      <c r="F1691" s="285">
        <v>1.89</v>
      </c>
      <c r="G1691" s="361"/>
      <c r="H1691" s="361">
        <v>1.89</v>
      </c>
      <c r="I1691" s="401"/>
      <c r="J1691" s="285">
        <v>100</v>
      </c>
      <c r="K1691" s="285">
        <v>189</v>
      </c>
      <c r="L1691" s="287"/>
    </row>
    <row r="1692" s="76" customFormat="1" spans="1:12">
      <c r="A1692" s="285">
        <v>163</v>
      </c>
      <c r="B1692" s="285" t="s">
        <v>1650</v>
      </c>
      <c r="C1692" s="285" t="s">
        <v>18</v>
      </c>
      <c r="D1692" s="285" t="s">
        <v>1498</v>
      </c>
      <c r="E1692" s="285" t="s">
        <v>347</v>
      </c>
      <c r="F1692" s="285">
        <v>2.67</v>
      </c>
      <c r="G1692" s="361"/>
      <c r="H1692" s="361">
        <v>2.67</v>
      </c>
      <c r="I1692" s="401"/>
      <c r="J1692" s="285">
        <v>100</v>
      </c>
      <c r="K1692" s="285">
        <v>267</v>
      </c>
      <c r="L1692" s="287"/>
    </row>
    <row r="1693" s="76" customFormat="1" spans="1:12">
      <c r="A1693" s="285">
        <v>164</v>
      </c>
      <c r="B1693" s="285" t="s">
        <v>1651</v>
      </c>
      <c r="C1693" s="285" t="s">
        <v>18</v>
      </c>
      <c r="D1693" s="285" t="s">
        <v>1498</v>
      </c>
      <c r="E1693" s="285" t="s">
        <v>347</v>
      </c>
      <c r="F1693" s="285">
        <v>3.55</v>
      </c>
      <c r="G1693" s="361"/>
      <c r="H1693" s="361">
        <v>3.55</v>
      </c>
      <c r="I1693" s="401"/>
      <c r="J1693" s="285">
        <v>100</v>
      </c>
      <c r="K1693" s="285">
        <v>355</v>
      </c>
      <c r="L1693" s="287"/>
    </row>
    <row r="1694" s="76" customFormat="1" spans="1:12">
      <c r="A1694" s="285">
        <v>165</v>
      </c>
      <c r="B1694" s="285" t="s">
        <v>1652</v>
      </c>
      <c r="C1694" s="285" t="s">
        <v>18</v>
      </c>
      <c r="D1694" s="285" t="s">
        <v>1498</v>
      </c>
      <c r="E1694" s="285" t="s">
        <v>347</v>
      </c>
      <c r="F1694" s="285">
        <v>1.6</v>
      </c>
      <c r="G1694" s="361"/>
      <c r="H1694" s="361">
        <v>1.6</v>
      </c>
      <c r="I1694" s="401"/>
      <c r="J1694" s="285">
        <v>100</v>
      </c>
      <c r="K1694" s="285">
        <v>160</v>
      </c>
      <c r="L1694" s="287"/>
    </row>
    <row r="1695" s="76" customFormat="1" spans="1:12">
      <c r="A1695" s="285">
        <v>166</v>
      </c>
      <c r="B1695" s="285" t="s">
        <v>1653</v>
      </c>
      <c r="C1695" s="285" t="s">
        <v>18</v>
      </c>
      <c r="D1695" s="285" t="s">
        <v>1498</v>
      </c>
      <c r="E1695" s="285" t="s">
        <v>347</v>
      </c>
      <c r="F1695" s="285">
        <v>6.68</v>
      </c>
      <c r="G1695" s="361"/>
      <c r="H1695" s="361">
        <v>6.68</v>
      </c>
      <c r="I1695" s="401"/>
      <c r="J1695" s="285">
        <v>100</v>
      </c>
      <c r="K1695" s="285">
        <v>668</v>
      </c>
      <c r="L1695" s="287"/>
    </row>
    <row r="1696" s="76" customFormat="1" spans="1:12">
      <c r="A1696" s="285">
        <v>167</v>
      </c>
      <c r="B1696" s="285" t="s">
        <v>1654</v>
      </c>
      <c r="C1696" s="285" t="s">
        <v>18</v>
      </c>
      <c r="D1696" s="285" t="s">
        <v>1498</v>
      </c>
      <c r="E1696" s="285" t="s">
        <v>347</v>
      </c>
      <c r="F1696" s="285">
        <v>9.22</v>
      </c>
      <c r="G1696" s="361"/>
      <c r="H1696" s="361">
        <v>9.22</v>
      </c>
      <c r="I1696" s="401"/>
      <c r="J1696" s="285">
        <v>100</v>
      </c>
      <c r="K1696" s="285">
        <v>922</v>
      </c>
      <c r="L1696" s="287"/>
    </row>
    <row r="1697" s="76" customFormat="1" spans="1:12">
      <c r="A1697" s="285">
        <v>168</v>
      </c>
      <c r="B1697" s="285" t="s">
        <v>1480</v>
      </c>
      <c r="C1697" s="285" t="s">
        <v>18</v>
      </c>
      <c r="D1697" s="285" t="s">
        <v>1498</v>
      </c>
      <c r="E1697" s="285" t="s">
        <v>347</v>
      </c>
      <c r="F1697" s="285">
        <v>7.92</v>
      </c>
      <c r="G1697" s="361"/>
      <c r="H1697" s="361">
        <v>7.92</v>
      </c>
      <c r="I1697" s="401"/>
      <c r="J1697" s="285">
        <v>100</v>
      </c>
      <c r="K1697" s="285">
        <v>792</v>
      </c>
      <c r="L1697" s="287"/>
    </row>
    <row r="1698" s="76" customFormat="1" spans="1:12">
      <c r="A1698" s="285">
        <v>169</v>
      </c>
      <c r="B1698" s="285" t="s">
        <v>1655</v>
      </c>
      <c r="C1698" s="285" t="s">
        <v>18</v>
      </c>
      <c r="D1698" s="285" t="s">
        <v>1498</v>
      </c>
      <c r="E1698" s="285" t="s">
        <v>347</v>
      </c>
      <c r="F1698" s="285">
        <v>1.26</v>
      </c>
      <c r="G1698" s="361"/>
      <c r="H1698" s="361">
        <v>1.26</v>
      </c>
      <c r="I1698" s="401"/>
      <c r="J1698" s="285">
        <v>100</v>
      </c>
      <c r="K1698" s="285">
        <v>126</v>
      </c>
      <c r="L1698" s="287"/>
    </row>
    <row r="1699" s="76" customFormat="1" spans="1:12">
      <c r="A1699" s="285">
        <v>170</v>
      </c>
      <c r="B1699" s="285" t="s">
        <v>1656</v>
      </c>
      <c r="C1699" s="285" t="s">
        <v>18</v>
      </c>
      <c r="D1699" s="285" t="s">
        <v>1498</v>
      </c>
      <c r="E1699" s="285" t="s">
        <v>347</v>
      </c>
      <c r="F1699" s="285">
        <v>4.13</v>
      </c>
      <c r="G1699" s="361"/>
      <c r="H1699" s="361">
        <v>4.13</v>
      </c>
      <c r="I1699" s="401"/>
      <c r="J1699" s="285">
        <v>100</v>
      </c>
      <c r="K1699" s="285">
        <v>413</v>
      </c>
      <c r="L1699" s="287"/>
    </row>
    <row r="1700" s="76" customFormat="1" spans="1:12">
      <c r="A1700" s="285">
        <v>171</v>
      </c>
      <c r="B1700" s="285" t="s">
        <v>1657</v>
      </c>
      <c r="C1700" s="285" t="s">
        <v>18</v>
      </c>
      <c r="D1700" s="285" t="s">
        <v>1498</v>
      </c>
      <c r="E1700" s="285" t="s">
        <v>347</v>
      </c>
      <c r="F1700" s="285">
        <v>5.18</v>
      </c>
      <c r="G1700" s="361"/>
      <c r="H1700" s="361">
        <v>5.18</v>
      </c>
      <c r="I1700" s="401"/>
      <c r="J1700" s="285">
        <v>100</v>
      </c>
      <c r="K1700" s="285">
        <v>518</v>
      </c>
      <c r="L1700" s="287"/>
    </row>
    <row r="1701" s="76" customFormat="1" spans="1:12">
      <c r="A1701" s="285">
        <v>172</v>
      </c>
      <c r="B1701" s="285" t="s">
        <v>1658</v>
      </c>
      <c r="C1701" s="285" t="s">
        <v>18</v>
      </c>
      <c r="D1701" s="285" t="s">
        <v>1498</v>
      </c>
      <c r="E1701" s="285" t="s">
        <v>347</v>
      </c>
      <c r="F1701" s="285">
        <v>3.51</v>
      </c>
      <c r="G1701" s="361"/>
      <c r="H1701" s="361">
        <v>3.51</v>
      </c>
      <c r="I1701" s="401"/>
      <c r="J1701" s="285">
        <v>100</v>
      </c>
      <c r="K1701" s="285">
        <v>351</v>
      </c>
      <c r="L1701" s="287"/>
    </row>
    <row r="1702" s="76" customFormat="1" spans="1:12">
      <c r="A1702" s="285">
        <v>173</v>
      </c>
      <c r="B1702" s="285" t="s">
        <v>1659</v>
      </c>
      <c r="C1702" s="285" t="s">
        <v>18</v>
      </c>
      <c r="D1702" s="285" t="s">
        <v>1498</v>
      </c>
      <c r="E1702" s="285" t="s">
        <v>347</v>
      </c>
      <c r="F1702" s="285">
        <v>3.95</v>
      </c>
      <c r="G1702" s="361"/>
      <c r="H1702" s="361">
        <v>3.95</v>
      </c>
      <c r="I1702" s="401"/>
      <c r="J1702" s="285">
        <v>100</v>
      </c>
      <c r="K1702" s="285">
        <v>395</v>
      </c>
      <c r="L1702" s="287"/>
    </row>
    <row r="1703" s="76" customFormat="1" spans="1:12">
      <c r="A1703" s="285">
        <v>174</v>
      </c>
      <c r="B1703" s="285" t="s">
        <v>1660</v>
      </c>
      <c r="C1703" s="285" t="s">
        <v>18</v>
      </c>
      <c r="D1703" s="285" t="s">
        <v>1498</v>
      </c>
      <c r="E1703" s="285" t="s">
        <v>347</v>
      </c>
      <c r="F1703" s="285">
        <v>3.28</v>
      </c>
      <c r="G1703" s="361"/>
      <c r="H1703" s="361">
        <v>3.28</v>
      </c>
      <c r="I1703" s="401"/>
      <c r="J1703" s="285">
        <v>100</v>
      </c>
      <c r="K1703" s="285">
        <v>328</v>
      </c>
      <c r="L1703" s="287"/>
    </row>
    <row r="1704" s="76" customFormat="1" spans="1:12">
      <c r="A1704" s="285">
        <v>175</v>
      </c>
      <c r="B1704" s="285" t="s">
        <v>1661</v>
      </c>
      <c r="C1704" s="285" t="s">
        <v>18</v>
      </c>
      <c r="D1704" s="285" t="s">
        <v>1498</v>
      </c>
      <c r="E1704" s="285" t="s">
        <v>347</v>
      </c>
      <c r="F1704" s="285">
        <v>3.5</v>
      </c>
      <c r="G1704" s="361"/>
      <c r="H1704" s="361">
        <v>3.5</v>
      </c>
      <c r="I1704" s="401"/>
      <c r="J1704" s="285">
        <v>100</v>
      </c>
      <c r="K1704" s="285">
        <v>350</v>
      </c>
      <c r="L1704" s="287"/>
    </row>
    <row r="1705" s="76" customFormat="1" spans="1:12">
      <c r="A1705" s="285">
        <v>176</v>
      </c>
      <c r="B1705" s="285" t="s">
        <v>1662</v>
      </c>
      <c r="C1705" s="285" t="s">
        <v>18</v>
      </c>
      <c r="D1705" s="285" t="s">
        <v>1498</v>
      </c>
      <c r="E1705" s="285" t="s">
        <v>347</v>
      </c>
      <c r="F1705" s="285">
        <v>3.85</v>
      </c>
      <c r="G1705" s="361"/>
      <c r="H1705" s="361">
        <v>3.85</v>
      </c>
      <c r="I1705" s="401"/>
      <c r="J1705" s="285">
        <v>100</v>
      </c>
      <c r="K1705" s="285">
        <v>385</v>
      </c>
      <c r="L1705" s="287"/>
    </row>
    <row r="1706" s="76" customFormat="1" spans="1:12">
      <c r="A1706" s="285">
        <v>177</v>
      </c>
      <c r="B1706" s="285" t="s">
        <v>1663</v>
      </c>
      <c r="C1706" s="285" t="s">
        <v>18</v>
      </c>
      <c r="D1706" s="285" t="s">
        <v>1498</v>
      </c>
      <c r="E1706" s="285" t="s">
        <v>347</v>
      </c>
      <c r="F1706" s="285">
        <v>5.3</v>
      </c>
      <c r="G1706" s="361"/>
      <c r="H1706" s="361">
        <v>5.3</v>
      </c>
      <c r="I1706" s="401"/>
      <c r="J1706" s="285">
        <v>100</v>
      </c>
      <c r="K1706" s="285">
        <v>530</v>
      </c>
      <c r="L1706" s="287"/>
    </row>
    <row r="1707" s="76" customFormat="1" spans="1:12">
      <c r="A1707" s="285">
        <v>178</v>
      </c>
      <c r="B1707" s="285" t="s">
        <v>1664</v>
      </c>
      <c r="C1707" s="285" t="s">
        <v>18</v>
      </c>
      <c r="D1707" s="285" t="s">
        <v>1498</v>
      </c>
      <c r="E1707" s="285" t="s">
        <v>347</v>
      </c>
      <c r="F1707" s="285">
        <v>3.4</v>
      </c>
      <c r="G1707" s="361"/>
      <c r="H1707" s="361">
        <v>3.4</v>
      </c>
      <c r="I1707" s="401"/>
      <c r="J1707" s="285">
        <v>100</v>
      </c>
      <c r="K1707" s="285">
        <v>340</v>
      </c>
      <c r="L1707" s="287"/>
    </row>
    <row r="1708" s="76" customFormat="1" spans="1:12">
      <c r="A1708" s="285">
        <v>179</v>
      </c>
      <c r="B1708" s="285" t="s">
        <v>1665</v>
      </c>
      <c r="C1708" s="285" t="s">
        <v>18</v>
      </c>
      <c r="D1708" s="285" t="s">
        <v>1498</v>
      </c>
      <c r="E1708" s="285" t="s">
        <v>156</v>
      </c>
      <c r="F1708" s="285">
        <v>1.47</v>
      </c>
      <c r="G1708" s="361"/>
      <c r="H1708" s="361">
        <v>1.47</v>
      </c>
      <c r="I1708" s="401"/>
      <c r="J1708" s="285">
        <v>100</v>
      </c>
      <c r="K1708" s="285">
        <v>147</v>
      </c>
      <c r="L1708" s="287"/>
    </row>
    <row r="1709" s="76" customFormat="1" spans="1:12">
      <c r="A1709" s="285">
        <v>180</v>
      </c>
      <c r="B1709" s="285" t="s">
        <v>1666</v>
      </c>
      <c r="C1709" s="285" t="s">
        <v>18</v>
      </c>
      <c r="D1709" s="285" t="s">
        <v>1498</v>
      </c>
      <c r="E1709" s="285" t="s">
        <v>156</v>
      </c>
      <c r="F1709" s="285">
        <v>0.97</v>
      </c>
      <c r="G1709" s="361"/>
      <c r="H1709" s="361">
        <v>0.97</v>
      </c>
      <c r="I1709" s="401"/>
      <c r="J1709" s="285">
        <v>100</v>
      </c>
      <c r="K1709" s="285">
        <v>97</v>
      </c>
      <c r="L1709" s="287"/>
    </row>
    <row r="1710" s="76" customFormat="1" spans="1:12">
      <c r="A1710" s="285">
        <v>181</v>
      </c>
      <c r="B1710" s="285" t="s">
        <v>1667</v>
      </c>
      <c r="C1710" s="285" t="s">
        <v>18</v>
      </c>
      <c r="D1710" s="285" t="s">
        <v>1498</v>
      </c>
      <c r="E1710" s="285" t="s">
        <v>156</v>
      </c>
      <c r="F1710" s="285">
        <v>1.21</v>
      </c>
      <c r="G1710" s="361"/>
      <c r="H1710" s="361">
        <v>1.21</v>
      </c>
      <c r="I1710" s="401"/>
      <c r="J1710" s="285">
        <v>100</v>
      </c>
      <c r="K1710" s="285">
        <v>121</v>
      </c>
      <c r="L1710" s="287"/>
    </row>
    <row r="1711" s="76" customFormat="1" spans="1:12">
      <c r="A1711" s="285">
        <v>182</v>
      </c>
      <c r="B1711" s="285" t="s">
        <v>1668</v>
      </c>
      <c r="C1711" s="285" t="s">
        <v>18</v>
      </c>
      <c r="D1711" s="285" t="s">
        <v>1498</v>
      </c>
      <c r="E1711" s="285" t="s">
        <v>156</v>
      </c>
      <c r="F1711" s="285">
        <v>1.48</v>
      </c>
      <c r="G1711" s="361"/>
      <c r="H1711" s="361">
        <v>1.48</v>
      </c>
      <c r="I1711" s="401"/>
      <c r="J1711" s="285">
        <v>100</v>
      </c>
      <c r="K1711" s="285">
        <v>148</v>
      </c>
      <c r="L1711" s="287"/>
    </row>
    <row r="1712" s="76" customFormat="1" spans="1:12">
      <c r="A1712" s="285">
        <v>183</v>
      </c>
      <c r="B1712" s="285" t="s">
        <v>1669</v>
      </c>
      <c r="C1712" s="285" t="s">
        <v>18</v>
      </c>
      <c r="D1712" s="285" t="s">
        <v>1498</v>
      </c>
      <c r="E1712" s="285" t="s">
        <v>156</v>
      </c>
      <c r="F1712" s="285">
        <v>0.77</v>
      </c>
      <c r="G1712" s="361"/>
      <c r="H1712" s="361">
        <v>0.77</v>
      </c>
      <c r="I1712" s="401"/>
      <c r="J1712" s="285">
        <v>100</v>
      </c>
      <c r="K1712" s="285">
        <v>77</v>
      </c>
      <c r="L1712" s="287"/>
    </row>
    <row r="1713" s="76" customFormat="1" spans="1:12">
      <c r="A1713" s="285">
        <v>184</v>
      </c>
      <c r="B1713" s="285" t="s">
        <v>1670</v>
      </c>
      <c r="C1713" s="285" t="s">
        <v>18</v>
      </c>
      <c r="D1713" s="285" t="s">
        <v>1498</v>
      </c>
      <c r="E1713" s="285" t="s">
        <v>156</v>
      </c>
      <c r="F1713" s="285">
        <v>0.52</v>
      </c>
      <c r="G1713" s="361"/>
      <c r="H1713" s="361">
        <v>0.52</v>
      </c>
      <c r="I1713" s="401"/>
      <c r="J1713" s="285">
        <v>100</v>
      </c>
      <c r="K1713" s="285">
        <v>52</v>
      </c>
      <c r="L1713" s="287"/>
    </row>
    <row r="1714" s="76" customFormat="1" spans="1:12">
      <c r="A1714" s="285">
        <v>185</v>
      </c>
      <c r="B1714" s="285" t="s">
        <v>1671</v>
      </c>
      <c r="C1714" s="285" t="s">
        <v>18</v>
      </c>
      <c r="D1714" s="285" t="s">
        <v>1498</v>
      </c>
      <c r="E1714" s="285" t="s">
        <v>156</v>
      </c>
      <c r="F1714" s="285">
        <v>1.48</v>
      </c>
      <c r="G1714" s="361"/>
      <c r="H1714" s="361">
        <v>1.48</v>
      </c>
      <c r="I1714" s="401"/>
      <c r="J1714" s="285">
        <v>100</v>
      </c>
      <c r="K1714" s="285">
        <v>148</v>
      </c>
      <c r="L1714" s="287"/>
    </row>
    <row r="1715" s="76" customFormat="1" spans="1:12">
      <c r="A1715" s="285">
        <v>186</v>
      </c>
      <c r="B1715" s="285" t="s">
        <v>1672</v>
      </c>
      <c r="C1715" s="285" t="s">
        <v>18</v>
      </c>
      <c r="D1715" s="285" t="s">
        <v>1498</v>
      </c>
      <c r="E1715" s="285" t="s">
        <v>156</v>
      </c>
      <c r="F1715" s="285">
        <v>2.74</v>
      </c>
      <c r="G1715" s="361"/>
      <c r="H1715" s="361">
        <v>2.74</v>
      </c>
      <c r="I1715" s="401"/>
      <c r="J1715" s="285">
        <v>100</v>
      </c>
      <c r="K1715" s="285">
        <v>274</v>
      </c>
      <c r="L1715" s="287"/>
    </row>
    <row r="1716" s="76" customFormat="1" spans="1:12">
      <c r="A1716" s="285">
        <v>187</v>
      </c>
      <c r="B1716" s="285" t="s">
        <v>1673</v>
      </c>
      <c r="C1716" s="285" t="s">
        <v>18</v>
      </c>
      <c r="D1716" s="285" t="s">
        <v>1498</v>
      </c>
      <c r="E1716" s="285" t="s">
        <v>156</v>
      </c>
      <c r="F1716" s="285">
        <v>1.47</v>
      </c>
      <c r="G1716" s="361"/>
      <c r="H1716" s="361">
        <v>1.47</v>
      </c>
      <c r="I1716" s="401"/>
      <c r="J1716" s="285">
        <v>100</v>
      </c>
      <c r="K1716" s="285">
        <v>147</v>
      </c>
      <c r="L1716" s="287"/>
    </row>
    <row r="1717" s="76" customFormat="1" spans="1:12">
      <c r="A1717" s="285">
        <v>188</v>
      </c>
      <c r="B1717" s="285" t="s">
        <v>1674</v>
      </c>
      <c r="C1717" s="285" t="s">
        <v>18</v>
      </c>
      <c r="D1717" s="285" t="s">
        <v>1498</v>
      </c>
      <c r="E1717" s="285" t="s">
        <v>156</v>
      </c>
      <c r="F1717" s="285">
        <v>1.57</v>
      </c>
      <c r="G1717" s="361"/>
      <c r="H1717" s="361">
        <v>1.57</v>
      </c>
      <c r="I1717" s="401"/>
      <c r="J1717" s="285">
        <v>100</v>
      </c>
      <c r="K1717" s="285">
        <v>157</v>
      </c>
      <c r="L1717" s="287"/>
    </row>
    <row r="1718" s="76" customFormat="1" spans="1:12">
      <c r="A1718" s="285">
        <v>189</v>
      </c>
      <c r="B1718" s="285" t="s">
        <v>1675</v>
      </c>
      <c r="C1718" s="285" t="s">
        <v>18</v>
      </c>
      <c r="D1718" s="285" t="s">
        <v>1498</v>
      </c>
      <c r="E1718" s="285" t="s">
        <v>156</v>
      </c>
      <c r="F1718" s="285">
        <v>1.14</v>
      </c>
      <c r="G1718" s="361"/>
      <c r="H1718" s="361">
        <v>1.14</v>
      </c>
      <c r="I1718" s="401"/>
      <c r="J1718" s="285">
        <v>100</v>
      </c>
      <c r="K1718" s="285">
        <v>114</v>
      </c>
      <c r="L1718" s="287"/>
    </row>
    <row r="1719" s="76" customFormat="1" spans="1:12">
      <c r="A1719" s="285">
        <v>190</v>
      </c>
      <c r="B1719" s="285" t="s">
        <v>1676</v>
      </c>
      <c r="C1719" s="285" t="s">
        <v>18</v>
      </c>
      <c r="D1719" s="285" t="s">
        <v>1498</v>
      </c>
      <c r="E1719" s="285" t="s">
        <v>156</v>
      </c>
      <c r="F1719" s="285">
        <v>1.13</v>
      </c>
      <c r="G1719" s="361"/>
      <c r="H1719" s="361">
        <v>1.13</v>
      </c>
      <c r="I1719" s="401"/>
      <c r="J1719" s="285">
        <v>100</v>
      </c>
      <c r="K1719" s="285">
        <v>113</v>
      </c>
      <c r="L1719" s="287"/>
    </row>
    <row r="1720" s="76" customFormat="1" spans="1:12">
      <c r="A1720" s="285">
        <v>191</v>
      </c>
      <c r="B1720" s="285" t="s">
        <v>1677</v>
      </c>
      <c r="C1720" s="285" t="s">
        <v>18</v>
      </c>
      <c r="D1720" s="285" t="s">
        <v>1498</v>
      </c>
      <c r="E1720" s="285" t="s">
        <v>156</v>
      </c>
      <c r="F1720" s="285">
        <v>1.8</v>
      </c>
      <c r="G1720" s="361"/>
      <c r="H1720" s="361">
        <v>1.8</v>
      </c>
      <c r="I1720" s="401"/>
      <c r="J1720" s="285">
        <v>100</v>
      </c>
      <c r="K1720" s="285">
        <v>180</v>
      </c>
      <c r="L1720" s="287"/>
    </row>
    <row r="1721" s="76" customFormat="1" spans="1:12">
      <c r="A1721" s="285">
        <v>192</v>
      </c>
      <c r="B1721" s="285" t="s">
        <v>1678</v>
      </c>
      <c r="C1721" s="285" t="s">
        <v>18</v>
      </c>
      <c r="D1721" s="285" t="s">
        <v>1498</v>
      </c>
      <c r="E1721" s="285" t="s">
        <v>156</v>
      </c>
      <c r="F1721" s="285">
        <v>0.42</v>
      </c>
      <c r="G1721" s="361"/>
      <c r="H1721" s="361">
        <v>0.42</v>
      </c>
      <c r="I1721" s="401"/>
      <c r="J1721" s="285">
        <v>100</v>
      </c>
      <c r="K1721" s="285">
        <v>42</v>
      </c>
      <c r="L1721" s="287"/>
    </row>
    <row r="1722" s="76" customFormat="1" spans="1:12">
      <c r="A1722" s="285">
        <v>193</v>
      </c>
      <c r="B1722" s="285" t="s">
        <v>1679</v>
      </c>
      <c r="C1722" s="285" t="s">
        <v>18</v>
      </c>
      <c r="D1722" s="285" t="s">
        <v>1498</v>
      </c>
      <c r="E1722" s="285" t="s">
        <v>156</v>
      </c>
      <c r="F1722" s="285">
        <v>1.53</v>
      </c>
      <c r="G1722" s="361"/>
      <c r="H1722" s="361">
        <v>1.53</v>
      </c>
      <c r="I1722" s="401"/>
      <c r="J1722" s="285">
        <v>100</v>
      </c>
      <c r="K1722" s="285">
        <v>153</v>
      </c>
      <c r="L1722" s="287"/>
    </row>
    <row r="1723" s="76" customFormat="1" spans="1:12">
      <c r="A1723" s="285">
        <v>194</v>
      </c>
      <c r="B1723" s="285" t="s">
        <v>1494</v>
      </c>
      <c r="C1723" s="285" t="s">
        <v>18</v>
      </c>
      <c r="D1723" s="285" t="s">
        <v>1498</v>
      </c>
      <c r="E1723" s="285" t="s">
        <v>156</v>
      </c>
      <c r="F1723" s="285">
        <v>0.77</v>
      </c>
      <c r="G1723" s="361"/>
      <c r="H1723" s="361">
        <v>0.77</v>
      </c>
      <c r="I1723" s="401"/>
      <c r="J1723" s="285">
        <v>100</v>
      </c>
      <c r="K1723" s="285">
        <v>77</v>
      </c>
      <c r="L1723" s="287"/>
    </row>
    <row r="1724" s="76" customFormat="1" spans="1:12">
      <c r="A1724" s="285">
        <v>195</v>
      </c>
      <c r="B1724" s="285" t="s">
        <v>1669</v>
      </c>
      <c r="C1724" s="285" t="s">
        <v>18</v>
      </c>
      <c r="D1724" s="285" t="s">
        <v>1498</v>
      </c>
      <c r="E1724" s="285" t="s">
        <v>156</v>
      </c>
      <c r="F1724" s="285">
        <v>0.66</v>
      </c>
      <c r="G1724" s="361"/>
      <c r="H1724" s="361">
        <v>0.66</v>
      </c>
      <c r="I1724" s="401"/>
      <c r="J1724" s="285">
        <v>100</v>
      </c>
      <c r="K1724" s="285">
        <v>66</v>
      </c>
      <c r="L1724" s="287"/>
    </row>
    <row r="1725" s="76" customFormat="1" spans="1:12">
      <c r="A1725" s="285">
        <v>196</v>
      </c>
      <c r="B1725" s="285" t="s">
        <v>1680</v>
      </c>
      <c r="C1725" s="285" t="s">
        <v>18</v>
      </c>
      <c r="D1725" s="285" t="s">
        <v>1498</v>
      </c>
      <c r="E1725" s="285" t="s">
        <v>156</v>
      </c>
      <c r="F1725" s="285">
        <v>1.47</v>
      </c>
      <c r="G1725" s="361"/>
      <c r="H1725" s="361">
        <v>1.47</v>
      </c>
      <c r="I1725" s="401"/>
      <c r="J1725" s="285">
        <v>100</v>
      </c>
      <c r="K1725" s="285">
        <v>147</v>
      </c>
      <c r="L1725" s="287"/>
    </row>
    <row r="1726" s="76" customFormat="1" spans="1:12">
      <c r="A1726" s="285">
        <v>197</v>
      </c>
      <c r="B1726" s="285" t="s">
        <v>1681</v>
      </c>
      <c r="C1726" s="285" t="s">
        <v>18</v>
      </c>
      <c r="D1726" s="285" t="s">
        <v>1498</v>
      </c>
      <c r="E1726" s="285" t="s">
        <v>156</v>
      </c>
      <c r="F1726" s="285">
        <v>2.02</v>
      </c>
      <c r="G1726" s="361"/>
      <c r="H1726" s="361">
        <v>2.02</v>
      </c>
      <c r="I1726" s="401"/>
      <c r="J1726" s="285">
        <v>100</v>
      </c>
      <c r="K1726" s="285">
        <v>202</v>
      </c>
      <c r="L1726" s="287"/>
    </row>
    <row r="1727" s="76" customFormat="1" spans="1:12">
      <c r="A1727" s="285">
        <v>198</v>
      </c>
      <c r="B1727" s="285" t="s">
        <v>1682</v>
      </c>
      <c r="C1727" s="285" t="s">
        <v>18</v>
      </c>
      <c r="D1727" s="285" t="s">
        <v>1498</v>
      </c>
      <c r="E1727" s="285" t="s">
        <v>156</v>
      </c>
      <c r="F1727" s="285">
        <v>1.8</v>
      </c>
      <c r="G1727" s="361"/>
      <c r="H1727" s="361">
        <v>1.8</v>
      </c>
      <c r="I1727" s="401"/>
      <c r="J1727" s="285">
        <v>100</v>
      </c>
      <c r="K1727" s="285">
        <v>180</v>
      </c>
      <c r="L1727" s="287"/>
    </row>
    <row r="1728" s="76" customFormat="1" spans="1:12">
      <c r="A1728" s="285">
        <v>199</v>
      </c>
      <c r="B1728" s="285" t="s">
        <v>1668</v>
      </c>
      <c r="C1728" s="285" t="s">
        <v>18</v>
      </c>
      <c r="D1728" s="285" t="s">
        <v>1498</v>
      </c>
      <c r="E1728" s="285" t="s">
        <v>156</v>
      </c>
      <c r="F1728" s="285">
        <v>1.48</v>
      </c>
      <c r="G1728" s="361"/>
      <c r="H1728" s="361">
        <v>1.48</v>
      </c>
      <c r="I1728" s="401"/>
      <c r="J1728" s="285">
        <v>100</v>
      </c>
      <c r="K1728" s="285">
        <v>148</v>
      </c>
      <c r="L1728" s="287"/>
    </row>
    <row r="1729" s="76" customFormat="1" spans="1:12">
      <c r="A1729" s="285">
        <v>200</v>
      </c>
      <c r="B1729" s="285" t="s">
        <v>1256</v>
      </c>
      <c r="C1729" s="285" t="s">
        <v>18</v>
      </c>
      <c r="D1729" s="285" t="s">
        <v>1498</v>
      </c>
      <c r="E1729" s="285" t="s">
        <v>156</v>
      </c>
      <c r="F1729" s="285">
        <v>0.65</v>
      </c>
      <c r="G1729" s="361"/>
      <c r="H1729" s="361">
        <v>0.65</v>
      </c>
      <c r="I1729" s="401"/>
      <c r="J1729" s="285">
        <v>100</v>
      </c>
      <c r="K1729" s="285">
        <v>65</v>
      </c>
      <c r="L1729" s="287"/>
    </row>
    <row r="1730" s="76" customFormat="1" spans="1:12">
      <c r="A1730" s="285">
        <v>201</v>
      </c>
      <c r="B1730" s="285" t="s">
        <v>1683</v>
      </c>
      <c r="C1730" s="285" t="s">
        <v>18</v>
      </c>
      <c r="D1730" s="285" t="s">
        <v>1498</v>
      </c>
      <c r="E1730" s="285" t="s">
        <v>156</v>
      </c>
      <c r="F1730" s="285">
        <v>0.77</v>
      </c>
      <c r="G1730" s="361"/>
      <c r="H1730" s="361">
        <v>0.77</v>
      </c>
      <c r="I1730" s="401"/>
      <c r="J1730" s="285">
        <v>100</v>
      </c>
      <c r="K1730" s="285">
        <v>77</v>
      </c>
      <c r="L1730" s="287"/>
    </row>
    <row r="1731" s="76" customFormat="1" spans="1:12">
      <c r="A1731" s="285">
        <v>202</v>
      </c>
      <c r="B1731" s="285" t="s">
        <v>1684</v>
      </c>
      <c r="C1731" s="285" t="s">
        <v>18</v>
      </c>
      <c r="D1731" s="285" t="s">
        <v>1498</v>
      </c>
      <c r="E1731" s="285" t="s">
        <v>156</v>
      </c>
      <c r="F1731" s="285">
        <v>1.5</v>
      </c>
      <c r="G1731" s="361"/>
      <c r="H1731" s="361">
        <v>1.5</v>
      </c>
      <c r="I1731" s="401"/>
      <c r="J1731" s="285">
        <v>100</v>
      </c>
      <c r="K1731" s="285">
        <v>150</v>
      </c>
      <c r="L1731" s="287"/>
    </row>
    <row r="1732" s="76" customFormat="1" spans="1:12">
      <c r="A1732" s="285">
        <v>203</v>
      </c>
      <c r="B1732" s="285" t="s">
        <v>1685</v>
      </c>
      <c r="C1732" s="285" t="s">
        <v>18</v>
      </c>
      <c r="D1732" s="285" t="s">
        <v>1498</v>
      </c>
      <c r="E1732" s="285" t="s">
        <v>156</v>
      </c>
      <c r="F1732" s="285">
        <v>0.86</v>
      </c>
      <c r="G1732" s="361"/>
      <c r="H1732" s="361">
        <v>0.86</v>
      </c>
      <c r="I1732" s="401"/>
      <c r="J1732" s="285">
        <v>100</v>
      </c>
      <c r="K1732" s="285">
        <v>86</v>
      </c>
      <c r="L1732" s="287"/>
    </row>
    <row r="1733" s="76" customFormat="1" spans="1:12">
      <c r="A1733" s="285">
        <v>204</v>
      </c>
      <c r="B1733" s="285" t="s">
        <v>1686</v>
      </c>
      <c r="C1733" s="285" t="s">
        <v>18</v>
      </c>
      <c r="D1733" s="285" t="s">
        <v>1498</v>
      </c>
      <c r="E1733" s="285" t="s">
        <v>156</v>
      </c>
      <c r="F1733" s="285">
        <v>1.78</v>
      </c>
      <c r="G1733" s="361"/>
      <c r="H1733" s="361">
        <v>1.78</v>
      </c>
      <c r="I1733" s="401"/>
      <c r="J1733" s="285">
        <v>100</v>
      </c>
      <c r="K1733" s="285">
        <v>178</v>
      </c>
      <c r="L1733" s="287"/>
    </row>
    <row r="1734" s="76" customFormat="1" spans="1:12">
      <c r="A1734" s="285">
        <v>205</v>
      </c>
      <c r="B1734" s="285" t="s">
        <v>1687</v>
      </c>
      <c r="C1734" s="285" t="s">
        <v>18</v>
      </c>
      <c r="D1734" s="285" t="s">
        <v>1498</v>
      </c>
      <c r="E1734" s="285" t="s">
        <v>156</v>
      </c>
      <c r="F1734" s="285">
        <v>0.77</v>
      </c>
      <c r="G1734" s="361"/>
      <c r="H1734" s="361">
        <v>0.77</v>
      </c>
      <c r="I1734" s="401"/>
      <c r="J1734" s="285">
        <v>100</v>
      </c>
      <c r="K1734" s="285">
        <v>77</v>
      </c>
      <c r="L1734" s="287"/>
    </row>
    <row r="1735" s="76" customFormat="1" spans="1:12">
      <c r="A1735" s="285">
        <v>206</v>
      </c>
      <c r="B1735" s="285" t="s">
        <v>1688</v>
      </c>
      <c r="C1735" s="285" t="s">
        <v>18</v>
      </c>
      <c r="D1735" s="285" t="s">
        <v>1498</v>
      </c>
      <c r="E1735" s="285" t="s">
        <v>156</v>
      </c>
      <c r="F1735" s="285">
        <v>3.34</v>
      </c>
      <c r="G1735" s="361"/>
      <c r="H1735" s="361">
        <v>3.34</v>
      </c>
      <c r="I1735" s="401"/>
      <c r="J1735" s="285">
        <v>100</v>
      </c>
      <c r="K1735" s="285">
        <v>334</v>
      </c>
      <c r="L1735" s="287"/>
    </row>
    <row r="1736" s="76" customFormat="1" spans="1:12">
      <c r="A1736" s="285">
        <v>207</v>
      </c>
      <c r="B1736" s="285" t="s">
        <v>1689</v>
      </c>
      <c r="C1736" s="285" t="s">
        <v>18</v>
      </c>
      <c r="D1736" s="285" t="s">
        <v>1498</v>
      </c>
      <c r="E1736" s="285" t="s">
        <v>156</v>
      </c>
      <c r="F1736" s="285">
        <v>0.68</v>
      </c>
      <c r="G1736" s="361"/>
      <c r="H1736" s="361">
        <v>0.68</v>
      </c>
      <c r="I1736" s="401"/>
      <c r="J1736" s="285">
        <v>100</v>
      </c>
      <c r="K1736" s="285">
        <v>68</v>
      </c>
      <c r="L1736" s="287"/>
    </row>
    <row r="1737" s="76" customFormat="1" spans="1:12">
      <c r="A1737" s="285">
        <v>208</v>
      </c>
      <c r="B1737" s="285" t="s">
        <v>1690</v>
      </c>
      <c r="C1737" s="285" t="s">
        <v>18</v>
      </c>
      <c r="D1737" s="285" t="s">
        <v>1498</v>
      </c>
      <c r="E1737" s="285" t="s">
        <v>156</v>
      </c>
      <c r="F1737" s="285">
        <v>0.5</v>
      </c>
      <c r="G1737" s="361"/>
      <c r="H1737" s="361">
        <v>0.5</v>
      </c>
      <c r="I1737" s="401"/>
      <c r="J1737" s="285">
        <v>100</v>
      </c>
      <c r="K1737" s="285">
        <v>50</v>
      </c>
      <c r="L1737" s="287"/>
    </row>
    <row r="1738" s="76" customFormat="1" spans="1:12">
      <c r="A1738" s="285">
        <v>209</v>
      </c>
      <c r="B1738" s="285" t="s">
        <v>1691</v>
      </c>
      <c r="C1738" s="285" t="s">
        <v>18</v>
      </c>
      <c r="D1738" s="285" t="s">
        <v>1498</v>
      </c>
      <c r="E1738" s="285" t="s">
        <v>156</v>
      </c>
      <c r="F1738" s="285">
        <v>0.97</v>
      </c>
      <c r="G1738" s="361"/>
      <c r="H1738" s="361">
        <v>0.97</v>
      </c>
      <c r="I1738" s="401"/>
      <c r="J1738" s="285">
        <v>100</v>
      </c>
      <c r="K1738" s="285">
        <v>97</v>
      </c>
      <c r="L1738" s="287"/>
    </row>
    <row r="1739" s="76" customFormat="1" spans="1:12">
      <c r="A1739" s="285">
        <v>210</v>
      </c>
      <c r="B1739" s="285" t="s">
        <v>1692</v>
      </c>
      <c r="C1739" s="285" t="s">
        <v>18</v>
      </c>
      <c r="D1739" s="285" t="s">
        <v>1498</v>
      </c>
      <c r="E1739" s="285" t="s">
        <v>156</v>
      </c>
      <c r="F1739" s="285">
        <v>1.06</v>
      </c>
      <c r="G1739" s="361"/>
      <c r="H1739" s="361">
        <v>1.06</v>
      </c>
      <c r="I1739" s="401"/>
      <c r="J1739" s="285">
        <v>100</v>
      </c>
      <c r="K1739" s="285">
        <v>106</v>
      </c>
      <c r="L1739" s="287"/>
    </row>
    <row r="1740" s="76" customFormat="1" spans="1:12">
      <c r="A1740" s="285">
        <v>211</v>
      </c>
      <c r="B1740" s="285" t="s">
        <v>1693</v>
      </c>
      <c r="C1740" s="285" t="s">
        <v>18</v>
      </c>
      <c r="D1740" s="285" t="s">
        <v>1498</v>
      </c>
      <c r="E1740" s="285" t="s">
        <v>156</v>
      </c>
      <c r="F1740" s="285">
        <v>0.97</v>
      </c>
      <c r="G1740" s="361"/>
      <c r="H1740" s="361">
        <v>0.97</v>
      </c>
      <c r="I1740" s="401"/>
      <c r="J1740" s="285">
        <v>100</v>
      </c>
      <c r="K1740" s="285">
        <v>97</v>
      </c>
      <c r="L1740" s="287"/>
    </row>
    <row r="1741" s="76" customFormat="1" spans="1:12">
      <c r="A1741" s="285">
        <v>212</v>
      </c>
      <c r="B1741" s="285" t="s">
        <v>1694</v>
      </c>
      <c r="C1741" s="285" t="s">
        <v>18</v>
      </c>
      <c r="D1741" s="285" t="s">
        <v>1498</v>
      </c>
      <c r="E1741" s="285" t="s">
        <v>156</v>
      </c>
      <c r="F1741" s="285">
        <v>1.57</v>
      </c>
      <c r="G1741" s="361"/>
      <c r="H1741" s="361">
        <v>1.57</v>
      </c>
      <c r="I1741" s="401"/>
      <c r="J1741" s="285">
        <v>100</v>
      </c>
      <c r="K1741" s="285">
        <v>157</v>
      </c>
      <c r="L1741" s="287"/>
    </row>
    <row r="1742" s="76" customFormat="1" spans="1:12">
      <c r="A1742" s="285">
        <v>213</v>
      </c>
      <c r="B1742" s="285" t="s">
        <v>833</v>
      </c>
      <c r="C1742" s="285" t="s">
        <v>18</v>
      </c>
      <c r="D1742" s="285" t="s">
        <v>19</v>
      </c>
      <c r="E1742" s="285" t="s">
        <v>800</v>
      </c>
      <c r="F1742" s="285">
        <v>4.2</v>
      </c>
      <c r="G1742" s="361"/>
      <c r="H1742" s="361">
        <v>4.2</v>
      </c>
      <c r="I1742" s="401"/>
      <c r="J1742" s="285">
        <v>100</v>
      </c>
      <c r="K1742" s="285">
        <v>420</v>
      </c>
      <c r="L1742" s="287"/>
    </row>
    <row r="1743" s="77" customFormat="1" spans="1:12">
      <c r="A1743" s="404" t="s">
        <v>13</v>
      </c>
      <c r="B1743" s="405"/>
      <c r="C1743" s="405"/>
      <c r="D1743" s="405"/>
      <c r="E1743" s="405"/>
      <c r="F1743" s="399">
        <v>663</v>
      </c>
      <c r="G1743" s="406"/>
      <c r="H1743" s="406">
        <v>663</v>
      </c>
      <c r="I1743" s="332"/>
      <c r="J1743" s="399">
        <v>100</v>
      </c>
      <c r="K1743" s="399">
        <v>66300</v>
      </c>
      <c r="L1743" s="400"/>
    </row>
    <row r="1744" s="76" customFormat="1" spans="1:12">
      <c r="A1744" s="285">
        <v>1</v>
      </c>
      <c r="B1744" s="285" t="s">
        <v>1695</v>
      </c>
      <c r="C1744" s="285" t="s">
        <v>18</v>
      </c>
      <c r="D1744" s="285" t="s">
        <v>1696</v>
      </c>
      <c r="E1744" s="285" t="s">
        <v>20</v>
      </c>
      <c r="F1744" s="285">
        <v>3.46</v>
      </c>
      <c r="G1744" s="361"/>
      <c r="H1744" s="361">
        <v>3.46</v>
      </c>
      <c r="I1744" s="401"/>
      <c r="J1744" s="285">
        <v>100</v>
      </c>
      <c r="K1744" s="285">
        <v>346</v>
      </c>
      <c r="L1744" s="287"/>
    </row>
    <row r="1745" s="76" customFormat="1" spans="1:12">
      <c r="A1745" s="285">
        <v>2</v>
      </c>
      <c r="B1745" s="285" t="s">
        <v>1697</v>
      </c>
      <c r="C1745" s="285" t="s">
        <v>18</v>
      </c>
      <c r="D1745" s="285" t="s">
        <v>1696</v>
      </c>
      <c r="E1745" s="285" t="s">
        <v>20</v>
      </c>
      <c r="F1745" s="285">
        <v>10.86</v>
      </c>
      <c r="G1745" s="361"/>
      <c r="H1745" s="361">
        <v>10.86</v>
      </c>
      <c r="I1745" s="401"/>
      <c r="J1745" s="285">
        <v>100</v>
      </c>
      <c r="K1745" s="285">
        <v>1086</v>
      </c>
      <c r="L1745" s="287"/>
    </row>
    <row r="1746" s="76" customFormat="1" spans="1:12">
      <c r="A1746" s="285">
        <v>3</v>
      </c>
      <c r="B1746" s="285" t="s">
        <v>1698</v>
      </c>
      <c r="C1746" s="285" t="s">
        <v>18</v>
      </c>
      <c r="D1746" s="285" t="s">
        <v>1696</v>
      </c>
      <c r="E1746" s="285" t="s">
        <v>20</v>
      </c>
      <c r="F1746" s="285">
        <v>4.2</v>
      </c>
      <c r="G1746" s="361"/>
      <c r="H1746" s="361">
        <v>4.2</v>
      </c>
      <c r="I1746" s="401"/>
      <c r="J1746" s="285">
        <v>100</v>
      </c>
      <c r="K1746" s="285">
        <v>420</v>
      </c>
      <c r="L1746" s="287"/>
    </row>
    <row r="1747" s="76" customFormat="1" spans="1:12">
      <c r="A1747" s="285">
        <v>4</v>
      </c>
      <c r="B1747" s="285" t="s">
        <v>1699</v>
      </c>
      <c r="C1747" s="285" t="s">
        <v>18</v>
      </c>
      <c r="D1747" s="285" t="s">
        <v>1696</v>
      </c>
      <c r="E1747" s="285" t="s">
        <v>20</v>
      </c>
      <c r="F1747" s="285">
        <v>11.21</v>
      </c>
      <c r="G1747" s="361"/>
      <c r="H1747" s="361">
        <v>11.21</v>
      </c>
      <c r="I1747" s="401"/>
      <c r="J1747" s="285">
        <v>100</v>
      </c>
      <c r="K1747" s="285">
        <v>1121</v>
      </c>
      <c r="L1747" s="287"/>
    </row>
    <row r="1748" s="76" customFormat="1" spans="1:12">
      <c r="A1748" s="285">
        <v>5</v>
      </c>
      <c r="B1748" s="285" t="s">
        <v>1700</v>
      </c>
      <c r="C1748" s="285" t="s">
        <v>18</v>
      </c>
      <c r="D1748" s="285" t="s">
        <v>1696</v>
      </c>
      <c r="E1748" s="285" t="s">
        <v>20</v>
      </c>
      <c r="F1748" s="285">
        <v>6.59</v>
      </c>
      <c r="G1748" s="361"/>
      <c r="H1748" s="361">
        <v>6.59</v>
      </c>
      <c r="I1748" s="401"/>
      <c r="J1748" s="285">
        <v>100</v>
      </c>
      <c r="K1748" s="285">
        <v>659</v>
      </c>
      <c r="L1748" s="287"/>
    </row>
    <row r="1749" s="76" customFormat="1" spans="1:12">
      <c r="A1749" s="285">
        <v>6</v>
      </c>
      <c r="B1749" s="285" t="s">
        <v>1701</v>
      </c>
      <c r="C1749" s="285" t="s">
        <v>18</v>
      </c>
      <c r="D1749" s="285" t="s">
        <v>1696</v>
      </c>
      <c r="E1749" s="285" t="s">
        <v>20</v>
      </c>
      <c r="F1749" s="285">
        <v>5.04</v>
      </c>
      <c r="G1749" s="361"/>
      <c r="H1749" s="361">
        <v>5.04</v>
      </c>
      <c r="I1749" s="401"/>
      <c r="J1749" s="285">
        <v>100</v>
      </c>
      <c r="K1749" s="285">
        <v>504</v>
      </c>
      <c r="L1749" s="287"/>
    </row>
    <row r="1750" s="76" customFormat="1" spans="1:12">
      <c r="A1750" s="285">
        <v>7</v>
      </c>
      <c r="B1750" s="285" t="s">
        <v>1702</v>
      </c>
      <c r="C1750" s="285" t="s">
        <v>18</v>
      </c>
      <c r="D1750" s="285" t="s">
        <v>1696</v>
      </c>
      <c r="E1750" s="285" t="s">
        <v>20</v>
      </c>
      <c r="F1750" s="285">
        <v>10.39</v>
      </c>
      <c r="G1750" s="361"/>
      <c r="H1750" s="361">
        <v>10.39</v>
      </c>
      <c r="I1750" s="401"/>
      <c r="J1750" s="285">
        <v>100</v>
      </c>
      <c r="K1750" s="285">
        <v>1039</v>
      </c>
      <c r="L1750" s="287"/>
    </row>
    <row r="1751" s="76" customFormat="1" spans="1:12">
      <c r="A1751" s="285">
        <v>8</v>
      </c>
      <c r="B1751" s="285" t="s">
        <v>1703</v>
      </c>
      <c r="C1751" s="285" t="s">
        <v>18</v>
      </c>
      <c r="D1751" s="285" t="s">
        <v>1696</v>
      </c>
      <c r="E1751" s="285" t="s">
        <v>20</v>
      </c>
      <c r="F1751" s="285">
        <v>5.16</v>
      </c>
      <c r="G1751" s="361"/>
      <c r="H1751" s="361">
        <v>5.16</v>
      </c>
      <c r="I1751" s="401"/>
      <c r="J1751" s="285">
        <v>100</v>
      </c>
      <c r="K1751" s="285">
        <v>516</v>
      </c>
      <c r="L1751" s="287"/>
    </row>
    <row r="1752" s="76" customFormat="1" spans="1:12">
      <c r="A1752" s="285">
        <v>9</v>
      </c>
      <c r="B1752" s="285" t="s">
        <v>1704</v>
      </c>
      <c r="C1752" s="285" t="s">
        <v>18</v>
      </c>
      <c r="D1752" s="285" t="s">
        <v>1696</v>
      </c>
      <c r="E1752" s="285" t="s">
        <v>20</v>
      </c>
      <c r="F1752" s="285">
        <v>13.49</v>
      </c>
      <c r="G1752" s="361"/>
      <c r="H1752" s="361">
        <v>13.49</v>
      </c>
      <c r="I1752" s="401"/>
      <c r="J1752" s="285">
        <v>100</v>
      </c>
      <c r="K1752" s="285">
        <v>1349</v>
      </c>
      <c r="L1752" s="287"/>
    </row>
    <row r="1753" s="76" customFormat="1" spans="1:12">
      <c r="A1753" s="285">
        <v>10</v>
      </c>
      <c r="B1753" s="285" t="s">
        <v>1705</v>
      </c>
      <c r="C1753" s="285" t="s">
        <v>18</v>
      </c>
      <c r="D1753" s="285" t="s">
        <v>1696</v>
      </c>
      <c r="E1753" s="285" t="s">
        <v>20</v>
      </c>
      <c r="F1753" s="285">
        <v>4.8</v>
      </c>
      <c r="G1753" s="361"/>
      <c r="H1753" s="361">
        <v>4.8</v>
      </c>
      <c r="I1753" s="401"/>
      <c r="J1753" s="285">
        <v>100</v>
      </c>
      <c r="K1753" s="285">
        <v>480</v>
      </c>
      <c r="L1753" s="287"/>
    </row>
    <row r="1754" s="76" customFormat="1" spans="1:12">
      <c r="A1754" s="285">
        <v>11</v>
      </c>
      <c r="B1754" s="285" t="s">
        <v>1706</v>
      </c>
      <c r="C1754" s="285" t="s">
        <v>18</v>
      </c>
      <c r="D1754" s="285" t="s">
        <v>1696</v>
      </c>
      <c r="E1754" s="285" t="s">
        <v>20</v>
      </c>
      <c r="F1754" s="285">
        <v>21.02</v>
      </c>
      <c r="G1754" s="361"/>
      <c r="H1754" s="361">
        <v>21.02</v>
      </c>
      <c r="I1754" s="401"/>
      <c r="J1754" s="285">
        <v>100</v>
      </c>
      <c r="K1754" s="285">
        <v>2102</v>
      </c>
      <c r="L1754" s="287"/>
    </row>
    <row r="1755" s="76" customFormat="1" spans="1:12">
      <c r="A1755" s="285">
        <v>12</v>
      </c>
      <c r="B1755" s="285" t="s">
        <v>1707</v>
      </c>
      <c r="C1755" s="285" t="s">
        <v>18</v>
      </c>
      <c r="D1755" s="285" t="s">
        <v>1696</v>
      </c>
      <c r="E1755" s="285" t="s">
        <v>20</v>
      </c>
      <c r="F1755" s="285">
        <v>2.18</v>
      </c>
      <c r="G1755" s="361"/>
      <c r="H1755" s="361">
        <v>2.18</v>
      </c>
      <c r="I1755" s="401"/>
      <c r="J1755" s="285">
        <v>100</v>
      </c>
      <c r="K1755" s="285">
        <v>218</v>
      </c>
      <c r="L1755" s="287"/>
    </row>
    <row r="1756" s="76" customFormat="1" spans="1:12">
      <c r="A1756" s="285">
        <v>13</v>
      </c>
      <c r="B1756" s="285" t="s">
        <v>1708</v>
      </c>
      <c r="C1756" s="285" t="s">
        <v>18</v>
      </c>
      <c r="D1756" s="285" t="s">
        <v>1696</v>
      </c>
      <c r="E1756" s="285" t="s">
        <v>20</v>
      </c>
      <c r="F1756" s="285">
        <v>7.33</v>
      </c>
      <c r="G1756" s="361"/>
      <c r="H1756" s="361">
        <v>7.33</v>
      </c>
      <c r="I1756" s="401"/>
      <c r="J1756" s="285">
        <v>100</v>
      </c>
      <c r="K1756" s="285">
        <v>733</v>
      </c>
      <c r="L1756" s="287"/>
    </row>
    <row r="1757" s="76" customFormat="1" spans="1:12">
      <c r="A1757" s="285">
        <v>14</v>
      </c>
      <c r="B1757" s="285" t="s">
        <v>1709</v>
      </c>
      <c r="C1757" s="285" t="s">
        <v>18</v>
      </c>
      <c r="D1757" s="285" t="s">
        <v>1696</v>
      </c>
      <c r="E1757" s="285" t="s">
        <v>20</v>
      </c>
      <c r="F1757" s="285">
        <v>6.94</v>
      </c>
      <c r="G1757" s="361"/>
      <c r="H1757" s="361">
        <v>6.94</v>
      </c>
      <c r="I1757" s="401"/>
      <c r="J1757" s="285">
        <v>100</v>
      </c>
      <c r="K1757" s="285">
        <v>694</v>
      </c>
      <c r="L1757" s="287"/>
    </row>
    <row r="1758" s="76" customFormat="1" spans="1:12">
      <c r="A1758" s="285">
        <v>15</v>
      </c>
      <c r="B1758" s="285" t="s">
        <v>1710</v>
      </c>
      <c r="C1758" s="285" t="s">
        <v>18</v>
      </c>
      <c r="D1758" s="285" t="s">
        <v>1696</v>
      </c>
      <c r="E1758" s="285" t="s">
        <v>20</v>
      </c>
      <c r="F1758" s="285">
        <v>9.03</v>
      </c>
      <c r="G1758" s="361"/>
      <c r="H1758" s="361">
        <v>9.03</v>
      </c>
      <c r="I1758" s="401"/>
      <c r="J1758" s="285">
        <v>100</v>
      </c>
      <c r="K1758" s="285">
        <v>903</v>
      </c>
      <c r="L1758" s="287"/>
    </row>
    <row r="1759" s="76" customFormat="1" spans="1:12">
      <c r="A1759" s="285">
        <v>16</v>
      </c>
      <c r="B1759" s="285" t="s">
        <v>1711</v>
      </c>
      <c r="C1759" s="285" t="s">
        <v>18</v>
      </c>
      <c r="D1759" s="285" t="s">
        <v>1696</v>
      </c>
      <c r="E1759" s="285" t="s">
        <v>20</v>
      </c>
      <c r="F1759" s="285">
        <v>9.1</v>
      </c>
      <c r="G1759" s="361"/>
      <c r="H1759" s="361">
        <v>9.1</v>
      </c>
      <c r="I1759" s="401"/>
      <c r="J1759" s="285">
        <v>100</v>
      </c>
      <c r="K1759" s="285">
        <v>910</v>
      </c>
      <c r="L1759" s="287"/>
    </row>
    <row r="1760" s="76" customFormat="1" spans="1:12">
      <c r="A1760" s="285">
        <v>17</v>
      </c>
      <c r="B1760" s="285" t="s">
        <v>1712</v>
      </c>
      <c r="C1760" s="285" t="s">
        <v>18</v>
      </c>
      <c r="D1760" s="285" t="s">
        <v>1696</v>
      </c>
      <c r="E1760" s="285" t="s">
        <v>20</v>
      </c>
      <c r="F1760" s="285">
        <v>11.34</v>
      </c>
      <c r="G1760" s="361"/>
      <c r="H1760" s="361">
        <v>11.34</v>
      </c>
      <c r="I1760" s="401"/>
      <c r="J1760" s="285">
        <v>100</v>
      </c>
      <c r="K1760" s="285">
        <v>1134</v>
      </c>
      <c r="L1760" s="287"/>
    </row>
    <row r="1761" s="76" customFormat="1" spans="1:12">
      <c r="A1761" s="285">
        <v>18</v>
      </c>
      <c r="B1761" s="285" t="s">
        <v>1713</v>
      </c>
      <c r="C1761" s="285" t="s">
        <v>18</v>
      </c>
      <c r="D1761" s="285" t="s">
        <v>1696</v>
      </c>
      <c r="E1761" s="285" t="s">
        <v>20</v>
      </c>
      <c r="F1761" s="285">
        <v>5.71</v>
      </c>
      <c r="G1761" s="361"/>
      <c r="H1761" s="361">
        <v>5.71</v>
      </c>
      <c r="I1761" s="401"/>
      <c r="J1761" s="285">
        <v>100</v>
      </c>
      <c r="K1761" s="285">
        <v>571</v>
      </c>
      <c r="L1761" s="287"/>
    </row>
    <row r="1762" s="76" customFormat="1" spans="1:12">
      <c r="A1762" s="285">
        <v>19</v>
      </c>
      <c r="B1762" s="285" t="s">
        <v>1714</v>
      </c>
      <c r="C1762" s="285" t="s">
        <v>18</v>
      </c>
      <c r="D1762" s="285" t="s">
        <v>1696</v>
      </c>
      <c r="E1762" s="285" t="s">
        <v>20</v>
      </c>
      <c r="F1762" s="285">
        <v>6</v>
      </c>
      <c r="G1762" s="361"/>
      <c r="H1762" s="361">
        <v>6</v>
      </c>
      <c r="I1762" s="401"/>
      <c r="J1762" s="285">
        <v>100</v>
      </c>
      <c r="K1762" s="285">
        <v>600</v>
      </c>
      <c r="L1762" s="287"/>
    </row>
    <row r="1763" s="76" customFormat="1" spans="1:12">
      <c r="A1763" s="285">
        <v>20</v>
      </c>
      <c r="B1763" s="285" t="s">
        <v>1715</v>
      </c>
      <c r="C1763" s="285" t="s">
        <v>18</v>
      </c>
      <c r="D1763" s="285" t="s">
        <v>1696</v>
      </c>
      <c r="E1763" s="285" t="s">
        <v>20</v>
      </c>
      <c r="F1763" s="285">
        <v>6.53</v>
      </c>
      <c r="G1763" s="361"/>
      <c r="H1763" s="361">
        <v>6.53</v>
      </c>
      <c r="I1763" s="401"/>
      <c r="J1763" s="285">
        <v>100</v>
      </c>
      <c r="K1763" s="285">
        <v>653</v>
      </c>
      <c r="L1763" s="287"/>
    </row>
    <row r="1764" s="76" customFormat="1" spans="1:12">
      <c r="A1764" s="285">
        <v>21</v>
      </c>
      <c r="B1764" s="285" t="s">
        <v>1716</v>
      </c>
      <c r="C1764" s="285" t="s">
        <v>18</v>
      </c>
      <c r="D1764" s="285" t="s">
        <v>1696</v>
      </c>
      <c r="E1764" s="285" t="s">
        <v>20</v>
      </c>
      <c r="F1764" s="285">
        <v>12.03</v>
      </c>
      <c r="G1764" s="361"/>
      <c r="H1764" s="361">
        <v>12.03</v>
      </c>
      <c r="I1764" s="401"/>
      <c r="J1764" s="285">
        <v>100</v>
      </c>
      <c r="K1764" s="285">
        <v>1203</v>
      </c>
      <c r="L1764" s="287"/>
    </row>
    <row r="1765" s="76" customFormat="1" spans="1:12">
      <c r="A1765" s="285">
        <v>22</v>
      </c>
      <c r="B1765" s="285" t="s">
        <v>1717</v>
      </c>
      <c r="C1765" s="285" t="s">
        <v>18</v>
      </c>
      <c r="D1765" s="285" t="s">
        <v>1696</v>
      </c>
      <c r="E1765" s="285" t="s">
        <v>20</v>
      </c>
      <c r="F1765" s="285">
        <v>2.93</v>
      </c>
      <c r="G1765" s="361"/>
      <c r="H1765" s="361">
        <v>2.93</v>
      </c>
      <c r="I1765" s="401"/>
      <c r="J1765" s="285">
        <v>100</v>
      </c>
      <c r="K1765" s="285">
        <v>293</v>
      </c>
      <c r="L1765" s="287"/>
    </row>
    <row r="1766" s="76" customFormat="1" spans="1:12">
      <c r="A1766" s="285">
        <v>23</v>
      </c>
      <c r="B1766" s="285" t="s">
        <v>1718</v>
      </c>
      <c r="C1766" s="285" t="s">
        <v>18</v>
      </c>
      <c r="D1766" s="285" t="s">
        <v>1696</v>
      </c>
      <c r="E1766" s="285" t="s">
        <v>20</v>
      </c>
      <c r="F1766" s="285">
        <v>3.19</v>
      </c>
      <c r="G1766" s="361"/>
      <c r="H1766" s="361">
        <v>3.19</v>
      </c>
      <c r="I1766" s="401"/>
      <c r="J1766" s="285">
        <v>100</v>
      </c>
      <c r="K1766" s="285">
        <v>319</v>
      </c>
      <c r="L1766" s="287"/>
    </row>
    <row r="1767" s="76" customFormat="1" spans="1:12">
      <c r="A1767" s="285">
        <v>24</v>
      </c>
      <c r="B1767" s="285" t="s">
        <v>1540</v>
      </c>
      <c r="C1767" s="285" t="s">
        <v>18</v>
      </c>
      <c r="D1767" s="285" t="s">
        <v>1696</v>
      </c>
      <c r="E1767" s="285" t="s">
        <v>20</v>
      </c>
      <c r="F1767" s="285">
        <v>5.56</v>
      </c>
      <c r="G1767" s="361"/>
      <c r="H1767" s="361">
        <v>5.56</v>
      </c>
      <c r="I1767" s="401"/>
      <c r="J1767" s="285">
        <v>100</v>
      </c>
      <c r="K1767" s="285">
        <v>556</v>
      </c>
      <c r="L1767" s="287"/>
    </row>
    <row r="1768" s="76" customFormat="1" spans="1:12">
      <c r="A1768" s="285">
        <v>25</v>
      </c>
      <c r="B1768" s="285" t="s">
        <v>1719</v>
      </c>
      <c r="C1768" s="285" t="s">
        <v>18</v>
      </c>
      <c r="D1768" s="285" t="s">
        <v>1696</v>
      </c>
      <c r="E1768" s="285" t="s">
        <v>20</v>
      </c>
      <c r="F1768" s="285">
        <v>10.66</v>
      </c>
      <c r="G1768" s="361"/>
      <c r="H1768" s="361">
        <v>10.66</v>
      </c>
      <c r="I1768" s="401"/>
      <c r="J1768" s="285">
        <v>100</v>
      </c>
      <c r="K1768" s="285">
        <v>1066</v>
      </c>
      <c r="L1768" s="287"/>
    </row>
    <row r="1769" s="76" customFormat="1" spans="1:12">
      <c r="A1769" s="285">
        <v>26</v>
      </c>
      <c r="B1769" s="285" t="s">
        <v>1720</v>
      </c>
      <c r="C1769" s="285" t="s">
        <v>18</v>
      </c>
      <c r="D1769" s="285" t="s">
        <v>1696</v>
      </c>
      <c r="E1769" s="285" t="s">
        <v>20</v>
      </c>
      <c r="F1769" s="285">
        <v>4.2</v>
      </c>
      <c r="G1769" s="361"/>
      <c r="H1769" s="361">
        <v>4.2</v>
      </c>
      <c r="I1769" s="401"/>
      <c r="J1769" s="285">
        <v>100</v>
      </c>
      <c r="K1769" s="285">
        <v>420</v>
      </c>
      <c r="L1769" s="287"/>
    </row>
    <row r="1770" s="76" customFormat="1" spans="1:12">
      <c r="A1770" s="285">
        <v>27</v>
      </c>
      <c r="B1770" s="285" t="s">
        <v>1721</v>
      </c>
      <c r="C1770" s="285" t="s">
        <v>18</v>
      </c>
      <c r="D1770" s="285" t="s">
        <v>1696</v>
      </c>
      <c r="E1770" s="285" t="s">
        <v>20</v>
      </c>
      <c r="F1770" s="285">
        <v>11.62</v>
      </c>
      <c r="G1770" s="361"/>
      <c r="H1770" s="361">
        <v>11.62</v>
      </c>
      <c r="I1770" s="401"/>
      <c r="J1770" s="285">
        <v>100</v>
      </c>
      <c r="K1770" s="285">
        <v>1162</v>
      </c>
      <c r="L1770" s="287"/>
    </row>
    <row r="1771" s="76" customFormat="1" spans="1:12">
      <c r="A1771" s="285">
        <v>28</v>
      </c>
      <c r="B1771" s="285" t="s">
        <v>1722</v>
      </c>
      <c r="C1771" s="285" t="s">
        <v>18</v>
      </c>
      <c r="D1771" s="285" t="s">
        <v>1696</v>
      </c>
      <c r="E1771" s="285" t="s">
        <v>20</v>
      </c>
      <c r="F1771" s="285">
        <v>8.25</v>
      </c>
      <c r="G1771" s="361"/>
      <c r="H1771" s="361">
        <v>8.25</v>
      </c>
      <c r="I1771" s="401"/>
      <c r="J1771" s="285">
        <v>100</v>
      </c>
      <c r="K1771" s="285">
        <v>825</v>
      </c>
      <c r="L1771" s="287"/>
    </row>
    <row r="1772" s="76" customFormat="1" spans="1:12">
      <c r="A1772" s="285">
        <v>29</v>
      </c>
      <c r="B1772" s="285" t="s">
        <v>1723</v>
      </c>
      <c r="C1772" s="285" t="s">
        <v>18</v>
      </c>
      <c r="D1772" s="285" t="s">
        <v>1696</v>
      </c>
      <c r="E1772" s="285" t="s">
        <v>20</v>
      </c>
      <c r="F1772" s="285">
        <v>11.59</v>
      </c>
      <c r="G1772" s="361"/>
      <c r="H1772" s="361">
        <v>11.59</v>
      </c>
      <c r="I1772" s="401"/>
      <c r="J1772" s="285">
        <v>100</v>
      </c>
      <c r="K1772" s="285">
        <v>1159</v>
      </c>
      <c r="L1772" s="287"/>
    </row>
    <row r="1773" s="76" customFormat="1" spans="1:12">
      <c r="A1773" s="285">
        <v>30</v>
      </c>
      <c r="B1773" s="285" t="s">
        <v>1724</v>
      </c>
      <c r="C1773" s="285" t="s">
        <v>18</v>
      </c>
      <c r="D1773" s="285" t="s">
        <v>1696</v>
      </c>
      <c r="E1773" s="285" t="s">
        <v>20</v>
      </c>
      <c r="F1773" s="285">
        <v>7.93</v>
      </c>
      <c r="G1773" s="361"/>
      <c r="H1773" s="361">
        <v>7.93</v>
      </c>
      <c r="I1773" s="401"/>
      <c r="J1773" s="285">
        <v>100</v>
      </c>
      <c r="K1773" s="285">
        <v>793</v>
      </c>
      <c r="L1773" s="287"/>
    </row>
    <row r="1774" s="76" customFormat="1" spans="1:12">
      <c r="A1774" s="285">
        <v>31</v>
      </c>
      <c r="B1774" s="285" t="s">
        <v>1725</v>
      </c>
      <c r="C1774" s="285" t="s">
        <v>18</v>
      </c>
      <c r="D1774" s="285" t="s">
        <v>1696</v>
      </c>
      <c r="E1774" s="285" t="s">
        <v>20</v>
      </c>
      <c r="F1774" s="285">
        <v>6.09</v>
      </c>
      <c r="G1774" s="361"/>
      <c r="H1774" s="361">
        <v>6.09</v>
      </c>
      <c r="I1774" s="401"/>
      <c r="J1774" s="285">
        <v>100</v>
      </c>
      <c r="K1774" s="285">
        <v>609</v>
      </c>
      <c r="L1774" s="287"/>
    </row>
    <row r="1775" s="76" customFormat="1" spans="1:12">
      <c r="A1775" s="285">
        <v>32</v>
      </c>
      <c r="B1775" s="285" t="s">
        <v>1726</v>
      </c>
      <c r="C1775" s="285" t="s">
        <v>18</v>
      </c>
      <c r="D1775" s="285" t="s">
        <v>1696</v>
      </c>
      <c r="E1775" s="285" t="s">
        <v>20</v>
      </c>
      <c r="F1775" s="285">
        <v>6.68</v>
      </c>
      <c r="G1775" s="361"/>
      <c r="H1775" s="361">
        <v>6.68</v>
      </c>
      <c r="I1775" s="401"/>
      <c r="J1775" s="285">
        <v>100</v>
      </c>
      <c r="K1775" s="285">
        <v>668</v>
      </c>
      <c r="L1775" s="287"/>
    </row>
    <row r="1776" s="76" customFormat="1" spans="1:12">
      <c r="A1776" s="285">
        <v>33</v>
      </c>
      <c r="B1776" s="285" t="s">
        <v>1727</v>
      </c>
      <c r="C1776" s="285" t="s">
        <v>18</v>
      </c>
      <c r="D1776" s="285" t="s">
        <v>1696</v>
      </c>
      <c r="E1776" s="285" t="s">
        <v>20</v>
      </c>
      <c r="F1776" s="285">
        <v>2.62</v>
      </c>
      <c r="G1776" s="361"/>
      <c r="H1776" s="361">
        <v>2.62</v>
      </c>
      <c r="I1776" s="401"/>
      <c r="J1776" s="285">
        <v>100</v>
      </c>
      <c r="K1776" s="285">
        <v>262</v>
      </c>
      <c r="L1776" s="287"/>
    </row>
    <row r="1777" s="76" customFormat="1" spans="1:12">
      <c r="A1777" s="285">
        <v>34</v>
      </c>
      <c r="B1777" s="285" t="s">
        <v>1728</v>
      </c>
      <c r="C1777" s="285" t="s">
        <v>18</v>
      </c>
      <c r="D1777" s="285" t="s">
        <v>1696</v>
      </c>
      <c r="E1777" s="285" t="s">
        <v>20</v>
      </c>
      <c r="F1777" s="285">
        <v>8.01</v>
      </c>
      <c r="G1777" s="361"/>
      <c r="H1777" s="361">
        <v>8.01</v>
      </c>
      <c r="I1777" s="401"/>
      <c r="J1777" s="285">
        <v>100</v>
      </c>
      <c r="K1777" s="285">
        <v>801</v>
      </c>
      <c r="L1777" s="287"/>
    </row>
    <row r="1778" s="76" customFormat="1" spans="1:12">
      <c r="A1778" s="285">
        <v>35</v>
      </c>
      <c r="B1778" s="285" t="s">
        <v>1729</v>
      </c>
      <c r="C1778" s="285" t="s">
        <v>18</v>
      </c>
      <c r="D1778" s="285" t="s">
        <v>1696</v>
      </c>
      <c r="E1778" s="285" t="s">
        <v>20</v>
      </c>
      <c r="F1778" s="285">
        <v>2.77</v>
      </c>
      <c r="G1778" s="361"/>
      <c r="H1778" s="361">
        <v>2.77</v>
      </c>
      <c r="I1778" s="401"/>
      <c r="J1778" s="285">
        <v>100</v>
      </c>
      <c r="K1778" s="285">
        <v>277</v>
      </c>
      <c r="L1778" s="287"/>
    </row>
    <row r="1779" s="76" customFormat="1" spans="1:12">
      <c r="A1779" s="285">
        <v>36</v>
      </c>
      <c r="B1779" s="285" t="s">
        <v>1730</v>
      </c>
      <c r="C1779" s="285" t="s">
        <v>18</v>
      </c>
      <c r="D1779" s="285" t="s">
        <v>1696</v>
      </c>
      <c r="E1779" s="285" t="s">
        <v>20</v>
      </c>
      <c r="F1779" s="285">
        <v>6.14</v>
      </c>
      <c r="G1779" s="361"/>
      <c r="H1779" s="361">
        <v>6.14</v>
      </c>
      <c r="I1779" s="401"/>
      <c r="J1779" s="285">
        <v>100</v>
      </c>
      <c r="K1779" s="285">
        <v>614</v>
      </c>
      <c r="L1779" s="287"/>
    </row>
    <row r="1780" s="76" customFormat="1" spans="1:12">
      <c r="A1780" s="285">
        <v>37</v>
      </c>
      <c r="B1780" s="285" t="s">
        <v>1731</v>
      </c>
      <c r="C1780" s="285" t="s">
        <v>18</v>
      </c>
      <c r="D1780" s="285" t="s">
        <v>1696</v>
      </c>
      <c r="E1780" s="285" t="s">
        <v>20</v>
      </c>
      <c r="F1780" s="285">
        <v>3.5</v>
      </c>
      <c r="G1780" s="361"/>
      <c r="H1780" s="361">
        <v>3.5</v>
      </c>
      <c r="I1780" s="401"/>
      <c r="J1780" s="285">
        <v>100</v>
      </c>
      <c r="K1780" s="285">
        <v>350</v>
      </c>
      <c r="L1780" s="287"/>
    </row>
    <row r="1781" s="76" customFormat="1" spans="1:12">
      <c r="A1781" s="285">
        <v>38</v>
      </c>
      <c r="B1781" s="285" t="s">
        <v>1732</v>
      </c>
      <c r="C1781" s="285" t="s">
        <v>18</v>
      </c>
      <c r="D1781" s="285" t="s">
        <v>1696</v>
      </c>
      <c r="E1781" s="285" t="s">
        <v>20</v>
      </c>
      <c r="F1781" s="285">
        <v>9.14</v>
      </c>
      <c r="G1781" s="361"/>
      <c r="H1781" s="361">
        <v>9.14</v>
      </c>
      <c r="I1781" s="401"/>
      <c r="J1781" s="285">
        <v>100</v>
      </c>
      <c r="K1781" s="285">
        <v>914</v>
      </c>
      <c r="L1781" s="287"/>
    </row>
    <row r="1782" s="76" customFormat="1" spans="1:12">
      <c r="A1782" s="285">
        <v>39</v>
      </c>
      <c r="B1782" s="285" t="s">
        <v>1733</v>
      </c>
      <c r="C1782" s="285" t="s">
        <v>18</v>
      </c>
      <c r="D1782" s="285" t="s">
        <v>1696</v>
      </c>
      <c r="E1782" s="285" t="s">
        <v>20</v>
      </c>
      <c r="F1782" s="285">
        <v>0.59</v>
      </c>
      <c r="G1782" s="361"/>
      <c r="H1782" s="361">
        <v>0.59</v>
      </c>
      <c r="I1782" s="401"/>
      <c r="J1782" s="285">
        <v>100</v>
      </c>
      <c r="K1782" s="285">
        <v>59</v>
      </c>
      <c r="L1782" s="287"/>
    </row>
    <row r="1783" s="76" customFormat="1" spans="1:12">
      <c r="A1783" s="285">
        <v>40</v>
      </c>
      <c r="B1783" s="285" t="s">
        <v>1734</v>
      </c>
      <c r="C1783" s="285" t="s">
        <v>18</v>
      </c>
      <c r="D1783" s="285" t="s">
        <v>1696</v>
      </c>
      <c r="E1783" s="285" t="s">
        <v>20</v>
      </c>
      <c r="F1783" s="285">
        <v>0.7</v>
      </c>
      <c r="G1783" s="361"/>
      <c r="H1783" s="361">
        <v>0.7</v>
      </c>
      <c r="I1783" s="401"/>
      <c r="J1783" s="285">
        <v>100</v>
      </c>
      <c r="K1783" s="285">
        <v>70</v>
      </c>
      <c r="L1783" s="287"/>
    </row>
    <row r="1784" s="76" customFormat="1" spans="1:12">
      <c r="A1784" s="285">
        <v>41</v>
      </c>
      <c r="B1784" s="285" t="s">
        <v>1569</v>
      </c>
      <c r="C1784" s="285" t="s">
        <v>18</v>
      </c>
      <c r="D1784" s="285" t="s">
        <v>1696</v>
      </c>
      <c r="E1784" s="285" t="s">
        <v>20</v>
      </c>
      <c r="F1784" s="285">
        <v>7.62</v>
      </c>
      <c r="G1784" s="361"/>
      <c r="H1784" s="361">
        <v>7.62</v>
      </c>
      <c r="I1784" s="401"/>
      <c r="J1784" s="285">
        <v>100</v>
      </c>
      <c r="K1784" s="285">
        <v>762</v>
      </c>
      <c r="L1784" s="287"/>
    </row>
    <row r="1785" s="76" customFormat="1" spans="1:12">
      <c r="A1785" s="285">
        <v>42</v>
      </c>
      <c r="B1785" s="285" t="s">
        <v>1735</v>
      </c>
      <c r="C1785" s="285" t="s">
        <v>18</v>
      </c>
      <c r="D1785" s="285" t="s">
        <v>1696</v>
      </c>
      <c r="E1785" s="285" t="s">
        <v>20</v>
      </c>
      <c r="F1785" s="285">
        <v>13.88</v>
      </c>
      <c r="G1785" s="361"/>
      <c r="H1785" s="361">
        <v>13.88</v>
      </c>
      <c r="I1785" s="401"/>
      <c r="J1785" s="285">
        <v>100</v>
      </c>
      <c r="K1785" s="285">
        <v>1388</v>
      </c>
      <c r="L1785" s="287"/>
    </row>
    <row r="1786" s="76" customFormat="1" spans="1:12">
      <c r="A1786" s="285">
        <v>43</v>
      </c>
      <c r="B1786" s="285" t="s">
        <v>1573</v>
      </c>
      <c r="C1786" s="285" t="s">
        <v>18</v>
      </c>
      <c r="D1786" s="285" t="s">
        <v>1696</v>
      </c>
      <c r="E1786" s="285" t="s">
        <v>20</v>
      </c>
      <c r="F1786" s="285">
        <v>9.76</v>
      </c>
      <c r="G1786" s="361"/>
      <c r="H1786" s="361">
        <v>9.76</v>
      </c>
      <c r="I1786" s="401"/>
      <c r="J1786" s="285">
        <v>100</v>
      </c>
      <c r="K1786" s="285">
        <v>976</v>
      </c>
      <c r="L1786" s="287"/>
    </row>
    <row r="1787" s="76" customFormat="1" spans="1:12">
      <c r="A1787" s="285">
        <v>44</v>
      </c>
      <c r="B1787" s="285" t="s">
        <v>1736</v>
      </c>
      <c r="C1787" s="285" t="s">
        <v>18</v>
      </c>
      <c r="D1787" s="285" t="s">
        <v>1696</v>
      </c>
      <c r="E1787" s="285" t="s">
        <v>20</v>
      </c>
      <c r="F1787" s="285">
        <v>9.08</v>
      </c>
      <c r="G1787" s="361"/>
      <c r="H1787" s="361">
        <v>9.08</v>
      </c>
      <c r="I1787" s="401"/>
      <c r="J1787" s="285">
        <v>100</v>
      </c>
      <c r="K1787" s="285">
        <v>908</v>
      </c>
      <c r="L1787" s="287"/>
    </row>
    <row r="1788" s="76" customFormat="1" spans="1:12">
      <c r="A1788" s="285">
        <v>45</v>
      </c>
      <c r="B1788" s="285" t="s">
        <v>1737</v>
      </c>
      <c r="C1788" s="285" t="s">
        <v>18</v>
      </c>
      <c r="D1788" s="285" t="s">
        <v>1696</v>
      </c>
      <c r="E1788" s="285" t="s">
        <v>20</v>
      </c>
      <c r="F1788" s="285">
        <v>9.08</v>
      </c>
      <c r="G1788" s="361"/>
      <c r="H1788" s="361">
        <v>9.08</v>
      </c>
      <c r="I1788" s="401"/>
      <c r="J1788" s="285">
        <v>100</v>
      </c>
      <c r="K1788" s="285">
        <v>908</v>
      </c>
      <c r="L1788" s="287"/>
    </row>
    <row r="1789" s="76" customFormat="1" spans="1:12">
      <c r="A1789" s="285">
        <v>46</v>
      </c>
      <c r="B1789" s="285" t="s">
        <v>1738</v>
      </c>
      <c r="C1789" s="285" t="s">
        <v>18</v>
      </c>
      <c r="D1789" s="285" t="s">
        <v>1696</v>
      </c>
      <c r="E1789" s="285" t="s">
        <v>136</v>
      </c>
      <c r="F1789" s="285">
        <v>7.46</v>
      </c>
      <c r="G1789" s="361"/>
      <c r="H1789" s="361">
        <v>7.46</v>
      </c>
      <c r="I1789" s="401"/>
      <c r="J1789" s="285">
        <v>100</v>
      </c>
      <c r="K1789" s="285">
        <v>746</v>
      </c>
      <c r="L1789" s="287"/>
    </row>
    <row r="1790" s="76" customFormat="1" spans="1:12">
      <c r="A1790" s="285">
        <v>47</v>
      </c>
      <c r="B1790" s="285" t="s">
        <v>1739</v>
      </c>
      <c r="C1790" s="285" t="s">
        <v>18</v>
      </c>
      <c r="D1790" s="285" t="s">
        <v>1696</v>
      </c>
      <c r="E1790" s="285" t="s">
        <v>136</v>
      </c>
      <c r="F1790" s="285">
        <v>10.1</v>
      </c>
      <c r="G1790" s="361"/>
      <c r="H1790" s="361">
        <v>10.1</v>
      </c>
      <c r="I1790" s="401"/>
      <c r="J1790" s="285">
        <v>100</v>
      </c>
      <c r="K1790" s="285">
        <v>1010</v>
      </c>
      <c r="L1790" s="287"/>
    </row>
    <row r="1791" s="76" customFormat="1" spans="1:12">
      <c r="A1791" s="285">
        <v>48</v>
      </c>
      <c r="B1791" s="285" t="s">
        <v>1740</v>
      </c>
      <c r="C1791" s="285" t="s">
        <v>18</v>
      </c>
      <c r="D1791" s="285" t="s">
        <v>1696</v>
      </c>
      <c r="E1791" s="285" t="s">
        <v>136</v>
      </c>
      <c r="F1791" s="285">
        <v>7.32</v>
      </c>
      <c r="G1791" s="361"/>
      <c r="H1791" s="361">
        <v>7.32</v>
      </c>
      <c r="I1791" s="401"/>
      <c r="J1791" s="285">
        <v>100</v>
      </c>
      <c r="K1791" s="285">
        <v>732</v>
      </c>
      <c r="L1791" s="287"/>
    </row>
    <row r="1792" s="76" customFormat="1" spans="1:12">
      <c r="A1792" s="285">
        <v>49</v>
      </c>
      <c r="B1792" s="285" t="s">
        <v>1741</v>
      </c>
      <c r="C1792" s="285" t="s">
        <v>18</v>
      </c>
      <c r="D1792" s="285" t="s">
        <v>1696</v>
      </c>
      <c r="E1792" s="285" t="s">
        <v>136</v>
      </c>
      <c r="F1792" s="285">
        <v>8.43</v>
      </c>
      <c r="G1792" s="361"/>
      <c r="H1792" s="361">
        <v>8.43</v>
      </c>
      <c r="I1792" s="401"/>
      <c r="J1792" s="285">
        <v>100</v>
      </c>
      <c r="K1792" s="285">
        <v>843</v>
      </c>
      <c r="L1792" s="287"/>
    </row>
    <row r="1793" s="76" customFormat="1" spans="1:12">
      <c r="A1793" s="285">
        <v>50</v>
      </c>
      <c r="B1793" s="285" t="s">
        <v>1742</v>
      </c>
      <c r="C1793" s="285" t="s">
        <v>18</v>
      </c>
      <c r="D1793" s="285" t="s">
        <v>1696</v>
      </c>
      <c r="E1793" s="285" t="s">
        <v>136</v>
      </c>
      <c r="F1793" s="285">
        <v>9.67</v>
      </c>
      <c r="G1793" s="361"/>
      <c r="H1793" s="361">
        <v>9.67</v>
      </c>
      <c r="I1793" s="401"/>
      <c r="J1793" s="285">
        <v>100</v>
      </c>
      <c r="K1793" s="285">
        <v>967</v>
      </c>
      <c r="L1793" s="287"/>
    </row>
    <row r="1794" s="76" customFormat="1" spans="1:12">
      <c r="A1794" s="285">
        <v>51</v>
      </c>
      <c r="B1794" s="285" t="s">
        <v>1743</v>
      </c>
      <c r="C1794" s="285" t="s">
        <v>18</v>
      </c>
      <c r="D1794" s="285" t="s">
        <v>1696</v>
      </c>
      <c r="E1794" s="285" t="s">
        <v>136</v>
      </c>
      <c r="F1794" s="285">
        <v>3.65</v>
      </c>
      <c r="G1794" s="361"/>
      <c r="H1794" s="361">
        <v>3.65</v>
      </c>
      <c r="I1794" s="401"/>
      <c r="J1794" s="285">
        <v>100</v>
      </c>
      <c r="K1794" s="285">
        <v>365</v>
      </c>
      <c r="L1794" s="287"/>
    </row>
    <row r="1795" s="76" customFormat="1" spans="1:12">
      <c r="A1795" s="285">
        <v>52</v>
      </c>
      <c r="B1795" s="285" t="s">
        <v>1744</v>
      </c>
      <c r="C1795" s="285" t="s">
        <v>18</v>
      </c>
      <c r="D1795" s="285" t="s">
        <v>1696</v>
      </c>
      <c r="E1795" s="285" t="s">
        <v>136</v>
      </c>
      <c r="F1795" s="285">
        <v>16.32</v>
      </c>
      <c r="G1795" s="361"/>
      <c r="H1795" s="361">
        <v>16.32</v>
      </c>
      <c r="I1795" s="401"/>
      <c r="J1795" s="285">
        <v>100</v>
      </c>
      <c r="K1795" s="285">
        <v>1632</v>
      </c>
      <c r="L1795" s="287"/>
    </row>
    <row r="1796" s="76" customFormat="1" spans="1:12">
      <c r="A1796" s="285">
        <v>53</v>
      </c>
      <c r="B1796" s="285" t="s">
        <v>1745</v>
      </c>
      <c r="C1796" s="285" t="s">
        <v>18</v>
      </c>
      <c r="D1796" s="285" t="s">
        <v>1696</v>
      </c>
      <c r="E1796" s="285" t="s">
        <v>136</v>
      </c>
      <c r="F1796" s="285">
        <v>6.97</v>
      </c>
      <c r="G1796" s="361"/>
      <c r="H1796" s="361">
        <v>6.97</v>
      </c>
      <c r="I1796" s="401"/>
      <c r="J1796" s="285">
        <v>100</v>
      </c>
      <c r="K1796" s="285">
        <v>697</v>
      </c>
      <c r="L1796" s="287"/>
    </row>
    <row r="1797" s="76" customFormat="1" spans="1:12">
      <c r="A1797" s="285">
        <v>54</v>
      </c>
      <c r="B1797" s="285" t="s">
        <v>1746</v>
      </c>
      <c r="C1797" s="285" t="s">
        <v>18</v>
      </c>
      <c r="D1797" s="285" t="s">
        <v>1696</v>
      </c>
      <c r="E1797" s="285" t="s">
        <v>136</v>
      </c>
      <c r="F1797" s="285">
        <v>1.87</v>
      </c>
      <c r="G1797" s="361"/>
      <c r="H1797" s="361">
        <v>1.87</v>
      </c>
      <c r="I1797" s="401"/>
      <c r="J1797" s="285">
        <v>100</v>
      </c>
      <c r="K1797" s="285">
        <v>187</v>
      </c>
      <c r="L1797" s="287"/>
    </row>
    <row r="1798" s="76" customFormat="1" spans="1:12">
      <c r="A1798" s="285">
        <v>55</v>
      </c>
      <c r="B1798" s="285" t="s">
        <v>1747</v>
      </c>
      <c r="C1798" s="285" t="s">
        <v>18</v>
      </c>
      <c r="D1798" s="285" t="s">
        <v>1696</v>
      </c>
      <c r="E1798" s="285" t="s">
        <v>136</v>
      </c>
      <c r="F1798" s="285">
        <v>9.98</v>
      </c>
      <c r="G1798" s="361"/>
      <c r="H1798" s="361">
        <v>9.98</v>
      </c>
      <c r="I1798" s="401"/>
      <c r="J1798" s="285">
        <v>100</v>
      </c>
      <c r="K1798" s="285">
        <v>998</v>
      </c>
      <c r="L1798" s="287"/>
    </row>
    <row r="1799" s="76" customFormat="1" spans="1:12">
      <c r="A1799" s="285">
        <v>56</v>
      </c>
      <c r="B1799" s="285" t="s">
        <v>1748</v>
      </c>
      <c r="C1799" s="285" t="s">
        <v>18</v>
      </c>
      <c r="D1799" s="285" t="s">
        <v>1696</v>
      </c>
      <c r="E1799" s="285" t="s">
        <v>136</v>
      </c>
      <c r="F1799" s="285">
        <v>11.98</v>
      </c>
      <c r="G1799" s="361"/>
      <c r="H1799" s="361">
        <v>11.98</v>
      </c>
      <c r="I1799" s="401"/>
      <c r="J1799" s="285">
        <v>100</v>
      </c>
      <c r="K1799" s="285">
        <v>1198</v>
      </c>
      <c r="L1799" s="287"/>
    </row>
    <row r="1800" s="76" customFormat="1" spans="1:12">
      <c r="A1800" s="285">
        <v>57</v>
      </c>
      <c r="B1800" s="285" t="s">
        <v>1749</v>
      </c>
      <c r="C1800" s="285" t="s">
        <v>18</v>
      </c>
      <c r="D1800" s="285" t="s">
        <v>1696</v>
      </c>
      <c r="E1800" s="285" t="s">
        <v>136</v>
      </c>
      <c r="F1800" s="285">
        <v>10.33</v>
      </c>
      <c r="G1800" s="361"/>
      <c r="H1800" s="361">
        <v>10.33</v>
      </c>
      <c r="I1800" s="401"/>
      <c r="J1800" s="285">
        <v>100</v>
      </c>
      <c r="K1800" s="285">
        <v>1033</v>
      </c>
      <c r="L1800" s="287"/>
    </row>
    <row r="1801" s="76" customFormat="1" spans="1:12">
      <c r="A1801" s="285">
        <v>58</v>
      </c>
      <c r="B1801" s="285" t="s">
        <v>1750</v>
      </c>
      <c r="C1801" s="285" t="s">
        <v>18</v>
      </c>
      <c r="D1801" s="285" t="s">
        <v>1696</v>
      </c>
      <c r="E1801" s="285" t="s">
        <v>136</v>
      </c>
      <c r="F1801" s="285">
        <v>4.59</v>
      </c>
      <c r="G1801" s="361"/>
      <c r="H1801" s="361">
        <v>4.59</v>
      </c>
      <c r="I1801" s="401"/>
      <c r="J1801" s="285">
        <v>100</v>
      </c>
      <c r="K1801" s="285">
        <v>459</v>
      </c>
      <c r="L1801" s="287"/>
    </row>
    <row r="1802" s="76" customFormat="1" spans="1:12">
      <c r="A1802" s="285">
        <v>59</v>
      </c>
      <c r="B1802" s="285" t="s">
        <v>1751</v>
      </c>
      <c r="C1802" s="285" t="s">
        <v>18</v>
      </c>
      <c r="D1802" s="285" t="s">
        <v>1696</v>
      </c>
      <c r="E1802" s="285" t="s">
        <v>136</v>
      </c>
      <c r="F1802" s="285">
        <v>6.56</v>
      </c>
      <c r="G1802" s="361"/>
      <c r="H1802" s="361">
        <v>6.56</v>
      </c>
      <c r="I1802" s="401"/>
      <c r="J1802" s="285">
        <v>100</v>
      </c>
      <c r="K1802" s="285">
        <v>656</v>
      </c>
      <c r="L1802" s="287"/>
    </row>
    <row r="1803" s="76" customFormat="1" spans="1:12">
      <c r="A1803" s="285">
        <v>60</v>
      </c>
      <c r="B1803" s="285" t="s">
        <v>1752</v>
      </c>
      <c r="C1803" s="285" t="s">
        <v>18</v>
      </c>
      <c r="D1803" s="285" t="s">
        <v>1696</v>
      </c>
      <c r="E1803" s="285" t="s">
        <v>136</v>
      </c>
      <c r="F1803" s="285">
        <v>9.72</v>
      </c>
      <c r="G1803" s="361"/>
      <c r="H1803" s="361">
        <v>9.72</v>
      </c>
      <c r="I1803" s="401"/>
      <c r="J1803" s="285">
        <v>100</v>
      </c>
      <c r="K1803" s="285">
        <v>972</v>
      </c>
      <c r="L1803" s="287"/>
    </row>
    <row r="1804" s="76" customFormat="1" spans="1:12">
      <c r="A1804" s="285">
        <v>61</v>
      </c>
      <c r="B1804" s="285" t="s">
        <v>1753</v>
      </c>
      <c r="C1804" s="285" t="s">
        <v>18</v>
      </c>
      <c r="D1804" s="285" t="s">
        <v>1696</v>
      </c>
      <c r="E1804" s="285" t="s">
        <v>136</v>
      </c>
      <c r="F1804" s="285">
        <v>7.93</v>
      </c>
      <c r="G1804" s="361"/>
      <c r="H1804" s="361">
        <v>7.93</v>
      </c>
      <c r="I1804" s="401"/>
      <c r="J1804" s="285">
        <v>100</v>
      </c>
      <c r="K1804" s="285">
        <v>793</v>
      </c>
      <c r="L1804" s="287"/>
    </row>
    <row r="1805" s="76" customFormat="1" spans="1:12">
      <c r="A1805" s="285">
        <v>62</v>
      </c>
      <c r="B1805" s="285" t="s">
        <v>1754</v>
      </c>
      <c r="C1805" s="285" t="s">
        <v>18</v>
      </c>
      <c r="D1805" s="285" t="s">
        <v>1696</v>
      </c>
      <c r="E1805" s="285" t="s">
        <v>136</v>
      </c>
      <c r="F1805" s="285">
        <v>8.01</v>
      </c>
      <c r="G1805" s="361"/>
      <c r="H1805" s="361">
        <v>8.01</v>
      </c>
      <c r="I1805" s="401"/>
      <c r="J1805" s="285">
        <v>100</v>
      </c>
      <c r="K1805" s="285">
        <v>801</v>
      </c>
      <c r="L1805" s="287"/>
    </row>
    <row r="1806" s="76" customFormat="1" spans="1:12">
      <c r="A1806" s="285">
        <v>63</v>
      </c>
      <c r="B1806" s="285" t="s">
        <v>1755</v>
      </c>
      <c r="C1806" s="285" t="s">
        <v>18</v>
      </c>
      <c r="D1806" s="285" t="s">
        <v>1696</v>
      </c>
      <c r="E1806" s="285" t="s">
        <v>136</v>
      </c>
      <c r="F1806" s="285">
        <v>7.85</v>
      </c>
      <c r="G1806" s="361"/>
      <c r="H1806" s="361">
        <v>7.85</v>
      </c>
      <c r="I1806" s="401"/>
      <c r="J1806" s="285">
        <v>100</v>
      </c>
      <c r="K1806" s="285">
        <v>785</v>
      </c>
      <c r="L1806" s="287"/>
    </row>
    <row r="1807" s="76" customFormat="1" spans="1:12">
      <c r="A1807" s="285">
        <v>64</v>
      </c>
      <c r="B1807" s="285" t="s">
        <v>1756</v>
      </c>
      <c r="C1807" s="285" t="s">
        <v>18</v>
      </c>
      <c r="D1807" s="285" t="s">
        <v>1696</v>
      </c>
      <c r="E1807" s="285" t="s">
        <v>136</v>
      </c>
      <c r="F1807" s="285">
        <v>28.45</v>
      </c>
      <c r="G1807" s="361"/>
      <c r="H1807" s="361">
        <v>28.45</v>
      </c>
      <c r="I1807" s="401"/>
      <c r="J1807" s="285">
        <v>100</v>
      </c>
      <c r="K1807" s="285">
        <v>2845</v>
      </c>
      <c r="L1807" s="287"/>
    </row>
    <row r="1808" s="76" customFormat="1" spans="1:12">
      <c r="A1808" s="285">
        <v>65</v>
      </c>
      <c r="B1808" s="285" t="s">
        <v>1757</v>
      </c>
      <c r="C1808" s="285" t="s">
        <v>18</v>
      </c>
      <c r="D1808" s="285" t="s">
        <v>1696</v>
      </c>
      <c r="E1808" s="285" t="s">
        <v>136</v>
      </c>
      <c r="F1808" s="285">
        <v>5.88</v>
      </c>
      <c r="G1808" s="361"/>
      <c r="H1808" s="361">
        <v>5.88</v>
      </c>
      <c r="I1808" s="401"/>
      <c r="J1808" s="285">
        <v>100</v>
      </c>
      <c r="K1808" s="285">
        <v>588</v>
      </c>
      <c r="L1808" s="287"/>
    </row>
    <row r="1809" s="76" customFormat="1" spans="1:12">
      <c r="A1809" s="285">
        <v>66</v>
      </c>
      <c r="B1809" s="285" t="s">
        <v>1758</v>
      </c>
      <c r="C1809" s="285" t="s">
        <v>18</v>
      </c>
      <c r="D1809" s="285" t="s">
        <v>1696</v>
      </c>
      <c r="E1809" s="285" t="s">
        <v>136</v>
      </c>
      <c r="F1809" s="285">
        <v>13</v>
      </c>
      <c r="G1809" s="361"/>
      <c r="H1809" s="361">
        <v>13</v>
      </c>
      <c r="I1809" s="401"/>
      <c r="J1809" s="285">
        <v>100</v>
      </c>
      <c r="K1809" s="285">
        <v>1300</v>
      </c>
      <c r="L1809" s="287"/>
    </row>
    <row r="1810" s="76" customFormat="1" spans="1:12">
      <c r="A1810" s="285">
        <v>67</v>
      </c>
      <c r="B1810" s="285" t="s">
        <v>1759</v>
      </c>
      <c r="C1810" s="285" t="s">
        <v>18</v>
      </c>
      <c r="D1810" s="285" t="s">
        <v>1696</v>
      </c>
      <c r="E1810" s="285" t="s">
        <v>136</v>
      </c>
      <c r="F1810" s="285">
        <v>9.05</v>
      </c>
      <c r="G1810" s="361"/>
      <c r="H1810" s="361">
        <v>9.05</v>
      </c>
      <c r="I1810" s="401"/>
      <c r="J1810" s="285">
        <v>100</v>
      </c>
      <c r="K1810" s="285">
        <v>905</v>
      </c>
      <c r="L1810" s="287"/>
    </row>
    <row r="1811" s="76" customFormat="1" spans="1:12">
      <c r="A1811" s="285">
        <v>68</v>
      </c>
      <c r="B1811" s="285" t="s">
        <v>1760</v>
      </c>
      <c r="C1811" s="285" t="s">
        <v>18</v>
      </c>
      <c r="D1811" s="285" t="s">
        <v>1696</v>
      </c>
      <c r="E1811" s="285" t="s">
        <v>136</v>
      </c>
      <c r="F1811" s="285">
        <v>7.18</v>
      </c>
      <c r="G1811" s="361"/>
      <c r="H1811" s="361">
        <v>7.18</v>
      </c>
      <c r="I1811" s="401"/>
      <c r="J1811" s="285">
        <v>100</v>
      </c>
      <c r="K1811" s="285">
        <v>718</v>
      </c>
      <c r="L1811" s="287"/>
    </row>
    <row r="1812" s="76" customFormat="1" spans="1:12">
      <c r="A1812" s="285">
        <v>69</v>
      </c>
      <c r="B1812" s="285" t="s">
        <v>1761</v>
      </c>
      <c r="C1812" s="285" t="s">
        <v>18</v>
      </c>
      <c r="D1812" s="285" t="s">
        <v>1696</v>
      </c>
      <c r="E1812" s="285" t="s">
        <v>136</v>
      </c>
      <c r="F1812" s="285">
        <v>10.72</v>
      </c>
      <c r="G1812" s="361"/>
      <c r="H1812" s="361">
        <v>10.72</v>
      </c>
      <c r="I1812" s="401"/>
      <c r="J1812" s="285">
        <v>100</v>
      </c>
      <c r="K1812" s="285">
        <v>1072</v>
      </c>
      <c r="L1812" s="287"/>
    </row>
    <row r="1813" s="76" customFormat="1" spans="1:12">
      <c r="A1813" s="285">
        <v>70</v>
      </c>
      <c r="B1813" s="285" t="s">
        <v>1762</v>
      </c>
      <c r="C1813" s="285" t="s">
        <v>18</v>
      </c>
      <c r="D1813" s="285" t="s">
        <v>1696</v>
      </c>
      <c r="E1813" s="285" t="s">
        <v>136</v>
      </c>
      <c r="F1813" s="285">
        <v>9.72</v>
      </c>
      <c r="G1813" s="361"/>
      <c r="H1813" s="361">
        <v>9.72</v>
      </c>
      <c r="I1813" s="401"/>
      <c r="J1813" s="285">
        <v>100</v>
      </c>
      <c r="K1813" s="285">
        <v>972</v>
      </c>
      <c r="L1813" s="287"/>
    </row>
    <row r="1814" s="76" customFormat="1" spans="1:12">
      <c r="A1814" s="285">
        <v>71</v>
      </c>
      <c r="B1814" s="285" t="s">
        <v>1763</v>
      </c>
      <c r="C1814" s="285" t="s">
        <v>18</v>
      </c>
      <c r="D1814" s="285" t="s">
        <v>1696</v>
      </c>
      <c r="E1814" s="285" t="s">
        <v>136</v>
      </c>
      <c r="F1814" s="285">
        <v>12.64</v>
      </c>
      <c r="G1814" s="361"/>
      <c r="H1814" s="361">
        <v>12.64</v>
      </c>
      <c r="I1814" s="401"/>
      <c r="J1814" s="285">
        <v>100</v>
      </c>
      <c r="K1814" s="285">
        <v>1264</v>
      </c>
      <c r="L1814" s="287"/>
    </row>
    <row r="1815" s="76" customFormat="1" spans="1:12">
      <c r="A1815" s="285">
        <v>72</v>
      </c>
      <c r="B1815" s="285" t="s">
        <v>1764</v>
      </c>
      <c r="C1815" s="285" t="s">
        <v>18</v>
      </c>
      <c r="D1815" s="285" t="s">
        <v>1696</v>
      </c>
      <c r="E1815" s="285" t="s">
        <v>136</v>
      </c>
      <c r="F1815" s="285">
        <v>10.9</v>
      </c>
      <c r="G1815" s="361"/>
      <c r="H1815" s="361">
        <v>10.9</v>
      </c>
      <c r="I1815" s="401"/>
      <c r="J1815" s="285">
        <v>100</v>
      </c>
      <c r="K1815" s="285">
        <v>1090</v>
      </c>
      <c r="L1815" s="287"/>
    </row>
    <row r="1816" s="76" customFormat="1" spans="1:12">
      <c r="A1816" s="285">
        <v>73</v>
      </c>
      <c r="B1816" s="285" t="s">
        <v>1765</v>
      </c>
      <c r="C1816" s="285" t="s">
        <v>18</v>
      </c>
      <c r="D1816" s="285" t="s">
        <v>1696</v>
      </c>
      <c r="E1816" s="285" t="s">
        <v>136</v>
      </c>
      <c r="F1816" s="285">
        <v>5.8</v>
      </c>
      <c r="G1816" s="361"/>
      <c r="H1816" s="361">
        <v>5.8</v>
      </c>
      <c r="I1816" s="401"/>
      <c r="J1816" s="285">
        <v>100</v>
      </c>
      <c r="K1816" s="285">
        <v>580</v>
      </c>
      <c r="L1816" s="287"/>
    </row>
    <row r="1817" s="76" customFormat="1" spans="1:12">
      <c r="A1817" s="285">
        <v>74</v>
      </c>
      <c r="B1817" s="285" t="s">
        <v>1766</v>
      </c>
      <c r="C1817" s="285" t="s">
        <v>18</v>
      </c>
      <c r="D1817" s="285" t="s">
        <v>1696</v>
      </c>
      <c r="E1817" s="285" t="s">
        <v>136</v>
      </c>
      <c r="F1817" s="285">
        <v>4.02</v>
      </c>
      <c r="G1817" s="361"/>
      <c r="H1817" s="361">
        <v>4.02</v>
      </c>
      <c r="I1817" s="401"/>
      <c r="J1817" s="285">
        <v>100</v>
      </c>
      <c r="K1817" s="285">
        <v>402</v>
      </c>
      <c r="L1817" s="287"/>
    </row>
    <row r="1818" s="76" customFormat="1" spans="1:12">
      <c r="A1818" s="285">
        <v>75</v>
      </c>
      <c r="B1818" s="285" t="s">
        <v>1767</v>
      </c>
      <c r="C1818" s="285" t="s">
        <v>18</v>
      </c>
      <c r="D1818" s="285" t="s">
        <v>1696</v>
      </c>
      <c r="E1818" s="285" t="s">
        <v>136</v>
      </c>
      <c r="F1818" s="285">
        <v>10.54</v>
      </c>
      <c r="G1818" s="361"/>
      <c r="H1818" s="361">
        <v>10.54</v>
      </c>
      <c r="I1818" s="401"/>
      <c r="J1818" s="285">
        <v>100</v>
      </c>
      <c r="K1818" s="285">
        <v>1054</v>
      </c>
      <c r="L1818" s="287"/>
    </row>
    <row r="1819" s="76" customFormat="1" spans="1:12">
      <c r="A1819" s="285">
        <v>76</v>
      </c>
      <c r="B1819" s="285" t="s">
        <v>1768</v>
      </c>
      <c r="C1819" s="285" t="s">
        <v>18</v>
      </c>
      <c r="D1819" s="285" t="s">
        <v>1696</v>
      </c>
      <c r="E1819" s="285" t="s">
        <v>136</v>
      </c>
      <c r="F1819" s="285">
        <v>29.61</v>
      </c>
      <c r="G1819" s="361"/>
      <c r="H1819" s="361">
        <v>29.61</v>
      </c>
      <c r="I1819" s="401"/>
      <c r="J1819" s="285">
        <v>100</v>
      </c>
      <c r="K1819" s="285">
        <v>2961</v>
      </c>
      <c r="L1819" s="287"/>
    </row>
    <row r="1820" s="76" customFormat="1" spans="1:12">
      <c r="A1820" s="285">
        <v>77</v>
      </c>
      <c r="B1820" s="285" t="s">
        <v>1769</v>
      </c>
      <c r="C1820" s="285" t="s">
        <v>18</v>
      </c>
      <c r="D1820" s="285" t="s">
        <v>1696</v>
      </c>
      <c r="E1820" s="285" t="s">
        <v>136</v>
      </c>
      <c r="F1820" s="285">
        <v>7.08</v>
      </c>
      <c r="G1820" s="361"/>
      <c r="H1820" s="361">
        <v>7.08</v>
      </c>
      <c r="I1820" s="401"/>
      <c r="J1820" s="285">
        <v>100</v>
      </c>
      <c r="K1820" s="285">
        <v>708</v>
      </c>
      <c r="L1820" s="287"/>
    </row>
    <row r="1821" s="76" customFormat="1" spans="1:12">
      <c r="A1821" s="285">
        <v>78</v>
      </c>
      <c r="B1821" s="285" t="s">
        <v>1770</v>
      </c>
      <c r="C1821" s="285" t="s">
        <v>18</v>
      </c>
      <c r="D1821" s="285" t="s">
        <v>1696</v>
      </c>
      <c r="E1821" s="285" t="s">
        <v>136</v>
      </c>
      <c r="F1821" s="285">
        <v>1.12</v>
      </c>
      <c r="G1821" s="361"/>
      <c r="H1821" s="361">
        <v>1.12</v>
      </c>
      <c r="I1821" s="401"/>
      <c r="J1821" s="285">
        <v>100</v>
      </c>
      <c r="K1821" s="285">
        <v>112</v>
      </c>
      <c r="L1821" s="287"/>
    </row>
    <row r="1822" s="76" customFormat="1" spans="1:12">
      <c r="A1822" s="285">
        <v>79</v>
      </c>
      <c r="B1822" s="285" t="s">
        <v>1771</v>
      </c>
      <c r="C1822" s="285" t="s">
        <v>18</v>
      </c>
      <c r="D1822" s="285" t="s">
        <v>1696</v>
      </c>
      <c r="E1822" s="285" t="s">
        <v>136</v>
      </c>
      <c r="F1822" s="285">
        <v>5.67</v>
      </c>
      <c r="G1822" s="361"/>
      <c r="H1822" s="361">
        <v>5.67</v>
      </c>
      <c r="I1822" s="401"/>
      <c r="J1822" s="285">
        <v>100</v>
      </c>
      <c r="K1822" s="285">
        <v>567</v>
      </c>
      <c r="L1822" s="287"/>
    </row>
    <row r="1823" s="76" customFormat="1" spans="1:12">
      <c r="A1823" s="285">
        <v>80</v>
      </c>
      <c r="B1823" s="285" t="s">
        <v>1772</v>
      </c>
      <c r="C1823" s="285" t="s">
        <v>18</v>
      </c>
      <c r="D1823" s="285" t="s">
        <v>1696</v>
      </c>
      <c r="E1823" s="285" t="s">
        <v>136</v>
      </c>
      <c r="F1823" s="285">
        <v>7.28</v>
      </c>
      <c r="G1823" s="361"/>
      <c r="H1823" s="361">
        <v>7.28</v>
      </c>
      <c r="I1823" s="401"/>
      <c r="J1823" s="285">
        <v>100</v>
      </c>
      <c r="K1823" s="285">
        <v>728</v>
      </c>
      <c r="L1823" s="287"/>
    </row>
    <row r="1824" s="76" customFormat="1" spans="1:12">
      <c r="A1824" s="285">
        <v>81</v>
      </c>
      <c r="B1824" s="285" t="s">
        <v>1773</v>
      </c>
      <c r="C1824" s="285" t="s">
        <v>18</v>
      </c>
      <c r="D1824" s="285" t="s">
        <v>1696</v>
      </c>
      <c r="E1824" s="285" t="s">
        <v>136</v>
      </c>
      <c r="F1824" s="285">
        <v>6.86</v>
      </c>
      <c r="G1824" s="361"/>
      <c r="H1824" s="361">
        <v>6.86</v>
      </c>
      <c r="I1824" s="401"/>
      <c r="J1824" s="285">
        <v>100</v>
      </c>
      <c r="K1824" s="285">
        <v>686</v>
      </c>
      <c r="L1824" s="287"/>
    </row>
    <row r="1825" s="76" customFormat="1" spans="1:12">
      <c r="A1825" s="285">
        <v>82</v>
      </c>
      <c r="B1825" s="285" t="s">
        <v>1741</v>
      </c>
      <c r="C1825" s="285" t="s">
        <v>18</v>
      </c>
      <c r="D1825" s="285" t="s">
        <v>1696</v>
      </c>
      <c r="E1825" s="285" t="s">
        <v>136</v>
      </c>
      <c r="F1825" s="285">
        <v>3.71</v>
      </c>
      <c r="G1825" s="361"/>
      <c r="H1825" s="361">
        <v>3.71</v>
      </c>
      <c r="I1825" s="401"/>
      <c r="J1825" s="285">
        <v>100</v>
      </c>
      <c r="K1825" s="285">
        <v>371</v>
      </c>
      <c r="L1825" s="287"/>
    </row>
    <row r="1826" s="76" customFormat="1" spans="1:12">
      <c r="A1826" s="285">
        <v>83</v>
      </c>
      <c r="B1826" s="285" t="s">
        <v>1774</v>
      </c>
      <c r="C1826" s="285" t="s">
        <v>18</v>
      </c>
      <c r="D1826" s="285" t="s">
        <v>1696</v>
      </c>
      <c r="E1826" s="285" t="s">
        <v>136</v>
      </c>
      <c r="F1826" s="285">
        <v>21.92</v>
      </c>
      <c r="G1826" s="361"/>
      <c r="H1826" s="361">
        <v>21.92</v>
      </c>
      <c r="I1826" s="401"/>
      <c r="J1826" s="285">
        <v>100</v>
      </c>
      <c r="K1826" s="285">
        <v>2192</v>
      </c>
      <c r="L1826" s="287"/>
    </row>
    <row r="1827" s="76" customFormat="1" spans="1:12">
      <c r="A1827" s="285">
        <v>84</v>
      </c>
      <c r="B1827" s="285" t="s">
        <v>1775</v>
      </c>
      <c r="C1827" s="285" t="s">
        <v>18</v>
      </c>
      <c r="D1827" s="285" t="s">
        <v>1696</v>
      </c>
      <c r="E1827" s="285" t="s">
        <v>136</v>
      </c>
      <c r="F1827" s="285">
        <v>4.51</v>
      </c>
      <c r="G1827" s="361"/>
      <c r="H1827" s="361">
        <v>4.51</v>
      </c>
      <c r="I1827" s="401"/>
      <c r="J1827" s="285">
        <v>100</v>
      </c>
      <c r="K1827" s="285">
        <v>451</v>
      </c>
      <c r="L1827" s="287"/>
    </row>
    <row r="1828" s="76" customFormat="1" spans="1:12">
      <c r="A1828" s="285">
        <v>85</v>
      </c>
      <c r="B1828" s="285" t="s">
        <v>1776</v>
      </c>
      <c r="C1828" s="285" t="s">
        <v>18</v>
      </c>
      <c r="D1828" s="285" t="s">
        <v>1696</v>
      </c>
      <c r="E1828" s="285" t="s">
        <v>136</v>
      </c>
      <c r="F1828" s="285">
        <v>4.3</v>
      </c>
      <c r="G1828" s="361"/>
      <c r="H1828" s="361">
        <v>4.3</v>
      </c>
      <c r="I1828" s="401"/>
      <c r="J1828" s="285">
        <v>100</v>
      </c>
      <c r="K1828" s="285">
        <v>430</v>
      </c>
      <c r="L1828" s="287"/>
    </row>
    <row r="1829" s="76" customFormat="1" spans="1:12">
      <c r="A1829" s="285">
        <v>86</v>
      </c>
      <c r="B1829" s="285" t="s">
        <v>1777</v>
      </c>
      <c r="C1829" s="285" t="s">
        <v>18</v>
      </c>
      <c r="D1829" s="285" t="s">
        <v>1696</v>
      </c>
      <c r="E1829" s="285" t="s">
        <v>136</v>
      </c>
      <c r="F1829" s="285">
        <v>7.67</v>
      </c>
      <c r="G1829" s="361"/>
      <c r="H1829" s="361">
        <v>7.67</v>
      </c>
      <c r="I1829" s="401"/>
      <c r="J1829" s="285">
        <v>100</v>
      </c>
      <c r="K1829" s="285">
        <v>767</v>
      </c>
      <c r="L1829" s="287"/>
    </row>
    <row r="1830" s="76" customFormat="1" spans="1:12">
      <c r="A1830" s="285">
        <v>87</v>
      </c>
      <c r="B1830" s="285" t="s">
        <v>1778</v>
      </c>
      <c r="C1830" s="285" t="s">
        <v>18</v>
      </c>
      <c r="D1830" s="285" t="s">
        <v>1696</v>
      </c>
      <c r="E1830" s="285" t="s">
        <v>136</v>
      </c>
      <c r="F1830" s="285">
        <v>10.18</v>
      </c>
      <c r="G1830" s="361"/>
      <c r="H1830" s="361">
        <v>10.18</v>
      </c>
      <c r="I1830" s="401"/>
      <c r="J1830" s="285">
        <v>100</v>
      </c>
      <c r="K1830" s="285">
        <v>1018</v>
      </c>
      <c r="L1830" s="287"/>
    </row>
    <row r="1831" s="76" customFormat="1" spans="1:12">
      <c r="A1831" s="285">
        <v>88</v>
      </c>
      <c r="B1831" s="285" t="s">
        <v>1779</v>
      </c>
      <c r="C1831" s="285" t="s">
        <v>18</v>
      </c>
      <c r="D1831" s="285" t="s">
        <v>1696</v>
      </c>
      <c r="E1831" s="285" t="s">
        <v>136</v>
      </c>
      <c r="F1831" s="285">
        <v>5.91</v>
      </c>
      <c r="G1831" s="361"/>
      <c r="H1831" s="361">
        <v>5.91</v>
      </c>
      <c r="I1831" s="401"/>
      <c r="J1831" s="285">
        <v>100</v>
      </c>
      <c r="K1831" s="285">
        <v>591</v>
      </c>
      <c r="L1831" s="287"/>
    </row>
    <row r="1832" s="76" customFormat="1" spans="1:12">
      <c r="A1832" s="285">
        <v>89</v>
      </c>
      <c r="B1832" s="285" t="s">
        <v>1780</v>
      </c>
      <c r="C1832" s="285" t="s">
        <v>18</v>
      </c>
      <c r="D1832" s="285" t="s">
        <v>1696</v>
      </c>
      <c r="E1832" s="285" t="s">
        <v>136</v>
      </c>
      <c r="F1832" s="285">
        <v>7.83</v>
      </c>
      <c r="G1832" s="361"/>
      <c r="H1832" s="361">
        <v>7.83</v>
      </c>
      <c r="I1832" s="401"/>
      <c r="J1832" s="285">
        <v>100</v>
      </c>
      <c r="K1832" s="285">
        <v>783</v>
      </c>
      <c r="L1832" s="287"/>
    </row>
    <row r="1833" s="76" customFormat="1" spans="1:12">
      <c r="A1833" s="285">
        <v>90</v>
      </c>
      <c r="B1833" s="285" t="s">
        <v>1781</v>
      </c>
      <c r="C1833" s="285" t="s">
        <v>18</v>
      </c>
      <c r="D1833" s="285" t="s">
        <v>1696</v>
      </c>
      <c r="E1833" s="285" t="s">
        <v>136</v>
      </c>
      <c r="F1833" s="285">
        <v>10.39</v>
      </c>
      <c r="G1833" s="361"/>
      <c r="H1833" s="361">
        <v>10.39</v>
      </c>
      <c r="I1833" s="401"/>
      <c r="J1833" s="285">
        <v>100</v>
      </c>
      <c r="K1833" s="285">
        <v>1039</v>
      </c>
      <c r="L1833" s="287"/>
    </row>
    <row r="1834" s="76" customFormat="1" spans="1:12">
      <c r="A1834" s="285">
        <v>91</v>
      </c>
      <c r="B1834" s="285" t="s">
        <v>1782</v>
      </c>
      <c r="C1834" s="285" t="s">
        <v>18</v>
      </c>
      <c r="D1834" s="285" t="s">
        <v>1696</v>
      </c>
      <c r="E1834" s="285" t="s">
        <v>136</v>
      </c>
      <c r="F1834" s="285">
        <v>7.23</v>
      </c>
      <c r="G1834" s="361"/>
      <c r="H1834" s="361">
        <v>7.23</v>
      </c>
      <c r="I1834" s="401"/>
      <c r="J1834" s="285">
        <v>100</v>
      </c>
      <c r="K1834" s="285">
        <v>723</v>
      </c>
      <c r="L1834" s="287"/>
    </row>
    <row r="1835" s="76" customFormat="1" spans="1:12">
      <c r="A1835" s="285">
        <v>92</v>
      </c>
      <c r="B1835" s="285" t="s">
        <v>1783</v>
      </c>
      <c r="C1835" s="285" t="s">
        <v>18</v>
      </c>
      <c r="D1835" s="285" t="s">
        <v>1696</v>
      </c>
      <c r="E1835" s="285" t="s">
        <v>136</v>
      </c>
      <c r="F1835" s="285">
        <v>13.11</v>
      </c>
      <c r="G1835" s="361"/>
      <c r="H1835" s="361">
        <v>13.11</v>
      </c>
      <c r="I1835" s="401"/>
      <c r="J1835" s="285">
        <v>100</v>
      </c>
      <c r="K1835" s="285">
        <v>1311</v>
      </c>
      <c r="L1835" s="287"/>
    </row>
    <row r="1836" s="76" customFormat="1" spans="1:12">
      <c r="A1836" s="285">
        <v>93</v>
      </c>
      <c r="B1836" s="285" t="s">
        <v>1784</v>
      </c>
      <c r="C1836" s="285" t="s">
        <v>18</v>
      </c>
      <c r="D1836" s="285" t="s">
        <v>1696</v>
      </c>
      <c r="E1836" s="285" t="s">
        <v>136</v>
      </c>
      <c r="F1836" s="285">
        <v>5.51</v>
      </c>
      <c r="G1836" s="361"/>
      <c r="H1836" s="361">
        <v>5.51</v>
      </c>
      <c r="I1836" s="401"/>
      <c r="J1836" s="285">
        <v>100</v>
      </c>
      <c r="K1836" s="285">
        <v>551</v>
      </c>
      <c r="L1836" s="287"/>
    </row>
    <row r="1837" s="76" customFormat="1" spans="1:12">
      <c r="A1837" s="285">
        <v>94</v>
      </c>
      <c r="B1837" s="285" t="s">
        <v>1785</v>
      </c>
      <c r="C1837" s="285" t="s">
        <v>18</v>
      </c>
      <c r="D1837" s="285" t="s">
        <v>1696</v>
      </c>
      <c r="E1837" s="285" t="s">
        <v>136</v>
      </c>
      <c r="F1837" s="285">
        <v>5.65</v>
      </c>
      <c r="G1837" s="361"/>
      <c r="H1837" s="361">
        <v>5.65</v>
      </c>
      <c r="I1837" s="401"/>
      <c r="J1837" s="285">
        <v>100</v>
      </c>
      <c r="K1837" s="285">
        <v>565</v>
      </c>
      <c r="L1837" s="287"/>
    </row>
    <row r="1838" s="76" customFormat="1" spans="1:12">
      <c r="A1838" s="285">
        <v>95</v>
      </c>
      <c r="B1838" s="285" t="s">
        <v>1786</v>
      </c>
      <c r="C1838" s="285" t="s">
        <v>18</v>
      </c>
      <c r="D1838" s="285" t="s">
        <v>1696</v>
      </c>
      <c r="E1838" s="285" t="s">
        <v>156</v>
      </c>
      <c r="F1838" s="285">
        <v>6.25</v>
      </c>
      <c r="G1838" s="361"/>
      <c r="H1838" s="361">
        <v>6.25</v>
      </c>
      <c r="I1838" s="401"/>
      <c r="J1838" s="285">
        <v>100</v>
      </c>
      <c r="K1838" s="285">
        <v>625</v>
      </c>
      <c r="L1838" s="287"/>
    </row>
    <row r="1839" s="76" customFormat="1" spans="1:12">
      <c r="A1839" s="285">
        <v>96</v>
      </c>
      <c r="B1839" s="285" t="s">
        <v>1787</v>
      </c>
      <c r="C1839" s="285" t="s">
        <v>18</v>
      </c>
      <c r="D1839" s="285" t="s">
        <v>1696</v>
      </c>
      <c r="E1839" s="285" t="s">
        <v>156</v>
      </c>
      <c r="F1839" s="285">
        <v>5.72</v>
      </c>
      <c r="G1839" s="361"/>
      <c r="H1839" s="361">
        <v>5.72</v>
      </c>
      <c r="I1839" s="401"/>
      <c r="J1839" s="285">
        <v>100</v>
      </c>
      <c r="K1839" s="285">
        <v>572</v>
      </c>
      <c r="L1839" s="287"/>
    </row>
    <row r="1840" s="76" customFormat="1" spans="1:12">
      <c r="A1840" s="285">
        <v>97</v>
      </c>
      <c r="B1840" s="285" t="s">
        <v>1788</v>
      </c>
      <c r="C1840" s="285" t="s">
        <v>18</v>
      </c>
      <c r="D1840" s="285" t="s">
        <v>1696</v>
      </c>
      <c r="E1840" s="285" t="s">
        <v>156</v>
      </c>
      <c r="F1840" s="285">
        <v>10.11</v>
      </c>
      <c r="G1840" s="361"/>
      <c r="H1840" s="361">
        <v>10.11</v>
      </c>
      <c r="I1840" s="401"/>
      <c r="J1840" s="285">
        <v>100</v>
      </c>
      <c r="K1840" s="285">
        <v>1011</v>
      </c>
      <c r="L1840" s="287"/>
    </row>
    <row r="1841" s="76" customFormat="1" spans="1:12">
      <c r="A1841" s="285">
        <v>98</v>
      </c>
      <c r="B1841" s="285" t="s">
        <v>1789</v>
      </c>
      <c r="C1841" s="285" t="s">
        <v>18</v>
      </c>
      <c r="D1841" s="285" t="s">
        <v>1696</v>
      </c>
      <c r="E1841" s="285" t="s">
        <v>156</v>
      </c>
      <c r="F1841" s="285">
        <v>21.65</v>
      </c>
      <c r="G1841" s="361"/>
      <c r="H1841" s="361">
        <v>21.65</v>
      </c>
      <c r="I1841" s="401"/>
      <c r="J1841" s="285">
        <v>100</v>
      </c>
      <c r="K1841" s="285">
        <v>2165</v>
      </c>
      <c r="L1841" s="287"/>
    </row>
    <row r="1842" s="76" customFormat="1" spans="1:12">
      <c r="A1842" s="285">
        <v>99</v>
      </c>
      <c r="B1842" s="285" t="s">
        <v>1790</v>
      </c>
      <c r="C1842" s="285" t="s">
        <v>18</v>
      </c>
      <c r="D1842" s="285" t="s">
        <v>1696</v>
      </c>
      <c r="E1842" s="285" t="s">
        <v>156</v>
      </c>
      <c r="F1842" s="285">
        <v>19.28</v>
      </c>
      <c r="G1842" s="361"/>
      <c r="H1842" s="361">
        <v>19.28</v>
      </c>
      <c r="I1842" s="401"/>
      <c r="J1842" s="285">
        <v>100</v>
      </c>
      <c r="K1842" s="285">
        <v>1928</v>
      </c>
      <c r="L1842" s="287"/>
    </row>
    <row r="1843" s="76" customFormat="1" spans="1:12">
      <c r="A1843" s="285">
        <v>100</v>
      </c>
      <c r="B1843" s="285" t="s">
        <v>1791</v>
      </c>
      <c r="C1843" s="285" t="s">
        <v>18</v>
      </c>
      <c r="D1843" s="285" t="s">
        <v>1696</v>
      </c>
      <c r="E1843" s="285" t="s">
        <v>156</v>
      </c>
      <c r="F1843" s="285">
        <v>18.47</v>
      </c>
      <c r="G1843" s="361"/>
      <c r="H1843" s="361">
        <v>18.47</v>
      </c>
      <c r="I1843" s="401"/>
      <c r="J1843" s="285">
        <v>100</v>
      </c>
      <c r="K1843" s="285">
        <v>1847</v>
      </c>
      <c r="L1843" s="287"/>
    </row>
    <row r="1844" s="76" customFormat="1" spans="1:12">
      <c r="A1844" s="285">
        <v>101</v>
      </c>
      <c r="B1844" s="285" t="s">
        <v>1792</v>
      </c>
      <c r="C1844" s="285" t="s">
        <v>18</v>
      </c>
      <c r="D1844" s="285" t="s">
        <v>1696</v>
      </c>
      <c r="E1844" s="285" t="s">
        <v>156</v>
      </c>
      <c r="F1844" s="285">
        <v>9.4</v>
      </c>
      <c r="G1844" s="361"/>
      <c r="H1844" s="361">
        <v>9.4</v>
      </c>
      <c r="I1844" s="401"/>
      <c r="J1844" s="285">
        <v>100</v>
      </c>
      <c r="K1844" s="285">
        <v>940</v>
      </c>
      <c r="L1844" s="287"/>
    </row>
    <row r="1845" s="76" customFormat="1" spans="1:12">
      <c r="A1845" s="285">
        <v>102</v>
      </c>
      <c r="B1845" s="285" t="s">
        <v>1793</v>
      </c>
      <c r="C1845" s="285" t="s">
        <v>18</v>
      </c>
      <c r="D1845" s="285" t="s">
        <v>1696</v>
      </c>
      <c r="E1845" s="285" t="s">
        <v>156</v>
      </c>
      <c r="F1845" s="285">
        <v>11.64</v>
      </c>
      <c r="G1845" s="361"/>
      <c r="H1845" s="361">
        <v>11.64</v>
      </c>
      <c r="I1845" s="401"/>
      <c r="J1845" s="285">
        <v>100</v>
      </c>
      <c r="K1845" s="285">
        <v>1164</v>
      </c>
      <c r="L1845" s="287"/>
    </row>
    <row r="1846" s="76" customFormat="1" spans="1:12">
      <c r="A1846" s="285">
        <v>103</v>
      </c>
      <c r="B1846" s="285" t="s">
        <v>1794</v>
      </c>
      <c r="C1846" s="285" t="s">
        <v>18</v>
      </c>
      <c r="D1846" s="285" t="s">
        <v>1696</v>
      </c>
      <c r="E1846" s="285" t="s">
        <v>156</v>
      </c>
      <c r="F1846" s="285">
        <v>16.31</v>
      </c>
      <c r="G1846" s="361"/>
      <c r="H1846" s="361">
        <v>16.31</v>
      </c>
      <c r="I1846" s="401"/>
      <c r="J1846" s="285">
        <v>100</v>
      </c>
      <c r="K1846" s="285">
        <v>1631</v>
      </c>
      <c r="L1846" s="287"/>
    </row>
    <row r="1847" s="76" customFormat="1" spans="1:12">
      <c r="A1847" s="285">
        <v>104</v>
      </c>
      <c r="B1847" s="285" t="s">
        <v>1795</v>
      </c>
      <c r="C1847" s="285" t="s">
        <v>18</v>
      </c>
      <c r="D1847" s="285" t="s">
        <v>1696</v>
      </c>
      <c r="E1847" s="285" t="s">
        <v>156</v>
      </c>
      <c r="F1847" s="285">
        <v>10.86</v>
      </c>
      <c r="G1847" s="361"/>
      <c r="H1847" s="361">
        <v>10.86</v>
      </c>
      <c r="I1847" s="401"/>
      <c r="J1847" s="285">
        <v>100</v>
      </c>
      <c r="K1847" s="285">
        <v>1086</v>
      </c>
      <c r="L1847" s="287"/>
    </row>
    <row r="1848" s="76" customFormat="1" spans="1:12">
      <c r="A1848" s="285">
        <v>105</v>
      </c>
      <c r="B1848" s="285" t="s">
        <v>1796</v>
      </c>
      <c r="C1848" s="285" t="s">
        <v>18</v>
      </c>
      <c r="D1848" s="285" t="s">
        <v>1696</v>
      </c>
      <c r="E1848" s="285" t="s">
        <v>156</v>
      </c>
      <c r="F1848" s="285">
        <v>10.2</v>
      </c>
      <c r="G1848" s="361"/>
      <c r="H1848" s="361">
        <v>10.2</v>
      </c>
      <c r="I1848" s="401"/>
      <c r="J1848" s="285">
        <v>100</v>
      </c>
      <c r="K1848" s="285">
        <v>1020</v>
      </c>
      <c r="L1848" s="287"/>
    </row>
    <row r="1849" s="76" customFormat="1" spans="1:12">
      <c r="A1849" s="285">
        <v>106</v>
      </c>
      <c r="B1849" s="285" t="s">
        <v>1797</v>
      </c>
      <c r="C1849" s="285" t="s">
        <v>18</v>
      </c>
      <c r="D1849" s="285" t="s">
        <v>1696</v>
      </c>
      <c r="E1849" s="285" t="s">
        <v>156</v>
      </c>
      <c r="F1849" s="285">
        <v>9.05</v>
      </c>
      <c r="G1849" s="361"/>
      <c r="H1849" s="361">
        <v>9.05</v>
      </c>
      <c r="I1849" s="401"/>
      <c r="J1849" s="285">
        <v>100</v>
      </c>
      <c r="K1849" s="285">
        <v>905</v>
      </c>
      <c r="L1849" s="287"/>
    </row>
    <row r="1850" s="76" customFormat="1" spans="1:12">
      <c r="A1850" s="285">
        <v>107</v>
      </c>
      <c r="B1850" s="285" t="s">
        <v>1798</v>
      </c>
      <c r="C1850" s="285" t="s">
        <v>18</v>
      </c>
      <c r="D1850" s="285" t="s">
        <v>1696</v>
      </c>
      <c r="E1850" s="285" t="s">
        <v>156</v>
      </c>
      <c r="F1850" s="285">
        <v>12.95</v>
      </c>
      <c r="G1850" s="361"/>
      <c r="H1850" s="361">
        <v>12.95</v>
      </c>
      <c r="I1850" s="401"/>
      <c r="J1850" s="285">
        <v>100</v>
      </c>
      <c r="K1850" s="285">
        <v>1295</v>
      </c>
      <c r="L1850" s="287"/>
    </row>
    <row r="1851" s="76" customFormat="1" spans="1:12">
      <c r="A1851" s="285">
        <v>108</v>
      </c>
      <c r="B1851" s="285" t="s">
        <v>1799</v>
      </c>
      <c r="C1851" s="285" t="s">
        <v>18</v>
      </c>
      <c r="D1851" s="285" t="s">
        <v>1696</v>
      </c>
      <c r="E1851" s="285" t="s">
        <v>156</v>
      </c>
      <c r="F1851" s="285">
        <v>5.62</v>
      </c>
      <c r="G1851" s="361"/>
      <c r="H1851" s="361">
        <v>5.62</v>
      </c>
      <c r="I1851" s="401"/>
      <c r="J1851" s="285">
        <v>100</v>
      </c>
      <c r="K1851" s="285">
        <v>562</v>
      </c>
      <c r="L1851" s="287"/>
    </row>
    <row r="1852" s="76" customFormat="1" spans="1:12">
      <c r="A1852" s="285">
        <v>109</v>
      </c>
      <c r="B1852" s="285" t="s">
        <v>1800</v>
      </c>
      <c r="C1852" s="285" t="s">
        <v>18</v>
      </c>
      <c r="D1852" s="285" t="s">
        <v>1696</v>
      </c>
      <c r="E1852" s="285" t="s">
        <v>156</v>
      </c>
      <c r="F1852" s="285">
        <v>10.88</v>
      </c>
      <c r="G1852" s="361"/>
      <c r="H1852" s="361">
        <v>10.88</v>
      </c>
      <c r="I1852" s="401"/>
      <c r="J1852" s="285">
        <v>100</v>
      </c>
      <c r="K1852" s="285">
        <v>1088</v>
      </c>
      <c r="L1852" s="287"/>
    </row>
    <row r="1853" s="76" customFormat="1" spans="1:12">
      <c r="A1853" s="285">
        <v>110</v>
      </c>
      <c r="B1853" s="285" t="s">
        <v>1801</v>
      </c>
      <c r="C1853" s="285" t="s">
        <v>18</v>
      </c>
      <c r="D1853" s="285" t="s">
        <v>1696</v>
      </c>
      <c r="E1853" s="285" t="s">
        <v>156</v>
      </c>
      <c r="F1853" s="285">
        <v>9.86</v>
      </c>
      <c r="G1853" s="361"/>
      <c r="H1853" s="361">
        <v>9.86</v>
      </c>
      <c r="I1853" s="401"/>
      <c r="J1853" s="285">
        <v>100</v>
      </c>
      <c r="K1853" s="285">
        <v>986</v>
      </c>
      <c r="L1853" s="287"/>
    </row>
    <row r="1854" s="76" customFormat="1" spans="1:12">
      <c r="A1854" s="285">
        <v>111</v>
      </c>
      <c r="B1854" s="285" t="s">
        <v>1802</v>
      </c>
      <c r="C1854" s="285" t="s">
        <v>18</v>
      </c>
      <c r="D1854" s="285" t="s">
        <v>1696</v>
      </c>
      <c r="E1854" s="285" t="s">
        <v>156</v>
      </c>
      <c r="F1854" s="285">
        <v>15.47</v>
      </c>
      <c r="G1854" s="361"/>
      <c r="H1854" s="361">
        <v>15.47</v>
      </c>
      <c r="I1854" s="401"/>
      <c r="J1854" s="285">
        <v>100</v>
      </c>
      <c r="K1854" s="285">
        <v>1547</v>
      </c>
      <c r="L1854" s="287"/>
    </row>
    <row r="1855" s="76" customFormat="1" spans="1:12">
      <c r="A1855" s="285">
        <v>112</v>
      </c>
      <c r="B1855" s="285" t="s">
        <v>1803</v>
      </c>
      <c r="C1855" s="285" t="s">
        <v>18</v>
      </c>
      <c r="D1855" s="285" t="s">
        <v>1696</v>
      </c>
      <c r="E1855" s="285" t="s">
        <v>156</v>
      </c>
      <c r="F1855" s="285">
        <v>13.59</v>
      </c>
      <c r="G1855" s="361"/>
      <c r="H1855" s="361">
        <v>13.59</v>
      </c>
      <c r="I1855" s="401"/>
      <c r="J1855" s="285">
        <v>100</v>
      </c>
      <c r="K1855" s="285">
        <v>1359</v>
      </c>
      <c r="L1855" s="287"/>
    </row>
    <row r="1856" s="76" customFormat="1" spans="1:12">
      <c r="A1856" s="285">
        <v>113</v>
      </c>
      <c r="B1856" s="285" t="s">
        <v>1804</v>
      </c>
      <c r="C1856" s="285" t="s">
        <v>18</v>
      </c>
      <c r="D1856" s="285" t="s">
        <v>1696</v>
      </c>
      <c r="E1856" s="285" t="s">
        <v>156</v>
      </c>
      <c r="F1856" s="285">
        <v>16.8</v>
      </c>
      <c r="G1856" s="361"/>
      <c r="H1856" s="361">
        <v>16.8</v>
      </c>
      <c r="I1856" s="401"/>
      <c r="J1856" s="285">
        <v>100</v>
      </c>
      <c r="K1856" s="285">
        <v>1680</v>
      </c>
      <c r="L1856" s="287"/>
    </row>
    <row r="1857" s="76" customFormat="1" spans="1:12">
      <c r="A1857" s="285">
        <v>114</v>
      </c>
      <c r="B1857" s="285" t="s">
        <v>1805</v>
      </c>
      <c r="C1857" s="285" t="s">
        <v>18</v>
      </c>
      <c r="D1857" s="285" t="s">
        <v>1696</v>
      </c>
      <c r="E1857" s="285" t="s">
        <v>156</v>
      </c>
      <c r="F1857" s="285">
        <v>7.54</v>
      </c>
      <c r="G1857" s="361"/>
      <c r="H1857" s="361">
        <v>7.54</v>
      </c>
      <c r="I1857" s="401"/>
      <c r="J1857" s="285">
        <v>100</v>
      </c>
      <c r="K1857" s="285">
        <v>754</v>
      </c>
      <c r="L1857" s="287"/>
    </row>
    <row r="1858" s="76" customFormat="1" spans="1:12">
      <c r="A1858" s="285">
        <v>115</v>
      </c>
      <c r="B1858" s="285" t="s">
        <v>1806</v>
      </c>
      <c r="C1858" s="285" t="s">
        <v>18</v>
      </c>
      <c r="D1858" s="285" t="s">
        <v>1696</v>
      </c>
      <c r="E1858" s="285" t="s">
        <v>156</v>
      </c>
      <c r="F1858" s="285">
        <v>4.22</v>
      </c>
      <c r="G1858" s="361"/>
      <c r="H1858" s="361">
        <v>4.22</v>
      </c>
      <c r="I1858" s="401"/>
      <c r="J1858" s="285">
        <v>100</v>
      </c>
      <c r="K1858" s="285">
        <v>422</v>
      </c>
      <c r="L1858" s="287"/>
    </row>
    <row r="1859" s="76" customFormat="1" spans="1:12">
      <c r="A1859" s="285">
        <v>116</v>
      </c>
      <c r="B1859" s="285" t="s">
        <v>1807</v>
      </c>
      <c r="C1859" s="285" t="s">
        <v>18</v>
      </c>
      <c r="D1859" s="285" t="s">
        <v>1696</v>
      </c>
      <c r="E1859" s="285" t="s">
        <v>156</v>
      </c>
      <c r="F1859" s="285">
        <v>26.62</v>
      </c>
      <c r="G1859" s="361"/>
      <c r="H1859" s="361">
        <v>26.62</v>
      </c>
      <c r="I1859" s="401"/>
      <c r="J1859" s="285">
        <v>100</v>
      </c>
      <c r="K1859" s="285">
        <v>2662</v>
      </c>
      <c r="L1859" s="287"/>
    </row>
    <row r="1860" s="76" customFormat="1" spans="1:12">
      <c r="A1860" s="285">
        <v>117</v>
      </c>
      <c r="B1860" s="285" t="s">
        <v>1808</v>
      </c>
      <c r="C1860" s="285" t="s">
        <v>18</v>
      </c>
      <c r="D1860" s="285" t="s">
        <v>1696</v>
      </c>
      <c r="E1860" s="285" t="s">
        <v>156</v>
      </c>
      <c r="F1860" s="285">
        <v>13.93</v>
      </c>
      <c r="G1860" s="361"/>
      <c r="H1860" s="361">
        <v>13.93</v>
      </c>
      <c r="I1860" s="401"/>
      <c r="J1860" s="285">
        <v>100</v>
      </c>
      <c r="K1860" s="285">
        <v>1393</v>
      </c>
      <c r="L1860" s="287"/>
    </row>
    <row r="1861" s="76" customFormat="1" spans="1:12">
      <c r="A1861" s="285">
        <v>118</v>
      </c>
      <c r="B1861" s="285" t="s">
        <v>1809</v>
      </c>
      <c r="C1861" s="285" t="s">
        <v>18</v>
      </c>
      <c r="D1861" s="285" t="s">
        <v>1696</v>
      </c>
      <c r="E1861" s="285" t="s">
        <v>156</v>
      </c>
      <c r="F1861" s="285">
        <v>6.39</v>
      </c>
      <c r="G1861" s="361"/>
      <c r="H1861" s="361">
        <v>6.39</v>
      </c>
      <c r="I1861" s="401"/>
      <c r="J1861" s="285">
        <v>100</v>
      </c>
      <c r="K1861" s="285">
        <v>639</v>
      </c>
      <c r="L1861" s="287"/>
    </row>
    <row r="1862" s="76" customFormat="1" spans="1:12">
      <c r="A1862" s="285">
        <v>119</v>
      </c>
      <c r="B1862" s="285" t="s">
        <v>1810</v>
      </c>
      <c r="C1862" s="285" t="s">
        <v>18</v>
      </c>
      <c r="D1862" s="285" t="s">
        <v>1696</v>
      </c>
      <c r="E1862" s="285" t="s">
        <v>156</v>
      </c>
      <c r="F1862" s="285">
        <v>13.43</v>
      </c>
      <c r="G1862" s="361"/>
      <c r="H1862" s="361">
        <v>13.43</v>
      </c>
      <c r="I1862" s="401"/>
      <c r="J1862" s="285">
        <v>100</v>
      </c>
      <c r="K1862" s="285">
        <v>1343</v>
      </c>
      <c r="L1862" s="287"/>
    </row>
    <row r="1863" s="76" customFormat="1" spans="1:12">
      <c r="A1863" s="285">
        <v>120</v>
      </c>
      <c r="B1863" s="285" t="s">
        <v>805</v>
      </c>
      <c r="C1863" s="285" t="s">
        <v>18</v>
      </c>
      <c r="D1863" s="285" t="s">
        <v>1696</v>
      </c>
      <c r="E1863" s="285" t="s">
        <v>156</v>
      </c>
      <c r="F1863" s="285">
        <v>30.53</v>
      </c>
      <c r="G1863" s="361"/>
      <c r="H1863" s="361">
        <v>30.53</v>
      </c>
      <c r="I1863" s="401"/>
      <c r="J1863" s="285">
        <v>100</v>
      </c>
      <c r="K1863" s="285">
        <v>3053</v>
      </c>
      <c r="L1863" s="287"/>
    </row>
    <row r="1864" s="76" customFormat="1" spans="1:12">
      <c r="A1864" s="285">
        <v>121</v>
      </c>
      <c r="B1864" s="285" t="s">
        <v>1811</v>
      </c>
      <c r="C1864" s="285" t="s">
        <v>18</v>
      </c>
      <c r="D1864" s="285" t="s">
        <v>1696</v>
      </c>
      <c r="E1864" s="285" t="s">
        <v>347</v>
      </c>
      <c r="F1864" s="285">
        <v>8.52</v>
      </c>
      <c r="G1864" s="361"/>
      <c r="H1864" s="361">
        <v>8.52</v>
      </c>
      <c r="I1864" s="401"/>
      <c r="J1864" s="285">
        <v>100</v>
      </c>
      <c r="K1864" s="285">
        <v>852</v>
      </c>
      <c r="L1864" s="287"/>
    </row>
    <row r="1865" s="76" customFormat="1" spans="1:12">
      <c r="A1865" s="285">
        <v>122</v>
      </c>
      <c r="B1865" s="285" t="s">
        <v>1812</v>
      </c>
      <c r="C1865" s="285" t="s">
        <v>18</v>
      </c>
      <c r="D1865" s="285" t="s">
        <v>1696</v>
      </c>
      <c r="E1865" s="285" t="s">
        <v>347</v>
      </c>
      <c r="F1865" s="285">
        <v>10.46</v>
      </c>
      <c r="G1865" s="361"/>
      <c r="H1865" s="361">
        <v>10.46</v>
      </c>
      <c r="I1865" s="401"/>
      <c r="J1865" s="285">
        <v>100</v>
      </c>
      <c r="K1865" s="285">
        <v>1046</v>
      </c>
      <c r="L1865" s="287"/>
    </row>
    <row r="1866" s="76" customFormat="1" spans="1:12">
      <c r="A1866" s="285">
        <v>123</v>
      </c>
      <c r="B1866" s="285" t="s">
        <v>1813</v>
      </c>
      <c r="C1866" s="285" t="s">
        <v>18</v>
      </c>
      <c r="D1866" s="285" t="s">
        <v>1696</v>
      </c>
      <c r="E1866" s="285" t="s">
        <v>347</v>
      </c>
      <c r="F1866" s="285">
        <v>4.31</v>
      </c>
      <c r="G1866" s="361"/>
      <c r="H1866" s="361">
        <v>4.31</v>
      </c>
      <c r="I1866" s="401"/>
      <c r="J1866" s="285">
        <v>100</v>
      </c>
      <c r="K1866" s="285">
        <v>431</v>
      </c>
      <c r="L1866" s="287"/>
    </row>
    <row r="1867" s="76" customFormat="1" spans="1:12">
      <c r="A1867" s="285">
        <v>124</v>
      </c>
      <c r="B1867" s="285" t="s">
        <v>1814</v>
      </c>
      <c r="C1867" s="285" t="s">
        <v>18</v>
      </c>
      <c r="D1867" s="285" t="s">
        <v>1696</v>
      </c>
      <c r="E1867" s="285" t="s">
        <v>347</v>
      </c>
      <c r="F1867" s="285">
        <v>8.63</v>
      </c>
      <c r="G1867" s="361"/>
      <c r="H1867" s="361">
        <v>8.63</v>
      </c>
      <c r="I1867" s="401"/>
      <c r="J1867" s="285">
        <v>100</v>
      </c>
      <c r="K1867" s="285">
        <v>863</v>
      </c>
      <c r="L1867" s="287"/>
    </row>
    <row r="1868" s="76" customFormat="1" spans="1:12">
      <c r="A1868" s="285">
        <v>125</v>
      </c>
      <c r="B1868" s="285" t="s">
        <v>1815</v>
      </c>
      <c r="C1868" s="285" t="s">
        <v>18</v>
      </c>
      <c r="D1868" s="285" t="s">
        <v>1696</v>
      </c>
      <c r="E1868" s="285" t="s">
        <v>347</v>
      </c>
      <c r="F1868" s="285">
        <v>0.65</v>
      </c>
      <c r="G1868" s="361"/>
      <c r="H1868" s="361">
        <v>0.65</v>
      </c>
      <c r="I1868" s="401"/>
      <c r="J1868" s="285">
        <v>100</v>
      </c>
      <c r="K1868" s="285">
        <v>65</v>
      </c>
      <c r="L1868" s="287"/>
    </row>
    <row r="1869" s="76" customFormat="1" spans="1:12">
      <c r="A1869" s="285">
        <v>126</v>
      </c>
      <c r="B1869" s="285" t="s">
        <v>1816</v>
      </c>
      <c r="C1869" s="285" t="s">
        <v>18</v>
      </c>
      <c r="D1869" s="285" t="s">
        <v>1696</v>
      </c>
      <c r="E1869" s="285" t="s">
        <v>347</v>
      </c>
      <c r="F1869" s="285">
        <v>10.18</v>
      </c>
      <c r="G1869" s="361"/>
      <c r="H1869" s="361">
        <v>10.18</v>
      </c>
      <c r="I1869" s="401"/>
      <c r="J1869" s="285">
        <v>100</v>
      </c>
      <c r="K1869" s="285">
        <v>1018</v>
      </c>
      <c r="L1869" s="287"/>
    </row>
    <row r="1870" s="76" customFormat="1" spans="1:12">
      <c r="A1870" s="285">
        <v>127</v>
      </c>
      <c r="B1870" s="285" t="s">
        <v>1817</v>
      </c>
      <c r="C1870" s="285" t="s">
        <v>18</v>
      </c>
      <c r="D1870" s="285" t="s">
        <v>1696</v>
      </c>
      <c r="E1870" s="285" t="s">
        <v>347</v>
      </c>
      <c r="F1870" s="285">
        <v>4.54</v>
      </c>
      <c r="G1870" s="361"/>
      <c r="H1870" s="361">
        <v>4.54</v>
      </c>
      <c r="I1870" s="401"/>
      <c r="J1870" s="285">
        <v>100</v>
      </c>
      <c r="K1870" s="285">
        <v>454</v>
      </c>
      <c r="L1870" s="287"/>
    </row>
    <row r="1871" s="76" customFormat="1" spans="1:12">
      <c r="A1871" s="285">
        <v>128</v>
      </c>
      <c r="B1871" s="285" t="s">
        <v>1818</v>
      </c>
      <c r="C1871" s="285" t="s">
        <v>18</v>
      </c>
      <c r="D1871" s="285" t="s">
        <v>1696</v>
      </c>
      <c r="E1871" s="285" t="s">
        <v>347</v>
      </c>
      <c r="F1871" s="285">
        <v>3.12</v>
      </c>
      <c r="G1871" s="361"/>
      <c r="H1871" s="361">
        <v>3.12</v>
      </c>
      <c r="I1871" s="401"/>
      <c r="J1871" s="285">
        <v>100</v>
      </c>
      <c r="K1871" s="285">
        <v>312</v>
      </c>
      <c r="L1871" s="287"/>
    </row>
    <row r="1872" s="76" customFormat="1" spans="1:12">
      <c r="A1872" s="285">
        <v>129</v>
      </c>
      <c r="B1872" s="285" t="s">
        <v>1819</v>
      </c>
      <c r="C1872" s="285" t="s">
        <v>18</v>
      </c>
      <c r="D1872" s="285" t="s">
        <v>1696</v>
      </c>
      <c r="E1872" s="285" t="s">
        <v>347</v>
      </c>
      <c r="F1872" s="285">
        <v>13.06</v>
      </c>
      <c r="G1872" s="361"/>
      <c r="H1872" s="361">
        <v>13.06</v>
      </c>
      <c r="I1872" s="401"/>
      <c r="J1872" s="285">
        <v>100</v>
      </c>
      <c r="K1872" s="285">
        <v>1306</v>
      </c>
      <c r="L1872" s="287"/>
    </row>
    <row r="1873" s="76" customFormat="1" spans="1:12">
      <c r="A1873" s="285">
        <v>130</v>
      </c>
      <c r="B1873" s="285" t="s">
        <v>1820</v>
      </c>
      <c r="C1873" s="285" t="s">
        <v>18</v>
      </c>
      <c r="D1873" s="285" t="s">
        <v>1696</v>
      </c>
      <c r="E1873" s="285" t="s">
        <v>347</v>
      </c>
      <c r="F1873" s="285">
        <v>5.28</v>
      </c>
      <c r="G1873" s="361"/>
      <c r="H1873" s="361">
        <v>5.28</v>
      </c>
      <c r="I1873" s="401"/>
      <c r="J1873" s="285">
        <v>100</v>
      </c>
      <c r="K1873" s="285">
        <v>528</v>
      </c>
      <c r="L1873" s="287"/>
    </row>
    <row r="1874" s="76" customFormat="1" spans="1:12">
      <c r="A1874" s="285">
        <v>131</v>
      </c>
      <c r="B1874" s="285" t="s">
        <v>1821</v>
      </c>
      <c r="C1874" s="285" t="s">
        <v>18</v>
      </c>
      <c r="D1874" s="285" t="s">
        <v>1696</v>
      </c>
      <c r="E1874" s="285" t="s">
        <v>347</v>
      </c>
      <c r="F1874" s="285">
        <v>8.52</v>
      </c>
      <c r="G1874" s="361"/>
      <c r="H1874" s="361">
        <v>8.52</v>
      </c>
      <c r="I1874" s="401"/>
      <c r="J1874" s="285">
        <v>100</v>
      </c>
      <c r="K1874" s="285">
        <v>852</v>
      </c>
      <c r="L1874" s="287"/>
    </row>
    <row r="1875" s="76" customFormat="1" spans="1:12">
      <c r="A1875" s="285">
        <v>132</v>
      </c>
      <c r="B1875" s="285" t="s">
        <v>1822</v>
      </c>
      <c r="C1875" s="285" t="s">
        <v>18</v>
      </c>
      <c r="D1875" s="285" t="s">
        <v>1696</v>
      </c>
      <c r="E1875" s="285" t="s">
        <v>347</v>
      </c>
      <c r="F1875" s="285">
        <v>2.47</v>
      </c>
      <c r="G1875" s="361"/>
      <c r="H1875" s="361">
        <v>2.47</v>
      </c>
      <c r="I1875" s="401"/>
      <c r="J1875" s="285">
        <v>100</v>
      </c>
      <c r="K1875" s="285">
        <v>247</v>
      </c>
      <c r="L1875" s="287"/>
    </row>
    <row r="1876" s="76" customFormat="1" spans="1:12">
      <c r="A1876" s="285">
        <v>133</v>
      </c>
      <c r="B1876" s="285" t="s">
        <v>1823</v>
      </c>
      <c r="C1876" s="285" t="s">
        <v>18</v>
      </c>
      <c r="D1876" s="285" t="s">
        <v>1696</v>
      </c>
      <c r="E1876" s="285" t="s">
        <v>347</v>
      </c>
      <c r="F1876" s="285">
        <v>6.45</v>
      </c>
      <c r="G1876" s="361"/>
      <c r="H1876" s="361">
        <v>6.45</v>
      </c>
      <c r="I1876" s="401"/>
      <c r="J1876" s="285">
        <v>100</v>
      </c>
      <c r="K1876" s="285">
        <v>645</v>
      </c>
      <c r="L1876" s="287"/>
    </row>
    <row r="1877" s="76" customFormat="1" spans="1:12">
      <c r="A1877" s="285">
        <v>134</v>
      </c>
      <c r="B1877" s="285" t="s">
        <v>1824</v>
      </c>
      <c r="C1877" s="285" t="s">
        <v>18</v>
      </c>
      <c r="D1877" s="285" t="s">
        <v>1696</v>
      </c>
      <c r="E1877" s="285" t="s">
        <v>347</v>
      </c>
      <c r="F1877" s="285">
        <v>6.09</v>
      </c>
      <c r="G1877" s="361"/>
      <c r="H1877" s="361">
        <v>6.09</v>
      </c>
      <c r="I1877" s="401"/>
      <c r="J1877" s="285">
        <v>100</v>
      </c>
      <c r="K1877" s="285">
        <v>609</v>
      </c>
      <c r="L1877" s="287"/>
    </row>
    <row r="1878" s="76" customFormat="1" spans="1:12">
      <c r="A1878" s="285">
        <v>135</v>
      </c>
      <c r="B1878" s="285" t="s">
        <v>1825</v>
      </c>
      <c r="C1878" s="285" t="s">
        <v>18</v>
      </c>
      <c r="D1878" s="285" t="s">
        <v>1696</v>
      </c>
      <c r="E1878" s="285" t="s">
        <v>347</v>
      </c>
      <c r="F1878" s="285">
        <v>6.61</v>
      </c>
      <c r="G1878" s="361"/>
      <c r="H1878" s="361">
        <v>6.61</v>
      </c>
      <c r="I1878" s="401"/>
      <c r="J1878" s="285">
        <v>100</v>
      </c>
      <c r="K1878" s="285">
        <v>661</v>
      </c>
      <c r="L1878" s="287"/>
    </row>
    <row r="1879" s="76" customFormat="1" spans="1:12">
      <c r="A1879" s="285">
        <v>136</v>
      </c>
      <c r="B1879" s="285" t="s">
        <v>1826</v>
      </c>
      <c r="C1879" s="285" t="s">
        <v>18</v>
      </c>
      <c r="D1879" s="285" t="s">
        <v>1696</v>
      </c>
      <c r="E1879" s="285" t="s">
        <v>347</v>
      </c>
      <c r="F1879" s="285">
        <v>11.74</v>
      </c>
      <c r="G1879" s="361"/>
      <c r="H1879" s="361">
        <v>11.74</v>
      </c>
      <c r="I1879" s="401"/>
      <c r="J1879" s="285">
        <v>100</v>
      </c>
      <c r="K1879" s="285">
        <v>1174</v>
      </c>
      <c r="L1879" s="287"/>
    </row>
    <row r="1880" s="76" customFormat="1" spans="1:12">
      <c r="A1880" s="285">
        <v>137</v>
      </c>
      <c r="B1880" s="285" t="s">
        <v>1827</v>
      </c>
      <c r="C1880" s="285" t="s">
        <v>18</v>
      </c>
      <c r="D1880" s="285" t="s">
        <v>1696</v>
      </c>
      <c r="E1880" s="285" t="s">
        <v>347</v>
      </c>
      <c r="F1880" s="285">
        <v>2.58</v>
      </c>
      <c r="G1880" s="361"/>
      <c r="H1880" s="361">
        <v>2.58</v>
      </c>
      <c r="I1880" s="401"/>
      <c r="J1880" s="285">
        <v>100</v>
      </c>
      <c r="K1880" s="285">
        <v>258</v>
      </c>
      <c r="L1880" s="287"/>
    </row>
    <row r="1881" s="76" customFormat="1" spans="1:12">
      <c r="A1881" s="285">
        <v>138</v>
      </c>
      <c r="B1881" s="285" t="s">
        <v>1828</v>
      </c>
      <c r="C1881" s="285" t="s">
        <v>18</v>
      </c>
      <c r="D1881" s="285" t="s">
        <v>1696</v>
      </c>
      <c r="E1881" s="285" t="s">
        <v>347</v>
      </c>
      <c r="F1881" s="285">
        <v>5.1</v>
      </c>
      <c r="G1881" s="361"/>
      <c r="H1881" s="361">
        <v>5.1</v>
      </c>
      <c r="I1881" s="401"/>
      <c r="J1881" s="285">
        <v>100</v>
      </c>
      <c r="K1881" s="285">
        <v>510</v>
      </c>
      <c r="L1881" s="287"/>
    </row>
    <row r="1882" s="76" customFormat="1" spans="1:12">
      <c r="A1882" s="285">
        <v>139</v>
      </c>
      <c r="B1882" s="285" t="s">
        <v>1829</v>
      </c>
      <c r="C1882" s="285" t="s">
        <v>18</v>
      </c>
      <c r="D1882" s="285" t="s">
        <v>1696</v>
      </c>
      <c r="E1882" s="285" t="s">
        <v>347</v>
      </c>
      <c r="F1882" s="285">
        <v>3.01</v>
      </c>
      <c r="G1882" s="361"/>
      <c r="H1882" s="361">
        <v>3.01</v>
      </c>
      <c r="I1882" s="401"/>
      <c r="J1882" s="285">
        <v>100</v>
      </c>
      <c r="K1882" s="285">
        <v>301</v>
      </c>
      <c r="L1882" s="287"/>
    </row>
    <row r="1883" s="76" customFormat="1" spans="1:12">
      <c r="A1883" s="285">
        <v>140</v>
      </c>
      <c r="B1883" s="285" t="s">
        <v>1830</v>
      </c>
      <c r="C1883" s="285" t="s">
        <v>18</v>
      </c>
      <c r="D1883" s="285" t="s">
        <v>1696</v>
      </c>
      <c r="E1883" s="285" t="s">
        <v>347</v>
      </c>
      <c r="F1883" s="285">
        <v>13.48</v>
      </c>
      <c r="G1883" s="361"/>
      <c r="H1883" s="361">
        <v>13.48</v>
      </c>
      <c r="I1883" s="401"/>
      <c r="J1883" s="285">
        <v>100</v>
      </c>
      <c r="K1883" s="285">
        <v>1348</v>
      </c>
      <c r="L1883" s="287"/>
    </row>
    <row r="1884" s="76" customFormat="1" spans="1:12">
      <c r="A1884" s="285">
        <v>141</v>
      </c>
      <c r="B1884" s="285" t="s">
        <v>1831</v>
      </c>
      <c r="C1884" s="285" t="s">
        <v>18</v>
      </c>
      <c r="D1884" s="285" t="s">
        <v>1696</v>
      </c>
      <c r="E1884" s="285" t="s">
        <v>347</v>
      </c>
      <c r="F1884" s="285">
        <v>6.7</v>
      </c>
      <c r="G1884" s="361"/>
      <c r="H1884" s="361">
        <v>6.7</v>
      </c>
      <c r="I1884" s="401"/>
      <c r="J1884" s="285">
        <v>100</v>
      </c>
      <c r="K1884" s="285">
        <v>670</v>
      </c>
      <c r="L1884" s="287"/>
    </row>
    <row r="1885" s="76" customFormat="1" spans="1:12">
      <c r="A1885" s="285">
        <v>142</v>
      </c>
      <c r="B1885" s="285" t="s">
        <v>1832</v>
      </c>
      <c r="C1885" s="285" t="s">
        <v>18</v>
      </c>
      <c r="D1885" s="285" t="s">
        <v>1696</v>
      </c>
      <c r="E1885" s="285" t="s">
        <v>347</v>
      </c>
      <c r="F1885" s="285">
        <v>13.12</v>
      </c>
      <c r="G1885" s="361"/>
      <c r="H1885" s="361">
        <v>13.12</v>
      </c>
      <c r="I1885" s="401"/>
      <c r="J1885" s="285">
        <v>100</v>
      </c>
      <c r="K1885" s="285">
        <v>1312</v>
      </c>
      <c r="L1885" s="287"/>
    </row>
    <row r="1886" s="76" customFormat="1" spans="1:12">
      <c r="A1886" s="285">
        <v>143</v>
      </c>
      <c r="B1886" s="285" t="s">
        <v>1833</v>
      </c>
      <c r="C1886" s="285" t="s">
        <v>18</v>
      </c>
      <c r="D1886" s="285" t="s">
        <v>1696</v>
      </c>
      <c r="E1886" s="285" t="s">
        <v>347</v>
      </c>
      <c r="F1886" s="285">
        <v>10.41</v>
      </c>
      <c r="G1886" s="361"/>
      <c r="H1886" s="361">
        <v>10.41</v>
      </c>
      <c r="I1886" s="401"/>
      <c r="J1886" s="285">
        <v>100</v>
      </c>
      <c r="K1886" s="285">
        <v>1041</v>
      </c>
      <c r="L1886" s="287"/>
    </row>
    <row r="1887" s="76" customFormat="1" spans="1:12">
      <c r="A1887" s="285">
        <v>144</v>
      </c>
      <c r="B1887" s="285" t="s">
        <v>635</v>
      </c>
      <c r="C1887" s="285" t="s">
        <v>18</v>
      </c>
      <c r="D1887" s="285" t="s">
        <v>1696</v>
      </c>
      <c r="E1887" s="285" t="s">
        <v>347</v>
      </c>
      <c r="F1887" s="285">
        <v>5.52</v>
      </c>
      <c r="G1887" s="361"/>
      <c r="H1887" s="361">
        <v>5.52</v>
      </c>
      <c r="I1887" s="401"/>
      <c r="J1887" s="285">
        <v>100</v>
      </c>
      <c r="K1887" s="285">
        <v>552</v>
      </c>
      <c r="L1887" s="287"/>
    </row>
    <row r="1888" s="76" customFormat="1" spans="1:12">
      <c r="A1888" s="285">
        <v>145</v>
      </c>
      <c r="B1888" s="285" t="s">
        <v>1834</v>
      </c>
      <c r="C1888" s="285" t="s">
        <v>18</v>
      </c>
      <c r="D1888" s="285" t="s">
        <v>1696</v>
      </c>
      <c r="E1888" s="285" t="s">
        <v>347</v>
      </c>
      <c r="F1888" s="285">
        <v>4.8</v>
      </c>
      <c r="G1888" s="361"/>
      <c r="H1888" s="361">
        <v>4.8</v>
      </c>
      <c r="I1888" s="401"/>
      <c r="J1888" s="285">
        <v>100</v>
      </c>
      <c r="K1888" s="285">
        <v>480</v>
      </c>
      <c r="L1888" s="287"/>
    </row>
    <row r="1889" s="76" customFormat="1" spans="1:12">
      <c r="A1889" s="285">
        <v>146</v>
      </c>
      <c r="B1889" s="285" t="s">
        <v>1835</v>
      </c>
      <c r="C1889" s="285" t="s">
        <v>18</v>
      </c>
      <c r="D1889" s="285" t="s">
        <v>1696</v>
      </c>
      <c r="E1889" s="285" t="s">
        <v>347</v>
      </c>
      <c r="F1889" s="285">
        <v>1.23</v>
      </c>
      <c r="G1889" s="361"/>
      <c r="H1889" s="361">
        <v>1.23</v>
      </c>
      <c r="I1889" s="401"/>
      <c r="J1889" s="285">
        <v>100</v>
      </c>
      <c r="K1889" s="285">
        <v>123</v>
      </c>
      <c r="L1889" s="287"/>
    </row>
    <row r="1890" s="76" customFormat="1" spans="1:12">
      <c r="A1890" s="285">
        <v>147</v>
      </c>
      <c r="B1890" s="285" t="s">
        <v>1836</v>
      </c>
      <c r="C1890" s="285" t="s">
        <v>18</v>
      </c>
      <c r="D1890" s="285" t="s">
        <v>1696</v>
      </c>
      <c r="E1890" s="285" t="s">
        <v>347</v>
      </c>
      <c r="F1890" s="285">
        <v>8.58</v>
      </c>
      <c r="G1890" s="361"/>
      <c r="H1890" s="361">
        <v>8.58</v>
      </c>
      <c r="I1890" s="401"/>
      <c r="J1890" s="285">
        <v>100</v>
      </c>
      <c r="K1890" s="285">
        <v>858</v>
      </c>
      <c r="L1890" s="287"/>
    </row>
    <row r="1891" s="76" customFormat="1" spans="1:12">
      <c r="A1891" s="285">
        <v>148</v>
      </c>
      <c r="B1891" s="285" t="s">
        <v>1837</v>
      </c>
      <c r="C1891" s="285" t="s">
        <v>18</v>
      </c>
      <c r="D1891" s="285" t="s">
        <v>1696</v>
      </c>
      <c r="E1891" s="285" t="s">
        <v>347</v>
      </c>
      <c r="F1891" s="285">
        <v>2.11</v>
      </c>
      <c r="G1891" s="361"/>
      <c r="H1891" s="361">
        <v>2.11</v>
      </c>
      <c r="I1891" s="401"/>
      <c r="J1891" s="285">
        <v>100</v>
      </c>
      <c r="K1891" s="285">
        <v>211</v>
      </c>
      <c r="L1891" s="287"/>
    </row>
    <row r="1892" s="76" customFormat="1" spans="1:12">
      <c r="A1892" s="285">
        <v>149</v>
      </c>
      <c r="B1892" s="285" t="s">
        <v>1838</v>
      </c>
      <c r="C1892" s="285" t="s">
        <v>18</v>
      </c>
      <c r="D1892" s="285" t="s">
        <v>1696</v>
      </c>
      <c r="E1892" s="285" t="s">
        <v>347</v>
      </c>
      <c r="F1892" s="285">
        <v>1.16</v>
      </c>
      <c r="G1892" s="361"/>
      <c r="H1892" s="361">
        <v>1.16</v>
      </c>
      <c r="I1892" s="401"/>
      <c r="J1892" s="285">
        <v>100</v>
      </c>
      <c r="K1892" s="285">
        <v>116</v>
      </c>
      <c r="L1892" s="287"/>
    </row>
    <row r="1893" s="76" customFormat="1" spans="1:12">
      <c r="A1893" s="285">
        <v>150</v>
      </c>
      <c r="B1893" s="285" t="s">
        <v>1839</v>
      </c>
      <c r="C1893" s="285" t="s">
        <v>18</v>
      </c>
      <c r="D1893" s="285" t="s">
        <v>1696</v>
      </c>
      <c r="E1893" s="285" t="s">
        <v>347</v>
      </c>
      <c r="F1893" s="285">
        <v>5.88</v>
      </c>
      <c r="G1893" s="361"/>
      <c r="H1893" s="361">
        <v>5.88</v>
      </c>
      <c r="I1893" s="401"/>
      <c r="J1893" s="285">
        <v>100</v>
      </c>
      <c r="K1893" s="285">
        <v>588</v>
      </c>
      <c r="L1893" s="287"/>
    </row>
    <row r="1894" s="76" customFormat="1" spans="1:12">
      <c r="A1894" s="285">
        <v>151</v>
      </c>
      <c r="B1894" s="285" t="s">
        <v>1840</v>
      </c>
      <c r="C1894" s="285" t="s">
        <v>18</v>
      </c>
      <c r="D1894" s="285" t="s">
        <v>1696</v>
      </c>
      <c r="E1894" s="285" t="s">
        <v>347</v>
      </c>
      <c r="F1894" s="285">
        <v>4.13</v>
      </c>
      <c r="G1894" s="361"/>
      <c r="H1894" s="361">
        <v>4.13</v>
      </c>
      <c r="I1894" s="401"/>
      <c r="J1894" s="285">
        <v>100</v>
      </c>
      <c r="K1894" s="285">
        <v>413</v>
      </c>
      <c r="L1894" s="287"/>
    </row>
    <row r="1895" s="76" customFormat="1" spans="1:12">
      <c r="A1895" s="285">
        <v>152</v>
      </c>
      <c r="B1895" s="285" t="s">
        <v>1841</v>
      </c>
      <c r="C1895" s="285" t="s">
        <v>18</v>
      </c>
      <c r="D1895" s="285" t="s">
        <v>1696</v>
      </c>
      <c r="E1895" s="285" t="s">
        <v>347</v>
      </c>
      <c r="F1895" s="285">
        <v>8</v>
      </c>
      <c r="G1895" s="361"/>
      <c r="H1895" s="361">
        <v>8</v>
      </c>
      <c r="I1895" s="401"/>
      <c r="J1895" s="285">
        <v>100</v>
      </c>
      <c r="K1895" s="285">
        <v>800</v>
      </c>
      <c r="L1895" s="287"/>
    </row>
    <row r="1896" s="76" customFormat="1" spans="1:12">
      <c r="A1896" s="285">
        <v>153</v>
      </c>
      <c r="B1896" s="285" t="s">
        <v>1842</v>
      </c>
      <c r="C1896" s="285" t="s">
        <v>18</v>
      </c>
      <c r="D1896" s="285" t="s">
        <v>1696</v>
      </c>
      <c r="E1896" s="285" t="s">
        <v>347</v>
      </c>
      <c r="F1896" s="285">
        <v>6.55</v>
      </c>
      <c r="G1896" s="361"/>
      <c r="H1896" s="361">
        <v>6.55</v>
      </c>
      <c r="I1896" s="401"/>
      <c r="J1896" s="285">
        <v>100</v>
      </c>
      <c r="K1896" s="285">
        <v>655</v>
      </c>
      <c r="L1896" s="287"/>
    </row>
    <row r="1897" s="76" customFormat="1" spans="1:12">
      <c r="A1897" s="285">
        <v>154</v>
      </c>
      <c r="B1897" s="285" t="s">
        <v>1843</v>
      </c>
      <c r="C1897" s="285" t="s">
        <v>18</v>
      </c>
      <c r="D1897" s="285" t="s">
        <v>1696</v>
      </c>
      <c r="E1897" s="285" t="s">
        <v>347</v>
      </c>
      <c r="F1897" s="285">
        <v>6.23</v>
      </c>
      <c r="G1897" s="361"/>
      <c r="H1897" s="361">
        <v>6.23</v>
      </c>
      <c r="I1897" s="401"/>
      <c r="J1897" s="285">
        <v>100</v>
      </c>
      <c r="K1897" s="285">
        <v>623</v>
      </c>
      <c r="L1897" s="287"/>
    </row>
    <row r="1898" s="76" customFormat="1" spans="1:12">
      <c r="A1898" s="285">
        <v>155</v>
      </c>
      <c r="B1898" s="285" t="s">
        <v>1844</v>
      </c>
      <c r="C1898" s="285" t="s">
        <v>18</v>
      </c>
      <c r="D1898" s="285" t="s">
        <v>1696</v>
      </c>
      <c r="E1898" s="285" t="s">
        <v>347</v>
      </c>
      <c r="F1898" s="285">
        <v>7.54</v>
      </c>
      <c r="G1898" s="361"/>
      <c r="H1898" s="361">
        <v>7.54</v>
      </c>
      <c r="I1898" s="401"/>
      <c r="J1898" s="285">
        <v>100</v>
      </c>
      <c r="K1898" s="285">
        <v>754</v>
      </c>
      <c r="L1898" s="287"/>
    </row>
    <row r="1899" s="76" customFormat="1" spans="1:12">
      <c r="A1899" s="285">
        <v>156</v>
      </c>
      <c r="B1899" s="285" t="s">
        <v>1845</v>
      </c>
      <c r="C1899" s="285" t="s">
        <v>18</v>
      </c>
      <c r="D1899" s="285" t="s">
        <v>1696</v>
      </c>
      <c r="E1899" s="285" t="s">
        <v>347</v>
      </c>
      <c r="F1899" s="285">
        <v>4.59</v>
      </c>
      <c r="G1899" s="361"/>
      <c r="H1899" s="361">
        <v>4.59</v>
      </c>
      <c r="I1899" s="401"/>
      <c r="J1899" s="285">
        <v>100</v>
      </c>
      <c r="K1899" s="285">
        <v>459</v>
      </c>
      <c r="L1899" s="287"/>
    </row>
    <row r="1900" s="76" customFormat="1" spans="1:12">
      <c r="A1900" s="285">
        <v>157</v>
      </c>
      <c r="B1900" s="285" t="s">
        <v>1846</v>
      </c>
      <c r="C1900" s="285" t="s">
        <v>18</v>
      </c>
      <c r="D1900" s="285" t="s">
        <v>1696</v>
      </c>
      <c r="E1900" s="285" t="s">
        <v>347</v>
      </c>
      <c r="F1900" s="285">
        <v>4.9</v>
      </c>
      <c r="G1900" s="361"/>
      <c r="H1900" s="361">
        <v>4.9</v>
      </c>
      <c r="I1900" s="401"/>
      <c r="J1900" s="285">
        <v>100</v>
      </c>
      <c r="K1900" s="285">
        <v>490</v>
      </c>
      <c r="L1900" s="287"/>
    </row>
    <row r="1901" s="76" customFormat="1" spans="1:12">
      <c r="A1901" s="285">
        <v>158</v>
      </c>
      <c r="B1901" s="285" t="s">
        <v>1847</v>
      </c>
      <c r="C1901" s="285" t="s">
        <v>18</v>
      </c>
      <c r="D1901" s="285" t="s">
        <v>1696</v>
      </c>
      <c r="E1901" s="285" t="s">
        <v>347</v>
      </c>
      <c r="F1901" s="285">
        <v>3.91</v>
      </c>
      <c r="G1901" s="361"/>
      <c r="H1901" s="361">
        <v>3.91</v>
      </c>
      <c r="I1901" s="401"/>
      <c r="J1901" s="285">
        <v>100</v>
      </c>
      <c r="K1901" s="285">
        <v>391</v>
      </c>
      <c r="L1901" s="287"/>
    </row>
    <row r="1902" s="76" customFormat="1" spans="1:12">
      <c r="A1902" s="285">
        <v>159</v>
      </c>
      <c r="B1902" s="285" t="s">
        <v>1848</v>
      </c>
      <c r="C1902" s="285" t="s">
        <v>18</v>
      </c>
      <c r="D1902" s="285" t="s">
        <v>1696</v>
      </c>
      <c r="E1902" s="285" t="s">
        <v>347</v>
      </c>
      <c r="F1902" s="285">
        <v>2.77</v>
      </c>
      <c r="G1902" s="361"/>
      <c r="H1902" s="361">
        <v>2.77</v>
      </c>
      <c r="I1902" s="401"/>
      <c r="J1902" s="285">
        <v>100</v>
      </c>
      <c r="K1902" s="285">
        <v>277</v>
      </c>
      <c r="L1902" s="287"/>
    </row>
    <row r="1903" s="76" customFormat="1" spans="1:12">
      <c r="A1903" s="285">
        <v>160</v>
      </c>
      <c r="B1903" s="285" t="s">
        <v>1849</v>
      </c>
      <c r="C1903" s="285" t="s">
        <v>18</v>
      </c>
      <c r="D1903" s="285" t="s">
        <v>1696</v>
      </c>
      <c r="E1903" s="285" t="s">
        <v>347</v>
      </c>
      <c r="F1903" s="285">
        <v>5.18</v>
      </c>
      <c r="G1903" s="361"/>
      <c r="H1903" s="361">
        <v>5.18</v>
      </c>
      <c r="I1903" s="401"/>
      <c r="J1903" s="285">
        <v>100</v>
      </c>
      <c r="K1903" s="285">
        <v>518</v>
      </c>
      <c r="L1903" s="287"/>
    </row>
    <row r="1904" s="76" customFormat="1" spans="1:12">
      <c r="A1904" s="285">
        <v>161</v>
      </c>
      <c r="B1904" s="285" t="s">
        <v>648</v>
      </c>
      <c r="C1904" s="285" t="s">
        <v>18</v>
      </c>
      <c r="D1904" s="285" t="s">
        <v>1696</v>
      </c>
      <c r="E1904" s="285" t="s">
        <v>347</v>
      </c>
      <c r="F1904" s="285">
        <v>3.74</v>
      </c>
      <c r="G1904" s="361"/>
      <c r="H1904" s="361">
        <v>3.74</v>
      </c>
      <c r="I1904" s="401"/>
      <c r="J1904" s="285">
        <v>100</v>
      </c>
      <c r="K1904" s="285">
        <v>374</v>
      </c>
      <c r="L1904" s="287"/>
    </row>
    <row r="1905" s="76" customFormat="1" spans="1:12">
      <c r="A1905" s="285">
        <v>162</v>
      </c>
      <c r="B1905" s="285" t="s">
        <v>1850</v>
      </c>
      <c r="C1905" s="285" t="s">
        <v>18</v>
      </c>
      <c r="D1905" s="285" t="s">
        <v>1696</v>
      </c>
      <c r="E1905" s="285" t="s">
        <v>347</v>
      </c>
      <c r="F1905" s="285">
        <v>4.13</v>
      </c>
      <c r="G1905" s="361"/>
      <c r="H1905" s="361">
        <v>4.13</v>
      </c>
      <c r="I1905" s="401"/>
      <c r="J1905" s="285">
        <v>100</v>
      </c>
      <c r="K1905" s="285">
        <v>413</v>
      </c>
      <c r="L1905" s="287"/>
    </row>
    <row r="1906" s="76" customFormat="1" spans="1:12">
      <c r="A1906" s="285">
        <v>163</v>
      </c>
      <c r="B1906" s="285" t="s">
        <v>1851</v>
      </c>
      <c r="C1906" s="285" t="s">
        <v>18</v>
      </c>
      <c r="D1906" s="285" t="s">
        <v>1696</v>
      </c>
      <c r="E1906" s="285" t="s">
        <v>347</v>
      </c>
      <c r="F1906" s="285">
        <v>2.96</v>
      </c>
      <c r="G1906" s="361"/>
      <c r="H1906" s="361">
        <v>2.96</v>
      </c>
      <c r="I1906" s="401"/>
      <c r="J1906" s="285">
        <v>100</v>
      </c>
      <c r="K1906" s="285">
        <v>296</v>
      </c>
      <c r="L1906" s="287"/>
    </row>
    <row r="1907" s="76" customFormat="1" spans="1:12">
      <c r="A1907" s="285">
        <v>164</v>
      </c>
      <c r="B1907" s="285" t="s">
        <v>1852</v>
      </c>
      <c r="C1907" s="285" t="s">
        <v>18</v>
      </c>
      <c r="D1907" s="285" t="s">
        <v>1696</v>
      </c>
      <c r="E1907" s="285" t="s">
        <v>347</v>
      </c>
      <c r="F1907" s="285">
        <v>2.92</v>
      </c>
      <c r="G1907" s="361"/>
      <c r="H1907" s="361">
        <v>2.92</v>
      </c>
      <c r="I1907" s="401"/>
      <c r="J1907" s="285">
        <v>100</v>
      </c>
      <c r="K1907" s="285">
        <v>292</v>
      </c>
      <c r="L1907" s="287"/>
    </row>
    <row r="1908" s="76" customFormat="1" spans="1:12">
      <c r="A1908" s="285">
        <v>165</v>
      </c>
      <c r="B1908" s="285" t="s">
        <v>1853</v>
      </c>
      <c r="C1908" s="285" t="s">
        <v>18</v>
      </c>
      <c r="D1908" s="285" t="s">
        <v>1696</v>
      </c>
      <c r="E1908" s="285" t="s">
        <v>347</v>
      </c>
      <c r="F1908" s="285">
        <v>6.03</v>
      </c>
      <c r="G1908" s="361"/>
      <c r="H1908" s="361">
        <v>6.03</v>
      </c>
      <c r="I1908" s="401"/>
      <c r="J1908" s="285">
        <v>100</v>
      </c>
      <c r="K1908" s="285">
        <v>603</v>
      </c>
      <c r="L1908" s="287"/>
    </row>
    <row r="1909" s="76" customFormat="1" spans="1:12">
      <c r="A1909" s="285">
        <v>166</v>
      </c>
      <c r="B1909" s="285" t="s">
        <v>1854</v>
      </c>
      <c r="C1909" s="285" t="s">
        <v>18</v>
      </c>
      <c r="D1909" s="285" t="s">
        <v>1696</v>
      </c>
      <c r="E1909" s="285" t="s">
        <v>347</v>
      </c>
      <c r="F1909" s="285">
        <v>4.56</v>
      </c>
      <c r="G1909" s="361"/>
      <c r="H1909" s="361">
        <v>4.56</v>
      </c>
      <c r="I1909" s="401"/>
      <c r="J1909" s="285">
        <v>100</v>
      </c>
      <c r="K1909" s="285">
        <v>456</v>
      </c>
      <c r="L1909" s="287"/>
    </row>
    <row r="1910" s="76" customFormat="1" spans="1:12">
      <c r="A1910" s="285">
        <v>167</v>
      </c>
      <c r="B1910" s="285" t="s">
        <v>1855</v>
      </c>
      <c r="C1910" s="285" t="s">
        <v>18</v>
      </c>
      <c r="D1910" s="285" t="s">
        <v>1696</v>
      </c>
      <c r="E1910" s="285" t="s">
        <v>347</v>
      </c>
      <c r="F1910" s="285">
        <v>5.54</v>
      </c>
      <c r="G1910" s="361"/>
      <c r="H1910" s="361">
        <v>5.54</v>
      </c>
      <c r="I1910" s="401"/>
      <c r="J1910" s="285">
        <v>100</v>
      </c>
      <c r="K1910" s="285">
        <v>554</v>
      </c>
      <c r="L1910" s="287"/>
    </row>
    <row r="1911" s="76" customFormat="1" spans="1:12">
      <c r="A1911" s="285">
        <v>168</v>
      </c>
      <c r="B1911" s="285" t="s">
        <v>1856</v>
      </c>
      <c r="C1911" s="285" t="s">
        <v>18</v>
      </c>
      <c r="D1911" s="285" t="s">
        <v>1696</v>
      </c>
      <c r="E1911" s="285" t="s">
        <v>347</v>
      </c>
      <c r="F1911" s="285">
        <v>9.02</v>
      </c>
      <c r="G1911" s="361"/>
      <c r="H1911" s="361">
        <v>9.02</v>
      </c>
      <c r="I1911" s="401"/>
      <c r="J1911" s="285">
        <v>100</v>
      </c>
      <c r="K1911" s="285">
        <v>902</v>
      </c>
      <c r="L1911" s="287"/>
    </row>
    <row r="1912" s="76" customFormat="1" spans="1:12">
      <c r="A1912" s="285">
        <v>169</v>
      </c>
      <c r="B1912" s="285" t="s">
        <v>1857</v>
      </c>
      <c r="C1912" s="285" t="s">
        <v>18</v>
      </c>
      <c r="D1912" s="285" t="s">
        <v>1696</v>
      </c>
      <c r="E1912" s="285" t="s">
        <v>347</v>
      </c>
      <c r="F1912" s="285">
        <v>4.53</v>
      </c>
      <c r="G1912" s="361"/>
      <c r="H1912" s="361">
        <v>4.53</v>
      </c>
      <c r="I1912" s="401"/>
      <c r="J1912" s="285">
        <v>100</v>
      </c>
      <c r="K1912" s="285">
        <v>453</v>
      </c>
      <c r="L1912" s="287"/>
    </row>
    <row r="1913" s="76" customFormat="1" spans="1:12">
      <c r="A1913" s="285">
        <v>170</v>
      </c>
      <c r="B1913" s="285" t="s">
        <v>1858</v>
      </c>
      <c r="C1913" s="285" t="s">
        <v>18</v>
      </c>
      <c r="D1913" s="285" t="s">
        <v>1696</v>
      </c>
      <c r="E1913" s="285" t="s">
        <v>1859</v>
      </c>
      <c r="F1913" s="285">
        <v>6.81</v>
      </c>
      <c r="G1913" s="361"/>
      <c r="H1913" s="361">
        <v>6.81</v>
      </c>
      <c r="I1913" s="401"/>
      <c r="J1913" s="285">
        <v>100</v>
      </c>
      <c r="K1913" s="285">
        <v>681</v>
      </c>
      <c r="L1913" s="287"/>
    </row>
    <row r="1914" s="76" customFormat="1" spans="1:12">
      <c r="A1914" s="285">
        <v>171</v>
      </c>
      <c r="B1914" s="285" t="s">
        <v>1860</v>
      </c>
      <c r="C1914" s="285" t="s">
        <v>18</v>
      </c>
      <c r="D1914" s="285" t="s">
        <v>1696</v>
      </c>
      <c r="E1914" s="285" t="s">
        <v>1859</v>
      </c>
      <c r="F1914" s="285">
        <v>11.93</v>
      </c>
      <c r="G1914" s="361"/>
      <c r="H1914" s="361">
        <v>11.93</v>
      </c>
      <c r="I1914" s="401"/>
      <c r="J1914" s="285">
        <v>100</v>
      </c>
      <c r="K1914" s="285">
        <v>1193</v>
      </c>
      <c r="L1914" s="287"/>
    </row>
    <row r="1915" s="76" customFormat="1" spans="1:12">
      <c r="A1915" s="285">
        <v>172</v>
      </c>
      <c r="B1915" s="285" t="s">
        <v>1861</v>
      </c>
      <c r="C1915" s="285" t="s">
        <v>18</v>
      </c>
      <c r="D1915" s="285" t="s">
        <v>1696</v>
      </c>
      <c r="E1915" s="285" t="s">
        <v>1859</v>
      </c>
      <c r="F1915" s="285">
        <v>11.12</v>
      </c>
      <c r="G1915" s="361"/>
      <c r="H1915" s="361">
        <v>11.12</v>
      </c>
      <c r="I1915" s="401"/>
      <c r="J1915" s="285">
        <v>100</v>
      </c>
      <c r="K1915" s="285">
        <v>1112</v>
      </c>
      <c r="L1915" s="287"/>
    </row>
    <row r="1916" s="76" customFormat="1" spans="1:12">
      <c r="A1916" s="285">
        <v>173</v>
      </c>
      <c r="B1916" s="285" t="s">
        <v>1862</v>
      </c>
      <c r="C1916" s="285" t="s">
        <v>18</v>
      </c>
      <c r="D1916" s="285" t="s">
        <v>1696</v>
      </c>
      <c r="E1916" s="285" t="s">
        <v>1859</v>
      </c>
      <c r="F1916" s="285">
        <v>5.92</v>
      </c>
      <c r="G1916" s="361"/>
      <c r="H1916" s="361">
        <v>5.92</v>
      </c>
      <c r="I1916" s="401"/>
      <c r="J1916" s="285">
        <v>100</v>
      </c>
      <c r="K1916" s="285">
        <v>592</v>
      </c>
      <c r="L1916" s="287"/>
    </row>
    <row r="1917" s="76" customFormat="1" spans="1:12">
      <c r="A1917" s="285">
        <v>174</v>
      </c>
      <c r="B1917" s="285" t="s">
        <v>1863</v>
      </c>
      <c r="C1917" s="285" t="s">
        <v>18</v>
      </c>
      <c r="D1917" s="285" t="s">
        <v>1696</v>
      </c>
      <c r="E1917" s="285" t="s">
        <v>1859</v>
      </c>
      <c r="F1917" s="285">
        <v>2.31</v>
      </c>
      <c r="G1917" s="361"/>
      <c r="H1917" s="361">
        <v>2.31</v>
      </c>
      <c r="I1917" s="401"/>
      <c r="J1917" s="285">
        <v>100</v>
      </c>
      <c r="K1917" s="285">
        <v>231</v>
      </c>
      <c r="L1917" s="287"/>
    </row>
    <row r="1918" s="76" customFormat="1" spans="1:12">
      <c r="A1918" s="285">
        <v>175</v>
      </c>
      <c r="B1918" s="285" t="s">
        <v>1864</v>
      </c>
      <c r="C1918" s="285" t="s">
        <v>18</v>
      </c>
      <c r="D1918" s="285" t="s">
        <v>1696</v>
      </c>
      <c r="E1918" s="285" t="s">
        <v>1859</v>
      </c>
      <c r="F1918" s="285">
        <v>9.19</v>
      </c>
      <c r="G1918" s="361"/>
      <c r="H1918" s="361">
        <v>9.19</v>
      </c>
      <c r="I1918" s="401"/>
      <c r="J1918" s="285">
        <v>100</v>
      </c>
      <c r="K1918" s="285">
        <v>919</v>
      </c>
      <c r="L1918" s="287"/>
    </row>
    <row r="1919" s="76" customFormat="1" spans="1:12">
      <c r="A1919" s="285">
        <v>176</v>
      </c>
      <c r="B1919" s="285" t="s">
        <v>349</v>
      </c>
      <c r="C1919" s="285" t="s">
        <v>18</v>
      </c>
      <c r="D1919" s="285" t="s">
        <v>1696</v>
      </c>
      <c r="E1919" s="285" t="s">
        <v>1859</v>
      </c>
      <c r="F1919" s="285">
        <v>2.51</v>
      </c>
      <c r="G1919" s="361"/>
      <c r="H1919" s="361">
        <v>2.51</v>
      </c>
      <c r="I1919" s="401"/>
      <c r="J1919" s="285">
        <v>100</v>
      </c>
      <c r="K1919" s="285">
        <v>251</v>
      </c>
      <c r="L1919" s="287"/>
    </row>
    <row r="1920" s="76" customFormat="1" spans="1:12">
      <c r="A1920" s="285">
        <v>177</v>
      </c>
      <c r="B1920" s="285" t="s">
        <v>1865</v>
      </c>
      <c r="C1920" s="285" t="s">
        <v>18</v>
      </c>
      <c r="D1920" s="285" t="s">
        <v>1696</v>
      </c>
      <c r="E1920" s="285" t="s">
        <v>1859</v>
      </c>
      <c r="F1920" s="285">
        <v>9.19</v>
      </c>
      <c r="G1920" s="361"/>
      <c r="H1920" s="361">
        <v>9.19</v>
      </c>
      <c r="I1920" s="401"/>
      <c r="J1920" s="285">
        <v>100</v>
      </c>
      <c r="K1920" s="285">
        <v>919</v>
      </c>
      <c r="L1920" s="287"/>
    </row>
    <row r="1921" s="76" customFormat="1" spans="1:12">
      <c r="A1921" s="285">
        <v>178</v>
      </c>
      <c r="B1921" s="285" t="s">
        <v>1866</v>
      </c>
      <c r="C1921" s="285" t="s">
        <v>18</v>
      </c>
      <c r="D1921" s="285" t="s">
        <v>1696</v>
      </c>
      <c r="E1921" s="285" t="s">
        <v>1859</v>
      </c>
      <c r="F1921" s="285">
        <v>6.08</v>
      </c>
      <c r="G1921" s="361"/>
      <c r="H1921" s="361">
        <v>6.08</v>
      </c>
      <c r="I1921" s="401"/>
      <c r="J1921" s="285">
        <v>100</v>
      </c>
      <c r="K1921" s="285">
        <v>608</v>
      </c>
      <c r="L1921" s="287"/>
    </row>
    <row r="1922" s="76" customFormat="1" spans="1:12">
      <c r="A1922" s="285">
        <v>179</v>
      </c>
      <c r="B1922" s="285" t="s">
        <v>1867</v>
      </c>
      <c r="C1922" s="285" t="s">
        <v>18</v>
      </c>
      <c r="D1922" s="285" t="s">
        <v>1696</v>
      </c>
      <c r="E1922" s="285" t="s">
        <v>1859</v>
      </c>
      <c r="F1922" s="285">
        <v>4.09</v>
      </c>
      <c r="G1922" s="361"/>
      <c r="H1922" s="361">
        <v>4.09</v>
      </c>
      <c r="I1922" s="401"/>
      <c r="J1922" s="285">
        <v>100</v>
      </c>
      <c r="K1922" s="285">
        <v>409</v>
      </c>
      <c r="L1922" s="287"/>
    </row>
    <row r="1923" s="76" customFormat="1" spans="1:12">
      <c r="A1923" s="285">
        <v>180</v>
      </c>
      <c r="B1923" s="285" t="s">
        <v>1868</v>
      </c>
      <c r="C1923" s="285" t="s">
        <v>18</v>
      </c>
      <c r="D1923" s="285" t="s">
        <v>1696</v>
      </c>
      <c r="E1923" s="285" t="s">
        <v>1859</v>
      </c>
      <c r="F1923" s="285">
        <v>19.25</v>
      </c>
      <c r="G1923" s="361"/>
      <c r="H1923" s="361">
        <v>19.25</v>
      </c>
      <c r="I1923" s="401"/>
      <c r="J1923" s="285">
        <v>100</v>
      </c>
      <c r="K1923" s="285">
        <v>1925</v>
      </c>
      <c r="L1923" s="287"/>
    </row>
    <row r="1924" s="76" customFormat="1" spans="1:12">
      <c r="A1924" s="285">
        <v>181</v>
      </c>
      <c r="B1924" s="285" t="s">
        <v>1869</v>
      </c>
      <c r="C1924" s="285" t="s">
        <v>18</v>
      </c>
      <c r="D1924" s="285" t="s">
        <v>1696</v>
      </c>
      <c r="E1924" s="285" t="s">
        <v>1859</v>
      </c>
      <c r="F1924" s="285">
        <v>9.12</v>
      </c>
      <c r="G1924" s="361"/>
      <c r="H1924" s="361">
        <v>9.12</v>
      </c>
      <c r="I1924" s="401"/>
      <c r="J1924" s="285">
        <v>100</v>
      </c>
      <c r="K1924" s="285">
        <v>912</v>
      </c>
      <c r="L1924" s="287"/>
    </row>
    <row r="1925" s="76" customFormat="1" spans="1:12">
      <c r="A1925" s="285">
        <v>182</v>
      </c>
      <c r="B1925" s="285" t="s">
        <v>1870</v>
      </c>
      <c r="C1925" s="285" t="s">
        <v>18</v>
      </c>
      <c r="D1925" s="285" t="s">
        <v>1696</v>
      </c>
      <c r="E1925" s="285" t="s">
        <v>1859</v>
      </c>
      <c r="F1925" s="285">
        <v>3.79</v>
      </c>
      <c r="G1925" s="361"/>
      <c r="H1925" s="361">
        <v>3.79</v>
      </c>
      <c r="I1925" s="401"/>
      <c r="J1925" s="285">
        <v>100</v>
      </c>
      <c r="K1925" s="285">
        <v>379</v>
      </c>
      <c r="L1925" s="287"/>
    </row>
    <row r="1926" s="76" customFormat="1" spans="1:12">
      <c r="A1926" s="285">
        <v>183</v>
      </c>
      <c r="B1926" s="285" t="s">
        <v>1871</v>
      </c>
      <c r="C1926" s="285" t="s">
        <v>18</v>
      </c>
      <c r="D1926" s="285" t="s">
        <v>1696</v>
      </c>
      <c r="E1926" s="285" t="s">
        <v>1859</v>
      </c>
      <c r="F1926" s="285">
        <v>5.52</v>
      </c>
      <c r="G1926" s="361"/>
      <c r="H1926" s="361">
        <v>5.52</v>
      </c>
      <c r="I1926" s="401"/>
      <c r="J1926" s="285">
        <v>100</v>
      </c>
      <c r="K1926" s="285">
        <v>552</v>
      </c>
      <c r="L1926" s="287"/>
    </row>
    <row r="1927" s="76" customFormat="1" spans="1:12">
      <c r="A1927" s="285">
        <v>184</v>
      </c>
      <c r="B1927" s="285" t="s">
        <v>995</v>
      </c>
      <c r="C1927" s="285" t="s">
        <v>18</v>
      </c>
      <c r="D1927" s="285" t="s">
        <v>1696</v>
      </c>
      <c r="E1927" s="285" t="s">
        <v>1859</v>
      </c>
      <c r="F1927" s="285">
        <v>3.45</v>
      </c>
      <c r="G1927" s="361"/>
      <c r="H1927" s="361">
        <v>3.45</v>
      </c>
      <c r="I1927" s="401"/>
      <c r="J1927" s="285">
        <v>100</v>
      </c>
      <c r="K1927" s="285">
        <v>345</v>
      </c>
      <c r="L1927" s="287"/>
    </row>
    <row r="1928" s="76" customFormat="1" spans="1:12">
      <c r="A1928" s="285">
        <v>185</v>
      </c>
      <c r="B1928" s="285" t="s">
        <v>1400</v>
      </c>
      <c r="C1928" s="285" t="s">
        <v>18</v>
      </c>
      <c r="D1928" s="285" t="s">
        <v>1696</v>
      </c>
      <c r="E1928" s="285" t="s">
        <v>1859</v>
      </c>
      <c r="F1928" s="285">
        <v>8.21</v>
      </c>
      <c r="G1928" s="361"/>
      <c r="H1928" s="361">
        <v>8.21</v>
      </c>
      <c r="I1928" s="401"/>
      <c r="J1928" s="285">
        <v>100</v>
      </c>
      <c r="K1928" s="285">
        <v>821</v>
      </c>
      <c r="L1928" s="287"/>
    </row>
    <row r="1929" s="76" customFormat="1" spans="1:12">
      <c r="A1929" s="285">
        <v>186</v>
      </c>
      <c r="B1929" s="285" t="s">
        <v>1872</v>
      </c>
      <c r="C1929" s="285" t="s">
        <v>18</v>
      </c>
      <c r="D1929" s="285" t="s">
        <v>1696</v>
      </c>
      <c r="E1929" s="285" t="s">
        <v>1859</v>
      </c>
      <c r="F1929" s="285">
        <v>11.34</v>
      </c>
      <c r="G1929" s="361"/>
      <c r="H1929" s="361">
        <v>11.34</v>
      </c>
      <c r="I1929" s="401"/>
      <c r="J1929" s="285">
        <v>100</v>
      </c>
      <c r="K1929" s="285">
        <v>1134</v>
      </c>
      <c r="L1929" s="287"/>
    </row>
    <row r="1930" s="76" customFormat="1" spans="1:12">
      <c r="A1930" s="285">
        <v>187</v>
      </c>
      <c r="B1930" s="285" t="s">
        <v>1873</v>
      </c>
      <c r="C1930" s="285" t="s">
        <v>18</v>
      </c>
      <c r="D1930" s="285" t="s">
        <v>1696</v>
      </c>
      <c r="E1930" s="285" t="s">
        <v>1859</v>
      </c>
      <c r="F1930" s="285">
        <v>14.33</v>
      </c>
      <c r="G1930" s="361"/>
      <c r="H1930" s="361">
        <v>14.33</v>
      </c>
      <c r="I1930" s="401"/>
      <c r="J1930" s="285">
        <v>100</v>
      </c>
      <c r="K1930" s="285">
        <v>1433</v>
      </c>
      <c r="L1930" s="287"/>
    </row>
    <row r="1931" s="76" customFormat="1" spans="1:12">
      <c r="A1931" s="285">
        <v>188</v>
      </c>
      <c r="B1931" s="285" t="s">
        <v>1874</v>
      </c>
      <c r="C1931" s="285" t="s">
        <v>18</v>
      </c>
      <c r="D1931" s="285" t="s">
        <v>1696</v>
      </c>
      <c r="E1931" s="285" t="s">
        <v>1859</v>
      </c>
      <c r="F1931" s="285">
        <v>6.16</v>
      </c>
      <c r="G1931" s="361"/>
      <c r="H1931" s="361">
        <v>6.16</v>
      </c>
      <c r="I1931" s="401"/>
      <c r="J1931" s="285">
        <v>100</v>
      </c>
      <c r="K1931" s="285">
        <v>616</v>
      </c>
      <c r="L1931" s="287"/>
    </row>
    <row r="1932" s="76" customFormat="1" spans="1:12">
      <c r="A1932" s="285">
        <v>189</v>
      </c>
      <c r="B1932" s="285" t="s">
        <v>1875</v>
      </c>
      <c r="C1932" s="285" t="s">
        <v>18</v>
      </c>
      <c r="D1932" s="285" t="s">
        <v>1696</v>
      </c>
      <c r="E1932" s="285" t="s">
        <v>1859</v>
      </c>
      <c r="F1932" s="285">
        <v>8.72</v>
      </c>
      <c r="G1932" s="361"/>
      <c r="H1932" s="361">
        <v>8.72</v>
      </c>
      <c r="I1932" s="401"/>
      <c r="J1932" s="285">
        <v>100</v>
      </c>
      <c r="K1932" s="285">
        <v>872</v>
      </c>
      <c r="L1932" s="287"/>
    </row>
    <row r="1933" s="76" customFormat="1" spans="1:12">
      <c r="A1933" s="285">
        <v>190</v>
      </c>
      <c r="B1933" s="285" t="s">
        <v>1876</v>
      </c>
      <c r="C1933" s="285" t="s">
        <v>18</v>
      </c>
      <c r="D1933" s="285" t="s">
        <v>1696</v>
      </c>
      <c r="E1933" s="285" t="s">
        <v>1859</v>
      </c>
      <c r="F1933" s="285">
        <v>7.98</v>
      </c>
      <c r="G1933" s="361"/>
      <c r="H1933" s="361">
        <v>7.98</v>
      </c>
      <c r="I1933" s="401"/>
      <c r="J1933" s="285">
        <v>100</v>
      </c>
      <c r="K1933" s="285">
        <v>798</v>
      </c>
      <c r="L1933" s="287"/>
    </row>
    <row r="1934" s="76" customFormat="1" spans="1:12">
      <c r="A1934" s="285">
        <v>191</v>
      </c>
      <c r="B1934" s="285" t="s">
        <v>1877</v>
      </c>
      <c r="C1934" s="285" t="s">
        <v>18</v>
      </c>
      <c r="D1934" s="285" t="s">
        <v>1696</v>
      </c>
      <c r="E1934" s="285" t="s">
        <v>1859</v>
      </c>
      <c r="F1934" s="285">
        <v>15.85</v>
      </c>
      <c r="G1934" s="361"/>
      <c r="H1934" s="361">
        <v>15.85</v>
      </c>
      <c r="I1934" s="401"/>
      <c r="J1934" s="285">
        <v>100</v>
      </c>
      <c r="K1934" s="285">
        <v>1585</v>
      </c>
      <c r="L1934" s="287"/>
    </row>
    <row r="1935" s="76" customFormat="1" spans="1:12">
      <c r="A1935" s="285">
        <v>192</v>
      </c>
      <c r="B1935" s="285" t="s">
        <v>1878</v>
      </c>
      <c r="C1935" s="285" t="s">
        <v>18</v>
      </c>
      <c r="D1935" s="285" t="s">
        <v>1696</v>
      </c>
      <c r="E1935" s="285" t="s">
        <v>1859</v>
      </c>
      <c r="F1935" s="285">
        <v>3.81</v>
      </c>
      <c r="G1935" s="361"/>
      <c r="H1935" s="361">
        <v>3.81</v>
      </c>
      <c r="I1935" s="401"/>
      <c r="J1935" s="285">
        <v>100</v>
      </c>
      <c r="K1935" s="285">
        <v>381</v>
      </c>
      <c r="L1935" s="287"/>
    </row>
    <row r="1936" s="76" customFormat="1" spans="1:12">
      <c r="A1936" s="285">
        <v>193</v>
      </c>
      <c r="B1936" s="285" t="s">
        <v>1879</v>
      </c>
      <c r="C1936" s="285" t="s">
        <v>18</v>
      </c>
      <c r="D1936" s="285" t="s">
        <v>1696</v>
      </c>
      <c r="E1936" s="285" t="s">
        <v>1859</v>
      </c>
      <c r="F1936" s="285">
        <v>16.41</v>
      </c>
      <c r="G1936" s="361"/>
      <c r="H1936" s="361">
        <v>16.41</v>
      </c>
      <c r="I1936" s="401"/>
      <c r="J1936" s="285">
        <v>100</v>
      </c>
      <c r="K1936" s="285">
        <v>1641</v>
      </c>
      <c r="L1936" s="287"/>
    </row>
    <row r="1937" s="76" customFormat="1" spans="1:12">
      <c r="A1937" s="285">
        <v>194</v>
      </c>
      <c r="B1937" s="285" t="s">
        <v>1880</v>
      </c>
      <c r="C1937" s="285" t="s">
        <v>18</v>
      </c>
      <c r="D1937" s="285" t="s">
        <v>1696</v>
      </c>
      <c r="E1937" s="285" t="s">
        <v>1859</v>
      </c>
      <c r="F1937" s="285">
        <v>6.56</v>
      </c>
      <c r="G1937" s="361"/>
      <c r="H1937" s="361">
        <v>6.56</v>
      </c>
      <c r="I1937" s="401"/>
      <c r="J1937" s="285">
        <v>100</v>
      </c>
      <c r="K1937" s="285">
        <v>656</v>
      </c>
      <c r="L1937" s="287"/>
    </row>
    <row r="1938" s="76" customFormat="1" spans="1:12">
      <c r="A1938" s="285">
        <v>195</v>
      </c>
      <c r="B1938" s="285" t="s">
        <v>1881</v>
      </c>
      <c r="C1938" s="285" t="s">
        <v>18</v>
      </c>
      <c r="D1938" s="285" t="s">
        <v>1696</v>
      </c>
      <c r="E1938" s="285" t="s">
        <v>1859</v>
      </c>
      <c r="F1938" s="285">
        <v>14.49</v>
      </c>
      <c r="G1938" s="361"/>
      <c r="H1938" s="361">
        <v>14.49</v>
      </c>
      <c r="I1938" s="401"/>
      <c r="J1938" s="285">
        <v>100</v>
      </c>
      <c r="K1938" s="285">
        <v>1449</v>
      </c>
      <c r="L1938" s="287"/>
    </row>
    <row r="1939" s="76" customFormat="1" spans="1:12">
      <c r="A1939" s="285">
        <v>196</v>
      </c>
      <c r="B1939" s="285" t="s">
        <v>1882</v>
      </c>
      <c r="C1939" s="285" t="s">
        <v>18</v>
      </c>
      <c r="D1939" s="285" t="s">
        <v>1696</v>
      </c>
      <c r="E1939" s="285" t="s">
        <v>1859</v>
      </c>
      <c r="F1939" s="285">
        <v>12.68</v>
      </c>
      <c r="G1939" s="361"/>
      <c r="H1939" s="361">
        <v>12.68</v>
      </c>
      <c r="I1939" s="401"/>
      <c r="J1939" s="285">
        <v>100</v>
      </c>
      <c r="K1939" s="285">
        <v>1268</v>
      </c>
      <c r="L1939" s="287"/>
    </row>
    <row r="1940" s="76" customFormat="1" spans="1:12">
      <c r="A1940" s="285">
        <v>197</v>
      </c>
      <c r="B1940" s="285" t="s">
        <v>1883</v>
      </c>
      <c r="C1940" s="285" t="s">
        <v>18</v>
      </c>
      <c r="D1940" s="285" t="s">
        <v>1696</v>
      </c>
      <c r="E1940" s="285" t="s">
        <v>1859</v>
      </c>
      <c r="F1940" s="285">
        <v>8.86</v>
      </c>
      <c r="G1940" s="361"/>
      <c r="H1940" s="361">
        <v>8.86</v>
      </c>
      <c r="I1940" s="401"/>
      <c r="J1940" s="285">
        <v>100</v>
      </c>
      <c r="K1940" s="285">
        <v>886</v>
      </c>
      <c r="L1940" s="287"/>
    </row>
    <row r="1941" s="76" customFormat="1" spans="1:12">
      <c r="A1941" s="285">
        <v>198</v>
      </c>
      <c r="B1941" s="285" t="s">
        <v>1583</v>
      </c>
      <c r="C1941" s="285" t="s">
        <v>18</v>
      </c>
      <c r="D1941" s="285" t="s">
        <v>1696</v>
      </c>
      <c r="E1941" s="285" t="s">
        <v>1859</v>
      </c>
      <c r="F1941" s="285">
        <v>4.8</v>
      </c>
      <c r="G1941" s="361"/>
      <c r="H1941" s="361">
        <v>4.8</v>
      </c>
      <c r="I1941" s="401"/>
      <c r="J1941" s="285">
        <v>100</v>
      </c>
      <c r="K1941" s="285">
        <v>480</v>
      </c>
      <c r="L1941" s="287"/>
    </row>
    <row r="1942" s="76" customFormat="1" spans="1:12">
      <c r="A1942" s="285">
        <v>199</v>
      </c>
      <c r="B1942" s="285" t="s">
        <v>1884</v>
      </c>
      <c r="C1942" s="285" t="s">
        <v>18</v>
      </c>
      <c r="D1942" s="285" t="s">
        <v>1696</v>
      </c>
      <c r="E1942" s="285" t="s">
        <v>1859</v>
      </c>
      <c r="F1942" s="285">
        <v>6.82</v>
      </c>
      <c r="G1942" s="361"/>
      <c r="H1942" s="361">
        <v>6.82</v>
      </c>
      <c r="I1942" s="401"/>
      <c r="J1942" s="285">
        <v>100</v>
      </c>
      <c r="K1942" s="285">
        <v>682</v>
      </c>
      <c r="L1942" s="287"/>
    </row>
    <row r="1943" s="76" customFormat="1" spans="1:12">
      <c r="A1943" s="285">
        <v>200</v>
      </c>
      <c r="B1943" s="285" t="s">
        <v>1885</v>
      </c>
      <c r="C1943" s="285" t="s">
        <v>18</v>
      </c>
      <c r="D1943" s="285" t="s">
        <v>1696</v>
      </c>
      <c r="E1943" s="285" t="s">
        <v>1859</v>
      </c>
      <c r="F1943" s="285">
        <v>6.86</v>
      </c>
      <c r="G1943" s="361"/>
      <c r="H1943" s="361">
        <v>6.86</v>
      </c>
      <c r="I1943" s="401"/>
      <c r="J1943" s="285">
        <v>100</v>
      </c>
      <c r="K1943" s="285">
        <v>686</v>
      </c>
      <c r="L1943" s="287"/>
    </row>
    <row r="1944" s="76" customFormat="1" spans="1:12">
      <c r="A1944" s="285">
        <v>201</v>
      </c>
      <c r="B1944" s="285" t="s">
        <v>1886</v>
      </c>
      <c r="C1944" s="285" t="s">
        <v>18</v>
      </c>
      <c r="D1944" s="285" t="s">
        <v>1696</v>
      </c>
      <c r="E1944" s="285" t="s">
        <v>1859</v>
      </c>
      <c r="F1944" s="285">
        <v>10.6</v>
      </c>
      <c r="G1944" s="361"/>
      <c r="H1944" s="361">
        <v>10.6</v>
      </c>
      <c r="I1944" s="401"/>
      <c r="J1944" s="285">
        <v>100</v>
      </c>
      <c r="K1944" s="285">
        <v>1060</v>
      </c>
      <c r="L1944" s="287"/>
    </row>
    <row r="1945" s="76" customFormat="1" spans="1:12">
      <c r="A1945" s="285">
        <v>202</v>
      </c>
      <c r="B1945" s="285" t="s">
        <v>125</v>
      </c>
      <c r="C1945" s="285" t="s">
        <v>18</v>
      </c>
      <c r="D1945" s="285" t="s">
        <v>1696</v>
      </c>
      <c r="E1945" s="285" t="s">
        <v>1859</v>
      </c>
      <c r="F1945" s="285">
        <v>10.38</v>
      </c>
      <c r="G1945" s="361"/>
      <c r="H1945" s="361">
        <v>10.38</v>
      </c>
      <c r="I1945" s="401"/>
      <c r="J1945" s="285">
        <v>100</v>
      </c>
      <c r="K1945" s="285">
        <v>1038</v>
      </c>
      <c r="L1945" s="287"/>
    </row>
    <row r="1946" s="76" customFormat="1" spans="1:12">
      <c r="A1946" s="285">
        <v>203</v>
      </c>
      <c r="B1946" s="285" t="s">
        <v>1887</v>
      </c>
      <c r="C1946" s="285" t="s">
        <v>18</v>
      </c>
      <c r="D1946" s="285" t="s">
        <v>1696</v>
      </c>
      <c r="E1946" s="285" t="s">
        <v>1859</v>
      </c>
      <c r="F1946" s="285">
        <v>5.9</v>
      </c>
      <c r="G1946" s="361"/>
      <c r="H1946" s="361">
        <v>5.9</v>
      </c>
      <c r="I1946" s="401"/>
      <c r="J1946" s="285">
        <v>100</v>
      </c>
      <c r="K1946" s="285">
        <v>590</v>
      </c>
      <c r="L1946" s="287"/>
    </row>
    <row r="1947" s="76" customFormat="1" spans="1:12">
      <c r="A1947" s="285">
        <v>204</v>
      </c>
      <c r="B1947" s="285" t="s">
        <v>1888</v>
      </c>
      <c r="C1947" s="285" t="s">
        <v>18</v>
      </c>
      <c r="D1947" s="285" t="s">
        <v>1696</v>
      </c>
      <c r="E1947" s="285" t="s">
        <v>1859</v>
      </c>
      <c r="F1947" s="285">
        <v>5.1</v>
      </c>
      <c r="G1947" s="361"/>
      <c r="H1947" s="361">
        <v>5.1</v>
      </c>
      <c r="I1947" s="401"/>
      <c r="J1947" s="285">
        <v>100</v>
      </c>
      <c r="K1947" s="285">
        <v>510</v>
      </c>
      <c r="L1947" s="287"/>
    </row>
    <row r="1948" s="76" customFormat="1" spans="1:12">
      <c r="A1948" s="285">
        <v>205</v>
      </c>
      <c r="B1948" s="285" t="s">
        <v>1889</v>
      </c>
      <c r="C1948" s="285" t="s">
        <v>18</v>
      </c>
      <c r="D1948" s="285" t="s">
        <v>1696</v>
      </c>
      <c r="E1948" s="285" t="s">
        <v>1859</v>
      </c>
      <c r="F1948" s="285">
        <v>5.38</v>
      </c>
      <c r="G1948" s="361"/>
      <c r="H1948" s="361">
        <v>5.38</v>
      </c>
      <c r="I1948" s="401"/>
      <c r="J1948" s="285">
        <v>100</v>
      </c>
      <c r="K1948" s="285">
        <v>538</v>
      </c>
      <c r="L1948" s="287"/>
    </row>
    <row r="1949" s="76" customFormat="1" spans="1:12">
      <c r="A1949" s="285">
        <v>206</v>
      </c>
      <c r="B1949" s="285" t="s">
        <v>1890</v>
      </c>
      <c r="C1949" s="285" t="s">
        <v>18</v>
      </c>
      <c r="D1949" s="285" t="s">
        <v>1696</v>
      </c>
      <c r="E1949" s="285" t="s">
        <v>1859</v>
      </c>
      <c r="F1949" s="285">
        <v>9.51</v>
      </c>
      <c r="G1949" s="361"/>
      <c r="H1949" s="361">
        <v>9.51</v>
      </c>
      <c r="I1949" s="401"/>
      <c r="J1949" s="285">
        <v>100</v>
      </c>
      <c r="K1949" s="285">
        <v>951</v>
      </c>
      <c r="L1949" s="287"/>
    </row>
    <row r="1950" s="76" customFormat="1" spans="1:12">
      <c r="A1950" s="285">
        <v>207</v>
      </c>
      <c r="B1950" s="285" t="s">
        <v>1891</v>
      </c>
      <c r="C1950" s="285" t="s">
        <v>18</v>
      </c>
      <c r="D1950" s="285" t="s">
        <v>1696</v>
      </c>
      <c r="E1950" s="285" t="s">
        <v>436</v>
      </c>
      <c r="F1950" s="285">
        <v>6.32</v>
      </c>
      <c r="G1950" s="361"/>
      <c r="H1950" s="361">
        <v>6.32</v>
      </c>
      <c r="I1950" s="401"/>
      <c r="J1950" s="285">
        <v>100</v>
      </c>
      <c r="K1950" s="285">
        <v>632</v>
      </c>
      <c r="L1950" s="287"/>
    </row>
    <row r="1951" s="76" customFormat="1" spans="1:12">
      <c r="A1951" s="285">
        <v>208</v>
      </c>
      <c r="B1951" s="285" t="s">
        <v>1892</v>
      </c>
      <c r="C1951" s="285" t="s">
        <v>18</v>
      </c>
      <c r="D1951" s="285" t="s">
        <v>1696</v>
      </c>
      <c r="E1951" s="285" t="s">
        <v>436</v>
      </c>
      <c r="F1951" s="285">
        <v>4.02</v>
      </c>
      <c r="G1951" s="361"/>
      <c r="H1951" s="361">
        <v>4.02</v>
      </c>
      <c r="I1951" s="401"/>
      <c r="J1951" s="285">
        <v>100</v>
      </c>
      <c r="K1951" s="285">
        <v>402</v>
      </c>
      <c r="L1951" s="287"/>
    </row>
    <row r="1952" s="76" customFormat="1" spans="1:12">
      <c r="A1952" s="285">
        <v>209</v>
      </c>
      <c r="B1952" s="285" t="s">
        <v>1893</v>
      </c>
      <c r="C1952" s="285" t="s">
        <v>18</v>
      </c>
      <c r="D1952" s="285" t="s">
        <v>1696</v>
      </c>
      <c r="E1952" s="285" t="s">
        <v>436</v>
      </c>
      <c r="F1952" s="285">
        <v>5.56</v>
      </c>
      <c r="G1952" s="361"/>
      <c r="H1952" s="361">
        <v>5.56</v>
      </c>
      <c r="I1952" s="401"/>
      <c r="J1952" s="285">
        <v>100</v>
      </c>
      <c r="K1952" s="285">
        <v>556</v>
      </c>
      <c r="L1952" s="287"/>
    </row>
    <row r="1953" s="76" customFormat="1" spans="1:12">
      <c r="A1953" s="285">
        <v>210</v>
      </c>
      <c r="B1953" s="285" t="s">
        <v>1894</v>
      </c>
      <c r="C1953" s="285" t="s">
        <v>18</v>
      </c>
      <c r="D1953" s="285" t="s">
        <v>1696</v>
      </c>
      <c r="E1953" s="285" t="s">
        <v>436</v>
      </c>
      <c r="F1953" s="285">
        <v>8.89</v>
      </c>
      <c r="G1953" s="361"/>
      <c r="H1953" s="361">
        <v>8.89</v>
      </c>
      <c r="I1953" s="401"/>
      <c r="J1953" s="285">
        <v>100</v>
      </c>
      <c r="K1953" s="285">
        <v>889</v>
      </c>
      <c r="L1953" s="287"/>
    </row>
    <row r="1954" s="76" customFormat="1" spans="1:12">
      <c r="A1954" s="285">
        <v>211</v>
      </c>
      <c r="B1954" s="285" t="s">
        <v>1895</v>
      </c>
      <c r="C1954" s="285" t="s">
        <v>18</v>
      </c>
      <c r="D1954" s="285" t="s">
        <v>1696</v>
      </c>
      <c r="E1954" s="285" t="s">
        <v>436</v>
      </c>
      <c r="F1954" s="285">
        <v>6.82</v>
      </c>
      <c r="G1954" s="361"/>
      <c r="H1954" s="361">
        <v>6.82</v>
      </c>
      <c r="I1954" s="401"/>
      <c r="J1954" s="285">
        <v>100</v>
      </c>
      <c r="K1954" s="285">
        <v>682</v>
      </c>
      <c r="L1954" s="287"/>
    </row>
    <row r="1955" s="76" customFormat="1" spans="1:12">
      <c r="A1955" s="285">
        <v>212</v>
      </c>
      <c r="B1955" s="285" t="s">
        <v>1896</v>
      </c>
      <c r="C1955" s="285" t="s">
        <v>18</v>
      </c>
      <c r="D1955" s="285" t="s">
        <v>1696</v>
      </c>
      <c r="E1955" s="285" t="s">
        <v>436</v>
      </c>
      <c r="F1955" s="285">
        <v>7.66</v>
      </c>
      <c r="G1955" s="361"/>
      <c r="H1955" s="361">
        <v>7.66</v>
      </c>
      <c r="I1955" s="401"/>
      <c r="J1955" s="285">
        <v>100</v>
      </c>
      <c r="K1955" s="285">
        <v>766</v>
      </c>
      <c r="L1955" s="287"/>
    </row>
    <row r="1956" s="76" customFormat="1" spans="1:12">
      <c r="A1956" s="285">
        <v>213</v>
      </c>
      <c r="B1956" s="285" t="s">
        <v>1897</v>
      </c>
      <c r="C1956" s="285" t="s">
        <v>18</v>
      </c>
      <c r="D1956" s="285" t="s">
        <v>1696</v>
      </c>
      <c r="E1956" s="285" t="s">
        <v>436</v>
      </c>
      <c r="F1956" s="285">
        <v>7.58</v>
      </c>
      <c r="G1956" s="361"/>
      <c r="H1956" s="361">
        <v>7.58</v>
      </c>
      <c r="I1956" s="401"/>
      <c r="J1956" s="285">
        <v>100</v>
      </c>
      <c r="K1956" s="285">
        <v>758</v>
      </c>
      <c r="L1956" s="287"/>
    </row>
    <row r="1957" s="76" customFormat="1" spans="1:12">
      <c r="A1957" s="285">
        <v>214</v>
      </c>
      <c r="B1957" s="285" t="s">
        <v>1898</v>
      </c>
      <c r="C1957" s="285" t="s">
        <v>18</v>
      </c>
      <c r="D1957" s="285" t="s">
        <v>1696</v>
      </c>
      <c r="E1957" s="285" t="s">
        <v>436</v>
      </c>
      <c r="F1957" s="285">
        <v>3.82</v>
      </c>
      <c r="G1957" s="361"/>
      <c r="H1957" s="361">
        <v>3.82</v>
      </c>
      <c r="I1957" s="401"/>
      <c r="J1957" s="285">
        <v>100</v>
      </c>
      <c r="K1957" s="285">
        <v>382</v>
      </c>
      <c r="L1957" s="287"/>
    </row>
    <row r="1958" s="76" customFormat="1" spans="1:12">
      <c r="A1958" s="285">
        <v>215</v>
      </c>
      <c r="B1958" s="285" t="s">
        <v>1899</v>
      </c>
      <c r="C1958" s="285" t="s">
        <v>18</v>
      </c>
      <c r="D1958" s="285" t="s">
        <v>1696</v>
      </c>
      <c r="E1958" s="285" t="s">
        <v>436</v>
      </c>
      <c r="F1958" s="285">
        <v>6.7</v>
      </c>
      <c r="G1958" s="361"/>
      <c r="H1958" s="361">
        <v>6.7</v>
      </c>
      <c r="I1958" s="401"/>
      <c r="J1958" s="285">
        <v>100</v>
      </c>
      <c r="K1958" s="285">
        <v>670</v>
      </c>
      <c r="L1958" s="287"/>
    </row>
    <row r="1959" s="76" customFormat="1" spans="1:12">
      <c r="A1959" s="285">
        <v>216</v>
      </c>
      <c r="B1959" s="285" t="s">
        <v>1900</v>
      </c>
      <c r="C1959" s="285" t="s">
        <v>18</v>
      </c>
      <c r="D1959" s="285" t="s">
        <v>1696</v>
      </c>
      <c r="E1959" s="285" t="s">
        <v>436</v>
      </c>
      <c r="F1959" s="285">
        <v>2.05</v>
      </c>
      <c r="G1959" s="361"/>
      <c r="H1959" s="361">
        <v>2.05</v>
      </c>
      <c r="I1959" s="401"/>
      <c r="J1959" s="285">
        <v>100</v>
      </c>
      <c r="K1959" s="285">
        <v>205</v>
      </c>
      <c r="L1959" s="287"/>
    </row>
    <row r="1960" s="76" customFormat="1" spans="1:12">
      <c r="A1960" s="285">
        <v>217</v>
      </c>
      <c r="B1960" s="285" t="s">
        <v>1901</v>
      </c>
      <c r="C1960" s="285" t="s">
        <v>18</v>
      </c>
      <c r="D1960" s="285" t="s">
        <v>1696</v>
      </c>
      <c r="E1960" s="285" t="s">
        <v>436</v>
      </c>
      <c r="F1960" s="285">
        <v>16.46</v>
      </c>
      <c r="G1960" s="361"/>
      <c r="H1960" s="361">
        <v>16.46</v>
      </c>
      <c r="I1960" s="401"/>
      <c r="J1960" s="285">
        <v>100</v>
      </c>
      <c r="K1960" s="285">
        <v>1646</v>
      </c>
      <c r="L1960" s="287"/>
    </row>
    <row r="1961" s="76" customFormat="1" spans="1:12">
      <c r="A1961" s="285">
        <v>218</v>
      </c>
      <c r="B1961" s="285" t="s">
        <v>1902</v>
      </c>
      <c r="C1961" s="285" t="s">
        <v>18</v>
      </c>
      <c r="D1961" s="285" t="s">
        <v>1696</v>
      </c>
      <c r="E1961" s="285" t="s">
        <v>436</v>
      </c>
      <c r="F1961" s="285">
        <v>7</v>
      </c>
      <c r="G1961" s="361"/>
      <c r="H1961" s="361">
        <v>7</v>
      </c>
      <c r="I1961" s="401"/>
      <c r="J1961" s="285">
        <v>100</v>
      </c>
      <c r="K1961" s="285">
        <v>700</v>
      </c>
      <c r="L1961" s="287"/>
    </row>
    <row r="1962" s="76" customFormat="1" spans="1:12">
      <c r="A1962" s="285">
        <v>219</v>
      </c>
      <c r="B1962" s="285" t="s">
        <v>1903</v>
      </c>
      <c r="C1962" s="285" t="s">
        <v>18</v>
      </c>
      <c r="D1962" s="285" t="s">
        <v>1696</v>
      </c>
      <c r="E1962" s="285" t="s">
        <v>436</v>
      </c>
      <c r="F1962" s="285">
        <v>8.98</v>
      </c>
      <c r="G1962" s="361"/>
      <c r="H1962" s="361">
        <v>8.98</v>
      </c>
      <c r="I1962" s="401"/>
      <c r="J1962" s="285">
        <v>100</v>
      </c>
      <c r="K1962" s="285">
        <v>898</v>
      </c>
      <c r="L1962" s="287"/>
    </row>
    <row r="1963" s="76" customFormat="1" spans="1:12">
      <c r="A1963" s="285">
        <v>220</v>
      </c>
      <c r="B1963" s="285" t="s">
        <v>1904</v>
      </c>
      <c r="C1963" s="285" t="s">
        <v>18</v>
      </c>
      <c r="D1963" s="285" t="s">
        <v>1696</v>
      </c>
      <c r="E1963" s="285" t="s">
        <v>436</v>
      </c>
      <c r="F1963" s="285">
        <v>9.05</v>
      </c>
      <c r="G1963" s="361"/>
      <c r="H1963" s="361">
        <v>9.05</v>
      </c>
      <c r="I1963" s="401"/>
      <c r="J1963" s="285">
        <v>100</v>
      </c>
      <c r="K1963" s="285">
        <v>905</v>
      </c>
      <c r="L1963" s="287"/>
    </row>
    <row r="1964" s="76" customFormat="1" spans="1:12">
      <c r="A1964" s="285">
        <v>221</v>
      </c>
      <c r="B1964" s="285" t="s">
        <v>1905</v>
      </c>
      <c r="C1964" s="285" t="s">
        <v>18</v>
      </c>
      <c r="D1964" s="285" t="s">
        <v>1696</v>
      </c>
      <c r="E1964" s="285" t="s">
        <v>436</v>
      </c>
      <c r="F1964" s="285">
        <v>9.69</v>
      </c>
      <c r="G1964" s="361"/>
      <c r="H1964" s="361">
        <v>9.69</v>
      </c>
      <c r="I1964" s="401"/>
      <c r="J1964" s="285">
        <v>100</v>
      </c>
      <c r="K1964" s="285">
        <v>969</v>
      </c>
      <c r="L1964" s="287"/>
    </row>
    <row r="1965" s="76" customFormat="1" spans="1:12">
      <c r="A1965" s="285">
        <v>222</v>
      </c>
      <c r="B1965" s="285" t="s">
        <v>1906</v>
      </c>
      <c r="C1965" s="285" t="s">
        <v>18</v>
      </c>
      <c r="D1965" s="285" t="s">
        <v>1696</v>
      </c>
      <c r="E1965" s="285" t="s">
        <v>436</v>
      </c>
      <c r="F1965" s="285">
        <v>5.84</v>
      </c>
      <c r="G1965" s="361"/>
      <c r="H1965" s="361">
        <v>5.84</v>
      </c>
      <c r="I1965" s="401"/>
      <c r="J1965" s="285">
        <v>100</v>
      </c>
      <c r="K1965" s="285">
        <v>584</v>
      </c>
      <c r="L1965" s="287"/>
    </row>
    <row r="1966" s="76" customFormat="1" spans="1:12">
      <c r="A1966" s="285">
        <v>223</v>
      </c>
      <c r="B1966" s="285" t="s">
        <v>1907</v>
      </c>
      <c r="C1966" s="285" t="s">
        <v>18</v>
      </c>
      <c r="D1966" s="285" t="s">
        <v>1696</v>
      </c>
      <c r="E1966" s="285" t="s">
        <v>436</v>
      </c>
      <c r="F1966" s="285">
        <v>9.68</v>
      </c>
      <c r="G1966" s="361"/>
      <c r="H1966" s="361">
        <v>9.68</v>
      </c>
      <c r="I1966" s="401"/>
      <c r="J1966" s="285">
        <v>100</v>
      </c>
      <c r="K1966" s="285">
        <v>968</v>
      </c>
      <c r="L1966" s="287"/>
    </row>
    <row r="1967" s="76" customFormat="1" spans="1:12">
      <c r="A1967" s="285">
        <v>224</v>
      </c>
      <c r="B1967" s="285" t="s">
        <v>1908</v>
      </c>
      <c r="C1967" s="285" t="s">
        <v>18</v>
      </c>
      <c r="D1967" s="285" t="s">
        <v>1696</v>
      </c>
      <c r="E1967" s="285" t="s">
        <v>436</v>
      </c>
      <c r="F1967" s="285">
        <v>1.87</v>
      </c>
      <c r="G1967" s="361"/>
      <c r="H1967" s="361">
        <v>1.87</v>
      </c>
      <c r="I1967" s="401"/>
      <c r="J1967" s="285">
        <v>100</v>
      </c>
      <c r="K1967" s="285">
        <v>187</v>
      </c>
      <c r="L1967" s="287"/>
    </row>
    <row r="1968" s="76" customFormat="1" spans="1:12">
      <c r="A1968" s="285">
        <v>225</v>
      </c>
      <c r="B1968" s="285" t="s">
        <v>1909</v>
      </c>
      <c r="C1968" s="285" t="s">
        <v>18</v>
      </c>
      <c r="D1968" s="285" t="s">
        <v>1696</v>
      </c>
      <c r="E1968" s="285" t="s">
        <v>436</v>
      </c>
      <c r="F1968" s="285">
        <v>4.21</v>
      </c>
      <c r="G1968" s="361"/>
      <c r="H1968" s="361">
        <v>4.21</v>
      </c>
      <c r="I1968" s="401"/>
      <c r="J1968" s="285">
        <v>100</v>
      </c>
      <c r="K1968" s="285">
        <v>421</v>
      </c>
      <c r="L1968" s="287"/>
    </row>
    <row r="1969" s="76" customFormat="1" spans="1:12">
      <c r="A1969" s="285">
        <v>226</v>
      </c>
      <c r="B1969" s="285" t="s">
        <v>1910</v>
      </c>
      <c r="C1969" s="285" t="s">
        <v>18</v>
      </c>
      <c r="D1969" s="285" t="s">
        <v>1696</v>
      </c>
      <c r="E1969" s="285" t="s">
        <v>436</v>
      </c>
      <c r="F1969" s="285">
        <v>3.37</v>
      </c>
      <c r="G1969" s="361"/>
      <c r="H1969" s="361">
        <v>3.37</v>
      </c>
      <c r="I1969" s="401"/>
      <c r="J1969" s="285">
        <v>100</v>
      </c>
      <c r="K1969" s="285">
        <v>337</v>
      </c>
      <c r="L1969" s="287"/>
    </row>
    <row r="1970" s="76" customFormat="1" spans="1:12">
      <c r="A1970" s="285">
        <v>227</v>
      </c>
      <c r="B1970" s="285" t="s">
        <v>1911</v>
      </c>
      <c r="C1970" s="285" t="s">
        <v>18</v>
      </c>
      <c r="D1970" s="285" t="s">
        <v>1696</v>
      </c>
      <c r="E1970" s="285" t="s">
        <v>436</v>
      </c>
      <c r="F1970" s="285">
        <v>2.33</v>
      </c>
      <c r="G1970" s="361"/>
      <c r="H1970" s="361">
        <v>2.33</v>
      </c>
      <c r="I1970" s="401"/>
      <c r="J1970" s="285">
        <v>100</v>
      </c>
      <c r="K1970" s="285">
        <v>233</v>
      </c>
      <c r="L1970" s="287"/>
    </row>
    <row r="1971" s="76" customFormat="1" spans="1:12">
      <c r="A1971" s="285">
        <v>228</v>
      </c>
      <c r="B1971" s="285" t="s">
        <v>1912</v>
      </c>
      <c r="C1971" s="285" t="s">
        <v>18</v>
      </c>
      <c r="D1971" s="285" t="s">
        <v>1696</v>
      </c>
      <c r="E1971" s="285" t="s">
        <v>436</v>
      </c>
      <c r="F1971" s="285">
        <v>3.35</v>
      </c>
      <c r="G1971" s="361"/>
      <c r="H1971" s="361">
        <v>3.35</v>
      </c>
      <c r="I1971" s="401"/>
      <c r="J1971" s="285">
        <v>100</v>
      </c>
      <c r="K1971" s="285">
        <v>335</v>
      </c>
      <c r="L1971" s="287"/>
    </row>
    <row r="1972" s="76" customFormat="1" spans="1:12">
      <c r="A1972" s="285">
        <v>229</v>
      </c>
      <c r="B1972" s="285" t="s">
        <v>1913</v>
      </c>
      <c r="C1972" s="285" t="s">
        <v>18</v>
      </c>
      <c r="D1972" s="285" t="s">
        <v>1696</v>
      </c>
      <c r="E1972" s="285" t="s">
        <v>436</v>
      </c>
      <c r="F1972" s="285">
        <v>9.93</v>
      </c>
      <c r="G1972" s="361"/>
      <c r="H1972" s="361">
        <v>9.93</v>
      </c>
      <c r="I1972" s="401"/>
      <c r="J1972" s="285">
        <v>100</v>
      </c>
      <c r="K1972" s="285">
        <v>993</v>
      </c>
      <c r="L1972" s="287"/>
    </row>
    <row r="1973" s="76" customFormat="1" spans="1:12">
      <c r="A1973" s="285">
        <v>230</v>
      </c>
      <c r="B1973" s="285" t="s">
        <v>1914</v>
      </c>
      <c r="C1973" s="285" t="s">
        <v>18</v>
      </c>
      <c r="D1973" s="285" t="s">
        <v>1696</v>
      </c>
      <c r="E1973" s="285" t="s">
        <v>436</v>
      </c>
      <c r="F1973" s="285">
        <v>8.34</v>
      </c>
      <c r="G1973" s="361"/>
      <c r="H1973" s="361">
        <v>8.34</v>
      </c>
      <c r="I1973" s="401"/>
      <c r="J1973" s="285">
        <v>100</v>
      </c>
      <c r="K1973" s="285">
        <v>834</v>
      </c>
      <c r="L1973" s="287"/>
    </row>
    <row r="1974" s="76" customFormat="1" spans="1:12">
      <c r="A1974" s="285">
        <v>231</v>
      </c>
      <c r="B1974" s="285" t="s">
        <v>1915</v>
      </c>
      <c r="C1974" s="285" t="s">
        <v>18</v>
      </c>
      <c r="D1974" s="285" t="s">
        <v>1696</v>
      </c>
      <c r="E1974" s="285" t="s">
        <v>436</v>
      </c>
      <c r="F1974" s="285">
        <v>4.35</v>
      </c>
      <c r="G1974" s="361"/>
      <c r="H1974" s="361">
        <v>4.35</v>
      </c>
      <c r="I1974" s="401"/>
      <c r="J1974" s="285">
        <v>100</v>
      </c>
      <c r="K1974" s="285">
        <v>435</v>
      </c>
      <c r="L1974" s="287"/>
    </row>
    <row r="1975" s="76" customFormat="1" spans="1:12">
      <c r="A1975" s="285">
        <v>232</v>
      </c>
      <c r="B1975" s="285" t="s">
        <v>1916</v>
      </c>
      <c r="C1975" s="285" t="s">
        <v>18</v>
      </c>
      <c r="D1975" s="285" t="s">
        <v>1696</v>
      </c>
      <c r="E1975" s="285" t="s">
        <v>436</v>
      </c>
      <c r="F1975" s="285">
        <v>6.11</v>
      </c>
      <c r="G1975" s="361"/>
      <c r="H1975" s="361">
        <v>6.11</v>
      </c>
      <c r="I1975" s="401"/>
      <c r="J1975" s="285">
        <v>100</v>
      </c>
      <c r="K1975" s="285">
        <v>611</v>
      </c>
      <c r="L1975" s="287"/>
    </row>
    <row r="1976" s="76" customFormat="1" spans="1:12">
      <c r="A1976" s="285">
        <v>233</v>
      </c>
      <c r="B1976" s="285" t="s">
        <v>1917</v>
      </c>
      <c r="C1976" s="285" t="s">
        <v>18</v>
      </c>
      <c r="D1976" s="285" t="s">
        <v>1696</v>
      </c>
      <c r="E1976" s="285" t="s">
        <v>436</v>
      </c>
      <c r="F1976" s="285">
        <v>15.48</v>
      </c>
      <c r="G1976" s="361"/>
      <c r="H1976" s="361">
        <v>15.48</v>
      </c>
      <c r="I1976" s="401"/>
      <c r="J1976" s="285">
        <v>100</v>
      </c>
      <c r="K1976" s="285">
        <v>1548</v>
      </c>
      <c r="L1976" s="287"/>
    </row>
    <row r="1977" s="76" customFormat="1" spans="1:12">
      <c r="A1977" s="285">
        <v>234</v>
      </c>
      <c r="B1977" s="285" t="s">
        <v>1918</v>
      </c>
      <c r="C1977" s="285" t="s">
        <v>18</v>
      </c>
      <c r="D1977" s="285" t="s">
        <v>1696</v>
      </c>
      <c r="E1977" s="285" t="s">
        <v>436</v>
      </c>
      <c r="F1977" s="285">
        <v>3.54</v>
      </c>
      <c r="G1977" s="361"/>
      <c r="H1977" s="361">
        <v>3.54</v>
      </c>
      <c r="I1977" s="401"/>
      <c r="J1977" s="285">
        <v>100</v>
      </c>
      <c r="K1977" s="285">
        <v>354</v>
      </c>
      <c r="L1977" s="287"/>
    </row>
    <row r="1978" s="76" customFormat="1" spans="1:12">
      <c r="A1978" s="285">
        <v>235</v>
      </c>
      <c r="B1978" s="285" t="s">
        <v>1919</v>
      </c>
      <c r="C1978" s="285" t="s">
        <v>18</v>
      </c>
      <c r="D1978" s="285" t="s">
        <v>1696</v>
      </c>
      <c r="E1978" s="285" t="s">
        <v>436</v>
      </c>
      <c r="F1978" s="285">
        <v>4.89</v>
      </c>
      <c r="G1978" s="361"/>
      <c r="H1978" s="361">
        <v>4.89</v>
      </c>
      <c r="I1978" s="401"/>
      <c r="J1978" s="285">
        <v>100</v>
      </c>
      <c r="K1978" s="285">
        <v>489</v>
      </c>
      <c r="L1978" s="287"/>
    </row>
    <row r="1979" s="76" customFormat="1" spans="1:12">
      <c r="A1979" s="285">
        <v>236</v>
      </c>
      <c r="B1979" s="285" t="s">
        <v>1920</v>
      </c>
      <c r="C1979" s="285" t="s">
        <v>18</v>
      </c>
      <c r="D1979" s="285" t="s">
        <v>1696</v>
      </c>
      <c r="E1979" s="285" t="s">
        <v>436</v>
      </c>
      <c r="F1979" s="285">
        <v>3.25</v>
      </c>
      <c r="G1979" s="361"/>
      <c r="H1979" s="361">
        <v>3.25</v>
      </c>
      <c r="I1979" s="401"/>
      <c r="J1979" s="285">
        <v>100</v>
      </c>
      <c r="K1979" s="285">
        <v>325</v>
      </c>
      <c r="L1979" s="287"/>
    </row>
    <row r="1980" s="76" customFormat="1" spans="1:12">
      <c r="A1980" s="285">
        <v>237</v>
      </c>
      <c r="B1980" s="285" t="s">
        <v>1921</v>
      </c>
      <c r="C1980" s="285" t="s">
        <v>18</v>
      </c>
      <c r="D1980" s="285" t="s">
        <v>1696</v>
      </c>
      <c r="E1980" s="285" t="s">
        <v>436</v>
      </c>
      <c r="F1980" s="285">
        <v>3.52</v>
      </c>
      <c r="G1980" s="361"/>
      <c r="H1980" s="361">
        <v>3.52</v>
      </c>
      <c r="I1980" s="401"/>
      <c r="J1980" s="285">
        <v>100</v>
      </c>
      <c r="K1980" s="285">
        <v>352</v>
      </c>
      <c r="L1980" s="287"/>
    </row>
    <row r="1981" s="76" customFormat="1" spans="1:12">
      <c r="A1981" s="285">
        <v>238</v>
      </c>
      <c r="B1981" s="285" t="s">
        <v>1922</v>
      </c>
      <c r="C1981" s="285" t="s">
        <v>18</v>
      </c>
      <c r="D1981" s="285" t="s">
        <v>1696</v>
      </c>
      <c r="E1981" s="285" t="s">
        <v>436</v>
      </c>
      <c r="F1981" s="285">
        <v>1.68</v>
      </c>
      <c r="G1981" s="361"/>
      <c r="H1981" s="361">
        <v>1.68</v>
      </c>
      <c r="I1981" s="401"/>
      <c r="J1981" s="285">
        <v>100</v>
      </c>
      <c r="K1981" s="285">
        <v>168</v>
      </c>
      <c r="L1981" s="287"/>
    </row>
    <row r="1982" s="76" customFormat="1" spans="1:12">
      <c r="A1982" s="285">
        <v>239</v>
      </c>
      <c r="B1982" s="285" t="s">
        <v>1923</v>
      </c>
      <c r="C1982" s="285" t="s">
        <v>18</v>
      </c>
      <c r="D1982" s="285" t="s">
        <v>1696</v>
      </c>
      <c r="E1982" s="285" t="s">
        <v>436</v>
      </c>
      <c r="F1982" s="285">
        <v>7.02</v>
      </c>
      <c r="G1982" s="361"/>
      <c r="H1982" s="361">
        <v>7.02</v>
      </c>
      <c r="I1982" s="401"/>
      <c r="J1982" s="285">
        <v>100</v>
      </c>
      <c r="K1982" s="285">
        <v>702</v>
      </c>
      <c r="L1982" s="287"/>
    </row>
    <row r="1983" s="76" customFormat="1" spans="1:12">
      <c r="A1983" s="285">
        <v>240</v>
      </c>
      <c r="B1983" s="285" t="s">
        <v>1924</v>
      </c>
      <c r="C1983" s="285" t="s">
        <v>18</v>
      </c>
      <c r="D1983" s="285" t="s">
        <v>1696</v>
      </c>
      <c r="E1983" s="285" t="s">
        <v>436</v>
      </c>
      <c r="F1983" s="285">
        <v>2.63</v>
      </c>
      <c r="G1983" s="361"/>
      <c r="H1983" s="361">
        <v>2.63</v>
      </c>
      <c r="I1983" s="401"/>
      <c r="J1983" s="285">
        <v>100</v>
      </c>
      <c r="K1983" s="285">
        <v>263</v>
      </c>
      <c r="L1983" s="287"/>
    </row>
    <row r="1984" s="76" customFormat="1" spans="1:12">
      <c r="A1984" s="285">
        <v>241</v>
      </c>
      <c r="B1984" s="285" t="s">
        <v>1925</v>
      </c>
      <c r="C1984" s="285" t="s">
        <v>18</v>
      </c>
      <c r="D1984" s="285" t="s">
        <v>1696</v>
      </c>
      <c r="E1984" s="285" t="s">
        <v>436</v>
      </c>
      <c r="F1984" s="285">
        <v>7.15</v>
      </c>
      <c r="G1984" s="361"/>
      <c r="H1984" s="361">
        <v>7.15</v>
      </c>
      <c r="I1984" s="401"/>
      <c r="J1984" s="285">
        <v>100</v>
      </c>
      <c r="K1984" s="285">
        <v>715</v>
      </c>
      <c r="L1984" s="287"/>
    </row>
    <row r="1985" s="76" customFormat="1" spans="1:12">
      <c r="A1985" s="285">
        <v>242</v>
      </c>
      <c r="B1985" s="285" t="s">
        <v>1926</v>
      </c>
      <c r="C1985" s="285" t="s">
        <v>18</v>
      </c>
      <c r="D1985" s="285" t="s">
        <v>1696</v>
      </c>
      <c r="E1985" s="285" t="s">
        <v>436</v>
      </c>
      <c r="F1985" s="285">
        <v>4.64</v>
      </c>
      <c r="G1985" s="361"/>
      <c r="H1985" s="361">
        <v>4.64</v>
      </c>
      <c r="I1985" s="401"/>
      <c r="J1985" s="285">
        <v>100</v>
      </c>
      <c r="K1985" s="285">
        <v>464</v>
      </c>
      <c r="L1985" s="287"/>
    </row>
    <row r="1986" s="76" customFormat="1" spans="1:12">
      <c r="A1986" s="285">
        <v>243</v>
      </c>
      <c r="B1986" s="285" t="s">
        <v>1927</v>
      </c>
      <c r="C1986" s="285" t="s">
        <v>18</v>
      </c>
      <c r="D1986" s="285" t="s">
        <v>1696</v>
      </c>
      <c r="E1986" s="285" t="s">
        <v>436</v>
      </c>
      <c r="F1986" s="285">
        <v>11.77</v>
      </c>
      <c r="G1986" s="361"/>
      <c r="H1986" s="361">
        <v>11.77</v>
      </c>
      <c r="I1986" s="401"/>
      <c r="J1986" s="285">
        <v>100</v>
      </c>
      <c r="K1986" s="285">
        <v>1177</v>
      </c>
      <c r="L1986" s="287"/>
    </row>
    <row r="1987" s="76" customFormat="1" spans="1:12">
      <c r="A1987" s="285">
        <v>244</v>
      </c>
      <c r="B1987" s="285" t="s">
        <v>1928</v>
      </c>
      <c r="C1987" s="285" t="s">
        <v>18</v>
      </c>
      <c r="D1987" s="285" t="s">
        <v>1696</v>
      </c>
      <c r="E1987" s="285" t="s">
        <v>436</v>
      </c>
      <c r="F1987" s="285">
        <v>4.41</v>
      </c>
      <c r="G1987" s="361"/>
      <c r="H1987" s="361">
        <v>4.41</v>
      </c>
      <c r="I1987" s="401"/>
      <c r="J1987" s="285">
        <v>100</v>
      </c>
      <c r="K1987" s="285">
        <v>441</v>
      </c>
      <c r="L1987" s="287"/>
    </row>
    <row r="1988" s="76" customFormat="1" spans="1:12">
      <c r="A1988" s="285">
        <v>245</v>
      </c>
      <c r="B1988" s="285" t="s">
        <v>1929</v>
      </c>
      <c r="C1988" s="285" t="s">
        <v>18</v>
      </c>
      <c r="D1988" s="285" t="s">
        <v>1696</v>
      </c>
      <c r="E1988" s="285" t="s">
        <v>436</v>
      </c>
      <c r="F1988" s="285">
        <v>10.03</v>
      </c>
      <c r="G1988" s="361"/>
      <c r="H1988" s="361">
        <v>10.03</v>
      </c>
      <c r="I1988" s="401"/>
      <c r="J1988" s="285">
        <v>100</v>
      </c>
      <c r="K1988" s="285">
        <v>1003</v>
      </c>
      <c r="L1988" s="287"/>
    </row>
    <row r="1989" s="76" customFormat="1" spans="1:12">
      <c r="A1989" s="285">
        <v>246</v>
      </c>
      <c r="B1989" s="285" t="s">
        <v>1930</v>
      </c>
      <c r="C1989" s="285" t="s">
        <v>18</v>
      </c>
      <c r="D1989" s="285" t="s">
        <v>1696</v>
      </c>
      <c r="E1989" s="285" t="s">
        <v>436</v>
      </c>
      <c r="F1989" s="285">
        <v>6.97</v>
      </c>
      <c r="G1989" s="361"/>
      <c r="H1989" s="361">
        <v>6.97</v>
      </c>
      <c r="I1989" s="401"/>
      <c r="J1989" s="285">
        <v>100</v>
      </c>
      <c r="K1989" s="285">
        <v>697</v>
      </c>
      <c r="L1989" s="287"/>
    </row>
    <row r="1990" s="76" customFormat="1" spans="1:12">
      <c r="A1990" s="285">
        <v>247</v>
      </c>
      <c r="B1990" s="285" t="s">
        <v>1931</v>
      </c>
      <c r="C1990" s="285" t="s">
        <v>18</v>
      </c>
      <c r="D1990" s="285" t="s">
        <v>1696</v>
      </c>
      <c r="E1990" s="285" t="s">
        <v>436</v>
      </c>
      <c r="F1990" s="285">
        <v>13.66</v>
      </c>
      <c r="G1990" s="361"/>
      <c r="H1990" s="361">
        <v>13.66</v>
      </c>
      <c r="I1990" s="401"/>
      <c r="J1990" s="285">
        <v>100</v>
      </c>
      <c r="K1990" s="285">
        <v>1366</v>
      </c>
      <c r="L1990" s="287"/>
    </row>
    <row r="1991" s="76" customFormat="1" spans="1:12">
      <c r="A1991" s="285">
        <v>248</v>
      </c>
      <c r="B1991" s="285" t="s">
        <v>1932</v>
      </c>
      <c r="C1991" s="285" t="s">
        <v>18</v>
      </c>
      <c r="D1991" s="285" t="s">
        <v>1696</v>
      </c>
      <c r="E1991" s="285" t="s">
        <v>436</v>
      </c>
      <c r="F1991" s="285">
        <v>10.21</v>
      </c>
      <c r="G1991" s="361"/>
      <c r="H1991" s="361">
        <v>10.21</v>
      </c>
      <c r="I1991" s="401"/>
      <c r="J1991" s="285">
        <v>100</v>
      </c>
      <c r="K1991" s="285">
        <v>1021</v>
      </c>
      <c r="L1991" s="287"/>
    </row>
    <row r="1992" s="76" customFormat="1" spans="1:12">
      <c r="A1992" s="285">
        <v>249</v>
      </c>
      <c r="B1992" s="285" t="s">
        <v>1933</v>
      </c>
      <c r="C1992" s="285" t="s">
        <v>18</v>
      </c>
      <c r="D1992" s="285" t="s">
        <v>1696</v>
      </c>
      <c r="E1992" s="285" t="s">
        <v>436</v>
      </c>
      <c r="F1992" s="285">
        <v>8.13</v>
      </c>
      <c r="G1992" s="361"/>
      <c r="H1992" s="361">
        <v>8.13</v>
      </c>
      <c r="I1992" s="401"/>
      <c r="J1992" s="285">
        <v>100</v>
      </c>
      <c r="K1992" s="285">
        <v>813</v>
      </c>
      <c r="L1992" s="287"/>
    </row>
    <row r="1993" s="76" customFormat="1" spans="1:12">
      <c r="A1993" s="285">
        <v>250</v>
      </c>
      <c r="B1993" s="285" t="s">
        <v>1934</v>
      </c>
      <c r="C1993" s="285" t="s">
        <v>18</v>
      </c>
      <c r="D1993" s="285" t="s">
        <v>1696</v>
      </c>
      <c r="E1993" s="285" t="s">
        <v>436</v>
      </c>
      <c r="F1993" s="285">
        <v>2.7</v>
      </c>
      <c r="G1993" s="361"/>
      <c r="H1993" s="361">
        <v>2.7</v>
      </c>
      <c r="I1993" s="401"/>
      <c r="J1993" s="285">
        <v>100</v>
      </c>
      <c r="K1993" s="285">
        <v>270</v>
      </c>
      <c r="L1993" s="287"/>
    </row>
    <row r="1994" s="76" customFormat="1" spans="1:12">
      <c r="A1994" s="285">
        <v>251</v>
      </c>
      <c r="B1994" s="285" t="s">
        <v>1935</v>
      </c>
      <c r="C1994" s="285" t="s">
        <v>18</v>
      </c>
      <c r="D1994" s="285" t="s">
        <v>1696</v>
      </c>
      <c r="E1994" s="285" t="s">
        <v>436</v>
      </c>
      <c r="F1994" s="285">
        <v>5.73</v>
      </c>
      <c r="G1994" s="361"/>
      <c r="H1994" s="361">
        <v>5.73</v>
      </c>
      <c r="I1994" s="401"/>
      <c r="J1994" s="285">
        <v>100</v>
      </c>
      <c r="K1994" s="285">
        <v>573</v>
      </c>
      <c r="L1994" s="287"/>
    </row>
    <row r="1995" s="76" customFormat="1" spans="1:12">
      <c r="A1995" s="285">
        <v>252</v>
      </c>
      <c r="B1995" s="285" t="s">
        <v>1936</v>
      </c>
      <c r="C1995" s="285" t="s">
        <v>18</v>
      </c>
      <c r="D1995" s="285" t="s">
        <v>1696</v>
      </c>
      <c r="E1995" s="285" t="s">
        <v>436</v>
      </c>
      <c r="F1995" s="285">
        <v>6.63</v>
      </c>
      <c r="G1995" s="361"/>
      <c r="H1995" s="361">
        <v>6.63</v>
      </c>
      <c r="I1995" s="401"/>
      <c r="J1995" s="285">
        <v>100</v>
      </c>
      <c r="K1995" s="285">
        <v>663</v>
      </c>
      <c r="L1995" s="287"/>
    </row>
    <row r="1996" s="76" customFormat="1" spans="1:12">
      <c r="A1996" s="285">
        <v>253</v>
      </c>
      <c r="B1996" s="285" t="s">
        <v>1937</v>
      </c>
      <c r="C1996" s="285" t="s">
        <v>18</v>
      </c>
      <c r="D1996" s="285" t="s">
        <v>1696</v>
      </c>
      <c r="E1996" s="285" t="s">
        <v>436</v>
      </c>
      <c r="F1996" s="285">
        <v>3.29</v>
      </c>
      <c r="G1996" s="361"/>
      <c r="H1996" s="361">
        <v>3.29</v>
      </c>
      <c r="I1996" s="401"/>
      <c r="J1996" s="285">
        <v>100</v>
      </c>
      <c r="K1996" s="285">
        <v>329</v>
      </c>
      <c r="L1996" s="287"/>
    </row>
    <row r="1997" s="76" customFormat="1" spans="1:12">
      <c r="A1997" s="285">
        <v>254</v>
      </c>
      <c r="B1997" s="285" t="s">
        <v>1938</v>
      </c>
      <c r="C1997" s="285" t="s">
        <v>18</v>
      </c>
      <c r="D1997" s="285" t="s">
        <v>1696</v>
      </c>
      <c r="E1997" s="285" t="s">
        <v>436</v>
      </c>
      <c r="F1997" s="285">
        <v>6.3</v>
      </c>
      <c r="G1997" s="361"/>
      <c r="H1997" s="361">
        <v>6.3</v>
      </c>
      <c r="I1997" s="401"/>
      <c r="J1997" s="285">
        <v>100</v>
      </c>
      <c r="K1997" s="285">
        <v>630</v>
      </c>
      <c r="L1997" s="287"/>
    </row>
    <row r="1998" s="76" customFormat="1" spans="1:12">
      <c r="A1998" s="285">
        <v>255</v>
      </c>
      <c r="B1998" s="285" t="s">
        <v>1939</v>
      </c>
      <c r="C1998" s="285" t="s">
        <v>18</v>
      </c>
      <c r="D1998" s="285" t="s">
        <v>1696</v>
      </c>
      <c r="E1998" s="285" t="s">
        <v>436</v>
      </c>
      <c r="F1998" s="285">
        <v>5.85</v>
      </c>
      <c r="G1998" s="361"/>
      <c r="H1998" s="361">
        <v>5.85</v>
      </c>
      <c r="I1998" s="401"/>
      <c r="J1998" s="285">
        <v>100</v>
      </c>
      <c r="K1998" s="285">
        <v>585</v>
      </c>
      <c r="L1998" s="287"/>
    </row>
    <row r="1999" s="76" customFormat="1" spans="1:12">
      <c r="A1999" s="285">
        <v>256</v>
      </c>
      <c r="B1999" s="285" t="s">
        <v>1940</v>
      </c>
      <c r="C1999" s="285" t="s">
        <v>18</v>
      </c>
      <c r="D1999" s="285" t="s">
        <v>1696</v>
      </c>
      <c r="E1999" s="285" t="s">
        <v>436</v>
      </c>
      <c r="F1999" s="285">
        <v>9.31</v>
      </c>
      <c r="G1999" s="361"/>
      <c r="H1999" s="361">
        <v>9.31</v>
      </c>
      <c r="I1999" s="401"/>
      <c r="J1999" s="285">
        <v>100</v>
      </c>
      <c r="K1999" s="285">
        <v>931</v>
      </c>
      <c r="L1999" s="287"/>
    </row>
    <row r="2000" s="76" customFormat="1" spans="1:12">
      <c r="A2000" s="285">
        <v>257</v>
      </c>
      <c r="B2000" s="285" t="s">
        <v>1941</v>
      </c>
      <c r="C2000" s="285" t="s">
        <v>18</v>
      </c>
      <c r="D2000" s="285" t="s">
        <v>1696</v>
      </c>
      <c r="E2000" s="285" t="s">
        <v>436</v>
      </c>
      <c r="F2000" s="285">
        <v>2.13</v>
      </c>
      <c r="G2000" s="361"/>
      <c r="H2000" s="361">
        <v>2.13</v>
      </c>
      <c r="I2000" s="401"/>
      <c r="J2000" s="285">
        <v>100</v>
      </c>
      <c r="K2000" s="285">
        <v>213</v>
      </c>
      <c r="L2000" s="287"/>
    </row>
    <row r="2001" s="76" customFormat="1" spans="1:12">
      <c r="A2001" s="285">
        <v>258</v>
      </c>
      <c r="B2001" s="285" t="s">
        <v>1942</v>
      </c>
      <c r="C2001" s="285" t="s">
        <v>18</v>
      </c>
      <c r="D2001" s="285" t="s">
        <v>1696</v>
      </c>
      <c r="E2001" s="285" t="s">
        <v>436</v>
      </c>
      <c r="F2001" s="285">
        <v>8.1</v>
      </c>
      <c r="G2001" s="361"/>
      <c r="H2001" s="361">
        <v>8.1</v>
      </c>
      <c r="I2001" s="401"/>
      <c r="J2001" s="285">
        <v>100</v>
      </c>
      <c r="K2001" s="285">
        <v>810</v>
      </c>
      <c r="L2001" s="287"/>
    </row>
    <row r="2002" s="76" customFormat="1" spans="1:12">
      <c r="A2002" s="285">
        <v>259</v>
      </c>
      <c r="B2002" s="285" t="s">
        <v>1943</v>
      </c>
      <c r="C2002" s="285" t="s">
        <v>18</v>
      </c>
      <c r="D2002" s="285" t="s">
        <v>1696</v>
      </c>
      <c r="E2002" s="285" t="s">
        <v>436</v>
      </c>
      <c r="F2002" s="285">
        <v>7.16</v>
      </c>
      <c r="G2002" s="361"/>
      <c r="H2002" s="361">
        <v>7.16</v>
      </c>
      <c r="I2002" s="401"/>
      <c r="J2002" s="285">
        <v>100</v>
      </c>
      <c r="K2002" s="285">
        <v>716</v>
      </c>
      <c r="L2002" s="287"/>
    </row>
    <row r="2003" s="76" customFormat="1" spans="1:12">
      <c r="A2003" s="285">
        <v>260</v>
      </c>
      <c r="B2003" s="285" t="s">
        <v>1944</v>
      </c>
      <c r="C2003" s="285" t="s">
        <v>18</v>
      </c>
      <c r="D2003" s="285" t="s">
        <v>1696</v>
      </c>
      <c r="E2003" s="285" t="s">
        <v>436</v>
      </c>
      <c r="F2003" s="285">
        <v>7.86</v>
      </c>
      <c r="G2003" s="361"/>
      <c r="H2003" s="361">
        <v>7.86</v>
      </c>
      <c r="I2003" s="401"/>
      <c r="J2003" s="285">
        <v>100</v>
      </c>
      <c r="K2003" s="285">
        <v>786</v>
      </c>
      <c r="L2003" s="287"/>
    </row>
    <row r="2004" s="76" customFormat="1" spans="1:12">
      <c r="A2004" s="285">
        <v>261</v>
      </c>
      <c r="B2004" s="285" t="s">
        <v>1945</v>
      </c>
      <c r="C2004" s="285" t="s">
        <v>18</v>
      </c>
      <c r="D2004" s="285" t="s">
        <v>1696</v>
      </c>
      <c r="E2004" s="285" t="s">
        <v>436</v>
      </c>
      <c r="F2004" s="285">
        <v>0.67</v>
      </c>
      <c r="G2004" s="361"/>
      <c r="H2004" s="361">
        <v>0.67</v>
      </c>
      <c r="I2004" s="401"/>
      <c r="J2004" s="285">
        <v>100</v>
      </c>
      <c r="K2004" s="285">
        <v>67</v>
      </c>
      <c r="L2004" s="287"/>
    </row>
    <row r="2005" s="76" customFormat="1" spans="1:12">
      <c r="A2005" s="285">
        <v>262</v>
      </c>
      <c r="B2005" s="285" t="s">
        <v>1946</v>
      </c>
      <c r="C2005" s="285" t="s">
        <v>18</v>
      </c>
      <c r="D2005" s="285" t="s">
        <v>1696</v>
      </c>
      <c r="E2005" s="285" t="s">
        <v>436</v>
      </c>
      <c r="F2005" s="285">
        <v>4.84</v>
      </c>
      <c r="G2005" s="361"/>
      <c r="H2005" s="361">
        <v>4.84</v>
      </c>
      <c r="I2005" s="401"/>
      <c r="J2005" s="285">
        <v>100</v>
      </c>
      <c r="K2005" s="285">
        <v>484</v>
      </c>
      <c r="L2005" s="287"/>
    </row>
    <row r="2006" s="76" customFormat="1" spans="1:12">
      <c r="A2006" s="285">
        <v>263</v>
      </c>
      <c r="B2006" s="285" t="s">
        <v>1792</v>
      </c>
      <c r="C2006" s="285" t="s">
        <v>18</v>
      </c>
      <c r="D2006" s="285" t="s">
        <v>1696</v>
      </c>
      <c r="E2006" s="285" t="s">
        <v>436</v>
      </c>
      <c r="F2006" s="285">
        <v>8.91</v>
      </c>
      <c r="G2006" s="361"/>
      <c r="H2006" s="361">
        <v>8.91</v>
      </c>
      <c r="I2006" s="401"/>
      <c r="J2006" s="285">
        <v>100</v>
      </c>
      <c r="K2006" s="285">
        <v>891</v>
      </c>
      <c r="L2006" s="287"/>
    </row>
    <row r="2007" s="76" customFormat="1" spans="1:12">
      <c r="A2007" s="285">
        <v>264</v>
      </c>
      <c r="B2007" s="285" t="s">
        <v>1947</v>
      </c>
      <c r="C2007" s="285" t="s">
        <v>18</v>
      </c>
      <c r="D2007" s="285" t="s">
        <v>1696</v>
      </c>
      <c r="E2007" s="285" t="s">
        <v>436</v>
      </c>
      <c r="F2007" s="285">
        <v>7.39</v>
      </c>
      <c r="G2007" s="361"/>
      <c r="H2007" s="361">
        <v>7.39</v>
      </c>
      <c r="I2007" s="401"/>
      <c r="J2007" s="285">
        <v>100</v>
      </c>
      <c r="K2007" s="285">
        <v>739</v>
      </c>
      <c r="L2007" s="287"/>
    </row>
    <row r="2008" s="76" customFormat="1" spans="1:12">
      <c r="A2008" s="285">
        <v>265</v>
      </c>
      <c r="B2008" s="285" t="s">
        <v>1761</v>
      </c>
      <c r="C2008" s="285" t="s">
        <v>18</v>
      </c>
      <c r="D2008" s="285" t="s">
        <v>1696</v>
      </c>
      <c r="E2008" s="285" t="s">
        <v>436</v>
      </c>
      <c r="F2008" s="285">
        <v>7.72</v>
      </c>
      <c r="G2008" s="361"/>
      <c r="H2008" s="361">
        <v>7.72</v>
      </c>
      <c r="I2008" s="401"/>
      <c r="J2008" s="285">
        <v>100</v>
      </c>
      <c r="K2008" s="285">
        <v>772</v>
      </c>
      <c r="L2008" s="287"/>
    </row>
    <row r="2009" s="76" customFormat="1" spans="1:12">
      <c r="A2009" s="285">
        <v>266</v>
      </c>
      <c r="B2009" s="285" t="s">
        <v>1948</v>
      </c>
      <c r="C2009" s="285" t="s">
        <v>18</v>
      </c>
      <c r="D2009" s="285" t="s">
        <v>112</v>
      </c>
      <c r="E2009" s="285" t="s">
        <v>136</v>
      </c>
      <c r="F2009" s="285">
        <v>1.2</v>
      </c>
      <c r="G2009" s="361"/>
      <c r="H2009" s="361">
        <v>1.2</v>
      </c>
      <c r="I2009" s="401"/>
      <c r="J2009" s="285">
        <v>100</v>
      </c>
      <c r="K2009" s="285">
        <v>120</v>
      </c>
      <c r="L2009" s="287"/>
    </row>
    <row r="2010" s="76" customFormat="1" spans="1:12">
      <c r="A2010" s="285">
        <v>267</v>
      </c>
      <c r="B2010" s="285" t="s">
        <v>1949</v>
      </c>
      <c r="C2010" s="285" t="s">
        <v>18</v>
      </c>
      <c r="D2010" s="285" t="s">
        <v>112</v>
      </c>
      <c r="E2010" s="285" t="s">
        <v>136</v>
      </c>
      <c r="F2010" s="285">
        <v>0.8</v>
      </c>
      <c r="G2010" s="361"/>
      <c r="H2010" s="361">
        <v>0.8</v>
      </c>
      <c r="I2010" s="401"/>
      <c r="J2010" s="285">
        <v>100</v>
      </c>
      <c r="K2010" s="285">
        <v>80</v>
      </c>
      <c r="L2010" s="287"/>
    </row>
    <row r="2011" s="76" customFormat="1" spans="1:12">
      <c r="A2011" s="285">
        <v>268</v>
      </c>
      <c r="B2011" s="285" t="s">
        <v>1950</v>
      </c>
      <c r="C2011" s="285" t="s">
        <v>18</v>
      </c>
      <c r="D2011" s="285" t="s">
        <v>112</v>
      </c>
      <c r="E2011" s="285" t="s">
        <v>136</v>
      </c>
      <c r="F2011" s="285">
        <v>2.3</v>
      </c>
      <c r="G2011" s="361"/>
      <c r="H2011" s="361">
        <v>2.3</v>
      </c>
      <c r="I2011" s="401"/>
      <c r="J2011" s="285">
        <v>100</v>
      </c>
      <c r="K2011" s="285">
        <v>230</v>
      </c>
      <c r="L2011" s="287"/>
    </row>
    <row r="2012" s="76" customFormat="1" spans="1:12">
      <c r="A2012" s="285">
        <v>269</v>
      </c>
      <c r="B2012" s="285" t="s">
        <v>1951</v>
      </c>
      <c r="C2012" s="285" t="s">
        <v>18</v>
      </c>
      <c r="D2012" s="285" t="s">
        <v>112</v>
      </c>
      <c r="E2012" s="285" t="s">
        <v>136</v>
      </c>
      <c r="F2012" s="285">
        <v>1.7</v>
      </c>
      <c r="G2012" s="361"/>
      <c r="H2012" s="361">
        <v>1.7</v>
      </c>
      <c r="I2012" s="401"/>
      <c r="J2012" s="285">
        <v>100</v>
      </c>
      <c r="K2012" s="285">
        <v>170</v>
      </c>
      <c r="L2012" s="287"/>
    </row>
    <row r="2013" s="76" customFormat="1" spans="1:12">
      <c r="A2013" s="285">
        <v>270</v>
      </c>
      <c r="B2013" s="285" t="s">
        <v>1952</v>
      </c>
      <c r="C2013" s="285" t="s">
        <v>18</v>
      </c>
      <c r="D2013" s="285" t="s">
        <v>112</v>
      </c>
      <c r="E2013" s="285" t="s">
        <v>136</v>
      </c>
      <c r="F2013" s="285">
        <v>1</v>
      </c>
      <c r="G2013" s="361"/>
      <c r="H2013" s="361">
        <v>1</v>
      </c>
      <c r="I2013" s="401"/>
      <c r="J2013" s="285">
        <v>100</v>
      </c>
      <c r="K2013" s="285">
        <v>100</v>
      </c>
      <c r="L2013" s="287"/>
    </row>
    <row r="2014" s="76" customFormat="1" spans="1:12">
      <c r="A2014" s="285">
        <v>271</v>
      </c>
      <c r="B2014" s="285" t="s">
        <v>1953</v>
      </c>
      <c r="C2014" s="285" t="s">
        <v>18</v>
      </c>
      <c r="D2014" s="285" t="s">
        <v>112</v>
      </c>
      <c r="E2014" s="285" t="s">
        <v>136</v>
      </c>
      <c r="F2014" s="285">
        <v>1.4</v>
      </c>
      <c r="G2014" s="361"/>
      <c r="H2014" s="361">
        <v>1.4</v>
      </c>
      <c r="I2014" s="401"/>
      <c r="J2014" s="285">
        <v>100</v>
      </c>
      <c r="K2014" s="285">
        <v>140</v>
      </c>
      <c r="L2014" s="287"/>
    </row>
    <row r="2015" s="76" customFormat="1" spans="1:12">
      <c r="A2015" s="285">
        <v>272</v>
      </c>
      <c r="B2015" s="285" t="s">
        <v>1954</v>
      </c>
      <c r="C2015" s="285" t="s">
        <v>18</v>
      </c>
      <c r="D2015" s="285" t="s">
        <v>112</v>
      </c>
      <c r="E2015" s="285" t="s">
        <v>136</v>
      </c>
      <c r="F2015" s="285">
        <v>1.5</v>
      </c>
      <c r="G2015" s="361"/>
      <c r="H2015" s="361">
        <v>1.5</v>
      </c>
      <c r="I2015" s="401"/>
      <c r="J2015" s="285">
        <v>100</v>
      </c>
      <c r="K2015" s="285">
        <v>150</v>
      </c>
      <c r="L2015" s="287"/>
    </row>
    <row r="2016" s="76" customFormat="1" spans="1:12">
      <c r="A2016" s="285">
        <v>273</v>
      </c>
      <c r="B2016" s="285" t="s">
        <v>1955</v>
      </c>
      <c r="C2016" s="285" t="s">
        <v>18</v>
      </c>
      <c r="D2016" s="285" t="s">
        <v>112</v>
      </c>
      <c r="E2016" s="285" t="s">
        <v>136</v>
      </c>
      <c r="F2016" s="285">
        <v>1.4</v>
      </c>
      <c r="G2016" s="361"/>
      <c r="H2016" s="361">
        <v>1.4</v>
      </c>
      <c r="I2016" s="401"/>
      <c r="J2016" s="285">
        <v>100</v>
      </c>
      <c r="K2016" s="285">
        <v>140</v>
      </c>
      <c r="L2016" s="287"/>
    </row>
    <row r="2017" s="76" customFormat="1" spans="1:12">
      <c r="A2017" s="285">
        <v>274</v>
      </c>
      <c r="B2017" s="285" t="s">
        <v>1956</v>
      </c>
      <c r="C2017" s="285" t="s">
        <v>18</v>
      </c>
      <c r="D2017" s="285" t="s">
        <v>112</v>
      </c>
      <c r="E2017" s="285" t="s">
        <v>136</v>
      </c>
      <c r="F2017" s="285">
        <v>1</v>
      </c>
      <c r="G2017" s="361"/>
      <c r="H2017" s="361">
        <v>1</v>
      </c>
      <c r="I2017" s="401"/>
      <c r="J2017" s="285">
        <v>100</v>
      </c>
      <c r="K2017" s="285">
        <v>100</v>
      </c>
      <c r="L2017" s="287"/>
    </row>
    <row r="2018" s="76" customFormat="1" spans="1:12">
      <c r="A2018" s="285">
        <v>275</v>
      </c>
      <c r="B2018" s="285" t="s">
        <v>1957</v>
      </c>
      <c r="C2018" s="285" t="s">
        <v>18</v>
      </c>
      <c r="D2018" s="285" t="s">
        <v>112</v>
      </c>
      <c r="E2018" s="285" t="s">
        <v>136</v>
      </c>
      <c r="F2018" s="285">
        <v>0.8</v>
      </c>
      <c r="G2018" s="361"/>
      <c r="H2018" s="361">
        <v>0.8</v>
      </c>
      <c r="I2018" s="401"/>
      <c r="J2018" s="285">
        <v>100</v>
      </c>
      <c r="K2018" s="285">
        <v>80</v>
      </c>
      <c r="L2018" s="287"/>
    </row>
    <row r="2019" s="76" customFormat="1" spans="1:12">
      <c r="A2019" s="285">
        <v>276</v>
      </c>
      <c r="B2019" s="285" t="s">
        <v>1958</v>
      </c>
      <c r="C2019" s="285" t="s">
        <v>18</v>
      </c>
      <c r="D2019" s="285" t="s">
        <v>112</v>
      </c>
      <c r="E2019" s="285" t="s">
        <v>136</v>
      </c>
      <c r="F2019" s="285">
        <v>1</v>
      </c>
      <c r="G2019" s="361"/>
      <c r="H2019" s="361">
        <v>1</v>
      </c>
      <c r="I2019" s="401"/>
      <c r="J2019" s="285">
        <v>100</v>
      </c>
      <c r="K2019" s="285">
        <v>100</v>
      </c>
      <c r="L2019" s="287"/>
    </row>
    <row r="2020" s="76" customFormat="1" spans="1:12">
      <c r="A2020" s="285">
        <v>277</v>
      </c>
      <c r="B2020" s="285" t="s">
        <v>1959</v>
      </c>
      <c r="C2020" s="285" t="s">
        <v>18</v>
      </c>
      <c r="D2020" s="285" t="s">
        <v>112</v>
      </c>
      <c r="E2020" s="285" t="s">
        <v>136</v>
      </c>
      <c r="F2020" s="285">
        <v>0.5</v>
      </c>
      <c r="G2020" s="361"/>
      <c r="H2020" s="361">
        <v>0.5</v>
      </c>
      <c r="I2020" s="401"/>
      <c r="J2020" s="285">
        <v>100</v>
      </c>
      <c r="K2020" s="285">
        <v>50</v>
      </c>
      <c r="L2020" s="287"/>
    </row>
    <row r="2021" s="76" customFormat="1" spans="1:12">
      <c r="A2021" s="285">
        <v>278</v>
      </c>
      <c r="B2021" s="285" t="s">
        <v>1960</v>
      </c>
      <c r="C2021" s="285" t="s">
        <v>18</v>
      </c>
      <c r="D2021" s="285" t="s">
        <v>112</v>
      </c>
      <c r="E2021" s="285" t="s">
        <v>136</v>
      </c>
      <c r="F2021" s="285">
        <v>1</v>
      </c>
      <c r="G2021" s="361"/>
      <c r="H2021" s="361">
        <v>1</v>
      </c>
      <c r="I2021" s="401"/>
      <c r="J2021" s="285">
        <v>100</v>
      </c>
      <c r="K2021" s="285">
        <v>100</v>
      </c>
      <c r="L2021" s="287"/>
    </row>
    <row r="2022" s="76" customFormat="1" spans="1:12">
      <c r="A2022" s="285">
        <v>279</v>
      </c>
      <c r="B2022" s="285" t="s">
        <v>1961</v>
      </c>
      <c r="C2022" s="285" t="s">
        <v>18</v>
      </c>
      <c r="D2022" s="285" t="s">
        <v>112</v>
      </c>
      <c r="E2022" s="285" t="s">
        <v>136</v>
      </c>
      <c r="F2022" s="285">
        <v>1</v>
      </c>
      <c r="G2022" s="361"/>
      <c r="H2022" s="361">
        <v>1</v>
      </c>
      <c r="I2022" s="401"/>
      <c r="J2022" s="285">
        <v>100</v>
      </c>
      <c r="K2022" s="285">
        <v>100</v>
      </c>
      <c r="L2022" s="287"/>
    </row>
    <row r="2023" s="76" customFormat="1" spans="1:12">
      <c r="A2023" s="285">
        <v>280</v>
      </c>
      <c r="B2023" s="285" t="s">
        <v>1962</v>
      </c>
      <c r="C2023" s="285" t="s">
        <v>18</v>
      </c>
      <c r="D2023" s="285" t="s">
        <v>112</v>
      </c>
      <c r="E2023" s="285" t="s">
        <v>136</v>
      </c>
      <c r="F2023" s="285">
        <v>1.5</v>
      </c>
      <c r="G2023" s="361"/>
      <c r="H2023" s="361">
        <v>1.5</v>
      </c>
      <c r="I2023" s="401"/>
      <c r="J2023" s="285">
        <v>100</v>
      </c>
      <c r="K2023" s="285">
        <v>150</v>
      </c>
      <c r="L2023" s="287"/>
    </row>
    <row r="2024" s="76" customFormat="1" spans="1:12">
      <c r="A2024" s="285">
        <v>281</v>
      </c>
      <c r="B2024" s="285" t="s">
        <v>1963</v>
      </c>
      <c r="C2024" s="285" t="s">
        <v>18</v>
      </c>
      <c r="D2024" s="285" t="s">
        <v>112</v>
      </c>
      <c r="E2024" s="285" t="s">
        <v>136</v>
      </c>
      <c r="F2024" s="285">
        <v>1</v>
      </c>
      <c r="G2024" s="361"/>
      <c r="H2024" s="361">
        <v>1</v>
      </c>
      <c r="I2024" s="401"/>
      <c r="J2024" s="285">
        <v>100</v>
      </c>
      <c r="K2024" s="285">
        <v>100</v>
      </c>
      <c r="L2024" s="287"/>
    </row>
    <row r="2025" s="76" customFormat="1" spans="1:12">
      <c r="A2025" s="285">
        <v>282</v>
      </c>
      <c r="B2025" s="285" t="s">
        <v>1964</v>
      </c>
      <c r="C2025" s="285" t="s">
        <v>18</v>
      </c>
      <c r="D2025" s="285" t="s">
        <v>112</v>
      </c>
      <c r="E2025" s="285" t="s">
        <v>136</v>
      </c>
      <c r="F2025" s="285">
        <v>1.2</v>
      </c>
      <c r="G2025" s="361"/>
      <c r="H2025" s="361">
        <v>1.2</v>
      </c>
      <c r="I2025" s="401"/>
      <c r="J2025" s="285">
        <v>100</v>
      </c>
      <c r="K2025" s="285">
        <v>120</v>
      </c>
      <c r="L2025" s="287"/>
    </row>
    <row r="2026" s="76" customFormat="1" spans="1:12">
      <c r="A2026" s="285">
        <v>283</v>
      </c>
      <c r="B2026" s="285" t="s">
        <v>1965</v>
      </c>
      <c r="C2026" s="285" t="s">
        <v>18</v>
      </c>
      <c r="D2026" s="285" t="s">
        <v>112</v>
      </c>
      <c r="E2026" s="285" t="s">
        <v>136</v>
      </c>
      <c r="F2026" s="285">
        <v>0.5</v>
      </c>
      <c r="G2026" s="361"/>
      <c r="H2026" s="361">
        <v>0.5</v>
      </c>
      <c r="I2026" s="401"/>
      <c r="J2026" s="285">
        <v>100</v>
      </c>
      <c r="K2026" s="285">
        <v>50</v>
      </c>
      <c r="L2026" s="287"/>
    </row>
    <row r="2027" s="76" customFormat="1" spans="1:12">
      <c r="A2027" s="285">
        <v>284</v>
      </c>
      <c r="B2027" s="285" t="s">
        <v>447</v>
      </c>
      <c r="C2027" s="285" t="s">
        <v>18</v>
      </c>
      <c r="D2027" s="285" t="s">
        <v>112</v>
      </c>
      <c r="E2027" s="285" t="s">
        <v>136</v>
      </c>
      <c r="F2027" s="285">
        <v>1.8</v>
      </c>
      <c r="G2027" s="361"/>
      <c r="H2027" s="361">
        <v>1.8</v>
      </c>
      <c r="I2027" s="401"/>
      <c r="J2027" s="285">
        <v>100</v>
      </c>
      <c r="K2027" s="285">
        <v>180</v>
      </c>
      <c r="L2027" s="287"/>
    </row>
    <row r="2028" s="76" customFormat="1" spans="1:12">
      <c r="A2028" s="285">
        <v>285</v>
      </c>
      <c r="B2028" s="285" t="s">
        <v>1966</v>
      </c>
      <c r="C2028" s="285" t="s">
        <v>18</v>
      </c>
      <c r="D2028" s="285" t="s">
        <v>112</v>
      </c>
      <c r="E2028" s="285" t="s">
        <v>136</v>
      </c>
      <c r="F2028" s="285">
        <v>1.1</v>
      </c>
      <c r="G2028" s="361"/>
      <c r="H2028" s="361">
        <v>1.1</v>
      </c>
      <c r="I2028" s="401"/>
      <c r="J2028" s="285">
        <v>100</v>
      </c>
      <c r="K2028" s="285">
        <v>110</v>
      </c>
      <c r="L2028" s="287"/>
    </row>
    <row r="2029" s="76" customFormat="1" spans="1:12">
      <c r="A2029" s="285">
        <v>286</v>
      </c>
      <c r="B2029" s="285" t="s">
        <v>1967</v>
      </c>
      <c r="C2029" s="285" t="s">
        <v>18</v>
      </c>
      <c r="D2029" s="285" t="s">
        <v>112</v>
      </c>
      <c r="E2029" s="285" t="s">
        <v>136</v>
      </c>
      <c r="F2029" s="285">
        <v>2.2</v>
      </c>
      <c r="G2029" s="361"/>
      <c r="H2029" s="361">
        <v>2.2</v>
      </c>
      <c r="I2029" s="401"/>
      <c r="J2029" s="285">
        <v>100</v>
      </c>
      <c r="K2029" s="285">
        <v>220</v>
      </c>
      <c r="L2029" s="287"/>
    </row>
    <row r="2030" s="76" customFormat="1" spans="1:12">
      <c r="A2030" s="285">
        <v>287</v>
      </c>
      <c r="B2030" s="285" t="s">
        <v>820</v>
      </c>
      <c r="C2030" s="285" t="s">
        <v>18</v>
      </c>
      <c r="D2030" s="285" t="s">
        <v>112</v>
      </c>
      <c r="E2030" s="285" t="s">
        <v>136</v>
      </c>
      <c r="F2030" s="285">
        <v>1.2</v>
      </c>
      <c r="G2030" s="361"/>
      <c r="H2030" s="361">
        <v>1.2</v>
      </c>
      <c r="I2030" s="401"/>
      <c r="J2030" s="285">
        <v>100</v>
      </c>
      <c r="K2030" s="285">
        <v>120</v>
      </c>
      <c r="L2030" s="287"/>
    </row>
    <row r="2031" s="76" customFormat="1" spans="1:12">
      <c r="A2031" s="285">
        <v>288</v>
      </c>
      <c r="B2031" s="285" t="s">
        <v>1968</v>
      </c>
      <c r="C2031" s="285" t="s">
        <v>18</v>
      </c>
      <c r="D2031" s="285" t="s">
        <v>112</v>
      </c>
      <c r="E2031" s="285" t="s">
        <v>136</v>
      </c>
      <c r="F2031" s="285">
        <v>0.8</v>
      </c>
      <c r="G2031" s="361"/>
      <c r="H2031" s="361">
        <v>0.8</v>
      </c>
      <c r="I2031" s="401"/>
      <c r="J2031" s="285">
        <v>100</v>
      </c>
      <c r="K2031" s="285">
        <v>80</v>
      </c>
      <c r="L2031" s="287"/>
    </row>
    <row r="2032" s="76" customFormat="1" spans="1:12">
      <c r="A2032" s="285">
        <v>289</v>
      </c>
      <c r="B2032" s="285" t="s">
        <v>1969</v>
      </c>
      <c r="C2032" s="285" t="s">
        <v>18</v>
      </c>
      <c r="D2032" s="285" t="s">
        <v>112</v>
      </c>
      <c r="E2032" s="285" t="s">
        <v>136</v>
      </c>
      <c r="F2032" s="285">
        <v>2.4</v>
      </c>
      <c r="G2032" s="361"/>
      <c r="H2032" s="361">
        <v>2.4</v>
      </c>
      <c r="I2032" s="401"/>
      <c r="J2032" s="285">
        <v>100</v>
      </c>
      <c r="K2032" s="285">
        <v>240</v>
      </c>
      <c r="L2032" s="287"/>
    </row>
    <row r="2033" s="76" customFormat="1" spans="1:12">
      <c r="A2033" s="285">
        <v>290</v>
      </c>
      <c r="B2033" s="285" t="s">
        <v>1970</v>
      </c>
      <c r="C2033" s="285" t="s">
        <v>18</v>
      </c>
      <c r="D2033" s="285" t="s">
        <v>112</v>
      </c>
      <c r="E2033" s="285" t="s">
        <v>136</v>
      </c>
      <c r="F2033" s="285">
        <v>1</v>
      </c>
      <c r="G2033" s="361"/>
      <c r="H2033" s="361">
        <v>1</v>
      </c>
      <c r="I2033" s="401"/>
      <c r="J2033" s="285">
        <v>100</v>
      </c>
      <c r="K2033" s="285">
        <v>100</v>
      </c>
      <c r="L2033" s="287"/>
    </row>
    <row r="2034" s="76" customFormat="1" spans="1:12">
      <c r="A2034" s="285">
        <v>291</v>
      </c>
      <c r="B2034" s="285" t="s">
        <v>1971</v>
      </c>
      <c r="C2034" s="285" t="s">
        <v>18</v>
      </c>
      <c r="D2034" s="285" t="s">
        <v>112</v>
      </c>
      <c r="E2034" s="285" t="s">
        <v>136</v>
      </c>
      <c r="F2034" s="285">
        <v>1.8</v>
      </c>
      <c r="G2034" s="361"/>
      <c r="H2034" s="361">
        <v>1.8</v>
      </c>
      <c r="I2034" s="401"/>
      <c r="J2034" s="285">
        <v>100</v>
      </c>
      <c r="K2034" s="285">
        <v>180</v>
      </c>
      <c r="L2034" s="287"/>
    </row>
    <row r="2035" s="76" customFormat="1" spans="1:12">
      <c r="A2035" s="285">
        <v>292</v>
      </c>
      <c r="B2035" s="285" t="s">
        <v>1972</v>
      </c>
      <c r="C2035" s="285" t="s">
        <v>18</v>
      </c>
      <c r="D2035" s="285" t="s">
        <v>112</v>
      </c>
      <c r="E2035" s="285" t="s">
        <v>136</v>
      </c>
      <c r="F2035" s="285">
        <v>2.8</v>
      </c>
      <c r="G2035" s="361"/>
      <c r="H2035" s="361">
        <v>2.8</v>
      </c>
      <c r="I2035" s="401"/>
      <c r="J2035" s="285">
        <v>100</v>
      </c>
      <c r="K2035" s="285">
        <v>280</v>
      </c>
      <c r="L2035" s="287"/>
    </row>
    <row r="2036" s="76" customFormat="1" spans="1:12">
      <c r="A2036" s="285">
        <v>293</v>
      </c>
      <c r="B2036" s="285" t="s">
        <v>1973</v>
      </c>
      <c r="C2036" s="285" t="s">
        <v>18</v>
      </c>
      <c r="D2036" s="285" t="s">
        <v>112</v>
      </c>
      <c r="E2036" s="285" t="s">
        <v>136</v>
      </c>
      <c r="F2036" s="285">
        <v>0.8</v>
      </c>
      <c r="G2036" s="361"/>
      <c r="H2036" s="361">
        <v>0.8</v>
      </c>
      <c r="I2036" s="401"/>
      <c r="J2036" s="285">
        <v>100</v>
      </c>
      <c r="K2036" s="285">
        <v>80</v>
      </c>
      <c r="L2036" s="287"/>
    </row>
    <row r="2037" s="76" customFormat="1" spans="1:12">
      <c r="A2037" s="285">
        <v>294</v>
      </c>
      <c r="B2037" s="285" t="s">
        <v>1974</v>
      </c>
      <c r="C2037" s="285" t="s">
        <v>18</v>
      </c>
      <c r="D2037" s="285" t="s">
        <v>112</v>
      </c>
      <c r="E2037" s="285" t="s">
        <v>136</v>
      </c>
      <c r="F2037" s="285">
        <v>1.2</v>
      </c>
      <c r="G2037" s="361"/>
      <c r="H2037" s="361">
        <v>1.2</v>
      </c>
      <c r="I2037" s="401"/>
      <c r="J2037" s="285">
        <v>100</v>
      </c>
      <c r="K2037" s="285">
        <v>120</v>
      </c>
      <c r="L2037" s="287"/>
    </row>
    <row r="2038" s="76" customFormat="1" spans="1:12">
      <c r="A2038" s="285">
        <v>295</v>
      </c>
      <c r="B2038" s="285" t="s">
        <v>1975</v>
      </c>
      <c r="C2038" s="285" t="s">
        <v>18</v>
      </c>
      <c r="D2038" s="285" t="s">
        <v>112</v>
      </c>
      <c r="E2038" s="285" t="s">
        <v>136</v>
      </c>
      <c r="F2038" s="285">
        <v>1.2</v>
      </c>
      <c r="G2038" s="361"/>
      <c r="H2038" s="361">
        <v>1.2</v>
      </c>
      <c r="I2038" s="401"/>
      <c r="J2038" s="285">
        <v>100</v>
      </c>
      <c r="K2038" s="285">
        <v>120</v>
      </c>
      <c r="L2038" s="287"/>
    </row>
    <row r="2039" s="76" customFormat="1" spans="1:12">
      <c r="A2039" s="285">
        <v>296</v>
      </c>
      <c r="B2039" s="285" t="s">
        <v>1976</v>
      </c>
      <c r="C2039" s="285" t="s">
        <v>18</v>
      </c>
      <c r="D2039" s="285" t="s">
        <v>112</v>
      </c>
      <c r="E2039" s="285" t="s">
        <v>136</v>
      </c>
      <c r="F2039" s="285">
        <v>0.6</v>
      </c>
      <c r="G2039" s="361"/>
      <c r="H2039" s="361">
        <v>0.6</v>
      </c>
      <c r="I2039" s="401"/>
      <c r="J2039" s="285">
        <v>100</v>
      </c>
      <c r="K2039" s="285">
        <v>60</v>
      </c>
      <c r="L2039" s="287"/>
    </row>
    <row r="2040" s="76" customFormat="1" spans="1:12">
      <c r="A2040" s="285">
        <v>297</v>
      </c>
      <c r="B2040" s="285" t="s">
        <v>1977</v>
      </c>
      <c r="C2040" s="285" t="s">
        <v>18</v>
      </c>
      <c r="D2040" s="285" t="s">
        <v>112</v>
      </c>
      <c r="E2040" s="285" t="s">
        <v>136</v>
      </c>
      <c r="F2040" s="285">
        <v>1.5</v>
      </c>
      <c r="G2040" s="361"/>
      <c r="H2040" s="361">
        <v>1.5</v>
      </c>
      <c r="I2040" s="401"/>
      <c r="J2040" s="285">
        <v>100</v>
      </c>
      <c r="K2040" s="285">
        <v>150</v>
      </c>
      <c r="L2040" s="287"/>
    </row>
    <row r="2041" s="76" customFormat="1" spans="1:12">
      <c r="A2041" s="285">
        <v>298</v>
      </c>
      <c r="B2041" s="285" t="s">
        <v>1978</v>
      </c>
      <c r="C2041" s="285" t="s">
        <v>18</v>
      </c>
      <c r="D2041" s="285" t="s">
        <v>112</v>
      </c>
      <c r="E2041" s="285" t="s">
        <v>136</v>
      </c>
      <c r="F2041" s="285">
        <v>2.13</v>
      </c>
      <c r="G2041" s="361"/>
      <c r="H2041" s="361">
        <v>2.13</v>
      </c>
      <c r="I2041" s="401"/>
      <c r="J2041" s="285">
        <v>100</v>
      </c>
      <c r="K2041" s="285">
        <v>213</v>
      </c>
      <c r="L2041" s="287"/>
    </row>
    <row r="2042" s="76" customFormat="1" spans="1:12">
      <c r="A2042" s="285">
        <v>299</v>
      </c>
      <c r="B2042" s="285" t="s">
        <v>1979</v>
      </c>
      <c r="C2042" s="285" t="s">
        <v>18</v>
      </c>
      <c r="D2042" s="285" t="s">
        <v>112</v>
      </c>
      <c r="E2042" s="285" t="s">
        <v>136</v>
      </c>
      <c r="F2042" s="285">
        <v>1.8</v>
      </c>
      <c r="G2042" s="361"/>
      <c r="H2042" s="361">
        <v>1.8</v>
      </c>
      <c r="I2042" s="401"/>
      <c r="J2042" s="285">
        <v>100</v>
      </c>
      <c r="K2042" s="285">
        <v>180</v>
      </c>
      <c r="L2042" s="287"/>
    </row>
    <row r="2043" s="76" customFormat="1" spans="1:12">
      <c r="A2043" s="285">
        <v>300</v>
      </c>
      <c r="B2043" s="285" t="s">
        <v>1980</v>
      </c>
      <c r="C2043" s="285" t="s">
        <v>18</v>
      </c>
      <c r="D2043" s="285" t="s">
        <v>112</v>
      </c>
      <c r="E2043" s="285" t="s">
        <v>136</v>
      </c>
      <c r="F2043" s="285">
        <v>0.9</v>
      </c>
      <c r="G2043" s="361"/>
      <c r="H2043" s="361">
        <v>0.9</v>
      </c>
      <c r="I2043" s="401"/>
      <c r="J2043" s="285">
        <v>100</v>
      </c>
      <c r="K2043" s="285">
        <v>90</v>
      </c>
      <c r="L2043" s="287"/>
    </row>
    <row r="2044" s="76" customFormat="1" spans="1:12">
      <c r="A2044" s="285">
        <v>301</v>
      </c>
      <c r="B2044" s="285" t="s">
        <v>1981</v>
      </c>
      <c r="C2044" s="285" t="s">
        <v>18</v>
      </c>
      <c r="D2044" s="285" t="s">
        <v>112</v>
      </c>
      <c r="E2044" s="285" t="s">
        <v>136</v>
      </c>
      <c r="F2044" s="285">
        <v>1.54</v>
      </c>
      <c r="G2044" s="361"/>
      <c r="H2044" s="361">
        <v>1.54</v>
      </c>
      <c r="I2044" s="401"/>
      <c r="J2044" s="285">
        <v>100</v>
      </c>
      <c r="K2044" s="285">
        <v>154</v>
      </c>
      <c r="L2044" s="287"/>
    </row>
    <row r="2045" s="76" customFormat="1" spans="1:12">
      <c r="A2045" s="285">
        <v>302</v>
      </c>
      <c r="B2045" s="285" t="s">
        <v>1982</v>
      </c>
      <c r="C2045" s="285" t="s">
        <v>18</v>
      </c>
      <c r="D2045" s="285" t="s">
        <v>112</v>
      </c>
      <c r="E2045" s="285" t="s">
        <v>136</v>
      </c>
      <c r="F2045" s="285">
        <v>0.5</v>
      </c>
      <c r="G2045" s="361"/>
      <c r="H2045" s="361">
        <v>0.5</v>
      </c>
      <c r="I2045" s="401"/>
      <c r="J2045" s="285">
        <v>100</v>
      </c>
      <c r="K2045" s="285">
        <v>50</v>
      </c>
      <c r="L2045" s="287"/>
    </row>
    <row r="2046" s="76" customFormat="1" spans="1:12">
      <c r="A2046" s="285">
        <v>303</v>
      </c>
      <c r="B2046" s="285" t="s">
        <v>1983</v>
      </c>
      <c r="C2046" s="285" t="s">
        <v>18</v>
      </c>
      <c r="D2046" s="285" t="s">
        <v>112</v>
      </c>
      <c r="E2046" s="285" t="s">
        <v>136</v>
      </c>
      <c r="F2046" s="285">
        <v>1</v>
      </c>
      <c r="G2046" s="361"/>
      <c r="H2046" s="361">
        <v>1</v>
      </c>
      <c r="I2046" s="401"/>
      <c r="J2046" s="285">
        <v>100</v>
      </c>
      <c r="K2046" s="285">
        <v>100</v>
      </c>
      <c r="L2046" s="287"/>
    </row>
    <row r="2047" s="76" customFormat="1" spans="1:12">
      <c r="A2047" s="285">
        <v>304</v>
      </c>
      <c r="B2047" s="285" t="s">
        <v>1984</v>
      </c>
      <c r="C2047" s="285" t="s">
        <v>18</v>
      </c>
      <c r="D2047" s="285" t="s">
        <v>112</v>
      </c>
      <c r="E2047" s="285" t="s">
        <v>136</v>
      </c>
      <c r="F2047" s="285">
        <v>1.5</v>
      </c>
      <c r="G2047" s="361"/>
      <c r="H2047" s="361">
        <v>1.5</v>
      </c>
      <c r="I2047" s="401"/>
      <c r="J2047" s="285">
        <v>100</v>
      </c>
      <c r="K2047" s="285">
        <v>150</v>
      </c>
      <c r="L2047" s="287"/>
    </row>
    <row r="2048" s="76" customFormat="1" spans="1:12">
      <c r="A2048" s="285">
        <v>305</v>
      </c>
      <c r="B2048" s="285" t="s">
        <v>1985</v>
      </c>
      <c r="C2048" s="285" t="s">
        <v>18</v>
      </c>
      <c r="D2048" s="285" t="s">
        <v>112</v>
      </c>
      <c r="E2048" s="285" t="s">
        <v>136</v>
      </c>
      <c r="F2048" s="285">
        <v>2.48</v>
      </c>
      <c r="G2048" s="361"/>
      <c r="H2048" s="361">
        <v>2.48</v>
      </c>
      <c r="I2048" s="401"/>
      <c r="J2048" s="285">
        <v>100</v>
      </c>
      <c r="K2048" s="285">
        <v>248</v>
      </c>
      <c r="L2048" s="287"/>
    </row>
    <row r="2049" s="76" customFormat="1" spans="1:12">
      <c r="A2049" s="285">
        <v>306</v>
      </c>
      <c r="B2049" s="285" t="s">
        <v>1986</v>
      </c>
      <c r="C2049" s="285" t="s">
        <v>18</v>
      </c>
      <c r="D2049" s="285" t="s">
        <v>112</v>
      </c>
      <c r="E2049" s="285" t="s">
        <v>136</v>
      </c>
      <c r="F2049" s="285">
        <v>2.5</v>
      </c>
      <c r="G2049" s="361"/>
      <c r="H2049" s="361">
        <v>2.5</v>
      </c>
      <c r="I2049" s="401"/>
      <c r="J2049" s="285">
        <v>100</v>
      </c>
      <c r="K2049" s="285">
        <v>250</v>
      </c>
      <c r="L2049" s="287"/>
    </row>
    <row r="2050" s="76" customFormat="1" spans="1:12">
      <c r="A2050" s="285">
        <v>307</v>
      </c>
      <c r="B2050" s="285" t="s">
        <v>1987</v>
      </c>
      <c r="C2050" s="285" t="s">
        <v>18</v>
      </c>
      <c r="D2050" s="285" t="s">
        <v>112</v>
      </c>
      <c r="E2050" s="285" t="s">
        <v>136</v>
      </c>
      <c r="F2050" s="285">
        <v>0.6</v>
      </c>
      <c r="G2050" s="361"/>
      <c r="H2050" s="361">
        <v>0.6</v>
      </c>
      <c r="I2050" s="401"/>
      <c r="J2050" s="285">
        <v>100</v>
      </c>
      <c r="K2050" s="285">
        <v>60</v>
      </c>
      <c r="L2050" s="287"/>
    </row>
    <row r="2051" s="76" customFormat="1" spans="1:12">
      <c r="A2051" s="285">
        <v>308</v>
      </c>
      <c r="B2051" s="285" t="s">
        <v>1988</v>
      </c>
      <c r="C2051" s="285" t="s">
        <v>18</v>
      </c>
      <c r="D2051" s="285" t="s">
        <v>112</v>
      </c>
      <c r="E2051" s="285" t="s">
        <v>136</v>
      </c>
      <c r="F2051" s="285">
        <v>1.6</v>
      </c>
      <c r="G2051" s="361"/>
      <c r="H2051" s="361">
        <v>1.6</v>
      </c>
      <c r="I2051" s="401"/>
      <c r="J2051" s="285">
        <v>100</v>
      </c>
      <c r="K2051" s="285">
        <v>160</v>
      </c>
      <c r="L2051" s="287"/>
    </row>
    <row r="2052" s="76" customFormat="1" spans="1:12">
      <c r="A2052" s="285">
        <v>309</v>
      </c>
      <c r="B2052" s="285" t="s">
        <v>1989</v>
      </c>
      <c r="C2052" s="285" t="s">
        <v>18</v>
      </c>
      <c r="D2052" s="285" t="s">
        <v>112</v>
      </c>
      <c r="E2052" s="285" t="s">
        <v>136</v>
      </c>
      <c r="F2052" s="285">
        <v>1.5</v>
      </c>
      <c r="G2052" s="361"/>
      <c r="H2052" s="361">
        <v>1.5</v>
      </c>
      <c r="I2052" s="401"/>
      <c r="J2052" s="285">
        <v>100</v>
      </c>
      <c r="K2052" s="285">
        <v>150</v>
      </c>
      <c r="L2052" s="287"/>
    </row>
    <row r="2053" s="76" customFormat="1" spans="1:12">
      <c r="A2053" s="285">
        <v>310</v>
      </c>
      <c r="B2053" s="285" t="s">
        <v>1990</v>
      </c>
      <c r="C2053" s="285" t="s">
        <v>18</v>
      </c>
      <c r="D2053" s="285" t="s">
        <v>112</v>
      </c>
      <c r="E2053" s="285" t="s">
        <v>136</v>
      </c>
      <c r="F2053" s="285">
        <v>1.58</v>
      </c>
      <c r="G2053" s="361"/>
      <c r="H2053" s="361">
        <v>1.58</v>
      </c>
      <c r="I2053" s="401"/>
      <c r="J2053" s="285">
        <v>100</v>
      </c>
      <c r="K2053" s="285">
        <v>158</v>
      </c>
      <c r="L2053" s="287"/>
    </row>
    <row r="2054" s="76" customFormat="1" spans="1:12">
      <c r="A2054" s="285">
        <v>311</v>
      </c>
      <c r="B2054" s="285" t="s">
        <v>1991</v>
      </c>
      <c r="C2054" s="285" t="s">
        <v>18</v>
      </c>
      <c r="D2054" s="285" t="s">
        <v>112</v>
      </c>
      <c r="E2054" s="285" t="s">
        <v>136</v>
      </c>
      <c r="F2054" s="285">
        <v>0.52</v>
      </c>
      <c r="G2054" s="361"/>
      <c r="H2054" s="361">
        <v>0.52</v>
      </c>
      <c r="I2054" s="401"/>
      <c r="J2054" s="285">
        <v>100</v>
      </c>
      <c r="K2054" s="285">
        <v>52</v>
      </c>
      <c r="L2054" s="287"/>
    </row>
    <row r="2055" s="76" customFormat="1" spans="1:12">
      <c r="A2055" s="285">
        <v>312</v>
      </c>
      <c r="B2055" s="285" t="s">
        <v>1992</v>
      </c>
      <c r="C2055" s="285" t="s">
        <v>18</v>
      </c>
      <c r="D2055" s="285" t="s">
        <v>112</v>
      </c>
      <c r="E2055" s="285" t="s">
        <v>136</v>
      </c>
      <c r="F2055" s="285">
        <v>0.78</v>
      </c>
      <c r="G2055" s="361"/>
      <c r="H2055" s="361">
        <v>0.78</v>
      </c>
      <c r="I2055" s="401"/>
      <c r="J2055" s="285">
        <v>100</v>
      </c>
      <c r="K2055" s="285">
        <v>78</v>
      </c>
      <c r="L2055" s="287"/>
    </row>
    <row r="2056" s="76" customFormat="1" spans="1:12">
      <c r="A2056" s="285">
        <v>313</v>
      </c>
      <c r="B2056" s="285" t="s">
        <v>1993</v>
      </c>
      <c r="C2056" s="285" t="s">
        <v>18</v>
      </c>
      <c r="D2056" s="285" t="s">
        <v>112</v>
      </c>
      <c r="E2056" s="285" t="s">
        <v>136</v>
      </c>
      <c r="F2056" s="285">
        <v>1.2</v>
      </c>
      <c r="G2056" s="361"/>
      <c r="H2056" s="361">
        <v>1.2</v>
      </c>
      <c r="I2056" s="401"/>
      <c r="J2056" s="285">
        <v>100</v>
      </c>
      <c r="K2056" s="285">
        <v>120</v>
      </c>
      <c r="L2056" s="287"/>
    </row>
    <row r="2057" s="76" customFormat="1" spans="1:12">
      <c r="A2057" s="285">
        <v>314</v>
      </c>
      <c r="B2057" s="285" t="s">
        <v>1994</v>
      </c>
      <c r="C2057" s="285" t="s">
        <v>18</v>
      </c>
      <c r="D2057" s="285" t="s">
        <v>112</v>
      </c>
      <c r="E2057" s="285" t="s">
        <v>136</v>
      </c>
      <c r="F2057" s="285">
        <v>1.4</v>
      </c>
      <c r="G2057" s="361"/>
      <c r="H2057" s="361">
        <v>1.4</v>
      </c>
      <c r="I2057" s="401"/>
      <c r="J2057" s="285">
        <v>100</v>
      </c>
      <c r="K2057" s="285">
        <v>140</v>
      </c>
      <c r="L2057" s="287"/>
    </row>
    <row r="2058" s="76" customFormat="1" spans="1:12">
      <c r="A2058" s="285">
        <v>315</v>
      </c>
      <c r="B2058" s="285" t="s">
        <v>1995</v>
      </c>
      <c r="C2058" s="285" t="s">
        <v>18</v>
      </c>
      <c r="D2058" s="285" t="s">
        <v>112</v>
      </c>
      <c r="E2058" s="285" t="s">
        <v>136</v>
      </c>
      <c r="F2058" s="285">
        <v>1.8</v>
      </c>
      <c r="G2058" s="361"/>
      <c r="H2058" s="361">
        <v>1.8</v>
      </c>
      <c r="I2058" s="401"/>
      <c r="J2058" s="285">
        <v>100</v>
      </c>
      <c r="K2058" s="285">
        <v>180</v>
      </c>
      <c r="L2058" s="287"/>
    </row>
    <row r="2059" s="76" customFormat="1" spans="1:12">
      <c r="A2059" s="285">
        <v>316</v>
      </c>
      <c r="B2059" s="285" t="s">
        <v>1949</v>
      </c>
      <c r="C2059" s="285" t="s">
        <v>18</v>
      </c>
      <c r="D2059" s="285" t="s">
        <v>112</v>
      </c>
      <c r="E2059" s="285" t="s">
        <v>136</v>
      </c>
      <c r="F2059" s="285">
        <v>1</v>
      </c>
      <c r="G2059" s="361"/>
      <c r="H2059" s="361">
        <v>1</v>
      </c>
      <c r="I2059" s="401"/>
      <c r="J2059" s="285">
        <v>100</v>
      </c>
      <c r="K2059" s="285">
        <v>100</v>
      </c>
      <c r="L2059" s="287"/>
    </row>
    <row r="2060" s="76" customFormat="1" spans="1:12">
      <c r="A2060" s="285">
        <v>317</v>
      </c>
      <c r="B2060" s="285" t="s">
        <v>1996</v>
      </c>
      <c r="C2060" s="285" t="s">
        <v>18</v>
      </c>
      <c r="D2060" s="285" t="s">
        <v>112</v>
      </c>
      <c r="E2060" s="285" t="s">
        <v>136</v>
      </c>
      <c r="F2060" s="285">
        <v>0.6</v>
      </c>
      <c r="G2060" s="361"/>
      <c r="H2060" s="361">
        <v>0.6</v>
      </c>
      <c r="I2060" s="401"/>
      <c r="J2060" s="285">
        <v>100</v>
      </c>
      <c r="K2060" s="285">
        <v>60</v>
      </c>
      <c r="L2060" s="287"/>
    </row>
    <row r="2061" s="76" customFormat="1" spans="1:12">
      <c r="A2061" s="285">
        <v>318</v>
      </c>
      <c r="B2061" s="285" t="s">
        <v>753</v>
      </c>
      <c r="C2061" s="285" t="s">
        <v>18</v>
      </c>
      <c r="D2061" s="285" t="s">
        <v>112</v>
      </c>
      <c r="E2061" s="285" t="s">
        <v>136</v>
      </c>
      <c r="F2061" s="285">
        <v>3.68</v>
      </c>
      <c r="G2061" s="361"/>
      <c r="H2061" s="361">
        <v>3.68</v>
      </c>
      <c r="I2061" s="401"/>
      <c r="J2061" s="285">
        <v>100</v>
      </c>
      <c r="K2061" s="285">
        <v>368</v>
      </c>
      <c r="L2061" s="287"/>
    </row>
    <row r="2062" s="77" customFormat="1" spans="1:12">
      <c r="A2062" s="404" t="s">
        <v>13</v>
      </c>
      <c r="B2062" s="405"/>
      <c r="C2062" s="405"/>
      <c r="D2062" s="405"/>
      <c r="E2062" s="405"/>
      <c r="F2062" s="399">
        <v>2170.88</v>
      </c>
      <c r="G2062" s="406"/>
      <c r="H2062" s="406">
        <v>2170.88</v>
      </c>
      <c r="I2062" s="332"/>
      <c r="J2062" s="399">
        <v>100</v>
      </c>
      <c r="K2062" s="399">
        <v>217088</v>
      </c>
      <c r="L2062" s="400"/>
    </row>
    <row r="2063" spans="1:12">
      <c r="A2063" s="407" t="s">
        <v>1997</v>
      </c>
      <c r="B2063" s="408"/>
      <c r="C2063" s="408"/>
      <c r="D2063" s="408"/>
      <c r="E2063" s="408"/>
      <c r="F2063" s="365">
        <v>18386.58</v>
      </c>
      <c r="G2063" s="366"/>
      <c r="H2063" s="361">
        <v>16115.68</v>
      </c>
      <c r="I2063" s="361">
        <v>2270.9</v>
      </c>
      <c r="J2063" s="285">
        <v>100</v>
      </c>
      <c r="K2063" s="285">
        <v>1836858</v>
      </c>
      <c r="L2063" s="369"/>
    </row>
  </sheetData>
  <mergeCells count="20">
    <mergeCell ref="A1:B1"/>
    <mergeCell ref="A2:L2"/>
    <mergeCell ref="F3:L3"/>
    <mergeCell ref="A4:B4"/>
    <mergeCell ref="C4:K4"/>
    <mergeCell ref="F5:I5"/>
    <mergeCell ref="A946:E946"/>
    <mergeCell ref="A1165:E1165"/>
    <mergeCell ref="A1529:E1529"/>
    <mergeCell ref="A1743:E1743"/>
    <mergeCell ref="A2062:E2062"/>
    <mergeCell ref="A2063:E2063"/>
    <mergeCell ref="A5:A6"/>
    <mergeCell ref="B5:B6"/>
    <mergeCell ref="C5:C6"/>
    <mergeCell ref="D5:D6"/>
    <mergeCell ref="E5:E6"/>
    <mergeCell ref="J5:J6"/>
    <mergeCell ref="K5:K6"/>
    <mergeCell ref="L4:L6"/>
  </mergeCells>
  <conditionalFormatting sqref="B924">
    <cfRule type="duplicateValues" dxfId="0" priority="2"/>
  </conditionalFormatting>
  <printOptions horizontalCentered="1"/>
  <pageMargins left="0.196527777777778" right="0.156944444444444" top="0.354166666666667" bottom="0.354166666666667" header="0.236111111111111" footer="0.118055555555556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784"/>
  <sheetViews>
    <sheetView view="pageBreakPreview" zoomScaleNormal="100" workbookViewId="0">
      <pane ySplit="6" topLeftCell="A22" activePane="bottomLeft" state="frozen"/>
      <selection/>
      <selection pane="bottomLeft" activeCell="A1" sqref="A1:B1"/>
    </sheetView>
  </sheetViews>
  <sheetFormatPr defaultColWidth="8.72222222222222" defaultRowHeight="12"/>
  <cols>
    <col min="1" max="1" width="4.62962962962963" style="76" customWidth="1"/>
    <col min="2" max="2" width="5.87962962962963" style="76" customWidth="1"/>
    <col min="3" max="3" width="6.27777777777778" style="76" customWidth="1"/>
    <col min="4" max="4" width="8.37962962962963" style="76" customWidth="1"/>
    <col min="5" max="5" width="4.75" style="76" customWidth="1"/>
    <col min="6" max="6" width="6.62962962962963" style="76" customWidth="1"/>
    <col min="7" max="7" width="8.44444444444444" style="336" customWidth="1"/>
    <col min="8" max="8" width="6.5" style="334" customWidth="1"/>
    <col min="9" max="9" width="8.87962962962963" style="334" customWidth="1"/>
    <col min="10" max="10" width="6" style="373" customWidth="1"/>
    <col min="11" max="11" width="5.62962962962963" style="76" customWidth="1"/>
    <col min="12" max="12" width="7.75" style="76" customWidth="1"/>
    <col min="13" max="13" width="7" style="83" customWidth="1"/>
    <col min="14" max="16384" width="8.72222222222222" style="76"/>
  </cols>
  <sheetData>
    <row r="1" ht="20" customHeight="1" spans="1:13">
      <c r="A1" s="337"/>
      <c r="B1" s="337"/>
    </row>
    <row r="2" ht="27" customHeight="1" spans="1:13">
      <c r="A2" s="90" t="s">
        <v>1998</v>
      </c>
      <c r="B2" s="90"/>
      <c r="C2" s="90"/>
      <c r="D2" s="90"/>
      <c r="E2" s="90"/>
      <c r="F2" s="90"/>
      <c r="G2" s="91"/>
      <c r="H2" s="92"/>
      <c r="I2" s="92"/>
      <c r="J2" s="93"/>
      <c r="K2" s="90"/>
      <c r="L2" s="90"/>
      <c r="M2" s="94"/>
    </row>
    <row r="3" ht="19" customHeight="1" spans="1:13">
      <c r="A3" s="98" t="s">
        <v>1999</v>
      </c>
      <c r="B3" s="374"/>
      <c r="C3" s="375"/>
      <c r="D3" s="375"/>
      <c r="E3" s="375"/>
      <c r="F3" s="375"/>
      <c r="G3" s="376"/>
      <c r="H3" s="98"/>
      <c r="I3" s="98"/>
      <c r="J3" s="98"/>
      <c r="K3" s="98"/>
      <c r="L3" s="98"/>
      <c r="M3" s="98"/>
    </row>
    <row r="4" s="76" customFormat="1" ht="17" customHeight="1" spans="1:13">
      <c r="A4" s="99" t="s">
        <v>2</v>
      </c>
      <c r="B4" s="99"/>
      <c r="C4" s="99" t="s">
        <v>3</v>
      </c>
      <c r="D4" s="99"/>
      <c r="E4" s="99"/>
      <c r="F4" s="99"/>
      <c r="G4" s="100"/>
      <c r="H4" s="101"/>
      <c r="I4" s="101"/>
      <c r="J4" s="102"/>
      <c r="K4" s="99"/>
      <c r="L4" s="99"/>
      <c r="M4" s="103" t="s">
        <v>4</v>
      </c>
    </row>
    <row r="5" s="76" customFormat="1" ht="16" customHeight="1" spans="1:13">
      <c r="A5" s="99" t="s">
        <v>5</v>
      </c>
      <c r="B5" s="99" t="s">
        <v>6</v>
      </c>
      <c r="C5" s="99" t="s">
        <v>7</v>
      </c>
      <c r="D5" s="99" t="s">
        <v>8</v>
      </c>
      <c r="E5" s="99" t="s">
        <v>9</v>
      </c>
      <c r="F5" s="99" t="s">
        <v>2000</v>
      </c>
      <c r="G5" s="100" t="s">
        <v>10</v>
      </c>
      <c r="H5" s="101"/>
      <c r="I5" s="101"/>
      <c r="J5" s="102"/>
      <c r="K5" s="104" t="s">
        <v>11</v>
      </c>
      <c r="L5" s="103" t="s">
        <v>12</v>
      </c>
      <c r="M5" s="105"/>
    </row>
    <row r="6" s="76" customFormat="1" ht="23" customHeight="1" spans="1:13">
      <c r="A6" s="99"/>
      <c r="B6" s="99"/>
      <c r="C6" s="99"/>
      <c r="D6" s="99"/>
      <c r="E6" s="99"/>
      <c r="F6" s="99"/>
      <c r="G6" s="100" t="s">
        <v>13</v>
      </c>
      <c r="H6" s="101" t="s">
        <v>14</v>
      </c>
      <c r="I6" s="101" t="s">
        <v>15</v>
      </c>
      <c r="J6" s="102" t="s">
        <v>16</v>
      </c>
      <c r="K6" s="104"/>
      <c r="L6" s="106"/>
      <c r="M6" s="106"/>
    </row>
    <row r="7" s="76" customFormat="1" spans="1:13">
      <c r="A7" s="107">
        <v>1</v>
      </c>
      <c r="B7" s="142" t="s">
        <v>2001</v>
      </c>
      <c r="C7" s="107" t="s">
        <v>2002</v>
      </c>
      <c r="D7" s="142" t="s">
        <v>2003</v>
      </c>
      <c r="E7" s="107" t="s">
        <v>20</v>
      </c>
      <c r="F7" s="142" t="s">
        <v>2001</v>
      </c>
      <c r="G7" s="143">
        <v>2.6</v>
      </c>
      <c r="H7" s="142"/>
      <c r="I7" s="143">
        <f t="shared" ref="I7:I45" si="0">L7/K7</f>
        <v>2.6</v>
      </c>
      <c r="J7" s="142"/>
      <c r="K7" s="107">
        <v>100</v>
      </c>
      <c r="L7" s="377">
        <v>260</v>
      </c>
      <c r="M7" s="111"/>
    </row>
    <row r="8" s="76" customFormat="1" spans="1:13">
      <c r="A8" s="107">
        <v>2</v>
      </c>
      <c r="B8" s="142" t="s">
        <v>2004</v>
      </c>
      <c r="C8" s="107" t="s">
        <v>2002</v>
      </c>
      <c r="D8" s="142" t="s">
        <v>2003</v>
      </c>
      <c r="E8" s="107" t="s">
        <v>20</v>
      </c>
      <c r="F8" s="142" t="s">
        <v>2004</v>
      </c>
      <c r="G8" s="143">
        <v>2.3</v>
      </c>
      <c r="H8" s="142"/>
      <c r="I8" s="143">
        <f t="shared" si="0"/>
        <v>2.3</v>
      </c>
      <c r="J8" s="142"/>
      <c r="K8" s="107">
        <v>100</v>
      </c>
      <c r="L8" s="377">
        <v>230</v>
      </c>
      <c r="M8" s="111"/>
    </row>
    <row r="9" s="76" customFormat="1" spans="1:13">
      <c r="A9" s="107">
        <v>3</v>
      </c>
      <c r="B9" s="142" t="s">
        <v>2005</v>
      </c>
      <c r="C9" s="107" t="s">
        <v>2002</v>
      </c>
      <c r="D9" s="142" t="s">
        <v>2003</v>
      </c>
      <c r="E9" s="107" t="s">
        <v>20</v>
      </c>
      <c r="F9" s="142" t="s">
        <v>2005</v>
      </c>
      <c r="G9" s="143">
        <v>2.5</v>
      </c>
      <c r="H9" s="142"/>
      <c r="I9" s="143">
        <f t="shared" si="0"/>
        <v>2.5</v>
      </c>
      <c r="J9" s="142"/>
      <c r="K9" s="107">
        <v>100</v>
      </c>
      <c r="L9" s="377">
        <v>250</v>
      </c>
      <c r="M9" s="111"/>
    </row>
    <row r="10" s="76" customFormat="1" spans="1:13">
      <c r="A10" s="107">
        <v>4</v>
      </c>
      <c r="B10" s="142" t="s">
        <v>1932</v>
      </c>
      <c r="C10" s="107" t="s">
        <v>2002</v>
      </c>
      <c r="D10" s="142" t="s">
        <v>2003</v>
      </c>
      <c r="E10" s="107" t="s">
        <v>20</v>
      </c>
      <c r="F10" s="142" t="s">
        <v>1932</v>
      </c>
      <c r="G10" s="143">
        <v>1.62</v>
      </c>
      <c r="H10" s="142"/>
      <c r="I10" s="143">
        <f t="shared" si="0"/>
        <v>1.62</v>
      </c>
      <c r="J10" s="142"/>
      <c r="K10" s="107">
        <v>100</v>
      </c>
      <c r="L10" s="377">
        <v>162</v>
      </c>
      <c r="M10" s="111"/>
    </row>
    <row r="11" s="76" customFormat="1" spans="1:13">
      <c r="A11" s="107">
        <v>5</v>
      </c>
      <c r="B11" s="142" t="s">
        <v>2006</v>
      </c>
      <c r="C11" s="107" t="s">
        <v>2002</v>
      </c>
      <c r="D11" s="142" t="s">
        <v>2003</v>
      </c>
      <c r="E11" s="107" t="s">
        <v>20</v>
      </c>
      <c r="F11" s="142" t="s">
        <v>2006</v>
      </c>
      <c r="G11" s="143">
        <v>1.5</v>
      </c>
      <c r="H11" s="142"/>
      <c r="I11" s="143">
        <f t="shared" si="0"/>
        <v>1.5</v>
      </c>
      <c r="J11" s="142"/>
      <c r="K11" s="107">
        <v>100</v>
      </c>
      <c r="L11" s="377">
        <v>150</v>
      </c>
      <c r="M11" s="111"/>
    </row>
    <row r="12" s="76" customFormat="1" spans="1:13">
      <c r="A12" s="107">
        <v>6</v>
      </c>
      <c r="B12" s="142" t="s">
        <v>1790</v>
      </c>
      <c r="C12" s="107" t="s">
        <v>2002</v>
      </c>
      <c r="D12" s="142" t="s">
        <v>2003</v>
      </c>
      <c r="E12" s="107" t="s">
        <v>20</v>
      </c>
      <c r="F12" s="142" t="s">
        <v>1790</v>
      </c>
      <c r="G12" s="143">
        <v>2.79</v>
      </c>
      <c r="H12" s="142"/>
      <c r="I12" s="143">
        <f t="shared" si="0"/>
        <v>2.79</v>
      </c>
      <c r="J12" s="142"/>
      <c r="K12" s="107">
        <v>100</v>
      </c>
      <c r="L12" s="377">
        <v>279</v>
      </c>
      <c r="M12" s="111"/>
    </row>
    <row r="13" s="76" customFormat="1" spans="1:13">
      <c r="A13" s="107">
        <v>7</v>
      </c>
      <c r="B13" s="142" t="s">
        <v>2007</v>
      </c>
      <c r="C13" s="107" t="s">
        <v>2002</v>
      </c>
      <c r="D13" s="142" t="s">
        <v>2003</v>
      </c>
      <c r="E13" s="107" t="s">
        <v>20</v>
      </c>
      <c r="F13" s="142" t="s">
        <v>2007</v>
      </c>
      <c r="G13" s="143">
        <v>1.5</v>
      </c>
      <c r="H13" s="142"/>
      <c r="I13" s="143">
        <f t="shared" si="0"/>
        <v>1.5</v>
      </c>
      <c r="J13" s="142"/>
      <c r="K13" s="107">
        <v>100</v>
      </c>
      <c r="L13" s="377">
        <v>150</v>
      </c>
      <c r="M13" s="111"/>
    </row>
    <row r="14" s="76" customFormat="1" spans="1:13">
      <c r="A14" s="107">
        <v>8</v>
      </c>
      <c r="B14" s="142" t="s">
        <v>2008</v>
      </c>
      <c r="C14" s="107" t="s">
        <v>2002</v>
      </c>
      <c r="D14" s="142" t="s">
        <v>2003</v>
      </c>
      <c r="E14" s="107" t="s">
        <v>20</v>
      </c>
      <c r="F14" s="142" t="s">
        <v>2008</v>
      </c>
      <c r="G14" s="143">
        <v>2.66</v>
      </c>
      <c r="H14" s="142"/>
      <c r="I14" s="143">
        <f t="shared" si="0"/>
        <v>2.66</v>
      </c>
      <c r="J14" s="142"/>
      <c r="K14" s="107">
        <v>100</v>
      </c>
      <c r="L14" s="377">
        <v>266</v>
      </c>
      <c r="M14" s="111"/>
    </row>
    <row r="15" s="76" customFormat="1" spans="1:13">
      <c r="A15" s="107">
        <v>9</v>
      </c>
      <c r="B15" s="142" t="s">
        <v>2009</v>
      </c>
      <c r="C15" s="107" t="s">
        <v>2002</v>
      </c>
      <c r="D15" s="142" t="s">
        <v>2003</v>
      </c>
      <c r="E15" s="107" t="s">
        <v>20</v>
      </c>
      <c r="F15" s="142" t="s">
        <v>2009</v>
      </c>
      <c r="G15" s="143">
        <v>1.5</v>
      </c>
      <c r="H15" s="142"/>
      <c r="I15" s="143">
        <f t="shared" si="0"/>
        <v>1.5</v>
      </c>
      <c r="J15" s="142"/>
      <c r="K15" s="107">
        <v>100</v>
      </c>
      <c r="L15" s="377">
        <v>150</v>
      </c>
      <c r="M15" s="111"/>
    </row>
    <row r="16" s="76" customFormat="1" spans="1:13">
      <c r="A16" s="107">
        <v>10</v>
      </c>
      <c r="B16" s="142" t="s">
        <v>839</v>
      </c>
      <c r="C16" s="107" t="s">
        <v>2002</v>
      </c>
      <c r="D16" s="142" t="s">
        <v>2003</v>
      </c>
      <c r="E16" s="107" t="s">
        <v>20</v>
      </c>
      <c r="F16" s="142" t="s">
        <v>839</v>
      </c>
      <c r="G16" s="143">
        <v>1.23</v>
      </c>
      <c r="H16" s="142"/>
      <c r="I16" s="143">
        <f t="shared" si="0"/>
        <v>1.23</v>
      </c>
      <c r="J16" s="142"/>
      <c r="K16" s="107">
        <v>100</v>
      </c>
      <c r="L16" s="377">
        <v>123</v>
      </c>
      <c r="M16" s="111"/>
    </row>
    <row r="17" s="76" customFormat="1" spans="1:13">
      <c r="A17" s="107">
        <v>11</v>
      </c>
      <c r="B17" s="142" t="s">
        <v>2010</v>
      </c>
      <c r="C17" s="107" t="s">
        <v>2002</v>
      </c>
      <c r="D17" s="142" t="s">
        <v>2003</v>
      </c>
      <c r="E17" s="107" t="s">
        <v>20</v>
      </c>
      <c r="F17" s="142" t="s">
        <v>2010</v>
      </c>
      <c r="G17" s="143">
        <v>0.84</v>
      </c>
      <c r="H17" s="142"/>
      <c r="I17" s="143">
        <f t="shared" si="0"/>
        <v>0.84</v>
      </c>
      <c r="J17" s="142"/>
      <c r="K17" s="107">
        <v>100</v>
      </c>
      <c r="L17" s="377">
        <v>84</v>
      </c>
      <c r="M17" s="111"/>
    </row>
    <row r="18" s="76" customFormat="1" spans="1:13">
      <c r="A18" s="107">
        <v>12</v>
      </c>
      <c r="B18" s="142" t="s">
        <v>2011</v>
      </c>
      <c r="C18" s="107" t="s">
        <v>2002</v>
      </c>
      <c r="D18" s="142" t="s">
        <v>2003</v>
      </c>
      <c r="E18" s="107" t="s">
        <v>20</v>
      </c>
      <c r="F18" s="142" t="s">
        <v>2011</v>
      </c>
      <c r="G18" s="143">
        <v>1.75</v>
      </c>
      <c r="H18" s="142"/>
      <c r="I18" s="143">
        <f t="shared" si="0"/>
        <v>1.75</v>
      </c>
      <c r="J18" s="142"/>
      <c r="K18" s="107">
        <v>100</v>
      </c>
      <c r="L18" s="377">
        <v>175</v>
      </c>
      <c r="M18" s="111"/>
    </row>
    <row r="19" s="76" customFormat="1" spans="1:13">
      <c r="A19" s="107">
        <v>13</v>
      </c>
      <c r="B19" s="142" t="s">
        <v>2012</v>
      </c>
      <c r="C19" s="107" t="s">
        <v>2002</v>
      </c>
      <c r="D19" s="142" t="s">
        <v>2003</v>
      </c>
      <c r="E19" s="107" t="s">
        <v>20</v>
      </c>
      <c r="F19" s="142" t="s">
        <v>2012</v>
      </c>
      <c r="G19" s="143">
        <v>1.36</v>
      </c>
      <c r="H19" s="142"/>
      <c r="I19" s="143">
        <f t="shared" si="0"/>
        <v>1.36</v>
      </c>
      <c r="J19" s="142"/>
      <c r="K19" s="107">
        <v>100</v>
      </c>
      <c r="L19" s="377">
        <v>136</v>
      </c>
      <c r="M19" s="111"/>
    </row>
    <row r="20" s="76" customFormat="1" spans="1:13">
      <c r="A20" s="107">
        <v>14</v>
      </c>
      <c r="B20" s="142" t="s">
        <v>2013</v>
      </c>
      <c r="C20" s="107" t="s">
        <v>2002</v>
      </c>
      <c r="D20" s="142" t="s">
        <v>2003</v>
      </c>
      <c r="E20" s="107" t="s">
        <v>20</v>
      </c>
      <c r="F20" s="142" t="s">
        <v>2013</v>
      </c>
      <c r="G20" s="143">
        <v>0.84</v>
      </c>
      <c r="H20" s="142"/>
      <c r="I20" s="143">
        <f t="shared" si="0"/>
        <v>0.84</v>
      </c>
      <c r="J20" s="142"/>
      <c r="K20" s="107">
        <v>100</v>
      </c>
      <c r="L20" s="377">
        <v>84</v>
      </c>
      <c r="M20" s="111"/>
    </row>
    <row r="21" s="76" customFormat="1" spans="1:13">
      <c r="A21" s="107">
        <v>15</v>
      </c>
      <c r="B21" s="142" t="s">
        <v>2014</v>
      </c>
      <c r="C21" s="107" t="s">
        <v>2002</v>
      </c>
      <c r="D21" s="142" t="s">
        <v>2003</v>
      </c>
      <c r="E21" s="107" t="s">
        <v>20</v>
      </c>
      <c r="F21" s="142" t="s">
        <v>2014</v>
      </c>
      <c r="G21" s="143">
        <v>0.65</v>
      </c>
      <c r="H21" s="142"/>
      <c r="I21" s="143">
        <f t="shared" si="0"/>
        <v>0.65</v>
      </c>
      <c r="J21" s="142"/>
      <c r="K21" s="107">
        <v>100</v>
      </c>
      <c r="L21" s="377">
        <v>65</v>
      </c>
      <c r="M21" s="111"/>
    </row>
    <row r="22" s="76" customFormat="1" spans="1:13">
      <c r="A22" s="107">
        <v>16</v>
      </c>
      <c r="B22" s="142" t="s">
        <v>2015</v>
      </c>
      <c r="C22" s="107" t="s">
        <v>2002</v>
      </c>
      <c r="D22" s="142" t="s">
        <v>2003</v>
      </c>
      <c r="E22" s="107" t="s">
        <v>20</v>
      </c>
      <c r="F22" s="142" t="s">
        <v>2015</v>
      </c>
      <c r="G22" s="143">
        <v>1.95</v>
      </c>
      <c r="H22" s="142"/>
      <c r="I22" s="143">
        <f t="shared" si="0"/>
        <v>1.95</v>
      </c>
      <c r="J22" s="142"/>
      <c r="K22" s="107">
        <v>100</v>
      </c>
      <c r="L22" s="377">
        <v>195</v>
      </c>
      <c r="M22" s="111"/>
    </row>
    <row r="23" s="76" customFormat="1" spans="1:13">
      <c r="A23" s="107">
        <v>17</v>
      </c>
      <c r="B23" s="142" t="s">
        <v>2016</v>
      </c>
      <c r="C23" s="107" t="s">
        <v>2002</v>
      </c>
      <c r="D23" s="142" t="s">
        <v>2003</v>
      </c>
      <c r="E23" s="107" t="s">
        <v>20</v>
      </c>
      <c r="F23" s="142" t="s">
        <v>2017</v>
      </c>
      <c r="G23" s="143">
        <v>2</v>
      </c>
      <c r="H23" s="142"/>
      <c r="I23" s="143">
        <f t="shared" si="0"/>
        <v>2</v>
      </c>
      <c r="J23" s="142"/>
      <c r="K23" s="107">
        <v>100</v>
      </c>
      <c r="L23" s="377">
        <v>200</v>
      </c>
      <c r="M23" s="111"/>
    </row>
    <row r="24" s="76" customFormat="1" spans="1:13">
      <c r="A24" s="107">
        <v>18</v>
      </c>
      <c r="B24" s="142" t="s">
        <v>2018</v>
      </c>
      <c r="C24" s="107" t="s">
        <v>2002</v>
      </c>
      <c r="D24" s="142" t="s">
        <v>2003</v>
      </c>
      <c r="E24" s="107" t="s">
        <v>20</v>
      </c>
      <c r="F24" s="142" t="s">
        <v>2018</v>
      </c>
      <c r="G24" s="143">
        <v>1.43</v>
      </c>
      <c r="H24" s="142"/>
      <c r="I24" s="143">
        <f t="shared" si="0"/>
        <v>1.43</v>
      </c>
      <c r="J24" s="142"/>
      <c r="K24" s="107">
        <v>100</v>
      </c>
      <c r="L24" s="377">
        <v>143</v>
      </c>
      <c r="M24" s="111"/>
    </row>
    <row r="25" s="76" customFormat="1" spans="1:13">
      <c r="A25" s="107">
        <v>19</v>
      </c>
      <c r="B25" s="142" t="s">
        <v>2019</v>
      </c>
      <c r="C25" s="107" t="s">
        <v>2002</v>
      </c>
      <c r="D25" s="142" t="s">
        <v>2003</v>
      </c>
      <c r="E25" s="107" t="s">
        <v>20</v>
      </c>
      <c r="F25" s="142" t="s">
        <v>2019</v>
      </c>
      <c r="G25" s="143">
        <v>2.08</v>
      </c>
      <c r="H25" s="142"/>
      <c r="I25" s="143">
        <f t="shared" si="0"/>
        <v>2.08</v>
      </c>
      <c r="J25" s="142"/>
      <c r="K25" s="107">
        <v>100</v>
      </c>
      <c r="L25" s="377">
        <v>208</v>
      </c>
      <c r="M25" s="111"/>
    </row>
    <row r="26" s="76" customFormat="1" spans="1:13">
      <c r="A26" s="107">
        <v>20</v>
      </c>
      <c r="B26" s="142" t="s">
        <v>2020</v>
      </c>
      <c r="C26" s="107" t="s">
        <v>2002</v>
      </c>
      <c r="D26" s="142" t="s">
        <v>2003</v>
      </c>
      <c r="E26" s="107" t="s">
        <v>20</v>
      </c>
      <c r="F26" s="142" t="s">
        <v>2020</v>
      </c>
      <c r="G26" s="143">
        <v>1.16</v>
      </c>
      <c r="H26" s="142"/>
      <c r="I26" s="143">
        <f t="shared" si="0"/>
        <v>1.16</v>
      </c>
      <c r="J26" s="142"/>
      <c r="K26" s="107">
        <v>100</v>
      </c>
      <c r="L26" s="377">
        <v>116</v>
      </c>
      <c r="M26" s="111"/>
    </row>
    <row r="27" s="76" customFormat="1" spans="1:13">
      <c r="A27" s="107">
        <v>21</v>
      </c>
      <c r="B27" s="142" t="s">
        <v>2021</v>
      </c>
      <c r="C27" s="107" t="s">
        <v>2002</v>
      </c>
      <c r="D27" s="142" t="s">
        <v>2003</v>
      </c>
      <c r="E27" s="107" t="s">
        <v>20</v>
      </c>
      <c r="F27" s="142" t="s">
        <v>2021</v>
      </c>
      <c r="G27" s="143">
        <v>2.08</v>
      </c>
      <c r="H27" s="142"/>
      <c r="I27" s="143">
        <f t="shared" si="0"/>
        <v>2.08</v>
      </c>
      <c r="J27" s="142"/>
      <c r="K27" s="107">
        <v>100</v>
      </c>
      <c r="L27" s="377">
        <v>208</v>
      </c>
      <c r="M27" s="111"/>
    </row>
    <row r="28" s="76" customFormat="1" spans="1:13">
      <c r="A28" s="107">
        <v>22</v>
      </c>
      <c r="B28" s="142" t="s">
        <v>2022</v>
      </c>
      <c r="C28" s="107" t="s">
        <v>2002</v>
      </c>
      <c r="D28" s="142" t="s">
        <v>2003</v>
      </c>
      <c r="E28" s="107" t="s">
        <v>20</v>
      </c>
      <c r="F28" s="142" t="s">
        <v>2022</v>
      </c>
      <c r="G28" s="143">
        <v>2.2</v>
      </c>
      <c r="H28" s="142"/>
      <c r="I28" s="143">
        <f t="shared" si="0"/>
        <v>2.2</v>
      </c>
      <c r="J28" s="142"/>
      <c r="K28" s="107">
        <v>100</v>
      </c>
      <c r="L28" s="377">
        <v>220</v>
      </c>
      <c r="M28" s="111"/>
    </row>
    <row r="29" s="76" customFormat="1" spans="1:13">
      <c r="A29" s="107">
        <v>23</v>
      </c>
      <c r="B29" s="142" t="s">
        <v>1809</v>
      </c>
      <c r="C29" s="107" t="s">
        <v>2002</v>
      </c>
      <c r="D29" s="142" t="s">
        <v>2003</v>
      </c>
      <c r="E29" s="107" t="s">
        <v>20</v>
      </c>
      <c r="F29" s="142" t="s">
        <v>1809</v>
      </c>
      <c r="G29" s="143">
        <v>3.18</v>
      </c>
      <c r="H29" s="142"/>
      <c r="I29" s="143">
        <f t="shared" si="0"/>
        <v>3.18</v>
      </c>
      <c r="J29" s="142"/>
      <c r="K29" s="107">
        <v>100</v>
      </c>
      <c r="L29" s="377">
        <v>318</v>
      </c>
      <c r="M29" s="111"/>
    </row>
    <row r="30" s="76" customFormat="1" spans="1:13">
      <c r="A30" s="107">
        <v>24</v>
      </c>
      <c r="B30" s="142" t="s">
        <v>2023</v>
      </c>
      <c r="C30" s="107" t="s">
        <v>2002</v>
      </c>
      <c r="D30" s="142" t="s">
        <v>2003</v>
      </c>
      <c r="E30" s="107" t="s">
        <v>20</v>
      </c>
      <c r="F30" s="142" t="s">
        <v>2023</v>
      </c>
      <c r="G30" s="143">
        <v>1.23</v>
      </c>
      <c r="H30" s="142"/>
      <c r="I30" s="143">
        <f t="shared" si="0"/>
        <v>1.23</v>
      </c>
      <c r="J30" s="142"/>
      <c r="K30" s="107">
        <v>100</v>
      </c>
      <c r="L30" s="377">
        <v>123</v>
      </c>
      <c r="M30" s="111"/>
    </row>
    <row r="31" s="76" customFormat="1" spans="1:13">
      <c r="A31" s="107">
        <v>25</v>
      </c>
      <c r="B31" s="142" t="s">
        <v>2024</v>
      </c>
      <c r="C31" s="107" t="s">
        <v>2002</v>
      </c>
      <c r="D31" s="142" t="s">
        <v>2003</v>
      </c>
      <c r="E31" s="107" t="s">
        <v>20</v>
      </c>
      <c r="F31" s="142" t="s">
        <v>2024</v>
      </c>
      <c r="G31" s="143">
        <v>1.17</v>
      </c>
      <c r="H31" s="142"/>
      <c r="I31" s="143">
        <f t="shared" si="0"/>
        <v>1.17</v>
      </c>
      <c r="J31" s="142"/>
      <c r="K31" s="107">
        <v>100</v>
      </c>
      <c r="L31" s="377">
        <v>117</v>
      </c>
      <c r="M31" s="111"/>
    </row>
    <row r="32" s="76" customFormat="1" spans="1:13">
      <c r="A32" s="107">
        <v>26</v>
      </c>
      <c r="B32" s="142" t="s">
        <v>2025</v>
      </c>
      <c r="C32" s="107" t="s">
        <v>2002</v>
      </c>
      <c r="D32" s="142" t="s">
        <v>2003</v>
      </c>
      <c r="E32" s="107" t="s">
        <v>20</v>
      </c>
      <c r="F32" s="142" t="s">
        <v>2025</v>
      </c>
      <c r="G32" s="143">
        <v>1.76</v>
      </c>
      <c r="H32" s="142"/>
      <c r="I32" s="143">
        <f t="shared" si="0"/>
        <v>1.76</v>
      </c>
      <c r="J32" s="142"/>
      <c r="K32" s="107">
        <v>100</v>
      </c>
      <c r="L32" s="377">
        <v>176</v>
      </c>
      <c r="M32" s="111"/>
    </row>
    <row r="33" s="76" customFormat="1" spans="1:13">
      <c r="A33" s="107">
        <v>27</v>
      </c>
      <c r="B33" s="142" t="s">
        <v>2026</v>
      </c>
      <c r="C33" s="107" t="s">
        <v>2002</v>
      </c>
      <c r="D33" s="142" t="s">
        <v>2003</v>
      </c>
      <c r="E33" s="107" t="s">
        <v>20</v>
      </c>
      <c r="F33" s="142" t="s">
        <v>2026</v>
      </c>
      <c r="G33" s="143">
        <v>1.2</v>
      </c>
      <c r="H33" s="142"/>
      <c r="I33" s="143">
        <f t="shared" si="0"/>
        <v>1.2</v>
      </c>
      <c r="J33" s="142"/>
      <c r="K33" s="107">
        <v>100</v>
      </c>
      <c r="L33" s="377">
        <v>120</v>
      </c>
      <c r="M33" s="111"/>
    </row>
    <row r="34" s="76" customFormat="1" spans="1:13">
      <c r="A34" s="107">
        <v>28</v>
      </c>
      <c r="B34" s="142" t="s">
        <v>2027</v>
      </c>
      <c r="C34" s="107" t="s">
        <v>2002</v>
      </c>
      <c r="D34" s="142" t="s">
        <v>2003</v>
      </c>
      <c r="E34" s="107" t="s">
        <v>20</v>
      </c>
      <c r="F34" s="142" t="s">
        <v>2027</v>
      </c>
      <c r="G34" s="143">
        <v>4.59</v>
      </c>
      <c r="H34" s="142"/>
      <c r="I34" s="143">
        <f t="shared" si="0"/>
        <v>4.59</v>
      </c>
      <c r="J34" s="142"/>
      <c r="K34" s="107">
        <v>100</v>
      </c>
      <c r="L34" s="377">
        <v>459</v>
      </c>
      <c r="M34" s="111"/>
    </row>
    <row r="35" s="76" customFormat="1" spans="1:13">
      <c r="A35" s="107">
        <v>29</v>
      </c>
      <c r="B35" s="142" t="s">
        <v>2028</v>
      </c>
      <c r="C35" s="107" t="s">
        <v>2002</v>
      </c>
      <c r="D35" s="142" t="s">
        <v>2003</v>
      </c>
      <c r="E35" s="107" t="s">
        <v>136</v>
      </c>
      <c r="F35" s="142" t="s">
        <v>2028</v>
      </c>
      <c r="G35" s="143">
        <v>0.81</v>
      </c>
      <c r="H35" s="142"/>
      <c r="I35" s="143">
        <f t="shared" si="0"/>
        <v>0.81</v>
      </c>
      <c r="J35" s="142"/>
      <c r="K35" s="107">
        <v>100</v>
      </c>
      <c r="L35" s="377">
        <v>81</v>
      </c>
      <c r="M35" s="111"/>
    </row>
    <row r="36" s="76" customFormat="1" spans="1:13">
      <c r="A36" s="107">
        <v>30</v>
      </c>
      <c r="B36" s="142" t="s">
        <v>2029</v>
      </c>
      <c r="C36" s="107" t="s">
        <v>2002</v>
      </c>
      <c r="D36" s="142" t="s">
        <v>2003</v>
      </c>
      <c r="E36" s="107" t="s">
        <v>136</v>
      </c>
      <c r="F36" s="142" t="s">
        <v>2029</v>
      </c>
      <c r="G36" s="143">
        <v>3.1</v>
      </c>
      <c r="H36" s="142"/>
      <c r="I36" s="143">
        <f t="shared" si="0"/>
        <v>3.1</v>
      </c>
      <c r="J36" s="142"/>
      <c r="K36" s="107">
        <v>100</v>
      </c>
      <c r="L36" s="377">
        <v>310</v>
      </c>
      <c r="M36" s="111"/>
    </row>
    <row r="37" s="76" customFormat="1" spans="1:13">
      <c r="A37" s="107">
        <v>31</v>
      </c>
      <c r="B37" s="142" t="s">
        <v>2030</v>
      </c>
      <c r="C37" s="107" t="s">
        <v>2002</v>
      </c>
      <c r="D37" s="142" t="s">
        <v>2003</v>
      </c>
      <c r="E37" s="107" t="s">
        <v>136</v>
      </c>
      <c r="F37" s="142" t="s">
        <v>2030</v>
      </c>
      <c r="G37" s="143">
        <v>2</v>
      </c>
      <c r="H37" s="142"/>
      <c r="I37" s="143">
        <f t="shared" si="0"/>
        <v>2</v>
      </c>
      <c r="J37" s="142"/>
      <c r="K37" s="107">
        <v>100</v>
      </c>
      <c r="L37" s="377">
        <v>200</v>
      </c>
      <c r="M37" s="111"/>
    </row>
    <row r="38" s="76" customFormat="1" spans="1:13">
      <c r="A38" s="107">
        <v>32</v>
      </c>
      <c r="B38" s="142" t="s">
        <v>2031</v>
      </c>
      <c r="C38" s="107" t="s">
        <v>2002</v>
      </c>
      <c r="D38" s="142" t="s">
        <v>2003</v>
      </c>
      <c r="E38" s="107" t="s">
        <v>136</v>
      </c>
      <c r="F38" s="142" t="s">
        <v>2031</v>
      </c>
      <c r="G38" s="143">
        <v>1.5</v>
      </c>
      <c r="H38" s="142"/>
      <c r="I38" s="143">
        <f t="shared" si="0"/>
        <v>1.5</v>
      </c>
      <c r="J38" s="142"/>
      <c r="K38" s="107">
        <v>100</v>
      </c>
      <c r="L38" s="377">
        <v>150</v>
      </c>
      <c r="M38" s="111"/>
    </row>
    <row r="39" s="76" customFormat="1" spans="1:13">
      <c r="A39" s="107">
        <v>33</v>
      </c>
      <c r="B39" s="142" t="s">
        <v>2032</v>
      </c>
      <c r="C39" s="107" t="s">
        <v>2002</v>
      </c>
      <c r="D39" s="142" t="s">
        <v>2003</v>
      </c>
      <c r="E39" s="107" t="s">
        <v>136</v>
      </c>
      <c r="F39" s="142" t="s">
        <v>2032</v>
      </c>
      <c r="G39" s="143">
        <v>2</v>
      </c>
      <c r="H39" s="142"/>
      <c r="I39" s="143">
        <f t="shared" si="0"/>
        <v>2</v>
      </c>
      <c r="J39" s="142"/>
      <c r="K39" s="107">
        <v>100</v>
      </c>
      <c r="L39" s="377">
        <v>200</v>
      </c>
      <c r="M39" s="111"/>
    </row>
    <row r="40" s="76" customFormat="1" spans="1:13">
      <c r="A40" s="107">
        <v>34</v>
      </c>
      <c r="B40" s="142" t="s">
        <v>2033</v>
      </c>
      <c r="C40" s="107" t="s">
        <v>2002</v>
      </c>
      <c r="D40" s="142" t="s">
        <v>2003</v>
      </c>
      <c r="E40" s="107" t="s">
        <v>136</v>
      </c>
      <c r="F40" s="142" t="s">
        <v>2033</v>
      </c>
      <c r="G40" s="143">
        <v>1.23</v>
      </c>
      <c r="H40" s="142"/>
      <c r="I40" s="143">
        <f t="shared" si="0"/>
        <v>1.23</v>
      </c>
      <c r="J40" s="142"/>
      <c r="K40" s="107">
        <v>100</v>
      </c>
      <c r="L40" s="377">
        <v>123</v>
      </c>
      <c r="M40" s="111"/>
    </row>
    <row r="41" s="76" customFormat="1" spans="1:13">
      <c r="A41" s="107">
        <v>35</v>
      </c>
      <c r="B41" s="142" t="s">
        <v>2034</v>
      </c>
      <c r="C41" s="107" t="s">
        <v>2002</v>
      </c>
      <c r="D41" s="142" t="s">
        <v>2003</v>
      </c>
      <c r="E41" s="107" t="s">
        <v>136</v>
      </c>
      <c r="F41" s="142" t="s">
        <v>2034</v>
      </c>
      <c r="G41" s="143">
        <v>1.4</v>
      </c>
      <c r="H41" s="142"/>
      <c r="I41" s="143">
        <f t="shared" si="0"/>
        <v>1.4</v>
      </c>
      <c r="J41" s="142"/>
      <c r="K41" s="107">
        <v>100</v>
      </c>
      <c r="L41" s="377">
        <v>140</v>
      </c>
      <c r="M41" s="111"/>
    </row>
    <row r="42" s="76" customFormat="1" spans="1:13">
      <c r="A42" s="107">
        <v>36</v>
      </c>
      <c r="B42" s="142" t="s">
        <v>1976</v>
      </c>
      <c r="C42" s="107" t="s">
        <v>2002</v>
      </c>
      <c r="D42" s="142" t="s">
        <v>2003</v>
      </c>
      <c r="E42" s="107" t="s">
        <v>136</v>
      </c>
      <c r="F42" s="142" t="s">
        <v>1976</v>
      </c>
      <c r="G42" s="143">
        <v>0.7</v>
      </c>
      <c r="H42" s="142"/>
      <c r="I42" s="143">
        <f t="shared" si="0"/>
        <v>0.7</v>
      </c>
      <c r="J42" s="142"/>
      <c r="K42" s="107">
        <v>100</v>
      </c>
      <c r="L42" s="377">
        <v>70</v>
      </c>
      <c r="M42" s="111"/>
    </row>
    <row r="43" s="76" customFormat="1" spans="1:13">
      <c r="A43" s="107">
        <v>37</v>
      </c>
      <c r="B43" s="142" t="s">
        <v>2035</v>
      </c>
      <c r="C43" s="107" t="s">
        <v>2002</v>
      </c>
      <c r="D43" s="142" t="s">
        <v>2003</v>
      </c>
      <c r="E43" s="107" t="s">
        <v>136</v>
      </c>
      <c r="F43" s="142" t="s">
        <v>2035</v>
      </c>
      <c r="G43" s="143">
        <v>1.87</v>
      </c>
      <c r="H43" s="142"/>
      <c r="I43" s="143">
        <f t="shared" si="0"/>
        <v>1.87</v>
      </c>
      <c r="J43" s="142"/>
      <c r="K43" s="107">
        <v>100</v>
      </c>
      <c r="L43" s="377">
        <v>187</v>
      </c>
      <c r="M43" s="111"/>
    </row>
    <row r="44" s="76" customFormat="1" spans="1:13">
      <c r="A44" s="107">
        <v>38</v>
      </c>
      <c r="B44" s="142" t="s">
        <v>2036</v>
      </c>
      <c r="C44" s="107" t="s">
        <v>2002</v>
      </c>
      <c r="D44" s="142" t="s">
        <v>2003</v>
      </c>
      <c r="E44" s="107" t="s">
        <v>136</v>
      </c>
      <c r="F44" s="142" t="s">
        <v>2036</v>
      </c>
      <c r="G44" s="143">
        <v>1.8</v>
      </c>
      <c r="H44" s="142"/>
      <c r="I44" s="143">
        <f t="shared" si="0"/>
        <v>1.8</v>
      </c>
      <c r="J44" s="142"/>
      <c r="K44" s="107">
        <v>100</v>
      </c>
      <c r="L44" s="377">
        <v>180</v>
      </c>
      <c r="M44" s="111"/>
    </row>
    <row r="45" s="76" customFormat="1" spans="1:13">
      <c r="A45" s="107">
        <v>39</v>
      </c>
      <c r="B45" s="142" t="s">
        <v>2037</v>
      </c>
      <c r="C45" s="107" t="s">
        <v>2002</v>
      </c>
      <c r="D45" s="142" t="s">
        <v>2003</v>
      </c>
      <c r="E45" s="107" t="s">
        <v>136</v>
      </c>
      <c r="F45" s="142" t="s">
        <v>2037</v>
      </c>
      <c r="G45" s="143">
        <v>2.2</v>
      </c>
      <c r="H45" s="142"/>
      <c r="I45" s="143">
        <f t="shared" si="0"/>
        <v>2.2</v>
      </c>
      <c r="J45" s="142"/>
      <c r="K45" s="107">
        <v>100</v>
      </c>
      <c r="L45" s="377">
        <v>220</v>
      </c>
      <c r="M45" s="111"/>
    </row>
    <row r="46" s="76" customFormat="1" spans="1:13">
      <c r="A46" s="107">
        <v>40</v>
      </c>
      <c r="B46" s="142" t="s">
        <v>2038</v>
      </c>
      <c r="C46" s="107" t="s">
        <v>2002</v>
      </c>
      <c r="D46" s="142" t="s">
        <v>2003</v>
      </c>
      <c r="E46" s="107" t="s">
        <v>136</v>
      </c>
      <c r="F46" s="142" t="s">
        <v>2038</v>
      </c>
      <c r="G46" s="143">
        <v>1.28</v>
      </c>
      <c r="H46" s="142"/>
      <c r="I46" s="143">
        <v>1.28</v>
      </c>
      <c r="J46" s="142"/>
      <c r="K46" s="107">
        <v>100</v>
      </c>
      <c r="L46" s="377">
        <v>128</v>
      </c>
      <c r="M46" s="111"/>
    </row>
    <row r="47" s="76" customFormat="1" spans="1:13">
      <c r="A47" s="107">
        <v>41</v>
      </c>
      <c r="B47" s="142" t="s">
        <v>2039</v>
      </c>
      <c r="C47" s="107" t="s">
        <v>2002</v>
      </c>
      <c r="D47" s="142" t="s">
        <v>2003</v>
      </c>
      <c r="E47" s="107" t="s">
        <v>136</v>
      </c>
      <c r="F47" s="142" t="s">
        <v>2039</v>
      </c>
      <c r="G47" s="143">
        <v>1.86</v>
      </c>
      <c r="H47" s="142"/>
      <c r="I47" s="143">
        <v>1.86</v>
      </c>
      <c r="J47" s="142"/>
      <c r="K47" s="107">
        <v>100</v>
      </c>
      <c r="L47" s="377">
        <v>186</v>
      </c>
      <c r="M47" s="111"/>
    </row>
    <row r="48" s="76" customFormat="1" spans="1:13">
      <c r="A48" s="107">
        <v>42</v>
      </c>
      <c r="B48" s="142" t="s">
        <v>2040</v>
      </c>
      <c r="C48" s="107" t="s">
        <v>2002</v>
      </c>
      <c r="D48" s="142" t="s">
        <v>2003</v>
      </c>
      <c r="E48" s="107" t="s">
        <v>136</v>
      </c>
      <c r="F48" s="142" t="s">
        <v>2040</v>
      </c>
      <c r="G48" s="143">
        <v>1.22</v>
      </c>
      <c r="H48" s="142"/>
      <c r="I48" s="143">
        <v>1.22</v>
      </c>
      <c r="J48" s="142"/>
      <c r="K48" s="107">
        <v>100</v>
      </c>
      <c r="L48" s="377">
        <v>122</v>
      </c>
      <c r="M48" s="111"/>
    </row>
    <row r="49" s="76" customFormat="1" spans="1:13">
      <c r="A49" s="107">
        <v>43</v>
      </c>
      <c r="B49" s="142" t="s">
        <v>2041</v>
      </c>
      <c r="C49" s="107" t="s">
        <v>2002</v>
      </c>
      <c r="D49" s="142" t="s">
        <v>2003</v>
      </c>
      <c r="E49" s="107" t="s">
        <v>136</v>
      </c>
      <c r="F49" s="142" t="s">
        <v>2041</v>
      </c>
      <c r="G49" s="143">
        <v>2.29</v>
      </c>
      <c r="H49" s="142"/>
      <c r="I49" s="143">
        <v>2.29</v>
      </c>
      <c r="J49" s="142"/>
      <c r="K49" s="107">
        <v>100</v>
      </c>
      <c r="L49" s="377">
        <v>229</v>
      </c>
      <c r="M49" s="111"/>
    </row>
    <row r="50" s="76" customFormat="1" spans="1:13">
      <c r="A50" s="107">
        <v>44</v>
      </c>
      <c r="B50" s="142" t="s">
        <v>2042</v>
      </c>
      <c r="C50" s="107" t="s">
        <v>2002</v>
      </c>
      <c r="D50" s="142" t="s">
        <v>2003</v>
      </c>
      <c r="E50" s="107" t="s">
        <v>136</v>
      </c>
      <c r="F50" s="142" t="s">
        <v>2042</v>
      </c>
      <c r="G50" s="143">
        <v>1.88</v>
      </c>
      <c r="H50" s="142"/>
      <c r="I50" s="143">
        <v>1.88</v>
      </c>
      <c r="J50" s="142"/>
      <c r="K50" s="107">
        <v>100</v>
      </c>
      <c r="L50" s="377">
        <v>188</v>
      </c>
      <c r="M50" s="111"/>
    </row>
    <row r="51" s="76" customFormat="1" spans="1:13">
      <c r="A51" s="107">
        <v>45</v>
      </c>
      <c r="B51" s="142" t="s">
        <v>2043</v>
      </c>
      <c r="C51" s="107" t="s">
        <v>2002</v>
      </c>
      <c r="D51" s="142" t="s">
        <v>2003</v>
      </c>
      <c r="E51" s="107" t="s">
        <v>136</v>
      </c>
      <c r="F51" s="142" t="s">
        <v>2043</v>
      </c>
      <c r="G51" s="143">
        <v>1.2</v>
      </c>
      <c r="H51" s="142"/>
      <c r="I51" s="143">
        <v>1.2</v>
      </c>
      <c r="J51" s="142"/>
      <c r="K51" s="107">
        <v>100</v>
      </c>
      <c r="L51" s="377">
        <v>120</v>
      </c>
      <c r="M51" s="111"/>
    </row>
    <row r="52" s="76" customFormat="1" spans="1:13">
      <c r="A52" s="107">
        <v>46</v>
      </c>
      <c r="B52" s="142" t="s">
        <v>2044</v>
      </c>
      <c r="C52" s="107" t="s">
        <v>2002</v>
      </c>
      <c r="D52" s="142" t="s">
        <v>2003</v>
      </c>
      <c r="E52" s="107" t="s">
        <v>136</v>
      </c>
      <c r="F52" s="142" t="s">
        <v>2044</v>
      </c>
      <c r="G52" s="143">
        <v>2.05</v>
      </c>
      <c r="H52" s="142"/>
      <c r="I52" s="143">
        <v>2.05</v>
      </c>
      <c r="J52" s="142"/>
      <c r="K52" s="107">
        <v>100</v>
      </c>
      <c r="L52" s="377">
        <v>205</v>
      </c>
      <c r="M52" s="111"/>
    </row>
    <row r="53" s="76" customFormat="1" spans="1:13">
      <c r="A53" s="107">
        <v>47</v>
      </c>
      <c r="B53" s="142" t="s">
        <v>2045</v>
      </c>
      <c r="C53" s="107" t="s">
        <v>2002</v>
      </c>
      <c r="D53" s="142" t="s">
        <v>2003</v>
      </c>
      <c r="E53" s="107" t="s">
        <v>136</v>
      </c>
      <c r="F53" s="142" t="s">
        <v>2045</v>
      </c>
      <c r="G53" s="143">
        <v>0.92</v>
      </c>
      <c r="H53" s="142"/>
      <c r="I53" s="143">
        <v>0.92</v>
      </c>
      <c r="J53" s="142"/>
      <c r="K53" s="107">
        <v>100</v>
      </c>
      <c r="L53" s="377">
        <v>92</v>
      </c>
      <c r="M53" s="111"/>
    </row>
    <row r="54" s="76" customFormat="1" spans="1:13">
      <c r="A54" s="107">
        <v>48</v>
      </c>
      <c r="B54" s="142" t="s">
        <v>2046</v>
      </c>
      <c r="C54" s="107" t="s">
        <v>2002</v>
      </c>
      <c r="D54" s="142" t="s">
        <v>2003</v>
      </c>
      <c r="E54" s="107" t="s">
        <v>136</v>
      </c>
      <c r="F54" s="142" t="s">
        <v>2046</v>
      </c>
      <c r="G54" s="143">
        <v>1.86</v>
      </c>
      <c r="H54" s="142"/>
      <c r="I54" s="143">
        <v>1.86</v>
      </c>
      <c r="J54" s="142"/>
      <c r="K54" s="107">
        <v>100</v>
      </c>
      <c r="L54" s="377">
        <v>186</v>
      </c>
      <c r="M54" s="111"/>
    </row>
    <row r="55" s="76" customFormat="1" spans="1:13">
      <c r="A55" s="107">
        <v>49</v>
      </c>
      <c r="B55" s="142" t="s">
        <v>2047</v>
      </c>
      <c r="C55" s="107" t="s">
        <v>2002</v>
      </c>
      <c r="D55" s="142" t="s">
        <v>2003</v>
      </c>
      <c r="E55" s="107" t="s">
        <v>136</v>
      </c>
      <c r="F55" s="142" t="s">
        <v>2047</v>
      </c>
      <c r="G55" s="143">
        <v>0.5</v>
      </c>
      <c r="H55" s="142"/>
      <c r="I55" s="143">
        <v>0.5</v>
      </c>
      <c r="J55" s="142"/>
      <c r="K55" s="107">
        <v>100</v>
      </c>
      <c r="L55" s="377">
        <v>50</v>
      </c>
      <c r="M55" s="111"/>
    </row>
    <row r="56" s="76" customFormat="1" spans="1:13">
      <c r="A56" s="107">
        <v>50</v>
      </c>
      <c r="B56" s="142" t="s">
        <v>2048</v>
      </c>
      <c r="C56" s="107" t="s">
        <v>2002</v>
      </c>
      <c r="D56" s="142" t="s">
        <v>2003</v>
      </c>
      <c r="E56" s="107" t="s">
        <v>136</v>
      </c>
      <c r="F56" s="142" t="s">
        <v>2048</v>
      </c>
      <c r="G56" s="143">
        <v>0.7</v>
      </c>
      <c r="H56" s="142"/>
      <c r="I56" s="143">
        <v>0.7</v>
      </c>
      <c r="J56" s="142"/>
      <c r="K56" s="107">
        <v>100</v>
      </c>
      <c r="L56" s="377">
        <v>70</v>
      </c>
      <c r="M56" s="111"/>
    </row>
    <row r="57" s="76" customFormat="1" spans="1:13">
      <c r="A57" s="107">
        <v>51</v>
      </c>
      <c r="B57" s="142" t="s">
        <v>2049</v>
      </c>
      <c r="C57" s="107" t="s">
        <v>2002</v>
      </c>
      <c r="D57" s="142" t="s">
        <v>2003</v>
      </c>
      <c r="E57" s="107" t="s">
        <v>136</v>
      </c>
      <c r="F57" s="142" t="s">
        <v>2049</v>
      </c>
      <c r="G57" s="143">
        <v>1.35</v>
      </c>
      <c r="H57" s="142"/>
      <c r="I57" s="143">
        <v>1.35</v>
      </c>
      <c r="J57" s="142"/>
      <c r="K57" s="107">
        <v>100</v>
      </c>
      <c r="L57" s="377">
        <v>135</v>
      </c>
      <c r="M57" s="111"/>
    </row>
    <row r="58" s="76" customFormat="1" spans="1:13">
      <c r="A58" s="107">
        <v>52</v>
      </c>
      <c r="B58" s="142" t="s">
        <v>2050</v>
      </c>
      <c r="C58" s="107" t="s">
        <v>2002</v>
      </c>
      <c r="D58" s="142" t="s">
        <v>2003</v>
      </c>
      <c r="E58" s="107" t="s">
        <v>136</v>
      </c>
      <c r="F58" s="142" t="s">
        <v>2050</v>
      </c>
      <c r="G58" s="143">
        <v>1.1</v>
      </c>
      <c r="H58" s="142"/>
      <c r="I58" s="143">
        <v>1.1</v>
      </c>
      <c r="J58" s="142"/>
      <c r="K58" s="107">
        <v>100</v>
      </c>
      <c r="L58" s="377">
        <v>110</v>
      </c>
      <c r="M58" s="111"/>
    </row>
    <row r="59" s="76" customFormat="1" spans="1:13">
      <c r="A59" s="107">
        <v>53</v>
      </c>
      <c r="B59" s="142" t="s">
        <v>2051</v>
      </c>
      <c r="C59" s="107" t="s">
        <v>2002</v>
      </c>
      <c r="D59" s="142" t="s">
        <v>2003</v>
      </c>
      <c r="E59" s="107" t="s">
        <v>136</v>
      </c>
      <c r="F59" s="142" t="s">
        <v>2051</v>
      </c>
      <c r="G59" s="143">
        <v>1.6</v>
      </c>
      <c r="H59" s="142"/>
      <c r="I59" s="143">
        <v>1.6</v>
      </c>
      <c r="J59" s="142"/>
      <c r="K59" s="107">
        <v>100</v>
      </c>
      <c r="L59" s="377">
        <v>160</v>
      </c>
      <c r="M59" s="111"/>
    </row>
    <row r="60" s="76" customFormat="1" spans="1:13">
      <c r="A60" s="107">
        <v>54</v>
      </c>
      <c r="B60" s="142" t="s">
        <v>2052</v>
      </c>
      <c r="C60" s="107" t="s">
        <v>2002</v>
      </c>
      <c r="D60" s="142" t="s">
        <v>2003</v>
      </c>
      <c r="E60" s="107" t="s">
        <v>136</v>
      </c>
      <c r="F60" s="142" t="s">
        <v>2052</v>
      </c>
      <c r="G60" s="143">
        <v>0.6</v>
      </c>
      <c r="H60" s="142"/>
      <c r="I60" s="143">
        <v>0.6</v>
      </c>
      <c r="J60" s="142"/>
      <c r="K60" s="107">
        <v>100</v>
      </c>
      <c r="L60" s="377">
        <v>60</v>
      </c>
      <c r="M60" s="111"/>
    </row>
    <row r="61" s="76" customFormat="1" spans="1:13">
      <c r="A61" s="107">
        <v>55</v>
      </c>
      <c r="B61" s="142" t="s">
        <v>2053</v>
      </c>
      <c r="C61" s="107" t="s">
        <v>2002</v>
      </c>
      <c r="D61" s="142" t="s">
        <v>2003</v>
      </c>
      <c r="E61" s="107" t="s">
        <v>136</v>
      </c>
      <c r="F61" s="142" t="s">
        <v>2053</v>
      </c>
      <c r="G61" s="143">
        <v>1.11</v>
      </c>
      <c r="H61" s="142"/>
      <c r="I61" s="143">
        <v>1.11</v>
      </c>
      <c r="J61" s="142"/>
      <c r="K61" s="107">
        <v>100</v>
      </c>
      <c r="L61" s="377">
        <v>111</v>
      </c>
      <c r="M61" s="111"/>
    </row>
    <row r="62" s="76" customFormat="1" spans="1:13">
      <c r="A62" s="107">
        <v>56</v>
      </c>
      <c r="B62" s="142" t="s">
        <v>2054</v>
      </c>
      <c r="C62" s="107" t="s">
        <v>2002</v>
      </c>
      <c r="D62" s="142" t="s">
        <v>2003</v>
      </c>
      <c r="E62" s="107" t="s">
        <v>136</v>
      </c>
      <c r="F62" s="142" t="s">
        <v>2054</v>
      </c>
      <c r="G62" s="143">
        <v>1.44</v>
      </c>
      <c r="H62" s="142"/>
      <c r="I62" s="143">
        <v>1.44</v>
      </c>
      <c r="J62" s="142"/>
      <c r="K62" s="107">
        <v>100</v>
      </c>
      <c r="L62" s="377">
        <v>144</v>
      </c>
      <c r="M62" s="111"/>
    </row>
    <row r="63" s="76" customFormat="1" spans="1:13">
      <c r="A63" s="107">
        <v>57</v>
      </c>
      <c r="B63" s="142" t="s">
        <v>2055</v>
      </c>
      <c r="C63" s="107" t="s">
        <v>2002</v>
      </c>
      <c r="D63" s="142" t="s">
        <v>2003</v>
      </c>
      <c r="E63" s="107" t="s">
        <v>136</v>
      </c>
      <c r="F63" s="142" t="s">
        <v>2055</v>
      </c>
      <c r="G63" s="143">
        <v>0.95</v>
      </c>
      <c r="H63" s="142"/>
      <c r="I63" s="143">
        <v>0.95</v>
      </c>
      <c r="J63" s="142"/>
      <c r="K63" s="107">
        <v>100</v>
      </c>
      <c r="L63" s="377">
        <v>95</v>
      </c>
      <c r="M63" s="111"/>
    </row>
    <row r="64" s="76" customFormat="1" spans="1:13">
      <c r="A64" s="107">
        <v>58</v>
      </c>
      <c r="B64" s="142" t="s">
        <v>2056</v>
      </c>
      <c r="C64" s="107" t="s">
        <v>2002</v>
      </c>
      <c r="D64" s="142" t="s">
        <v>2003</v>
      </c>
      <c r="E64" s="107" t="s">
        <v>136</v>
      </c>
      <c r="F64" s="142" t="s">
        <v>2056</v>
      </c>
      <c r="G64" s="143">
        <v>1.72</v>
      </c>
      <c r="H64" s="142"/>
      <c r="I64" s="143">
        <v>1.72</v>
      </c>
      <c r="J64" s="142"/>
      <c r="K64" s="107">
        <v>100</v>
      </c>
      <c r="L64" s="377">
        <v>172</v>
      </c>
      <c r="M64" s="111"/>
    </row>
    <row r="65" s="76" customFormat="1" spans="1:13">
      <c r="A65" s="107">
        <v>59</v>
      </c>
      <c r="B65" s="142" t="s">
        <v>2057</v>
      </c>
      <c r="C65" s="107" t="s">
        <v>2002</v>
      </c>
      <c r="D65" s="142" t="s">
        <v>2003</v>
      </c>
      <c r="E65" s="107" t="s">
        <v>136</v>
      </c>
      <c r="F65" s="142" t="s">
        <v>2057</v>
      </c>
      <c r="G65" s="143">
        <v>1.81</v>
      </c>
      <c r="H65" s="142"/>
      <c r="I65" s="143">
        <v>1.81</v>
      </c>
      <c r="J65" s="142"/>
      <c r="K65" s="107">
        <v>100</v>
      </c>
      <c r="L65" s="377">
        <v>181</v>
      </c>
      <c r="M65" s="111"/>
    </row>
    <row r="66" s="76" customFormat="1" spans="1:13">
      <c r="A66" s="107">
        <v>60</v>
      </c>
      <c r="B66" s="142" t="s">
        <v>2058</v>
      </c>
      <c r="C66" s="107" t="s">
        <v>2002</v>
      </c>
      <c r="D66" s="142" t="s">
        <v>2003</v>
      </c>
      <c r="E66" s="107" t="s">
        <v>156</v>
      </c>
      <c r="F66" s="142" t="s">
        <v>2058</v>
      </c>
      <c r="G66" s="143">
        <v>1.96</v>
      </c>
      <c r="H66" s="142"/>
      <c r="I66" s="143">
        <v>1.96</v>
      </c>
      <c r="J66" s="142"/>
      <c r="K66" s="107">
        <v>100</v>
      </c>
      <c r="L66" s="377">
        <v>196</v>
      </c>
      <c r="M66" s="111"/>
    </row>
    <row r="67" s="76" customFormat="1" spans="1:13">
      <c r="A67" s="107">
        <v>61</v>
      </c>
      <c r="B67" s="142" t="s">
        <v>2059</v>
      </c>
      <c r="C67" s="107" t="s">
        <v>2002</v>
      </c>
      <c r="D67" s="142" t="s">
        <v>2003</v>
      </c>
      <c r="E67" s="107" t="s">
        <v>156</v>
      </c>
      <c r="F67" s="142" t="s">
        <v>2059</v>
      </c>
      <c r="G67" s="143">
        <v>1.34</v>
      </c>
      <c r="H67" s="142"/>
      <c r="I67" s="143">
        <v>1.34</v>
      </c>
      <c r="J67" s="142"/>
      <c r="K67" s="107">
        <v>100</v>
      </c>
      <c r="L67" s="377">
        <v>134</v>
      </c>
      <c r="M67" s="111"/>
    </row>
    <row r="68" s="76" customFormat="1" spans="1:13">
      <c r="A68" s="107">
        <v>62</v>
      </c>
      <c r="B68" s="142" t="s">
        <v>2060</v>
      </c>
      <c r="C68" s="107" t="s">
        <v>2002</v>
      </c>
      <c r="D68" s="142" t="s">
        <v>2003</v>
      </c>
      <c r="E68" s="107" t="s">
        <v>156</v>
      </c>
      <c r="F68" s="142" t="s">
        <v>2060</v>
      </c>
      <c r="G68" s="143">
        <v>1.41</v>
      </c>
      <c r="H68" s="142"/>
      <c r="I68" s="143">
        <v>1.41</v>
      </c>
      <c r="J68" s="142"/>
      <c r="K68" s="107">
        <v>100</v>
      </c>
      <c r="L68" s="377">
        <v>141</v>
      </c>
      <c r="M68" s="111"/>
    </row>
    <row r="69" s="76" customFormat="1" spans="1:13">
      <c r="A69" s="107">
        <v>63</v>
      </c>
      <c r="B69" s="142" t="s">
        <v>2061</v>
      </c>
      <c r="C69" s="107" t="s">
        <v>2002</v>
      </c>
      <c r="D69" s="142" t="s">
        <v>2003</v>
      </c>
      <c r="E69" s="107" t="s">
        <v>156</v>
      </c>
      <c r="F69" s="142" t="s">
        <v>2061</v>
      </c>
      <c r="G69" s="143">
        <v>1.34</v>
      </c>
      <c r="H69" s="142"/>
      <c r="I69" s="143">
        <v>1.34</v>
      </c>
      <c r="J69" s="142"/>
      <c r="K69" s="107">
        <v>100</v>
      </c>
      <c r="L69" s="377">
        <v>134</v>
      </c>
      <c r="M69" s="111"/>
    </row>
    <row r="70" s="76" customFormat="1" spans="1:13">
      <c r="A70" s="107">
        <v>64</v>
      </c>
      <c r="B70" s="142" t="s">
        <v>2062</v>
      </c>
      <c r="C70" s="107" t="s">
        <v>2002</v>
      </c>
      <c r="D70" s="142" t="s">
        <v>2003</v>
      </c>
      <c r="E70" s="107" t="s">
        <v>156</v>
      </c>
      <c r="F70" s="142" t="s">
        <v>2062</v>
      </c>
      <c r="G70" s="143">
        <v>2.27</v>
      </c>
      <c r="H70" s="142"/>
      <c r="I70" s="143">
        <v>2.27</v>
      </c>
      <c r="J70" s="142"/>
      <c r="K70" s="107">
        <v>100</v>
      </c>
      <c r="L70" s="377">
        <v>227</v>
      </c>
      <c r="M70" s="111"/>
    </row>
    <row r="71" s="76" customFormat="1" spans="1:13">
      <c r="A71" s="107">
        <v>65</v>
      </c>
      <c r="B71" s="142" t="s">
        <v>2063</v>
      </c>
      <c r="C71" s="107" t="s">
        <v>2002</v>
      </c>
      <c r="D71" s="142" t="s">
        <v>2003</v>
      </c>
      <c r="E71" s="107" t="s">
        <v>156</v>
      </c>
      <c r="F71" s="142" t="s">
        <v>2063</v>
      </c>
      <c r="G71" s="143">
        <v>1.07</v>
      </c>
      <c r="H71" s="142"/>
      <c r="I71" s="143">
        <v>1.07</v>
      </c>
      <c r="J71" s="142"/>
      <c r="K71" s="107">
        <v>100</v>
      </c>
      <c r="L71" s="377">
        <v>107</v>
      </c>
      <c r="M71" s="111"/>
    </row>
    <row r="72" s="76" customFormat="1" spans="1:13">
      <c r="A72" s="107">
        <v>66</v>
      </c>
      <c r="B72" s="142" t="s">
        <v>2064</v>
      </c>
      <c r="C72" s="107" t="s">
        <v>2002</v>
      </c>
      <c r="D72" s="142" t="s">
        <v>2003</v>
      </c>
      <c r="E72" s="107" t="s">
        <v>156</v>
      </c>
      <c r="F72" s="142" t="s">
        <v>2064</v>
      </c>
      <c r="G72" s="143">
        <v>1.3</v>
      </c>
      <c r="H72" s="142"/>
      <c r="I72" s="143">
        <v>1.3</v>
      </c>
      <c r="J72" s="142"/>
      <c r="K72" s="107">
        <v>100</v>
      </c>
      <c r="L72" s="377">
        <v>130</v>
      </c>
      <c r="M72" s="111"/>
    </row>
    <row r="73" s="76" customFormat="1" spans="1:13">
      <c r="A73" s="107">
        <v>67</v>
      </c>
      <c r="B73" s="142" t="s">
        <v>2065</v>
      </c>
      <c r="C73" s="107" t="s">
        <v>2002</v>
      </c>
      <c r="D73" s="142" t="s">
        <v>2003</v>
      </c>
      <c r="E73" s="107" t="s">
        <v>156</v>
      </c>
      <c r="F73" s="142" t="s">
        <v>2065</v>
      </c>
      <c r="G73" s="143">
        <v>1.43</v>
      </c>
      <c r="H73" s="142"/>
      <c r="I73" s="143">
        <v>1.43</v>
      </c>
      <c r="J73" s="142"/>
      <c r="K73" s="107">
        <v>100</v>
      </c>
      <c r="L73" s="377">
        <v>143</v>
      </c>
      <c r="M73" s="111"/>
    </row>
    <row r="74" s="76" customFormat="1" spans="1:13">
      <c r="A74" s="107">
        <v>68</v>
      </c>
      <c r="B74" s="142" t="s">
        <v>2066</v>
      </c>
      <c r="C74" s="107" t="s">
        <v>2002</v>
      </c>
      <c r="D74" s="142" t="s">
        <v>2003</v>
      </c>
      <c r="E74" s="107" t="s">
        <v>156</v>
      </c>
      <c r="F74" s="142" t="s">
        <v>2066</v>
      </c>
      <c r="G74" s="143">
        <v>2.01</v>
      </c>
      <c r="H74" s="142"/>
      <c r="I74" s="143">
        <v>2.01</v>
      </c>
      <c r="J74" s="142"/>
      <c r="K74" s="107">
        <v>100</v>
      </c>
      <c r="L74" s="377">
        <v>201</v>
      </c>
      <c r="M74" s="111"/>
    </row>
    <row r="75" s="76" customFormat="1" spans="1:13">
      <c r="A75" s="107">
        <v>69</v>
      </c>
      <c r="B75" s="142" t="s">
        <v>2067</v>
      </c>
      <c r="C75" s="107" t="s">
        <v>2002</v>
      </c>
      <c r="D75" s="142" t="s">
        <v>2003</v>
      </c>
      <c r="E75" s="107" t="s">
        <v>156</v>
      </c>
      <c r="F75" s="142" t="s">
        <v>2067</v>
      </c>
      <c r="G75" s="143">
        <v>1.08</v>
      </c>
      <c r="H75" s="142"/>
      <c r="I75" s="143">
        <v>1.08</v>
      </c>
      <c r="J75" s="142"/>
      <c r="K75" s="107">
        <v>100</v>
      </c>
      <c r="L75" s="377">
        <v>108</v>
      </c>
      <c r="M75" s="111"/>
    </row>
    <row r="76" s="76" customFormat="1" spans="1:13">
      <c r="A76" s="107">
        <v>70</v>
      </c>
      <c r="B76" s="142" t="s">
        <v>2068</v>
      </c>
      <c r="C76" s="107" t="s">
        <v>2002</v>
      </c>
      <c r="D76" s="142" t="s">
        <v>2003</v>
      </c>
      <c r="E76" s="107" t="s">
        <v>156</v>
      </c>
      <c r="F76" s="142" t="s">
        <v>2068</v>
      </c>
      <c r="G76" s="143">
        <v>2.26</v>
      </c>
      <c r="H76" s="142"/>
      <c r="I76" s="143">
        <v>2.26</v>
      </c>
      <c r="J76" s="142"/>
      <c r="K76" s="107">
        <v>100</v>
      </c>
      <c r="L76" s="377">
        <v>226</v>
      </c>
      <c r="M76" s="111"/>
    </row>
    <row r="77" s="76" customFormat="1" spans="1:13">
      <c r="A77" s="107">
        <v>71</v>
      </c>
      <c r="B77" s="142" t="s">
        <v>2069</v>
      </c>
      <c r="C77" s="107" t="s">
        <v>2002</v>
      </c>
      <c r="D77" s="142" t="s">
        <v>2003</v>
      </c>
      <c r="E77" s="107" t="s">
        <v>156</v>
      </c>
      <c r="F77" s="142" t="s">
        <v>2069</v>
      </c>
      <c r="G77" s="143">
        <v>1.63</v>
      </c>
      <c r="H77" s="142"/>
      <c r="I77" s="143">
        <v>1.63</v>
      </c>
      <c r="J77" s="142"/>
      <c r="K77" s="107">
        <v>100</v>
      </c>
      <c r="L77" s="377">
        <v>163</v>
      </c>
      <c r="M77" s="111"/>
    </row>
    <row r="78" s="76" customFormat="1" spans="1:13">
      <c r="A78" s="107">
        <v>72</v>
      </c>
      <c r="B78" s="142" t="s">
        <v>2070</v>
      </c>
      <c r="C78" s="107" t="s">
        <v>2002</v>
      </c>
      <c r="D78" s="142" t="s">
        <v>2003</v>
      </c>
      <c r="E78" s="107" t="s">
        <v>156</v>
      </c>
      <c r="F78" s="142" t="s">
        <v>2070</v>
      </c>
      <c r="G78" s="143">
        <v>1.06</v>
      </c>
      <c r="H78" s="142"/>
      <c r="I78" s="143">
        <v>1.06</v>
      </c>
      <c r="J78" s="142"/>
      <c r="K78" s="107">
        <v>100</v>
      </c>
      <c r="L78" s="377">
        <v>106</v>
      </c>
      <c r="M78" s="111"/>
    </row>
    <row r="79" s="76" customFormat="1" spans="1:13">
      <c r="A79" s="107">
        <v>73</v>
      </c>
      <c r="B79" s="142" t="s">
        <v>2071</v>
      </c>
      <c r="C79" s="107" t="s">
        <v>2002</v>
      </c>
      <c r="D79" s="142" t="s">
        <v>2003</v>
      </c>
      <c r="E79" s="107" t="s">
        <v>156</v>
      </c>
      <c r="F79" s="142" t="s">
        <v>2071</v>
      </c>
      <c r="G79" s="143">
        <v>2.47</v>
      </c>
      <c r="H79" s="142"/>
      <c r="I79" s="143">
        <v>2.47</v>
      </c>
      <c r="J79" s="142"/>
      <c r="K79" s="107">
        <v>100</v>
      </c>
      <c r="L79" s="377">
        <v>247</v>
      </c>
      <c r="M79" s="111"/>
    </row>
    <row r="80" s="76" customFormat="1" spans="1:13">
      <c r="A80" s="107">
        <v>74</v>
      </c>
      <c r="B80" s="142" t="s">
        <v>2072</v>
      </c>
      <c r="C80" s="107" t="s">
        <v>2002</v>
      </c>
      <c r="D80" s="142" t="s">
        <v>2003</v>
      </c>
      <c r="E80" s="107" t="s">
        <v>156</v>
      </c>
      <c r="F80" s="142" t="s">
        <v>2072</v>
      </c>
      <c r="G80" s="143">
        <v>0.55</v>
      </c>
      <c r="H80" s="142"/>
      <c r="I80" s="143">
        <v>0.55</v>
      </c>
      <c r="J80" s="142"/>
      <c r="K80" s="107">
        <v>100</v>
      </c>
      <c r="L80" s="377">
        <v>55</v>
      </c>
      <c r="M80" s="111"/>
    </row>
    <row r="81" s="76" customFormat="1" spans="1:13">
      <c r="A81" s="107">
        <v>75</v>
      </c>
      <c r="B81" s="142" t="s">
        <v>2073</v>
      </c>
      <c r="C81" s="107" t="s">
        <v>2002</v>
      </c>
      <c r="D81" s="142" t="s">
        <v>2003</v>
      </c>
      <c r="E81" s="107" t="s">
        <v>156</v>
      </c>
      <c r="F81" s="142" t="s">
        <v>2073</v>
      </c>
      <c r="G81" s="143">
        <v>1.07</v>
      </c>
      <c r="H81" s="142"/>
      <c r="I81" s="143">
        <v>1.07</v>
      </c>
      <c r="J81" s="142"/>
      <c r="K81" s="107">
        <v>100</v>
      </c>
      <c r="L81" s="377">
        <v>107</v>
      </c>
      <c r="M81" s="111"/>
    </row>
    <row r="82" s="76" customFormat="1" spans="1:13">
      <c r="A82" s="107">
        <v>76</v>
      </c>
      <c r="B82" s="142" t="s">
        <v>2074</v>
      </c>
      <c r="C82" s="107" t="s">
        <v>2002</v>
      </c>
      <c r="D82" s="142" t="s">
        <v>2003</v>
      </c>
      <c r="E82" s="107" t="s">
        <v>156</v>
      </c>
      <c r="F82" s="142" t="s">
        <v>2074</v>
      </c>
      <c r="G82" s="143">
        <v>1.06</v>
      </c>
      <c r="H82" s="142"/>
      <c r="I82" s="143">
        <v>1.06</v>
      </c>
      <c r="J82" s="142"/>
      <c r="K82" s="107">
        <v>100</v>
      </c>
      <c r="L82" s="377">
        <v>106</v>
      </c>
      <c r="M82" s="111"/>
    </row>
    <row r="83" s="76" customFormat="1" spans="1:13">
      <c r="A83" s="107">
        <v>77</v>
      </c>
      <c r="B83" s="142" t="s">
        <v>2075</v>
      </c>
      <c r="C83" s="107" t="s">
        <v>2002</v>
      </c>
      <c r="D83" s="142" t="s">
        <v>2003</v>
      </c>
      <c r="E83" s="107" t="s">
        <v>156</v>
      </c>
      <c r="F83" s="142" t="s">
        <v>2075</v>
      </c>
      <c r="G83" s="143">
        <v>1.97</v>
      </c>
      <c r="H83" s="142"/>
      <c r="I83" s="143">
        <v>1.97</v>
      </c>
      <c r="J83" s="142"/>
      <c r="K83" s="107">
        <v>100</v>
      </c>
      <c r="L83" s="377">
        <v>197</v>
      </c>
      <c r="M83" s="111"/>
    </row>
    <row r="84" s="76" customFormat="1" spans="1:13">
      <c r="A84" s="107">
        <v>78</v>
      </c>
      <c r="B84" s="142" t="s">
        <v>2076</v>
      </c>
      <c r="C84" s="107" t="s">
        <v>2002</v>
      </c>
      <c r="D84" s="142" t="s">
        <v>2003</v>
      </c>
      <c r="E84" s="107" t="s">
        <v>156</v>
      </c>
      <c r="F84" s="142" t="s">
        <v>2076</v>
      </c>
      <c r="G84" s="143">
        <v>1.49</v>
      </c>
      <c r="H84" s="142"/>
      <c r="I84" s="143">
        <v>1.49</v>
      </c>
      <c r="J84" s="142"/>
      <c r="K84" s="107">
        <v>100</v>
      </c>
      <c r="L84" s="377">
        <v>149</v>
      </c>
      <c r="M84" s="111"/>
    </row>
    <row r="85" s="76" customFormat="1" spans="1:13">
      <c r="A85" s="107">
        <v>79</v>
      </c>
      <c r="B85" s="142" t="s">
        <v>2077</v>
      </c>
      <c r="C85" s="107" t="s">
        <v>2002</v>
      </c>
      <c r="D85" s="142" t="s">
        <v>2003</v>
      </c>
      <c r="E85" s="107" t="s">
        <v>156</v>
      </c>
      <c r="F85" s="142" t="s">
        <v>2077</v>
      </c>
      <c r="G85" s="143">
        <v>2.62</v>
      </c>
      <c r="H85" s="142"/>
      <c r="I85" s="143">
        <v>2.62</v>
      </c>
      <c r="J85" s="142"/>
      <c r="K85" s="107">
        <v>100</v>
      </c>
      <c r="L85" s="377">
        <v>262</v>
      </c>
      <c r="M85" s="111"/>
    </row>
    <row r="86" s="76" customFormat="1" spans="1:13">
      <c r="A86" s="107">
        <v>80</v>
      </c>
      <c r="B86" s="142" t="s">
        <v>2078</v>
      </c>
      <c r="C86" s="107" t="s">
        <v>2002</v>
      </c>
      <c r="D86" s="142" t="s">
        <v>2003</v>
      </c>
      <c r="E86" s="107" t="s">
        <v>156</v>
      </c>
      <c r="F86" s="142" t="s">
        <v>2078</v>
      </c>
      <c r="G86" s="143">
        <v>0.85</v>
      </c>
      <c r="H86" s="142"/>
      <c r="I86" s="143">
        <v>0.85</v>
      </c>
      <c r="J86" s="142"/>
      <c r="K86" s="107">
        <v>100</v>
      </c>
      <c r="L86" s="377">
        <v>85</v>
      </c>
      <c r="M86" s="111"/>
    </row>
    <row r="87" s="76" customFormat="1" spans="1:13">
      <c r="A87" s="107">
        <v>81</v>
      </c>
      <c r="B87" s="142" t="s">
        <v>2079</v>
      </c>
      <c r="C87" s="107" t="s">
        <v>2002</v>
      </c>
      <c r="D87" s="142" t="s">
        <v>2003</v>
      </c>
      <c r="E87" s="107" t="s">
        <v>156</v>
      </c>
      <c r="F87" s="142" t="s">
        <v>2079</v>
      </c>
      <c r="G87" s="143">
        <v>1.07</v>
      </c>
      <c r="H87" s="142"/>
      <c r="I87" s="143">
        <v>1.07</v>
      </c>
      <c r="J87" s="142"/>
      <c r="K87" s="107">
        <v>100</v>
      </c>
      <c r="L87" s="377">
        <v>107</v>
      </c>
      <c r="M87" s="111"/>
    </row>
    <row r="88" s="76" customFormat="1" spans="1:13">
      <c r="A88" s="107">
        <v>82</v>
      </c>
      <c r="B88" s="142" t="s">
        <v>2080</v>
      </c>
      <c r="C88" s="107" t="s">
        <v>2002</v>
      </c>
      <c r="D88" s="142" t="s">
        <v>2003</v>
      </c>
      <c r="E88" s="107" t="s">
        <v>156</v>
      </c>
      <c r="F88" s="142" t="s">
        <v>2080</v>
      </c>
      <c r="G88" s="143">
        <v>1.54</v>
      </c>
      <c r="H88" s="142"/>
      <c r="I88" s="143">
        <v>1.54</v>
      </c>
      <c r="J88" s="142"/>
      <c r="K88" s="107">
        <v>100</v>
      </c>
      <c r="L88" s="377">
        <v>154</v>
      </c>
      <c r="M88" s="111"/>
    </row>
    <row r="89" s="76" customFormat="1" spans="1:13">
      <c r="A89" s="107">
        <v>83</v>
      </c>
      <c r="B89" s="142" t="s">
        <v>2081</v>
      </c>
      <c r="C89" s="107" t="s">
        <v>2002</v>
      </c>
      <c r="D89" s="142" t="s">
        <v>2003</v>
      </c>
      <c r="E89" s="107" t="s">
        <v>156</v>
      </c>
      <c r="F89" s="142" t="s">
        <v>2081</v>
      </c>
      <c r="G89" s="143">
        <v>1.33</v>
      </c>
      <c r="H89" s="142"/>
      <c r="I89" s="143">
        <v>1.33</v>
      </c>
      <c r="J89" s="142"/>
      <c r="K89" s="107">
        <v>100</v>
      </c>
      <c r="L89" s="377">
        <v>133</v>
      </c>
      <c r="M89" s="111"/>
    </row>
    <row r="90" s="76" customFormat="1" spans="1:13">
      <c r="A90" s="107">
        <v>84</v>
      </c>
      <c r="B90" s="142" t="s">
        <v>2082</v>
      </c>
      <c r="C90" s="107" t="s">
        <v>2002</v>
      </c>
      <c r="D90" s="142" t="s">
        <v>2003</v>
      </c>
      <c r="E90" s="107" t="s">
        <v>156</v>
      </c>
      <c r="F90" s="142" t="s">
        <v>2082</v>
      </c>
      <c r="G90" s="143">
        <v>1.05</v>
      </c>
      <c r="H90" s="142"/>
      <c r="I90" s="143">
        <v>1.05</v>
      </c>
      <c r="J90" s="142"/>
      <c r="K90" s="107">
        <v>100</v>
      </c>
      <c r="L90" s="377">
        <v>105</v>
      </c>
      <c r="M90" s="111"/>
    </row>
    <row r="91" s="76" customFormat="1" spans="1:13">
      <c r="A91" s="107">
        <v>85</v>
      </c>
      <c r="B91" s="142" t="s">
        <v>2083</v>
      </c>
      <c r="C91" s="107" t="s">
        <v>2002</v>
      </c>
      <c r="D91" s="142" t="s">
        <v>2003</v>
      </c>
      <c r="E91" s="107" t="s">
        <v>156</v>
      </c>
      <c r="F91" s="142" t="s">
        <v>2083</v>
      </c>
      <c r="G91" s="143">
        <v>2.07</v>
      </c>
      <c r="H91" s="142"/>
      <c r="I91" s="143">
        <v>2.07</v>
      </c>
      <c r="J91" s="142"/>
      <c r="K91" s="107">
        <v>100</v>
      </c>
      <c r="L91" s="377">
        <v>207</v>
      </c>
      <c r="M91" s="111"/>
    </row>
    <row r="92" s="76" customFormat="1" spans="1:13">
      <c r="A92" s="107">
        <v>86</v>
      </c>
      <c r="B92" s="142" t="s">
        <v>2084</v>
      </c>
      <c r="C92" s="107" t="s">
        <v>2002</v>
      </c>
      <c r="D92" s="142" t="s">
        <v>2003</v>
      </c>
      <c r="E92" s="107" t="s">
        <v>156</v>
      </c>
      <c r="F92" s="142" t="s">
        <v>2084</v>
      </c>
      <c r="G92" s="143">
        <v>1.01</v>
      </c>
      <c r="H92" s="142"/>
      <c r="I92" s="143">
        <v>1.01</v>
      </c>
      <c r="J92" s="142"/>
      <c r="K92" s="107">
        <v>100</v>
      </c>
      <c r="L92" s="377">
        <v>101</v>
      </c>
      <c r="M92" s="111"/>
    </row>
    <row r="93" s="76" customFormat="1" spans="1:13">
      <c r="A93" s="107">
        <v>87</v>
      </c>
      <c r="B93" s="142" t="s">
        <v>2085</v>
      </c>
      <c r="C93" s="107" t="s">
        <v>2002</v>
      </c>
      <c r="D93" s="142" t="s">
        <v>2003</v>
      </c>
      <c r="E93" s="107" t="s">
        <v>156</v>
      </c>
      <c r="F93" s="142" t="s">
        <v>2085</v>
      </c>
      <c r="G93" s="143">
        <v>1.5</v>
      </c>
      <c r="H93" s="142"/>
      <c r="I93" s="143">
        <v>1.5</v>
      </c>
      <c r="J93" s="142"/>
      <c r="K93" s="107">
        <v>100</v>
      </c>
      <c r="L93" s="377">
        <v>150</v>
      </c>
      <c r="M93" s="111"/>
    </row>
    <row r="94" s="76" customFormat="1" spans="1:13">
      <c r="A94" s="107">
        <v>88</v>
      </c>
      <c r="B94" s="142" t="s">
        <v>2086</v>
      </c>
      <c r="C94" s="107" t="s">
        <v>2002</v>
      </c>
      <c r="D94" s="142" t="s">
        <v>2003</v>
      </c>
      <c r="E94" s="107" t="s">
        <v>156</v>
      </c>
      <c r="F94" s="142" t="s">
        <v>2086</v>
      </c>
      <c r="G94" s="143">
        <v>1.51</v>
      </c>
      <c r="H94" s="142"/>
      <c r="I94" s="143">
        <v>1.51</v>
      </c>
      <c r="J94" s="142"/>
      <c r="K94" s="107">
        <v>100</v>
      </c>
      <c r="L94" s="377">
        <v>151</v>
      </c>
      <c r="M94" s="111"/>
    </row>
    <row r="95" s="76" customFormat="1" spans="1:13">
      <c r="A95" s="107">
        <v>89</v>
      </c>
      <c r="B95" s="142" t="s">
        <v>2087</v>
      </c>
      <c r="C95" s="107" t="s">
        <v>2002</v>
      </c>
      <c r="D95" s="142" t="s">
        <v>2003</v>
      </c>
      <c r="E95" s="107" t="s">
        <v>156</v>
      </c>
      <c r="F95" s="142" t="s">
        <v>2087</v>
      </c>
      <c r="G95" s="143">
        <v>1.45</v>
      </c>
      <c r="H95" s="142"/>
      <c r="I95" s="143">
        <v>1.45</v>
      </c>
      <c r="J95" s="142"/>
      <c r="K95" s="107">
        <v>100</v>
      </c>
      <c r="L95" s="377">
        <v>145</v>
      </c>
      <c r="M95" s="111"/>
    </row>
    <row r="96" s="76" customFormat="1" spans="1:13">
      <c r="A96" s="107">
        <v>90</v>
      </c>
      <c r="B96" s="142" t="s">
        <v>2088</v>
      </c>
      <c r="C96" s="107" t="s">
        <v>2002</v>
      </c>
      <c r="D96" s="142" t="s">
        <v>2003</v>
      </c>
      <c r="E96" s="107" t="s">
        <v>156</v>
      </c>
      <c r="F96" s="142" t="s">
        <v>2088</v>
      </c>
      <c r="G96" s="143">
        <v>1.22</v>
      </c>
      <c r="H96" s="142"/>
      <c r="I96" s="143">
        <v>1.22</v>
      </c>
      <c r="J96" s="142"/>
      <c r="K96" s="107">
        <v>100</v>
      </c>
      <c r="L96" s="377">
        <v>122</v>
      </c>
      <c r="M96" s="111"/>
    </row>
    <row r="97" s="76" customFormat="1" spans="1:13">
      <c r="A97" s="107">
        <v>91</v>
      </c>
      <c r="B97" s="142" t="s">
        <v>2089</v>
      </c>
      <c r="C97" s="107" t="s">
        <v>2002</v>
      </c>
      <c r="D97" s="142" t="s">
        <v>2003</v>
      </c>
      <c r="E97" s="107" t="s">
        <v>156</v>
      </c>
      <c r="F97" s="142" t="s">
        <v>2089</v>
      </c>
      <c r="G97" s="143">
        <v>1.18</v>
      </c>
      <c r="H97" s="142"/>
      <c r="I97" s="143">
        <v>1.18</v>
      </c>
      <c r="J97" s="142"/>
      <c r="K97" s="107">
        <v>100</v>
      </c>
      <c r="L97" s="377">
        <v>118</v>
      </c>
      <c r="M97" s="111"/>
    </row>
    <row r="98" s="76" customFormat="1" spans="1:13">
      <c r="A98" s="107">
        <v>92</v>
      </c>
      <c r="B98" s="142" t="s">
        <v>2090</v>
      </c>
      <c r="C98" s="107" t="s">
        <v>2002</v>
      </c>
      <c r="D98" s="142" t="s">
        <v>2003</v>
      </c>
      <c r="E98" s="107" t="s">
        <v>156</v>
      </c>
      <c r="F98" s="142" t="s">
        <v>2090</v>
      </c>
      <c r="G98" s="143">
        <v>0.83</v>
      </c>
      <c r="H98" s="142"/>
      <c r="I98" s="143">
        <v>0.83</v>
      </c>
      <c r="J98" s="142"/>
      <c r="K98" s="107">
        <v>100</v>
      </c>
      <c r="L98" s="377">
        <v>83</v>
      </c>
      <c r="M98" s="111"/>
    </row>
    <row r="99" s="76" customFormat="1" spans="1:13">
      <c r="A99" s="107">
        <v>93</v>
      </c>
      <c r="B99" s="142" t="s">
        <v>2091</v>
      </c>
      <c r="C99" s="107" t="s">
        <v>2002</v>
      </c>
      <c r="D99" s="142" t="s">
        <v>2003</v>
      </c>
      <c r="E99" s="107" t="s">
        <v>156</v>
      </c>
      <c r="F99" s="142" t="s">
        <v>2091</v>
      </c>
      <c r="G99" s="143">
        <v>2.2</v>
      </c>
      <c r="H99" s="142"/>
      <c r="I99" s="143">
        <v>2.2</v>
      </c>
      <c r="J99" s="142"/>
      <c r="K99" s="107">
        <v>100</v>
      </c>
      <c r="L99" s="377">
        <v>220</v>
      </c>
      <c r="M99" s="111"/>
    </row>
    <row r="100" s="76" customFormat="1" spans="1:13">
      <c r="A100" s="107">
        <v>94</v>
      </c>
      <c r="B100" s="142" t="s">
        <v>2092</v>
      </c>
      <c r="C100" s="107" t="s">
        <v>2002</v>
      </c>
      <c r="D100" s="142" t="s">
        <v>2003</v>
      </c>
      <c r="E100" s="107" t="s">
        <v>347</v>
      </c>
      <c r="F100" s="142" t="s">
        <v>2092</v>
      </c>
      <c r="G100" s="143">
        <v>2</v>
      </c>
      <c r="H100" s="142"/>
      <c r="I100" s="143">
        <v>2</v>
      </c>
      <c r="J100" s="142"/>
      <c r="K100" s="107">
        <v>100</v>
      </c>
      <c r="L100" s="377">
        <v>200</v>
      </c>
      <c r="M100" s="111"/>
    </row>
    <row r="101" s="76" customFormat="1" spans="1:13">
      <c r="A101" s="107">
        <v>95</v>
      </c>
      <c r="B101" s="142" t="s">
        <v>2093</v>
      </c>
      <c r="C101" s="107" t="s">
        <v>2002</v>
      </c>
      <c r="D101" s="142" t="s">
        <v>2003</v>
      </c>
      <c r="E101" s="107" t="s">
        <v>347</v>
      </c>
      <c r="F101" s="142" t="s">
        <v>2093</v>
      </c>
      <c r="G101" s="143">
        <v>2.4</v>
      </c>
      <c r="H101" s="142"/>
      <c r="I101" s="143">
        <v>2.4</v>
      </c>
      <c r="J101" s="142"/>
      <c r="K101" s="107">
        <v>100</v>
      </c>
      <c r="L101" s="377">
        <v>240</v>
      </c>
      <c r="M101" s="111"/>
    </row>
    <row r="102" s="76" customFormat="1" spans="1:13">
      <c r="A102" s="107">
        <v>96</v>
      </c>
      <c r="B102" s="142" t="s">
        <v>2094</v>
      </c>
      <c r="C102" s="107" t="s">
        <v>2002</v>
      </c>
      <c r="D102" s="142" t="s">
        <v>2003</v>
      </c>
      <c r="E102" s="107" t="s">
        <v>347</v>
      </c>
      <c r="F102" s="142" t="s">
        <v>2094</v>
      </c>
      <c r="G102" s="143">
        <v>1.1</v>
      </c>
      <c r="H102" s="142"/>
      <c r="I102" s="143">
        <v>1.1</v>
      </c>
      <c r="J102" s="142"/>
      <c r="K102" s="107">
        <v>100</v>
      </c>
      <c r="L102" s="377">
        <v>110</v>
      </c>
      <c r="M102" s="111"/>
    </row>
    <row r="103" s="76" customFormat="1" spans="1:13">
      <c r="A103" s="107">
        <v>97</v>
      </c>
      <c r="B103" s="142" t="s">
        <v>2095</v>
      </c>
      <c r="C103" s="107" t="s">
        <v>2002</v>
      </c>
      <c r="D103" s="142" t="s">
        <v>2003</v>
      </c>
      <c r="E103" s="107" t="s">
        <v>347</v>
      </c>
      <c r="F103" s="142" t="s">
        <v>2095</v>
      </c>
      <c r="G103" s="143">
        <v>1.5</v>
      </c>
      <c r="H103" s="142"/>
      <c r="I103" s="143">
        <v>1.5</v>
      </c>
      <c r="J103" s="142"/>
      <c r="K103" s="107">
        <v>100</v>
      </c>
      <c r="L103" s="377">
        <v>150</v>
      </c>
      <c r="M103" s="111"/>
    </row>
    <row r="104" s="76" customFormat="1" spans="1:13">
      <c r="A104" s="107">
        <v>98</v>
      </c>
      <c r="B104" s="142" t="s">
        <v>2096</v>
      </c>
      <c r="C104" s="107" t="s">
        <v>2002</v>
      </c>
      <c r="D104" s="142" t="s">
        <v>2003</v>
      </c>
      <c r="E104" s="107" t="s">
        <v>347</v>
      </c>
      <c r="F104" s="142" t="s">
        <v>2096</v>
      </c>
      <c r="G104" s="143">
        <v>0.6</v>
      </c>
      <c r="H104" s="142"/>
      <c r="I104" s="143">
        <v>0.6</v>
      </c>
      <c r="J104" s="142"/>
      <c r="K104" s="107">
        <v>100</v>
      </c>
      <c r="L104" s="377">
        <v>60</v>
      </c>
      <c r="M104" s="111"/>
    </row>
    <row r="105" s="76" customFormat="1" spans="1:13">
      <c r="A105" s="107">
        <v>99</v>
      </c>
      <c r="B105" s="142" t="s">
        <v>2097</v>
      </c>
      <c r="C105" s="107" t="s">
        <v>2002</v>
      </c>
      <c r="D105" s="142" t="s">
        <v>2003</v>
      </c>
      <c r="E105" s="107" t="s">
        <v>347</v>
      </c>
      <c r="F105" s="142" t="s">
        <v>2097</v>
      </c>
      <c r="G105" s="143">
        <v>0.8</v>
      </c>
      <c r="H105" s="142"/>
      <c r="I105" s="143">
        <v>0.8</v>
      </c>
      <c r="J105" s="142"/>
      <c r="K105" s="107">
        <v>100</v>
      </c>
      <c r="L105" s="377">
        <v>80</v>
      </c>
      <c r="M105" s="111"/>
    </row>
    <row r="106" s="76" customFormat="1" spans="1:13">
      <c r="A106" s="107">
        <v>100</v>
      </c>
      <c r="B106" s="142" t="s">
        <v>2098</v>
      </c>
      <c r="C106" s="107" t="s">
        <v>2002</v>
      </c>
      <c r="D106" s="142" t="s">
        <v>2003</v>
      </c>
      <c r="E106" s="107" t="s">
        <v>347</v>
      </c>
      <c r="F106" s="142" t="s">
        <v>2098</v>
      </c>
      <c r="G106" s="143">
        <v>2.3</v>
      </c>
      <c r="H106" s="142"/>
      <c r="I106" s="143">
        <v>2.3</v>
      </c>
      <c r="J106" s="142"/>
      <c r="K106" s="107">
        <v>100</v>
      </c>
      <c r="L106" s="377">
        <v>230</v>
      </c>
      <c r="M106" s="111"/>
    </row>
    <row r="107" s="76" customFormat="1" spans="1:13">
      <c r="A107" s="107">
        <v>101</v>
      </c>
      <c r="B107" s="142" t="s">
        <v>2099</v>
      </c>
      <c r="C107" s="107" t="s">
        <v>2002</v>
      </c>
      <c r="D107" s="142" t="s">
        <v>2003</v>
      </c>
      <c r="E107" s="107" t="s">
        <v>347</v>
      </c>
      <c r="F107" s="142" t="s">
        <v>2099</v>
      </c>
      <c r="G107" s="143">
        <v>0.7</v>
      </c>
      <c r="H107" s="142"/>
      <c r="I107" s="143">
        <v>0.7</v>
      </c>
      <c r="J107" s="142"/>
      <c r="K107" s="107">
        <v>100</v>
      </c>
      <c r="L107" s="377">
        <v>70</v>
      </c>
      <c r="M107" s="111"/>
    </row>
    <row r="108" s="76" customFormat="1" spans="1:13">
      <c r="A108" s="107">
        <v>102</v>
      </c>
      <c r="B108" s="142" t="s">
        <v>2100</v>
      </c>
      <c r="C108" s="107" t="s">
        <v>2002</v>
      </c>
      <c r="D108" s="142" t="s">
        <v>2003</v>
      </c>
      <c r="E108" s="107" t="s">
        <v>347</v>
      </c>
      <c r="F108" s="142" t="s">
        <v>2100</v>
      </c>
      <c r="G108" s="143">
        <v>0.7</v>
      </c>
      <c r="H108" s="142"/>
      <c r="I108" s="143">
        <v>0.7</v>
      </c>
      <c r="J108" s="142"/>
      <c r="K108" s="107">
        <v>100</v>
      </c>
      <c r="L108" s="377">
        <v>70</v>
      </c>
      <c r="M108" s="111"/>
    </row>
    <row r="109" s="76" customFormat="1" spans="1:13">
      <c r="A109" s="107">
        <v>103</v>
      </c>
      <c r="B109" s="142" t="s">
        <v>2101</v>
      </c>
      <c r="C109" s="107" t="s">
        <v>2002</v>
      </c>
      <c r="D109" s="142" t="s">
        <v>2003</v>
      </c>
      <c r="E109" s="107" t="s">
        <v>347</v>
      </c>
      <c r="F109" s="142" t="s">
        <v>2101</v>
      </c>
      <c r="G109" s="143">
        <v>0.8</v>
      </c>
      <c r="H109" s="142"/>
      <c r="I109" s="143">
        <v>0.8</v>
      </c>
      <c r="J109" s="142"/>
      <c r="K109" s="107">
        <v>100</v>
      </c>
      <c r="L109" s="377">
        <v>80</v>
      </c>
      <c r="M109" s="111"/>
    </row>
    <row r="110" s="76" customFormat="1" spans="1:13">
      <c r="A110" s="107">
        <v>104</v>
      </c>
      <c r="B110" s="142" t="s">
        <v>2102</v>
      </c>
      <c r="C110" s="107" t="s">
        <v>2002</v>
      </c>
      <c r="D110" s="142" t="s">
        <v>2003</v>
      </c>
      <c r="E110" s="107" t="s">
        <v>347</v>
      </c>
      <c r="F110" s="142" t="s">
        <v>2102</v>
      </c>
      <c r="G110" s="143">
        <v>1.6</v>
      </c>
      <c r="H110" s="142"/>
      <c r="I110" s="143">
        <v>1.6</v>
      </c>
      <c r="J110" s="142"/>
      <c r="K110" s="107">
        <v>100</v>
      </c>
      <c r="L110" s="377">
        <v>160</v>
      </c>
      <c r="M110" s="111"/>
    </row>
    <row r="111" s="76" customFormat="1" spans="1:13">
      <c r="A111" s="107">
        <v>105</v>
      </c>
      <c r="B111" s="142" t="s">
        <v>2103</v>
      </c>
      <c r="C111" s="107" t="s">
        <v>2002</v>
      </c>
      <c r="D111" s="142" t="s">
        <v>2003</v>
      </c>
      <c r="E111" s="107" t="s">
        <v>347</v>
      </c>
      <c r="F111" s="142" t="s">
        <v>2103</v>
      </c>
      <c r="G111" s="143">
        <v>0.9</v>
      </c>
      <c r="H111" s="142"/>
      <c r="I111" s="143">
        <v>0.9</v>
      </c>
      <c r="J111" s="142"/>
      <c r="K111" s="107">
        <v>100</v>
      </c>
      <c r="L111" s="377">
        <v>90</v>
      </c>
      <c r="M111" s="111"/>
    </row>
    <row r="112" s="76" customFormat="1" spans="1:13">
      <c r="A112" s="107">
        <v>106</v>
      </c>
      <c r="B112" s="142" t="s">
        <v>2104</v>
      </c>
      <c r="C112" s="107" t="s">
        <v>2002</v>
      </c>
      <c r="D112" s="142" t="s">
        <v>2003</v>
      </c>
      <c r="E112" s="107" t="s">
        <v>347</v>
      </c>
      <c r="F112" s="142" t="s">
        <v>2104</v>
      </c>
      <c r="G112" s="143">
        <v>1.2</v>
      </c>
      <c r="H112" s="142"/>
      <c r="I112" s="143">
        <v>1.2</v>
      </c>
      <c r="J112" s="142"/>
      <c r="K112" s="107">
        <v>100</v>
      </c>
      <c r="L112" s="377">
        <v>120</v>
      </c>
      <c r="M112" s="111"/>
    </row>
    <row r="113" s="76" customFormat="1" spans="1:13">
      <c r="A113" s="107">
        <v>107</v>
      </c>
      <c r="B113" s="142" t="s">
        <v>2105</v>
      </c>
      <c r="C113" s="107" t="s">
        <v>2002</v>
      </c>
      <c r="D113" s="142" t="s">
        <v>2003</v>
      </c>
      <c r="E113" s="107" t="s">
        <v>347</v>
      </c>
      <c r="F113" s="142" t="s">
        <v>2105</v>
      </c>
      <c r="G113" s="143">
        <v>0.9</v>
      </c>
      <c r="H113" s="142"/>
      <c r="I113" s="143">
        <v>0.9</v>
      </c>
      <c r="J113" s="142"/>
      <c r="K113" s="107">
        <v>100</v>
      </c>
      <c r="L113" s="377">
        <v>90</v>
      </c>
      <c r="M113" s="111"/>
    </row>
    <row r="114" s="76" customFormat="1" spans="1:13">
      <c r="A114" s="107">
        <v>108</v>
      </c>
      <c r="B114" s="142" t="s">
        <v>2106</v>
      </c>
      <c r="C114" s="107" t="s">
        <v>2002</v>
      </c>
      <c r="D114" s="142" t="s">
        <v>2003</v>
      </c>
      <c r="E114" s="107" t="s">
        <v>347</v>
      </c>
      <c r="F114" s="142" t="s">
        <v>2106</v>
      </c>
      <c r="G114" s="143">
        <v>2.2</v>
      </c>
      <c r="H114" s="142"/>
      <c r="I114" s="143">
        <v>2.2</v>
      </c>
      <c r="J114" s="142"/>
      <c r="K114" s="107">
        <v>100</v>
      </c>
      <c r="L114" s="377">
        <v>220</v>
      </c>
      <c r="M114" s="111"/>
    </row>
    <row r="115" s="76" customFormat="1" spans="1:13">
      <c r="A115" s="107">
        <v>109</v>
      </c>
      <c r="B115" s="142" t="s">
        <v>2107</v>
      </c>
      <c r="C115" s="107" t="s">
        <v>2002</v>
      </c>
      <c r="D115" s="142" t="s">
        <v>2003</v>
      </c>
      <c r="E115" s="107" t="s">
        <v>347</v>
      </c>
      <c r="F115" s="142" t="s">
        <v>2107</v>
      </c>
      <c r="G115" s="143">
        <v>1.4</v>
      </c>
      <c r="H115" s="142"/>
      <c r="I115" s="143">
        <v>1.4</v>
      </c>
      <c r="J115" s="142"/>
      <c r="K115" s="107">
        <v>100</v>
      </c>
      <c r="L115" s="377">
        <v>140</v>
      </c>
      <c r="M115" s="111"/>
    </row>
    <row r="116" s="76" customFormat="1" spans="1:13">
      <c r="A116" s="107">
        <v>110</v>
      </c>
      <c r="B116" s="142" t="s">
        <v>2108</v>
      </c>
      <c r="C116" s="107" t="s">
        <v>2002</v>
      </c>
      <c r="D116" s="142" t="s">
        <v>2003</v>
      </c>
      <c r="E116" s="107" t="s">
        <v>347</v>
      </c>
      <c r="F116" s="142" t="s">
        <v>2108</v>
      </c>
      <c r="G116" s="143">
        <v>1.9</v>
      </c>
      <c r="H116" s="142"/>
      <c r="I116" s="143">
        <v>1.9</v>
      </c>
      <c r="J116" s="142"/>
      <c r="K116" s="107">
        <v>100</v>
      </c>
      <c r="L116" s="377">
        <v>190</v>
      </c>
      <c r="M116" s="111"/>
    </row>
    <row r="117" s="76" customFormat="1" spans="1:13">
      <c r="A117" s="107">
        <v>111</v>
      </c>
      <c r="B117" s="142" t="s">
        <v>2109</v>
      </c>
      <c r="C117" s="107" t="s">
        <v>2002</v>
      </c>
      <c r="D117" s="142" t="s">
        <v>2003</v>
      </c>
      <c r="E117" s="107" t="s">
        <v>347</v>
      </c>
      <c r="F117" s="142" t="s">
        <v>2109</v>
      </c>
      <c r="G117" s="143">
        <v>0.8</v>
      </c>
      <c r="H117" s="142"/>
      <c r="I117" s="143">
        <v>0.8</v>
      </c>
      <c r="J117" s="142"/>
      <c r="K117" s="107">
        <v>100</v>
      </c>
      <c r="L117" s="377">
        <v>80</v>
      </c>
      <c r="M117" s="111"/>
    </row>
    <row r="118" s="76" customFormat="1" spans="1:13">
      <c r="A118" s="107">
        <v>112</v>
      </c>
      <c r="B118" s="142" t="s">
        <v>2110</v>
      </c>
      <c r="C118" s="107" t="s">
        <v>2002</v>
      </c>
      <c r="D118" s="142" t="s">
        <v>2003</v>
      </c>
      <c r="E118" s="107" t="s">
        <v>347</v>
      </c>
      <c r="F118" s="142" t="s">
        <v>2110</v>
      </c>
      <c r="G118" s="143">
        <v>1.1</v>
      </c>
      <c r="H118" s="142"/>
      <c r="I118" s="143">
        <v>1.1</v>
      </c>
      <c r="J118" s="142"/>
      <c r="K118" s="107">
        <v>100</v>
      </c>
      <c r="L118" s="377">
        <v>110</v>
      </c>
      <c r="M118" s="111"/>
    </row>
    <row r="119" s="76" customFormat="1" spans="1:13">
      <c r="A119" s="107">
        <v>113</v>
      </c>
      <c r="B119" s="142" t="s">
        <v>2111</v>
      </c>
      <c r="C119" s="107" t="s">
        <v>2002</v>
      </c>
      <c r="D119" s="142" t="s">
        <v>2003</v>
      </c>
      <c r="E119" s="107" t="s">
        <v>347</v>
      </c>
      <c r="F119" s="142" t="s">
        <v>2111</v>
      </c>
      <c r="G119" s="143">
        <v>1.1</v>
      </c>
      <c r="H119" s="142"/>
      <c r="I119" s="143">
        <v>1.1</v>
      </c>
      <c r="J119" s="142"/>
      <c r="K119" s="107">
        <v>100</v>
      </c>
      <c r="L119" s="377">
        <v>110</v>
      </c>
      <c r="M119" s="111"/>
    </row>
    <row r="120" s="76" customFormat="1" spans="1:13">
      <c r="A120" s="107">
        <v>114</v>
      </c>
      <c r="B120" s="142" t="s">
        <v>2112</v>
      </c>
      <c r="C120" s="107" t="s">
        <v>2002</v>
      </c>
      <c r="D120" s="142" t="s">
        <v>2003</v>
      </c>
      <c r="E120" s="107" t="s">
        <v>347</v>
      </c>
      <c r="F120" s="142" t="s">
        <v>2112</v>
      </c>
      <c r="G120" s="143">
        <v>1</v>
      </c>
      <c r="H120" s="142"/>
      <c r="I120" s="143">
        <v>1</v>
      </c>
      <c r="J120" s="142"/>
      <c r="K120" s="107">
        <v>100</v>
      </c>
      <c r="L120" s="377">
        <v>100</v>
      </c>
      <c r="M120" s="111"/>
    </row>
    <row r="121" s="76" customFormat="1" spans="1:13">
      <c r="A121" s="107">
        <v>115</v>
      </c>
      <c r="B121" s="142" t="s">
        <v>2113</v>
      </c>
      <c r="C121" s="107" t="s">
        <v>2002</v>
      </c>
      <c r="D121" s="142" t="s">
        <v>2003</v>
      </c>
      <c r="E121" s="107" t="s">
        <v>347</v>
      </c>
      <c r="F121" s="142" t="s">
        <v>2113</v>
      </c>
      <c r="G121" s="143">
        <v>1.9</v>
      </c>
      <c r="H121" s="142"/>
      <c r="I121" s="143">
        <v>1.9</v>
      </c>
      <c r="J121" s="142"/>
      <c r="K121" s="107">
        <v>100</v>
      </c>
      <c r="L121" s="377">
        <v>190</v>
      </c>
      <c r="M121" s="111"/>
    </row>
    <row r="122" s="76" customFormat="1" spans="1:13">
      <c r="A122" s="107">
        <v>116</v>
      </c>
      <c r="B122" s="142" t="s">
        <v>2114</v>
      </c>
      <c r="C122" s="107" t="s">
        <v>2002</v>
      </c>
      <c r="D122" s="142" t="s">
        <v>2003</v>
      </c>
      <c r="E122" s="107" t="s">
        <v>347</v>
      </c>
      <c r="F122" s="142" t="s">
        <v>2114</v>
      </c>
      <c r="G122" s="143">
        <v>1.2</v>
      </c>
      <c r="H122" s="142"/>
      <c r="I122" s="143">
        <v>1.2</v>
      </c>
      <c r="J122" s="142"/>
      <c r="K122" s="107">
        <v>100</v>
      </c>
      <c r="L122" s="377">
        <v>120</v>
      </c>
      <c r="M122" s="111"/>
    </row>
    <row r="123" s="76" customFormat="1" spans="1:13">
      <c r="A123" s="107">
        <v>117</v>
      </c>
      <c r="B123" s="142" t="s">
        <v>2115</v>
      </c>
      <c r="C123" s="107" t="s">
        <v>2002</v>
      </c>
      <c r="D123" s="142" t="s">
        <v>2003</v>
      </c>
      <c r="E123" s="107" t="s">
        <v>347</v>
      </c>
      <c r="F123" s="142" t="s">
        <v>2115</v>
      </c>
      <c r="G123" s="143">
        <v>1.4</v>
      </c>
      <c r="H123" s="142"/>
      <c r="I123" s="143">
        <v>1.4</v>
      </c>
      <c r="J123" s="142"/>
      <c r="K123" s="107">
        <v>100</v>
      </c>
      <c r="L123" s="377">
        <v>140</v>
      </c>
      <c r="M123" s="111"/>
    </row>
    <row r="124" s="76" customFormat="1" spans="1:13">
      <c r="A124" s="107">
        <v>118</v>
      </c>
      <c r="B124" s="142" t="s">
        <v>2116</v>
      </c>
      <c r="C124" s="107" t="s">
        <v>2002</v>
      </c>
      <c r="D124" s="142" t="s">
        <v>2003</v>
      </c>
      <c r="E124" s="107" t="s">
        <v>347</v>
      </c>
      <c r="F124" s="142" t="s">
        <v>2116</v>
      </c>
      <c r="G124" s="143">
        <v>1</v>
      </c>
      <c r="H124" s="142"/>
      <c r="I124" s="143">
        <v>1</v>
      </c>
      <c r="J124" s="142"/>
      <c r="K124" s="107">
        <v>100</v>
      </c>
      <c r="L124" s="377">
        <v>100</v>
      </c>
      <c r="M124" s="111"/>
    </row>
    <row r="125" s="76" customFormat="1" spans="1:13">
      <c r="A125" s="107">
        <v>119</v>
      </c>
      <c r="B125" s="142" t="s">
        <v>2117</v>
      </c>
      <c r="C125" s="107" t="s">
        <v>2002</v>
      </c>
      <c r="D125" s="142" t="s">
        <v>2003</v>
      </c>
      <c r="E125" s="107" t="s">
        <v>347</v>
      </c>
      <c r="F125" s="142" t="s">
        <v>2117</v>
      </c>
      <c r="G125" s="143">
        <v>0.6</v>
      </c>
      <c r="H125" s="142"/>
      <c r="I125" s="143">
        <v>0.6</v>
      </c>
      <c r="J125" s="142"/>
      <c r="K125" s="107">
        <v>100</v>
      </c>
      <c r="L125" s="377">
        <v>60</v>
      </c>
      <c r="M125" s="111"/>
    </row>
    <row r="126" s="76" customFormat="1" spans="1:13">
      <c r="A126" s="107">
        <v>120</v>
      </c>
      <c r="B126" s="142" t="s">
        <v>2118</v>
      </c>
      <c r="C126" s="107" t="s">
        <v>2002</v>
      </c>
      <c r="D126" s="142" t="s">
        <v>2003</v>
      </c>
      <c r="E126" s="107" t="s">
        <v>347</v>
      </c>
      <c r="F126" s="142" t="s">
        <v>2118</v>
      </c>
      <c r="G126" s="143">
        <v>1</v>
      </c>
      <c r="H126" s="142"/>
      <c r="I126" s="143">
        <v>1</v>
      </c>
      <c r="J126" s="142"/>
      <c r="K126" s="107">
        <v>100</v>
      </c>
      <c r="L126" s="377">
        <v>100</v>
      </c>
      <c r="M126" s="111"/>
    </row>
    <row r="127" s="76" customFormat="1" spans="1:13">
      <c r="A127" s="107">
        <v>121</v>
      </c>
      <c r="B127" s="142" t="s">
        <v>2119</v>
      </c>
      <c r="C127" s="107" t="s">
        <v>2002</v>
      </c>
      <c r="D127" s="142" t="s">
        <v>2003</v>
      </c>
      <c r="E127" s="107" t="s">
        <v>347</v>
      </c>
      <c r="F127" s="142" t="s">
        <v>2119</v>
      </c>
      <c r="G127" s="143">
        <v>1.6</v>
      </c>
      <c r="H127" s="142"/>
      <c r="I127" s="143">
        <v>1.6</v>
      </c>
      <c r="J127" s="142"/>
      <c r="K127" s="107">
        <v>100</v>
      </c>
      <c r="L127" s="377">
        <v>160</v>
      </c>
      <c r="M127" s="111"/>
    </row>
    <row r="128" s="76" customFormat="1" spans="1:13">
      <c r="A128" s="107">
        <v>122</v>
      </c>
      <c r="B128" s="142" t="s">
        <v>2120</v>
      </c>
      <c r="C128" s="107" t="s">
        <v>2002</v>
      </c>
      <c r="D128" s="142" t="s">
        <v>2003</v>
      </c>
      <c r="E128" s="107" t="s">
        <v>347</v>
      </c>
      <c r="F128" s="142" t="s">
        <v>2120</v>
      </c>
      <c r="G128" s="143">
        <v>1.1</v>
      </c>
      <c r="H128" s="142"/>
      <c r="I128" s="143">
        <v>1.1</v>
      </c>
      <c r="J128" s="142"/>
      <c r="K128" s="107">
        <v>100</v>
      </c>
      <c r="L128" s="377">
        <v>110</v>
      </c>
      <c r="M128" s="111"/>
    </row>
    <row r="129" s="76" customFormat="1" spans="1:13">
      <c r="A129" s="107">
        <v>123</v>
      </c>
      <c r="B129" s="142" t="s">
        <v>2121</v>
      </c>
      <c r="C129" s="107" t="s">
        <v>2002</v>
      </c>
      <c r="D129" s="142" t="s">
        <v>2003</v>
      </c>
      <c r="E129" s="107" t="s">
        <v>347</v>
      </c>
      <c r="F129" s="142" t="s">
        <v>2121</v>
      </c>
      <c r="G129" s="143">
        <v>1.4</v>
      </c>
      <c r="H129" s="142"/>
      <c r="I129" s="143">
        <v>1.4</v>
      </c>
      <c r="J129" s="142"/>
      <c r="K129" s="107">
        <v>100</v>
      </c>
      <c r="L129" s="377">
        <v>140</v>
      </c>
      <c r="M129" s="111"/>
    </row>
    <row r="130" s="76" customFormat="1" spans="1:13">
      <c r="A130" s="107">
        <v>124</v>
      </c>
      <c r="B130" s="142" t="s">
        <v>2122</v>
      </c>
      <c r="C130" s="107" t="s">
        <v>2002</v>
      </c>
      <c r="D130" s="142" t="s">
        <v>2003</v>
      </c>
      <c r="E130" s="107" t="s">
        <v>347</v>
      </c>
      <c r="F130" s="142" t="s">
        <v>2122</v>
      </c>
      <c r="G130" s="143">
        <v>1.2</v>
      </c>
      <c r="H130" s="142"/>
      <c r="I130" s="143">
        <v>1.2</v>
      </c>
      <c r="J130" s="142"/>
      <c r="K130" s="107">
        <v>100</v>
      </c>
      <c r="L130" s="377">
        <v>120</v>
      </c>
      <c r="M130" s="111"/>
    </row>
    <row r="131" s="76" customFormat="1" spans="1:13">
      <c r="A131" s="107">
        <v>125</v>
      </c>
      <c r="B131" s="142" t="s">
        <v>2123</v>
      </c>
      <c r="C131" s="107" t="s">
        <v>2002</v>
      </c>
      <c r="D131" s="142" t="s">
        <v>2003</v>
      </c>
      <c r="E131" s="107" t="s">
        <v>347</v>
      </c>
      <c r="F131" s="142" t="s">
        <v>2123</v>
      </c>
      <c r="G131" s="143">
        <v>1.1</v>
      </c>
      <c r="H131" s="142"/>
      <c r="I131" s="143">
        <v>1.1</v>
      </c>
      <c r="J131" s="142"/>
      <c r="K131" s="107">
        <v>100</v>
      </c>
      <c r="L131" s="377">
        <v>110</v>
      </c>
      <c r="M131" s="111"/>
    </row>
    <row r="132" s="76" customFormat="1" spans="1:13">
      <c r="A132" s="107">
        <v>126</v>
      </c>
      <c r="B132" s="142" t="s">
        <v>2124</v>
      </c>
      <c r="C132" s="107" t="s">
        <v>2002</v>
      </c>
      <c r="D132" s="142" t="s">
        <v>2003</v>
      </c>
      <c r="E132" s="107" t="s">
        <v>347</v>
      </c>
      <c r="F132" s="142" t="s">
        <v>2124</v>
      </c>
      <c r="G132" s="143">
        <v>1.6</v>
      </c>
      <c r="H132" s="142"/>
      <c r="I132" s="143">
        <v>1.6</v>
      </c>
      <c r="J132" s="142"/>
      <c r="K132" s="107">
        <v>100</v>
      </c>
      <c r="L132" s="377">
        <v>160</v>
      </c>
      <c r="M132" s="111"/>
    </row>
    <row r="133" s="76" customFormat="1" spans="1:13">
      <c r="A133" s="107">
        <v>127</v>
      </c>
      <c r="B133" s="142" t="s">
        <v>2125</v>
      </c>
      <c r="C133" s="107" t="s">
        <v>2002</v>
      </c>
      <c r="D133" s="142" t="s">
        <v>2003</v>
      </c>
      <c r="E133" s="107" t="s">
        <v>347</v>
      </c>
      <c r="F133" s="142" t="s">
        <v>2125</v>
      </c>
      <c r="G133" s="143">
        <v>1.4</v>
      </c>
      <c r="H133" s="142"/>
      <c r="I133" s="143">
        <v>1.4</v>
      </c>
      <c r="J133" s="142"/>
      <c r="K133" s="107">
        <v>100</v>
      </c>
      <c r="L133" s="377">
        <v>140</v>
      </c>
      <c r="M133" s="111"/>
    </row>
    <row r="134" s="76" customFormat="1" spans="1:13">
      <c r="A134" s="107">
        <v>128</v>
      </c>
      <c r="B134" s="142" t="s">
        <v>2126</v>
      </c>
      <c r="C134" s="107" t="s">
        <v>2002</v>
      </c>
      <c r="D134" s="142" t="s">
        <v>2003</v>
      </c>
      <c r="E134" s="107" t="s">
        <v>347</v>
      </c>
      <c r="F134" s="142" t="s">
        <v>2126</v>
      </c>
      <c r="G134" s="143">
        <v>2.8</v>
      </c>
      <c r="H134" s="142"/>
      <c r="I134" s="143">
        <v>2.8</v>
      </c>
      <c r="J134" s="142"/>
      <c r="K134" s="107">
        <v>100</v>
      </c>
      <c r="L134" s="377">
        <v>280</v>
      </c>
      <c r="M134" s="111"/>
    </row>
    <row r="135" s="76" customFormat="1" spans="1:13">
      <c r="A135" s="107">
        <v>129</v>
      </c>
      <c r="B135" s="142" t="s">
        <v>2127</v>
      </c>
      <c r="C135" s="107" t="s">
        <v>2002</v>
      </c>
      <c r="D135" s="142" t="s">
        <v>2003</v>
      </c>
      <c r="E135" s="107" t="s">
        <v>347</v>
      </c>
      <c r="F135" s="142" t="s">
        <v>2127</v>
      </c>
      <c r="G135" s="143">
        <v>1.4</v>
      </c>
      <c r="H135" s="142"/>
      <c r="I135" s="143">
        <v>1.4</v>
      </c>
      <c r="J135" s="142"/>
      <c r="K135" s="107">
        <v>100</v>
      </c>
      <c r="L135" s="377">
        <v>140</v>
      </c>
      <c r="M135" s="111"/>
    </row>
    <row r="136" s="76" customFormat="1" spans="1:13">
      <c r="A136" s="107">
        <v>130</v>
      </c>
      <c r="B136" s="142" t="s">
        <v>2128</v>
      </c>
      <c r="C136" s="107" t="s">
        <v>2002</v>
      </c>
      <c r="D136" s="142" t="s">
        <v>2003</v>
      </c>
      <c r="E136" s="107" t="s">
        <v>347</v>
      </c>
      <c r="F136" s="142" t="s">
        <v>2128</v>
      </c>
      <c r="G136" s="143">
        <v>0.8</v>
      </c>
      <c r="H136" s="142"/>
      <c r="I136" s="143">
        <v>0.8</v>
      </c>
      <c r="J136" s="142"/>
      <c r="K136" s="107">
        <v>100</v>
      </c>
      <c r="L136" s="377">
        <v>80</v>
      </c>
      <c r="M136" s="111"/>
    </row>
    <row r="137" s="76" customFormat="1" spans="1:13">
      <c r="A137" s="107">
        <v>131</v>
      </c>
      <c r="B137" s="142" t="s">
        <v>2129</v>
      </c>
      <c r="C137" s="107" t="s">
        <v>2002</v>
      </c>
      <c r="D137" s="142" t="s">
        <v>2003</v>
      </c>
      <c r="E137" s="107" t="s">
        <v>436</v>
      </c>
      <c r="F137" s="142" t="s">
        <v>2129</v>
      </c>
      <c r="G137" s="143">
        <v>2.9</v>
      </c>
      <c r="H137" s="142"/>
      <c r="I137" s="143">
        <v>2.9</v>
      </c>
      <c r="J137" s="142"/>
      <c r="K137" s="107">
        <v>100</v>
      </c>
      <c r="L137" s="377">
        <v>290</v>
      </c>
      <c r="M137" s="111"/>
    </row>
    <row r="138" s="76" customFormat="1" spans="1:13">
      <c r="A138" s="107">
        <v>132</v>
      </c>
      <c r="B138" s="142" t="s">
        <v>2130</v>
      </c>
      <c r="C138" s="107" t="s">
        <v>2002</v>
      </c>
      <c r="D138" s="142" t="s">
        <v>2003</v>
      </c>
      <c r="E138" s="107" t="s">
        <v>436</v>
      </c>
      <c r="F138" s="142" t="s">
        <v>2130</v>
      </c>
      <c r="G138" s="143">
        <v>0.85</v>
      </c>
      <c r="H138" s="142"/>
      <c r="I138" s="143">
        <v>0.85</v>
      </c>
      <c r="J138" s="142"/>
      <c r="K138" s="107">
        <v>100</v>
      </c>
      <c r="L138" s="377">
        <v>85</v>
      </c>
      <c r="M138" s="111"/>
    </row>
    <row r="139" s="76" customFormat="1" spans="1:13">
      <c r="A139" s="107">
        <v>133</v>
      </c>
      <c r="B139" s="142" t="s">
        <v>2131</v>
      </c>
      <c r="C139" s="107" t="s">
        <v>2002</v>
      </c>
      <c r="D139" s="142" t="s">
        <v>2003</v>
      </c>
      <c r="E139" s="107" t="s">
        <v>436</v>
      </c>
      <c r="F139" s="142" t="s">
        <v>2131</v>
      </c>
      <c r="G139" s="143">
        <v>1.2</v>
      </c>
      <c r="H139" s="142"/>
      <c r="I139" s="143">
        <v>1.2</v>
      </c>
      <c r="J139" s="142"/>
      <c r="K139" s="107">
        <v>100</v>
      </c>
      <c r="L139" s="377">
        <v>120</v>
      </c>
      <c r="M139" s="111"/>
    </row>
    <row r="140" s="76" customFormat="1" spans="1:13">
      <c r="A140" s="107">
        <v>134</v>
      </c>
      <c r="B140" s="142" t="s">
        <v>2132</v>
      </c>
      <c r="C140" s="107" t="s">
        <v>2002</v>
      </c>
      <c r="D140" s="142" t="s">
        <v>2003</v>
      </c>
      <c r="E140" s="107" t="s">
        <v>436</v>
      </c>
      <c r="F140" s="142" t="s">
        <v>2132</v>
      </c>
      <c r="G140" s="143">
        <v>2.05</v>
      </c>
      <c r="H140" s="142"/>
      <c r="I140" s="143">
        <v>2.05</v>
      </c>
      <c r="J140" s="142"/>
      <c r="K140" s="107">
        <v>100</v>
      </c>
      <c r="L140" s="377">
        <v>205</v>
      </c>
      <c r="M140" s="111"/>
    </row>
    <row r="141" s="76" customFormat="1" spans="1:13">
      <c r="A141" s="107">
        <v>135</v>
      </c>
      <c r="B141" s="142" t="s">
        <v>2133</v>
      </c>
      <c r="C141" s="107" t="s">
        <v>2002</v>
      </c>
      <c r="D141" s="142" t="s">
        <v>2003</v>
      </c>
      <c r="E141" s="107" t="s">
        <v>436</v>
      </c>
      <c r="F141" s="142" t="s">
        <v>2133</v>
      </c>
      <c r="G141" s="143">
        <v>1.2</v>
      </c>
      <c r="H141" s="142"/>
      <c r="I141" s="143">
        <v>1.2</v>
      </c>
      <c r="J141" s="142"/>
      <c r="K141" s="107">
        <v>100</v>
      </c>
      <c r="L141" s="377">
        <v>120</v>
      </c>
      <c r="M141" s="111"/>
    </row>
    <row r="142" s="76" customFormat="1" spans="1:13">
      <c r="A142" s="107">
        <v>136</v>
      </c>
      <c r="B142" s="142" t="s">
        <v>2134</v>
      </c>
      <c r="C142" s="107" t="s">
        <v>2002</v>
      </c>
      <c r="D142" s="142" t="s">
        <v>2003</v>
      </c>
      <c r="E142" s="107" t="s">
        <v>436</v>
      </c>
      <c r="F142" s="142" t="s">
        <v>2134</v>
      </c>
      <c r="G142" s="143">
        <v>1.7</v>
      </c>
      <c r="H142" s="142"/>
      <c r="I142" s="143">
        <v>1.7</v>
      </c>
      <c r="J142" s="142"/>
      <c r="K142" s="107">
        <v>100</v>
      </c>
      <c r="L142" s="377">
        <v>170</v>
      </c>
      <c r="M142" s="111"/>
    </row>
    <row r="143" s="76" customFormat="1" spans="1:13">
      <c r="A143" s="107">
        <v>137</v>
      </c>
      <c r="B143" s="142" t="s">
        <v>2135</v>
      </c>
      <c r="C143" s="107" t="s">
        <v>2002</v>
      </c>
      <c r="D143" s="142" t="s">
        <v>2003</v>
      </c>
      <c r="E143" s="107" t="s">
        <v>436</v>
      </c>
      <c r="F143" s="142" t="s">
        <v>2135</v>
      </c>
      <c r="G143" s="143">
        <v>1.2</v>
      </c>
      <c r="H143" s="142"/>
      <c r="I143" s="143">
        <v>1.2</v>
      </c>
      <c r="J143" s="142"/>
      <c r="K143" s="107">
        <v>100</v>
      </c>
      <c r="L143" s="377">
        <v>120</v>
      </c>
      <c r="M143" s="111"/>
    </row>
    <row r="144" s="76" customFormat="1" spans="1:13">
      <c r="A144" s="107">
        <v>138</v>
      </c>
      <c r="B144" s="142" t="s">
        <v>2136</v>
      </c>
      <c r="C144" s="107" t="s">
        <v>2002</v>
      </c>
      <c r="D144" s="142" t="s">
        <v>2003</v>
      </c>
      <c r="E144" s="107" t="s">
        <v>436</v>
      </c>
      <c r="F144" s="142" t="s">
        <v>2136</v>
      </c>
      <c r="G144" s="143">
        <v>1.7</v>
      </c>
      <c r="H144" s="142"/>
      <c r="I144" s="143">
        <v>1.7</v>
      </c>
      <c r="J144" s="142"/>
      <c r="K144" s="107">
        <v>100</v>
      </c>
      <c r="L144" s="377">
        <v>170</v>
      </c>
      <c r="M144" s="111"/>
    </row>
    <row r="145" s="76" customFormat="1" spans="1:13">
      <c r="A145" s="107">
        <v>139</v>
      </c>
      <c r="B145" s="142" t="s">
        <v>2137</v>
      </c>
      <c r="C145" s="107" t="s">
        <v>2002</v>
      </c>
      <c r="D145" s="142" t="s">
        <v>2003</v>
      </c>
      <c r="E145" s="107" t="s">
        <v>436</v>
      </c>
      <c r="F145" s="142" t="s">
        <v>2138</v>
      </c>
      <c r="G145" s="143">
        <v>2.1</v>
      </c>
      <c r="H145" s="142"/>
      <c r="I145" s="143">
        <v>2.1</v>
      </c>
      <c r="J145" s="142"/>
      <c r="K145" s="107">
        <v>100</v>
      </c>
      <c r="L145" s="377">
        <v>210</v>
      </c>
      <c r="M145" s="111"/>
    </row>
    <row r="146" s="76" customFormat="1" spans="1:13">
      <c r="A146" s="107">
        <v>140</v>
      </c>
      <c r="B146" s="142" t="s">
        <v>2139</v>
      </c>
      <c r="C146" s="107" t="s">
        <v>2002</v>
      </c>
      <c r="D146" s="142" t="s">
        <v>2003</v>
      </c>
      <c r="E146" s="107" t="s">
        <v>436</v>
      </c>
      <c r="F146" s="142" t="s">
        <v>2139</v>
      </c>
      <c r="G146" s="143">
        <v>1.1</v>
      </c>
      <c r="H146" s="142"/>
      <c r="I146" s="143">
        <v>1.1</v>
      </c>
      <c r="J146" s="142"/>
      <c r="K146" s="107">
        <v>100</v>
      </c>
      <c r="L146" s="377">
        <v>110</v>
      </c>
      <c r="M146" s="111"/>
    </row>
    <row r="147" s="76" customFormat="1" spans="1:13">
      <c r="A147" s="107">
        <v>141</v>
      </c>
      <c r="B147" s="142" t="s">
        <v>2140</v>
      </c>
      <c r="C147" s="107" t="s">
        <v>2002</v>
      </c>
      <c r="D147" s="142" t="s">
        <v>2003</v>
      </c>
      <c r="E147" s="107" t="s">
        <v>436</v>
      </c>
      <c r="F147" s="142" t="s">
        <v>2140</v>
      </c>
      <c r="G147" s="143">
        <v>1.1</v>
      </c>
      <c r="H147" s="142"/>
      <c r="I147" s="143">
        <v>1.1</v>
      </c>
      <c r="J147" s="142"/>
      <c r="K147" s="107">
        <v>100</v>
      </c>
      <c r="L147" s="377">
        <v>110</v>
      </c>
      <c r="M147" s="111"/>
    </row>
    <row r="148" s="76" customFormat="1" spans="1:13">
      <c r="A148" s="107">
        <v>142</v>
      </c>
      <c r="B148" s="142" t="s">
        <v>2141</v>
      </c>
      <c r="C148" s="107" t="s">
        <v>2002</v>
      </c>
      <c r="D148" s="142" t="s">
        <v>2003</v>
      </c>
      <c r="E148" s="107" t="s">
        <v>436</v>
      </c>
      <c r="F148" s="142" t="s">
        <v>2141</v>
      </c>
      <c r="G148" s="143">
        <v>1.2</v>
      </c>
      <c r="H148" s="142"/>
      <c r="I148" s="143">
        <v>1.2</v>
      </c>
      <c r="J148" s="142"/>
      <c r="K148" s="107">
        <v>100</v>
      </c>
      <c r="L148" s="377">
        <v>120</v>
      </c>
      <c r="M148" s="111"/>
    </row>
    <row r="149" s="76" customFormat="1" spans="1:13">
      <c r="A149" s="107">
        <v>143</v>
      </c>
      <c r="B149" s="142" t="s">
        <v>2142</v>
      </c>
      <c r="C149" s="107" t="s">
        <v>2002</v>
      </c>
      <c r="D149" s="142" t="s">
        <v>2003</v>
      </c>
      <c r="E149" s="107" t="s">
        <v>436</v>
      </c>
      <c r="F149" s="142" t="s">
        <v>2142</v>
      </c>
      <c r="G149" s="143">
        <v>0.85</v>
      </c>
      <c r="H149" s="142"/>
      <c r="I149" s="143">
        <v>0.85</v>
      </c>
      <c r="J149" s="142"/>
      <c r="K149" s="107">
        <v>100</v>
      </c>
      <c r="L149" s="377">
        <v>85</v>
      </c>
      <c r="M149" s="111"/>
    </row>
    <row r="150" s="76" customFormat="1" spans="1:13">
      <c r="A150" s="107">
        <v>144</v>
      </c>
      <c r="B150" s="142" t="s">
        <v>2143</v>
      </c>
      <c r="C150" s="107" t="s">
        <v>2002</v>
      </c>
      <c r="D150" s="142" t="s">
        <v>2003</v>
      </c>
      <c r="E150" s="107" t="s">
        <v>436</v>
      </c>
      <c r="F150" s="142" t="s">
        <v>2143</v>
      </c>
      <c r="G150" s="143">
        <v>0.85</v>
      </c>
      <c r="H150" s="142"/>
      <c r="I150" s="143">
        <v>0.85</v>
      </c>
      <c r="J150" s="142"/>
      <c r="K150" s="107">
        <v>100</v>
      </c>
      <c r="L150" s="377">
        <v>85</v>
      </c>
      <c r="M150" s="111"/>
    </row>
    <row r="151" s="76" customFormat="1" spans="1:13">
      <c r="A151" s="107">
        <v>145</v>
      </c>
      <c r="B151" s="142" t="s">
        <v>2138</v>
      </c>
      <c r="C151" s="107" t="s">
        <v>2002</v>
      </c>
      <c r="D151" s="142" t="s">
        <v>2003</v>
      </c>
      <c r="E151" s="107" t="s">
        <v>436</v>
      </c>
      <c r="F151" s="142" t="s">
        <v>2138</v>
      </c>
      <c r="G151" s="143">
        <v>1.2</v>
      </c>
      <c r="H151" s="142"/>
      <c r="I151" s="143">
        <v>1.2</v>
      </c>
      <c r="J151" s="142"/>
      <c r="K151" s="107">
        <v>100</v>
      </c>
      <c r="L151" s="377">
        <v>120</v>
      </c>
      <c r="M151" s="111"/>
    </row>
    <row r="152" s="76" customFormat="1" spans="1:13">
      <c r="A152" s="107">
        <v>146</v>
      </c>
      <c r="B152" s="142" t="s">
        <v>2144</v>
      </c>
      <c r="C152" s="107" t="s">
        <v>2002</v>
      </c>
      <c r="D152" s="142" t="s">
        <v>2003</v>
      </c>
      <c r="E152" s="107" t="s">
        <v>436</v>
      </c>
      <c r="F152" s="142" t="s">
        <v>2144</v>
      </c>
      <c r="G152" s="143">
        <v>1.2</v>
      </c>
      <c r="H152" s="142"/>
      <c r="I152" s="143">
        <v>1.2</v>
      </c>
      <c r="J152" s="142"/>
      <c r="K152" s="107">
        <v>100</v>
      </c>
      <c r="L152" s="377">
        <v>120</v>
      </c>
      <c r="M152" s="111"/>
    </row>
    <row r="153" s="76" customFormat="1" spans="1:13">
      <c r="A153" s="107">
        <v>147</v>
      </c>
      <c r="B153" s="142" t="s">
        <v>2145</v>
      </c>
      <c r="C153" s="107" t="s">
        <v>2002</v>
      </c>
      <c r="D153" s="142" t="s">
        <v>2003</v>
      </c>
      <c r="E153" s="107" t="s">
        <v>436</v>
      </c>
      <c r="F153" s="142" t="s">
        <v>2145</v>
      </c>
      <c r="G153" s="143">
        <v>0.85</v>
      </c>
      <c r="H153" s="142"/>
      <c r="I153" s="143">
        <v>0.85</v>
      </c>
      <c r="J153" s="142"/>
      <c r="K153" s="107">
        <v>100</v>
      </c>
      <c r="L153" s="377">
        <v>85</v>
      </c>
      <c r="M153" s="111"/>
    </row>
    <row r="154" s="76" customFormat="1" spans="1:13">
      <c r="A154" s="107">
        <v>148</v>
      </c>
      <c r="B154" s="142" t="s">
        <v>2146</v>
      </c>
      <c r="C154" s="107" t="s">
        <v>2002</v>
      </c>
      <c r="D154" s="142" t="s">
        <v>2003</v>
      </c>
      <c r="E154" s="107" t="s">
        <v>436</v>
      </c>
      <c r="F154" s="142" t="s">
        <v>2146</v>
      </c>
      <c r="G154" s="143">
        <v>1.7</v>
      </c>
      <c r="H154" s="142"/>
      <c r="I154" s="143">
        <v>1.7</v>
      </c>
      <c r="J154" s="142"/>
      <c r="K154" s="107">
        <v>100</v>
      </c>
      <c r="L154" s="377">
        <v>170</v>
      </c>
      <c r="M154" s="111"/>
    </row>
    <row r="155" s="76" customFormat="1" spans="1:13">
      <c r="A155" s="107">
        <v>149</v>
      </c>
      <c r="B155" s="142" t="s">
        <v>2147</v>
      </c>
      <c r="C155" s="107" t="s">
        <v>2002</v>
      </c>
      <c r="D155" s="142" t="s">
        <v>2003</v>
      </c>
      <c r="E155" s="107" t="s">
        <v>436</v>
      </c>
      <c r="F155" s="142" t="s">
        <v>2147</v>
      </c>
      <c r="G155" s="143">
        <v>0.85</v>
      </c>
      <c r="H155" s="142"/>
      <c r="I155" s="143">
        <v>0.85</v>
      </c>
      <c r="J155" s="142"/>
      <c r="K155" s="107">
        <v>100</v>
      </c>
      <c r="L155" s="377">
        <v>85</v>
      </c>
      <c r="M155" s="111"/>
    </row>
    <row r="156" s="76" customFormat="1" spans="1:13">
      <c r="A156" s="107">
        <v>150</v>
      </c>
      <c r="B156" s="142" t="s">
        <v>2148</v>
      </c>
      <c r="C156" s="107" t="s">
        <v>2002</v>
      </c>
      <c r="D156" s="142" t="s">
        <v>2003</v>
      </c>
      <c r="E156" s="107" t="s">
        <v>436</v>
      </c>
      <c r="F156" s="142" t="s">
        <v>2148</v>
      </c>
      <c r="G156" s="143">
        <v>2.1</v>
      </c>
      <c r="H156" s="142"/>
      <c r="I156" s="143">
        <v>2.1</v>
      </c>
      <c r="J156" s="142"/>
      <c r="K156" s="107">
        <v>100</v>
      </c>
      <c r="L156" s="377">
        <v>210</v>
      </c>
      <c r="M156" s="111"/>
    </row>
    <row r="157" s="76" customFormat="1" spans="1:13">
      <c r="A157" s="107">
        <v>151</v>
      </c>
      <c r="B157" s="142" t="s">
        <v>2149</v>
      </c>
      <c r="C157" s="107" t="s">
        <v>2002</v>
      </c>
      <c r="D157" s="142" t="s">
        <v>2003</v>
      </c>
      <c r="E157" s="107" t="s">
        <v>436</v>
      </c>
      <c r="F157" s="142" t="s">
        <v>2149</v>
      </c>
      <c r="G157" s="143">
        <v>1.9</v>
      </c>
      <c r="H157" s="142"/>
      <c r="I157" s="143">
        <v>1.9</v>
      </c>
      <c r="J157" s="142"/>
      <c r="K157" s="107">
        <v>100</v>
      </c>
      <c r="L157" s="377">
        <v>190</v>
      </c>
      <c r="M157" s="111"/>
    </row>
    <row r="158" s="76" customFormat="1" spans="1:13">
      <c r="A158" s="107">
        <v>152</v>
      </c>
      <c r="B158" s="142" t="s">
        <v>2150</v>
      </c>
      <c r="C158" s="107" t="s">
        <v>2002</v>
      </c>
      <c r="D158" s="142" t="s">
        <v>2003</v>
      </c>
      <c r="E158" s="107" t="s">
        <v>436</v>
      </c>
      <c r="F158" s="142" t="s">
        <v>2150</v>
      </c>
      <c r="G158" s="143">
        <v>1.1</v>
      </c>
      <c r="H158" s="142"/>
      <c r="I158" s="143">
        <v>1.1</v>
      </c>
      <c r="J158" s="142"/>
      <c r="K158" s="107">
        <v>100</v>
      </c>
      <c r="L158" s="377">
        <v>110</v>
      </c>
      <c r="M158" s="111"/>
    </row>
    <row r="159" s="76" customFormat="1" spans="1:13">
      <c r="A159" s="107">
        <v>153</v>
      </c>
      <c r="B159" s="142" t="s">
        <v>2151</v>
      </c>
      <c r="C159" s="107" t="s">
        <v>2002</v>
      </c>
      <c r="D159" s="142" t="s">
        <v>2003</v>
      </c>
      <c r="E159" s="107" t="s">
        <v>436</v>
      </c>
      <c r="F159" s="142" t="s">
        <v>2151</v>
      </c>
      <c r="G159" s="143">
        <v>2.1</v>
      </c>
      <c r="H159" s="142"/>
      <c r="I159" s="143">
        <v>2.1</v>
      </c>
      <c r="J159" s="142"/>
      <c r="K159" s="107">
        <v>100</v>
      </c>
      <c r="L159" s="377">
        <v>210</v>
      </c>
      <c r="M159" s="111"/>
    </row>
    <row r="160" s="76" customFormat="1" spans="1:13">
      <c r="A160" s="107">
        <v>154</v>
      </c>
      <c r="B160" s="142" t="s">
        <v>2152</v>
      </c>
      <c r="C160" s="107" t="s">
        <v>2002</v>
      </c>
      <c r="D160" s="142" t="s">
        <v>2003</v>
      </c>
      <c r="E160" s="107" t="s">
        <v>436</v>
      </c>
      <c r="F160" s="142" t="s">
        <v>2152</v>
      </c>
      <c r="G160" s="143">
        <v>2.1</v>
      </c>
      <c r="H160" s="142"/>
      <c r="I160" s="143">
        <v>2.1</v>
      </c>
      <c r="J160" s="142"/>
      <c r="K160" s="107">
        <v>100</v>
      </c>
      <c r="L160" s="377">
        <v>210</v>
      </c>
      <c r="M160" s="111"/>
    </row>
    <row r="161" s="76" customFormat="1" spans="1:13">
      <c r="A161" s="107">
        <v>155</v>
      </c>
      <c r="B161" s="142" t="s">
        <v>2048</v>
      </c>
      <c r="C161" s="107" t="s">
        <v>2002</v>
      </c>
      <c r="D161" s="142" t="s">
        <v>2003</v>
      </c>
      <c r="E161" s="107" t="s">
        <v>436</v>
      </c>
      <c r="F161" s="142" t="s">
        <v>2048</v>
      </c>
      <c r="G161" s="143">
        <v>1.7</v>
      </c>
      <c r="H161" s="142"/>
      <c r="I161" s="143">
        <v>1.7</v>
      </c>
      <c r="J161" s="142"/>
      <c r="K161" s="107">
        <v>100</v>
      </c>
      <c r="L161" s="377">
        <v>170</v>
      </c>
      <c r="M161" s="111"/>
    </row>
    <row r="162" s="76" customFormat="1" spans="1:13">
      <c r="A162" s="107">
        <v>156</v>
      </c>
      <c r="B162" s="142" t="s">
        <v>2153</v>
      </c>
      <c r="C162" s="107" t="s">
        <v>2002</v>
      </c>
      <c r="D162" s="142" t="s">
        <v>2003</v>
      </c>
      <c r="E162" s="107" t="s">
        <v>436</v>
      </c>
      <c r="F162" s="142" t="s">
        <v>2153</v>
      </c>
      <c r="G162" s="143">
        <v>1.1</v>
      </c>
      <c r="H162" s="142"/>
      <c r="I162" s="143">
        <v>1.1</v>
      </c>
      <c r="J162" s="142"/>
      <c r="K162" s="107">
        <v>100</v>
      </c>
      <c r="L162" s="377">
        <v>110</v>
      </c>
      <c r="M162" s="111"/>
    </row>
    <row r="163" s="76" customFormat="1" spans="1:13">
      <c r="A163" s="107">
        <v>157</v>
      </c>
      <c r="B163" s="142" t="s">
        <v>2154</v>
      </c>
      <c r="C163" s="107" t="s">
        <v>2002</v>
      </c>
      <c r="D163" s="142" t="s">
        <v>2003</v>
      </c>
      <c r="E163" s="107" t="s">
        <v>436</v>
      </c>
      <c r="F163" s="142" t="s">
        <v>2154</v>
      </c>
      <c r="G163" s="143">
        <v>1.2</v>
      </c>
      <c r="H163" s="142"/>
      <c r="I163" s="143">
        <v>1.2</v>
      </c>
      <c r="J163" s="142"/>
      <c r="K163" s="107">
        <v>100</v>
      </c>
      <c r="L163" s="377">
        <v>120</v>
      </c>
      <c r="M163" s="111"/>
    </row>
    <row r="164" s="76" customFormat="1" spans="1:13">
      <c r="A164" s="107">
        <v>158</v>
      </c>
      <c r="B164" s="142" t="s">
        <v>2155</v>
      </c>
      <c r="C164" s="107" t="s">
        <v>2002</v>
      </c>
      <c r="D164" s="142" t="s">
        <v>2003</v>
      </c>
      <c r="E164" s="107" t="s">
        <v>436</v>
      </c>
      <c r="F164" s="142" t="s">
        <v>2155</v>
      </c>
      <c r="G164" s="143">
        <v>1.1</v>
      </c>
      <c r="H164" s="142"/>
      <c r="I164" s="143">
        <v>1.1</v>
      </c>
      <c r="J164" s="142"/>
      <c r="K164" s="107">
        <v>100</v>
      </c>
      <c r="L164" s="377">
        <v>110</v>
      </c>
      <c r="M164" s="111"/>
    </row>
    <row r="165" s="76" customFormat="1" spans="1:13">
      <c r="A165" s="107">
        <v>159</v>
      </c>
      <c r="B165" s="142" t="s">
        <v>2156</v>
      </c>
      <c r="C165" s="107" t="s">
        <v>2002</v>
      </c>
      <c r="D165" s="142" t="s">
        <v>2003</v>
      </c>
      <c r="E165" s="107" t="s">
        <v>436</v>
      </c>
      <c r="F165" s="142" t="s">
        <v>2156</v>
      </c>
      <c r="G165" s="143">
        <v>1.1</v>
      </c>
      <c r="H165" s="142"/>
      <c r="I165" s="143">
        <v>1.1</v>
      </c>
      <c r="J165" s="142"/>
      <c r="K165" s="107">
        <v>100</v>
      </c>
      <c r="L165" s="377">
        <v>110</v>
      </c>
      <c r="M165" s="111"/>
    </row>
    <row r="166" s="76" customFormat="1" spans="1:13">
      <c r="A166" s="107">
        <v>160</v>
      </c>
      <c r="B166" s="142" t="s">
        <v>2157</v>
      </c>
      <c r="C166" s="107" t="s">
        <v>2002</v>
      </c>
      <c r="D166" s="142" t="s">
        <v>2003</v>
      </c>
      <c r="E166" s="107" t="s">
        <v>436</v>
      </c>
      <c r="F166" s="142" t="s">
        <v>2157</v>
      </c>
      <c r="G166" s="143">
        <v>0.85</v>
      </c>
      <c r="H166" s="142"/>
      <c r="I166" s="143">
        <v>0.85</v>
      </c>
      <c r="J166" s="142"/>
      <c r="K166" s="107">
        <v>100</v>
      </c>
      <c r="L166" s="377">
        <v>85</v>
      </c>
      <c r="M166" s="111"/>
    </row>
    <row r="167" s="76" customFormat="1" spans="1:13">
      <c r="A167" s="107">
        <v>161</v>
      </c>
      <c r="B167" s="142" t="s">
        <v>2158</v>
      </c>
      <c r="C167" s="107" t="s">
        <v>2002</v>
      </c>
      <c r="D167" s="142" t="s">
        <v>2003</v>
      </c>
      <c r="E167" s="107" t="s">
        <v>436</v>
      </c>
      <c r="F167" s="142" t="s">
        <v>2158</v>
      </c>
      <c r="G167" s="143">
        <v>1.4</v>
      </c>
      <c r="H167" s="142"/>
      <c r="I167" s="143">
        <v>1.4</v>
      </c>
      <c r="J167" s="142"/>
      <c r="K167" s="107">
        <v>100</v>
      </c>
      <c r="L167" s="377">
        <v>140</v>
      </c>
      <c r="M167" s="111"/>
    </row>
    <row r="168" s="76" customFormat="1" spans="1:13">
      <c r="A168" s="107">
        <v>162</v>
      </c>
      <c r="B168" s="142" t="s">
        <v>2159</v>
      </c>
      <c r="C168" s="107" t="s">
        <v>2002</v>
      </c>
      <c r="D168" s="142" t="s">
        <v>2003</v>
      </c>
      <c r="E168" s="107" t="s">
        <v>436</v>
      </c>
      <c r="F168" s="142" t="s">
        <v>2159</v>
      </c>
      <c r="G168" s="143">
        <v>1.2</v>
      </c>
      <c r="H168" s="142"/>
      <c r="I168" s="143">
        <v>1.2</v>
      </c>
      <c r="J168" s="142"/>
      <c r="K168" s="107">
        <v>100</v>
      </c>
      <c r="L168" s="377">
        <v>120</v>
      </c>
      <c r="M168" s="111"/>
    </row>
    <row r="169" s="76" customFormat="1" spans="1:13">
      <c r="A169" s="107">
        <v>163</v>
      </c>
      <c r="B169" s="142" t="s">
        <v>2160</v>
      </c>
      <c r="C169" s="107" t="s">
        <v>2002</v>
      </c>
      <c r="D169" s="142" t="s">
        <v>2003</v>
      </c>
      <c r="E169" s="107" t="s">
        <v>436</v>
      </c>
      <c r="F169" s="142" t="s">
        <v>2160</v>
      </c>
      <c r="G169" s="143">
        <v>0.85</v>
      </c>
      <c r="H169" s="142"/>
      <c r="I169" s="143">
        <v>0.85</v>
      </c>
      <c r="J169" s="142"/>
      <c r="K169" s="107">
        <v>100</v>
      </c>
      <c r="L169" s="377">
        <v>85</v>
      </c>
      <c r="M169" s="111"/>
    </row>
    <row r="170" s="76" customFormat="1" spans="1:13">
      <c r="A170" s="107">
        <v>164</v>
      </c>
      <c r="B170" s="142" t="s">
        <v>2161</v>
      </c>
      <c r="C170" s="107" t="s">
        <v>2002</v>
      </c>
      <c r="D170" s="142" t="s">
        <v>2003</v>
      </c>
      <c r="E170" s="107" t="s">
        <v>436</v>
      </c>
      <c r="F170" s="142" t="s">
        <v>2161</v>
      </c>
      <c r="G170" s="143">
        <v>1.2</v>
      </c>
      <c r="H170" s="142"/>
      <c r="I170" s="143">
        <v>1.2</v>
      </c>
      <c r="J170" s="142"/>
      <c r="K170" s="107">
        <v>100</v>
      </c>
      <c r="L170" s="377">
        <v>120</v>
      </c>
      <c r="M170" s="111"/>
    </row>
    <row r="171" s="76" customFormat="1" spans="1:13">
      <c r="A171" s="107">
        <v>165</v>
      </c>
      <c r="B171" s="142" t="s">
        <v>2162</v>
      </c>
      <c r="C171" s="107" t="s">
        <v>2002</v>
      </c>
      <c r="D171" s="142" t="s">
        <v>2003</v>
      </c>
      <c r="E171" s="107" t="s">
        <v>518</v>
      </c>
      <c r="F171" s="142" t="s">
        <v>2162</v>
      </c>
      <c r="G171" s="143">
        <v>1.35</v>
      </c>
      <c r="H171" s="142"/>
      <c r="I171" s="143">
        <v>1.35</v>
      </c>
      <c r="J171" s="142"/>
      <c r="K171" s="107">
        <v>100</v>
      </c>
      <c r="L171" s="377">
        <v>135</v>
      </c>
      <c r="M171" s="111"/>
    </row>
    <row r="172" s="76" customFormat="1" spans="1:13">
      <c r="A172" s="107">
        <v>166</v>
      </c>
      <c r="B172" s="142" t="s">
        <v>2163</v>
      </c>
      <c r="C172" s="107" t="s">
        <v>2002</v>
      </c>
      <c r="D172" s="142" t="s">
        <v>2003</v>
      </c>
      <c r="E172" s="107" t="s">
        <v>518</v>
      </c>
      <c r="F172" s="142" t="s">
        <v>2163</v>
      </c>
      <c r="G172" s="143">
        <v>2.18</v>
      </c>
      <c r="H172" s="142"/>
      <c r="I172" s="143">
        <v>2.18</v>
      </c>
      <c r="J172" s="142"/>
      <c r="K172" s="107">
        <v>100</v>
      </c>
      <c r="L172" s="377">
        <v>218</v>
      </c>
      <c r="M172" s="111"/>
    </row>
    <row r="173" s="76" customFormat="1" spans="1:13">
      <c r="A173" s="107">
        <v>167</v>
      </c>
      <c r="B173" s="142" t="s">
        <v>2164</v>
      </c>
      <c r="C173" s="107" t="s">
        <v>2002</v>
      </c>
      <c r="D173" s="142" t="s">
        <v>2003</v>
      </c>
      <c r="E173" s="107" t="s">
        <v>518</v>
      </c>
      <c r="F173" s="142" t="s">
        <v>2164</v>
      </c>
      <c r="G173" s="143">
        <v>1.77</v>
      </c>
      <c r="H173" s="142"/>
      <c r="I173" s="143">
        <v>1.77</v>
      </c>
      <c r="J173" s="142"/>
      <c r="K173" s="107">
        <v>100</v>
      </c>
      <c r="L173" s="377">
        <v>177</v>
      </c>
      <c r="M173" s="111"/>
    </row>
    <row r="174" s="76" customFormat="1" spans="1:13">
      <c r="A174" s="107">
        <v>168</v>
      </c>
      <c r="B174" s="142" t="s">
        <v>2165</v>
      </c>
      <c r="C174" s="107" t="s">
        <v>2002</v>
      </c>
      <c r="D174" s="142" t="s">
        <v>2003</v>
      </c>
      <c r="E174" s="107" t="s">
        <v>518</v>
      </c>
      <c r="F174" s="142" t="s">
        <v>2165</v>
      </c>
      <c r="G174" s="143">
        <v>2.35</v>
      </c>
      <c r="H174" s="142"/>
      <c r="I174" s="143">
        <v>2.35</v>
      </c>
      <c r="J174" s="142"/>
      <c r="K174" s="107">
        <v>100</v>
      </c>
      <c r="L174" s="377">
        <v>235</v>
      </c>
      <c r="M174" s="111"/>
    </row>
    <row r="175" s="76" customFormat="1" spans="1:13">
      <c r="A175" s="107">
        <v>169</v>
      </c>
      <c r="B175" s="142" t="s">
        <v>2166</v>
      </c>
      <c r="C175" s="107" t="s">
        <v>2002</v>
      </c>
      <c r="D175" s="142" t="s">
        <v>2003</v>
      </c>
      <c r="E175" s="107" t="s">
        <v>518</v>
      </c>
      <c r="F175" s="142" t="s">
        <v>2166</v>
      </c>
      <c r="G175" s="143">
        <v>1.9</v>
      </c>
      <c r="H175" s="142"/>
      <c r="I175" s="143">
        <v>1.9</v>
      </c>
      <c r="J175" s="142"/>
      <c r="K175" s="107">
        <v>100</v>
      </c>
      <c r="L175" s="377">
        <v>190</v>
      </c>
      <c r="M175" s="111"/>
    </row>
    <row r="176" s="76" customFormat="1" spans="1:13">
      <c r="A176" s="107">
        <v>170</v>
      </c>
      <c r="B176" s="142" t="s">
        <v>2167</v>
      </c>
      <c r="C176" s="107" t="s">
        <v>2002</v>
      </c>
      <c r="D176" s="142" t="s">
        <v>2003</v>
      </c>
      <c r="E176" s="107" t="s">
        <v>518</v>
      </c>
      <c r="F176" s="142" t="s">
        <v>2167</v>
      </c>
      <c r="G176" s="143">
        <v>1.62</v>
      </c>
      <c r="H176" s="142"/>
      <c r="I176" s="143">
        <v>1.62</v>
      </c>
      <c r="J176" s="142"/>
      <c r="K176" s="107">
        <v>100</v>
      </c>
      <c r="L176" s="377">
        <v>162</v>
      </c>
      <c r="M176" s="111"/>
    </row>
    <row r="177" s="76" customFormat="1" spans="1:13">
      <c r="A177" s="107">
        <v>171</v>
      </c>
      <c r="B177" s="142" t="s">
        <v>2168</v>
      </c>
      <c r="C177" s="107" t="s">
        <v>2002</v>
      </c>
      <c r="D177" s="142" t="s">
        <v>2003</v>
      </c>
      <c r="E177" s="107" t="s">
        <v>518</v>
      </c>
      <c r="F177" s="142" t="s">
        <v>1898</v>
      </c>
      <c r="G177" s="143">
        <v>0.6</v>
      </c>
      <c r="H177" s="142"/>
      <c r="I177" s="143">
        <v>0.6</v>
      </c>
      <c r="J177" s="142"/>
      <c r="K177" s="107">
        <v>100</v>
      </c>
      <c r="L177" s="377">
        <v>60</v>
      </c>
      <c r="M177" s="111"/>
    </row>
    <row r="178" s="76" customFormat="1" spans="1:13">
      <c r="A178" s="107">
        <v>172</v>
      </c>
      <c r="B178" s="142" t="s">
        <v>2169</v>
      </c>
      <c r="C178" s="107" t="s">
        <v>2002</v>
      </c>
      <c r="D178" s="142" t="s">
        <v>2003</v>
      </c>
      <c r="E178" s="107" t="s">
        <v>518</v>
      </c>
      <c r="F178" s="142" t="s">
        <v>2169</v>
      </c>
      <c r="G178" s="143">
        <v>1.57</v>
      </c>
      <c r="H178" s="142"/>
      <c r="I178" s="143">
        <v>1.57</v>
      </c>
      <c r="J178" s="142"/>
      <c r="K178" s="107">
        <v>100</v>
      </c>
      <c r="L178" s="377">
        <v>157</v>
      </c>
      <c r="M178" s="111"/>
    </row>
    <row r="179" s="76" customFormat="1" spans="1:13">
      <c r="A179" s="107">
        <v>173</v>
      </c>
      <c r="B179" s="142" t="s">
        <v>2170</v>
      </c>
      <c r="C179" s="107" t="s">
        <v>2002</v>
      </c>
      <c r="D179" s="142" t="s">
        <v>2003</v>
      </c>
      <c r="E179" s="107" t="s">
        <v>518</v>
      </c>
      <c r="F179" s="142" t="s">
        <v>2170</v>
      </c>
      <c r="G179" s="143">
        <v>2.5</v>
      </c>
      <c r="H179" s="142"/>
      <c r="I179" s="143">
        <v>2.5</v>
      </c>
      <c r="J179" s="142"/>
      <c r="K179" s="107">
        <v>100</v>
      </c>
      <c r="L179" s="377">
        <v>250</v>
      </c>
      <c r="M179" s="111"/>
    </row>
    <row r="180" s="76" customFormat="1" spans="1:13">
      <c r="A180" s="107">
        <v>174</v>
      </c>
      <c r="B180" s="142" t="s">
        <v>2171</v>
      </c>
      <c r="C180" s="107" t="s">
        <v>2002</v>
      </c>
      <c r="D180" s="142" t="s">
        <v>2003</v>
      </c>
      <c r="E180" s="107" t="s">
        <v>518</v>
      </c>
      <c r="F180" s="142" t="s">
        <v>2171</v>
      </c>
      <c r="G180" s="143">
        <v>1.89</v>
      </c>
      <c r="H180" s="142"/>
      <c r="I180" s="143">
        <v>1.89</v>
      </c>
      <c r="J180" s="142"/>
      <c r="K180" s="107">
        <v>100</v>
      </c>
      <c r="L180" s="377">
        <v>189</v>
      </c>
      <c r="M180" s="111"/>
    </row>
    <row r="181" s="76" customFormat="1" spans="1:13">
      <c r="A181" s="107">
        <v>175</v>
      </c>
      <c r="B181" s="142" t="s">
        <v>2172</v>
      </c>
      <c r="C181" s="107" t="s">
        <v>2002</v>
      </c>
      <c r="D181" s="142" t="s">
        <v>2003</v>
      </c>
      <c r="E181" s="107" t="s">
        <v>518</v>
      </c>
      <c r="F181" s="142" t="s">
        <v>2172</v>
      </c>
      <c r="G181" s="143">
        <v>1.4</v>
      </c>
      <c r="H181" s="142"/>
      <c r="I181" s="143">
        <v>1.4</v>
      </c>
      <c r="J181" s="142"/>
      <c r="K181" s="107">
        <v>100</v>
      </c>
      <c r="L181" s="377">
        <v>140</v>
      </c>
      <c r="M181" s="111"/>
    </row>
    <row r="182" s="76" customFormat="1" spans="1:13">
      <c r="A182" s="107">
        <v>176</v>
      </c>
      <c r="B182" s="142" t="s">
        <v>2173</v>
      </c>
      <c r="C182" s="107" t="s">
        <v>2002</v>
      </c>
      <c r="D182" s="142" t="s">
        <v>2003</v>
      </c>
      <c r="E182" s="107" t="s">
        <v>518</v>
      </c>
      <c r="F182" s="142" t="s">
        <v>2173</v>
      </c>
      <c r="G182" s="143">
        <v>2.98</v>
      </c>
      <c r="H182" s="142"/>
      <c r="I182" s="143">
        <v>2.98</v>
      </c>
      <c r="J182" s="142"/>
      <c r="K182" s="107">
        <v>100</v>
      </c>
      <c r="L182" s="377">
        <v>298</v>
      </c>
      <c r="M182" s="111"/>
    </row>
    <row r="183" s="76" customFormat="1" spans="1:13">
      <c r="A183" s="107">
        <v>177</v>
      </c>
      <c r="B183" s="142" t="s">
        <v>2174</v>
      </c>
      <c r="C183" s="107" t="s">
        <v>2002</v>
      </c>
      <c r="D183" s="142" t="s">
        <v>2003</v>
      </c>
      <c r="E183" s="107" t="s">
        <v>518</v>
      </c>
      <c r="F183" s="142" t="s">
        <v>2174</v>
      </c>
      <c r="G183" s="143">
        <v>1.51</v>
      </c>
      <c r="H183" s="142"/>
      <c r="I183" s="143">
        <v>1.51</v>
      </c>
      <c r="J183" s="142"/>
      <c r="K183" s="107">
        <v>100</v>
      </c>
      <c r="L183" s="377">
        <v>151</v>
      </c>
      <c r="M183" s="111"/>
    </row>
    <row r="184" s="76" customFormat="1" spans="1:13">
      <c r="A184" s="107">
        <v>178</v>
      </c>
      <c r="B184" s="142" t="s">
        <v>2175</v>
      </c>
      <c r="C184" s="107" t="s">
        <v>2002</v>
      </c>
      <c r="D184" s="142" t="s">
        <v>2003</v>
      </c>
      <c r="E184" s="107" t="s">
        <v>518</v>
      </c>
      <c r="F184" s="142" t="s">
        <v>2175</v>
      </c>
      <c r="G184" s="143">
        <v>1.09</v>
      </c>
      <c r="H184" s="142"/>
      <c r="I184" s="143">
        <v>1.09</v>
      </c>
      <c r="J184" s="142"/>
      <c r="K184" s="107">
        <v>100</v>
      </c>
      <c r="L184" s="377">
        <v>109</v>
      </c>
      <c r="M184" s="111"/>
    </row>
    <row r="185" s="76" customFormat="1" spans="1:13">
      <c r="A185" s="107">
        <v>179</v>
      </c>
      <c r="B185" s="142" t="s">
        <v>2176</v>
      </c>
      <c r="C185" s="107" t="s">
        <v>2002</v>
      </c>
      <c r="D185" s="142" t="s">
        <v>2003</v>
      </c>
      <c r="E185" s="107" t="s">
        <v>518</v>
      </c>
      <c r="F185" s="142" t="s">
        <v>2176</v>
      </c>
      <c r="G185" s="143">
        <v>1.33</v>
      </c>
      <c r="H185" s="142"/>
      <c r="I185" s="143">
        <v>1.33</v>
      </c>
      <c r="J185" s="142"/>
      <c r="K185" s="107">
        <v>100</v>
      </c>
      <c r="L185" s="377">
        <v>133</v>
      </c>
      <c r="M185" s="111"/>
    </row>
    <row r="186" s="76" customFormat="1" spans="1:13">
      <c r="A186" s="107">
        <v>180</v>
      </c>
      <c r="B186" s="142" t="s">
        <v>887</v>
      </c>
      <c r="C186" s="107" t="s">
        <v>2002</v>
      </c>
      <c r="D186" s="142" t="s">
        <v>2003</v>
      </c>
      <c r="E186" s="107" t="s">
        <v>518</v>
      </c>
      <c r="F186" s="142" t="s">
        <v>887</v>
      </c>
      <c r="G186" s="143">
        <v>0.99</v>
      </c>
      <c r="H186" s="142"/>
      <c r="I186" s="143">
        <v>0.99</v>
      </c>
      <c r="J186" s="142"/>
      <c r="K186" s="107">
        <v>100</v>
      </c>
      <c r="L186" s="377">
        <v>99</v>
      </c>
      <c r="M186" s="111"/>
    </row>
    <row r="187" s="76" customFormat="1" spans="1:13">
      <c r="A187" s="107">
        <v>181</v>
      </c>
      <c r="B187" s="142" t="s">
        <v>2177</v>
      </c>
      <c r="C187" s="107" t="s">
        <v>2002</v>
      </c>
      <c r="D187" s="142" t="s">
        <v>2003</v>
      </c>
      <c r="E187" s="107" t="s">
        <v>518</v>
      </c>
      <c r="F187" s="142" t="s">
        <v>2177</v>
      </c>
      <c r="G187" s="143">
        <v>1.51</v>
      </c>
      <c r="H187" s="142"/>
      <c r="I187" s="143">
        <v>1.51</v>
      </c>
      <c r="J187" s="142"/>
      <c r="K187" s="107">
        <v>100</v>
      </c>
      <c r="L187" s="377">
        <v>151</v>
      </c>
      <c r="M187" s="111"/>
    </row>
    <row r="188" s="76" customFormat="1" spans="1:13">
      <c r="A188" s="107">
        <v>182</v>
      </c>
      <c r="B188" s="142" t="s">
        <v>2084</v>
      </c>
      <c r="C188" s="107" t="s">
        <v>2002</v>
      </c>
      <c r="D188" s="142" t="s">
        <v>2003</v>
      </c>
      <c r="E188" s="107" t="s">
        <v>518</v>
      </c>
      <c r="F188" s="142" t="s">
        <v>2084</v>
      </c>
      <c r="G188" s="143">
        <v>0.59</v>
      </c>
      <c r="H188" s="142"/>
      <c r="I188" s="143">
        <v>0.59</v>
      </c>
      <c r="J188" s="142"/>
      <c r="K188" s="107">
        <v>100</v>
      </c>
      <c r="L188" s="377">
        <v>59</v>
      </c>
      <c r="M188" s="111"/>
    </row>
    <row r="189" s="76" customFormat="1" spans="1:13">
      <c r="A189" s="107">
        <v>183</v>
      </c>
      <c r="B189" s="142" t="s">
        <v>2178</v>
      </c>
      <c r="C189" s="107" t="s">
        <v>2002</v>
      </c>
      <c r="D189" s="142" t="s">
        <v>2003</v>
      </c>
      <c r="E189" s="107" t="s">
        <v>518</v>
      </c>
      <c r="F189" s="142" t="s">
        <v>2178</v>
      </c>
      <c r="G189" s="143">
        <v>1.07</v>
      </c>
      <c r="H189" s="142"/>
      <c r="I189" s="143">
        <v>1.07</v>
      </c>
      <c r="J189" s="142"/>
      <c r="K189" s="107">
        <v>100</v>
      </c>
      <c r="L189" s="377">
        <v>107</v>
      </c>
      <c r="M189" s="111"/>
    </row>
    <row r="190" s="76" customFormat="1" spans="1:13">
      <c r="A190" s="107">
        <v>184</v>
      </c>
      <c r="B190" s="142" t="s">
        <v>2179</v>
      </c>
      <c r="C190" s="107" t="s">
        <v>2002</v>
      </c>
      <c r="D190" s="142" t="s">
        <v>2003</v>
      </c>
      <c r="E190" s="107" t="s">
        <v>518</v>
      </c>
      <c r="F190" s="142" t="s">
        <v>2179</v>
      </c>
      <c r="G190" s="143">
        <v>1.62</v>
      </c>
      <c r="H190" s="142"/>
      <c r="I190" s="143">
        <v>1.62</v>
      </c>
      <c r="J190" s="142"/>
      <c r="K190" s="107">
        <v>100</v>
      </c>
      <c r="L190" s="377">
        <v>162</v>
      </c>
      <c r="M190" s="111"/>
    </row>
    <row r="191" s="76" customFormat="1" spans="1:13">
      <c r="A191" s="107">
        <v>185</v>
      </c>
      <c r="B191" s="142" t="s">
        <v>2180</v>
      </c>
      <c r="C191" s="107" t="s">
        <v>2002</v>
      </c>
      <c r="D191" s="142" t="s">
        <v>2003</v>
      </c>
      <c r="E191" s="107" t="s">
        <v>518</v>
      </c>
      <c r="F191" s="142" t="s">
        <v>2180</v>
      </c>
      <c r="G191" s="143">
        <v>0.72</v>
      </c>
      <c r="H191" s="142"/>
      <c r="I191" s="143">
        <v>0.72</v>
      </c>
      <c r="J191" s="142"/>
      <c r="K191" s="107">
        <v>100</v>
      </c>
      <c r="L191" s="377">
        <v>72</v>
      </c>
      <c r="M191" s="111"/>
    </row>
    <row r="192" s="76" customFormat="1" spans="1:13">
      <c r="A192" s="107">
        <v>186</v>
      </c>
      <c r="B192" s="142" t="s">
        <v>2181</v>
      </c>
      <c r="C192" s="107" t="s">
        <v>2002</v>
      </c>
      <c r="D192" s="142" t="s">
        <v>2003</v>
      </c>
      <c r="E192" s="107" t="s">
        <v>518</v>
      </c>
      <c r="F192" s="142" t="s">
        <v>2181</v>
      </c>
      <c r="G192" s="143">
        <v>2.1</v>
      </c>
      <c r="H192" s="142"/>
      <c r="I192" s="143">
        <v>2.1</v>
      </c>
      <c r="J192" s="142"/>
      <c r="K192" s="107">
        <v>100</v>
      </c>
      <c r="L192" s="377">
        <v>210</v>
      </c>
      <c r="M192" s="111"/>
    </row>
    <row r="193" s="76" customFormat="1" spans="1:13">
      <c r="A193" s="107">
        <v>187</v>
      </c>
      <c r="B193" s="142" t="s">
        <v>2182</v>
      </c>
      <c r="C193" s="107" t="s">
        <v>2002</v>
      </c>
      <c r="D193" s="142" t="s">
        <v>2003</v>
      </c>
      <c r="E193" s="107" t="s">
        <v>518</v>
      </c>
      <c r="F193" s="142" t="s">
        <v>2182</v>
      </c>
      <c r="G193" s="143">
        <v>1.94</v>
      </c>
      <c r="H193" s="142"/>
      <c r="I193" s="143">
        <v>1.94</v>
      </c>
      <c r="J193" s="142"/>
      <c r="K193" s="107">
        <v>100</v>
      </c>
      <c r="L193" s="377">
        <v>194</v>
      </c>
      <c r="M193" s="111"/>
    </row>
    <row r="194" s="76" customFormat="1" spans="1:13">
      <c r="A194" s="107">
        <v>188</v>
      </c>
      <c r="B194" s="142" t="s">
        <v>2183</v>
      </c>
      <c r="C194" s="107" t="s">
        <v>2002</v>
      </c>
      <c r="D194" s="142" t="s">
        <v>2003</v>
      </c>
      <c r="E194" s="107" t="s">
        <v>518</v>
      </c>
      <c r="F194" s="142" t="s">
        <v>2183</v>
      </c>
      <c r="G194" s="143">
        <v>0.89</v>
      </c>
      <c r="H194" s="142"/>
      <c r="I194" s="143">
        <v>0.89</v>
      </c>
      <c r="J194" s="142"/>
      <c r="K194" s="107">
        <v>100</v>
      </c>
      <c r="L194" s="377">
        <v>89</v>
      </c>
      <c r="M194" s="111"/>
    </row>
    <row r="195" s="76" customFormat="1" spans="1:13">
      <c r="A195" s="107">
        <v>189</v>
      </c>
      <c r="B195" s="142" t="s">
        <v>2184</v>
      </c>
      <c r="C195" s="107" t="s">
        <v>2002</v>
      </c>
      <c r="D195" s="142" t="s">
        <v>2003</v>
      </c>
      <c r="E195" s="107" t="s">
        <v>518</v>
      </c>
      <c r="F195" s="142" t="s">
        <v>2184</v>
      </c>
      <c r="G195" s="143">
        <v>0.21</v>
      </c>
      <c r="H195" s="142"/>
      <c r="I195" s="143">
        <v>0.21</v>
      </c>
      <c r="J195" s="142"/>
      <c r="K195" s="107">
        <v>100</v>
      </c>
      <c r="L195" s="377">
        <v>21</v>
      </c>
      <c r="M195" s="111"/>
    </row>
    <row r="196" s="76" customFormat="1" spans="1:13">
      <c r="A196" s="107">
        <v>190</v>
      </c>
      <c r="B196" s="142" t="s">
        <v>2185</v>
      </c>
      <c r="C196" s="107" t="s">
        <v>2002</v>
      </c>
      <c r="D196" s="142" t="s">
        <v>2003</v>
      </c>
      <c r="E196" s="107" t="s">
        <v>518</v>
      </c>
      <c r="F196" s="142" t="s">
        <v>2185</v>
      </c>
      <c r="G196" s="143">
        <v>0.32</v>
      </c>
      <c r="H196" s="142"/>
      <c r="I196" s="143">
        <v>0.32</v>
      </c>
      <c r="J196" s="142"/>
      <c r="K196" s="107">
        <v>100</v>
      </c>
      <c r="L196" s="377">
        <v>32</v>
      </c>
      <c r="M196" s="111"/>
    </row>
    <row r="197" s="76" customFormat="1" spans="1:13">
      <c r="A197" s="107">
        <v>191</v>
      </c>
      <c r="B197" s="142" t="s">
        <v>2186</v>
      </c>
      <c r="C197" s="107" t="s">
        <v>2002</v>
      </c>
      <c r="D197" s="142" t="s">
        <v>2003</v>
      </c>
      <c r="E197" s="107" t="s">
        <v>518</v>
      </c>
      <c r="F197" s="142" t="s">
        <v>2186</v>
      </c>
      <c r="G197" s="143">
        <v>1.02</v>
      </c>
      <c r="H197" s="142"/>
      <c r="I197" s="143">
        <v>1.02</v>
      </c>
      <c r="J197" s="142"/>
      <c r="K197" s="107">
        <v>100</v>
      </c>
      <c r="L197" s="377">
        <v>102</v>
      </c>
      <c r="M197" s="111"/>
    </row>
    <row r="198" s="76" customFormat="1" spans="1:13">
      <c r="A198" s="107">
        <v>192</v>
      </c>
      <c r="B198" s="142" t="s">
        <v>2187</v>
      </c>
      <c r="C198" s="107" t="s">
        <v>2002</v>
      </c>
      <c r="D198" s="142" t="s">
        <v>2003</v>
      </c>
      <c r="E198" s="107" t="s">
        <v>518</v>
      </c>
      <c r="F198" s="142" t="s">
        <v>2187</v>
      </c>
      <c r="G198" s="143">
        <v>1.57</v>
      </c>
      <c r="H198" s="142"/>
      <c r="I198" s="143">
        <v>1.57</v>
      </c>
      <c r="J198" s="142"/>
      <c r="K198" s="107">
        <v>100</v>
      </c>
      <c r="L198" s="377">
        <v>157</v>
      </c>
      <c r="M198" s="111"/>
    </row>
    <row r="199" s="76" customFormat="1" spans="1:13">
      <c r="A199" s="107">
        <v>193</v>
      </c>
      <c r="B199" s="142" t="s">
        <v>2188</v>
      </c>
      <c r="C199" s="107" t="s">
        <v>2002</v>
      </c>
      <c r="D199" s="142" t="s">
        <v>2003</v>
      </c>
      <c r="E199" s="107" t="s">
        <v>518</v>
      </c>
      <c r="F199" s="142" t="s">
        <v>2188</v>
      </c>
      <c r="G199" s="143">
        <v>1.14</v>
      </c>
      <c r="H199" s="142"/>
      <c r="I199" s="143">
        <v>1.14</v>
      </c>
      <c r="J199" s="142"/>
      <c r="K199" s="107">
        <v>100</v>
      </c>
      <c r="L199" s="377">
        <v>114</v>
      </c>
      <c r="M199" s="111"/>
    </row>
    <row r="200" s="76" customFormat="1" spans="1:13">
      <c r="A200" s="107">
        <v>194</v>
      </c>
      <c r="B200" s="142" t="s">
        <v>2189</v>
      </c>
      <c r="C200" s="107" t="s">
        <v>2002</v>
      </c>
      <c r="D200" s="142" t="s">
        <v>2003</v>
      </c>
      <c r="E200" s="107" t="s">
        <v>518</v>
      </c>
      <c r="F200" s="142" t="s">
        <v>2189</v>
      </c>
      <c r="G200" s="143">
        <v>0.95</v>
      </c>
      <c r="H200" s="142"/>
      <c r="I200" s="143">
        <v>0.95</v>
      </c>
      <c r="J200" s="142"/>
      <c r="K200" s="107">
        <v>100</v>
      </c>
      <c r="L200" s="377">
        <v>95</v>
      </c>
      <c r="M200" s="111"/>
    </row>
    <row r="201" s="76" customFormat="1" spans="1:13">
      <c r="A201" s="107">
        <v>195</v>
      </c>
      <c r="B201" s="142" t="s">
        <v>2190</v>
      </c>
      <c r="C201" s="107" t="s">
        <v>2002</v>
      </c>
      <c r="D201" s="142" t="s">
        <v>2003</v>
      </c>
      <c r="E201" s="107" t="s">
        <v>518</v>
      </c>
      <c r="F201" s="142" t="s">
        <v>2190</v>
      </c>
      <c r="G201" s="143">
        <v>1.88</v>
      </c>
      <c r="H201" s="142"/>
      <c r="I201" s="143">
        <v>1.88</v>
      </c>
      <c r="J201" s="142"/>
      <c r="K201" s="107">
        <v>100</v>
      </c>
      <c r="L201" s="377">
        <v>188</v>
      </c>
      <c r="M201" s="111"/>
    </row>
    <row r="202" s="76" customFormat="1" spans="1:13">
      <c r="A202" s="107">
        <v>196</v>
      </c>
      <c r="B202" s="142" t="s">
        <v>2191</v>
      </c>
      <c r="C202" s="107" t="s">
        <v>2002</v>
      </c>
      <c r="D202" s="142" t="s">
        <v>2003</v>
      </c>
      <c r="E202" s="107" t="s">
        <v>518</v>
      </c>
      <c r="F202" s="142" t="s">
        <v>2191</v>
      </c>
      <c r="G202" s="143">
        <v>1.42</v>
      </c>
      <c r="H202" s="142"/>
      <c r="I202" s="143">
        <v>1.42</v>
      </c>
      <c r="J202" s="142"/>
      <c r="K202" s="107">
        <v>100</v>
      </c>
      <c r="L202" s="377">
        <v>142</v>
      </c>
      <c r="M202" s="111"/>
    </row>
    <row r="203" s="76" customFormat="1" spans="1:13">
      <c r="A203" s="107">
        <v>197</v>
      </c>
      <c r="B203" s="142" t="s">
        <v>2192</v>
      </c>
      <c r="C203" s="107" t="s">
        <v>2002</v>
      </c>
      <c r="D203" s="142" t="s">
        <v>2003</v>
      </c>
      <c r="E203" s="107" t="s">
        <v>518</v>
      </c>
      <c r="F203" s="142" t="s">
        <v>2192</v>
      </c>
      <c r="G203" s="143">
        <v>1.8</v>
      </c>
      <c r="H203" s="142"/>
      <c r="I203" s="143">
        <v>1.8</v>
      </c>
      <c r="J203" s="142"/>
      <c r="K203" s="107">
        <v>100</v>
      </c>
      <c r="L203" s="377">
        <v>180</v>
      </c>
      <c r="M203" s="111"/>
    </row>
    <row r="204" s="76" customFormat="1" spans="1:13">
      <c r="A204" s="107">
        <v>198</v>
      </c>
      <c r="B204" s="142" t="s">
        <v>2193</v>
      </c>
      <c r="C204" s="107" t="s">
        <v>2002</v>
      </c>
      <c r="D204" s="142" t="s">
        <v>2003</v>
      </c>
      <c r="E204" s="107" t="s">
        <v>546</v>
      </c>
      <c r="F204" s="142" t="s">
        <v>2193</v>
      </c>
      <c r="G204" s="143">
        <v>6.82</v>
      </c>
      <c r="H204" s="142"/>
      <c r="I204" s="143">
        <v>6.82</v>
      </c>
      <c r="J204" s="142"/>
      <c r="K204" s="107">
        <v>100</v>
      </c>
      <c r="L204" s="377">
        <v>682</v>
      </c>
      <c r="M204" s="111"/>
    </row>
    <row r="205" s="76" customFormat="1" spans="1:13">
      <c r="A205" s="107">
        <v>199</v>
      </c>
      <c r="B205" s="142" t="s">
        <v>2194</v>
      </c>
      <c r="C205" s="107" t="s">
        <v>2002</v>
      </c>
      <c r="D205" s="142" t="s">
        <v>2003</v>
      </c>
      <c r="E205" s="107" t="s">
        <v>546</v>
      </c>
      <c r="F205" s="142" t="s">
        <v>2194</v>
      </c>
      <c r="G205" s="143">
        <v>5.06</v>
      </c>
      <c r="H205" s="142"/>
      <c r="I205" s="143">
        <v>5.06</v>
      </c>
      <c r="J205" s="142"/>
      <c r="K205" s="107">
        <v>100</v>
      </c>
      <c r="L205" s="377">
        <v>506</v>
      </c>
      <c r="M205" s="111"/>
    </row>
    <row r="206" s="76" customFormat="1" spans="1:13">
      <c r="A206" s="107">
        <v>200</v>
      </c>
      <c r="B206" s="142" t="s">
        <v>2195</v>
      </c>
      <c r="C206" s="107" t="s">
        <v>2002</v>
      </c>
      <c r="D206" s="142" t="s">
        <v>2003</v>
      </c>
      <c r="E206" s="107" t="s">
        <v>546</v>
      </c>
      <c r="F206" s="142" t="s">
        <v>2195</v>
      </c>
      <c r="G206" s="143">
        <v>7.96</v>
      </c>
      <c r="H206" s="142"/>
      <c r="I206" s="143">
        <v>7.96</v>
      </c>
      <c r="J206" s="142"/>
      <c r="K206" s="107">
        <v>100</v>
      </c>
      <c r="L206" s="377">
        <v>796</v>
      </c>
      <c r="M206" s="111"/>
    </row>
    <row r="207" s="76" customFormat="1" spans="1:13">
      <c r="A207" s="107">
        <v>201</v>
      </c>
      <c r="B207" s="142" t="s">
        <v>2196</v>
      </c>
      <c r="C207" s="107" t="s">
        <v>2002</v>
      </c>
      <c r="D207" s="142" t="s">
        <v>2003</v>
      </c>
      <c r="E207" s="107" t="s">
        <v>546</v>
      </c>
      <c r="F207" s="142" t="s">
        <v>2196</v>
      </c>
      <c r="G207" s="143">
        <v>6.82</v>
      </c>
      <c r="H207" s="142"/>
      <c r="I207" s="143">
        <v>6.82</v>
      </c>
      <c r="J207" s="142"/>
      <c r="K207" s="107">
        <v>100</v>
      </c>
      <c r="L207" s="377">
        <v>682</v>
      </c>
      <c r="M207" s="111"/>
    </row>
    <row r="208" s="76" customFormat="1" spans="1:13">
      <c r="A208" s="107">
        <v>202</v>
      </c>
      <c r="B208" s="142" t="s">
        <v>2197</v>
      </c>
      <c r="C208" s="107" t="s">
        <v>2002</v>
      </c>
      <c r="D208" s="142" t="s">
        <v>2003</v>
      </c>
      <c r="E208" s="107" t="s">
        <v>546</v>
      </c>
      <c r="F208" s="142" t="s">
        <v>2197</v>
      </c>
      <c r="G208" s="143">
        <v>3.3</v>
      </c>
      <c r="H208" s="142"/>
      <c r="I208" s="143">
        <v>3.3</v>
      </c>
      <c r="J208" s="142"/>
      <c r="K208" s="107">
        <v>100</v>
      </c>
      <c r="L208" s="377">
        <v>330</v>
      </c>
      <c r="M208" s="111"/>
    </row>
    <row r="209" s="76" customFormat="1" spans="1:13">
      <c r="A209" s="107">
        <v>203</v>
      </c>
      <c r="B209" s="142" t="s">
        <v>2198</v>
      </c>
      <c r="C209" s="107" t="s">
        <v>2002</v>
      </c>
      <c r="D209" s="142" t="s">
        <v>2003</v>
      </c>
      <c r="E209" s="107" t="s">
        <v>546</v>
      </c>
      <c r="F209" s="142" t="s">
        <v>2198</v>
      </c>
      <c r="G209" s="143">
        <v>2.42</v>
      </c>
      <c r="H209" s="142"/>
      <c r="I209" s="143">
        <v>2.42</v>
      </c>
      <c r="J209" s="142"/>
      <c r="K209" s="107">
        <v>100</v>
      </c>
      <c r="L209" s="377">
        <v>242</v>
      </c>
      <c r="M209" s="111"/>
    </row>
    <row r="210" s="76" customFormat="1" spans="1:13">
      <c r="A210" s="107">
        <v>204</v>
      </c>
      <c r="B210" s="142" t="s">
        <v>2199</v>
      </c>
      <c r="C210" s="107" t="s">
        <v>2002</v>
      </c>
      <c r="D210" s="142" t="s">
        <v>2003</v>
      </c>
      <c r="E210" s="107" t="s">
        <v>546</v>
      </c>
      <c r="F210" s="142" t="s">
        <v>2199</v>
      </c>
      <c r="G210" s="143">
        <v>4.84</v>
      </c>
      <c r="H210" s="142"/>
      <c r="I210" s="143">
        <v>4.84</v>
      </c>
      <c r="J210" s="142"/>
      <c r="K210" s="107">
        <v>100</v>
      </c>
      <c r="L210" s="377">
        <v>484</v>
      </c>
      <c r="M210" s="111"/>
    </row>
    <row r="211" s="76" customFormat="1" spans="1:13">
      <c r="A211" s="107">
        <v>205</v>
      </c>
      <c r="B211" s="142" t="s">
        <v>2200</v>
      </c>
      <c r="C211" s="107" t="s">
        <v>2002</v>
      </c>
      <c r="D211" s="142" t="s">
        <v>2003</v>
      </c>
      <c r="E211" s="107" t="s">
        <v>546</v>
      </c>
      <c r="F211" s="142" t="s">
        <v>2200</v>
      </c>
      <c r="G211" s="143">
        <v>2.42</v>
      </c>
      <c r="H211" s="142"/>
      <c r="I211" s="143">
        <v>2.42</v>
      </c>
      <c r="J211" s="142"/>
      <c r="K211" s="107">
        <v>100</v>
      </c>
      <c r="L211" s="377">
        <v>242</v>
      </c>
      <c r="M211" s="111"/>
    </row>
    <row r="212" s="76" customFormat="1" spans="1:13">
      <c r="A212" s="107">
        <v>206</v>
      </c>
      <c r="B212" s="142" t="s">
        <v>2201</v>
      </c>
      <c r="C212" s="107" t="s">
        <v>2002</v>
      </c>
      <c r="D212" s="142" t="s">
        <v>2003</v>
      </c>
      <c r="E212" s="107" t="s">
        <v>546</v>
      </c>
      <c r="F212" s="142" t="s">
        <v>2201</v>
      </c>
      <c r="G212" s="143">
        <v>6.82</v>
      </c>
      <c r="H212" s="142"/>
      <c r="I212" s="143">
        <v>6.82</v>
      </c>
      <c r="J212" s="142"/>
      <c r="K212" s="107">
        <v>100</v>
      </c>
      <c r="L212" s="377">
        <v>682</v>
      </c>
      <c r="M212" s="111"/>
    </row>
    <row r="213" s="76" customFormat="1" spans="1:13">
      <c r="A213" s="107">
        <v>207</v>
      </c>
      <c r="B213" s="142" t="s">
        <v>2202</v>
      </c>
      <c r="C213" s="107" t="s">
        <v>2002</v>
      </c>
      <c r="D213" s="142" t="s">
        <v>2003</v>
      </c>
      <c r="E213" s="107" t="s">
        <v>546</v>
      </c>
      <c r="F213" s="142" t="s">
        <v>2202</v>
      </c>
      <c r="G213" s="143">
        <v>1.54</v>
      </c>
      <c r="H213" s="142"/>
      <c r="I213" s="143">
        <v>1.54</v>
      </c>
      <c r="J213" s="142"/>
      <c r="K213" s="107">
        <v>100</v>
      </c>
      <c r="L213" s="377">
        <v>154</v>
      </c>
      <c r="M213" s="111"/>
    </row>
    <row r="214" s="77" customFormat="1" spans="1:13">
      <c r="A214" s="107" t="s">
        <v>13</v>
      </c>
      <c r="B214" s="107"/>
      <c r="C214" s="107"/>
      <c r="D214" s="107"/>
      <c r="E214" s="107"/>
      <c r="F214" s="107"/>
      <c r="G214" s="378">
        <f t="shared" ref="G214:L214" si="1">SUM(G7:G213)</f>
        <v>339</v>
      </c>
      <c r="H214" s="107"/>
      <c r="I214" s="107">
        <f t="shared" si="1"/>
        <v>339</v>
      </c>
      <c r="J214" s="107"/>
      <c r="K214" s="107"/>
      <c r="L214" s="107">
        <f t="shared" si="1"/>
        <v>33900</v>
      </c>
      <c r="M214" s="111"/>
    </row>
    <row r="215" s="76" customFormat="1" spans="1:13">
      <c r="A215" s="107">
        <v>1</v>
      </c>
      <c r="B215" s="379" t="s">
        <v>2203</v>
      </c>
      <c r="C215" s="379" t="s">
        <v>2002</v>
      </c>
      <c r="D215" s="379" t="s">
        <v>2204</v>
      </c>
      <c r="E215" s="379" t="s">
        <v>20</v>
      </c>
      <c r="F215" s="379" t="s">
        <v>2203</v>
      </c>
      <c r="G215" s="380">
        <v>1.6</v>
      </c>
      <c r="H215" s="379"/>
      <c r="I215" s="379">
        <v>1.6</v>
      </c>
      <c r="J215" s="379"/>
      <c r="K215" s="379">
        <v>100</v>
      </c>
      <c r="L215" s="379">
        <v>160</v>
      </c>
      <c r="M215" s="111"/>
    </row>
    <row r="216" s="76" customFormat="1" spans="1:13">
      <c r="A216" s="107">
        <v>2</v>
      </c>
      <c r="B216" s="379" t="s">
        <v>2205</v>
      </c>
      <c r="C216" s="379" t="s">
        <v>2002</v>
      </c>
      <c r="D216" s="379" t="s">
        <v>2204</v>
      </c>
      <c r="E216" s="379" t="s">
        <v>20</v>
      </c>
      <c r="F216" s="379" t="s">
        <v>2205</v>
      </c>
      <c r="G216" s="380">
        <v>0.9</v>
      </c>
      <c r="H216" s="379"/>
      <c r="I216" s="379">
        <v>0.9</v>
      </c>
      <c r="J216" s="379"/>
      <c r="K216" s="379">
        <v>100</v>
      </c>
      <c r="L216" s="379">
        <v>90</v>
      </c>
      <c r="M216" s="111"/>
    </row>
    <row r="217" s="76" customFormat="1" spans="1:13">
      <c r="A217" s="107">
        <v>3</v>
      </c>
      <c r="B217" s="379" t="s">
        <v>2206</v>
      </c>
      <c r="C217" s="379" t="s">
        <v>2002</v>
      </c>
      <c r="D217" s="379" t="s">
        <v>2204</v>
      </c>
      <c r="E217" s="379" t="s">
        <v>20</v>
      </c>
      <c r="F217" s="379" t="s">
        <v>2206</v>
      </c>
      <c r="G217" s="380">
        <v>0.8</v>
      </c>
      <c r="H217" s="379"/>
      <c r="I217" s="379">
        <v>0.8</v>
      </c>
      <c r="J217" s="379"/>
      <c r="K217" s="379">
        <v>100</v>
      </c>
      <c r="L217" s="379">
        <v>80</v>
      </c>
      <c r="M217" s="111"/>
    </row>
    <row r="218" s="76" customFormat="1" spans="1:13">
      <c r="A218" s="107">
        <v>4</v>
      </c>
      <c r="B218" s="379" t="s">
        <v>2207</v>
      </c>
      <c r="C218" s="379" t="s">
        <v>2002</v>
      </c>
      <c r="D218" s="379" t="s">
        <v>2204</v>
      </c>
      <c r="E218" s="379" t="s">
        <v>20</v>
      </c>
      <c r="F218" s="379" t="s">
        <v>2207</v>
      </c>
      <c r="G218" s="380">
        <v>0.15</v>
      </c>
      <c r="H218" s="379"/>
      <c r="I218" s="379">
        <v>0.15</v>
      </c>
      <c r="J218" s="379"/>
      <c r="K218" s="379">
        <v>100</v>
      </c>
      <c r="L218" s="379">
        <v>15</v>
      </c>
      <c r="M218" s="111"/>
    </row>
    <row r="219" s="76" customFormat="1" spans="1:13">
      <c r="A219" s="107">
        <v>5</v>
      </c>
      <c r="B219" s="379" t="s">
        <v>2208</v>
      </c>
      <c r="C219" s="379" t="s">
        <v>2002</v>
      </c>
      <c r="D219" s="379" t="s">
        <v>2204</v>
      </c>
      <c r="E219" s="379" t="s">
        <v>20</v>
      </c>
      <c r="F219" s="379" t="s">
        <v>2208</v>
      </c>
      <c r="G219" s="380">
        <v>0.75</v>
      </c>
      <c r="H219" s="379"/>
      <c r="I219" s="379">
        <v>0.75</v>
      </c>
      <c r="J219" s="379"/>
      <c r="K219" s="379">
        <v>100</v>
      </c>
      <c r="L219" s="379">
        <v>75</v>
      </c>
      <c r="M219" s="111"/>
    </row>
    <row r="220" s="76" customFormat="1" spans="1:13">
      <c r="A220" s="107">
        <v>6</v>
      </c>
      <c r="B220" s="379" t="s">
        <v>2209</v>
      </c>
      <c r="C220" s="379" t="s">
        <v>2002</v>
      </c>
      <c r="D220" s="379" t="s">
        <v>2204</v>
      </c>
      <c r="E220" s="379" t="s">
        <v>20</v>
      </c>
      <c r="F220" s="379" t="s">
        <v>2209</v>
      </c>
      <c r="G220" s="380">
        <v>1.05</v>
      </c>
      <c r="H220" s="379"/>
      <c r="I220" s="379">
        <v>1.05</v>
      </c>
      <c r="J220" s="379"/>
      <c r="K220" s="379">
        <v>100</v>
      </c>
      <c r="L220" s="379">
        <v>105</v>
      </c>
      <c r="M220" s="111"/>
    </row>
    <row r="221" s="76" customFormat="1" spans="1:13">
      <c r="A221" s="107">
        <v>7</v>
      </c>
      <c r="B221" s="379" t="s">
        <v>2210</v>
      </c>
      <c r="C221" s="379" t="s">
        <v>2002</v>
      </c>
      <c r="D221" s="379" t="s">
        <v>2204</v>
      </c>
      <c r="E221" s="379" t="s">
        <v>20</v>
      </c>
      <c r="F221" s="379" t="s">
        <v>2210</v>
      </c>
      <c r="G221" s="380">
        <v>0.7</v>
      </c>
      <c r="H221" s="379"/>
      <c r="I221" s="379">
        <v>0.7</v>
      </c>
      <c r="J221" s="379"/>
      <c r="K221" s="379">
        <v>100</v>
      </c>
      <c r="L221" s="379">
        <v>70</v>
      </c>
      <c r="M221" s="111"/>
    </row>
    <row r="222" s="76" customFormat="1" spans="1:13">
      <c r="A222" s="107">
        <v>8</v>
      </c>
      <c r="B222" s="379" t="s">
        <v>2211</v>
      </c>
      <c r="C222" s="379" t="s">
        <v>2002</v>
      </c>
      <c r="D222" s="379" t="s">
        <v>2204</v>
      </c>
      <c r="E222" s="379" t="s">
        <v>20</v>
      </c>
      <c r="F222" s="379" t="s">
        <v>2211</v>
      </c>
      <c r="G222" s="380">
        <v>0.55</v>
      </c>
      <c r="H222" s="379"/>
      <c r="I222" s="379">
        <v>0.55</v>
      </c>
      <c r="J222" s="379"/>
      <c r="K222" s="379">
        <v>100</v>
      </c>
      <c r="L222" s="379">
        <v>55</v>
      </c>
      <c r="M222" s="111"/>
    </row>
    <row r="223" s="76" customFormat="1" spans="1:13">
      <c r="A223" s="107">
        <v>9</v>
      </c>
      <c r="B223" s="379" t="s">
        <v>2212</v>
      </c>
      <c r="C223" s="379" t="s">
        <v>2002</v>
      </c>
      <c r="D223" s="379" t="s">
        <v>2204</v>
      </c>
      <c r="E223" s="379" t="s">
        <v>20</v>
      </c>
      <c r="F223" s="379" t="s">
        <v>2212</v>
      </c>
      <c r="G223" s="380">
        <v>0.45</v>
      </c>
      <c r="H223" s="379"/>
      <c r="I223" s="379">
        <v>0.45</v>
      </c>
      <c r="J223" s="379"/>
      <c r="K223" s="379">
        <v>100</v>
      </c>
      <c r="L223" s="379">
        <v>45</v>
      </c>
      <c r="M223" s="111"/>
    </row>
    <row r="224" s="76" customFormat="1" spans="1:13">
      <c r="A224" s="107">
        <v>10</v>
      </c>
      <c r="B224" s="379" t="s">
        <v>2213</v>
      </c>
      <c r="C224" s="379" t="s">
        <v>2002</v>
      </c>
      <c r="D224" s="379" t="s">
        <v>2204</v>
      </c>
      <c r="E224" s="379" t="s">
        <v>20</v>
      </c>
      <c r="F224" s="379" t="s">
        <v>2213</v>
      </c>
      <c r="G224" s="380">
        <v>0.96</v>
      </c>
      <c r="H224" s="379"/>
      <c r="I224" s="379">
        <v>0.96</v>
      </c>
      <c r="J224" s="379"/>
      <c r="K224" s="379">
        <v>100</v>
      </c>
      <c r="L224" s="379">
        <v>96</v>
      </c>
      <c r="M224" s="111"/>
    </row>
    <row r="225" s="76" customFormat="1" spans="1:13">
      <c r="A225" s="107">
        <v>11</v>
      </c>
      <c r="B225" s="379" t="s">
        <v>2214</v>
      </c>
      <c r="C225" s="379" t="s">
        <v>2002</v>
      </c>
      <c r="D225" s="379" t="s">
        <v>2204</v>
      </c>
      <c r="E225" s="379" t="s">
        <v>20</v>
      </c>
      <c r="F225" s="379" t="s">
        <v>2214</v>
      </c>
      <c r="G225" s="380">
        <v>0.85</v>
      </c>
      <c r="H225" s="379"/>
      <c r="I225" s="379">
        <v>0.85</v>
      </c>
      <c r="J225" s="379"/>
      <c r="K225" s="379">
        <v>100</v>
      </c>
      <c r="L225" s="379">
        <v>85</v>
      </c>
      <c r="M225" s="111"/>
    </row>
    <row r="226" s="76" customFormat="1" spans="1:13">
      <c r="A226" s="107">
        <v>12</v>
      </c>
      <c r="B226" s="379" t="s">
        <v>2215</v>
      </c>
      <c r="C226" s="379" t="s">
        <v>2002</v>
      </c>
      <c r="D226" s="379" t="s">
        <v>2204</v>
      </c>
      <c r="E226" s="379" t="s">
        <v>20</v>
      </c>
      <c r="F226" s="379" t="s">
        <v>2215</v>
      </c>
      <c r="G226" s="380">
        <v>0.64</v>
      </c>
      <c r="H226" s="379"/>
      <c r="I226" s="379">
        <v>0.64</v>
      </c>
      <c r="J226" s="379"/>
      <c r="K226" s="379">
        <v>100</v>
      </c>
      <c r="L226" s="379">
        <v>64</v>
      </c>
      <c r="M226" s="111"/>
    </row>
    <row r="227" s="76" customFormat="1" spans="1:13">
      <c r="A227" s="107">
        <v>13</v>
      </c>
      <c r="B227" s="379" t="s">
        <v>2216</v>
      </c>
      <c r="C227" s="379" t="s">
        <v>2002</v>
      </c>
      <c r="D227" s="379" t="s">
        <v>2204</v>
      </c>
      <c r="E227" s="379" t="s">
        <v>20</v>
      </c>
      <c r="F227" s="379" t="s">
        <v>2216</v>
      </c>
      <c r="G227" s="380">
        <v>0.75</v>
      </c>
      <c r="H227" s="379"/>
      <c r="I227" s="379">
        <v>0.75</v>
      </c>
      <c r="J227" s="379"/>
      <c r="K227" s="379">
        <v>100</v>
      </c>
      <c r="L227" s="379">
        <v>75</v>
      </c>
      <c r="M227" s="111"/>
    </row>
    <row r="228" s="76" customFormat="1" spans="1:13">
      <c r="A228" s="107">
        <v>14</v>
      </c>
      <c r="B228" s="379" t="s">
        <v>2217</v>
      </c>
      <c r="C228" s="379" t="s">
        <v>2002</v>
      </c>
      <c r="D228" s="379" t="s">
        <v>2204</v>
      </c>
      <c r="E228" s="379" t="s">
        <v>20</v>
      </c>
      <c r="F228" s="379" t="s">
        <v>2217</v>
      </c>
      <c r="G228" s="380">
        <v>1.6</v>
      </c>
      <c r="H228" s="379"/>
      <c r="I228" s="379">
        <v>1.6</v>
      </c>
      <c r="J228" s="379"/>
      <c r="K228" s="379">
        <v>100</v>
      </c>
      <c r="L228" s="379">
        <v>160</v>
      </c>
      <c r="M228" s="111"/>
    </row>
    <row r="229" s="76" customFormat="1" spans="1:13">
      <c r="A229" s="107">
        <v>15</v>
      </c>
      <c r="B229" s="379" t="s">
        <v>2218</v>
      </c>
      <c r="C229" s="379" t="s">
        <v>2002</v>
      </c>
      <c r="D229" s="379" t="s">
        <v>2204</v>
      </c>
      <c r="E229" s="379" t="s">
        <v>20</v>
      </c>
      <c r="F229" s="379" t="s">
        <v>2218</v>
      </c>
      <c r="G229" s="380">
        <v>1.06</v>
      </c>
      <c r="H229" s="379"/>
      <c r="I229" s="379">
        <v>1.06</v>
      </c>
      <c r="J229" s="379"/>
      <c r="K229" s="379">
        <v>100</v>
      </c>
      <c r="L229" s="379">
        <v>106</v>
      </c>
      <c r="M229" s="111"/>
    </row>
    <row r="230" s="76" customFormat="1" spans="1:13">
      <c r="A230" s="107">
        <v>16</v>
      </c>
      <c r="B230" s="379" t="s">
        <v>2219</v>
      </c>
      <c r="C230" s="379" t="s">
        <v>2002</v>
      </c>
      <c r="D230" s="379" t="s">
        <v>2204</v>
      </c>
      <c r="E230" s="379" t="s">
        <v>20</v>
      </c>
      <c r="F230" s="379" t="s">
        <v>2219</v>
      </c>
      <c r="G230" s="380">
        <v>1.04</v>
      </c>
      <c r="H230" s="379"/>
      <c r="I230" s="379">
        <v>1.04</v>
      </c>
      <c r="J230" s="379"/>
      <c r="K230" s="379">
        <v>100</v>
      </c>
      <c r="L230" s="379">
        <v>104</v>
      </c>
      <c r="M230" s="111"/>
    </row>
    <row r="231" s="76" customFormat="1" spans="1:13">
      <c r="A231" s="107">
        <v>17</v>
      </c>
      <c r="B231" s="379" t="s">
        <v>2220</v>
      </c>
      <c r="C231" s="379" t="s">
        <v>2002</v>
      </c>
      <c r="D231" s="379" t="s">
        <v>2204</v>
      </c>
      <c r="E231" s="379" t="s">
        <v>20</v>
      </c>
      <c r="F231" s="379" t="s">
        <v>2220</v>
      </c>
      <c r="G231" s="380">
        <v>0.76</v>
      </c>
      <c r="H231" s="379"/>
      <c r="I231" s="379">
        <v>0.76</v>
      </c>
      <c r="J231" s="379"/>
      <c r="K231" s="379">
        <v>100</v>
      </c>
      <c r="L231" s="379">
        <v>76</v>
      </c>
      <c r="M231" s="111"/>
    </row>
    <row r="232" s="76" customFormat="1" spans="1:13">
      <c r="A232" s="107">
        <v>18</v>
      </c>
      <c r="B232" s="379" t="s">
        <v>2221</v>
      </c>
      <c r="C232" s="379" t="s">
        <v>2002</v>
      </c>
      <c r="D232" s="379" t="s">
        <v>2204</v>
      </c>
      <c r="E232" s="379" t="s">
        <v>20</v>
      </c>
      <c r="F232" s="379" t="s">
        <v>2221</v>
      </c>
      <c r="G232" s="380">
        <v>0.45</v>
      </c>
      <c r="H232" s="379"/>
      <c r="I232" s="379">
        <v>0.45</v>
      </c>
      <c r="J232" s="379"/>
      <c r="K232" s="379">
        <v>100</v>
      </c>
      <c r="L232" s="379">
        <v>45</v>
      </c>
      <c r="M232" s="111"/>
    </row>
    <row r="233" s="76" customFormat="1" spans="1:13">
      <c r="A233" s="107">
        <v>19</v>
      </c>
      <c r="B233" s="379" t="s">
        <v>2222</v>
      </c>
      <c r="C233" s="379" t="s">
        <v>2002</v>
      </c>
      <c r="D233" s="379" t="s">
        <v>2204</v>
      </c>
      <c r="E233" s="379" t="s">
        <v>20</v>
      </c>
      <c r="F233" s="379" t="s">
        <v>2222</v>
      </c>
      <c r="G233" s="380">
        <v>0.38</v>
      </c>
      <c r="H233" s="379"/>
      <c r="I233" s="379">
        <v>0.38</v>
      </c>
      <c r="J233" s="379"/>
      <c r="K233" s="379">
        <v>100</v>
      </c>
      <c r="L233" s="379">
        <v>38</v>
      </c>
      <c r="M233" s="111"/>
    </row>
    <row r="234" s="76" customFormat="1" spans="1:13">
      <c r="A234" s="107">
        <v>20</v>
      </c>
      <c r="B234" s="379" t="s">
        <v>2223</v>
      </c>
      <c r="C234" s="379" t="s">
        <v>2002</v>
      </c>
      <c r="D234" s="379" t="s">
        <v>2204</v>
      </c>
      <c r="E234" s="379" t="s">
        <v>20</v>
      </c>
      <c r="F234" s="379" t="s">
        <v>2223</v>
      </c>
      <c r="G234" s="380">
        <v>0.36</v>
      </c>
      <c r="H234" s="379"/>
      <c r="I234" s="379">
        <v>0.36</v>
      </c>
      <c r="J234" s="379"/>
      <c r="K234" s="379">
        <v>100</v>
      </c>
      <c r="L234" s="379">
        <v>36</v>
      </c>
      <c r="M234" s="111"/>
    </row>
    <row r="235" s="76" customFormat="1" spans="1:13">
      <c r="A235" s="107">
        <v>21</v>
      </c>
      <c r="B235" s="379" t="s">
        <v>2224</v>
      </c>
      <c r="C235" s="379" t="s">
        <v>2002</v>
      </c>
      <c r="D235" s="379" t="s">
        <v>2204</v>
      </c>
      <c r="E235" s="379" t="s">
        <v>20</v>
      </c>
      <c r="F235" s="379" t="s">
        <v>2224</v>
      </c>
      <c r="G235" s="380">
        <v>0.45</v>
      </c>
      <c r="H235" s="379"/>
      <c r="I235" s="379">
        <v>0.45</v>
      </c>
      <c r="J235" s="379"/>
      <c r="K235" s="379">
        <v>100</v>
      </c>
      <c r="L235" s="379">
        <v>45</v>
      </c>
      <c r="M235" s="111"/>
    </row>
    <row r="236" s="76" customFormat="1" spans="1:13">
      <c r="A236" s="107">
        <v>22</v>
      </c>
      <c r="B236" s="379" t="s">
        <v>2225</v>
      </c>
      <c r="C236" s="379" t="s">
        <v>2002</v>
      </c>
      <c r="D236" s="379" t="s">
        <v>2204</v>
      </c>
      <c r="E236" s="379" t="s">
        <v>20</v>
      </c>
      <c r="F236" s="379" t="s">
        <v>2225</v>
      </c>
      <c r="G236" s="380">
        <v>0.72</v>
      </c>
      <c r="H236" s="379"/>
      <c r="I236" s="379">
        <v>0.72</v>
      </c>
      <c r="J236" s="379"/>
      <c r="K236" s="379">
        <v>100</v>
      </c>
      <c r="L236" s="379">
        <v>72</v>
      </c>
      <c r="M236" s="111"/>
    </row>
    <row r="237" s="76" customFormat="1" spans="1:13">
      <c r="A237" s="107">
        <v>23</v>
      </c>
      <c r="B237" s="379" t="s">
        <v>2226</v>
      </c>
      <c r="C237" s="379" t="s">
        <v>2002</v>
      </c>
      <c r="D237" s="379" t="s">
        <v>2204</v>
      </c>
      <c r="E237" s="379" t="s">
        <v>20</v>
      </c>
      <c r="F237" s="379" t="s">
        <v>2226</v>
      </c>
      <c r="G237" s="380">
        <v>0.65</v>
      </c>
      <c r="H237" s="379"/>
      <c r="I237" s="379">
        <v>0.65</v>
      </c>
      <c r="J237" s="379"/>
      <c r="K237" s="379">
        <v>100</v>
      </c>
      <c r="L237" s="379">
        <v>65</v>
      </c>
      <c r="M237" s="111"/>
    </row>
    <row r="238" s="76" customFormat="1" spans="1:13">
      <c r="A238" s="107">
        <v>24</v>
      </c>
      <c r="B238" s="379" t="s">
        <v>2227</v>
      </c>
      <c r="C238" s="379" t="s">
        <v>2002</v>
      </c>
      <c r="D238" s="379" t="s">
        <v>2204</v>
      </c>
      <c r="E238" s="379" t="s">
        <v>20</v>
      </c>
      <c r="F238" s="379" t="s">
        <v>2227</v>
      </c>
      <c r="G238" s="380">
        <v>0.74</v>
      </c>
      <c r="H238" s="379"/>
      <c r="I238" s="379">
        <v>0.74</v>
      </c>
      <c r="J238" s="379"/>
      <c r="K238" s="379">
        <v>100</v>
      </c>
      <c r="L238" s="379">
        <v>74</v>
      </c>
      <c r="M238" s="111"/>
    </row>
    <row r="239" s="76" customFormat="1" spans="1:13">
      <c r="A239" s="107">
        <v>25</v>
      </c>
      <c r="B239" s="379" t="s">
        <v>2228</v>
      </c>
      <c r="C239" s="379" t="s">
        <v>2002</v>
      </c>
      <c r="D239" s="379" t="s">
        <v>2204</v>
      </c>
      <c r="E239" s="379" t="s">
        <v>20</v>
      </c>
      <c r="F239" s="379" t="s">
        <v>2228</v>
      </c>
      <c r="G239" s="380">
        <v>0.82</v>
      </c>
      <c r="H239" s="379"/>
      <c r="I239" s="379">
        <v>0.82</v>
      </c>
      <c r="J239" s="379"/>
      <c r="K239" s="379">
        <v>100</v>
      </c>
      <c r="L239" s="379">
        <v>82</v>
      </c>
      <c r="M239" s="111"/>
    </row>
    <row r="240" s="76" customFormat="1" spans="1:13">
      <c r="A240" s="107">
        <v>26</v>
      </c>
      <c r="B240" s="379" t="s">
        <v>2229</v>
      </c>
      <c r="C240" s="379" t="s">
        <v>2002</v>
      </c>
      <c r="D240" s="379" t="s">
        <v>2204</v>
      </c>
      <c r="E240" s="379" t="s">
        <v>20</v>
      </c>
      <c r="F240" s="379" t="s">
        <v>2229</v>
      </c>
      <c r="G240" s="380">
        <v>1.15</v>
      </c>
      <c r="H240" s="379"/>
      <c r="I240" s="379">
        <v>1.15</v>
      </c>
      <c r="J240" s="379"/>
      <c r="K240" s="379">
        <v>100</v>
      </c>
      <c r="L240" s="379">
        <v>115</v>
      </c>
      <c r="M240" s="111"/>
    </row>
    <row r="241" s="76" customFormat="1" spans="1:13">
      <c r="A241" s="107">
        <v>27</v>
      </c>
      <c r="B241" s="379" t="s">
        <v>2230</v>
      </c>
      <c r="C241" s="379" t="s">
        <v>2002</v>
      </c>
      <c r="D241" s="379" t="s">
        <v>2204</v>
      </c>
      <c r="E241" s="379" t="s">
        <v>20</v>
      </c>
      <c r="F241" s="379" t="s">
        <v>2230</v>
      </c>
      <c r="G241" s="380">
        <v>0.35</v>
      </c>
      <c r="H241" s="379"/>
      <c r="I241" s="379">
        <v>0.35</v>
      </c>
      <c r="J241" s="379"/>
      <c r="K241" s="379">
        <v>100</v>
      </c>
      <c r="L241" s="379">
        <v>35</v>
      </c>
      <c r="M241" s="111"/>
    </row>
    <row r="242" s="76" customFormat="1" spans="1:13">
      <c r="A242" s="107">
        <v>28</v>
      </c>
      <c r="B242" s="379" t="s">
        <v>2231</v>
      </c>
      <c r="C242" s="379" t="s">
        <v>2002</v>
      </c>
      <c r="D242" s="379" t="s">
        <v>2204</v>
      </c>
      <c r="E242" s="379" t="s">
        <v>20</v>
      </c>
      <c r="F242" s="379" t="s">
        <v>2231</v>
      </c>
      <c r="G242" s="380">
        <v>0.81</v>
      </c>
      <c r="H242" s="379"/>
      <c r="I242" s="379">
        <v>0.81</v>
      </c>
      <c r="J242" s="379"/>
      <c r="K242" s="379">
        <v>100</v>
      </c>
      <c r="L242" s="379">
        <v>81</v>
      </c>
      <c r="M242" s="111"/>
    </row>
    <row r="243" s="76" customFormat="1" spans="1:13">
      <c r="A243" s="107">
        <v>29</v>
      </c>
      <c r="B243" s="379" t="s">
        <v>2232</v>
      </c>
      <c r="C243" s="379" t="s">
        <v>2002</v>
      </c>
      <c r="D243" s="379" t="s">
        <v>2204</v>
      </c>
      <c r="E243" s="379" t="s">
        <v>20</v>
      </c>
      <c r="F243" s="379" t="s">
        <v>2232</v>
      </c>
      <c r="G243" s="380">
        <v>0.75</v>
      </c>
      <c r="H243" s="379"/>
      <c r="I243" s="379">
        <v>0.75</v>
      </c>
      <c r="J243" s="379"/>
      <c r="K243" s="379">
        <v>100</v>
      </c>
      <c r="L243" s="379">
        <v>75</v>
      </c>
      <c r="M243" s="111"/>
    </row>
    <row r="244" s="76" customFormat="1" spans="1:13">
      <c r="A244" s="107">
        <v>30</v>
      </c>
      <c r="B244" s="379" t="s">
        <v>2233</v>
      </c>
      <c r="C244" s="379" t="s">
        <v>2002</v>
      </c>
      <c r="D244" s="379" t="s">
        <v>2204</v>
      </c>
      <c r="E244" s="379" t="s">
        <v>20</v>
      </c>
      <c r="F244" s="379" t="s">
        <v>2233</v>
      </c>
      <c r="G244" s="380">
        <v>0.39</v>
      </c>
      <c r="H244" s="379"/>
      <c r="I244" s="379">
        <v>0.39</v>
      </c>
      <c r="J244" s="379"/>
      <c r="K244" s="379">
        <v>100</v>
      </c>
      <c r="L244" s="379">
        <v>39</v>
      </c>
      <c r="M244" s="111"/>
    </row>
    <row r="245" s="76" customFormat="1" spans="1:13">
      <c r="A245" s="107">
        <v>31</v>
      </c>
      <c r="B245" s="379" t="s">
        <v>2234</v>
      </c>
      <c r="C245" s="379" t="s">
        <v>2002</v>
      </c>
      <c r="D245" s="379" t="s">
        <v>2204</v>
      </c>
      <c r="E245" s="379" t="s">
        <v>20</v>
      </c>
      <c r="F245" s="379" t="s">
        <v>2234</v>
      </c>
      <c r="G245" s="380">
        <v>0.46</v>
      </c>
      <c r="H245" s="379"/>
      <c r="I245" s="379">
        <v>0.46</v>
      </c>
      <c r="J245" s="379"/>
      <c r="K245" s="379">
        <v>100</v>
      </c>
      <c r="L245" s="379">
        <v>46</v>
      </c>
      <c r="M245" s="111"/>
    </row>
    <row r="246" s="76" customFormat="1" spans="1:13">
      <c r="A246" s="107">
        <v>32</v>
      </c>
      <c r="B246" s="379" t="s">
        <v>2235</v>
      </c>
      <c r="C246" s="379" t="s">
        <v>2002</v>
      </c>
      <c r="D246" s="379" t="s">
        <v>2204</v>
      </c>
      <c r="E246" s="379" t="s">
        <v>20</v>
      </c>
      <c r="F246" s="379" t="s">
        <v>2235</v>
      </c>
      <c r="G246" s="380">
        <v>0.43</v>
      </c>
      <c r="H246" s="379"/>
      <c r="I246" s="379">
        <v>0.43</v>
      </c>
      <c r="J246" s="379"/>
      <c r="K246" s="379">
        <v>100</v>
      </c>
      <c r="L246" s="379">
        <v>43</v>
      </c>
      <c r="M246" s="111"/>
    </row>
    <row r="247" s="76" customFormat="1" spans="1:13">
      <c r="A247" s="107">
        <v>33</v>
      </c>
      <c r="B247" s="379" t="s">
        <v>2236</v>
      </c>
      <c r="C247" s="379" t="s">
        <v>2002</v>
      </c>
      <c r="D247" s="379" t="s">
        <v>2204</v>
      </c>
      <c r="E247" s="379" t="s">
        <v>20</v>
      </c>
      <c r="F247" s="379" t="s">
        <v>2236</v>
      </c>
      <c r="G247" s="380">
        <v>0.56</v>
      </c>
      <c r="H247" s="379"/>
      <c r="I247" s="379">
        <v>0.56</v>
      </c>
      <c r="J247" s="379"/>
      <c r="K247" s="379">
        <v>100</v>
      </c>
      <c r="L247" s="379">
        <v>56</v>
      </c>
      <c r="M247" s="111"/>
    </row>
    <row r="248" s="76" customFormat="1" spans="1:13">
      <c r="A248" s="107">
        <v>34</v>
      </c>
      <c r="B248" s="379" t="s">
        <v>2237</v>
      </c>
      <c r="C248" s="379" t="s">
        <v>2002</v>
      </c>
      <c r="D248" s="379" t="s">
        <v>2204</v>
      </c>
      <c r="E248" s="379" t="s">
        <v>20</v>
      </c>
      <c r="F248" s="379" t="s">
        <v>2237</v>
      </c>
      <c r="G248" s="380">
        <v>0.64</v>
      </c>
      <c r="H248" s="379"/>
      <c r="I248" s="379">
        <v>0.64</v>
      </c>
      <c r="J248" s="379"/>
      <c r="K248" s="379">
        <v>100</v>
      </c>
      <c r="L248" s="379">
        <v>64</v>
      </c>
      <c r="M248" s="111"/>
    </row>
    <row r="249" s="76" customFormat="1" spans="1:13">
      <c r="A249" s="107">
        <v>35</v>
      </c>
      <c r="B249" s="379" t="s">
        <v>2238</v>
      </c>
      <c r="C249" s="379" t="s">
        <v>2002</v>
      </c>
      <c r="D249" s="379" t="s">
        <v>2204</v>
      </c>
      <c r="E249" s="379" t="s">
        <v>20</v>
      </c>
      <c r="F249" s="379" t="s">
        <v>2238</v>
      </c>
      <c r="G249" s="380">
        <v>0.21</v>
      </c>
      <c r="H249" s="379"/>
      <c r="I249" s="379">
        <v>0.21</v>
      </c>
      <c r="J249" s="379"/>
      <c r="K249" s="379">
        <v>100</v>
      </c>
      <c r="L249" s="379">
        <v>21</v>
      </c>
      <c r="M249" s="111"/>
    </row>
    <row r="250" s="76" customFormat="1" spans="1:13">
      <c r="A250" s="107">
        <v>36</v>
      </c>
      <c r="B250" s="379" t="s">
        <v>2239</v>
      </c>
      <c r="C250" s="379" t="s">
        <v>2002</v>
      </c>
      <c r="D250" s="379" t="s">
        <v>2204</v>
      </c>
      <c r="E250" s="379" t="s">
        <v>20</v>
      </c>
      <c r="F250" s="379" t="s">
        <v>2239</v>
      </c>
      <c r="G250" s="380">
        <v>0.76</v>
      </c>
      <c r="H250" s="379"/>
      <c r="I250" s="379">
        <v>0.76</v>
      </c>
      <c r="J250" s="379"/>
      <c r="K250" s="379">
        <v>100</v>
      </c>
      <c r="L250" s="379">
        <v>76</v>
      </c>
      <c r="M250" s="111"/>
    </row>
    <row r="251" s="76" customFormat="1" spans="1:13">
      <c r="A251" s="107">
        <v>37</v>
      </c>
      <c r="B251" s="379" t="s">
        <v>2240</v>
      </c>
      <c r="C251" s="379" t="s">
        <v>2002</v>
      </c>
      <c r="D251" s="379" t="s">
        <v>2204</v>
      </c>
      <c r="E251" s="379" t="s">
        <v>20</v>
      </c>
      <c r="F251" s="379" t="s">
        <v>2240</v>
      </c>
      <c r="G251" s="380">
        <v>0.8</v>
      </c>
      <c r="H251" s="379"/>
      <c r="I251" s="379">
        <v>0.8</v>
      </c>
      <c r="J251" s="379"/>
      <c r="K251" s="379">
        <v>100</v>
      </c>
      <c r="L251" s="379">
        <v>80</v>
      </c>
      <c r="M251" s="111"/>
    </row>
    <row r="252" s="76" customFormat="1" spans="1:13">
      <c r="A252" s="107">
        <v>38</v>
      </c>
      <c r="B252" s="379" t="s">
        <v>2241</v>
      </c>
      <c r="C252" s="379" t="s">
        <v>2002</v>
      </c>
      <c r="D252" s="379" t="s">
        <v>2204</v>
      </c>
      <c r="E252" s="379" t="s">
        <v>20</v>
      </c>
      <c r="F252" s="379" t="s">
        <v>2241</v>
      </c>
      <c r="G252" s="380">
        <v>0.21</v>
      </c>
      <c r="H252" s="379"/>
      <c r="I252" s="379">
        <v>0.21</v>
      </c>
      <c r="J252" s="379"/>
      <c r="K252" s="379">
        <v>100</v>
      </c>
      <c r="L252" s="379">
        <v>21</v>
      </c>
      <c r="M252" s="111"/>
    </row>
    <row r="253" s="76" customFormat="1" spans="1:13">
      <c r="A253" s="107">
        <v>39</v>
      </c>
      <c r="B253" s="379" t="s">
        <v>2242</v>
      </c>
      <c r="C253" s="379" t="s">
        <v>2002</v>
      </c>
      <c r="D253" s="379" t="s">
        <v>2204</v>
      </c>
      <c r="E253" s="379" t="s">
        <v>20</v>
      </c>
      <c r="F253" s="379" t="s">
        <v>2242</v>
      </c>
      <c r="G253" s="380">
        <v>0.24</v>
      </c>
      <c r="H253" s="379"/>
      <c r="I253" s="379">
        <v>0.24</v>
      </c>
      <c r="J253" s="379"/>
      <c r="K253" s="379">
        <v>100</v>
      </c>
      <c r="L253" s="379">
        <v>24</v>
      </c>
      <c r="M253" s="111"/>
    </row>
    <row r="254" s="76" customFormat="1" spans="1:13">
      <c r="A254" s="107">
        <v>40</v>
      </c>
      <c r="B254" s="379" t="s">
        <v>2243</v>
      </c>
      <c r="C254" s="379" t="s">
        <v>2002</v>
      </c>
      <c r="D254" s="379" t="s">
        <v>2204</v>
      </c>
      <c r="E254" s="379" t="s">
        <v>136</v>
      </c>
      <c r="F254" s="379" t="s">
        <v>2243</v>
      </c>
      <c r="G254" s="380">
        <v>0.66</v>
      </c>
      <c r="H254" s="379"/>
      <c r="I254" s="379">
        <v>0.66</v>
      </c>
      <c r="J254" s="379"/>
      <c r="K254" s="379">
        <v>100</v>
      </c>
      <c r="L254" s="379">
        <v>66</v>
      </c>
      <c r="M254" s="111"/>
    </row>
    <row r="255" s="76" customFormat="1" spans="1:13">
      <c r="A255" s="107">
        <v>41</v>
      </c>
      <c r="B255" s="379" t="s">
        <v>2244</v>
      </c>
      <c r="C255" s="379" t="s">
        <v>2002</v>
      </c>
      <c r="D255" s="379" t="s">
        <v>2204</v>
      </c>
      <c r="E255" s="379" t="s">
        <v>136</v>
      </c>
      <c r="F255" s="379" t="s">
        <v>2244</v>
      </c>
      <c r="G255" s="380">
        <v>0.85</v>
      </c>
      <c r="H255" s="379"/>
      <c r="I255" s="379">
        <v>0.85</v>
      </c>
      <c r="J255" s="379"/>
      <c r="K255" s="379">
        <v>100</v>
      </c>
      <c r="L255" s="379">
        <v>85</v>
      </c>
      <c r="M255" s="111"/>
    </row>
    <row r="256" s="76" customFormat="1" spans="1:13">
      <c r="A256" s="107">
        <v>42</v>
      </c>
      <c r="B256" s="379" t="s">
        <v>2245</v>
      </c>
      <c r="C256" s="379" t="s">
        <v>2002</v>
      </c>
      <c r="D256" s="379" t="s">
        <v>2204</v>
      </c>
      <c r="E256" s="379" t="s">
        <v>136</v>
      </c>
      <c r="F256" s="379" t="s">
        <v>2245</v>
      </c>
      <c r="G256" s="380">
        <v>0.81</v>
      </c>
      <c r="H256" s="379"/>
      <c r="I256" s="379">
        <v>0.81</v>
      </c>
      <c r="J256" s="379"/>
      <c r="K256" s="379">
        <v>100</v>
      </c>
      <c r="L256" s="379">
        <v>81</v>
      </c>
      <c r="M256" s="111"/>
    </row>
    <row r="257" s="76" customFormat="1" spans="1:13">
      <c r="A257" s="107">
        <v>43</v>
      </c>
      <c r="B257" s="379" t="s">
        <v>2246</v>
      </c>
      <c r="C257" s="379" t="s">
        <v>2002</v>
      </c>
      <c r="D257" s="379" t="s">
        <v>2204</v>
      </c>
      <c r="E257" s="379" t="s">
        <v>136</v>
      </c>
      <c r="F257" s="379" t="s">
        <v>2246</v>
      </c>
      <c r="G257" s="380">
        <v>0.94</v>
      </c>
      <c r="H257" s="379"/>
      <c r="I257" s="379">
        <v>0.94</v>
      </c>
      <c r="J257" s="379"/>
      <c r="K257" s="379">
        <v>100</v>
      </c>
      <c r="L257" s="379">
        <v>94</v>
      </c>
      <c r="M257" s="111"/>
    </row>
    <row r="258" s="76" customFormat="1" spans="1:13">
      <c r="A258" s="107">
        <v>44</v>
      </c>
      <c r="B258" s="379" t="s">
        <v>2247</v>
      </c>
      <c r="C258" s="379" t="s">
        <v>2002</v>
      </c>
      <c r="D258" s="379" t="s">
        <v>2204</v>
      </c>
      <c r="E258" s="379" t="s">
        <v>136</v>
      </c>
      <c r="F258" s="379" t="s">
        <v>2247</v>
      </c>
      <c r="G258" s="380">
        <v>1.15</v>
      </c>
      <c r="H258" s="379"/>
      <c r="I258" s="379">
        <v>1.15</v>
      </c>
      <c r="J258" s="379"/>
      <c r="K258" s="379">
        <v>100</v>
      </c>
      <c r="L258" s="379">
        <v>115</v>
      </c>
      <c r="M258" s="111"/>
    </row>
    <row r="259" s="76" customFormat="1" spans="1:13">
      <c r="A259" s="107">
        <v>45</v>
      </c>
      <c r="B259" s="379" t="s">
        <v>2248</v>
      </c>
      <c r="C259" s="379" t="s">
        <v>2002</v>
      </c>
      <c r="D259" s="379" t="s">
        <v>2204</v>
      </c>
      <c r="E259" s="379" t="s">
        <v>136</v>
      </c>
      <c r="F259" s="379" t="s">
        <v>2248</v>
      </c>
      <c r="G259" s="380">
        <v>0.8</v>
      </c>
      <c r="H259" s="379"/>
      <c r="I259" s="379">
        <v>0.8</v>
      </c>
      <c r="J259" s="379"/>
      <c r="K259" s="379">
        <v>100</v>
      </c>
      <c r="L259" s="379">
        <v>80</v>
      </c>
      <c r="M259" s="111"/>
    </row>
    <row r="260" s="76" customFormat="1" spans="1:13">
      <c r="A260" s="107">
        <v>46</v>
      </c>
      <c r="B260" s="379" t="s">
        <v>2249</v>
      </c>
      <c r="C260" s="379" t="s">
        <v>2002</v>
      </c>
      <c r="D260" s="379" t="s">
        <v>2204</v>
      </c>
      <c r="E260" s="379" t="s">
        <v>136</v>
      </c>
      <c r="F260" s="379" t="s">
        <v>2249</v>
      </c>
      <c r="G260" s="380">
        <v>0.94</v>
      </c>
      <c r="H260" s="379"/>
      <c r="I260" s="379">
        <v>0.94</v>
      </c>
      <c r="J260" s="379"/>
      <c r="K260" s="379">
        <v>100</v>
      </c>
      <c r="L260" s="379">
        <v>94</v>
      </c>
      <c r="M260" s="111"/>
    </row>
    <row r="261" s="76" customFormat="1" spans="1:13">
      <c r="A261" s="107">
        <v>47</v>
      </c>
      <c r="B261" s="379" t="s">
        <v>2250</v>
      </c>
      <c r="C261" s="379" t="s">
        <v>2002</v>
      </c>
      <c r="D261" s="379" t="s">
        <v>2204</v>
      </c>
      <c r="E261" s="379" t="s">
        <v>136</v>
      </c>
      <c r="F261" s="379" t="s">
        <v>2250</v>
      </c>
      <c r="G261" s="380">
        <v>0.66</v>
      </c>
      <c r="H261" s="379"/>
      <c r="I261" s="379">
        <v>0.66</v>
      </c>
      <c r="J261" s="379"/>
      <c r="K261" s="379">
        <v>100</v>
      </c>
      <c r="L261" s="379">
        <v>66</v>
      </c>
      <c r="M261" s="111"/>
    </row>
    <row r="262" s="76" customFormat="1" spans="1:13">
      <c r="A262" s="107">
        <v>48</v>
      </c>
      <c r="B262" s="379" t="s">
        <v>2251</v>
      </c>
      <c r="C262" s="379" t="s">
        <v>2002</v>
      </c>
      <c r="D262" s="379" t="s">
        <v>2204</v>
      </c>
      <c r="E262" s="379" t="s">
        <v>136</v>
      </c>
      <c r="F262" s="379" t="s">
        <v>2251</v>
      </c>
      <c r="G262" s="380">
        <v>0.74</v>
      </c>
      <c r="H262" s="379"/>
      <c r="I262" s="379">
        <v>0.74</v>
      </c>
      <c r="J262" s="380"/>
      <c r="K262" s="379">
        <v>100</v>
      </c>
      <c r="L262" s="379">
        <v>74</v>
      </c>
      <c r="M262" s="111"/>
    </row>
    <row r="263" s="76" customFormat="1" spans="1:13">
      <c r="A263" s="107">
        <v>49</v>
      </c>
      <c r="B263" s="379" t="s">
        <v>2252</v>
      </c>
      <c r="C263" s="379" t="s">
        <v>2002</v>
      </c>
      <c r="D263" s="379" t="s">
        <v>2204</v>
      </c>
      <c r="E263" s="379" t="s">
        <v>136</v>
      </c>
      <c r="F263" s="379" t="s">
        <v>2252</v>
      </c>
      <c r="G263" s="380">
        <v>0.58</v>
      </c>
      <c r="H263" s="379"/>
      <c r="I263" s="379">
        <v>0.58</v>
      </c>
      <c r="J263" s="379"/>
      <c r="K263" s="379">
        <v>100</v>
      </c>
      <c r="L263" s="379">
        <v>58</v>
      </c>
      <c r="M263" s="111"/>
    </row>
    <row r="264" s="76" customFormat="1" spans="1:13">
      <c r="A264" s="107">
        <v>50</v>
      </c>
      <c r="B264" s="379" t="s">
        <v>2253</v>
      </c>
      <c r="C264" s="379" t="s">
        <v>2002</v>
      </c>
      <c r="D264" s="379" t="s">
        <v>2204</v>
      </c>
      <c r="E264" s="379" t="s">
        <v>136</v>
      </c>
      <c r="F264" s="379" t="s">
        <v>2253</v>
      </c>
      <c r="G264" s="380">
        <v>0.43</v>
      </c>
      <c r="H264" s="379"/>
      <c r="I264" s="379">
        <v>0.43</v>
      </c>
      <c r="J264" s="379"/>
      <c r="K264" s="379">
        <v>100</v>
      </c>
      <c r="L264" s="379">
        <v>43</v>
      </c>
      <c r="M264" s="111"/>
    </row>
    <row r="265" s="76" customFormat="1" spans="1:13">
      <c r="A265" s="107">
        <v>51</v>
      </c>
      <c r="B265" s="379" t="s">
        <v>2254</v>
      </c>
      <c r="C265" s="379" t="s">
        <v>2002</v>
      </c>
      <c r="D265" s="379" t="s">
        <v>2204</v>
      </c>
      <c r="E265" s="379" t="s">
        <v>136</v>
      </c>
      <c r="F265" s="379" t="s">
        <v>2254</v>
      </c>
      <c r="G265" s="380">
        <v>0.54</v>
      </c>
      <c r="H265" s="379"/>
      <c r="I265" s="379">
        <v>0.54</v>
      </c>
      <c r="J265" s="379"/>
      <c r="K265" s="379">
        <v>100</v>
      </c>
      <c r="L265" s="379">
        <v>54</v>
      </c>
      <c r="M265" s="111"/>
    </row>
    <row r="266" s="76" customFormat="1" spans="1:13">
      <c r="A266" s="107">
        <v>52</v>
      </c>
      <c r="B266" s="379" t="s">
        <v>2255</v>
      </c>
      <c r="C266" s="379" t="s">
        <v>2002</v>
      </c>
      <c r="D266" s="379" t="s">
        <v>2204</v>
      </c>
      <c r="E266" s="379" t="s">
        <v>136</v>
      </c>
      <c r="F266" s="379" t="s">
        <v>2255</v>
      </c>
      <c r="G266" s="380">
        <v>0.82</v>
      </c>
      <c r="H266" s="379"/>
      <c r="I266" s="379">
        <v>0.82</v>
      </c>
      <c r="J266" s="379"/>
      <c r="K266" s="379">
        <v>100</v>
      </c>
      <c r="L266" s="379">
        <v>82</v>
      </c>
      <c r="M266" s="111"/>
    </row>
    <row r="267" s="76" customFormat="1" spans="1:13">
      <c r="A267" s="107">
        <v>53</v>
      </c>
      <c r="B267" s="379" t="s">
        <v>2256</v>
      </c>
      <c r="C267" s="379" t="s">
        <v>2002</v>
      </c>
      <c r="D267" s="379" t="s">
        <v>2204</v>
      </c>
      <c r="E267" s="379" t="s">
        <v>136</v>
      </c>
      <c r="F267" s="379" t="s">
        <v>2256</v>
      </c>
      <c r="G267" s="380">
        <v>0.78</v>
      </c>
      <c r="H267" s="379"/>
      <c r="I267" s="379">
        <v>0.78</v>
      </c>
      <c r="J267" s="379"/>
      <c r="K267" s="379">
        <v>100</v>
      </c>
      <c r="L267" s="379">
        <v>78</v>
      </c>
      <c r="M267" s="111"/>
    </row>
    <row r="268" s="76" customFormat="1" spans="1:13">
      <c r="A268" s="107">
        <v>54</v>
      </c>
      <c r="B268" s="379" t="s">
        <v>2257</v>
      </c>
      <c r="C268" s="379" t="s">
        <v>2002</v>
      </c>
      <c r="D268" s="379" t="s">
        <v>2204</v>
      </c>
      <c r="E268" s="379" t="s">
        <v>136</v>
      </c>
      <c r="F268" s="379" t="s">
        <v>2257</v>
      </c>
      <c r="G268" s="380">
        <v>0.68</v>
      </c>
      <c r="H268" s="379"/>
      <c r="I268" s="379">
        <v>0.68</v>
      </c>
      <c r="J268" s="379"/>
      <c r="K268" s="379">
        <v>100</v>
      </c>
      <c r="L268" s="379">
        <v>68</v>
      </c>
      <c r="M268" s="111"/>
    </row>
    <row r="269" s="76" customFormat="1" spans="1:13">
      <c r="A269" s="107">
        <v>55</v>
      </c>
      <c r="B269" s="379" t="s">
        <v>2258</v>
      </c>
      <c r="C269" s="379" t="s">
        <v>2002</v>
      </c>
      <c r="D269" s="379" t="s">
        <v>2204</v>
      </c>
      <c r="E269" s="379" t="s">
        <v>136</v>
      </c>
      <c r="F269" s="379" t="s">
        <v>2258</v>
      </c>
      <c r="G269" s="380">
        <v>0.84</v>
      </c>
      <c r="H269" s="379"/>
      <c r="I269" s="379">
        <v>0.84</v>
      </c>
      <c r="J269" s="379"/>
      <c r="K269" s="379">
        <v>100</v>
      </c>
      <c r="L269" s="379">
        <v>84</v>
      </c>
      <c r="M269" s="111"/>
    </row>
    <row r="270" s="76" customFormat="1" spans="1:13">
      <c r="A270" s="107">
        <v>56</v>
      </c>
      <c r="B270" s="379" t="s">
        <v>2259</v>
      </c>
      <c r="C270" s="379" t="s">
        <v>2002</v>
      </c>
      <c r="D270" s="379" t="s">
        <v>2204</v>
      </c>
      <c r="E270" s="379" t="s">
        <v>136</v>
      </c>
      <c r="F270" s="379" t="s">
        <v>2259</v>
      </c>
      <c r="G270" s="380">
        <v>0.52</v>
      </c>
      <c r="H270" s="379"/>
      <c r="I270" s="379">
        <v>0.52</v>
      </c>
      <c r="J270" s="379"/>
      <c r="K270" s="379">
        <v>100</v>
      </c>
      <c r="L270" s="379">
        <v>52</v>
      </c>
      <c r="M270" s="111"/>
    </row>
    <row r="271" s="76" customFormat="1" spans="1:13">
      <c r="A271" s="107">
        <v>57</v>
      </c>
      <c r="B271" s="379" t="s">
        <v>2260</v>
      </c>
      <c r="C271" s="379" t="s">
        <v>2002</v>
      </c>
      <c r="D271" s="379" t="s">
        <v>2204</v>
      </c>
      <c r="E271" s="379" t="s">
        <v>136</v>
      </c>
      <c r="F271" s="379" t="s">
        <v>2260</v>
      </c>
      <c r="G271" s="380">
        <v>0.42</v>
      </c>
      <c r="H271" s="379"/>
      <c r="I271" s="379">
        <v>0.42</v>
      </c>
      <c r="J271" s="379"/>
      <c r="K271" s="379">
        <v>100</v>
      </c>
      <c r="L271" s="379">
        <v>42</v>
      </c>
      <c r="M271" s="111"/>
    </row>
    <row r="272" s="76" customFormat="1" spans="1:13">
      <c r="A272" s="107">
        <v>58</v>
      </c>
      <c r="B272" s="379" t="s">
        <v>2261</v>
      </c>
      <c r="C272" s="379" t="s">
        <v>2002</v>
      </c>
      <c r="D272" s="379" t="s">
        <v>2204</v>
      </c>
      <c r="E272" s="379" t="s">
        <v>136</v>
      </c>
      <c r="F272" s="379" t="s">
        <v>2261</v>
      </c>
      <c r="G272" s="380">
        <v>0.46</v>
      </c>
      <c r="H272" s="379"/>
      <c r="I272" s="379">
        <v>0.46</v>
      </c>
      <c r="J272" s="379"/>
      <c r="K272" s="379">
        <v>100</v>
      </c>
      <c r="L272" s="379">
        <v>46</v>
      </c>
      <c r="M272" s="111"/>
    </row>
    <row r="273" s="76" customFormat="1" spans="1:13">
      <c r="A273" s="107">
        <v>59</v>
      </c>
      <c r="B273" s="379" t="s">
        <v>2262</v>
      </c>
      <c r="C273" s="379" t="s">
        <v>2002</v>
      </c>
      <c r="D273" s="379" t="s">
        <v>2204</v>
      </c>
      <c r="E273" s="379" t="s">
        <v>136</v>
      </c>
      <c r="F273" s="379" t="s">
        <v>2262</v>
      </c>
      <c r="G273" s="380">
        <v>0.86</v>
      </c>
      <c r="H273" s="379"/>
      <c r="I273" s="379">
        <v>0.86</v>
      </c>
      <c r="J273" s="379"/>
      <c r="K273" s="379">
        <v>100</v>
      </c>
      <c r="L273" s="379">
        <v>86</v>
      </c>
      <c r="M273" s="111"/>
    </row>
    <row r="274" s="76" customFormat="1" spans="1:13">
      <c r="A274" s="107">
        <v>60</v>
      </c>
      <c r="B274" s="379" t="s">
        <v>2263</v>
      </c>
      <c r="C274" s="379" t="s">
        <v>2002</v>
      </c>
      <c r="D274" s="379" t="s">
        <v>2204</v>
      </c>
      <c r="E274" s="379" t="s">
        <v>136</v>
      </c>
      <c r="F274" s="379" t="s">
        <v>2263</v>
      </c>
      <c r="G274" s="380">
        <v>0.48</v>
      </c>
      <c r="H274" s="379"/>
      <c r="I274" s="379">
        <v>0.48</v>
      </c>
      <c r="J274" s="379"/>
      <c r="K274" s="379">
        <v>100</v>
      </c>
      <c r="L274" s="379">
        <v>48</v>
      </c>
      <c r="M274" s="111"/>
    </row>
    <row r="275" s="76" customFormat="1" spans="1:13">
      <c r="A275" s="107">
        <v>61</v>
      </c>
      <c r="B275" s="379" t="s">
        <v>2264</v>
      </c>
      <c r="C275" s="379" t="s">
        <v>2002</v>
      </c>
      <c r="D275" s="379" t="s">
        <v>2204</v>
      </c>
      <c r="E275" s="379" t="s">
        <v>136</v>
      </c>
      <c r="F275" s="379" t="s">
        <v>2264</v>
      </c>
      <c r="G275" s="380">
        <v>0.66</v>
      </c>
      <c r="H275" s="379"/>
      <c r="I275" s="379">
        <v>0.66</v>
      </c>
      <c r="J275" s="379"/>
      <c r="K275" s="379">
        <v>100</v>
      </c>
      <c r="L275" s="379">
        <v>66</v>
      </c>
      <c r="M275" s="111"/>
    </row>
    <row r="276" s="76" customFormat="1" spans="1:13">
      <c r="A276" s="107">
        <v>62</v>
      </c>
      <c r="B276" s="379" t="s">
        <v>2265</v>
      </c>
      <c r="C276" s="379" t="s">
        <v>2002</v>
      </c>
      <c r="D276" s="379" t="s">
        <v>2204</v>
      </c>
      <c r="E276" s="379" t="s">
        <v>136</v>
      </c>
      <c r="F276" s="379" t="s">
        <v>2265</v>
      </c>
      <c r="G276" s="380">
        <v>0.72</v>
      </c>
      <c r="H276" s="379"/>
      <c r="I276" s="379">
        <v>0.72</v>
      </c>
      <c r="J276" s="379"/>
      <c r="K276" s="379">
        <v>100</v>
      </c>
      <c r="L276" s="379">
        <v>72</v>
      </c>
      <c r="M276" s="111"/>
    </row>
    <row r="277" s="76" customFormat="1" spans="1:13">
      <c r="A277" s="107">
        <v>63</v>
      </c>
      <c r="B277" s="379" t="s">
        <v>2266</v>
      </c>
      <c r="C277" s="379" t="s">
        <v>2002</v>
      </c>
      <c r="D277" s="379" t="s">
        <v>2204</v>
      </c>
      <c r="E277" s="379" t="s">
        <v>136</v>
      </c>
      <c r="F277" s="379" t="s">
        <v>2266</v>
      </c>
      <c r="G277" s="380">
        <v>0.86</v>
      </c>
      <c r="H277" s="379"/>
      <c r="I277" s="379">
        <v>0.86</v>
      </c>
      <c r="J277" s="379"/>
      <c r="K277" s="379">
        <v>100</v>
      </c>
      <c r="L277" s="379">
        <v>86</v>
      </c>
      <c r="M277" s="111"/>
    </row>
    <row r="278" s="76" customFormat="1" spans="1:13">
      <c r="A278" s="107">
        <v>64</v>
      </c>
      <c r="B278" s="379" t="s">
        <v>2267</v>
      </c>
      <c r="C278" s="379" t="s">
        <v>2002</v>
      </c>
      <c r="D278" s="379" t="s">
        <v>2204</v>
      </c>
      <c r="E278" s="379" t="s">
        <v>136</v>
      </c>
      <c r="F278" s="379" t="s">
        <v>2267</v>
      </c>
      <c r="G278" s="380">
        <v>0.75</v>
      </c>
      <c r="H278" s="379"/>
      <c r="I278" s="379">
        <v>0.75</v>
      </c>
      <c r="J278" s="379"/>
      <c r="K278" s="379">
        <v>100</v>
      </c>
      <c r="L278" s="379">
        <v>75</v>
      </c>
      <c r="M278" s="111"/>
    </row>
    <row r="279" s="76" customFormat="1" spans="1:13">
      <c r="A279" s="107">
        <v>65</v>
      </c>
      <c r="B279" s="379" t="s">
        <v>2268</v>
      </c>
      <c r="C279" s="379" t="s">
        <v>2002</v>
      </c>
      <c r="D279" s="379" t="s">
        <v>2204</v>
      </c>
      <c r="E279" s="379" t="s">
        <v>136</v>
      </c>
      <c r="F279" s="379" t="s">
        <v>2268</v>
      </c>
      <c r="G279" s="380">
        <v>0.78</v>
      </c>
      <c r="H279" s="379"/>
      <c r="I279" s="379">
        <v>0.78</v>
      </c>
      <c r="J279" s="379"/>
      <c r="K279" s="379">
        <v>100</v>
      </c>
      <c r="L279" s="379">
        <v>78</v>
      </c>
      <c r="M279" s="111"/>
    </row>
    <row r="280" s="76" customFormat="1" spans="1:13">
      <c r="A280" s="107">
        <v>66</v>
      </c>
      <c r="B280" s="379" t="s">
        <v>2269</v>
      </c>
      <c r="C280" s="379" t="s">
        <v>2002</v>
      </c>
      <c r="D280" s="379" t="s">
        <v>2204</v>
      </c>
      <c r="E280" s="379" t="s">
        <v>136</v>
      </c>
      <c r="F280" s="379" t="s">
        <v>2269</v>
      </c>
      <c r="G280" s="380">
        <v>0.84</v>
      </c>
      <c r="H280" s="379"/>
      <c r="I280" s="379">
        <v>0.84</v>
      </c>
      <c r="J280" s="379"/>
      <c r="K280" s="379">
        <v>100</v>
      </c>
      <c r="L280" s="379">
        <v>84</v>
      </c>
      <c r="M280" s="111"/>
    </row>
    <row r="281" s="76" customFormat="1" spans="1:13">
      <c r="A281" s="107">
        <v>67</v>
      </c>
      <c r="B281" s="379" t="s">
        <v>2270</v>
      </c>
      <c r="C281" s="379" t="s">
        <v>2002</v>
      </c>
      <c r="D281" s="379" t="s">
        <v>2204</v>
      </c>
      <c r="E281" s="379" t="s">
        <v>136</v>
      </c>
      <c r="F281" s="379" t="s">
        <v>2270</v>
      </c>
      <c r="G281" s="380">
        <v>0.78</v>
      </c>
      <c r="H281" s="379"/>
      <c r="I281" s="379">
        <v>0.78</v>
      </c>
      <c r="J281" s="379"/>
      <c r="K281" s="379">
        <v>100</v>
      </c>
      <c r="L281" s="379">
        <v>78</v>
      </c>
      <c r="M281" s="111"/>
    </row>
    <row r="282" s="76" customFormat="1" spans="1:13">
      <c r="A282" s="107">
        <v>68</v>
      </c>
      <c r="B282" s="379" t="s">
        <v>2271</v>
      </c>
      <c r="C282" s="379" t="s">
        <v>2002</v>
      </c>
      <c r="D282" s="379" t="s">
        <v>2204</v>
      </c>
      <c r="E282" s="379" t="s">
        <v>136</v>
      </c>
      <c r="F282" s="379" t="s">
        <v>2271</v>
      </c>
      <c r="G282" s="380">
        <v>0.64</v>
      </c>
      <c r="H282" s="379"/>
      <c r="I282" s="379">
        <v>0.64</v>
      </c>
      <c r="J282" s="379"/>
      <c r="K282" s="379">
        <v>100</v>
      </c>
      <c r="L282" s="379">
        <v>64</v>
      </c>
      <c r="M282" s="111"/>
    </row>
    <row r="283" s="76" customFormat="1" spans="1:13">
      <c r="A283" s="107">
        <v>69</v>
      </c>
      <c r="B283" s="379" t="s">
        <v>2272</v>
      </c>
      <c r="C283" s="379" t="s">
        <v>2002</v>
      </c>
      <c r="D283" s="379" t="s">
        <v>2204</v>
      </c>
      <c r="E283" s="379" t="s">
        <v>136</v>
      </c>
      <c r="F283" s="379" t="s">
        <v>2272</v>
      </c>
      <c r="G283" s="380">
        <v>0.46</v>
      </c>
      <c r="H283" s="379"/>
      <c r="I283" s="379">
        <v>0.46</v>
      </c>
      <c r="J283" s="379"/>
      <c r="K283" s="379">
        <v>100</v>
      </c>
      <c r="L283" s="379">
        <v>46</v>
      </c>
      <c r="M283" s="111"/>
    </row>
    <row r="284" s="76" customFormat="1" spans="1:13">
      <c r="A284" s="107">
        <v>70</v>
      </c>
      <c r="B284" s="379" t="s">
        <v>2273</v>
      </c>
      <c r="C284" s="379" t="s">
        <v>2002</v>
      </c>
      <c r="D284" s="379" t="s">
        <v>2204</v>
      </c>
      <c r="E284" s="379" t="s">
        <v>136</v>
      </c>
      <c r="F284" s="379" t="s">
        <v>2273</v>
      </c>
      <c r="G284" s="380">
        <v>0.54</v>
      </c>
      <c r="H284" s="379"/>
      <c r="I284" s="379">
        <v>0.54</v>
      </c>
      <c r="J284" s="379"/>
      <c r="K284" s="379">
        <v>100</v>
      </c>
      <c r="L284" s="379">
        <v>54</v>
      </c>
      <c r="M284" s="111"/>
    </row>
    <row r="285" s="76" customFormat="1" spans="1:13">
      <c r="A285" s="107">
        <v>71</v>
      </c>
      <c r="B285" s="379" t="s">
        <v>2274</v>
      </c>
      <c r="C285" s="379" t="s">
        <v>2002</v>
      </c>
      <c r="D285" s="379" t="s">
        <v>2204</v>
      </c>
      <c r="E285" s="379" t="s">
        <v>136</v>
      </c>
      <c r="F285" s="379" t="s">
        <v>2274</v>
      </c>
      <c r="G285" s="380">
        <v>0.81</v>
      </c>
      <c r="H285" s="379"/>
      <c r="I285" s="379">
        <v>0.81</v>
      </c>
      <c r="J285" s="379"/>
      <c r="K285" s="379">
        <v>100</v>
      </c>
      <c r="L285" s="379">
        <v>81</v>
      </c>
      <c r="M285" s="111"/>
    </row>
    <row r="286" s="76" customFormat="1" spans="1:13">
      <c r="A286" s="107">
        <v>72</v>
      </c>
      <c r="B286" s="379" t="s">
        <v>2275</v>
      </c>
      <c r="C286" s="379" t="s">
        <v>2002</v>
      </c>
      <c r="D286" s="379" t="s">
        <v>2204</v>
      </c>
      <c r="E286" s="379" t="s">
        <v>136</v>
      </c>
      <c r="F286" s="379" t="s">
        <v>2275</v>
      </c>
      <c r="G286" s="380">
        <v>0.32</v>
      </c>
      <c r="H286" s="379"/>
      <c r="I286" s="379">
        <v>0.32</v>
      </c>
      <c r="J286" s="379"/>
      <c r="K286" s="379">
        <v>100</v>
      </c>
      <c r="L286" s="379">
        <v>32</v>
      </c>
      <c r="M286" s="111"/>
    </row>
    <row r="287" s="76" customFormat="1" spans="1:13">
      <c r="A287" s="107">
        <v>73</v>
      </c>
      <c r="B287" s="379" t="s">
        <v>2248</v>
      </c>
      <c r="C287" s="379" t="s">
        <v>2002</v>
      </c>
      <c r="D287" s="379" t="s">
        <v>2204</v>
      </c>
      <c r="E287" s="379" t="s">
        <v>136</v>
      </c>
      <c r="F287" s="379" t="s">
        <v>2248</v>
      </c>
      <c r="G287" s="380">
        <v>0.85</v>
      </c>
      <c r="H287" s="379"/>
      <c r="I287" s="379">
        <v>0.85</v>
      </c>
      <c r="J287" s="379"/>
      <c r="K287" s="379">
        <v>100</v>
      </c>
      <c r="L287" s="379">
        <v>85</v>
      </c>
      <c r="M287" s="111"/>
    </row>
    <row r="288" s="76" customFormat="1" spans="1:13">
      <c r="A288" s="107">
        <v>74</v>
      </c>
      <c r="B288" s="379" t="s">
        <v>2276</v>
      </c>
      <c r="C288" s="379" t="s">
        <v>2002</v>
      </c>
      <c r="D288" s="379" t="s">
        <v>2204</v>
      </c>
      <c r="E288" s="379" t="s">
        <v>136</v>
      </c>
      <c r="F288" s="379" t="s">
        <v>2276</v>
      </c>
      <c r="G288" s="380">
        <v>0.46</v>
      </c>
      <c r="H288" s="379"/>
      <c r="I288" s="379">
        <v>0.46</v>
      </c>
      <c r="J288" s="379"/>
      <c r="K288" s="379">
        <v>100</v>
      </c>
      <c r="L288" s="379">
        <v>46</v>
      </c>
      <c r="M288" s="111"/>
    </row>
    <row r="289" s="76" customFormat="1" spans="1:13">
      <c r="A289" s="107">
        <v>75</v>
      </c>
      <c r="B289" s="379" t="s">
        <v>2277</v>
      </c>
      <c r="C289" s="379" t="s">
        <v>2002</v>
      </c>
      <c r="D289" s="379" t="s">
        <v>2204</v>
      </c>
      <c r="E289" s="379" t="s">
        <v>136</v>
      </c>
      <c r="F289" s="379" t="s">
        <v>2277</v>
      </c>
      <c r="G289" s="380">
        <v>0.56</v>
      </c>
      <c r="H289" s="379"/>
      <c r="I289" s="379">
        <v>0.56</v>
      </c>
      <c r="J289" s="379"/>
      <c r="K289" s="379">
        <v>100</v>
      </c>
      <c r="L289" s="379">
        <v>56</v>
      </c>
      <c r="M289" s="111"/>
    </row>
    <row r="290" s="76" customFormat="1" spans="1:13">
      <c r="A290" s="107">
        <v>76</v>
      </c>
      <c r="B290" s="379" t="s">
        <v>2278</v>
      </c>
      <c r="C290" s="379" t="s">
        <v>2002</v>
      </c>
      <c r="D290" s="379" t="s">
        <v>2204</v>
      </c>
      <c r="E290" s="379" t="s">
        <v>136</v>
      </c>
      <c r="F290" s="379" t="s">
        <v>2278</v>
      </c>
      <c r="G290" s="380">
        <v>0.78</v>
      </c>
      <c r="H290" s="379"/>
      <c r="I290" s="379">
        <v>0.78</v>
      </c>
      <c r="J290" s="379"/>
      <c r="K290" s="379">
        <v>100</v>
      </c>
      <c r="L290" s="379">
        <v>78</v>
      </c>
      <c r="M290" s="111"/>
    </row>
    <row r="291" s="76" customFormat="1" spans="1:13">
      <c r="A291" s="107">
        <v>77</v>
      </c>
      <c r="B291" s="379" t="s">
        <v>2279</v>
      </c>
      <c r="C291" s="379" t="s">
        <v>2002</v>
      </c>
      <c r="D291" s="379" t="s">
        <v>2204</v>
      </c>
      <c r="E291" s="379" t="s">
        <v>136</v>
      </c>
      <c r="F291" s="379" t="s">
        <v>2279</v>
      </c>
      <c r="G291" s="380">
        <v>0.46</v>
      </c>
      <c r="H291" s="379"/>
      <c r="I291" s="379">
        <v>0.46</v>
      </c>
      <c r="J291" s="379"/>
      <c r="K291" s="379">
        <v>100</v>
      </c>
      <c r="L291" s="379">
        <v>46</v>
      </c>
      <c r="M291" s="111"/>
    </row>
    <row r="292" s="76" customFormat="1" spans="1:13">
      <c r="A292" s="107">
        <v>78</v>
      </c>
      <c r="B292" s="379" t="s">
        <v>2280</v>
      </c>
      <c r="C292" s="379" t="s">
        <v>2002</v>
      </c>
      <c r="D292" s="379" t="s">
        <v>2204</v>
      </c>
      <c r="E292" s="379" t="s">
        <v>136</v>
      </c>
      <c r="F292" s="379" t="s">
        <v>2280</v>
      </c>
      <c r="G292" s="380">
        <v>0.62</v>
      </c>
      <c r="H292" s="379"/>
      <c r="I292" s="379">
        <v>0.62</v>
      </c>
      <c r="J292" s="380"/>
      <c r="K292" s="379">
        <v>100</v>
      </c>
      <c r="L292" s="379">
        <v>62</v>
      </c>
      <c r="M292" s="111"/>
    </row>
    <row r="293" s="76" customFormat="1" spans="1:13">
      <c r="A293" s="107">
        <v>79</v>
      </c>
      <c r="B293" s="379" t="s">
        <v>2281</v>
      </c>
      <c r="C293" s="379" t="s">
        <v>2002</v>
      </c>
      <c r="D293" s="379" t="s">
        <v>2204</v>
      </c>
      <c r="E293" s="379" t="s">
        <v>136</v>
      </c>
      <c r="F293" s="379" t="s">
        <v>2281</v>
      </c>
      <c r="G293" s="380">
        <v>0.54</v>
      </c>
      <c r="H293" s="379"/>
      <c r="I293" s="379">
        <v>0.54</v>
      </c>
      <c r="J293" s="379"/>
      <c r="K293" s="379">
        <v>100</v>
      </c>
      <c r="L293" s="379">
        <v>54</v>
      </c>
      <c r="M293" s="111"/>
    </row>
    <row r="294" s="76" customFormat="1" spans="1:13">
      <c r="A294" s="107">
        <v>80</v>
      </c>
      <c r="B294" s="379" t="s">
        <v>2282</v>
      </c>
      <c r="C294" s="379" t="s">
        <v>2002</v>
      </c>
      <c r="D294" s="379" t="s">
        <v>2204</v>
      </c>
      <c r="E294" s="379" t="s">
        <v>136</v>
      </c>
      <c r="F294" s="379" t="s">
        <v>2282</v>
      </c>
      <c r="G294" s="380">
        <v>0.86</v>
      </c>
      <c r="H294" s="379"/>
      <c r="I294" s="379">
        <v>0.86</v>
      </c>
      <c r="J294" s="379"/>
      <c r="K294" s="379">
        <v>100</v>
      </c>
      <c r="L294" s="379">
        <v>86</v>
      </c>
      <c r="M294" s="111"/>
    </row>
    <row r="295" s="76" customFormat="1" spans="1:13">
      <c r="A295" s="107">
        <v>81</v>
      </c>
      <c r="B295" s="379" t="s">
        <v>2283</v>
      </c>
      <c r="C295" s="379" t="s">
        <v>2002</v>
      </c>
      <c r="D295" s="379" t="s">
        <v>2204</v>
      </c>
      <c r="E295" s="379" t="s">
        <v>136</v>
      </c>
      <c r="F295" s="379" t="s">
        <v>2283</v>
      </c>
      <c r="G295" s="380">
        <v>0.45</v>
      </c>
      <c r="H295" s="379"/>
      <c r="I295" s="379">
        <v>0.45</v>
      </c>
      <c r="J295" s="379"/>
      <c r="K295" s="379">
        <v>100</v>
      </c>
      <c r="L295" s="379">
        <v>45</v>
      </c>
      <c r="M295" s="111"/>
    </row>
    <row r="296" s="76" customFormat="1" spans="1:13">
      <c r="A296" s="107">
        <v>82</v>
      </c>
      <c r="B296" s="379" t="s">
        <v>2284</v>
      </c>
      <c r="C296" s="379" t="s">
        <v>2002</v>
      </c>
      <c r="D296" s="379" t="s">
        <v>2204</v>
      </c>
      <c r="E296" s="379" t="s">
        <v>136</v>
      </c>
      <c r="F296" s="379" t="s">
        <v>2284</v>
      </c>
      <c r="G296" s="380">
        <v>0.48</v>
      </c>
      <c r="H296" s="379"/>
      <c r="I296" s="379">
        <v>0.48</v>
      </c>
      <c r="J296" s="379"/>
      <c r="K296" s="379">
        <v>100</v>
      </c>
      <c r="L296" s="379">
        <v>48</v>
      </c>
      <c r="M296" s="111"/>
    </row>
    <row r="297" s="76" customFormat="1" spans="1:13">
      <c r="A297" s="107">
        <v>83</v>
      </c>
      <c r="B297" s="379" t="s">
        <v>2285</v>
      </c>
      <c r="C297" s="379" t="s">
        <v>2002</v>
      </c>
      <c r="D297" s="379" t="s">
        <v>2204</v>
      </c>
      <c r="E297" s="379" t="s">
        <v>136</v>
      </c>
      <c r="F297" s="379" t="s">
        <v>2285</v>
      </c>
      <c r="G297" s="380">
        <v>0.42</v>
      </c>
      <c r="H297" s="379"/>
      <c r="I297" s="379">
        <v>0.42</v>
      </c>
      <c r="J297" s="379"/>
      <c r="K297" s="379">
        <v>100</v>
      </c>
      <c r="L297" s="379">
        <v>42</v>
      </c>
      <c r="M297" s="111"/>
    </row>
    <row r="298" s="76" customFormat="1" spans="1:13">
      <c r="A298" s="107">
        <v>84</v>
      </c>
      <c r="B298" s="379" t="s">
        <v>2286</v>
      </c>
      <c r="C298" s="379" t="s">
        <v>2002</v>
      </c>
      <c r="D298" s="379" t="s">
        <v>2204</v>
      </c>
      <c r="E298" s="379" t="s">
        <v>156</v>
      </c>
      <c r="F298" s="379" t="s">
        <v>2286</v>
      </c>
      <c r="G298" s="380">
        <v>0.56</v>
      </c>
      <c r="H298" s="379"/>
      <c r="I298" s="379">
        <v>0.56</v>
      </c>
      <c r="J298" s="379"/>
      <c r="K298" s="379">
        <v>100</v>
      </c>
      <c r="L298" s="379">
        <v>56</v>
      </c>
      <c r="M298" s="111"/>
    </row>
    <row r="299" s="76" customFormat="1" spans="1:13">
      <c r="A299" s="107">
        <v>85</v>
      </c>
      <c r="B299" s="379" t="s">
        <v>1792</v>
      </c>
      <c r="C299" s="379" t="s">
        <v>2002</v>
      </c>
      <c r="D299" s="379" t="s">
        <v>2204</v>
      </c>
      <c r="E299" s="379" t="s">
        <v>156</v>
      </c>
      <c r="F299" s="379" t="s">
        <v>1792</v>
      </c>
      <c r="G299" s="380">
        <v>0.9</v>
      </c>
      <c r="H299" s="379"/>
      <c r="I299" s="379">
        <v>0.9</v>
      </c>
      <c r="J299" s="379"/>
      <c r="K299" s="379">
        <v>100</v>
      </c>
      <c r="L299" s="379">
        <v>90</v>
      </c>
      <c r="M299" s="111"/>
    </row>
    <row r="300" s="76" customFormat="1" spans="1:13">
      <c r="A300" s="107">
        <v>86</v>
      </c>
      <c r="B300" s="379" t="s">
        <v>2146</v>
      </c>
      <c r="C300" s="379" t="s">
        <v>2002</v>
      </c>
      <c r="D300" s="379" t="s">
        <v>2204</v>
      </c>
      <c r="E300" s="379" t="s">
        <v>156</v>
      </c>
      <c r="F300" s="379" t="s">
        <v>2146</v>
      </c>
      <c r="G300" s="380">
        <v>0.74</v>
      </c>
      <c r="H300" s="379"/>
      <c r="I300" s="379">
        <v>0.74</v>
      </c>
      <c r="J300" s="379"/>
      <c r="K300" s="379">
        <v>100</v>
      </c>
      <c r="L300" s="379">
        <v>74</v>
      </c>
      <c r="M300" s="111"/>
    </row>
    <row r="301" s="76" customFormat="1" spans="1:13">
      <c r="A301" s="107">
        <v>87</v>
      </c>
      <c r="B301" s="379" t="s">
        <v>2287</v>
      </c>
      <c r="C301" s="379" t="s">
        <v>2002</v>
      </c>
      <c r="D301" s="379" t="s">
        <v>2204</v>
      </c>
      <c r="E301" s="379" t="s">
        <v>156</v>
      </c>
      <c r="F301" s="379" t="s">
        <v>2287</v>
      </c>
      <c r="G301" s="380">
        <v>0.68</v>
      </c>
      <c r="H301" s="379"/>
      <c r="I301" s="379">
        <v>0.68</v>
      </c>
      <c r="J301" s="379"/>
      <c r="K301" s="379">
        <v>100</v>
      </c>
      <c r="L301" s="379">
        <v>68</v>
      </c>
      <c r="M301" s="111"/>
    </row>
    <row r="302" s="76" customFormat="1" spans="1:13">
      <c r="A302" s="107">
        <v>88</v>
      </c>
      <c r="B302" s="379" t="s">
        <v>2288</v>
      </c>
      <c r="C302" s="379" t="s">
        <v>2002</v>
      </c>
      <c r="D302" s="379" t="s">
        <v>2204</v>
      </c>
      <c r="E302" s="379" t="s">
        <v>156</v>
      </c>
      <c r="F302" s="379" t="s">
        <v>2288</v>
      </c>
      <c r="G302" s="380">
        <v>0.76</v>
      </c>
      <c r="H302" s="379"/>
      <c r="I302" s="379">
        <v>0.76</v>
      </c>
      <c r="J302" s="380"/>
      <c r="K302" s="379">
        <v>100</v>
      </c>
      <c r="L302" s="379">
        <v>76</v>
      </c>
      <c r="M302" s="111"/>
    </row>
    <row r="303" s="76" customFormat="1" spans="1:13">
      <c r="A303" s="107">
        <v>89</v>
      </c>
      <c r="B303" s="379" t="s">
        <v>2289</v>
      </c>
      <c r="C303" s="379" t="s">
        <v>2002</v>
      </c>
      <c r="D303" s="379" t="s">
        <v>2204</v>
      </c>
      <c r="E303" s="379" t="s">
        <v>156</v>
      </c>
      <c r="F303" s="379" t="s">
        <v>2289</v>
      </c>
      <c r="G303" s="380">
        <v>0.54</v>
      </c>
      <c r="H303" s="379"/>
      <c r="I303" s="379">
        <v>0.54</v>
      </c>
      <c r="J303" s="379"/>
      <c r="K303" s="379">
        <v>100</v>
      </c>
      <c r="L303" s="379">
        <v>54</v>
      </c>
      <c r="M303" s="111"/>
    </row>
    <row r="304" s="76" customFormat="1" spans="1:13">
      <c r="A304" s="107">
        <v>90</v>
      </c>
      <c r="B304" s="379" t="s">
        <v>2290</v>
      </c>
      <c r="C304" s="379" t="s">
        <v>2002</v>
      </c>
      <c r="D304" s="379" t="s">
        <v>2204</v>
      </c>
      <c r="E304" s="379" t="s">
        <v>156</v>
      </c>
      <c r="F304" s="379" t="s">
        <v>2290</v>
      </c>
      <c r="G304" s="380">
        <v>0.72</v>
      </c>
      <c r="H304" s="379"/>
      <c r="I304" s="379">
        <v>0.72</v>
      </c>
      <c r="J304" s="379"/>
      <c r="K304" s="379">
        <v>100</v>
      </c>
      <c r="L304" s="379">
        <v>72</v>
      </c>
      <c r="M304" s="111"/>
    </row>
    <row r="305" s="76" customFormat="1" spans="1:13">
      <c r="A305" s="107">
        <v>91</v>
      </c>
      <c r="B305" s="379" t="s">
        <v>2291</v>
      </c>
      <c r="C305" s="379" t="s">
        <v>2002</v>
      </c>
      <c r="D305" s="379" t="s">
        <v>2204</v>
      </c>
      <c r="E305" s="379" t="s">
        <v>156</v>
      </c>
      <c r="F305" s="379" t="s">
        <v>2291</v>
      </c>
      <c r="G305" s="380">
        <v>0.34</v>
      </c>
      <c r="H305" s="379"/>
      <c r="I305" s="379">
        <v>0.34</v>
      </c>
      <c r="J305" s="379"/>
      <c r="K305" s="379">
        <v>100</v>
      </c>
      <c r="L305" s="379">
        <v>34</v>
      </c>
      <c r="M305" s="111"/>
    </row>
    <row r="306" s="76" customFormat="1" spans="1:13">
      <c r="A306" s="107">
        <v>92</v>
      </c>
      <c r="B306" s="379" t="s">
        <v>2292</v>
      </c>
      <c r="C306" s="379" t="s">
        <v>2002</v>
      </c>
      <c r="D306" s="379" t="s">
        <v>2204</v>
      </c>
      <c r="E306" s="379" t="s">
        <v>156</v>
      </c>
      <c r="F306" s="379" t="s">
        <v>2292</v>
      </c>
      <c r="G306" s="380">
        <v>0.85</v>
      </c>
      <c r="H306" s="379"/>
      <c r="I306" s="379">
        <v>0.85</v>
      </c>
      <c r="J306" s="379"/>
      <c r="K306" s="379">
        <v>100</v>
      </c>
      <c r="L306" s="379">
        <v>85</v>
      </c>
      <c r="M306" s="111"/>
    </row>
    <row r="307" s="76" customFormat="1" spans="1:13">
      <c r="A307" s="107">
        <v>93</v>
      </c>
      <c r="B307" s="379" t="s">
        <v>2293</v>
      </c>
      <c r="C307" s="379" t="s">
        <v>2002</v>
      </c>
      <c r="D307" s="379" t="s">
        <v>2204</v>
      </c>
      <c r="E307" s="379" t="s">
        <v>156</v>
      </c>
      <c r="F307" s="379" t="s">
        <v>2293</v>
      </c>
      <c r="G307" s="380">
        <v>0.64</v>
      </c>
      <c r="H307" s="379"/>
      <c r="I307" s="379">
        <v>0.64</v>
      </c>
      <c r="J307" s="379"/>
      <c r="K307" s="379">
        <v>100</v>
      </c>
      <c r="L307" s="379">
        <v>64</v>
      </c>
      <c r="M307" s="111"/>
    </row>
    <row r="308" s="76" customFormat="1" spans="1:13">
      <c r="A308" s="107">
        <v>94</v>
      </c>
      <c r="B308" s="379" t="s">
        <v>2294</v>
      </c>
      <c r="C308" s="379" t="s">
        <v>2002</v>
      </c>
      <c r="D308" s="379" t="s">
        <v>2204</v>
      </c>
      <c r="E308" s="379" t="s">
        <v>156</v>
      </c>
      <c r="F308" s="379" t="s">
        <v>2294</v>
      </c>
      <c r="G308" s="380">
        <v>0.68</v>
      </c>
      <c r="H308" s="379"/>
      <c r="I308" s="379">
        <v>0.68</v>
      </c>
      <c r="J308" s="379"/>
      <c r="K308" s="379">
        <v>100</v>
      </c>
      <c r="L308" s="379">
        <v>68</v>
      </c>
      <c r="M308" s="111"/>
    </row>
    <row r="309" s="76" customFormat="1" spans="1:13">
      <c r="A309" s="107">
        <v>95</v>
      </c>
      <c r="B309" s="379" t="s">
        <v>2295</v>
      </c>
      <c r="C309" s="379" t="s">
        <v>2002</v>
      </c>
      <c r="D309" s="379" t="s">
        <v>2204</v>
      </c>
      <c r="E309" s="379" t="s">
        <v>156</v>
      </c>
      <c r="F309" s="379" t="s">
        <v>2295</v>
      </c>
      <c r="G309" s="380">
        <v>0.86</v>
      </c>
      <c r="H309" s="379"/>
      <c r="I309" s="379">
        <v>0.86</v>
      </c>
      <c r="J309" s="379"/>
      <c r="K309" s="379">
        <v>100</v>
      </c>
      <c r="L309" s="379">
        <v>86</v>
      </c>
      <c r="M309" s="111"/>
    </row>
    <row r="310" s="76" customFormat="1" spans="1:13">
      <c r="A310" s="107">
        <v>96</v>
      </c>
      <c r="B310" s="379" t="s">
        <v>2296</v>
      </c>
      <c r="C310" s="379" t="s">
        <v>2002</v>
      </c>
      <c r="D310" s="379" t="s">
        <v>2204</v>
      </c>
      <c r="E310" s="379" t="s">
        <v>156</v>
      </c>
      <c r="F310" s="379" t="s">
        <v>2296</v>
      </c>
      <c r="G310" s="380">
        <v>0.92</v>
      </c>
      <c r="H310" s="379"/>
      <c r="I310" s="379">
        <v>0.92</v>
      </c>
      <c r="J310" s="379"/>
      <c r="K310" s="379">
        <v>100</v>
      </c>
      <c r="L310" s="379">
        <v>92</v>
      </c>
      <c r="M310" s="111"/>
    </row>
    <row r="311" s="76" customFormat="1" spans="1:13">
      <c r="A311" s="107">
        <v>97</v>
      </c>
      <c r="B311" s="379" t="s">
        <v>2297</v>
      </c>
      <c r="C311" s="379" t="s">
        <v>2002</v>
      </c>
      <c r="D311" s="379" t="s">
        <v>2204</v>
      </c>
      <c r="E311" s="379" t="s">
        <v>156</v>
      </c>
      <c r="F311" s="379" t="s">
        <v>2297</v>
      </c>
      <c r="G311" s="380">
        <v>0.78</v>
      </c>
      <c r="H311" s="379"/>
      <c r="I311" s="379">
        <v>0.78</v>
      </c>
      <c r="J311" s="379"/>
      <c r="K311" s="379">
        <v>100</v>
      </c>
      <c r="L311" s="379">
        <v>78</v>
      </c>
      <c r="M311" s="111"/>
    </row>
    <row r="312" s="76" customFormat="1" spans="1:13">
      <c r="A312" s="107">
        <v>98</v>
      </c>
      <c r="B312" s="379" t="s">
        <v>2298</v>
      </c>
      <c r="C312" s="379" t="s">
        <v>2002</v>
      </c>
      <c r="D312" s="379" t="s">
        <v>2204</v>
      </c>
      <c r="E312" s="379" t="s">
        <v>156</v>
      </c>
      <c r="F312" s="379" t="s">
        <v>2298</v>
      </c>
      <c r="G312" s="380">
        <v>0.94</v>
      </c>
      <c r="H312" s="379"/>
      <c r="I312" s="379">
        <v>0.94</v>
      </c>
      <c r="J312" s="379"/>
      <c r="K312" s="379">
        <v>100</v>
      </c>
      <c r="L312" s="379">
        <v>94</v>
      </c>
      <c r="M312" s="111"/>
    </row>
    <row r="313" s="76" customFormat="1" spans="1:13">
      <c r="A313" s="107">
        <v>99</v>
      </c>
      <c r="B313" s="379" t="s">
        <v>2299</v>
      </c>
      <c r="C313" s="379" t="s">
        <v>2002</v>
      </c>
      <c r="D313" s="379" t="s">
        <v>2204</v>
      </c>
      <c r="E313" s="379" t="s">
        <v>156</v>
      </c>
      <c r="F313" s="379" t="s">
        <v>2299</v>
      </c>
      <c r="G313" s="380">
        <v>0.92</v>
      </c>
      <c r="H313" s="379"/>
      <c r="I313" s="379">
        <v>0.92</v>
      </c>
      <c r="J313" s="379"/>
      <c r="K313" s="379">
        <v>100</v>
      </c>
      <c r="L313" s="379">
        <v>92</v>
      </c>
      <c r="M313" s="111"/>
    </row>
    <row r="314" s="76" customFormat="1" spans="1:13">
      <c r="A314" s="107">
        <v>100</v>
      </c>
      <c r="B314" s="379" t="s">
        <v>2300</v>
      </c>
      <c r="C314" s="379" t="s">
        <v>2002</v>
      </c>
      <c r="D314" s="379" t="s">
        <v>2204</v>
      </c>
      <c r="E314" s="379" t="s">
        <v>156</v>
      </c>
      <c r="F314" s="379" t="s">
        <v>2300</v>
      </c>
      <c r="G314" s="380">
        <v>0.94</v>
      </c>
      <c r="H314" s="379"/>
      <c r="I314" s="379">
        <v>0.94</v>
      </c>
      <c r="J314" s="379"/>
      <c r="K314" s="379">
        <v>100</v>
      </c>
      <c r="L314" s="379">
        <v>94</v>
      </c>
      <c r="M314" s="111"/>
    </row>
    <row r="315" s="76" customFormat="1" spans="1:13">
      <c r="A315" s="107">
        <v>101</v>
      </c>
      <c r="B315" s="379" t="s">
        <v>2301</v>
      </c>
      <c r="C315" s="379" t="s">
        <v>2002</v>
      </c>
      <c r="D315" s="379" t="s">
        <v>2204</v>
      </c>
      <c r="E315" s="379" t="s">
        <v>156</v>
      </c>
      <c r="F315" s="379" t="s">
        <v>2301</v>
      </c>
      <c r="G315" s="380">
        <v>0.96</v>
      </c>
      <c r="H315" s="379"/>
      <c r="I315" s="379">
        <v>0.96</v>
      </c>
      <c r="J315" s="379"/>
      <c r="K315" s="379">
        <v>100</v>
      </c>
      <c r="L315" s="379">
        <v>96</v>
      </c>
      <c r="M315" s="111"/>
    </row>
    <row r="316" s="76" customFormat="1" spans="1:13">
      <c r="A316" s="107">
        <v>102</v>
      </c>
      <c r="B316" s="379" t="s">
        <v>2302</v>
      </c>
      <c r="C316" s="379" t="s">
        <v>2002</v>
      </c>
      <c r="D316" s="379" t="s">
        <v>2204</v>
      </c>
      <c r="E316" s="379" t="s">
        <v>156</v>
      </c>
      <c r="F316" s="379" t="s">
        <v>2302</v>
      </c>
      <c r="G316" s="380">
        <v>0.84</v>
      </c>
      <c r="H316" s="379"/>
      <c r="I316" s="379">
        <v>0.84</v>
      </c>
      <c r="J316" s="379"/>
      <c r="K316" s="379">
        <v>100</v>
      </c>
      <c r="L316" s="379">
        <v>84</v>
      </c>
      <c r="M316" s="111"/>
    </row>
    <row r="317" s="76" customFormat="1" spans="1:13">
      <c r="A317" s="107">
        <v>103</v>
      </c>
      <c r="B317" s="379" t="s">
        <v>2303</v>
      </c>
      <c r="C317" s="379" t="s">
        <v>2002</v>
      </c>
      <c r="D317" s="379" t="s">
        <v>2204</v>
      </c>
      <c r="E317" s="379" t="s">
        <v>156</v>
      </c>
      <c r="F317" s="379" t="s">
        <v>2303</v>
      </c>
      <c r="G317" s="380">
        <v>0.88</v>
      </c>
      <c r="H317" s="379"/>
      <c r="I317" s="379">
        <v>0.88</v>
      </c>
      <c r="J317" s="380"/>
      <c r="K317" s="379">
        <v>100</v>
      </c>
      <c r="L317" s="379">
        <v>88</v>
      </c>
      <c r="M317" s="111"/>
    </row>
    <row r="318" s="76" customFormat="1" spans="1:13">
      <c r="A318" s="107">
        <v>104</v>
      </c>
      <c r="B318" s="379" t="s">
        <v>2304</v>
      </c>
      <c r="C318" s="379" t="s">
        <v>2002</v>
      </c>
      <c r="D318" s="379" t="s">
        <v>2204</v>
      </c>
      <c r="E318" s="379" t="s">
        <v>156</v>
      </c>
      <c r="F318" s="379" t="s">
        <v>2304</v>
      </c>
      <c r="G318" s="380">
        <v>0.46</v>
      </c>
      <c r="H318" s="379"/>
      <c r="I318" s="379">
        <v>0.46</v>
      </c>
      <c r="J318" s="379"/>
      <c r="K318" s="379">
        <v>100</v>
      </c>
      <c r="L318" s="379">
        <v>46</v>
      </c>
      <c r="M318" s="111"/>
    </row>
    <row r="319" s="76" customFormat="1" spans="1:13">
      <c r="A319" s="107">
        <v>105</v>
      </c>
      <c r="B319" s="379" t="s">
        <v>2305</v>
      </c>
      <c r="C319" s="379" t="s">
        <v>2002</v>
      </c>
      <c r="D319" s="379" t="s">
        <v>2204</v>
      </c>
      <c r="E319" s="379" t="s">
        <v>156</v>
      </c>
      <c r="F319" s="379" t="s">
        <v>2305</v>
      </c>
      <c r="G319" s="380">
        <v>0.86</v>
      </c>
      <c r="H319" s="379"/>
      <c r="I319" s="379">
        <v>0.86</v>
      </c>
      <c r="J319" s="379"/>
      <c r="K319" s="379">
        <v>100</v>
      </c>
      <c r="L319" s="379">
        <v>86</v>
      </c>
      <c r="M319" s="111"/>
    </row>
    <row r="320" s="76" customFormat="1" spans="1:13">
      <c r="A320" s="107">
        <v>106</v>
      </c>
      <c r="B320" s="379" t="s">
        <v>2306</v>
      </c>
      <c r="C320" s="379" t="s">
        <v>2002</v>
      </c>
      <c r="D320" s="379" t="s">
        <v>2204</v>
      </c>
      <c r="E320" s="379" t="s">
        <v>156</v>
      </c>
      <c r="F320" s="379" t="s">
        <v>2306</v>
      </c>
      <c r="G320" s="380">
        <v>0.94</v>
      </c>
      <c r="H320" s="379"/>
      <c r="I320" s="379">
        <v>0.94</v>
      </c>
      <c r="J320" s="379"/>
      <c r="K320" s="379">
        <v>100</v>
      </c>
      <c r="L320" s="379">
        <v>94</v>
      </c>
      <c r="M320" s="111"/>
    </row>
    <row r="321" s="76" customFormat="1" spans="1:13">
      <c r="A321" s="107">
        <v>107</v>
      </c>
      <c r="B321" s="379" t="s">
        <v>2307</v>
      </c>
      <c r="C321" s="379" t="s">
        <v>2002</v>
      </c>
      <c r="D321" s="379" t="s">
        <v>2204</v>
      </c>
      <c r="E321" s="379" t="s">
        <v>156</v>
      </c>
      <c r="F321" s="379" t="s">
        <v>2307</v>
      </c>
      <c r="G321" s="380">
        <v>0.74</v>
      </c>
      <c r="H321" s="379"/>
      <c r="I321" s="379">
        <v>0.74</v>
      </c>
      <c r="J321" s="379"/>
      <c r="K321" s="379">
        <v>100</v>
      </c>
      <c r="L321" s="379">
        <v>74</v>
      </c>
      <c r="M321" s="111"/>
    </row>
    <row r="322" s="76" customFormat="1" spans="1:13">
      <c r="A322" s="107">
        <v>108</v>
      </c>
      <c r="B322" s="379" t="s">
        <v>2308</v>
      </c>
      <c r="C322" s="379" t="s">
        <v>2002</v>
      </c>
      <c r="D322" s="379" t="s">
        <v>2204</v>
      </c>
      <c r="E322" s="379" t="s">
        <v>156</v>
      </c>
      <c r="F322" s="379" t="s">
        <v>2308</v>
      </c>
      <c r="G322" s="380">
        <v>0.84</v>
      </c>
      <c r="H322" s="379"/>
      <c r="I322" s="379">
        <v>0.84</v>
      </c>
      <c r="J322" s="379"/>
      <c r="K322" s="379">
        <v>100</v>
      </c>
      <c r="L322" s="379">
        <v>84</v>
      </c>
      <c r="M322" s="111"/>
    </row>
    <row r="323" s="76" customFormat="1" spans="1:13">
      <c r="A323" s="107">
        <v>109</v>
      </c>
      <c r="B323" s="379" t="s">
        <v>2309</v>
      </c>
      <c r="C323" s="379" t="s">
        <v>2002</v>
      </c>
      <c r="D323" s="379" t="s">
        <v>2204</v>
      </c>
      <c r="E323" s="379" t="s">
        <v>156</v>
      </c>
      <c r="F323" s="379" t="s">
        <v>2309</v>
      </c>
      <c r="G323" s="380">
        <v>0.96</v>
      </c>
      <c r="H323" s="379"/>
      <c r="I323" s="379">
        <v>0.96</v>
      </c>
      <c r="J323" s="379"/>
      <c r="K323" s="379">
        <v>100</v>
      </c>
      <c r="L323" s="379">
        <v>96</v>
      </c>
      <c r="M323" s="111"/>
    </row>
    <row r="324" s="76" customFormat="1" spans="1:13">
      <c r="A324" s="107">
        <v>110</v>
      </c>
      <c r="B324" s="379" t="s">
        <v>2310</v>
      </c>
      <c r="C324" s="379" t="s">
        <v>2002</v>
      </c>
      <c r="D324" s="379" t="s">
        <v>2204</v>
      </c>
      <c r="E324" s="379" t="s">
        <v>156</v>
      </c>
      <c r="F324" s="379" t="s">
        <v>2310</v>
      </c>
      <c r="G324" s="380">
        <v>0.92</v>
      </c>
      <c r="H324" s="379"/>
      <c r="I324" s="379">
        <v>0.92</v>
      </c>
      <c r="J324" s="379"/>
      <c r="K324" s="379">
        <v>100</v>
      </c>
      <c r="L324" s="379">
        <v>92</v>
      </c>
      <c r="M324" s="111"/>
    </row>
    <row r="325" s="76" customFormat="1" spans="1:13">
      <c r="A325" s="107">
        <v>111</v>
      </c>
      <c r="B325" s="379" t="s">
        <v>2311</v>
      </c>
      <c r="C325" s="379" t="s">
        <v>2002</v>
      </c>
      <c r="D325" s="379" t="s">
        <v>2204</v>
      </c>
      <c r="E325" s="379" t="s">
        <v>156</v>
      </c>
      <c r="F325" s="379" t="s">
        <v>2311</v>
      </c>
      <c r="G325" s="380">
        <v>0.84</v>
      </c>
      <c r="H325" s="379"/>
      <c r="I325" s="379">
        <v>0.84</v>
      </c>
      <c r="J325" s="379"/>
      <c r="K325" s="379">
        <v>100</v>
      </c>
      <c r="L325" s="379">
        <v>84</v>
      </c>
      <c r="M325" s="111"/>
    </row>
    <row r="326" s="76" customFormat="1" spans="1:13">
      <c r="A326" s="107">
        <v>112</v>
      </c>
      <c r="B326" s="379" t="s">
        <v>2312</v>
      </c>
      <c r="C326" s="379" t="s">
        <v>2002</v>
      </c>
      <c r="D326" s="379" t="s">
        <v>2204</v>
      </c>
      <c r="E326" s="379" t="s">
        <v>156</v>
      </c>
      <c r="F326" s="379" t="s">
        <v>2312</v>
      </c>
      <c r="G326" s="380">
        <v>0.56</v>
      </c>
      <c r="H326" s="379"/>
      <c r="I326" s="379">
        <v>0.56</v>
      </c>
      <c r="J326" s="379"/>
      <c r="K326" s="379">
        <v>100</v>
      </c>
      <c r="L326" s="379">
        <v>56</v>
      </c>
      <c r="M326" s="111"/>
    </row>
    <row r="327" s="76" customFormat="1" spans="1:13">
      <c r="A327" s="107">
        <v>113</v>
      </c>
      <c r="B327" s="379" t="s">
        <v>2313</v>
      </c>
      <c r="C327" s="379" t="s">
        <v>2002</v>
      </c>
      <c r="D327" s="379" t="s">
        <v>2204</v>
      </c>
      <c r="E327" s="379" t="s">
        <v>156</v>
      </c>
      <c r="F327" s="379" t="s">
        <v>2313</v>
      </c>
      <c r="G327" s="380">
        <v>0.92</v>
      </c>
      <c r="H327" s="379"/>
      <c r="I327" s="379">
        <v>0.92</v>
      </c>
      <c r="J327" s="379"/>
      <c r="K327" s="379">
        <v>100</v>
      </c>
      <c r="L327" s="379">
        <v>92</v>
      </c>
      <c r="M327" s="111"/>
    </row>
    <row r="328" s="76" customFormat="1" spans="1:13">
      <c r="A328" s="107">
        <v>114</v>
      </c>
      <c r="B328" s="379" t="s">
        <v>2314</v>
      </c>
      <c r="C328" s="379" t="s">
        <v>2002</v>
      </c>
      <c r="D328" s="379" t="s">
        <v>2204</v>
      </c>
      <c r="E328" s="379" t="s">
        <v>156</v>
      </c>
      <c r="F328" s="379" t="s">
        <v>2314</v>
      </c>
      <c r="G328" s="380">
        <v>0.56</v>
      </c>
      <c r="H328" s="379"/>
      <c r="I328" s="379">
        <v>0.56</v>
      </c>
      <c r="J328" s="379"/>
      <c r="K328" s="379">
        <v>100</v>
      </c>
      <c r="L328" s="379">
        <v>56</v>
      </c>
      <c r="M328" s="111"/>
    </row>
    <row r="329" s="76" customFormat="1" spans="1:13">
      <c r="A329" s="107">
        <v>115</v>
      </c>
      <c r="B329" s="379" t="s">
        <v>2315</v>
      </c>
      <c r="C329" s="379" t="s">
        <v>2002</v>
      </c>
      <c r="D329" s="379" t="s">
        <v>2204</v>
      </c>
      <c r="E329" s="379" t="s">
        <v>156</v>
      </c>
      <c r="F329" s="379" t="s">
        <v>2315</v>
      </c>
      <c r="G329" s="380">
        <v>0.96</v>
      </c>
      <c r="H329" s="379"/>
      <c r="I329" s="379">
        <v>0.96</v>
      </c>
      <c r="J329" s="379"/>
      <c r="K329" s="379">
        <v>100</v>
      </c>
      <c r="L329" s="379">
        <v>96</v>
      </c>
      <c r="M329" s="111"/>
    </row>
    <row r="330" s="76" customFormat="1" spans="1:13">
      <c r="A330" s="107">
        <v>116</v>
      </c>
      <c r="B330" s="379" t="s">
        <v>2316</v>
      </c>
      <c r="C330" s="379" t="s">
        <v>2002</v>
      </c>
      <c r="D330" s="379" t="s">
        <v>2204</v>
      </c>
      <c r="E330" s="379" t="s">
        <v>156</v>
      </c>
      <c r="F330" s="379" t="s">
        <v>2316</v>
      </c>
      <c r="G330" s="380">
        <v>0.94</v>
      </c>
      <c r="H330" s="379"/>
      <c r="I330" s="379">
        <v>0.94</v>
      </c>
      <c r="J330" s="379"/>
      <c r="K330" s="379">
        <v>100</v>
      </c>
      <c r="L330" s="379">
        <v>94</v>
      </c>
      <c r="M330" s="111"/>
    </row>
    <row r="331" s="76" customFormat="1" spans="1:13">
      <c r="A331" s="107">
        <v>117</v>
      </c>
      <c r="B331" s="379" t="s">
        <v>2317</v>
      </c>
      <c r="C331" s="379" t="s">
        <v>2002</v>
      </c>
      <c r="D331" s="379" t="s">
        <v>2204</v>
      </c>
      <c r="E331" s="379" t="s">
        <v>156</v>
      </c>
      <c r="F331" s="379" t="s">
        <v>2317</v>
      </c>
      <c r="G331" s="380">
        <v>0.42</v>
      </c>
      <c r="H331" s="379"/>
      <c r="I331" s="379">
        <v>0.42</v>
      </c>
      <c r="J331" s="379"/>
      <c r="K331" s="379">
        <v>100</v>
      </c>
      <c r="L331" s="379">
        <v>42</v>
      </c>
      <c r="M331" s="111"/>
    </row>
    <row r="332" s="76" customFormat="1" spans="1:13">
      <c r="A332" s="107">
        <v>118</v>
      </c>
      <c r="B332" s="379" t="s">
        <v>2318</v>
      </c>
      <c r="C332" s="379" t="s">
        <v>2002</v>
      </c>
      <c r="D332" s="379" t="s">
        <v>2204</v>
      </c>
      <c r="E332" s="379" t="s">
        <v>156</v>
      </c>
      <c r="F332" s="379" t="s">
        <v>2318</v>
      </c>
      <c r="G332" s="380">
        <v>0.68</v>
      </c>
      <c r="H332" s="379"/>
      <c r="I332" s="379">
        <v>0.68</v>
      </c>
      <c r="J332" s="379"/>
      <c r="K332" s="379">
        <v>100</v>
      </c>
      <c r="L332" s="379">
        <v>68</v>
      </c>
      <c r="M332" s="111"/>
    </row>
    <row r="333" s="76" customFormat="1" spans="1:13">
      <c r="A333" s="107">
        <v>119</v>
      </c>
      <c r="B333" s="379" t="s">
        <v>2319</v>
      </c>
      <c r="C333" s="379" t="s">
        <v>2002</v>
      </c>
      <c r="D333" s="379" t="s">
        <v>2204</v>
      </c>
      <c r="E333" s="379" t="s">
        <v>156</v>
      </c>
      <c r="F333" s="379" t="s">
        <v>2319</v>
      </c>
      <c r="G333" s="380">
        <v>0.74</v>
      </c>
      <c r="H333" s="379"/>
      <c r="I333" s="379">
        <v>0.74</v>
      </c>
      <c r="J333" s="379"/>
      <c r="K333" s="379">
        <v>100</v>
      </c>
      <c r="L333" s="379">
        <v>74</v>
      </c>
      <c r="M333" s="111"/>
    </row>
    <row r="334" s="76" customFormat="1" spans="1:13">
      <c r="A334" s="107">
        <v>120</v>
      </c>
      <c r="B334" s="379" t="s">
        <v>2320</v>
      </c>
      <c r="C334" s="379" t="s">
        <v>2002</v>
      </c>
      <c r="D334" s="379" t="s">
        <v>2204</v>
      </c>
      <c r="E334" s="379" t="s">
        <v>156</v>
      </c>
      <c r="F334" s="379" t="s">
        <v>2320</v>
      </c>
      <c r="G334" s="380">
        <v>0.81</v>
      </c>
      <c r="H334" s="379"/>
      <c r="I334" s="379">
        <v>0.81</v>
      </c>
      <c r="J334" s="379"/>
      <c r="K334" s="379">
        <v>100</v>
      </c>
      <c r="L334" s="379">
        <v>81</v>
      </c>
      <c r="M334" s="111"/>
    </row>
    <row r="335" s="76" customFormat="1" spans="1:13">
      <c r="A335" s="107">
        <v>121</v>
      </c>
      <c r="B335" s="379" t="s">
        <v>2321</v>
      </c>
      <c r="C335" s="379" t="s">
        <v>2002</v>
      </c>
      <c r="D335" s="379" t="s">
        <v>2204</v>
      </c>
      <c r="E335" s="379" t="s">
        <v>156</v>
      </c>
      <c r="F335" s="379" t="s">
        <v>2321</v>
      </c>
      <c r="G335" s="380">
        <v>0.32</v>
      </c>
      <c r="H335" s="379"/>
      <c r="I335" s="379">
        <v>0.32</v>
      </c>
      <c r="J335" s="379"/>
      <c r="K335" s="379">
        <v>100</v>
      </c>
      <c r="L335" s="379">
        <v>32</v>
      </c>
      <c r="M335" s="111"/>
    </row>
    <row r="336" s="76" customFormat="1" spans="1:13">
      <c r="A336" s="107">
        <v>122</v>
      </c>
      <c r="B336" s="379" t="s">
        <v>2322</v>
      </c>
      <c r="C336" s="379" t="s">
        <v>2002</v>
      </c>
      <c r="D336" s="379" t="s">
        <v>2204</v>
      </c>
      <c r="E336" s="379" t="s">
        <v>156</v>
      </c>
      <c r="F336" s="379" t="s">
        <v>2322</v>
      </c>
      <c r="G336" s="380">
        <v>0.56</v>
      </c>
      <c r="H336" s="379"/>
      <c r="I336" s="379">
        <v>0.56</v>
      </c>
      <c r="J336" s="379"/>
      <c r="K336" s="379">
        <v>100</v>
      </c>
      <c r="L336" s="379">
        <v>56</v>
      </c>
      <c r="M336" s="111"/>
    </row>
    <row r="337" s="76" customFormat="1" spans="1:13">
      <c r="A337" s="107">
        <v>123</v>
      </c>
      <c r="B337" s="379" t="s">
        <v>2323</v>
      </c>
      <c r="C337" s="379" t="s">
        <v>2002</v>
      </c>
      <c r="D337" s="379" t="s">
        <v>2204</v>
      </c>
      <c r="E337" s="379" t="s">
        <v>156</v>
      </c>
      <c r="F337" s="379" t="s">
        <v>2323</v>
      </c>
      <c r="G337" s="380">
        <v>1.14</v>
      </c>
      <c r="H337" s="379"/>
      <c r="I337" s="379">
        <v>1.14</v>
      </c>
      <c r="J337" s="379"/>
      <c r="K337" s="379">
        <v>100</v>
      </c>
      <c r="L337" s="379">
        <v>114</v>
      </c>
      <c r="M337" s="111"/>
    </row>
    <row r="338" s="76" customFormat="1" spans="1:13">
      <c r="A338" s="107">
        <v>124</v>
      </c>
      <c r="B338" s="379" t="s">
        <v>2324</v>
      </c>
      <c r="C338" s="379" t="s">
        <v>2002</v>
      </c>
      <c r="D338" s="379" t="s">
        <v>2204</v>
      </c>
      <c r="E338" s="379" t="s">
        <v>156</v>
      </c>
      <c r="F338" s="379" t="s">
        <v>2324</v>
      </c>
      <c r="G338" s="380">
        <v>0.64</v>
      </c>
      <c r="H338" s="379"/>
      <c r="I338" s="379">
        <v>0.64</v>
      </c>
      <c r="J338" s="379"/>
      <c r="K338" s="379">
        <v>100</v>
      </c>
      <c r="L338" s="379">
        <v>64</v>
      </c>
      <c r="M338" s="111"/>
    </row>
    <row r="339" s="76" customFormat="1" spans="1:13">
      <c r="A339" s="107">
        <v>125</v>
      </c>
      <c r="B339" s="379" t="s">
        <v>2325</v>
      </c>
      <c r="C339" s="379" t="s">
        <v>2002</v>
      </c>
      <c r="D339" s="379" t="s">
        <v>2204</v>
      </c>
      <c r="E339" s="379" t="s">
        <v>156</v>
      </c>
      <c r="F339" s="379" t="s">
        <v>2325</v>
      </c>
      <c r="G339" s="380">
        <v>0.82</v>
      </c>
      <c r="H339" s="379"/>
      <c r="I339" s="379">
        <v>0.82</v>
      </c>
      <c r="J339" s="379"/>
      <c r="K339" s="379">
        <v>100</v>
      </c>
      <c r="L339" s="379">
        <v>82</v>
      </c>
      <c r="M339" s="111"/>
    </row>
    <row r="340" s="76" customFormat="1" spans="1:13">
      <c r="A340" s="107">
        <v>126</v>
      </c>
      <c r="B340" s="379" t="s">
        <v>2326</v>
      </c>
      <c r="C340" s="379" t="s">
        <v>2002</v>
      </c>
      <c r="D340" s="379" t="s">
        <v>2204</v>
      </c>
      <c r="E340" s="379" t="s">
        <v>156</v>
      </c>
      <c r="F340" s="379" t="s">
        <v>2326</v>
      </c>
      <c r="G340" s="380">
        <v>0.78</v>
      </c>
      <c r="H340" s="379"/>
      <c r="I340" s="379">
        <v>0.78</v>
      </c>
      <c r="J340" s="379"/>
      <c r="K340" s="379">
        <v>100</v>
      </c>
      <c r="L340" s="379">
        <v>78</v>
      </c>
      <c r="M340" s="111"/>
    </row>
    <row r="341" s="76" customFormat="1" spans="1:13">
      <c r="A341" s="107">
        <v>127</v>
      </c>
      <c r="B341" s="379" t="s">
        <v>2327</v>
      </c>
      <c r="C341" s="379" t="s">
        <v>2002</v>
      </c>
      <c r="D341" s="379" t="s">
        <v>2204</v>
      </c>
      <c r="E341" s="379" t="s">
        <v>156</v>
      </c>
      <c r="F341" s="379" t="s">
        <v>2327</v>
      </c>
      <c r="G341" s="380">
        <v>0.64</v>
      </c>
      <c r="H341" s="379"/>
      <c r="I341" s="379">
        <v>0.64</v>
      </c>
      <c r="J341" s="379"/>
      <c r="K341" s="379">
        <v>100</v>
      </c>
      <c r="L341" s="379">
        <v>64</v>
      </c>
      <c r="M341" s="111"/>
    </row>
    <row r="342" s="76" customFormat="1" spans="1:13">
      <c r="A342" s="107">
        <v>128</v>
      </c>
      <c r="B342" s="379" t="s">
        <v>2328</v>
      </c>
      <c r="C342" s="379" t="s">
        <v>2002</v>
      </c>
      <c r="D342" s="379" t="s">
        <v>2204</v>
      </c>
      <c r="E342" s="379" t="s">
        <v>156</v>
      </c>
      <c r="F342" s="379" t="s">
        <v>2328</v>
      </c>
      <c r="G342" s="380">
        <v>0.76</v>
      </c>
      <c r="H342" s="379"/>
      <c r="I342" s="379">
        <v>0.76</v>
      </c>
      <c r="J342" s="380"/>
      <c r="K342" s="379">
        <v>100</v>
      </c>
      <c r="L342" s="379">
        <v>76</v>
      </c>
      <c r="M342" s="111"/>
    </row>
    <row r="343" s="76" customFormat="1" spans="1:13">
      <c r="A343" s="107">
        <v>129</v>
      </c>
      <c r="B343" s="379" t="s">
        <v>2329</v>
      </c>
      <c r="C343" s="379" t="s">
        <v>2002</v>
      </c>
      <c r="D343" s="379" t="s">
        <v>2204</v>
      </c>
      <c r="E343" s="379" t="s">
        <v>156</v>
      </c>
      <c r="F343" s="379" t="s">
        <v>2329</v>
      </c>
      <c r="G343" s="380">
        <v>0.78</v>
      </c>
      <c r="H343" s="379"/>
      <c r="I343" s="379">
        <v>0.78</v>
      </c>
      <c r="J343" s="379"/>
      <c r="K343" s="379">
        <v>100</v>
      </c>
      <c r="L343" s="379">
        <v>78</v>
      </c>
      <c r="M343" s="111"/>
    </row>
    <row r="344" s="76" customFormat="1" spans="1:13">
      <c r="A344" s="107">
        <v>130</v>
      </c>
      <c r="B344" s="379" t="s">
        <v>2330</v>
      </c>
      <c r="C344" s="379" t="s">
        <v>2002</v>
      </c>
      <c r="D344" s="379" t="s">
        <v>2204</v>
      </c>
      <c r="E344" s="379" t="s">
        <v>156</v>
      </c>
      <c r="F344" s="379" t="s">
        <v>2330</v>
      </c>
      <c r="G344" s="380">
        <v>1.21</v>
      </c>
      <c r="H344" s="379"/>
      <c r="I344" s="379">
        <v>1.21</v>
      </c>
      <c r="J344" s="379"/>
      <c r="K344" s="379">
        <v>100</v>
      </c>
      <c r="L344" s="379">
        <v>121</v>
      </c>
      <c r="M344" s="111"/>
    </row>
    <row r="345" s="76" customFormat="1" spans="1:13">
      <c r="A345" s="107">
        <v>131</v>
      </c>
      <c r="B345" s="379" t="s">
        <v>2331</v>
      </c>
      <c r="C345" s="379" t="s">
        <v>2002</v>
      </c>
      <c r="D345" s="379" t="s">
        <v>2204</v>
      </c>
      <c r="E345" s="379" t="s">
        <v>156</v>
      </c>
      <c r="F345" s="379" t="s">
        <v>2331</v>
      </c>
      <c r="G345" s="380">
        <v>0.68</v>
      </c>
      <c r="H345" s="379"/>
      <c r="I345" s="379">
        <v>0.68</v>
      </c>
      <c r="J345" s="379"/>
      <c r="K345" s="379">
        <v>100</v>
      </c>
      <c r="L345" s="379">
        <v>68</v>
      </c>
      <c r="M345" s="111"/>
    </row>
    <row r="346" s="76" customFormat="1" spans="1:13">
      <c r="A346" s="107">
        <v>132</v>
      </c>
      <c r="B346" s="379" t="s">
        <v>2332</v>
      </c>
      <c r="C346" s="379" t="s">
        <v>2002</v>
      </c>
      <c r="D346" s="379" t="s">
        <v>2204</v>
      </c>
      <c r="E346" s="379" t="s">
        <v>156</v>
      </c>
      <c r="F346" s="379" t="s">
        <v>2332</v>
      </c>
      <c r="G346" s="380">
        <v>0.64</v>
      </c>
      <c r="H346" s="379"/>
      <c r="I346" s="379">
        <v>0.64</v>
      </c>
      <c r="J346" s="379"/>
      <c r="K346" s="379">
        <v>100</v>
      </c>
      <c r="L346" s="379">
        <v>64</v>
      </c>
      <c r="M346" s="111"/>
    </row>
    <row r="347" s="76" customFormat="1" spans="1:13">
      <c r="A347" s="107">
        <v>133</v>
      </c>
      <c r="B347" s="379" t="s">
        <v>2333</v>
      </c>
      <c r="C347" s="379" t="s">
        <v>2002</v>
      </c>
      <c r="D347" s="379" t="s">
        <v>2204</v>
      </c>
      <c r="E347" s="379" t="s">
        <v>347</v>
      </c>
      <c r="F347" s="379" t="s">
        <v>2333</v>
      </c>
      <c r="G347" s="380">
        <v>0.58</v>
      </c>
      <c r="H347" s="379"/>
      <c r="I347" s="379">
        <v>0.58</v>
      </c>
      <c r="J347" s="379"/>
      <c r="K347" s="379">
        <v>100</v>
      </c>
      <c r="L347" s="379">
        <v>58</v>
      </c>
      <c r="M347" s="111"/>
    </row>
    <row r="348" s="76" customFormat="1" spans="1:13">
      <c r="A348" s="107">
        <v>134</v>
      </c>
      <c r="B348" s="379" t="s">
        <v>2334</v>
      </c>
      <c r="C348" s="379" t="s">
        <v>2002</v>
      </c>
      <c r="D348" s="379" t="s">
        <v>2204</v>
      </c>
      <c r="E348" s="379" t="s">
        <v>347</v>
      </c>
      <c r="F348" s="379" t="s">
        <v>2334</v>
      </c>
      <c r="G348" s="380">
        <v>0.75</v>
      </c>
      <c r="H348" s="379"/>
      <c r="I348" s="379">
        <v>0.75</v>
      </c>
      <c r="J348" s="379"/>
      <c r="K348" s="379">
        <v>100</v>
      </c>
      <c r="L348" s="379">
        <v>75</v>
      </c>
      <c r="M348" s="111"/>
    </row>
    <row r="349" s="76" customFormat="1" spans="1:13">
      <c r="A349" s="107">
        <v>135</v>
      </c>
      <c r="B349" s="379" t="s">
        <v>2335</v>
      </c>
      <c r="C349" s="379" t="s">
        <v>2002</v>
      </c>
      <c r="D349" s="379" t="s">
        <v>2204</v>
      </c>
      <c r="E349" s="379" t="s">
        <v>347</v>
      </c>
      <c r="F349" s="379" t="s">
        <v>2335</v>
      </c>
      <c r="G349" s="380">
        <v>1.23</v>
      </c>
      <c r="H349" s="379"/>
      <c r="I349" s="379">
        <v>1.23</v>
      </c>
      <c r="J349" s="379"/>
      <c r="K349" s="379">
        <v>100</v>
      </c>
      <c r="L349" s="379">
        <v>123</v>
      </c>
      <c r="M349" s="111"/>
    </row>
    <row r="350" s="76" customFormat="1" spans="1:13">
      <c r="A350" s="107">
        <v>136</v>
      </c>
      <c r="B350" s="379" t="s">
        <v>2336</v>
      </c>
      <c r="C350" s="379" t="s">
        <v>2002</v>
      </c>
      <c r="D350" s="379" t="s">
        <v>2204</v>
      </c>
      <c r="E350" s="379" t="s">
        <v>347</v>
      </c>
      <c r="F350" s="379" t="s">
        <v>2336</v>
      </c>
      <c r="G350" s="380">
        <v>0.76</v>
      </c>
      <c r="H350" s="379"/>
      <c r="I350" s="379">
        <v>0.76</v>
      </c>
      <c r="J350" s="379"/>
      <c r="K350" s="379">
        <v>100</v>
      </c>
      <c r="L350" s="379">
        <v>76</v>
      </c>
      <c r="M350" s="111"/>
    </row>
    <row r="351" s="76" customFormat="1" spans="1:13">
      <c r="A351" s="107">
        <v>137</v>
      </c>
      <c r="B351" s="379" t="s">
        <v>2337</v>
      </c>
      <c r="C351" s="379" t="s">
        <v>2002</v>
      </c>
      <c r="D351" s="379" t="s">
        <v>2204</v>
      </c>
      <c r="E351" s="379" t="s">
        <v>347</v>
      </c>
      <c r="F351" s="379" t="s">
        <v>2337</v>
      </c>
      <c r="G351" s="380">
        <v>1.28</v>
      </c>
      <c r="H351" s="379"/>
      <c r="I351" s="379">
        <v>1.28</v>
      </c>
      <c r="J351" s="379"/>
      <c r="K351" s="379">
        <v>100</v>
      </c>
      <c r="L351" s="379">
        <v>128</v>
      </c>
      <c r="M351" s="111"/>
    </row>
    <row r="352" s="76" customFormat="1" spans="1:13">
      <c r="A352" s="107">
        <v>138</v>
      </c>
      <c r="B352" s="379" t="s">
        <v>2338</v>
      </c>
      <c r="C352" s="379" t="s">
        <v>2002</v>
      </c>
      <c r="D352" s="379" t="s">
        <v>2204</v>
      </c>
      <c r="E352" s="379" t="s">
        <v>347</v>
      </c>
      <c r="F352" s="379" t="s">
        <v>2338</v>
      </c>
      <c r="G352" s="380">
        <v>1.36</v>
      </c>
      <c r="H352" s="379"/>
      <c r="I352" s="379">
        <v>1.36</v>
      </c>
      <c r="J352" s="379"/>
      <c r="K352" s="379">
        <v>100</v>
      </c>
      <c r="L352" s="379">
        <v>136</v>
      </c>
      <c r="M352" s="111"/>
    </row>
    <row r="353" s="76" customFormat="1" spans="1:13">
      <c r="A353" s="107">
        <v>139</v>
      </c>
      <c r="B353" s="379" t="s">
        <v>2339</v>
      </c>
      <c r="C353" s="379" t="s">
        <v>2002</v>
      </c>
      <c r="D353" s="379" t="s">
        <v>2204</v>
      </c>
      <c r="E353" s="379" t="s">
        <v>347</v>
      </c>
      <c r="F353" s="379" t="s">
        <v>2339</v>
      </c>
      <c r="G353" s="380">
        <v>1.12</v>
      </c>
      <c r="H353" s="379"/>
      <c r="I353" s="379">
        <v>1.12</v>
      </c>
      <c r="J353" s="379"/>
      <c r="K353" s="379">
        <v>100</v>
      </c>
      <c r="L353" s="379">
        <v>112</v>
      </c>
      <c r="M353" s="111"/>
    </row>
    <row r="354" s="76" customFormat="1" spans="1:13">
      <c r="A354" s="107">
        <v>140</v>
      </c>
      <c r="B354" s="379" t="s">
        <v>2340</v>
      </c>
      <c r="C354" s="379" t="s">
        <v>2002</v>
      </c>
      <c r="D354" s="379" t="s">
        <v>2204</v>
      </c>
      <c r="E354" s="379" t="s">
        <v>347</v>
      </c>
      <c r="F354" s="379" t="s">
        <v>2340</v>
      </c>
      <c r="G354" s="380">
        <v>0.86</v>
      </c>
      <c r="H354" s="379"/>
      <c r="I354" s="379">
        <v>0.86</v>
      </c>
      <c r="J354" s="379"/>
      <c r="K354" s="379">
        <v>100</v>
      </c>
      <c r="L354" s="379">
        <v>86</v>
      </c>
      <c r="M354" s="111"/>
    </row>
    <row r="355" s="76" customFormat="1" spans="1:13">
      <c r="A355" s="107">
        <v>141</v>
      </c>
      <c r="B355" s="379" t="s">
        <v>2341</v>
      </c>
      <c r="C355" s="379" t="s">
        <v>2002</v>
      </c>
      <c r="D355" s="379" t="s">
        <v>2204</v>
      </c>
      <c r="E355" s="379" t="s">
        <v>347</v>
      </c>
      <c r="F355" s="379" t="s">
        <v>2341</v>
      </c>
      <c r="G355" s="380">
        <v>1.23</v>
      </c>
      <c r="H355" s="379"/>
      <c r="I355" s="379">
        <v>1.23</v>
      </c>
      <c r="J355" s="379"/>
      <c r="K355" s="379">
        <v>100</v>
      </c>
      <c r="L355" s="379">
        <v>123</v>
      </c>
      <c r="M355" s="111"/>
    </row>
    <row r="356" s="76" customFormat="1" spans="1:13">
      <c r="A356" s="107">
        <v>142</v>
      </c>
      <c r="B356" s="379" t="s">
        <v>2156</v>
      </c>
      <c r="C356" s="379" t="s">
        <v>2002</v>
      </c>
      <c r="D356" s="379" t="s">
        <v>2204</v>
      </c>
      <c r="E356" s="379" t="s">
        <v>347</v>
      </c>
      <c r="F356" s="379" t="s">
        <v>2156</v>
      </c>
      <c r="G356" s="380">
        <v>1.24</v>
      </c>
      <c r="H356" s="379"/>
      <c r="I356" s="379">
        <v>1.24</v>
      </c>
      <c r="J356" s="379"/>
      <c r="K356" s="379">
        <v>100</v>
      </c>
      <c r="L356" s="379">
        <v>124</v>
      </c>
      <c r="M356" s="111"/>
    </row>
    <row r="357" s="76" customFormat="1" spans="1:13">
      <c r="A357" s="107">
        <v>143</v>
      </c>
      <c r="B357" s="379" t="s">
        <v>2041</v>
      </c>
      <c r="C357" s="379" t="s">
        <v>2002</v>
      </c>
      <c r="D357" s="379" t="s">
        <v>2204</v>
      </c>
      <c r="E357" s="379" t="s">
        <v>347</v>
      </c>
      <c r="F357" s="379" t="s">
        <v>2041</v>
      </c>
      <c r="G357" s="380">
        <v>1.34</v>
      </c>
      <c r="H357" s="379"/>
      <c r="I357" s="379">
        <v>1.34</v>
      </c>
      <c r="J357" s="379"/>
      <c r="K357" s="379">
        <v>100</v>
      </c>
      <c r="L357" s="379">
        <v>134</v>
      </c>
      <c r="M357" s="111"/>
    </row>
    <row r="358" s="76" customFormat="1" spans="1:13">
      <c r="A358" s="107">
        <v>144</v>
      </c>
      <c r="B358" s="379" t="s">
        <v>2342</v>
      </c>
      <c r="C358" s="379" t="s">
        <v>2002</v>
      </c>
      <c r="D358" s="379" t="s">
        <v>2204</v>
      </c>
      <c r="E358" s="379" t="s">
        <v>347</v>
      </c>
      <c r="F358" s="379" t="s">
        <v>2342</v>
      </c>
      <c r="G358" s="380">
        <v>1.42</v>
      </c>
      <c r="H358" s="379"/>
      <c r="I358" s="379">
        <v>1.42</v>
      </c>
      <c r="J358" s="379"/>
      <c r="K358" s="379">
        <v>100</v>
      </c>
      <c r="L358" s="379">
        <v>142</v>
      </c>
      <c r="M358" s="111"/>
    </row>
    <row r="359" s="76" customFormat="1" spans="1:13">
      <c r="A359" s="107">
        <v>145</v>
      </c>
      <c r="B359" s="379" t="s">
        <v>2343</v>
      </c>
      <c r="C359" s="379" t="s">
        <v>2002</v>
      </c>
      <c r="D359" s="379" t="s">
        <v>2204</v>
      </c>
      <c r="E359" s="379" t="s">
        <v>347</v>
      </c>
      <c r="F359" s="379" t="s">
        <v>2343</v>
      </c>
      <c r="G359" s="380">
        <v>1.23</v>
      </c>
      <c r="H359" s="379"/>
      <c r="I359" s="379">
        <v>1.23</v>
      </c>
      <c r="J359" s="379"/>
      <c r="K359" s="379">
        <v>100</v>
      </c>
      <c r="L359" s="379">
        <v>123</v>
      </c>
      <c r="M359" s="111"/>
    </row>
    <row r="360" s="76" customFormat="1" spans="1:13">
      <c r="A360" s="107">
        <v>146</v>
      </c>
      <c r="B360" s="379" t="s">
        <v>2344</v>
      </c>
      <c r="C360" s="379" t="s">
        <v>2002</v>
      </c>
      <c r="D360" s="379" t="s">
        <v>2204</v>
      </c>
      <c r="E360" s="379" t="s">
        <v>347</v>
      </c>
      <c r="F360" s="379" t="s">
        <v>2344</v>
      </c>
      <c r="G360" s="380">
        <v>1.16</v>
      </c>
      <c r="H360" s="379"/>
      <c r="I360" s="379">
        <v>1.16</v>
      </c>
      <c r="J360" s="379"/>
      <c r="K360" s="379">
        <v>100</v>
      </c>
      <c r="L360" s="379">
        <v>116</v>
      </c>
      <c r="M360" s="111"/>
    </row>
    <row r="361" s="76" customFormat="1" spans="1:13">
      <c r="A361" s="107">
        <v>147</v>
      </c>
      <c r="B361" s="379" t="s">
        <v>2345</v>
      </c>
      <c r="C361" s="379" t="s">
        <v>2002</v>
      </c>
      <c r="D361" s="379" t="s">
        <v>2204</v>
      </c>
      <c r="E361" s="379" t="s">
        <v>347</v>
      </c>
      <c r="F361" s="379" t="s">
        <v>2345</v>
      </c>
      <c r="G361" s="380">
        <v>1.23</v>
      </c>
      <c r="H361" s="379"/>
      <c r="I361" s="379">
        <v>1.23</v>
      </c>
      <c r="J361" s="379"/>
      <c r="K361" s="379">
        <v>100</v>
      </c>
      <c r="L361" s="379">
        <v>123</v>
      </c>
      <c r="M361" s="111"/>
    </row>
    <row r="362" s="76" customFormat="1" spans="1:13">
      <c r="A362" s="107">
        <v>148</v>
      </c>
      <c r="B362" s="379" t="s">
        <v>2346</v>
      </c>
      <c r="C362" s="379" t="s">
        <v>2002</v>
      </c>
      <c r="D362" s="379" t="s">
        <v>2204</v>
      </c>
      <c r="E362" s="379" t="s">
        <v>347</v>
      </c>
      <c r="F362" s="379" t="s">
        <v>2346</v>
      </c>
      <c r="G362" s="380">
        <v>1.15</v>
      </c>
      <c r="H362" s="379"/>
      <c r="I362" s="379">
        <v>1.15</v>
      </c>
      <c r="J362" s="379"/>
      <c r="K362" s="379">
        <v>100</v>
      </c>
      <c r="L362" s="379">
        <v>115</v>
      </c>
      <c r="M362" s="111"/>
    </row>
    <row r="363" s="76" customFormat="1" spans="1:13">
      <c r="A363" s="107">
        <v>149</v>
      </c>
      <c r="B363" s="379" t="s">
        <v>2347</v>
      </c>
      <c r="C363" s="379" t="s">
        <v>2002</v>
      </c>
      <c r="D363" s="379" t="s">
        <v>2204</v>
      </c>
      <c r="E363" s="379" t="s">
        <v>347</v>
      </c>
      <c r="F363" s="379" t="s">
        <v>2347</v>
      </c>
      <c r="G363" s="380">
        <v>1.34</v>
      </c>
      <c r="H363" s="379"/>
      <c r="I363" s="379">
        <v>1.34</v>
      </c>
      <c r="J363" s="379"/>
      <c r="K363" s="379">
        <v>100</v>
      </c>
      <c r="L363" s="379">
        <v>134</v>
      </c>
      <c r="M363" s="111"/>
    </row>
    <row r="364" s="76" customFormat="1" spans="1:13">
      <c r="A364" s="107">
        <v>150</v>
      </c>
      <c r="B364" s="379" t="s">
        <v>2348</v>
      </c>
      <c r="C364" s="379" t="s">
        <v>2002</v>
      </c>
      <c r="D364" s="379" t="s">
        <v>2204</v>
      </c>
      <c r="E364" s="379" t="s">
        <v>347</v>
      </c>
      <c r="F364" s="379" t="s">
        <v>2348</v>
      </c>
      <c r="G364" s="380">
        <v>1.52</v>
      </c>
      <c r="H364" s="379"/>
      <c r="I364" s="379">
        <v>1.52</v>
      </c>
      <c r="J364" s="379"/>
      <c r="K364" s="379">
        <v>100</v>
      </c>
      <c r="L364" s="379">
        <v>152</v>
      </c>
      <c r="M364" s="111"/>
    </row>
    <row r="365" s="76" customFormat="1" spans="1:13">
      <c r="A365" s="107">
        <v>151</v>
      </c>
      <c r="B365" s="379" t="s">
        <v>2349</v>
      </c>
      <c r="C365" s="379" t="s">
        <v>2002</v>
      </c>
      <c r="D365" s="379" t="s">
        <v>2204</v>
      </c>
      <c r="E365" s="379" t="s">
        <v>347</v>
      </c>
      <c r="F365" s="379" t="s">
        <v>2349</v>
      </c>
      <c r="G365" s="380">
        <v>1.54</v>
      </c>
      <c r="H365" s="379"/>
      <c r="I365" s="379">
        <v>1.54</v>
      </c>
      <c r="J365" s="379"/>
      <c r="K365" s="379">
        <v>100</v>
      </c>
      <c r="L365" s="379">
        <v>154</v>
      </c>
      <c r="M365" s="111"/>
    </row>
    <row r="366" s="76" customFormat="1" spans="1:13">
      <c r="A366" s="107">
        <v>152</v>
      </c>
      <c r="B366" s="379" t="s">
        <v>2350</v>
      </c>
      <c r="C366" s="379" t="s">
        <v>2002</v>
      </c>
      <c r="D366" s="379" t="s">
        <v>2204</v>
      </c>
      <c r="E366" s="379" t="s">
        <v>347</v>
      </c>
      <c r="F366" s="379" t="s">
        <v>2350</v>
      </c>
      <c r="G366" s="380">
        <v>1.36</v>
      </c>
      <c r="H366" s="379"/>
      <c r="I366" s="379">
        <v>1.36</v>
      </c>
      <c r="J366" s="379"/>
      <c r="K366" s="379">
        <v>100</v>
      </c>
      <c r="L366" s="379">
        <v>136</v>
      </c>
      <c r="M366" s="111"/>
    </row>
    <row r="367" s="76" customFormat="1" spans="1:13">
      <c r="A367" s="107">
        <v>153</v>
      </c>
      <c r="B367" s="379" t="s">
        <v>2351</v>
      </c>
      <c r="C367" s="379" t="s">
        <v>2002</v>
      </c>
      <c r="D367" s="379" t="s">
        <v>2204</v>
      </c>
      <c r="E367" s="379" t="s">
        <v>347</v>
      </c>
      <c r="F367" s="379" t="s">
        <v>2351</v>
      </c>
      <c r="G367" s="380">
        <v>1.1</v>
      </c>
      <c r="H367" s="379"/>
      <c r="I367" s="379">
        <v>1.1</v>
      </c>
      <c r="J367" s="379"/>
      <c r="K367" s="379">
        <v>100</v>
      </c>
      <c r="L367" s="379">
        <v>110</v>
      </c>
      <c r="M367" s="111"/>
    </row>
    <row r="368" s="76" customFormat="1" spans="1:13">
      <c r="A368" s="107">
        <v>154</v>
      </c>
      <c r="B368" s="379" t="s">
        <v>2352</v>
      </c>
      <c r="C368" s="379" t="s">
        <v>2002</v>
      </c>
      <c r="D368" s="379" t="s">
        <v>2204</v>
      </c>
      <c r="E368" s="379" t="s">
        <v>347</v>
      </c>
      <c r="F368" s="379" t="s">
        <v>2352</v>
      </c>
      <c r="G368" s="380">
        <v>1.23</v>
      </c>
      <c r="H368" s="379"/>
      <c r="I368" s="379">
        <v>1.23</v>
      </c>
      <c r="J368" s="379"/>
      <c r="K368" s="379">
        <v>100</v>
      </c>
      <c r="L368" s="379">
        <v>123</v>
      </c>
      <c r="M368" s="111"/>
    </row>
    <row r="369" s="76" customFormat="1" spans="1:13">
      <c r="A369" s="107">
        <v>155</v>
      </c>
      <c r="B369" s="379" t="s">
        <v>2353</v>
      </c>
      <c r="C369" s="379" t="s">
        <v>2002</v>
      </c>
      <c r="D369" s="379" t="s">
        <v>2204</v>
      </c>
      <c r="E369" s="379" t="s">
        <v>347</v>
      </c>
      <c r="F369" s="379" t="s">
        <v>2353</v>
      </c>
      <c r="G369" s="380">
        <v>0.68</v>
      </c>
      <c r="H369" s="379"/>
      <c r="I369" s="379">
        <v>0.68</v>
      </c>
      <c r="J369" s="379"/>
      <c r="K369" s="379">
        <v>100</v>
      </c>
      <c r="L369" s="379">
        <v>68</v>
      </c>
      <c r="M369" s="111"/>
    </row>
    <row r="370" s="76" customFormat="1" spans="1:13">
      <c r="A370" s="107">
        <v>156</v>
      </c>
      <c r="B370" s="379" t="s">
        <v>2354</v>
      </c>
      <c r="C370" s="379" t="s">
        <v>2002</v>
      </c>
      <c r="D370" s="379" t="s">
        <v>2204</v>
      </c>
      <c r="E370" s="379" t="s">
        <v>347</v>
      </c>
      <c r="F370" s="379" t="s">
        <v>2354</v>
      </c>
      <c r="G370" s="380">
        <v>1.28</v>
      </c>
      <c r="H370" s="379"/>
      <c r="I370" s="379">
        <v>1.28</v>
      </c>
      <c r="J370" s="379"/>
      <c r="K370" s="379">
        <v>100</v>
      </c>
      <c r="L370" s="379">
        <v>128</v>
      </c>
      <c r="M370" s="111"/>
    </row>
    <row r="371" s="76" customFormat="1" spans="1:13">
      <c r="A371" s="107">
        <v>157</v>
      </c>
      <c r="B371" s="379" t="s">
        <v>2355</v>
      </c>
      <c r="C371" s="379" t="s">
        <v>2002</v>
      </c>
      <c r="D371" s="379" t="s">
        <v>2204</v>
      </c>
      <c r="E371" s="379" t="s">
        <v>347</v>
      </c>
      <c r="F371" s="379" t="s">
        <v>2355</v>
      </c>
      <c r="G371" s="380">
        <v>1.24</v>
      </c>
      <c r="H371" s="379"/>
      <c r="I371" s="379">
        <v>1.24</v>
      </c>
      <c r="J371" s="379"/>
      <c r="K371" s="379">
        <v>100</v>
      </c>
      <c r="L371" s="379">
        <v>124</v>
      </c>
      <c r="M371" s="111"/>
    </row>
    <row r="372" s="76" customFormat="1" spans="1:13">
      <c r="A372" s="107">
        <v>158</v>
      </c>
      <c r="B372" s="379" t="s">
        <v>2356</v>
      </c>
      <c r="C372" s="379" t="s">
        <v>2002</v>
      </c>
      <c r="D372" s="379" t="s">
        <v>2204</v>
      </c>
      <c r="E372" s="379" t="s">
        <v>347</v>
      </c>
      <c r="F372" s="379" t="s">
        <v>2356</v>
      </c>
      <c r="G372" s="380">
        <v>1.26</v>
      </c>
      <c r="H372" s="379"/>
      <c r="I372" s="379">
        <v>1.26</v>
      </c>
      <c r="J372" s="379"/>
      <c r="K372" s="379">
        <v>100</v>
      </c>
      <c r="L372" s="379">
        <v>126</v>
      </c>
      <c r="M372" s="111"/>
    </row>
    <row r="373" s="76" customFormat="1" spans="1:13">
      <c r="A373" s="107">
        <v>159</v>
      </c>
      <c r="B373" s="379" t="s">
        <v>2357</v>
      </c>
      <c r="C373" s="379" t="s">
        <v>2002</v>
      </c>
      <c r="D373" s="379" t="s">
        <v>2204</v>
      </c>
      <c r="E373" s="379" t="s">
        <v>347</v>
      </c>
      <c r="F373" s="379" t="s">
        <v>2357</v>
      </c>
      <c r="G373" s="380">
        <v>1.21</v>
      </c>
      <c r="H373" s="379"/>
      <c r="I373" s="379">
        <v>1.21</v>
      </c>
      <c r="J373" s="379"/>
      <c r="K373" s="379">
        <v>100</v>
      </c>
      <c r="L373" s="379">
        <v>121</v>
      </c>
      <c r="M373" s="111"/>
    </row>
    <row r="374" s="76" customFormat="1" spans="1:13">
      <c r="A374" s="107">
        <v>160</v>
      </c>
      <c r="B374" s="379" t="s">
        <v>2358</v>
      </c>
      <c r="C374" s="379" t="s">
        <v>2002</v>
      </c>
      <c r="D374" s="379" t="s">
        <v>2204</v>
      </c>
      <c r="E374" s="379" t="s">
        <v>347</v>
      </c>
      <c r="F374" s="379" t="s">
        <v>2358</v>
      </c>
      <c r="G374" s="380">
        <v>0.89</v>
      </c>
      <c r="H374" s="379"/>
      <c r="I374" s="379">
        <v>0.89</v>
      </c>
      <c r="J374" s="379"/>
      <c r="K374" s="379">
        <v>100</v>
      </c>
      <c r="L374" s="379">
        <v>89</v>
      </c>
      <c r="M374" s="111"/>
    </row>
    <row r="375" s="76" customFormat="1" spans="1:13">
      <c r="A375" s="107">
        <v>161</v>
      </c>
      <c r="B375" s="379" t="s">
        <v>2359</v>
      </c>
      <c r="C375" s="379" t="s">
        <v>2002</v>
      </c>
      <c r="D375" s="379" t="s">
        <v>2204</v>
      </c>
      <c r="E375" s="379" t="s">
        <v>347</v>
      </c>
      <c r="F375" s="379" t="s">
        <v>2359</v>
      </c>
      <c r="G375" s="380">
        <v>0.64</v>
      </c>
      <c r="H375" s="379"/>
      <c r="I375" s="379">
        <v>0.64</v>
      </c>
      <c r="J375" s="379"/>
      <c r="K375" s="379">
        <v>100</v>
      </c>
      <c r="L375" s="379">
        <v>64</v>
      </c>
      <c r="M375" s="111"/>
    </row>
    <row r="376" s="76" customFormat="1" spans="1:13">
      <c r="A376" s="107">
        <v>162</v>
      </c>
      <c r="B376" s="379" t="s">
        <v>2360</v>
      </c>
      <c r="C376" s="379" t="s">
        <v>2002</v>
      </c>
      <c r="D376" s="379" t="s">
        <v>2204</v>
      </c>
      <c r="E376" s="379" t="s">
        <v>347</v>
      </c>
      <c r="F376" s="379" t="s">
        <v>2360</v>
      </c>
      <c r="G376" s="380">
        <v>1.46</v>
      </c>
      <c r="H376" s="379"/>
      <c r="I376" s="379">
        <v>1.46</v>
      </c>
      <c r="J376" s="379"/>
      <c r="K376" s="379">
        <v>100</v>
      </c>
      <c r="L376" s="379">
        <v>146</v>
      </c>
      <c r="M376" s="111"/>
    </row>
    <row r="377" s="76" customFormat="1" spans="1:13">
      <c r="A377" s="107">
        <v>163</v>
      </c>
      <c r="B377" s="379" t="s">
        <v>2361</v>
      </c>
      <c r="C377" s="379" t="s">
        <v>2002</v>
      </c>
      <c r="D377" s="379" t="s">
        <v>2204</v>
      </c>
      <c r="E377" s="379" t="s">
        <v>347</v>
      </c>
      <c r="F377" s="379" t="s">
        <v>2361</v>
      </c>
      <c r="G377" s="380">
        <v>1.35</v>
      </c>
      <c r="H377" s="379"/>
      <c r="I377" s="379">
        <v>1.35</v>
      </c>
      <c r="J377" s="379"/>
      <c r="K377" s="379">
        <v>100</v>
      </c>
      <c r="L377" s="379">
        <v>135</v>
      </c>
      <c r="M377" s="111"/>
    </row>
    <row r="378" s="76" customFormat="1" spans="1:13">
      <c r="A378" s="107">
        <v>164</v>
      </c>
      <c r="B378" s="379" t="s">
        <v>2362</v>
      </c>
      <c r="C378" s="379" t="s">
        <v>2002</v>
      </c>
      <c r="D378" s="379" t="s">
        <v>2204</v>
      </c>
      <c r="E378" s="379" t="s">
        <v>347</v>
      </c>
      <c r="F378" s="379" t="s">
        <v>2362</v>
      </c>
      <c r="G378" s="380">
        <v>1.42</v>
      </c>
      <c r="H378" s="379"/>
      <c r="I378" s="379">
        <v>1.42</v>
      </c>
      <c r="J378" s="379"/>
      <c r="K378" s="379">
        <v>100</v>
      </c>
      <c r="L378" s="379">
        <v>142</v>
      </c>
      <c r="M378" s="111"/>
    </row>
    <row r="379" s="76" customFormat="1" spans="1:13">
      <c r="A379" s="107">
        <v>165</v>
      </c>
      <c r="B379" s="379" t="s">
        <v>2363</v>
      </c>
      <c r="C379" s="379" t="s">
        <v>2002</v>
      </c>
      <c r="D379" s="379" t="s">
        <v>2204</v>
      </c>
      <c r="E379" s="379" t="s">
        <v>347</v>
      </c>
      <c r="F379" s="379" t="s">
        <v>2363</v>
      </c>
      <c r="G379" s="380">
        <v>1.46</v>
      </c>
      <c r="H379" s="379"/>
      <c r="I379" s="379">
        <v>1.46</v>
      </c>
      <c r="J379" s="379"/>
      <c r="K379" s="379">
        <v>100</v>
      </c>
      <c r="L379" s="379">
        <v>146</v>
      </c>
      <c r="M379" s="111"/>
    </row>
    <row r="380" s="76" customFormat="1" spans="1:13">
      <c r="A380" s="107">
        <v>166</v>
      </c>
      <c r="B380" s="379" t="s">
        <v>2364</v>
      </c>
      <c r="C380" s="379" t="s">
        <v>2002</v>
      </c>
      <c r="D380" s="379" t="s">
        <v>2204</v>
      </c>
      <c r="E380" s="379" t="s">
        <v>347</v>
      </c>
      <c r="F380" s="379" t="s">
        <v>2364</v>
      </c>
      <c r="G380" s="380">
        <v>1.53</v>
      </c>
      <c r="H380" s="379"/>
      <c r="I380" s="379">
        <v>1.53</v>
      </c>
      <c r="J380" s="379"/>
      <c r="K380" s="379">
        <v>100</v>
      </c>
      <c r="L380" s="379">
        <v>153</v>
      </c>
      <c r="M380" s="111"/>
    </row>
    <row r="381" s="76" customFormat="1" spans="1:13">
      <c r="A381" s="107">
        <v>167</v>
      </c>
      <c r="B381" s="379" t="s">
        <v>2365</v>
      </c>
      <c r="C381" s="379" t="s">
        <v>2002</v>
      </c>
      <c r="D381" s="379" t="s">
        <v>2204</v>
      </c>
      <c r="E381" s="379" t="s">
        <v>347</v>
      </c>
      <c r="F381" s="379" t="s">
        <v>2365</v>
      </c>
      <c r="G381" s="380">
        <v>1.42</v>
      </c>
      <c r="H381" s="379"/>
      <c r="I381" s="379">
        <v>1.42</v>
      </c>
      <c r="J381" s="379"/>
      <c r="K381" s="379">
        <v>100</v>
      </c>
      <c r="L381" s="379">
        <v>142</v>
      </c>
      <c r="M381" s="111"/>
    </row>
    <row r="382" s="76" customFormat="1" spans="1:13">
      <c r="A382" s="107">
        <v>168</v>
      </c>
      <c r="B382" s="379" t="s">
        <v>2366</v>
      </c>
      <c r="C382" s="379" t="s">
        <v>2002</v>
      </c>
      <c r="D382" s="379" t="s">
        <v>2204</v>
      </c>
      <c r="E382" s="379" t="s">
        <v>347</v>
      </c>
      <c r="F382" s="379" t="s">
        <v>2366</v>
      </c>
      <c r="G382" s="380">
        <v>1.35</v>
      </c>
      <c r="H382" s="379"/>
      <c r="I382" s="379">
        <v>1.35</v>
      </c>
      <c r="J382" s="379"/>
      <c r="K382" s="379">
        <v>100</v>
      </c>
      <c r="L382" s="379">
        <v>135</v>
      </c>
      <c r="M382" s="111"/>
    </row>
    <row r="383" s="76" customFormat="1" spans="1:13">
      <c r="A383" s="107">
        <v>169</v>
      </c>
      <c r="B383" s="379" t="s">
        <v>2367</v>
      </c>
      <c r="C383" s="379" t="s">
        <v>2002</v>
      </c>
      <c r="D383" s="379" t="s">
        <v>2204</v>
      </c>
      <c r="E383" s="379" t="s">
        <v>347</v>
      </c>
      <c r="F383" s="379" t="s">
        <v>2367</v>
      </c>
      <c r="G383" s="380">
        <v>1.22</v>
      </c>
      <c r="H383" s="379"/>
      <c r="I383" s="379">
        <v>1.22</v>
      </c>
      <c r="J383" s="379"/>
      <c r="K383" s="379">
        <v>100</v>
      </c>
      <c r="L383" s="379">
        <v>122</v>
      </c>
      <c r="M383" s="111"/>
    </row>
    <row r="384" s="76" customFormat="1" spans="1:13">
      <c r="A384" s="107">
        <v>170</v>
      </c>
      <c r="B384" s="379" t="s">
        <v>2368</v>
      </c>
      <c r="C384" s="379" t="s">
        <v>2002</v>
      </c>
      <c r="D384" s="379" t="s">
        <v>2204</v>
      </c>
      <c r="E384" s="379" t="s">
        <v>347</v>
      </c>
      <c r="F384" s="379" t="s">
        <v>2368</v>
      </c>
      <c r="G384" s="380">
        <v>1.03</v>
      </c>
      <c r="H384" s="379"/>
      <c r="I384" s="379">
        <v>1.03</v>
      </c>
      <c r="J384" s="379"/>
      <c r="K384" s="379">
        <v>100</v>
      </c>
      <c r="L384" s="379">
        <v>103</v>
      </c>
      <c r="M384" s="111"/>
    </row>
    <row r="385" s="76" customFormat="1" spans="1:13">
      <c r="A385" s="107">
        <v>171</v>
      </c>
      <c r="B385" s="379" t="s">
        <v>2369</v>
      </c>
      <c r="C385" s="379" t="s">
        <v>2002</v>
      </c>
      <c r="D385" s="379" t="s">
        <v>2204</v>
      </c>
      <c r="E385" s="379" t="s">
        <v>347</v>
      </c>
      <c r="F385" s="379" t="s">
        <v>2369</v>
      </c>
      <c r="G385" s="380">
        <v>1.46</v>
      </c>
      <c r="H385" s="379"/>
      <c r="I385" s="379">
        <v>1.46</v>
      </c>
      <c r="J385" s="379"/>
      <c r="K385" s="379">
        <v>100</v>
      </c>
      <c r="L385" s="379">
        <v>146</v>
      </c>
      <c r="M385" s="111"/>
    </row>
    <row r="386" s="76" customFormat="1" spans="1:13">
      <c r="A386" s="107">
        <v>172</v>
      </c>
      <c r="B386" s="379" t="s">
        <v>2370</v>
      </c>
      <c r="C386" s="379" t="s">
        <v>2002</v>
      </c>
      <c r="D386" s="379" t="s">
        <v>2204</v>
      </c>
      <c r="E386" s="379" t="s">
        <v>347</v>
      </c>
      <c r="F386" s="379" t="s">
        <v>2370</v>
      </c>
      <c r="G386" s="380">
        <v>1.15</v>
      </c>
      <c r="H386" s="379"/>
      <c r="I386" s="379">
        <v>1.15</v>
      </c>
      <c r="J386" s="379"/>
      <c r="K386" s="379">
        <v>100</v>
      </c>
      <c r="L386" s="379">
        <v>115</v>
      </c>
      <c r="M386" s="111"/>
    </row>
    <row r="387" s="76" customFormat="1" spans="1:13">
      <c r="A387" s="107">
        <v>173</v>
      </c>
      <c r="B387" s="379" t="s">
        <v>2371</v>
      </c>
      <c r="C387" s="379" t="s">
        <v>2002</v>
      </c>
      <c r="D387" s="379" t="s">
        <v>2204</v>
      </c>
      <c r="E387" s="379" t="s">
        <v>347</v>
      </c>
      <c r="F387" s="379" t="s">
        <v>2371</v>
      </c>
      <c r="G387" s="380">
        <v>1.14</v>
      </c>
      <c r="H387" s="379"/>
      <c r="I387" s="379">
        <v>1.14</v>
      </c>
      <c r="J387" s="379"/>
      <c r="K387" s="379">
        <v>100</v>
      </c>
      <c r="L387" s="379">
        <v>114</v>
      </c>
      <c r="M387" s="111"/>
    </row>
    <row r="388" s="76" customFormat="1" spans="1:13">
      <c r="A388" s="107">
        <v>174</v>
      </c>
      <c r="B388" s="379" t="s">
        <v>2372</v>
      </c>
      <c r="C388" s="379" t="s">
        <v>2002</v>
      </c>
      <c r="D388" s="379" t="s">
        <v>2204</v>
      </c>
      <c r="E388" s="379" t="s">
        <v>347</v>
      </c>
      <c r="F388" s="379" t="s">
        <v>2372</v>
      </c>
      <c r="G388" s="380">
        <v>1.56</v>
      </c>
      <c r="H388" s="379"/>
      <c r="I388" s="379">
        <v>1.56</v>
      </c>
      <c r="J388" s="379"/>
      <c r="K388" s="379">
        <v>100</v>
      </c>
      <c r="L388" s="379">
        <v>156</v>
      </c>
      <c r="M388" s="111"/>
    </row>
    <row r="389" s="76" customFormat="1" spans="1:13">
      <c r="A389" s="107">
        <v>175</v>
      </c>
      <c r="B389" s="379" t="s">
        <v>2373</v>
      </c>
      <c r="C389" s="379" t="s">
        <v>2002</v>
      </c>
      <c r="D389" s="379" t="s">
        <v>2204</v>
      </c>
      <c r="E389" s="379" t="s">
        <v>347</v>
      </c>
      <c r="F389" s="379" t="s">
        <v>2373</v>
      </c>
      <c r="G389" s="380">
        <v>1.68</v>
      </c>
      <c r="H389" s="379"/>
      <c r="I389" s="379">
        <v>1.68</v>
      </c>
      <c r="J389" s="379"/>
      <c r="K389" s="379">
        <v>100</v>
      </c>
      <c r="L389" s="379">
        <v>168</v>
      </c>
      <c r="M389" s="111"/>
    </row>
    <row r="390" s="76" customFormat="1" spans="1:13">
      <c r="A390" s="107">
        <v>176</v>
      </c>
      <c r="B390" s="379" t="s">
        <v>2374</v>
      </c>
      <c r="C390" s="379" t="s">
        <v>2002</v>
      </c>
      <c r="D390" s="379" t="s">
        <v>2204</v>
      </c>
      <c r="E390" s="379" t="s">
        <v>347</v>
      </c>
      <c r="F390" s="379" t="s">
        <v>2374</v>
      </c>
      <c r="G390" s="380">
        <v>1.45</v>
      </c>
      <c r="H390" s="379"/>
      <c r="I390" s="379">
        <v>1.45</v>
      </c>
      <c r="J390" s="379"/>
      <c r="K390" s="379">
        <v>100</v>
      </c>
      <c r="L390" s="379">
        <v>145</v>
      </c>
      <c r="M390" s="111"/>
    </row>
    <row r="391" s="76" customFormat="1" spans="1:13">
      <c r="A391" s="107">
        <v>177</v>
      </c>
      <c r="B391" s="379" t="s">
        <v>2375</v>
      </c>
      <c r="C391" s="379" t="s">
        <v>2002</v>
      </c>
      <c r="D391" s="379" t="s">
        <v>2204</v>
      </c>
      <c r="E391" s="379" t="s">
        <v>347</v>
      </c>
      <c r="F391" s="379" t="s">
        <v>2375</v>
      </c>
      <c r="G391" s="380">
        <v>0.98</v>
      </c>
      <c r="H391" s="379"/>
      <c r="I391" s="379">
        <v>0.98</v>
      </c>
      <c r="J391" s="379"/>
      <c r="K391" s="379">
        <v>100</v>
      </c>
      <c r="L391" s="379">
        <v>98</v>
      </c>
      <c r="M391" s="111"/>
    </row>
    <row r="392" s="76" customFormat="1" spans="1:13">
      <c r="A392" s="107" t="s">
        <v>13</v>
      </c>
      <c r="B392" s="142"/>
      <c r="C392" s="142"/>
      <c r="D392" s="107"/>
      <c r="E392" s="107"/>
      <c r="F392" s="142"/>
      <c r="G392" s="378">
        <f t="shared" ref="G392:L392" si="2">SUM(G215:G391)</f>
        <v>149</v>
      </c>
      <c r="H392" s="143"/>
      <c r="I392" s="143">
        <f t="shared" si="2"/>
        <v>149</v>
      </c>
      <c r="J392" s="381"/>
      <c r="K392" s="107">
        <v>100</v>
      </c>
      <c r="L392" s="107">
        <f t="shared" si="2"/>
        <v>14900</v>
      </c>
      <c r="M392" s="111"/>
    </row>
    <row r="393" s="76" customFormat="1" spans="1:13">
      <c r="A393" s="107">
        <v>1</v>
      </c>
      <c r="B393" s="379" t="s">
        <v>2376</v>
      </c>
      <c r="C393" s="379" t="s">
        <v>2002</v>
      </c>
      <c r="D393" s="379" t="s">
        <v>2377</v>
      </c>
      <c r="E393" s="379" t="s">
        <v>20</v>
      </c>
      <c r="F393" s="379" t="s">
        <v>2376</v>
      </c>
      <c r="G393" s="382">
        <v>6.14</v>
      </c>
      <c r="H393" s="379"/>
      <c r="I393" s="382">
        <v>6.14</v>
      </c>
      <c r="J393" s="383"/>
      <c r="K393" s="108">
        <v>100</v>
      </c>
      <c r="L393" s="139">
        <f t="shared" ref="L393:L456" si="3">I393*K393</f>
        <v>614</v>
      </c>
      <c r="M393" s="138"/>
    </row>
    <row r="394" s="76" customFormat="1" spans="1:13">
      <c r="A394" s="107">
        <v>2</v>
      </c>
      <c r="B394" s="379" t="s">
        <v>2378</v>
      </c>
      <c r="C394" s="379" t="s">
        <v>2002</v>
      </c>
      <c r="D394" s="379" t="s">
        <v>2377</v>
      </c>
      <c r="E394" s="379" t="s">
        <v>20</v>
      </c>
      <c r="F394" s="379" t="s">
        <v>2378</v>
      </c>
      <c r="G394" s="382">
        <v>2.76</v>
      </c>
      <c r="H394" s="379"/>
      <c r="I394" s="382">
        <v>2.76</v>
      </c>
      <c r="J394" s="383"/>
      <c r="K394" s="108">
        <v>100</v>
      </c>
      <c r="L394" s="139">
        <f t="shared" si="3"/>
        <v>276</v>
      </c>
      <c r="M394" s="138"/>
    </row>
    <row r="395" s="76" customFormat="1" spans="1:13">
      <c r="A395" s="107">
        <v>3</v>
      </c>
      <c r="B395" s="379" t="s">
        <v>2379</v>
      </c>
      <c r="C395" s="379" t="s">
        <v>2002</v>
      </c>
      <c r="D395" s="379" t="s">
        <v>2377</v>
      </c>
      <c r="E395" s="379" t="s">
        <v>20</v>
      </c>
      <c r="F395" s="379" t="s">
        <v>2379</v>
      </c>
      <c r="G395" s="382">
        <v>4.78</v>
      </c>
      <c r="H395" s="379"/>
      <c r="I395" s="382">
        <v>4.78</v>
      </c>
      <c r="J395" s="383"/>
      <c r="K395" s="108">
        <v>100</v>
      </c>
      <c r="L395" s="139">
        <f t="shared" si="3"/>
        <v>478</v>
      </c>
      <c r="M395" s="138"/>
    </row>
    <row r="396" s="76" customFormat="1" spans="1:13">
      <c r="A396" s="107">
        <v>4</v>
      </c>
      <c r="B396" s="379" t="s">
        <v>2380</v>
      </c>
      <c r="C396" s="379" t="s">
        <v>2002</v>
      </c>
      <c r="D396" s="379" t="s">
        <v>2377</v>
      </c>
      <c r="E396" s="379" t="s">
        <v>20</v>
      </c>
      <c r="F396" s="379" t="s">
        <v>2380</v>
      </c>
      <c r="G396" s="382">
        <v>1.94</v>
      </c>
      <c r="H396" s="379"/>
      <c r="I396" s="382">
        <v>1.94</v>
      </c>
      <c r="J396" s="383"/>
      <c r="K396" s="108">
        <v>100</v>
      </c>
      <c r="L396" s="139">
        <f t="shared" si="3"/>
        <v>194</v>
      </c>
      <c r="M396" s="138"/>
    </row>
    <row r="397" s="76" customFormat="1" spans="1:13">
      <c r="A397" s="114">
        <v>5</v>
      </c>
      <c r="B397" s="379" t="s">
        <v>2381</v>
      </c>
      <c r="C397" s="379" t="s">
        <v>2002</v>
      </c>
      <c r="D397" s="379" t="s">
        <v>2377</v>
      </c>
      <c r="E397" s="379" t="s">
        <v>20</v>
      </c>
      <c r="F397" s="379" t="s">
        <v>2381</v>
      </c>
      <c r="G397" s="382">
        <v>2.2</v>
      </c>
      <c r="H397" s="379"/>
      <c r="I397" s="382">
        <v>2.2</v>
      </c>
      <c r="J397" s="383"/>
      <c r="K397" s="108">
        <v>100</v>
      </c>
      <c r="L397" s="139">
        <f t="shared" si="3"/>
        <v>220</v>
      </c>
      <c r="M397" s="138"/>
    </row>
    <row r="398" s="76" customFormat="1" spans="1:13">
      <c r="A398" s="114">
        <v>6</v>
      </c>
      <c r="B398" s="379" t="s">
        <v>2382</v>
      </c>
      <c r="C398" s="379" t="s">
        <v>2002</v>
      </c>
      <c r="D398" s="379" t="s">
        <v>2377</v>
      </c>
      <c r="E398" s="379" t="s">
        <v>20</v>
      </c>
      <c r="F398" s="379" t="s">
        <v>2382</v>
      </c>
      <c r="G398" s="382">
        <v>1.64</v>
      </c>
      <c r="H398" s="379"/>
      <c r="I398" s="382">
        <v>1.64</v>
      </c>
      <c r="J398" s="383"/>
      <c r="K398" s="108">
        <v>100</v>
      </c>
      <c r="L398" s="139">
        <f t="shared" si="3"/>
        <v>164</v>
      </c>
      <c r="M398" s="138"/>
    </row>
    <row r="399" s="76" customFormat="1" spans="1:13">
      <c r="A399" s="114">
        <v>7</v>
      </c>
      <c r="B399" s="379" t="s">
        <v>2383</v>
      </c>
      <c r="C399" s="379" t="s">
        <v>2002</v>
      </c>
      <c r="D399" s="379" t="s">
        <v>2377</v>
      </c>
      <c r="E399" s="379" t="s">
        <v>20</v>
      </c>
      <c r="F399" s="379" t="s">
        <v>2383</v>
      </c>
      <c r="G399" s="382">
        <v>2.93</v>
      </c>
      <c r="H399" s="379"/>
      <c r="I399" s="382">
        <v>2.93</v>
      </c>
      <c r="J399" s="383"/>
      <c r="K399" s="108">
        <v>100</v>
      </c>
      <c r="L399" s="139">
        <f t="shared" si="3"/>
        <v>293</v>
      </c>
      <c r="M399" s="138"/>
    </row>
    <row r="400" s="76" customFormat="1" spans="1:13">
      <c r="A400" s="114">
        <v>8</v>
      </c>
      <c r="B400" s="379" t="s">
        <v>2384</v>
      </c>
      <c r="C400" s="379" t="s">
        <v>2002</v>
      </c>
      <c r="D400" s="379" t="s">
        <v>2377</v>
      </c>
      <c r="E400" s="379" t="s">
        <v>20</v>
      </c>
      <c r="F400" s="379" t="s">
        <v>2384</v>
      </c>
      <c r="G400" s="382">
        <v>5.97</v>
      </c>
      <c r="H400" s="379"/>
      <c r="I400" s="382">
        <v>5.97</v>
      </c>
      <c r="J400" s="383"/>
      <c r="K400" s="108">
        <v>100</v>
      </c>
      <c r="L400" s="139">
        <f t="shared" si="3"/>
        <v>597</v>
      </c>
      <c r="M400" s="138"/>
    </row>
    <row r="401" s="76" customFormat="1" spans="1:13">
      <c r="A401" s="114">
        <v>9</v>
      </c>
      <c r="B401" s="379" t="s">
        <v>2385</v>
      </c>
      <c r="C401" s="379" t="s">
        <v>2002</v>
      </c>
      <c r="D401" s="379" t="s">
        <v>2377</v>
      </c>
      <c r="E401" s="379" t="s">
        <v>20</v>
      </c>
      <c r="F401" s="379" t="s">
        <v>2385</v>
      </c>
      <c r="G401" s="382">
        <v>3.32</v>
      </c>
      <c r="H401" s="379"/>
      <c r="I401" s="382">
        <v>3.32</v>
      </c>
      <c r="J401" s="383"/>
      <c r="K401" s="108">
        <v>100</v>
      </c>
      <c r="L401" s="139">
        <f t="shared" si="3"/>
        <v>332</v>
      </c>
      <c r="M401" s="138"/>
    </row>
    <row r="402" s="76" customFormat="1" spans="1:13">
      <c r="A402" s="114">
        <v>10</v>
      </c>
      <c r="B402" s="379" t="s">
        <v>2386</v>
      </c>
      <c r="C402" s="379" t="s">
        <v>2002</v>
      </c>
      <c r="D402" s="379" t="s">
        <v>2377</v>
      </c>
      <c r="E402" s="379" t="s">
        <v>20</v>
      </c>
      <c r="F402" s="379" t="s">
        <v>2386</v>
      </c>
      <c r="G402" s="382">
        <v>3.09</v>
      </c>
      <c r="H402" s="379"/>
      <c r="I402" s="382">
        <v>3.09</v>
      </c>
      <c r="J402" s="383"/>
      <c r="K402" s="108">
        <v>100</v>
      </c>
      <c r="L402" s="139">
        <f t="shared" si="3"/>
        <v>309</v>
      </c>
      <c r="M402" s="138"/>
    </row>
    <row r="403" s="76" customFormat="1" spans="1:13">
      <c r="A403" s="114">
        <v>11</v>
      </c>
      <c r="B403" s="379" t="s">
        <v>2387</v>
      </c>
      <c r="C403" s="379" t="s">
        <v>2002</v>
      </c>
      <c r="D403" s="379" t="s">
        <v>2377</v>
      </c>
      <c r="E403" s="379" t="s">
        <v>20</v>
      </c>
      <c r="F403" s="379" t="s">
        <v>2387</v>
      </c>
      <c r="G403" s="382">
        <v>3.62</v>
      </c>
      <c r="H403" s="379"/>
      <c r="I403" s="382">
        <v>3.62</v>
      </c>
      <c r="J403" s="383"/>
      <c r="K403" s="108">
        <v>100</v>
      </c>
      <c r="L403" s="139">
        <f t="shared" si="3"/>
        <v>362</v>
      </c>
      <c r="M403" s="138"/>
    </row>
    <row r="404" s="76" customFormat="1" spans="1:13">
      <c r="A404" s="114">
        <v>12</v>
      </c>
      <c r="B404" s="379" t="s">
        <v>2388</v>
      </c>
      <c r="C404" s="379" t="s">
        <v>2002</v>
      </c>
      <c r="D404" s="379" t="s">
        <v>2377</v>
      </c>
      <c r="E404" s="379" t="s">
        <v>20</v>
      </c>
      <c r="F404" s="379" t="s">
        <v>2388</v>
      </c>
      <c r="G404" s="382">
        <v>2.76</v>
      </c>
      <c r="H404" s="379"/>
      <c r="I404" s="382">
        <v>2.76</v>
      </c>
      <c r="J404" s="383"/>
      <c r="K404" s="108">
        <v>100</v>
      </c>
      <c r="L404" s="139">
        <f t="shared" si="3"/>
        <v>276</v>
      </c>
      <c r="M404" s="138"/>
    </row>
    <row r="405" s="76" customFormat="1" spans="1:13">
      <c r="A405" s="114">
        <v>13</v>
      </c>
      <c r="B405" s="379" t="s">
        <v>2389</v>
      </c>
      <c r="C405" s="379" t="s">
        <v>2002</v>
      </c>
      <c r="D405" s="379" t="s">
        <v>2377</v>
      </c>
      <c r="E405" s="379" t="s">
        <v>20</v>
      </c>
      <c r="F405" s="379" t="s">
        <v>2389</v>
      </c>
      <c r="G405" s="382">
        <v>5.52</v>
      </c>
      <c r="H405" s="379"/>
      <c r="I405" s="382">
        <v>5.52</v>
      </c>
      <c r="J405" s="383"/>
      <c r="K405" s="108">
        <v>100</v>
      </c>
      <c r="L405" s="139">
        <f t="shared" si="3"/>
        <v>552</v>
      </c>
      <c r="M405" s="138"/>
    </row>
    <row r="406" s="76" customFormat="1" spans="1:13">
      <c r="A406" s="114">
        <v>14</v>
      </c>
      <c r="B406" s="379" t="s">
        <v>2390</v>
      </c>
      <c r="C406" s="379" t="s">
        <v>2002</v>
      </c>
      <c r="D406" s="379" t="s">
        <v>2377</v>
      </c>
      <c r="E406" s="379" t="s">
        <v>20</v>
      </c>
      <c r="F406" s="379" t="s">
        <v>2390</v>
      </c>
      <c r="G406" s="382">
        <v>5.22</v>
      </c>
      <c r="H406" s="379"/>
      <c r="I406" s="382">
        <v>5.22</v>
      </c>
      <c r="J406" s="383"/>
      <c r="K406" s="108">
        <v>100</v>
      </c>
      <c r="L406" s="139">
        <f t="shared" si="3"/>
        <v>522</v>
      </c>
      <c r="M406" s="138"/>
    </row>
    <row r="407" s="76" customFormat="1" spans="1:13">
      <c r="A407" s="114">
        <v>15</v>
      </c>
      <c r="B407" s="379" t="s">
        <v>2391</v>
      </c>
      <c r="C407" s="379" t="s">
        <v>2002</v>
      </c>
      <c r="D407" s="379" t="s">
        <v>2377</v>
      </c>
      <c r="E407" s="379" t="s">
        <v>20</v>
      </c>
      <c r="F407" s="379" t="s">
        <v>2391</v>
      </c>
      <c r="G407" s="382">
        <v>3.19</v>
      </c>
      <c r="H407" s="379"/>
      <c r="I407" s="382">
        <v>3.19</v>
      </c>
      <c r="J407" s="383"/>
      <c r="K407" s="108">
        <v>100</v>
      </c>
      <c r="L407" s="139">
        <f t="shared" si="3"/>
        <v>319</v>
      </c>
      <c r="M407" s="138"/>
    </row>
    <row r="408" s="76" customFormat="1" spans="1:13">
      <c r="A408" s="114">
        <v>16</v>
      </c>
      <c r="B408" s="379" t="s">
        <v>1038</v>
      </c>
      <c r="C408" s="379" t="s">
        <v>2002</v>
      </c>
      <c r="D408" s="379" t="s">
        <v>2377</v>
      </c>
      <c r="E408" s="379" t="s">
        <v>20</v>
      </c>
      <c r="F408" s="379" t="s">
        <v>1038</v>
      </c>
      <c r="G408" s="382">
        <v>3.56</v>
      </c>
      <c r="H408" s="379"/>
      <c r="I408" s="382">
        <v>3.56</v>
      </c>
      <c r="J408" s="383"/>
      <c r="K408" s="108">
        <v>100</v>
      </c>
      <c r="L408" s="139">
        <f t="shared" si="3"/>
        <v>356</v>
      </c>
      <c r="M408" s="138"/>
    </row>
    <row r="409" s="76" customFormat="1" spans="1:13">
      <c r="A409" s="114">
        <v>17</v>
      </c>
      <c r="B409" s="379" t="s">
        <v>2392</v>
      </c>
      <c r="C409" s="379" t="s">
        <v>2002</v>
      </c>
      <c r="D409" s="379" t="s">
        <v>2377</v>
      </c>
      <c r="E409" s="379" t="s">
        <v>20</v>
      </c>
      <c r="F409" s="379" t="s">
        <v>2392</v>
      </c>
      <c r="G409" s="382">
        <v>3.7</v>
      </c>
      <c r="H409" s="379"/>
      <c r="I409" s="382">
        <v>3.7</v>
      </c>
      <c r="J409" s="383"/>
      <c r="K409" s="108">
        <v>100</v>
      </c>
      <c r="L409" s="139">
        <f t="shared" si="3"/>
        <v>370</v>
      </c>
      <c r="M409" s="138"/>
    </row>
    <row r="410" s="76" customFormat="1" spans="1:13">
      <c r="A410" s="114">
        <v>18</v>
      </c>
      <c r="B410" s="379" t="s">
        <v>2393</v>
      </c>
      <c r="C410" s="379" t="s">
        <v>2002</v>
      </c>
      <c r="D410" s="379" t="s">
        <v>2377</v>
      </c>
      <c r="E410" s="379" t="s">
        <v>20</v>
      </c>
      <c r="F410" s="379" t="s">
        <v>2393</v>
      </c>
      <c r="G410" s="382">
        <v>6</v>
      </c>
      <c r="H410" s="379"/>
      <c r="I410" s="382">
        <v>6</v>
      </c>
      <c r="J410" s="383"/>
      <c r="K410" s="108">
        <v>100</v>
      </c>
      <c r="L410" s="139">
        <f t="shared" si="3"/>
        <v>600</v>
      </c>
      <c r="M410" s="138"/>
    </row>
    <row r="411" s="76" customFormat="1" spans="1:13">
      <c r="A411" s="114">
        <v>19</v>
      </c>
      <c r="B411" s="379" t="s">
        <v>2394</v>
      </c>
      <c r="C411" s="379" t="s">
        <v>2002</v>
      </c>
      <c r="D411" s="379" t="s">
        <v>2377</v>
      </c>
      <c r="E411" s="379" t="s">
        <v>20</v>
      </c>
      <c r="F411" s="379" t="s">
        <v>2394</v>
      </c>
      <c r="G411" s="382">
        <v>6.51</v>
      </c>
      <c r="H411" s="379"/>
      <c r="I411" s="382">
        <v>6.51</v>
      </c>
      <c r="J411" s="383"/>
      <c r="K411" s="108">
        <v>100</v>
      </c>
      <c r="L411" s="139">
        <f t="shared" si="3"/>
        <v>651</v>
      </c>
      <c r="M411" s="138"/>
    </row>
    <row r="412" s="76" customFormat="1" spans="1:13">
      <c r="A412" s="114">
        <v>20</v>
      </c>
      <c r="B412" s="379" t="s">
        <v>2395</v>
      </c>
      <c r="C412" s="379" t="s">
        <v>2002</v>
      </c>
      <c r="D412" s="379" t="s">
        <v>2377</v>
      </c>
      <c r="E412" s="379" t="s">
        <v>20</v>
      </c>
      <c r="F412" s="379" t="s">
        <v>2395</v>
      </c>
      <c r="G412" s="382">
        <v>2.1</v>
      </c>
      <c r="H412" s="379"/>
      <c r="I412" s="382">
        <v>2.1</v>
      </c>
      <c r="J412" s="383"/>
      <c r="K412" s="108">
        <v>100</v>
      </c>
      <c r="L412" s="139">
        <f t="shared" si="3"/>
        <v>210</v>
      </c>
      <c r="M412" s="138"/>
    </row>
    <row r="413" s="76" customFormat="1" spans="1:13">
      <c r="A413" s="114">
        <v>21</v>
      </c>
      <c r="B413" s="379" t="s">
        <v>2396</v>
      </c>
      <c r="C413" s="379" t="s">
        <v>2002</v>
      </c>
      <c r="D413" s="379" t="s">
        <v>2377</v>
      </c>
      <c r="E413" s="379" t="s">
        <v>20</v>
      </c>
      <c r="F413" s="379" t="s">
        <v>2396</v>
      </c>
      <c r="G413" s="382">
        <v>4.48</v>
      </c>
      <c r="H413" s="379"/>
      <c r="I413" s="382">
        <v>4.48</v>
      </c>
      <c r="J413" s="383"/>
      <c r="K413" s="108">
        <v>100</v>
      </c>
      <c r="L413" s="139">
        <f t="shared" si="3"/>
        <v>448</v>
      </c>
      <c r="M413" s="138"/>
    </row>
    <row r="414" s="76" customFormat="1" spans="1:13">
      <c r="A414" s="114">
        <v>22</v>
      </c>
      <c r="B414" s="379" t="s">
        <v>2397</v>
      </c>
      <c r="C414" s="379" t="s">
        <v>2002</v>
      </c>
      <c r="D414" s="379" t="s">
        <v>2377</v>
      </c>
      <c r="E414" s="379" t="s">
        <v>20</v>
      </c>
      <c r="F414" s="379" t="s">
        <v>2397</v>
      </c>
      <c r="G414" s="382">
        <v>1.49</v>
      </c>
      <c r="H414" s="379"/>
      <c r="I414" s="382">
        <v>1.49</v>
      </c>
      <c r="J414" s="383"/>
      <c r="K414" s="108">
        <v>100</v>
      </c>
      <c r="L414" s="139">
        <f t="shared" si="3"/>
        <v>149</v>
      </c>
      <c r="M414" s="138"/>
    </row>
    <row r="415" s="76" customFormat="1" spans="1:13">
      <c r="A415" s="114">
        <v>23</v>
      </c>
      <c r="B415" s="379" t="s">
        <v>2398</v>
      </c>
      <c r="C415" s="379" t="s">
        <v>2002</v>
      </c>
      <c r="D415" s="379" t="s">
        <v>2377</v>
      </c>
      <c r="E415" s="379" t="s">
        <v>20</v>
      </c>
      <c r="F415" s="379" t="s">
        <v>2398</v>
      </c>
      <c r="G415" s="382">
        <v>2.01</v>
      </c>
      <c r="H415" s="379"/>
      <c r="I415" s="382">
        <v>2.01</v>
      </c>
      <c r="J415" s="383"/>
      <c r="K415" s="108">
        <v>100</v>
      </c>
      <c r="L415" s="139">
        <f t="shared" si="3"/>
        <v>201</v>
      </c>
      <c r="M415" s="138"/>
    </row>
    <row r="416" s="76" customFormat="1" spans="1:13">
      <c r="A416" s="114">
        <v>24</v>
      </c>
      <c r="B416" s="379" t="s">
        <v>2399</v>
      </c>
      <c r="C416" s="379" t="s">
        <v>2002</v>
      </c>
      <c r="D416" s="379" t="s">
        <v>2377</v>
      </c>
      <c r="E416" s="379" t="s">
        <v>20</v>
      </c>
      <c r="F416" s="379" t="s">
        <v>2399</v>
      </c>
      <c r="G416" s="382">
        <v>1.06</v>
      </c>
      <c r="H416" s="379"/>
      <c r="I416" s="382">
        <v>1.06</v>
      </c>
      <c r="J416" s="383"/>
      <c r="K416" s="108">
        <v>100</v>
      </c>
      <c r="L416" s="139">
        <f t="shared" si="3"/>
        <v>106</v>
      </c>
      <c r="M416" s="138"/>
    </row>
    <row r="417" s="76" customFormat="1" spans="1:13">
      <c r="A417" s="114">
        <v>25</v>
      </c>
      <c r="B417" s="379" t="s">
        <v>2400</v>
      </c>
      <c r="C417" s="379" t="s">
        <v>2002</v>
      </c>
      <c r="D417" s="379" t="s">
        <v>2377</v>
      </c>
      <c r="E417" s="379" t="s">
        <v>20</v>
      </c>
      <c r="F417" s="379" t="s">
        <v>2400</v>
      </c>
      <c r="G417" s="382">
        <v>6.01</v>
      </c>
      <c r="H417" s="379"/>
      <c r="I417" s="382">
        <v>6.01</v>
      </c>
      <c r="J417" s="383"/>
      <c r="K417" s="108">
        <v>100</v>
      </c>
      <c r="L417" s="139">
        <f t="shared" si="3"/>
        <v>601</v>
      </c>
      <c r="M417" s="138"/>
    </row>
    <row r="418" s="76" customFormat="1" spans="1:13">
      <c r="A418" s="114">
        <v>26</v>
      </c>
      <c r="B418" s="379" t="s">
        <v>2401</v>
      </c>
      <c r="C418" s="379" t="s">
        <v>2002</v>
      </c>
      <c r="D418" s="379" t="s">
        <v>2377</v>
      </c>
      <c r="E418" s="379" t="s">
        <v>20</v>
      </c>
      <c r="F418" s="379" t="s">
        <v>2401</v>
      </c>
      <c r="G418" s="382">
        <v>4.83</v>
      </c>
      <c r="H418" s="379"/>
      <c r="I418" s="382">
        <v>4.83</v>
      </c>
      <c r="J418" s="383"/>
      <c r="K418" s="108">
        <v>100</v>
      </c>
      <c r="L418" s="139">
        <f t="shared" si="3"/>
        <v>483</v>
      </c>
      <c r="M418" s="138"/>
    </row>
    <row r="419" s="76" customFormat="1" spans="1:13">
      <c r="A419" s="114">
        <v>27</v>
      </c>
      <c r="B419" s="379" t="s">
        <v>1746</v>
      </c>
      <c r="C419" s="379" t="s">
        <v>2002</v>
      </c>
      <c r="D419" s="379" t="s">
        <v>2377</v>
      </c>
      <c r="E419" s="379" t="s">
        <v>20</v>
      </c>
      <c r="F419" s="379" t="s">
        <v>1746</v>
      </c>
      <c r="G419" s="382">
        <v>0.53</v>
      </c>
      <c r="H419" s="379"/>
      <c r="I419" s="382">
        <v>0.53</v>
      </c>
      <c r="J419" s="383"/>
      <c r="K419" s="108">
        <v>100</v>
      </c>
      <c r="L419" s="139">
        <f t="shared" si="3"/>
        <v>53</v>
      </c>
      <c r="M419" s="138"/>
    </row>
    <row r="420" s="76" customFormat="1" spans="1:13">
      <c r="A420" s="114">
        <v>28</v>
      </c>
      <c r="B420" s="379" t="s">
        <v>2402</v>
      </c>
      <c r="C420" s="379" t="s">
        <v>2002</v>
      </c>
      <c r="D420" s="379" t="s">
        <v>2377</v>
      </c>
      <c r="E420" s="379" t="s">
        <v>20</v>
      </c>
      <c r="F420" s="379" t="s">
        <v>2402</v>
      </c>
      <c r="G420" s="382">
        <v>2.48</v>
      </c>
      <c r="H420" s="379"/>
      <c r="I420" s="382">
        <v>2.48</v>
      </c>
      <c r="J420" s="383"/>
      <c r="K420" s="108">
        <v>100</v>
      </c>
      <c r="L420" s="139">
        <f t="shared" si="3"/>
        <v>248</v>
      </c>
      <c r="M420" s="138"/>
    </row>
    <row r="421" s="76" customFormat="1" spans="1:13">
      <c r="A421" s="114">
        <v>29</v>
      </c>
      <c r="B421" s="379" t="s">
        <v>2403</v>
      </c>
      <c r="C421" s="379" t="s">
        <v>2002</v>
      </c>
      <c r="D421" s="379" t="s">
        <v>2377</v>
      </c>
      <c r="E421" s="379" t="s">
        <v>20</v>
      </c>
      <c r="F421" s="379" t="s">
        <v>2403</v>
      </c>
      <c r="G421" s="382">
        <v>1.06</v>
      </c>
      <c r="H421" s="379"/>
      <c r="I421" s="382">
        <v>1.06</v>
      </c>
      <c r="J421" s="383"/>
      <c r="K421" s="108">
        <v>100</v>
      </c>
      <c r="L421" s="139">
        <f t="shared" si="3"/>
        <v>106</v>
      </c>
      <c r="M421" s="138"/>
    </row>
    <row r="422" s="76" customFormat="1" spans="1:13">
      <c r="A422" s="114">
        <v>30</v>
      </c>
      <c r="B422" s="379" t="s">
        <v>2404</v>
      </c>
      <c r="C422" s="379" t="s">
        <v>2002</v>
      </c>
      <c r="D422" s="379" t="s">
        <v>2377</v>
      </c>
      <c r="E422" s="379" t="s">
        <v>20</v>
      </c>
      <c r="F422" s="379" t="s">
        <v>2404</v>
      </c>
      <c r="G422" s="382">
        <v>7.12</v>
      </c>
      <c r="H422" s="379"/>
      <c r="I422" s="382">
        <v>7.12</v>
      </c>
      <c r="J422" s="383"/>
      <c r="K422" s="108">
        <v>100</v>
      </c>
      <c r="L422" s="139">
        <f t="shared" si="3"/>
        <v>712</v>
      </c>
      <c r="M422" s="138"/>
    </row>
    <row r="423" s="76" customFormat="1" spans="1:13">
      <c r="A423" s="114">
        <v>31</v>
      </c>
      <c r="B423" s="379" t="s">
        <v>2405</v>
      </c>
      <c r="C423" s="379" t="s">
        <v>2002</v>
      </c>
      <c r="D423" s="379" t="s">
        <v>2377</v>
      </c>
      <c r="E423" s="379" t="s">
        <v>20</v>
      </c>
      <c r="F423" s="379" t="s">
        <v>2405</v>
      </c>
      <c r="G423" s="382">
        <v>4.41</v>
      </c>
      <c r="H423" s="379"/>
      <c r="I423" s="382">
        <v>4.41</v>
      </c>
      <c r="J423" s="383"/>
      <c r="K423" s="108">
        <v>100</v>
      </c>
      <c r="L423" s="139">
        <f t="shared" si="3"/>
        <v>441</v>
      </c>
      <c r="M423" s="138"/>
    </row>
    <row r="424" s="76" customFormat="1" spans="1:13">
      <c r="A424" s="114">
        <v>32</v>
      </c>
      <c r="B424" s="379" t="s">
        <v>2406</v>
      </c>
      <c r="C424" s="379" t="s">
        <v>2002</v>
      </c>
      <c r="D424" s="379" t="s">
        <v>2377</v>
      </c>
      <c r="E424" s="379" t="s">
        <v>20</v>
      </c>
      <c r="F424" s="379" t="s">
        <v>2406</v>
      </c>
      <c r="G424" s="382">
        <v>2.25</v>
      </c>
      <c r="H424" s="379"/>
      <c r="I424" s="382">
        <v>2.25</v>
      </c>
      <c r="J424" s="383"/>
      <c r="K424" s="108">
        <v>100</v>
      </c>
      <c r="L424" s="139">
        <f t="shared" si="3"/>
        <v>225</v>
      </c>
      <c r="M424" s="138"/>
    </row>
    <row r="425" s="76" customFormat="1" spans="1:13">
      <c r="A425" s="114">
        <v>33</v>
      </c>
      <c r="B425" s="379" t="s">
        <v>2407</v>
      </c>
      <c r="C425" s="379" t="s">
        <v>2002</v>
      </c>
      <c r="D425" s="379" t="s">
        <v>2377</v>
      </c>
      <c r="E425" s="379" t="s">
        <v>20</v>
      </c>
      <c r="F425" s="379" t="s">
        <v>2407</v>
      </c>
      <c r="G425" s="382">
        <v>4.06</v>
      </c>
      <c r="H425" s="379"/>
      <c r="I425" s="382">
        <v>4.06</v>
      </c>
      <c r="J425" s="383"/>
      <c r="K425" s="108">
        <v>100</v>
      </c>
      <c r="L425" s="139">
        <f t="shared" si="3"/>
        <v>406</v>
      </c>
      <c r="M425" s="138"/>
    </row>
    <row r="426" s="76" customFormat="1" spans="1:13">
      <c r="A426" s="114">
        <v>34</v>
      </c>
      <c r="B426" s="379" t="s">
        <v>2408</v>
      </c>
      <c r="C426" s="379" t="s">
        <v>2002</v>
      </c>
      <c r="D426" s="379" t="s">
        <v>2377</v>
      </c>
      <c r="E426" s="379" t="s">
        <v>20</v>
      </c>
      <c r="F426" s="379" t="s">
        <v>2408</v>
      </c>
      <c r="G426" s="382">
        <v>4.07</v>
      </c>
      <c r="H426" s="379"/>
      <c r="I426" s="382">
        <v>4.07</v>
      </c>
      <c r="J426" s="383"/>
      <c r="K426" s="108">
        <v>100</v>
      </c>
      <c r="L426" s="139">
        <f t="shared" si="3"/>
        <v>407</v>
      </c>
      <c r="M426" s="138"/>
    </row>
    <row r="427" s="76" customFormat="1" spans="1:13">
      <c r="A427" s="114">
        <v>35</v>
      </c>
      <c r="B427" s="379" t="s">
        <v>2409</v>
      </c>
      <c r="C427" s="379" t="s">
        <v>2002</v>
      </c>
      <c r="D427" s="379" t="s">
        <v>2377</v>
      </c>
      <c r="E427" s="379" t="s">
        <v>20</v>
      </c>
      <c r="F427" s="379" t="s">
        <v>2409</v>
      </c>
      <c r="G427" s="382">
        <v>2.09</v>
      </c>
      <c r="H427" s="379"/>
      <c r="I427" s="382">
        <v>2.09</v>
      </c>
      <c r="J427" s="383"/>
      <c r="K427" s="108">
        <v>100</v>
      </c>
      <c r="L427" s="139">
        <f t="shared" si="3"/>
        <v>209</v>
      </c>
      <c r="M427" s="138"/>
    </row>
    <row r="428" s="76" customFormat="1" spans="1:13">
      <c r="A428" s="114">
        <v>36</v>
      </c>
      <c r="B428" s="379" t="s">
        <v>2410</v>
      </c>
      <c r="C428" s="379" t="s">
        <v>2002</v>
      </c>
      <c r="D428" s="379" t="s">
        <v>2377</v>
      </c>
      <c r="E428" s="379" t="s">
        <v>20</v>
      </c>
      <c r="F428" s="379" t="s">
        <v>2410</v>
      </c>
      <c r="G428" s="382">
        <v>3.13</v>
      </c>
      <c r="H428" s="379"/>
      <c r="I428" s="382">
        <v>3.13</v>
      </c>
      <c r="J428" s="383"/>
      <c r="K428" s="108">
        <v>100</v>
      </c>
      <c r="L428" s="139">
        <f t="shared" si="3"/>
        <v>313</v>
      </c>
      <c r="M428" s="138"/>
    </row>
    <row r="429" s="76" customFormat="1" spans="1:13">
      <c r="A429" s="114">
        <v>37</v>
      </c>
      <c r="B429" s="379" t="s">
        <v>2411</v>
      </c>
      <c r="C429" s="379" t="s">
        <v>2002</v>
      </c>
      <c r="D429" s="379" t="s">
        <v>2377</v>
      </c>
      <c r="E429" s="379" t="s">
        <v>136</v>
      </c>
      <c r="F429" s="379" t="s">
        <v>2411</v>
      </c>
      <c r="G429" s="382">
        <v>2.95</v>
      </c>
      <c r="H429" s="379"/>
      <c r="I429" s="382">
        <v>2.95</v>
      </c>
      <c r="J429" s="383"/>
      <c r="K429" s="108">
        <v>100</v>
      </c>
      <c r="L429" s="139">
        <f t="shared" si="3"/>
        <v>295</v>
      </c>
      <c r="M429" s="138"/>
    </row>
    <row r="430" s="76" customFormat="1" spans="1:13">
      <c r="A430" s="114">
        <v>38</v>
      </c>
      <c r="B430" s="379" t="s">
        <v>2412</v>
      </c>
      <c r="C430" s="379" t="s">
        <v>2002</v>
      </c>
      <c r="D430" s="379" t="s">
        <v>2377</v>
      </c>
      <c r="E430" s="379" t="s">
        <v>136</v>
      </c>
      <c r="F430" s="379" t="s">
        <v>2412</v>
      </c>
      <c r="G430" s="382">
        <v>5.41</v>
      </c>
      <c r="H430" s="379"/>
      <c r="I430" s="382">
        <v>5.41</v>
      </c>
      <c r="J430" s="383"/>
      <c r="K430" s="108">
        <v>100</v>
      </c>
      <c r="L430" s="139">
        <f t="shared" si="3"/>
        <v>541</v>
      </c>
      <c r="M430" s="138"/>
    </row>
    <row r="431" s="76" customFormat="1" spans="1:13">
      <c r="A431" s="114">
        <v>39</v>
      </c>
      <c r="B431" s="379" t="s">
        <v>2413</v>
      </c>
      <c r="C431" s="379" t="s">
        <v>2002</v>
      </c>
      <c r="D431" s="379" t="s">
        <v>2377</v>
      </c>
      <c r="E431" s="379" t="s">
        <v>136</v>
      </c>
      <c r="F431" s="379" t="s">
        <v>2413</v>
      </c>
      <c r="G431" s="382">
        <v>2.67</v>
      </c>
      <c r="H431" s="379"/>
      <c r="I431" s="382">
        <v>2.67</v>
      </c>
      <c r="J431" s="383"/>
      <c r="K431" s="108">
        <v>100</v>
      </c>
      <c r="L431" s="139">
        <f t="shared" si="3"/>
        <v>267</v>
      </c>
      <c r="M431" s="138"/>
    </row>
    <row r="432" s="76" customFormat="1" spans="1:13">
      <c r="A432" s="114">
        <v>40</v>
      </c>
      <c r="B432" s="379" t="s">
        <v>2414</v>
      </c>
      <c r="C432" s="379" t="s">
        <v>2002</v>
      </c>
      <c r="D432" s="379" t="s">
        <v>2377</v>
      </c>
      <c r="E432" s="379" t="s">
        <v>136</v>
      </c>
      <c r="F432" s="379" t="s">
        <v>2414</v>
      </c>
      <c r="G432" s="382">
        <v>3.77</v>
      </c>
      <c r="H432" s="379"/>
      <c r="I432" s="382">
        <v>3.77</v>
      </c>
      <c r="J432" s="383"/>
      <c r="K432" s="108">
        <v>100</v>
      </c>
      <c r="L432" s="139">
        <f t="shared" si="3"/>
        <v>377</v>
      </c>
      <c r="M432" s="138"/>
    </row>
    <row r="433" s="76" customFormat="1" spans="1:13">
      <c r="A433" s="114">
        <v>41</v>
      </c>
      <c r="B433" s="379" t="s">
        <v>2415</v>
      </c>
      <c r="C433" s="379" t="s">
        <v>2002</v>
      </c>
      <c r="D433" s="379" t="s">
        <v>2377</v>
      </c>
      <c r="E433" s="379" t="s">
        <v>136</v>
      </c>
      <c r="F433" s="379" t="s">
        <v>2415</v>
      </c>
      <c r="G433" s="382">
        <v>3.95</v>
      </c>
      <c r="H433" s="379"/>
      <c r="I433" s="382">
        <v>3.95</v>
      </c>
      <c r="J433" s="383"/>
      <c r="K433" s="108">
        <v>100</v>
      </c>
      <c r="L433" s="139">
        <f t="shared" si="3"/>
        <v>395</v>
      </c>
      <c r="M433" s="138"/>
    </row>
    <row r="434" s="76" customFormat="1" spans="1:13">
      <c r="A434" s="114">
        <v>42</v>
      </c>
      <c r="B434" s="379" t="s">
        <v>2416</v>
      </c>
      <c r="C434" s="379" t="s">
        <v>2002</v>
      </c>
      <c r="D434" s="379" t="s">
        <v>2377</v>
      </c>
      <c r="E434" s="379" t="s">
        <v>136</v>
      </c>
      <c r="F434" s="379" t="s">
        <v>2416</v>
      </c>
      <c r="G434" s="382">
        <v>2.06</v>
      </c>
      <c r="H434" s="379"/>
      <c r="I434" s="382">
        <v>2.06</v>
      </c>
      <c r="J434" s="383"/>
      <c r="K434" s="108">
        <v>100</v>
      </c>
      <c r="L434" s="139">
        <f t="shared" si="3"/>
        <v>206</v>
      </c>
      <c r="M434" s="138"/>
    </row>
    <row r="435" s="76" customFormat="1" spans="1:13">
      <c r="A435" s="114">
        <v>43</v>
      </c>
      <c r="B435" s="379" t="s">
        <v>2417</v>
      </c>
      <c r="C435" s="379" t="s">
        <v>2002</v>
      </c>
      <c r="D435" s="379" t="s">
        <v>2377</v>
      </c>
      <c r="E435" s="379" t="s">
        <v>136</v>
      </c>
      <c r="F435" s="379" t="s">
        <v>2417</v>
      </c>
      <c r="G435" s="382">
        <v>4.07</v>
      </c>
      <c r="H435" s="379"/>
      <c r="I435" s="382">
        <v>4.07</v>
      </c>
      <c r="J435" s="383"/>
      <c r="K435" s="108">
        <v>100</v>
      </c>
      <c r="L435" s="139">
        <f t="shared" si="3"/>
        <v>407</v>
      </c>
      <c r="M435" s="138"/>
    </row>
    <row r="436" s="76" customFormat="1" spans="1:13">
      <c r="A436" s="114">
        <v>44</v>
      </c>
      <c r="B436" s="379" t="s">
        <v>2418</v>
      </c>
      <c r="C436" s="379" t="s">
        <v>2002</v>
      </c>
      <c r="D436" s="379" t="s">
        <v>2377</v>
      </c>
      <c r="E436" s="379" t="s">
        <v>136</v>
      </c>
      <c r="F436" s="379" t="s">
        <v>2418</v>
      </c>
      <c r="G436" s="382">
        <v>1.04</v>
      </c>
      <c r="H436" s="379"/>
      <c r="I436" s="382">
        <v>1.04</v>
      </c>
      <c r="J436" s="383"/>
      <c r="K436" s="108">
        <v>100</v>
      </c>
      <c r="L436" s="139">
        <f t="shared" si="3"/>
        <v>104</v>
      </c>
      <c r="M436" s="138"/>
    </row>
    <row r="437" s="76" customFormat="1" spans="1:13">
      <c r="A437" s="114">
        <v>45</v>
      </c>
      <c r="B437" s="379" t="s">
        <v>2419</v>
      </c>
      <c r="C437" s="379" t="s">
        <v>2002</v>
      </c>
      <c r="D437" s="379" t="s">
        <v>2377</v>
      </c>
      <c r="E437" s="379" t="s">
        <v>136</v>
      </c>
      <c r="F437" s="379" t="s">
        <v>2419</v>
      </c>
      <c r="G437" s="382">
        <v>5.92</v>
      </c>
      <c r="H437" s="379"/>
      <c r="I437" s="382">
        <v>5.92</v>
      </c>
      <c r="J437" s="383"/>
      <c r="K437" s="108">
        <v>100</v>
      </c>
      <c r="L437" s="139">
        <f t="shared" si="3"/>
        <v>592</v>
      </c>
      <c r="M437" s="138"/>
    </row>
    <row r="438" s="76" customFormat="1" spans="1:13">
      <c r="A438" s="114">
        <v>46</v>
      </c>
      <c r="B438" s="379" t="s">
        <v>2420</v>
      </c>
      <c r="C438" s="379" t="s">
        <v>2002</v>
      </c>
      <c r="D438" s="379" t="s">
        <v>2377</v>
      </c>
      <c r="E438" s="379" t="s">
        <v>136</v>
      </c>
      <c r="F438" s="379" t="s">
        <v>2420</v>
      </c>
      <c r="G438" s="382">
        <v>1.85</v>
      </c>
      <c r="H438" s="379"/>
      <c r="I438" s="382">
        <v>1.85</v>
      </c>
      <c r="J438" s="383"/>
      <c r="K438" s="108">
        <v>100</v>
      </c>
      <c r="L438" s="139">
        <f t="shared" si="3"/>
        <v>185</v>
      </c>
      <c r="M438" s="138"/>
    </row>
    <row r="439" s="76" customFormat="1" spans="1:13">
      <c r="A439" s="114">
        <v>47</v>
      </c>
      <c r="B439" s="379" t="s">
        <v>2421</v>
      </c>
      <c r="C439" s="379" t="s">
        <v>2002</v>
      </c>
      <c r="D439" s="379" t="s">
        <v>2377</v>
      </c>
      <c r="E439" s="379" t="s">
        <v>136</v>
      </c>
      <c r="F439" s="379" t="s">
        <v>2421</v>
      </c>
      <c r="G439" s="382">
        <v>3.84</v>
      </c>
      <c r="H439" s="379"/>
      <c r="I439" s="382">
        <v>3.84</v>
      </c>
      <c r="J439" s="383"/>
      <c r="K439" s="108">
        <v>100</v>
      </c>
      <c r="L439" s="139">
        <f t="shared" si="3"/>
        <v>384</v>
      </c>
      <c r="M439" s="138"/>
    </row>
    <row r="440" s="76" customFormat="1" spans="1:13">
      <c r="A440" s="114">
        <v>48</v>
      </c>
      <c r="B440" s="379" t="s">
        <v>2422</v>
      </c>
      <c r="C440" s="379" t="s">
        <v>2002</v>
      </c>
      <c r="D440" s="379" t="s">
        <v>2377</v>
      </c>
      <c r="E440" s="379" t="s">
        <v>136</v>
      </c>
      <c r="F440" s="379" t="s">
        <v>2422</v>
      </c>
      <c r="G440" s="382">
        <v>6.01</v>
      </c>
      <c r="H440" s="379"/>
      <c r="I440" s="382">
        <v>6.01</v>
      </c>
      <c r="J440" s="383"/>
      <c r="K440" s="108">
        <v>100</v>
      </c>
      <c r="L440" s="139">
        <f t="shared" si="3"/>
        <v>601</v>
      </c>
      <c r="M440" s="138"/>
    </row>
    <row r="441" s="76" customFormat="1" spans="1:13">
      <c r="A441" s="114">
        <v>49</v>
      </c>
      <c r="B441" s="379" t="s">
        <v>2383</v>
      </c>
      <c r="C441" s="379" t="s">
        <v>2002</v>
      </c>
      <c r="D441" s="379" t="s">
        <v>2377</v>
      </c>
      <c r="E441" s="379" t="s">
        <v>136</v>
      </c>
      <c r="F441" s="379" t="s">
        <v>2383</v>
      </c>
      <c r="G441" s="382">
        <v>4.81</v>
      </c>
      <c r="H441" s="379"/>
      <c r="I441" s="382">
        <v>4.81</v>
      </c>
      <c r="J441" s="383"/>
      <c r="K441" s="108">
        <v>100</v>
      </c>
      <c r="L441" s="139">
        <f t="shared" si="3"/>
        <v>481</v>
      </c>
      <c r="M441" s="138"/>
    </row>
    <row r="442" s="76" customFormat="1" spans="1:13">
      <c r="A442" s="114">
        <v>50</v>
      </c>
      <c r="B442" s="379" t="s">
        <v>2423</v>
      </c>
      <c r="C442" s="379" t="s">
        <v>2002</v>
      </c>
      <c r="D442" s="379" t="s">
        <v>2377</v>
      </c>
      <c r="E442" s="379" t="s">
        <v>136</v>
      </c>
      <c r="F442" s="379" t="s">
        <v>2423</v>
      </c>
      <c r="G442" s="382">
        <v>6.76</v>
      </c>
      <c r="H442" s="379"/>
      <c r="I442" s="382">
        <v>6.76</v>
      </c>
      <c r="J442" s="383"/>
      <c r="K442" s="108">
        <v>100</v>
      </c>
      <c r="L442" s="139">
        <f t="shared" si="3"/>
        <v>676</v>
      </c>
      <c r="M442" s="138"/>
    </row>
    <row r="443" s="76" customFormat="1" spans="1:13">
      <c r="A443" s="114">
        <v>51</v>
      </c>
      <c r="B443" s="379" t="s">
        <v>2424</v>
      </c>
      <c r="C443" s="379" t="s">
        <v>2002</v>
      </c>
      <c r="D443" s="379" t="s">
        <v>2377</v>
      </c>
      <c r="E443" s="379" t="s">
        <v>136</v>
      </c>
      <c r="F443" s="379" t="s">
        <v>2424</v>
      </c>
      <c r="G443" s="382">
        <v>2.29</v>
      </c>
      <c r="H443" s="379"/>
      <c r="I443" s="382">
        <v>2.29</v>
      </c>
      <c r="J443" s="383"/>
      <c r="K443" s="108">
        <v>100</v>
      </c>
      <c r="L443" s="139">
        <f t="shared" si="3"/>
        <v>229</v>
      </c>
      <c r="M443" s="138"/>
    </row>
    <row r="444" s="76" customFormat="1" spans="1:13">
      <c r="A444" s="114">
        <v>52</v>
      </c>
      <c r="B444" s="379" t="s">
        <v>2425</v>
      </c>
      <c r="C444" s="379" t="s">
        <v>2002</v>
      </c>
      <c r="D444" s="379" t="s">
        <v>2377</v>
      </c>
      <c r="E444" s="379" t="s">
        <v>136</v>
      </c>
      <c r="F444" s="379" t="s">
        <v>2425</v>
      </c>
      <c r="G444" s="382">
        <v>4.51</v>
      </c>
      <c r="H444" s="379"/>
      <c r="I444" s="382">
        <v>4.51</v>
      </c>
      <c r="J444" s="383"/>
      <c r="K444" s="108">
        <v>100</v>
      </c>
      <c r="L444" s="139">
        <f t="shared" si="3"/>
        <v>451</v>
      </c>
      <c r="M444" s="138"/>
    </row>
    <row r="445" s="76" customFormat="1" spans="1:13">
      <c r="A445" s="114">
        <v>53</v>
      </c>
      <c r="B445" s="379" t="s">
        <v>2426</v>
      </c>
      <c r="C445" s="379" t="s">
        <v>2002</v>
      </c>
      <c r="D445" s="379" t="s">
        <v>2377</v>
      </c>
      <c r="E445" s="379" t="s">
        <v>136</v>
      </c>
      <c r="F445" s="379" t="s">
        <v>2426</v>
      </c>
      <c r="G445" s="382">
        <v>2.67</v>
      </c>
      <c r="H445" s="379"/>
      <c r="I445" s="382">
        <v>2.67</v>
      </c>
      <c r="J445" s="383"/>
      <c r="K445" s="108">
        <v>100</v>
      </c>
      <c r="L445" s="139">
        <f t="shared" si="3"/>
        <v>267</v>
      </c>
      <c r="M445" s="138"/>
    </row>
    <row r="446" s="76" customFormat="1" spans="1:13">
      <c r="A446" s="114">
        <v>54</v>
      </c>
      <c r="B446" s="379" t="s">
        <v>2427</v>
      </c>
      <c r="C446" s="379" t="s">
        <v>2002</v>
      </c>
      <c r="D446" s="379" t="s">
        <v>2377</v>
      </c>
      <c r="E446" s="379" t="s">
        <v>136</v>
      </c>
      <c r="F446" s="379" t="s">
        <v>2427</v>
      </c>
      <c r="G446" s="382">
        <v>3.53</v>
      </c>
      <c r="H446" s="379"/>
      <c r="I446" s="382">
        <v>3.53</v>
      </c>
      <c r="J446" s="383"/>
      <c r="K446" s="108">
        <v>100</v>
      </c>
      <c r="L446" s="139">
        <f t="shared" si="3"/>
        <v>353</v>
      </c>
      <c r="M446" s="138"/>
    </row>
    <row r="447" s="76" customFormat="1" spans="1:13">
      <c r="A447" s="379">
        <v>55</v>
      </c>
      <c r="B447" s="379" t="s">
        <v>2428</v>
      </c>
      <c r="C447" s="379" t="s">
        <v>2002</v>
      </c>
      <c r="D447" s="379" t="s">
        <v>2377</v>
      </c>
      <c r="E447" s="379" t="s">
        <v>136</v>
      </c>
      <c r="F447" s="379" t="s">
        <v>2428</v>
      </c>
      <c r="G447" s="382">
        <v>1.94</v>
      </c>
      <c r="H447" s="379"/>
      <c r="I447" s="382">
        <v>1.94</v>
      </c>
      <c r="J447" s="383"/>
      <c r="K447" s="108">
        <v>100</v>
      </c>
      <c r="L447" s="139">
        <f t="shared" si="3"/>
        <v>194</v>
      </c>
      <c r="M447" s="138"/>
    </row>
    <row r="448" s="76" customFormat="1" spans="1:13">
      <c r="A448" s="379">
        <v>56</v>
      </c>
      <c r="B448" s="379" t="s">
        <v>2380</v>
      </c>
      <c r="C448" s="379" t="s">
        <v>2002</v>
      </c>
      <c r="D448" s="379" t="s">
        <v>2377</v>
      </c>
      <c r="E448" s="379" t="s">
        <v>136</v>
      </c>
      <c r="F448" s="379" t="s">
        <v>2380</v>
      </c>
      <c r="G448" s="382">
        <v>2.39</v>
      </c>
      <c r="H448" s="379"/>
      <c r="I448" s="382">
        <v>2.39</v>
      </c>
      <c r="J448" s="383"/>
      <c r="K448" s="108">
        <v>100</v>
      </c>
      <c r="L448" s="139">
        <f t="shared" si="3"/>
        <v>239</v>
      </c>
      <c r="M448" s="138"/>
    </row>
    <row r="449" s="76" customFormat="1" spans="1:13">
      <c r="A449" s="379">
        <v>57</v>
      </c>
      <c r="B449" s="379" t="s">
        <v>2429</v>
      </c>
      <c r="C449" s="379" t="s">
        <v>2002</v>
      </c>
      <c r="D449" s="379" t="s">
        <v>2377</v>
      </c>
      <c r="E449" s="379" t="s">
        <v>136</v>
      </c>
      <c r="F449" s="379" t="s">
        <v>2429</v>
      </c>
      <c r="G449" s="382">
        <v>4.25</v>
      </c>
      <c r="H449" s="379"/>
      <c r="I449" s="382">
        <v>4.25</v>
      </c>
      <c r="J449" s="383"/>
      <c r="K449" s="108">
        <v>100</v>
      </c>
      <c r="L449" s="139">
        <f t="shared" si="3"/>
        <v>425</v>
      </c>
      <c r="M449" s="138"/>
    </row>
    <row r="450" s="76" customFormat="1" spans="1:13">
      <c r="A450" s="379">
        <v>58</v>
      </c>
      <c r="B450" s="379" t="s">
        <v>2430</v>
      </c>
      <c r="C450" s="379" t="s">
        <v>2002</v>
      </c>
      <c r="D450" s="379" t="s">
        <v>2377</v>
      </c>
      <c r="E450" s="379" t="s">
        <v>136</v>
      </c>
      <c r="F450" s="379" t="s">
        <v>2430</v>
      </c>
      <c r="G450" s="382">
        <v>3.31</v>
      </c>
      <c r="H450" s="379"/>
      <c r="I450" s="382">
        <v>3.31</v>
      </c>
      <c r="J450" s="383"/>
      <c r="K450" s="108">
        <v>100</v>
      </c>
      <c r="L450" s="139">
        <f t="shared" si="3"/>
        <v>331</v>
      </c>
      <c r="M450" s="138"/>
    </row>
    <row r="451" s="76" customFormat="1" spans="1:13">
      <c r="A451" s="379">
        <v>59</v>
      </c>
      <c r="B451" s="379" t="s">
        <v>2431</v>
      </c>
      <c r="C451" s="379" t="s">
        <v>2002</v>
      </c>
      <c r="D451" s="379" t="s">
        <v>2377</v>
      </c>
      <c r="E451" s="379" t="s">
        <v>136</v>
      </c>
      <c r="F451" s="379" t="s">
        <v>2431</v>
      </c>
      <c r="G451" s="382">
        <v>2.65</v>
      </c>
      <c r="H451" s="379"/>
      <c r="I451" s="382">
        <v>2.65</v>
      </c>
      <c r="J451" s="383"/>
      <c r="K451" s="108">
        <v>100</v>
      </c>
      <c r="L451" s="139">
        <f t="shared" si="3"/>
        <v>265</v>
      </c>
      <c r="M451" s="138"/>
    </row>
    <row r="452" s="76" customFormat="1" spans="1:13">
      <c r="A452" s="379">
        <v>60</v>
      </c>
      <c r="B452" s="379" t="s">
        <v>2432</v>
      </c>
      <c r="C452" s="379" t="s">
        <v>2002</v>
      </c>
      <c r="D452" s="379" t="s">
        <v>2377</v>
      </c>
      <c r="E452" s="379" t="s">
        <v>136</v>
      </c>
      <c r="F452" s="379" t="s">
        <v>2432</v>
      </c>
      <c r="G452" s="382">
        <v>2.67</v>
      </c>
      <c r="H452" s="379"/>
      <c r="I452" s="382">
        <v>2.67</v>
      </c>
      <c r="J452" s="383"/>
      <c r="K452" s="108">
        <v>100</v>
      </c>
      <c r="L452" s="139">
        <f t="shared" si="3"/>
        <v>267</v>
      </c>
      <c r="M452" s="138"/>
    </row>
    <row r="453" s="76" customFormat="1" spans="1:13">
      <c r="A453" s="379">
        <v>61</v>
      </c>
      <c r="B453" s="379" t="s">
        <v>2433</v>
      </c>
      <c r="C453" s="379" t="s">
        <v>2002</v>
      </c>
      <c r="D453" s="379" t="s">
        <v>2377</v>
      </c>
      <c r="E453" s="379" t="s">
        <v>136</v>
      </c>
      <c r="F453" s="379" t="s">
        <v>2433</v>
      </c>
      <c r="G453" s="382">
        <v>4.64</v>
      </c>
      <c r="H453" s="379"/>
      <c r="I453" s="382">
        <v>4.64</v>
      </c>
      <c r="J453" s="383"/>
      <c r="K453" s="108">
        <v>100</v>
      </c>
      <c r="L453" s="139">
        <f t="shared" si="3"/>
        <v>464</v>
      </c>
      <c r="M453" s="138"/>
    </row>
    <row r="454" s="76" customFormat="1" spans="1:13">
      <c r="A454" s="379">
        <v>62</v>
      </c>
      <c r="B454" s="379" t="s">
        <v>2409</v>
      </c>
      <c r="C454" s="379" t="s">
        <v>2002</v>
      </c>
      <c r="D454" s="379" t="s">
        <v>2377</v>
      </c>
      <c r="E454" s="379" t="s">
        <v>136</v>
      </c>
      <c r="F454" s="379" t="s">
        <v>2409</v>
      </c>
      <c r="G454" s="382">
        <v>4.52</v>
      </c>
      <c r="H454" s="379"/>
      <c r="I454" s="382">
        <v>4.52</v>
      </c>
      <c r="J454" s="383"/>
      <c r="K454" s="108">
        <v>100</v>
      </c>
      <c r="L454" s="139">
        <f t="shared" si="3"/>
        <v>452</v>
      </c>
      <c r="M454" s="138"/>
    </row>
    <row r="455" s="76" customFormat="1" spans="1:13">
      <c r="A455" s="379">
        <v>63</v>
      </c>
      <c r="B455" s="379" t="s">
        <v>2434</v>
      </c>
      <c r="C455" s="379" t="s">
        <v>2002</v>
      </c>
      <c r="D455" s="379" t="s">
        <v>2377</v>
      </c>
      <c r="E455" s="379" t="s">
        <v>136</v>
      </c>
      <c r="F455" s="379" t="s">
        <v>2434</v>
      </c>
      <c r="G455" s="382">
        <v>2.31</v>
      </c>
      <c r="H455" s="379"/>
      <c r="I455" s="382">
        <v>2.31</v>
      </c>
      <c r="J455" s="383"/>
      <c r="K455" s="108">
        <v>100</v>
      </c>
      <c r="L455" s="139">
        <f t="shared" si="3"/>
        <v>231</v>
      </c>
      <c r="M455" s="138"/>
    </row>
    <row r="456" s="76" customFormat="1" spans="1:13">
      <c r="A456" s="379">
        <v>64</v>
      </c>
      <c r="B456" s="379" t="s">
        <v>2435</v>
      </c>
      <c r="C456" s="379" t="s">
        <v>2002</v>
      </c>
      <c r="D456" s="379" t="s">
        <v>2377</v>
      </c>
      <c r="E456" s="379" t="s">
        <v>136</v>
      </c>
      <c r="F456" s="379" t="s">
        <v>2435</v>
      </c>
      <c r="G456" s="382">
        <v>2.02</v>
      </c>
      <c r="H456" s="379"/>
      <c r="I456" s="382">
        <v>2.02</v>
      </c>
      <c r="J456" s="383"/>
      <c r="K456" s="108">
        <v>100</v>
      </c>
      <c r="L456" s="139">
        <f t="shared" si="3"/>
        <v>202</v>
      </c>
      <c r="M456" s="138"/>
    </row>
    <row r="457" s="76" customFormat="1" spans="1:13">
      <c r="A457" s="379">
        <v>65</v>
      </c>
      <c r="B457" s="379" t="s">
        <v>2436</v>
      </c>
      <c r="C457" s="379" t="s">
        <v>2002</v>
      </c>
      <c r="D457" s="379" t="s">
        <v>2377</v>
      </c>
      <c r="E457" s="379" t="s">
        <v>136</v>
      </c>
      <c r="F457" s="379" t="s">
        <v>2436</v>
      </c>
      <c r="G457" s="382">
        <v>2.67</v>
      </c>
      <c r="H457" s="379"/>
      <c r="I457" s="382">
        <v>2.67</v>
      </c>
      <c r="J457" s="383"/>
      <c r="K457" s="108">
        <v>100</v>
      </c>
      <c r="L457" s="139">
        <f t="shared" ref="L457:L520" si="4">I457*K457</f>
        <v>267</v>
      </c>
      <c r="M457" s="138"/>
    </row>
    <row r="458" s="76" customFormat="1" spans="1:13">
      <c r="A458" s="379">
        <v>66</v>
      </c>
      <c r="B458" s="379" t="s">
        <v>2437</v>
      </c>
      <c r="C458" s="379" t="s">
        <v>2002</v>
      </c>
      <c r="D458" s="379" t="s">
        <v>2377</v>
      </c>
      <c r="E458" s="379" t="s">
        <v>136</v>
      </c>
      <c r="F458" s="379" t="s">
        <v>2437</v>
      </c>
      <c r="G458" s="382">
        <v>2.62</v>
      </c>
      <c r="H458" s="379"/>
      <c r="I458" s="382">
        <v>2.62</v>
      </c>
      <c r="J458" s="383"/>
      <c r="K458" s="108">
        <v>100</v>
      </c>
      <c r="L458" s="139">
        <f t="shared" si="4"/>
        <v>262</v>
      </c>
      <c r="M458" s="138"/>
    </row>
    <row r="459" s="76" customFormat="1" spans="1:13">
      <c r="A459" s="379">
        <v>67</v>
      </c>
      <c r="B459" s="379" t="s">
        <v>2438</v>
      </c>
      <c r="C459" s="379" t="s">
        <v>2002</v>
      </c>
      <c r="D459" s="379" t="s">
        <v>2377</v>
      </c>
      <c r="E459" s="379" t="s">
        <v>136</v>
      </c>
      <c r="F459" s="379" t="s">
        <v>2438</v>
      </c>
      <c r="G459" s="382">
        <v>1.34</v>
      </c>
      <c r="H459" s="379"/>
      <c r="I459" s="382">
        <v>1.34</v>
      </c>
      <c r="J459" s="383"/>
      <c r="K459" s="108">
        <v>100</v>
      </c>
      <c r="L459" s="139">
        <f t="shared" si="4"/>
        <v>134</v>
      </c>
      <c r="M459" s="138"/>
    </row>
    <row r="460" s="76" customFormat="1" spans="1:13">
      <c r="A460" s="379">
        <v>68</v>
      </c>
      <c r="B460" s="379" t="s">
        <v>2439</v>
      </c>
      <c r="C460" s="379" t="s">
        <v>2002</v>
      </c>
      <c r="D460" s="379" t="s">
        <v>2377</v>
      </c>
      <c r="E460" s="379" t="s">
        <v>136</v>
      </c>
      <c r="F460" s="379" t="s">
        <v>2439</v>
      </c>
      <c r="G460" s="382">
        <v>1.19</v>
      </c>
      <c r="H460" s="379"/>
      <c r="I460" s="382">
        <v>1.19</v>
      </c>
      <c r="J460" s="383"/>
      <c r="K460" s="108">
        <v>100</v>
      </c>
      <c r="L460" s="139">
        <f t="shared" si="4"/>
        <v>119</v>
      </c>
      <c r="M460" s="138"/>
    </row>
    <row r="461" s="76" customFormat="1" spans="1:13">
      <c r="A461" s="379">
        <v>69</v>
      </c>
      <c r="B461" s="379" t="s">
        <v>2440</v>
      </c>
      <c r="C461" s="379" t="s">
        <v>2002</v>
      </c>
      <c r="D461" s="379" t="s">
        <v>2377</v>
      </c>
      <c r="E461" s="379" t="s">
        <v>136</v>
      </c>
      <c r="F461" s="379" t="s">
        <v>2440</v>
      </c>
      <c r="G461" s="382">
        <v>3.22</v>
      </c>
      <c r="H461" s="379"/>
      <c r="I461" s="382">
        <v>3.22</v>
      </c>
      <c r="J461" s="383"/>
      <c r="K461" s="108">
        <v>100</v>
      </c>
      <c r="L461" s="139">
        <f t="shared" si="4"/>
        <v>322</v>
      </c>
      <c r="M461" s="138"/>
    </row>
    <row r="462" s="76" customFormat="1" spans="1:13">
      <c r="A462" s="379">
        <v>70</v>
      </c>
      <c r="B462" s="379" t="s">
        <v>2415</v>
      </c>
      <c r="C462" s="379" t="s">
        <v>2002</v>
      </c>
      <c r="D462" s="379" t="s">
        <v>2377</v>
      </c>
      <c r="E462" s="379" t="s">
        <v>136</v>
      </c>
      <c r="F462" s="379" t="s">
        <v>2415</v>
      </c>
      <c r="G462" s="382">
        <v>3.14</v>
      </c>
      <c r="H462" s="379"/>
      <c r="I462" s="382">
        <v>3.14</v>
      </c>
      <c r="J462" s="383"/>
      <c r="K462" s="108">
        <v>100</v>
      </c>
      <c r="L462" s="139">
        <f t="shared" si="4"/>
        <v>314</v>
      </c>
      <c r="M462" s="138"/>
    </row>
    <row r="463" s="76" customFormat="1" spans="1:13">
      <c r="A463" s="379">
        <v>71</v>
      </c>
      <c r="B463" s="379" t="s">
        <v>2441</v>
      </c>
      <c r="C463" s="379" t="s">
        <v>2002</v>
      </c>
      <c r="D463" s="379" t="s">
        <v>2377</v>
      </c>
      <c r="E463" s="379" t="s">
        <v>136</v>
      </c>
      <c r="F463" s="379" t="s">
        <v>2441</v>
      </c>
      <c r="G463" s="382">
        <v>3.22</v>
      </c>
      <c r="H463" s="379"/>
      <c r="I463" s="382">
        <v>3.22</v>
      </c>
      <c r="J463" s="383"/>
      <c r="K463" s="108">
        <v>100</v>
      </c>
      <c r="L463" s="139">
        <f t="shared" si="4"/>
        <v>322</v>
      </c>
      <c r="M463" s="138"/>
    </row>
    <row r="464" s="76" customFormat="1" spans="1:13">
      <c r="A464" s="379">
        <v>72</v>
      </c>
      <c r="B464" s="379" t="s">
        <v>2442</v>
      </c>
      <c r="C464" s="379" t="s">
        <v>2002</v>
      </c>
      <c r="D464" s="379" t="s">
        <v>2377</v>
      </c>
      <c r="E464" s="379" t="s">
        <v>136</v>
      </c>
      <c r="F464" s="379" t="s">
        <v>2442</v>
      </c>
      <c r="G464" s="382">
        <v>4.05</v>
      </c>
      <c r="H464" s="379"/>
      <c r="I464" s="382">
        <v>4.05</v>
      </c>
      <c r="J464" s="383"/>
      <c r="K464" s="108">
        <v>100</v>
      </c>
      <c r="L464" s="139">
        <f t="shared" si="4"/>
        <v>405</v>
      </c>
      <c r="M464" s="138"/>
    </row>
    <row r="465" s="76" customFormat="1" spans="1:13">
      <c r="A465" s="379">
        <v>73</v>
      </c>
      <c r="B465" s="379" t="s">
        <v>2443</v>
      </c>
      <c r="C465" s="379" t="s">
        <v>2002</v>
      </c>
      <c r="D465" s="379" t="s">
        <v>2377</v>
      </c>
      <c r="E465" s="379" t="s">
        <v>136</v>
      </c>
      <c r="F465" s="379" t="s">
        <v>2443</v>
      </c>
      <c r="G465" s="382">
        <v>3.35</v>
      </c>
      <c r="H465" s="379"/>
      <c r="I465" s="382">
        <v>3.35</v>
      </c>
      <c r="J465" s="383"/>
      <c r="K465" s="108">
        <v>100</v>
      </c>
      <c r="L465" s="139">
        <f t="shared" si="4"/>
        <v>335</v>
      </c>
      <c r="M465" s="138"/>
    </row>
    <row r="466" s="76" customFormat="1" spans="1:13">
      <c r="A466" s="379">
        <v>74</v>
      </c>
      <c r="B466" s="379" t="s">
        <v>2444</v>
      </c>
      <c r="C466" s="379" t="s">
        <v>2002</v>
      </c>
      <c r="D466" s="379" t="s">
        <v>2377</v>
      </c>
      <c r="E466" s="379" t="s">
        <v>136</v>
      </c>
      <c r="F466" s="379" t="s">
        <v>2444</v>
      </c>
      <c r="G466" s="382">
        <v>2.7</v>
      </c>
      <c r="H466" s="379"/>
      <c r="I466" s="382">
        <v>2.7</v>
      </c>
      <c r="J466" s="383"/>
      <c r="K466" s="108">
        <v>100</v>
      </c>
      <c r="L466" s="139">
        <f t="shared" si="4"/>
        <v>270</v>
      </c>
      <c r="M466" s="138"/>
    </row>
    <row r="467" s="76" customFormat="1" spans="1:13">
      <c r="A467" s="379">
        <v>75</v>
      </c>
      <c r="B467" s="379" t="s">
        <v>2445</v>
      </c>
      <c r="C467" s="379" t="s">
        <v>2002</v>
      </c>
      <c r="D467" s="379" t="s">
        <v>2377</v>
      </c>
      <c r="E467" s="379" t="s">
        <v>136</v>
      </c>
      <c r="F467" s="379" t="s">
        <v>2445</v>
      </c>
      <c r="G467" s="382">
        <v>4.46</v>
      </c>
      <c r="H467" s="379"/>
      <c r="I467" s="382">
        <v>4.46</v>
      </c>
      <c r="J467" s="383"/>
      <c r="K467" s="108">
        <v>100</v>
      </c>
      <c r="L467" s="139">
        <f t="shared" si="4"/>
        <v>446</v>
      </c>
      <c r="M467" s="138"/>
    </row>
    <row r="468" s="76" customFormat="1" spans="1:13">
      <c r="A468" s="379">
        <v>76</v>
      </c>
      <c r="B468" s="379" t="s">
        <v>2446</v>
      </c>
      <c r="C468" s="379" t="s">
        <v>2002</v>
      </c>
      <c r="D468" s="379" t="s">
        <v>2377</v>
      </c>
      <c r="E468" s="379" t="s">
        <v>136</v>
      </c>
      <c r="F468" s="379" t="s">
        <v>2446</v>
      </c>
      <c r="G468" s="382">
        <v>2.31</v>
      </c>
      <c r="H468" s="379"/>
      <c r="I468" s="382">
        <v>2.31</v>
      </c>
      <c r="J468" s="383"/>
      <c r="K468" s="108">
        <v>100</v>
      </c>
      <c r="L468" s="139">
        <f t="shared" si="4"/>
        <v>231</v>
      </c>
      <c r="M468" s="138"/>
    </row>
    <row r="469" s="76" customFormat="1" spans="1:13">
      <c r="A469" s="379">
        <v>77</v>
      </c>
      <c r="B469" s="379" t="s">
        <v>2447</v>
      </c>
      <c r="C469" s="379" t="s">
        <v>2002</v>
      </c>
      <c r="D469" s="379" t="s">
        <v>2377</v>
      </c>
      <c r="E469" s="379" t="s">
        <v>136</v>
      </c>
      <c r="F469" s="379" t="s">
        <v>2447</v>
      </c>
      <c r="G469" s="382">
        <v>1.84</v>
      </c>
      <c r="H469" s="379"/>
      <c r="I469" s="382">
        <v>1.84</v>
      </c>
      <c r="J469" s="383"/>
      <c r="K469" s="108">
        <v>100</v>
      </c>
      <c r="L469" s="139">
        <f t="shared" si="4"/>
        <v>184</v>
      </c>
      <c r="M469" s="138"/>
    </row>
    <row r="470" s="76" customFormat="1" spans="1:13">
      <c r="A470" s="379">
        <v>78</v>
      </c>
      <c r="B470" s="379" t="s">
        <v>2448</v>
      </c>
      <c r="C470" s="379" t="s">
        <v>2002</v>
      </c>
      <c r="D470" s="379" t="s">
        <v>2377</v>
      </c>
      <c r="E470" s="379" t="s">
        <v>136</v>
      </c>
      <c r="F470" s="379" t="s">
        <v>2448</v>
      </c>
      <c r="G470" s="382">
        <v>1.94</v>
      </c>
      <c r="H470" s="379"/>
      <c r="I470" s="382">
        <v>1.94</v>
      </c>
      <c r="J470" s="383"/>
      <c r="K470" s="108">
        <v>100</v>
      </c>
      <c r="L470" s="139">
        <f t="shared" si="4"/>
        <v>194</v>
      </c>
      <c r="M470" s="138"/>
    </row>
    <row r="471" s="76" customFormat="1" spans="1:13">
      <c r="A471" s="379">
        <v>79</v>
      </c>
      <c r="B471" s="379" t="s">
        <v>2449</v>
      </c>
      <c r="C471" s="379" t="s">
        <v>2002</v>
      </c>
      <c r="D471" s="379" t="s">
        <v>2377</v>
      </c>
      <c r="E471" s="379" t="s">
        <v>136</v>
      </c>
      <c r="F471" s="379" t="s">
        <v>2449</v>
      </c>
      <c r="G471" s="382">
        <v>1.06</v>
      </c>
      <c r="H471" s="379"/>
      <c r="I471" s="382">
        <v>1.06</v>
      </c>
      <c r="J471" s="383"/>
      <c r="K471" s="108">
        <v>100</v>
      </c>
      <c r="L471" s="139">
        <f t="shared" si="4"/>
        <v>106</v>
      </c>
      <c r="M471" s="138"/>
    </row>
    <row r="472" s="76" customFormat="1" spans="1:13">
      <c r="A472" s="379">
        <v>80</v>
      </c>
      <c r="B472" s="379" t="s">
        <v>2450</v>
      </c>
      <c r="C472" s="379" t="s">
        <v>2002</v>
      </c>
      <c r="D472" s="379" t="s">
        <v>2377</v>
      </c>
      <c r="E472" s="379" t="s">
        <v>136</v>
      </c>
      <c r="F472" s="379" t="s">
        <v>2450</v>
      </c>
      <c r="G472" s="382">
        <v>1.19</v>
      </c>
      <c r="H472" s="379"/>
      <c r="I472" s="382">
        <v>1.19</v>
      </c>
      <c r="J472" s="383"/>
      <c r="K472" s="108">
        <v>100</v>
      </c>
      <c r="L472" s="139">
        <f t="shared" si="4"/>
        <v>119</v>
      </c>
      <c r="M472" s="138"/>
    </row>
    <row r="473" s="76" customFormat="1" spans="1:13">
      <c r="A473" s="379">
        <v>81</v>
      </c>
      <c r="B473" s="379" t="s">
        <v>2451</v>
      </c>
      <c r="C473" s="379" t="s">
        <v>2002</v>
      </c>
      <c r="D473" s="379" t="s">
        <v>2377</v>
      </c>
      <c r="E473" s="379" t="s">
        <v>136</v>
      </c>
      <c r="F473" s="379" t="s">
        <v>2451</v>
      </c>
      <c r="G473" s="382">
        <v>3.21</v>
      </c>
      <c r="H473" s="379"/>
      <c r="I473" s="382">
        <v>3.21</v>
      </c>
      <c r="J473" s="383"/>
      <c r="K473" s="108">
        <v>100</v>
      </c>
      <c r="L473" s="139">
        <f t="shared" si="4"/>
        <v>321</v>
      </c>
      <c r="M473" s="138"/>
    </row>
    <row r="474" s="76" customFormat="1" spans="1:13">
      <c r="A474" s="379">
        <v>82</v>
      </c>
      <c r="B474" s="379" t="s">
        <v>2452</v>
      </c>
      <c r="C474" s="379" t="s">
        <v>2002</v>
      </c>
      <c r="D474" s="379" t="s">
        <v>2377</v>
      </c>
      <c r="E474" s="379" t="s">
        <v>136</v>
      </c>
      <c r="F474" s="379" t="s">
        <v>2452</v>
      </c>
      <c r="G474" s="382">
        <v>1.58</v>
      </c>
      <c r="H474" s="379"/>
      <c r="I474" s="382">
        <v>1.58</v>
      </c>
      <c r="J474" s="383"/>
      <c r="K474" s="108">
        <v>100</v>
      </c>
      <c r="L474" s="139">
        <f t="shared" si="4"/>
        <v>158</v>
      </c>
      <c r="M474" s="138"/>
    </row>
    <row r="475" s="76" customFormat="1" spans="1:13">
      <c r="A475" s="379">
        <v>83</v>
      </c>
      <c r="B475" s="379" t="s">
        <v>2453</v>
      </c>
      <c r="C475" s="379" t="s">
        <v>2002</v>
      </c>
      <c r="D475" s="379" t="s">
        <v>2377</v>
      </c>
      <c r="E475" s="379" t="s">
        <v>136</v>
      </c>
      <c r="F475" s="379" t="s">
        <v>2453</v>
      </c>
      <c r="G475" s="382">
        <v>2.41</v>
      </c>
      <c r="H475" s="379"/>
      <c r="I475" s="382">
        <v>2.41</v>
      </c>
      <c r="J475" s="383"/>
      <c r="K475" s="108">
        <v>100</v>
      </c>
      <c r="L475" s="139">
        <f t="shared" si="4"/>
        <v>241</v>
      </c>
      <c r="M475" s="138"/>
    </row>
    <row r="476" s="76" customFormat="1" spans="1:13">
      <c r="A476" s="379">
        <v>84</v>
      </c>
      <c r="B476" s="379" t="s">
        <v>2454</v>
      </c>
      <c r="C476" s="379" t="s">
        <v>2002</v>
      </c>
      <c r="D476" s="379" t="s">
        <v>2377</v>
      </c>
      <c r="E476" s="379" t="s">
        <v>136</v>
      </c>
      <c r="F476" s="379" t="s">
        <v>2454</v>
      </c>
      <c r="G476" s="382">
        <v>1.28</v>
      </c>
      <c r="H476" s="379"/>
      <c r="I476" s="382">
        <v>1.28</v>
      </c>
      <c r="J476" s="383"/>
      <c r="K476" s="108">
        <v>100</v>
      </c>
      <c r="L476" s="139">
        <f t="shared" si="4"/>
        <v>128</v>
      </c>
      <c r="M476" s="138"/>
    </row>
    <row r="477" s="76" customFormat="1" spans="1:13">
      <c r="A477" s="379">
        <v>85</v>
      </c>
      <c r="B477" s="379" t="s">
        <v>2455</v>
      </c>
      <c r="C477" s="379" t="s">
        <v>2002</v>
      </c>
      <c r="D477" s="379" t="s">
        <v>2377</v>
      </c>
      <c r="E477" s="379" t="s">
        <v>156</v>
      </c>
      <c r="F477" s="379" t="s">
        <v>2455</v>
      </c>
      <c r="G477" s="382">
        <v>1.03</v>
      </c>
      <c r="H477" s="379"/>
      <c r="I477" s="382">
        <v>1.03</v>
      </c>
      <c r="J477" s="383"/>
      <c r="K477" s="108">
        <v>100</v>
      </c>
      <c r="L477" s="139">
        <f t="shared" si="4"/>
        <v>103</v>
      </c>
      <c r="M477" s="138"/>
    </row>
    <row r="478" s="76" customFormat="1" spans="1:13">
      <c r="A478" s="379">
        <v>86</v>
      </c>
      <c r="B478" s="379" t="s">
        <v>2456</v>
      </c>
      <c r="C478" s="379" t="s">
        <v>2002</v>
      </c>
      <c r="D478" s="379" t="s">
        <v>2377</v>
      </c>
      <c r="E478" s="379" t="s">
        <v>156</v>
      </c>
      <c r="F478" s="379" t="s">
        <v>2456</v>
      </c>
      <c r="G478" s="382">
        <v>1.66</v>
      </c>
      <c r="H478" s="379"/>
      <c r="I478" s="382">
        <v>1.66</v>
      </c>
      <c r="J478" s="383"/>
      <c r="K478" s="108">
        <v>100</v>
      </c>
      <c r="L478" s="139">
        <f t="shared" si="4"/>
        <v>166</v>
      </c>
      <c r="M478" s="138"/>
    </row>
    <row r="479" s="76" customFormat="1" spans="1:13">
      <c r="A479" s="379">
        <v>87</v>
      </c>
      <c r="B479" s="379" t="s">
        <v>2457</v>
      </c>
      <c r="C479" s="379" t="s">
        <v>2002</v>
      </c>
      <c r="D479" s="379" t="s">
        <v>2377</v>
      </c>
      <c r="E479" s="379" t="s">
        <v>156</v>
      </c>
      <c r="F479" s="379" t="s">
        <v>2457</v>
      </c>
      <c r="G479" s="382">
        <v>3.4</v>
      </c>
      <c r="H479" s="379"/>
      <c r="I479" s="382">
        <v>3.4</v>
      </c>
      <c r="J479" s="383"/>
      <c r="K479" s="108">
        <v>100</v>
      </c>
      <c r="L479" s="139">
        <f t="shared" si="4"/>
        <v>340</v>
      </c>
      <c r="M479" s="138"/>
    </row>
    <row r="480" s="76" customFormat="1" spans="1:13">
      <c r="A480" s="379">
        <v>88</v>
      </c>
      <c r="B480" s="379" t="s">
        <v>2458</v>
      </c>
      <c r="C480" s="379" t="s">
        <v>2002</v>
      </c>
      <c r="D480" s="379" t="s">
        <v>2377</v>
      </c>
      <c r="E480" s="379" t="s">
        <v>156</v>
      </c>
      <c r="F480" s="379" t="s">
        <v>2458</v>
      </c>
      <c r="G480" s="382">
        <v>0.83</v>
      </c>
      <c r="H480" s="379"/>
      <c r="I480" s="382">
        <v>0.83</v>
      </c>
      <c r="J480" s="383"/>
      <c r="K480" s="108">
        <v>100</v>
      </c>
      <c r="L480" s="139">
        <f t="shared" si="4"/>
        <v>83</v>
      </c>
      <c r="M480" s="138"/>
    </row>
    <row r="481" s="76" customFormat="1" spans="1:13">
      <c r="A481" s="379">
        <v>89</v>
      </c>
      <c r="B481" s="379" t="s">
        <v>2459</v>
      </c>
      <c r="C481" s="379" t="s">
        <v>2002</v>
      </c>
      <c r="D481" s="379" t="s">
        <v>2377</v>
      </c>
      <c r="E481" s="379" t="s">
        <v>156</v>
      </c>
      <c r="F481" s="379" t="s">
        <v>2459</v>
      </c>
      <c r="G481" s="382">
        <v>0.83</v>
      </c>
      <c r="H481" s="379"/>
      <c r="I481" s="382">
        <v>0.83</v>
      </c>
      <c r="J481" s="383"/>
      <c r="K481" s="108">
        <v>100</v>
      </c>
      <c r="L481" s="139">
        <f t="shared" si="4"/>
        <v>83</v>
      </c>
      <c r="M481" s="138"/>
    </row>
    <row r="482" s="76" customFormat="1" spans="1:13">
      <c r="A482" s="379">
        <v>90</v>
      </c>
      <c r="B482" s="379" t="s">
        <v>2460</v>
      </c>
      <c r="C482" s="379" t="s">
        <v>2002</v>
      </c>
      <c r="D482" s="379" t="s">
        <v>2377</v>
      </c>
      <c r="E482" s="379" t="s">
        <v>156</v>
      </c>
      <c r="F482" s="379" t="s">
        <v>2460</v>
      </c>
      <c r="G482" s="382">
        <v>2.78</v>
      </c>
      <c r="H482" s="379"/>
      <c r="I482" s="382">
        <v>2.78</v>
      </c>
      <c r="J482" s="383"/>
      <c r="K482" s="108">
        <v>100</v>
      </c>
      <c r="L482" s="139">
        <f t="shared" si="4"/>
        <v>278</v>
      </c>
      <c r="M482" s="138"/>
    </row>
    <row r="483" s="76" customFormat="1" spans="1:13">
      <c r="A483" s="379">
        <v>91</v>
      </c>
      <c r="B483" s="379" t="s">
        <v>2461</v>
      </c>
      <c r="C483" s="379" t="s">
        <v>2002</v>
      </c>
      <c r="D483" s="379" t="s">
        <v>2377</v>
      </c>
      <c r="E483" s="379" t="s">
        <v>156</v>
      </c>
      <c r="F483" s="379" t="s">
        <v>2461</v>
      </c>
      <c r="G483" s="382">
        <v>2.97</v>
      </c>
      <c r="H483" s="379"/>
      <c r="I483" s="382">
        <v>2.97</v>
      </c>
      <c r="J483" s="383"/>
      <c r="K483" s="108">
        <v>100</v>
      </c>
      <c r="L483" s="139">
        <f t="shared" si="4"/>
        <v>297</v>
      </c>
      <c r="M483" s="138"/>
    </row>
    <row r="484" s="76" customFormat="1" spans="1:13">
      <c r="A484" s="379">
        <v>92</v>
      </c>
      <c r="B484" s="379" t="s">
        <v>2462</v>
      </c>
      <c r="C484" s="379" t="s">
        <v>2002</v>
      </c>
      <c r="D484" s="379" t="s">
        <v>2377</v>
      </c>
      <c r="E484" s="379" t="s">
        <v>156</v>
      </c>
      <c r="F484" s="379" t="s">
        <v>2462</v>
      </c>
      <c r="G484" s="382">
        <v>1.51</v>
      </c>
      <c r="H484" s="379"/>
      <c r="I484" s="382">
        <v>1.51</v>
      </c>
      <c r="J484" s="383"/>
      <c r="K484" s="108">
        <v>100</v>
      </c>
      <c r="L484" s="139">
        <f t="shared" si="4"/>
        <v>151</v>
      </c>
      <c r="M484" s="138"/>
    </row>
    <row r="485" s="76" customFormat="1" spans="1:13">
      <c r="A485" s="379">
        <v>93</v>
      </c>
      <c r="B485" s="379" t="s">
        <v>2463</v>
      </c>
      <c r="C485" s="379" t="s">
        <v>2002</v>
      </c>
      <c r="D485" s="379" t="s">
        <v>2377</v>
      </c>
      <c r="E485" s="379" t="s">
        <v>156</v>
      </c>
      <c r="F485" s="379" t="s">
        <v>2463</v>
      </c>
      <c r="G485" s="382">
        <v>1.99</v>
      </c>
      <c r="H485" s="379"/>
      <c r="I485" s="382">
        <v>1.99</v>
      </c>
      <c r="J485" s="383"/>
      <c r="K485" s="108">
        <v>100</v>
      </c>
      <c r="L485" s="139">
        <f t="shared" si="4"/>
        <v>199</v>
      </c>
      <c r="M485" s="138"/>
    </row>
    <row r="486" s="76" customFormat="1" spans="1:13">
      <c r="A486" s="379">
        <v>94</v>
      </c>
      <c r="B486" s="379" t="s">
        <v>2464</v>
      </c>
      <c r="C486" s="379" t="s">
        <v>2002</v>
      </c>
      <c r="D486" s="379" t="s">
        <v>2377</v>
      </c>
      <c r="E486" s="379" t="s">
        <v>156</v>
      </c>
      <c r="F486" s="379" t="s">
        <v>2464</v>
      </c>
      <c r="G486" s="382">
        <v>2.45</v>
      </c>
      <c r="H486" s="379"/>
      <c r="I486" s="382">
        <v>2.45</v>
      </c>
      <c r="J486" s="383"/>
      <c r="K486" s="108">
        <v>100</v>
      </c>
      <c r="L486" s="139">
        <f t="shared" si="4"/>
        <v>245</v>
      </c>
      <c r="M486" s="138"/>
    </row>
    <row r="487" s="76" customFormat="1" spans="1:13">
      <c r="A487" s="379">
        <v>95</v>
      </c>
      <c r="B487" s="379" t="s">
        <v>2465</v>
      </c>
      <c r="C487" s="379" t="s">
        <v>2002</v>
      </c>
      <c r="D487" s="379" t="s">
        <v>2377</v>
      </c>
      <c r="E487" s="379" t="s">
        <v>156</v>
      </c>
      <c r="F487" s="379" t="s">
        <v>2465</v>
      </c>
      <c r="G487" s="382">
        <v>4.62</v>
      </c>
      <c r="H487" s="379"/>
      <c r="I487" s="382">
        <v>4.62</v>
      </c>
      <c r="J487" s="383"/>
      <c r="K487" s="108">
        <v>100</v>
      </c>
      <c r="L487" s="139">
        <f t="shared" si="4"/>
        <v>462</v>
      </c>
      <c r="M487" s="138"/>
    </row>
    <row r="488" s="76" customFormat="1" spans="1:13">
      <c r="A488" s="379">
        <v>96</v>
      </c>
      <c r="B488" s="379" t="s">
        <v>2466</v>
      </c>
      <c r="C488" s="379" t="s">
        <v>2002</v>
      </c>
      <c r="D488" s="379" t="s">
        <v>2377</v>
      </c>
      <c r="E488" s="379" t="s">
        <v>156</v>
      </c>
      <c r="F488" s="379" t="s">
        <v>2466</v>
      </c>
      <c r="G488" s="382">
        <v>3.5</v>
      </c>
      <c r="H488" s="379"/>
      <c r="I488" s="382">
        <v>3.5</v>
      </c>
      <c r="J488" s="383"/>
      <c r="K488" s="108">
        <v>100</v>
      </c>
      <c r="L488" s="139">
        <f t="shared" si="4"/>
        <v>350</v>
      </c>
      <c r="M488" s="138"/>
    </row>
    <row r="489" s="76" customFormat="1" spans="1:13">
      <c r="A489" s="379">
        <v>97</v>
      </c>
      <c r="B489" s="379" t="s">
        <v>2389</v>
      </c>
      <c r="C489" s="379" t="s">
        <v>2002</v>
      </c>
      <c r="D489" s="379" t="s">
        <v>2377</v>
      </c>
      <c r="E489" s="379" t="s">
        <v>156</v>
      </c>
      <c r="F489" s="379" t="s">
        <v>2389</v>
      </c>
      <c r="G489" s="382">
        <v>5.36</v>
      </c>
      <c r="H489" s="379"/>
      <c r="I489" s="382">
        <v>5.36</v>
      </c>
      <c r="J489" s="383"/>
      <c r="K489" s="108">
        <v>100</v>
      </c>
      <c r="L489" s="139">
        <f t="shared" si="4"/>
        <v>536</v>
      </c>
      <c r="M489" s="138"/>
    </row>
    <row r="490" s="76" customFormat="1" spans="1:13">
      <c r="A490" s="379">
        <v>98</v>
      </c>
      <c r="B490" s="379" t="s">
        <v>2467</v>
      </c>
      <c r="C490" s="379" t="s">
        <v>2002</v>
      </c>
      <c r="D490" s="379" t="s">
        <v>2377</v>
      </c>
      <c r="E490" s="379" t="s">
        <v>156</v>
      </c>
      <c r="F490" s="379" t="s">
        <v>2467</v>
      </c>
      <c r="G490" s="382">
        <v>2.98</v>
      </c>
      <c r="H490" s="379"/>
      <c r="I490" s="382">
        <v>2.98</v>
      </c>
      <c r="J490" s="383"/>
      <c r="K490" s="108">
        <v>100</v>
      </c>
      <c r="L490" s="139">
        <f t="shared" si="4"/>
        <v>298</v>
      </c>
      <c r="M490" s="138"/>
    </row>
    <row r="491" s="76" customFormat="1" spans="1:13">
      <c r="A491" s="379">
        <v>99</v>
      </c>
      <c r="B491" s="379" t="s">
        <v>2468</v>
      </c>
      <c r="C491" s="379" t="s">
        <v>2002</v>
      </c>
      <c r="D491" s="379" t="s">
        <v>2377</v>
      </c>
      <c r="E491" s="379" t="s">
        <v>156</v>
      </c>
      <c r="F491" s="379" t="s">
        <v>2468</v>
      </c>
      <c r="G491" s="382">
        <v>3.14</v>
      </c>
      <c r="H491" s="379"/>
      <c r="I491" s="382">
        <v>3.14</v>
      </c>
      <c r="J491" s="383"/>
      <c r="K491" s="108">
        <v>100</v>
      </c>
      <c r="L491" s="139">
        <f t="shared" si="4"/>
        <v>314</v>
      </c>
      <c r="M491" s="138"/>
    </row>
    <row r="492" s="76" customFormat="1" spans="1:13">
      <c r="A492" s="379">
        <v>100</v>
      </c>
      <c r="B492" s="379" t="s">
        <v>2469</v>
      </c>
      <c r="C492" s="379" t="s">
        <v>2002</v>
      </c>
      <c r="D492" s="379" t="s">
        <v>2377</v>
      </c>
      <c r="E492" s="379" t="s">
        <v>156</v>
      </c>
      <c r="F492" s="379" t="s">
        <v>2469</v>
      </c>
      <c r="G492" s="382">
        <v>3.7</v>
      </c>
      <c r="H492" s="379"/>
      <c r="I492" s="382">
        <v>3.7</v>
      </c>
      <c r="J492" s="383"/>
      <c r="K492" s="108">
        <v>100</v>
      </c>
      <c r="L492" s="139">
        <f t="shared" si="4"/>
        <v>370</v>
      </c>
      <c r="M492" s="138"/>
    </row>
    <row r="493" s="76" customFormat="1" spans="1:13">
      <c r="A493" s="379">
        <v>101</v>
      </c>
      <c r="B493" s="379" t="s">
        <v>2470</v>
      </c>
      <c r="C493" s="379" t="s">
        <v>2002</v>
      </c>
      <c r="D493" s="379" t="s">
        <v>2377</v>
      </c>
      <c r="E493" s="379" t="s">
        <v>156</v>
      </c>
      <c r="F493" s="379" t="s">
        <v>2470</v>
      </c>
      <c r="G493" s="382">
        <v>4.49</v>
      </c>
      <c r="H493" s="379"/>
      <c r="I493" s="382">
        <v>4.49</v>
      </c>
      <c r="J493" s="383"/>
      <c r="K493" s="108">
        <v>100</v>
      </c>
      <c r="L493" s="139">
        <f t="shared" si="4"/>
        <v>449</v>
      </c>
      <c r="M493" s="138"/>
    </row>
    <row r="494" s="76" customFormat="1" spans="1:13">
      <c r="A494" s="379">
        <v>102</v>
      </c>
      <c r="B494" s="379" t="s">
        <v>2471</v>
      </c>
      <c r="C494" s="379" t="s">
        <v>2002</v>
      </c>
      <c r="D494" s="379" t="s">
        <v>2377</v>
      </c>
      <c r="E494" s="379" t="s">
        <v>156</v>
      </c>
      <c r="F494" s="379" t="s">
        <v>2471</v>
      </c>
      <c r="G494" s="382">
        <v>1.88</v>
      </c>
      <c r="H494" s="379"/>
      <c r="I494" s="382">
        <v>1.88</v>
      </c>
      <c r="J494" s="383"/>
      <c r="K494" s="108">
        <v>100</v>
      </c>
      <c r="L494" s="139">
        <f t="shared" si="4"/>
        <v>188</v>
      </c>
      <c r="M494" s="138"/>
    </row>
    <row r="495" s="76" customFormat="1" spans="1:13">
      <c r="A495" s="379">
        <v>103</v>
      </c>
      <c r="B495" s="379" t="s">
        <v>2472</v>
      </c>
      <c r="C495" s="379" t="s">
        <v>2002</v>
      </c>
      <c r="D495" s="379" t="s">
        <v>2377</v>
      </c>
      <c r="E495" s="379" t="s">
        <v>156</v>
      </c>
      <c r="F495" s="379" t="s">
        <v>2472</v>
      </c>
      <c r="G495" s="382">
        <v>1.7</v>
      </c>
      <c r="H495" s="379"/>
      <c r="I495" s="382">
        <v>1.7</v>
      </c>
      <c r="J495" s="383"/>
      <c r="K495" s="108">
        <v>100</v>
      </c>
      <c r="L495" s="139">
        <f t="shared" si="4"/>
        <v>170</v>
      </c>
      <c r="M495" s="138"/>
    </row>
    <row r="496" s="76" customFormat="1" spans="1:13">
      <c r="A496" s="379">
        <v>104</v>
      </c>
      <c r="B496" s="379" t="s">
        <v>2473</v>
      </c>
      <c r="C496" s="379" t="s">
        <v>2002</v>
      </c>
      <c r="D496" s="379" t="s">
        <v>2377</v>
      </c>
      <c r="E496" s="379" t="s">
        <v>156</v>
      </c>
      <c r="F496" s="379" t="s">
        <v>2473</v>
      </c>
      <c r="G496" s="382">
        <v>2.7</v>
      </c>
      <c r="H496" s="379"/>
      <c r="I496" s="382">
        <v>2.7</v>
      </c>
      <c r="J496" s="383"/>
      <c r="K496" s="108">
        <v>100</v>
      </c>
      <c r="L496" s="139">
        <f t="shared" si="4"/>
        <v>270</v>
      </c>
      <c r="M496" s="138"/>
    </row>
    <row r="497" s="76" customFormat="1" spans="1:13">
      <c r="A497" s="379">
        <v>105</v>
      </c>
      <c r="B497" s="379" t="s">
        <v>2474</v>
      </c>
      <c r="C497" s="379" t="s">
        <v>2002</v>
      </c>
      <c r="D497" s="379" t="s">
        <v>2377</v>
      </c>
      <c r="E497" s="379" t="s">
        <v>156</v>
      </c>
      <c r="F497" s="379" t="s">
        <v>2474</v>
      </c>
      <c r="G497" s="382">
        <v>2.38</v>
      </c>
      <c r="H497" s="379"/>
      <c r="I497" s="382">
        <v>2.38</v>
      </c>
      <c r="J497" s="383"/>
      <c r="K497" s="108">
        <v>100</v>
      </c>
      <c r="L497" s="139">
        <f t="shared" si="4"/>
        <v>238</v>
      </c>
      <c r="M497" s="138"/>
    </row>
    <row r="498" s="76" customFormat="1" spans="1:13">
      <c r="A498" s="379">
        <v>106</v>
      </c>
      <c r="B498" s="379" t="s">
        <v>2475</v>
      </c>
      <c r="C498" s="379" t="s">
        <v>2002</v>
      </c>
      <c r="D498" s="379" t="s">
        <v>2377</v>
      </c>
      <c r="E498" s="379" t="s">
        <v>156</v>
      </c>
      <c r="F498" s="379" t="s">
        <v>2475</v>
      </c>
      <c r="G498" s="382">
        <v>1.54</v>
      </c>
      <c r="H498" s="379"/>
      <c r="I498" s="382">
        <v>1.54</v>
      </c>
      <c r="J498" s="383"/>
      <c r="K498" s="108">
        <v>100</v>
      </c>
      <c r="L498" s="139">
        <f t="shared" si="4"/>
        <v>154</v>
      </c>
      <c r="M498" s="138"/>
    </row>
    <row r="499" s="76" customFormat="1" spans="1:13">
      <c r="A499" s="379">
        <v>107</v>
      </c>
      <c r="B499" s="379" t="s">
        <v>2476</v>
      </c>
      <c r="C499" s="379" t="s">
        <v>2002</v>
      </c>
      <c r="D499" s="379" t="s">
        <v>2377</v>
      </c>
      <c r="E499" s="379" t="s">
        <v>156</v>
      </c>
      <c r="F499" s="379" t="s">
        <v>2476</v>
      </c>
      <c r="G499" s="382">
        <v>2.16</v>
      </c>
      <c r="H499" s="379"/>
      <c r="I499" s="382">
        <v>2.16</v>
      </c>
      <c r="J499" s="383"/>
      <c r="K499" s="108">
        <v>100</v>
      </c>
      <c r="L499" s="139">
        <f t="shared" si="4"/>
        <v>216</v>
      </c>
      <c r="M499" s="138"/>
    </row>
    <row r="500" s="76" customFormat="1" spans="1:13">
      <c r="A500" s="379">
        <v>108</v>
      </c>
      <c r="B500" s="379" t="s">
        <v>2477</v>
      </c>
      <c r="C500" s="379" t="s">
        <v>2002</v>
      </c>
      <c r="D500" s="379" t="s">
        <v>2377</v>
      </c>
      <c r="E500" s="379" t="s">
        <v>156</v>
      </c>
      <c r="F500" s="379" t="s">
        <v>2477</v>
      </c>
      <c r="G500" s="382">
        <v>1.79</v>
      </c>
      <c r="H500" s="379"/>
      <c r="I500" s="382">
        <v>1.79</v>
      </c>
      <c r="J500" s="383"/>
      <c r="K500" s="108">
        <v>100</v>
      </c>
      <c r="L500" s="139">
        <f t="shared" si="4"/>
        <v>179</v>
      </c>
      <c r="M500" s="138"/>
    </row>
    <row r="501" s="76" customFormat="1" spans="1:13">
      <c r="A501" s="379">
        <v>109</v>
      </c>
      <c r="B501" s="379" t="s">
        <v>2478</v>
      </c>
      <c r="C501" s="379" t="s">
        <v>2002</v>
      </c>
      <c r="D501" s="379" t="s">
        <v>2377</v>
      </c>
      <c r="E501" s="379" t="s">
        <v>156</v>
      </c>
      <c r="F501" s="379" t="s">
        <v>2478</v>
      </c>
      <c r="G501" s="382">
        <v>1.08</v>
      </c>
      <c r="H501" s="379"/>
      <c r="I501" s="382">
        <v>1.08</v>
      </c>
      <c r="J501" s="383"/>
      <c r="K501" s="108">
        <v>100</v>
      </c>
      <c r="L501" s="139">
        <f t="shared" si="4"/>
        <v>108</v>
      </c>
      <c r="M501" s="138"/>
    </row>
    <row r="502" s="76" customFormat="1" spans="1:13">
      <c r="A502" s="379">
        <v>110</v>
      </c>
      <c r="B502" s="379" t="s">
        <v>2479</v>
      </c>
      <c r="C502" s="379" t="s">
        <v>2002</v>
      </c>
      <c r="D502" s="379" t="s">
        <v>2377</v>
      </c>
      <c r="E502" s="379" t="s">
        <v>156</v>
      </c>
      <c r="F502" s="379" t="s">
        <v>2479</v>
      </c>
      <c r="G502" s="382">
        <v>2.34</v>
      </c>
      <c r="H502" s="379"/>
      <c r="I502" s="382">
        <v>2.34</v>
      </c>
      <c r="J502" s="383"/>
      <c r="K502" s="108">
        <v>100</v>
      </c>
      <c r="L502" s="139">
        <f t="shared" si="4"/>
        <v>234</v>
      </c>
      <c r="M502" s="138"/>
    </row>
    <row r="503" s="76" customFormat="1" spans="1:13">
      <c r="A503" s="379">
        <v>111</v>
      </c>
      <c r="B503" s="379" t="s">
        <v>2415</v>
      </c>
      <c r="C503" s="379" t="s">
        <v>2002</v>
      </c>
      <c r="D503" s="379" t="s">
        <v>2377</v>
      </c>
      <c r="E503" s="379" t="s">
        <v>156</v>
      </c>
      <c r="F503" s="379" t="s">
        <v>2415</v>
      </c>
      <c r="G503" s="382">
        <v>3.28</v>
      </c>
      <c r="H503" s="379"/>
      <c r="I503" s="382">
        <v>3.28</v>
      </c>
      <c r="J503" s="383"/>
      <c r="K503" s="108">
        <v>100</v>
      </c>
      <c r="L503" s="139">
        <f t="shared" si="4"/>
        <v>328</v>
      </c>
      <c r="M503" s="138"/>
    </row>
    <row r="504" s="76" customFormat="1" spans="1:13">
      <c r="A504" s="379">
        <v>112</v>
      </c>
      <c r="B504" s="379" t="s">
        <v>2412</v>
      </c>
      <c r="C504" s="379" t="s">
        <v>2002</v>
      </c>
      <c r="D504" s="379" t="s">
        <v>2377</v>
      </c>
      <c r="E504" s="379" t="s">
        <v>156</v>
      </c>
      <c r="F504" s="379" t="s">
        <v>2412</v>
      </c>
      <c r="G504" s="382">
        <v>2.94</v>
      </c>
      <c r="H504" s="379"/>
      <c r="I504" s="382">
        <v>2.94</v>
      </c>
      <c r="J504" s="383"/>
      <c r="K504" s="108">
        <v>100</v>
      </c>
      <c r="L504" s="139">
        <f t="shared" si="4"/>
        <v>294</v>
      </c>
      <c r="M504" s="138"/>
    </row>
    <row r="505" s="76" customFormat="1" spans="1:13">
      <c r="A505" s="379">
        <v>113</v>
      </c>
      <c r="B505" s="379" t="s">
        <v>2480</v>
      </c>
      <c r="C505" s="379" t="s">
        <v>2002</v>
      </c>
      <c r="D505" s="379" t="s">
        <v>2377</v>
      </c>
      <c r="E505" s="379" t="s">
        <v>156</v>
      </c>
      <c r="F505" s="379" t="s">
        <v>2480</v>
      </c>
      <c r="G505" s="382">
        <v>2.5</v>
      </c>
      <c r="H505" s="379"/>
      <c r="I505" s="382">
        <v>2.5</v>
      </c>
      <c r="J505" s="383"/>
      <c r="K505" s="108">
        <v>100</v>
      </c>
      <c r="L505" s="139">
        <f t="shared" si="4"/>
        <v>250</v>
      </c>
      <c r="M505" s="138"/>
    </row>
    <row r="506" s="76" customFormat="1" spans="1:13">
      <c r="A506" s="379">
        <v>114</v>
      </c>
      <c r="B506" s="379" t="s">
        <v>2481</v>
      </c>
      <c r="C506" s="379" t="s">
        <v>2002</v>
      </c>
      <c r="D506" s="379" t="s">
        <v>2377</v>
      </c>
      <c r="E506" s="379" t="s">
        <v>156</v>
      </c>
      <c r="F506" s="379" t="s">
        <v>2481</v>
      </c>
      <c r="G506" s="382">
        <v>1.7</v>
      </c>
      <c r="H506" s="379"/>
      <c r="I506" s="382">
        <v>1.7</v>
      </c>
      <c r="J506" s="383"/>
      <c r="K506" s="108">
        <v>100</v>
      </c>
      <c r="L506" s="139">
        <f t="shared" si="4"/>
        <v>170</v>
      </c>
      <c r="M506" s="138"/>
    </row>
    <row r="507" s="76" customFormat="1" spans="1:13">
      <c r="A507" s="379">
        <v>115</v>
      </c>
      <c r="B507" s="379" t="s">
        <v>2482</v>
      </c>
      <c r="C507" s="379" t="s">
        <v>2002</v>
      </c>
      <c r="D507" s="379" t="s">
        <v>2377</v>
      </c>
      <c r="E507" s="379" t="s">
        <v>156</v>
      </c>
      <c r="F507" s="379" t="s">
        <v>2482</v>
      </c>
      <c r="G507" s="382">
        <v>2.37</v>
      </c>
      <c r="H507" s="379"/>
      <c r="I507" s="382">
        <v>2.37</v>
      </c>
      <c r="J507" s="383"/>
      <c r="K507" s="108">
        <v>100</v>
      </c>
      <c r="L507" s="139">
        <f t="shared" si="4"/>
        <v>237</v>
      </c>
      <c r="M507" s="138"/>
    </row>
    <row r="508" s="76" customFormat="1" spans="1:13">
      <c r="A508" s="379">
        <v>116</v>
      </c>
      <c r="B508" s="379" t="s">
        <v>2483</v>
      </c>
      <c r="C508" s="379" t="s">
        <v>2002</v>
      </c>
      <c r="D508" s="379" t="s">
        <v>2377</v>
      </c>
      <c r="E508" s="379" t="s">
        <v>156</v>
      </c>
      <c r="F508" s="379" t="s">
        <v>2483</v>
      </c>
      <c r="G508" s="382">
        <v>0.66</v>
      </c>
      <c r="H508" s="379"/>
      <c r="I508" s="382">
        <v>0.66</v>
      </c>
      <c r="J508" s="383"/>
      <c r="K508" s="108">
        <v>100</v>
      </c>
      <c r="L508" s="139">
        <f t="shared" si="4"/>
        <v>66</v>
      </c>
      <c r="M508" s="138"/>
    </row>
    <row r="509" s="76" customFormat="1" spans="1:13">
      <c r="A509" s="379">
        <v>117</v>
      </c>
      <c r="B509" s="379" t="s">
        <v>2404</v>
      </c>
      <c r="C509" s="379" t="s">
        <v>2002</v>
      </c>
      <c r="D509" s="379" t="s">
        <v>2377</v>
      </c>
      <c r="E509" s="379" t="s">
        <v>156</v>
      </c>
      <c r="F509" s="379" t="s">
        <v>2404</v>
      </c>
      <c r="G509" s="382">
        <v>3.25</v>
      </c>
      <c r="H509" s="379"/>
      <c r="I509" s="382">
        <v>3.25</v>
      </c>
      <c r="J509" s="383"/>
      <c r="K509" s="108">
        <v>100</v>
      </c>
      <c r="L509" s="139">
        <f t="shared" si="4"/>
        <v>325</v>
      </c>
      <c r="M509" s="138"/>
    </row>
    <row r="510" s="76" customFormat="1" spans="1:13">
      <c r="A510" s="379">
        <v>118</v>
      </c>
      <c r="B510" s="379" t="s">
        <v>2484</v>
      </c>
      <c r="C510" s="379" t="s">
        <v>2002</v>
      </c>
      <c r="D510" s="379" t="s">
        <v>2377</v>
      </c>
      <c r="E510" s="379" t="s">
        <v>156</v>
      </c>
      <c r="F510" s="379" t="s">
        <v>2484</v>
      </c>
      <c r="G510" s="382">
        <v>2.14</v>
      </c>
      <c r="H510" s="379"/>
      <c r="I510" s="382">
        <v>2.14</v>
      </c>
      <c r="J510" s="383"/>
      <c r="K510" s="108">
        <v>100</v>
      </c>
      <c r="L510" s="139">
        <f t="shared" si="4"/>
        <v>214</v>
      </c>
      <c r="M510" s="138"/>
    </row>
    <row r="511" s="76" customFormat="1" spans="1:13">
      <c r="A511" s="379">
        <v>119</v>
      </c>
      <c r="B511" s="379" t="s">
        <v>2485</v>
      </c>
      <c r="C511" s="379" t="s">
        <v>2002</v>
      </c>
      <c r="D511" s="379" t="s">
        <v>2377</v>
      </c>
      <c r="E511" s="379" t="s">
        <v>156</v>
      </c>
      <c r="F511" s="379" t="s">
        <v>2485</v>
      </c>
      <c r="G511" s="382">
        <v>5</v>
      </c>
      <c r="H511" s="379"/>
      <c r="I511" s="382">
        <v>5</v>
      </c>
      <c r="J511" s="383"/>
      <c r="K511" s="108">
        <v>100</v>
      </c>
      <c r="L511" s="139">
        <f t="shared" si="4"/>
        <v>500</v>
      </c>
      <c r="M511" s="138"/>
    </row>
    <row r="512" s="76" customFormat="1" spans="1:13">
      <c r="A512" s="379">
        <v>120</v>
      </c>
      <c r="B512" s="379" t="s">
        <v>2486</v>
      </c>
      <c r="C512" s="379" t="s">
        <v>2002</v>
      </c>
      <c r="D512" s="379" t="s">
        <v>2377</v>
      </c>
      <c r="E512" s="379" t="s">
        <v>156</v>
      </c>
      <c r="F512" s="379" t="s">
        <v>2486</v>
      </c>
      <c r="G512" s="382">
        <v>2.43</v>
      </c>
      <c r="H512" s="379"/>
      <c r="I512" s="382">
        <v>2.43</v>
      </c>
      <c r="J512" s="383"/>
      <c r="K512" s="108">
        <v>100</v>
      </c>
      <c r="L512" s="139">
        <f t="shared" si="4"/>
        <v>243</v>
      </c>
      <c r="M512" s="138"/>
    </row>
    <row r="513" s="76" customFormat="1" spans="1:13">
      <c r="A513" s="379">
        <v>121</v>
      </c>
      <c r="B513" s="379" t="s">
        <v>2487</v>
      </c>
      <c r="C513" s="379" t="s">
        <v>2002</v>
      </c>
      <c r="D513" s="379" t="s">
        <v>2377</v>
      </c>
      <c r="E513" s="379" t="s">
        <v>347</v>
      </c>
      <c r="F513" s="379" t="s">
        <v>2487</v>
      </c>
      <c r="G513" s="382">
        <v>1.71</v>
      </c>
      <c r="H513" s="379"/>
      <c r="I513" s="382">
        <v>1.71</v>
      </c>
      <c r="J513" s="383"/>
      <c r="K513" s="108">
        <v>100</v>
      </c>
      <c r="L513" s="139">
        <f t="shared" si="4"/>
        <v>171</v>
      </c>
      <c r="M513" s="138"/>
    </row>
    <row r="514" s="76" customFormat="1" spans="1:13">
      <c r="A514" s="379">
        <v>122</v>
      </c>
      <c r="B514" s="379" t="s">
        <v>2488</v>
      </c>
      <c r="C514" s="379" t="s">
        <v>2002</v>
      </c>
      <c r="D514" s="379" t="s">
        <v>2377</v>
      </c>
      <c r="E514" s="379" t="s">
        <v>347</v>
      </c>
      <c r="F514" s="379" t="s">
        <v>2488</v>
      </c>
      <c r="G514" s="382">
        <v>1.48</v>
      </c>
      <c r="H514" s="379"/>
      <c r="I514" s="382">
        <v>1.48</v>
      </c>
      <c r="J514" s="383"/>
      <c r="K514" s="108">
        <v>100</v>
      </c>
      <c r="L514" s="139">
        <f t="shared" si="4"/>
        <v>148</v>
      </c>
      <c r="M514" s="138"/>
    </row>
    <row r="515" s="76" customFormat="1" spans="1:13">
      <c r="A515" s="379">
        <v>123</v>
      </c>
      <c r="B515" s="379" t="s">
        <v>2489</v>
      </c>
      <c r="C515" s="379" t="s">
        <v>2002</v>
      </c>
      <c r="D515" s="379" t="s">
        <v>2377</v>
      </c>
      <c r="E515" s="379" t="s">
        <v>347</v>
      </c>
      <c r="F515" s="379" t="s">
        <v>2489</v>
      </c>
      <c r="G515" s="382">
        <v>1.96</v>
      </c>
      <c r="H515" s="379"/>
      <c r="I515" s="382">
        <v>1.96</v>
      </c>
      <c r="J515" s="383"/>
      <c r="K515" s="108">
        <v>100</v>
      </c>
      <c r="L515" s="139">
        <f t="shared" si="4"/>
        <v>196</v>
      </c>
      <c r="M515" s="138"/>
    </row>
    <row r="516" s="76" customFormat="1" spans="1:13">
      <c r="A516" s="379">
        <v>124</v>
      </c>
      <c r="B516" s="379" t="s">
        <v>2490</v>
      </c>
      <c r="C516" s="379" t="s">
        <v>2002</v>
      </c>
      <c r="D516" s="379" t="s">
        <v>2377</v>
      </c>
      <c r="E516" s="379" t="s">
        <v>347</v>
      </c>
      <c r="F516" s="379" t="s">
        <v>2490</v>
      </c>
      <c r="G516" s="382">
        <v>1.96</v>
      </c>
      <c r="H516" s="379"/>
      <c r="I516" s="382">
        <v>1.96</v>
      </c>
      <c r="J516" s="383"/>
      <c r="K516" s="108">
        <v>100</v>
      </c>
      <c r="L516" s="139">
        <f t="shared" si="4"/>
        <v>196</v>
      </c>
      <c r="M516" s="138"/>
    </row>
    <row r="517" s="76" customFormat="1" spans="1:13">
      <c r="A517" s="379">
        <v>125</v>
      </c>
      <c r="B517" s="379" t="s">
        <v>2491</v>
      </c>
      <c r="C517" s="379" t="s">
        <v>2002</v>
      </c>
      <c r="D517" s="379" t="s">
        <v>2377</v>
      </c>
      <c r="E517" s="379" t="s">
        <v>347</v>
      </c>
      <c r="F517" s="379" t="s">
        <v>2491</v>
      </c>
      <c r="G517" s="382">
        <v>3.08</v>
      </c>
      <c r="H517" s="379"/>
      <c r="I517" s="382">
        <v>3.08</v>
      </c>
      <c r="J517" s="383"/>
      <c r="K517" s="108">
        <v>100</v>
      </c>
      <c r="L517" s="139">
        <f t="shared" si="4"/>
        <v>308</v>
      </c>
      <c r="M517" s="138"/>
    </row>
    <row r="518" s="76" customFormat="1" spans="1:13">
      <c r="A518" s="379">
        <v>126</v>
      </c>
      <c r="B518" s="379" t="s">
        <v>2492</v>
      </c>
      <c r="C518" s="379" t="s">
        <v>2002</v>
      </c>
      <c r="D518" s="379" t="s">
        <v>2377</v>
      </c>
      <c r="E518" s="379" t="s">
        <v>347</v>
      </c>
      <c r="F518" s="379" t="s">
        <v>2492</v>
      </c>
      <c r="G518" s="382">
        <v>2.18</v>
      </c>
      <c r="H518" s="379"/>
      <c r="I518" s="382">
        <v>2.18</v>
      </c>
      <c r="J518" s="383"/>
      <c r="K518" s="108">
        <v>100</v>
      </c>
      <c r="L518" s="139">
        <f t="shared" si="4"/>
        <v>218</v>
      </c>
      <c r="M518" s="138"/>
    </row>
    <row r="519" s="76" customFormat="1" spans="1:13">
      <c r="A519" s="379">
        <v>127</v>
      </c>
      <c r="B519" s="379" t="s">
        <v>2493</v>
      </c>
      <c r="C519" s="379" t="s">
        <v>2002</v>
      </c>
      <c r="D519" s="379" t="s">
        <v>2377</v>
      </c>
      <c r="E519" s="379" t="s">
        <v>347</v>
      </c>
      <c r="F519" s="379" t="s">
        <v>2493</v>
      </c>
      <c r="G519" s="382">
        <v>3.49</v>
      </c>
      <c r="H519" s="379"/>
      <c r="I519" s="382">
        <v>3.49</v>
      </c>
      <c r="J519" s="383"/>
      <c r="K519" s="108">
        <v>100</v>
      </c>
      <c r="L519" s="139">
        <f t="shared" si="4"/>
        <v>349</v>
      </c>
      <c r="M519" s="138"/>
    </row>
    <row r="520" s="76" customFormat="1" spans="1:13">
      <c r="A520" s="379">
        <v>128</v>
      </c>
      <c r="B520" s="379" t="s">
        <v>2494</v>
      </c>
      <c r="C520" s="379" t="s">
        <v>2002</v>
      </c>
      <c r="D520" s="379" t="s">
        <v>2377</v>
      </c>
      <c r="E520" s="379" t="s">
        <v>347</v>
      </c>
      <c r="F520" s="379" t="s">
        <v>2494</v>
      </c>
      <c r="G520" s="382">
        <v>3.03</v>
      </c>
      <c r="H520" s="379"/>
      <c r="I520" s="382">
        <v>3.03</v>
      </c>
      <c r="J520" s="383"/>
      <c r="K520" s="108">
        <v>100</v>
      </c>
      <c r="L520" s="139">
        <f t="shared" si="4"/>
        <v>303</v>
      </c>
      <c r="M520" s="138"/>
    </row>
    <row r="521" s="76" customFormat="1" spans="1:13">
      <c r="A521" s="379">
        <v>129</v>
      </c>
      <c r="B521" s="379" t="s">
        <v>2495</v>
      </c>
      <c r="C521" s="379" t="s">
        <v>2002</v>
      </c>
      <c r="D521" s="379" t="s">
        <v>2377</v>
      </c>
      <c r="E521" s="379" t="s">
        <v>347</v>
      </c>
      <c r="F521" s="379" t="s">
        <v>2495</v>
      </c>
      <c r="G521" s="382">
        <v>2.18</v>
      </c>
      <c r="H521" s="379"/>
      <c r="I521" s="382">
        <v>2.18</v>
      </c>
      <c r="J521" s="383"/>
      <c r="K521" s="108">
        <v>100</v>
      </c>
      <c r="L521" s="139">
        <f t="shared" ref="L521:L584" si="5">I521*K521</f>
        <v>218</v>
      </c>
      <c r="M521" s="138"/>
    </row>
    <row r="522" s="76" customFormat="1" spans="1:13">
      <c r="A522" s="379">
        <v>130</v>
      </c>
      <c r="B522" s="379" t="s">
        <v>2496</v>
      </c>
      <c r="C522" s="379" t="s">
        <v>2002</v>
      </c>
      <c r="D522" s="379" t="s">
        <v>2377</v>
      </c>
      <c r="E522" s="379" t="s">
        <v>347</v>
      </c>
      <c r="F522" s="379" t="s">
        <v>2496</v>
      </c>
      <c r="G522" s="382">
        <v>3.05</v>
      </c>
      <c r="H522" s="379"/>
      <c r="I522" s="382">
        <v>3.05</v>
      </c>
      <c r="J522" s="383"/>
      <c r="K522" s="108">
        <v>100</v>
      </c>
      <c r="L522" s="139">
        <f t="shared" si="5"/>
        <v>305</v>
      </c>
      <c r="M522" s="138"/>
    </row>
    <row r="523" s="76" customFormat="1" spans="1:13">
      <c r="A523" s="379">
        <v>131</v>
      </c>
      <c r="B523" s="379" t="s">
        <v>2497</v>
      </c>
      <c r="C523" s="379" t="s">
        <v>2002</v>
      </c>
      <c r="D523" s="379" t="s">
        <v>2377</v>
      </c>
      <c r="E523" s="379" t="s">
        <v>347</v>
      </c>
      <c r="F523" s="379" t="s">
        <v>2497</v>
      </c>
      <c r="G523" s="382">
        <v>5</v>
      </c>
      <c r="H523" s="379"/>
      <c r="I523" s="382">
        <v>5</v>
      </c>
      <c r="J523" s="383"/>
      <c r="K523" s="108">
        <v>100</v>
      </c>
      <c r="L523" s="139">
        <f t="shared" si="5"/>
        <v>500</v>
      </c>
      <c r="M523" s="138"/>
    </row>
    <row r="524" s="76" customFormat="1" spans="1:13">
      <c r="A524" s="379">
        <v>132</v>
      </c>
      <c r="B524" s="379" t="s">
        <v>2498</v>
      </c>
      <c r="C524" s="379" t="s">
        <v>2002</v>
      </c>
      <c r="D524" s="379" t="s">
        <v>2377</v>
      </c>
      <c r="E524" s="379" t="s">
        <v>347</v>
      </c>
      <c r="F524" s="379" t="s">
        <v>2498</v>
      </c>
      <c r="G524" s="382">
        <v>2.66</v>
      </c>
      <c r="H524" s="379"/>
      <c r="I524" s="382">
        <v>2.66</v>
      </c>
      <c r="J524" s="383"/>
      <c r="K524" s="108">
        <v>100</v>
      </c>
      <c r="L524" s="139">
        <f t="shared" si="5"/>
        <v>266</v>
      </c>
      <c r="M524" s="138"/>
    </row>
    <row r="525" s="76" customFormat="1" spans="1:13">
      <c r="A525" s="379">
        <v>133</v>
      </c>
      <c r="B525" s="379" t="s">
        <v>2499</v>
      </c>
      <c r="C525" s="379" t="s">
        <v>2002</v>
      </c>
      <c r="D525" s="379" t="s">
        <v>2377</v>
      </c>
      <c r="E525" s="379" t="s">
        <v>347</v>
      </c>
      <c r="F525" s="379" t="s">
        <v>2499</v>
      </c>
      <c r="G525" s="382">
        <v>1.52</v>
      </c>
      <c r="H525" s="379"/>
      <c r="I525" s="382">
        <v>1.52</v>
      </c>
      <c r="J525" s="383"/>
      <c r="K525" s="108">
        <v>100</v>
      </c>
      <c r="L525" s="139">
        <f t="shared" si="5"/>
        <v>152</v>
      </c>
      <c r="M525" s="138"/>
    </row>
    <row r="526" s="76" customFormat="1" spans="1:13">
      <c r="A526" s="379">
        <v>134</v>
      </c>
      <c r="B526" s="379" t="s">
        <v>2500</v>
      </c>
      <c r="C526" s="379" t="s">
        <v>2002</v>
      </c>
      <c r="D526" s="379" t="s">
        <v>2377</v>
      </c>
      <c r="E526" s="379" t="s">
        <v>347</v>
      </c>
      <c r="F526" s="379" t="s">
        <v>2500</v>
      </c>
      <c r="G526" s="382">
        <v>1.93</v>
      </c>
      <c r="H526" s="379"/>
      <c r="I526" s="382">
        <v>1.93</v>
      </c>
      <c r="J526" s="383"/>
      <c r="K526" s="108">
        <v>100</v>
      </c>
      <c r="L526" s="139">
        <f t="shared" si="5"/>
        <v>193</v>
      </c>
      <c r="M526" s="138"/>
    </row>
    <row r="527" s="76" customFormat="1" spans="1:13">
      <c r="A527" s="379">
        <v>135</v>
      </c>
      <c r="B527" s="379" t="s">
        <v>2501</v>
      </c>
      <c r="C527" s="379" t="s">
        <v>2002</v>
      </c>
      <c r="D527" s="379" t="s">
        <v>2377</v>
      </c>
      <c r="E527" s="379" t="s">
        <v>347</v>
      </c>
      <c r="F527" s="379" t="s">
        <v>2501</v>
      </c>
      <c r="G527" s="382">
        <v>1.1</v>
      </c>
      <c r="H527" s="379"/>
      <c r="I527" s="382">
        <v>1.1</v>
      </c>
      <c r="J527" s="383"/>
      <c r="K527" s="108">
        <v>100</v>
      </c>
      <c r="L527" s="139">
        <f t="shared" si="5"/>
        <v>110</v>
      </c>
      <c r="M527" s="138"/>
    </row>
    <row r="528" s="76" customFormat="1" spans="1:13">
      <c r="A528" s="379">
        <v>136</v>
      </c>
      <c r="B528" s="379" t="s">
        <v>2502</v>
      </c>
      <c r="C528" s="379" t="s">
        <v>2002</v>
      </c>
      <c r="D528" s="379" t="s">
        <v>2377</v>
      </c>
      <c r="E528" s="379" t="s">
        <v>347</v>
      </c>
      <c r="F528" s="379" t="s">
        <v>2502</v>
      </c>
      <c r="G528" s="382">
        <v>1.25</v>
      </c>
      <c r="H528" s="379"/>
      <c r="I528" s="382">
        <v>1.25</v>
      </c>
      <c r="J528" s="383"/>
      <c r="K528" s="108">
        <v>100</v>
      </c>
      <c r="L528" s="139">
        <f t="shared" si="5"/>
        <v>125</v>
      </c>
      <c r="M528" s="138"/>
    </row>
    <row r="529" s="76" customFormat="1" spans="1:13">
      <c r="A529" s="379">
        <v>137</v>
      </c>
      <c r="B529" s="379" t="s">
        <v>2503</v>
      </c>
      <c r="C529" s="379" t="s">
        <v>2002</v>
      </c>
      <c r="D529" s="379" t="s">
        <v>2377</v>
      </c>
      <c r="E529" s="379" t="s">
        <v>347</v>
      </c>
      <c r="F529" s="379" t="s">
        <v>2503</v>
      </c>
      <c r="G529" s="382">
        <v>2.39</v>
      </c>
      <c r="H529" s="379"/>
      <c r="I529" s="382">
        <v>2.39</v>
      </c>
      <c r="J529" s="383"/>
      <c r="K529" s="108">
        <v>100</v>
      </c>
      <c r="L529" s="139">
        <f t="shared" si="5"/>
        <v>239</v>
      </c>
      <c r="M529" s="138"/>
    </row>
    <row r="530" s="76" customFormat="1" spans="1:13">
      <c r="A530" s="379">
        <v>138</v>
      </c>
      <c r="B530" s="379" t="s">
        <v>2504</v>
      </c>
      <c r="C530" s="379" t="s">
        <v>2002</v>
      </c>
      <c r="D530" s="379" t="s">
        <v>2377</v>
      </c>
      <c r="E530" s="379" t="s">
        <v>347</v>
      </c>
      <c r="F530" s="379" t="s">
        <v>2504</v>
      </c>
      <c r="G530" s="382">
        <v>0.99</v>
      </c>
      <c r="H530" s="379"/>
      <c r="I530" s="382">
        <v>0.99</v>
      </c>
      <c r="J530" s="383"/>
      <c r="K530" s="108">
        <v>100</v>
      </c>
      <c r="L530" s="139">
        <f t="shared" si="5"/>
        <v>99</v>
      </c>
      <c r="M530" s="138"/>
    </row>
    <row r="531" s="76" customFormat="1" spans="1:13">
      <c r="A531" s="379">
        <v>139</v>
      </c>
      <c r="B531" s="379" t="s">
        <v>2505</v>
      </c>
      <c r="C531" s="379" t="s">
        <v>2002</v>
      </c>
      <c r="D531" s="379" t="s">
        <v>2377</v>
      </c>
      <c r="E531" s="379" t="s">
        <v>347</v>
      </c>
      <c r="F531" s="379" t="s">
        <v>2505</v>
      </c>
      <c r="G531" s="382">
        <v>1.74</v>
      </c>
      <c r="H531" s="379"/>
      <c r="I531" s="382">
        <v>1.74</v>
      </c>
      <c r="J531" s="383"/>
      <c r="K531" s="108">
        <v>100</v>
      </c>
      <c r="L531" s="139">
        <f t="shared" si="5"/>
        <v>174</v>
      </c>
      <c r="M531" s="138"/>
    </row>
    <row r="532" s="76" customFormat="1" spans="1:13">
      <c r="A532" s="379">
        <v>140</v>
      </c>
      <c r="B532" s="379" t="s">
        <v>2506</v>
      </c>
      <c r="C532" s="379" t="s">
        <v>2002</v>
      </c>
      <c r="D532" s="379" t="s">
        <v>2377</v>
      </c>
      <c r="E532" s="379" t="s">
        <v>347</v>
      </c>
      <c r="F532" s="379" t="s">
        <v>2506</v>
      </c>
      <c r="G532" s="382">
        <v>2.86</v>
      </c>
      <c r="H532" s="379"/>
      <c r="I532" s="382">
        <v>2.86</v>
      </c>
      <c r="J532" s="383"/>
      <c r="K532" s="108">
        <v>100</v>
      </c>
      <c r="L532" s="139">
        <f t="shared" si="5"/>
        <v>286</v>
      </c>
      <c r="M532" s="138"/>
    </row>
    <row r="533" s="76" customFormat="1" spans="1:13">
      <c r="A533" s="379">
        <v>141</v>
      </c>
      <c r="B533" s="379" t="s">
        <v>2507</v>
      </c>
      <c r="C533" s="379" t="s">
        <v>2002</v>
      </c>
      <c r="D533" s="379" t="s">
        <v>2377</v>
      </c>
      <c r="E533" s="379" t="s">
        <v>347</v>
      </c>
      <c r="F533" s="379" t="s">
        <v>2507</v>
      </c>
      <c r="G533" s="382">
        <v>4.24</v>
      </c>
      <c r="H533" s="379"/>
      <c r="I533" s="382">
        <v>4.24</v>
      </c>
      <c r="J533" s="383"/>
      <c r="K533" s="108">
        <v>100</v>
      </c>
      <c r="L533" s="139">
        <f t="shared" si="5"/>
        <v>424</v>
      </c>
      <c r="M533" s="138"/>
    </row>
    <row r="534" s="76" customFormat="1" spans="1:13">
      <c r="A534" s="379">
        <v>142</v>
      </c>
      <c r="B534" s="379" t="s">
        <v>2508</v>
      </c>
      <c r="C534" s="379" t="s">
        <v>2002</v>
      </c>
      <c r="D534" s="379" t="s">
        <v>2377</v>
      </c>
      <c r="E534" s="379" t="s">
        <v>347</v>
      </c>
      <c r="F534" s="379" t="s">
        <v>2508</v>
      </c>
      <c r="G534" s="382">
        <v>3.14</v>
      </c>
      <c r="H534" s="379"/>
      <c r="I534" s="382">
        <v>3.14</v>
      </c>
      <c r="J534" s="383"/>
      <c r="K534" s="108">
        <v>100</v>
      </c>
      <c r="L534" s="139">
        <f t="shared" si="5"/>
        <v>314</v>
      </c>
      <c r="M534" s="138"/>
    </row>
    <row r="535" s="76" customFormat="1" spans="1:13">
      <c r="A535" s="379">
        <v>143</v>
      </c>
      <c r="B535" s="379" t="s">
        <v>2509</v>
      </c>
      <c r="C535" s="379" t="s">
        <v>2002</v>
      </c>
      <c r="D535" s="379" t="s">
        <v>2377</v>
      </c>
      <c r="E535" s="379" t="s">
        <v>347</v>
      </c>
      <c r="F535" s="379" t="s">
        <v>2509</v>
      </c>
      <c r="G535" s="382">
        <v>3.19</v>
      </c>
      <c r="H535" s="379"/>
      <c r="I535" s="382">
        <v>3.19</v>
      </c>
      <c r="J535" s="383"/>
      <c r="K535" s="108">
        <v>100</v>
      </c>
      <c r="L535" s="139">
        <f t="shared" si="5"/>
        <v>319</v>
      </c>
      <c r="M535" s="138"/>
    </row>
    <row r="536" s="76" customFormat="1" spans="1:13">
      <c r="A536" s="379">
        <v>144</v>
      </c>
      <c r="B536" s="379" t="s">
        <v>2510</v>
      </c>
      <c r="C536" s="379" t="s">
        <v>2002</v>
      </c>
      <c r="D536" s="379" t="s">
        <v>2377</v>
      </c>
      <c r="E536" s="379" t="s">
        <v>347</v>
      </c>
      <c r="F536" s="379" t="s">
        <v>2510</v>
      </c>
      <c r="G536" s="382">
        <v>2.79</v>
      </c>
      <c r="H536" s="379"/>
      <c r="I536" s="382">
        <v>2.79</v>
      </c>
      <c r="J536" s="383"/>
      <c r="K536" s="108">
        <v>100</v>
      </c>
      <c r="L536" s="139">
        <f t="shared" si="5"/>
        <v>279</v>
      </c>
      <c r="M536" s="138"/>
    </row>
    <row r="537" s="76" customFormat="1" spans="1:13">
      <c r="A537" s="379">
        <v>145</v>
      </c>
      <c r="B537" s="379" t="s">
        <v>2511</v>
      </c>
      <c r="C537" s="379" t="s">
        <v>2002</v>
      </c>
      <c r="D537" s="379" t="s">
        <v>2377</v>
      </c>
      <c r="E537" s="379" t="s">
        <v>347</v>
      </c>
      <c r="F537" s="379" t="s">
        <v>2511</v>
      </c>
      <c r="G537" s="382">
        <v>3.34</v>
      </c>
      <c r="H537" s="379"/>
      <c r="I537" s="382">
        <v>3.34</v>
      </c>
      <c r="J537" s="383"/>
      <c r="K537" s="108">
        <v>100</v>
      </c>
      <c r="L537" s="139">
        <f t="shared" si="5"/>
        <v>334</v>
      </c>
      <c r="M537" s="138"/>
    </row>
    <row r="538" s="76" customFormat="1" spans="1:13">
      <c r="A538" s="379">
        <v>146</v>
      </c>
      <c r="B538" s="379" t="s">
        <v>2512</v>
      </c>
      <c r="C538" s="379" t="s">
        <v>2002</v>
      </c>
      <c r="D538" s="379" t="s">
        <v>2377</v>
      </c>
      <c r="E538" s="379" t="s">
        <v>347</v>
      </c>
      <c r="F538" s="379" t="s">
        <v>2512</v>
      </c>
      <c r="G538" s="382">
        <v>2.2</v>
      </c>
      <c r="H538" s="379"/>
      <c r="I538" s="382">
        <v>2.2</v>
      </c>
      <c r="J538" s="383"/>
      <c r="K538" s="108">
        <v>100</v>
      </c>
      <c r="L538" s="139">
        <f t="shared" si="5"/>
        <v>220</v>
      </c>
      <c r="M538" s="138"/>
    </row>
    <row r="539" s="76" customFormat="1" spans="1:13">
      <c r="A539" s="379">
        <v>147</v>
      </c>
      <c r="B539" s="379" t="s">
        <v>2513</v>
      </c>
      <c r="C539" s="379" t="s">
        <v>2002</v>
      </c>
      <c r="D539" s="379" t="s">
        <v>2377</v>
      </c>
      <c r="E539" s="379" t="s">
        <v>347</v>
      </c>
      <c r="F539" s="379" t="s">
        <v>2513</v>
      </c>
      <c r="G539" s="382">
        <v>2.6</v>
      </c>
      <c r="H539" s="379"/>
      <c r="I539" s="382">
        <v>2.6</v>
      </c>
      <c r="J539" s="383"/>
      <c r="K539" s="108">
        <v>100</v>
      </c>
      <c r="L539" s="139">
        <f t="shared" si="5"/>
        <v>260</v>
      </c>
      <c r="M539" s="138"/>
    </row>
    <row r="540" s="76" customFormat="1" spans="1:13">
      <c r="A540" s="379">
        <v>148</v>
      </c>
      <c r="B540" s="379" t="s">
        <v>2514</v>
      </c>
      <c r="C540" s="379" t="s">
        <v>2002</v>
      </c>
      <c r="D540" s="379" t="s">
        <v>2377</v>
      </c>
      <c r="E540" s="379" t="s">
        <v>347</v>
      </c>
      <c r="F540" s="379" t="s">
        <v>2514</v>
      </c>
      <c r="G540" s="382">
        <v>3.18</v>
      </c>
      <c r="H540" s="379"/>
      <c r="I540" s="382">
        <v>3.18</v>
      </c>
      <c r="J540" s="383"/>
      <c r="K540" s="108">
        <v>100</v>
      </c>
      <c r="L540" s="139">
        <f t="shared" si="5"/>
        <v>318</v>
      </c>
      <c r="M540" s="138"/>
    </row>
    <row r="541" s="76" customFormat="1" spans="1:13">
      <c r="A541" s="379">
        <v>149</v>
      </c>
      <c r="B541" s="379" t="s">
        <v>2515</v>
      </c>
      <c r="C541" s="379" t="s">
        <v>2002</v>
      </c>
      <c r="D541" s="379" t="s">
        <v>2377</v>
      </c>
      <c r="E541" s="379" t="s">
        <v>347</v>
      </c>
      <c r="F541" s="379" t="s">
        <v>2515</v>
      </c>
      <c r="G541" s="382">
        <v>1.84</v>
      </c>
      <c r="H541" s="379"/>
      <c r="I541" s="382">
        <v>1.84</v>
      </c>
      <c r="J541" s="383"/>
      <c r="K541" s="108">
        <v>100</v>
      </c>
      <c r="L541" s="139">
        <f t="shared" si="5"/>
        <v>184</v>
      </c>
      <c r="M541" s="138"/>
    </row>
    <row r="542" s="76" customFormat="1" spans="1:13">
      <c r="A542" s="379">
        <v>150</v>
      </c>
      <c r="B542" s="379" t="s">
        <v>2516</v>
      </c>
      <c r="C542" s="379" t="s">
        <v>2002</v>
      </c>
      <c r="D542" s="379" t="s">
        <v>2377</v>
      </c>
      <c r="E542" s="379" t="s">
        <v>347</v>
      </c>
      <c r="F542" s="379" t="s">
        <v>2516</v>
      </c>
      <c r="G542" s="382">
        <v>1.76</v>
      </c>
      <c r="H542" s="379"/>
      <c r="I542" s="382">
        <v>1.76</v>
      </c>
      <c r="J542" s="383"/>
      <c r="K542" s="108">
        <v>100</v>
      </c>
      <c r="L542" s="139">
        <f t="shared" si="5"/>
        <v>176</v>
      </c>
      <c r="M542" s="138"/>
    </row>
    <row r="543" s="76" customFormat="1" spans="1:13">
      <c r="A543" s="379">
        <v>151</v>
      </c>
      <c r="B543" s="379" t="s">
        <v>2517</v>
      </c>
      <c r="C543" s="379" t="s">
        <v>2002</v>
      </c>
      <c r="D543" s="379" t="s">
        <v>2377</v>
      </c>
      <c r="E543" s="379" t="s">
        <v>347</v>
      </c>
      <c r="F543" s="379" t="s">
        <v>2517</v>
      </c>
      <c r="G543" s="382">
        <v>0.92</v>
      </c>
      <c r="H543" s="379"/>
      <c r="I543" s="382">
        <v>0.92</v>
      </c>
      <c r="J543" s="383"/>
      <c r="K543" s="108">
        <v>100</v>
      </c>
      <c r="L543" s="139">
        <f t="shared" si="5"/>
        <v>92</v>
      </c>
      <c r="M543" s="138"/>
    </row>
    <row r="544" s="76" customFormat="1" spans="1:13">
      <c r="A544" s="379">
        <v>152</v>
      </c>
      <c r="B544" s="379" t="s">
        <v>2518</v>
      </c>
      <c r="C544" s="379" t="s">
        <v>2002</v>
      </c>
      <c r="D544" s="379" t="s">
        <v>2377</v>
      </c>
      <c r="E544" s="379" t="s">
        <v>347</v>
      </c>
      <c r="F544" s="379" t="s">
        <v>2518</v>
      </c>
      <c r="G544" s="382">
        <v>1.75</v>
      </c>
      <c r="H544" s="379"/>
      <c r="I544" s="382">
        <v>1.75</v>
      </c>
      <c r="J544" s="383"/>
      <c r="K544" s="108">
        <v>100</v>
      </c>
      <c r="L544" s="139">
        <f t="shared" si="5"/>
        <v>175</v>
      </c>
      <c r="M544" s="138"/>
    </row>
    <row r="545" s="76" customFormat="1" spans="1:13">
      <c r="A545" s="379">
        <v>153</v>
      </c>
      <c r="B545" s="379" t="s">
        <v>2519</v>
      </c>
      <c r="C545" s="379" t="s">
        <v>2002</v>
      </c>
      <c r="D545" s="379" t="s">
        <v>2377</v>
      </c>
      <c r="E545" s="379" t="s">
        <v>347</v>
      </c>
      <c r="F545" s="379" t="s">
        <v>2519</v>
      </c>
      <c r="G545" s="382">
        <v>1.51</v>
      </c>
      <c r="H545" s="379"/>
      <c r="I545" s="382">
        <v>1.51</v>
      </c>
      <c r="J545" s="383"/>
      <c r="K545" s="108">
        <v>100</v>
      </c>
      <c r="L545" s="139">
        <f t="shared" si="5"/>
        <v>151</v>
      </c>
      <c r="M545" s="138"/>
    </row>
    <row r="546" s="76" customFormat="1" spans="1:13">
      <c r="A546" s="379">
        <v>154</v>
      </c>
      <c r="B546" s="379" t="s">
        <v>2520</v>
      </c>
      <c r="C546" s="379" t="s">
        <v>2002</v>
      </c>
      <c r="D546" s="379" t="s">
        <v>2377</v>
      </c>
      <c r="E546" s="379" t="s">
        <v>347</v>
      </c>
      <c r="F546" s="379" t="s">
        <v>2520</v>
      </c>
      <c r="G546" s="382">
        <v>1.81</v>
      </c>
      <c r="H546" s="379"/>
      <c r="I546" s="382">
        <v>1.81</v>
      </c>
      <c r="J546" s="383"/>
      <c r="K546" s="108">
        <v>100</v>
      </c>
      <c r="L546" s="139">
        <f t="shared" si="5"/>
        <v>181</v>
      </c>
      <c r="M546" s="138"/>
    </row>
    <row r="547" s="76" customFormat="1" spans="1:13">
      <c r="A547" s="379">
        <v>155</v>
      </c>
      <c r="B547" s="379" t="s">
        <v>2521</v>
      </c>
      <c r="C547" s="379" t="s">
        <v>2002</v>
      </c>
      <c r="D547" s="379" t="s">
        <v>2377</v>
      </c>
      <c r="E547" s="379" t="s">
        <v>347</v>
      </c>
      <c r="F547" s="379" t="s">
        <v>2521</v>
      </c>
      <c r="G547" s="382">
        <v>2.86</v>
      </c>
      <c r="H547" s="379"/>
      <c r="I547" s="382">
        <v>2.86</v>
      </c>
      <c r="J547" s="383"/>
      <c r="K547" s="108">
        <v>100</v>
      </c>
      <c r="L547" s="139">
        <f t="shared" si="5"/>
        <v>286</v>
      </c>
      <c r="M547" s="138"/>
    </row>
    <row r="548" s="76" customFormat="1" spans="1:13">
      <c r="A548" s="379">
        <v>156</v>
      </c>
      <c r="B548" s="379" t="s">
        <v>2522</v>
      </c>
      <c r="C548" s="379" t="s">
        <v>2002</v>
      </c>
      <c r="D548" s="379" t="s">
        <v>2377</v>
      </c>
      <c r="E548" s="379" t="s">
        <v>347</v>
      </c>
      <c r="F548" s="379" t="s">
        <v>2522</v>
      </c>
      <c r="G548" s="382">
        <v>1.85</v>
      </c>
      <c r="H548" s="379"/>
      <c r="I548" s="382">
        <v>1.85</v>
      </c>
      <c r="J548" s="383"/>
      <c r="K548" s="108">
        <v>100</v>
      </c>
      <c r="L548" s="139">
        <f t="shared" si="5"/>
        <v>185</v>
      </c>
      <c r="M548" s="138"/>
    </row>
    <row r="549" s="76" customFormat="1" spans="1:13">
      <c r="A549" s="379">
        <v>157</v>
      </c>
      <c r="B549" s="379" t="s">
        <v>2523</v>
      </c>
      <c r="C549" s="379" t="s">
        <v>2002</v>
      </c>
      <c r="D549" s="379" t="s">
        <v>2377</v>
      </c>
      <c r="E549" s="379" t="s">
        <v>347</v>
      </c>
      <c r="F549" s="379" t="s">
        <v>2523</v>
      </c>
      <c r="G549" s="382">
        <v>4.85</v>
      </c>
      <c r="H549" s="379"/>
      <c r="I549" s="382">
        <v>4.85</v>
      </c>
      <c r="J549" s="383"/>
      <c r="K549" s="108">
        <v>100</v>
      </c>
      <c r="L549" s="139">
        <f t="shared" si="5"/>
        <v>485</v>
      </c>
      <c r="M549" s="138"/>
    </row>
    <row r="550" s="76" customFormat="1" spans="1:13">
      <c r="A550" s="379">
        <v>158</v>
      </c>
      <c r="B550" s="379" t="s">
        <v>2524</v>
      </c>
      <c r="C550" s="379" t="s">
        <v>2002</v>
      </c>
      <c r="D550" s="379" t="s">
        <v>2377</v>
      </c>
      <c r="E550" s="379" t="s">
        <v>347</v>
      </c>
      <c r="F550" s="379" t="s">
        <v>2524</v>
      </c>
      <c r="G550" s="382">
        <v>0.9</v>
      </c>
      <c r="H550" s="379"/>
      <c r="I550" s="382">
        <v>0.9</v>
      </c>
      <c r="J550" s="383"/>
      <c r="K550" s="108">
        <v>100</v>
      </c>
      <c r="L550" s="139">
        <f t="shared" si="5"/>
        <v>90</v>
      </c>
      <c r="M550" s="138"/>
    </row>
    <row r="551" s="76" customFormat="1" spans="1:13">
      <c r="A551" s="379">
        <v>159</v>
      </c>
      <c r="B551" s="379" t="s">
        <v>2525</v>
      </c>
      <c r="C551" s="379" t="s">
        <v>2002</v>
      </c>
      <c r="D551" s="379" t="s">
        <v>2377</v>
      </c>
      <c r="E551" s="379" t="s">
        <v>347</v>
      </c>
      <c r="F551" s="379" t="s">
        <v>2525</v>
      </c>
      <c r="G551" s="382">
        <v>3.39</v>
      </c>
      <c r="H551" s="379"/>
      <c r="I551" s="382">
        <v>3.39</v>
      </c>
      <c r="J551" s="383"/>
      <c r="K551" s="108">
        <v>100</v>
      </c>
      <c r="L551" s="139">
        <f t="shared" si="5"/>
        <v>339</v>
      </c>
      <c r="M551" s="138"/>
    </row>
    <row r="552" s="76" customFormat="1" spans="1:13">
      <c r="A552" s="379">
        <v>160</v>
      </c>
      <c r="B552" s="379" t="s">
        <v>2526</v>
      </c>
      <c r="C552" s="379" t="s">
        <v>2002</v>
      </c>
      <c r="D552" s="379" t="s">
        <v>2377</v>
      </c>
      <c r="E552" s="379" t="s">
        <v>347</v>
      </c>
      <c r="F552" s="379" t="s">
        <v>2526</v>
      </c>
      <c r="G552" s="382">
        <v>1.94</v>
      </c>
      <c r="H552" s="379"/>
      <c r="I552" s="382">
        <v>1.94</v>
      </c>
      <c r="J552" s="383"/>
      <c r="K552" s="108">
        <v>100</v>
      </c>
      <c r="L552" s="139">
        <f t="shared" si="5"/>
        <v>194</v>
      </c>
      <c r="M552" s="138"/>
    </row>
    <row r="553" s="76" customFormat="1" spans="1:13">
      <c r="A553" s="379">
        <v>161</v>
      </c>
      <c r="B553" s="379" t="s">
        <v>2527</v>
      </c>
      <c r="C553" s="379" t="s">
        <v>2002</v>
      </c>
      <c r="D553" s="379" t="s">
        <v>2377</v>
      </c>
      <c r="E553" s="379" t="s">
        <v>347</v>
      </c>
      <c r="F553" s="379" t="s">
        <v>2527</v>
      </c>
      <c r="G553" s="382">
        <v>3.57</v>
      </c>
      <c r="H553" s="379"/>
      <c r="I553" s="382">
        <v>3.57</v>
      </c>
      <c r="J553" s="383"/>
      <c r="K553" s="108">
        <v>100</v>
      </c>
      <c r="L553" s="139">
        <f t="shared" si="5"/>
        <v>357</v>
      </c>
      <c r="M553" s="138"/>
    </row>
    <row r="554" s="76" customFormat="1" spans="1:13">
      <c r="A554" s="379">
        <v>162</v>
      </c>
      <c r="B554" s="379" t="s">
        <v>2419</v>
      </c>
      <c r="C554" s="379" t="s">
        <v>2002</v>
      </c>
      <c r="D554" s="379" t="s">
        <v>2377</v>
      </c>
      <c r="E554" s="379" t="s">
        <v>436</v>
      </c>
      <c r="F554" s="379" t="s">
        <v>2419</v>
      </c>
      <c r="G554" s="382">
        <v>4.4</v>
      </c>
      <c r="H554" s="379"/>
      <c r="I554" s="382">
        <v>4.4</v>
      </c>
      <c r="J554" s="383"/>
      <c r="K554" s="108">
        <v>100</v>
      </c>
      <c r="L554" s="139">
        <f t="shared" si="5"/>
        <v>440</v>
      </c>
      <c r="M554" s="138"/>
    </row>
    <row r="555" s="76" customFormat="1" spans="1:13">
      <c r="A555" s="379">
        <v>163</v>
      </c>
      <c r="B555" s="379" t="s">
        <v>2528</v>
      </c>
      <c r="C555" s="379" t="s">
        <v>2002</v>
      </c>
      <c r="D555" s="379" t="s">
        <v>2377</v>
      </c>
      <c r="E555" s="379" t="s">
        <v>436</v>
      </c>
      <c r="F555" s="379" t="s">
        <v>2528</v>
      </c>
      <c r="G555" s="382">
        <v>2.95</v>
      </c>
      <c r="H555" s="379"/>
      <c r="I555" s="382">
        <v>2.95</v>
      </c>
      <c r="J555" s="383"/>
      <c r="K555" s="108">
        <v>100</v>
      </c>
      <c r="L555" s="139">
        <f t="shared" si="5"/>
        <v>295</v>
      </c>
      <c r="M555" s="138"/>
    </row>
    <row r="556" s="76" customFormat="1" spans="1:13">
      <c r="A556" s="379">
        <v>164</v>
      </c>
      <c r="B556" s="379" t="s">
        <v>2415</v>
      </c>
      <c r="C556" s="379" t="s">
        <v>2002</v>
      </c>
      <c r="D556" s="379" t="s">
        <v>2377</v>
      </c>
      <c r="E556" s="379" t="s">
        <v>436</v>
      </c>
      <c r="F556" s="379" t="s">
        <v>2415</v>
      </c>
      <c r="G556" s="382">
        <v>3.32</v>
      </c>
      <c r="H556" s="379"/>
      <c r="I556" s="382">
        <v>3.32</v>
      </c>
      <c r="J556" s="383"/>
      <c r="K556" s="108">
        <v>100</v>
      </c>
      <c r="L556" s="139">
        <f t="shared" si="5"/>
        <v>332</v>
      </c>
      <c r="M556" s="138"/>
    </row>
    <row r="557" s="76" customFormat="1" spans="1:13">
      <c r="A557" s="379">
        <v>165</v>
      </c>
      <c r="B557" s="379" t="s">
        <v>2529</v>
      </c>
      <c r="C557" s="379" t="s">
        <v>2002</v>
      </c>
      <c r="D557" s="379" t="s">
        <v>2377</v>
      </c>
      <c r="E557" s="379" t="s">
        <v>436</v>
      </c>
      <c r="F557" s="379" t="s">
        <v>2529</v>
      </c>
      <c r="G557" s="382">
        <v>2.31</v>
      </c>
      <c r="H557" s="379"/>
      <c r="I557" s="382">
        <v>2.31</v>
      </c>
      <c r="J557" s="383"/>
      <c r="K557" s="108">
        <v>100</v>
      </c>
      <c r="L557" s="139">
        <f t="shared" si="5"/>
        <v>231</v>
      </c>
      <c r="M557" s="138"/>
    </row>
    <row r="558" s="76" customFormat="1" spans="1:13">
      <c r="A558" s="379">
        <v>166</v>
      </c>
      <c r="B558" s="379" t="s">
        <v>2496</v>
      </c>
      <c r="C558" s="379" t="s">
        <v>2002</v>
      </c>
      <c r="D558" s="379" t="s">
        <v>2377</v>
      </c>
      <c r="E558" s="379" t="s">
        <v>436</v>
      </c>
      <c r="F558" s="379" t="s">
        <v>2496</v>
      </c>
      <c r="G558" s="382">
        <v>3.22</v>
      </c>
      <c r="H558" s="379"/>
      <c r="I558" s="382">
        <v>3.22</v>
      </c>
      <c r="J558" s="383"/>
      <c r="K558" s="108">
        <v>100</v>
      </c>
      <c r="L558" s="139">
        <f t="shared" si="5"/>
        <v>322</v>
      </c>
      <c r="M558" s="138"/>
    </row>
    <row r="559" s="76" customFormat="1" spans="1:13">
      <c r="A559" s="379">
        <v>167</v>
      </c>
      <c r="B559" s="379" t="s">
        <v>2530</v>
      </c>
      <c r="C559" s="379" t="s">
        <v>2002</v>
      </c>
      <c r="D559" s="379" t="s">
        <v>2377</v>
      </c>
      <c r="E559" s="379" t="s">
        <v>436</v>
      </c>
      <c r="F559" s="379" t="s">
        <v>2530</v>
      </c>
      <c r="G559" s="382">
        <v>2.82</v>
      </c>
      <c r="H559" s="379"/>
      <c r="I559" s="382">
        <v>2.82</v>
      </c>
      <c r="J559" s="383"/>
      <c r="K559" s="108">
        <v>100</v>
      </c>
      <c r="L559" s="139">
        <f t="shared" si="5"/>
        <v>282</v>
      </c>
      <c r="M559" s="138"/>
    </row>
    <row r="560" s="76" customFormat="1" spans="1:13">
      <c r="A560" s="379">
        <v>168</v>
      </c>
      <c r="B560" s="379" t="s">
        <v>2531</v>
      </c>
      <c r="C560" s="379" t="s">
        <v>2002</v>
      </c>
      <c r="D560" s="379" t="s">
        <v>2377</v>
      </c>
      <c r="E560" s="379" t="s">
        <v>436</v>
      </c>
      <c r="F560" s="379" t="s">
        <v>2531</v>
      </c>
      <c r="G560" s="382">
        <v>3.22</v>
      </c>
      <c r="H560" s="379"/>
      <c r="I560" s="382">
        <v>3.22</v>
      </c>
      <c r="J560" s="383"/>
      <c r="K560" s="108">
        <v>100</v>
      </c>
      <c r="L560" s="139">
        <f t="shared" si="5"/>
        <v>322</v>
      </c>
      <c r="M560" s="138"/>
    </row>
    <row r="561" s="76" customFormat="1" spans="1:13">
      <c r="A561" s="379">
        <v>169</v>
      </c>
      <c r="B561" s="379" t="s">
        <v>2532</v>
      </c>
      <c r="C561" s="379" t="s">
        <v>2002</v>
      </c>
      <c r="D561" s="379" t="s">
        <v>2377</v>
      </c>
      <c r="E561" s="379" t="s">
        <v>436</v>
      </c>
      <c r="F561" s="379" t="s">
        <v>2532</v>
      </c>
      <c r="G561" s="382">
        <v>3.05</v>
      </c>
      <c r="H561" s="379"/>
      <c r="I561" s="382">
        <v>3.05</v>
      </c>
      <c r="J561" s="383"/>
      <c r="K561" s="108">
        <v>100</v>
      </c>
      <c r="L561" s="139">
        <f t="shared" si="5"/>
        <v>305</v>
      </c>
      <c r="M561" s="138"/>
    </row>
    <row r="562" s="76" customFormat="1" spans="1:13">
      <c r="A562" s="379">
        <v>170</v>
      </c>
      <c r="B562" s="379" t="s">
        <v>2533</v>
      </c>
      <c r="C562" s="379" t="s">
        <v>2002</v>
      </c>
      <c r="D562" s="379" t="s">
        <v>2377</v>
      </c>
      <c r="E562" s="379" t="s">
        <v>436</v>
      </c>
      <c r="F562" s="379" t="s">
        <v>2533</v>
      </c>
      <c r="G562" s="382">
        <v>3.14</v>
      </c>
      <c r="H562" s="379"/>
      <c r="I562" s="382">
        <v>3.14</v>
      </c>
      <c r="J562" s="383"/>
      <c r="K562" s="108">
        <v>100</v>
      </c>
      <c r="L562" s="139">
        <f t="shared" si="5"/>
        <v>314</v>
      </c>
      <c r="M562" s="138"/>
    </row>
    <row r="563" s="76" customFormat="1" spans="1:13">
      <c r="A563" s="379">
        <v>171</v>
      </c>
      <c r="B563" s="379" t="s">
        <v>2482</v>
      </c>
      <c r="C563" s="379" t="s">
        <v>2002</v>
      </c>
      <c r="D563" s="379" t="s">
        <v>2377</v>
      </c>
      <c r="E563" s="379" t="s">
        <v>436</v>
      </c>
      <c r="F563" s="379" t="s">
        <v>2482</v>
      </c>
      <c r="G563" s="382">
        <v>2.75</v>
      </c>
      <c r="H563" s="379"/>
      <c r="I563" s="382">
        <v>2.75</v>
      </c>
      <c r="J563" s="383"/>
      <c r="K563" s="108">
        <v>100</v>
      </c>
      <c r="L563" s="139">
        <f t="shared" si="5"/>
        <v>275</v>
      </c>
      <c r="M563" s="138"/>
    </row>
    <row r="564" s="76" customFormat="1" spans="1:13">
      <c r="A564" s="379">
        <v>172</v>
      </c>
      <c r="B564" s="379" t="s">
        <v>2534</v>
      </c>
      <c r="C564" s="379" t="s">
        <v>2002</v>
      </c>
      <c r="D564" s="379" t="s">
        <v>2377</v>
      </c>
      <c r="E564" s="379" t="s">
        <v>436</v>
      </c>
      <c r="F564" s="379" t="s">
        <v>2534</v>
      </c>
      <c r="G564" s="382">
        <v>2.78</v>
      </c>
      <c r="H564" s="379"/>
      <c r="I564" s="382">
        <v>2.78</v>
      </c>
      <c r="J564" s="383"/>
      <c r="K564" s="108">
        <v>100</v>
      </c>
      <c r="L564" s="139">
        <f t="shared" si="5"/>
        <v>278</v>
      </c>
      <c r="M564" s="138"/>
    </row>
    <row r="565" s="76" customFormat="1" spans="1:13">
      <c r="A565" s="379">
        <v>173</v>
      </c>
      <c r="B565" s="379" t="s">
        <v>2535</v>
      </c>
      <c r="C565" s="379" t="s">
        <v>2002</v>
      </c>
      <c r="D565" s="379" t="s">
        <v>2377</v>
      </c>
      <c r="E565" s="379" t="s">
        <v>436</v>
      </c>
      <c r="F565" s="379" t="s">
        <v>2535</v>
      </c>
      <c r="G565" s="382">
        <v>3.9</v>
      </c>
      <c r="H565" s="379"/>
      <c r="I565" s="382">
        <v>3.9</v>
      </c>
      <c r="J565" s="383"/>
      <c r="K565" s="108">
        <v>100</v>
      </c>
      <c r="L565" s="139">
        <f t="shared" si="5"/>
        <v>390</v>
      </c>
      <c r="M565" s="138"/>
    </row>
    <row r="566" s="76" customFormat="1" spans="1:13">
      <c r="A566" s="379">
        <v>174</v>
      </c>
      <c r="B566" s="379" t="s">
        <v>2536</v>
      </c>
      <c r="C566" s="379" t="s">
        <v>2002</v>
      </c>
      <c r="D566" s="379" t="s">
        <v>2377</v>
      </c>
      <c r="E566" s="379" t="s">
        <v>436</v>
      </c>
      <c r="F566" s="379" t="s">
        <v>2536</v>
      </c>
      <c r="G566" s="382">
        <v>2.79</v>
      </c>
      <c r="H566" s="379"/>
      <c r="I566" s="382">
        <v>2.79</v>
      </c>
      <c r="J566" s="383"/>
      <c r="K566" s="108">
        <v>100</v>
      </c>
      <c r="L566" s="139">
        <f t="shared" si="5"/>
        <v>279</v>
      </c>
      <c r="M566" s="138"/>
    </row>
    <row r="567" s="76" customFormat="1" spans="1:13">
      <c r="A567" s="379">
        <v>175</v>
      </c>
      <c r="B567" s="379" t="s">
        <v>2537</v>
      </c>
      <c r="C567" s="379" t="s">
        <v>2002</v>
      </c>
      <c r="D567" s="379" t="s">
        <v>2377</v>
      </c>
      <c r="E567" s="379" t="s">
        <v>436</v>
      </c>
      <c r="F567" s="379" t="s">
        <v>2537</v>
      </c>
      <c r="G567" s="382">
        <v>2.71</v>
      </c>
      <c r="H567" s="379"/>
      <c r="I567" s="382">
        <v>2.71</v>
      </c>
      <c r="J567" s="383"/>
      <c r="K567" s="108">
        <v>100</v>
      </c>
      <c r="L567" s="139">
        <f t="shared" si="5"/>
        <v>271</v>
      </c>
      <c r="M567" s="138"/>
    </row>
    <row r="568" s="76" customFormat="1" spans="1:13">
      <c r="A568" s="379">
        <v>176</v>
      </c>
      <c r="B568" s="379" t="s">
        <v>2538</v>
      </c>
      <c r="C568" s="379" t="s">
        <v>2002</v>
      </c>
      <c r="D568" s="379" t="s">
        <v>2377</v>
      </c>
      <c r="E568" s="379" t="s">
        <v>436</v>
      </c>
      <c r="F568" s="379" t="s">
        <v>2538</v>
      </c>
      <c r="G568" s="382">
        <v>5.41</v>
      </c>
      <c r="H568" s="379"/>
      <c r="I568" s="382">
        <v>5.41</v>
      </c>
      <c r="J568" s="383"/>
      <c r="K568" s="108">
        <v>100</v>
      </c>
      <c r="L568" s="139">
        <f t="shared" si="5"/>
        <v>541</v>
      </c>
      <c r="M568" s="138"/>
    </row>
    <row r="569" s="76" customFormat="1" spans="1:13">
      <c r="A569" s="379">
        <v>177</v>
      </c>
      <c r="B569" s="379" t="s">
        <v>2539</v>
      </c>
      <c r="C569" s="379" t="s">
        <v>2002</v>
      </c>
      <c r="D569" s="379" t="s">
        <v>2377</v>
      </c>
      <c r="E569" s="379" t="s">
        <v>436</v>
      </c>
      <c r="F569" s="379" t="s">
        <v>2539</v>
      </c>
      <c r="G569" s="382">
        <v>2.22</v>
      </c>
      <c r="H569" s="379"/>
      <c r="I569" s="382">
        <v>2.22</v>
      </c>
      <c r="J569" s="383"/>
      <c r="K569" s="108">
        <v>100</v>
      </c>
      <c r="L569" s="139">
        <f t="shared" si="5"/>
        <v>222</v>
      </c>
      <c r="M569" s="138"/>
    </row>
    <row r="570" s="76" customFormat="1" spans="1:13">
      <c r="A570" s="379">
        <v>178</v>
      </c>
      <c r="B570" s="379" t="s">
        <v>2540</v>
      </c>
      <c r="C570" s="379" t="s">
        <v>2002</v>
      </c>
      <c r="D570" s="379" t="s">
        <v>2377</v>
      </c>
      <c r="E570" s="379" t="s">
        <v>436</v>
      </c>
      <c r="F570" s="379" t="s">
        <v>2540</v>
      </c>
      <c r="G570" s="382">
        <v>1.94</v>
      </c>
      <c r="H570" s="379"/>
      <c r="I570" s="382">
        <v>1.94</v>
      </c>
      <c r="J570" s="383"/>
      <c r="K570" s="108">
        <v>100</v>
      </c>
      <c r="L570" s="139">
        <f t="shared" si="5"/>
        <v>194</v>
      </c>
      <c r="M570" s="138"/>
    </row>
    <row r="571" s="76" customFormat="1" spans="1:13">
      <c r="A571" s="379">
        <v>179</v>
      </c>
      <c r="B571" s="379" t="s">
        <v>2541</v>
      </c>
      <c r="C571" s="379" t="s">
        <v>2002</v>
      </c>
      <c r="D571" s="379" t="s">
        <v>2377</v>
      </c>
      <c r="E571" s="379" t="s">
        <v>436</v>
      </c>
      <c r="F571" s="379" t="s">
        <v>2541</v>
      </c>
      <c r="G571" s="382">
        <v>2.3</v>
      </c>
      <c r="H571" s="379"/>
      <c r="I571" s="382">
        <v>2.3</v>
      </c>
      <c r="J571" s="383"/>
      <c r="K571" s="108">
        <v>100</v>
      </c>
      <c r="L571" s="139">
        <f t="shared" si="5"/>
        <v>230</v>
      </c>
      <c r="M571" s="138"/>
    </row>
    <row r="572" s="76" customFormat="1" spans="1:13">
      <c r="A572" s="379">
        <v>180</v>
      </c>
      <c r="B572" s="379" t="s">
        <v>2542</v>
      </c>
      <c r="C572" s="379" t="s">
        <v>2002</v>
      </c>
      <c r="D572" s="379" t="s">
        <v>2377</v>
      </c>
      <c r="E572" s="379" t="s">
        <v>436</v>
      </c>
      <c r="F572" s="379" t="s">
        <v>2542</v>
      </c>
      <c r="G572" s="382">
        <v>3.22</v>
      </c>
      <c r="H572" s="379"/>
      <c r="I572" s="382">
        <v>3.22</v>
      </c>
      <c r="J572" s="383"/>
      <c r="K572" s="108">
        <v>100</v>
      </c>
      <c r="L572" s="139">
        <f t="shared" si="5"/>
        <v>322</v>
      </c>
      <c r="M572" s="138"/>
    </row>
    <row r="573" s="76" customFormat="1" spans="1:13">
      <c r="A573" s="379">
        <v>181</v>
      </c>
      <c r="B573" s="379" t="s">
        <v>2499</v>
      </c>
      <c r="C573" s="379" t="s">
        <v>2002</v>
      </c>
      <c r="D573" s="379" t="s">
        <v>2377</v>
      </c>
      <c r="E573" s="379" t="s">
        <v>436</v>
      </c>
      <c r="F573" s="379" t="s">
        <v>2499</v>
      </c>
      <c r="G573" s="382">
        <v>1.52</v>
      </c>
      <c r="H573" s="379"/>
      <c r="I573" s="382">
        <v>1.52</v>
      </c>
      <c r="J573" s="383"/>
      <c r="K573" s="108">
        <v>100</v>
      </c>
      <c r="L573" s="139">
        <f t="shared" si="5"/>
        <v>152</v>
      </c>
      <c r="M573" s="138"/>
    </row>
    <row r="574" s="76" customFormat="1" spans="1:13">
      <c r="A574" s="379">
        <v>182</v>
      </c>
      <c r="B574" s="379" t="s">
        <v>2543</v>
      </c>
      <c r="C574" s="379" t="s">
        <v>2002</v>
      </c>
      <c r="D574" s="379" t="s">
        <v>2377</v>
      </c>
      <c r="E574" s="379" t="s">
        <v>436</v>
      </c>
      <c r="F574" s="379" t="s">
        <v>2543</v>
      </c>
      <c r="G574" s="382">
        <v>4.57</v>
      </c>
      <c r="H574" s="379"/>
      <c r="I574" s="382">
        <v>4.57</v>
      </c>
      <c r="J574" s="383"/>
      <c r="K574" s="108">
        <v>100</v>
      </c>
      <c r="L574" s="139">
        <f t="shared" si="5"/>
        <v>457</v>
      </c>
      <c r="M574" s="138"/>
    </row>
    <row r="575" s="76" customFormat="1" spans="1:13">
      <c r="A575" s="379">
        <v>183</v>
      </c>
      <c r="B575" s="379" t="s">
        <v>2544</v>
      </c>
      <c r="C575" s="379" t="s">
        <v>2002</v>
      </c>
      <c r="D575" s="379" t="s">
        <v>2377</v>
      </c>
      <c r="E575" s="379" t="s">
        <v>436</v>
      </c>
      <c r="F575" s="379" t="s">
        <v>2544</v>
      </c>
      <c r="G575" s="382">
        <v>3.9</v>
      </c>
      <c r="H575" s="379"/>
      <c r="I575" s="382">
        <v>3.9</v>
      </c>
      <c r="J575" s="383"/>
      <c r="K575" s="108">
        <v>100</v>
      </c>
      <c r="L575" s="139">
        <f t="shared" si="5"/>
        <v>390</v>
      </c>
      <c r="M575" s="138"/>
    </row>
    <row r="576" s="76" customFormat="1" spans="1:13">
      <c r="A576" s="379">
        <v>184</v>
      </c>
      <c r="B576" s="379" t="s">
        <v>2545</v>
      </c>
      <c r="C576" s="379" t="s">
        <v>2002</v>
      </c>
      <c r="D576" s="379" t="s">
        <v>2377</v>
      </c>
      <c r="E576" s="379" t="s">
        <v>436</v>
      </c>
      <c r="F576" s="379" t="s">
        <v>2545</v>
      </c>
      <c r="G576" s="382">
        <v>3.9</v>
      </c>
      <c r="H576" s="379"/>
      <c r="I576" s="382">
        <v>3.9</v>
      </c>
      <c r="J576" s="383"/>
      <c r="K576" s="108">
        <v>100</v>
      </c>
      <c r="L576" s="139">
        <f t="shared" si="5"/>
        <v>390</v>
      </c>
      <c r="M576" s="138"/>
    </row>
    <row r="577" s="76" customFormat="1" spans="1:13">
      <c r="A577" s="379">
        <v>185</v>
      </c>
      <c r="B577" s="379" t="s">
        <v>2546</v>
      </c>
      <c r="C577" s="379" t="s">
        <v>2002</v>
      </c>
      <c r="D577" s="379" t="s">
        <v>2377</v>
      </c>
      <c r="E577" s="379" t="s">
        <v>436</v>
      </c>
      <c r="F577" s="379" t="s">
        <v>2546</v>
      </c>
      <c r="G577" s="382">
        <v>3.56</v>
      </c>
      <c r="H577" s="379"/>
      <c r="I577" s="382">
        <v>3.56</v>
      </c>
      <c r="J577" s="383"/>
      <c r="K577" s="108">
        <v>100</v>
      </c>
      <c r="L577" s="139">
        <f t="shared" si="5"/>
        <v>356</v>
      </c>
      <c r="M577" s="138"/>
    </row>
    <row r="578" s="76" customFormat="1" spans="1:13">
      <c r="A578" s="379">
        <v>186</v>
      </c>
      <c r="B578" s="379" t="s">
        <v>2547</v>
      </c>
      <c r="C578" s="379" t="s">
        <v>2002</v>
      </c>
      <c r="D578" s="379" t="s">
        <v>2377</v>
      </c>
      <c r="E578" s="379" t="s">
        <v>436</v>
      </c>
      <c r="F578" s="379" t="s">
        <v>2547</v>
      </c>
      <c r="G578" s="382">
        <v>4.09</v>
      </c>
      <c r="H578" s="379"/>
      <c r="I578" s="382">
        <v>4.09</v>
      </c>
      <c r="J578" s="383"/>
      <c r="K578" s="108">
        <v>100</v>
      </c>
      <c r="L578" s="139">
        <f t="shared" si="5"/>
        <v>409</v>
      </c>
      <c r="M578" s="138"/>
    </row>
    <row r="579" s="76" customFormat="1" spans="1:13">
      <c r="A579" s="379">
        <v>187</v>
      </c>
      <c r="B579" s="379" t="s">
        <v>2548</v>
      </c>
      <c r="C579" s="379" t="s">
        <v>2002</v>
      </c>
      <c r="D579" s="379" t="s">
        <v>2377</v>
      </c>
      <c r="E579" s="379" t="s">
        <v>436</v>
      </c>
      <c r="F579" s="379" t="s">
        <v>2548</v>
      </c>
      <c r="G579" s="382">
        <v>2.41</v>
      </c>
      <c r="H579" s="379"/>
      <c r="I579" s="382">
        <v>2.41</v>
      </c>
      <c r="J579" s="383"/>
      <c r="K579" s="108">
        <v>100</v>
      </c>
      <c r="L579" s="139">
        <f t="shared" si="5"/>
        <v>241</v>
      </c>
      <c r="M579" s="138"/>
    </row>
    <row r="580" s="76" customFormat="1" spans="1:13">
      <c r="A580" s="379">
        <v>188</v>
      </c>
      <c r="B580" s="379" t="s">
        <v>2549</v>
      </c>
      <c r="C580" s="379" t="s">
        <v>2002</v>
      </c>
      <c r="D580" s="379" t="s">
        <v>2377</v>
      </c>
      <c r="E580" s="379" t="s">
        <v>436</v>
      </c>
      <c r="F580" s="379" t="s">
        <v>2549</v>
      </c>
      <c r="G580" s="382">
        <v>2.86</v>
      </c>
      <c r="H580" s="379"/>
      <c r="I580" s="382">
        <v>2.86</v>
      </c>
      <c r="J580" s="383"/>
      <c r="K580" s="108">
        <v>100</v>
      </c>
      <c r="L580" s="139">
        <f t="shared" si="5"/>
        <v>286</v>
      </c>
      <c r="M580" s="138"/>
    </row>
    <row r="581" s="76" customFormat="1" spans="1:13">
      <c r="A581" s="379">
        <v>189</v>
      </c>
      <c r="B581" s="379" t="s">
        <v>2550</v>
      </c>
      <c r="C581" s="379" t="s">
        <v>2002</v>
      </c>
      <c r="D581" s="379" t="s">
        <v>2377</v>
      </c>
      <c r="E581" s="379" t="s">
        <v>436</v>
      </c>
      <c r="F581" s="379" t="s">
        <v>2550</v>
      </c>
      <c r="G581" s="382">
        <v>0.72</v>
      </c>
      <c r="H581" s="379"/>
      <c r="I581" s="382">
        <v>0.72</v>
      </c>
      <c r="J581" s="383"/>
      <c r="K581" s="108">
        <v>100</v>
      </c>
      <c r="L581" s="139">
        <f t="shared" si="5"/>
        <v>72</v>
      </c>
      <c r="M581" s="138"/>
    </row>
    <row r="582" s="76" customFormat="1" spans="1:13">
      <c r="A582" s="379">
        <v>190</v>
      </c>
      <c r="B582" s="379" t="s">
        <v>2551</v>
      </c>
      <c r="C582" s="379" t="s">
        <v>2002</v>
      </c>
      <c r="D582" s="379" t="s">
        <v>2377</v>
      </c>
      <c r="E582" s="379" t="s">
        <v>436</v>
      </c>
      <c r="F582" s="379" t="s">
        <v>2551</v>
      </c>
      <c r="G582" s="382">
        <v>1.97</v>
      </c>
      <c r="H582" s="379"/>
      <c r="I582" s="382">
        <v>1.97</v>
      </c>
      <c r="J582" s="383"/>
      <c r="K582" s="108">
        <v>100</v>
      </c>
      <c r="L582" s="139">
        <f t="shared" si="5"/>
        <v>197</v>
      </c>
      <c r="M582" s="138"/>
    </row>
    <row r="583" s="76" customFormat="1" spans="1:13">
      <c r="A583" s="379">
        <v>191</v>
      </c>
      <c r="B583" s="379" t="s">
        <v>2552</v>
      </c>
      <c r="C583" s="379" t="s">
        <v>2002</v>
      </c>
      <c r="D583" s="379" t="s">
        <v>2377</v>
      </c>
      <c r="E583" s="379" t="s">
        <v>436</v>
      </c>
      <c r="F583" s="379" t="s">
        <v>2552</v>
      </c>
      <c r="G583" s="382">
        <v>2.17</v>
      </c>
      <c r="H583" s="379"/>
      <c r="I583" s="382">
        <v>2.17</v>
      </c>
      <c r="J583" s="383"/>
      <c r="K583" s="108">
        <v>100</v>
      </c>
      <c r="L583" s="139">
        <f t="shared" si="5"/>
        <v>217</v>
      </c>
      <c r="M583" s="138"/>
    </row>
    <row r="584" s="76" customFormat="1" spans="1:13">
      <c r="A584" s="379">
        <v>192</v>
      </c>
      <c r="B584" s="379" t="s">
        <v>2553</v>
      </c>
      <c r="C584" s="379" t="s">
        <v>2002</v>
      </c>
      <c r="D584" s="379" t="s">
        <v>2377</v>
      </c>
      <c r="E584" s="379" t="s">
        <v>436</v>
      </c>
      <c r="F584" s="379" t="s">
        <v>2553</v>
      </c>
      <c r="G584" s="382">
        <v>4.74</v>
      </c>
      <c r="H584" s="379"/>
      <c r="I584" s="382">
        <v>4.74</v>
      </c>
      <c r="J584" s="383"/>
      <c r="K584" s="108">
        <v>100</v>
      </c>
      <c r="L584" s="139">
        <f t="shared" si="5"/>
        <v>474</v>
      </c>
      <c r="M584" s="138"/>
    </row>
    <row r="585" s="76" customFormat="1" spans="1:13">
      <c r="A585" s="379">
        <v>193</v>
      </c>
      <c r="B585" s="379" t="s">
        <v>2554</v>
      </c>
      <c r="C585" s="379" t="s">
        <v>2002</v>
      </c>
      <c r="D585" s="379" t="s">
        <v>2377</v>
      </c>
      <c r="E585" s="379" t="s">
        <v>436</v>
      </c>
      <c r="F585" s="379" t="s">
        <v>2554</v>
      </c>
      <c r="G585" s="382">
        <v>0.9</v>
      </c>
      <c r="H585" s="379"/>
      <c r="I585" s="382">
        <v>0.9</v>
      </c>
      <c r="J585" s="383"/>
      <c r="K585" s="108">
        <v>100</v>
      </c>
      <c r="L585" s="139">
        <f t="shared" ref="L585:L648" si="6">I585*K585</f>
        <v>90</v>
      </c>
      <c r="M585" s="138"/>
    </row>
    <row r="586" s="76" customFormat="1" spans="1:13">
      <c r="A586" s="379">
        <v>194</v>
      </c>
      <c r="B586" s="379" t="s">
        <v>2555</v>
      </c>
      <c r="C586" s="379" t="s">
        <v>2002</v>
      </c>
      <c r="D586" s="379" t="s">
        <v>2377</v>
      </c>
      <c r="E586" s="379" t="s">
        <v>518</v>
      </c>
      <c r="F586" s="379" t="s">
        <v>2555</v>
      </c>
      <c r="G586" s="382">
        <v>3.5</v>
      </c>
      <c r="H586" s="379"/>
      <c r="I586" s="382">
        <v>3.5</v>
      </c>
      <c r="J586" s="383"/>
      <c r="K586" s="108">
        <v>100</v>
      </c>
      <c r="L586" s="139">
        <f t="shared" si="6"/>
        <v>350</v>
      </c>
      <c r="M586" s="138"/>
    </row>
    <row r="587" s="76" customFormat="1" spans="1:13">
      <c r="A587" s="379">
        <v>195</v>
      </c>
      <c r="B587" s="379" t="s">
        <v>2556</v>
      </c>
      <c r="C587" s="379" t="s">
        <v>2002</v>
      </c>
      <c r="D587" s="379" t="s">
        <v>2377</v>
      </c>
      <c r="E587" s="379" t="s">
        <v>518</v>
      </c>
      <c r="F587" s="379" t="s">
        <v>2556</v>
      </c>
      <c r="G587" s="382">
        <v>4.64</v>
      </c>
      <c r="H587" s="379"/>
      <c r="I587" s="382">
        <v>4.64</v>
      </c>
      <c r="J587" s="383"/>
      <c r="K587" s="108">
        <v>100</v>
      </c>
      <c r="L587" s="139">
        <f t="shared" si="6"/>
        <v>464</v>
      </c>
      <c r="M587" s="138"/>
    </row>
    <row r="588" s="76" customFormat="1" spans="1:13">
      <c r="A588" s="379">
        <v>196</v>
      </c>
      <c r="B588" s="379" t="s">
        <v>2557</v>
      </c>
      <c r="C588" s="379" t="s">
        <v>2002</v>
      </c>
      <c r="D588" s="379" t="s">
        <v>2377</v>
      </c>
      <c r="E588" s="379" t="s">
        <v>518</v>
      </c>
      <c r="F588" s="379" t="s">
        <v>2557</v>
      </c>
      <c r="G588" s="382">
        <v>3.56</v>
      </c>
      <c r="H588" s="379"/>
      <c r="I588" s="382">
        <v>3.56</v>
      </c>
      <c r="J588" s="383"/>
      <c r="K588" s="108">
        <v>100</v>
      </c>
      <c r="L588" s="139">
        <f t="shared" si="6"/>
        <v>356</v>
      </c>
      <c r="M588" s="138"/>
    </row>
    <row r="589" s="76" customFormat="1" spans="1:13">
      <c r="A589" s="379">
        <v>197</v>
      </c>
      <c r="B589" s="379" t="s">
        <v>2558</v>
      </c>
      <c r="C589" s="379" t="s">
        <v>2002</v>
      </c>
      <c r="D589" s="379" t="s">
        <v>2377</v>
      </c>
      <c r="E589" s="379" t="s">
        <v>518</v>
      </c>
      <c r="F589" s="379" t="s">
        <v>2558</v>
      </c>
      <c r="G589" s="382">
        <v>2.99</v>
      </c>
      <c r="H589" s="379"/>
      <c r="I589" s="382">
        <v>2.99</v>
      </c>
      <c r="J589" s="383"/>
      <c r="K589" s="108">
        <v>100</v>
      </c>
      <c r="L589" s="139">
        <f t="shared" si="6"/>
        <v>299</v>
      </c>
      <c r="M589" s="138"/>
    </row>
    <row r="590" s="76" customFormat="1" spans="1:13">
      <c r="A590" s="379">
        <v>198</v>
      </c>
      <c r="B590" s="379" t="s">
        <v>2551</v>
      </c>
      <c r="C590" s="379" t="s">
        <v>2002</v>
      </c>
      <c r="D590" s="379" t="s">
        <v>2377</v>
      </c>
      <c r="E590" s="379" t="s">
        <v>518</v>
      </c>
      <c r="F590" s="379" t="s">
        <v>2551</v>
      </c>
      <c r="G590" s="382">
        <v>0.91</v>
      </c>
      <c r="H590" s="379"/>
      <c r="I590" s="382">
        <v>0.91</v>
      </c>
      <c r="J590" s="383"/>
      <c r="K590" s="108">
        <v>100</v>
      </c>
      <c r="L590" s="139">
        <f t="shared" si="6"/>
        <v>91</v>
      </c>
      <c r="M590" s="138"/>
    </row>
    <row r="591" s="76" customFormat="1" spans="1:13">
      <c r="A591" s="379">
        <v>199</v>
      </c>
      <c r="B591" s="379" t="s">
        <v>2559</v>
      </c>
      <c r="C591" s="379" t="s">
        <v>2002</v>
      </c>
      <c r="D591" s="379" t="s">
        <v>2377</v>
      </c>
      <c r="E591" s="379" t="s">
        <v>518</v>
      </c>
      <c r="F591" s="379" t="s">
        <v>2559</v>
      </c>
      <c r="G591" s="382">
        <v>2.38</v>
      </c>
      <c r="H591" s="379"/>
      <c r="I591" s="382">
        <v>2.38</v>
      </c>
      <c r="J591" s="383"/>
      <c r="K591" s="108">
        <v>100</v>
      </c>
      <c r="L591" s="139">
        <f t="shared" si="6"/>
        <v>238</v>
      </c>
      <c r="M591" s="138"/>
    </row>
    <row r="592" s="76" customFormat="1" spans="1:13">
      <c r="A592" s="379">
        <v>200</v>
      </c>
      <c r="B592" s="379" t="s">
        <v>2456</v>
      </c>
      <c r="C592" s="379" t="s">
        <v>2002</v>
      </c>
      <c r="D592" s="379" t="s">
        <v>2377</v>
      </c>
      <c r="E592" s="379" t="s">
        <v>518</v>
      </c>
      <c r="F592" s="379" t="s">
        <v>2456</v>
      </c>
      <c r="G592" s="382">
        <v>2.8</v>
      </c>
      <c r="H592" s="379"/>
      <c r="I592" s="382">
        <v>2.8</v>
      </c>
      <c r="J592" s="383"/>
      <c r="K592" s="108">
        <v>100</v>
      </c>
      <c r="L592" s="139">
        <f t="shared" si="6"/>
        <v>280</v>
      </c>
      <c r="M592" s="138"/>
    </row>
    <row r="593" s="76" customFormat="1" spans="1:13">
      <c r="A593" s="379">
        <v>201</v>
      </c>
      <c r="B593" s="379" t="s">
        <v>2560</v>
      </c>
      <c r="C593" s="379" t="s">
        <v>2002</v>
      </c>
      <c r="D593" s="379" t="s">
        <v>2377</v>
      </c>
      <c r="E593" s="379" t="s">
        <v>518</v>
      </c>
      <c r="F593" s="379" t="s">
        <v>2560</v>
      </c>
      <c r="G593" s="382">
        <v>1.34</v>
      </c>
      <c r="H593" s="379"/>
      <c r="I593" s="382">
        <v>1.34</v>
      </c>
      <c r="J593" s="383"/>
      <c r="K593" s="108">
        <v>100</v>
      </c>
      <c r="L593" s="139">
        <f t="shared" si="6"/>
        <v>134</v>
      </c>
      <c r="M593" s="138"/>
    </row>
    <row r="594" s="76" customFormat="1" spans="1:13">
      <c r="A594" s="379">
        <v>202</v>
      </c>
      <c r="B594" s="379" t="s">
        <v>2561</v>
      </c>
      <c r="C594" s="379" t="s">
        <v>2002</v>
      </c>
      <c r="D594" s="379" t="s">
        <v>2377</v>
      </c>
      <c r="E594" s="379" t="s">
        <v>518</v>
      </c>
      <c r="F594" s="379" t="s">
        <v>2561</v>
      </c>
      <c r="G594" s="382">
        <v>1.34</v>
      </c>
      <c r="H594" s="379"/>
      <c r="I594" s="382">
        <v>1.34</v>
      </c>
      <c r="J594" s="383"/>
      <c r="K594" s="108">
        <v>100</v>
      </c>
      <c r="L594" s="139">
        <f t="shared" si="6"/>
        <v>134</v>
      </c>
      <c r="M594" s="138"/>
    </row>
    <row r="595" s="76" customFormat="1" spans="1:13">
      <c r="A595" s="379">
        <v>203</v>
      </c>
      <c r="B595" s="379" t="s">
        <v>2562</v>
      </c>
      <c r="C595" s="379" t="s">
        <v>2002</v>
      </c>
      <c r="D595" s="379" t="s">
        <v>2377</v>
      </c>
      <c r="E595" s="379" t="s">
        <v>518</v>
      </c>
      <c r="F595" s="379" t="s">
        <v>2562</v>
      </c>
      <c r="G595" s="382">
        <v>2.77</v>
      </c>
      <c r="H595" s="379"/>
      <c r="I595" s="382">
        <v>2.77</v>
      </c>
      <c r="J595" s="383"/>
      <c r="K595" s="108">
        <v>100</v>
      </c>
      <c r="L595" s="139">
        <f t="shared" si="6"/>
        <v>277</v>
      </c>
      <c r="M595" s="138"/>
    </row>
    <row r="596" s="76" customFormat="1" spans="1:13">
      <c r="A596" s="379">
        <v>204</v>
      </c>
      <c r="B596" s="379" t="s">
        <v>2563</v>
      </c>
      <c r="C596" s="379" t="s">
        <v>2002</v>
      </c>
      <c r="D596" s="379" t="s">
        <v>2377</v>
      </c>
      <c r="E596" s="379" t="s">
        <v>518</v>
      </c>
      <c r="F596" s="379" t="s">
        <v>2563</v>
      </c>
      <c r="G596" s="382">
        <v>1.74</v>
      </c>
      <c r="H596" s="379"/>
      <c r="I596" s="382">
        <v>1.74</v>
      </c>
      <c r="J596" s="383"/>
      <c r="K596" s="108">
        <v>100</v>
      </c>
      <c r="L596" s="139">
        <f t="shared" si="6"/>
        <v>174</v>
      </c>
      <c r="M596" s="138"/>
    </row>
    <row r="597" s="76" customFormat="1" spans="1:13">
      <c r="A597" s="379">
        <v>205</v>
      </c>
      <c r="B597" s="379" t="s">
        <v>2564</v>
      </c>
      <c r="C597" s="379" t="s">
        <v>2002</v>
      </c>
      <c r="D597" s="379" t="s">
        <v>2377</v>
      </c>
      <c r="E597" s="379" t="s">
        <v>518</v>
      </c>
      <c r="F597" s="379" t="s">
        <v>2564</v>
      </c>
      <c r="G597" s="382">
        <v>2.19</v>
      </c>
      <c r="H597" s="379"/>
      <c r="I597" s="382">
        <v>2.19</v>
      </c>
      <c r="J597" s="383"/>
      <c r="K597" s="108">
        <v>100</v>
      </c>
      <c r="L597" s="139">
        <f t="shared" si="6"/>
        <v>219</v>
      </c>
      <c r="M597" s="138"/>
    </row>
    <row r="598" s="76" customFormat="1" spans="1:13">
      <c r="A598" s="379">
        <v>206</v>
      </c>
      <c r="B598" s="379" t="s">
        <v>2565</v>
      </c>
      <c r="C598" s="379" t="s">
        <v>2002</v>
      </c>
      <c r="D598" s="379" t="s">
        <v>2377</v>
      </c>
      <c r="E598" s="379" t="s">
        <v>518</v>
      </c>
      <c r="F598" s="379" t="s">
        <v>2565</v>
      </c>
      <c r="G598" s="382">
        <v>2.19</v>
      </c>
      <c r="H598" s="379"/>
      <c r="I598" s="382">
        <v>2.19</v>
      </c>
      <c r="J598" s="383"/>
      <c r="K598" s="108">
        <v>100</v>
      </c>
      <c r="L598" s="139">
        <f t="shared" si="6"/>
        <v>219</v>
      </c>
      <c r="M598" s="138"/>
    </row>
    <row r="599" s="76" customFormat="1" spans="1:13">
      <c r="A599" s="379">
        <v>207</v>
      </c>
      <c r="B599" s="379" t="s">
        <v>2566</v>
      </c>
      <c r="C599" s="379" t="s">
        <v>2002</v>
      </c>
      <c r="D599" s="379" t="s">
        <v>2377</v>
      </c>
      <c r="E599" s="379" t="s">
        <v>518</v>
      </c>
      <c r="F599" s="379" t="s">
        <v>2566</v>
      </c>
      <c r="G599" s="382">
        <v>1.02</v>
      </c>
      <c r="H599" s="379"/>
      <c r="I599" s="382">
        <v>1.02</v>
      </c>
      <c r="J599" s="383"/>
      <c r="K599" s="108">
        <v>100</v>
      </c>
      <c r="L599" s="139">
        <f t="shared" si="6"/>
        <v>102</v>
      </c>
      <c r="M599" s="138"/>
    </row>
    <row r="600" s="76" customFormat="1" spans="1:13">
      <c r="A600" s="379">
        <v>208</v>
      </c>
      <c r="B600" s="379" t="s">
        <v>2567</v>
      </c>
      <c r="C600" s="379" t="s">
        <v>2002</v>
      </c>
      <c r="D600" s="379" t="s">
        <v>2377</v>
      </c>
      <c r="E600" s="379" t="s">
        <v>518</v>
      </c>
      <c r="F600" s="379" t="s">
        <v>2567</v>
      </c>
      <c r="G600" s="382">
        <v>2.64</v>
      </c>
      <c r="H600" s="379"/>
      <c r="I600" s="382">
        <v>2.64</v>
      </c>
      <c r="J600" s="383"/>
      <c r="K600" s="108">
        <v>100</v>
      </c>
      <c r="L600" s="139">
        <f t="shared" si="6"/>
        <v>264</v>
      </c>
      <c r="M600" s="138"/>
    </row>
    <row r="601" s="76" customFormat="1" spans="1:13">
      <c r="A601" s="379">
        <v>209</v>
      </c>
      <c r="B601" s="379" t="s">
        <v>2568</v>
      </c>
      <c r="C601" s="379" t="s">
        <v>2002</v>
      </c>
      <c r="D601" s="379" t="s">
        <v>2377</v>
      </c>
      <c r="E601" s="379" t="s">
        <v>518</v>
      </c>
      <c r="F601" s="379" t="s">
        <v>2568</v>
      </c>
      <c r="G601" s="382">
        <v>1.74</v>
      </c>
      <c r="H601" s="379"/>
      <c r="I601" s="382">
        <v>1.74</v>
      </c>
      <c r="J601" s="383"/>
      <c r="K601" s="108">
        <v>100</v>
      </c>
      <c r="L601" s="139">
        <f t="shared" si="6"/>
        <v>174</v>
      </c>
      <c r="M601" s="138"/>
    </row>
    <row r="602" s="76" customFormat="1" spans="1:13">
      <c r="A602" s="379">
        <v>210</v>
      </c>
      <c r="B602" s="379" t="s">
        <v>2569</v>
      </c>
      <c r="C602" s="379" t="s">
        <v>2002</v>
      </c>
      <c r="D602" s="379" t="s">
        <v>2377</v>
      </c>
      <c r="E602" s="379" t="s">
        <v>518</v>
      </c>
      <c r="F602" s="379" t="s">
        <v>2569</v>
      </c>
      <c r="G602" s="382">
        <v>2.53</v>
      </c>
      <c r="H602" s="379"/>
      <c r="I602" s="382">
        <v>2.53</v>
      </c>
      <c r="J602" s="383"/>
      <c r="K602" s="108">
        <v>100</v>
      </c>
      <c r="L602" s="139">
        <f t="shared" si="6"/>
        <v>253</v>
      </c>
      <c r="M602" s="138"/>
    </row>
    <row r="603" s="76" customFormat="1" spans="1:13">
      <c r="A603" s="379">
        <v>211</v>
      </c>
      <c r="B603" s="379" t="s">
        <v>2570</v>
      </c>
      <c r="C603" s="379" t="s">
        <v>2002</v>
      </c>
      <c r="D603" s="379" t="s">
        <v>2377</v>
      </c>
      <c r="E603" s="379" t="s">
        <v>518</v>
      </c>
      <c r="F603" s="379" t="s">
        <v>2570</v>
      </c>
      <c r="G603" s="382">
        <v>2.03</v>
      </c>
      <c r="H603" s="379"/>
      <c r="I603" s="382">
        <v>2.03</v>
      </c>
      <c r="J603" s="383"/>
      <c r="K603" s="108">
        <v>100</v>
      </c>
      <c r="L603" s="139">
        <f t="shared" si="6"/>
        <v>203</v>
      </c>
      <c r="M603" s="138"/>
    </row>
    <row r="604" s="76" customFormat="1" spans="1:13">
      <c r="A604" s="379">
        <v>212</v>
      </c>
      <c r="B604" s="379" t="s">
        <v>2571</v>
      </c>
      <c r="C604" s="379" t="s">
        <v>2002</v>
      </c>
      <c r="D604" s="379" t="s">
        <v>2377</v>
      </c>
      <c r="E604" s="379" t="s">
        <v>518</v>
      </c>
      <c r="F604" s="379" t="s">
        <v>2571</v>
      </c>
      <c r="G604" s="382">
        <v>1.92</v>
      </c>
      <c r="H604" s="379"/>
      <c r="I604" s="382">
        <v>1.92</v>
      </c>
      <c r="J604" s="383"/>
      <c r="K604" s="108">
        <v>100</v>
      </c>
      <c r="L604" s="139">
        <f t="shared" si="6"/>
        <v>192</v>
      </c>
      <c r="M604" s="138"/>
    </row>
    <row r="605" s="76" customFormat="1" spans="1:13">
      <c r="A605" s="379">
        <v>213</v>
      </c>
      <c r="B605" s="379" t="s">
        <v>2572</v>
      </c>
      <c r="C605" s="379" t="s">
        <v>2002</v>
      </c>
      <c r="D605" s="379" t="s">
        <v>2377</v>
      </c>
      <c r="E605" s="379" t="s">
        <v>518</v>
      </c>
      <c r="F605" s="379" t="s">
        <v>2572</v>
      </c>
      <c r="G605" s="382">
        <v>2.34</v>
      </c>
      <c r="H605" s="379"/>
      <c r="I605" s="382">
        <v>2.34</v>
      </c>
      <c r="J605" s="383"/>
      <c r="K605" s="108">
        <v>100</v>
      </c>
      <c r="L605" s="139">
        <f t="shared" si="6"/>
        <v>234</v>
      </c>
      <c r="M605" s="138"/>
    </row>
    <row r="606" s="76" customFormat="1" spans="1:13">
      <c r="A606" s="379">
        <v>214</v>
      </c>
      <c r="B606" s="379" t="s">
        <v>2573</v>
      </c>
      <c r="C606" s="379" t="s">
        <v>2002</v>
      </c>
      <c r="D606" s="379" t="s">
        <v>2377</v>
      </c>
      <c r="E606" s="379" t="s">
        <v>518</v>
      </c>
      <c r="F606" s="379" t="s">
        <v>2573</v>
      </c>
      <c r="G606" s="382">
        <v>1.57</v>
      </c>
      <c r="H606" s="379"/>
      <c r="I606" s="382">
        <v>1.57</v>
      </c>
      <c r="J606" s="383"/>
      <c r="K606" s="108">
        <v>100</v>
      </c>
      <c r="L606" s="139">
        <f t="shared" si="6"/>
        <v>157</v>
      </c>
      <c r="M606" s="138"/>
    </row>
    <row r="607" s="76" customFormat="1" spans="1:13">
      <c r="A607" s="379">
        <v>215</v>
      </c>
      <c r="B607" s="379" t="s">
        <v>2574</v>
      </c>
      <c r="C607" s="379" t="s">
        <v>2002</v>
      </c>
      <c r="D607" s="379" t="s">
        <v>2377</v>
      </c>
      <c r="E607" s="379" t="s">
        <v>518</v>
      </c>
      <c r="F607" s="379" t="s">
        <v>2574</v>
      </c>
      <c r="G607" s="382">
        <v>2.93</v>
      </c>
      <c r="H607" s="379"/>
      <c r="I607" s="382">
        <v>2.93</v>
      </c>
      <c r="J607" s="383"/>
      <c r="K607" s="108">
        <v>100</v>
      </c>
      <c r="L607" s="139">
        <f t="shared" si="6"/>
        <v>293</v>
      </c>
      <c r="M607" s="138"/>
    </row>
    <row r="608" s="76" customFormat="1" spans="1:13">
      <c r="A608" s="379">
        <v>216</v>
      </c>
      <c r="B608" s="379" t="s">
        <v>2575</v>
      </c>
      <c r="C608" s="379" t="s">
        <v>2002</v>
      </c>
      <c r="D608" s="379" t="s">
        <v>2377</v>
      </c>
      <c r="E608" s="379" t="s">
        <v>518</v>
      </c>
      <c r="F608" s="379" t="s">
        <v>2575</v>
      </c>
      <c r="G608" s="382">
        <v>3.09</v>
      </c>
      <c r="H608" s="379"/>
      <c r="I608" s="382">
        <v>3.09</v>
      </c>
      <c r="J608" s="383"/>
      <c r="K608" s="108">
        <v>100</v>
      </c>
      <c r="L608" s="139">
        <f t="shared" si="6"/>
        <v>309</v>
      </c>
      <c r="M608" s="138"/>
    </row>
    <row r="609" s="76" customFormat="1" spans="1:13">
      <c r="A609" s="379">
        <v>217</v>
      </c>
      <c r="B609" s="379" t="s">
        <v>2353</v>
      </c>
      <c r="C609" s="379" t="s">
        <v>2002</v>
      </c>
      <c r="D609" s="379" t="s">
        <v>2377</v>
      </c>
      <c r="E609" s="379" t="s">
        <v>518</v>
      </c>
      <c r="F609" s="379" t="s">
        <v>2353</v>
      </c>
      <c r="G609" s="382">
        <v>1.4</v>
      </c>
      <c r="H609" s="379"/>
      <c r="I609" s="382">
        <v>1.4</v>
      </c>
      <c r="J609" s="383"/>
      <c r="K609" s="108">
        <v>100</v>
      </c>
      <c r="L609" s="139">
        <f t="shared" si="6"/>
        <v>140</v>
      </c>
      <c r="M609" s="138"/>
    </row>
    <row r="610" s="76" customFormat="1" spans="1:13">
      <c r="A610" s="379">
        <v>218</v>
      </c>
      <c r="B610" s="379" t="s">
        <v>2576</v>
      </c>
      <c r="C610" s="379" t="s">
        <v>2002</v>
      </c>
      <c r="D610" s="379" t="s">
        <v>2377</v>
      </c>
      <c r="E610" s="379" t="s">
        <v>518</v>
      </c>
      <c r="F610" s="379" t="s">
        <v>2576</v>
      </c>
      <c r="G610" s="382">
        <v>2.27</v>
      </c>
      <c r="H610" s="379"/>
      <c r="I610" s="382">
        <v>2.27</v>
      </c>
      <c r="J610" s="383"/>
      <c r="K610" s="108">
        <v>100</v>
      </c>
      <c r="L610" s="139">
        <f t="shared" si="6"/>
        <v>227</v>
      </c>
      <c r="M610" s="138"/>
    </row>
    <row r="611" s="76" customFormat="1" spans="1:13">
      <c r="A611" s="379">
        <v>219</v>
      </c>
      <c r="B611" s="379" t="s">
        <v>2577</v>
      </c>
      <c r="C611" s="379" t="s">
        <v>2002</v>
      </c>
      <c r="D611" s="379" t="s">
        <v>2377</v>
      </c>
      <c r="E611" s="379" t="s">
        <v>518</v>
      </c>
      <c r="F611" s="379" t="s">
        <v>2577</v>
      </c>
      <c r="G611" s="382">
        <v>6.12</v>
      </c>
      <c r="H611" s="379"/>
      <c r="I611" s="382">
        <v>6.12</v>
      </c>
      <c r="J611" s="383"/>
      <c r="K611" s="108">
        <v>100</v>
      </c>
      <c r="L611" s="139">
        <f t="shared" si="6"/>
        <v>612</v>
      </c>
      <c r="M611" s="138"/>
    </row>
    <row r="612" s="76" customFormat="1" spans="1:13">
      <c r="A612" s="379">
        <v>220</v>
      </c>
      <c r="B612" s="379" t="s">
        <v>2578</v>
      </c>
      <c r="C612" s="379" t="s">
        <v>2002</v>
      </c>
      <c r="D612" s="379" t="s">
        <v>2377</v>
      </c>
      <c r="E612" s="379" t="s">
        <v>518</v>
      </c>
      <c r="F612" s="379" t="s">
        <v>2578</v>
      </c>
      <c r="G612" s="382">
        <v>2.8</v>
      </c>
      <c r="H612" s="379"/>
      <c r="I612" s="382">
        <v>2.8</v>
      </c>
      <c r="J612" s="383"/>
      <c r="K612" s="108">
        <v>100</v>
      </c>
      <c r="L612" s="139">
        <f t="shared" si="6"/>
        <v>280</v>
      </c>
      <c r="M612" s="138"/>
    </row>
    <row r="613" s="76" customFormat="1" spans="1:13">
      <c r="A613" s="379">
        <v>221</v>
      </c>
      <c r="B613" s="379" t="s">
        <v>2579</v>
      </c>
      <c r="C613" s="379" t="s">
        <v>2002</v>
      </c>
      <c r="D613" s="379" t="s">
        <v>2377</v>
      </c>
      <c r="E613" s="379" t="s">
        <v>518</v>
      </c>
      <c r="F613" s="379" t="s">
        <v>2579</v>
      </c>
      <c r="G613" s="382">
        <v>2.77</v>
      </c>
      <c r="H613" s="379"/>
      <c r="I613" s="382">
        <v>2.77</v>
      </c>
      <c r="J613" s="383"/>
      <c r="K613" s="108">
        <v>100</v>
      </c>
      <c r="L613" s="139">
        <f t="shared" si="6"/>
        <v>277</v>
      </c>
      <c r="M613" s="138"/>
    </row>
    <row r="614" s="76" customFormat="1" spans="1:13">
      <c r="A614" s="379">
        <v>222</v>
      </c>
      <c r="B614" s="379" t="s">
        <v>2580</v>
      </c>
      <c r="C614" s="379" t="s">
        <v>2002</v>
      </c>
      <c r="D614" s="379" t="s">
        <v>2377</v>
      </c>
      <c r="E614" s="379" t="s">
        <v>518</v>
      </c>
      <c r="F614" s="379" t="s">
        <v>2580</v>
      </c>
      <c r="G614" s="382">
        <v>4.21</v>
      </c>
      <c r="H614" s="379"/>
      <c r="I614" s="382">
        <v>4.21</v>
      </c>
      <c r="J614" s="383"/>
      <c r="K614" s="108">
        <v>100</v>
      </c>
      <c r="L614" s="139">
        <f t="shared" si="6"/>
        <v>421</v>
      </c>
      <c r="M614" s="138"/>
    </row>
    <row r="615" s="76" customFormat="1" spans="1:13">
      <c r="A615" s="379">
        <v>223</v>
      </c>
      <c r="B615" s="379" t="s">
        <v>2581</v>
      </c>
      <c r="C615" s="379" t="s">
        <v>2002</v>
      </c>
      <c r="D615" s="379" t="s">
        <v>2377</v>
      </c>
      <c r="E615" s="379" t="s">
        <v>518</v>
      </c>
      <c r="F615" s="379" t="s">
        <v>2581</v>
      </c>
      <c r="G615" s="382">
        <v>2.85</v>
      </c>
      <c r="H615" s="379"/>
      <c r="I615" s="382">
        <v>2.85</v>
      </c>
      <c r="J615" s="383"/>
      <c r="K615" s="108">
        <v>100</v>
      </c>
      <c r="L615" s="139">
        <f t="shared" si="6"/>
        <v>285</v>
      </c>
      <c r="M615" s="138"/>
    </row>
    <row r="616" s="76" customFormat="1" spans="1:13">
      <c r="A616" s="379">
        <v>224</v>
      </c>
      <c r="B616" s="379" t="s">
        <v>2582</v>
      </c>
      <c r="C616" s="379" t="s">
        <v>2002</v>
      </c>
      <c r="D616" s="379" t="s">
        <v>2377</v>
      </c>
      <c r="E616" s="379" t="s">
        <v>518</v>
      </c>
      <c r="F616" s="379" t="s">
        <v>2582</v>
      </c>
      <c r="G616" s="382">
        <v>2.29</v>
      </c>
      <c r="H616" s="379"/>
      <c r="I616" s="382">
        <v>2.29</v>
      </c>
      <c r="J616" s="383"/>
      <c r="K616" s="108">
        <v>100</v>
      </c>
      <c r="L616" s="139">
        <f t="shared" si="6"/>
        <v>229</v>
      </c>
      <c r="M616" s="138"/>
    </row>
    <row r="617" s="76" customFormat="1" spans="1:13">
      <c r="A617" s="379">
        <v>225</v>
      </c>
      <c r="B617" s="379" t="s">
        <v>2583</v>
      </c>
      <c r="C617" s="379" t="s">
        <v>2002</v>
      </c>
      <c r="D617" s="379" t="s">
        <v>2377</v>
      </c>
      <c r="E617" s="379" t="s">
        <v>518</v>
      </c>
      <c r="F617" s="379" t="s">
        <v>2583</v>
      </c>
      <c r="G617" s="382">
        <v>1.59</v>
      </c>
      <c r="H617" s="379"/>
      <c r="I617" s="382">
        <v>1.59</v>
      </c>
      <c r="J617" s="383"/>
      <c r="K617" s="108">
        <v>100</v>
      </c>
      <c r="L617" s="139">
        <f t="shared" si="6"/>
        <v>159</v>
      </c>
      <c r="M617" s="138"/>
    </row>
    <row r="618" s="76" customFormat="1" spans="1:13">
      <c r="A618" s="379">
        <v>226</v>
      </c>
      <c r="B618" s="379" t="s">
        <v>2584</v>
      </c>
      <c r="C618" s="379" t="s">
        <v>2002</v>
      </c>
      <c r="D618" s="379" t="s">
        <v>2377</v>
      </c>
      <c r="E618" s="379" t="s">
        <v>518</v>
      </c>
      <c r="F618" s="379" t="s">
        <v>2584</v>
      </c>
      <c r="G618" s="382">
        <v>3.06</v>
      </c>
      <c r="H618" s="379"/>
      <c r="I618" s="382">
        <v>3.06</v>
      </c>
      <c r="J618" s="383"/>
      <c r="K618" s="108">
        <v>100</v>
      </c>
      <c r="L618" s="139">
        <f t="shared" si="6"/>
        <v>306</v>
      </c>
      <c r="M618" s="138"/>
    </row>
    <row r="619" s="76" customFormat="1" spans="1:13">
      <c r="A619" s="379">
        <v>227</v>
      </c>
      <c r="B619" s="379" t="s">
        <v>2585</v>
      </c>
      <c r="C619" s="379" t="s">
        <v>2002</v>
      </c>
      <c r="D619" s="379" t="s">
        <v>2377</v>
      </c>
      <c r="E619" s="379" t="s">
        <v>518</v>
      </c>
      <c r="F619" s="379" t="s">
        <v>2585</v>
      </c>
      <c r="G619" s="382">
        <v>3.06</v>
      </c>
      <c r="H619" s="379"/>
      <c r="I619" s="382">
        <v>3.06</v>
      </c>
      <c r="J619" s="383"/>
      <c r="K619" s="108">
        <v>100</v>
      </c>
      <c r="L619" s="139">
        <f t="shared" si="6"/>
        <v>306</v>
      </c>
      <c r="M619" s="138"/>
    </row>
    <row r="620" s="76" customFormat="1" spans="1:13">
      <c r="A620" s="379">
        <v>228</v>
      </c>
      <c r="B620" s="379" t="s">
        <v>2586</v>
      </c>
      <c r="C620" s="379" t="s">
        <v>2002</v>
      </c>
      <c r="D620" s="379" t="s">
        <v>2377</v>
      </c>
      <c r="E620" s="379" t="s">
        <v>518</v>
      </c>
      <c r="F620" s="379" t="s">
        <v>2586</v>
      </c>
      <c r="G620" s="382">
        <v>3.56</v>
      </c>
      <c r="H620" s="379"/>
      <c r="I620" s="382">
        <v>3.56</v>
      </c>
      <c r="J620" s="383"/>
      <c r="K620" s="108">
        <v>100</v>
      </c>
      <c r="L620" s="139">
        <f t="shared" si="6"/>
        <v>356</v>
      </c>
      <c r="M620" s="138"/>
    </row>
    <row r="621" s="76" customFormat="1" spans="1:13">
      <c r="A621" s="379">
        <v>229</v>
      </c>
      <c r="B621" s="379" t="s">
        <v>2587</v>
      </c>
      <c r="C621" s="379" t="s">
        <v>2002</v>
      </c>
      <c r="D621" s="379" t="s">
        <v>2377</v>
      </c>
      <c r="E621" s="379" t="s">
        <v>518</v>
      </c>
      <c r="F621" s="379" t="s">
        <v>2587</v>
      </c>
      <c r="G621" s="382">
        <v>3.04</v>
      </c>
      <c r="H621" s="379"/>
      <c r="I621" s="382">
        <v>3.04</v>
      </c>
      <c r="J621" s="383"/>
      <c r="K621" s="108">
        <v>100</v>
      </c>
      <c r="L621" s="139">
        <f t="shared" si="6"/>
        <v>304</v>
      </c>
      <c r="M621" s="138"/>
    </row>
    <row r="622" s="76" customFormat="1" spans="1:13">
      <c r="A622" s="379">
        <v>230</v>
      </c>
      <c r="B622" s="379" t="s">
        <v>2588</v>
      </c>
      <c r="C622" s="379" t="s">
        <v>2002</v>
      </c>
      <c r="D622" s="379" t="s">
        <v>2377</v>
      </c>
      <c r="E622" s="379" t="s">
        <v>546</v>
      </c>
      <c r="F622" s="379" t="s">
        <v>2588</v>
      </c>
      <c r="G622" s="382">
        <v>2.03</v>
      </c>
      <c r="H622" s="379"/>
      <c r="I622" s="382">
        <v>2.03</v>
      </c>
      <c r="J622" s="383"/>
      <c r="K622" s="108">
        <v>100</v>
      </c>
      <c r="L622" s="139">
        <f t="shared" si="6"/>
        <v>203</v>
      </c>
      <c r="M622" s="138"/>
    </row>
    <row r="623" s="76" customFormat="1" spans="1:13">
      <c r="A623" s="379">
        <v>231</v>
      </c>
      <c r="B623" s="379" t="s">
        <v>2589</v>
      </c>
      <c r="C623" s="379" t="s">
        <v>2002</v>
      </c>
      <c r="D623" s="379" t="s">
        <v>2377</v>
      </c>
      <c r="E623" s="379" t="s">
        <v>546</v>
      </c>
      <c r="F623" s="379" t="s">
        <v>2589</v>
      </c>
      <c r="G623" s="382">
        <v>2.03</v>
      </c>
      <c r="H623" s="379"/>
      <c r="I623" s="382">
        <v>2.03</v>
      </c>
      <c r="J623" s="383"/>
      <c r="K623" s="108">
        <v>100</v>
      </c>
      <c r="L623" s="139">
        <f t="shared" si="6"/>
        <v>203</v>
      </c>
      <c r="M623" s="138"/>
    </row>
    <row r="624" s="76" customFormat="1" spans="1:13">
      <c r="A624" s="379">
        <v>232</v>
      </c>
      <c r="B624" s="379" t="s">
        <v>2590</v>
      </c>
      <c r="C624" s="379" t="s">
        <v>2002</v>
      </c>
      <c r="D624" s="379" t="s">
        <v>2377</v>
      </c>
      <c r="E624" s="379" t="s">
        <v>546</v>
      </c>
      <c r="F624" s="379" t="s">
        <v>2590</v>
      </c>
      <c r="G624" s="382">
        <v>5.06</v>
      </c>
      <c r="H624" s="379"/>
      <c r="I624" s="382">
        <v>5.06</v>
      </c>
      <c r="J624" s="383"/>
      <c r="K624" s="108">
        <v>100</v>
      </c>
      <c r="L624" s="139">
        <f t="shared" si="6"/>
        <v>506</v>
      </c>
      <c r="M624" s="138"/>
    </row>
    <row r="625" s="76" customFormat="1" spans="1:13">
      <c r="A625" s="379">
        <v>233</v>
      </c>
      <c r="B625" s="379" t="s">
        <v>2591</v>
      </c>
      <c r="C625" s="379" t="s">
        <v>2002</v>
      </c>
      <c r="D625" s="379" t="s">
        <v>2377</v>
      </c>
      <c r="E625" s="379" t="s">
        <v>546</v>
      </c>
      <c r="F625" s="379" t="s">
        <v>2591</v>
      </c>
      <c r="G625" s="382">
        <v>3.56</v>
      </c>
      <c r="H625" s="379"/>
      <c r="I625" s="382">
        <v>3.56</v>
      </c>
      <c r="J625" s="383"/>
      <c r="K625" s="108">
        <v>100</v>
      </c>
      <c r="L625" s="139">
        <f t="shared" si="6"/>
        <v>356</v>
      </c>
      <c r="M625" s="138"/>
    </row>
    <row r="626" s="76" customFormat="1" spans="1:13">
      <c r="A626" s="379">
        <v>234</v>
      </c>
      <c r="B626" s="379" t="s">
        <v>2592</v>
      </c>
      <c r="C626" s="379" t="s">
        <v>2002</v>
      </c>
      <c r="D626" s="379" t="s">
        <v>2377</v>
      </c>
      <c r="E626" s="379" t="s">
        <v>546</v>
      </c>
      <c r="F626" s="379" t="s">
        <v>2592</v>
      </c>
      <c r="G626" s="382">
        <v>5.06</v>
      </c>
      <c r="H626" s="379"/>
      <c r="I626" s="382">
        <v>5.06</v>
      </c>
      <c r="J626" s="383"/>
      <c r="K626" s="108">
        <v>100</v>
      </c>
      <c r="L626" s="139">
        <f t="shared" si="6"/>
        <v>506</v>
      </c>
      <c r="M626" s="138"/>
    </row>
    <row r="627" s="76" customFormat="1" spans="1:13">
      <c r="A627" s="379">
        <v>235</v>
      </c>
      <c r="B627" s="379" t="s">
        <v>2593</v>
      </c>
      <c r="C627" s="379" t="s">
        <v>2002</v>
      </c>
      <c r="D627" s="379" t="s">
        <v>2377</v>
      </c>
      <c r="E627" s="379" t="s">
        <v>546</v>
      </c>
      <c r="F627" s="379" t="s">
        <v>2593</v>
      </c>
      <c r="G627" s="382">
        <v>4.05</v>
      </c>
      <c r="H627" s="379"/>
      <c r="I627" s="382">
        <v>4.05</v>
      </c>
      <c r="J627" s="383"/>
      <c r="K627" s="108">
        <v>100</v>
      </c>
      <c r="L627" s="139">
        <f t="shared" si="6"/>
        <v>405</v>
      </c>
      <c r="M627" s="138"/>
    </row>
    <row r="628" s="76" customFormat="1" spans="1:13">
      <c r="A628" s="379">
        <v>236</v>
      </c>
      <c r="B628" s="379" t="s">
        <v>2594</v>
      </c>
      <c r="C628" s="379" t="s">
        <v>2002</v>
      </c>
      <c r="D628" s="379" t="s">
        <v>2377</v>
      </c>
      <c r="E628" s="379" t="s">
        <v>546</v>
      </c>
      <c r="F628" s="379" t="s">
        <v>2594</v>
      </c>
      <c r="G628" s="382">
        <v>5.06</v>
      </c>
      <c r="H628" s="379"/>
      <c r="I628" s="382">
        <v>5.06</v>
      </c>
      <c r="J628" s="383"/>
      <c r="K628" s="108">
        <v>100</v>
      </c>
      <c r="L628" s="139">
        <f t="shared" si="6"/>
        <v>506</v>
      </c>
      <c r="M628" s="138"/>
    </row>
    <row r="629" s="76" customFormat="1" spans="1:13">
      <c r="A629" s="379">
        <v>237</v>
      </c>
      <c r="B629" s="379" t="s">
        <v>2595</v>
      </c>
      <c r="C629" s="379" t="s">
        <v>2002</v>
      </c>
      <c r="D629" s="379" t="s">
        <v>2377</v>
      </c>
      <c r="E629" s="379" t="s">
        <v>546</v>
      </c>
      <c r="F629" s="379" t="s">
        <v>2595</v>
      </c>
      <c r="G629" s="382">
        <v>4.58</v>
      </c>
      <c r="H629" s="379"/>
      <c r="I629" s="382">
        <v>4.58</v>
      </c>
      <c r="J629" s="383"/>
      <c r="K629" s="108">
        <v>100</v>
      </c>
      <c r="L629" s="139">
        <f t="shared" si="6"/>
        <v>458</v>
      </c>
      <c r="M629" s="138"/>
    </row>
    <row r="630" s="76" customFormat="1" spans="1:13">
      <c r="A630" s="379">
        <v>238</v>
      </c>
      <c r="B630" s="379" t="s">
        <v>2596</v>
      </c>
      <c r="C630" s="379" t="s">
        <v>2002</v>
      </c>
      <c r="D630" s="379" t="s">
        <v>2377</v>
      </c>
      <c r="E630" s="379" t="s">
        <v>546</v>
      </c>
      <c r="F630" s="379" t="s">
        <v>2596</v>
      </c>
      <c r="G630" s="382">
        <v>4.07</v>
      </c>
      <c r="H630" s="379"/>
      <c r="I630" s="382">
        <v>4.07</v>
      </c>
      <c r="J630" s="383"/>
      <c r="K630" s="108">
        <v>100</v>
      </c>
      <c r="L630" s="139">
        <f t="shared" si="6"/>
        <v>407</v>
      </c>
      <c r="M630" s="138"/>
    </row>
    <row r="631" s="76" customFormat="1" spans="1:13">
      <c r="A631" s="379">
        <v>239</v>
      </c>
      <c r="B631" s="379" t="s">
        <v>2146</v>
      </c>
      <c r="C631" s="379" t="s">
        <v>2002</v>
      </c>
      <c r="D631" s="379" t="s">
        <v>2377</v>
      </c>
      <c r="E631" s="379" t="s">
        <v>546</v>
      </c>
      <c r="F631" s="379" t="s">
        <v>2146</v>
      </c>
      <c r="G631" s="382">
        <v>6.08</v>
      </c>
      <c r="H631" s="379"/>
      <c r="I631" s="382">
        <v>6.08</v>
      </c>
      <c r="J631" s="383"/>
      <c r="K631" s="108">
        <v>100</v>
      </c>
      <c r="L631" s="139">
        <f t="shared" si="6"/>
        <v>608</v>
      </c>
      <c r="M631" s="138"/>
    </row>
    <row r="632" s="76" customFormat="1" spans="1:13">
      <c r="A632" s="379">
        <v>240</v>
      </c>
      <c r="B632" s="379" t="s">
        <v>2597</v>
      </c>
      <c r="C632" s="379" t="s">
        <v>2002</v>
      </c>
      <c r="D632" s="379" t="s">
        <v>2377</v>
      </c>
      <c r="E632" s="379" t="s">
        <v>546</v>
      </c>
      <c r="F632" s="379" t="s">
        <v>2597</v>
      </c>
      <c r="G632" s="382">
        <v>3.06</v>
      </c>
      <c r="H632" s="379"/>
      <c r="I632" s="382">
        <v>3.06</v>
      </c>
      <c r="J632" s="383"/>
      <c r="K632" s="108">
        <v>100</v>
      </c>
      <c r="L632" s="139">
        <f t="shared" si="6"/>
        <v>306</v>
      </c>
      <c r="M632" s="138"/>
    </row>
    <row r="633" s="76" customFormat="1" spans="1:13">
      <c r="A633" s="379">
        <v>241</v>
      </c>
      <c r="B633" s="379" t="s">
        <v>2598</v>
      </c>
      <c r="C633" s="379" t="s">
        <v>2002</v>
      </c>
      <c r="D633" s="379" t="s">
        <v>2377</v>
      </c>
      <c r="E633" s="379" t="s">
        <v>546</v>
      </c>
      <c r="F633" s="379" t="s">
        <v>2598</v>
      </c>
      <c r="G633" s="382">
        <v>6.54</v>
      </c>
      <c r="H633" s="379"/>
      <c r="I633" s="382">
        <v>6.54</v>
      </c>
      <c r="J633" s="383"/>
      <c r="K633" s="108">
        <v>100</v>
      </c>
      <c r="L633" s="139">
        <f t="shared" si="6"/>
        <v>654</v>
      </c>
      <c r="M633" s="138"/>
    </row>
    <row r="634" s="76" customFormat="1" spans="1:13">
      <c r="A634" s="379">
        <v>242</v>
      </c>
      <c r="B634" s="379" t="s">
        <v>2557</v>
      </c>
      <c r="C634" s="379" t="s">
        <v>2002</v>
      </c>
      <c r="D634" s="379" t="s">
        <v>2377</v>
      </c>
      <c r="E634" s="379" t="s">
        <v>546</v>
      </c>
      <c r="F634" s="379" t="s">
        <v>2557</v>
      </c>
      <c r="G634" s="382">
        <v>5.54</v>
      </c>
      <c r="H634" s="379"/>
      <c r="I634" s="382">
        <v>5.54</v>
      </c>
      <c r="J634" s="383"/>
      <c r="K634" s="108">
        <v>100</v>
      </c>
      <c r="L634" s="139">
        <f t="shared" si="6"/>
        <v>554</v>
      </c>
      <c r="M634" s="138"/>
    </row>
    <row r="635" s="76" customFormat="1" spans="1:13">
      <c r="A635" s="379">
        <v>243</v>
      </c>
      <c r="B635" s="379" t="s">
        <v>2599</v>
      </c>
      <c r="C635" s="379" t="s">
        <v>2002</v>
      </c>
      <c r="D635" s="379" t="s">
        <v>2377</v>
      </c>
      <c r="E635" s="379" t="s">
        <v>546</v>
      </c>
      <c r="F635" s="379" t="s">
        <v>2599</v>
      </c>
      <c r="G635" s="382">
        <v>1.8</v>
      </c>
      <c r="H635" s="379"/>
      <c r="I635" s="382">
        <v>1.8</v>
      </c>
      <c r="J635" s="383"/>
      <c r="K635" s="108">
        <v>100</v>
      </c>
      <c r="L635" s="139">
        <f t="shared" si="6"/>
        <v>180</v>
      </c>
      <c r="M635" s="138"/>
    </row>
    <row r="636" s="76" customFormat="1" spans="1:13">
      <c r="A636" s="379">
        <v>244</v>
      </c>
      <c r="B636" s="379" t="s">
        <v>2454</v>
      </c>
      <c r="C636" s="379" t="s">
        <v>2002</v>
      </c>
      <c r="D636" s="379" t="s">
        <v>2377</v>
      </c>
      <c r="E636" s="379" t="s">
        <v>546</v>
      </c>
      <c r="F636" s="379" t="s">
        <v>2454</v>
      </c>
      <c r="G636" s="382">
        <v>2.78</v>
      </c>
      <c r="H636" s="379"/>
      <c r="I636" s="382">
        <v>2.78</v>
      </c>
      <c r="J636" s="383"/>
      <c r="K636" s="108">
        <v>100</v>
      </c>
      <c r="L636" s="139">
        <f t="shared" si="6"/>
        <v>278</v>
      </c>
      <c r="M636" s="138"/>
    </row>
    <row r="637" s="76" customFormat="1" spans="1:13">
      <c r="A637" s="379">
        <v>245</v>
      </c>
      <c r="B637" s="379" t="s">
        <v>2568</v>
      </c>
      <c r="C637" s="379" t="s">
        <v>2002</v>
      </c>
      <c r="D637" s="379" t="s">
        <v>2377</v>
      </c>
      <c r="E637" s="379" t="s">
        <v>546</v>
      </c>
      <c r="F637" s="379" t="s">
        <v>2568</v>
      </c>
      <c r="G637" s="382">
        <v>6.06</v>
      </c>
      <c r="H637" s="379"/>
      <c r="I637" s="382">
        <v>6.06</v>
      </c>
      <c r="J637" s="383"/>
      <c r="K637" s="108">
        <v>100</v>
      </c>
      <c r="L637" s="139">
        <f t="shared" si="6"/>
        <v>606</v>
      </c>
      <c r="M637" s="138"/>
    </row>
    <row r="638" s="76" customFormat="1" spans="1:13">
      <c r="A638" s="379">
        <v>246</v>
      </c>
      <c r="B638" s="379" t="s">
        <v>2600</v>
      </c>
      <c r="C638" s="379" t="s">
        <v>2002</v>
      </c>
      <c r="D638" s="379" t="s">
        <v>2377</v>
      </c>
      <c r="E638" s="379" t="s">
        <v>546</v>
      </c>
      <c r="F638" s="379" t="s">
        <v>2600</v>
      </c>
      <c r="G638" s="382">
        <v>3.13</v>
      </c>
      <c r="H638" s="379"/>
      <c r="I638" s="382">
        <v>3.13</v>
      </c>
      <c r="J638" s="383"/>
      <c r="K638" s="108">
        <v>100</v>
      </c>
      <c r="L638" s="139">
        <f t="shared" si="6"/>
        <v>313</v>
      </c>
      <c r="M638" s="138"/>
    </row>
    <row r="639" s="76" customFormat="1" spans="1:13">
      <c r="A639" s="379">
        <v>247</v>
      </c>
      <c r="B639" s="379" t="s">
        <v>2419</v>
      </c>
      <c r="C639" s="379" t="s">
        <v>2002</v>
      </c>
      <c r="D639" s="379" t="s">
        <v>2377</v>
      </c>
      <c r="E639" s="379" t="s">
        <v>546</v>
      </c>
      <c r="F639" s="379" t="s">
        <v>2419</v>
      </c>
      <c r="G639" s="382">
        <v>3.38</v>
      </c>
      <c r="H639" s="379"/>
      <c r="I639" s="382">
        <v>3.38</v>
      </c>
      <c r="J639" s="383"/>
      <c r="K639" s="108">
        <v>100</v>
      </c>
      <c r="L639" s="139">
        <f t="shared" si="6"/>
        <v>338</v>
      </c>
      <c r="M639" s="138"/>
    </row>
    <row r="640" s="76" customFormat="1" spans="1:13">
      <c r="A640" s="379">
        <v>248</v>
      </c>
      <c r="B640" s="379" t="s">
        <v>2601</v>
      </c>
      <c r="C640" s="379" t="s">
        <v>2002</v>
      </c>
      <c r="D640" s="379" t="s">
        <v>2377</v>
      </c>
      <c r="E640" s="379" t="s">
        <v>546</v>
      </c>
      <c r="F640" s="379" t="s">
        <v>2601</v>
      </c>
      <c r="G640" s="382">
        <v>3.36</v>
      </c>
      <c r="H640" s="379"/>
      <c r="I640" s="382">
        <v>3.36</v>
      </c>
      <c r="J640" s="383"/>
      <c r="K640" s="108">
        <v>100</v>
      </c>
      <c r="L640" s="139">
        <f t="shared" si="6"/>
        <v>336</v>
      </c>
      <c r="M640" s="138"/>
    </row>
    <row r="641" s="76" customFormat="1" spans="1:13">
      <c r="A641" s="379">
        <v>249</v>
      </c>
      <c r="B641" s="379" t="s">
        <v>2602</v>
      </c>
      <c r="C641" s="379" t="s">
        <v>2002</v>
      </c>
      <c r="D641" s="379" t="s">
        <v>2377</v>
      </c>
      <c r="E641" s="379" t="s">
        <v>546</v>
      </c>
      <c r="F641" s="379" t="s">
        <v>2602</v>
      </c>
      <c r="G641" s="382">
        <v>2.57</v>
      </c>
      <c r="H641" s="379"/>
      <c r="I641" s="382">
        <v>2.57</v>
      </c>
      <c r="J641" s="383"/>
      <c r="K641" s="108">
        <v>100</v>
      </c>
      <c r="L641" s="139">
        <f t="shared" si="6"/>
        <v>257</v>
      </c>
      <c r="M641" s="138"/>
    </row>
    <row r="642" s="76" customFormat="1" spans="1:13">
      <c r="A642" s="379">
        <v>250</v>
      </c>
      <c r="B642" s="379" t="s">
        <v>2411</v>
      </c>
      <c r="C642" s="379" t="s">
        <v>2002</v>
      </c>
      <c r="D642" s="379" t="s">
        <v>2377</v>
      </c>
      <c r="E642" s="379" t="s">
        <v>546</v>
      </c>
      <c r="F642" s="379" t="s">
        <v>2411</v>
      </c>
      <c r="G642" s="382">
        <v>1.61</v>
      </c>
      <c r="H642" s="379"/>
      <c r="I642" s="382">
        <v>1.61</v>
      </c>
      <c r="J642" s="383"/>
      <c r="K642" s="108">
        <v>100</v>
      </c>
      <c r="L642" s="139">
        <f t="shared" si="6"/>
        <v>161</v>
      </c>
      <c r="M642" s="138"/>
    </row>
    <row r="643" s="76" customFormat="1" spans="1:13">
      <c r="A643" s="379">
        <v>251</v>
      </c>
      <c r="B643" s="379" t="s">
        <v>2603</v>
      </c>
      <c r="C643" s="379" t="s">
        <v>2002</v>
      </c>
      <c r="D643" s="379" t="s">
        <v>2377</v>
      </c>
      <c r="E643" s="379" t="s">
        <v>546</v>
      </c>
      <c r="F643" s="379" t="s">
        <v>2603</v>
      </c>
      <c r="G643" s="382">
        <v>1.43</v>
      </c>
      <c r="H643" s="379"/>
      <c r="I643" s="382">
        <v>1.43</v>
      </c>
      <c r="J643" s="383"/>
      <c r="K643" s="108">
        <v>100</v>
      </c>
      <c r="L643" s="139">
        <f t="shared" si="6"/>
        <v>143</v>
      </c>
      <c r="M643" s="138"/>
    </row>
    <row r="644" s="76" customFormat="1" spans="1:13">
      <c r="A644" s="379">
        <v>252</v>
      </c>
      <c r="B644" s="379" t="s">
        <v>2496</v>
      </c>
      <c r="C644" s="379" t="s">
        <v>2002</v>
      </c>
      <c r="D644" s="379" t="s">
        <v>2377</v>
      </c>
      <c r="E644" s="379" t="s">
        <v>546</v>
      </c>
      <c r="F644" s="379" t="s">
        <v>2496</v>
      </c>
      <c r="G644" s="382">
        <v>5.91</v>
      </c>
      <c r="H644" s="379"/>
      <c r="I644" s="382">
        <v>5.91</v>
      </c>
      <c r="J644" s="383"/>
      <c r="K644" s="108">
        <v>100</v>
      </c>
      <c r="L644" s="139">
        <f t="shared" si="6"/>
        <v>591</v>
      </c>
      <c r="M644" s="138"/>
    </row>
    <row r="645" s="76" customFormat="1" spans="1:13">
      <c r="A645" s="379">
        <v>253</v>
      </c>
      <c r="B645" s="379" t="s">
        <v>2408</v>
      </c>
      <c r="C645" s="379" t="s">
        <v>2002</v>
      </c>
      <c r="D645" s="379" t="s">
        <v>2377</v>
      </c>
      <c r="E645" s="379" t="s">
        <v>546</v>
      </c>
      <c r="F645" s="379" t="s">
        <v>2408</v>
      </c>
      <c r="G645" s="382">
        <v>3.26</v>
      </c>
      <c r="H645" s="379"/>
      <c r="I645" s="382">
        <v>3.26</v>
      </c>
      <c r="J645" s="383"/>
      <c r="K645" s="108">
        <v>100</v>
      </c>
      <c r="L645" s="139">
        <f t="shared" si="6"/>
        <v>326</v>
      </c>
      <c r="M645" s="138"/>
    </row>
    <row r="646" s="76" customFormat="1" spans="1:13">
      <c r="A646" s="379">
        <v>254</v>
      </c>
      <c r="B646" s="379" t="s">
        <v>2604</v>
      </c>
      <c r="C646" s="379" t="s">
        <v>2002</v>
      </c>
      <c r="D646" s="379" t="s">
        <v>2377</v>
      </c>
      <c r="E646" s="379" t="s">
        <v>546</v>
      </c>
      <c r="F646" s="379" t="s">
        <v>2604</v>
      </c>
      <c r="G646" s="382">
        <v>1.62</v>
      </c>
      <c r="H646" s="379"/>
      <c r="I646" s="382">
        <v>1.62</v>
      </c>
      <c r="J646" s="383"/>
      <c r="K646" s="108">
        <v>100</v>
      </c>
      <c r="L646" s="139">
        <f t="shared" si="6"/>
        <v>162</v>
      </c>
      <c r="M646" s="138"/>
    </row>
    <row r="647" s="76" customFormat="1" spans="1:13">
      <c r="A647" s="379">
        <v>255</v>
      </c>
      <c r="B647" s="379" t="s">
        <v>2605</v>
      </c>
      <c r="C647" s="379" t="s">
        <v>2002</v>
      </c>
      <c r="D647" s="379" t="s">
        <v>2377</v>
      </c>
      <c r="E647" s="379" t="s">
        <v>546</v>
      </c>
      <c r="F647" s="379" t="s">
        <v>2605</v>
      </c>
      <c r="G647" s="382">
        <v>4.24</v>
      </c>
      <c r="H647" s="379"/>
      <c r="I647" s="382">
        <v>4.24</v>
      </c>
      <c r="J647" s="383"/>
      <c r="K647" s="108">
        <v>100</v>
      </c>
      <c r="L647" s="139">
        <f t="shared" si="6"/>
        <v>424</v>
      </c>
      <c r="M647" s="138"/>
    </row>
    <row r="648" s="76" customFormat="1" spans="1:13">
      <c r="A648" s="379">
        <v>256</v>
      </c>
      <c r="B648" s="379" t="s">
        <v>2606</v>
      </c>
      <c r="C648" s="379" t="s">
        <v>2002</v>
      </c>
      <c r="D648" s="379" t="s">
        <v>2377</v>
      </c>
      <c r="E648" s="379" t="s">
        <v>546</v>
      </c>
      <c r="F648" s="379" t="s">
        <v>2606</v>
      </c>
      <c r="G648" s="382">
        <v>3.84</v>
      </c>
      <c r="H648" s="379"/>
      <c r="I648" s="382">
        <v>3.84</v>
      </c>
      <c r="J648" s="383"/>
      <c r="K648" s="108">
        <v>100</v>
      </c>
      <c r="L648" s="139">
        <f t="shared" si="6"/>
        <v>384</v>
      </c>
      <c r="M648" s="138"/>
    </row>
    <row r="649" s="76" customFormat="1" spans="1:13">
      <c r="A649" s="379">
        <v>257</v>
      </c>
      <c r="B649" s="379" t="s">
        <v>2411</v>
      </c>
      <c r="C649" s="379" t="s">
        <v>2002</v>
      </c>
      <c r="D649" s="379" t="s">
        <v>2377</v>
      </c>
      <c r="E649" s="379" t="s">
        <v>546</v>
      </c>
      <c r="F649" s="379" t="s">
        <v>2411</v>
      </c>
      <c r="G649" s="382">
        <v>2.57</v>
      </c>
      <c r="H649" s="379"/>
      <c r="I649" s="382">
        <v>2.57</v>
      </c>
      <c r="J649" s="383"/>
      <c r="K649" s="108">
        <v>100</v>
      </c>
      <c r="L649" s="139">
        <f t="shared" ref="L649:L712" si="7">I649*K649</f>
        <v>257</v>
      </c>
      <c r="M649" s="138"/>
    </row>
    <row r="650" s="76" customFormat="1" spans="1:13">
      <c r="A650" s="379">
        <v>258</v>
      </c>
      <c r="B650" s="379" t="s">
        <v>2607</v>
      </c>
      <c r="C650" s="379" t="s">
        <v>2002</v>
      </c>
      <c r="D650" s="379" t="s">
        <v>2377</v>
      </c>
      <c r="E650" s="379" t="s">
        <v>546</v>
      </c>
      <c r="F650" s="379" t="s">
        <v>2607</v>
      </c>
      <c r="G650" s="382">
        <v>4.76</v>
      </c>
      <c r="H650" s="379"/>
      <c r="I650" s="382">
        <v>4.76</v>
      </c>
      <c r="J650" s="383"/>
      <c r="K650" s="108">
        <v>100</v>
      </c>
      <c r="L650" s="139">
        <f t="shared" si="7"/>
        <v>476</v>
      </c>
      <c r="M650" s="138"/>
    </row>
    <row r="651" s="76" customFormat="1" spans="1:13">
      <c r="A651" s="379">
        <v>259</v>
      </c>
      <c r="B651" s="379" t="s">
        <v>2608</v>
      </c>
      <c r="C651" s="379" t="s">
        <v>2002</v>
      </c>
      <c r="D651" s="379" t="s">
        <v>2377</v>
      </c>
      <c r="E651" s="379" t="s">
        <v>546</v>
      </c>
      <c r="F651" s="379" t="s">
        <v>2608</v>
      </c>
      <c r="G651" s="382">
        <v>4.1</v>
      </c>
      <c r="H651" s="379"/>
      <c r="I651" s="382">
        <v>4.1</v>
      </c>
      <c r="J651" s="383"/>
      <c r="K651" s="108">
        <v>100</v>
      </c>
      <c r="L651" s="139">
        <f t="shared" si="7"/>
        <v>410</v>
      </c>
      <c r="M651" s="138"/>
    </row>
    <row r="652" s="76" customFormat="1" spans="1:13">
      <c r="A652" s="379">
        <v>260</v>
      </c>
      <c r="B652" s="379" t="s">
        <v>2599</v>
      </c>
      <c r="C652" s="379" t="s">
        <v>2002</v>
      </c>
      <c r="D652" s="379" t="s">
        <v>2377</v>
      </c>
      <c r="E652" s="379" t="s">
        <v>546</v>
      </c>
      <c r="F652" s="379" t="s">
        <v>2599</v>
      </c>
      <c r="G652" s="382">
        <v>4.23</v>
      </c>
      <c r="H652" s="379"/>
      <c r="I652" s="382">
        <v>4.23</v>
      </c>
      <c r="J652" s="383"/>
      <c r="K652" s="108">
        <v>100</v>
      </c>
      <c r="L652" s="139">
        <f t="shared" si="7"/>
        <v>423</v>
      </c>
      <c r="M652" s="138"/>
    </row>
    <row r="653" s="76" customFormat="1" spans="1:13">
      <c r="A653" s="379">
        <v>261</v>
      </c>
      <c r="B653" s="379" t="s">
        <v>2609</v>
      </c>
      <c r="C653" s="379" t="s">
        <v>2002</v>
      </c>
      <c r="D653" s="379" t="s">
        <v>2377</v>
      </c>
      <c r="E653" s="379" t="s">
        <v>546</v>
      </c>
      <c r="F653" s="379" t="s">
        <v>2609</v>
      </c>
      <c r="G653" s="382">
        <v>3.83</v>
      </c>
      <c r="H653" s="379"/>
      <c r="I653" s="382">
        <v>3.83</v>
      </c>
      <c r="J653" s="383"/>
      <c r="K653" s="108">
        <v>100</v>
      </c>
      <c r="L653" s="139">
        <f t="shared" si="7"/>
        <v>383</v>
      </c>
      <c r="M653" s="138"/>
    </row>
    <row r="654" s="76" customFormat="1" spans="1:13">
      <c r="A654" s="379">
        <v>262</v>
      </c>
      <c r="B654" s="379" t="s">
        <v>2610</v>
      </c>
      <c r="C654" s="379" t="s">
        <v>2002</v>
      </c>
      <c r="D654" s="379" t="s">
        <v>2377</v>
      </c>
      <c r="E654" s="379" t="s">
        <v>546</v>
      </c>
      <c r="F654" s="379" t="s">
        <v>2610</v>
      </c>
      <c r="G654" s="382">
        <v>2.42</v>
      </c>
      <c r="H654" s="379"/>
      <c r="I654" s="382">
        <v>2.42</v>
      </c>
      <c r="J654" s="383"/>
      <c r="K654" s="108">
        <v>100</v>
      </c>
      <c r="L654" s="139">
        <f t="shared" si="7"/>
        <v>242</v>
      </c>
      <c r="M654" s="138"/>
    </row>
    <row r="655" s="76" customFormat="1" spans="1:13">
      <c r="A655" s="379">
        <v>263</v>
      </c>
      <c r="B655" s="379" t="s">
        <v>2611</v>
      </c>
      <c r="C655" s="379" t="s">
        <v>2002</v>
      </c>
      <c r="D655" s="379" t="s">
        <v>2377</v>
      </c>
      <c r="E655" s="379" t="s">
        <v>546</v>
      </c>
      <c r="F655" s="379" t="s">
        <v>2611</v>
      </c>
      <c r="G655" s="382">
        <v>2.59</v>
      </c>
      <c r="H655" s="379"/>
      <c r="I655" s="382">
        <v>2.59</v>
      </c>
      <c r="J655" s="383"/>
      <c r="K655" s="108">
        <v>100</v>
      </c>
      <c r="L655" s="139">
        <f t="shared" si="7"/>
        <v>259</v>
      </c>
      <c r="M655" s="138"/>
    </row>
    <row r="656" s="76" customFormat="1" spans="1:13">
      <c r="A656" s="379">
        <v>264</v>
      </c>
      <c r="B656" s="379" t="s">
        <v>2551</v>
      </c>
      <c r="C656" s="379" t="s">
        <v>2002</v>
      </c>
      <c r="D656" s="379" t="s">
        <v>2377</v>
      </c>
      <c r="E656" s="379" t="s">
        <v>546</v>
      </c>
      <c r="F656" s="379" t="s">
        <v>2551</v>
      </c>
      <c r="G656" s="382">
        <v>2.59</v>
      </c>
      <c r="H656" s="379"/>
      <c r="I656" s="382">
        <v>2.59</v>
      </c>
      <c r="J656" s="383"/>
      <c r="K656" s="108">
        <v>100</v>
      </c>
      <c r="L656" s="139">
        <f t="shared" si="7"/>
        <v>259</v>
      </c>
      <c r="M656" s="138"/>
    </row>
    <row r="657" s="76" customFormat="1" spans="1:13">
      <c r="A657" s="379">
        <v>265</v>
      </c>
      <c r="B657" s="379" t="s">
        <v>2487</v>
      </c>
      <c r="C657" s="379" t="s">
        <v>2002</v>
      </c>
      <c r="D657" s="379" t="s">
        <v>2377</v>
      </c>
      <c r="E657" s="379" t="s">
        <v>546</v>
      </c>
      <c r="F657" s="379" t="s">
        <v>2487</v>
      </c>
      <c r="G657" s="382">
        <v>5.83</v>
      </c>
      <c r="H657" s="379"/>
      <c r="I657" s="382">
        <v>5.83</v>
      </c>
      <c r="J657" s="383"/>
      <c r="K657" s="108">
        <v>100</v>
      </c>
      <c r="L657" s="139">
        <f t="shared" si="7"/>
        <v>583</v>
      </c>
      <c r="M657" s="138"/>
    </row>
    <row r="658" s="76" customFormat="1" spans="1:13">
      <c r="A658" s="379">
        <v>266</v>
      </c>
      <c r="B658" s="379" t="s">
        <v>2612</v>
      </c>
      <c r="C658" s="379" t="s">
        <v>2002</v>
      </c>
      <c r="D658" s="379" t="s">
        <v>2377</v>
      </c>
      <c r="E658" s="379" t="s">
        <v>546</v>
      </c>
      <c r="F658" s="379" t="s">
        <v>2612</v>
      </c>
      <c r="G658" s="382">
        <v>5.94</v>
      </c>
      <c r="H658" s="379"/>
      <c r="I658" s="382">
        <v>5.94</v>
      </c>
      <c r="J658" s="383"/>
      <c r="K658" s="108">
        <v>100</v>
      </c>
      <c r="L658" s="139">
        <f t="shared" si="7"/>
        <v>594</v>
      </c>
      <c r="M658" s="138"/>
    </row>
    <row r="659" s="76" customFormat="1" spans="1:13">
      <c r="A659" s="379">
        <v>267</v>
      </c>
      <c r="B659" s="379" t="s">
        <v>2613</v>
      </c>
      <c r="C659" s="379" t="s">
        <v>2002</v>
      </c>
      <c r="D659" s="379" t="s">
        <v>2377</v>
      </c>
      <c r="E659" s="379" t="s">
        <v>546</v>
      </c>
      <c r="F659" s="379" t="s">
        <v>2613</v>
      </c>
      <c r="G659" s="382">
        <v>4.96</v>
      </c>
      <c r="H659" s="379"/>
      <c r="I659" s="382">
        <v>4.96</v>
      </c>
      <c r="J659" s="383"/>
      <c r="K659" s="108">
        <v>100</v>
      </c>
      <c r="L659" s="139">
        <f t="shared" si="7"/>
        <v>496</v>
      </c>
      <c r="M659" s="138"/>
    </row>
    <row r="660" s="76" customFormat="1" spans="1:13">
      <c r="A660" s="379">
        <v>268</v>
      </c>
      <c r="B660" s="379" t="s">
        <v>2614</v>
      </c>
      <c r="C660" s="379" t="s">
        <v>2002</v>
      </c>
      <c r="D660" s="379" t="s">
        <v>2377</v>
      </c>
      <c r="E660" s="379" t="s">
        <v>546</v>
      </c>
      <c r="F660" s="379" t="s">
        <v>2614</v>
      </c>
      <c r="G660" s="382">
        <v>2.94</v>
      </c>
      <c r="H660" s="379"/>
      <c r="I660" s="382">
        <v>2.94</v>
      </c>
      <c r="J660" s="383"/>
      <c r="K660" s="108">
        <v>100</v>
      </c>
      <c r="L660" s="139">
        <f t="shared" si="7"/>
        <v>294</v>
      </c>
      <c r="M660" s="138"/>
    </row>
    <row r="661" s="76" customFormat="1" spans="1:13">
      <c r="A661" s="379">
        <v>269</v>
      </c>
      <c r="B661" s="379" t="s">
        <v>2615</v>
      </c>
      <c r="C661" s="379" t="s">
        <v>2002</v>
      </c>
      <c r="D661" s="379" t="s">
        <v>2377</v>
      </c>
      <c r="E661" s="379" t="s">
        <v>546</v>
      </c>
      <c r="F661" s="379" t="s">
        <v>2615</v>
      </c>
      <c r="G661" s="382">
        <v>1.2</v>
      </c>
      <c r="H661" s="379"/>
      <c r="I661" s="382">
        <v>1.2</v>
      </c>
      <c r="J661" s="383"/>
      <c r="K661" s="108">
        <v>100</v>
      </c>
      <c r="L661" s="139">
        <f t="shared" si="7"/>
        <v>120</v>
      </c>
      <c r="M661" s="138"/>
    </row>
    <row r="662" s="76" customFormat="1" spans="1:13">
      <c r="A662" s="379">
        <v>270</v>
      </c>
      <c r="B662" s="379" t="s">
        <v>2468</v>
      </c>
      <c r="C662" s="379" t="s">
        <v>2002</v>
      </c>
      <c r="D662" s="379" t="s">
        <v>2377</v>
      </c>
      <c r="E662" s="379" t="s">
        <v>546</v>
      </c>
      <c r="F662" s="379" t="s">
        <v>2468</v>
      </c>
      <c r="G662" s="382">
        <v>4.22</v>
      </c>
      <c r="H662" s="379"/>
      <c r="I662" s="382">
        <v>4.22</v>
      </c>
      <c r="J662" s="383"/>
      <c r="K662" s="108">
        <v>100</v>
      </c>
      <c r="L662" s="139">
        <f t="shared" si="7"/>
        <v>422</v>
      </c>
      <c r="M662" s="138"/>
    </row>
    <row r="663" s="76" customFormat="1" spans="1:13">
      <c r="A663" s="379">
        <v>271</v>
      </c>
      <c r="B663" s="379" t="s">
        <v>2616</v>
      </c>
      <c r="C663" s="379" t="s">
        <v>2002</v>
      </c>
      <c r="D663" s="379" t="s">
        <v>2377</v>
      </c>
      <c r="E663" s="379" t="s">
        <v>546</v>
      </c>
      <c r="F663" s="379" t="s">
        <v>2616</v>
      </c>
      <c r="G663" s="382">
        <v>2.41</v>
      </c>
      <c r="H663" s="379"/>
      <c r="I663" s="382">
        <v>2.41</v>
      </c>
      <c r="J663" s="383"/>
      <c r="K663" s="108">
        <v>100</v>
      </c>
      <c r="L663" s="139">
        <f t="shared" si="7"/>
        <v>241</v>
      </c>
      <c r="M663" s="138"/>
    </row>
    <row r="664" s="76" customFormat="1" spans="1:13">
      <c r="A664" s="379">
        <v>272</v>
      </c>
      <c r="B664" s="379" t="s">
        <v>2617</v>
      </c>
      <c r="C664" s="379" t="s">
        <v>2002</v>
      </c>
      <c r="D664" s="379" t="s">
        <v>2377</v>
      </c>
      <c r="E664" s="379" t="s">
        <v>546</v>
      </c>
      <c r="F664" s="379" t="s">
        <v>2617</v>
      </c>
      <c r="G664" s="382">
        <v>4.34</v>
      </c>
      <c r="H664" s="379"/>
      <c r="I664" s="382">
        <v>4.34</v>
      </c>
      <c r="J664" s="383"/>
      <c r="K664" s="108">
        <v>100</v>
      </c>
      <c r="L664" s="139">
        <f t="shared" si="7"/>
        <v>434</v>
      </c>
      <c r="M664" s="138"/>
    </row>
    <row r="665" s="76" customFormat="1" spans="1:13">
      <c r="A665" s="379">
        <v>273</v>
      </c>
      <c r="B665" s="379" t="s">
        <v>2618</v>
      </c>
      <c r="C665" s="379" t="s">
        <v>2002</v>
      </c>
      <c r="D665" s="379" t="s">
        <v>2377</v>
      </c>
      <c r="E665" s="379" t="s">
        <v>546</v>
      </c>
      <c r="F665" s="379" t="s">
        <v>2618</v>
      </c>
      <c r="G665" s="382">
        <v>4.57</v>
      </c>
      <c r="H665" s="379"/>
      <c r="I665" s="382">
        <v>4.57</v>
      </c>
      <c r="J665" s="383"/>
      <c r="K665" s="108">
        <v>100</v>
      </c>
      <c r="L665" s="139">
        <f t="shared" si="7"/>
        <v>457</v>
      </c>
      <c r="M665" s="138"/>
    </row>
    <row r="666" s="76" customFormat="1" spans="1:13">
      <c r="A666" s="379">
        <v>274</v>
      </c>
      <c r="B666" s="379" t="s">
        <v>2619</v>
      </c>
      <c r="C666" s="379" t="s">
        <v>2002</v>
      </c>
      <c r="D666" s="379" t="s">
        <v>2377</v>
      </c>
      <c r="E666" s="379" t="s">
        <v>546</v>
      </c>
      <c r="F666" s="379" t="s">
        <v>2619</v>
      </c>
      <c r="G666" s="382">
        <v>5.35</v>
      </c>
      <c r="H666" s="379"/>
      <c r="I666" s="382">
        <v>5.35</v>
      </c>
      <c r="J666" s="383"/>
      <c r="K666" s="108">
        <v>100</v>
      </c>
      <c r="L666" s="139">
        <f t="shared" si="7"/>
        <v>535</v>
      </c>
      <c r="M666" s="138"/>
    </row>
    <row r="667" s="76" customFormat="1" spans="1:13">
      <c r="A667" s="379">
        <v>275</v>
      </c>
      <c r="B667" s="379" t="s">
        <v>2620</v>
      </c>
      <c r="C667" s="379" t="s">
        <v>2002</v>
      </c>
      <c r="D667" s="379" t="s">
        <v>2377</v>
      </c>
      <c r="E667" s="379" t="s">
        <v>546</v>
      </c>
      <c r="F667" s="379" t="s">
        <v>2620</v>
      </c>
      <c r="G667" s="382">
        <v>4.89</v>
      </c>
      <c r="H667" s="379"/>
      <c r="I667" s="382">
        <v>4.89</v>
      </c>
      <c r="J667" s="383"/>
      <c r="K667" s="108">
        <v>100</v>
      </c>
      <c r="L667" s="139">
        <f t="shared" si="7"/>
        <v>489</v>
      </c>
      <c r="M667" s="138"/>
    </row>
    <row r="668" s="76" customFormat="1" spans="1:13">
      <c r="A668" s="379">
        <v>276</v>
      </c>
      <c r="B668" s="379" t="s">
        <v>2621</v>
      </c>
      <c r="C668" s="379" t="s">
        <v>2002</v>
      </c>
      <c r="D668" s="379" t="s">
        <v>2377</v>
      </c>
      <c r="E668" s="379" t="s">
        <v>546</v>
      </c>
      <c r="F668" s="379" t="s">
        <v>2621</v>
      </c>
      <c r="G668" s="382">
        <v>3.66</v>
      </c>
      <c r="H668" s="379"/>
      <c r="I668" s="382">
        <v>3.66</v>
      </c>
      <c r="J668" s="383"/>
      <c r="K668" s="108">
        <v>100</v>
      </c>
      <c r="L668" s="139">
        <f t="shared" si="7"/>
        <v>366</v>
      </c>
      <c r="M668" s="138"/>
    </row>
    <row r="669" s="76" customFormat="1" spans="1:13">
      <c r="A669" s="379">
        <v>277</v>
      </c>
      <c r="B669" s="379" t="s">
        <v>2622</v>
      </c>
      <c r="C669" s="379" t="s">
        <v>2002</v>
      </c>
      <c r="D669" s="379" t="s">
        <v>2377</v>
      </c>
      <c r="E669" s="379" t="s">
        <v>546</v>
      </c>
      <c r="F669" s="379" t="s">
        <v>2622</v>
      </c>
      <c r="G669" s="382">
        <v>3.95</v>
      </c>
      <c r="H669" s="379"/>
      <c r="I669" s="382">
        <v>3.95</v>
      </c>
      <c r="J669" s="383"/>
      <c r="K669" s="108">
        <v>100</v>
      </c>
      <c r="L669" s="139">
        <f t="shared" si="7"/>
        <v>395</v>
      </c>
      <c r="M669" s="138"/>
    </row>
    <row r="670" s="76" customFormat="1" spans="1:13">
      <c r="A670" s="379">
        <v>278</v>
      </c>
      <c r="B670" s="379" t="s">
        <v>2623</v>
      </c>
      <c r="C670" s="379" t="s">
        <v>2002</v>
      </c>
      <c r="D670" s="379" t="s">
        <v>2377</v>
      </c>
      <c r="E670" s="379" t="s">
        <v>546</v>
      </c>
      <c r="F670" s="379" t="s">
        <v>2623</v>
      </c>
      <c r="G670" s="382">
        <v>5.26</v>
      </c>
      <c r="H670" s="379"/>
      <c r="I670" s="382">
        <v>5.26</v>
      </c>
      <c r="J670" s="383"/>
      <c r="K670" s="108">
        <v>100</v>
      </c>
      <c r="L670" s="139">
        <f t="shared" si="7"/>
        <v>526</v>
      </c>
      <c r="M670" s="138"/>
    </row>
    <row r="671" s="76" customFormat="1" spans="1:13">
      <c r="A671" s="379">
        <v>279</v>
      </c>
      <c r="B671" s="379" t="s">
        <v>2551</v>
      </c>
      <c r="C671" s="379" t="s">
        <v>2002</v>
      </c>
      <c r="D671" s="379" t="s">
        <v>2377</v>
      </c>
      <c r="E671" s="379" t="s">
        <v>546</v>
      </c>
      <c r="F671" s="379" t="s">
        <v>2551</v>
      </c>
      <c r="G671" s="382">
        <v>2.29</v>
      </c>
      <c r="H671" s="379"/>
      <c r="I671" s="382">
        <v>2.29</v>
      </c>
      <c r="J671" s="383"/>
      <c r="K671" s="108">
        <v>100</v>
      </c>
      <c r="L671" s="139">
        <f t="shared" si="7"/>
        <v>229</v>
      </c>
      <c r="M671" s="138"/>
    </row>
    <row r="672" s="76" customFormat="1" spans="1:13">
      <c r="A672" s="379">
        <v>280</v>
      </c>
      <c r="B672" s="379" t="s">
        <v>2624</v>
      </c>
      <c r="C672" s="379" t="s">
        <v>2002</v>
      </c>
      <c r="D672" s="379" t="s">
        <v>2377</v>
      </c>
      <c r="E672" s="379" t="s">
        <v>546</v>
      </c>
      <c r="F672" s="379" t="s">
        <v>2624</v>
      </c>
      <c r="G672" s="382">
        <v>2.24</v>
      </c>
      <c r="H672" s="379"/>
      <c r="I672" s="382">
        <v>2.24</v>
      </c>
      <c r="J672" s="383"/>
      <c r="K672" s="108">
        <v>100</v>
      </c>
      <c r="L672" s="139">
        <f t="shared" si="7"/>
        <v>224</v>
      </c>
      <c r="M672" s="138"/>
    </row>
    <row r="673" s="76" customFormat="1" spans="1:13">
      <c r="A673" s="379">
        <v>281</v>
      </c>
      <c r="B673" s="379" t="s">
        <v>2625</v>
      </c>
      <c r="C673" s="379" t="s">
        <v>2002</v>
      </c>
      <c r="D673" s="379" t="s">
        <v>2377</v>
      </c>
      <c r="E673" s="379" t="s">
        <v>546</v>
      </c>
      <c r="F673" s="379" t="s">
        <v>2625</v>
      </c>
      <c r="G673" s="382">
        <v>2.65</v>
      </c>
      <c r="H673" s="379"/>
      <c r="I673" s="382">
        <v>2.65</v>
      </c>
      <c r="J673" s="383"/>
      <c r="K673" s="108">
        <v>100</v>
      </c>
      <c r="L673" s="139">
        <f t="shared" si="7"/>
        <v>265</v>
      </c>
      <c r="M673" s="138"/>
    </row>
    <row r="674" s="76" customFormat="1" spans="1:13">
      <c r="A674" s="379">
        <v>282</v>
      </c>
      <c r="B674" s="379" t="s">
        <v>2626</v>
      </c>
      <c r="C674" s="379" t="s">
        <v>2002</v>
      </c>
      <c r="D674" s="379" t="s">
        <v>2377</v>
      </c>
      <c r="E674" s="379" t="s">
        <v>546</v>
      </c>
      <c r="F674" s="379" t="s">
        <v>2626</v>
      </c>
      <c r="G674" s="382">
        <v>1.76</v>
      </c>
      <c r="H674" s="379"/>
      <c r="I674" s="382">
        <v>1.76</v>
      </c>
      <c r="J674" s="383"/>
      <c r="K674" s="108">
        <v>100</v>
      </c>
      <c r="L674" s="139">
        <f t="shared" si="7"/>
        <v>176</v>
      </c>
      <c r="M674" s="138"/>
    </row>
    <row r="675" s="76" customFormat="1" spans="1:13">
      <c r="A675" s="379">
        <v>283</v>
      </c>
      <c r="B675" s="379" t="s">
        <v>2627</v>
      </c>
      <c r="C675" s="379" t="s">
        <v>2002</v>
      </c>
      <c r="D675" s="379" t="s">
        <v>2377</v>
      </c>
      <c r="E675" s="379" t="s">
        <v>546</v>
      </c>
      <c r="F675" s="379" t="s">
        <v>2627</v>
      </c>
      <c r="G675" s="382">
        <v>4.41</v>
      </c>
      <c r="H675" s="379"/>
      <c r="I675" s="382">
        <v>4.41</v>
      </c>
      <c r="J675" s="383"/>
      <c r="K675" s="108">
        <v>100</v>
      </c>
      <c r="L675" s="139">
        <f t="shared" si="7"/>
        <v>441</v>
      </c>
      <c r="M675" s="138"/>
    </row>
    <row r="676" s="76" customFormat="1" spans="1:13">
      <c r="A676" s="379">
        <v>284</v>
      </c>
      <c r="B676" s="379" t="s">
        <v>2628</v>
      </c>
      <c r="C676" s="379" t="s">
        <v>2002</v>
      </c>
      <c r="D676" s="379" t="s">
        <v>2377</v>
      </c>
      <c r="E676" s="379" t="s">
        <v>546</v>
      </c>
      <c r="F676" s="379" t="s">
        <v>2628</v>
      </c>
      <c r="G676" s="382">
        <v>2.85</v>
      </c>
      <c r="H676" s="379"/>
      <c r="I676" s="382">
        <v>2.85</v>
      </c>
      <c r="J676" s="383"/>
      <c r="K676" s="108">
        <v>100</v>
      </c>
      <c r="L676" s="139">
        <f t="shared" si="7"/>
        <v>285</v>
      </c>
      <c r="M676" s="138"/>
    </row>
    <row r="677" s="76" customFormat="1" spans="1:13">
      <c r="A677" s="379">
        <v>285</v>
      </c>
      <c r="B677" s="379" t="s">
        <v>2629</v>
      </c>
      <c r="C677" s="379" t="s">
        <v>2002</v>
      </c>
      <c r="D677" s="379" t="s">
        <v>2377</v>
      </c>
      <c r="E677" s="379" t="s">
        <v>546</v>
      </c>
      <c r="F677" s="379" t="s">
        <v>2629</v>
      </c>
      <c r="G677" s="382">
        <v>2.9</v>
      </c>
      <c r="H677" s="379"/>
      <c r="I677" s="382">
        <v>2.9</v>
      </c>
      <c r="J677" s="383"/>
      <c r="K677" s="108">
        <v>100</v>
      </c>
      <c r="L677" s="139">
        <f t="shared" si="7"/>
        <v>290</v>
      </c>
      <c r="M677" s="138"/>
    </row>
    <row r="678" s="76" customFormat="1" spans="1:13">
      <c r="A678" s="379">
        <v>286</v>
      </c>
      <c r="B678" s="379" t="s">
        <v>2630</v>
      </c>
      <c r="C678" s="379" t="s">
        <v>2002</v>
      </c>
      <c r="D678" s="379" t="s">
        <v>2377</v>
      </c>
      <c r="E678" s="379" t="s">
        <v>546</v>
      </c>
      <c r="F678" s="379" t="s">
        <v>2630</v>
      </c>
      <c r="G678" s="382">
        <v>1.86</v>
      </c>
      <c r="H678" s="379"/>
      <c r="I678" s="382">
        <v>1.86</v>
      </c>
      <c r="J678" s="383"/>
      <c r="K678" s="108">
        <v>100</v>
      </c>
      <c r="L678" s="139">
        <f t="shared" si="7"/>
        <v>186</v>
      </c>
      <c r="M678" s="138"/>
    </row>
    <row r="679" s="76" customFormat="1" spans="1:13">
      <c r="A679" s="379">
        <v>287</v>
      </c>
      <c r="B679" s="379" t="s">
        <v>2631</v>
      </c>
      <c r="C679" s="379" t="s">
        <v>2002</v>
      </c>
      <c r="D679" s="379" t="s">
        <v>2377</v>
      </c>
      <c r="E679" s="379" t="s">
        <v>546</v>
      </c>
      <c r="F679" s="379" t="s">
        <v>2631</v>
      </c>
      <c r="G679" s="382">
        <v>4.35</v>
      </c>
      <c r="H679" s="379"/>
      <c r="I679" s="382">
        <v>4.35</v>
      </c>
      <c r="J679" s="383"/>
      <c r="K679" s="108">
        <v>100</v>
      </c>
      <c r="L679" s="139">
        <f t="shared" si="7"/>
        <v>435</v>
      </c>
      <c r="M679" s="138"/>
    </row>
    <row r="680" s="76" customFormat="1" spans="1:13">
      <c r="A680" s="379">
        <v>288</v>
      </c>
      <c r="B680" s="379" t="s">
        <v>2632</v>
      </c>
      <c r="C680" s="379" t="s">
        <v>2002</v>
      </c>
      <c r="D680" s="379" t="s">
        <v>2377</v>
      </c>
      <c r="E680" s="379" t="s">
        <v>546</v>
      </c>
      <c r="F680" s="379" t="s">
        <v>2632</v>
      </c>
      <c r="G680" s="382">
        <v>3.27</v>
      </c>
      <c r="H680" s="379"/>
      <c r="I680" s="382">
        <v>3.27</v>
      </c>
      <c r="J680" s="383"/>
      <c r="K680" s="108">
        <v>100</v>
      </c>
      <c r="L680" s="139">
        <f t="shared" si="7"/>
        <v>327</v>
      </c>
      <c r="M680" s="138"/>
    </row>
    <row r="681" s="76" customFormat="1" spans="1:13">
      <c r="A681" s="379">
        <v>289</v>
      </c>
      <c r="B681" s="379" t="s">
        <v>2633</v>
      </c>
      <c r="C681" s="379" t="s">
        <v>2002</v>
      </c>
      <c r="D681" s="379" t="s">
        <v>2377</v>
      </c>
      <c r="E681" s="379" t="s">
        <v>546</v>
      </c>
      <c r="F681" s="379" t="s">
        <v>2633</v>
      </c>
      <c r="G681" s="382">
        <v>1.64</v>
      </c>
      <c r="H681" s="379"/>
      <c r="I681" s="382">
        <v>1.64</v>
      </c>
      <c r="J681" s="383"/>
      <c r="K681" s="108">
        <v>100</v>
      </c>
      <c r="L681" s="139">
        <f t="shared" si="7"/>
        <v>164</v>
      </c>
      <c r="M681" s="138"/>
    </row>
    <row r="682" s="76" customFormat="1" spans="1:13">
      <c r="A682" s="379">
        <v>290</v>
      </c>
      <c r="B682" s="379" t="s">
        <v>2420</v>
      </c>
      <c r="C682" s="379" t="s">
        <v>2002</v>
      </c>
      <c r="D682" s="379" t="s">
        <v>2377</v>
      </c>
      <c r="E682" s="379" t="s">
        <v>546</v>
      </c>
      <c r="F682" s="379" t="s">
        <v>2420</v>
      </c>
      <c r="G682" s="382">
        <v>2.45</v>
      </c>
      <c r="H682" s="379"/>
      <c r="I682" s="382">
        <v>2.45</v>
      </c>
      <c r="J682" s="383"/>
      <c r="K682" s="108">
        <v>100</v>
      </c>
      <c r="L682" s="139">
        <f t="shared" si="7"/>
        <v>245</v>
      </c>
      <c r="M682" s="138"/>
    </row>
    <row r="683" s="76" customFormat="1" spans="1:13">
      <c r="A683" s="379">
        <v>291</v>
      </c>
      <c r="B683" s="379" t="s">
        <v>2634</v>
      </c>
      <c r="C683" s="379" t="s">
        <v>2002</v>
      </c>
      <c r="D683" s="379" t="s">
        <v>2377</v>
      </c>
      <c r="E683" s="379" t="s">
        <v>546</v>
      </c>
      <c r="F683" s="379" t="s">
        <v>2634</v>
      </c>
      <c r="G683" s="382">
        <v>3.67</v>
      </c>
      <c r="H683" s="379"/>
      <c r="I683" s="382">
        <v>3.67</v>
      </c>
      <c r="J683" s="383"/>
      <c r="K683" s="108">
        <v>100</v>
      </c>
      <c r="L683" s="139">
        <f t="shared" si="7"/>
        <v>367</v>
      </c>
      <c r="M683" s="138"/>
    </row>
    <row r="684" s="76" customFormat="1" spans="1:13">
      <c r="A684" s="379">
        <v>292</v>
      </c>
      <c r="B684" s="379" t="s">
        <v>2635</v>
      </c>
      <c r="C684" s="379" t="s">
        <v>2002</v>
      </c>
      <c r="D684" s="379" t="s">
        <v>2377</v>
      </c>
      <c r="E684" s="379" t="s">
        <v>546</v>
      </c>
      <c r="F684" s="379" t="s">
        <v>2635</v>
      </c>
      <c r="G684" s="382">
        <v>2.64</v>
      </c>
      <c r="H684" s="379"/>
      <c r="I684" s="382">
        <v>2.64</v>
      </c>
      <c r="J684" s="383"/>
      <c r="K684" s="108">
        <v>100</v>
      </c>
      <c r="L684" s="139">
        <f t="shared" si="7"/>
        <v>264</v>
      </c>
      <c r="M684" s="138"/>
    </row>
    <row r="685" s="76" customFormat="1" spans="1:13">
      <c r="A685" s="379">
        <v>293</v>
      </c>
      <c r="B685" s="379" t="s">
        <v>2564</v>
      </c>
      <c r="C685" s="379" t="s">
        <v>2002</v>
      </c>
      <c r="D685" s="379" t="s">
        <v>2377</v>
      </c>
      <c r="E685" s="379" t="s">
        <v>546</v>
      </c>
      <c r="F685" s="379" t="s">
        <v>2564</v>
      </c>
      <c r="G685" s="382">
        <v>1.5</v>
      </c>
      <c r="H685" s="379"/>
      <c r="I685" s="382">
        <v>1.5</v>
      </c>
      <c r="J685" s="383"/>
      <c r="K685" s="108">
        <v>100</v>
      </c>
      <c r="L685" s="139">
        <f t="shared" si="7"/>
        <v>150</v>
      </c>
      <c r="M685" s="138"/>
    </row>
    <row r="686" s="76" customFormat="1" spans="1:13">
      <c r="A686" s="379">
        <v>294</v>
      </c>
      <c r="B686" s="379" t="s">
        <v>2636</v>
      </c>
      <c r="C686" s="379" t="s">
        <v>2002</v>
      </c>
      <c r="D686" s="379" t="s">
        <v>2377</v>
      </c>
      <c r="E686" s="379" t="s">
        <v>546</v>
      </c>
      <c r="F686" s="379" t="s">
        <v>2636</v>
      </c>
      <c r="G686" s="382">
        <v>3.45</v>
      </c>
      <c r="H686" s="379"/>
      <c r="I686" s="382">
        <v>3.45</v>
      </c>
      <c r="J686" s="383"/>
      <c r="K686" s="108">
        <v>100</v>
      </c>
      <c r="L686" s="139">
        <f t="shared" si="7"/>
        <v>345</v>
      </c>
      <c r="M686" s="138"/>
    </row>
    <row r="687" s="76" customFormat="1" spans="1:13">
      <c r="A687" s="379">
        <v>295</v>
      </c>
      <c r="B687" s="379" t="s">
        <v>1392</v>
      </c>
      <c r="C687" s="379" t="s">
        <v>2002</v>
      </c>
      <c r="D687" s="379" t="s">
        <v>2377</v>
      </c>
      <c r="E687" s="379" t="s">
        <v>546</v>
      </c>
      <c r="F687" s="379" t="s">
        <v>1392</v>
      </c>
      <c r="G687" s="382">
        <v>1.66</v>
      </c>
      <c r="H687" s="379"/>
      <c r="I687" s="382">
        <v>1.66</v>
      </c>
      <c r="J687" s="383"/>
      <c r="K687" s="108">
        <v>100</v>
      </c>
      <c r="L687" s="139">
        <f t="shared" si="7"/>
        <v>166</v>
      </c>
      <c r="M687" s="138"/>
    </row>
    <row r="688" s="76" customFormat="1" spans="1:13">
      <c r="A688" s="379">
        <v>296</v>
      </c>
      <c r="B688" s="379" t="s">
        <v>2637</v>
      </c>
      <c r="C688" s="379" t="s">
        <v>2002</v>
      </c>
      <c r="D688" s="379" t="s">
        <v>2377</v>
      </c>
      <c r="E688" s="379" t="s">
        <v>546</v>
      </c>
      <c r="F688" s="379" t="s">
        <v>2637</v>
      </c>
      <c r="G688" s="382">
        <v>2.64</v>
      </c>
      <c r="H688" s="379"/>
      <c r="I688" s="382">
        <v>2.64</v>
      </c>
      <c r="J688" s="383"/>
      <c r="K688" s="108">
        <v>100</v>
      </c>
      <c r="L688" s="139">
        <f t="shared" si="7"/>
        <v>264</v>
      </c>
      <c r="M688" s="138"/>
    </row>
    <row r="689" s="76" customFormat="1" spans="1:13">
      <c r="A689" s="379">
        <v>297</v>
      </c>
      <c r="B689" s="379" t="s">
        <v>2638</v>
      </c>
      <c r="C689" s="379" t="s">
        <v>2002</v>
      </c>
      <c r="D689" s="379" t="s">
        <v>2377</v>
      </c>
      <c r="E689" s="379" t="s">
        <v>622</v>
      </c>
      <c r="F689" s="379" t="s">
        <v>2638</v>
      </c>
      <c r="G689" s="382">
        <v>4.86</v>
      </c>
      <c r="H689" s="379"/>
      <c r="I689" s="382">
        <v>4.86</v>
      </c>
      <c r="J689" s="383"/>
      <c r="K689" s="108">
        <v>100</v>
      </c>
      <c r="L689" s="139">
        <f t="shared" si="7"/>
        <v>486</v>
      </c>
      <c r="M689" s="138"/>
    </row>
    <row r="690" s="76" customFormat="1" spans="1:13">
      <c r="A690" s="379">
        <v>298</v>
      </c>
      <c r="B690" s="379" t="s">
        <v>2639</v>
      </c>
      <c r="C690" s="379" t="s">
        <v>2002</v>
      </c>
      <c r="D690" s="379" t="s">
        <v>2377</v>
      </c>
      <c r="E690" s="379" t="s">
        <v>622</v>
      </c>
      <c r="F690" s="379" t="s">
        <v>2639</v>
      </c>
      <c r="G690" s="382">
        <v>4.36</v>
      </c>
      <c r="H690" s="379"/>
      <c r="I690" s="382">
        <v>4.36</v>
      </c>
      <c r="J690" s="383"/>
      <c r="K690" s="108">
        <v>100</v>
      </c>
      <c r="L690" s="139">
        <f t="shared" si="7"/>
        <v>436</v>
      </c>
      <c r="M690" s="138"/>
    </row>
    <row r="691" s="76" customFormat="1" spans="1:13">
      <c r="A691" s="379">
        <v>299</v>
      </c>
      <c r="B691" s="379" t="s">
        <v>2640</v>
      </c>
      <c r="C691" s="379" t="s">
        <v>2002</v>
      </c>
      <c r="D691" s="379" t="s">
        <v>2377</v>
      </c>
      <c r="E691" s="379" t="s">
        <v>622</v>
      </c>
      <c r="F691" s="379" t="s">
        <v>2640</v>
      </c>
      <c r="G691" s="382">
        <v>4.25</v>
      </c>
      <c r="H691" s="379"/>
      <c r="I691" s="382">
        <v>4.25</v>
      </c>
      <c r="J691" s="383"/>
      <c r="K691" s="108">
        <v>100</v>
      </c>
      <c r="L691" s="139">
        <f t="shared" si="7"/>
        <v>425</v>
      </c>
      <c r="M691" s="138"/>
    </row>
    <row r="692" s="76" customFormat="1" spans="1:13">
      <c r="A692" s="379">
        <v>300</v>
      </c>
      <c r="B692" s="379" t="s">
        <v>2641</v>
      </c>
      <c r="C692" s="379" t="s">
        <v>2002</v>
      </c>
      <c r="D692" s="379" t="s">
        <v>2377</v>
      </c>
      <c r="E692" s="379" t="s">
        <v>622</v>
      </c>
      <c r="F692" s="379" t="s">
        <v>2641</v>
      </c>
      <c r="G692" s="382">
        <v>2.06</v>
      </c>
      <c r="H692" s="379"/>
      <c r="I692" s="382">
        <v>2.06</v>
      </c>
      <c r="J692" s="383"/>
      <c r="K692" s="108">
        <v>100</v>
      </c>
      <c r="L692" s="139">
        <f t="shared" si="7"/>
        <v>206</v>
      </c>
      <c r="M692" s="138"/>
    </row>
    <row r="693" s="76" customFormat="1" spans="1:13">
      <c r="A693" s="379">
        <v>301</v>
      </c>
      <c r="B693" s="379" t="s">
        <v>2490</v>
      </c>
      <c r="C693" s="379" t="s">
        <v>2002</v>
      </c>
      <c r="D693" s="379" t="s">
        <v>2377</v>
      </c>
      <c r="E693" s="379" t="s">
        <v>622</v>
      </c>
      <c r="F693" s="379" t="s">
        <v>2490</v>
      </c>
      <c r="G693" s="382">
        <v>2.06</v>
      </c>
      <c r="H693" s="379"/>
      <c r="I693" s="382">
        <v>2.06</v>
      </c>
      <c r="J693" s="383"/>
      <c r="K693" s="108">
        <v>100</v>
      </c>
      <c r="L693" s="139">
        <f t="shared" si="7"/>
        <v>206</v>
      </c>
      <c r="M693" s="138"/>
    </row>
    <row r="694" s="76" customFormat="1" spans="1:13">
      <c r="A694" s="379">
        <v>302</v>
      </c>
      <c r="B694" s="379" t="s">
        <v>2642</v>
      </c>
      <c r="C694" s="379" t="s">
        <v>2002</v>
      </c>
      <c r="D694" s="379" t="s">
        <v>2377</v>
      </c>
      <c r="E694" s="379" t="s">
        <v>622</v>
      </c>
      <c r="F694" s="379" t="s">
        <v>2642</v>
      </c>
      <c r="G694" s="382">
        <v>4.62</v>
      </c>
      <c r="H694" s="379"/>
      <c r="I694" s="382">
        <v>4.62</v>
      </c>
      <c r="J694" s="383"/>
      <c r="K694" s="108">
        <v>100</v>
      </c>
      <c r="L694" s="139">
        <f t="shared" si="7"/>
        <v>462</v>
      </c>
      <c r="M694" s="138"/>
    </row>
    <row r="695" s="76" customFormat="1" spans="1:13">
      <c r="A695" s="379">
        <v>303</v>
      </c>
      <c r="B695" s="379" t="s">
        <v>2643</v>
      </c>
      <c r="C695" s="379" t="s">
        <v>2002</v>
      </c>
      <c r="D695" s="379" t="s">
        <v>2377</v>
      </c>
      <c r="E695" s="379" t="s">
        <v>622</v>
      </c>
      <c r="F695" s="379" t="s">
        <v>2643</v>
      </c>
      <c r="G695" s="382">
        <v>4.2</v>
      </c>
      <c r="H695" s="379"/>
      <c r="I695" s="382">
        <v>4.2</v>
      </c>
      <c r="J695" s="383"/>
      <c r="K695" s="108">
        <v>100</v>
      </c>
      <c r="L695" s="139">
        <f t="shared" si="7"/>
        <v>420</v>
      </c>
      <c r="M695" s="138"/>
    </row>
    <row r="696" s="76" customFormat="1" spans="1:13">
      <c r="A696" s="379">
        <v>304</v>
      </c>
      <c r="B696" s="379" t="s">
        <v>2644</v>
      </c>
      <c r="C696" s="379" t="s">
        <v>2002</v>
      </c>
      <c r="D696" s="379" t="s">
        <v>2377</v>
      </c>
      <c r="E696" s="379" t="s">
        <v>622</v>
      </c>
      <c r="F696" s="379" t="s">
        <v>2644</v>
      </c>
      <c r="G696" s="382">
        <v>5.14</v>
      </c>
      <c r="H696" s="379"/>
      <c r="I696" s="382">
        <v>5.14</v>
      </c>
      <c r="J696" s="383"/>
      <c r="K696" s="108">
        <v>100</v>
      </c>
      <c r="L696" s="139">
        <f t="shared" si="7"/>
        <v>514</v>
      </c>
      <c r="M696" s="138"/>
    </row>
    <row r="697" s="76" customFormat="1" spans="1:13">
      <c r="A697" s="379">
        <v>305</v>
      </c>
      <c r="B697" s="379" t="s">
        <v>833</v>
      </c>
      <c r="C697" s="379" t="s">
        <v>2002</v>
      </c>
      <c r="D697" s="379" t="s">
        <v>2377</v>
      </c>
      <c r="E697" s="379" t="s">
        <v>622</v>
      </c>
      <c r="F697" s="379" t="s">
        <v>833</v>
      </c>
      <c r="G697" s="382">
        <v>2.34</v>
      </c>
      <c r="H697" s="379"/>
      <c r="I697" s="382">
        <v>2.34</v>
      </c>
      <c r="J697" s="383"/>
      <c r="K697" s="108">
        <v>100</v>
      </c>
      <c r="L697" s="139">
        <f t="shared" si="7"/>
        <v>234</v>
      </c>
      <c r="M697" s="138"/>
    </row>
    <row r="698" s="76" customFormat="1" spans="1:13">
      <c r="A698" s="379">
        <v>306</v>
      </c>
      <c r="B698" s="379" t="s">
        <v>2645</v>
      </c>
      <c r="C698" s="379" t="s">
        <v>2002</v>
      </c>
      <c r="D698" s="379" t="s">
        <v>2377</v>
      </c>
      <c r="E698" s="379" t="s">
        <v>622</v>
      </c>
      <c r="F698" s="379" t="s">
        <v>2645</v>
      </c>
      <c r="G698" s="382">
        <v>5.58</v>
      </c>
      <c r="H698" s="379"/>
      <c r="I698" s="382">
        <v>5.58</v>
      </c>
      <c r="J698" s="383"/>
      <c r="K698" s="108">
        <v>100</v>
      </c>
      <c r="L698" s="139">
        <f t="shared" si="7"/>
        <v>558</v>
      </c>
      <c r="M698" s="138"/>
    </row>
    <row r="699" s="76" customFormat="1" spans="1:13">
      <c r="A699" s="379">
        <v>307</v>
      </c>
      <c r="B699" s="379" t="s">
        <v>2646</v>
      </c>
      <c r="C699" s="379" t="s">
        <v>2002</v>
      </c>
      <c r="D699" s="379" t="s">
        <v>2377</v>
      </c>
      <c r="E699" s="379" t="s">
        <v>622</v>
      </c>
      <c r="F699" s="379" t="s">
        <v>2646</v>
      </c>
      <c r="G699" s="382">
        <v>2.03</v>
      </c>
      <c r="H699" s="379"/>
      <c r="I699" s="382">
        <v>2.03</v>
      </c>
      <c r="J699" s="383"/>
      <c r="K699" s="108">
        <v>100</v>
      </c>
      <c r="L699" s="139">
        <f t="shared" si="7"/>
        <v>203</v>
      </c>
      <c r="M699" s="138"/>
    </row>
    <row r="700" s="76" customFormat="1" spans="1:13">
      <c r="A700" s="379">
        <v>308</v>
      </c>
      <c r="B700" s="379" t="s">
        <v>2647</v>
      </c>
      <c r="C700" s="379" t="s">
        <v>2002</v>
      </c>
      <c r="D700" s="379" t="s">
        <v>2377</v>
      </c>
      <c r="E700" s="379" t="s">
        <v>622</v>
      </c>
      <c r="F700" s="379" t="s">
        <v>2647</v>
      </c>
      <c r="G700" s="382">
        <v>2.53</v>
      </c>
      <c r="H700" s="379"/>
      <c r="I700" s="382">
        <v>2.53</v>
      </c>
      <c r="J700" s="383"/>
      <c r="K700" s="108">
        <v>100</v>
      </c>
      <c r="L700" s="139">
        <f t="shared" si="7"/>
        <v>253</v>
      </c>
      <c r="M700" s="138"/>
    </row>
    <row r="701" s="76" customFormat="1" spans="1:13">
      <c r="A701" s="379">
        <v>309</v>
      </c>
      <c r="B701" s="379" t="s">
        <v>2648</v>
      </c>
      <c r="C701" s="379" t="s">
        <v>2002</v>
      </c>
      <c r="D701" s="379" t="s">
        <v>2377</v>
      </c>
      <c r="E701" s="379" t="s">
        <v>622</v>
      </c>
      <c r="F701" s="379" t="s">
        <v>2648</v>
      </c>
      <c r="G701" s="382">
        <v>2.48</v>
      </c>
      <c r="H701" s="379"/>
      <c r="I701" s="382">
        <v>2.48</v>
      </c>
      <c r="J701" s="383"/>
      <c r="K701" s="108">
        <v>100</v>
      </c>
      <c r="L701" s="139">
        <f t="shared" si="7"/>
        <v>248</v>
      </c>
      <c r="M701" s="138"/>
    </row>
    <row r="702" s="76" customFormat="1" spans="1:13">
      <c r="A702" s="379">
        <v>310</v>
      </c>
      <c r="B702" s="379" t="s">
        <v>2649</v>
      </c>
      <c r="C702" s="379" t="s">
        <v>2002</v>
      </c>
      <c r="D702" s="379" t="s">
        <v>2377</v>
      </c>
      <c r="E702" s="379" t="s">
        <v>622</v>
      </c>
      <c r="F702" s="379" t="s">
        <v>2649</v>
      </c>
      <c r="G702" s="382">
        <v>4.57</v>
      </c>
      <c r="H702" s="379"/>
      <c r="I702" s="382">
        <v>4.57</v>
      </c>
      <c r="J702" s="383"/>
      <c r="K702" s="108">
        <v>100</v>
      </c>
      <c r="L702" s="139">
        <f t="shared" si="7"/>
        <v>457</v>
      </c>
      <c r="M702" s="138"/>
    </row>
    <row r="703" s="76" customFormat="1" spans="1:13">
      <c r="A703" s="379">
        <v>311</v>
      </c>
      <c r="B703" s="379" t="s">
        <v>2650</v>
      </c>
      <c r="C703" s="379" t="s">
        <v>2002</v>
      </c>
      <c r="D703" s="379" t="s">
        <v>2377</v>
      </c>
      <c r="E703" s="379" t="s">
        <v>622</v>
      </c>
      <c r="F703" s="379" t="s">
        <v>2650</v>
      </c>
      <c r="G703" s="382">
        <v>2.11</v>
      </c>
      <c r="H703" s="379"/>
      <c r="I703" s="382">
        <v>2.11</v>
      </c>
      <c r="J703" s="383"/>
      <c r="K703" s="108">
        <v>100</v>
      </c>
      <c r="L703" s="139">
        <f t="shared" si="7"/>
        <v>211</v>
      </c>
      <c r="M703" s="138"/>
    </row>
    <row r="704" s="76" customFormat="1" spans="1:13">
      <c r="A704" s="379">
        <v>312</v>
      </c>
      <c r="B704" s="379" t="s">
        <v>2651</v>
      </c>
      <c r="C704" s="379" t="s">
        <v>2002</v>
      </c>
      <c r="D704" s="379" t="s">
        <v>2377</v>
      </c>
      <c r="E704" s="379" t="s">
        <v>622</v>
      </c>
      <c r="F704" s="379" t="s">
        <v>2651</v>
      </c>
      <c r="G704" s="382">
        <v>2.53</v>
      </c>
      <c r="H704" s="379"/>
      <c r="I704" s="382">
        <v>2.53</v>
      </c>
      <c r="J704" s="383"/>
      <c r="K704" s="108">
        <v>100</v>
      </c>
      <c r="L704" s="139">
        <f t="shared" si="7"/>
        <v>253</v>
      </c>
      <c r="M704" s="138"/>
    </row>
    <row r="705" s="76" customFormat="1" spans="1:13">
      <c r="A705" s="379">
        <v>313</v>
      </c>
      <c r="B705" s="379" t="s">
        <v>2652</v>
      </c>
      <c r="C705" s="379" t="s">
        <v>2002</v>
      </c>
      <c r="D705" s="379" t="s">
        <v>2377</v>
      </c>
      <c r="E705" s="379" t="s">
        <v>622</v>
      </c>
      <c r="F705" s="379" t="s">
        <v>2652</v>
      </c>
      <c r="G705" s="382">
        <v>2.21</v>
      </c>
      <c r="H705" s="379"/>
      <c r="I705" s="382">
        <v>2.21</v>
      </c>
      <c r="J705" s="383"/>
      <c r="K705" s="108">
        <v>100</v>
      </c>
      <c r="L705" s="139">
        <f t="shared" si="7"/>
        <v>221</v>
      </c>
      <c r="M705" s="138"/>
    </row>
    <row r="706" s="76" customFormat="1" spans="1:13">
      <c r="A706" s="379">
        <v>314</v>
      </c>
      <c r="B706" s="379" t="s">
        <v>2653</v>
      </c>
      <c r="C706" s="379" t="s">
        <v>2002</v>
      </c>
      <c r="D706" s="379" t="s">
        <v>2377</v>
      </c>
      <c r="E706" s="379" t="s">
        <v>622</v>
      </c>
      <c r="F706" s="379" t="s">
        <v>2653</v>
      </c>
      <c r="G706" s="382">
        <v>2.65</v>
      </c>
      <c r="H706" s="379"/>
      <c r="I706" s="382">
        <v>2.65</v>
      </c>
      <c r="J706" s="383"/>
      <c r="K706" s="108">
        <v>100</v>
      </c>
      <c r="L706" s="139">
        <f t="shared" si="7"/>
        <v>265</v>
      </c>
      <c r="M706" s="138"/>
    </row>
    <row r="707" s="76" customFormat="1" spans="1:13">
      <c r="A707" s="379">
        <v>315</v>
      </c>
      <c r="B707" s="379" t="s">
        <v>2520</v>
      </c>
      <c r="C707" s="379" t="s">
        <v>2002</v>
      </c>
      <c r="D707" s="379" t="s">
        <v>2377</v>
      </c>
      <c r="E707" s="379" t="s">
        <v>622</v>
      </c>
      <c r="F707" s="379" t="s">
        <v>2520</v>
      </c>
      <c r="G707" s="382">
        <v>6.7</v>
      </c>
      <c r="H707" s="379"/>
      <c r="I707" s="382">
        <v>6.7</v>
      </c>
      <c r="J707" s="383"/>
      <c r="K707" s="108">
        <v>100</v>
      </c>
      <c r="L707" s="139">
        <f t="shared" si="7"/>
        <v>670</v>
      </c>
      <c r="M707" s="138"/>
    </row>
    <row r="708" s="76" customFormat="1" spans="1:13">
      <c r="A708" s="379">
        <v>316</v>
      </c>
      <c r="B708" s="379" t="s">
        <v>2654</v>
      </c>
      <c r="C708" s="379" t="s">
        <v>2002</v>
      </c>
      <c r="D708" s="379" t="s">
        <v>2377</v>
      </c>
      <c r="E708" s="379" t="s">
        <v>622</v>
      </c>
      <c r="F708" s="379" t="s">
        <v>2654</v>
      </c>
      <c r="G708" s="382">
        <v>4</v>
      </c>
      <c r="H708" s="379"/>
      <c r="I708" s="382">
        <v>4</v>
      </c>
      <c r="J708" s="383"/>
      <c r="K708" s="108">
        <v>100</v>
      </c>
      <c r="L708" s="139">
        <f t="shared" si="7"/>
        <v>400</v>
      </c>
      <c r="M708" s="138"/>
    </row>
    <row r="709" s="76" customFormat="1" spans="1:13">
      <c r="A709" s="379">
        <v>317</v>
      </c>
      <c r="B709" s="379" t="s">
        <v>2655</v>
      </c>
      <c r="C709" s="379" t="s">
        <v>2002</v>
      </c>
      <c r="D709" s="379" t="s">
        <v>2377</v>
      </c>
      <c r="E709" s="379" t="s">
        <v>622</v>
      </c>
      <c r="F709" s="379" t="s">
        <v>2655</v>
      </c>
      <c r="G709" s="382">
        <v>4.49</v>
      </c>
      <c r="H709" s="379"/>
      <c r="I709" s="382">
        <v>4.49</v>
      </c>
      <c r="J709" s="383"/>
      <c r="K709" s="108">
        <v>100</v>
      </c>
      <c r="L709" s="139">
        <f t="shared" si="7"/>
        <v>449</v>
      </c>
      <c r="M709" s="138"/>
    </row>
    <row r="710" s="76" customFormat="1" spans="1:13">
      <c r="A710" s="379">
        <v>318</v>
      </c>
      <c r="B710" s="379" t="s">
        <v>2656</v>
      </c>
      <c r="C710" s="379" t="s">
        <v>2002</v>
      </c>
      <c r="D710" s="379" t="s">
        <v>2377</v>
      </c>
      <c r="E710" s="379" t="s">
        <v>622</v>
      </c>
      <c r="F710" s="379" t="s">
        <v>2656</v>
      </c>
      <c r="G710" s="382">
        <v>4.51</v>
      </c>
      <c r="H710" s="379"/>
      <c r="I710" s="382">
        <v>4.51</v>
      </c>
      <c r="J710" s="383"/>
      <c r="K710" s="108">
        <v>100</v>
      </c>
      <c r="L710" s="139">
        <f t="shared" si="7"/>
        <v>451</v>
      </c>
      <c r="M710" s="138"/>
    </row>
    <row r="711" s="76" customFormat="1" spans="1:13">
      <c r="A711" s="379">
        <v>319</v>
      </c>
      <c r="B711" s="379" t="s">
        <v>2512</v>
      </c>
      <c r="C711" s="379" t="s">
        <v>2002</v>
      </c>
      <c r="D711" s="379" t="s">
        <v>2377</v>
      </c>
      <c r="E711" s="379" t="s">
        <v>622</v>
      </c>
      <c r="F711" s="379" t="s">
        <v>2512</v>
      </c>
      <c r="G711" s="382">
        <v>2.74</v>
      </c>
      <c r="H711" s="379"/>
      <c r="I711" s="382">
        <v>2.74</v>
      </c>
      <c r="J711" s="383"/>
      <c r="K711" s="108">
        <v>100</v>
      </c>
      <c r="L711" s="139">
        <f t="shared" si="7"/>
        <v>274</v>
      </c>
      <c r="M711" s="138"/>
    </row>
    <row r="712" s="76" customFormat="1" spans="1:13">
      <c r="A712" s="379">
        <v>320</v>
      </c>
      <c r="B712" s="379" t="s">
        <v>2500</v>
      </c>
      <c r="C712" s="379" t="s">
        <v>2002</v>
      </c>
      <c r="D712" s="379" t="s">
        <v>2377</v>
      </c>
      <c r="E712" s="379" t="s">
        <v>622</v>
      </c>
      <c r="F712" s="379" t="s">
        <v>2500</v>
      </c>
      <c r="G712" s="382">
        <v>1.86</v>
      </c>
      <c r="H712" s="379"/>
      <c r="I712" s="382">
        <v>1.86</v>
      </c>
      <c r="J712" s="383"/>
      <c r="K712" s="108">
        <v>100</v>
      </c>
      <c r="L712" s="139">
        <f t="shared" si="7"/>
        <v>186</v>
      </c>
      <c r="M712" s="138"/>
    </row>
    <row r="713" s="76" customFormat="1" spans="1:13">
      <c r="A713" s="379">
        <v>321</v>
      </c>
      <c r="B713" s="379" t="s">
        <v>2657</v>
      </c>
      <c r="C713" s="379" t="s">
        <v>2002</v>
      </c>
      <c r="D713" s="379" t="s">
        <v>2377</v>
      </c>
      <c r="E713" s="379" t="s">
        <v>622</v>
      </c>
      <c r="F713" s="379" t="s">
        <v>2657</v>
      </c>
      <c r="G713" s="382">
        <v>4.56</v>
      </c>
      <c r="H713" s="379"/>
      <c r="I713" s="382">
        <v>4.56</v>
      </c>
      <c r="J713" s="383"/>
      <c r="K713" s="108">
        <v>100</v>
      </c>
      <c r="L713" s="139">
        <f t="shared" ref="L713:L719" si="8">I713*K713</f>
        <v>456</v>
      </c>
      <c r="M713" s="138"/>
    </row>
    <row r="714" s="76" customFormat="1" spans="1:13">
      <c r="A714" s="379">
        <v>322</v>
      </c>
      <c r="B714" s="379" t="s">
        <v>2658</v>
      </c>
      <c r="C714" s="379" t="s">
        <v>2002</v>
      </c>
      <c r="D714" s="379" t="s">
        <v>2377</v>
      </c>
      <c r="E714" s="379" t="s">
        <v>622</v>
      </c>
      <c r="F714" s="379" t="s">
        <v>2658</v>
      </c>
      <c r="G714" s="382">
        <v>6.05</v>
      </c>
      <c r="H714" s="379"/>
      <c r="I714" s="382">
        <v>6.05</v>
      </c>
      <c r="J714" s="383"/>
      <c r="K714" s="108">
        <v>100</v>
      </c>
      <c r="L714" s="139">
        <f t="shared" si="8"/>
        <v>605</v>
      </c>
      <c r="M714" s="138"/>
    </row>
    <row r="715" s="76" customFormat="1" spans="1:13">
      <c r="A715" s="379">
        <v>323</v>
      </c>
      <c r="B715" s="379" t="s">
        <v>2659</v>
      </c>
      <c r="C715" s="379" t="s">
        <v>2002</v>
      </c>
      <c r="D715" s="379" t="s">
        <v>2377</v>
      </c>
      <c r="E715" s="379" t="s">
        <v>622</v>
      </c>
      <c r="F715" s="379" t="s">
        <v>2659</v>
      </c>
      <c r="G715" s="382">
        <v>4.86</v>
      </c>
      <c r="H715" s="379"/>
      <c r="I715" s="382">
        <v>4.86</v>
      </c>
      <c r="J715" s="383"/>
      <c r="K715" s="108">
        <v>100</v>
      </c>
      <c r="L715" s="139">
        <f t="shared" si="8"/>
        <v>486</v>
      </c>
      <c r="M715" s="138"/>
    </row>
    <row r="716" s="76" customFormat="1" spans="1:13">
      <c r="A716" s="379">
        <v>324</v>
      </c>
      <c r="B716" s="379" t="s">
        <v>2660</v>
      </c>
      <c r="C716" s="379" t="s">
        <v>2002</v>
      </c>
      <c r="D716" s="379" t="s">
        <v>2377</v>
      </c>
      <c r="E716" s="379" t="s">
        <v>622</v>
      </c>
      <c r="F716" s="379" t="s">
        <v>2660</v>
      </c>
      <c r="G716" s="382">
        <v>4.65</v>
      </c>
      <c r="H716" s="379"/>
      <c r="I716" s="382">
        <v>4.65</v>
      </c>
      <c r="J716" s="383"/>
      <c r="K716" s="108">
        <v>100</v>
      </c>
      <c r="L716" s="139">
        <f t="shared" si="8"/>
        <v>465</v>
      </c>
      <c r="M716" s="138"/>
    </row>
    <row r="717" s="76" customFormat="1" spans="1:13">
      <c r="A717" s="379">
        <v>325</v>
      </c>
      <c r="B717" s="379" t="s">
        <v>2661</v>
      </c>
      <c r="C717" s="379" t="s">
        <v>2002</v>
      </c>
      <c r="D717" s="379" t="s">
        <v>2377</v>
      </c>
      <c r="E717" s="379" t="s">
        <v>622</v>
      </c>
      <c r="F717" s="379" t="s">
        <v>2661</v>
      </c>
      <c r="G717" s="382">
        <v>1.51</v>
      </c>
      <c r="H717" s="379"/>
      <c r="I717" s="382">
        <v>1.51</v>
      </c>
      <c r="J717" s="383"/>
      <c r="K717" s="108">
        <v>100</v>
      </c>
      <c r="L717" s="139">
        <f t="shared" si="8"/>
        <v>151</v>
      </c>
      <c r="M717" s="138"/>
    </row>
    <row r="718" s="76" customFormat="1" spans="1:13">
      <c r="A718" s="379">
        <v>326</v>
      </c>
      <c r="B718" s="379" t="s">
        <v>2536</v>
      </c>
      <c r="C718" s="379" t="s">
        <v>2002</v>
      </c>
      <c r="D718" s="379" t="s">
        <v>2377</v>
      </c>
      <c r="E718" s="379" t="s">
        <v>622</v>
      </c>
      <c r="F718" s="379" t="s">
        <v>2536</v>
      </c>
      <c r="G718" s="382">
        <v>2.65</v>
      </c>
      <c r="H718" s="379"/>
      <c r="I718" s="382">
        <v>2.65</v>
      </c>
      <c r="J718" s="383"/>
      <c r="K718" s="108">
        <v>100</v>
      </c>
      <c r="L718" s="139">
        <f t="shared" si="8"/>
        <v>265</v>
      </c>
      <c r="M718" s="138"/>
    </row>
    <row r="719" s="76" customFormat="1" spans="1:13">
      <c r="A719" s="379">
        <v>327</v>
      </c>
      <c r="B719" s="379" t="s">
        <v>2662</v>
      </c>
      <c r="C719" s="379" t="s">
        <v>2002</v>
      </c>
      <c r="D719" s="379" t="s">
        <v>2377</v>
      </c>
      <c r="E719" s="379" t="s">
        <v>622</v>
      </c>
      <c r="F719" s="379" t="s">
        <v>2662</v>
      </c>
      <c r="G719" s="382">
        <v>1.46</v>
      </c>
      <c r="H719" s="379"/>
      <c r="I719" s="382">
        <v>1.46</v>
      </c>
      <c r="J719" s="383"/>
      <c r="K719" s="108">
        <v>100</v>
      </c>
      <c r="L719" s="139">
        <f t="shared" si="8"/>
        <v>146</v>
      </c>
      <c r="M719" s="138"/>
    </row>
    <row r="720" s="76" customFormat="1" spans="1:13">
      <c r="A720" s="114" t="s">
        <v>13</v>
      </c>
      <c r="B720" s="142"/>
      <c r="C720" s="142"/>
      <c r="D720" s="107"/>
      <c r="E720" s="107"/>
      <c r="F720" s="142"/>
      <c r="G720" s="115">
        <f t="shared" ref="G720:L720" si="9">SUM(G393:G719)</f>
        <v>1002</v>
      </c>
      <c r="H720" s="143"/>
      <c r="I720" s="143">
        <f t="shared" si="9"/>
        <v>1002</v>
      </c>
      <c r="J720" s="381"/>
      <c r="K720" s="114">
        <v>100</v>
      </c>
      <c r="L720" s="114">
        <f t="shared" si="9"/>
        <v>100200</v>
      </c>
      <c r="M720" s="138"/>
    </row>
    <row r="721" s="76" customFormat="1" spans="1:13">
      <c r="A721" s="107">
        <v>1</v>
      </c>
      <c r="B721" s="142" t="s">
        <v>2663</v>
      </c>
      <c r="C721" s="107" t="s">
        <v>2002</v>
      </c>
      <c r="D721" s="142" t="s">
        <v>2664</v>
      </c>
      <c r="E721" s="107" t="s">
        <v>20</v>
      </c>
      <c r="F721" s="142" t="s">
        <v>2663</v>
      </c>
      <c r="G721" s="107">
        <v>4.46</v>
      </c>
      <c r="H721" s="142"/>
      <c r="I721" s="107">
        <v>4.46</v>
      </c>
      <c r="J721" s="142"/>
      <c r="K721" s="107">
        <v>100</v>
      </c>
      <c r="L721" s="142">
        <v>446</v>
      </c>
      <c r="M721" s="138"/>
    </row>
    <row r="722" s="76" customFormat="1" spans="1:13">
      <c r="A722" s="107">
        <v>2</v>
      </c>
      <c r="B722" s="142" t="s">
        <v>2665</v>
      </c>
      <c r="C722" s="107" t="s">
        <v>2002</v>
      </c>
      <c r="D722" s="142" t="s">
        <v>2664</v>
      </c>
      <c r="E722" s="107" t="s">
        <v>20</v>
      </c>
      <c r="F722" s="142" t="s">
        <v>2665</v>
      </c>
      <c r="G722" s="107">
        <v>5.26</v>
      </c>
      <c r="H722" s="142"/>
      <c r="I722" s="107">
        <v>5.26</v>
      </c>
      <c r="J722" s="142"/>
      <c r="K722" s="107">
        <v>100</v>
      </c>
      <c r="L722" s="142">
        <v>526</v>
      </c>
      <c r="M722" s="138"/>
    </row>
    <row r="723" s="76" customFormat="1" spans="1:13">
      <c r="A723" s="107">
        <v>3</v>
      </c>
      <c r="B723" s="142" t="s">
        <v>2666</v>
      </c>
      <c r="C723" s="107" t="s">
        <v>2002</v>
      </c>
      <c r="D723" s="142" t="s">
        <v>2664</v>
      </c>
      <c r="E723" s="107" t="s">
        <v>20</v>
      </c>
      <c r="F723" s="142" t="s">
        <v>2666</v>
      </c>
      <c r="G723" s="107">
        <v>8.14</v>
      </c>
      <c r="H723" s="142"/>
      <c r="I723" s="107">
        <v>8.14</v>
      </c>
      <c r="J723" s="142"/>
      <c r="K723" s="107">
        <v>100</v>
      </c>
      <c r="L723" s="142">
        <v>814</v>
      </c>
      <c r="M723" s="138"/>
    </row>
    <row r="724" s="76" customFormat="1" spans="1:13">
      <c r="A724" s="107">
        <v>4</v>
      </c>
      <c r="B724" s="142" t="s">
        <v>2667</v>
      </c>
      <c r="C724" s="107" t="s">
        <v>2002</v>
      </c>
      <c r="D724" s="142" t="s">
        <v>2664</v>
      </c>
      <c r="E724" s="107" t="s">
        <v>20</v>
      </c>
      <c r="F724" s="142" t="s">
        <v>2667</v>
      </c>
      <c r="G724" s="107">
        <v>4.34</v>
      </c>
      <c r="H724" s="142"/>
      <c r="I724" s="107">
        <v>4.34</v>
      </c>
      <c r="J724" s="142"/>
      <c r="K724" s="107">
        <v>100</v>
      </c>
      <c r="L724" s="142">
        <v>434</v>
      </c>
      <c r="M724" s="138"/>
    </row>
    <row r="725" s="76" customFormat="1" spans="1:13">
      <c r="A725" s="107">
        <v>5</v>
      </c>
      <c r="B725" s="142" t="s">
        <v>2668</v>
      </c>
      <c r="C725" s="107" t="s">
        <v>2002</v>
      </c>
      <c r="D725" s="142" t="s">
        <v>2664</v>
      </c>
      <c r="E725" s="107" t="s">
        <v>20</v>
      </c>
      <c r="F725" s="142" t="s">
        <v>2668</v>
      </c>
      <c r="G725" s="107">
        <v>6.35</v>
      </c>
      <c r="H725" s="142"/>
      <c r="I725" s="107">
        <v>6.35</v>
      </c>
      <c r="J725" s="142"/>
      <c r="K725" s="107">
        <v>100</v>
      </c>
      <c r="L725" s="142">
        <v>635</v>
      </c>
      <c r="M725" s="138"/>
    </row>
    <row r="726" s="76" customFormat="1" spans="1:13">
      <c r="A726" s="107">
        <v>6</v>
      </c>
      <c r="B726" s="142" t="s">
        <v>2669</v>
      </c>
      <c r="C726" s="107" t="s">
        <v>2002</v>
      </c>
      <c r="D726" s="142" t="s">
        <v>2664</v>
      </c>
      <c r="E726" s="107" t="s">
        <v>20</v>
      </c>
      <c r="F726" s="142" t="s">
        <v>2669</v>
      </c>
      <c r="G726" s="107">
        <v>3.22</v>
      </c>
      <c r="H726" s="142"/>
      <c r="I726" s="107">
        <v>3.22</v>
      </c>
      <c r="J726" s="142"/>
      <c r="K726" s="107">
        <v>100</v>
      </c>
      <c r="L726" s="142">
        <v>322</v>
      </c>
      <c r="M726" s="138"/>
    </row>
    <row r="727" s="76" customFormat="1" spans="1:13">
      <c r="A727" s="107">
        <v>7</v>
      </c>
      <c r="B727" s="142" t="s">
        <v>1947</v>
      </c>
      <c r="C727" s="107" t="s">
        <v>2002</v>
      </c>
      <c r="D727" s="142" t="s">
        <v>2664</v>
      </c>
      <c r="E727" s="107" t="s">
        <v>20</v>
      </c>
      <c r="F727" s="142" t="s">
        <v>1947</v>
      </c>
      <c r="G727" s="107">
        <v>3.63</v>
      </c>
      <c r="H727" s="142"/>
      <c r="I727" s="107">
        <v>3.63</v>
      </c>
      <c r="J727" s="142"/>
      <c r="K727" s="107">
        <v>100</v>
      </c>
      <c r="L727" s="142">
        <v>363</v>
      </c>
      <c r="M727" s="138"/>
    </row>
    <row r="728" s="76" customFormat="1" spans="1:13">
      <c r="A728" s="107">
        <v>8</v>
      </c>
      <c r="B728" s="142" t="s">
        <v>2670</v>
      </c>
      <c r="C728" s="107" t="s">
        <v>2002</v>
      </c>
      <c r="D728" s="142" t="s">
        <v>2664</v>
      </c>
      <c r="E728" s="107" t="s">
        <v>20</v>
      </c>
      <c r="F728" s="142" t="s">
        <v>2670</v>
      </c>
      <c r="G728" s="107">
        <v>4.82</v>
      </c>
      <c r="H728" s="142"/>
      <c r="I728" s="107">
        <v>4.82</v>
      </c>
      <c r="J728" s="142"/>
      <c r="K728" s="107">
        <v>100</v>
      </c>
      <c r="L728" s="142">
        <v>482</v>
      </c>
      <c r="M728" s="138"/>
    </row>
    <row r="729" s="76" customFormat="1" spans="1:13">
      <c r="A729" s="107">
        <v>9</v>
      </c>
      <c r="B729" s="142" t="s">
        <v>2671</v>
      </c>
      <c r="C729" s="107" t="s">
        <v>2002</v>
      </c>
      <c r="D729" s="142" t="s">
        <v>2664</v>
      </c>
      <c r="E729" s="107" t="s">
        <v>20</v>
      </c>
      <c r="F729" s="142" t="s">
        <v>2671</v>
      </c>
      <c r="G729" s="107">
        <v>5.43</v>
      </c>
      <c r="H729" s="142"/>
      <c r="I729" s="107">
        <v>5.43</v>
      </c>
      <c r="J729" s="142"/>
      <c r="K729" s="107">
        <v>100</v>
      </c>
      <c r="L729" s="142">
        <v>543</v>
      </c>
      <c r="M729" s="138"/>
    </row>
    <row r="730" s="76" customFormat="1" spans="1:13">
      <c r="A730" s="107">
        <v>10</v>
      </c>
      <c r="B730" s="142" t="s">
        <v>2672</v>
      </c>
      <c r="C730" s="107" t="s">
        <v>2002</v>
      </c>
      <c r="D730" s="142" t="s">
        <v>2664</v>
      </c>
      <c r="E730" s="107" t="s">
        <v>20</v>
      </c>
      <c r="F730" s="142" t="s">
        <v>2672</v>
      </c>
      <c r="G730" s="107">
        <v>8.35</v>
      </c>
      <c r="H730" s="142"/>
      <c r="I730" s="107">
        <v>8.35</v>
      </c>
      <c r="J730" s="142"/>
      <c r="K730" s="107">
        <v>100</v>
      </c>
      <c r="L730" s="142">
        <v>835</v>
      </c>
      <c r="M730" s="138"/>
    </row>
    <row r="731" s="76" customFormat="1" spans="1:13">
      <c r="A731" s="107">
        <v>11</v>
      </c>
      <c r="B731" s="142" t="s">
        <v>2673</v>
      </c>
      <c r="C731" s="107" t="s">
        <v>2002</v>
      </c>
      <c r="D731" s="142" t="s">
        <v>2664</v>
      </c>
      <c r="E731" s="107" t="s">
        <v>20</v>
      </c>
      <c r="F731" s="142" t="s">
        <v>2673</v>
      </c>
      <c r="G731" s="107">
        <v>2.18</v>
      </c>
      <c r="H731" s="142"/>
      <c r="I731" s="107">
        <v>2.18</v>
      </c>
      <c r="J731" s="142"/>
      <c r="K731" s="107">
        <v>100</v>
      </c>
      <c r="L731" s="142">
        <v>218</v>
      </c>
      <c r="M731" s="138"/>
    </row>
    <row r="732" s="76" customFormat="1" spans="1:13">
      <c r="A732" s="107">
        <v>12</v>
      </c>
      <c r="B732" s="142" t="s">
        <v>2674</v>
      </c>
      <c r="C732" s="107" t="s">
        <v>2002</v>
      </c>
      <c r="D732" s="142" t="s">
        <v>2664</v>
      </c>
      <c r="E732" s="107" t="s">
        <v>20</v>
      </c>
      <c r="F732" s="142" t="s">
        <v>2674</v>
      </c>
      <c r="G732" s="107">
        <v>6.26</v>
      </c>
      <c r="H732" s="142"/>
      <c r="I732" s="107">
        <v>6.26</v>
      </c>
      <c r="J732" s="142"/>
      <c r="K732" s="107">
        <v>100</v>
      </c>
      <c r="L732" s="142">
        <v>626</v>
      </c>
      <c r="M732" s="138"/>
    </row>
    <row r="733" s="76" customFormat="1" spans="1:13">
      <c r="A733" s="107">
        <v>13</v>
      </c>
      <c r="B733" s="142" t="s">
        <v>2675</v>
      </c>
      <c r="C733" s="107" t="s">
        <v>2002</v>
      </c>
      <c r="D733" s="142" t="s">
        <v>2664</v>
      </c>
      <c r="E733" s="107" t="s">
        <v>20</v>
      </c>
      <c r="F733" s="142" t="s">
        <v>2675</v>
      </c>
      <c r="G733" s="107">
        <v>5.49</v>
      </c>
      <c r="H733" s="142"/>
      <c r="I733" s="107">
        <v>5.49</v>
      </c>
      <c r="J733" s="142"/>
      <c r="K733" s="107">
        <v>100</v>
      </c>
      <c r="L733" s="142">
        <v>549</v>
      </c>
      <c r="M733" s="138"/>
    </row>
    <row r="734" s="76" customFormat="1" spans="1:13">
      <c r="A734" s="107">
        <v>14</v>
      </c>
      <c r="B734" s="142" t="s">
        <v>2676</v>
      </c>
      <c r="C734" s="107" t="s">
        <v>2002</v>
      </c>
      <c r="D734" s="142" t="s">
        <v>2664</v>
      </c>
      <c r="E734" s="107" t="s">
        <v>20</v>
      </c>
      <c r="F734" s="142" t="s">
        <v>2676</v>
      </c>
      <c r="G734" s="107">
        <v>5.09</v>
      </c>
      <c r="H734" s="142"/>
      <c r="I734" s="107">
        <v>5.09</v>
      </c>
      <c r="J734" s="142"/>
      <c r="K734" s="107">
        <v>100</v>
      </c>
      <c r="L734" s="142">
        <v>509</v>
      </c>
      <c r="M734" s="138"/>
    </row>
    <row r="735" s="76" customFormat="1" spans="1:13">
      <c r="A735" s="107">
        <v>15</v>
      </c>
      <c r="B735" s="142" t="s">
        <v>2677</v>
      </c>
      <c r="C735" s="107" t="s">
        <v>2002</v>
      </c>
      <c r="D735" s="142" t="s">
        <v>2664</v>
      </c>
      <c r="E735" s="107" t="s">
        <v>20</v>
      </c>
      <c r="F735" s="142" t="s">
        <v>2677</v>
      </c>
      <c r="G735" s="107">
        <v>5.16</v>
      </c>
      <c r="H735" s="142"/>
      <c r="I735" s="107">
        <v>5.16</v>
      </c>
      <c r="J735" s="142"/>
      <c r="K735" s="107">
        <v>100</v>
      </c>
      <c r="L735" s="142">
        <v>516</v>
      </c>
      <c r="M735" s="138"/>
    </row>
    <row r="736" s="76" customFormat="1" spans="1:13">
      <c r="A736" s="107">
        <v>16</v>
      </c>
      <c r="B736" s="142" t="s">
        <v>2678</v>
      </c>
      <c r="C736" s="107" t="s">
        <v>2002</v>
      </c>
      <c r="D736" s="142" t="s">
        <v>2664</v>
      </c>
      <c r="E736" s="107" t="s">
        <v>20</v>
      </c>
      <c r="F736" s="142" t="s">
        <v>2678</v>
      </c>
      <c r="G736" s="107">
        <v>8.84</v>
      </c>
      <c r="H736" s="142"/>
      <c r="I736" s="107">
        <v>8.84</v>
      </c>
      <c r="J736" s="142"/>
      <c r="K736" s="107">
        <v>100</v>
      </c>
      <c r="L736" s="142">
        <v>884</v>
      </c>
      <c r="M736" s="138"/>
    </row>
    <row r="737" s="76" customFormat="1" spans="1:13">
      <c r="A737" s="107">
        <v>17</v>
      </c>
      <c r="B737" s="142" t="s">
        <v>2679</v>
      </c>
      <c r="C737" s="107" t="s">
        <v>2002</v>
      </c>
      <c r="D737" s="142" t="s">
        <v>2664</v>
      </c>
      <c r="E737" s="107" t="s">
        <v>20</v>
      </c>
      <c r="F737" s="142" t="s">
        <v>2679</v>
      </c>
      <c r="G737" s="107">
        <v>5.98</v>
      </c>
      <c r="H737" s="142"/>
      <c r="I737" s="107">
        <v>5.98</v>
      </c>
      <c r="J737" s="142"/>
      <c r="K737" s="107">
        <v>100</v>
      </c>
      <c r="L737" s="142">
        <v>598</v>
      </c>
      <c r="M737" s="138"/>
    </row>
    <row r="738" s="76" customFormat="1" spans="1:13">
      <c r="A738" s="107">
        <v>18</v>
      </c>
      <c r="B738" s="142" t="s">
        <v>2680</v>
      </c>
      <c r="C738" s="107" t="s">
        <v>2002</v>
      </c>
      <c r="D738" s="142" t="s">
        <v>2664</v>
      </c>
      <c r="E738" s="107" t="s">
        <v>20</v>
      </c>
      <c r="F738" s="142" t="s">
        <v>2680</v>
      </c>
      <c r="G738" s="107">
        <v>7.09</v>
      </c>
      <c r="H738" s="142"/>
      <c r="I738" s="107">
        <v>7.09</v>
      </c>
      <c r="J738" s="142"/>
      <c r="K738" s="107">
        <v>100</v>
      </c>
      <c r="L738" s="142">
        <v>709</v>
      </c>
      <c r="M738" s="138"/>
    </row>
    <row r="739" s="76" customFormat="1" spans="1:13">
      <c r="A739" s="107">
        <v>19</v>
      </c>
      <c r="B739" s="142" t="s">
        <v>2681</v>
      </c>
      <c r="C739" s="107" t="s">
        <v>2002</v>
      </c>
      <c r="D739" s="142" t="s">
        <v>2664</v>
      </c>
      <c r="E739" s="107" t="s">
        <v>20</v>
      </c>
      <c r="F739" s="142" t="s">
        <v>2681</v>
      </c>
      <c r="G739" s="107">
        <v>5.04</v>
      </c>
      <c r="H739" s="142"/>
      <c r="I739" s="107">
        <v>5.04</v>
      </c>
      <c r="J739" s="142"/>
      <c r="K739" s="107">
        <v>100</v>
      </c>
      <c r="L739" s="142">
        <v>504</v>
      </c>
      <c r="M739" s="138"/>
    </row>
    <row r="740" s="76" customFormat="1" spans="1:13">
      <c r="A740" s="107">
        <v>20</v>
      </c>
      <c r="B740" s="142" t="s">
        <v>2682</v>
      </c>
      <c r="C740" s="107" t="s">
        <v>2002</v>
      </c>
      <c r="D740" s="142" t="s">
        <v>2664</v>
      </c>
      <c r="E740" s="107" t="s">
        <v>20</v>
      </c>
      <c r="F740" s="142" t="s">
        <v>2682</v>
      </c>
      <c r="G740" s="107">
        <v>3.85</v>
      </c>
      <c r="H740" s="142"/>
      <c r="I740" s="107">
        <v>3.85</v>
      </c>
      <c r="J740" s="142"/>
      <c r="K740" s="107">
        <v>100</v>
      </c>
      <c r="L740" s="142">
        <v>385</v>
      </c>
      <c r="M740" s="138"/>
    </row>
    <row r="741" s="370" customFormat="1" spans="1:13">
      <c r="A741" s="384">
        <v>21</v>
      </c>
      <c r="B741" s="385" t="s">
        <v>1142</v>
      </c>
      <c r="C741" s="384" t="s">
        <v>2002</v>
      </c>
      <c r="D741" s="385" t="s">
        <v>2664</v>
      </c>
      <c r="E741" s="384" t="s">
        <v>20</v>
      </c>
      <c r="F741" s="385" t="s">
        <v>1142</v>
      </c>
      <c r="G741" s="384">
        <v>13.84</v>
      </c>
      <c r="H741" s="385"/>
      <c r="I741" s="384">
        <v>13.84</v>
      </c>
      <c r="J741" s="385"/>
      <c r="K741" s="384">
        <v>100</v>
      </c>
      <c r="L741" s="385">
        <v>1384</v>
      </c>
      <c r="M741" s="386"/>
    </row>
    <row r="742" s="370" customFormat="1" spans="1:13">
      <c r="A742" s="384">
        <v>22</v>
      </c>
      <c r="B742" s="385" t="s">
        <v>2683</v>
      </c>
      <c r="C742" s="384" t="s">
        <v>2002</v>
      </c>
      <c r="D742" s="385" t="s">
        <v>2664</v>
      </c>
      <c r="E742" s="384" t="s">
        <v>20</v>
      </c>
      <c r="F742" s="385" t="s">
        <v>2683</v>
      </c>
      <c r="G742" s="384">
        <v>7.96</v>
      </c>
      <c r="H742" s="385"/>
      <c r="I742" s="384">
        <v>7.96</v>
      </c>
      <c r="J742" s="385"/>
      <c r="K742" s="384">
        <v>100</v>
      </c>
      <c r="L742" s="142">
        <v>796</v>
      </c>
      <c r="M742" s="386"/>
    </row>
    <row r="743" s="76" customFormat="1" spans="1:13">
      <c r="A743" s="107">
        <v>23</v>
      </c>
      <c r="B743" s="142" t="s">
        <v>2684</v>
      </c>
      <c r="C743" s="107" t="s">
        <v>2002</v>
      </c>
      <c r="D743" s="142" t="s">
        <v>2664</v>
      </c>
      <c r="E743" s="107" t="s">
        <v>20</v>
      </c>
      <c r="F743" s="142" t="s">
        <v>2684</v>
      </c>
      <c r="G743" s="107">
        <v>3.09</v>
      </c>
      <c r="H743" s="142"/>
      <c r="I743" s="107">
        <v>3.09</v>
      </c>
      <c r="J743" s="142"/>
      <c r="K743" s="107">
        <v>100</v>
      </c>
      <c r="L743" s="142">
        <v>309</v>
      </c>
      <c r="M743" s="138"/>
    </row>
    <row r="744" s="76" customFormat="1" spans="1:13">
      <c r="A744" s="107">
        <v>24</v>
      </c>
      <c r="B744" s="142" t="s">
        <v>2685</v>
      </c>
      <c r="C744" s="107" t="s">
        <v>2002</v>
      </c>
      <c r="D744" s="142" t="s">
        <v>2664</v>
      </c>
      <c r="E744" s="107" t="s">
        <v>20</v>
      </c>
      <c r="F744" s="142" t="s">
        <v>2685</v>
      </c>
      <c r="G744" s="107">
        <v>6.1</v>
      </c>
      <c r="H744" s="142"/>
      <c r="I744" s="107">
        <v>6.1</v>
      </c>
      <c r="J744" s="142"/>
      <c r="K744" s="107">
        <v>100</v>
      </c>
      <c r="L744" s="142">
        <v>610</v>
      </c>
      <c r="M744" s="138"/>
    </row>
    <row r="745" s="76" customFormat="1" spans="1:13">
      <c r="A745" s="107">
        <v>25</v>
      </c>
      <c r="B745" s="142" t="s">
        <v>2686</v>
      </c>
      <c r="C745" s="107" t="s">
        <v>2002</v>
      </c>
      <c r="D745" s="142" t="s">
        <v>2664</v>
      </c>
      <c r="E745" s="107" t="s">
        <v>20</v>
      </c>
      <c r="F745" s="142" t="s">
        <v>2686</v>
      </c>
      <c r="G745" s="107">
        <v>10.35</v>
      </c>
      <c r="H745" s="142"/>
      <c r="I745" s="107">
        <v>10.35</v>
      </c>
      <c r="J745" s="142"/>
      <c r="K745" s="107">
        <v>100</v>
      </c>
      <c r="L745" s="142">
        <v>1035</v>
      </c>
      <c r="M745" s="138"/>
    </row>
    <row r="746" s="76" customFormat="1" spans="1:13">
      <c r="A746" s="107">
        <v>26</v>
      </c>
      <c r="B746" s="142" t="s">
        <v>604</v>
      </c>
      <c r="C746" s="107" t="s">
        <v>2002</v>
      </c>
      <c r="D746" s="142" t="s">
        <v>2664</v>
      </c>
      <c r="E746" s="107" t="s">
        <v>20</v>
      </c>
      <c r="F746" s="142" t="s">
        <v>604</v>
      </c>
      <c r="G746" s="107">
        <v>7.02</v>
      </c>
      <c r="H746" s="142"/>
      <c r="I746" s="107">
        <v>7.02</v>
      </c>
      <c r="J746" s="142"/>
      <c r="K746" s="107">
        <v>100</v>
      </c>
      <c r="L746" s="142">
        <v>702</v>
      </c>
      <c r="M746" s="138"/>
    </row>
    <row r="747" s="76" customFormat="1" spans="1:13">
      <c r="A747" s="107">
        <v>27</v>
      </c>
      <c r="B747" s="142" t="s">
        <v>2687</v>
      </c>
      <c r="C747" s="107" t="s">
        <v>2002</v>
      </c>
      <c r="D747" s="142" t="s">
        <v>2664</v>
      </c>
      <c r="E747" s="107" t="s">
        <v>20</v>
      </c>
      <c r="F747" s="142" t="s">
        <v>2687</v>
      </c>
      <c r="G747" s="107">
        <v>6.97</v>
      </c>
      <c r="H747" s="142"/>
      <c r="I747" s="107">
        <v>6.97</v>
      </c>
      <c r="J747" s="142"/>
      <c r="K747" s="107">
        <v>100</v>
      </c>
      <c r="L747" s="142">
        <v>697</v>
      </c>
      <c r="M747" s="138"/>
    </row>
    <row r="748" s="76" customFormat="1" spans="1:13">
      <c r="A748" s="107">
        <v>28</v>
      </c>
      <c r="B748" s="142" t="s">
        <v>2688</v>
      </c>
      <c r="C748" s="107" t="s">
        <v>2002</v>
      </c>
      <c r="D748" s="142" t="s">
        <v>2664</v>
      </c>
      <c r="E748" s="107" t="s">
        <v>20</v>
      </c>
      <c r="F748" s="142" t="s">
        <v>2688</v>
      </c>
      <c r="G748" s="107">
        <v>4.95</v>
      </c>
      <c r="H748" s="142"/>
      <c r="I748" s="107">
        <v>4.95</v>
      </c>
      <c r="J748" s="142"/>
      <c r="K748" s="107">
        <v>100</v>
      </c>
      <c r="L748" s="142">
        <v>495</v>
      </c>
      <c r="M748" s="138"/>
    </row>
    <row r="749" s="76" customFormat="1" spans="1:13">
      <c r="A749" s="107">
        <v>29</v>
      </c>
      <c r="B749" s="142" t="s">
        <v>2689</v>
      </c>
      <c r="C749" s="107" t="s">
        <v>2002</v>
      </c>
      <c r="D749" s="142" t="s">
        <v>2664</v>
      </c>
      <c r="E749" s="107" t="s">
        <v>20</v>
      </c>
      <c r="F749" s="142" t="s">
        <v>2689</v>
      </c>
      <c r="G749" s="107">
        <v>5.74</v>
      </c>
      <c r="H749" s="142"/>
      <c r="I749" s="107">
        <v>5.74</v>
      </c>
      <c r="J749" s="142"/>
      <c r="K749" s="107">
        <v>100</v>
      </c>
      <c r="L749" s="142">
        <v>574</v>
      </c>
      <c r="M749" s="138"/>
    </row>
    <row r="750" s="76" customFormat="1" spans="1:13">
      <c r="A750" s="107">
        <v>30</v>
      </c>
      <c r="B750" s="142" t="s">
        <v>2690</v>
      </c>
      <c r="C750" s="107" t="s">
        <v>2002</v>
      </c>
      <c r="D750" s="142" t="s">
        <v>2664</v>
      </c>
      <c r="E750" s="107" t="s">
        <v>20</v>
      </c>
      <c r="F750" s="142" t="s">
        <v>2690</v>
      </c>
      <c r="G750" s="107">
        <v>7.74</v>
      </c>
      <c r="H750" s="142"/>
      <c r="I750" s="107">
        <v>7.74</v>
      </c>
      <c r="J750" s="142"/>
      <c r="K750" s="107">
        <v>100</v>
      </c>
      <c r="L750" s="142">
        <v>774</v>
      </c>
      <c r="M750" s="138"/>
    </row>
    <row r="751" s="76" customFormat="1" spans="1:13">
      <c r="A751" s="107">
        <v>31</v>
      </c>
      <c r="B751" s="142" t="s">
        <v>2691</v>
      </c>
      <c r="C751" s="107" t="s">
        <v>2002</v>
      </c>
      <c r="D751" s="142" t="s">
        <v>2664</v>
      </c>
      <c r="E751" s="107" t="s">
        <v>20</v>
      </c>
      <c r="F751" s="142" t="s">
        <v>2691</v>
      </c>
      <c r="G751" s="107">
        <v>3.72</v>
      </c>
      <c r="H751" s="142"/>
      <c r="I751" s="107">
        <v>3.72</v>
      </c>
      <c r="J751" s="142"/>
      <c r="K751" s="107">
        <v>100</v>
      </c>
      <c r="L751" s="142">
        <v>372</v>
      </c>
      <c r="M751" s="138"/>
    </row>
    <row r="752" s="76" customFormat="1" spans="1:13">
      <c r="A752" s="107">
        <v>32</v>
      </c>
      <c r="B752" s="142" t="s">
        <v>2692</v>
      </c>
      <c r="C752" s="107" t="s">
        <v>2002</v>
      </c>
      <c r="D752" s="142" t="s">
        <v>2664</v>
      </c>
      <c r="E752" s="107" t="s">
        <v>20</v>
      </c>
      <c r="F752" s="142" t="s">
        <v>2692</v>
      </c>
      <c r="G752" s="107">
        <v>8.16</v>
      </c>
      <c r="H752" s="142"/>
      <c r="I752" s="107">
        <v>8.16</v>
      </c>
      <c r="J752" s="142"/>
      <c r="K752" s="107">
        <v>100</v>
      </c>
      <c r="L752" s="142">
        <v>816</v>
      </c>
      <c r="M752" s="138"/>
    </row>
    <row r="753" s="76" customFormat="1" spans="1:13">
      <c r="A753" s="107">
        <v>33</v>
      </c>
      <c r="B753" s="142" t="s">
        <v>2693</v>
      </c>
      <c r="C753" s="107" t="s">
        <v>2002</v>
      </c>
      <c r="D753" s="142" t="s">
        <v>2664</v>
      </c>
      <c r="E753" s="107" t="s">
        <v>20</v>
      </c>
      <c r="F753" s="142" t="s">
        <v>2693</v>
      </c>
      <c r="G753" s="107">
        <v>6.1</v>
      </c>
      <c r="H753" s="142"/>
      <c r="I753" s="107">
        <v>6.1</v>
      </c>
      <c r="J753" s="142"/>
      <c r="K753" s="107">
        <v>100</v>
      </c>
      <c r="L753" s="142">
        <v>610</v>
      </c>
      <c r="M753" s="138"/>
    </row>
    <row r="754" s="76" customFormat="1" spans="1:13">
      <c r="A754" s="107">
        <v>34</v>
      </c>
      <c r="B754" s="142" t="s">
        <v>2694</v>
      </c>
      <c r="C754" s="107" t="s">
        <v>2002</v>
      </c>
      <c r="D754" s="142" t="s">
        <v>2664</v>
      </c>
      <c r="E754" s="107" t="s">
        <v>20</v>
      </c>
      <c r="F754" s="142" t="s">
        <v>2694</v>
      </c>
      <c r="G754" s="107">
        <v>4.87</v>
      </c>
      <c r="H754" s="142"/>
      <c r="I754" s="107">
        <v>4.87</v>
      </c>
      <c r="J754" s="142"/>
      <c r="K754" s="107">
        <v>100</v>
      </c>
      <c r="L754" s="142">
        <v>487</v>
      </c>
      <c r="M754" s="138"/>
    </row>
    <row r="755" s="76" customFormat="1" spans="1:13">
      <c r="A755" s="107">
        <v>35</v>
      </c>
      <c r="B755" s="142" t="s">
        <v>2695</v>
      </c>
      <c r="C755" s="107" t="s">
        <v>2002</v>
      </c>
      <c r="D755" s="142" t="s">
        <v>2664</v>
      </c>
      <c r="E755" s="107" t="s">
        <v>20</v>
      </c>
      <c r="F755" s="142" t="s">
        <v>2695</v>
      </c>
      <c r="G755" s="107">
        <v>8.28</v>
      </c>
      <c r="H755" s="142"/>
      <c r="I755" s="107">
        <v>8.28</v>
      </c>
      <c r="J755" s="142"/>
      <c r="K755" s="107">
        <v>100</v>
      </c>
      <c r="L755" s="142">
        <v>828</v>
      </c>
      <c r="M755" s="138"/>
    </row>
    <row r="756" s="76" customFormat="1" spans="1:13">
      <c r="A756" s="107">
        <v>36</v>
      </c>
      <c r="B756" s="142" t="s">
        <v>2696</v>
      </c>
      <c r="C756" s="107" t="s">
        <v>2002</v>
      </c>
      <c r="D756" s="142" t="s">
        <v>2664</v>
      </c>
      <c r="E756" s="107" t="s">
        <v>20</v>
      </c>
      <c r="F756" s="142" t="s">
        <v>2696</v>
      </c>
      <c r="G756" s="107">
        <v>5.54</v>
      </c>
      <c r="H756" s="142"/>
      <c r="I756" s="107">
        <v>5.54</v>
      </c>
      <c r="J756" s="142"/>
      <c r="K756" s="107">
        <v>100</v>
      </c>
      <c r="L756" s="142">
        <v>554</v>
      </c>
      <c r="M756" s="138"/>
    </row>
    <row r="757" s="76" customFormat="1" spans="1:13">
      <c r="A757" s="107">
        <v>37</v>
      </c>
      <c r="B757" s="142" t="s">
        <v>2697</v>
      </c>
      <c r="C757" s="107" t="s">
        <v>2002</v>
      </c>
      <c r="D757" s="142" t="s">
        <v>2664</v>
      </c>
      <c r="E757" s="107" t="s">
        <v>20</v>
      </c>
      <c r="F757" s="142" t="s">
        <v>2697</v>
      </c>
      <c r="G757" s="107">
        <v>7.39</v>
      </c>
      <c r="H757" s="142"/>
      <c r="I757" s="107">
        <v>7.39</v>
      </c>
      <c r="J757" s="142"/>
      <c r="K757" s="107">
        <v>100</v>
      </c>
      <c r="L757" s="142">
        <v>739</v>
      </c>
      <c r="M757" s="138"/>
    </row>
    <row r="758" s="76" customFormat="1" spans="1:13">
      <c r="A758" s="107">
        <v>38</v>
      </c>
      <c r="B758" s="142" t="s">
        <v>2698</v>
      </c>
      <c r="C758" s="107" t="s">
        <v>2002</v>
      </c>
      <c r="D758" s="142" t="s">
        <v>2664</v>
      </c>
      <c r="E758" s="107" t="s">
        <v>20</v>
      </c>
      <c r="F758" s="142" t="s">
        <v>2698</v>
      </c>
      <c r="G758" s="107">
        <v>3.58</v>
      </c>
      <c r="H758" s="142"/>
      <c r="I758" s="107">
        <v>3.58</v>
      </c>
      <c r="J758" s="142"/>
      <c r="K758" s="107">
        <v>100</v>
      </c>
      <c r="L758" s="142">
        <v>358</v>
      </c>
      <c r="M758" s="138"/>
    </row>
    <row r="759" s="76" customFormat="1" spans="1:13">
      <c r="A759" s="107">
        <v>39</v>
      </c>
      <c r="B759" s="142" t="s">
        <v>2699</v>
      </c>
      <c r="C759" s="107" t="s">
        <v>2002</v>
      </c>
      <c r="D759" s="142" t="s">
        <v>2664</v>
      </c>
      <c r="E759" s="107" t="s">
        <v>20</v>
      </c>
      <c r="F759" s="142" t="s">
        <v>2699</v>
      </c>
      <c r="G759" s="107">
        <v>3.58</v>
      </c>
      <c r="H759" s="142"/>
      <c r="I759" s="107">
        <v>3.58</v>
      </c>
      <c r="J759" s="142"/>
      <c r="K759" s="107">
        <v>100</v>
      </c>
      <c r="L759" s="142">
        <v>358</v>
      </c>
      <c r="M759" s="138"/>
    </row>
    <row r="760" s="76" customFormat="1" spans="1:13">
      <c r="A760" s="107">
        <v>40</v>
      </c>
      <c r="B760" s="142" t="s">
        <v>2700</v>
      </c>
      <c r="C760" s="107" t="s">
        <v>2002</v>
      </c>
      <c r="D760" s="142" t="s">
        <v>2664</v>
      </c>
      <c r="E760" s="107" t="s">
        <v>20</v>
      </c>
      <c r="F760" s="142" t="s">
        <v>2700</v>
      </c>
      <c r="G760" s="107">
        <v>3.39</v>
      </c>
      <c r="H760" s="142"/>
      <c r="I760" s="107">
        <v>3.39</v>
      </c>
      <c r="J760" s="142"/>
      <c r="K760" s="107">
        <v>100</v>
      </c>
      <c r="L760" s="142">
        <v>339</v>
      </c>
      <c r="M760" s="138"/>
    </row>
    <row r="761" s="76" customFormat="1" spans="1:13">
      <c r="A761" s="107">
        <v>41</v>
      </c>
      <c r="B761" s="142" t="s">
        <v>2701</v>
      </c>
      <c r="C761" s="107" t="s">
        <v>2002</v>
      </c>
      <c r="D761" s="142" t="s">
        <v>2664</v>
      </c>
      <c r="E761" s="107" t="s">
        <v>20</v>
      </c>
      <c r="F761" s="142" t="s">
        <v>2701</v>
      </c>
      <c r="G761" s="107">
        <v>4.63</v>
      </c>
      <c r="H761" s="142"/>
      <c r="I761" s="107">
        <v>4.63</v>
      </c>
      <c r="J761" s="142"/>
      <c r="K761" s="107">
        <v>100</v>
      </c>
      <c r="L761" s="142">
        <v>463</v>
      </c>
      <c r="M761" s="138"/>
    </row>
    <row r="762" s="76" customFormat="1" spans="1:13">
      <c r="A762" s="107">
        <v>42</v>
      </c>
      <c r="B762" s="142" t="s">
        <v>2702</v>
      </c>
      <c r="C762" s="107" t="s">
        <v>2002</v>
      </c>
      <c r="D762" s="142" t="s">
        <v>2664</v>
      </c>
      <c r="E762" s="107" t="s">
        <v>136</v>
      </c>
      <c r="F762" s="142" t="s">
        <v>2702</v>
      </c>
      <c r="G762" s="107">
        <v>8.21</v>
      </c>
      <c r="H762" s="142"/>
      <c r="I762" s="107">
        <v>8.21</v>
      </c>
      <c r="J762" s="142"/>
      <c r="K762" s="107">
        <v>100</v>
      </c>
      <c r="L762" s="142">
        <v>821</v>
      </c>
      <c r="M762" s="138"/>
    </row>
    <row r="763" s="76" customFormat="1" spans="1:13">
      <c r="A763" s="107">
        <v>43</v>
      </c>
      <c r="B763" s="142" t="s">
        <v>2703</v>
      </c>
      <c r="C763" s="107" t="s">
        <v>2002</v>
      </c>
      <c r="D763" s="142" t="s">
        <v>2664</v>
      </c>
      <c r="E763" s="107" t="s">
        <v>136</v>
      </c>
      <c r="F763" s="142" t="s">
        <v>2703</v>
      </c>
      <c r="G763" s="107">
        <v>7.49</v>
      </c>
      <c r="H763" s="142"/>
      <c r="I763" s="107">
        <v>7.49</v>
      </c>
      <c r="J763" s="142"/>
      <c r="K763" s="107">
        <v>100</v>
      </c>
      <c r="L763" s="142">
        <v>749</v>
      </c>
      <c r="M763" s="138"/>
    </row>
    <row r="764" s="76" customFormat="1" spans="1:13">
      <c r="A764" s="107">
        <v>44</v>
      </c>
      <c r="B764" s="142" t="s">
        <v>2704</v>
      </c>
      <c r="C764" s="107" t="s">
        <v>2002</v>
      </c>
      <c r="D764" s="142" t="s">
        <v>2664</v>
      </c>
      <c r="E764" s="107" t="s">
        <v>136</v>
      </c>
      <c r="F764" s="142" t="s">
        <v>2704</v>
      </c>
      <c r="G764" s="107">
        <v>7.8</v>
      </c>
      <c r="H764" s="142"/>
      <c r="I764" s="107">
        <v>7.8</v>
      </c>
      <c r="J764" s="142"/>
      <c r="K764" s="107">
        <v>100</v>
      </c>
      <c r="L764" s="142">
        <v>780</v>
      </c>
      <c r="M764" s="138"/>
    </row>
    <row r="765" s="76" customFormat="1" spans="1:13">
      <c r="A765" s="107">
        <v>45</v>
      </c>
      <c r="B765" s="142" t="s">
        <v>1935</v>
      </c>
      <c r="C765" s="107" t="s">
        <v>2002</v>
      </c>
      <c r="D765" s="142" t="s">
        <v>2664</v>
      </c>
      <c r="E765" s="107" t="s">
        <v>136</v>
      </c>
      <c r="F765" s="142" t="s">
        <v>1935</v>
      </c>
      <c r="G765" s="107">
        <v>4.69</v>
      </c>
      <c r="H765" s="142"/>
      <c r="I765" s="107">
        <v>4.69</v>
      </c>
      <c r="J765" s="142"/>
      <c r="K765" s="107">
        <v>100</v>
      </c>
      <c r="L765" s="142">
        <v>469</v>
      </c>
      <c r="M765" s="138"/>
    </row>
    <row r="766" s="76" customFormat="1" spans="1:13">
      <c r="A766" s="107">
        <v>46</v>
      </c>
      <c r="B766" s="142" t="s">
        <v>2705</v>
      </c>
      <c r="C766" s="107" t="s">
        <v>2002</v>
      </c>
      <c r="D766" s="142" t="s">
        <v>2664</v>
      </c>
      <c r="E766" s="107" t="s">
        <v>136</v>
      </c>
      <c r="F766" s="142" t="s">
        <v>2705</v>
      </c>
      <c r="G766" s="107">
        <v>7.7</v>
      </c>
      <c r="H766" s="142"/>
      <c r="I766" s="107">
        <v>7.7</v>
      </c>
      <c r="J766" s="142"/>
      <c r="K766" s="107">
        <v>100</v>
      </c>
      <c r="L766" s="142">
        <v>770</v>
      </c>
      <c r="M766" s="138"/>
    </row>
    <row r="767" s="76" customFormat="1" spans="1:13">
      <c r="A767" s="107">
        <v>47</v>
      </c>
      <c r="B767" s="142" t="s">
        <v>2706</v>
      </c>
      <c r="C767" s="107" t="s">
        <v>2002</v>
      </c>
      <c r="D767" s="142" t="s">
        <v>2664</v>
      </c>
      <c r="E767" s="107" t="s">
        <v>136</v>
      </c>
      <c r="F767" s="142" t="s">
        <v>2706</v>
      </c>
      <c r="G767" s="107">
        <v>4.53</v>
      </c>
      <c r="H767" s="142"/>
      <c r="I767" s="107">
        <v>4.53</v>
      </c>
      <c r="J767" s="142"/>
      <c r="K767" s="107">
        <v>100</v>
      </c>
      <c r="L767" s="142">
        <v>453</v>
      </c>
      <c r="M767" s="138"/>
    </row>
    <row r="768" s="76" customFormat="1" spans="1:13">
      <c r="A768" s="107">
        <v>48</v>
      </c>
      <c r="B768" s="142" t="s">
        <v>2707</v>
      </c>
      <c r="C768" s="107" t="s">
        <v>2002</v>
      </c>
      <c r="D768" s="142" t="s">
        <v>2664</v>
      </c>
      <c r="E768" s="107" t="s">
        <v>136</v>
      </c>
      <c r="F768" s="142" t="s">
        <v>2707</v>
      </c>
      <c r="G768" s="107">
        <v>4.91</v>
      </c>
      <c r="H768" s="142"/>
      <c r="I768" s="107">
        <v>4.91</v>
      </c>
      <c r="J768" s="142"/>
      <c r="K768" s="107">
        <v>100</v>
      </c>
      <c r="L768" s="142">
        <v>491</v>
      </c>
      <c r="M768" s="138"/>
    </row>
    <row r="769" s="76" customFormat="1" spans="1:13">
      <c r="A769" s="107">
        <v>49</v>
      </c>
      <c r="B769" s="142" t="s">
        <v>2708</v>
      </c>
      <c r="C769" s="107" t="s">
        <v>2002</v>
      </c>
      <c r="D769" s="142" t="s">
        <v>2664</v>
      </c>
      <c r="E769" s="107" t="s">
        <v>136</v>
      </c>
      <c r="F769" s="142" t="s">
        <v>2708</v>
      </c>
      <c r="G769" s="107">
        <v>4.37</v>
      </c>
      <c r="H769" s="142"/>
      <c r="I769" s="107">
        <v>4.37</v>
      </c>
      <c r="J769" s="142"/>
      <c r="K769" s="107">
        <v>100</v>
      </c>
      <c r="L769" s="142">
        <v>437</v>
      </c>
      <c r="M769" s="138"/>
    </row>
    <row r="770" s="76" customFormat="1" spans="1:13">
      <c r="A770" s="107">
        <v>50</v>
      </c>
      <c r="B770" s="142" t="s">
        <v>2709</v>
      </c>
      <c r="C770" s="107" t="s">
        <v>2002</v>
      </c>
      <c r="D770" s="142" t="s">
        <v>2664</v>
      </c>
      <c r="E770" s="107" t="s">
        <v>136</v>
      </c>
      <c r="F770" s="142" t="s">
        <v>2709</v>
      </c>
      <c r="G770" s="107">
        <v>7.43</v>
      </c>
      <c r="H770" s="142"/>
      <c r="I770" s="107">
        <v>7.43</v>
      </c>
      <c r="J770" s="142"/>
      <c r="K770" s="107">
        <v>100</v>
      </c>
      <c r="L770" s="142">
        <v>743</v>
      </c>
      <c r="M770" s="138"/>
    </row>
    <row r="771" s="76" customFormat="1" spans="1:13">
      <c r="A771" s="107">
        <v>51</v>
      </c>
      <c r="B771" s="142" t="s">
        <v>2710</v>
      </c>
      <c r="C771" s="107" t="s">
        <v>2002</v>
      </c>
      <c r="D771" s="142" t="s">
        <v>2664</v>
      </c>
      <c r="E771" s="107" t="s">
        <v>136</v>
      </c>
      <c r="F771" s="142" t="s">
        <v>2710</v>
      </c>
      <c r="G771" s="107">
        <v>3.93</v>
      </c>
      <c r="H771" s="142"/>
      <c r="I771" s="107">
        <v>3.93</v>
      </c>
      <c r="J771" s="142"/>
      <c r="K771" s="107">
        <v>100</v>
      </c>
      <c r="L771" s="142">
        <v>393</v>
      </c>
      <c r="M771" s="138"/>
    </row>
    <row r="772" s="76" customFormat="1" spans="1:13">
      <c r="A772" s="107">
        <v>52</v>
      </c>
      <c r="B772" s="142" t="s">
        <v>2711</v>
      </c>
      <c r="C772" s="107" t="s">
        <v>2002</v>
      </c>
      <c r="D772" s="142" t="s">
        <v>2664</v>
      </c>
      <c r="E772" s="107" t="s">
        <v>136</v>
      </c>
      <c r="F772" s="142" t="s">
        <v>2711</v>
      </c>
      <c r="G772" s="107">
        <v>2.71</v>
      </c>
      <c r="H772" s="142"/>
      <c r="I772" s="107">
        <v>2.71</v>
      </c>
      <c r="J772" s="142"/>
      <c r="K772" s="107">
        <v>100</v>
      </c>
      <c r="L772" s="142">
        <v>271</v>
      </c>
      <c r="M772" s="138"/>
    </row>
    <row r="773" s="76" customFormat="1" spans="1:13">
      <c r="A773" s="107">
        <v>53</v>
      </c>
      <c r="B773" s="142" t="s">
        <v>2712</v>
      </c>
      <c r="C773" s="107" t="s">
        <v>2002</v>
      </c>
      <c r="D773" s="142" t="s">
        <v>2664</v>
      </c>
      <c r="E773" s="107" t="s">
        <v>136</v>
      </c>
      <c r="F773" s="142" t="s">
        <v>2712</v>
      </c>
      <c r="G773" s="107">
        <v>4.35</v>
      </c>
      <c r="H773" s="142"/>
      <c r="I773" s="107">
        <v>4.35</v>
      </c>
      <c r="J773" s="142"/>
      <c r="K773" s="107">
        <v>100</v>
      </c>
      <c r="L773" s="142">
        <v>435</v>
      </c>
      <c r="M773" s="138"/>
    </row>
    <row r="774" s="76" customFormat="1" spans="1:13">
      <c r="A774" s="107">
        <v>54</v>
      </c>
      <c r="B774" s="142" t="s">
        <v>1466</v>
      </c>
      <c r="C774" s="107" t="s">
        <v>2002</v>
      </c>
      <c r="D774" s="142" t="s">
        <v>2664</v>
      </c>
      <c r="E774" s="107" t="s">
        <v>136</v>
      </c>
      <c r="F774" s="142" t="s">
        <v>1466</v>
      </c>
      <c r="G774" s="107">
        <v>8.46</v>
      </c>
      <c r="H774" s="142"/>
      <c r="I774" s="107">
        <v>8.46</v>
      </c>
      <c r="J774" s="142"/>
      <c r="K774" s="107">
        <v>100</v>
      </c>
      <c r="L774" s="142">
        <v>846</v>
      </c>
      <c r="M774" s="138"/>
    </row>
    <row r="775" s="76" customFormat="1" spans="1:13">
      <c r="A775" s="107">
        <v>55</v>
      </c>
      <c r="B775" s="142" t="s">
        <v>2713</v>
      </c>
      <c r="C775" s="107" t="s">
        <v>2002</v>
      </c>
      <c r="D775" s="142" t="s">
        <v>2664</v>
      </c>
      <c r="E775" s="107" t="s">
        <v>136</v>
      </c>
      <c r="F775" s="142" t="s">
        <v>2713</v>
      </c>
      <c r="G775" s="107">
        <v>8.08</v>
      </c>
      <c r="H775" s="142"/>
      <c r="I775" s="107">
        <v>8.08</v>
      </c>
      <c r="J775" s="142"/>
      <c r="K775" s="107">
        <v>100</v>
      </c>
      <c r="L775" s="142">
        <v>808</v>
      </c>
      <c r="M775" s="138"/>
    </row>
    <row r="776" s="76" customFormat="1" spans="1:13">
      <c r="A776" s="107">
        <v>56</v>
      </c>
      <c r="B776" s="142" t="s">
        <v>2714</v>
      </c>
      <c r="C776" s="107" t="s">
        <v>2002</v>
      </c>
      <c r="D776" s="142" t="s">
        <v>2664</v>
      </c>
      <c r="E776" s="107" t="s">
        <v>136</v>
      </c>
      <c r="F776" s="142" t="s">
        <v>2714</v>
      </c>
      <c r="G776" s="107">
        <v>4.59</v>
      </c>
      <c r="H776" s="142"/>
      <c r="I776" s="107">
        <v>4.59</v>
      </c>
      <c r="J776" s="142"/>
      <c r="K776" s="107">
        <v>100</v>
      </c>
      <c r="L776" s="142">
        <v>459</v>
      </c>
      <c r="M776" s="138"/>
    </row>
    <row r="777" s="76" customFormat="1" spans="1:13">
      <c r="A777" s="107">
        <v>57</v>
      </c>
      <c r="B777" s="142" t="s">
        <v>2715</v>
      </c>
      <c r="C777" s="107" t="s">
        <v>2002</v>
      </c>
      <c r="D777" s="142" t="s">
        <v>2664</v>
      </c>
      <c r="E777" s="107" t="s">
        <v>136</v>
      </c>
      <c r="F777" s="142" t="s">
        <v>2715</v>
      </c>
      <c r="G777" s="107">
        <v>5.97</v>
      </c>
      <c r="H777" s="142"/>
      <c r="I777" s="107">
        <v>5.97</v>
      </c>
      <c r="J777" s="142"/>
      <c r="K777" s="107">
        <v>100</v>
      </c>
      <c r="L777" s="142">
        <v>597</v>
      </c>
      <c r="M777" s="138"/>
    </row>
    <row r="778" s="76" customFormat="1" spans="1:13">
      <c r="A778" s="107">
        <v>58</v>
      </c>
      <c r="B778" s="142" t="s">
        <v>2716</v>
      </c>
      <c r="C778" s="107" t="s">
        <v>2002</v>
      </c>
      <c r="D778" s="142" t="s">
        <v>2664</v>
      </c>
      <c r="E778" s="107" t="s">
        <v>136</v>
      </c>
      <c r="F778" s="142" t="s">
        <v>2716</v>
      </c>
      <c r="G778" s="107">
        <v>7.64</v>
      </c>
      <c r="H778" s="142"/>
      <c r="I778" s="107">
        <v>7.64</v>
      </c>
      <c r="J778" s="142"/>
      <c r="K778" s="107">
        <v>100</v>
      </c>
      <c r="L778" s="142">
        <v>764</v>
      </c>
      <c r="M778" s="138"/>
    </row>
    <row r="779" s="76" customFormat="1" spans="1:13">
      <c r="A779" s="107">
        <v>59</v>
      </c>
      <c r="B779" s="142" t="s">
        <v>2717</v>
      </c>
      <c r="C779" s="107" t="s">
        <v>2002</v>
      </c>
      <c r="D779" s="142" t="s">
        <v>2664</v>
      </c>
      <c r="E779" s="107" t="s">
        <v>136</v>
      </c>
      <c r="F779" s="142" t="s">
        <v>2717</v>
      </c>
      <c r="G779" s="107">
        <v>9.52</v>
      </c>
      <c r="H779" s="142"/>
      <c r="I779" s="107">
        <v>9.52</v>
      </c>
      <c r="J779" s="142"/>
      <c r="K779" s="107">
        <v>100</v>
      </c>
      <c r="L779" s="142">
        <v>952</v>
      </c>
      <c r="M779" s="138"/>
    </row>
    <row r="780" s="76" customFormat="1" spans="1:13">
      <c r="A780" s="107">
        <v>60</v>
      </c>
      <c r="B780" s="142" t="s">
        <v>2718</v>
      </c>
      <c r="C780" s="107" t="s">
        <v>2002</v>
      </c>
      <c r="D780" s="142" t="s">
        <v>2664</v>
      </c>
      <c r="E780" s="107" t="s">
        <v>136</v>
      </c>
      <c r="F780" s="142" t="s">
        <v>2718</v>
      </c>
      <c r="G780" s="107">
        <v>6.58</v>
      </c>
      <c r="H780" s="142"/>
      <c r="I780" s="107">
        <v>6.58</v>
      </c>
      <c r="J780" s="142"/>
      <c r="K780" s="107">
        <v>100</v>
      </c>
      <c r="L780" s="142">
        <v>658</v>
      </c>
      <c r="M780" s="138"/>
    </row>
    <row r="781" s="76" customFormat="1" spans="1:13">
      <c r="A781" s="107">
        <v>61</v>
      </c>
      <c r="B781" s="142" t="s">
        <v>2719</v>
      </c>
      <c r="C781" s="107" t="s">
        <v>2002</v>
      </c>
      <c r="D781" s="142" t="s">
        <v>2664</v>
      </c>
      <c r="E781" s="107" t="s">
        <v>136</v>
      </c>
      <c r="F781" s="142" t="s">
        <v>2719</v>
      </c>
      <c r="G781" s="107">
        <v>2.46</v>
      </c>
      <c r="H781" s="142"/>
      <c r="I781" s="107">
        <v>2.46</v>
      </c>
      <c r="J781" s="142"/>
      <c r="K781" s="107">
        <v>100</v>
      </c>
      <c r="L781" s="142">
        <v>246</v>
      </c>
      <c r="M781" s="138"/>
    </row>
    <row r="782" s="76" customFormat="1" spans="1:13">
      <c r="A782" s="107">
        <v>62</v>
      </c>
      <c r="B782" s="142" t="s">
        <v>2720</v>
      </c>
      <c r="C782" s="107" t="s">
        <v>2002</v>
      </c>
      <c r="D782" s="142" t="s">
        <v>2664</v>
      </c>
      <c r="E782" s="107" t="s">
        <v>136</v>
      </c>
      <c r="F782" s="142" t="s">
        <v>2720</v>
      </c>
      <c r="G782" s="107">
        <v>6.42</v>
      </c>
      <c r="H782" s="142"/>
      <c r="I782" s="107">
        <v>6.42</v>
      </c>
      <c r="J782" s="142"/>
      <c r="K782" s="107">
        <v>100</v>
      </c>
      <c r="L782" s="142">
        <v>642</v>
      </c>
      <c r="M782" s="138"/>
    </row>
    <row r="783" s="76" customFormat="1" spans="1:13">
      <c r="A783" s="107">
        <v>63</v>
      </c>
      <c r="B783" s="142" t="s">
        <v>2721</v>
      </c>
      <c r="C783" s="107" t="s">
        <v>2002</v>
      </c>
      <c r="D783" s="142" t="s">
        <v>2664</v>
      </c>
      <c r="E783" s="107" t="s">
        <v>136</v>
      </c>
      <c r="F783" s="142" t="s">
        <v>2721</v>
      </c>
      <c r="G783" s="107">
        <v>3.07</v>
      </c>
      <c r="H783" s="142"/>
      <c r="I783" s="107">
        <v>3.07</v>
      </c>
      <c r="J783" s="142"/>
      <c r="K783" s="107">
        <v>100</v>
      </c>
      <c r="L783" s="142">
        <v>307</v>
      </c>
      <c r="M783" s="138"/>
    </row>
    <row r="784" s="76" customFormat="1" spans="1:13">
      <c r="A784" s="107">
        <v>64</v>
      </c>
      <c r="B784" s="142" t="s">
        <v>2722</v>
      </c>
      <c r="C784" s="107" t="s">
        <v>2002</v>
      </c>
      <c r="D784" s="142" t="s">
        <v>2664</v>
      </c>
      <c r="E784" s="107" t="s">
        <v>136</v>
      </c>
      <c r="F784" s="142" t="s">
        <v>2722</v>
      </c>
      <c r="G784" s="107">
        <v>5.62</v>
      </c>
      <c r="H784" s="142"/>
      <c r="I784" s="107">
        <v>5.62</v>
      </c>
      <c r="J784" s="142"/>
      <c r="K784" s="107">
        <v>100</v>
      </c>
      <c r="L784" s="142">
        <v>562</v>
      </c>
      <c r="M784" s="138"/>
    </row>
    <row r="785" s="76" customFormat="1" spans="1:13">
      <c r="A785" s="107">
        <v>65</v>
      </c>
      <c r="B785" s="142" t="s">
        <v>2723</v>
      </c>
      <c r="C785" s="107" t="s">
        <v>2002</v>
      </c>
      <c r="D785" s="142" t="s">
        <v>2664</v>
      </c>
      <c r="E785" s="107" t="s">
        <v>136</v>
      </c>
      <c r="F785" s="142" t="s">
        <v>2723</v>
      </c>
      <c r="G785" s="107">
        <v>2.24</v>
      </c>
      <c r="H785" s="142"/>
      <c r="I785" s="107">
        <v>2.24</v>
      </c>
      <c r="J785" s="142"/>
      <c r="K785" s="107">
        <v>100</v>
      </c>
      <c r="L785" s="142">
        <v>224</v>
      </c>
      <c r="M785" s="138"/>
    </row>
    <row r="786" s="76" customFormat="1" spans="1:13">
      <c r="A786" s="107">
        <v>66</v>
      </c>
      <c r="B786" s="142" t="s">
        <v>2724</v>
      </c>
      <c r="C786" s="107" t="s">
        <v>2002</v>
      </c>
      <c r="D786" s="142" t="s">
        <v>2664</v>
      </c>
      <c r="E786" s="107" t="s">
        <v>136</v>
      </c>
      <c r="F786" s="142" t="s">
        <v>2724</v>
      </c>
      <c r="G786" s="107">
        <v>6.97</v>
      </c>
      <c r="H786" s="142"/>
      <c r="I786" s="107">
        <v>6.97</v>
      </c>
      <c r="J786" s="142"/>
      <c r="K786" s="107">
        <v>100</v>
      </c>
      <c r="L786" s="142">
        <v>697</v>
      </c>
      <c r="M786" s="138"/>
    </row>
    <row r="787" s="76" customFormat="1" spans="1:13">
      <c r="A787" s="107">
        <v>67</v>
      </c>
      <c r="B787" s="142" t="s">
        <v>1795</v>
      </c>
      <c r="C787" s="107" t="s">
        <v>2002</v>
      </c>
      <c r="D787" s="142" t="s">
        <v>2664</v>
      </c>
      <c r="E787" s="107" t="s">
        <v>136</v>
      </c>
      <c r="F787" s="142" t="s">
        <v>1795</v>
      </c>
      <c r="G787" s="107">
        <v>4.95</v>
      </c>
      <c r="H787" s="142"/>
      <c r="I787" s="107">
        <v>4.95</v>
      </c>
      <c r="J787" s="142"/>
      <c r="K787" s="107">
        <v>100</v>
      </c>
      <c r="L787" s="142">
        <v>495</v>
      </c>
      <c r="M787" s="138"/>
    </row>
    <row r="788" s="76" customFormat="1" spans="1:13">
      <c r="A788" s="107">
        <v>68</v>
      </c>
      <c r="B788" s="142" t="s">
        <v>2725</v>
      </c>
      <c r="C788" s="107" t="s">
        <v>2002</v>
      </c>
      <c r="D788" s="142" t="s">
        <v>2664</v>
      </c>
      <c r="E788" s="107" t="s">
        <v>136</v>
      </c>
      <c r="F788" s="142" t="s">
        <v>2725</v>
      </c>
      <c r="G788" s="107">
        <v>9.66</v>
      </c>
      <c r="H788" s="142"/>
      <c r="I788" s="107">
        <v>9.66</v>
      </c>
      <c r="J788" s="142"/>
      <c r="K788" s="107">
        <v>100</v>
      </c>
      <c r="L788" s="142">
        <v>966</v>
      </c>
      <c r="M788" s="138"/>
    </row>
    <row r="789" s="76" customFormat="1" spans="1:13">
      <c r="A789" s="107">
        <v>69</v>
      </c>
      <c r="B789" s="142" t="s">
        <v>1706</v>
      </c>
      <c r="C789" s="107" t="s">
        <v>2002</v>
      </c>
      <c r="D789" s="142" t="s">
        <v>2664</v>
      </c>
      <c r="E789" s="107" t="s">
        <v>136</v>
      </c>
      <c r="F789" s="142" t="s">
        <v>1706</v>
      </c>
      <c r="G789" s="107">
        <v>7.25</v>
      </c>
      <c r="H789" s="142"/>
      <c r="I789" s="107">
        <v>7.25</v>
      </c>
      <c r="J789" s="142"/>
      <c r="K789" s="107">
        <v>100</v>
      </c>
      <c r="L789" s="142">
        <v>725</v>
      </c>
      <c r="M789" s="138"/>
    </row>
    <row r="790" s="76" customFormat="1" spans="1:13">
      <c r="A790" s="107">
        <v>70</v>
      </c>
      <c r="B790" s="142" t="s">
        <v>2726</v>
      </c>
      <c r="C790" s="107" t="s">
        <v>2002</v>
      </c>
      <c r="D790" s="142" t="s">
        <v>2664</v>
      </c>
      <c r="E790" s="107" t="s">
        <v>136</v>
      </c>
      <c r="F790" s="142" t="s">
        <v>2726</v>
      </c>
      <c r="G790" s="107">
        <v>7.8</v>
      </c>
      <c r="H790" s="142"/>
      <c r="I790" s="107">
        <v>7.8</v>
      </c>
      <c r="J790" s="142"/>
      <c r="K790" s="107">
        <v>100</v>
      </c>
      <c r="L790" s="142">
        <v>780</v>
      </c>
      <c r="M790" s="138"/>
    </row>
    <row r="791" s="76" customFormat="1" spans="1:13">
      <c r="A791" s="107">
        <v>71</v>
      </c>
      <c r="B791" s="142" t="s">
        <v>2727</v>
      </c>
      <c r="C791" s="107" t="s">
        <v>2002</v>
      </c>
      <c r="D791" s="142" t="s">
        <v>2664</v>
      </c>
      <c r="E791" s="107" t="s">
        <v>136</v>
      </c>
      <c r="F791" s="142" t="s">
        <v>2727</v>
      </c>
      <c r="G791" s="107">
        <v>6.33</v>
      </c>
      <c r="H791" s="142"/>
      <c r="I791" s="107">
        <v>6.33</v>
      </c>
      <c r="J791" s="142"/>
      <c r="K791" s="107">
        <v>100</v>
      </c>
      <c r="L791" s="142">
        <v>633</v>
      </c>
      <c r="M791" s="138"/>
    </row>
    <row r="792" s="76" customFormat="1" spans="1:13">
      <c r="A792" s="107">
        <v>72</v>
      </c>
      <c r="B792" s="142" t="s">
        <v>2728</v>
      </c>
      <c r="C792" s="107" t="s">
        <v>2002</v>
      </c>
      <c r="D792" s="142" t="s">
        <v>2664</v>
      </c>
      <c r="E792" s="107" t="s">
        <v>136</v>
      </c>
      <c r="F792" s="142" t="s">
        <v>2728</v>
      </c>
      <c r="G792" s="107">
        <v>5.21</v>
      </c>
      <c r="H792" s="142"/>
      <c r="I792" s="107">
        <v>5.21</v>
      </c>
      <c r="J792" s="142"/>
      <c r="K792" s="107">
        <v>100</v>
      </c>
      <c r="L792" s="142">
        <v>521</v>
      </c>
      <c r="M792" s="138"/>
    </row>
    <row r="793" s="76" customFormat="1" spans="1:13">
      <c r="A793" s="107">
        <v>73</v>
      </c>
      <c r="B793" s="142" t="s">
        <v>1720</v>
      </c>
      <c r="C793" s="107" t="s">
        <v>2002</v>
      </c>
      <c r="D793" s="142" t="s">
        <v>2664</v>
      </c>
      <c r="E793" s="107" t="s">
        <v>136</v>
      </c>
      <c r="F793" s="142" t="s">
        <v>1720</v>
      </c>
      <c r="G793" s="107">
        <v>7.98</v>
      </c>
      <c r="H793" s="142"/>
      <c r="I793" s="107">
        <v>7.98</v>
      </c>
      <c r="J793" s="142"/>
      <c r="K793" s="107">
        <v>100</v>
      </c>
      <c r="L793" s="142">
        <v>798</v>
      </c>
      <c r="M793" s="138"/>
    </row>
    <row r="794" s="76" customFormat="1" spans="1:13">
      <c r="A794" s="107">
        <v>74</v>
      </c>
      <c r="B794" s="142" t="s">
        <v>2729</v>
      </c>
      <c r="C794" s="107" t="s">
        <v>2002</v>
      </c>
      <c r="D794" s="142" t="s">
        <v>2664</v>
      </c>
      <c r="E794" s="107" t="s">
        <v>136</v>
      </c>
      <c r="F794" s="142" t="s">
        <v>2729</v>
      </c>
      <c r="G794" s="107">
        <v>10.35</v>
      </c>
      <c r="H794" s="142"/>
      <c r="I794" s="107">
        <v>10.35</v>
      </c>
      <c r="J794" s="142"/>
      <c r="K794" s="107">
        <v>100</v>
      </c>
      <c r="L794" s="142">
        <v>1035</v>
      </c>
      <c r="M794" s="138"/>
    </row>
    <row r="795" s="76" customFormat="1" spans="1:13">
      <c r="A795" s="107">
        <v>75</v>
      </c>
      <c r="B795" s="142" t="s">
        <v>2730</v>
      </c>
      <c r="C795" s="107" t="s">
        <v>2002</v>
      </c>
      <c r="D795" s="142" t="s">
        <v>2664</v>
      </c>
      <c r="E795" s="107" t="s">
        <v>136</v>
      </c>
      <c r="F795" s="142" t="s">
        <v>2730</v>
      </c>
      <c r="G795" s="107">
        <v>8.07</v>
      </c>
      <c r="H795" s="142"/>
      <c r="I795" s="107">
        <v>8.07</v>
      </c>
      <c r="J795" s="142"/>
      <c r="K795" s="107">
        <v>100</v>
      </c>
      <c r="L795" s="142">
        <v>807</v>
      </c>
      <c r="M795" s="138"/>
    </row>
    <row r="796" s="76" customFormat="1" spans="1:13">
      <c r="A796" s="107">
        <v>76</v>
      </c>
      <c r="B796" s="142" t="s">
        <v>2731</v>
      </c>
      <c r="C796" s="107" t="s">
        <v>2002</v>
      </c>
      <c r="D796" s="142" t="s">
        <v>2664</v>
      </c>
      <c r="E796" s="107" t="s">
        <v>136</v>
      </c>
      <c r="F796" s="142" t="s">
        <v>2731</v>
      </c>
      <c r="G796" s="107">
        <v>6.65</v>
      </c>
      <c r="H796" s="142"/>
      <c r="I796" s="107">
        <v>6.65</v>
      </c>
      <c r="J796" s="142"/>
      <c r="K796" s="107">
        <v>100</v>
      </c>
      <c r="L796" s="142">
        <v>665</v>
      </c>
      <c r="M796" s="138"/>
    </row>
    <row r="797" s="76" customFormat="1" spans="1:13">
      <c r="A797" s="107">
        <v>77</v>
      </c>
      <c r="B797" s="142" t="s">
        <v>2732</v>
      </c>
      <c r="C797" s="107" t="s">
        <v>2002</v>
      </c>
      <c r="D797" s="142" t="s">
        <v>2664</v>
      </c>
      <c r="E797" s="107" t="s">
        <v>136</v>
      </c>
      <c r="F797" s="142" t="s">
        <v>2732</v>
      </c>
      <c r="G797" s="107">
        <v>8.14</v>
      </c>
      <c r="H797" s="142"/>
      <c r="I797" s="107">
        <v>8.14</v>
      </c>
      <c r="J797" s="142"/>
      <c r="K797" s="107">
        <v>100</v>
      </c>
      <c r="L797" s="142">
        <v>814</v>
      </c>
      <c r="M797" s="138"/>
    </row>
    <row r="798" s="76" customFormat="1" spans="1:13">
      <c r="A798" s="107">
        <v>78</v>
      </c>
      <c r="B798" s="142" t="s">
        <v>2733</v>
      </c>
      <c r="C798" s="107" t="s">
        <v>2002</v>
      </c>
      <c r="D798" s="142" t="s">
        <v>2664</v>
      </c>
      <c r="E798" s="107" t="s">
        <v>136</v>
      </c>
      <c r="F798" s="142" t="s">
        <v>2733</v>
      </c>
      <c r="G798" s="107">
        <v>6.92</v>
      </c>
      <c r="H798" s="142"/>
      <c r="I798" s="107">
        <v>6.92</v>
      </c>
      <c r="J798" s="142"/>
      <c r="K798" s="107">
        <v>100</v>
      </c>
      <c r="L798" s="142">
        <v>692</v>
      </c>
      <c r="M798" s="138"/>
    </row>
    <row r="799" s="76" customFormat="1" spans="1:13">
      <c r="A799" s="107">
        <v>79</v>
      </c>
      <c r="B799" s="142" t="s">
        <v>2734</v>
      </c>
      <c r="C799" s="107" t="s">
        <v>2002</v>
      </c>
      <c r="D799" s="142" t="s">
        <v>2664</v>
      </c>
      <c r="E799" s="107" t="s">
        <v>136</v>
      </c>
      <c r="F799" s="142" t="s">
        <v>2734</v>
      </c>
      <c r="G799" s="107">
        <v>4.04</v>
      </c>
      <c r="H799" s="142"/>
      <c r="I799" s="107">
        <v>4.04</v>
      </c>
      <c r="J799" s="142"/>
      <c r="K799" s="107">
        <v>100</v>
      </c>
      <c r="L799" s="142">
        <v>404</v>
      </c>
      <c r="M799" s="138"/>
    </row>
    <row r="800" s="76" customFormat="1" spans="1:13">
      <c r="A800" s="107">
        <v>80</v>
      </c>
      <c r="B800" s="142" t="s">
        <v>2735</v>
      </c>
      <c r="C800" s="107" t="s">
        <v>2002</v>
      </c>
      <c r="D800" s="142" t="s">
        <v>2664</v>
      </c>
      <c r="E800" s="107" t="s">
        <v>136</v>
      </c>
      <c r="F800" s="142" t="s">
        <v>2735</v>
      </c>
      <c r="G800" s="107">
        <v>6.59</v>
      </c>
      <c r="H800" s="142"/>
      <c r="I800" s="107">
        <v>6.59</v>
      </c>
      <c r="J800" s="142"/>
      <c r="K800" s="107">
        <v>100</v>
      </c>
      <c r="L800" s="142">
        <v>659</v>
      </c>
      <c r="M800" s="138"/>
    </row>
    <row r="801" s="76" customFormat="1" spans="1:13">
      <c r="A801" s="107">
        <v>81</v>
      </c>
      <c r="B801" s="142" t="s">
        <v>2736</v>
      </c>
      <c r="C801" s="107" t="s">
        <v>2002</v>
      </c>
      <c r="D801" s="142" t="s">
        <v>2664</v>
      </c>
      <c r="E801" s="107" t="s">
        <v>136</v>
      </c>
      <c r="F801" s="142" t="s">
        <v>2736</v>
      </c>
      <c r="G801" s="107">
        <v>3.64</v>
      </c>
      <c r="H801" s="142"/>
      <c r="I801" s="107">
        <v>3.64</v>
      </c>
      <c r="J801" s="142"/>
      <c r="K801" s="107">
        <v>100</v>
      </c>
      <c r="L801" s="142">
        <v>364</v>
      </c>
      <c r="M801" s="138"/>
    </row>
    <row r="802" s="76" customFormat="1" spans="1:13">
      <c r="A802" s="107">
        <v>82</v>
      </c>
      <c r="B802" s="142" t="s">
        <v>2737</v>
      </c>
      <c r="C802" s="107" t="s">
        <v>2002</v>
      </c>
      <c r="D802" s="142" t="s">
        <v>2664</v>
      </c>
      <c r="E802" s="107" t="s">
        <v>136</v>
      </c>
      <c r="F802" s="142" t="s">
        <v>2737</v>
      </c>
      <c r="G802" s="107">
        <v>7.49</v>
      </c>
      <c r="H802" s="142"/>
      <c r="I802" s="107">
        <v>7.49</v>
      </c>
      <c r="J802" s="142"/>
      <c r="K802" s="107">
        <v>100</v>
      </c>
      <c r="L802" s="142">
        <v>749</v>
      </c>
      <c r="M802" s="138"/>
    </row>
    <row r="803" s="76" customFormat="1" spans="1:13">
      <c r="A803" s="107">
        <v>83</v>
      </c>
      <c r="B803" s="142" t="s">
        <v>2738</v>
      </c>
      <c r="C803" s="107" t="s">
        <v>2002</v>
      </c>
      <c r="D803" s="142" t="s">
        <v>2664</v>
      </c>
      <c r="E803" s="107" t="s">
        <v>136</v>
      </c>
      <c r="F803" s="142" t="s">
        <v>2738</v>
      </c>
      <c r="G803" s="107">
        <v>8.68</v>
      </c>
      <c r="H803" s="142"/>
      <c r="I803" s="107">
        <v>8.68</v>
      </c>
      <c r="J803" s="142"/>
      <c r="K803" s="107">
        <v>100</v>
      </c>
      <c r="L803" s="142">
        <v>868</v>
      </c>
      <c r="M803" s="138"/>
    </row>
    <row r="804" s="76" customFormat="1" spans="1:13">
      <c r="A804" s="107">
        <v>84</v>
      </c>
      <c r="B804" s="142" t="s">
        <v>2739</v>
      </c>
      <c r="C804" s="107" t="s">
        <v>2002</v>
      </c>
      <c r="D804" s="142" t="s">
        <v>2664</v>
      </c>
      <c r="E804" s="107" t="s">
        <v>156</v>
      </c>
      <c r="F804" s="142" t="s">
        <v>2739</v>
      </c>
      <c r="G804" s="107">
        <v>1.96</v>
      </c>
      <c r="H804" s="142"/>
      <c r="I804" s="107">
        <v>1.96</v>
      </c>
      <c r="J804" s="142"/>
      <c r="K804" s="107">
        <v>100</v>
      </c>
      <c r="L804" s="142">
        <v>196</v>
      </c>
      <c r="M804" s="138"/>
    </row>
    <row r="805" s="76" customFormat="1" spans="1:13">
      <c r="A805" s="107">
        <v>85</v>
      </c>
      <c r="B805" s="142" t="s">
        <v>2740</v>
      </c>
      <c r="C805" s="107" t="s">
        <v>2002</v>
      </c>
      <c r="D805" s="142" t="s">
        <v>2664</v>
      </c>
      <c r="E805" s="107" t="s">
        <v>156</v>
      </c>
      <c r="F805" s="142" t="s">
        <v>2740</v>
      </c>
      <c r="G805" s="107">
        <v>3.44</v>
      </c>
      <c r="H805" s="142"/>
      <c r="I805" s="107">
        <v>3.44</v>
      </c>
      <c r="J805" s="142"/>
      <c r="K805" s="107">
        <v>100</v>
      </c>
      <c r="L805" s="142">
        <v>344</v>
      </c>
      <c r="M805" s="138"/>
    </row>
    <row r="806" s="76" customFormat="1" spans="1:13">
      <c r="A806" s="107">
        <v>86</v>
      </c>
      <c r="B806" s="142" t="s">
        <v>2741</v>
      </c>
      <c r="C806" s="107" t="s">
        <v>2002</v>
      </c>
      <c r="D806" s="142" t="s">
        <v>2664</v>
      </c>
      <c r="E806" s="107" t="s">
        <v>156</v>
      </c>
      <c r="F806" s="142" t="s">
        <v>2741</v>
      </c>
      <c r="G806" s="107">
        <v>3.89</v>
      </c>
      <c r="H806" s="142"/>
      <c r="I806" s="107">
        <v>3.89</v>
      </c>
      <c r="J806" s="142"/>
      <c r="K806" s="107">
        <v>100</v>
      </c>
      <c r="L806" s="142">
        <v>389</v>
      </c>
      <c r="M806" s="138"/>
    </row>
    <row r="807" s="76" customFormat="1" spans="1:13">
      <c r="A807" s="107">
        <v>87</v>
      </c>
      <c r="B807" s="142" t="s">
        <v>2742</v>
      </c>
      <c r="C807" s="107" t="s">
        <v>2002</v>
      </c>
      <c r="D807" s="142" t="s">
        <v>2664</v>
      </c>
      <c r="E807" s="107" t="s">
        <v>156</v>
      </c>
      <c r="F807" s="142" t="s">
        <v>2742</v>
      </c>
      <c r="G807" s="107">
        <v>3.49</v>
      </c>
      <c r="H807" s="142"/>
      <c r="I807" s="107">
        <v>3.49</v>
      </c>
      <c r="J807" s="142"/>
      <c r="K807" s="107">
        <v>100</v>
      </c>
      <c r="L807" s="142">
        <v>349</v>
      </c>
      <c r="M807" s="138"/>
    </row>
    <row r="808" s="76" customFormat="1" spans="1:13">
      <c r="A808" s="107">
        <v>88</v>
      </c>
      <c r="B808" s="142" t="s">
        <v>2743</v>
      </c>
      <c r="C808" s="107" t="s">
        <v>2002</v>
      </c>
      <c r="D808" s="142" t="s">
        <v>2664</v>
      </c>
      <c r="E808" s="107" t="s">
        <v>156</v>
      </c>
      <c r="F808" s="142" t="s">
        <v>2743</v>
      </c>
      <c r="G808" s="107">
        <v>4.91</v>
      </c>
      <c r="H808" s="142"/>
      <c r="I808" s="107">
        <v>4.91</v>
      </c>
      <c r="J808" s="142"/>
      <c r="K808" s="107">
        <v>100</v>
      </c>
      <c r="L808" s="142">
        <v>491</v>
      </c>
      <c r="M808" s="138"/>
    </row>
    <row r="809" s="76" customFormat="1" spans="1:13">
      <c r="A809" s="107">
        <v>89</v>
      </c>
      <c r="B809" s="142" t="s">
        <v>2744</v>
      </c>
      <c r="C809" s="107" t="s">
        <v>2002</v>
      </c>
      <c r="D809" s="142" t="s">
        <v>2664</v>
      </c>
      <c r="E809" s="107" t="s">
        <v>156</v>
      </c>
      <c r="F809" s="142" t="s">
        <v>2744</v>
      </c>
      <c r="G809" s="107">
        <v>4.32</v>
      </c>
      <c r="H809" s="142"/>
      <c r="I809" s="107">
        <v>4.32</v>
      </c>
      <c r="J809" s="142"/>
      <c r="K809" s="107">
        <v>100</v>
      </c>
      <c r="L809" s="142">
        <v>432</v>
      </c>
      <c r="M809" s="138"/>
    </row>
    <row r="810" s="76" customFormat="1" spans="1:13">
      <c r="A810" s="107">
        <v>90</v>
      </c>
      <c r="B810" s="142" t="s">
        <v>2745</v>
      </c>
      <c r="C810" s="107" t="s">
        <v>2002</v>
      </c>
      <c r="D810" s="142" t="s">
        <v>2664</v>
      </c>
      <c r="E810" s="107" t="s">
        <v>156</v>
      </c>
      <c r="F810" s="142" t="s">
        <v>2745</v>
      </c>
      <c r="G810" s="107">
        <v>3.56</v>
      </c>
      <c r="H810" s="142"/>
      <c r="I810" s="107">
        <v>3.56</v>
      </c>
      <c r="J810" s="142"/>
      <c r="K810" s="107">
        <v>100</v>
      </c>
      <c r="L810" s="142">
        <v>356</v>
      </c>
      <c r="M810" s="138"/>
    </row>
    <row r="811" s="76" customFormat="1" spans="1:13">
      <c r="A811" s="107">
        <v>91</v>
      </c>
      <c r="B811" s="142" t="s">
        <v>2746</v>
      </c>
      <c r="C811" s="107" t="s">
        <v>2002</v>
      </c>
      <c r="D811" s="142" t="s">
        <v>2664</v>
      </c>
      <c r="E811" s="107" t="s">
        <v>156</v>
      </c>
      <c r="F811" s="142" t="s">
        <v>2746</v>
      </c>
      <c r="G811" s="107">
        <v>6.49</v>
      </c>
      <c r="H811" s="142"/>
      <c r="I811" s="107">
        <v>6.49</v>
      </c>
      <c r="J811" s="142"/>
      <c r="K811" s="107">
        <v>100</v>
      </c>
      <c r="L811" s="142">
        <v>649</v>
      </c>
      <c r="M811" s="138"/>
    </row>
    <row r="812" s="76" customFormat="1" spans="1:13">
      <c r="A812" s="107">
        <v>92</v>
      </c>
      <c r="B812" s="142" t="s">
        <v>2747</v>
      </c>
      <c r="C812" s="107" t="s">
        <v>2002</v>
      </c>
      <c r="D812" s="142" t="s">
        <v>2664</v>
      </c>
      <c r="E812" s="107" t="s">
        <v>156</v>
      </c>
      <c r="F812" s="142" t="s">
        <v>2747</v>
      </c>
      <c r="G812" s="107">
        <v>7.1</v>
      </c>
      <c r="H812" s="142"/>
      <c r="I812" s="107">
        <v>7.1</v>
      </c>
      <c r="J812" s="142"/>
      <c r="K812" s="107">
        <v>100</v>
      </c>
      <c r="L812" s="142">
        <v>710</v>
      </c>
      <c r="M812" s="138"/>
    </row>
    <row r="813" s="76" customFormat="1" spans="1:13">
      <c r="A813" s="107">
        <v>93</v>
      </c>
      <c r="B813" s="142" t="s">
        <v>2748</v>
      </c>
      <c r="C813" s="107" t="s">
        <v>2002</v>
      </c>
      <c r="D813" s="142" t="s">
        <v>2664</v>
      </c>
      <c r="E813" s="107" t="s">
        <v>156</v>
      </c>
      <c r="F813" s="142" t="s">
        <v>2748</v>
      </c>
      <c r="G813" s="107">
        <v>5.7</v>
      </c>
      <c r="H813" s="142"/>
      <c r="I813" s="107">
        <v>5.7</v>
      </c>
      <c r="J813" s="142"/>
      <c r="K813" s="107">
        <v>100</v>
      </c>
      <c r="L813" s="142">
        <v>570</v>
      </c>
      <c r="M813" s="138"/>
    </row>
    <row r="814" s="76" customFormat="1" spans="1:13">
      <c r="A814" s="107">
        <v>94</v>
      </c>
      <c r="B814" s="142" t="s">
        <v>2749</v>
      </c>
      <c r="C814" s="107" t="s">
        <v>2002</v>
      </c>
      <c r="D814" s="142" t="s">
        <v>2664</v>
      </c>
      <c r="E814" s="107" t="s">
        <v>156</v>
      </c>
      <c r="F814" s="142" t="s">
        <v>2749</v>
      </c>
      <c r="G814" s="107">
        <v>7.18</v>
      </c>
      <c r="H814" s="142"/>
      <c r="I814" s="107">
        <v>7.18</v>
      </c>
      <c r="J814" s="142"/>
      <c r="K814" s="107">
        <v>100</v>
      </c>
      <c r="L814" s="142">
        <v>718</v>
      </c>
      <c r="M814" s="138"/>
    </row>
    <row r="815" s="76" customFormat="1" spans="1:13">
      <c r="A815" s="107">
        <v>95</v>
      </c>
      <c r="B815" s="142" t="s">
        <v>2750</v>
      </c>
      <c r="C815" s="107" t="s">
        <v>2002</v>
      </c>
      <c r="D815" s="142" t="s">
        <v>2664</v>
      </c>
      <c r="E815" s="107" t="s">
        <v>156</v>
      </c>
      <c r="F815" s="142" t="s">
        <v>2750</v>
      </c>
      <c r="G815" s="107">
        <v>3.35</v>
      </c>
      <c r="H815" s="142"/>
      <c r="I815" s="107">
        <v>3.35</v>
      </c>
      <c r="J815" s="142"/>
      <c r="K815" s="107">
        <v>100</v>
      </c>
      <c r="L815" s="142">
        <v>335</v>
      </c>
      <c r="M815" s="138"/>
    </row>
    <row r="816" s="76" customFormat="1" spans="1:13">
      <c r="A816" s="107">
        <v>96</v>
      </c>
      <c r="B816" s="142" t="s">
        <v>2751</v>
      </c>
      <c r="C816" s="107" t="s">
        <v>2002</v>
      </c>
      <c r="D816" s="142" t="s">
        <v>2664</v>
      </c>
      <c r="E816" s="107" t="s">
        <v>156</v>
      </c>
      <c r="F816" s="142" t="s">
        <v>2751</v>
      </c>
      <c r="G816" s="107">
        <v>5.99</v>
      </c>
      <c r="H816" s="142"/>
      <c r="I816" s="107">
        <v>5.99</v>
      </c>
      <c r="J816" s="142"/>
      <c r="K816" s="107">
        <v>100</v>
      </c>
      <c r="L816" s="142">
        <v>599</v>
      </c>
      <c r="M816" s="138"/>
    </row>
    <row r="817" s="76" customFormat="1" spans="1:13">
      <c r="A817" s="107">
        <v>97</v>
      </c>
      <c r="B817" s="142" t="s">
        <v>2752</v>
      </c>
      <c r="C817" s="107" t="s">
        <v>2002</v>
      </c>
      <c r="D817" s="142" t="s">
        <v>2664</v>
      </c>
      <c r="E817" s="107" t="s">
        <v>156</v>
      </c>
      <c r="F817" s="142" t="s">
        <v>2752</v>
      </c>
      <c r="G817" s="107">
        <v>6.55</v>
      </c>
      <c r="H817" s="142"/>
      <c r="I817" s="107">
        <v>6.55</v>
      </c>
      <c r="J817" s="142"/>
      <c r="K817" s="107">
        <v>100</v>
      </c>
      <c r="L817" s="142">
        <v>655</v>
      </c>
      <c r="M817" s="138"/>
    </row>
    <row r="818" s="76" customFormat="1" spans="1:13">
      <c r="A818" s="107">
        <v>98</v>
      </c>
      <c r="B818" s="142" t="s">
        <v>2753</v>
      </c>
      <c r="C818" s="107" t="s">
        <v>2002</v>
      </c>
      <c r="D818" s="142" t="s">
        <v>2664</v>
      </c>
      <c r="E818" s="107" t="s">
        <v>156</v>
      </c>
      <c r="F818" s="142" t="s">
        <v>2753</v>
      </c>
      <c r="G818" s="107">
        <v>5.73</v>
      </c>
      <c r="H818" s="142"/>
      <c r="I818" s="107">
        <v>5.73</v>
      </c>
      <c r="J818" s="142"/>
      <c r="K818" s="107">
        <v>100</v>
      </c>
      <c r="L818" s="142">
        <v>573</v>
      </c>
      <c r="M818" s="138"/>
    </row>
    <row r="819" s="76" customFormat="1" spans="1:13">
      <c r="A819" s="107">
        <v>99</v>
      </c>
      <c r="B819" s="142" t="s">
        <v>2754</v>
      </c>
      <c r="C819" s="107" t="s">
        <v>2002</v>
      </c>
      <c r="D819" s="142" t="s">
        <v>2664</v>
      </c>
      <c r="E819" s="107" t="s">
        <v>156</v>
      </c>
      <c r="F819" s="142" t="s">
        <v>2754</v>
      </c>
      <c r="G819" s="107">
        <v>4.47</v>
      </c>
      <c r="H819" s="142"/>
      <c r="I819" s="107">
        <v>4.47</v>
      </c>
      <c r="J819" s="142"/>
      <c r="K819" s="107">
        <v>100</v>
      </c>
      <c r="L819" s="142">
        <v>447</v>
      </c>
      <c r="M819" s="138"/>
    </row>
    <row r="820" s="76" customFormat="1" spans="1:13">
      <c r="A820" s="107">
        <v>100</v>
      </c>
      <c r="B820" s="142" t="s">
        <v>2755</v>
      </c>
      <c r="C820" s="107" t="s">
        <v>2002</v>
      </c>
      <c r="D820" s="142" t="s">
        <v>2664</v>
      </c>
      <c r="E820" s="107" t="s">
        <v>156</v>
      </c>
      <c r="F820" s="142" t="s">
        <v>2755</v>
      </c>
      <c r="G820" s="107">
        <v>6.22</v>
      </c>
      <c r="H820" s="142"/>
      <c r="I820" s="107">
        <v>6.22</v>
      </c>
      <c r="J820" s="142"/>
      <c r="K820" s="107">
        <v>100</v>
      </c>
      <c r="L820" s="142">
        <v>622</v>
      </c>
      <c r="M820" s="138"/>
    </row>
    <row r="821" s="76" customFormat="1" spans="1:13">
      <c r="A821" s="107">
        <v>101</v>
      </c>
      <c r="B821" s="142" t="s">
        <v>2756</v>
      </c>
      <c r="C821" s="107" t="s">
        <v>2002</v>
      </c>
      <c r="D821" s="142" t="s">
        <v>2664</v>
      </c>
      <c r="E821" s="107" t="s">
        <v>156</v>
      </c>
      <c r="F821" s="142" t="s">
        <v>2756</v>
      </c>
      <c r="G821" s="107">
        <v>8.49</v>
      </c>
      <c r="H821" s="142"/>
      <c r="I821" s="107">
        <v>8.49</v>
      </c>
      <c r="J821" s="142"/>
      <c r="K821" s="107">
        <v>100</v>
      </c>
      <c r="L821" s="142">
        <v>849</v>
      </c>
      <c r="M821" s="138"/>
    </row>
    <row r="822" s="76" customFormat="1" spans="1:13">
      <c r="A822" s="107">
        <v>102</v>
      </c>
      <c r="B822" s="142" t="s">
        <v>2757</v>
      </c>
      <c r="C822" s="107" t="s">
        <v>2002</v>
      </c>
      <c r="D822" s="142" t="s">
        <v>2664</v>
      </c>
      <c r="E822" s="107" t="s">
        <v>156</v>
      </c>
      <c r="F822" s="142" t="s">
        <v>2757</v>
      </c>
      <c r="G822" s="107">
        <v>5.48</v>
      </c>
      <c r="H822" s="142"/>
      <c r="I822" s="107">
        <v>5.48</v>
      </c>
      <c r="J822" s="142"/>
      <c r="K822" s="107">
        <v>100</v>
      </c>
      <c r="L822" s="142">
        <v>548</v>
      </c>
      <c r="M822" s="138"/>
    </row>
    <row r="823" s="76" customFormat="1" spans="1:13">
      <c r="A823" s="107">
        <v>103</v>
      </c>
      <c r="B823" s="142" t="s">
        <v>2758</v>
      </c>
      <c r="C823" s="107" t="s">
        <v>2002</v>
      </c>
      <c r="D823" s="142" t="s">
        <v>2664</v>
      </c>
      <c r="E823" s="107" t="s">
        <v>156</v>
      </c>
      <c r="F823" s="142" t="s">
        <v>2758</v>
      </c>
      <c r="G823" s="107">
        <v>5.81</v>
      </c>
      <c r="H823" s="142"/>
      <c r="I823" s="107">
        <v>5.81</v>
      </c>
      <c r="J823" s="142"/>
      <c r="K823" s="107">
        <v>100</v>
      </c>
      <c r="L823" s="142">
        <v>581</v>
      </c>
      <c r="M823" s="138"/>
    </row>
    <row r="824" s="76" customFormat="1" spans="1:13">
      <c r="A824" s="107">
        <v>104</v>
      </c>
      <c r="B824" s="142" t="s">
        <v>2759</v>
      </c>
      <c r="C824" s="107" t="s">
        <v>2002</v>
      </c>
      <c r="D824" s="142" t="s">
        <v>2664</v>
      </c>
      <c r="E824" s="107" t="s">
        <v>156</v>
      </c>
      <c r="F824" s="142" t="s">
        <v>2759</v>
      </c>
      <c r="G824" s="107">
        <v>3.91</v>
      </c>
      <c r="H824" s="142"/>
      <c r="I824" s="107">
        <v>3.91</v>
      </c>
      <c r="J824" s="142"/>
      <c r="K824" s="107">
        <v>100</v>
      </c>
      <c r="L824" s="142">
        <v>391</v>
      </c>
      <c r="M824" s="138"/>
    </row>
    <row r="825" s="76" customFormat="1" spans="1:13">
      <c r="A825" s="107">
        <v>105</v>
      </c>
      <c r="B825" s="142" t="s">
        <v>2760</v>
      </c>
      <c r="C825" s="107" t="s">
        <v>2002</v>
      </c>
      <c r="D825" s="142" t="s">
        <v>2664</v>
      </c>
      <c r="E825" s="107" t="s">
        <v>347</v>
      </c>
      <c r="F825" s="142" t="s">
        <v>2760</v>
      </c>
      <c r="G825" s="107">
        <v>4.85</v>
      </c>
      <c r="H825" s="142"/>
      <c r="I825" s="107">
        <v>4.85</v>
      </c>
      <c r="J825" s="142"/>
      <c r="K825" s="107">
        <v>100</v>
      </c>
      <c r="L825" s="142">
        <v>485</v>
      </c>
      <c r="M825" s="138"/>
    </row>
    <row r="826" s="76" customFormat="1" spans="1:13">
      <c r="A826" s="107">
        <v>106</v>
      </c>
      <c r="B826" s="142" t="s">
        <v>2761</v>
      </c>
      <c r="C826" s="107" t="s">
        <v>2002</v>
      </c>
      <c r="D826" s="142" t="s">
        <v>2664</v>
      </c>
      <c r="E826" s="107" t="s">
        <v>347</v>
      </c>
      <c r="F826" s="142" t="s">
        <v>2761</v>
      </c>
      <c r="G826" s="107">
        <v>3.6</v>
      </c>
      <c r="H826" s="142"/>
      <c r="I826" s="107">
        <v>3.6</v>
      </c>
      <c r="J826" s="142"/>
      <c r="K826" s="107">
        <v>100</v>
      </c>
      <c r="L826" s="142">
        <v>360</v>
      </c>
      <c r="M826" s="138"/>
    </row>
    <row r="827" s="76" customFormat="1" spans="1:13">
      <c r="A827" s="107">
        <v>107</v>
      </c>
      <c r="B827" s="142" t="s">
        <v>2762</v>
      </c>
      <c r="C827" s="107" t="s">
        <v>2002</v>
      </c>
      <c r="D827" s="142" t="s">
        <v>2664</v>
      </c>
      <c r="E827" s="107" t="s">
        <v>347</v>
      </c>
      <c r="F827" s="142" t="s">
        <v>2762</v>
      </c>
      <c r="G827" s="107">
        <v>2.05</v>
      </c>
      <c r="H827" s="142"/>
      <c r="I827" s="107">
        <v>2.05</v>
      </c>
      <c r="J827" s="142"/>
      <c r="K827" s="107">
        <v>100</v>
      </c>
      <c r="L827" s="142">
        <v>205</v>
      </c>
      <c r="M827" s="138"/>
    </row>
    <row r="828" s="76" customFormat="1" spans="1:13">
      <c r="A828" s="107">
        <v>108</v>
      </c>
      <c r="B828" s="142" t="s">
        <v>2763</v>
      </c>
      <c r="C828" s="107" t="s">
        <v>2002</v>
      </c>
      <c r="D828" s="142" t="s">
        <v>2664</v>
      </c>
      <c r="E828" s="107" t="s">
        <v>347</v>
      </c>
      <c r="F828" s="142" t="s">
        <v>2763</v>
      </c>
      <c r="G828" s="107">
        <v>4.13</v>
      </c>
      <c r="H828" s="142"/>
      <c r="I828" s="107">
        <v>4.13</v>
      </c>
      <c r="J828" s="142"/>
      <c r="K828" s="107">
        <v>100</v>
      </c>
      <c r="L828" s="142">
        <v>413</v>
      </c>
      <c r="M828" s="138"/>
    </row>
    <row r="829" s="76" customFormat="1" spans="1:13">
      <c r="A829" s="107">
        <v>109</v>
      </c>
      <c r="B829" s="142" t="s">
        <v>2764</v>
      </c>
      <c r="C829" s="107" t="s">
        <v>2002</v>
      </c>
      <c r="D829" s="142" t="s">
        <v>2664</v>
      </c>
      <c r="E829" s="107" t="s">
        <v>347</v>
      </c>
      <c r="F829" s="142" t="s">
        <v>2764</v>
      </c>
      <c r="G829" s="107">
        <v>3.77</v>
      </c>
      <c r="H829" s="142"/>
      <c r="I829" s="107">
        <v>3.77</v>
      </c>
      <c r="J829" s="142"/>
      <c r="K829" s="107">
        <v>100</v>
      </c>
      <c r="L829" s="142">
        <v>377</v>
      </c>
      <c r="M829" s="138"/>
    </row>
    <row r="830" s="76" customFormat="1" spans="1:13">
      <c r="A830" s="107">
        <v>110</v>
      </c>
      <c r="B830" s="142" t="s">
        <v>2765</v>
      </c>
      <c r="C830" s="107" t="s">
        <v>2002</v>
      </c>
      <c r="D830" s="142" t="s">
        <v>2664</v>
      </c>
      <c r="E830" s="107" t="s">
        <v>347</v>
      </c>
      <c r="F830" s="142" t="s">
        <v>2765</v>
      </c>
      <c r="G830" s="107">
        <v>2.73</v>
      </c>
      <c r="H830" s="142"/>
      <c r="I830" s="107">
        <v>2.73</v>
      </c>
      <c r="J830" s="142"/>
      <c r="K830" s="107">
        <v>100</v>
      </c>
      <c r="L830" s="142">
        <v>273</v>
      </c>
      <c r="M830" s="138"/>
    </row>
    <row r="831" s="76" customFormat="1" spans="1:13">
      <c r="A831" s="107">
        <v>111</v>
      </c>
      <c r="B831" s="142" t="s">
        <v>2766</v>
      </c>
      <c r="C831" s="107" t="s">
        <v>2002</v>
      </c>
      <c r="D831" s="142" t="s">
        <v>2664</v>
      </c>
      <c r="E831" s="107" t="s">
        <v>347</v>
      </c>
      <c r="F831" s="142" t="s">
        <v>2766</v>
      </c>
      <c r="G831" s="107">
        <v>3.9</v>
      </c>
      <c r="H831" s="142"/>
      <c r="I831" s="107">
        <v>3.9</v>
      </c>
      <c r="J831" s="142"/>
      <c r="K831" s="107">
        <v>100</v>
      </c>
      <c r="L831" s="142">
        <v>390</v>
      </c>
      <c r="M831" s="138"/>
    </row>
    <row r="832" s="76" customFormat="1" spans="1:13">
      <c r="A832" s="107">
        <v>112</v>
      </c>
      <c r="B832" s="142" t="s">
        <v>2767</v>
      </c>
      <c r="C832" s="107" t="s">
        <v>2002</v>
      </c>
      <c r="D832" s="142" t="s">
        <v>2664</v>
      </c>
      <c r="E832" s="107" t="s">
        <v>347</v>
      </c>
      <c r="F832" s="142" t="s">
        <v>2767</v>
      </c>
      <c r="G832" s="107">
        <v>6.66</v>
      </c>
      <c r="H832" s="142"/>
      <c r="I832" s="107">
        <v>6.66</v>
      </c>
      <c r="J832" s="142"/>
      <c r="K832" s="107">
        <v>100</v>
      </c>
      <c r="L832" s="142">
        <v>666</v>
      </c>
      <c r="M832" s="138"/>
    </row>
    <row r="833" s="76" customFormat="1" spans="1:13">
      <c r="A833" s="107">
        <v>113</v>
      </c>
      <c r="B833" s="142" t="s">
        <v>2768</v>
      </c>
      <c r="C833" s="107" t="s">
        <v>2002</v>
      </c>
      <c r="D833" s="142" t="s">
        <v>2664</v>
      </c>
      <c r="E833" s="107" t="s">
        <v>347</v>
      </c>
      <c r="F833" s="142" t="s">
        <v>2768</v>
      </c>
      <c r="G833" s="107">
        <v>3.89</v>
      </c>
      <c r="H833" s="142"/>
      <c r="I833" s="107">
        <v>3.89</v>
      </c>
      <c r="J833" s="142"/>
      <c r="K833" s="107">
        <v>100</v>
      </c>
      <c r="L833" s="142">
        <v>389</v>
      </c>
      <c r="M833" s="138"/>
    </row>
    <row r="834" s="76" customFormat="1" spans="1:13">
      <c r="A834" s="107">
        <v>114</v>
      </c>
      <c r="B834" s="142" t="s">
        <v>2769</v>
      </c>
      <c r="C834" s="107" t="s">
        <v>2002</v>
      </c>
      <c r="D834" s="142" t="s">
        <v>2664</v>
      </c>
      <c r="E834" s="107" t="s">
        <v>347</v>
      </c>
      <c r="F834" s="142" t="s">
        <v>2769</v>
      </c>
      <c r="G834" s="107">
        <v>1.72</v>
      </c>
      <c r="H834" s="142"/>
      <c r="I834" s="107">
        <v>1.72</v>
      </c>
      <c r="J834" s="142"/>
      <c r="K834" s="107">
        <v>100</v>
      </c>
      <c r="L834" s="142">
        <v>172</v>
      </c>
      <c r="M834" s="138"/>
    </row>
    <row r="835" s="76" customFormat="1" spans="1:13">
      <c r="A835" s="107">
        <v>115</v>
      </c>
      <c r="B835" s="142" t="s">
        <v>2770</v>
      </c>
      <c r="C835" s="107" t="s">
        <v>2002</v>
      </c>
      <c r="D835" s="142" t="s">
        <v>2664</v>
      </c>
      <c r="E835" s="107" t="s">
        <v>347</v>
      </c>
      <c r="F835" s="142" t="s">
        <v>2770</v>
      </c>
      <c r="G835" s="107">
        <v>5.01</v>
      </c>
      <c r="H835" s="142"/>
      <c r="I835" s="107">
        <v>5.01</v>
      </c>
      <c r="J835" s="142"/>
      <c r="K835" s="107">
        <v>100</v>
      </c>
      <c r="L835" s="142">
        <v>501</v>
      </c>
      <c r="M835" s="138"/>
    </row>
    <row r="836" s="76" customFormat="1" spans="1:13">
      <c r="A836" s="107">
        <v>116</v>
      </c>
      <c r="B836" s="142" t="s">
        <v>2771</v>
      </c>
      <c r="C836" s="107" t="s">
        <v>2002</v>
      </c>
      <c r="D836" s="142" t="s">
        <v>2664</v>
      </c>
      <c r="E836" s="107" t="s">
        <v>347</v>
      </c>
      <c r="F836" s="142" t="s">
        <v>2771</v>
      </c>
      <c r="G836" s="107">
        <v>4.71</v>
      </c>
      <c r="H836" s="142"/>
      <c r="I836" s="107">
        <v>4.71</v>
      </c>
      <c r="J836" s="142"/>
      <c r="K836" s="107">
        <v>100</v>
      </c>
      <c r="L836" s="142">
        <v>471</v>
      </c>
      <c r="M836" s="138"/>
    </row>
    <row r="837" s="76" customFormat="1" spans="1:13">
      <c r="A837" s="107">
        <v>117</v>
      </c>
      <c r="B837" s="142" t="s">
        <v>2772</v>
      </c>
      <c r="C837" s="107" t="s">
        <v>2002</v>
      </c>
      <c r="D837" s="142" t="s">
        <v>2664</v>
      </c>
      <c r="E837" s="107" t="s">
        <v>347</v>
      </c>
      <c r="F837" s="142" t="s">
        <v>2772</v>
      </c>
      <c r="G837" s="107">
        <v>4.45</v>
      </c>
      <c r="H837" s="142"/>
      <c r="I837" s="107">
        <v>4.45</v>
      </c>
      <c r="J837" s="142"/>
      <c r="K837" s="107">
        <v>100</v>
      </c>
      <c r="L837" s="142">
        <v>445</v>
      </c>
      <c r="M837" s="138"/>
    </row>
    <row r="838" s="76" customFormat="1" spans="1:13">
      <c r="A838" s="107">
        <v>118</v>
      </c>
      <c r="B838" s="142" t="s">
        <v>2773</v>
      </c>
      <c r="C838" s="107" t="s">
        <v>2002</v>
      </c>
      <c r="D838" s="142" t="s">
        <v>2664</v>
      </c>
      <c r="E838" s="107" t="s">
        <v>347</v>
      </c>
      <c r="F838" s="142" t="s">
        <v>2773</v>
      </c>
      <c r="G838" s="107">
        <v>8.28</v>
      </c>
      <c r="H838" s="142"/>
      <c r="I838" s="107">
        <v>8.28</v>
      </c>
      <c r="J838" s="142"/>
      <c r="K838" s="107">
        <v>100</v>
      </c>
      <c r="L838" s="142">
        <v>828</v>
      </c>
      <c r="M838" s="138"/>
    </row>
    <row r="839" s="76" customFormat="1" spans="1:13">
      <c r="A839" s="107">
        <v>119</v>
      </c>
      <c r="B839" s="142" t="s">
        <v>2774</v>
      </c>
      <c r="C839" s="107" t="s">
        <v>2002</v>
      </c>
      <c r="D839" s="142" t="s">
        <v>2664</v>
      </c>
      <c r="E839" s="107" t="s">
        <v>347</v>
      </c>
      <c r="F839" s="142" t="s">
        <v>2774</v>
      </c>
      <c r="G839" s="107">
        <v>1.51</v>
      </c>
      <c r="H839" s="142"/>
      <c r="I839" s="107">
        <v>1.51</v>
      </c>
      <c r="J839" s="142"/>
      <c r="K839" s="107">
        <v>100</v>
      </c>
      <c r="L839" s="142">
        <v>151</v>
      </c>
      <c r="M839" s="138"/>
    </row>
    <row r="840" s="76" customFormat="1" spans="1:13">
      <c r="A840" s="107">
        <v>120</v>
      </c>
      <c r="B840" s="142" t="s">
        <v>2775</v>
      </c>
      <c r="C840" s="107" t="s">
        <v>2002</v>
      </c>
      <c r="D840" s="142" t="s">
        <v>2664</v>
      </c>
      <c r="E840" s="107" t="s">
        <v>347</v>
      </c>
      <c r="F840" s="142" t="s">
        <v>2775</v>
      </c>
      <c r="G840" s="107">
        <v>3.91</v>
      </c>
      <c r="H840" s="142"/>
      <c r="I840" s="107">
        <v>3.91</v>
      </c>
      <c r="J840" s="142"/>
      <c r="K840" s="107">
        <v>100</v>
      </c>
      <c r="L840" s="142">
        <v>391</v>
      </c>
      <c r="M840" s="138"/>
    </row>
    <row r="841" s="76" customFormat="1" spans="1:13">
      <c r="A841" s="107">
        <v>121</v>
      </c>
      <c r="B841" s="142" t="s">
        <v>2776</v>
      </c>
      <c r="C841" s="107" t="s">
        <v>2002</v>
      </c>
      <c r="D841" s="142" t="s">
        <v>2664</v>
      </c>
      <c r="E841" s="107" t="s">
        <v>347</v>
      </c>
      <c r="F841" s="142" t="s">
        <v>2776</v>
      </c>
      <c r="G841" s="107">
        <v>3.53</v>
      </c>
      <c r="H841" s="142"/>
      <c r="I841" s="107">
        <v>3.53</v>
      </c>
      <c r="J841" s="142"/>
      <c r="K841" s="107">
        <v>100</v>
      </c>
      <c r="L841" s="142">
        <v>353</v>
      </c>
      <c r="M841" s="138"/>
    </row>
    <row r="842" s="76" customFormat="1" spans="1:13">
      <c r="A842" s="107">
        <v>122</v>
      </c>
      <c r="B842" s="142" t="s">
        <v>2777</v>
      </c>
      <c r="C842" s="107" t="s">
        <v>2002</v>
      </c>
      <c r="D842" s="142" t="s">
        <v>2664</v>
      </c>
      <c r="E842" s="107" t="s">
        <v>347</v>
      </c>
      <c r="F842" s="142" t="s">
        <v>2777</v>
      </c>
      <c r="G842" s="107">
        <v>5.05</v>
      </c>
      <c r="H842" s="142"/>
      <c r="I842" s="107">
        <v>5.05</v>
      </c>
      <c r="J842" s="142"/>
      <c r="K842" s="107">
        <v>100</v>
      </c>
      <c r="L842" s="142">
        <v>505</v>
      </c>
      <c r="M842" s="138"/>
    </row>
    <row r="843" s="76" customFormat="1" spans="1:13">
      <c r="A843" s="107">
        <v>123</v>
      </c>
      <c r="B843" s="142" t="s">
        <v>2778</v>
      </c>
      <c r="C843" s="107" t="s">
        <v>2002</v>
      </c>
      <c r="D843" s="142" t="s">
        <v>2664</v>
      </c>
      <c r="E843" s="107" t="s">
        <v>347</v>
      </c>
      <c r="F843" s="142" t="s">
        <v>2778</v>
      </c>
      <c r="G843" s="107">
        <v>2.18</v>
      </c>
      <c r="H843" s="142"/>
      <c r="I843" s="107">
        <v>2.18</v>
      </c>
      <c r="J843" s="142"/>
      <c r="K843" s="107">
        <v>100</v>
      </c>
      <c r="L843" s="142">
        <v>218</v>
      </c>
      <c r="M843" s="138"/>
    </row>
    <row r="844" s="76" customFormat="1" spans="1:13">
      <c r="A844" s="107">
        <v>124</v>
      </c>
      <c r="B844" s="142" t="s">
        <v>2779</v>
      </c>
      <c r="C844" s="107" t="s">
        <v>2002</v>
      </c>
      <c r="D844" s="142" t="s">
        <v>2664</v>
      </c>
      <c r="E844" s="107" t="s">
        <v>347</v>
      </c>
      <c r="F844" s="142" t="s">
        <v>2779</v>
      </c>
      <c r="G844" s="107">
        <v>2.25</v>
      </c>
      <c r="H844" s="142"/>
      <c r="I844" s="107">
        <v>2.25</v>
      </c>
      <c r="J844" s="142"/>
      <c r="K844" s="107">
        <v>100</v>
      </c>
      <c r="L844" s="142">
        <v>225</v>
      </c>
      <c r="M844" s="138"/>
    </row>
    <row r="845" s="76" customFormat="1" spans="1:13">
      <c r="A845" s="107">
        <v>125</v>
      </c>
      <c r="B845" s="142" t="s">
        <v>2780</v>
      </c>
      <c r="C845" s="107" t="s">
        <v>2002</v>
      </c>
      <c r="D845" s="142" t="s">
        <v>2664</v>
      </c>
      <c r="E845" s="107" t="s">
        <v>347</v>
      </c>
      <c r="F845" s="142" t="s">
        <v>2780</v>
      </c>
      <c r="G845" s="107">
        <v>6.12</v>
      </c>
      <c r="H845" s="142"/>
      <c r="I845" s="107">
        <v>6.12</v>
      </c>
      <c r="J845" s="142"/>
      <c r="K845" s="107">
        <v>100</v>
      </c>
      <c r="L845" s="142">
        <v>612</v>
      </c>
      <c r="M845" s="138"/>
    </row>
    <row r="846" s="76" customFormat="1" spans="1:13">
      <c r="A846" s="107">
        <v>126</v>
      </c>
      <c r="B846" s="142" t="s">
        <v>2781</v>
      </c>
      <c r="C846" s="107" t="s">
        <v>2002</v>
      </c>
      <c r="D846" s="142" t="s">
        <v>2664</v>
      </c>
      <c r="E846" s="107" t="s">
        <v>347</v>
      </c>
      <c r="F846" s="142" t="s">
        <v>2781</v>
      </c>
      <c r="G846" s="107">
        <v>2.81</v>
      </c>
      <c r="H846" s="142"/>
      <c r="I846" s="107">
        <v>2.81</v>
      </c>
      <c r="J846" s="142"/>
      <c r="K846" s="107">
        <v>100</v>
      </c>
      <c r="L846" s="142">
        <v>281</v>
      </c>
      <c r="M846" s="138"/>
    </row>
    <row r="847" s="76" customFormat="1" spans="1:13">
      <c r="A847" s="107">
        <v>127</v>
      </c>
      <c r="B847" s="142" t="s">
        <v>2782</v>
      </c>
      <c r="C847" s="107" t="s">
        <v>2002</v>
      </c>
      <c r="D847" s="142" t="s">
        <v>2664</v>
      </c>
      <c r="E847" s="107" t="s">
        <v>347</v>
      </c>
      <c r="F847" s="142" t="s">
        <v>2782</v>
      </c>
      <c r="G847" s="107">
        <v>0.47</v>
      </c>
      <c r="H847" s="142"/>
      <c r="I847" s="107">
        <v>0.47</v>
      </c>
      <c r="J847" s="142"/>
      <c r="K847" s="107">
        <v>100</v>
      </c>
      <c r="L847" s="142">
        <v>47</v>
      </c>
      <c r="M847" s="138"/>
    </row>
    <row r="848" s="76" customFormat="1" spans="1:13">
      <c r="A848" s="107">
        <v>128</v>
      </c>
      <c r="B848" s="142" t="s">
        <v>2783</v>
      </c>
      <c r="C848" s="107" t="s">
        <v>2002</v>
      </c>
      <c r="D848" s="142" t="s">
        <v>2664</v>
      </c>
      <c r="E848" s="107" t="s">
        <v>347</v>
      </c>
      <c r="F848" s="142" t="s">
        <v>2783</v>
      </c>
      <c r="G848" s="107">
        <v>7.43</v>
      </c>
      <c r="H848" s="142"/>
      <c r="I848" s="107">
        <v>7.43</v>
      </c>
      <c r="J848" s="142"/>
      <c r="K848" s="107">
        <v>100</v>
      </c>
      <c r="L848" s="142">
        <v>743</v>
      </c>
      <c r="M848" s="138"/>
    </row>
    <row r="849" s="76" customFormat="1" spans="1:13">
      <c r="A849" s="107">
        <v>129</v>
      </c>
      <c r="B849" s="142" t="s">
        <v>2784</v>
      </c>
      <c r="C849" s="107" t="s">
        <v>2002</v>
      </c>
      <c r="D849" s="142" t="s">
        <v>2664</v>
      </c>
      <c r="E849" s="107" t="s">
        <v>347</v>
      </c>
      <c r="F849" s="142" t="s">
        <v>2784</v>
      </c>
      <c r="G849" s="107">
        <v>3.34</v>
      </c>
      <c r="H849" s="142"/>
      <c r="I849" s="107">
        <v>3.34</v>
      </c>
      <c r="J849" s="142"/>
      <c r="K849" s="107">
        <v>100</v>
      </c>
      <c r="L849" s="142">
        <v>334</v>
      </c>
      <c r="M849" s="138"/>
    </row>
    <row r="850" s="76" customFormat="1" spans="1:13">
      <c r="A850" s="107">
        <v>130</v>
      </c>
      <c r="B850" s="142" t="s">
        <v>2785</v>
      </c>
      <c r="C850" s="107" t="s">
        <v>2002</v>
      </c>
      <c r="D850" s="142" t="s">
        <v>2664</v>
      </c>
      <c r="E850" s="107" t="s">
        <v>347</v>
      </c>
      <c r="F850" s="142" t="s">
        <v>2785</v>
      </c>
      <c r="G850" s="107">
        <v>6.07</v>
      </c>
      <c r="H850" s="142"/>
      <c r="I850" s="107">
        <v>6.07</v>
      </c>
      <c r="J850" s="142"/>
      <c r="K850" s="107">
        <v>100</v>
      </c>
      <c r="L850" s="142">
        <v>607</v>
      </c>
      <c r="M850" s="138"/>
    </row>
    <row r="851" s="76" customFormat="1" spans="1:13">
      <c r="A851" s="107">
        <v>131</v>
      </c>
      <c r="B851" s="142" t="s">
        <v>2786</v>
      </c>
      <c r="C851" s="107" t="s">
        <v>2002</v>
      </c>
      <c r="D851" s="142" t="s">
        <v>2664</v>
      </c>
      <c r="E851" s="107" t="s">
        <v>347</v>
      </c>
      <c r="F851" s="142" t="s">
        <v>2786</v>
      </c>
      <c r="G851" s="107">
        <v>4.77</v>
      </c>
      <c r="H851" s="142"/>
      <c r="I851" s="107">
        <v>4.77</v>
      </c>
      <c r="J851" s="142"/>
      <c r="K851" s="107">
        <v>100</v>
      </c>
      <c r="L851" s="142">
        <v>477</v>
      </c>
      <c r="M851" s="138"/>
    </row>
    <row r="852" s="76" customFormat="1" spans="1:13">
      <c r="A852" s="107">
        <v>132</v>
      </c>
      <c r="B852" s="142" t="s">
        <v>2787</v>
      </c>
      <c r="C852" s="107" t="s">
        <v>2002</v>
      </c>
      <c r="D852" s="142" t="s">
        <v>2664</v>
      </c>
      <c r="E852" s="107" t="s">
        <v>347</v>
      </c>
      <c r="F852" s="142" t="s">
        <v>2787</v>
      </c>
      <c r="G852" s="107">
        <v>5.67</v>
      </c>
      <c r="H852" s="142"/>
      <c r="I852" s="107">
        <v>5.67</v>
      </c>
      <c r="J852" s="142"/>
      <c r="K852" s="107">
        <v>100</v>
      </c>
      <c r="L852" s="142">
        <v>567</v>
      </c>
      <c r="M852" s="138"/>
    </row>
    <row r="853" s="76" customFormat="1" spans="1:13">
      <c r="A853" s="107">
        <v>133</v>
      </c>
      <c r="B853" s="142" t="s">
        <v>2788</v>
      </c>
      <c r="C853" s="107" t="s">
        <v>2002</v>
      </c>
      <c r="D853" s="142" t="s">
        <v>2664</v>
      </c>
      <c r="E853" s="107" t="s">
        <v>347</v>
      </c>
      <c r="F853" s="142" t="s">
        <v>2788</v>
      </c>
      <c r="G853" s="107">
        <v>3.85</v>
      </c>
      <c r="H853" s="142"/>
      <c r="I853" s="107">
        <v>3.85</v>
      </c>
      <c r="J853" s="142"/>
      <c r="K853" s="107">
        <v>100</v>
      </c>
      <c r="L853" s="142">
        <v>385</v>
      </c>
      <c r="M853" s="138"/>
    </row>
    <row r="854" s="76" customFormat="1" spans="1:13">
      <c r="A854" s="107">
        <v>134</v>
      </c>
      <c r="B854" s="142" t="s">
        <v>2789</v>
      </c>
      <c r="C854" s="107" t="s">
        <v>2002</v>
      </c>
      <c r="D854" s="142" t="s">
        <v>2664</v>
      </c>
      <c r="E854" s="107" t="s">
        <v>347</v>
      </c>
      <c r="F854" s="142" t="s">
        <v>2789</v>
      </c>
      <c r="G854" s="107">
        <v>8.13</v>
      </c>
      <c r="H854" s="142"/>
      <c r="I854" s="107">
        <v>8.13</v>
      </c>
      <c r="J854" s="142"/>
      <c r="K854" s="107">
        <v>100</v>
      </c>
      <c r="L854" s="142">
        <v>813</v>
      </c>
      <c r="M854" s="138"/>
    </row>
    <row r="855" s="76" customFormat="1" spans="1:13">
      <c r="A855" s="107">
        <v>135</v>
      </c>
      <c r="B855" s="142" t="s">
        <v>2790</v>
      </c>
      <c r="C855" s="107" t="s">
        <v>2002</v>
      </c>
      <c r="D855" s="142" t="s">
        <v>2664</v>
      </c>
      <c r="E855" s="107" t="s">
        <v>347</v>
      </c>
      <c r="F855" s="142" t="s">
        <v>2790</v>
      </c>
      <c r="G855" s="107">
        <v>5.45</v>
      </c>
      <c r="H855" s="142"/>
      <c r="I855" s="107">
        <v>5.45</v>
      </c>
      <c r="J855" s="142"/>
      <c r="K855" s="107">
        <v>100</v>
      </c>
      <c r="L855" s="142">
        <v>545</v>
      </c>
      <c r="M855" s="138"/>
    </row>
    <row r="856" s="76" customFormat="1" spans="1:13">
      <c r="A856" s="107">
        <v>136</v>
      </c>
      <c r="B856" s="142" t="s">
        <v>2791</v>
      </c>
      <c r="C856" s="107" t="s">
        <v>2002</v>
      </c>
      <c r="D856" s="142" t="s">
        <v>2664</v>
      </c>
      <c r="E856" s="107" t="s">
        <v>347</v>
      </c>
      <c r="F856" s="142" t="s">
        <v>2791</v>
      </c>
      <c r="G856" s="107">
        <v>4.18</v>
      </c>
      <c r="H856" s="142"/>
      <c r="I856" s="107">
        <v>4.18</v>
      </c>
      <c r="J856" s="142"/>
      <c r="K856" s="107">
        <v>100</v>
      </c>
      <c r="L856" s="142">
        <v>418</v>
      </c>
      <c r="M856" s="138"/>
    </row>
    <row r="857" s="76" customFormat="1" spans="1:13">
      <c r="A857" s="107">
        <v>137</v>
      </c>
      <c r="B857" s="142" t="s">
        <v>2792</v>
      </c>
      <c r="C857" s="107" t="s">
        <v>2002</v>
      </c>
      <c r="D857" s="142" t="s">
        <v>2664</v>
      </c>
      <c r="E857" s="107" t="s">
        <v>347</v>
      </c>
      <c r="F857" s="142" t="s">
        <v>2792</v>
      </c>
      <c r="G857" s="107">
        <v>4.52</v>
      </c>
      <c r="H857" s="142"/>
      <c r="I857" s="107">
        <v>4.52</v>
      </c>
      <c r="J857" s="142"/>
      <c r="K857" s="107">
        <v>100</v>
      </c>
      <c r="L857" s="142">
        <v>452</v>
      </c>
      <c r="M857" s="138"/>
    </row>
    <row r="858" s="76" customFormat="1" spans="1:13">
      <c r="A858" s="107">
        <v>138</v>
      </c>
      <c r="B858" s="142" t="s">
        <v>2793</v>
      </c>
      <c r="C858" s="107" t="s">
        <v>2002</v>
      </c>
      <c r="D858" s="142" t="s">
        <v>2664</v>
      </c>
      <c r="E858" s="107" t="s">
        <v>436</v>
      </c>
      <c r="F858" s="142" t="s">
        <v>2793</v>
      </c>
      <c r="G858" s="107">
        <v>8.89</v>
      </c>
      <c r="H858" s="142"/>
      <c r="I858" s="107">
        <v>8.89</v>
      </c>
      <c r="J858" s="142"/>
      <c r="K858" s="107">
        <v>100</v>
      </c>
      <c r="L858" s="142">
        <v>889</v>
      </c>
      <c r="M858" s="138"/>
    </row>
    <row r="859" s="76" customFormat="1" spans="1:13">
      <c r="A859" s="107">
        <v>139</v>
      </c>
      <c r="B859" s="142" t="s">
        <v>2794</v>
      </c>
      <c r="C859" s="107" t="s">
        <v>2002</v>
      </c>
      <c r="D859" s="142" t="s">
        <v>2664</v>
      </c>
      <c r="E859" s="107" t="s">
        <v>436</v>
      </c>
      <c r="F859" s="142" t="s">
        <v>2794</v>
      </c>
      <c r="G859" s="107">
        <v>8.22</v>
      </c>
      <c r="H859" s="142"/>
      <c r="I859" s="107">
        <v>8.22</v>
      </c>
      <c r="J859" s="142"/>
      <c r="K859" s="107">
        <v>100</v>
      </c>
      <c r="L859" s="142">
        <v>822</v>
      </c>
      <c r="M859" s="138"/>
    </row>
    <row r="860" s="76" customFormat="1" spans="1:13">
      <c r="A860" s="107">
        <v>140</v>
      </c>
      <c r="B860" s="142" t="s">
        <v>2795</v>
      </c>
      <c r="C860" s="107" t="s">
        <v>2002</v>
      </c>
      <c r="D860" s="142" t="s">
        <v>2664</v>
      </c>
      <c r="E860" s="107" t="s">
        <v>436</v>
      </c>
      <c r="F860" s="142" t="s">
        <v>2795</v>
      </c>
      <c r="G860" s="107">
        <v>6.17</v>
      </c>
      <c r="H860" s="142"/>
      <c r="I860" s="107">
        <v>6.17</v>
      </c>
      <c r="J860" s="142"/>
      <c r="K860" s="107">
        <v>100</v>
      </c>
      <c r="L860" s="142">
        <v>617</v>
      </c>
      <c r="M860" s="138"/>
    </row>
    <row r="861" s="76" customFormat="1" spans="1:13">
      <c r="A861" s="107">
        <v>141</v>
      </c>
      <c r="B861" s="142" t="s">
        <v>2796</v>
      </c>
      <c r="C861" s="107" t="s">
        <v>2002</v>
      </c>
      <c r="D861" s="142" t="s">
        <v>2664</v>
      </c>
      <c r="E861" s="107" t="s">
        <v>436</v>
      </c>
      <c r="F861" s="142" t="s">
        <v>2796</v>
      </c>
      <c r="G861" s="107">
        <v>4.83</v>
      </c>
      <c r="H861" s="142"/>
      <c r="I861" s="107">
        <v>4.83</v>
      </c>
      <c r="J861" s="142"/>
      <c r="K861" s="107">
        <v>100</v>
      </c>
      <c r="L861" s="142">
        <v>483</v>
      </c>
      <c r="M861" s="138"/>
    </row>
    <row r="862" s="76" customFormat="1" spans="1:13">
      <c r="A862" s="107">
        <v>142</v>
      </c>
      <c r="B862" s="142" t="s">
        <v>2797</v>
      </c>
      <c r="C862" s="107" t="s">
        <v>2002</v>
      </c>
      <c r="D862" s="142" t="s">
        <v>2664</v>
      </c>
      <c r="E862" s="107" t="s">
        <v>436</v>
      </c>
      <c r="F862" s="142" t="s">
        <v>2797</v>
      </c>
      <c r="G862" s="107">
        <v>3.51</v>
      </c>
      <c r="H862" s="142"/>
      <c r="I862" s="107">
        <v>3.51</v>
      </c>
      <c r="J862" s="142"/>
      <c r="K862" s="107">
        <v>100</v>
      </c>
      <c r="L862" s="142">
        <v>351</v>
      </c>
      <c r="M862" s="138"/>
    </row>
    <row r="863" s="76" customFormat="1" spans="1:13">
      <c r="A863" s="107">
        <v>143</v>
      </c>
      <c r="B863" s="142" t="s">
        <v>2798</v>
      </c>
      <c r="C863" s="107" t="s">
        <v>2002</v>
      </c>
      <c r="D863" s="142" t="s">
        <v>2664</v>
      </c>
      <c r="E863" s="107" t="s">
        <v>436</v>
      </c>
      <c r="F863" s="142" t="s">
        <v>2798</v>
      </c>
      <c r="G863" s="107">
        <v>2.12</v>
      </c>
      <c r="H863" s="142"/>
      <c r="I863" s="107">
        <v>2.12</v>
      </c>
      <c r="J863" s="142"/>
      <c r="K863" s="107">
        <v>100</v>
      </c>
      <c r="L863" s="142">
        <v>212</v>
      </c>
      <c r="M863" s="138"/>
    </row>
    <row r="864" s="76" customFormat="1" spans="1:13">
      <c r="A864" s="107">
        <v>144</v>
      </c>
      <c r="B864" s="142" t="s">
        <v>2799</v>
      </c>
      <c r="C864" s="107" t="s">
        <v>2002</v>
      </c>
      <c r="D864" s="142" t="s">
        <v>2664</v>
      </c>
      <c r="E864" s="107" t="s">
        <v>436</v>
      </c>
      <c r="F864" s="142" t="s">
        <v>2799</v>
      </c>
      <c r="G864" s="107">
        <v>6.56</v>
      </c>
      <c r="H864" s="142"/>
      <c r="I864" s="107">
        <v>6.56</v>
      </c>
      <c r="J864" s="142"/>
      <c r="K864" s="107">
        <v>100</v>
      </c>
      <c r="L864" s="142">
        <v>656</v>
      </c>
      <c r="M864" s="138"/>
    </row>
    <row r="865" s="76" customFormat="1" spans="1:13">
      <c r="A865" s="107">
        <v>145</v>
      </c>
      <c r="B865" s="142" t="s">
        <v>2800</v>
      </c>
      <c r="C865" s="107" t="s">
        <v>2002</v>
      </c>
      <c r="D865" s="142" t="s">
        <v>2664</v>
      </c>
      <c r="E865" s="107" t="s">
        <v>436</v>
      </c>
      <c r="F865" s="142" t="s">
        <v>2800</v>
      </c>
      <c r="G865" s="107">
        <v>8.41</v>
      </c>
      <c r="H865" s="142"/>
      <c r="I865" s="107">
        <v>8.41</v>
      </c>
      <c r="J865" s="142"/>
      <c r="K865" s="107">
        <v>100</v>
      </c>
      <c r="L865" s="142">
        <v>841</v>
      </c>
      <c r="M865" s="138"/>
    </row>
    <row r="866" s="76" customFormat="1" spans="1:13">
      <c r="A866" s="107">
        <v>146</v>
      </c>
      <c r="B866" s="142" t="s">
        <v>2801</v>
      </c>
      <c r="C866" s="107" t="s">
        <v>2002</v>
      </c>
      <c r="D866" s="142" t="s">
        <v>2664</v>
      </c>
      <c r="E866" s="107" t="s">
        <v>436</v>
      </c>
      <c r="F866" s="142" t="s">
        <v>2801</v>
      </c>
      <c r="G866" s="107">
        <v>7.13</v>
      </c>
      <c r="H866" s="142"/>
      <c r="I866" s="107">
        <v>7.13</v>
      </c>
      <c r="J866" s="142"/>
      <c r="K866" s="107">
        <v>100</v>
      </c>
      <c r="L866" s="142">
        <v>713</v>
      </c>
      <c r="M866" s="138"/>
    </row>
    <row r="867" s="76" customFormat="1" spans="1:13">
      <c r="A867" s="107">
        <v>147</v>
      </c>
      <c r="B867" s="142" t="s">
        <v>2802</v>
      </c>
      <c r="C867" s="107" t="s">
        <v>2002</v>
      </c>
      <c r="D867" s="142" t="s">
        <v>2664</v>
      </c>
      <c r="E867" s="107" t="s">
        <v>436</v>
      </c>
      <c r="F867" s="142" t="s">
        <v>2802</v>
      </c>
      <c r="G867" s="107">
        <v>8.38</v>
      </c>
      <c r="H867" s="142"/>
      <c r="I867" s="107">
        <v>8.38</v>
      </c>
      <c r="J867" s="142"/>
      <c r="K867" s="107">
        <v>100</v>
      </c>
      <c r="L867" s="142">
        <v>838</v>
      </c>
      <c r="M867" s="138"/>
    </row>
    <row r="868" s="76" customFormat="1" spans="1:13">
      <c r="A868" s="107">
        <v>148</v>
      </c>
      <c r="B868" s="142" t="s">
        <v>2803</v>
      </c>
      <c r="C868" s="107" t="s">
        <v>2002</v>
      </c>
      <c r="D868" s="142" t="s">
        <v>2664</v>
      </c>
      <c r="E868" s="107" t="s">
        <v>436</v>
      </c>
      <c r="F868" s="142" t="s">
        <v>2803</v>
      </c>
      <c r="G868" s="107">
        <v>7.84</v>
      </c>
      <c r="H868" s="142"/>
      <c r="I868" s="107">
        <v>7.84</v>
      </c>
      <c r="J868" s="142"/>
      <c r="K868" s="107">
        <v>100</v>
      </c>
      <c r="L868" s="142">
        <v>784</v>
      </c>
      <c r="M868" s="138"/>
    </row>
    <row r="869" s="76" customFormat="1" spans="1:13">
      <c r="A869" s="107">
        <v>149</v>
      </c>
      <c r="B869" s="142" t="s">
        <v>2804</v>
      </c>
      <c r="C869" s="107" t="s">
        <v>2002</v>
      </c>
      <c r="D869" s="142" t="s">
        <v>2664</v>
      </c>
      <c r="E869" s="107" t="s">
        <v>436</v>
      </c>
      <c r="F869" s="142" t="s">
        <v>2804</v>
      </c>
      <c r="G869" s="107">
        <v>8.79</v>
      </c>
      <c r="H869" s="142"/>
      <c r="I869" s="107">
        <v>8.79</v>
      </c>
      <c r="J869" s="142"/>
      <c r="K869" s="107">
        <v>100</v>
      </c>
      <c r="L869" s="142">
        <v>879</v>
      </c>
      <c r="M869" s="138"/>
    </row>
    <row r="870" s="76" customFormat="1" spans="1:13">
      <c r="A870" s="107">
        <v>150</v>
      </c>
      <c r="B870" s="142" t="s">
        <v>2805</v>
      </c>
      <c r="C870" s="107" t="s">
        <v>2002</v>
      </c>
      <c r="D870" s="142" t="s">
        <v>2664</v>
      </c>
      <c r="E870" s="107" t="s">
        <v>436</v>
      </c>
      <c r="F870" s="142" t="s">
        <v>2805</v>
      </c>
      <c r="G870" s="107">
        <v>5.72</v>
      </c>
      <c r="H870" s="142"/>
      <c r="I870" s="107">
        <v>5.72</v>
      </c>
      <c r="J870" s="142"/>
      <c r="K870" s="107">
        <v>100</v>
      </c>
      <c r="L870" s="142">
        <v>572</v>
      </c>
      <c r="M870" s="138"/>
    </row>
    <row r="871" s="76" customFormat="1" spans="1:13">
      <c r="A871" s="107">
        <v>151</v>
      </c>
      <c r="B871" s="142" t="s">
        <v>2785</v>
      </c>
      <c r="C871" s="107" t="s">
        <v>2002</v>
      </c>
      <c r="D871" s="142" t="s">
        <v>2664</v>
      </c>
      <c r="E871" s="107" t="s">
        <v>436</v>
      </c>
      <c r="F871" s="142" t="s">
        <v>2785</v>
      </c>
      <c r="G871" s="107">
        <v>4.65</v>
      </c>
      <c r="H871" s="142"/>
      <c r="I871" s="107">
        <v>4.65</v>
      </c>
      <c r="J871" s="142"/>
      <c r="K871" s="107">
        <v>100</v>
      </c>
      <c r="L871" s="142">
        <v>465</v>
      </c>
      <c r="M871" s="138"/>
    </row>
    <row r="872" s="76" customFormat="1" spans="1:13">
      <c r="A872" s="107">
        <v>152</v>
      </c>
      <c r="B872" s="142" t="s">
        <v>2806</v>
      </c>
      <c r="C872" s="107" t="s">
        <v>2002</v>
      </c>
      <c r="D872" s="142" t="s">
        <v>2664</v>
      </c>
      <c r="E872" s="107" t="s">
        <v>436</v>
      </c>
      <c r="F872" s="142" t="s">
        <v>2806</v>
      </c>
      <c r="G872" s="107">
        <v>6.05</v>
      </c>
      <c r="H872" s="142"/>
      <c r="I872" s="107">
        <v>6.05</v>
      </c>
      <c r="J872" s="142"/>
      <c r="K872" s="107">
        <v>100</v>
      </c>
      <c r="L872" s="142">
        <v>605</v>
      </c>
      <c r="M872" s="138"/>
    </row>
    <row r="873" s="76" customFormat="1" spans="1:13">
      <c r="A873" s="107">
        <v>153</v>
      </c>
      <c r="B873" s="142" t="s">
        <v>2807</v>
      </c>
      <c r="C873" s="107" t="s">
        <v>2002</v>
      </c>
      <c r="D873" s="142" t="s">
        <v>2664</v>
      </c>
      <c r="E873" s="107" t="s">
        <v>436</v>
      </c>
      <c r="F873" s="142" t="s">
        <v>2807</v>
      </c>
      <c r="G873" s="107">
        <v>6.12</v>
      </c>
      <c r="H873" s="142"/>
      <c r="I873" s="107">
        <v>6.12</v>
      </c>
      <c r="J873" s="142"/>
      <c r="K873" s="107">
        <v>100</v>
      </c>
      <c r="L873" s="142">
        <v>612</v>
      </c>
      <c r="M873" s="138"/>
    </row>
    <row r="874" s="76" customFormat="1" spans="1:13">
      <c r="A874" s="107">
        <v>154</v>
      </c>
      <c r="B874" s="142" t="s">
        <v>2808</v>
      </c>
      <c r="C874" s="107" t="s">
        <v>2002</v>
      </c>
      <c r="D874" s="142" t="s">
        <v>2664</v>
      </c>
      <c r="E874" s="107" t="s">
        <v>436</v>
      </c>
      <c r="F874" s="142" t="s">
        <v>2808</v>
      </c>
      <c r="G874" s="107">
        <v>4.29</v>
      </c>
      <c r="H874" s="142"/>
      <c r="I874" s="107">
        <v>4.29</v>
      </c>
      <c r="J874" s="142"/>
      <c r="K874" s="107">
        <v>100</v>
      </c>
      <c r="L874" s="142">
        <v>429</v>
      </c>
      <c r="M874" s="138"/>
    </row>
    <row r="875" s="76" customFormat="1" spans="1:13">
      <c r="A875" s="107">
        <v>155</v>
      </c>
      <c r="B875" s="142" t="s">
        <v>2809</v>
      </c>
      <c r="C875" s="107" t="s">
        <v>2002</v>
      </c>
      <c r="D875" s="142" t="s">
        <v>2664</v>
      </c>
      <c r="E875" s="107" t="s">
        <v>436</v>
      </c>
      <c r="F875" s="142" t="s">
        <v>2809</v>
      </c>
      <c r="G875" s="107">
        <v>6.26</v>
      </c>
      <c r="H875" s="142"/>
      <c r="I875" s="107">
        <v>6.26</v>
      </c>
      <c r="J875" s="142"/>
      <c r="K875" s="107">
        <v>100</v>
      </c>
      <c r="L875" s="142">
        <v>626</v>
      </c>
      <c r="M875" s="138"/>
    </row>
    <row r="876" s="76" customFormat="1" spans="1:13">
      <c r="A876" s="107">
        <v>156</v>
      </c>
      <c r="B876" s="142" t="s">
        <v>2810</v>
      </c>
      <c r="C876" s="107" t="s">
        <v>2002</v>
      </c>
      <c r="D876" s="142" t="s">
        <v>2664</v>
      </c>
      <c r="E876" s="107" t="s">
        <v>436</v>
      </c>
      <c r="F876" s="142" t="s">
        <v>2810</v>
      </c>
      <c r="G876" s="107">
        <v>5.67</v>
      </c>
      <c r="H876" s="142"/>
      <c r="I876" s="107">
        <v>5.67</v>
      </c>
      <c r="J876" s="142"/>
      <c r="K876" s="107">
        <v>100</v>
      </c>
      <c r="L876" s="142">
        <v>567</v>
      </c>
      <c r="M876" s="138"/>
    </row>
    <row r="877" s="76" customFormat="1" spans="1:13">
      <c r="A877" s="107">
        <v>157</v>
      </c>
      <c r="B877" s="142" t="s">
        <v>2811</v>
      </c>
      <c r="C877" s="107" t="s">
        <v>2002</v>
      </c>
      <c r="D877" s="142" t="s">
        <v>2664</v>
      </c>
      <c r="E877" s="107" t="s">
        <v>436</v>
      </c>
      <c r="F877" s="142" t="s">
        <v>2811</v>
      </c>
      <c r="G877" s="107">
        <v>8.48</v>
      </c>
      <c r="H877" s="142"/>
      <c r="I877" s="107">
        <v>8.48</v>
      </c>
      <c r="J877" s="142"/>
      <c r="K877" s="107">
        <v>100</v>
      </c>
      <c r="L877" s="142">
        <v>848</v>
      </c>
      <c r="M877" s="138"/>
    </row>
    <row r="878" s="76" customFormat="1" spans="1:13">
      <c r="A878" s="107">
        <v>158</v>
      </c>
      <c r="B878" s="142" t="s">
        <v>2812</v>
      </c>
      <c r="C878" s="107" t="s">
        <v>2002</v>
      </c>
      <c r="D878" s="142" t="s">
        <v>2664</v>
      </c>
      <c r="E878" s="107" t="s">
        <v>436</v>
      </c>
      <c r="F878" s="142" t="s">
        <v>2812</v>
      </c>
      <c r="G878" s="107">
        <v>3.25</v>
      </c>
      <c r="H878" s="142"/>
      <c r="I878" s="107">
        <v>3.25</v>
      </c>
      <c r="J878" s="142"/>
      <c r="K878" s="107">
        <v>100</v>
      </c>
      <c r="L878" s="142">
        <v>325</v>
      </c>
      <c r="M878" s="138"/>
    </row>
    <row r="879" s="76" customFormat="1" spans="1:13">
      <c r="A879" s="107">
        <v>159</v>
      </c>
      <c r="B879" s="142" t="s">
        <v>2813</v>
      </c>
      <c r="C879" s="107" t="s">
        <v>2002</v>
      </c>
      <c r="D879" s="142" t="s">
        <v>2664</v>
      </c>
      <c r="E879" s="107" t="s">
        <v>436</v>
      </c>
      <c r="F879" s="142" t="s">
        <v>2813</v>
      </c>
      <c r="G879" s="107">
        <v>4.32</v>
      </c>
      <c r="H879" s="142"/>
      <c r="I879" s="107">
        <v>4.32</v>
      </c>
      <c r="J879" s="142"/>
      <c r="K879" s="107">
        <v>100</v>
      </c>
      <c r="L879" s="142">
        <v>432</v>
      </c>
      <c r="M879" s="138"/>
    </row>
    <row r="880" s="76" customFormat="1" spans="1:13">
      <c r="A880" s="107">
        <v>160</v>
      </c>
      <c r="B880" s="142" t="s">
        <v>2814</v>
      </c>
      <c r="C880" s="107" t="s">
        <v>2002</v>
      </c>
      <c r="D880" s="142" t="s">
        <v>2664</v>
      </c>
      <c r="E880" s="107" t="s">
        <v>436</v>
      </c>
      <c r="F880" s="142" t="s">
        <v>2814</v>
      </c>
      <c r="G880" s="107">
        <v>0.85</v>
      </c>
      <c r="H880" s="142"/>
      <c r="I880" s="107">
        <v>0.85</v>
      </c>
      <c r="J880" s="142"/>
      <c r="K880" s="107">
        <v>100</v>
      </c>
      <c r="L880" s="142">
        <v>85</v>
      </c>
      <c r="M880" s="138"/>
    </row>
    <row r="881" s="76" customFormat="1" spans="1:13">
      <c r="A881" s="107">
        <v>161</v>
      </c>
      <c r="B881" s="142" t="s">
        <v>2815</v>
      </c>
      <c r="C881" s="107" t="s">
        <v>2002</v>
      </c>
      <c r="D881" s="142" t="s">
        <v>2664</v>
      </c>
      <c r="E881" s="107" t="s">
        <v>436</v>
      </c>
      <c r="F881" s="142" t="s">
        <v>2815</v>
      </c>
      <c r="G881" s="107">
        <v>7.04</v>
      </c>
      <c r="H881" s="142"/>
      <c r="I881" s="107">
        <v>7.04</v>
      </c>
      <c r="J881" s="142"/>
      <c r="K881" s="107">
        <v>100</v>
      </c>
      <c r="L881" s="142">
        <v>704</v>
      </c>
      <c r="M881" s="138"/>
    </row>
    <row r="882" s="76" customFormat="1" spans="1:13">
      <c r="A882" s="107">
        <v>162</v>
      </c>
      <c r="B882" s="142" t="s">
        <v>2816</v>
      </c>
      <c r="C882" s="107" t="s">
        <v>2002</v>
      </c>
      <c r="D882" s="142" t="s">
        <v>2664</v>
      </c>
      <c r="E882" s="107" t="s">
        <v>436</v>
      </c>
      <c r="F882" s="142" t="s">
        <v>2816</v>
      </c>
      <c r="G882" s="107">
        <v>5.56</v>
      </c>
      <c r="H882" s="142"/>
      <c r="I882" s="107">
        <v>5.56</v>
      </c>
      <c r="J882" s="142"/>
      <c r="K882" s="107">
        <v>100</v>
      </c>
      <c r="L882" s="142">
        <v>556</v>
      </c>
      <c r="M882" s="138"/>
    </row>
    <row r="883" s="76" customFormat="1" spans="1:13">
      <c r="A883" s="107">
        <v>163</v>
      </c>
      <c r="B883" s="142" t="s">
        <v>2817</v>
      </c>
      <c r="C883" s="107" t="s">
        <v>2002</v>
      </c>
      <c r="D883" s="142" t="s">
        <v>2664</v>
      </c>
      <c r="E883" s="107" t="s">
        <v>436</v>
      </c>
      <c r="F883" s="142" t="s">
        <v>2817</v>
      </c>
      <c r="G883" s="107">
        <v>4.16</v>
      </c>
      <c r="H883" s="142"/>
      <c r="I883" s="107">
        <v>4.16</v>
      </c>
      <c r="J883" s="142"/>
      <c r="K883" s="107">
        <v>100</v>
      </c>
      <c r="L883" s="142">
        <v>416</v>
      </c>
      <c r="M883" s="138"/>
    </row>
    <row r="884" s="76" customFormat="1" spans="1:13">
      <c r="A884" s="107">
        <v>164</v>
      </c>
      <c r="B884" s="142" t="s">
        <v>2818</v>
      </c>
      <c r="C884" s="107" t="s">
        <v>2002</v>
      </c>
      <c r="D884" s="142" t="s">
        <v>2664</v>
      </c>
      <c r="E884" s="107" t="s">
        <v>436</v>
      </c>
      <c r="F884" s="142" t="s">
        <v>2818</v>
      </c>
      <c r="G884" s="107">
        <v>5.04</v>
      </c>
      <c r="H884" s="142"/>
      <c r="I884" s="107">
        <v>5.04</v>
      </c>
      <c r="J884" s="142"/>
      <c r="K884" s="107">
        <v>100</v>
      </c>
      <c r="L884" s="142">
        <v>504</v>
      </c>
      <c r="M884" s="138"/>
    </row>
    <row r="885" s="76" customFormat="1" spans="1:13">
      <c r="A885" s="107">
        <v>165</v>
      </c>
      <c r="B885" s="142" t="s">
        <v>2819</v>
      </c>
      <c r="C885" s="107" t="s">
        <v>2002</v>
      </c>
      <c r="D885" s="142" t="s">
        <v>2664</v>
      </c>
      <c r="E885" s="107" t="s">
        <v>436</v>
      </c>
      <c r="F885" s="142" t="s">
        <v>2819</v>
      </c>
      <c r="G885" s="107">
        <v>6.27</v>
      </c>
      <c r="H885" s="142"/>
      <c r="I885" s="107">
        <v>6.27</v>
      </c>
      <c r="J885" s="142"/>
      <c r="K885" s="107">
        <v>100</v>
      </c>
      <c r="L885" s="142">
        <v>627</v>
      </c>
      <c r="M885" s="138"/>
    </row>
    <row r="886" s="76" customFormat="1" spans="1:13">
      <c r="A886" s="107">
        <v>166</v>
      </c>
      <c r="B886" s="142" t="s">
        <v>2820</v>
      </c>
      <c r="C886" s="107" t="s">
        <v>2002</v>
      </c>
      <c r="D886" s="142" t="s">
        <v>2664</v>
      </c>
      <c r="E886" s="107" t="s">
        <v>436</v>
      </c>
      <c r="F886" s="142" t="s">
        <v>2820</v>
      </c>
      <c r="G886" s="107">
        <v>3.75</v>
      </c>
      <c r="H886" s="142"/>
      <c r="I886" s="107">
        <v>3.75</v>
      </c>
      <c r="J886" s="142"/>
      <c r="K886" s="107">
        <v>100</v>
      </c>
      <c r="L886" s="142">
        <v>375</v>
      </c>
      <c r="M886" s="138"/>
    </row>
    <row r="887" s="76" customFormat="1" spans="1:13">
      <c r="A887" s="107">
        <v>167</v>
      </c>
      <c r="B887" s="142" t="s">
        <v>2821</v>
      </c>
      <c r="C887" s="107" t="s">
        <v>2002</v>
      </c>
      <c r="D887" s="142" t="s">
        <v>2664</v>
      </c>
      <c r="E887" s="107" t="s">
        <v>436</v>
      </c>
      <c r="F887" s="142" t="s">
        <v>2821</v>
      </c>
      <c r="G887" s="107">
        <v>3.66</v>
      </c>
      <c r="H887" s="142"/>
      <c r="I887" s="107">
        <v>3.66</v>
      </c>
      <c r="J887" s="142"/>
      <c r="K887" s="107">
        <v>100</v>
      </c>
      <c r="L887" s="142">
        <v>366</v>
      </c>
      <c r="M887" s="138"/>
    </row>
    <row r="888" s="76" customFormat="1" spans="1:13">
      <c r="A888" s="107">
        <v>168</v>
      </c>
      <c r="B888" s="142" t="s">
        <v>2822</v>
      </c>
      <c r="C888" s="107" t="s">
        <v>2002</v>
      </c>
      <c r="D888" s="142" t="s">
        <v>2664</v>
      </c>
      <c r="E888" s="107" t="s">
        <v>436</v>
      </c>
      <c r="F888" s="142" t="s">
        <v>2822</v>
      </c>
      <c r="G888" s="107">
        <v>4</v>
      </c>
      <c r="H888" s="142"/>
      <c r="I888" s="107">
        <v>4</v>
      </c>
      <c r="J888" s="142"/>
      <c r="K888" s="107">
        <v>100</v>
      </c>
      <c r="L888" s="142">
        <v>400</v>
      </c>
      <c r="M888" s="138"/>
    </row>
    <row r="889" s="76" customFormat="1" spans="1:13">
      <c r="A889" s="107">
        <v>169</v>
      </c>
      <c r="B889" s="142" t="s">
        <v>2823</v>
      </c>
      <c r="C889" s="107" t="s">
        <v>2002</v>
      </c>
      <c r="D889" s="142" t="s">
        <v>2664</v>
      </c>
      <c r="E889" s="107" t="s">
        <v>436</v>
      </c>
      <c r="F889" s="142" t="s">
        <v>2823</v>
      </c>
      <c r="G889" s="107">
        <v>6.15</v>
      </c>
      <c r="H889" s="142"/>
      <c r="I889" s="107">
        <v>6.15</v>
      </c>
      <c r="J889" s="142"/>
      <c r="K889" s="107">
        <v>100</v>
      </c>
      <c r="L889" s="142">
        <v>615</v>
      </c>
      <c r="M889" s="138"/>
    </row>
    <row r="890" s="76" customFormat="1" spans="1:13">
      <c r="A890" s="107">
        <v>170</v>
      </c>
      <c r="B890" s="142" t="s">
        <v>2824</v>
      </c>
      <c r="C890" s="107" t="s">
        <v>2002</v>
      </c>
      <c r="D890" s="142" t="s">
        <v>2664</v>
      </c>
      <c r="E890" s="107" t="s">
        <v>436</v>
      </c>
      <c r="F890" s="142" t="s">
        <v>2824</v>
      </c>
      <c r="G890" s="107">
        <v>3.73</v>
      </c>
      <c r="H890" s="142"/>
      <c r="I890" s="107">
        <v>3.73</v>
      </c>
      <c r="J890" s="142"/>
      <c r="K890" s="107">
        <v>100</v>
      </c>
      <c r="L890" s="142">
        <v>373</v>
      </c>
      <c r="M890" s="138"/>
    </row>
    <row r="891" s="76" customFormat="1" spans="1:13">
      <c r="A891" s="107">
        <v>171</v>
      </c>
      <c r="B891" s="142" t="s">
        <v>2825</v>
      </c>
      <c r="C891" s="107" t="s">
        <v>2002</v>
      </c>
      <c r="D891" s="142" t="s">
        <v>2664</v>
      </c>
      <c r="E891" s="107" t="s">
        <v>436</v>
      </c>
      <c r="F891" s="142" t="s">
        <v>2825</v>
      </c>
      <c r="G891" s="107">
        <v>2</v>
      </c>
      <c r="H891" s="142"/>
      <c r="I891" s="107">
        <v>2</v>
      </c>
      <c r="J891" s="142"/>
      <c r="K891" s="107">
        <v>100</v>
      </c>
      <c r="L891" s="142">
        <v>200</v>
      </c>
      <c r="M891" s="138"/>
    </row>
    <row r="892" s="76" customFormat="1" spans="1:13">
      <c r="A892" s="107">
        <v>172</v>
      </c>
      <c r="B892" s="142" t="s">
        <v>2826</v>
      </c>
      <c r="C892" s="107" t="s">
        <v>2002</v>
      </c>
      <c r="D892" s="142" t="s">
        <v>2664</v>
      </c>
      <c r="E892" s="107" t="s">
        <v>436</v>
      </c>
      <c r="F892" s="142" t="s">
        <v>2826</v>
      </c>
      <c r="G892" s="107">
        <v>3.15</v>
      </c>
      <c r="H892" s="142"/>
      <c r="I892" s="107">
        <v>3.15</v>
      </c>
      <c r="J892" s="142"/>
      <c r="K892" s="107">
        <v>100</v>
      </c>
      <c r="L892" s="142">
        <v>315</v>
      </c>
      <c r="M892" s="138"/>
    </row>
    <row r="893" s="76" customFormat="1" spans="1:13">
      <c r="A893" s="107">
        <v>173</v>
      </c>
      <c r="B893" s="142" t="s">
        <v>2827</v>
      </c>
      <c r="C893" s="107" t="s">
        <v>2002</v>
      </c>
      <c r="D893" s="142" t="s">
        <v>2664</v>
      </c>
      <c r="E893" s="107" t="s">
        <v>436</v>
      </c>
      <c r="F893" s="142" t="s">
        <v>2827</v>
      </c>
      <c r="G893" s="107">
        <v>4.12</v>
      </c>
      <c r="H893" s="142"/>
      <c r="I893" s="107">
        <v>4.12</v>
      </c>
      <c r="J893" s="142"/>
      <c r="K893" s="107">
        <v>100</v>
      </c>
      <c r="L893" s="142">
        <v>412</v>
      </c>
      <c r="M893" s="138"/>
    </row>
    <row r="894" s="76" customFormat="1" spans="1:13">
      <c r="A894" s="107">
        <v>174</v>
      </c>
      <c r="B894" s="142" t="s">
        <v>2828</v>
      </c>
      <c r="C894" s="107" t="s">
        <v>2002</v>
      </c>
      <c r="D894" s="142" t="s">
        <v>2664</v>
      </c>
      <c r="E894" s="107" t="s">
        <v>436</v>
      </c>
      <c r="F894" s="142" t="s">
        <v>2828</v>
      </c>
      <c r="G894" s="107">
        <v>4.99</v>
      </c>
      <c r="H894" s="142"/>
      <c r="I894" s="107">
        <v>4.99</v>
      </c>
      <c r="J894" s="142"/>
      <c r="K894" s="107">
        <v>100</v>
      </c>
      <c r="L894" s="142">
        <v>499</v>
      </c>
      <c r="M894" s="138"/>
    </row>
    <row r="895" s="76" customFormat="1" spans="1:13">
      <c r="A895" s="107">
        <v>175</v>
      </c>
      <c r="B895" s="142" t="s">
        <v>2829</v>
      </c>
      <c r="C895" s="107" t="s">
        <v>2002</v>
      </c>
      <c r="D895" s="142" t="s">
        <v>2664</v>
      </c>
      <c r="E895" s="107" t="s">
        <v>436</v>
      </c>
      <c r="F895" s="142" t="s">
        <v>2829</v>
      </c>
      <c r="G895" s="107">
        <v>6.76</v>
      </c>
      <c r="H895" s="142"/>
      <c r="I895" s="107">
        <v>6.76</v>
      </c>
      <c r="J895" s="142"/>
      <c r="K895" s="107">
        <v>100</v>
      </c>
      <c r="L895" s="142">
        <v>676</v>
      </c>
      <c r="M895" s="138"/>
    </row>
    <row r="896" s="76" customFormat="1" spans="1:13">
      <c r="A896" s="107">
        <v>176</v>
      </c>
      <c r="B896" s="142" t="s">
        <v>2830</v>
      </c>
      <c r="C896" s="107" t="s">
        <v>2002</v>
      </c>
      <c r="D896" s="142" t="s">
        <v>2664</v>
      </c>
      <c r="E896" s="107" t="s">
        <v>436</v>
      </c>
      <c r="F896" s="142" t="s">
        <v>2830</v>
      </c>
      <c r="G896" s="107">
        <v>1.61</v>
      </c>
      <c r="H896" s="142"/>
      <c r="I896" s="107">
        <v>1.61</v>
      </c>
      <c r="J896" s="142"/>
      <c r="K896" s="107">
        <v>100</v>
      </c>
      <c r="L896" s="142">
        <v>161</v>
      </c>
      <c r="M896" s="138"/>
    </row>
    <row r="897" s="76" customFormat="1" spans="1:13">
      <c r="A897" s="107">
        <v>177</v>
      </c>
      <c r="B897" s="142" t="s">
        <v>2831</v>
      </c>
      <c r="C897" s="107" t="s">
        <v>2002</v>
      </c>
      <c r="D897" s="142" t="s">
        <v>2664</v>
      </c>
      <c r="E897" s="107" t="s">
        <v>436</v>
      </c>
      <c r="F897" s="142" t="s">
        <v>2831</v>
      </c>
      <c r="G897" s="107">
        <v>3.54</v>
      </c>
      <c r="H897" s="142"/>
      <c r="I897" s="107">
        <v>3.54</v>
      </c>
      <c r="J897" s="142"/>
      <c r="K897" s="107">
        <v>100</v>
      </c>
      <c r="L897" s="142">
        <v>354</v>
      </c>
      <c r="M897" s="138"/>
    </row>
    <row r="898" s="76" customFormat="1" spans="1:13">
      <c r="A898" s="107">
        <v>178</v>
      </c>
      <c r="B898" s="142" t="s">
        <v>2832</v>
      </c>
      <c r="C898" s="107" t="s">
        <v>2002</v>
      </c>
      <c r="D898" s="142" t="s">
        <v>2664</v>
      </c>
      <c r="E898" s="107" t="s">
        <v>436</v>
      </c>
      <c r="F898" s="142" t="s">
        <v>2832</v>
      </c>
      <c r="G898" s="107">
        <v>2.92</v>
      </c>
      <c r="H898" s="142"/>
      <c r="I898" s="107">
        <v>2.92</v>
      </c>
      <c r="J898" s="142"/>
      <c r="K898" s="107">
        <v>100</v>
      </c>
      <c r="L898" s="142">
        <v>292</v>
      </c>
      <c r="M898" s="138"/>
    </row>
    <row r="899" s="76" customFormat="1" spans="1:13">
      <c r="A899" s="107">
        <v>179</v>
      </c>
      <c r="B899" s="142" t="s">
        <v>2711</v>
      </c>
      <c r="C899" s="107" t="s">
        <v>2002</v>
      </c>
      <c r="D899" s="142" t="s">
        <v>2664</v>
      </c>
      <c r="E899" s="107" t="s">
        <v>436</v>
      </c>
      <c r="F899" s="142" t="s">
        <v>2711</v>
      </c>
      <c r="G899" s="107">
        <v>3.67</v>
      </c>
      <c r="H899" s="142"/>
      <c r="I899" s="107">
        <v>3.67</v>
      </c>
      <c r="J899" s="142"/>
      <c r="K899" s="107">
        <v>100</v>
      </c>
      <c r="L899" s="142">
        <v>367</v>
      </c>
      <c r="M899" s="138"/>
    </row>
    <row r="900" s="76" customFormat="1" spans="1:13">
      <c r="A900" s="107">
        <v>180</v>
      </c>
      <c r="B900" s="142" t="s">
        <v>2833</v>
      </c>
      <c r="C900" s="107" t="s">
        <v>2002</v>
      </c>
      <c r="D900" s="142" t="s">
        <v>2664</v>
      </c>
      <c r="E900" s="107" t="s">
        <v>436</v>
      </c>
      <c r="F900" s="142" t="s">
        <v>2833</v>
      </c>
      <c r="G900" s="107">
        <v>5.42</v>
      </c>
      <c r="H900" s="142"/>
      <c r="I900" s="107">
        <v>5.42</v>
      </c>
      <c r="J900" s="142"/>
      <c r="K900" s="107">
        <v>100</v>
      </c>
      <c r="L900" s="142">
        <v>542</v>
      </c>
      <c r="M900" s="138"/>
    </row>
    <row r="901" s="76" customFormat="1" spans="1:13">
      <c r="A901" s="107">
        <v>181</v>
      </c>
      <c r="B901" s="142" t="s">
        <v>2834</v>
      </c>
      <c r="C901" s="107" t="s">
        <v>2002</v>
      </c>
      <c r="D901" s="142" t="s">
        <v>2664</v>
      </c>
      <c r="E901" s="107" t="s">
        <v>436</v>
      </c>
      <c r="F901" s="142" t="s">
        <v>2834</v>
      </c>
      <c r="G901" s="107">
        <v>5.65</v>
      </c>
      <c r="H901" s="142"/>
      <c r="I901" s="107">
        <v>5.65</v>
      </c>
      <c r="J901" s="142"/>
      <c r="K901" s="107">
        <v>100</v>
      </c>
      <c r="L901" s="142">
        <v>565</v>
      </c>
      <c r="M901" s="138"/>
    </row>
    <row r="902" s="76" customFormat="1" spans="1:13">
      <c r="A902" s="107">
        <v>182</v>
      </c>
      <c r="B902" s="142" t="s">
        <v>2835</v>
      </c>
      <c r="C902" s="107" t="s">
        <v>2002</v>
      </c>
      <c r="D902" s="142" t="s">
        <v>2664</v>
      </c>
      <c r="E902" s="107" t="s">
        <v>436</v>
      </c>
      <c r="F902" s="142" t="s">
        <v>2835</v>
      </c>
      <c r="G902" s="107">
        <v>4.43</v>
      </c>
      <c r="H902" s="142"/>
      <c r="I902" s="107">
        <v>4.43</v>
      </c>
      <c r="J902" s="142"/>
      <c r="K902" s="107">
        <v>100</v>
      </c>
      <c r="L902" s="142">
        <v>443</v>
      </c>
      <c r="M902" s="138"/>
    </row>
    <row r="903" s="76" customFormat="1" spans="1:13">
      <c r="A903" s="107">
        <v>183</v>
      </c>
      <c r="B903" s="142" t="s">
        <v>2836</v>
      </c>
      <c r="C903" s="107" t="s">
        <v>2002</v>
      </c>
      <c r="D903" s="142" t="s">
        <v>2664</v>
      </c>
      <c r="E903" s="107" t="s">
        <v>436</v>
      </c>
      <c r="F903" s="142" t="s">
        <v>2836</v>
      </c>
      <c r="G903" s="107">
        <v>2.85</v>
      </c>
      <c r="H903" s="142"/>
      <c r="I903" s="107">
        <v>2.85</v>
      </c>
      <c r="J903" s="142"/>
      <c r="K903" s="107">
        <v>100</v>
      </c>
      <c r="L903" s="142">
        <v>285</v>
      </c>
      <c r="M903" s="138"/>
    </row>
    <row r="904" s="76" customFormat="1" spans="1:13">
      <c r="A904" s="107">
        <v>184</v>
      </c>
      <c r="B904" s="142" t="s">
        <v>2837</v>
      </c>
      <c r="C904" s="107" t="s">
        <v>2002</v>
      </c>
      <c r="D904" s="142" t="s">
        <v>2664</v>
      </c>
      <c r="E904" s="107" t="s">
        <v>436</v>
      </c>
      <c r="F904" s="142" t="s">
        <v>2837</v>
      </c>
      <c r="G904" s="107">
        <v>4.97</v>
      </c>
      <c r="H904" s="142"/>
      <c r="I904" s="107">
        <v>4.97</v>
      </c>
      <c r="J904" s="142"/>
      <c r="K904" s="107">
        <v>100</v>
      </c>
      <c r="L904" s="142">
        <v>497</v>
      </c>
      <c r="M904" s="138"/>
    </row>
    <row r="905" s="76" customFormat="1" spans="1:13">
      <c r="A905" s="107">
        <v>185</v>
      </c>
      <c r="B905" s="142" t="s">
        <v>2838</v>
      </c>
      <c r="C905" s="107" t="s">
        <v>2002</v>
      </c>
      <c r="D905" s="142" t="s">
        <v>2664</v>
      </c>
      <c r="E905" s="107" t="s">
        <v>436</v>
      </c>
      <c r="F905" s="142" t="s">
        <v>2838</v>
      </c>
      <c r="G905" s="107">
        <v>5.38</v>
      </c>
      <c r="H905" s="142"/>
      <c r="I905" s="107">
        <v>5.38</v>
      </c>
      <c r="J905" s="142"/>
      <c r="K905" s="107">
        <v>100</v>
      </c>
      <c r="L905" s="142">
        <v>538</v>
      </c>
      <c r="M905" s="138"/>
    </row>
    <row r="906" s="76" customFormat="1" spans="1:13">
      <c r="A906" s="107">
        <v>186</v>
      </c>
      <c r="B906" s="142" t="s">
        <v>2839</v>
      </c>
      <c r="C906" s="107" t="s">
        <v>2002</v>
      </c>
      <c r="D906" s="142" t="s">
        <v>2664</v>
      </c>
      <c r="E906" s="107" t="s">
        <v>436</v>
      </c>
      <c r="F906" s="142" t="s">
        <v>2839</v>
      </c>
      <c r="G906" s="107">
        <v>6.81</v>
      </c>
      <c r="H906" s="142"/>
      <c r="I906" s="107">
        <v>6.81</v>
      </c>
      <c r="J906" s="142"/>
      <c r="K906" s="107">
        <v>100</v>
      </c>
      <c r="L906" s="142">
        <v>681</v>
      </c>
      <c r="M906" s="138"/>
    </row>
    <row r="907" s="76" customFormat="1" spans="1:13">
      <c r="A907" s="107">
        <v>187</v>
      </c>
      <c r="B907" s="142" t="s">
        <v>2840</v>
      </c>
      <c r="C907" s="107" t="s">
        <v>2002</v>
      </c>
      <c r="D907" s="142" t="s">
        <v>2664</v>
      </c>
      <c r="E907" s="107" t="s">
        <v>436</v>
      </c>
      <c r="F907" s="142" t="s">
        <v>2840</v>
      </c>
      <c r="G907" s="107">
        <v>7.2</v>
      </c>
      <c r="H907" s="142"/>
      <c r="I907" s="107">
        <v>7.2</v>
      </c>
      <c r="J907" s="142"/>
      <c r="K907" s="107">
        <v>100</v>
      </c>
      <c r="L907" s="142">
        <v>720</v>
      </c>
      <c r="M907" s="138"/>
    </row>
    <row r="908" s="76" customFormat="1" spans="1:13">
      <c r="A908" s="107">
        <v>188</v>
      </c>
      <c r="B908" s="142" t="s">
        <v>2841</v>
      </c>
      <c r="C908" s="107" t="s">
        <v>2002</v>
      </c>
      <c r="D908" s="142" t="s">
        <v>2664</v>
      </c>
      <c r="E908" s="107" t="s">
        <v>436</v>
      </c>
      <c r="F908" s="142" t="s">
        <v>2841</v>
      </c>
      <c r="G908" s="107">
        <v>6.89</v>
      </c>
      <c r="H908" s="142"/>
      <c r="I908" s="107">
        <v>6.89</v>
      </c>
      <c r="J908" s="142"/>
      <c r="K908" s="107">
        <v>100</v>
      </c>
      <c r="L908" s="142">
        <v>689</v>
      </c>
      <c r="M908" s="138"/>
    </row>
    <row r="909" s="76" customFormat="1" spans="1:13">
      <c r="A909" s="107">
        <v>189</v>
      </c>
      <c r="B909" s="142" t="s">
        <v>2842</v>
      </c>
      <c r="C909" s="107" t="s">
        <v>2002</v>
      </c>
      <c r="D909" s="142" t="s">
        <v>2664</v>
      </c>
      <c r="E909" s="107" t="s">
        <v>436</v>
      </c>
      <c r="F909" s="142" t="s">
        <v>2842</v>
      </c>
      <c r="G909" s="107">
        <v>4.27</v>
      </c>
      <c r="H909" s="142"/>
      <c r="I909" s="107">
        <v>4.27</v>
      </c>
      <c r="J909" s="142"/>
      <c r="K909" s="107">
        <v>100</v>
      </c>
      <c r="L909" s="142">
        <v>427</v>
      </c>
      <c r="M909" s="138"/>
    </row>
    <row r="910" s="371" customFormat="1" ht="13.2" spans="1:13">
      <c r="A910" s="346" t="s">
        <v>13</v>
      </c>
      <c r="B910" s="346"/>
      <c r="C910" s="346"/>
      <c r="D910" s="346"/>
      <c r="E910" s="346"/>
      <c r="F910" s="387"/>
      <c r="G910" s="388">
        <f>SUM(G721:G909)</f>
        <v>1029</v>
      </c>
      <c r="H910" s="389"/>
      <c r="I910" s="389">
        <f>SUM(I721:I909)</f>
        <v>1029</v>
      </c>
      <c r="J910" s="390"/>
      <c r="K910" s="346">
        <v>100</v>
      </c>
      <c r="L910" s="346">
        <v>102900</v>
      </c>
      <c r="M910" s="391"/>
    </row>
    <row r="911" s="76" customFormat="1" spans="1:13">
      <c r="A911" s="392" t="s">
        <v>2843</v>
      </c>
      <c r="B911" s="139" t="s">
        <v>2844</v>
      </c>
      <c r="C911" s="392" t="s">
        <v>2002</v>
      </c>
      <c r="D911" s="139" t="s">
        <v>2845</v>
      </c>
      <c r="E911" s="392" t="s">
        <v>20</v>
      </c>
      <c r="F911" s="139" t="s">
        <v>2844</v>
      </c>
      <c r="G911" s="392">
        <v>0.62</v>
      </c>
      <c r="H911" s="139"/>
      <c r="I911" s="392">
        <v>0.62</v>
      </c>
      <c r="J911" s="139"/>
      <c r="K911" s="139">
        <v>100</v>
      </c>
      <c r="L911" s="143">
        <f t="shared" ref="L911:L974" si="10">I911*100</f>
        <v>62</v>
      </c>
      <c r="M911" s="317"/>
    </row>
    <row r="912" s="76" customFormat="1" spans="1:13">
      <c r="A912" s="392" t="s">
        <v>2846</v>
      </c>
      <c r="B912" s="139" t="s">
        <v>2847</v>
      </c>
      <c r="C912" s="392" t="s">
        <v>2002</v>
      </c>
      <c r="D912" s="139" t="s">
        <v>2845</v>
      </c>
      <c r="E912" s="392" t="s">
        <v>20</v>
      </c>
      <c r="F912" s="139" t="s">
        <v>2847</v>
      </c>
      <c r="G912" s="392">
        <v>2.06</v>
      </c>
      <c r="H912" s="139"/>
      <c r="I912" s="392">
        <v>2.06</v>
      </c>
      <c r="J912" s="139"/>
      <c r="K912" s="139">
        <v>100</v>
      </c>
      <c r="L912" s="143">
        <f t="shared" si="10"/>
        <v>206</v>
      </c>
      <c r="M912" s="317"/>
    </row>
    <row r="913" s="76" customFormat="1" spans="1:13">
      <c r="A913" s="392" t="s">
        <v>2848</v>
      </c>
      <c r="B913" s="139" t="s">
        <v>2849</v>
      </c>
      <c r="C913" s="392" t="s">
        <v>2002</v>
      </c>
      <c r="D913" s="139" t="s">
        <v>2845</v>
      </c>
      <c r="E913" s="392" t="s">
        <v>20</v>
      </c>
      <c r="F913" s="139" t="s">
        <v>2849</v>
      </c>
      <c r="G913" s="392">
        <v>0.24</v>
      </c>
      <c r="H913" s="139"/>
      <c r="I913" s="392">
        <v>0.24</v>
      </c>
      <c r="J913" s="139"/>
      <c r="K913" s="139">
        <v>100</v>
      </c>
      <c r="L913" s="143">
        <f t="shared" si="10"/>
        <v>24</v>
      </c>
      <c r="M913" s="317"/>
    </row>
    <row r="914" s="76" customFormat="1" spans="1:13">
      <c r="A914" s="392" t="s">
        <v>2850</v>
      </c>
      <c r="B914" s="139" t="s">
        <v>2851</v>
      </c>
      <c r="C914" s="392" t="s">
        <v>2002</v>
      </c>
      <c r="D914" s="139" t="s">
        <v>2845</v>
      </c>
      <c r="E914" s="392" t="s">
        <v>20</v>
      </c>
      <c r="F914" s="139" t="s">
        <v>2851</v>
      </c>
      <c r="G914" s="392">
        <v>3.37</v>
      </c>
      <c r="H914" s="139"/>
      <c r="I914" s="392">
        <v>3.37</v>
      </c>
      <c r="J914" s="139"/>
      <c r="K914" s="139">
        <v>100</v>
      </c>
      <c r="L914" s="143">
        <f t="shared" si="10"/>
        <v>337</v>
      </c>
      <c r="M914" s="317"/>
    </row>
    <row r="915" s="76" customFormat="1" spans="1:13">
      <c r="A915" s="392" t="s">
        <v>2852</v>
      </c>
      <c r="B915" s="139" t="s">
        <v>2853</v>
      </c>
      <c r="C915" s="392" t="s">
        <v>2002</v>
      </c>
      <c r="D915" s="139" t="s">
        <v>2845</v>
      </c>
      <c r="E915" s="392" t="s">
        <v>20</v>
      </c>
      <c r="F915" s="139" t="s">
        <v>2853</v>
      </c>
      <c r="G915" s="392">
        <v>3.27</v>
      </c>
      <c r="H915" s="139"/>
      <c r="I915" s="392">
        <v>3.27</v>
      </c>
      <c r="J915" s="139"/>
      <c r="K915" s="139">
        <v>100</v>
      </c>
      <c r="L915" s="143">
        <f t="shared" si="10"/>
        <v>327</v>
      </c>
      <c r="M915" s="317"/>
    </row>
    <row r="916" s="76" customFormat="1" spans="1:13">
      <c r="A916" s="392" t="s">
        <v>2854</v>
      </c>
      <c r="B916" s="139" t="s">
        <v>2855</v>
      </c>
      <c r="C916" s="392" t="s">
        <v>2002</v>
      </c>
      <c r="D916" s="139" t="s">
        <v>2845</v>
      </c>
      <c r="E916" s="392" t="s">
        <v>20</v>
      </c>
      <c r="F916" s="139" t="s">
        <v>2855</v>
      </c>
      <c r="G916" s="392">
        <v>8.4</v>
      </c>
      <c r="H916" s="139"/>
      <c r="I916" s="392">
        <v>8.4</v>
      </c>
      <c r="J916" s="139"/>
      <c r="K916" s="139">
        <v>100</v>
      </c>
      <c r="L916" s="143">
        <f t="shared" si="10"/>
        <v>840</v>
      </c>
      <c r="M916" s="317"/>
    </row>
    <row r="917" s="76" customFormat="1" spans="1:13">
      <c r="A917" s="392" t="s">
        <v>2856</v>
      </c>
      <c r="B917" s="139" t="s">
        <v>2857</v>
      </c>
      <c r="C917" s="392" t="s">
        <v>2002</v>
      </c>
      <c r="D917" s="139" t="s">
        <v>2845</v>
      </c>
      <c r="E917" s="392" t="s">
        <v>20</v>
      </c>
      <c r="F917" s="139" t="s">
        <v>2857</v>
      </c>
      <c r="G917" s="392">
        <v>2.39</v>
      </c>
      <c r="H917" s="139"/>
      <c r="I917" s="392">
        <v>2.39</v>
      </c>
      <c r="J917" s="139"/>
      <c r="K917" s="139">
        <v>100</v>
      </c>
      <c r="L917" s="143">
        <f t="shared" si="10"/>
        <v>239</v>
      </c>
      <c r="M917" s="317"/>
    </row>
    <row r="918" s="76" customFormat="1" spans="1:13">
      <c r="A918" s="392" t="s">
        <v>2858</v>
      </c>
      <c r="B918" s="139" t="s">
        <v>2859</v>
      </c>
      <c r="C918" s="392" t="s">
        <v>2002</v>
      </c>
      <c r="D918" s="139" t="s">
        <v>2845</v>
      </c>
      <c r="E918" s="392" t="s">
        <v>20</v>
      </c>
      <c r="F918" s="139" t="s">
        <v>2859</v>
      </c>
      <c r="G918" s="392">
        <v>2.43</v>
      </c>
      <c r="H918" s="139"/>
      <c r="I918" s="392">
        <v>2.43</v>
      </c>
      <c r="J918" s="139"/>
      <c r="K918" s="139">
        <v>100</v>
      </c>
      <c r="L918" s="143">
        <f t="shared" si="10"/>
        <v>243</v>
      </c>
      <c r="M918" s="317"/>
    </row>
    <row r="919" s="76" customFormat="1" spans="1:13">
      <c r="A919" s="392" t="s">
        <v>2860</v>
      </c>
      <c r="B919" s="139" t="s">
        <v>2861</v>
      </c>
      <c r="C919" s="392" t="s">
        <v>2002</v>
      </c>
      <c r="D919" s="139" t="s">
        <v>2845</v>
      </c>
      <c r="E919" s="392" t="s">
        <v>20</v>
      </c>
      <c r="F919" s="139" t="s">
        <v>2861</v>
      </c>
      <c r="G919" s="392">
        <v>1.85</v>
      </c>
      <c r="H919" s="139"/>
      <c r="I919" s="392">
        <v>1.85</v>
      </c>
      <c r="J919" s="139"/>
      <c r="K919" s="139">
        <v>100</v>
      </c>
      <c r="L919" s="143">
        <f t="shared" si="10"/>
        <v>185</v>
      </c>
      <c r="M919" s="317"/>
    </row>
    <row r="920" s="76" customFormat="1" spans="1:13">
      <c r="A920" s="392" t="s">
        <v>2862</v>
      </c>
      <c r="B920" s="139" t="s">
        <v>2863</v>
      </c>
      <c r="C920" s="392" t="s">
        <v>2002</v>
      </c>
      <c r="D920" s="139" t="s">
        <v>2845</v>
      </c>
      <c r="E920" s="392" t="s">
        <v>20</v>
      </c>
      <c r="F920" s="139" t="s">
        <v>2863</v>
      </c>
      <c r="G920" s="392">
        <v>2.73</v>
      </c>
      <c r="H920" s="139"/>
      <c r="I920" s="392">
        <v>2.73</v>
      </c>
      <c r="J920" s="139"/>
      <c r="K920" s="139">
        <v>100</v>
      </c>
      <c r="L920" s="143">
        <f t="shared" si="10"/>
        <v>273</v>
      </c>
      <c r="M920" s="317"/>
    </row>
    <row r="921" s="76" customFormat="1" spans="1:13">
      <c r="A921" s="392" t="s">
        <v>2864</v>
      </c>
      <c r="B921" s="139" t="s">
        <v>2865</v>
      </c>
      <c r="C921" s="392" t="s">
        <v>2002</v>
      </c>
      <c r="D921" s="139" t="s">
        <v>2845</v>
      </c>
      <c r="E921" s="392" t="s">
        <v>20</v>
      </c>
      <c r="F921" s="139" t="s">
        <v>2865</v>
      </c>
      <c r="G921" s="392">
        <v>2.67</v>
      </c>
      <c r="H921" s="139"/>
      <c r="I921" s="392">
        <v>2.67</v>
      </c>
      <c r="J921" s="139"/>
      <c r="K921" s="139">
        <v>100</v>
      </c>
      <c r="L921" s="143">
        <f t="shared" si="10"/>
        <v>267</v>
      </c>
      <c r="M921" s="317"/>
    </row>
    <row r="922" s="76" customFormat="1" spans="1:13">
      <c r="A922" s="392" t="s">
        <v>2866</v>
      </c>
      <c r="B922" s="139" t="s">
        <v>2867</v>
      </c>
      <c r="C922" s="392" t="s">
        <v>2002</v>
      </c>
      <c r="D922" s="139" t="s">
        <v>2845</v>
      </c>
      <c r="E922" s="392" t="s">
        <v>20</v>
      </c>
      <c r="F922" s="139" t="s">
        <v>2867</v>
      </c>
      <c r="G922" s="392">
        <v>2.2</v>
      </c>
      <c r="H922" s="139"/>
      <c r="I922" s="392">
        <v>2.2</v>
      </c>
      <c r="J922" s="139"/>
      <c r="K922" s="139">
        <v>100</v>
      </c>
      <c r="L922" s="143">
        <f t="shared" si="10"/>
        <v>220</v>
      </c>
      <c r="M922" s="317"/>
    </row>
    <row r="923" s="76" customFormat="1" spans="1:13">
      <c r="A923" s="392" t="s">
        <v>2868</v>
      </c>
      <c r="B923" s="139" t="s">
        <v>2869</v>
      </c>
      <c r="C923" s="392" t="s">
        <v>2002</v>
      </c>
      <c r="D923" s="139" t="s">
        <v>2845</v>
      </c>
      <c r="E923" s="392" t="s">
        <v>20</v>
      </c>
      <c r="F923" s="139" t="s">
        <v>2869</v>
      </c>
      <c r="G923" s="392">
        <v>2.6</v>
      </c>
      <c r="H923" s="139"/>
      <c r="I923" s="392">
        <v>2.6</v>
      </c>
      <c r="J923" s="139"/>
      <c r="K923" s="139">
        <v>100</v>
      </c>
      <c r="L923" s="143">
        <f t="shared" si="10"/>
        <v>260</v>
      </c>
      <c r="M923" s="317"/>
    </row>
    <row r="924" s="76" customFormat="1" spans="1:13">
      <c r="A924" s="392" t="s">
        <v>2870</v>
      </c>
      <c r="B924" s="139" t="s">
        <v>2871</v>
      </c>
      <c r="C924" s="392" t="s">
        <v>2002</v>
      </c>
      <c r="D924" s="139" t="s">
        <v>2845</v>
      </c>
      <c r="E924" s="392" t="s">
        <v>20</v>
      </c>
      <c r="F924" s="139" t="s">
        <v>2871</v>
      </c>
      <c r="G924" s="392">
        <v>1.06</v>
      </c>
      <c r="H924" s="139"/>
      <c r="I924" s="392">
        <v>1.06</v>
      </c>
      <c r="J924" s="139"/>
      <c r="K924" s="139">
        <v>100</v>
      </c>
      <c r="L924" s="143">
        <f t="shared" si="10"/>
        <v>106</v>
      </c>
      <c r="M924" s="317"/>
    </row>
    <row r="925" s="76" customFormat="1" spans="1:13">
      <c r="A925" s="392" t="s">
        <v>2872</v>
      </c>
      <c r="B925" s="139" t="s">
        <v>2873</v>
      </c>
      <c r="C925" s="392" t="s">
        <v>2002</v>
      </c>
      <c r="D925" s="139" t="s">
        <v>2845</v>
      </c>
      <c r="E925" s="392" t="s">
        <v>20</v>
      </c>
      <c r="F925" s="139" t="s">
        <v>2873</v>
      </c>
      <c r="G925" s="392">
        <v>1.74</v>
      </c>
      <c r="H925" s="139"/>
      <c r="I925" s="392">
        <v>1.74</v>
      </c>
      <c r="J925" s="139"/>
      <c r="K925" s="139">
        <v>100</v>
      </c>
      <c r="L925" s="143">
        <f t="shared" si="10"/>
        <v>174</v>
      </c>
      <c r="M925" s="317"/>
    </row>
    <row r="926" s="76" customFormat="1" spans="1:13">
      <c r="A926" s="392" t="s">
        <v>2874</v>
      </c>
      <c r="B926" s="139" t="s">
        <v>2875</v>
      </c>
      <c r="C926" s="392" t="s">
        <v>2002</v>
      </c>
      <c r="D926" s="139" t="s">
        <v>2845</v>
      </c>
      <c r="E926" s="392" t="s">
        <v>20</v>
      </c>
      <c r="F926" s="139" t="s">
        <v>2875</v>
      </c>
      <c r="G926" s="392">
        <v>3.45</v>
      </c>
      <c r="H926" s="139"/>
      <c r="I926" s="392">
        <v>3.45</v>
      </c>
      <c r="J926" s="139"/>
      <c r="K926" s="139">
        <v>100</v>
      </c>
      <c r="L926" s="143">
        <f t="shared" si="10"/>
        <v>345</v>
      </c>
      <c r="M926" s="317"/>
    </row>
    <row r="927" s="76" customFormat="1" spans="1:13">
      <c r="A927" s="392" t="s">
        <v>2876</v>
      </c>
      <c r="B927" s="139" t="s">
        <v>2877</v>
      </c>
      <c r="C927" s="392" t="s">
        <v>2002</v>
      </c>
      <c r="D927" s="139" t="s">
        <v>2845</v>
      </c>
      <c r="E927" s="392" t="s">
        <v>20</v>
      </c>
      <c r="F927" s="139" t="s">
        <v>2877</v>
      </c>
      <c r="G927" s="392">
        <v>1.41</v>
      </c>
      <c r="H927" s="139"/>
      <c r="I927" s="392">
        <v>1.41</v>
      </c>
      <c r="J927" s="139"/>
      <c r="K927" s="139">
        <v>100</v>
      </c>
      <c r="L927" s="143">
        <f t="shared" si="10"/>
        <v>141</v>
      </c>
      <c r="M927" s="317"/>
    </row>
    <row r="928" s="76" customFormat="1" spans="1:13">
      <c r="A928" s="392" t="s">
        <v>2878</v>
      </c>
      <c r="B928" s="139" t="s">
        <v>293</v>
      </c>
      <c r="C928" s="392" t="s">
        <v>2002</v>
      </c>
      <c r="D928" s="139" t="s">
        <v>2845</v>
      </c>
      <c r="E928" s="392" t="s">
        <v>20</v>
      </c>
      <c r="F928" s="139" t="s">
        <v>293</v>
      </c>
      <c r="G928" s="392">
        <v>0.81</v>
      </c>
      <c r="H928" s="139"/>
      <c r="I928" s="392">
        <v>0.81</v>
      </c>
      <c r="J928" s="139"/>
      <c r="K928" s="139">
        <v>100</v>
      </c>
      <c r="L928" s="143">
        <f t="shared" si="10"/>
        <v>81</v>
      </c>
      <c r="M928" s="317"/>
    </row>
    <row r="929" s="76" customFormat="1" spans="1:13">
      <c r="A929" s="392" t="s">
        <v>2879</v>
      </c>
      <c r="B929" s="139" t="s">
        <v>2880</v>
      </c>
      <c r="C929" s="392" t="s">
        <v>2002</v>
      </c>
      <c r="D929" s="139" t="s">
        <v>2845</v>
      </c>
      <c r="E929" s="392" t="s">
        <v>20</v>
      </c>
      <c r="F929" s="139" t="s">
        <v>2880</v>
      </c>
      <c r="G929" s="392">
        <v>2.71</v>
      </c>
      <c r="H929" s="139"/>
      <c r="I929" s="392">
        <v>2.71</v>
      </c>
      <c r="J929" s="139"/>
      <c r="K929" s="139">
        <v>100</v>
      </c>
      <c r="L929" s="143">
        <f t="shared" si="10"/>
        <v>271</v>
      </c>
      <c r="M929" s="317"/>
    </row>
    <row r="930" s="76" customFormat="1" spans="1:13">
      <c r="A930" s="392" t="s">
        <v>2881</v>
      </c>
      <c r="B930" s="139" t="s">
        <v>2882</v>
      </c>
      <c r="C930" s="392" t="s">
        <v>2002</v>
      </c>
      <c r="D930" s="139" t="s">
        <v>2845</v>
      </c>
      <c r="E930" s="392" t="s">
        <v>20</v>
      </c>
      <c r="F930" s="139" t="s">
        <v>2882</v>
      </c>
      <c r="G930" s="392">
        <v>4.8</v>
      </c>
      <c r="H930" s="139"/>
      <c r="I930" s="392">
        <v>4.8</v>
      </c>
      <c r="J930" s="139"/>
      <c r="K930" s="139">
        <v>100</v>
      </c>
      <c r="L930" s="143">
        <f t="shared" si="10"/>
        <v>480</v>
      </c>
      <c r="M930" s="317"/>
    </row>
    <row r="931" s="76" customFormat="1" spans="1:13">
      <c r="A931" s="392" t="s">
        <v>2883</v>
      </c>
      <c r="B931" s="139" t="s">
        <v>2884</v>
      </c>
      <c r="C931" s="392" t="s">
        <v>2002</v>
      </c>
      <c r="D931" s="139" t="s">
        <v>2845</v>
      </c>
      <c r="E931" s="392" t="s">
        <v>20</v>
      </c>
      <c r="F931" s="139" t="s">
        <v>2884</v>
      </c>
      <c r="G931" s="392">
        <v>2.55</v>
      </c>
      <c r="H931" s="139"/>
      <c r="I931" s="392">
        <v>2.55</v>
      </c>
      <c r="J931" s="139"/>
      <c r="K931" s="139">
        <v>100</v>
      </c>
      <c r="L931" s="143">
        <f t="shared" si="10"/>
        <v>255</v>
      </c>
      <c r="M931" s="317"/>
    </row>
    <row r="932" s="76" customFormat="1" spans="1:13">
      <c r="A932" s="392" t="s">
        <v>2885</v>
      </c>
      <c r="B932" s="139" t="s">
        <v>2886</v>
      </c>
      <c r="C932" s="392" t="s">
        <v>2002</v>
      </c>
      <c r="D932" s="139" t="s">
        <v>2845</v>
      </c>
      <c r="E932" s="392" t="s">
        <v>20</v>
      </c>
      <c r="F932" s="139" t="s">
        <v>2886</v>
      </c>
      <c r="G932" s="392">
        <v>3.38</v>
      </c>
      <c r="H932" s="139"/>
      <c r="I932" s="392">
        <v>3.38</v>
      </c>
      <c r="J932" s="139"/>
      <c r="K932" s="139">
        <v>100</v>
      </c>
      <c r="L932" s="143">
        <f t="shared" si="10"/>
        <v>338</v>
      </c>
      <c r="M932" s="317"/>
    </row>
    <row r="933" s="76" customFormat="1" spans="1:13">
      <c r="A933" s="392" t="s">
        <v>2887</v>
      </c>
      <c r="B933" s="139" t="s">
        <v>2888</v>
      </c>
      <c r="C933" s="392" t="s">
        <v>2002</v>
      </c>
      <c r="D933" s="139" t="s">
        <v>2845</v>
      </c>
      <c r="E933" s="392" t="s">
        <v>20</v>
      </c>
      <c r="F933" s="139" t="s">
        <v>2888</v>
      </c>
      <c r="G933" s="392">
        <v>1.02</v>
      </c>
      <c r="H933" s="139"/>
      <c r="I933" s="392">
        <v>1.02</v>
      </c>
      <c r="J933" s="139"/>
      <c r="K933" s="139">
        <v>100</v>
      </c>
      <c r="L933" s="143">
        <f t="shared" si="10"/>
        <v>102</v>
      </c>
      <c r="M933" s="317"/>
    </row>
    <row r="934" s="76" customFormat="1" spans="1:13">
      <c r="A934" s="392" t="s">
        <v>2889</v>
      </c>
      <c r="B934" s="139" t="s">
        <v>2890</v>
      </c>
      <c r="C934" s="392" t="s">
        <v>2002</v>
      </c>
      <c r="D934" s="139" t="s">
        <v>2845</v>
      </c>
      <c r="E934" s="392" t="s">
        <v>20</v>
      </c>
      <c r="F934" s="139" t="s">
        <v>2890</v>
      </c>
      <c r="G934" s="392">
        <v>1.02</v>
      </c>
      <c r="H934" s="139"/>
      <c r="I934" s="392">
        <v>1.02</v>
      </c>
      <c r="J934" s="139"/>
      <c r="K934" s="139">
        <v>100</v>
      </c>
      <c r="L934" s="143">
        <f t="shared" si="10"/>
        <v>102</v>
      </c>
      <c r="M934" s="317"/>
    </row>
    <row r="935" s="76" customFormat="1" spans="1:13">
      <c r="A935" s="392" t="s">
        <v>2891</v>
      </c>
      <c r="B935" s="139" t="s">
        <v>2892</v>
      </c>
      <c r="C935" s="392" t="s">
        <v>2002</v>
      </c>
      <c r="D935" s="139" t="s">
        <v>2845</v>
      </c>
      <c r="E935" s="392" t="s">
        <v>20</v>
      </c>
      <c r="F935" s="139" t="s">
        <v>2892</v>
      </c>
      <c r="G935" s="392">
        <v>3.98</v>
      </c>
      <c r="H935" s="139"/>
      <c r="I935" s="392">
        <v>3.98</v>
      </c>
      <c r="J935" s="139"/>
      <c r="K935" s="139">
        <v>100</v>
      </c>
      <c r="L935" s="143">
        <f t="shared" si="10"/>
        <v>398</v>
      </c>
      <c r="M935" s="317"/>
    </row>
    <row r="936" s="76" customFormat="1" spans="1:13">
      <c r="A936" s="392" t="s">
        <v>2893</v>
      </c>
      <c r="B936" s="139" t="s">
        <v>2894</v>
      </c>
      <c r="C936" s="392" t="s">
        <v>2002</v>
      </c>
      <c r="D936" s="139" t="s">
        <v>2845</v>
      </c>
      <c r="E936" s="392" t="s">
        <v>20</v>
      </c>
      <c r="F936" s="139" t="s">
        <v>2894</v>
      </c>
      <c r="G936" s="392">
        <v>0.94</v>
      </c>
      <c r="H936" s="139"/>
      <c r="I936" s="392">
        <v>0.94</v>
      </c>
      <c r="J936" s="139"/>
      <c r="K936" s="139">
        <v>100</v>
      </c>
      <c r="L936" s="143">
        <f t="shared" si="10"/>
        <v>94</v>
      </c>
      <c r="M936" s="317"/>
    </row>
    <row r="937" s="76" customFormat="1" spans="1:13">
      <c r="A937" s="392" t="s">
        <v>2895</v>
      </c>
      <c r="B937" s="139" t="s">
        <v>2896</v>
      </c>
      <c r="C937" s="392" t="s">
        <v>2002</v>
      </c>
      <c r="D937" s="139" t="s">
        <v>2845</v>
      </c>
      <c r="E937" s="392" t="s">
        <v>20</v>
      </c>
      <c r="F937" s="139" t="s">
        <v>2896</v>
      </c>
      <c r="G937" s="392">
        <v>3.43</v>
      </c>
      <c r="H937" s="139"/>
      <c r="I937" s="392">
        <v>3.43</v>
      </c>
      <c r="J937" s="139"/>
      <c r="K937" s="139">
        <v>100</v>
      </c>
      <c r="L937" s="143">
        <f t="shared" si="10"/>
        <v>343</v>
      </c>
      <c r="M937" s="317"/>
    </row>
    <row r="938" s="76" customFormat="1" spans="1:13">
      <c r="A938" s="392" t="s">
        <v>2897</v>
      </c>
      <c r="B938" s="139" t="s">
        <v>2898</v>
      </c>
      <c r="C938" s="392" t="s">
        <v>2002</v>
      </c>
      <c r="D938" s="139" t="s">
        <v>2845</v>
      </c>
      <c r="E938" s="392" t="s">
        <v>20</v>
      </c>
      <c r="F938" s="139" t="s">
        <v>2898</v>
      </c>
      <c r="G938" s="392">
        <v>2.4</v>
      </c>
      <c r="H938" s="139"/>
      <c r="I938" s="392">
        <v>2.4</v>
      </c>
      <c r="J938" s="139"/>
      <c r="K938" s="139">
        <v>100</v>
      </c>
      <c r="L938" s="143">
        <f t="shared" si="10"/>
        <v>240</v>
      </c>
      <c r="M938" s="317"/>
    </row>
    <row r="939" s="76" customFormat="1" spans="1:13">
      <c r="A939" s="392" t="s">
        <v>2899</v>
      </c>
      <c r="B939" s="139" t="s">
        <v>2900</v>
      </c>
      <c r="C939" s="392" t="s">
        <v>2002</v>
      </c>
      <c r="D939" s="139" t="s">
        <v>2845</v>
      </c>
      <c r="E939" s="392" t="s">
        <v>20</v>
      </c>
      <c r="F939" s="139" t="s">
        <v>2900</v>
      </c>
      <c r="G939" s="392">
        <v>2.42</v>
      </c>
      <c r="H939" s="139"/>
      <c r="I939" s="392">
        <v>2.42</v>
      </c>
      <c r="J939" s="139"/>
      <c r="K939" s="139">
        <v>100</v>
      </c>
      <c r="L939" s="143">
        <f t="shared" si="10"/>
        <v>242</v>
      </c>
      <c r="M939" s="317"/>
    </row>
    <row r="940" s="76" customFormat="1" spans="1:13">
      <c r="A940" s="392" t="s">
        <v>2901</v>
      </c>
      <c r="B940" s="139" t="s">
        <v>2902</v>
      </c>
      <c r="C940" s="392" t="s">
        <v>2002</v>
      </c>
      <c r="D940" s="139" t="s">
        <v>2845</v>
      </c>
      <c r="E940" s="392" t="s">
        <v>20</v>
      </c>
      <c r="F940" s="139" t="s">
        <v>2902</v>
      </c>
      <c r="G940" s="392">
        <v>2.05</v>
      </c>
      <c r="H940" s="139"/>
      <c r="I940" s="392">
        <v>2.05</v>
      </c>
      <c r="J940" s="139"/>
      <c r="K940" s="139">
        <v>100</v>
      </c>
      <c r="L940" s="143">
        <f t="shared" si="10"/>
        <v>205</v>
      </c>
      <c r="M940" s="317"/>
    </row>
    <row r="941" s="76" customFormat="1" spans="1:13">
      <c r="A941" s="392" t="s">
        <v>2903</v>
      </c>
      <c r="B941" s="139" t="s">
        <v>2904</v>
      </c>
      <c r="C941" s="392" t="s">
        <v>2002</v>
      </c>
      <c r="D941" s="139" t="s">
        <v>2845</v>
      </c>
      <c r="E941" s="392" t="s">
        <v>20</v>
      </c>
      <c r="F941" s="139" t="s">
        <v>2904</v>
      </c>
      <c r="G941" s="392">
        <v>2.62</v>
      </c>
      <c r="H941" s="139"/>
      <c r="I941" s="392">
        <v>2.62</v>
      </c>
      <c r="J941" s="139"/>
      <c r="K941" s="139">
        <v>100</v>
      </c>
      <c r="L941" s="143">
        <f t="shared" si="10"/>
        <v>262</v>
      </c>
      <c r="M941" s="317"/>
    </row>
    <row r="942" s="76" customFormat="1" spans="1:13">
      <c r="A942" s="392" t="s">
        <v>2905</v>
      </c>
      <c r="B942" s="139" t="s">
        <v>2906</v>
      </c>
      <c r="C942" s="392" t="s">
        <v>2002</v>
      </c>
      <c r="D942" s="139" t="s">
        <v>2845</v>
      </c>
      <c r="E942" s="392" t="s">
        <v>20</v>
      </c>
      <c r="F942" s="139" t="s">
        <v>2906</v>
      </c>
      <c r="G942" s="392">
        <v>3.11</v>
      </c>
      <c r="H942" s="139"/>
      <c r="I942" s="392">
        <v>3.11</v>
      </c>
      <c r="J942" s="139"/>
      <c r="K942" s="139">
        <v>100</v>
      </c>
      <c r="L942" s="143">
        <f t="shared" si="10"/>
        <v>311</v>
      </c>
      <c r="M942" s="317"/>
    </row>
    <row r="943" s="76" customFormat="1" spans="1:13">
      <c r="A943" s="392" t="s">
        <v>2907</v>
      </c>
      <c r="B943" s="139" t="s">
        <v>2908</v>
      </c>
      <c r="C943" s="392" t="s">
        <v>2002</v>
      </c>
      <c r="D943" s="139" t="s">
        <v>2845</v>
      </c>
      <c r="E943" s="392" t="s">
        <v>20</v>
      </c>
      <c r="F943" s="139" t="s">
        <v>2908</v>
      </c>
      <c r="G943" s="392">
        <v>4.83</v>
      </c>
      <c r="H943" s="139"/>
      <c r="I943" s="392">
        <v>4.83</v>
      </c>
      <c r="J943" s="139"/>
      <c r="K943" s="139">
        <v>100</v>
      </c>
      <c r="L943" s="143">
        <f t="shared" si="10"/>
        <v>483</v>
      </c>
      <c r="M943" s="317"/>
    </row>
    <row r="944" s="76" customFormat="1" spans="1:13">
      <c r="A944" s="392" t="s">
        <v>2909</v>
      </c>
      <c r="B944" s="139" t="s">
        <v>2910</v>
      </c>
      <c r="C944" s="392" t="s">
        <v>2002</v>
      </c>
      <c r="D944" s="139" t="s">
        <v>2845</v>
      </c>
      <c r="E944" s="392" t="s">
        <v>20</v>
      </c>
      <c r="F944" s="139" t="s">
        <v>2910</v>
      </c>
      <c r="G944" s="392">
        <v>4.83</v>
      </c>
      <c r="H944" s="139"/>
      <c r="I944" s="392">
        <v>4.83</v>
      </c>
      <c r="J944" s="139"/>
      <c r="K944" s="139">
        <v>100</v>
      </c>
      <c r="L944" s="143">
        <f t="shared" si="10"/>
        <v>483</v>
      </c>
      <c r="M944" s="317"/>
    </row>
    <row r="945" s="76" customFormat="1" spans="1:13">
      <c r="A945" s="392" t="s">
        <v>2911</v>
      </c>
      <c r="B945" s="139" t="s">
        <v>2912</v>
      </c>
      <c r="C945" s="392" t="s">
        <v>2002</v>
      </c>
      <c r="D945" s="139" t="s">
        <v>2845</v>
      </c>
      <c r="E945" s="392" t="s">
        <v>20</v>
      </c>
      <c r="F945" s="139" t="s">
        <v>2912</v>
      </c>
      <c r="G945" s="392">
        <v>1.29</v>
      </c>
      <c r="H945" s="139"/>
      <c r="I945" s="392">
        <v>1.29</v>
      </c>
      <c r="J945" s="139"/>
      <c r="K945" s="139">
        <v>100</v>
      </c>
      <c r="L945" s="143">
        <f t="shared" si="10"/>
        <v>129</v>
      </c>
      <c r="M945" s="317"/>
    </row>
    <row r="946" s="76" customFormat="1" spans="1:13">
      <c r="A946" s="392" t="s">
        <v>2913</v>
      </c>
      <c r="B946" s="139" t="s">
        <v>2914</v>
      </c>
      <c r="C946" s="392" t="s">
        <v>2002</v>
      </c>
      <c r="D946" s="139" t="s">
        <v>2845</v>
      </c>
      <c r="E946" s="392" t="s">
        <v>20</v>
      </c>
      <c r="F946" s="139" t="s">
        <v>2914</v>
      </c>
      <c r="G946" s="392">
        <v>1.64</v>
      </c>
      <c r="H946" s="139"/>
      <c r="I946" s="392">
        <v>1.64</v>
      </c>
      <c r="J946" s="139"/>
      <c r="K946" s="139">
        <v>100</v>
      </c>
      <c r="L946" s="143">
        <f t="shared" si="10"/>
        <v>164</v>
      </c>
      <c r="M946" s="317"/>
    </row>
    <row r="947" s="76" customFormat="1" spans="1:13">
      <c r="A947" s="392" t="s">
        <v>2915</v>
      </c>
      <c r="B947" s="139" t="s">
        <v>2916</v>
      </c>
      <c r="C947" s="392" t="s">
        <v>2002</v>
      </c>
      <c r="D947" s="139" t="s">
        <v>2845</v>
      </c>
      <c r="E947" s="392" t="s">
        <v>20</v>
      </c>
      <c r="F947" s="139" t="s">
        <v>2916</v>
      </c>
      <c r="G947" s="392">
        <v>1.64</v>
      </c>
      <c r="H947" s="139"/>
      <c r="I947" s="392">
        <v>1.64</v>
      </c>
      <c r="J947" s="139"/>
      <c r="K947" s="139">
        <v>100</v>
      </c>
      <c r="L947" s="143">
        <f t="shared" si="10"/>
        <v>164</v>
      </c>
      <c r="M947" s="317"/>
    </row>
    <row r="948" s="76" customFormat="1" spans="1:13">
      <c r="A948" s="392" t="s">
        <v>2917</v>
      </c>
      <c r="B948" s="139" t="s">
        <v>2918</v>
      </c>
      <c r="C948" s="392" t="s">
        <v>2002</v>
      </c>
      <c r="D948" s="139" t="s">
        <v>2845</v>
      </c>
      <c r="E948" s="392" t="s">
        <v>20</v>
      </c>
      <c r="F948" s="139" t="s">
        <v>2918</v>
      </c>
      <c r="G948" s="392">
        <v>1.12</v>
      </c>
      <c r="H948" s="139"/>
      <c r="I948" s="392">
        <v>1.12</v>
      </c>
      <c r="J948" s="139"/>
      <c r="K948" s="139">
        <v>100</v>
      </c>
      <c r="L948" s="143">
        <f t="shared" si="10"/>
        <v>112</v>
      </c>
      <c r="M948" s="317"/>
    </row>
    <row r="949" s="76" customFormat="1" spans="1:13">
      <c r="A949" s="392" t="s">
        <v>2919</v>
      </c>
      <c r="B949" s="139" t="s">
        <v>2920</v>
      </c>
      <c r="C949" s="392" t="s">
        <v>2002</v>
      </c>
      <c r="D949" s="139" t="s">
        <v>2845</v>
      </c>
      <c r="E949" s="392" t="s">
        <v>20</v>
      </c>
      <c r="F949" s="139" t="s">
        <v>2920</v>
      </c>
      <c r="G949" s="392">
        <v>1.12</v>
      </c>
      <c r="H949" s="139"/>
      <c r="I949" s="392">
        <v>1.12</v>
      </c>
      <c r="J949" s="139"/>
      <c r="K949" s="139">
        <v>100</v>
      </c>
      <c r="L949" s="143">
        <f t="shared" si="10"/>
        <v>112</v>
      </c>
      <c r="M949" s="317"/>
    </row>
    <row r="950" s="76" customFormat="1" spans="1:13">
      <c r="A950" s="392" t="s">
        <v>2921</v>
      </c>
      <c r="B950" s="139" t="s">
        <v>2922</v>
      </c>
      <c r="C950" s="392" t="s">
        <v>2002</v>
      </c>
      <c r="D950" s="139" t="s">
        <v>2845</v>
      </c>
      <c r="E950" s="392" t="s">
        <v>20</v>
      </c>
      <c r="F950" s="139" t="s">
        <v>2922</v>
      </c>
      <c r="G950" s="392">
        <v>1.12</v>
      </c>
      <c r="H950" s="139"/>
      <c r="I950" s="392">
        <v>1.12</v>
      </c>
      <c r="J950" s="139"/>
      <c r="K950" s="139">
        <v>100</v>
      </c>
      <c r="L950" s="143">
        <f t="shared" si="10"/>
        <v>112</v>
      </c>
      <c r="M950" s="317"/>
    </row>
    <row r="951" s="76" customFormat="1" spans="1:13">
      <c r="A951" s="392" t="s">
        <v>2923</v>
      </c>
      <c r="B951" s="139" t="s">
        <v>2924</v>
      </c>
      <c r="C951" s="392" t="s">
        <v>2002</v>
      </c>
      <c r="D951" s="139" t="s">
        <v>2845</v>
      </c>
      <c r="E951" s="392" t="s">
        <v>20</v>
      </c>
      <c r="F951" s="139" t="s">
        <v>2924</v>
      </c>
      <c r="G951" s="392">
        <v>1.69</v>
      </c>
      <c r="H951" s="139"/>
      <c r="I951" s="392">
        <v>1.69</v>
      </c>
      <c r="J951" s="139"/>
      <c r="K951" s="139">
        <v>100</v>
      </c>
      <c r="L951" s="143">
        <f t="shared" si="10"/>
        <v>169</v>
      </c>
      <c r="M951" s="317"/>
    </row>
    <row r="952" s="76" customFormat="1" spans="1:13">
      <c r="A952" s="392" t="s">
        <v>2925</v>
      </c>
      <c r="B952" s="139" t="s">
        <v>2926</v>
      </c>
      <c r="C952" s="392" t="s">
        <v>2002</v>
      </c>
      <c r="D952" s="139" t="s">
        <v>2845</v>
      </c>
      <c r="E952" s="392" t="s">
        <v>20</v>
      </c>
      <c r="F952" s="139" t="s">
        <v>2926</v>
      </c>
      <c r="G952" s="392">
        <v>1.93</v>
      </c>
      <c r="H952" s="139"/>
      <c r="I952" s="392">
        <v>1.93</v>
      </c>
      <c r="J952" s="139"/>
      <c r="K952" s="139">
        <v>100</v>
      </c>
      <c r="L952" s="143">
        <f t="shared" si="10"/>
        <v>193</v>
      </c>
      <c r="M952" s="317"/>
    </row>
    <row r="953" s="76" customFormat="1" spans="1:13">
      <c r="A953" s="392" t="s">
        <v>2927</v>
      </c>
      <c r="B953" s="139" t="s">
        <v>2928</v>
      </c>
      <c r="C953" s="392" t="s">
        <v>2002</v>
      </c>
      <c r="D953" s="139" t="s">
        <v>2845</v>
      </c>
      <c r="E953" s="392" t="s">
        <v>20</v>
      </c>
      <c r="F953" s="139" t="s">
        <v>2928</v>
      </c>
      <c r="G953" s="392">
        <v>2.22</v>
      </c>
      <c r="H953" s="139"/>
      <c r="I953" s="392">
        <v>2.22</v>
      </c>
      <c r="J953" s="139"/>
      <c r="K953" s="139">
        <v>100</v>
      </c>
      <c r="L953" s="143">
        <f t="shared" si="10"/>
        <v>222</v>
      </c>
      <c r="M953" s="317"/>
    </row>
    <row r="954" s="76" customFormat="1" spans="1:13">
      <c r="A954" s="392" t="s">
        <v>2929</v>
      </c>
      <c r="B954" s="139" t="s">
        <v>2930</v>
      </c>
      <c r="C954" s="392" t="s">
        <v>2002</v>
      </c>
      <c r="D954" s="139" t="s">
        <v>2845</v>
      </c>
      <c r="E954" s="392" t="s">
        <v>20</v>
      </c>
      <c r="F954" s="139" t="s">
        <v>2930</v>
      </c>
      <c r="G954" s="392">
        <v>4.79</v>
      </c>
      <c r="H954" s="139"/>
      <c r="I954" s="392">
        <v>4.79</v>
      </c>
      <c r="J954" s="139"/>
      <c r="K954" s="139">
        <v>100</v>
      </c>
      <c r="L954" s="143">
        <f t="shared" si="10"/>
        <v>479</v>
      </c>
      <c r="M954" s="317"/>
    </row>
    <row r="955" s="76" customFormat="1" spans="1:13">
      <c r="A955" s="392" t="s">
        <v>2931</v>
      </c>
      <c r="B955" s="139" t="s">
        <v>2932</v>
      </c>
      <c r="C955" s="392" t="s">
        <v>2002</v>
      </c>
      <c r="D955" s="139" t="s">
        <v>2845</v>
      </c>
      <c r="E955" s="392" t="s">
        <v>20</v>
      </c>
      <c r="F955" s="139" t="s">
        <v>2932</v>
      </c>
      <c r="G955" s="392">
        <v>2.53</v>
      </c>
      <c r="H955" s="139"/>
      <c r="I955" s="392">
        <v>2.53</v>
      </c>
      <c r="J955" s="139"/>
      <c r="K955" s="139">
        <v>100</v>
      </c>
      <c r="L955" s="143">
        <f t="shared" si="10"/>
        <v>253</v>
      </c>
      <c r="M955" s="317"/>
    </row>
    <row r="956" s="76" customFormat="1" spans="1:13">
      <c r="A956" s="392" t="s">
        <v>2933</v>
      </c>
      <c r="B956" s="139" t="s">
        <v>2934</v>
      </c>
      <c r="C956" s="392" t="s">
        <v>2002</v>
      </c>
      <c r="D956" s="139" t="s">
        <v>2845</v>
      </c>
      <c r="E956" s="392" t="s">
        <v>20</v>
      </c>
      <c r="F956" s="139" t="s">
        <v>2934</v>
      </c>
      <c r="G956" s="392">
        <v>0.86</v>
      </c>
      <c r="H956" s="139"/>
      <c r="I956" s="392">
        <v>0.86</v>
      </c>
      <c r="J956" s="139"/>
      <c r="K956" s="139">
        <v>100</v>
      </c>
      <c r="L956" s="143">
        <f t="shared" si="10"/>
        <v>86</v>
      </c>
      <c r="M956" s="317"/>
    </row>
    <row r="957" s="76" customFormat="1" spans="1:13">
      <c r="A957" s="392" t="s">
        <v>2935</v>
      </c>
      <c r="B957" s="139" t="s">
        <v>2936</v>
      </c>
      <c r="C957" s="392" t="s">
        <v>2002</v>
      </c>
      <c r="D957" s="139" t="s">
        <v>2845</v>
      </c>
      <c r="E957" s="392" t="s">
        <v>20</v>
      </c>
      <c r="F957" s="139" t="s">
        <v>2936</v>
      </c>
      <c r="G957" s="392">
        <v>1.01</v>
      </c>
      <c r="H957" s="139"/>
      <c r="I957" s="392">
        <v>1.01</v>
      </c>
      <c r="J957" s="139"/>
      <c r="K957" s="139">
        <v>100</v>
      </c>
      <c r="L957" s="143">
        <f t="shared" si="10"/>
        <v>101</v>
      </c>
      <c r="M957" s="317"/>
    </row>
    <row r="958" s="76" customFormat="1" spans="1:13">
      <c r="A958" s="392" t="s">
        <v>2937</v>
      </c>
      <c r="B958" s="139" t="s">
        <v>2938</v>
      </c>
      <c r="C958" s="392" t="s">
        <v>2002</v>
      </c>
      <c r="D958" s="139" t="s">
        <v>2845</v>
      </c>
      <c r="E958" s="392" t="s">
        <v>20</v>
      </c>
      <c r="F958" s="139" t="s">
        <v>2938</v>
      </c>
      <c r="G958" s="392">
        <v>2.39</v>
      </c>
      <c r="H958" s="139"/>
      <c r="I958" s="392">
        <v>2.39</v>
      </c>
      <c r="J958" s="139"/>
      <c r="K958" s="139">
        <v>100</v>
      </c>
      <c r="L958" s="143">
        <f t="shared" si="10"/>
        <v>239</v>
      </c>
      <c r="M958" s="317"/>
    </row>
    <row r="959" s="76" customFormat="1" spans="1:13">
      <c r="A959" s="392" t="s">
        <v>2939</v>
      </c>
      <c r="B959" s="139" t="s">
        <v>2940</v>
      </c>
      <c r="C959" s="392" t="s">
        <v>2002</v>
      </c>
      <c r="D959" s="139" t="s">
        <v>2845</v>
      </c>
      <c r="E959" s="392" t="s">
        <v>20</v>
      </c>
      <c r="F959" s="139" t="s">
        <v>2940</v>
      </c>
      <c r="G959" s="392">
        <v>3.47</v>
      </c>
      <c r="H959" s="139"/>
      <c r="I959" s="392">
        <v>3.47</v>
      </c>
      <c r="J959" s="139"/>
      <c r="K959" s="139">
        <v>100</v>
      </c>
      <c r="L959" s="143">
        <f t="shared" si="10"/>
        <v>347</v>
      </c>
      <c r="M959" s="317"/>
    </row>
    <row r="960" s="76" customFormat="1" spans="1:13">
      <c r="A960" s="392" t="s">
        <v>2941</v>
      </c>
      <c r="B960" s="139" t="s">
        <v>2942</v>
      </c>
      <c r="C960" s="392" t="s">
        <v>2002</v>
      </c>
      <c r="D960" s="139" t="s">
        <v>2845</v>
      </c>
      <c r="E960" s="392" t="s">
        <v>20</v>
      </c>
      <c r="F960" s="139" t="s">
        <v>2942</v>
      </c>
      <c r="G960" s="392">
        <v>1.3</v>
      </c>
      <c r="H960" s="139"/>
      <c r="I960" s="392">
        <v>1.3</v>
      </c>
      <c r="J960" s="139"/>
      <c r="K960" s="139">
        <v>100</v>
      </c>
      <c r="L960" s="143">
        <f t="shared" si="10"/>
        <v>130</v>
      </c>
      <c r="M960" s="317"/>
    </row>
    <row r="961" s="76" customFormat="1" spans="1:13">
      <c r="A961" s="392" t="s">
        <v>2943</v>
      </c>
      <c r="B961" s="139" t="s">
        <v>2944</v>
      </c>
      <c r="C961" s="392" t="s">
        <v>2002</v>
      </c>
      <c r="D961" s="139" t="s">
        <v>2845</v>
      </c>
      <c r="E961" s="392" t="s">
        <v>20</v>
      </c>
      <c r="F961" s="139" t="s">
        <v>2944</v>
      </c>
      <c r="G961" s="392">
        <v>3.6</v>
      </c>
      <c r="H961" s="139"/>
      <c r="I961" s="392">
        <v>3.6</v>
      </c>
      <c r="J961" s="139"/>
      <c r="K961" s="139">
        <v>100</v>
      </c>
      <c r="L961" s="143">
        <f t="shared" si="10"/>
        <v>360</v>
      </c>
      <c r="M961" s="317"/>
    </row>
    <row r="962" s="76" customFormat="1" spans="1:13">
      <c r="A962" s="392" t="s">
        <v>2945</v>
      </c>
      <c r="B962" s="139" t="s">
        <v>2946</v>
      </c>
      <c r="C962" s="392" t="s">
        <v>2002</v>
      </c>
      <c r="D962" s="139" t="s">
        <v>2845</v>
      </c>
      <c r="E962" s="392" t="s">
        <v>136</v>
      </c>
      <c r="F962" s="139" t="s">
        <v>2946</v>
      </c>
      <c r="G962" s="392">
        <v>3.35</v>
      </c>
      <c r="H962" s="139"/>
      <c r="I962" s="392">
        <v>3.35</v>
      </c>
      <c r="J962" s="139"/>
      <c r="K962" s="139">
        <v>100</v>
      </c>
      <c r="L962" s="143">
        <f t="shared" si="10"/>
        <v>335</v>
      </c>
      <c r="M962" s="317"/>
    </row>
    <row r="963" s="76" customFormat="1" spans="1:13">
      <c r="A963" s="392" t="s">
        <v>2947</v>
      </c>
      <c r="B963" s="139" t="s">
        <v>2948</v>
      </c>
      <c r="C963" s="392" t="s">
        <v>2002</v>
      </c>
      <c r="D963" s="139" t="s">
        <v>2845</v>
      </c>
      <c r="E963" s="392" t="s">
        <v>136</v>
      </c>
      <c r="F963" s="139" t="s">
        <v>2948</v>
      </c>
      <c r="G963" s="392">
        <v>4.54</v>
      </c>
      <c r="H963" s="139"/>
      <c r="I963" s="392">
        <v>4.54</v>
      </c>
      <c r="J963" s="139"/>
      <c r="K963" s="139">
        <v>100</v>
      </c>
      <c r="L963" s="143">
        <f t="shared" si="10"/>
        <v>454</v>
      </c>
      <c r="M963" s="317"/>
    </row>
    <row r="964" s="76" customFormat="1" spans="1:13">
      <c r="A964" s="392" t="s">
        <v>2949</v>
      </c>
      <c r="B964" s="139" t="s">
        <v>2950</v>
      </c>
      <c r="C964" s="392" t="s">
        <v>2002</v>
      </c>
      <c r="D964" s="139" t="s">
        <v>2845</v>
      </c>
      <c r="E964" s="392" t="s">
        <v>136</v>
      </c>
      <c r="F964" s="139" t="s">
        <v>2950</v>
      </c>
      <c r="G964" s="392">
        <v>4.25</v>
      </c>
      <c r="H964" s="139"/>
      <c r="I964" s="392">
        <v>4.25</v>
      </c>
      <c r="J964" s="139"/>
      <c r="K964" s="139">
        <v>100</v>
      </c>
      <c r="L964" s="143">
        <f t="shared" si="10"/>
        <v>425</v>
      </c>
      <c r="M964" s="317"/>
    </row>
    <row r="965" s="76" customFormat="1" spans="1:13">
      <c r="A965" s="392" t="s">
        <v>2951</v>
      </c>
      <c r="B965" s="139" t="s">
        <v>2952</v>
      </c>
      <c r="C965" s="392" t="s">
        <v>2002</v>
      </c>
      <c r="D965" s="139" t="s">
        <v>2845</v>
      </c>
      <c r="E965" s="392" t="s">
        <v>136</v>
      </c>
      <c r="F965" s="139" t="s">
        <v>2952</v>
      </c>
      <c r="G965" s="392">
        <v>5.34</v>
      </c>
      <c r="H965" s="139"/>
      <c r="I965" s="392">
        <v>5.34</v>
      </c>
      <c r="J965" s="139"/>
      <c r="K965" s="139">
        <v>100</v>
      </c>
      <c r="L965" s="143">
        <f t="shared" si="10"/>
        <v>534</v>
      </c>
      <c r="M965" s="317"/>
    </row>
    <row r="966" s="76" customFormat="1" spans="1:13">
      <c r="A966" s="392" t="s">
        <v>2953</v>
      </c>
      <c r="B966" s="139" t="s">
        <v>2855</v>
      </c>
      <c r="C966" s="392" t="s">
        <v>2002</v>
      </c>
      <c r="D966" s="139" t="s">
        <v>2845</v>
      </c>
      <c r="E966" s="392" t="s">
        <v>136</v>
      </c>
      <c r="F966" s="139" t="s">
        <v>2855</v>
      </c>
      <c r="G966" s="392">
        <v>2.55</v>
      </c>
      <c r="H966" s="139"/>
      <c r="I966" s="392">
        <v>2.55</v>
      </c>
      <c r="J966" s="139"/>
      <c r="K966" s="139">
        <v>100</v>
      </c>
      <c r="L966" s="143">
        <f t="shared" si="10"/>
        <v>255</v>
      </c>
      <c r="M966" s="317"/>
    </row>
    <row r="967" s="76" customFormat="1" spans="1:13">
      <c r="A967" s="392" t="s">
        <v>2954</v>
      </c>
      <c r="B967" s="139" t="s">
        <v>2955</v>
      </c>
      <c r="C967" s="392" t="s">
        <v>2002</v>
      </c>
      <c r="D967" s="139" t="s">
        <v>2845</v>
      </c>
      <c r="E967" s="392" t="s">
        <v>136</v>
      </c>
      <c r="F967" s="139" t="s">
        <v>2955</v>
      </c>
      <c r="G967" s="392">
        <v>2.18</v>
      </c>
      <c r="H967" s="139"/>
      <c r="I967" s="392">
        <v>2.18</v>
      </c>
      <c r="J967" s="139"/>
      <c r="K967" s="139">
        <v>100</v>
      </c>
      <c r="L967" s="143">
        <f t="shared" si="10"/>
        <v>218</v>
      </c>
      <c r="M967" s="317"/>
    </row>
    <row r="968" s="76" customFormat="1" spans="1:13">
      <c r="A968" s="392" t="s">
        <v>2956</v>
      </c>
      <c r="B968" s="139" t="s">
        <v>2957</v>
      </c>
      <c r="C968" s="392" t="s">
        <v>2002</v>
      </c>
      <c r="D968" s="139" t="s">
        <v>2845</v>
      </c>
      <c r="E968" s="392" t="s">
        <v>136</v>
      </c>
      <c r="F968" s="139" t="s">
        <v>2957</v>
      </c>
      <c r="G968" s="392">
        <v>1.13</v>
      </c>
      <c r="H968" s="139"/>
      <c r="I968" s="392">
        <v>1.13</v>
      </c>
      <c r="J968" s="139"/>
      <c r="K968" s="139">
        <v>100</v>
      </c>
      <c r="L968" s="143">
        <f t="shared" si="10"/>
        <v>113</v>
      </c>
      <c r="M968" s="317"/>
    </row>
    <row r="969" s="76" customFormat="1" spans="1:13">
      <c r="A969" s="392" t="s">
        <v>2958</v>
      </c>
      <c r="B969" s="139" t="s">
        <v>2959</v>
      </c>
      <c r="C969" s="392" t="s">
        <v>2002</v>
      </c>
      <c r="D969" s="139" t="s">
        <v>2845</v>
      </c>
      <c r="E969" s="392" t="s">
        <v>136</v>
      </c>
      <c r="F969" s="139" t="s">
        <v>2959</v>
      </c>
      <c r="G969" s="392">
        <v>2.33</v>
      </c>
      <c r="H969" s="139"/>
      <c r="I969" s="392">
        <v>2.33</v>
      </c>
      <c r="J969" s="139"/>
      <c r="K969" s="139">
        <v>100</v>
      </c>
      <c r="L969" s="143">
        <f t="shared" si="10"/>
        <v>233</v>
      </c>
      <c r="M969" s="317"/>
    </row>
    <row r="970" s="76" customFormat="1" spans="1:13">
      <c r="A970" s="392" t="s">
        <v>2960</v>
      </c>
      <c r="B970" s="139" t="s">
        <v>2961</v>
      </c>
      <c r="C970" s="392" t="s">
        <v>2002</v>
      </c>
      <c r="D970" s="139" t="s">
        <v>2845</v>
      </c>
      <c r="E970" s="392" t="s">
        <v>136</v>
      </c>
      <c r="F970" s="139" t="s">
        <v>2961</v>
      </c>
      <c r="G970" s="392">
        <v>11.99</v>
      </c>
      <c r="H970" s="139"/>
      <c r="I970" s="392">
        <v>11.99</v>
      </c>
      <c r="J970" s="139"/>
      <c r="K970" s="139">
        <v>100</v>
      </c>
      <c r="L970" s="143">
        <f t="shared" si="10"/>
        <v>1199</v>
      </c>
      <c r="M970" s="317"/>
    </row>
    <row r="971" s="76" customFormat="1" spans="1:13">
      <c r="A971" s="392" t="s">
        <v>2962</v>
      </c>
      <c r="B971" s="139" t="s">
        <v>92</v>
      </c>
      <c r="C971" s="392" t="s">
        <v>2002</v>
      </c>
      <c r="D971" s="139" t="s">
        <v>2845</v>
      </c>
      <c r="E971" s="392" t="s">
        <v>136</v>
      </c>
      <c r="F971" s="139" t="s">
        <v>92</v>
      </c>
      <c r="G971" s="392">
        <v>8.07</v>
      </c>
      <c r="H971" s="139"/>
      <c r="I971" s="392">
        <v>8.07</v>
      </c>
      <c r="J971" s="139"/>
      <c r="K971" s="139">
        <v>100</v>
      </c>
      <c r="L971" s="143">
        <f t="shared" si="10"/>
        <v>807</v>
      </c>
      <c r="M971" s="317"/>
    </row>
    <row r="972" s="76" customFormat="1" spans="1:13">
      <c r="A972" s="392" t="s">
        <v>2963</v>
      </c>
      <c r="B972" s="139" t="s">
        <v>2964</v>
      </c>
      <c r="C972" s="392" t="s">
        <v>2002</v>
      </c>
      <c r="D972" s="139" t="s">
        <v>2845</v>
      </c>
      <c r="E972" s="392" t="s">
        <v>136</v>
      </c>
      <c r="F972" s="139" t="s">
        <v>2964</v>
      </c>
      <c r="G972" s="392">
        <v>7.63</v>
      </c>
      <c r="H972" s="139"/>
      <c r="I972" s="392">
        <v>7.63</v>
      </c>
      <c r="J972" s="139"/>
      <c r="K972" s="139">
        <v>100</v>
      </c>
      <c r="L972" s="143">
        <f t="shared" si="10"/>
        <v>763</v>
      </c>
      <c r="M972" s="317"/>
    </row>
    <row r="973" s="76" customFormat="1" spans="1:13">
      <c r="A973" s="392" t="s">
        <v>2965</v>
      </c>
      <c r="B973" s="139" t="s">
        <v>2966</v>
      </c>
      <c r="C973" s="392" t="s">
        <v>2002</v>
      </c>
      <c r="D973" s="139" t="s">
        <v>2845</v>
      </c>
      <c r="E973" s="392" t="s">
        <v>136</v>
      </c>
      <c r="F973" s="139" t="s">
        <v>2966</v>
      </c>
      <c r="G973" s="392">
        <v>7.77</v>
      </c>
      <c r="H973" s="139"/>
      <c r="I973" s="392">
        <v>7.77</v>
      </c>
      <c r="J973" s="139"/>
      <c r="K973" s="139">
        <v>100</v>
      </c>
      <c r="L973" s="143">
        <f t="shared" si="10"/>
        <v>777</v>
      </c>
      <c r="M973" s="317"/>
    </row>
    <row r="974" s="76" customFormat="1" spans="1:13">
      <c r="A974" s="392" t="s">
        <v>2967</v>
      </c>
      <c r="B974" s="139" t="s">
        <v>2968</v>
      </c>
      <c r="C974" s="392" t="s">
        <v>2002</v>
      </c>
      <c r="D974" s="139" t="s">
        <v>2845</v>
      </c>
      <c r="E974" s="392" t="s">
        <v>136</v>
      </c>
      <c r="F974" s="139" t="s">
        <v>2968</v>
      </c>
      <c r="G974" s="392">
        <v>1.99</v>
      </c>
      <c r="H974" s="139"/>
      <c r="I974" s="392">
        <v>1.99</v>
      </c>
      <c r="J974" s="139"/>
      <c r="K974" s="139">
        <v>100</v>
      </c>
      <c r="L974" s="143">
        <f t="shared" si="10"/>
        <v>199</v>
      </c>
      <c r="M974" s="317"/>
    </row>
    <row r="975" s="76" customFormat="1" spans="1:13">
      <c r="A975" s="392" t="s">
        <v>2969</v>
      </c>
      <c r="B975" s="139" t="s">
        <v>2970</v>
      </c>
      <c r="C975" s="392" t="s">
        <v>2002</v>
      </c>
      <c r="D975" s="139" t="s">
        <v>2845</v>
      </c>
      <c r="E975" s="392" t="s">
        <v>136</v>
      </c>
      <c r="F975" s="139" t="s">
        <v>2970</v>
      </c>
      <c r="G975" s="392">
        <v>7.37</v>
      </c>
      <c r="H975" s="139"/>
      <c r="I975" s="392">
        <v>7.37</v>
      </c>
      <c r="J975" s="139"/>
      <c r="K975" s="139">
        <v>100</v>
      </c>
      <c r="L975" s="143">
        <f t="shared" ref="L975:L1038" si="11">I975*100</f>
        <v>737</v>
      </c>
      <c r="M975" s="317"/>
    </row>
    <row r="976" s="76" customFormat="1" spans="1:13">
      <c r="A976" s="392" t="s">
        <v>2971</v>
      </c>
      <c r="B976" s="139" t="s">
        <v>2972</v>
      </c>
      <c r="C976" s="392" t="s">
        <v>2002</v>
      </c>
      <c r="D976" s="139" t="s">
        <v>2845</v>
      </c>
      <c r="E976" s="392" t="s">
        <v>136</v>
      </c>
      <c r="F976" s="139" t="s">
        <v>2972</v>
      </c>
      <c r="G976" s="392">
        <v>8.35</v>
      </c>
      <c r="H976" s="139"/>
      <c r="I976" s="392">
        <v>8.35</v>
      </c>
      <c r="J976" s="139"/>
      <c r="K976" s="139">
        <v>100</v>
      </c>
      <c r="L976" s="143">
        <f t="shared" si="11"/>
        <v>835</v>
      </c>
      <c r="M976" s="317"/>
    </row>
    <row r="977" s="76" customFormat="1" spans="1:13">
      <c r="A977" s="392" t="s">
        <v>2973</v>
      </c>
      <c r="B977" s="139" t="s">
        <v>2974</v>
      </c>
      <c r="C977" s="392" t="s">
        <v>2002</v>
      </c>
      <c r="D977" s="139" t="s">
        <v>2845</v>
      </c>
      <c r="E977" s="392" t="s">
        <v>136</v>
      </c>
      <c r="F977" s="139" t="s">
        <v>2974</v>
      </c>
      <c r="G977" s="392">
        <v>3.14</v>
      </c>
      <c r="H977" s="139"/>
      <c r="I977" s="392">
        <v>3.14</v>
      </c>
      <c r="J977" s="139"/>
      <c r="K977" s="139">
        <v>100</v>
      </c>
      <c r="L977" s="143">
        <f t="shared" si="11"/>
        <v>314</v>
      </c>
      <c r="M977" s="317"/>
    </row>
    <row r="978" s="76" customFormat="1" spans="1:13">
      <c r="A978" s="392" t="s">
        <v>2975</v>
      </c>
      <c r="B978" s="139" t="s">
        <v>2976</v>
      </c>
      <c r="C978" s="392" t="s">
        <v>2002</v>
      </c>
      <c r="D978" s="139" t="s">
        <v>2845</v>
      </c>
      <c r="E978" s="392" t="s">
        <v>136</v>
      </c>
      <c r="F978" s="139" t="s">
        <v>2976</v>
      </c>
      <c r="G978" s="392">
        <v>7.2</v>
      </c>
      <c r="H978" s="139"/>
      <c r="I978" s="392">
        <v>7.2</v>
      </c>
      <c r="J978" s="139"/>
      <c r="K978" s="139">
        <v>100</v>
      </c>
      <c r="L978" s="143">
        <f t="shared" si="11"/>
        <v>720</v>
      </c>
      <c r="M978" s="317"/>
    </row>
    <row r="979" s="76" customFormat="1" spans="1:13">
      <c r="A979" s="392" t="s">
        <v>2977</v>
      </c>
      <c r="B979" s="139" t="s">
        <v>2978</v>
      </c>
      <c r="C979" s="392" t="s">
        <v>2002</v>
      </c>
      <c r="D979" s="139" t="s">
        <v>2845</v>
      </c>
      <c r="E979" s="392" t="s">
        <v>136</v>
      </c>
      <c r="F979" s="139" t="s">
        <v>2978</v>
      </c>
      <c r="G979" s="392">
        <v>3.34</v>
      </c>
      <c r="H979" s="139"/>
      <c r="I979" s="392">
        <v>3.34</v>
      </c>
      <c r="J979" s="139"/>
      <c r="K979" s="139">
        <v>100</v>
      </c>
      <c r="L979" s="143">
        <f t="shared" si="11"/>
        <v>334</v>
      </c>
      <c r="M979" s="317"/>
    </row>
    <row r="980" s="76" customFormat="1" spans="1:13">
      <c r="A980" s="392" t="s">
        <v>2979</v>
      </c>
      <c r="B980" s="139" t="s">
        <v>2980</v>
      </c>
      <c r="C980" s="392" t="s">
        <v>2002</v>
      </c>
      <c r="D980" s="139" t="s">
        <v>2845</v>
      </c>
      <c r="E980" s="392" t="s">
        <v>136</v>
      </c>
      <c r="F980" s="139" t="s">
        <v>2980</v>
      </c>
      <c r="G980" s="392">
        <v>1.45</v>
      </c>
      <c r="H980" s="139"/>
      <c r="I980" s="392">
        <v>1.45</v>
      </c>
      <c r="J980" s="139"/>
      <c r="K980" s="139">
        <v>100</v>
      </c>
      <c r="L980" s="143">
        <f t="shared" si="11"/>
        <v>145</v>
      </c>
      <c r="M980" s="317"/>
    </row>
    <row r="981" s="76" customFormat="1" spans="1:13">
      <c r="A981" s="392" t="s">
        <v>2981</v>
      </c>
      <c r="B981" s="139" t="s">
        <v>2982</v>
      </c>
      <c r="C981" s="392" t="s">
        <v>2002</v>
      </c>
      <c r="D981" s="139" t="s">
        <v>2845</v>
      </c>
      <c r="E981" s="392" t="s">
        <v>136</v>
      </c>
      <c r="F981" s="139" t="s">
        <v>2982</v>
      </c>
      <c r="G981" s="392">
        <v>2.29</v>
      </c>
      <c r="H981" s="139"/>
      <c r="I981" s="392">
        <v>2.29</v>
      </c>
      <c r="J981" s="139"/>
      <c r="K981" s="139">
        <v>100</v>
      </c>
      <c r="L981" s="143">
        <f t="shared" si="11"/>
        <v>229</v>
      </c>
      <c r="M981" s="317"/>
    </row>
    <row r="982" s="76" customFormat="1" spans="1:13">
      <c r="A982" s="392" t="s">
        <v>2983</v>
      </c>
      <c r="B982" s="139" t="s">
        <v>2984</v>
      </c>
      <c r="C982" s="392" t="s">
        <v>2002</v>
      </c>
      <c r="D982" s="139" t="s">
        <v>2845</v>
      </c>
      <c r="E982" s="392" t="s">
        <v>136</v>
      </c>
      <c r="F982" s="139" t="s">
        <v>2984</v>
      </c>
      <c r="G982" s="392">
        <v>4.41</v>
      </c>
      <c r="H982" s="139"/>
      <c r="I982" s="392">
        <v>4.41</v>
      </c>
      <c r="J982" s="139"/>
      <c r="K982" s="139">
        <v>100</v>
      </c>
      <c r="L982" s="143">
        <f t="shared" si="11"/>
        <v>441</v>
      </c>
      <c r="M982" s="317"/>
    </row>
    <row r="983" s="76" customFormat="1" spans="1:13">
      <c r="A983" s="392" t="s">
        <v>2985</v>
      </c>
      <c r="B983" s="139" t="s">
        <v>2986</v>
      </c>
      <c r="C983" s="392" t="s">
        <v>2002</v>
      </c>
      <c r="D983" s="139" t="s">
        <v>2845</v>
      </c>
      <c r="E983" s="392" t="s">
        <v>136</v>
      </c>
      <c r="F983" s="139" t="s">
        <v>2986</v>
      </c>
      <c r="G983" s="392">
        <v>11.36</v>
      </c>
      <c r="H983" s="139"/>
      <c r="I983" s="392">
        <v>11.36</v>
      </c>
      <c r="J983" s="139"/>
      <c r="K983" s="139">
        <v>100</v>
      </c>
      <c r="L983" s="143">
        <f t="shared" si="11"/>
        <v>1136</v>
      </c>
      <c r="M983" s="317"/>
    </row>
    <row r="984" s="76" customFormat="1" spans="1:13">
      <c r="A984" s="392" t="s">
        <v>2987</v>
      </c>
      <c r="B984" s="139" t="s">
        <v>2988</v>
      </c>
      <c r="C984" s="392" t="s">
        <v>2002</v>
      </c>
      <c r="D984" s="139" t="s">
        <v>2845</v>
      </c>
      <c r="E984" s="392" t="s">
        <v>136</v>
      </c>
      <c r="F984" s="139" t="s">
        <v>2988</v>
      </c>
      <c r="G984" s="392">
        <v>2.39</v>
      </c>
      <c r="H984" s="139"/>
      <c r="I984" s="392">
        <v>2.39</v>
      </c>
      <c r="J984" s="139"/>
      <c r="K984" s="139">
        <v>100</v>
      </c>
      <c r="L984" s="143">
        <f t="shared" si="11"/>
        <v>239</v>
      </c>
      <c r="M984" s="317"/>
    </row>
    <row r="985" s="76" customFormat="1" spans="1:13">
      <c r="A985" s="392" t="s">
        <v>2989</v>
      </c>
      <c r="B985" s="139" t="s">
        <v>2990</v>
      </c>
      <c r="C985" s="392" t="s">
        <v>2002</v>
      </c>
      <c r="D985" s="139" t="s">
        <v>2845</v>
      </c>
      <c r="E985" s="392" t="s">
        <v>136</v>
      </c>
      <c r="F985" s="139" t="s">
        <v>2990</v>
      </c>
      <c r="G985" s="392">
        <v>9.6</v>
      </c>
      <c r="H985" s="139"/>
      <c r="I985" s="392">
        <v>9.6</v>
      </c>
      <c r="J985" s="139"/>
      <c r="K985" s="139">
        <v>100</v>
      </c>
      <c r="L985" s="143">
        <f t="shared" si="11"/>
        <v>960</v>
      </c>
      <c r="M985" s="317"/>
    </row>
    <row r="986" s="76" customFormat="1" spans="1:13">
      <c r="A986" s="392" t="s">
        <v>2991</v>
      </c>
      <c r="B986" s="139" t="s">
        <v>2992</v>
      </c>
      <c r="C986" s="392" t="s">
        <v>2002</v>
      </c>
      <c r="D986" s="139" t="s">
        <v>2845</v>
      </c>
      <c r="E986" s="392" t="s">
        <v>136</v>
      </c>
      <c r="F986" s="139" t="s">
        <v>2992</v>
      </c>
      <c r="G986" s="392">
        <v>3.36</v>
      </c>
      <c r="H986" s="139"/>
      <c r="I986" s="392">
        <v>3.36</v>
      </c>
      <c r="J986" s="139"/>
      <c r="K986" s="139">
        <v>100</v>
      </c>
      <c r="L986" s="143">
        <f t="shared" si="11"/>
        <v>336</v>
      </c>
      <c r="M986" s="317"/>
    </row>
    <row r="987" s="76" customFormat="1" spans="1:13">
      <c r="A987" s="392" t="s">
        <v>2993</v>
      </c>
      <c r="B987" s="139" t="s">
        <v>2994</v>
      </c>
      <c r="C987" s="392" t="s">
        <v>2002</v>
      </c>
      <c r="D987" s="139" t="s">
        <v>2845</v>
      </c>
      <c r="E987" s="392" t="s">
        <v>136</v>
      </c>
      <c r="F987" s="139" t="s">
        <v>2994</v>
      </c>
      <c r="G987" s="392">
        <v>5.17</v>
      </c>
      <c r="H987" s="139"/>
      <c r="I987" s="392">
        <v>5.17</v>
      </c>
      <c r="J987" s="139"/>
      <c r="K987" s="139">
        <v>100</v>
      </c>
      <c r="L987" s="143">
        <f t="shared" si="11"/>
        <v>517</v>
      </c>
      <c r="M987" s="317"/>
    </row>
    <row r="988" s="76" customFormat="1" spans="1:13">
      <c r="A988" s="392" t="s">
        <v>2995</v>
      </c>
      <c r="B988" s="139" t="s">
        <v>2996</v>
      </c>
      <c r="C988" s="392" t="s">
        <v>2002</v>
      </c>
      <c r="D988" s="139" t="s">
        <v>2845</v>
      </c>
      <c r="E988" s="392" t="s">
        <v>136</v>
      </c>
      <c r="F988" s="139" t="s">
        <v>2996</v>
      </c>
      <c r="G988" s="392">
        <v>2.73</v>
      </c>
      <c r="H988" s="139"/>
      <c r="I988" s="392">
        <v>2.73</v>
      </c>
      <c r="J988" s="139"/>
      <c r="K988" s="139">
        <v>100</v>
      </c>
      <c r="L988" s="143">
        <f t="shared" si="11"/>
        <v>273</v>
      </c>
      <c r="M988" s="317"/>
    </row>
    <row r="989" s="76" customFormat="1" spans="1:13">
      <c r="A989" s="392" t="s">
        <v>2997</v>
      </c>
      <c r="B989" s="139" t="s">
        <v>2998</v>
      </c>
      <c r="C989" s="392" t="s">
        <v>2002</v>
      </c>
      <c r="D989" s="139" t="s">
        <v>2845</v>
      </c>
      <c r="E989" s="392" t="s">
        <v>136</v>
      </c>
      <c r="F989" s="139" t="s">
        <v>2998</v>
      </c>
      <c r="G989" s="392">
        <v>11.93</v>
      </c>
      <c r="H989" s="139"/>
      <c r="I989" s="392">
        <v>11.93</v>
      </c>
      <c r="J989" s="139"/>
      <c r="K989" s="139">
        <v>100</v>
      </c>
      <c r="L989" s="143">
        <f t="shared" si="11"/>
        <v>1193</v>
      </c>
      <c r="M989" s="317"/>
    </row>
    <row r="990" s="76" customFormat="1" spans="1:13">
      <c r="A990" s="392" t="s">
        <v>2999</v>
      </c>
      <c r="B990" s="139" t="s">
        <v>3000</v>
      </c>
      <c r="C990" s="392" t="s">
        <v>2002</v>
      </c>
      <c r="D990" s="139" t="s">
        <v>2845</v>
      </c>
      <c r="E990" s="392" t="s">
        <v>136</v>
      </c>
      <c r="F990" s="139" t="s">
        <v>3000</v>
      </c>
      <c r="G990" s="392">
        <v>6.07</v>
      </c>
      <c r="H990" s="139"/>
      <c r="I990" s="392">
        <v>6.07</v>
      </c>
      <c r="J990" s="139"/>
      <c r="K990" s="139">
        <v>100</v>
      </c>
      <c r="L990" s="143">
        <f t="shared" si="11"/>
        <v>607</v>
      </c>
      <c r="M990" s="317"/>
    </row>
    <row r="991" s="76" customFormat="1" spans="1:13">
      <c r="A991" s="392" t="s">
        <v>3001</v>
      </c>
      <c r="B991" s="139" t="s">
        <v>3002</v>
      </c>
      <c r="C991" s="392" t="s">
        <v>2002</v>
      </c>
      <c r="D991" s="139" t="s">
        <v>2845</v>
      </c>
      <c r="E991" s="392" t="s">
        <v>136</v>
      </c>
      <c r="F991" s="139" t="s">
        <v>3002</v>
      </c>
      <c r="G991" s="392">
        <v>6.16</v>
      </c>
      <c r="H991" s="139"/>
      <c r="I991" s="392">
        <v>6.16</v>
      </c>
      <c r="J991" s="139"/>
      <c r="K991" s="139">
        <v>100</v>
      </c>
      <c r="L991" s="143">
        <f t="shared" si="11"/>
        <v>616</v>
      </c>
      <c r="M991" s="317"/>
    </row>
    <row r="992" s="76" customFormat="1" spans="1:13">
      <c r="A992" s="392" t="s">
        <v>3003</v>
      </c>
      <c r="B992" s="139" t="s">
        <v>3004</v>
      </c>
      <c r="C992" s="392" t="s">
        <v>2002</v>
      </c>
      <c r="D992" s="139" t="s">
        <v>2845</v>
      </c>
      <c r="E992" s="392" t="s">
        <v>136</v>
      </c>
      <c r="F992" s="139" t="s">
        <v>3004</v>
      </c>
      <c r="G992" s="392">
        <v>10.65</v>
      </c>
      <c r="H992" s="139"/>
      <c r="I992" s="392">
        <v>10.65</v>
      </c>
      <c r="J992" s="139"/>
      <c r="K992" s="139">
        <v>100</v>
      </c>
      <c r="L992" s="143">
        <f t="shared" si="11"/>
        <v>1065</v>
      </c>
      <c r="M992" s="317"/>
    </row>
    <row r="993" s="76" customFormat="1" spans="1:13">
      <c r="A993" s="392" t="s">
        <v>3005</v>
      </c>
      <c r="B993" s="139" t="s">
        <v>3006</v>
      </c>
      <c r="C993" s="392" t="s">
        <v>2002</v>
      </c>
      <c r="D993" s="139" t="s">
        <v>2845</v>
      </c>
      <c r="E993" s="392" t="s">
        <v>136</v>
      </c>
      <c r="F993" s="139" t="s">
        <v>3006</v>
      </c>
      <c r="G993" s="392">
        <v>10.06</v>
      </c>
      <c r="H993" s="139"/>
      <c r="I993" s="392">
        <v>10.06</v>
      </c>
      <c r="J993" s="139"/>
      <c r="K993" s="139">
        <v>100</v>
      </c>
      <c r="L993" s="143">
        <f t="shared" si="11"/>
        <v>1006</v>
      </c>
      <c r="M993" s="317"/>
    </row>
    <row r="994" s="76" customFormat="1" spans="1:13">
      <c r="A994" s="392" t="s">
        <v>3007</v>
      </c>
      <c r="B994" s="139" t="s">
        <v>2888</v>
      </c>
      <c r="C994" s="392" t="s">
        <v>2002</v>
      </c>
      <c r="D994" s="139" t="s">
        <v>2845</v>
      </c>
      <c r="E994" s="392" t="s">
        <v>136</v>
      </c>
      <c r="F994" s="139" t="s">
        <v>2888</v>
      </c>
      <c r="G994" s="392">
        <v>9.13</v>
      </c>
      <c r="H994" s="139"/>
      <c r="I994" s="392">
        <v>9.13</v>
      </c>
      <c r="J994" s="139"/>
      <c r="K994" s="139">
        <v>100</v>
      </c>
      <c r="L994" s="143">
        <f t="shared" si="11"/>
        <v>913</v>
      </c>
      <c r="M994" s="317"/>
    </row>
    <row r="995" s="76" customFormat="1" spans="1:13">
      <c r="A995" s="392" t="s">
        <v>3008</v>
      </c>
      <c r="B995" s="139" t="s">
        <v>3009</v>
      </c>
      <c r="C995" s="392" t="s">
        <v>2002</v>
      </c>
      <c r="D995" s="139" t="s">
        <v>2845</v>
      </c>
      <c r="E995" s="392" t="s">
        <v>136</v>
      </c>
      <c r="F995" s="139" t="s">
        <v>3009</v>
      </c>
      <c r="G995" s="392">
        <v>3.31</v>
      </c>
      <c r="H995" s="139"/>
      <c r="I995" s="392">
        <v>3.31</v>
      </c>
      <c r="J995" s="139"/>
      <c r="K995" s="139">
        <v>100</v>
      </c>
      <c r="L995" s="143">
        <f t="shared" si="11"/>
        <v>331</v>
      </c>
      <c r="M995" s="317"/>
    </row>
    <row r="996" s="76" customFormat="1" spans="1:13">
      <c r="A996" s="392" t="s">
        <v>3010</v>
      </c>
      <c r="B996" s="139" t="s">
        <v>3011</v>
      </c>
      <c r="C996" s="392" t="s">
        <v>2002</v>
      </c>
      <c r="D996" s="139" t="s">
        <v>2845</v>
      </c>
      <c r="E996" s="392" t="s">
        <v>136</v>
      </c>
      <c r="F996" s="139" t="s">
        <v>3011</v>
      </c>
      <c r="G996" s="392">
        <v>2.6</v>
      </c>
      <c r="H996" s="139"/>
      <c r="I996" s="392">
        <v>2.6</v>
      </c>
      <c r="J996" s="139"/>
      <c r="K996" s="139">
        <v>100</v>
      </c>
      <c r="L996" s="143">
        <f t="shared" si="11"/>
        <v>260</v>
      </c>
      <c r="M996" s="317"/>
    </row>
    <row r="997" s="76" customFormat="1" spans="1:13">
      <c r="A997" s="392" t="s">
        <v>3012</v>
      </c>
      <c r="B997" s="139" t="s">
        <v>3013</v>
      </c>
      <c r="C997" s="392" t="s">
        <v>2002</v>
      </c>
      <c r="D997" s="139" t="s">
        <v>2845</v>
      </c>
      <c r="E997" s="392" t="s">
        <v>136</v>
      </c>
      <c r="F997" s="139" t="s">
        <v>3013</v>
      </c>
      <c r="G997" s="392">
        <v>2.97</v>
      </c>
      <c r="H997" s="139"/>
      <c r="I997" s="392">
        <v>2.97</v>
      </c>
      <c r="J997" s="139"/>
      <c r="K997" s="139">
        <v>100</v>
      </c>
      <c r="L997" s="143">
        <f t="shared" si="11"/>
        <v>297</v>
      </c>
      <c r="M997" s="317"/>
    </row>
    <row r="998" s="76" customFormat="1" spans="1:13">
      <c r="A998" s="392" t="s">
        <v>3014</v>
      </c>
      <c r="B998" s="139" t="s">
        <v>3015</v>
      </c>
      <c r="C998" s="392" t="s">
        <v>2002</v>
      </c>
      <c r="D998" s="139" t="s">
        <v>2845</v>
      </c>
      <c r="E998" s="392" t="s">
        <v>136</v>
      </c>
      <c r="F998" s="139" t="s">
        <v>3015</v>
      </c>
      <c r="G998" s="392">
        <v>1.29</v>
      </c>
      <c r="H998" s="139"/>
      <c r="I998" s="392">
        <v>1.29</v>
      </c>
      <c r="J998" s="139"/>
      <c r="K998" s="139">
        <v>100</v>
      </c>
      <c r="L998" s="143">
        <f t="shared" si="11"/>
        <v>129</v>
      </c>
      <c r="M998" s="317"/>
    </row>
    <row r="999" s="76" customFormat="1" spans="1:13">
      <c r="A999" s="392" t="s">
        <v>3016</v>
      </c>
      <c r="B999" s="139" t="s">
        <v>3017</v>
      </c>
      <c r="C999" s="392" t="s">
        <v>2002</v>
      </c>
      <c r="D999" s="139" t="s">
        <v>2845</v>
      </c>
      <c r="E999" s="392" t="s">
        <v>136</v>
      </c>
      <c r="F999" s="139" t="s">
        <v>3017</v>
      </c>
      <c r="G999" s="392">
        <v>4.33</v>
      </c>
      <c r="H999" s="139"/>
      <c r="I999" s="392">
        <v>4.33</v>
      </c>
      <c r="J999" s="139"/>
      <c r="K999" s="139">
        <v>100</v>
      </c>
      <c r="L999" s="143">
        <f t="shared" si="11"/>
        <v>433</v>
      </c>
      <c r="M999" s="317"/>
    </row>
    <row r="1000" s="76" customFormat="1" spans="1:13">
      <c r="A1000" s="392" t="s">
        <v>3018</v>
      </c>
      <c r="B1000" s="139" t="s">
        <v>3019</v>
      </c>
      <c r="C1000" s="392" t="s">
        <v>2002</v>
      </c>
      <c r="D1000" s="139" t="s">
        <v>2845</v>
      </c>
      <c r="E1000" s="392" t="s">
        <v>136</v>
      </c>
      <c r="F1000" s="139" t="s">
        <v>3019</v>
      </c>
      <c r="G1000" s="392">
        <v>9.1</v>
      </c>
      <c r="H1000" s="139"/>
      <c r="I1000" s="392">
        <v>9.1</v>
      </c>
      <c r="J1000" s="139"/>
      <c r="K1000" s="139">
        <v>100</v>
      </c>
      <c r="L1000" s="143">
        <f t="shared" si="11"/>
        <v>910</v>
      </c>
      <c r="M1000" s="317"/>
    </row>
    <row r="1001" s="76" customFormat="1" spans="1:13">
      <c r="A1001" s="392" t="s">
        <v>3020</v>
      </c>
      <c r="B1001" s="139" t="s">
        <v>3021</v>
      </c>
      <c r="C1001" s="392" t="s">
        <v>2002</v>
      </c>
      <c r="D1001" s="139" t="s">
        <v>2845</v>
      </c>
      <c r="E1001" s="392" t="s">
        <v>136</v>
      </c>
      <c r="F1001" s="139" t="s">
        <v>3021</v>
      </c>
      <c r="G1001" s="392">
        <v>8.81</v>
      </c>
      <c r="H1001" s="139"/>
      <c r="I1001" s="392">
        <v>8.81</v>
      </c>
      <c r="J1001" s="139"/>
      <c r="K1001" s="139">
        <v>100</v>
      </c>
      <c r="L1001" s="143">
        <f t="shared" si="11"/>
        <v>881</v>
      </c>
      <c r="M1001" s="317"/>
    </row>
    <row r="1002" s="76" customFormat="1" spans="1:13">
      <c r="A1002" s="392" t="s">
        <v>3022</v>
      </c>
      <c r="B1002" s="139" t="s">
        <v>3023</v>
      </c>
      <c r="C1002" s="392" t="s">
        <v>2002</v>
      </c>
      <c r="D1002" s="139" t="s">
        <v>2845</v>
      </c>
      <c r="E1002" s="392" t="s">
        <v>136</v>
      </c>
      <c r="F1002" s="139" t="s">
        <v>3023</v>
      </c>
      <c r="G1002" s="392">
        <v>18.76</v>
      </c>
      <c r="H1002" s="139"/>
      <c r="I1002" s="392">
        <v>18.76</v>
      </c>
      <c r="J1002" s="139"/>
      <c r="K1002" s="139">
        <v>100</v>
      </c>
      <c r="L1002" s="143">
        <f t="shared" si="11"/>
        <v>1876</v>
      </c>
      <c r="M1002" s="317"/>
    </row>
    <row r="1003" s="76" customFormat="1" spans="1:13">
      <c r="A1003" s="392" t="s">
        <v>3024</v>
      </c>
      <c r="B1003" s="139" t="s">
        <v>3025</v>
      </c>
      <c r="C1003" s="392" t="s">
        <v>2002</v>
      </c>
      <c r="D1003" s="139" t="s">
        <v>2845</v>
      </c>
      <c r="E1003" s="392" t="s">
        <v>136</v>
      </c>
      <c r="F1003" s="139" t="s">
        <v>3025</v>
      </c>
      <c r="G1003" s="392">
        <v>3.3</v>
      </c>
      <c r="H1003" s="139"/>
      <c r="I1003" s="392">
        <v>3.3</v>
      </c>
      <c r="J1003" s="139"/>
      <c r="K1003" s="139">
        <v>100</v>
      </c>
      <c r="L1003" s="143">
        <f t="shared" si="11"/>
        <v>330</v>
      </c>
      <c r="M1003" s="317"/>
    </row>
    <row r="1004" s="76" customFormat="1" spans="1:13">
      <c r="A1004" s="392" t="s">
        <v>3026</v>
      </c>
      <c r="B1004" s="139" t="s">
        <v>3027</v>
      </c>
      <c r="C1004" s="392" t="s">
        <v>2002</v>
      </c>
      <c r="D1004" s="139" t="s">
        <v>2845</v>
      </c>
      <c r="E1004" s="392" t="s">
        <v>136</v>
      </c>
      <c r="F1004" s="139" t="s">
        <v>3027</v>
      </c>
      <c r="G1004" s="392">
        <v>11.31</v>
      </c>
      <c r="H1004" s="139"/>
      <c r="I1004" s="392">
        <v>11.31</v>
      </c>
      <c r="J1004" s="139"/>
      <c r="K1004" s="139">
        <v>100</v>
      </c>
      <c r="L1004" s="143">
        <f t="shared" si="11"/>
        <v>1131</v>
      </c>
      <c r="M1004" s="317"/>
    </row>
    <row r="1005" s="76" customFormat="1" spans="1:13">
      <c r="A1005" s="392" t="s">
        <v>3028</v>
      </c>
      <c r="B1005" s="139" t="s">
        <v>3029</v>
      </c>
      <c r="C1005" s="392" t="s">
        <v>2002</v>
      </c>
      <c r="D1005" s="139" t="s">
        <v>2845</v>
      </c>
      <c r="E1005" s="392" t="s">
        <v>136</v>
      </c>
      <c r="F1005" s="139" t="s">
        <v>3029</v>
      </c>
      <c r="G1005" s="392">
        <v>2.13</v>
      </c>
      <c r="H1005" s="139"/>
      <c r="I1005" s="392">
        <v>2.13</v>
      </c>
      <c r="J1005" s="139"/>
      <c r="K1005" s="139">
        <v>100</v>
      </c>
      <c r="L1005" s="143">
        <f t="shared" si="11"/>
        <v>213</v>
      </c>
      <c r="M1005" s="317"/>
    </row>
    <row r="1006" s="76" customFormat="1" spans="1:13">
      <c r="A1006" s="392" t="s">
        <v>3030</v>
      </c>
      <c r="B1006" s="139" t="s">
        <v>3031</v>
      </c>
      <c r="C1006" s="392" t="s">
        <v>2002</v>
      </c>
      <c r="D1006" s="139" t="s">
        <v>2845</v>
      </c>
      <c r="E1006" s="392" t="s">
        <v>136</v>
      </c>
      <c r="F1006" s="139" t="s">
        <v>3031</v>
      </c>
      <c r="G1006" s="392">
        <v>2.73</v>
      </c>
      <c r="H1006" s="139"/>
      <c r="I1006" s="392">
        <v>2.73</v>
      </c>
      <c r="J1006" s="139"/>
      <c r="K1006" s="139">
        <v>100</v>
      </c>
      <c r="L1006" s="143">
        <f t="shared" si="11"/>
        <v>273</v>
      </c>
      <c r="M1006" s="317"/>
    </row>
    <row r="1007" s="76" customFormat="1" spans="1:13">
      <c r="A1007" s="392" t="s">
        <v>3032</v>
      </c>
      <c r="B1007" s="139" t="s">
        <v>3033</v>
      </c>
      <c r="C1007" s="392" t="s">
        <v>2002</v>
      </c>
      <c r="D1007" s="139" t="s">
        <v>2845</v>
      </c>
      <c r="E1007" s="392" t="s">
        <v>136</v>
      </c>
      <c r="F1007" s="139" t="s">
        <v>3033</v>
      </c>
      <c r="G1007" s="392">
        <v>7.22</v>
      </c>
      <c r="H1007" s="139"/>
      <c r="I1007" s="392">
        <v>7.22</v>
      </c>
      <c r="J1007" s="139"/>
      <c r="K1007" s="139">
        <v>100</v>
      </c>
      <c r="L1007" s="143">
        <f t="shared" si="11"/>
        <v>722</v>
      </c>
      <c r="M1007" s="317"/>
    </row>
    <row r="1008" s="76" customFormat="1" spans="1:13">
      <c r="A1008" s="392" t="s">
        <v>3034</v>
      </c>
      <c r="B1008" s="139" t="s">
        <v>3035</v>
      </c>
      <c r="C1008" s="392" t="s">
        <v>2002</v>
      </c>
      <c r="D1008" s="139" t="s">
        <v>2845</v>
      </c>
      <c r="E1008" s="392" t="s">
        <v>136</v>
      </c>
      <c r="F1008" s="139" t="s">
        <v>3035</v>
      </c>
      <c r="G1008" s="392">
        <v>4.48</v>
      </c>
      <c r="H1008" s="139"/>
      <c r="I1008" s="392">
        <v>4.48</v>
      </c>
      <c r="J1008" s="139"/>
      <c r="K1008" s="139">
        <v>100</v>
      </c>
      <c r="L1008" s="143">
        <f t="shared" si="11"/>
        <v>448</v>
      </c>
      <c r="M1008" s="317"/>
    </row>
    <row r="1009" s="76" customFormat="1" spans="1:13">
      <c r="A1009" s="392" t="s">
        <v>3036</v>
      </c>
      <c r="B1009" s="139" t="s">
        <v>3037</v>
      </c>
      <c r="C1009" s="392" t="s">
        <v>2002</v>
      </c>
      <c r="D1009" s="139" t="s">
        <v>2845</v>
      </c>
      <c r="E1009" s="392" t="s">
        <v>136</v>
      </c>
      <c r="F1009" s="139" t="s">
        <v>3037</v>
      </c>
      <c r="G1009" s="392">
        <v>8.33</v>
      </c>
      <c r="H1009" s="139"/>
      <c r="I1009" s="392">
        <v>8.33</v>
      </c>
      <c r="J1009" s="139"/>
      <c r="K1009" s="139">
        <v>100</v>
      </c>
      <c r="L1009" s="143">
        <f t="shared" si="11"/>
        <v>833</v>
      </c>
      <c r="M1009" s="317"/>
    </row>
    <row r="1010" s="76" customFormat="1" spans="1:13">
      <c r="A1010" s="392" t="s">
        <v>3038</v>
      </c>
      <c r="B1010" s="139" t="s">
        <v>3039</v>
      </c>
      <c r="C1010" s="392" t="s">
        <v>2002</v>
      </c>
      <c r="D1010" s="139" t="s">
        <v>2845</v>
      </c>
      <c r="E1010" s="392" t="s">
        <v>136</v>
      </c>
      <c r="F1010" s="139" t="s">
        <v>3039</v>
      </c>
      <c r="G1010" s="392">
        <v>2.21</v>
      </c>
      <c r="H1010" s="139"/>
      <c r="I1010" s="392">
        <v>2.21</v>
      </c>
      <c r="J1010" s="139"/>
      <c r="K1010" s="139">
        <v>100</v>
      </c>
      <c r="L1010" s="143">
        <f t="shared" si="11"/>
        <v>221</v>
      </c>
      <c r="M1010" s="317"/>
    </row>
    <row r="1011" s="76" customFormat="1" spans="1:13">
      <c r="A1011" s="392" t="s">
        <v>3040</v>
      </c>
      <c r="B1011" s="139" t="s">
        <v>3041</v>
      </c>
      <c r="C1011" s="392" t="s">
        <v>2002</v>
      </c>
      <c r="D1011" s="139" t="s">
        <v>2845</v>
      </c>
      <c r="E1011" s="392" t="s">
        <v>136</v>
      </c>
      <c r="F1011" s="139" t="s">
        <v>3041</v>
      </c>
      <c r="G1011" s="392">
        <v>2.09</v>
      </c>
      <c r="H1011" s="139"/>
      <c r="I1011" s="392">
        <v>2.09</v>
      </c>
      <c r="J1011" s="139"/>
      <c r="K1011" s="139">
        <v>100</v>
      </c>
      <c r="L1011" s="143">
        <f t="shared" si="11"/>
        <v>209</v>
      </c>
      <c r="M1011" s="317"/>
    </row>
    <row r="1012" s="76" customFormat="1" spans="1:13">
      <c r="A1012" s="392" t="s">
        <v>3042</v>
      </c>
      <c r="B1012" s="139" t="s">
        <v>3043</v>
      </c>
      <c r="C1012" s="392" t="s">
        <v>2002</v>
      </c>
      <c r="D1012" s="139" t="s">
        <v>2845</v>
      </c>
      <c r="E1012" s="392" t="s">
        <v>136</v>
      </c>
      <c r="F1012" s="139" t="s">
        <v>3043</v>
      </c>
      <c r="G1012" s="392">
        <v>1.7</v>
      </c>
      <c r="H1012" s="139"/>
      <c r="I1012" s="392">
        <v>1.7</v>
      </c>
      <c r="J1012" s="139"/>
      <c r="K1012" s="139">
        <v>100</v>
      </c>
      <c r="L1012" s="143">
        <f t="shared" si="11"/>
        <v>170</v>
      </c>
      <c r="M1012" s="317"/>
    </row>
    <row r="1013" s="76" customFormat="1" spans="1:13">
      <c r="A1013" s="392" t="s">
        <v>3044</v>
      </c>
      <c r="B1013" s="139" t="s">
        <v>2926</v>
      </c>
      <c r="C1013" s="392" t="s">
        <v>2002</v>
      </c>
      <c r="D1013" s="139" t="s">
        <v>2845</v>
      </c>
      <c r="E1013" s="392" t="s">
        <v>136</v>
      </c>
      <c r="F1013" s="139" t="s">
        <v>2926</v>
      </c>
      <c r="G1013" s="392">
        <v>3.03</v>
      </c>
      <c r="H1013" s="139"/>
      <c r="I1013" s="392">
        <v>3.03</v>
      </c>
      <c r="J1013" s="139"/>
      <c r="K1013" s="139">
        <v>100</v>
      </c>
      <c r="L1013" s="143">
        <f t="shared" si="11"/>
        <v>303</v>
      </c>
      <c r="M1013" s="317"/>
    </row>
    <row r="1014" s="76" customFormat="1" spans="1:13">
      <c r="A1014" s="392" t="s">
        <v>3045</v>
      </c>
      <c r="B1014" s="139" t="s">
        <v>2902</v>
      </c>
      <c r="C1014" s="392" t="s">
        <v>2002</v>
      </c>
      <c r="D1014" s="139" t="s">
        <v>2845</v>
      </c>
      <c r="E1014" s="392" t="s">
        <v>136</v>
      </c>
      <c r="F1014" s="139" t="s">
        <v>2902</v>
      </c>
      <c r="G1014" s="392">
        <v>1</v>
      </c>
      <c r="H1014" s="139"/>
      <c r="I1014" s="392">
        <v>1</v>
      </c>
      <c r="J1014" s="139"/>
      <c r="K1014" s="139">
        <v>100</v>
      </c>
      <c r="L1014" s="143">
        <f t="shared" si="11"/>
        <v>100</v>
      </c>
      <c r="M1014" s="317"/>
    </row>
    <row r="1015" s="76" customFormat="1" spans="1:13">
      <c r="A1015" s="392" t="s">
        <v>3046</v>
      </c>
      <c r="B1015" s="139" t="s">
        <v>3047</v>
      </c>
      <c r="C1015" s="392" t="s">
        <v>2002</v>
      </c>
      <c r="D1015" s="139" t="s">
        <v>2845</v>
      </c>
      <c r="E1015" s="392" t="s">
        <v>136</v>
      </c>
      <c r="F1015" s="139" t="s">
        <v>3047</v>
      </c>
      <c r="G1015" s="392">
        <v>1</v>
      </c>
      <c r="H1015" s="139"/>
      <c r="I1015" s="392">
        <v>1</v>
      </c>
      <c r="J1015" s="139"/>
      <c r="K1015" s="139">
        <v>100</v>
      </c>
      <c r="L1015" s="143">
        <f t="shared" si="11"/>
        <v>100</v>
      </c>
      <c r="M1015" s="317"/>
    </row>
    <row r="1016" s="76" customFormat="1" spans="1:13">
      <c r="A1016" s="392" t="s">
        <v>3048</v>
      </c>
      <c r="B1016" s="139" t="s">
        <v>3049</v>
      </c>
      <c r="C1016" s="392" t="s">
        <v>2002</v>
      </c>
      <c r="D1016" s="139" t="s">
        <v>2845</v>
      </c>
      <c r="E1016" s="392" t="s">
        <v>136</v>
      </c>
      <c r="F1016" s="139" t="s">
        <v>3049</v>
      </c>
      <c r="G1016" s="392">
        <v>1.45</v>
      </c>
      <c r="H1016" s="139"/>
      <c r="I1016" s="392">
        <v>1.45</v>
      </c>
      <c r="J1016" s="139"/>
      <c r="K1016" s="139">
        <v>100</v>
      </c>
      <c r="L1016" s="143">
        <f t="shared" si="11"/>
        <v>145</v>
      </c>
      <c r="M1016" s="317"/>
    </row>
    <row r="1017" s="76" customFormat="1" spans="1:13">
      <c r="A1017" s="392" t="s">
        <v>3050</v>
      </c>
      <c r="B1017" s="139" t="s">
        <v>3051</v>
      </c>
      <c r="C1017" s="392" t="s">
        <v>2002</v>
      </c>
      <c r="D1017" s="139" t="s">
        <v>2845</v>
      </c>
      <c r="E1017" s="392" t="s">
        <v>136</v>
      </c>
      <c r="F1017" s="139" t="s">
        <v>3051</v>
      </c>
      <c r="G1017" s="392">
        <v>3.68</v>
      </c>
      <c r="H1017" s="139"/>
      <c r="I1017" s="392">
        <v>3.68</v>
      </c>
      <c r="J1017" s="139"/>
      <c r="K1017" s="139">
        <v>100</v>
      </c>
      <c r="L1017" s="143">
        <f t="shared" si="11"/>
        <v>368</v>
      </c>
      <c r="M1017" s="317"/>
    </row>
    <row r="1018" s="76" customFormat="1" spans="1:13">
      <c r="A1018" s="392" t="s">
        <v>3052</v>
      </c>
      <c r="B1018" s="139" t="s">
        <v>3053</v>
      </c>
      <c r="C1018" s="392" t="s">
        <v>2002</v>
      </c>
      <c r="D1018" s="139" t="s">
        <v>2845</v>
      </c>
      <c r="E1018" s="392" t="s">
        <v>136</v>
      </c>
      <c r="F1018" s="139" t="s">
        <v>3053</v>
      </c>
      <c r="G1018" s="392">
        <v>3.24</v>
      </c>
      <c r="H1018" s="139"/>
      <c r="I1018" s="392">
        <v>3.24</v>
      </c>
      <c r="J1018" s="139"/>
      <c r="K1018" s="139">
        <v>100</v>
      </c>
      <c r="L1018" s="143">
        <f t="shared" si="11"/>
        <v>324</v>
      </c>
      <c r="M1018" s="317"/>
    </row>
    <row r="1019" s="76" customFormat="1" spans="1:13">
      <c r="A1019" s="392" t="s">
        <v>3054</v>
      </c>
      <c r="B1019" s="139" t="s">
        <v>3055</v>
      </c>
      <c r="C1019" s="392" t="s">
        <v>2002</v>
      </c>
      <c r="D1019" s="139" t="s">
        <v>2845</v>
      </c>
      <c r="E1019" s="392" t="s">
        <v>136</v>
      </c>
      <c r="F1019" s="139" t="s">
        <v>3055</v>
      </c>
      <c r="G1019" s="392">
        <v>3.24</v>
      </c>
      <c r="H1019" s="139"/>
      <c r="I1019" s="392">
        <v>3.24</v>
      </c>
      <c r="J1019" s="139"/>
      <c r="K1019" s="139">
        <v>100</v>
      </c>
      <c r="L1019" s="143">
        <f t="shared" si="11"/>
        <v>324</v>
      </c>
      <c r="M1019" s="317"/>
    </row>
    <row r="1020" s="76" customFormat="1" spans="1:13">
      <c r="A1020" s="392" t="s">
        <v>3056</v>
      </c>
      <c r="B1020" s="139" t="s">
        <v>3057</v>
      </c>
      <c r="C1020" s="392" t="s">
        <v>2002</v>
      </c>
      <c r="D1020" s="139" t="s">
        <v>2845</v>
      </c>
      <c r="E1020" s="392" t="s">
        <v>136</v>
      </c>
      <c r="F1020" s="139" t="s">
        <v>3057</v>
      </c>
      <c r="G1020" s="392">
        <v>2.83</v>
      </c>
      <c r="H1020" s="139"/>
      <c r="I1020" s="392">
        <v>2.83</v>
      </c>
      <c r="J1020" s="139"/>
      <c r="K1020" s="139">
        <v>100</v>
      </c>
      <c r="L1020" s="143">
        <f t="shared" si="11"/>
        <v>283</v>
      </c>
      <c r="M1020" s="317"/>
    </row>
    <row r="1021" s="76" customFormat="1" spans="1:13">
      <c r="A1021" s="392" t="s">
        <v>3058</v>
      </c>
      <c r="B1021" s="139" t="s">
        <v>3059</v>
      </c>
      <c r="C1021" s="392" t="s">
        <v>2002</v>
      </c>
      <c r="D1021" s="139" t="s">
        <v>2845</v>
      </c>
      <c r="E1021" s="392" t="s">
        <v>136</v>
      </c>
      <c r="F1021" s="139" t="s">
        <v>3059</v>
      </c>
      <c r="G1021" s="392">
        <v>1.46</v>
      </c>
      <c r="H1021" s="139"/>
      <c r="I1021" s="392">
        <v>1.46</v>
      </c>
      <c r="J1021" s="139"/>
      <c r="K1021" s="139">
        <v>100</v>
      </c>
      <c r="L1021" s="143">
        <f t="shared" si="11"/>
        <v>146</v>
      </c>
      <c r="M1021" s="317"/>
    </row>
    <row r="1022" s="76" customFormat="1" spans="1:13">
      <c r="A1022" s="392" t="s">
        <v>3060</v>
      </c>
      <c r="B1022" s="139" t="s">
        <v>3061</v>
      </c>
      <c r="C1022" s="392" t="s">
        <v>2002</v>
      </c>
      <c r="D1022" s="139" t="s">
        <v>2845</v>
      </c>
      <c r="E1022" s="392" t="s">
        <v>156</v>
      </c>
      <c r="F1022" s="139" t="s">
        <v>3061</v>
      </c>
      <c r="G1022" s="392">
        <v>3.74</v>
      </c>
      <c r="H1022" s="139"/>
      <c r="I1022" s="392">
        <v>3.74</v>
      </c>
      <c r="J1022" s="139"/>
      <c r="K1022" s="139">
        <v>100</v>
      </c>
      <c r="L1022" s="143">
        <f t="shared" si="11"/>
        <v>374</v>
      </c>
      <c r="M1022" s="317"/>
    </row>
    <row r="1023" s="76" customFormat="1" spans="1:13">
      <c r="A1023" s="392" t="s">
        <v>3062</v>
      </c>
      <c r="B1023" s="139" t="s">
        <v>3063</v>
      </c>
      <c r="C1023" s="392" t="s">
        <v>2002</v>
      </c>
      <c r="D1023" s="139" t="s">
        <v>2845</v>
      </c>
      <c r="E1023" s="392" t="s">
        <v>156</v>
      </c>
      <c r="F1023" s="139" t="s">
        <v>3063</v>
      </c>
      <c r="G1023" s="392">
        <v>2.66</v>
      </c>
      <c r="H1023" s="139"/>
      <c r="I1023" s="392">
        <v>2.66</v>
      </c>
      <c r="J1023" s="139"/>
      <c r="K1023" s="139">
        <v>100</v>
      </c>
      <c r="L1023" s="143">
        <f t="shared" si="11"/>
        <v>266</v>
      </c>
      <c r="M1023" s="317"/>
    </row>
    <row r="1024" s="76" customFormat="1" spans="1:13">
      <c r="A1024" s="392" t="s">
        <v>3064</v>
      </c>
      <c r="B1024" s="139" t="s">
        <v>3065</v>
      </c>
      <c r="C1024" s="392" t="s">
        <v>2002</v>
      </c>
      <c r="D1024" s="139" t="s">
        <v>2845</v>
      </c>
      <c r="E1024" s="392" t="s">
        <v>156</v>
      </c>
      <c r="F1024" s="139" t="s">
        <v>3065</v>
      </c>
      <c r="G1024" s="392">
        <v>5.45</v>
      </c>
      <c r="H1024" s="139"/>
      <c r="I1024" s="392">
        <v>5.45</v>
      </c>
      <c r="J1024" s="139"/>
      <c r="K1024" s="139">
        <v>100</v>
      </c>
      <c r="L1024" s="143">
        <f t="shared" si="11"/>
        <v>545</v>
      </c>
      <c r="M1024" s="317"/>
    </row>
    <row r="1025" s="76" customFormat="1" spans="1:13">
      <c r="A1025" s="392" t="s">
        <v>3066</v>
      </c>
      <c r="B1025" s="139" t="s">
        <v>3067</v>
      </c>
      <c r="C1025" s="392" t="s">
        <v>2002</v>
      </c>
      <c r="D1025" s="139" t="s">
        <v>2845</v>
      </c>
      <c r="E1025" s="392" t="s">
        <v>156</v>
      </c>
      <c r="F1025" s="139" t="s">
        <v>3067</v>
      </c>
      <c r="G1025" s="392">
        <v>2.64</v>
      </c>
      <c r="H1025" s="139"/>
      <c r="I1025" s="392">
        <v>2.64</v>
      </c>
      <c r="J1025" s="139"/>
      <c r="K1025" s="139">
        <v>100</v>
      </c>
      <c r="L1025" s="143">
        <f t="shared" si="11"/>
        <v>264</v>
      </c>
      <c r="M1025" s="317"/>
    </row>
    <row r="1026" s="76" customFormat="1" spans="1:13">
      <c r="A1026" s="392" t="s">
        <v>3068</v>
      </c>
      <c r="B1026" s="139" t="s">
        <v>3069</v>
      </c>
      <c r="C1026" s="392" t="s">
        <v>2002</v>
      </c>
      <c r="D1026" s="139" t="s">
        <v>2845</v>
      </c>
      <c r="E1026" s="392" t="s">
        <v>156</v>
      </c>
      <c r="F1026" s="139" t="s">
        <v>3069</v>
      </c>
      <c r="G1026" s="392">
        <v>4.21</v>
      </c>
      <c r="H1026" s="139"/>
      <c r="I1026" s="392">
        <v>4.21</v>
      </c>
      <c r="J1026" s="139"/>
      <c r="K1026" s="139">
        <v>100</v>
      </c>
      <c r="L1026" s="143">
        <f t="shared" si="11"/>
        <v>421</v>
      </c>
      <c r="M1026" s="317"/>
    </row>
    <row r="1027" s="76" customFormat="1" spans="1:13">
      <c r="A1027" s="392" t="s">
        <v>3070</v>
      </c>
      <c r="B1027" s="139" t="s">
        <v>3071</v>
      </c>
      <c r="C1027" s="392" t="s">
        <v>2002</v>
      </c>
      <c r="D1027" s="139" t="s">
        <v>2845</v>
      </c>
      <c r="E1027" s="392" t="s">
        <v>156</v>
      </c>
      <c r="F1027" s="139" t="s">
        <v>3071</v>
      </c>
      <c r="G1027" s="392">
        <v>2.47</v>
      </c>
      <c r="H1027" s="139"/>
      <c r="I1027" s="392">
        <v>2.47</v>
      </c>
      <c r="J1027" s="139"/>
      <c r="K1027" s="139">
        <v>100</v>
      </c>
      <c r="L1027" s="143">
        <f t="shared" si="11"/>
        <v>247</v>
      </c>
      <c r="M1027" s="317"/>
    </row>
    <row r="1028" s="76" customFormat="1" spans="1:13">
      <c r="A1028" s="392" t="s">
        <v>3072</v>
      </c>
      <c r="B1028" s="139" t="s">
        <v>3073</v>
      </c>
      <c r="C1028" s="392" t="s">
        <v>2002</v>
      </c>
      <c r="D1028" s="139" t="s">
        <v>2845</v>
      </c>
      <c r="E1028" s="392" t="s">
        <v>156</v>
      </c>
      <c r="F1028" s="139" t="s">
        <v>3073</v>
      </c>
      <c r="G1028" s="392">
        <v>7.23</v>
      </c>
      <c r="H1028" s="139"/>
      <c r="I1028" s="392">
        <v>7.23</v>
      </c>
      <c r="J1028" s="139"/>
      <c r="K1028" s="139">
        <v>100</v>
      </c>
      <c r="L1028" s="143">
        <f t="shared" si="11"/>
        <v>723</v>
      </c>
      <c r="M1028" s="317"/>
    </row>
    <row r="1029" s="76" customFormat="1" spans="1:13">
      <c r="A1029" s="392" t="s">
        <v>3074</v>
      </c>
      <c r="B1029" s="139" t="s">
        <v>3075</v>
      </c>
      <c r="C1029" s="392" t="s">
        <v>2002</v>
      </c>
      <c r="D1029" s="139" t="s">
        <v>2845</v>
      </c>
      <c r="E1029" s="392" t="s">
        <v>156</v>
      </c>
      <c r="F1029" s="139" t="s">
        <v>3075</v>
      </c>
      <c r="G1029" s="392">
        <v>4.38</v>
      </c>
      <c r="H1029" s="139"/>
      <c r="I1029" s="392">
        <v>4.38</v>
      </c>
      <c r="J1029" s="139"/>
      <c r="K1029" s="139">
        <v>100</v>
      </c>
      <c r="L1029" s="143">
        <f t="shared" si="11"/>
        <v>438</v>
      </c>
      <c r="M1029" s="317"/>
    </row>
    <row r="1030" s="76" customFormat="1" spans="1:13">
      <c r="A1030" s="392" t="s">
        <v>3076</v>
      </c>
      <c r="B1030" s="139" t="s">
        <v>3077</v>
      </c>
      <c r="C1030" s="392" t="s">
        <v>2002</v>
      </c>
      <c r="D1030" s="139" t="s">
        <v>2845</v>
      </c>
      <c r="E1030" s="392" t="s">
        <v>156</v>
      </c>
      <c r="F1030" s="139" t="s">
        <v>3077</v>
      </c>
      <c r="G1030" s="392">
        <v>5.23</v>
      </c>
      <c r="H1030" s="139"/>
      <c r="I1030" s="392">
        <v>5.23</v>
      </c>
      <c r="J1030" s="139"/>
      <c r="K1030" s="139">
        <v>100</v>
      </c>
      <c r="L1030" s="143">
        <f t="shared" si="11"/>
        <v>523</v>
      </c>
      <c r="M1030" s="317"/>
    </row>
    <row r="1031" s="76" customFormat="1" spans="1:13">
      <c r="A1031" s="392" t="s">
        <v>3078</v>
      </c>
      <c r="B1031" s="139" t="s">
        <v>3041</v>
      </c>
      <c r="C1031" s="392" t="s">
        <v>2002</v>
      </c>
      <c r="D1031" s="139" t="s">
        <v>2845</v>
      </c>
      <c r="E1031" s="392" t="s">
        <v>156</v>
      </c>
      <c r="F1031" s="139" t="s">
        <v>3041</v>
      </c>
      <c r="G1031" s="392">
        <v>1.63</v>
      </c>
      <c r="H1031" s="139"/>
      <c r="I1031" s="392">
        <v>1.63</v>
      </c>
      <c r="J1031" s="139"/>
      <c r="K1031" s="139">
        <v>100</v>
      </c>
      <c r="L1031" s="143">
        <f t="shared" si="11"/>
        <v>163</v>
      </c>
      <c r="M1031" s="317"/>
    </row>
    <row r="1032" s="76" customFormat="1" spans="1:13">
      <c r="A1032" s="392" t="s">
        <v>3079</v>
      </c>
      <c r="B1032" s="139" t="s">
        <v>3080</v>
      </c>
      <c r="C1032" s="392" t="s">
        <v>2002</v>
      </c>
      <c r="D1032" s="139" t="s">
        <v>2845</v>
      </c>
      <c r="E1032" s="392" t="s">
        <v>156</v>
      </c>
      <c r="F1032" s="139" t="s">
        <v>3080</v>
      </c>
      <c r="G1032" s="392">
        <v>2.82</v>
      </c>
      <c r="H1032" s="139"/>
      <c r="I1032" s="392">
        <v>2.82</v>
      </c>
      <c r="J1032" s="139"/>
      <c r="K1032" s="139">
        <v>100</v>
      </c>
      <c r="L1032" s="143">
        <f t="shared" si="11"/>
        <v>282</v>
      </c>
      <c r="M1032" s="317"/>
    </row>
    <row r="1033" s="76" customFormat="1" spans="1:13">
      <c r="A1033" s="392" t="s">
        <v>3081</v>
      </c>
      <c r="B1033" s="139" t="s">
        <v>3082</v>
      </c>
      <c r="C1033" s="392" t="s">
        <v>2002</v>
      </c>
      <c r="D1033" s="139" t="s">
        <v>2845</v>
      </c>
      <c r="E1033" s="392" t="s">
        <v>156</v>
      </c>
      <c r="F1033" s="139" t="s">
        <v>3082</v>
      </c>
      <c r="G1033" s="392">
        <v>1.23</v>
      </c>
      <c r="H1033" s="139"/>
      <c r="I1033" s="392">
        <v>1.23</v>
      </c>
      <c r="J1033" s="139"/>
      <c r="K1033" s="139">
        <v>100</v>
      </c>
      <c r="L1033" s="143">
        <f t="shared" si="11"/>
        <v>123</v>
      </c>
      <c r="M1033" s="317"/>
    </row>
    <row r="1034" s="76" customFormat="1" spans="1:13">
      <c r="A1034" s="392" t="s">
        <v>3083</v>
      </c>
      <c r="B1034" s="139" t="s">
        <v>3084</v>
      </c>
      <c r="C1034" s="392" t="s">
        <v>2002</v>
      </c>
      <c r="D1034" s="139" t="s">
        <v>2845</v>
      </c>
      <c r="E1034" s="392" t="s">
        <v>156</v>
      </c>
      <c r="F1034" s="139" t="s">
        <v>3084</v>
      </c>
      <c r="G1034" s="392">
        <v>1.62</v>
      </c>
      <c r="H1034" s="139"/>
      <c r="I1034" s="392">
        <v>1.62</v>
      </c>
      <c r="J1034" s="139"/>
      <c r="K1034" s="139">
        <v>100</v>
      </c>
      <c r="L1034" s="143">
        <f t="shared" si="11"/>
        <v>162</v>
      </c>
      <c r="M1034" s="317"/>
    </row>
    <row r="1035" s="76" customFormat="1" spans="1:13">
      <c r="A1035" s="392" t="s">
        <v>3085</v>
      </c>
      <c r="B1035" s="139" t="s">
        <v>3086</v>
      </c>
      <c r="C1035" s="392" t="s">
        <v>2002</v>
      </c>
      <c r="D1035" s="139" t="s">
        <v>2845</v>
      </c>
      <c r="E1035" s="392" t="s">
        <v>156</v>
      </c>
      <c r="F1035" s="139" t="s">
        <v>3086</v>
      </c>
      <c r="G1035" s="392">
        <v>2.78</v>
      </c>
      <c r="H1035" s="139"/>
      <c r="I1035" s="392">
        <v>2.78</v>
      </c>
      <c r="J1035" s="139"/>
      <c r="K1035" s="139">
        <v>100</v>
      </c>
      <c r="L1035" s="143">
        <f t="shared" si="11"/>
        <v>278</v>
      </c>
      <c r="M1035" s="317"/>
    </row>
    <row r="1036" s="76" customFormat="1" spans="1:13">
      <c r="A1036" s="392" t="s">
        <v>3087</v>
      </c>
      <c r="B1036" s="139" t="s">
        <v>3088</v>
      </c>
      <c r="C1036" s="392" t="s">
        <v>2002</v>
      </c>
      <c r="D1036" s="139" t="s">
        <v>2845</v>
      </c>
      <c r="E1036" s="392" t="s">
        <v>156</v>
      </c>
      <c r="F1036" s="139" t="s">
        <v>3088</v>
      </c>
      <c r="G1036" s="392">
        <v>8.28</v>
      </c>
      <c r="H1036" s="139"/>
      <c r="I1036" s="392">
        <v>8.28</v>
      </c>
      <c r="J1036" s="139"/>
      <c r="K1036" s="139">
        <v>100</v>
      </c>
      <c r="L1036" s="143">
        <f t="shared" si="11"/>
        <v>828</v>
      </c>
      <c r="M1036" s="317"/>
    </row>
    <row r="1037" s="76" customFormat="1" spans="1:13">
      <c r="A1037" s="392" t="s">
        <v>3089</v>
      </c>
      <c r="B1037" s="139" t="s">
        <v>3090</v>
      </c>
      <c r="C1037" s="392" t="s">
        <v>2002</v>
      </c>
      <c r="D1037" s="139" t="s">
        <v>2845</v>
      </c>
      <c r="E1037" s="392" t="s">
        <v>156</v>
      </c>
      <c r="F1037" s="139" t="s">
        <v>3090</v>
      </c>
      <c r="G1037" s="392">
        <v>2.95</v>
      </c>
      <c r="H1037" s="139"/>
      <c r="I1037" s="392">
        <v>2.95</v>
      </c>
      <c r="J1037" s="139"/>
      <c r="K1037" s="139">
        <v>100</v>
      </c>
      <c r="L1037" s="143">
        <f t="shared" si="11"/>
        <v>295</v>
      </c>
      <c r="M1037" s="317"/>
    </row>
    <row r="1038" s="76" customFormat="1" spans="1:13">
      <c r="A1038" s="392" t="s">
        <v>3091</v>
      </c>
      <c r="B1038" s="139" t="s">
        <v>3092</v>
      </c>
      <c r="C1038" s="392" t="s">
        <v>2002</v>
      </c>
      <c r="D1038" s="139" t="s">
        <v>2845</v>
      </c>
      <c r="E1038" s="392" t="s">
        <v>156</v>
      </c>
      <c r="F1038" s="139" t="s">
        <v>3092</v>
      </c>
      <c r="G1038" s="392">
        <v>2.69</v>
      </c>
      <c r="H1038" s="139"/>
      <c r="I1038" s="392">
        <v>2.69</v>
      </c>
      <c r="J1038" s="139"/>
      <c r="K1038" s="139">
        <v>100</v>
      </c>
      <c r="L1038" s="143">
        <f t="shared" si="11"/>
        <v>269</v>
      </c>
      <c r="M1038" s="317"/>
    </row>
    <row r="1039" s="76" customFormat="1" spans="1:13">
      <c r="A1039" s="392" t="s">
        <v>3093</v>
      </c>
      <c r="B1039" s="139" t="s">
        <v>3094</v>
      </c>
      <c r="C1039" s="392" t="s">
        <v>2002</v>
      </c>
      <c r="D1039" s="139" t="s">
        <v>2845</v>
      </c>
      <c r="E1039" s="392" t="s">
        <v>156</v>
      </c>
      <c r="F1039" s="139" t="s">
        <v>3094</v>
      </c>
      <c r="G1039" s="392">
        <v>8.46</v>
      </c>
      <c r="H1039" s="139"/>
      <c r="I1039" s="392">
        <v>8.46</v>
      </c>
      <c r="J1039" s="139"/>
      <c r="K1039" s="139">
        <v>100</v>
      </c>
      <c r="L1039" s="143">
        <f t="shared" ref="L1039:L1102" si="12">I1039*100</f>
        <v>846</v>
      </c>
      <c r="M1039" s="317"/>
    </row>
    <row r="1040" s="76" customFormat="1" spans="1:13">
      <c r="A1040" s="392" t="s">
        <v>3095</v>
      </c>
      <c r="B1040" s="139" t="s">
        <v>3096</v>
      </c>
      <c r="C1040" s="392" t="s">
        <v>2002</v>
      </c>
      <c r="D1040" s="139" t="s">
        <v>2845</v>
      </c>
      <c r="E1040" s="392" t="s">
        <v>156</v>
      </c>
      <c r="F1040" s="139" t="s">
        <v>3096</v>
      </c>
      <c r="G1040" s="392">
        <v>3.19</v>
      </c>
      <c r="H1040" s="139"/>
      <c r="I1040" s="392">
        <v>3.19</v>
      </c>
      <c r="J1040" s="139"/>
      <c r="K1040" s="139">
        <v>100</v>
      </c>
      <c r="L1040" s="143">
        <f t="shared" si="12"/>
        <v>319</v>
      </c>
      <c r="M1040" s="317"/>
    </row>
    <row r="1041" s="76" customFormat="1" spans="1:13">
      <c r="A1041" s="392" t="s">
        <v>3097</v>
      </c>
      <c r="B1041" s="139" t="s">
        <v>3027</v>
      </c>
      <c r="C1041" s="392" t="s">
        <v>2002</v>
      </c>
      <c r="D1041" s="139" t="s">
        <v>2845</v>
      </c>
      <c r="E1041" s="392" t="s">
        <v>156</v>
      </c>
      <c r="F1041" s="139" t="s">
        <v>3027</v>
      </c>
      <c r="G1041" s="392">
        <v>6.71</v>
      </c>
      <c r="H1041" s="139"/>
      <c r="I1041" s="392">
        <v>6.71</v>
      </c>
      <c r="J1041" s="139"/>
      <c r="K1041" s="139">
        <v>100</v>
      </c>
      <c r="L1041" s="143">
        <f t="shared" si="12"/>
        <v>671</v>
      </c>
      <c r="M1041" s="317"/>
    </row>
    <row r="1042" s="76" customFormat="1" spans="1:13">
      <c r="A1042" s="392" t="s">
        <v>3098</v>
      </c>
      <c r="B1042" s="139" t="s">
        <v>3099</v>
      </c>
      <c r="C1042" s="392" t="s">
        <v>2002</v>
      </c>
      <c r="D1042" s="139" t="s">
        <v>2845</v>
      </c>
      <c r="E1042" s="392" t="s">
        <v>156</v>
      </c>
      <c r="F1042" s="139" t="s">
        <v>3099</v>
      </c>
      <c r="G1042" s="392">
        <v>4.05</v>
      </c>
      <c r="H1042" s="139"/>
      <c r="I1042" s="392">
        <v>4.05</v>
      </c>
      <c r="J1042" s="139"/>
      <c r="K1042" s="139">
        <v>100</v>
      </c>
      <c r="L1042" s="143">
        <f t="shared" si="12"/>
        <v>405</v>
      </c>
      <c r="M1042" s="317"/>
    </row>
    <row r="1043" s="76" customFormat="1" spans="1:13">
      <c r="A1043" s="392" t="s">
        <v>3100</v>
      </c>
      <c r="B1043" s="139" t="s">
        <v>3101</v>
      </c>
      <c r="C1043" s="392" t="s">
        <v>2002</v>
      </c>
      <c r="D1043" s="139" t="s">
        <v>2845</v>
      </c>
      <c r="E1043" s="392" t="s">
        <v>156</v>
      </c>
      <c r="F1043" s="139" t="s">
        <v>3101</v>
      </c>
      <c r="G1043" s="392">
        <v>4.08</v>
      </c>
      <c r="H1043" s="139"/>
      <c r="I1043" s="392">
        <v>4.08</v>
      </c>
      <c r="J1043" s="139"/>
      <c r="K1043" s="139">
        <v>100</v>
      </c>
      <c r="L1043" s="143">
        <f t="shared" si="12"/>
        <v>408</v>
      </c>
      <c r="M1043" s="317"/>
    </row>
    <row r="1044" s="76" customFormat="1" spans="1:13">
      <c r="A1044" s="392" t="s">
        <v>3102</v>
      </c>
      <c r="B1044" s="139" t="s">
        <v>3103</v>
      </c>
      <c r="C1044" s="392" t="s">
        <v>2002</v>
      </c>
      <c r="D1044" s="139" t="s">
        <v>2845</v>
      </c>
      <c r="E1044" s="392" t="s">
        <v>156</v>
      </c>
      <c r="F1044" s="139" t="s">
        <v>3103</v>
      </c>
      <c r="G1044" s="392">
        <v>3.02</v>
      </c>
      <c r="H1044" s="139"/>
      <c r="I1044" s="392">
        <v>3.02</v>
      </c>
      <c r="J1044" s="139"/>
      <c r="K1044" s="139">
        <v>100</v>
      </c>
      <c r="L1044" s="143">
        <f t="shared" si="12"/>
        <v>302</v>
      </c>
      <c r="M1044" s="317"/>
    </row>
    <row r="1045" s="76" customFormat="1" spans="1:13">
      <c r="A1045" s="392" t="s">
        <v>3104</v>
      </c>
      <c r="B1045" s="139" t="s">
        <v>1762</v>
      </c>
      <c r="C1045" s="392" t="s">
        <v>2002</v>
      </c>
      <c r="D1045" s="139" t="s">
        <v>2845</v>
      </c>
      <c r="E1045" s="392" t="s">
        <v>156</v>
      </c>
      <c r="F1045" s="139" t="s">
        <v>1762</v>
      </c>
      <c r="G1045" s="392">
        <v>8.76</v>
      </c>
      <c r="H1045" s="139"/>
      <c r="I1045" s="392">
        <v>8.76</v>
      </c>
      <c r="J1045" s="139"/>
      <c r="K1045" s="139">
        <v>100</v>
      </c>
      <c r="L1045" s="143">
        <f t="shared" si="12"/>
        <v>876</v>
      </c>
      <c r="M1045" s="317"/>
    </row>
    <row r="1046" s="76" customFormat="1" spans="1:13">
      <c r="A1046" s="392" t="s">
        <v>3105</v>
      </c>
      <c r="B1046" s="139" t="s">
        <v>3106</v>
      </c>
      <c r="C1046" s="392" t="s">
        <v>2002</v>
      </c>
      <c r="D1046" s="139" t="s">
        <v>2845</v>
      </c>
      <c r="E1046" s="392" t="s">
        <v>156</v>
      </c>
      <c r="F1046" s="139" t="s">
        <v>3106</v>
      </c>
      <c r="G1046" s="392">
        <v>3.19</v>
      </c>
      <c r="H1046" s="139"/>
      <c r="I1046" s="392">
        <v>3.19</v>
      </c>
      <c r="J1046" s="139"/>
      <c r="K1046" s="139">
        <v>100</v>
      </c>
      <c r="L1046" s="143">
        <f t="shared" si="12"/>
        <v>319</v>
      </c>
      <c r="M1046" s="317"/>
    </row>
    <row r="1047" s="76" customFormat="1" spans="1:13">
      <c r="A1047" s="392" t="s">
        <v>3107</v>
      </c>
      <c r="B1047" s="139" t="s">
        <v>3108</v>
      </c>
      <c r="C1047" s="392" t="s">
        <v>2002</v>
      </c>
      <c r="D1047" s="139" t="s">
        <v>2845</v>
      </c>
      <c r="E1047" s="392" t="s">
        <v>156</v>
      </c>
      <c r="F1047" s="139" t="s">
        <v>3108</v>
      </c>
      <c r="G1047" s="392">
        <v>0.92</v>
      </c>
      <c r="H1047" s="139"/>
      <c r="I1047" s="392">
        <v>0.92</v>
      </c>
      <c r="J1047" s="139"/>
      <c r="K1047" s="139">
        <v>100</v>
      </c>
      <c r="L1047" s="143">
        <f t="shared" si="12"/>
        <v>92</v>
      </c>
      <c r="M1047" s="317"/>
    </row>
    <row r="1048" s="76" customFormat="1" spans="1:13">
      <c r="A1048" s="392" t="s">
        <v>3109</v>
      </c>
      <c r="B1048" s="139" t="s">
        <v>3110</v>
      </c>
      <c r="C1048" s="392" t="s">
        <v>2002</v>
      </c>
      <c r="D1048" s="139" t="s">
        <v>2845</v>
      </c>
      <c r="E1048" s="392" t="s">
        <v>156</v>
      </c>
      <c r="F1048" s="139" t="s">
        <v>3110</v>
      </c>
      <c r="G1048" s="392">
        <v>0.37</v>
      </c>
      <c r="H1048" s="139"/>
      <c r="I1048" s="392">
        <v>0.37</v>
      </c>
      <c r="J1048" s="139"/>
      <c r="K1048" s="139">
        <v>100</v>
      </c>
      <c r="L1048" s="143">
        <f t="shared" si="12"/>
        <v>37</v>
      </c>
      <c r="M1048" s="317"/>
    </row>
    <row r="1049" s="76" customFormat="1" spans="1:13">
      <c r="A1049" s="392" t="s">
        <v>3111</v>
      </c>
      <c r="B1049" s="139" t="s">
        <v>3069</v>
      </c>
      <c r="C1049" s="392" t="s">
        <v>2002</v>
      </c>
      <c r="D1049" s="139" t="s">
        <v>2845</v>
      </c>
      <c r="E1049" s="392" t="s">
        <v>156</v>
      </c>
      <c r="F1049" s="139" t="s">
        <v>3069</v>
      </c>
      <c r="G1049" s="392">
        <v>4.73</v>
      </c>
      <c r="H1049" s="139"/>
      <c r="I1049" s="392">
        <v>4.73</v>
      </c>
      <c r="J1049" s="139"/>
      <c r="K1049" s="139">
        <v>100</v>
      </c>
      <c r="L1049" s="143">
        <f t="shared" si="12"/>
        <v>473</v>
      </c>
      <c r="M1049" s="317"/>
    </row>
    <row r="1050" s="76" customFormat="1" spans="1:13">
      <c r="A1050" s="392" t="s">
        <v>3112</v>
      </c>
      <c r="B1050" s="139" t="s">
        <v>3113</v>
      </c>
      <c r="C1050" s="392" t="s">
        <v>2002</v>
      </c>
      <c r="D1050" s="139" t="s">
        <v>2845</v>
      </c>
      <c r="E1050" s="392" t="s">
        <v>156</v>
      </c>
      <c r="F1050" s="139" t="s">
        <v>3113</v>
      </c>
      <c r="G1050" s="392">
        <v>1.88</v>
      </c>
      <c r="H1050" s="139"/>
      <c r="I1050" s="392">
        <v>1.88</v>
      </c>
      <c r="J1050" s="139"/>
      <c r="K1050" s="139">
        <v>100</v>
      </c>
      <c r="L1050" s="143">
        <f t="shared" si="12"/>
        <v>188</v>
      </c>
      <c r="M1050" s="317"/>
    </row>
    <row r="1051" s="76" customFormat="1" spans="1:13">
      <c r="A1051" s="392" t="s">
        <v>3114</v>
      </c>
      <c r="B1051" s="139" t="s">
        <v>3115</v>
      </c>
      <c r="C1051" s="392" t="s">
        <v>2002</v>
      </c>
      <c r="D1051" s="139" t="s">
        <v>2845</v>
      </c>
      <c r="E1051" s="392" t="s">
        <v>156</v>
      </c>
      <c r="F1051" s="139" t="s">
        <v>3115</v>
      </c>
      <c r="G1051" s="392">
        <v>1.32</v>
      </c>
      <c r="H1051" s="139"/>
      <c r="I1051" s="392">
        <v>1.32</v>
      </c>
      <c r="J1051" s="139"/>
      <c r="K1051" s="139">
        <v>100</v>
      </c>
      <c r="L1051" s="143">
        <f t="shared" si="12"/>
        <v>132</v>
      </c>
      <c r="M1051" s="317"/>
    </row>
    <row r="1052" s="76" customFormat="1" spans="1:13">
      <c r="A1052" s="392" t="s">
        <v>3116</v>
      </c>
      <c r="B1052" s="139" t="s">
        <v>3117</v>
      </c>
      <c r="C1052" s="392" t="s">
        <v>2002</v>
      </c>
      <c r="D1052" s="139" t="s">
        <v>2845</v>
      </c>
      <c r="E1052" s="392" t="s">
        <v>156</v>
      </c>
      <c r="F1052" s="139" t="s">
        <v>3117</v>
      </c>
      <c r="G1052" s="392">
        <v>5.66</v>
      </c>
      <c r="H1052" s="139"/>
      <c r="I1052" s="392">
        <v>5.66</v>
      </c>
      <c r="J1052" s="139"/>
      <c r="K1052" s="139">
        <v>100</v>
      </c>
      <c r="L1052" s="143">
        <f t="shared" si="12"/>
        <v>566</v>
      </c>
      <c r="M1052" s="317"/>
    </row>
    <row r="1053" s="76" customFormat="1" spans="1:13">
      <c r="A1053" s="392" t="s">
        <v>3118</v>
      </c>
      <c r="B1053" s="139" t="s">
        <v>3119</v>
      </c>
      <c r="C1053" s="392" t="s">
        <v>2002</v>
      </c>
      <c r="D1053" s="139" t="s">
        <v>2845</v>
      </c>
      <c r="E1053" s="392" t="s">
        <v>156</v>
      </c>
      <c r="F1053" s="139" t="s">
        <v>3119</v>
      </c>
      <c r="G1053" s="392">
        <v>5.74</v>
      </c>
      <c r="H1053" s="139"/>
      <c r="I1053" s="392">
        <v>5.74</v>
      </c>
      <c r="J1053" s="139"/>
      <c r="K1053" s="139">
        <v>100</v>
      </c>
      <c r="L1053" s="143">
        <f t="shared" si="12"/>
        <v>574</v>
      </c>
      <c r="M1053" s="317"/>
    </row>
    <row r="1054" s="76" customFormat="1" spans="1:13">
      <c r="A1054" s="392" t="s">
        <v>3120</v>
      </c>
      <c r="B1054" s="139" t="s">
        <v>3121</v>
      </c>
      <c r="C1054" s="392" t="s">
        <v>2002</v>
      </c>
      <c r="D1054" s="139" t="s">
        <v>2845</v>
      </c>
      <c r="E1054" s="392" t="s">
        <v>156</v>
      </c>
      <c r="F1054" s="139" t="s">
        <v>3121</v>
      </c>
      <c r="G1054" s="392">
        <v>4.71</v>
      </c>
      <c r="H1054" s="139"/>
      <c r="I1054" s="392">
        <v>4.71</v>
      </c>
      <c r="J1054" s="139"/>
      <c r="K1054" s="139">
        <v>100</v>
      </c>
      <c r="L1054" s="143">
        <f t="shared" si="12"/>
        <v>471</v>
      </c>
      <c r="M1054" s="317"/>
    </row>
    <row r="1055" s="76" customFormat="1" spans="1:13">
      <c r="A1055" s="392" t="s">
        <v>3122</v>
      </c>
      <c r="B1055" s="139" t="s">
        <v>3123</v>
      </c>
      <c r="C1055" s="392" t="s">
        <v>2002</v>
      </c>
      <c r="D1055" s="139" t="s">
        <v>2845</v>
      </c>
      <c r="E1055" s="392" t="s">
        <v>156</v>
      </c>
      <c r="F1055" s="139" t="s">
        <v>3123</v>
      </c>
      <c r="G1055" s="392">
        <v>5.48</v>
      </c>
      <c r="H1055" s="139"/>
      <c r="I1055" s="392">
        <v>5.48</v>
      </c>
      <c r="J1055" s="139"/>
      <c r="K1055" s="139">
        <v>100</v>
      </c>
      <c r="L1055" s="143">
        <f t="shared" si="12"/>
        <v>548</v>
      </c>
      <c r="M1055" s="317"/>
    </row>
    <row r="1056" s="76" customFormat="1" spans="1:13">
      <c r="A1056" s="392" t="s">
        <v>3124</v>
      </c>
      <c r="B1056" s="139" t="s">
        <v>3125</v>
      </c>
      <c r="C1056" s="392" t="s">
        <v>2002</v>
      </c>
      <c r="D1056" s="139" t="s">
        <v>2845</v>
      </c>
      <c r="E1056" s="392" t="s">
        <v>156</v>
      </c>
      <c r="F1056" s="139" t="s">
        <v>3125</v>
      </c>
      <c r="G1056" s="392">
        <v>1.58</v>
      </c>
      <c r="H1056" s="139"/>
      <c r="I1056" s="392">
        <v>1.58</v>
      </c>
      <c r="J1056" s="139"/>
      <c r="K1056" s="139">
        <v>100</v>
      </c>
      <c r="L1056" s="143">
        <f t="shared" si="12"/>
        <v>158</v>
      </c>
      <c r="M1056" s="317"/>
    </row>
    <row r="1057" s="76" customFormat="1" spans="1:13">
      <c r="A1057" s="392" t="s">
        <v>3126</v>
      </c>
      <c r="B1057" s="139" t="s">
        <v>3127</v>
      </c>
      <c r="C1057" s="392" t="s">
        <v>2002</v>
      </c>
      <c r="D1057" s="139" t="s">
        <v>2845</v>
      </c>
      <c r="E1057" s="392" t="s">
        <v>156</v>
      </c>
      <c r="F1057" s="139" t="s">
        <v>3127</v>
      </c>
      <c r="G1057" s="392">
        <v>3.47</v>
      </c>
      <c r="H1057" s="139"/>
      <c r="I1057" s="392">
        <v>3.47</v>
      </c>
      <c r="J1057" s="139"/>
      <c r="K1057" s="139">
        <v>100</v>
      </c>
      <c r="L1057" s="143">
        <f t="shared" si="12"/>
        <v>347</v>
      </c>
      <c r="M1057" s="317"/>
    </row>
    <row r="1058" s="76" customFormat="1" spans="1:13">
      <c r="A1058" s="392" t="s">
        <v>3128</v>
      </c>
      <c r="B1058" s="139" t="s">
        <v>3129</v>
      </c>
      <c r="C1058" s="392" t="s">
        <v>2002</v>
      </c>
      <c r="D1058" s="139" t="s">
        <v>2845</v>
      </c>
      <c r="E1058" s="392" t="s">
        <v>156</v>
      </c>
      <c r="F1058" s="139" t="s">
        <v>3129</v>
      </c>
      <c r="G1058" s="392">
        <v>1.64</v>
      </c>
      <c r="H1058" s="139"/>
      <c r="I1058" s="392">
        <v>1.64</v>
      </c>
      <c r="J1058" s="139"/>
      <c r="K1058" s="139">
        <v>100</v>
      </c>
      <c r="L1058" s="143">
        <f t="shared" si="12"/>
        <v>164</v>
      </c>
      <c r="M1058" s="317"/>
    </row>
    <row r="1059" s="76" customFormat="1" spans="1:13">
      <c r="A1059" s="392" t="s">
        <v>3130</v>
      </c>
      <c r="B1059" s="139" t="s">
        <v>3131</v>
      </c>
      <c r="C1059" s="392" t="s">
        <v>2002</v>
      </c>
      <c r="D1059" s="139" t="s">
        <v>2845</v>
      </c>
      <c r="E1059" s="392" t="s">
        <v>156</v>
      </c>
      <c r="F1059" s="139" t="s">
        <v>3131</v>
      </c>
      <c r="G1059" s="392">
        <v>5.19</v>
      </c>
      <c r="H1059" s="139"/>
      <c r="I1059" s="392">
        <v>5.19</v>
      </c>
      <c r="J1059" s="139"/>
      <c r="K1059" s="139">
        <v>100</v>
      </c>
      <c r="L1059" s="143">
        <f t="shared" si="12"/>
        <v>519</v>
      </c>
      <c r="M1059" s="317"/>
    </row>
    <row r="1060" s="76" customFormat="1" spans="1:13">
      <c r="A1060" s="392" t="s">
        <v>3132</v>
      </c>
      <c r="B1060" s="139" t="s">
        <v>3133</v>
      </c>
      <c r="C1060" s="392" t="s">
        <v>2002</v>
      </c>
      <c r="D1060" s="139" t="s">
        <v>2845</v>
      </c>
      <c r="E1060" s="392" t="s">
        <v>156</v>
      </c>
      <c r="F1060" s="139" t="s">
        <v>3133</v>
      </c>
      <c r="G1060" s="392">
        <v>4.16</v>
      </c>
      <c r="H1060" s="139"/>
      <c r="I1060" s="392">
        <v>4.16</v>
      </c>
      <c r="J1060" s="139"/>
      <c r="K1060" s="139">
        <v>100</v>
      </c>
      <c r="L1060" s="143">
        <f t="shared" si="12"/>
        <v>416</v>
      </c>
      <c r="M1060" s="317"/>
    </row>
    <row r="1061" s="76" customFormat="1" spans="1:13">
      <c r="A1061" s="392" t="s">
        <v>3134</v>
      </c>
      <c r="B1061" s="139" t="s">
        <v>3135</v>
      </c>
      <c r="C1061" s="392" t="s">
        <v>2002</v>
      </c>
      <c r="D1061" s="139" t="s">
        <v>2845</v>
      </c>
      <c r="E1061" s="392" t="s">
        <v>156</v>
      </c>
      <c r="F1061" s="139" t="s">
        <v>3135</v>
      </c>
      <c r="G1061" s="392">
        <v>2.78</v>
      </c>
      <c r="H1061" s="139"/>
      <c r="I1061" s="392">
        <v>2.78</v>
      </c>
      <c r="J1061" s="139"/>
      <c r="K1061" s="139">
        <v>100</v>
      </c>
      <c r="L1061" s="143">
        <f t="shared" si="12"/>
        <v>278</v>
      </c>
      <c r="M1061" s="317"/>
    </row>
    <row r="1062" s="76" customFormat="1" spans="1:13">
      <c r="A1062" s="392" t="s">
        <v>3136</v>
      </c>
      <c r="B1062" s="139" t="s">
        <v>3137</v>
      </c>
      <c r="C1062" s="392" t="s">
        <v>2002</v>
      </c>
      <c r="D1062" s="139" t="s">
        <v>2845</v>
      </c>
      <c r="E1062" s="392" t="s">
        <v>156</v>
      </c>
      <c r="F1062" s="139" t="s">
        <v>3137</v>
      </c>
      <c r="G1062" s="392">
        <v>1.24</v>
      </c>
      <c r="H1062" s="139"/>
      <c r="I1062" s="392">
        <v>1.24</v>
      </c>
      <c r="J1062" s="139"/>
      <c r="K1062" s="139">
        <v>100</v>
      </c>
      <c r="L1062" s="143">
        <f t="shared" si="12"/>
        <v>124</v>
      </c>
      <c r="M1062" s="317"/>
    </row>
    <row r="1063" s="76" customFormat="1" spans="1:13">
      <c r="A1063" s="392" t="s">
        <v>3138</v>
      </c>
      <c r="B1063" s="139" t="s">
        <v>3139</v>
      </c>
      <c r="C1063" s="392" t="s">
        <v>2002</v>
      </c>
      <c r="D1063" s="139" t="s">
        <v>2845</v>
      </c>
      <c r="E1063" s="392" t="s">
        <v>156</v>
      </c>
      <c r="F1063" s="139" t="s">
        <v>3139</v>
      </c>
      <c r="G1063" s="392">
        <v>1.72</v>
      </c>
      <c r="H1063" s="139"/>
      <c r="I1063" s="392">
        <v>1.72</v>
      </c>
      <c r="J1063" s="139"/>
      <c r="K1063" s="139">
        <v>100</v>
      </c>
      <c r="L1063" s="143">
        <f t="shared" si="12"/>
        <v>172</v>
      </c>
      <c r="M1063" s="317"/>
    </row>
    <row r="1064" s="76" customFormat="1" spans="1:13">
      <c r="A1064" s="392" t="s">
        <v>3140</v>
      </c>
      <c r="B1064" s="139" t="s">
        <v>3141</v>
      </c>
      <c r="C1064" s="392" t="s">
        <v>2002</v>
      </c>
      <c r="D1064" s="139" t="s">
        <v>2845</v>
      </c>
      <c r="E1064" s="392" t="s">
        <v>156</v>
      </c>
      <c r="F1064" s="139" t="s">
        <v>3141</v>
      </c>
      <c r="G1064" s="392">
        <v>3.35</v>
      </c>
      <c r="H1064" s="139"/>
      <c r="I1064" s="392">
        <v>3.35</v>
      </c>
      <c r="J1064" s="139"/>
      <c r="K1064" s="139">
        <v>100</v>
      </c>
      <c r="L1064" s="143">
        <f t="shared" si="12"/>
        <v>335</v>
      </c>
      <c r="M1064" s="317"/>
    </row>
    <row r="1065" s="76" customFormat="1" spans="1:13">
      <c r="A1065" s="392" t="s">
        <v>3142</v>
      </c>
      <c r="B1065" s="139" t="s">
        <v>3143</v>
      </c>
      <c r="C1065" s="392" t="s">
        <v>2002</v>
      </c>
      <c r="D1065" s="139" t="s">
        <v>2845</v>
      </c>
      <c r="E1065" s="392" t="s">
        <v>156</v>
      </c>
      <c r="F1065" s="139" t="s">
        <v>3143</v>
      </c>
      <c r="G1065" s="392">
        <v>1.23</v>
      </c>
      <c r="H1065" s="139"/>
      <c r="I1065" s="392">
        <v>1.23</v>
      </c>
      <c r="J1065" s="139"/>
      <c r="K1065" s="139">
        <v>100</v>
      </c>
      <c r="L1065" s="143">
        <f t="shared" si="12"/>
        <v>123</v>
      </c>
      <c r="M1065" s="317"/>
    </row>
    <row r="1066" s="76" customFormat="1" spans="1:13">
      <c r="A1066" s="392" t="s">
        <v>3144</v>
      </c>
      <c r="B1066" s="139" t="s">
        <v>3145</v>
      </c>
      <c r="C1066" s="392" t="s">
        <v>2002</v>
      </c>
      <c r="D1066" s="139" t="s">
        <v>2845</v>
      </c>
      <c r="E1066" s="392" t="s">
        <v>156</v>
      </c>
      <c r="F1066" s="139" t="s">
        <v>3145</v>
      </c>
      <c r="G1066" s="392">
        <v>1.29</v>
      </c>
      <c r="H1066" s="139"/>
      <c r="I1066" s="392">
        <v>1.29</v>
      </c>
      <c r="J1066" s="139"/>
      <c r="K1066" s="139">
        <v>100</v>
      </c>
      <c r="L1066" s="143">
        <f t="shared" si="12"/>
        <v>129</v>
      </c>
      <c r="M1066" s="317"/>
    </row>
    <row r="1067" s="76" customFormat="1" spans="1:13">
      <c r="A1067" s="392" t="s">
        <v>3146</v>
      </c>
      <c r="B1067" s="139" t="s">
        <v>3147</v>
      </c>
      <c r="C1067" s="392" t="s">
        <v>2002</v>
      </c>
      <c r="D1067" s="139" t="s">
        <v>2845</v>
      </c>
      <c r="E1067" s="392" t="s">
        <v>156</v>
      </c>
      <c r="F1067" s="139" t="s">
        <v>3147</v>
      </c>
      <c r="G1067" s="392">
        <v>2.27</v>
      </c>
      <c r="H1067" s="139"/>
      <c r="I1067" s="392">
        <v>2.27</v>
      </c>
      <c r="J1067" s="139"/>
      <c r="K1067" s="139">
        <v>100</v>
      </c>
      <c r="L1067" s="143">
        <f t="shared" si="12"/>
        <v>227</v>
      </c>
      <c r="M1067" s="317"/>
    </row>
    <row r="1068" s="76" customFormat="1" spans="1:13">
      <c r="A1068" s="392" t="s">
        <v>3148</v>
      </c>
      <c r="B1068" s="139" t="s">
        <v>3149</v>
      </c>
      <c r="C1068" s="392" t="s">
        <v>2002</v>
      </c>
      <c r="D1068" s="139" t="s">
        <v>2845</v>
      </c>
      <c r="E1068" s="392" t="s">
        <v>156</v>
      </c>
      <c r="F1068" s="139" t="s">
        <v>3149</v>
      </c>
      <c r="G1068" s="392">
        <v>2.24</v>
      </c>
      <c r="H1068" s="139"/>
      <c r="I1068" s="392">
        <v>2.24</v>
      </c>
      <c r="J1068" s="139"/>
      <c r="K1068" s="139">
        <v>100</v>
      </c>
      <c r="L1068" s="143">
        <f t="shared" si="12"/>
        <v>224</v>
      </c>
      <c r="M1068" s="317"/>
    </row>
    <row r="1069" s="76" customFormat="1" spans="1:13">
      <c r="A1069" s="392" t="s">
        <v>3150</v>
      </c>
      <c r="B1069" s="139" t="s">
        <v>3151</v>
      </c>
      <c r="C1069" s="392" t="s">
        <v>2002</v>
      </c>
      <c r="D1069" s="139" t="s">
        <v>2845</v>
      </c>
      <c r="E1069" s="392" t="s">
        <v>347</v>
      </c>
      <c r="F1069" s="139" t="s">
        <v>3151</v>
      </c>
      <c r="G1069" s="392">
        <v>2.43</v>
      </c>
      <c r="H1069" s="139"/>
      <c r="I1069" s="392">
        <v>2.43</v>
      </c>
      <c r="J1069" s="139"/>
      <c r="K1069" s="139">
        <v>100</v>
      </c>
      <c r="L1069" s="143">
        <f t="shared" si="12"/>
        <v>243</v>
      </c>
      <c r="M1069" s="317"/>
    </row>
    <row r="1070" s="76" customFormat="1" spans="1:13">
      <c r="A1070" s="392" t="s">
        <v>3152</v>
      </c>
      <c r="B1070" s="139" t="s">
        <v>3153</v>
      </c>
      <c r="C1070" s="392" t="s">
        <v>2002</v>
      </c>
      <c r="D1070" s="139" t="s">
        <v>2845</v>
      </c>
      <c r="E1070" s="392" t="s">
        <v>347</v>
      </c>
      <c r="F1070" s="139" t="s">
        <v>3153</v>
      </c>
      <c r="G1070" s="392">
        <v>3.72</v>
      </c>
      <c r="H1070" s="139"/>
      <c r="I1070" s="392">
        <v>3.72</v>
      </c>
      <c r="J1070" s="139"/>
      <c r="K1070" s="139">
        <v>100</v>
      </c>
      <c r="L1070" s="143">
        <f t="shared" si="12"/>
        <v>372</v>
      </c>
      <c r="M1070" s="317"/>
    </row>
    <row r="1071" s="76" customFormat="1" spans="1:13">
      <c r="A1071" s="392" t="s">
        <v>3154</v>
      </c>
      <c r="B1071" s="139" t="s">
        <v>3155</v>
      </c>
      <c r="C1071" s="392" t="s">
        <v>2002</v>
      </c>
      <c r="D1071" s="139" t="s">
        <v>2845</v>
      </c>
      <c r="E1071" s="392" t="s">
        <v>347</v>
      </c>
      <c r="F1071" s="139" t="s">
        <v>3155</v>
      </c>
      <c r="G1071" s="392">
        <v>2.97</v>
      </c>
      <c r="H1071" s="139"/>
      <c r="I1071" s="392">
        <v>2.97</v>
      </c>
      <c r="J1071" s="139"/>
      <c r="K1071" s="139">
        <v>100</v>
      </c>
      <c r="L1071" s="143">
        <f t="shared" si="12"/>
        <v>297</v>
      </c>
      <c r="M1071" s="317"/>
    </row>
    <row r="1072" s="76" customFormat="1" spans="1:13">
      <c r="A1072" s="392" t="s">
        <v>3156</v>
      </c>
      <c r="B1072" s="139" t="s">
        <v>3157</v>
      </c>
      <c r="C1072" s="392" t="s">
        <v>2002</v>
      </c>
      <c r="D1072" s="139" t="s">
        <v>2845</v>
      </c>
      <c r="E1072" s="392" t="s">
        <v>347</v>
      </c>
      <c r="F1072" s="139" t="s">
        <v>3157</v>
      </c>
      <c r="G1072" s="392">
        <v>1.34</v>
      </c>
      <c r="H1072" s="139"/>
      <c r="I1072" s="392">
        <v>1.34</v>
      </c>
      <c r="J1072" s="139"/>
      <c r="K1072" s="139">
        <v>100</v>
      </c>
      <c r="L1072" s="143">
        <f t="shared" si="12"/>
        <v>134</v>
      </c>
      <c r="M1072" s="317"/>
    </row>
    <row r="1073" s="76" customFormat="1" spans="1:13">
      <c r="A1073" s="392" t="s">
        <v>3158</v>
      </c>
      <c r="B1073" s="139" t="s">
        <v>3159</v>
      </c>
      <c r="C1073" s="392" t="s">
        <v>2002</v>
      </c>
      <c r="D1073" s="139" t="s">
        <v>2845</v>
      </c>
      <c r="E1073" s="392" t="s">
        <v>347</v>
      </c>
      <c r="F1073" s="139" t="s">
        <v>3159</v>
      </c>
      <c r="G1073" s="392">
        <v>3.46</v>
      </c>
      <c r="H1073" s="139"/>
      <c r="I1073" s="392">
        <v>3.46</v>
      </c>
      <c r="J1073" s="139"/>
      <c r="K1073" s="139">
        <v>100</v>
      </c>
      <c r="L1073" s="143">
        <f t="shared" si="12"/>
        <v>346</v>
      </c>
      <c r="M1073" s="317"/>
    </row>
    <row r="1074" s="76" customFormat="1" spans="1:13">
      <c r="A1074" s="392" t="s">
        <v>3160</v>
      </c>
      <c r="B1074" s="139" t="s">
        <v>1140</v>
      </c>
      <c r="C1074" s="392" t="s">
        <v>2002</v>
      </c>
      <c r="D1074" s="139" t="s">
        <v>2845</v>
      </c>
      <c r="E1074" s="392" t="s">
        <v>347</v>
      </c>
      <c r="F1074" s="139" t="s">
        <v>1140</v>
      </c>
      <c r="G1074" s="392">
        <v>4.48</v>
      </c>
      <c r="H1074" s="139"/>
      <c r="I1074" s="392">
        <v>4.48</v>
      </c>
      <c r="J1074" s="139"/>
      <c r="K1074" s="139">
        <v>100</v>
      </c>
      <c r="L1074" s="143">
        <f t="shared" si="12"/>
        <v>448</v>
      </c>
      <c r="M1074" s="317"/>
    </row>
    <row r="1075" s="76" customFormat="1" spans="1:13">
      <c r="A1075" s="392" t="s">
        <v>3161</v>
      </c>
      <c r="B1075" s="139" t="s">
        <v>3162</v>
      </c>
      <c r="C1075" s="392" t="s">
        <v>2002</v>
      </c>
      <c r="D1075" s="139" t="s">
        <v>2845</v>
      </c>
      <c r="E1075" s="392" t="s">
        <v>347</v>
      </c>
      <c r="F1075" s="139" t="s">
        <v>3162</v>
      </c>
      <c r="G1075" s="392">
        <v>1.7</v>
      </c>
      <c r="H1075" s="139"/>
      <c r="I1075" s="392">
        <v>1.7</v>
      </c>
      <c r="J1075" s="139"/>
      <c r="K1075" s="139">
        <v>100</v>
      </c>
      <c r="L1075" s="143">
        <f t="shared" si="12"/>
        <v>170</v>
      </c>
      <c r="M1075" s="317"/>
    </row>
    <row r="1076" s="76" customFormat="1" spans="1:13">
      <c r="A1076" s="392" t="s">
        <v>3163</v>
      </c>
      <c r="B1076" s="139" t="s">
        <v>3164</v>
      </c>
      <c r="C1076" s="392" t="s">
        <v>2002</v>
      </c>
      <c r="D1076" s="139" t="s">
        <v>2845</v>
      </c>
      <c r="E1076" s="392" t="s">
        <v>347</v>
      </c>
      <c r="F1076" s="139" t="s">
        <v>3164</v>
      </c>
      <c r="G1076" s="392">
        <v>0.87</v>
      </c>
      <c r="H1076" s="139"/>
      <c r="I1076" s="392">
        <v>0.87</v>
      </c>
      <c r="J1076" s="139"/>
      <c r="K1076" s="139">
        <v>100</v>
      </c>
      <c r="L1076" s="143">
        <f t="shared" si="12"/>
        <v>87</v>
      </c>
      <c r="M1076" s="317"/>
    </row>
    <row r="1077" s="76" customFormat="1" spans="1:13">
      <c r="A1077" s="392" t="s">
        <v>3165</v>
      </c>
      <c r="B1077" s="139" t="s">
        <v>3166</v>
      </c>
      <c r="C1077" s="392" t="s">
        <v>2002</v>
      </c>
      <c r="D1077" s="139" t="s">
        <v>2845</v>
      </c>
      <c r="E1077" s="392" t="s">
        <v>347</v>
      </c>
      <c r="F1077" s="139" t="s">
        <v>3166</v>
      </c>
      <c r="G1077" s="392">
        <v>10.62</v>
      </c>
      <c r="H1077" s="139"/>
      <c r="I1077" s="392">
        <v>10.62</v>
      </c>
      <c r="J1077" s="139"/>
      <c r="K1077" s="139">
        <v>100</v>
      </c>
      <c r="L1077" s="143">
        <f t="shared" si="12"/>
        <v>1062</v>
      </c>
      <c r="M1077" s="317"/>
    </row>
    <row r="1078" s="76" customFormat="1" spans="1:13">
      <c r="A1078" s="392" t="s">
        <v>3167</v>
      </c>
      <c r="B1078" s="139" t="s">
        <v>3168</v>
      </c>
      <c r="C1078" s="392" t="s">
        <v>2002</v>
      </c>
      <c r="D1078" s="139" t="s">
        <v>2845</v>
      </c>
      <c r="E1078" s="392" t="s">
        <v>347</v>
      </c>
      <c r="F1078" s="139" t="s">
        <v>3168</v>
      </c>
      <c r="G1078" s="392">
        <v>3.76</v>
      </c>
      <c r="H1078" s="139"/>
      <c r="I1078" s="392">
        <v>3.76</v>
      </c>
      <c r="J1078" s="139"/>
      <c r="K1078" s="139">
        <v>100</v>
      </c>
      <c r="L1078" s="143">
        <f t="shared" si="12"/>
        <v>376</v>
      </c>
      <c r="M1078" s="317"/>
    </row>
    <row r="1079" s="76" customFormat="1" spans="1:13">
      <c r="A1079" s="392" t="s">
        <v>3169</v>
      </c>
      <c r="B1079" s="139" t="s">
        <v>3170</v>
      </c>
      <c r="C1079" s="392" t="s">
        <v>2002</v>
      </c>
      <c r="D1079" s="139" t="s">
        <v>2845</v>
      </c>
      <c r="E1079" s="392" t="s">
        <v>347</v>
      </c>
      <c r="F1079" s="139" t="s">
        <v>3170</v>
      </c>
      <c r="G1079" s="392">
        <v>2.46</v>
      </c>
      <c r="H1079" s="139"/>
      <c r="I1079" s="392">
        <v>2.46</v>
      </c>
      <c r="J1079" s="139"/>
      <c r="K1079" s="139">
        <v>100</v>
      </c>
      <c r="L1079" s="143">
        <f t="shared" si="12"/>
        <v>246</v>
      </c>
      <c r="M1079" s="317"/>
    </row>
    <row r="1080" s="76" customFormat="1" spans="1:13">
      <c r="A1080" s="392" t="s">
        <v>3171</v>
      </c>
      <c r="B1080" s="139" t="s">
        <v>3172</v>
      </c>
      <c r="C1080" s="392" t="s">
        <v>2002</v>
      </c>
      <c r="D1080" s="139" t="s">
        <v>2845</v>
      </c>
      <c r="E1080" s="392" t="s">
        <v>347</v>
      </c>
      <c r="F1080" s="139" t="s">
        <v>3172</v>
      </c>
      <c r="G1080" s="392">
        <v>1.78</v>
      </c>
      <c r="H1080" s="139"/>
      <c r="I1080" s="392">
        <v>1.78</v>
      </c>
      <c r="J1080" s="139"/>
      <c r="K1080" s="139">
        <v>100</v>
      </c>
      <c r="L1080" s="143">
        <f t="shared" si="12"/>
        <v>178</v>
      </c>
      <c r="M1080" s="317"/>
    </row>
    <row r="1081" s="76" customFormat="1" spans="1:13">
      <c r="A1081" s="392" t="s">
        <v>3173</v>
      </c>
      <c r="B1081" s="139" t="s">
        <v>2936</v>
      </c>
      <c r="C1081" s="392" t="s">
        <v>2002</v>
      </c>
      <c r="D1081" s="139" t="s">
        <v>2845</v>
      </c>
      <c r="E1081" s="392" t="s">
        <v>347</v>
      </c>
      <c r="F1081" s="139" t="s">
        <v>2936</v>
      </c>
      <c r="G1081" s="392">
        <v>2.22</v>
      </c>
      <c r="H1081" s="139"/>
      <c r="I1081" s="392">
        <v>2.22</v>
      </c>
      <c r="J1081" s="139"/>
      <c r="K1081" s="139">
        <v>100</v>
      </c>
      <c r="L1081" s="143">
        <f t="shared" si="12"/>
        <v>222</v>
      </c>
      <c r="M1081" s="317"/>
    </row>
    <row r="1082" s="76" customFormat="1" spans="1:13">
      <c r="A1082" s="392" t="s">
        <v>3174</v>
      </c>
      <c r="B1082" s="139" t="s">
        <v>3175</v>
      </c>
      <c r="C1082" s="392" t="s">
        <v>2002</v>
      </c>
      <c r="D1082" s="139" t="s">
        <v>2845</v>
      </c>
      <c r="E1082" s="392" t="s">
        <v>347</v>
      </c>
      <c r="F1082" s="139" t="s">
        <v>3175</v>
      </c>
      <c r="G1082" s="392">
        <v>2.93</v>
      </c>
      <c r="H1082" s="139"/>
      <c r="I1082" s="392">
        <v>2.93</v>
      </c>
      <c r="J1082" s="139"/>
      <c r="K1082" s="139">
        <v>100</v>
      </c>
      <c r="L1082" s="143">
        <f t="shared" si="12"/>
        <v>293</v>
      </c>
      <c r="M1082" s="317"/>
    </row>
    <row r="1083" s="76" customFormat="1" spans="1:13">
      <c r="A1083" s="392" t="s">
        <v>3176</v>
      </c>
      <c r="B1083" s="139" t="s">
        <v>3177</v>
      </c>
      <c r="C1083" s="392" t="s">
        <v>2002</v>
      </c>
      <c r="D1083" s="139" t="s">
        <v>2845</v>
      </c>
      <c r="E1083" s="392" t="s">
        <v>347</v>
      </c>
      <c r="F1083" s="139" t="s">
        <v>3177</v>
      </c>
      <c r="G1083" s="392">
        <v>4.38</v>
      </c>
      <c r="H1083" s="139"/>
      <c r="I1083" s="392">
        <v>4.38</v>
      </c>
      <c r="J1083" s="139"/>
      <c r="K1083" s="139">
        <v>100</v>
      </c>
      <c r="L1083" s="143">
        <f t="shared" si="12"/>
        <v>438</v>
      </c>
      <c r="M1083" s="317"/>
    </row>
    <row r="1084" s="76" customFormat="1" spans="1:13">
      <c r="A1084" s="392" t="s">
        <v>3178</v>
      </c>
      <c r="B1084" s="139" t="s">
        <v>3179</v>
      </c>
      <c r="C1084" s="392" t="s">
        <v>2002</v>
      </c>
      <c r="D1084" s="139" t="s">
        <v>2845</v>
      </c>
      <c r="E1084" s="392" t="s">
        <v>347</v>
      </c>
      <c r="F1084" s="139" t="s">
        <v>3179</v>
      </c>
      <c r="G1084" s="392">
        <v>16.82</v>
      </c>
      <c r="H1084" s="139"/>
      <c r="I1084" s="392">
        <v>16.82</v>
      </c>
      <c r="J1084" s="139"/>
      <c r="K1084" s="139">
        <v>100</v>
      </c>
      <c r="L1084" s="143">
        <f t="shared" si="12"/>
        <v>1682</v>
      </c>
      <c r="M1084" s="317"/>
    </row>
    <row r="1085" s="76" customFormat="1" spans="1:13">
      <c r="A1085" s="392" t="s">
        <v>3180</v>
      </c>
      <c r="B1085" s="139" t="s">
        <v>3181</v>
      </c>
      <c r="C1085" s="392" t="s">
        <v>2002</v>
      </c>
      <c r="D1085" s="139" t="s">
        <v>2845</v>
      </c>
      <c r="E1085" s="392" t="s">
        <v>347</v>
      </c>
      <c r="F1085" s="139" t="s">
        <v>3181</v>
      </c>
      <c r="G1085" s="392">
        <v>4.99</v>
      </c>
      <c r="H1085" s="139"/>
      <c r="I1085" s="392">
        <v>4.99</v>
      </c>
      <c r="J1085" s="139"/>
      <c r="K1085" s="139">
        <v>100</v>
      </c>
      <c r="L1085" s="143">
        <f t="shared" si="12"/>
        <v>499</v>
      </c>
      <c r="M1085" s="317"/>
    </row>
    <row r="1086" s="76" customFormat="1" spans="1:13">
      <c r="A1086" s="392" t="s">
        <v>3182</v>
      </c>
      <c r="B1086" s="139" t="s">
        <v>3183</v>
      </c>
      <c r="C1086" s="392" t="s">
        <v>2002</v>
      </c>
      <c r="D1086" s="139" t="s">
        <v>2845</v>
      </c>
      <c r="E1086" s="392" t="s">
        <v>347</v>
      </c>
      <c r="F1086" s="139" t="s">
        <v>3183</v>
      </c>
      <c r="G1086" s="392">
        <v>1.14</v>
      </c>
      <c r="H1086" s="139"/>
      <c r="I1086" s="392">
        <v>1.14</v>
      </c>
      <c r="J1086" s="139"/>
      <c r="K1086" s="139">
        <v>100</v>
      </c>
      <c r="L1086" s="143">
        <f t="shared" si="12"/>
        <v>114</v>
      </c>
      <c r="M1086" s="317"/>
    </row>
    <row r="1087" s="76" customFormat="1" spans="1:13">
      <c r="A1087" s="392" t="s">
        <v>3184</v>
      </c>
      <c r="B1087" s="139" t="s">
        <v>2930</v>
      </c>
      <c r="C1087" s="392" t="s">
        <v>2002</v>
      </c>
      <c r="D1087" s="139" t="s">
        <v>2845</v>
      </c>
      <c r="E1087" s="392" t="s">
        <v>347</v>
      </c>
      <c r="F1087" s="139" t="s">
        <v>2930</v>
      </c>
      <c r="G1087" s="392">
        <v>2.7</v>
      </c>
      <c r="H1087" s="139"/>
      <c r="I1087" s="392">
        <v>2.7</v>
      </c>
      <c r="J1087" s="139"/>
      <c r="K1087" s="139">
        <v>100</v>
      </c>
      <c r="L1087" s="143">
        <f t="shared" si="12"/>
        <v>270</v>
      </c>
      <c r="M1087" s="317"/>
    </row>
    <row r="1088" s="76" customFormat="1" spans="1:13">
      <c r="A1088" s="392" t="s">
        <v>3185</v>
      </c>
      <c r="B1088" s="139" t="s">
        <v>3186</v>
      </c>
      <c r="C1088" s="392" t="s">
        <v>2002</v>
      </c>
      <c r="D1088" s="139" t="s">
        <v>2845</v>
      </c>
      <c r="E1088" s="392" t="s">
        <v>347</v>
      </c>
      <c r="F1088" s="139" t="s">
        <v>3186</v>
      </c>
      <c r="G1088" s="392">
        <v>1.49</v>
      </c>
      <c r="H1088" s="139"/>
      <c r="I1088" s="392">
        <v>1.49</v>
      </c>
      <c r="J1088" s="139"/>
      <c r="K1088" s="139">
        <v>100</v>
      </c>
      <c r="L1088" s="143">
        <f t="shared" si="12"/>
        <v>149</v>
      </c>
      <c r="M1088" s="317"/>
    </row>
    <row r="1089" s="76" customFormat="1" spans="1:13">
      <c r="A1089" s="392" t="s">
        <v>3187</v>
      </c>
      <c r="B1089" s="139" t="s">
        <v>3188</v>
      </c>
      <c r="C1089" s="392" t="s">
        <v>2002</v>
      </c>
      <c r="D1089" s="139" t="s">
        <v>2845</v>
      </c>
      <c r="E1089" s="392" t="s">
        <v>347</v>
      </c>
      <c r="F1089" s="139" t="s">
        <v>3188</v>
      </c>
      <c r="G1089" s="392">
        <v>1.2</v>
      </c>
      <c r="H1089" s="139"/>
      <c r="I1089" s="392">
        <v>1.2</v>
      </c>
      <c r="J1089" s="139"/>
      <c r="K1089" s="139">
        <v>100</v>
      </c>
      <c r="L1089" s="143">
        <f t="shared" si="12"/>
        <v>120</v>
      </c>
      <c r="M1089" s="317"/>
    </row>
    <row r="1090" s="76" customFormat="1" spans="1:13">
      <c r="A1090" s="392" t="s">
        <v>3189</v>
      </c>
      <c r="B1090" s="139" t="s">
        <v>3190</v>
      </c>
      <c r="C1090" s="392" t="s">
        <v>2002</v>
      </c>
      <c r="D1090" s="139" t="s">
        <v>2845</v>
      </c>
      <c r="E1090" s="392" t="s">
        <v>347</v>
      </c>
      <c r="F1090" s="139" t="s">
        <v>3190</v>
      </c>
      <c r="G1090" s="392">
        <v>0.76</v>
      </c>
      <c r="H1090" s="139"/>
      <c r="I1090" s="392">
        <v>0.76</v>
      </c>
      <c r="J1090" s="139"/>
      <c r="K1090" s="139">
        <v>100</v>
      </c>
      <c r="L1090" s="143">
        <f t="shared" si="12"/>
        <v>76</v>
      </c>
      <c r="M1090" s="317"/>
    </row>
    <row r="1091" s="76" customFormat="1" spans="1:13">
      <c r="A1091" s="392" t="s">
        <v>3191</v>
      </c>
      <c r="B1091" s="139" t="s">
        <v>3192</v>
      </c>
      <c r="C1091" s="392" t="s">
        <v>2002</v>
      </c>
      <c r="D1091" s="139" t="s">
        <v>2845</v>
      </c>
      <c r="E1091" s="392" t="s">
        <v>347</v>
      </c>
      <c r="F1091" s="139" t="s">
        <v>3192</v>
      </c>
      <c r="G1091" s="392">
        <v>1.72</v>
      </c>
      <c r="H1091" s="139"/>
      <c r="I1091" s="392">
        <v>1.72</v>
      </c>
      <c r="J1091" s="139"/>
      <c r="K1091" s="139">
        <v>100</v>
      </c>
      <c r="L1091" s="143">
        <f t="shared" si="12"/>
        <v>172</v>
      </c>
      <c r="M1091" s="317"/>
    </row>
    <row r="1092" s="76" customFormat="1" spans="1:13">
      <c r="A1092" s="392" t="s">
        <v>3193</v>
      </c>
      <c r="B1092" s="139" t="s">
        <v>3194</v>
      </c>
      <c r="C1092" s="392" t="s">
        <v>2002</v>
      </c>
      <c r="D1092" s="139" t="s">
        <v>2845</v>
      </c>
      <c r="E1092" s="392" t="s">
        <v>347</v>
      </c>
      <c r="F1092" s="139" t="s">
        <v>3194</v>
      </c>
      <c r="G1092" s="392">
        <v>3.34</v>
      </c>
      <c r="H1092" s="139"/>
      <c r="I1092" s="392">
        <v>3.34</v>
      </c>
      <c r="J1092" s="139"/>
      <c r="K1092" s="139">
        <v>100</v>
      </c>
      <c r="L1092" s="143">
        <f t="shared" si="12"/>
        <v>334</v>
      </c>
      <c r="M1092" s="317"/>
    </row>
    <row r="1093" s="76" customFormat="1" spans="1:13">
      <c r="A1093" s="392" t="s">
        <v>3195</v>
      </c>
      <c r="B1093" s="139" t="s">
        <v>3196</v>
      </c>
      <c r="C1093" s="392" t="s">
        <v>2002</v>
      </c>
      <c r="D1093" s="139" t="s">
        <v>2845</v>
      </c>
      <c r="E1093" s="392" t="s">
        <v>347</v>
      </c>
      <c r="F1093" s="139" t="s">
        <v>3196</v>
      </c>
      <c r="G1093" s="392">
        <v>1.06</v>
      </c>
      <c r="H1093" s="139"/>
      <c r="I1093" s="392">
        <v>1.06</v>
      </c>
      <c r="J1093" s="139"/>
      <c r="K1093" s="139">
        <v>100</v>
      </c>
      <c r="L1093" s="143">
        <f t="shared" si="12"/>
        <v>106</v>
      </c>
      <c r="M1093" s="317"/>
    </row>
    <row r="1094" s="76" customFormat="1" spans="1:13">
      <c r="A1094" s="392" t="s">
        <v>3197</v>
      </c>
      <c r="B1094" s="139" t="s">
        <v>3198</v>
      </c>
      <c r="C1094" s="392" t="s">
        <v>2002</v>
      </c>
      <c r="D1094" s="139" t="s">
        <v>2845</v>
      </c>
      <c r="E1094" s="392" t="s">
        <v>347</v>
      </c>
      <c r="F1094" s="139" t="s">
        <v>3198</v>
      </c>
      <c r="G1094" s="392">
        <v>10.45</v>
      </c>
      <c r="H1094" s="139"/>
      <c r="I1094" s="392">
        <v>10.45</v>
      </c>
      <c r="J1094" s="139"/>
      <c r="K1094" s="139">
        <v>100</v>
      </c>
      <c r="L1094" s="143">
        <f t="shared" si="12"/>
        <v>1045</v>
      </c>
      <c r="M1094" s="317"/>
    </row>
    <row r="1095" s="76" customFormat="1" spans="1:13">
      <c r="A1095" s="392" t="s">
        <v>3199</v>
      </c>
      <c r="B1095" s="139" t="s">
        <v>3200</v>
      </c>
      <c r="C1095" s="392" t="s">
        <v>2002</v>
      </c>
      <c r="D1095" s="139" t="s">
        <v>2845</v>
      </c>
      <c r="E1095" s="392" t="s">
        <v>347</v>
      </c>
      <c r="F1095" s="139" t="s">
        <v>3200</v>
      </c>
      <c r="G1095" s="392">
        <v>4.17</v>
      </c>
      <c r="H1095" s="139"/>
      <c r="I1095" s="392">
        <v>4.17</v>
      </c>
      <c r="J1095" s="139"/>
      <c r="K1095" s="139">
        <v>100</v>
      </c>
      <c r="L1095" s="143">
        <f t="shared" si="12"/>
        <v>417</v>
      </c>
      <c r="M1095" s="317"/>
    </row>
    <row r="1096" s="76" customFormat="1" spans="1:13">
      <c r="A1096" s="392" t="s">
        <v>3201</v>
      </c>
      <c r="B1096" s="139" t="s">
        <v>3202</v>
      </c>
      <c r="C1096" s="392" t="s">
        <v>2002</v>
      </c>
      <c r="D1096" s="139" t="s">
        <v>2845</v>
      </c>
      <c r="E1096" s="392" t="s">
        <v>347</v>
      </c>
      <c r="F1096" s="139" t="s">
        <v>3202</v>
      </c>
      <c r="G1096" s="392">
        <v>1.84</v>
      </c>
      <c r="H1096" s="139"/>
      <c r="I1096" s="392">
        <v>1.84</v>
      </c>
      <c r="J1096" s="139"/>
      <c r="K1096" s="139">
        <v>100</v>
      </c>
      <c r="L1096" s="143">
        <f t="shared" si="12"/>
        <v>184</v>
      </c>
      <c r="M1096" s="317"/>
    </row>
    <row r="1097" s="76" customFormat="1" spans="1:13">
      <c r="A1097" s="392" t="s">
        <v>3203</v>
      </c>
      <c r="B1097" s="139" t="s">
        <v>3204</v>
      </c>
      <c r="C1097" s="392" t="s">
        <v>2002</v>
      </c>
      <c r="D1097" s="139" t="s">
        <v>2845</v>
      </c>
      <c r="E1097" s="392" t="s">
        <v>347</v>
      </c>
      <c r="F1097" s="139" t="s">
        <v>3204</v>
      </c>
      <c r="G1097" s="392">
        <v>3.31</v>
      </c>
      <c r="H1097" s="139"/>
      <c r="I1097" s="392">
        <v>3.31</v>
      </c>
      <c r="J1097" s="139"/>
      <c r="K1097" s="139">
        <v>100</v>
      </c>
      <c r="L1097" s="143">
        <f t="shared" si="12"/>
        <v>331</v>
      </c>
      <c r="M1097" s="317"/>
    </row>
    <row r="1098" s="76" customFormat="1" spans="1:13">
      <c r="A1098" s="392" t="s">
        <v>3205</v>
      </c>
      <c r="B1098" s="139" t="s">
        <v>3206</v>
      </c>
      <c r="C1098" s="392" t="s">
        <v>2002</v>
      </c>
      <c r="D1098" s="139" t="s">
        <v>2845</v>
      </c>
      <c r="E1098" s="392" t="s">
        <v>347</v>
      </c>
      <c r="F1098" s="139" t="s">
        <v>3206</v>
      </c>
      <c r="G1098" s="392">
        <v>0.67</v>
      </c>
      <c r="H1098" s="139"/>
      <c r="I1098" s="392">
        <v>0.67</v>
      </c>
      <c r="J1098" s="139"/>
      <c r="K1098" s="139">
        <v>100</v>
      </c>
      <c r="L1098" s="143">
        <f t="shared" si="12"/>
        <v>67</v>
      </c>
      <c r="M1098" s="317"/>
    </row>
    <row r="1099" s="76" customFormat="1" spans="1:13">
      <c r="A1099" s="392" t="s">
        <v>3207</v>
      </c>
      <c r="B1099" s="139" t="s">
        <v>3208</v>
      </c>
      <c r="C1099" s="392" t="s">
        <v>2002</v>
      </c>
      <c r="D1099" s="139" t="s">
        <v>2845</v>
      </c>
      <c r="E1099" s="392" t="s">
        <v>347</v>
      </c>
      <c r="F1099" s="139" t="s">
        <v>3208</v>
      </c>
      <c r="G1099" s="392">
        <v>1.84</v>
      </c>
      <c r="H1099" s="139"/>
      <c r="I1099" s="392">
        <v>1.84</v>
      </c>
      <c r="J1099" s="139"/>
      <c r="K1099" s="139">
        <v>100</v>
      </c>
      <c r="L1099" s="143">
        <f t="shared" si="12"/>
        <v>184</v>
      </c>
      <c r="M1099" s="317"/>
    </row>
    <row r="1100" s="76" customFormat="1" spans="1:13">
      <c r="A1100" s="392" t="s">
        <v>3209</v>
      </c>
      <c r="B1100" s="139" t="s">
        <v>3210</v>
      </c>
      <c r="C1100" s="392" t="s">
        <v>2002</v>
      </c>
      <c r="D1100" s="139" t="s">
        <v>2845</v>
      </c>
      <c r="E1100" s="392" t="s">
        <v>347</v>
      </c>
      <c r="F1100" s="139" t="s">
        <v>3210</v>
      </c>
      <c r="G1100" s="392">
        <v>3.33</v>
      </c>
      <c r="H1100" s="139"/>
      <c r="I1100" s="392">
        <v>3.33</v>
      </c>
      <c r="J1100" s="139"/>
      <c r="K1100" s="139">
        <v>100</v>
      </c>
      <c r="L1100" s="143">
        <f t="shared" si="12"/>
        <v>333</v>
      </c>
      <c r="M1100" s="317"/>
    </row>
    <row r="1101" s="76" customFormat="1" spans="1:13">
      <c r="A1101" s="392" t="s">
        <v>3211</v>
      </c>
      <c r="B1101" s="139" t="s">
        <v>3212</v>
      </c>
      <c r="C1101" s="392" t="s">
        <v>2002</v>
      </c>
      <c r="D1101" s="139" t="s">
        <v>2845</v>
      </c>
      <c r="E1101" s="392" t="s">
        <v>347</v>
      </c>
      <c r="F1101" s="139" t="s">
        <v>3212</v>
      </c>
      <c r="G1101" s="392">
        <v>1.2</v>
      </c>
      <c r="H1101" s="139"/>
      <c r="I1101" s="392">
        <v>1.2</v>
      </c>
      <c r="J1101" s="139"/>
      <c r="K1101" s="139">
        <v>100</v>
      </c>
      <c r="L1101" s="143">
        <f t="shared" si="12"/>
        <v>120</v>
      </c>
      <c r="M1101" s="317"/>
    </row>
    <row r="1102" s="76" customFormat="1" spans="1:13">
      <c r="A1102" s="392" t="s">
        <v>3213</v>
      </c>
      <c r="B1102" s="139" t="s">
        <v>3214</v>
      </c>
      <c r="C1102" s="392" t="s">
        <v>2002</v>
      </c>
      <c r="D1102" s="139" t="s">
        <v>2845</v>
      </c>
      <c r="E1102" s="392" t="s">
        <v>347</v>
      </c>
      <c r="F1102" s="139" t="s">
        <v>3214</v>
      </c>
      <c r="G1102" s="392">
        <v>3.46</v>
      </c>
      <c r="H1102" s="139"/>
      <c r="I1102" s="392">
        <v>3.46</v>
      </c>
      <c r="J1102" s="139"/>
      <c r="K1102" s="139">
        <v>100</v>
      </c>
      <c r="L1102" s="143">
        <f t="shared" si="12"/>
        <v>346</v>
      </c>
      <c r="M1102" s="317"/>
    </row>
    <row r="1103" s="76" customFormat="1" spans="1:13">
      <c r="A1103" s="392" t="s">
        <v>3215</v>
      </c>
      <c r="B1103" s="139" t="s">
        <v>3216</v>
      </c>
      <c r="C1103" s="392" t="s">
        <v>2002</v>
      </c>
      <c r="D1103" s="139" t="s">
        <v>2845</v>
      </c>
      <c r="E1103" s="392" t="s">
        <v>347</v>
      </c>
      <c r="F1103" s="139" t="s">
        <v>3216</v>
      </c>
      <c r="G1103" s="392">
        <v>2.73</v>
      </c>
      <c r="H1103" s="139"/>
      <c r="I1103" s="392">
        <v>2.73</v>
      </c>
      <c r="J1103" s="139"/>
      <c r="K1103" s="139">
        <v>100</v>
      </c>
      <c r="L1103" s="143">
        <f t="shared" ref="L1103:L1166" si="13">I1103*100</f>
        <v>273</v>
      </c>
      <c r="M1103" s="317"/>
    </row>
    <row r="1104" s="76" customFormat="1" spans="1:13">
      <c r="A1104" s="392" t="s">
        <v>3217</v>
      </c>
      <c r="B1104" s="139" t="s">
        <v>3218</v>
      </c>
      <c r="C1104" s="392" t="s">
        <v>2002</v>
      </c>
      <c r="D1104" s="139" t="s">
        <v>2845</v>
      </c>
      <c r="E1104" s="392" t="s">
        <v>347</v>
      </c>
      <c r="F1104" s="139" t="s">
        <v>3218</v>
      </c>
      <c r="G1104" s="392">
        <v>2.21</v>
      </c>
      <c r="H1104" s="139"/>
      <c r="I1104" s="392">
        <v>2.21</v>
      </c>
      <c r="J1104" s="139"/>
      <c r="K1104" s="139">
        <v>100</v>
      </c>
      <c r="L1104" s="143">
        <f t="shared" si="13"/>
        <v>221</v>
      </c>
      <c r="M1104" s="317"/>
    </row>
    <row r="1105" s="76" customFormat="1" spans="1:13">
      <c r="A1105" s="392" t="s">
        <v>3219</v>
      </c>
      <c r="B1105" s="139" t="s">
        <v>3220</v>
      </c>
      <c r="C1105" s="392" t="s">
        <v>2002</v>
      </c>
      <c r="D1105" s="139" t="s">
        <v>2845</v>
      </c>
      <c r="E1105" s="392" t="s">
        <v>347</v>
      </c>
      <c r="F1105" s="139" t="s">
        <v>3220</v>
      </c>
      <c r="G1105" s="392">
        <v>0.19</v>
      </c>
      <c r="H1105" s="139"/>
      <c r="I1105" s="392">
        <v>0.19</v>
      </c>
      <c r="J1105" s="139"/>
      <c r="K1105" s="139">
        <v>100</v>
      </c>
      <c r="L1105" s="143">
        <f t="shared" si="13"/>
        <v>19</v>
      </c>
      <c r="M1105" s="317"/>
    </row>
    <row r="1106" s="76" customFormat="1" spans="1:13">
      <c r="A1106" s="392" t="s">
        <v>3221</v>
      </c>
      <c r="B1106" s="139" t="s">
        <v>3222</v>
      </c>
      <c r="C1106" s="392" t="s">
        <v>2002</v>
      </c>
      <c r="D1106" s="139" t="s">
        <v>2845</v>
      </c>
      <c r="E1106" s="392" t="s">
        <v>347</v>
      </c>
      <c r="F1106" s="139" t="s">
        <v>3222</v>
      </c>
      <c r="G1106" s="392">
        <v>1.25</v>
      </c>
      <c r="H1106" s="139"/>
      <c r="I1106" s="392">
        <v>1.25</v>
      </c>
      <c r="J1106" s="139"/>
      <c r="K1106" s="139">
        <v>100</v>
      </c>
      <c r="L1106" s="143">
        <f t="shared" si="13"/>
        <v>125</v>
      </c>
      <c r="M1106" s="317"/>
    </row>
    <row r="1107" s="76" customFormat="1" spans="1:13">
      <c r="A1107" s="392" t="s">
        <v>3223</v>
      </c>
      <c r="B1107" s="139" t="s">
        <v>3224</v>
      </c>
      <c r="C1107" s="392" t="s">
        <v>2002</v>
      </c>
      <c r="D1107" s="139" t="s">
        <v>2845</v>
      </c>
      <c r="E1107" s="392" t="s">
        <v>347</v>
      </c>
      <c r="F1107" s="139" t="s">
        <v>3224</v>
      </c>
      <c r="G1107" s="392">
        <v>1.25</v>
      </c>
      <c r="H1107" s="139"/>
      <c r="I1107" s="392">
        <v>1.25</v>
      </c>
      <c r="J1107" s="139"/>
      <c r="K1107" s="139">
        <v>100</v>
      </c>
      <c r="L1107" s="143">
        <f t="shared" si="13"/>
        <v>125</v>
      </c>
      <c r="M1107" s="317"/>
    </row>
    <row r="1108" s="76" customFormat="1" spans="1:13">
      <c r="A1108" s="392" t="s">
        <v>3225</v>
      </c>
      <c r="B1108" s="139" t="s">
        <v>3226</v>
      </c>
      <c r="C1108" s="392" t="s">
        <v>2002</v>
      </c>
      <c r="D1108" s="139" t="s">
        <v>2845</v>
      </c>
      <c r="E1108" s="392" t="s">
        <v>347</v>
      </c>
      <c r="F1108" s="139" t="s">
        <v>3226</v>
      </c>
      <c r="G1108" s="392">
        <v>1.99</v>
      </c>
      <c r="H1108" s="139"/>
      <c r="I1108" s="392">
        <v>1.99</v>
      </c>
      <c r="J1108" s="139"/>
      <c r="K1108" s="139">
        <v>100</v>
      </c>
      <c r="L1108" s="143">
        <f t="shared" si="13"/>
        <v>199</v>
      </c>
      <c r="M1108" s="317"/>
    </row>
    <row r="1109" s="76" customFormat="1" spans="1:13">
      <c r="A1109" s="392" t="s">
        <v>3227</v>
      </c>
      <c r="B1109" s="139" t="s">
        <v>3228</v>
      </c>
      <c r="C1109" s="392" t="s">
        <v>2002</v>
      </c>
      <c r="D1109" s="139" t="s">
        <v>2845</v>
      </c>
      <c r="E1109" s="392" t="s">
        <v>347</v>
      </c>
      <c r="F1109" s="139" t="s">
        <v>3228</v>
      </c>
      <c r="G1109" s="392">
        <v>12.4</v>
      </c>
      <c r="H1109" s="139"/>
      <c r="I1109" s="392">
        <v>12.4</v>
      </c>
      <c r="J1109" s="139"/>
      <c r="K1109" s="139">
        <v>100</v>
      </c>
      <c r="L1109" s="143">
        <f t="shared" si="13"/>
        <v>1240</v>
      </c>
      <c r="M1109" s="317"/>
    </row>
    <row r="1110" s="76" customFormat="1" spans="1:13">
      <c r="A1110" s="392" t="s">
        <v>3229</v>
      </c>
      <c r="B1110" s="139" t="s">
        <v>3230</v>
      </c>
      <c r="C1110" s="392" t="s">
        <v>2002</v>
      </c>
      <c r="D1110" s="139" t="s">
        <v>2845</v>
      </c>
      <c r="E1110" s="392" t="s">
        <v>347</v>
      </c>
      <c r="F1110" s="139" t="s">
        <v>3230</v>
      </c>
      <c r="G1110" s="392">
        <v>11.43</v>
      </c>
      <c r="H1110" s="139"/>
      <c r="I1110" s="392">
        <v>11.43</v>
      </c>
      <c r="J1110" s="139"/>
      <c r="K1110" s="139">
        <v>100</v>
      </c>
      <c r="L1110" s="143">
        <f t="shared" si="13"/>
        <v>1143</v>
      </c>
      <c r="M1110" s="317"/>
    </row>
    <row r="1111" s="76" customFormat="1" spans="1:13">
      <c r="A1111" s="392" t="s">
        <v>3231</v>
      </c>
      <c r="B1111" s="139" t="s">
        <v>3232</v>
      </c>
      <c r="C1111" s="392" t="s">
        <v>2002</v>
      </c>
      <c r="D1111" s="139" t="s">
        <v>2845</v>
      </c>
      <c r="E1111" s="392" t="s">
        <v>347</v>
      </c>
      <c r="F1111" s="139" t="s">
        <v>3232</v>
      </c>
      <c r="G1111" s="392">
        <v>17.51</v>
      </c>
      <c r="H1111" s="139"/>
      <c r="I1111" s="392">
        <v>17.51</v>
      </c>
      <c r="J1111" s="139"/>
      <c r="K1111" s="139">
        <v>100</v>
      </c>
      <c r="L1111" s="143">
        <f t="shared" si="13"/>
        <v>1751</v>
      </c>
      <c r="M1111" s="317"/>
    </row>
    <row r="1112" s="76" customFormat="1" spans="1:13">
      <c r="A1112" s="392" t="s">
        <v>3233</v>
      </c>
      <c r="B1112" s="139" t="s">
        <v>3234</v>
      </c>
      <c r="C1112" s="392" t="s">
        <v>2002</v>
      </c>
      <c r="D1112" s="139" t="s">
        <v>2845</v>
      </c>
      <c r="E1112" s="392" t="s">
        <v>347</v>
      </c>
      <c r="F1112" s="139" t="s">
        <v>3234</v>
      </c>
      <c r="G1112" s="392">
        <v>31.02</v>
      </c>
      <c r="H1112" s="139"/>
      <c r="I1112" s="392">
        <v>31.02</v>
      </c>
      <c r="J1112" s="139"/>
      <c r="K1112" s="139">
        <v>100</v>
      </c>
      <c r="L1112" s="143">
        <f t="shared" si="13"/>
        <v>3102</v>
      </c>
      <c r="M1112" s="317"/>
    </row>
    <row r="1113" s="76" customFormat="1" spans="1:13">
      <c r="A1113" s="392" t="s">
        <v>3235</v>
      </c>
      <c r="B1113" s="139" t="s">
        <v>3236</v>
      </c>
      <c r="C1113" s="392" t="s">
        <v>2002</v>
      </c>
      <c r="D1113" s="139" t="s">
        <v>2845</v>
      </c>
      <c r="E1113" s="392" t="s">
        <v>436</v>
      </c>
      <c r="F1113" s="139" t="s">
        <v>3236</v>
      </c>
      <c r="G1113" s="392">
        <v>10.69</v>
      </c>
      <c r="H1113" s="139"/>
      <c r="I1113" s="392">
        <v>10.69</v>
      </c>
      <c r="J1113" s="139"/>
      <c r="K1113" s="139">
        <v>100</v>
      </c>
      <c r="L1113" s="143">
        <f t="shared" si="13"/>
        <v>1069</v>
      </c>
      <c r="M1113" s="317"/>
    </row>
    <row r="1114" s="76" customFormat="1" spans="1:13">
      <c r="A1114" s="392" t="s">
        <v>3237</v>
      </c>
      <c r="B1114" s="139" t="s">
        <v>3238</v>
      </c>
      <c r="C1114" s="392" t="s">
        <v>2002</v>
      </c>
      <c r="D1114" s="139" t="s">
        <v>2845</v>
      </c>
      <c r="E1114" s="392" t="s">
        <v>436</v>
      </c>
      <c r="F1114" s="139" t="s">
        <v>3238</v>
      </c>
      <c r="G1114" s="392">
        <v>21.96</v>
      </c>
      <c r="H1114" s="139"/>
      <c r="I1114" s="392">
        <v>21.96</v>
      </c>
      <c r="J1114" s="139"/>
      <c r="K1114" s="139">
        <v>100</v>
      </c>
      <c r="L1114" s="143">
        <f t="shared" si="13"/>
        <v>2196</v>
      </c>
      <c r="M1114" s="317"/>
    </row>
    <row r="1115" s="76" customFormat="1" spans="1:13">
      <c r="A1115" s="392" t="s">
        <v>3239</v>
      </c>
      <c r="B1115" s="139" t="s">
        <v>3240</v>
      </c>
      <c r="C1115" s="392" t="s">
        <v>2002</v>
      </c>
      <c r="D1115" s="139" t="s">
        <v>2845</v>
      </c>
      <c r="E1115" s="392" t="s">
        <v>436</v>
      </c>
      <c r="F1115" s="139" t="s">
        <v>3240</v>
      </c>
      <c r="G1115" s="392">
        <v>22.14</v>
      </c>
      <c r="H1115" s="139"/>
      <c r="I1115" s="392">
        <v>22.14</v>
      </c>
      <c r="J1115" s="139"/>
      <c r="K1115" s="139">
        <v>100</v>
      </c>
      <c r="L1115" s="143">
        <f t="shared" si="13"/>
        <v>2214</v>
      </c>
      <c r="M1115" s="317"/>
    </row>
    <row r="1116" s="76" customFormat="1" spans="1:13">
      <c r="A1116" s="392" t="s">
        <v>3241</v>
      </c>
      <c r="B1116" s="139" t="s">
        <v>3242</v>
      </c>
      <c r="C1116" s="392" t="s">
        <v>2002</v>
      </c>
      <c r="D1116" s="139" t="s">
        <v>2845</v>
      </c>
      <c r="E1116" s="392" t="s">
        <v>436</v>
      </c>
      <c r="F1116" s="139" t="s">
        <v>3242</v>
      </c>
      <c r="G1116" s="392">
        <v>15.85</v>
      </c>
      <c r="H1116" s="139"/>
      <c r="I1116" s="392">
        <v>15.85</v>
      </c>
      <c r="J1116" s="139"/>
      <c r="K1116" s="139">
        <v>100</v>
      </c>
      <c r="L1116" s="143">
        <f t="shared" si="13"/>
        <v>1585</v>
      </c>
      <c r="M1116" s="317"/>
    </row>
    <row r="1117" s="76" customFormat="1" spans="1:13">
      <c r="A1117" s="392" t="s">
        <v>3243</v>
      </c>
      <c r="B1117" s="139" t="s">
        <v>3244</v>
      </c>
      <c r="C1117" s="392" t="s">
        <v>2002</v>
      </c>
      <c r="D1117" s="139" t="s">
        <v>2845</v>
      </c>
      <c r="E1117" s="392" t="s">
        <v>436</v>
      </c>
      <c r="F1117" s="139" t="s">
        <v>3244</v>
      </c>
      <c r="G1117" s="392">
        <v>17.96</v>
      </c>
      <c r="H1117" s="139"/>
      <c r="I1117" s="392">
        <v>17.96</v>
      </c>
      <c r="J1117" s="139"/>
      <c r="K1117" s="139">
        <v>100</v>
      </c>
      <c r="L1117" s="143">
        <f t="shared" si="13"/>
        <v>1796</v>
      </c>
      <c r="M1117" s="317"/>
    </row>
    <row r="1118" s="76" customFormat="1" spans="1:13">
      <c r="A1118" s="392" t="s">
        <v>3245</v>
      </c>
      <c r="B1118" s="139" t="s">
        <v>3246</v>
      </c>
      <c r="C1118" s="392" t="s">
        <v>2002</v>
      </c>
      <c r="D1118" s="139" t="s">
        <v>2845</v>
      </c>
      <c r="E1118" s="392" t="s">
        <v>436</v>
      </c>
      <c r="F1118" s="139" t="s">
        <v>3246</v>
      </c>
      <c r="G1118" s="392">
        <v>13.56</v>
      </c>
      <c r="H1118" s="139"/>
      <c r="I1118" s="392">
        <v>13.56</v>
      </c>
      <c r="J1118" s="139"/>
      <c r="K1118" s="139">
        <v>100</v>
      </c>
      <c r="L1118" s="143">
        <f t="shared" si="13"/>
        <v>1356</v>
      </c>
      <c r="M1118" s="317"/>
    </row>
    <row r="1119" s="76" customFormat="1" spans="1:13">
      <c r="A1119" s="392" t="s">
        <v>3247</v>
      </c>
      <c r="B1119" s="139" t="s">
        <v>3248</v>
      </c>
      <c r="C1119" s="392" t="s">
        <v>2002</v>
      </c>
      <c r="D1119" s="139" t="s">
        <v>2845</v>
      </c>
      <c r="E1119" s="392" t="s">
        <v>436</v>
      </c>
      <c r="F1119" s="139" t="s">
        <v>3248</v>
      </c>
      <c r="G1119" s="392">
        <v>23.14</v>
      </c>
      <c r="H1119" s="139"/>
      <c r="I1119" s="392">
        <v>23.14</v>
      </c>
      <c r="J1119" s="139"/>
      <c r="K1119" s="139">
        <v>100</v>
      </c>
      <c r="L1119" s="143">
        <f t="shared" si="13"/>
        <v>2314</v>
      </c>
      <c r="M1119" s="317"/>
    </row>
    <row r="1120" s="76" customFormat="1" spans="1:13">
      <c r="A1120" s="392" t="s">
        <v>3249</v>
      </c>
      <c r="B1120" s="139" t="s">
        <v>3250</v>
      </c>
      <c r="C1120" s="392" t="s">
        <v>2002</v>
      </c>
      <c r="D1120" s="139" t="s">
        <v>2845</v>
      </c>
      <c r="E1120" s="392" t="s">
        <v>436</v>
      </c>
      <c r="F1120" s="139" t="s">
        <v>3250</v>
      </c>
      <c r="G1120" s="392">
        <v>14.34</v>
      </c>
      <c r="H1120" s="139"/>
      <c r="I1120" s="392">
        <v>14.34</v>
      </c>
      <c r="J1120" s="139"/>
      <c r="K1120" s="139">
        <v>100</v>
      </c>
      <c r="L1120" s="143">
        <f t="shared" si="13"/>
        <v>1434</v>
      </c>
      <c r="M1120" s="317"/>
    </row>
    <row r="1121" s="76" customFormat="1" spans="1:13">
      <c r="A1121" s="392" t="s">
        <v>3251</v>
      </c>
      <c r="B1121" s="139" t="s">
        <v>3252</v>
      </c>
      <c r="C1121" s="392" t="s">
        <v>2002</v>
      </c>
      <c r="D1121" s="139" t="s">
        <v>2845</v>
      </c>
      <c r="E1121" s="392" t="s">
        <v>436</v>
      </c>
      <c r="F1121" s="139" t="s">
        <v>3252</v>
      </c>
      <c r="G1121" s="392">
        <v>10.19</v>
      </c>
      <c r="H1121" s="139"/>
      <c r="I1121" s="392">
        <v>10.19</v>
      </c>
      <c r="J1121" s="139"/>
      <c r="K1121" s="139">
        <v>100</v>
      </c>
      <c r="L1121" s="143">
        <f t="shared" si="13"/>
        <v>1019</v>
      </c>
      <c r="M1121" s="317"/>
    </row>
    <row r="1122" s="76" customFormat="1" spans="1:13">
      <c r="A1122" s="392" t="s">
        <v>3253</v>
      </c>
      <c r="B1122" s="139" t="s">
        <v>3254</v>
      </c>
      <c r="C1122" s="392" t="s">
        <v>2002</v>
      </c>
      <c r="D1122" s="139" t="s">
        <v>2845</v>
      </c>
      <c r="E1122" s="392" t="s">
        <v>436</v>
      </c>
      <c r="F1122" s="139" t="s">
        <v>3254</v>
      </c>
      <c r="G1122" s="392">
        <v>24.12</v>
      </c>
      <c r="H1122" s="139"/>
      <c r="I1122" s="392">
        <v>24.12</v>
      </c>
      <c r="J1122" s="139"/>
      <c r="K1122" s="139">
        <v>100</v>
      </c>
      <c r="L1122" s="143">
        <f t="shared" si="13"/>
        <v>2412</v>
      </c>
      <c r="M1122" s="317"/>
    </row>
    <row r="1123" s="76" customFormat="1" spans="1:13">
      <c r="A1123" s="392" t="s">
        <v>3255</v>
      </c>
      <c r="B1123" s="139" t="s">
        <v>3256</v>
      </c>
      <c r="C1123" s="392" t="s">
        <v>2002</v>
      </c>
      <c r="D1123" s="139" t="s">
        <v>2845</v>
      </c>
      <c r="E1123" s="392" t="s">
        <v>436</v>
      </c>
      <c r="F1123" s="139" t="s">
        <v>3256</v>
      </c>
      <c r="G1123" s="392">
        <v>16.72</v>
      </c>
      <c r="H1123" s="139"/>
      <c r="I1123" s="392">
        <v>16.72</v>
      </c>
      <c r="J1123" s="139"/>
      <c r="K1123" s="139">
        <v>100</v>
      </c>
      <c r="L1123" s="143">
        <f t="shared" si="13"/>
        <v>1672</v>
      </c>
      <c r="M1123" s="317"/>
    </row>
    <row r="1124" s="76" customFormat="1" spans="1:13">
      <c r="A1124" s="392" t="s">
        <v>3257</v>
      </c>
      <c r="B1124" s="139" t="s">
        <v>3258</v>
      </c>
      <c r="C1124" s="392" t="s">
        <v>2002</v>
      </c>
      <c r="D1124" s="139" t="s">
        <v>2845</v>
      </c>
      <c r="E1124" s="392" t="s">
        <v>436</v>
      </c>
      <c r="F1124" s="139" t="s">
        <v>3258</v>
      </c>
      <c r="G1124" s="392">
        <v>12.57</v>
      </c>
      <c r="H1124" s="139"/>
      <c r="I1124" s="392">
        <v>12.57</v>
      </c>
      <c r="J1124" s="139"/>
      <c r="K1124" s="139">
        <v>100</v>
      </c>
      <c r="L1124" s="143">
        <f t="shared" si="13"/>
        <v>1257</v>
      </c>
      <c r="M1124" s="317"/>
    </row>
    <row r="1125" s="76" customFormat="1" spans="1:13">
      <c r="A1125" s="392" t="s">
        <v>3259</v>
      </c>
      <c r="B1125" s="139" t="s">
        <v>3260</v>
      </c>
      <c r="C1125" s="392" t="s">
        <v>2002</v>
      </c>
      <c r="D1125" s="139" t="s">
        <v>2845</v>
      </c>
      <c r="E1125" s="392" t="s">
        <v>436</v>
      </c>
      <c r="F1125" s="139" t="s">
        <v>3260</v>
      </c>
      <c r="G1125" s="392">
        <v>18.69</v>
      </c>
      <c r="H1125" s="139"/>
      <c r="I1125" s="392">
        <v>18.69</v>
      </c>
      <c r="J1125" s="139"/>
      <c r="K1125" s="139">
        <v>100</v>
      </c>
      <c r="L1125" s="143">
        <f t="shared" si="13"/>
        <v>1869</v>
      </c>
      <c r="M1125" s="317"/>
    </row>
    <row r="1126" s="76" customFormat="1" spans="1:13">
      <c r="A1126" s="392" t="s">
        <v>3261</v>
      </c>
      <c r="B1126" s="139" t="s">
        <v>3262</v>
      </c>
      <c r="C1126" s="392" t="s">
        <v>2002</v>
      </c>
      <c r="D1126" s="139" t="s">
        <v>2845</v>
      </c>
      <c r="E1126" s="392" t="s">
        <v>436</v>
      </c>
      <c r="F1126" s="139" t="s">
        <v>3262</v>
      </c>
      <c r="G1126" s="392">
        <v>15.54</v>
      </c>
      <c r="H1126" s="139"/>
      <c r="I1126" s="392">
        <v>15.54</v>
      </c>
      <c r="J1126" s="139"/>
      <c r="K1126" s="139">
        <v>100</v>
      </c>
      <c r="L1126" s="143">
        <f t="shared" si="13"/>
        <v>1554</v>
      </c>
      <c r="M1126" s="317"/>
    </row>
    <row r="1127" s="76" customFormat="1" spans="1:13">
      <c r="A1127" s="392" t="s">
        <v>3263</v>
      </c>
      <c r="B1127" s="139" t="s">
        <v>3264</v>
      </c>
      <c r="C1127" s="392" t="s">
        <v>2002</v>
      </c>
      <c r="D1127" s="139" t="s">
        <v>2845</v>
      </c>
      <c r="E1127" s="392" t="s">
        <v>436</v>
      </c>
      <c r="F1127" s="139" t="s">
        <v>3264</v>
      </c>
      <c r="G1127" s="392">
        <v>20.7</v>
      </c>
      <c r="H1127" s="139"/>
      <c r="I1127" s="392">
        <v>20.7</v>
      </c>
      <c r="J1127" s="139"/>
      <c r="K1127" s="139">
        <v>100</v>
      </c>
      <c r="L1127" s="143">
        <f t="shared" si="13"/>
        <v>2070</v>
      </c>
      <c r="M1127" s="317"/>
    </row>
    <row r="1128" s="76" customFormat="1" spans="1:13">
      <c r="A1128" s="392" t="s">
        <v>3265</v>
      </c>
      <c r="B1128" s="139" t="s">
        <v>3266</v>
      </c>
      <c r="C1128" s="392" t="s">
        <v>2002</v>
      </c>
      <c r="D1128" s="139" t="s">
        <v>2845</v>
      </c>
      <c r="E1128" s="392" t="s">
        <v>436</v>
      </c>
      <c r="F1128" s="139" t="s">
        <v>3266</v>
      </c>
      <c r="G1128" s="392">
        <v>16.12</v>
      </c>
      <c r="H1128" s="139"/>
      <c r="I1128" s="392">
        <v>16.12</v>
      </c>
      <c r="J1128" s="139"/>
      <c r="K1128" s="139">
        <v>100</v>
      </c>
      <c r="L1128" s="143">
        <f t="shared" si="13"/>
        <v>1612</v>
      </c>
      <c r="M1128" s="317"/>
    </row>
    <row r="1129" s="76" customFormat="1" spans="1:13">
      <c r="A1129" s="392" t="s">
        <v>3267</v>
      </c>
      <c r="B1129" s="139" t="s">
        <v>3268</v>
      </c>
      <c r="C1129" s="392" t="s">
        <v>2002</v>
      </c>
      <c r="D1129" s="139" t="s">
        <v>2845</v>
      </c>
      <c r="E1129" s="392" t="s">
        <v>436</v>
      </c>
      <c r="F1129" s="139" t="s">
        <v>3268</v>
      </c>
      <c r="G1129" s="392">
        <v>10.57</v>
      </c>
      <c r="H1129" s="139"/>
      <c r="I1129" s="392">
        <v>10.57</v>
      </c>
      <c r="J1129" s="139"/>
      <c r="K1129" s="139">
        <v>100</v>
      </c>
      <c r="L1129" s="143">
        <f t="shared" si="13"/>
        <v>1057</v>
      </c>
      <c r="M1129" s="317"/>
    </row>
    <row r="1130" s="76" customFormat="1" spans="1:13">
      <c r="A1130" s="392" t="s">
        <v>3269</v>
      </c>
      <c r="B1130" s="139" t="s">
        <v>3270</v>
      </c>
      <c r="C1130" s="392" t="s">
        <v>2002</v>
      </c>
      <c r="D1130" s="139" t="s">
        <v>2845</v>
      </c>
      <c r="E1130" s="392" t="s">
        <v>436</v>
      </c>
      <c r="F1130" s="139" t="s">
        <v>3270</v>
      </c>
      <c r="G1130" s="392">
        <v>13.63</v>
      </c>
      <c r="H1130" s="139"/>
      <c r="I1130" s="392">
        <v>13.63</v>
      </c>
      <c r="J1130" s="139"/>
      <c r="K1130" s="139">
        <v>100</v>
      </c>
      <c r="L1130" s="143">
        <f t="shared" si="13"/>
        <v>1363</v>
      </c>
      <c r="M1130" s="317"/>
    </row>
    <row r="1131" s="76" customFormat="1" spans="1:13">
      <c r="A1131" s="392" t="s">
        <v>3271</v>
      </c>
      <c r="B1131" s="139" t="s">
        <v>3272</v>
      </c>
      <c r="C1131" s="392" t="s">
        <v>2002</v>
      </c>
      <c r="D1131" s="139" t="s">
        <v>2845</v>
      </c>
      <c r="E1131" s="392" t="s">
        <v>436</v>
      </c>
      <c r="F1131" s="139" t="s">
        <v>3272</v>
      </c>
      <c r="G1131" s="392">
        <v>18.19</v>
      </c>
      <c r="H1131" s="139"/>
      <c r="I1131" s="392">
        <v>18.19</v>
      </c>
      <c r="J1131" s="139"/>
      <c r="K1131" s="139">
        <v>100</v>
      </c>
      <c r="L1131" s="143">
        <f t="shared" si="13"/>
        <v>1819</v>
      </c>
      <c r="M1131" s="317"/>
    </row>
    <row r="1132" s="76" customFormat="1" spans="1:13">
      <c r="A1132" s="392" t="s">
        <v>3273</v>
      </c>
      <c r="B1132" s="139" t="s">
        <v>3274</v>
      </c>
      <c r="C1132" s="392" t="s">
        <v>2002</v>
      </c>
      <c r="D1132" s="139" t="s">
        <v>2845</v>
      </c>
      <c r="E1132" s="392" t="s">
        <v>436</v>
      </c>
      <c r="F1132" s="139" t="s">
        <v>3274</v>
      </c>
      <c r="G1132" s="392">
        <v>14.05</v>
      </c>
      <c r="H1132" s="139"/>
      <c r="I1132" s="392">
        <v>14.05</v>
      </c>
      <c r="J1132" s="139"/>
      <c r="K1132" s="139">
        <v>100</v>
      </c>
      <c r="L1132" s="143">
        <f t="shared" si="13"/>
        <v>1405</v>
      </c>
      <c r="M1132" s="317"/>
    </row>
    <row r="1133" s="76" customFormat="1" spans="1:13">
      <c r="A1133" s="392" t="s">
        <v>3275</v>
      </c>
      <c r="B1133" s="139" t="s">
        <v>3276</v>
      </c>
      <c r="C1133" s="392" t="s">
        <v>2002</v>
      </c>
      <c r="D1133" s="139" t="s">
        <v>2845</v>
      </c>
      <c r="E1133" s="392" t="s">
        <v>436</v>
      </c>
      <c r="F1133" s="139" t="s">
        <v>3276</v>
      </c>
      <c r="G1133" s="392">
        <v>10.05</v>
      </c>
      <c r="H1133" s="139"/>
      <c r="I1133" s="392">
        <v>10.05</v>
      </c>
      <c r="J1133" s="139"/>
      <c r="K1133" s="139">
        <v>100</v>
      </c>
      <c r="L1133" s="143">
        <f t="shared" si="13"/>
        <v>1005</v>
      </c>
      <c r="M1133" s="317"/>
    </row>
    <row r="1134" s="76" customFormat="1" spans="1:13">
      <c r="A1134" s="392" t="s">
        <v>3277</v>
      </c>
      <c r="B1134" s="139" t="s">
        <v>3278</v>
      </c>
      <c r="C1134" s="392" t="s">
        <v>2002</v>
      </c>
      <c r="D1134" s="139" t="s">
        <v>2845</v>
      </c>
      <c r="E1134" s="392" t="s">
        <v>436</v>
      </c>
      <c r="F1134" s="139" t="s">
        <v>3278</v>
      </c>
      <c r="G1134" s="392">
        <v>8.2</v>
      </c>
      <c r="H1134" s="139"/>
      <c r="I1134" s="392">
        <v>8.2</v>
      </c>
      <c r="J1134" s="139"/>
      <c r="K1134" s="139">
        <v>100</v>
      </c>
      <c r="L1134" s="143">
        <f t="shared" si="13"/>
        <v>820</v>
      </c>
      <c r="M1134" s="317"/>
    </row>
    <row r="1135" s="76" customFormat="1" spans="1:13">
      <c r="A1135" s="392" t="s">
        <v>3279</v>
      </c>
      <c r="B1135" s="139" t="s">
        <v>3280</v>
      </c>
      <c r="C1135" s="392" t="s">
        <v>2002</v>
      </c>
      <c r="D1135" s="139" t="s">
        <v>2845</v>
      </c>
      <c r="E1135" s="392" t="s">
        <v>436</v>
      </c>
      <c r="F1135" s="139" t="s">
        <v>3280</v>
      </c>
      <c r="G1135" s="392">
        <v>18.27</v>
      </c>
      <c r="H1135" s="139"/>
      <c r="I1135" s="392">
        <v>18.27</v>
      </c>
      <c r="J1135" s="139"/>
      <c r="K1135" s="139">
        <v>100</v>
      </c>
      <c r="L1135" s="143">
        <f t="shared" si="13"/>
        <v>1827</v>
      </c>
      <c r="M1135" s="317"/>
    </row>
    <row r="1136" s="76" customFormat="1" spans="1:13">
      <c r="A1136" s="392" t="s">
        <v>3281</v>
      </c>
      <c r="B1136" s="139" t="s">
        <v>3282</v>
      </c>
      <c r="C1136" s="392" t="s">
        <v>2002</v>
      </c>
      <c r="D1136" s="139" t="s">
        <v>2845</v>
      </c>
      <c r="E1136" s="392" t="s">
        <v>436</v>
      </c>
      <c r="F1136" s="139" t="s">
        <v>3282</v>
      </c>
      <c r="G1136" s="392">
        <v>22.3</v>
      </c>
      <c r="H1136" s="139"/>
      <c r="I1136" s="392">
        <v>22.3</v>
      </c>
      <c r="J1136" s="139"/>
      <c r="K1136" s="139">
        <v>100</v>
      </c>
      <c r="L1136" s="143">
        <f t="shared" si="13"/>
        <v>2230</v>
      </c>
      <c r="M1136" s="317"/>
    </row>
    <row r="1137" s="76" customFormat="1" spans="1:13">
      <c r="A1137" s="392" t="s">
        <v>3283</v>
      </c>
      <c r="B1137" s="139" t="s">
        <v>3284</v>
      </c>
      <c r="C1137" s="392" t="s">
        <v>2002</v>
      </c>
      <c r="D1137" s="139" t="s">
        <v>2845</v>
      </c>
      <c r="E1137" s="392" t="s">
        <v>436</v>
      </c>
      <c r="F1137" s="139" t="s">
        <v>3284</v>
      </c>
      <c r="G1137" s="392">
        <v>21.24</v>
      </c>
      <c r="H1137" s="139"/>
      <c r="I1137" s="392">
        <v>21.24</v>
      </c>
      <c r="J1137" s="139"/>
      <c r="K1137" s="139">
        <v>100</v>
      </c>
      <c r="L1137" s="143">
        <f t="shared" si="13"/>
        <v>2124</v>
      </c>
      <c r="M1137" s="317"/>
    </row>
    <row r="1138" s="76" customFormat="1" spans="1:13">
      <c r="A1138" s="392" t="s">
        <v>3285</v>
      </c>
      <c r="B1138" s="139" t="s">
        <v>3286</v>
      </c>
      <c r="C1138" s="392" t="s">
        <v>2002</v>
      </c>
      <c r="D1138" s="139" t="s">
        <v>2845</v>
      </c>
      <c r="E1138" s="392" t="s">
        <v>436</v>
      </c>
      <c r="F1138" s="139" t="s">
        <v>3286</v>
      </c>
      <c r="G1138" s="392">
        <v>28.92</v>
      </c>
      <c r="H1138" s="139"/>
      <c r="I1138" s="392">
        <v>28.92</v>
      </c>
      <c r="J1138" s="139"/>
      <c r="K1138" s="139">
        <v>100</v>
      </c>
      <c r="L1138" s="143">
        <f t="shared" si="13"/>
        <v>2892</v>
      </c>
      <c r="M1138" s="317"/>
    </row>
    <row r="1139" s="76" customFormat="1" spans="1:13">
      <c r="A1139" s="392" t="s">
        <v>3287</v>
      </c>
      <c r="B1139" s="139" t="s">
        <v>3288</v>
      </c>
      <c r="C1139" s="392" t="s">
        <v>2002</v>
      </c>
      <c r="D1139" s="139" t="s">
        <v>2845</v>
      </c>
      <c r="E1139" s="392" t="s">
        <v>436</v>
      </c>
      <c r="F1139" s="139" t="s">
        <v>3288</v>
      </c>
      <c r="G1139" s="392">
        <v>9.5</v>
      </c>
      <c r="H1139" s="139"/>
      <c r="I1139" s="392">
        <v>9.5</v>
      </c>
      <c r="J1139" s="139"/>
      <c r="K1139" s="139">
        <v>100</v>
      </c>
      <c r="L1139" s="143">
        <f t="shared" si="13"/>
        <v>950</v>
      </c>
      <c r="M1139" s="317"/>
    </row>
    <row r="1140" s="76" customFormat="1" spans="1:13">
      <c r="A1140" s="392" t="s">
        <v>3289</v>
      </c>
      <c r="B1140" s="139" t="s">
        <v>3290</v>
      </c>
      <c r="C1140" s="392" t="s">
        <v>2002</v>
      </c>
      <c r="D1140" s="139" t="s">
        <v>2845</v>
      </c>
      <c r="E1140" s="392" t="s">
        <v>436</v>
      </c>
      <c r="F1140" s="139" t="s">
        <v>3290</v>
      </c>
      <c r="G1140" s="392">
        <v>19.64</v>
      </c>
      <c r="H1140" s="139"/>
      <c r="I1140" s="392">
        <v>19.64</v>
      </c>
      <c r="J1140" s="139"/>
      <c r="K1140" s="139">
        <v>100</v>
      </c>
      <c r="L1140" s="143">
        <f t="shared" si="13"/>
        <v>1964</v>
      </c>
      <c r="M1140" s="317"/>
    </row>
    <row r="1141" s="76" customFormat="1" spans="1:13">
      <c r="A1141" s="392" t="s">
        <v>3291</v>
      </c>
      <c r="B1141" s="139" t="s">
        <v>3292</v>
      </c>
      <c r="C1141" s="392" t="s">
        <v>2002</v>
      </c>
      <c r="D1141" s="139" t="s">
        <v>2845</v>
      </c>
      <c r="E1141" s="392" t="s">
        <v>436</v>
      </c>
      <c r="F1141" s="139" t="s">
        <v>3292</v>
      </c>
      <c r="G1141" s="392">
        <v>19.97</v>
      </c>
      <c r="H1141" s="139"/>
      <c r="I1141" s="392">
        <v>19.97</v>
      </c>
      <c r="J1141" s="139"/>
      <c r="K1141" s="139">
        <v>100</v>
      </c>
      <c r="L1141" s="143">
        <f t="shared" si="13"/>
        <v>1997</v>
      </c>
      <c r="M1141" s="317"/>
    </row>
    <row r="1142" s="76" customFormat="1" spans="1:13">
      <c r="A1142" s="392" t="s">
        <v>3293</v>
      </c>
      <c r="B1142" s="139" t="s">
        <v>3294</v>
      </c>
      <c r="C1142" s="392" t="s">
        <v>2002</v>
      </c>
      <c r="D1142" s="139" t="s">
        <v>2845</v>
      </c>
      <c r="E1142" s="392" t="s">
        <v>436</v>
      </c>
      <c r="F1142" s="139" t="s">
        <v>3294</v>
      </c>
      <c r="G1142" s="392">
        <v>10.06</v>
      </c>
      <c r="H1142" s="139"/>
      <c r="I1142" s="392">
        <v>10.06</v>
      </c>
      <c r="J1142" s="139"/>
      <c r="K1142" s="139">
        <v>100</v>
      </c>
      <c r="L1142" s="143">
        <f t="shared" si="13"/>
        <v>1006</v>
      </c>
      <c r="M1142" s="317"/>
    </row>
    <row r="1143" s="76" customFormat="1" spans="1:13">
      <c r="A1143" s="392" t="s">
        <v>3295</v>
      </c>
      <c r="B1143" s="139" t="s">
        <v>3296</v>
      </c>
      <c r="C1143" s="392" t="s">
        <v>2002</v>
      </c>
      <c r="D1143" s="139" t="s">
        <v>2845</v>
      </c>
      <c r="E1143" s="392" t="s">
        <v>436</v>
      </c>
      <c r="F1143" s="139" t="s">
        <v>3296</v>
      </c>
      <c r="G1143" s="392">
        <v>15.62</v>
      </c>
      <c r="H1143" s="139"/>
      <c r="I1143" s="392">
        <v>15.62</v>
      </c>
      <c r="J1143" s="139"/>
      <c r="K1143" s="139">
        <v>100</v>
      </c>
      <c r="L1143" s="143">
        <f t="shared" si="13"/>
        <v>1562</v>
      </c>
      <c r="M1143" s="317"/>
    </row>
    <row r="1144" s="76" customFormat="1" spans="1:13">
      <c r="A1144" s="392" t="s">
        <v>3297</v>
      </c>
      <c r="B1144" s="139" t="s">
        <v>3298</v>
      </c>
      <c r="C1144" s="392" t="s">
        <v>2002</v>
      </c>
      <c r="D1144" s="139" t="s">
        <v>2845</v>
      </c>
      <c r="E1144" s="392" t="s">
        <v>436</v>
      </c>
      <c r="F1144" s="139" t="s">
        <v>3298</v>
      </c>
      <c r="G1144" s="392">
        <v>31.76</v>
      </c>
      <c r="H1144" s="139"/>
      <c r="I1144" s="392">
        <v>31.76</v>
      </c>
      <c r="J1144" s="139"/>
      <c r="K1144" s="139">
        <v>100</v>
      </c>
      <c r="L1144" s="143">
        <f t="shared" si="13"/>
        <v>3176</v>
      </c>
      <c r="M1144" s="317"/>
    </row>
    <row r="1145" s="76" customFormat="1" spans="1:13">
      <c r="A1145" s="392" t="s">
        <v>3299</v>
      </c>
      <c r="B1145" s="139" t="s">
        <v>3300</v>
      </c>
      <c r="C1145" s="392" t="s">
        <v>2002</v>
      </c>
      <c r="D1145" s="139" t="s">
        <v>2845</v>
      </c>
      <c r="E1145" s="392" t="s">
        <v>436</v>
      </c>
      <c r="F1145" s="139" t="s">
        <v>3300</v>
      </c>
      <c r="G1145" s="392">
        <v>35.38</v>
      </c>
      <c r="H1145" s="139"/>
      <c r="I1145" s="392">
        <v>35.38</v>
      </c>
      <c r="J1145" s="139"/>
      <c r="K1145" s="139">
        <v>100</v>
      </c>
      <c r="L1145" s="143">
        <f t="shared" si="13"/>
        <v>3538</v>
      </c>
      <c r="M1145" s="317"/>
    </row>
    <row r="1146" s="76" customFormat="1" spans="1:13">
      <c r="A1146" s="392" t="s">
        <v>3301</v>
      </c>
      <c r="B1146" s="139" t="s">
        <v>3302</v>
      </c>
      <c r="C1146" s="392" t="s">
        <v>2002</v>
      </c>
      <c r="D1146" s="139" t="s">
        <v>2845</v>
      </c>
      <c r="E1146" s="392" t="s">
        <v>436</v>
      </c>
      <c r="F1146" s="139" t="s">
        <v>3302</v>
      </c>
      <c r="G1146" s="392">
        <v>24.85</v>
      </c>
      <c r="H1146" s="139"/>
      <c r="I1146" s="392">
        <v>24.85</v>
      </c>
      <c r="J1146" s="139"/>
      <c r="K1146" s="139">
        <v>100</v>
      </c>
      <c r="L1146" s="143">
        <f t="shared" si="13"/>
        <v>2485</v>
      </c>
      <c r="M1146" s="317"/>
    </row>
    <row r="1147" s="76" customFormat="1" spans="1:13">
      <c r="A1147" s="392" t="s">
        <v>3303</v>
      </c>
      <c r="B1147" s="139" t="s">
        <v>3304</v>
      </c>
      <c r="C1147" s="392" t="s">
        <v>2002</v>
      </c>
      <c r="D1147" s="139" t="s">
        <v>2845</v>
      </c>
      <c r="E1147" s="392" t="s">
        <v>436</v>
      </c>
      <c r="F1147" s="139" t="s">
        <v>3304</v>
      </c>
      <c r="G1147" s="392">
        <v>18.24</v>
      </c>
      <c r="H1147" s="139"/>
      <c r="I1147" s="392">
        <v>18.24</v>
      </c>
      <c r="J1147" s="139"/>
      <c r="K1147" s="139">
        <v>100</v>
      </c>
      <c r="L1147" s="143">
        <f t="shared" si="13"/>
        <v>1824</v>
      </c>
      <c r="M1147" s="317"/>
    </row>
    <row r="1148" s="76" customFormat="1" spans="1:13">
      <c r="A1148" s="392" t="s">
        <v>3305</v>
      </c>
      <c r="B1148" s="139" t="s">
        <v>3306</v>
      </c>
      <c r="C1148" s="392" t="s">
        <v>2002</v>
      </c>
      <c r="D1148" s="139" t="s">
        <v>2845</v>
      </c>
      <c r="E1148" s="392" t="s">
        <v>436</v>
      </c>
      <c r="F1148" s="139" t="s">
        <v>3306</v>
      </c>
      <c r="G1148" s="392">
        <v>14.98</v>
      </c>
      <c r="H1148" s="139"/>
      <c r="I1148" s="392">
        <v>14.98</v>
      </c>
      <c r="J1148" s="139"/>
      <c r="K1148" s="139">
        <v>100</v>
      </c>
      <c r="L1148" s="143">
        <f t="shared" si="13"/>
        <v>1498</v>
      </c>
      <c r="M1148" s="317"/>
    </row>
    <row r="1149" s="76" customFormat="1" spans="1:13">
      <c r="A1149" s="392" t="s">
        <v>3307</v>
      </c>
      <c r="B1149" s="139" t="s">
        <v>3308</v>
      </c>
      <c r="C1149" s="392" t="s">
        <v>2002</v>
      </c>
      <c r="D1149" s="139" t="s">
        <v>2845</v>
      </c>
      <c r="E1149" s="392" t="s">
        <v>436</v>
      </c>
      <c r="F1149" s="139" t="s">
        <v>3308</v>
      </c>
      <c r="G1149" s="392">
        <v>20.25</v>
      </c>
      <c r="H1149" s="139"/>
      <c r="I1149" s="392">
        <v>20.25</v>
      </c>
      <c r="J1149" s="139"/>
      <c r="K1149" s="139">
        <v>100</v>
      </c>
      <c r="L1149" s="143">
        <f t="shared" si="13"/>
        <v>2025</v>
      </c>
      <c r="M1149" s="317"/>
    </row>
    <row r="1150" s="76" customFormat="1" spans="1:13">
      <c r="A1150" s="392" t="s">
        <v>3309</v>
      </c>
      <c r="B1150" s="139" t="s">
        <v>3310</v>
      </c>
      <c r="C1150" s="392" t="s">
        <v>2002</v>
      </c>
      <c r="D1150" s="139" t="s">
        <v>2845</v>
      </c>
      <c r="E1150" s="392" t="s">
        <v>436</v>
      </c>
      <c r="F1150" s="139" t="s">
        <v>3310</v>
      </c>
      <c r="G1150" s="392">
        <v>29.79</v>
      </c>
      <c r="H1150" s="139"/>
      <c r="I1150" s="392">
        <v>29.79</v>
      </c>
      <c r="J1150" s="139"/>
      <c r="K1150" s="139">
        <v>100</v>
      </c>
      <c r="L1150" s="143">
        <f t="shared" si="13"/>
        <v>2979</v>
      </c>
      <c r="M1150" s="317"/>
    </row>
    <row r="1151" s="76" customFormat="1" spans="1:13">
      <c r="A1151" s="392" t="s">
        <v>3311</v>
      </c>
      <c r="B1151" s="139" t="s">
        <v>3312</v>
      </c>
      <c r="C1151" s="392" t="s">
        <v>2002</v>
      </c>
      <c r="D1151" s="139" t="s">
        <v>2845</v>
      </c>
      <c r="E1151" s="392" t="s">
        <v>436</v>
      </c>
      <c r="F1151" s="139" t="s">
        <v>3312</v>
      </c>
      <c r="G1151" s="392">
        <v>18.78</v>
      </c>
      <c r="H1151" s="139"/>
      <c r="I1151" s="392">
        <v>18.78</v>
      </c>
      <c r="J1151" s="139"/>
      <c r="K1151" s="139">
        <v>100</v>
      </c>
      <c r="L1151" s="143">
        <f t="shared" si="13"/>
        <v>1878</v>
      </c>
      <c r="M1151" s="317"/>
    </row>
    <row r="1152" s="76" customFormat="1" spans="1:13">
      <c r="A1152" s="392" t="s">
        <v>3313</v>
      </c>
      <c r="B1152" s="139" t="s">
        <v>3314</v>
      </c>
      <c r="C1152" s="392" t="s">
        <v>2002</v>
      </c>
      <c r="D1152" s="139" t="s">
        <v>2845</v>
      </c>
      <c r="E1152" s="392" t="s">
        <v>436</v>
      </c>
      <c r="F1152" s="139" t="s">
        <v>3314</v>
      </c>
      <c r="G1152" s="392">
        <v>17.88</v>
      </c>
      <c r="H1152" s="139"/>
      <c r="I1152" s="392">
        <v>17.88</v>
      </c>
      <c r="J1152" s="139"/>
      <c r="K1152" s="139">
        <v>100</v>
      </c>
      <c r="L1152" s="143">
        <f t="shared" si="13"/>
        <v>1788</v>
      </c>
      <c r="M1152" s="317"/>
    </row>
    <row r="1153" s="76" customFormat="1" spans="1:13">
      <c r="A1153" s="392" t="s">
        <v>3315</v>
      </c>
      <c r="B1153" s="139" t="s">
        <v>3316</v>
      </c>
      <c r="C1153" s="392" t="s">
        <v>2002</v>
      </c>
      <c r="D1153" s="139" t="s">
        <v>2845</v>
      </c>
      <c r="E1153" s="392" t="s">
        <v>436</v>
      </c>
      <c r="F1153" s="139" t="s">
        <v>3316</v>
      </c>
      <c r="G1153" s="392">
        <v>8.14</v>
      </c>
      <c r="H1153" s="139"/>
      <c r="I1153" s="392">
        <v>8.14</v>
      </c>
      <c r="J1153" s="139"/>
      <c r="K1153" s="139">
        <v>100</v>
      </c>
      <c r="L1153" s="143">
        <f t="shared" si="13"/>
        <v>814</v>
      </c>
      <c r="M1153" s="317"/>
    </row>
    <row r="1154" s="76" customFormat="1" spans="1:13">
      <c r="A1154" s="392" t="s">
        <v>3317</v>
      </c>
      <c r="B1154" s="139" t="s">
        <v>3318</v>
      </c>
      <c r="C1154" s="392" t="s">
        <v>2002</v>
      </c>
      <c r="D1154" s="139" t="s">
        <v>2845</v>
      </c>
      <c r="E1154" s="392" t="s">
        <v>436</v>
      </c>
      <c r="F1154" s="139" t="s">
        <v>3318</v>
      </c>
      <c r="G1154" s="392">
        <v>27.04</v>
      </c>
      <c r="H1154" s="139"/>
      <c r="I1154" s="392">
        <v>27.04</v>
      </c>
      <c r="J1154" s="139"/>
      <c r="K1154" s="139">
        <v>100</v>
      </c>
      <c r="L1154" s="143">
        <f t="shared" si="13"/>
        <v>2704</v>
      </c>
      <c r="M1154" s="317"/>
    </row>
    <row r="1155" s="76" customFormat="1" spans="1:13">
      <c r="A1155" s="392" t="s">
        <v>3319</v>
      </c>
      <c r="B1155" s="139" t="s">
        <v>3320</v>
      </c>
      <c r="C1155" s="392" t="s">
        <v>2002</v>
      </c>
      <c r="D1155" s="139" t="s">
        <v>2845</v>
      </c>
      <c r="E1155" s="392" t="s">
        <v>436</v>
      </c>
      <c r="F1155" s="139" t="s">
        <v>3320</v>
      </c>
      <c r="G1155" s="392">
        <v>6.09</v>
      </c>
      <c r="H1155" s="139"/>
      <c r="I1155" s="392">
        <v>6.09</v>
      </c>
      <c r="J1155" s="139"/>
      <c r="K1155" s="139">
        <v>100</v>
      </c>
      <c r="L1155" s="143">
        <f t="shared" si="13"/>
        <v>609</v>
      </c>
      <c r="M1155" s="317"/>
    </row>
    <row r="1156" s="76" customFormat="1" spans="1:13">
      <c r="A1156" s="392" t="s">
        <v>3321</v>
      </c>
      <c r="B1156" s="139" t="s">
        <v>3322</v>
      </c>
      <c r="C1156" s="392" t="s">
        <v>2002</v>
      </c>
      <c r="D1156" s="139" t="s">
        <v>2845</v>
      </c>
      <c r="E1156" s="392" t="s">
        <v>436</v>
      </c>
      <c r="F1156" s="139" t="s">
        <v>3322</v>
      </c>
      <c r="G1156" s="392">
        <v>18.81</v>
      </c>
      <c r="H1156" s="139"/>
      <c r="I1156" s="392">
        <v>18.81</v>
      </c>
      <c r="J1156" s="139"/>
      <c r="K1156" s="139">
        <v>100</v>
      </c>
      <c r="L1156" s="143">
        <f t="shared" si="13"/>
        <v>1881</v>
      </c>
      <c r="M1156" s="317"/>
    </row>
    <row r="1157" s="76" customFormat="1" spans="1:13">
      <c r="A1157" s="392" t="s">
        <v>3323</v>
      </c>
      <c r="B1157" s="139" t="s">
        <v>3324</v>
      </c>
      <c r="C1157" s="392" t="s">
        <v>2002</v>
      </c>
      <c r="D1157" s="139" t="s">
        <v>2845</v>
      </c>
      <c r="E1157" s="392" t="s">
        <v>436</v>
      </c>
      <c r="F1157" s="139" t="s">
        <v>3324</v>
      </c>
      <c r="G1157" s="392">
        <v>19.06</v>
      </c>
      <c r="H1157" s="139"/>
      <c r="I1157" s="392">
        <v>19.06</v>
      </c>
      <c r="J1157" s="139"/>
      <c r="K1157" s="139">
        <v>100</v>
      </c>
      <c r="L1157" s="143">
        <f t="shared" si="13"/>
        <v>1906</v>
      </c>
      <c r="M1157" s="317"/>
    </row>
    <row r="1158" s="76" customFormat="1" spans="1:13">
      <c r="A1158" s="392" t="s">
        <v>3325</v>
      </c>
      <c r="B1158" s="139" t="s">
        <v>3326</v>
      </c>
      <c r="C1158" s="392" t="s">
        <v>2002</v>
      </c>
      <c r="D1158" s="139" t="s">
        <v>2845</v>
      </c>
      <c r="E1158" s="392" t="s">
        <v>436</v>
      </c>
      <c r="F1158" s="139" t="s">
        <v>3326</v>
      </c>
      <c r="G1158" s="392">
        <v>6.56</v>
      </c>
      <c r="H1158" s="139"/>
      <c r="I1158" s="392">
        <v>6.56</v>
      </c>
      <c r="J1158" s="139"/>
      <c r="K1158" s="139">
        <v>100</v>
      </c>
      <c r="L1158" s="143">
        <f t="shared" si="13"/>
        <v>656</v>
      </c>
      <c r="M1158" s="317"/>
    </row>
    <row r="1159" s="76" customFormat="1" spans="1:13">
      <c r="A1159" s="392" t="s">
        <v>3327</v>
      </c>
      <c r="B1159" s="139" t="s">
        <v>3328</v>
      </c>
      <c r="C1159" s="392" t="s">
        <v>2002</v>
      </c>
      <c r="D1159" s="139" t="s">
        <v>2845</v>
      </c>
      <c r="E1159" s="392" t="s">
        <v>436</v>
      </c>
      <c r="F1159" s="139" t="s">
        <v>3328</v>
      </c>
      <c r="G1159" s="392">
        <v>27.71</v>
      </c>
      <c r="H1159" s="139"/>
      <c r="I1159" s="392">
        <v>27.71</v>
      </c>
      <c r="J1159" s="139"/>
      <c r="K1159" s="139">
        <v>100</v>
      </c>
      <c r="L1159" s="143">
        <f t="shared" si="13"/>
        <v>2771</v>
      </c>
      <c r="M1159" s="317"/>
    </row>
    <row r="1160" s="76" customFormat="1" spans="1:13">
      <c r="A1160" s="392" t="s">
        <v>3329</v>
      </c>
      <c r="B1160" s="139" t="s">
        <v>3330</v>
      </c>
      <c r="C1160" s="392" t="s">
        <v>2002</v>
      </c>
      <c r="D1160" s="139" t="s">
        <v>2845</v>
      </c>
      <c r="E1160" s="392" t="s">
        <v>436</v>
      </c>
      <c r="F1160" s="139" t="s">
        <v>3330</v>
      </c>
      <c r="G1160" s="392">
        <v>9.38</v>
      </c>
      <c r="H1160" s="139"/>
      <c r="I1160" s="392">
        <v>9.38</v>
      </c>
      <c r="J1160" s="139"/>
      <c r="K1160" s="139">
        <v>100</v>
      </c>
      <c r="L1160" s="143">
        <f t="shared" si="13"/>
        <v>938</v>
      </c>
      <c r="M1160" s="317"/>
    </row>
    <row r="1161" s="76" customFormat="1" spans="1:13">
      <c r="A1161" s="392" t="s">
        <v>3331</v>
      </c>
      <c r="B1161" s="139" t="s">
        <v>3332</v>
      </c>
      <c r="C1161" s="392" t="s">
        <v>2002</v>
      </c>
      <c r="D1161" s="139" t="s">
        <v>2845</v>
      </c>
      <c r="E1161" s="392" t="s">
        <v>436</v>
      </c>
      <c r="F1161" s="139" t="s">
        <v>3332</v>
      </c>
      <c r="G1161" s="392">
        <v>10.3</v>
      </c>
      <c r="H1161" s="139"/>
      <c r="I1161" s="392">
        <v>10.3</v>
      </c>
      <c r="J1161" s="139"/>
      <c r="K1161" s="139">
        <v>100</v>
      </c>
      <c r="L1161" s="143">
        <f t="shared" si="13"/>
        <v>1030</v>
      </c>
      <c r="M1161" s="317"/>
    </row>
    <row r="1162" s="76" customFormat="1" spans="1:13">
      <c r="A1162" s="392" t="s">
        <v>3333</v>
      </c>
      <c r="B1162" s="139" t="s">
        <v>3334</v>
      </c>
      <c r="C1162" s="392" t="s">
        <v>2002</v>
      </c>
      <c r="D1162" s="139" t="s">
        <v>2845</v>
      </c>
      <c r="E1162" s="392" t="s">
        <v>436</v>
      </c>
      <c r="F1162" s="139" t="s">
        <v>3334</v>
      </c>
      <c r="G1162" s="392">
        <v>7.32</v>
      </c>
      <c r="H1162" s="139"/>
      <c r="I1162" s="392">
        <v>7.32</v>
      </c>
      <c r="J1162" s="139"/>
      <c r="K1162" s="139">
        <v>100</v>
      </c>
      <c r="L1162" s="143">
        <f t="shared" si="13"/>
        <v>732</v>
      </c>
      <c r="M1162" s="317"/>
    </row>
    <row r="1163" s="76" customFormat="1" spans="1:13">
      <c r="A1163" s="392" t="s">
        <v>3335</v>
      </c>
      <c r="B1163" s="139" t="s">
        <v>3336</v>
      </c>
      <c r="C1163" s="392" t="s">
        <v>2002</v>
      </c>
      <c r="D1163" s="139" t="s">
        <v>2845</v>
      </c>
      <c r="E1163" s="392" t="s">
        <v>436</v>
      </c>
      <c r="F1163" s="139" t="s">
        <v>3336</v>
      </c>
      <c r="G1163" s="392">
        <v>23.49</v>
      </c>
      <c r="H1163" s="139"/>
      <c r="I1163" s="392">
        <v>23.49</v>
      </c>
      <c r="J1163" s="139"/>
      <c r="K1163" s="139">
        <v>100</v>
      </c>
      <c r="L1163" s="143">
        <f t="shared" si="13"/>
        <v>2349</v>
      </c>
      <c r="M1163" s="317"/>
    </row>
    <row r="1164" s="76" customFormat="1" spans="1:13">
      <c r="A1164" s="392" t="s">
        <v>3337</v>
      </c>
      <c r="B1164" s="139" t="s">
        <v>3338</v>
      </c>
      <c r="C1164" s="392" t="s">
        <v>2002</v>
      </c>
      <c r="D1164" s="139" t="s">
        <v>2845</v>
      </c>
      <c r="E1164" s="392" t="s">
        <v>436</v>
      </c>
      <c r="F1164" s="139" t="s">
        <v>3338</v>
      </c>
      <c r="G1164" s="392">
        <v>20.46</v>
      </c>
      <c r="H1164" s="139"/>
      <c r="I1164" s="392">
        <v>20.46</v>
      </c>
      <c r="J1164" s="139"/>
      <c r="K1164" s="139">
        <v>100</v>
      </c>
      <c r="L1164" s="143">
        <f t="shared" si="13"/>
        <v>2046</v>
      </c>
      <c r="M1164" s="317"/>
    </row>
    <row r="1165" s="76" customFormat="1" spans="1:13">
      <c r="A1165" s="392" t="s">
        <v>3339</v>
      </c>
      <c r="B1165" s="139" t="s">
        <v>3340</v>
      </c>
      <c r="C1165" s="392" t="s">
        <v>2002</v>
      </c>
      <c r="D1165" s="139" t="s">
        <v>2845</v>
      </c>
      <c r="E1165" s="392" t="s">
        <v>436</v>
      </c>
      <c r="F1165" s="139" t="s">
        <v>3340</v>
      </c>
      <c r="G1165" s="392">
        <v>12.89</v>
      </c>
      <c r="H1165" s="139"/>
      <c r="I1165" s="392">
        <v>12.89</v>
      </c>
      <c r="J1165" s="139"/>
      <c r="K1165" s="139">
        <v>100</v>
      </c>
      <c r="L1165" s="143">
        <f t="shared" si="13"/>
        <v>1289</v>
      </c>
      <c r="M1165" s="317"/>
    </row>
    <row r="1166" s="76" customFormat="1" spans="1:13">
      <c r="A1166" s="392" t="s">
        <v>3341</v>
      </c>
      <c r="B1166" s="139" t="s">
        <v>3342</v>
      </c>
      <c r="C1166" s="392" t="s">
        <v>2002</v>
      </c>
      <c r="D1166" s="139" t="s">
        <v>2845</v>
      </c>
      <c r="E1166" s="392" t="s">
        <v>436</v>
      </c>
      <c r="F1166" s="139" t="s">
        <v>3342</v>
      </c>
      <c r="G1166" s="392">
        <v>21.1</v>
      </c>
      <c r="H1166" s="139"/>
      <c r="I1166" s="392">
        <v>21.1</v>
      </c>
      <c r="J1166" s="139"/>
      <c r="K1166" s="139">
        <v>100</v>
      </c>
      <c r="L1166" s="143">
        <f t="shared" si="13"/>
        <v>2110</v>
      </c>
      <c r="M1166" s="317"/>
    </row>
    <row r="1167" s="76" customFormat="1" spans="1:13">
      <c r="A1167" s="392" t="s">
        <v>3343</v>
      </c>
      <c r="B1167" s="139" t="s">
        <v>3344</v>
      </c>
      <c r="C1167" s="392" t="s">
        <v>2002</v>
      </c>
      <c r="D1167" s="139" t="s">
        <v>2845</v>
      </c>
      <c r="E1167" s="392" t="s">
        <v>436</v>
      </c>
      <c r="F1167" s="139" t="s">
        <v>3344</v>
      </c>
      <c r="G1167" s="392">
        <v>11.07</v>
      </c>
      <c r="H1167" s="139"/>
      <c r="I1167" s="392">
        <v>11.07</v>
      </c>
      <c r="J1167" s="139"/>
      <c r="K1167" s="139">
        <v>100</v>
      </c>
      <c r="L1167" s="143">
        <f t="shared" ref="L1167:L1230" si="14">I1167*100</f>
        <v>1107</v>
      </c>
      <c r="M1167" s="317"/>
    </row>
    <row r="1168" s="76" customFormat="1" spans="1:13">
      <c r="A1168" s="392" t="s">
        <v>3345</v>
      </c>
      <c r="B1168" s="139" t="s">
        <v>3346</v>
      </c>
      <c r="C1168" s="392" t="s">
        <v>2002</v>
      </c>
      <c r="D1168" s="139" t="s">
        <v>2845</v>
      </c>
      <c r="E1168" s="392" t="s">
        <v>436</v>
      </c>
      <c r="F1168" s="139" t="s">
        <v>3346</v>
      </c>
      <c r="G1168" s="392">
        <v>2.38</v>
      </c>
      <c r="H1168" s="139"/>
      <c r="I1168" s="392">
        <v>2.38</v>
      </c>
      <c r="J1168" s="139"/>
      <c r="K1168" s="139">
        <v>100</v>
      </c>
      <c r="L1168" s="143">
        <f t="shared" si="14"/>
        <v>238</v>
      </c>
      <c r="M1168" s="317"/>
    </row>
    <row r="1169" s="76" customFormat="1" spans="1:13">
      <c r="A1169" s="392" t="s">
        <v>3347</v>
      </c>
      <c r="B1169" s="139" t="s">
        <v>3348</v>
      </c>
      <c r="C1169" s="392" t="s">
        <v>2002</v>
      </c>
      <c r="D1169" s="139" t="s">
        <v>2845</v>
      </c>
      <c r="E1169" s="392" t="s">
        <v>436</v>
      </c>
      <c r="F1169" s="139" t="s">
        <v>3348</v>
      </c>
      <c r="G1169" s="392">
        <v>13.11</v>
      </c>
      <c r="H1169" s="139"/>
      <c r="I1169" s="392">
        <v>13.11</v>
      </c>
      <c r="J1169" s="139"/>
      <c r="K1169" s="139">
        <v>100</v>
      </c>
      <c r="L1169" s="143">
        <f t="shared" si="14"/>
        <v>1311</v>
      </c>
      <c r="M1169" s="317"/>
    </row>
    <row r="1170" s="76" customFormat="1" spans="1:13">
      <c r="A1170" s="392" t="s">
        <v>3349</v>
      </c>
      <c r="B1170" s="139" t="s">
        <v>3350</v>
      </c>
      <c r="C1170" s="392" t="s">
        <v>2002</v>
      </c>
      <c r="D1170" s="139" t="s">
        <v>2845</v>
      </c>
      <c r="E1170" s="392" t="s">
        <v>436</v>
      </c>
      <c r="F1170" s="139" t="s">
        <v>3350</v>
      </c>
      <c r="G1170" s="392">
        <v>17.14</v>
      </c>
      <c r="H1170" s="139"/>
      <c r="I1170" s="392">
        <v>17.14</v>
      </c>
      <c r="J1170" s="139"/>
      <c r="K1170" s="139">
        <v>100</v>
      </c>
      <c r="L1170" s="143">
        <f t="shared" si="14"/>
        <v>1714</v>
      </c>
      <c r="M1170" s="317"/>
    </row>
    <row r="1171" s="76" customFormat="1" spans="1:13">
      <c r="A1171" s="392" t="s">
        <v>3351</v>
      </c>
      <c r="B1171" s="139" t="s">
        <v>3352</v>
      </c>
      <c r="C1171" s="392" t="s">
        <v>2002</v>
      </c>
      <c r="D1171" s="139" t="s">
        <v>2845</v>
      </c>
      <c r="E1171" s="392" t="s">
        <v>436</v>
      </c>
      <c r="F1171" s="139" t="s">
        <v>3352</v>
      </c>
      <c r="G1171" s="392">
        <v>23.06</v>
      </c>
      <c r="H1171" s="139"/>
      <c r="I1171" s="392">
        <v>23.06</v>
      </c>
      <c r="J1171" s="139"/>
      <c r="K1171" s="139">
        <v>100</v>
      </c>
      <c r="L1171" s="143">
        <f t="shared" si="14"/>
        <v>2306</v>
      </c>
      <c r="M1171" s="317"/>
    </row>
    <row r="1172" s="76" customFormat="1" spans="1:13">
      <c r="A1172" s="392" t="s">
        <v>3353</v>
      </c>
      <c r="B1172" s="139" t="s">
        <v>3354</v>
      </c>
      <c r="C1172" s="392" t="s">
        <v>2002</v>
      </c>
      <c r="D1172" s="139" t="s">
        <v>2845</v>
      </c>
      <c r="E1172" s="392" t="s">
        <v>436</v>
      </c>
      <c r="F1172" s="139" t="s">
        <v>3354</v>
      </c>
      <c r="G1172" s="392">
        <v>15.15</v>
      </c>
      <c r="H1172" s="139"/>
      <c r="I1172" s="392">
        <v>15.15</v>
      </c>
      <c r="J1172" s="139"/>
      <c r="K1172" s="139">
        <v>100</v>
      </c>
      <c r="L1172" s="143">
        <f t="shared" si="14"/>
        <v>1515</v>
      </c>
      <c r="M1172" s="317"/>
    </row>
    <row r="1173" s="76" customFormat="1" spans="1:13">
      <c r="A1173" s="392" t="s">
        <v>3355</v>
      </c>
      <c r="B1173" s="139" t="s">
        <v>97</v>
      </c>
      <c r="C1173" s="392" t="s">
        <v>2002</v>
      </c>
      <c r="D1173" s="139" t="s">
        <v>2845</v>
      </c>
      <c r="E1173" s="392" t="s">
        <v>436</v>
      </c>
      <c r="F1173" s="139" t="s">
        <v>97</v>
      </c>
      <c r="G1173" s="392">
        <v>26.79</v>
      </c>
      <c r="H1173" s="139"/>
      <c r="I1173" s="392">
        <v>26.79</v>
      </c>
      <c r="J1173" s="139"/>
      <c r="K1173" s="139">
        <v>100</v>
      </c>
      <c r="L1173" s="143">
        <f t="shared" si="14"/>
        <v>2679</v>
      </c>
      <c r="M1173" s="317"/>
    </row>
    <row r="1174" s="76" customFormat="1" spans="1:13">
      <c r="A1174" s="392" t="s">
        <v>3356</v>
      </c>
      <c r="B1174" s="139" t="s">
        <v>3357</v>
      </c>
      <c r="C1174" s="392" t="s">
        <v>2002</v>
      </c>
      <c r="D1174" s="139" t="s">
        <v>2845</v>
      </c>
      <c r="E1174" s="392" t="s">
        <v>436</v>
      </c>
      <c r="F1174" s="139" t="s">
        <v>3357</v>
      </c>
      <c r="G1174" s="392">
        <v>11.6</v>
      </c>
      <c r="H1174" s="139"/>
      <c r="I1174" s="392">
        <v>11.6</v>
      </c>
      <c r="J1174" s="139"/>
      <c r="K1174" s="139">
        <v>100</v>
      </c>
      <c r="L1174" s="143">
        <f t="shared" si="14"/>
        <v>1160</v>
      </c>
      <c r="M1174" s="317"/>
    </row>
    <row r="1175" s="76" customFormat="1" spans="1:13">
      <c r="A1175" s="392" t="s">
        <v>3358</v>
      </c>
      <c r="B1175" s="139" t="s">
        <v>3359</v>
      </c>
      <c r="C1175" s="392" t="s">
        <v>2002</v>
      </c>
      <c r="D1175" s="139" t="s">
        <v>2845</v>
      </c>
      <c r="E1175" s="392" t="s">
        <v>436</v>
      </c>
      <c r="F1175" s="139" t="s">
        <v>3359</v>
      </c>
      <c r="G1175" s="392">
        <v>11.87</v>
      </c>
      <c r="H1175" s="139"/>
      <c r="I1175" s="392">
        <v>11.87</v>
      </c>
      <c r="J1175" s="139"/>
      <c r="K1175" s="139">
        <v>100</v>
      </c>
      <c r="L1175" s="143">
        <f t="shared" si="14"/>
        <v>1187</v>
      </c>
      <c r="M1175" s="317"/>
    </row>
    <row r="1176" s="76" customFormat="1" spans="1:13">
      <c r="A1176" s="392" t="s">
        <v>3360</v>
      </c>
      <c r="B1176" s="139" t="s">
        <v>3361</v>
      </c>
      <c r="C1176" s="392" t="s">
        <v>2002</v>
      </c>
      <c r="D1176" s="139" t="s">
        <v>2845</v>
      </c>
      <c r="E1176" s="392" t="s">
        <v>436</v>
      </c>
      <c r="F1176" s="139" t="s">
        <v>3361</v>
      </c>
      <c r="G1176" s="392">
        <v>18.81</v>
      </c>
      <c r="H1176" s="139"/>
      <c r="I1176" s="392">
        <v>18.81</v>
      </c>
      <c r="J1176" s="139"/>
      <c r="K1176" s="139">
        <v>100</v>
      </c>
      <c r="L1176" s="143">
        <f t="shared" si="14"/>
        <v>1881</v>
      </c>
      <c r="M1176" s="317"/>
    </row>
    <row r="1177" s="76" customFormat="1" spans="1:13">
      <c r="A1177" s="392" t="s">
        <v>3362</v>
      </c>
      <c r="B1177" s="139" t="s">
        <v>3363</v>
      </c>
      <c r="C1177" s="392" t="s">
        <v>2002</v>
      </c>
      <c r="D1177" s="139" t="s">
        <v>2845</v>
      </c>
      <c r="E1177" s="392" t="s">
        <v>436</v>
      </c>
      <c r="F1177" s="139" t="s">
        <v>3363</v>
      </c>
      <c r="G1177" s="392">
        <v>10.85</v>
      </c>
      <c r="H1177" s="139"/>
      <c r="I1177" s="392">
        <v>10.85</v>
      </c>
      <c r="J1177" s="139"/>
      <c r="K1177" s="139">
        <v>100</v>
      </c>
      <c r="L1177" s="143">
        <f t="shared" si="14"/>
        <v>1085</v>
      </c>
      <c r="M1177" s="317"/>
    </row>
    <row r="1178" s="76" customFormat="1" spans="1:13">
      <c r="A1178" s="392" t="s">
        <v>3364</v>
      </c>
      <c r="B1178" s="139" t="s">
        <v>3365</v>
      </c>
      <c r="C1178" s="392" t="s">
        <v>2002</v>
      </c>
      <c r="D1178" s="139" t="s">
        <v>2845</v>
      </c>
      <c r="E1178" s="392" t="s">
        <v>436</v>
      </c>
      <c r="F1178" s="139" t="s">
        <v>3365</v>
      </c>
      <c r="G1178" s="392">
        <v>7.46</v>
      </c>
      <c r="H1178" s="139"/>
      <c r="I1178" s="392">
        <v>7.46</v>
      </c>
      <c r="J1178" s="139"/>
      <c r="K1178" s="139">
        <v>100</v>
      </c>
      <c r="L1178" s="143">
        <f t="shared" si="14"/>
        <v>746</v>
      </c>
      <c r="M1178" s="317"/>
    </row>
    <row r="1179" s="76" customFormat="1" spans="1:13">
      <c r="A1179" s="392" t="s">
        <v>3366</v>
      </c>
      <c r="B1179" s="139" t="s">
        <v>3367</v>
      </c>
      <c r="C1179" s="392" t="s">
        <v>2002</v>
      </c>
      <c r="D1179" s="139" t="s">
        <v>2845</v>
      </c>
      <c r="E1179" s="392" t="s">
        <v>518</v>
      </c>
      <c r="F1179" s="139" t="s">
        <v>3367</v>
      </c>
      <c r="G1179" s="392">
        <v>15.7</v>
      </c>
      <c r="H1179" s="139"/>
      <c r="I1179" s="392">
        <v>15.7</v>
      </c>
      <c r="J1179" s="139"/>
      <c r="K1179" s="139">
        <v>100</v>
      </c>
      <c r="L1179" s="143">
        <f t="shared" si="14"/>
        <v>1570</v>
      </c>
      <c r="M1179" s="317"/>
    </row>
    <row r="1180" s="76" customFormat="1" spans="1:13">
      <c r="A1180" s="392" t="s">
        <v>3368</v>
      </c>
      <c r="B1180" s="139" t="s">
        <v>3369</v>
      </c>
      <c r="C1180" s="392" t="s">
        <v>2002</v>
      </c>
      <c r="D1180" s="139" t="s">
        <v>2845</v>
      </c>
      <c r="E1180" s="392" t="s">
        <v>518</v>
      </c>
      <c r="F1180" s="139" t="s">
        <v>3369</v>
      </c>
      <c r="G1180" s="392">
        <v>28.18</v>
      </c>
      <c r="H1180" s="139"/>
      <c r="I1180" s="392">
        <v>28.18</v>
      </c>
      <c r="J1180" s="139"/>
      <c r="K1180" s="139">
        <v>100</v>
      </c>
      <c r="L1180" s="143">
        <f t="shared" si="14"/>
        <v>2818</v>
      </c>
      <c r="M1180" s="317"/>
    </row>
    <row r="1181" s="76" customFormat="1" spans="1:13">
      <c r="A1181" s="392" t="s">
        <v>3370</v>
      </c>
      <c r="B1181" s="139" t="s">
        <v>3371</v>
      </c>
      <c r="C1181" s="392" t="s">
        <v>2002</v>
      </c>
      <c r="D1181" s="139" t="s">
        <v>2845</v>
      </c>
      <c r="E1181" s="392" t="s">
        <v>518</v>
      </c>
      <c r="F1181" s="139" t="s">
        <v>3371</v>
      </c>
      <c r="G1181" s="392">
        <v>18.54</v>
      </c>
      <c r="H1181" s="139"/>
      <c r="I1181" s="392">
        <v>18.54</v>
      </c>
      <c r="J1181" s="139"/>
      <c r="K1181" s="139">
        <v>100</v>
      </c>
      <c r="L1181" s="143">
        <f t="shared" si="14"/>
        <v>1854</v>
      </c>
      <c r="M1181" s="317"/>
    </row>
    <row r="1182" s="76" customFormat="1" spans="1:13">
      <c r="A1182" s="392" t="s">
        <v>3372</v>
      </c>
      <c r="B1182" s="139" t="s">
        <v>3373</v>
      </c>
      <c r="C1182" s="392" t="s">
        <v>2002</v>
      </c>
      <c r="D1182" s="139" t="s">
        <v>2845</v>
      </c>
      <c r="E1182" s="392" t="s">
        <v>518</v>
      </c>
      <c r="F1182" s="139" t="s">
        <v>3373</v>
      </c>
      <c r="G1182" s="392">
        <v>20.76</v>
      </c>
      <c r="H1182" s="139"/>
      <c r="I1182" s="392">
        <v>20.76</v>
      </c>
      <c r="J1182" s="139"/>
      <c r="K1182" s="139">
        <v>100</v>
      </c>
      <c r="L1182" s="143">
        <f t="shared" si="14"/>
        <v>2076</v>
      </c>
      <c r="M1182" s="317"/>
    </row>
    <row r="1183" s="76" customFormat="1" spans="1:13">
      <c r="A1183" s="392" t="s">
        <v>3374</v>
      </c>
      <c r="B1183" s="139" t="s">
        <v>3375</v>
      </c>
      <c r="C1183" s="392" t="s">
        <v>2002</v>
      </c>
      <c r="D1183" s="139" t="s">
        <v>2845</v>
      </c>
      <c r="E1183" s="392" t="s">
        <v>518</v>
      </c>
      <c r="F1183" s="139" t="s">
        <v>3375</v>
      </c>
      <c r="G1183" s="392">
        <v>10.03</v>
      </c>
      <c r="H1183" s="139"/>
      <c r="I1183" s="392">
        <v>10.03</v>
      </c>
      <c r="J1183" s="139"/>
      <c r="K1183" s="139">
        <v>100</v>
      </c>
      <c r="L1183" s="143">
        <f t="shared" si="14"/>
        <v>1003</v>
      </c>
      <c r="M1183" s="317"/>
    </row>
    <row r="1184" s="76" customFormat="1" spans="1:13">
      <c r="A1184" s="392" t="s">
        <v>3376</v>
      </c>
      <c r="B1184" s="139" t="s">
        <v>3377</v>
      </c>
      <c r="C1184" s="392" t="s">
        <v>2002</v>
      </c>
      <c r="D1184" s="139" t="s">
        <v>2845</v>
      </c>
      <c r="E1184" s="392" t="s">
        <v>518</v>
      </c>
      <c r="F1184" s="139" t="s">
        <v>3377</v>
      </c>
      <c r="G1184" s="392">
        <v>6.63</v>
      </c>
      <c r="H1184" s="139"/>
      <c r="I1184" s="392">
        <v>6.63</v>
      </c>
      <c r="J1184" s="139"/>
      <c r="K1184" s="139">
        <v>100</v>
      </c>
      <c r="L1184" s="143">
        <f t="shared" si="14"/>
        <v>663</v>
      </c>
      <c r="M1184" s="317"/>
    </row>
    <row r="1185" s="76" customFormat="1" spans="1:13">
      <c r="A1185" s="392" t="s">
        <v>3378</v>
      </c>
      <c r="B1185" s="139" t="s">
        <v>3379</v>
      </c>
      <c r="C1185" s="392" t="s">
        <v>2002</v>
      </c>
      <c r="D1185" s="139" t="s">
        <v>2845</v>
      </c>
      <c r="E1185" s="392" t="s">
        <v>518</v>
      </c>
      <c r="F1185" s="139" t="s">
        <v>3379</v>
      </c>
      <c r="G1185" s="392">
        <v>23.94</v>
      </c>
      <c r="H1185" s="139"/>
      <c r="I1185" s="392">
        <v>23.94</v>
      </c>
      <c r="J1185" s="139"/>
      <c r="K1185" s="139">
        <v>100</v>
      </c>
      <c r="L1185" s="143">
        <f t="shared" si="14"/>
        <v>2394</v>
      </c>
      <c r="M1185" s="317"/>
    </row>
    <row r="1186" s="76" customFormat="1" spans="1:13">
      <c r="A1186" s="392" t="s">
        <v>3380</v>
      </c>
      <c r="B1186" s="139" t="s">
        <v>3381</v>
      </c>
      <c r="C1186" s="392" t="s">
        <v>2002</v>
      </c>
      <c r="D1186" s="139" t="s">
        <v>2845</v>
      </c>
      <c r="E1186" s="392" t="s">
        <v>518</v>
      </c>
      <c r="F1186" s="139" t="s">
        <v>3381</v>
      </c>
      <c r="G1186" s="392">
        <v>17.18</v>
      </c>
      <c r="H1186" s="139"/>
      <c r="I1186" s="392">
        <v>17.18</v>
      </c>
      <c r="J1186" s="139"/>
      <c r="K1186" s="139">
        <v>100</v>
      </c>
      <c r="L1186" s="143">
        <f t="shared" si="14"/>
        <v>1718</v>
      </c>
      <c r="M1186" s="317"/>
    </row>
    <row r="1187" s="76" customFormat="1" spans="1:13">
      <c r="A1187" s="392" t="s">
        <v>3382</v>
      </c>
      <c r="B1187" s="139" t="s">
        <v>3383</v>
      </c>
      <c r="C1187" s="392" t="s">
        <v>2002</v>
      </c>
      <c r="D1187" s="139" t="s">
        <v>2845</v>
      </c>
      <c r="E1187" s="392" t="s">
        <v>518</v>
      </c>
      <c r="F1187" s="139" t="s">
        <v>3383</v>
      </c>
      <c r="G1187" s="392">
        <v>6.58</v>
      </c>
      <c r="H1187" s="139"/>
      <c r="I1187" s="392">
        <v>6.58</v>
      </c>
      <c r="J1187" s="139"/>
      <c r="K1187" s="139">
        <v>100</v>
      </c>
      <c r="L1187" s="143">
        <f t="shared" si="14"/>
        <v>658</v>
      </c>
      <c r="M1187" s="317"/>
    </row>
    <row r="1188" s="76" customFormat="1" spans="1:13">
      <c r="A1188" s="392" t="s">
        <v>3384</v>
      </c>
      <c r="B1188" s="139" t="s">
        <v>3385</v>
      </c>
      <c r="C1188" s="392" t="s">
        <v>2002</v>
      </c>
      <c r="D1188" s="139" t="s">
        <v>2845</v>
      </c>
      <c r="E1188" s="392" t="s">
        <v>518</v>
      </c>
      <c r="F1188" s="139" t="s">
        <v>3385</v>
      </c>
      <c r="G1188" s="392">
        <v>18.74</v>
      </c>
      <c r="H1188" s="139"/>
      <c r="I1188" s="392">
        <v>18.74</v>
      </c>
      <c r="J1188" s="139"/>
      <c r="K1188" s="139">
        <v>100</v>
      </c>
      <c r="L1188" s="143">
        <f t="shared" si="14"/>
        <v>1874</v>
      </c>
      <c r="M1188" s="317"/>
    </row>
    <row r="1189" s="76" customFormat="1" spans="1:13">
      <c r="A1189" s="392" t="s">
        <v>3386</v>
      </c>
      <c r="B1189" s="139" t="s">
        <v>3387</v>
      </c>
      <c r="C1189" s="392" t="s">
        <v>2002</v>
      </c>
      <c r="D1189" s="139" t="s">
        <v>2845</v>
      </c>
      <c r="E1189" s="392" t="s">
        <v>518</v>
      </c>
      <c r="F1189" s="139" t="s">
        <v>3387</v>
      </c>
      <c r="G1189" s="392">
        <v>17.4</v>
      </c>
      <c r="H1189" s="139"/>
      <c r="I1189" s="392">
        <v>17.4</v>
      </c>
      <c r="J1189" s="139"/>
      <c r="K1189" s="139">
        <v>100</v>
      </c>
      <c r="L1189" s="143">
        <f t="shared" si="14"/>
        <v>1740</v>
      </c>
      <c r="M1189" s="317"/>
    </row>
    <row r="1190" s="76" customFormat="1" spans="1:13">
      <c r="A1190" s="392" t="s">
        <v>3388</v>
      </c>
      <c r="B1190" s="139" t="s">
        <v>3389</v>
      </c>
      <c r="C1190" s="392" t="s">
        <v>2002</v>
      </c>
      <c r="D1190" s="139" t="s">
        <v>2845</v>
      </c>
      <c r="E1190" s="392" t="s">
        <v>518</v>
      </c>
      <c r="F1190" s="139" t="s">
        <v>3389</v>
      </c>
      <c r="G1190" s="392">
        <v>12.93</v>
      </c>
      <c r="H1190" s="139"/>
      <c r="I1190" s="392">
        <v>12.93</v>
      </c>
      <c r="J1190" s="139"/>
      <c r="K1190" s="139">
        <v>100</v>
      </c>
      <c r="L1190" s="143">
        <f t="shared" si="14"/>
        <v>1293</v>
      </c>
      <c r="M1190" s="317"/>
    </row>
    <row r="1191" s="76" customFormat="1" spans="1:13">
      <c r="A1191" s="392" t="s">
        <v>3390</v>
      </c>
      <c r="B1191" s="139" t="s">
        <v>3391</v>
      </c>
      <c r="C1191" s="392" t="s">
        <v>2002</v>
      </c>
      <c r="D1191" s="139" t="s">
        <v>2845</v>
      </c>
      <c r="E1191" s="392" t="s">
        <v>518</v>
      </c>
      <c r="F1191" s="139" t="s">
        <v>3391</v>
      </c>
      <c r="G1191" s="392">
        <v>13.85</v>
      </c>
      <c r="H1191" s="139"/>
      <c r="I1191" s="392">
        <v>13.85</v>
      </c>
      <c r="J1191" s="139"/>
      <c r="K1191" s="139">
        <v>100</v>
      </c>
      <c r="L1191" s="143">
        <f t="shared" si="14"/>
        <v>1385</v>
      </c>
      <c r="M1191" s="317"/>
    </row>
    <row r="1192" s="76" customFormat="1" spans="1:13">
      <c r="A1192" s="392" t="s">
        <v>3392</v>
      </c>
      <c r="B1192" s="139" t="s">
        <v>3393</v>
      </c>
      <c r="C1192" s="392" t="s">
        <v>2002</v>
      </c>
      <c r="D1192" s="139" t="s">
        <v>2845</v>
      </c>
      <c r="E1192" s="392" t="s">
        <v>518</v>
      </c>
      <c r="F1192" s="139" t="s">
        <v>3393</v>
      </c>
      <c r="G1192" s="392">
        <v>21.85</v>
      </c>
      <c r="H1192" s="139"/>
      <c r="I1192" s="392">
        <v>21.85</v>
      </c>
      <c r="J1192" s="139"/>
      <c r="K1192" s="139">
        <v>100</v>
      </c>
      <c r="L1192" s="143">
        <f t="shared" si="14"/>
        <v>2185</v>
      </c>
      <c r="M1192" s="317"/>
    </row>
    <row r="1193" s="76" customFormat="1" spans="1:13">
      <c r="A1193" s="392" t="s">
        <v>3394</v>
      </c>
      <c r="B1193" s="139" t="s">
        <v>3395</v>
      </c>
      <c r="C1193" s="392" t="s">
        <v>2002</v>
      </c>
      <c r="D1193" s="139" t="s">
        <v>2845</v>
      </c>
      <c r="E1193" s="392" t="s">
        <v>518</v>
      </c>
      <c r="F1193" s="139" t="s">
        <v>3395</v>
      </c>
      <c r="G1193" s="392">
        <v>22.55</v>
      </c>
      <c r="H1193" s="139"/>
      <c r="I1193" s="392">
        <v>22.55</v>
      </c>
      <c r="J1193" s="139"/>
      <c r="K1193" s="139">
        <v>100</v>
      </c>
      <c r="L1193" s="143">
        <f t="shared" si="14"/>
        <v>2255</v>
      </c>
      <c r="M1193" s="317"/>
    </row>
    <row r="1194" s="76" customFormat="1" spans="1:13">
      <c r="A1194" s="392" t="s">
        <v>3396</v>
      </c>
      <c r="B1194" s="139" t="s">
        <v>3397</v>
      </c>
      <c r="C1194" s="392" t="s">
        <v>2002</v>
      </c>
      <c r="D1194" s="139" t="s">
        <v>2845</v>
      </c>
      <c r="E1194" s="392" t="s">
        <v>518</v>
      </c>
      <c r="F1194" s="139" t="s">
        <v>3397</v>
      </c>
      <c r="G1194" s="392">
        <v>20.45</v>
      </c>
      <c r="H1194" s="139"/>
      <c r="I1194" s="392">
        <v>20.45</v>
      </c>
      <c r="J1194" s="139"/>
      <c r="K1194" s="139">
        <v>100</v>
      </c>
      <c r="L1194" s="143">
        <f t="shared" si="14"/>
        <v>2045</v>
      </c>
      <c r="M1194" s="317"/>
    </row>
    <row r="1195" s="76" customFormat="1" spans="1:13">
      <c r="A1195" s="392" t="s">
        <v>3398</v>
      </c>
      <c r="B1195" s="139" t="s">
        <v>3399</v>
      </c>
      <c r="C1195" s="392" t="s">
        <v>2002</v>
      </c>
      <c r="D1195" s="139" t="s">
        <v>2845</v>
      </c>
      <c r="E1195" s="392" t="s">
        <v>518</v>
      </c>
      <c r="F1195" s="139" t="s">
        <v>3399</v>
      </c>
      <c r="G1195" s="392">
        <v>13.98</v>
      </c>
      <c r="H1195" s="139"/>
      <c r="I1195" s="392">
        <v>13.98</v>
      </c>
      <c r="J1195" s="139"/>
      <c r="K1195" s="139">
        <v>100</v>
      </c>
      <c r="L1195" s="143">
        <f t="shared" si="14"/>
        <v>1398</v>
      </c>
      <c r="M1195" s="317"/>
    </row>
    <row r="1196" s="76" customFormat="1" spans="1:13">
      <c r="A1196" s="392" t="s">
        <v>3400</v>
      </c>
      <c r="B1196" s="139" t="s">
        <v>3401</v>
      </c>
      <c r="C1196" s="392" t="s">
        <v>2002</v>
      </c>
      <c r="D1196" s="139" t="s">
        <v>2845</v>
      </c>
      <c r="E1196" s="392" t="s">
        <v>518</v>
      </c>
      <c r="F1196" s="139" t="s">
        <v>3401</v>
      </c>
      <c r="G1196" s="392">
        <v>16.2</v>
      </c>
      <c r="H1196" s="139"/>
      <c r="I1196" s="392">
        <v>16.2</v>
      </c>
      <c r="J1196" s="139"/>
      <c r="K1196" s="139">
        <v>100</v>
      </c>
      <c r="L1196" s="143">
        <f t="shared" si="14"/>
        <v>1620</v>
      </c>
      <c r="M1196" s="317"/>
    </row>
    <row r="1197" s="76" customFormat="1" spans="1:13">
      <c r="A1197" s="392" t="s">
        <v>3402</v>
      </c>
      <c r="B1197" s="139" t="s">
        <v>3403</v>
      </c>
      <c r="C1197" s="392" t="s">
        <v>2002</v>
      </c>
      <c r="D1197" s="139" t="s">
        <v>2845</v>
      </c>
      <c r="E1197" s="392" t="s">
        <v>518</v>
      </c>
      <c r="F1197" s="139" t="s">
        <v>3403</v>
      </c>
      <c r="G1197" s="392">
        <v>10.4</v>
      </c>
      <c r="H1197" s="139"/>
      <c r="I1197" s="392">
        <v>10.4</v>
      </c>
      <c r="J1197" s="139"/>
      <c r="K1197" s="139">
        <v>100</v>
      </c>
      <c r="L1197" s="143">
        <f t="shared" si="14"/>
        <v>1040</v>
      </c>
      <c r="M1197" s="317"/>
    </row>
    <row r="1198" s="76" customFormat="1" spans="1:13">
      <c r="A1198" s="392" t="s">
        <v>3404</v>
      </c>
      <c r="B1198" s="139" t="s">
        <v>3405</v>
      </c>
      <c r="C1198" s="392" t="s">
        <v>2002</v>
      </c>
      <c r="D1198" s="139" t="s">
        <v>2845</v>
      </c>
      <c r="E1198" s="392" t="s">
        <v>518</v>
      </c>
      <c r="F1198" s="139" t="s">
        <v>3405</v>
      </c>
      <c r="G1198" s="392">
        <v>21.61</v>
      </c>
      <c r="H1198" s="139"/>
      <c r="I1198" s="392">
        <v>21.61</v>
      </c>
      <c r="J1198" s="139"/>
      <c r="K1198" s="139">
        <v>100</v>
      </c>
      <c r="L1198" s="143">
        <f t="shared" si="14"/>
        <v>2161</v>
      </c>
      <c r="M1198" s="317"/>
    </row>
    <row r="1199" s="76" customFormat="1" spans="1:13">
      <c r="A1199" s="392" t="s">
        <v>3406</v>
      </c>
      <c r="B1199" s="139" t="s">
        <v>3407</v>
      </c>
      <c r="C1199" s="392" t="s">
        <v>2002</v>
      </c>
      <c r="D1199" s="139" t="s">
        <v>2845</v>
      </c>
      <c r="E1199" s="392" t="s">
        <v>518</v>
      </c>
      <c r="F1199" s="139" t="s">
        <v>3407</v>
      </c>
      <c r="G1199" s="392">
        <v>19.34</v>
      </c>
      <c r="H1199" s="139"/>
      <c r="I1199" s="392">
        <v>19.34</v>
      </c>
      <c r="J1199" s="139"/>
      <c r="K1199" s="139">
        <v>100</v>
      </c>
      <c r="L1199" s="143">
        <f t="shared" si="14"/>
        <v>1934</v>
      </c>
      <c r="M1199" s="317"/>
    </row>
    <row r="1200" s="76" customFormat="1" spans="1:13">
      <c r="A1200" s="392" t="s">
        <v>3408</v>
      </c>
      <c r="B1200" s="139" t="s">
        <v>3409</v>
      </c>
      <c r="C1200" s="392" t="s">
        <v>2002</v>
      </c>
      <c r="D1200" s="139" t="s">
        <v>2845</v>
      </c>
      <c r="E1200" s="392" t="s">
        <v>518</v>
      </c>
      <c r="F1200" s="139" t="s">
        <v>3409</v>
      </c>
      <c r="G1200" s="392">
        <v>25.04</v>
      </c>
      <c r="H1200" s="139"/>
      <c r="I1200" s="392">
        <v>25.04</v>
      </c>
      <c r="J1200" s="139"/>
      <c r="K1200" s="139">
        <v>100</v>
      </c>
      <c r="L1200" s="143">
        <f t="shared" si="14"/>
        <v>2504</v>
      </c>
      <c r="M1200" s="317"/>
    </row>
    <row r="1201" s="76" customFormat="1" spans="1:13">
      <c r="A1201" s="392" t="s">
        <v>3410</v>
      </c>
      <c r="B1201" s="139" t="s">
        <v>3411</v>
      </c>
      <c r="C1201" s="392" t="s">
        <v>2002</v>
      </c>
      <c r="D1201" s="139" t="s">
        <v>2845</v>
      </c>
      <c r="E1201" s="392" t="s">
        <v>518</v>
      </c>
      <c r="F1201" s="139" t="s">
        <v>3411</v>
      </c>
      <c r="G1201" s="392">
        <v>9.2</v>
      </c>
      <c r="H1201" s="139"/>
      <c r="I1201" s="392">
        <v>9.2</v>
      </c>
      <c r="J1201" s="139"/>
      <c r="K1201" s="139">
        <v>100</v>
      </c>
      <c r="L1201" s="143">
        <f t="shared" si="14"/>
        <v>920</v>
      </c>
      <c r="M1201" s="317"/>
    </row>
    <row r="1202" s="76" customFormat="1" spans="1:13">
      <c r="A1202" s="392" t="s">
        <v>3412</v>
      </c>
      <c r="B1202" s="139" t="s">
        <v>3413</v>
      </c>
      <c r="C1202" s="392" t="s">
        <v>2002</v>
      </c>
      <c r="D1202" s="139" t="s">
        <v>2845</v>
      </c>
      <c r="E1202" s="392" t="s">
        <v>518</v>
      </c>
      <c r="F1202" s="139" t="s">
        <v>3413</v>
      </c>
      <c r="G1202" s="392">
        <v>17.02</v>
      </c>
      <c r="H1202" s="139"/>
      <c r="I1202" s="392">
        <v>17.02</v>
      </c>
      <c r="J1202" s="139"/>
      <c r="K1202" s="139">
        <v>100</v>
      </c>
      <c r="L1202" s="143">
        <f t="shared" si="14"/>
        <v>1702</v>
      </c>
      <c r="M1202" s="317"/>
    </row>
    <row r="1203" s="76" customFormat="1" spans="1:13">
      <c r="A1203" s="392" t="s">
        <v>3414</v>
      </c>
      <c r="B1203" s="139" t="s">
        <v>3415</v>
      </c>
      <c r="C1203" s="392" t="s">
        <v>2002</v>
      </c>
      <c r="D1203" s="139" t="s">
        <v>2845</v>
      </c>
      <c r="E1203" s="392" t="s">
        <v>518</v>
      </c>
      <c r="F1203" s="139" t="s">
        <v>3415</v>
      </c>
      <c r="G1203" s="392">
        <v>19.96</v>
      </c>
      <c r="H1203" s="139"/>
      <c r="I1203" s="392">
        <v>19.96</v>
      </c>
      <c r="J1203" s="139"/>
      <c r="K1203" s="139">
        <v>100</v>
      </c>
      <c r="L1203" s="143">
        <f t="shared" si="14"/>
        <v>1996</v>
      </c>
      <c r="M1203" s="317"/>
    </row>
    <row r="1204" s="76" customFormat="1" spans="1:13">
      <c r="A1204" s="392" t="s">
        <v>3416</v>
      </c>
      <c r="B1204" s="139" t="s">
        <v>3417</v>
      </c>
      <c r="C1204" s="392" t="s">
        <v>2002</v>
      </c>
      <c r="D1204" s="139" t="s">
        <v>2845</v>
      </c>
      <c r="E1204" s="392" t="s">
        <v>518</v>
      </c>
      <c r="F1204" s="139" t="s">
        <v>3417</v>
      </c>
      <c r="G1204" s="392">
        <v>7.48</v>
      </c>
      <c r="H1204" s="139"/>
      <c r="I1204" s="392">
        <v>7.48</v>
      </c>
      <c r="J1204" s="139"/>
      <c r="K1204" s="139">
        <v>100</v>
      </c>
      <c r="L1204" s="143">
        <f t="shared" si="14"/>
        <v>748</v>
      </c>
      <c r="M1204" s="317"/>
    </row>
    <row r="1205" s="76" customFormat="1" spans="1:13">
      <c r="A1205" s="392" t="s">
        <v>3418</v>
      </c>
      <c r="B1205" s="139" t="s">
        <v>3419</v>
      </c>
      <c r="C1205" s="392" t="s">
        <v>2002</v>
      </c>
      <c r="D1205" s="139" t="s">
        <v>2845</v>
      </c>
      <c r="E1205" s="392" t="s">
        <v>518</v>
      </c>
      <c r="F1205" s="139" t="s">
        <v>3419</v>
      </c>
      <c r="G1205" s="392">
        <v>25.81</v>
      </c>
      <c r="H1205" s="139"/>
      <c r="I1205" s="392">
        <v>25.81</v>
      </c>
      <c r="J1205" s="139"/>
      <c r="K1205" s="139">
        <v>100</v>
      </c>
      <c r="L1205" s="143">
        <f t="shared" si="14"/>
        <v>2581</v>
      </c>
      <c r="M1205" s="317"/>
    </row>
    <row r="1206" s="76" customFormat="1" spans="1:13">
      <c r="A1206" s="392" t="s">
        <v>3420</v>
      </c>
      <c r="B1206" s="139" t="s">
        <v>3421</v>
      </c>
      <c r="C1206" s="392" t="s">
        <v>2002</v>
      </c>
      <c r="D1206" s="139" t="s">
        <v>2845</v>
      </c>
      <c r="E1206" s="392" t="s">
        <v>518</v>
      </c>
      <c r="F1206" s="139" t="s">
        <v>3421</v>
      </c>
      <c r="G1206" s="392">
        <v>13.36</v>
      </c>
      <c r="H1206" s="139"/>
      <c r="I1206" s="392">
        <v>13.36</v>
      </c>
      <c r="J1206" s="139"/>
      <c r="K1206" s="139">
        <v>100</v>
      </c>
      <c r="L1206" s="143">
        <f t="shared" si="14"/>
        <v>1336</v>
      </c>
      <c r="M1206" s="317"/>
    </row>
    <row r="1207" s="76" customFormat="1" spans="1:13">
      <c r="A1207" s="392" t="s">
        <v>3422</v>
      </c>
      <c r="B1207" s="139" t="s">
        <v>3423</v>
      </c>
      <c r="C1207" s="392" t="s">
        <v>2002</v>
      </c>
      <c r="D1207" s="139" t="s">
        <v>2845</v>
      </c>
      <c r="E1207" s="392" t="s">
        <v>518</v>
      </c>
      <c r="F1207" s="139" t="s">
        <v>3423</v>
      </c>
      <c r="G1207" s="392">
        <v>26.67</v>
      </c>
      <c r="H1207" s="139"/>
      <c r="I1207" s="392">
        <v>26.67</v>
      </c>
      <c r="J1207" s="139"/>
      <c r="K1207" s="139">
        <v>100</v>
      </c>
      <c r="L1207" s="143">
        <f t="shared" si="14"/>
        <v>2667</v>
      </c>
      <c r="M1207" s="317"/>
    </row>
    <row r="1208" s="76" customFormat="1" spans="1:13">
      <c r="A1208" s="392" t="s">
        <v>3424</v>
      </c>
      <c r="B1208" s="139" t="s">
        <v>3425</v>
      </c>
      <c r="C1208" s="392" t="s">
        <v>2002</v>
      </c>
      <c r="D1208" s="139" t="s">
        <v>2845</v>
      </c>
      <c r="E1208" s="392" t="s">
        <v>518</v>
      </c>
      <c r="F1208" s="139" t="s">
        <v>3425</v>
      </c>
      <c r="G1208" s="392">
        <v>19.39</v>
      </c>
      <c r="H1208" s="139"/>
      <c r="I1208" s="392">
        <v>19.39</v>
      </c>
      <c r="J1208" s="139"/>
      <c r="K1208" s="139">
        <v>100</v>
      </c>
      <c r="L1208" s="143">
        <f t="shared" si="14"/>
        <v>1939</v>
      </c>
      <c r="M1208" s="317"/>
    </row>
    <row r="1209" s="76" customFormat="1" spans="1:13">
      <c r="A1209" s="392" t="s">
        <v>3426</v>
      </c>
      <c r="B1209" s="139" t="s">
        <v>3427</v>
      </c>
      <c r="C1209" s="392" t="s">
        <v>2002</v>
      </c>
      <c r="D1209" s="139" t="s">
        <v>2845</v>
      </c>
      <c r="E1209" s="392" t="s">
        <v>518</v>
      </c>
      <c r="F1209" s="139" t="s">
        <v>3427</v>
      </c>
      <c r="G1209" s="392">
        <v>22.43</v>
      </c>
      <c r="H1209" s="139"/>
      <c r="I1209" s="392">
        <v>22.43</v>
      </c>
      <c r="J1209" s="139"/>
      <c r="K1209" s="139">
        <v>100</v>
      </c>
      <c r="L1209" s="143">
        <f t="shared" si="14"/>
        <v>2243</v>
      </c>
      <c r="M1209" s="317"/>
    </row>
    <row r="1210" s="76" customFormat="1" spans="1:13">
      <c r="A1210" s="392" t="s">
        <v>3428</v>
      </c>
      <c r="B1210" s="139" t="s">
        <v>3429</v>
      </c>
      <c r="C1210" s="392" t="s">
        <v>2002</v>
      </c>
      <c r="D1210" s="139" t="s">
        <v>2845</v>
      </c>
      <c r="E1210" s="392" t="s">
        <v>518</v>
      </c>
      <c r="F1210" s="139" t="s">
        <v>3429</v>
      </c>
      <c r="G1210" s="392">
        <v>21.69</v>
      </c>
      <c r="H1210" s="139"/>
      <c r="I1210" s="392">
        <v>21.69</v>
      </c>
      <c r="J1210" s="139"/>
      <c r="K1210" s="139">
        <v>100</v>
      </c>
      <c r="L1210" s="143">
        <f t="shared" si="14"/>
        <v>2169</v>
      </c>
      <c r="M1210" s="317"/>
    </row>
    <row r="1211" s="76" customFormat="1" spans="1:13">
      <c r="A1211" s="392" t="s">
        <v>3430</v>
      </c>
      <c r="B1211" s="139" t="s">
        <v>3431</v>
      </c>
      <c r="C1211" s="392" t="s">
        <v>2002</v>
      </c>
      <c r="D1211" s="139" t="s">
        <v>2845</v>
      </c>
      <c r="E1211" s="392" t="s">
        <v>518</v>
      </c>
      <c r="F1211" s="139" t="s">
        <v>3431</v>
      </c>
      <c r="G1211" s="392">
        <v>14.61</v>
      </c>
      <c r="H1211" s="139"/>
      <c r="I1211" s="392">
        <v>14.61</v>
      </c>
      <c r="J1211" s="139"/>
      <c r="K1211" s="139">
        <v>100</v>
      </c>
      <c r="L1211" s="143">
        <f t="shared" si="14"/>
        <v>1461</v>
      </c>
      <c r="M1211" s="317"/>
    </row>
    <row r="1212" s="76" customFormat="1" spans="1:13">
      <c r="A1212" s="392" t="s">
        <v>3432</v>
      </c>
      <c r="B1212" s="139" t="s">
        <v>3433</v>
      </c>
      <c r="C1212" s="392" t="s">
        <v>2002</v>
      </c>
      <c r="D1212" s="139" t="s">
        <v>2845</v>
      </c>
      <c r="E1212" s="392" t="s">
        <v>518</v>
      </c>
      <c r="F1212" s="139" t="s">
        <v>3433</v>
      </c>
      <c r="G1212" s="392">
        <v>5.51</v>
      </c>
      <c r="H1212" s="139"/>
      <c r="I1212" s="392">
        <v>5.51</v>
      </c>
      <c r="J1212" s="139"/>
      <c r="K1212" s="139">
        <v>100</v>
      </c>
      <c r="L1212" s="143">
        <f t="shared" si="14"/>
        <v>551</v>
      </c>
      <c r="M1212" s="317"/>
    </row>
    <row r="1213" s="76" customFormat="1" spans="1:13">
      <c r="A1213" s="392" t="s">
        <v>3434</v>
      </c>
      <c r="B1213" s="139" t="s">
        <v>3435</v>
      </c>
      <c r="C1213" s="392" t="s">
        <v>2002</v>
      </c>
      <c r="D1213" s="139" t="s">
        <v>2845</v>
      </c>
      <c r="E1213" s="392" t="s">
        <v>518</v>
      </c>
      <c r="F1213" s="139" t="s">
        <v>3435</v>
      </c>
      <c r="G1213" s="392">
        <v>16.31</v>
      </c>
      <c r="H1213" s="139"/>
      <c r="I1213" s="392">
        <v>16.31</v>
      </c>
      <c r="J1213" s="139"/>
      <c r="K1213" s="139">
        <v>100</v>
      </c>
      <c r="L1213" s="143">
        <f t="shared" si="14"/>
        <v>1631</v>
      </c>
      <c r="M1213" s="317"/>
    </row>
    <row r="1214" s="76" customFormat="1" spans="1:13">
      <c r="A1214" s="392" t="s">
        <v>3436</v>
      </c>
      <c r="B1214" s="139" t="s">
        <v>3437</v>
      </c>
      <c r="C1214" s="392" t="s">
        <v>2002</v>
      </c>
      <c r="D1214" s="139" t="s">
        <v>2845</v>
      </c>
      <c r="E1214" s="392" t="s">
        <v>518</v>
      </c>
      <c r="F1214" s="139" t="s">
        <v>3437</v>
      </c>
      <c r="G1214" s="392">
        <v>8.92</v>
      </c>
      <c r="H1214" s="139"/>
      <c r="I1214" s="392">
        <v>8.92</v>
      </c>
      <c r="J1214" s="139"/>
      <c r="K1214" s="139">
        <v>100</v>
      </c>
      <c r="L1214" s="143">
        <f t="shared" si="14"/>
        <v>892</v>
      </c>
      <c r="M1214" s="317"/>
    </row>
    <row r="1215" s="76" customFormat="1" spans="1:13">
      <c r="A1215" s="392" t="s">
        <v>3438</v>
      </c>
      <c r="B1215" s="139" t="s">
        <v>3439</v>
      </c>
      <c r="C1215" s="392" t="s">
        <v>2002</v>
      </c>
      <c r="D1215" s="139" t="s">
        <v>2845</v>
      </c>
      <c r="E1215" s="392" t="s">
        <v>518</v>
      </c>
      <c r="F1215" s="139" t="s">
        <v>3439</v>
      </c>
      <c r="G1215" s="392">
        <v>22.14</v>
      </c>
      <c r="H1215" s="139"/>
      <c r="I1215" s="392">
        <v>22.14</v>
      </c>
      <c r="J1215" s="139"/>
      <c r="K1215" s="139">
        <v>100</v>
      </c>
      <c r="L1215" s="143">
        <f t="shared" si="14"/>
        <v>2214</v>
      </c>
      <c r="M1215" s="317"/>
    </row>
    <row r="1216" s="76" customFormat="1" spans="1:13">
      <c r="A1216" s="392" t="s">
        <v>3440</v>
      </c>
      <c r="B1216" s="139" t="s">
        <v>3441</v>
      </c>
      <c r="C1216" s="392" t="s">
        <v>2002</v>
      </c>
      <c r="D1216" s="139" t="s">
        <v>2845</v>
      </c>
      <c r="E1216" s="392" t="s">
        <v>518</v>
      </c>
      <c r="F1216" s="139" t="s">
        <v>3441</v>
      </c>
      <c r="G1216" s="392">
        <v>14.61</v>
      </c>
      <c r="H1216" s="139"/>
      <c r="I1216" s="392">
        <v>14.61</v>
      </c>
      <c r="J1216" s="139"/>
      <c r="K1216" s="139">
        <v>100</v>
      </c>
      <c r="L1216" s="143">
        <f t="shared" si="14"/>
        <v>1461</v>
      </c>
      <c r="M1216" s="317"/>
    </row>
    <row r="1217" s="76" customFormat="1" spans="1:13">
      <c r="A1217" s="392" t="s">
        <v>3442</v>
      </c>
      <c r="B1217" s="139" t="s">
        <v>3037</v>
      </c>
      <c r="C1217" s="392" t="s">
        <v>2002</v>
      </c>
      <c r="D1217" s="139" t="s">
        <v>2845</v>
      </c>
      <c r="E1217" s="392" t="s">
        <v>518</v>
      </c>
      <c r="F1217" s="139" t="s">
        <v>3037</v>
      </c>
      <c r="G1217" s="392">
        <v>23.64</v>
      </c>
      <c r="H1217" s="139"/>
      <c r="I1217" s="392">
        <v>23.64</v>
      </c>
      <c r="J1217" s="139"/>
      <c r="K1217" s="139">
        <v>100</v>
      </c>
      <c r="L1217" s="143">
        <f t="shared" si="14"/>
        <v>2364</v>
      </c>
      <c r="M1217" s="317"/>
    </row>
    <row r="1218" s="76" customFormat="1" spans="1:13">
      <c r="A1218" s="392" t="s">
        <v>3443</v>
      </c>
      <c r="B1218" s="139" t="s">
        <v>3444</v>
      </c>
      <c r="C1218" s="392" t="s">
        <v>2002</v>
      </c>
      <c r="D1218" s="139" t="s">
        <v>2845</v>
      </c>
      <c r="E1218" s="392" t="s">
        <v>518</v>
      </c>
      <c r="F1218" s="139" t="s">
        <v>3444</v>
      </c>
      <c r="G1218" s="392">
        <v>9.72</v>
      </c>
      <c r="H1218" s="139"/>
      <c r="I1218" s="392">
        <v>9.72</v>
      </c>
      <c r="J1218" s="139"/>
      <c r="K1218" s="139">
        <v>100</v>
      </c>
      <c r="L1218" s="143">
        <f t="shared" si="14"/>
        <v>972</v>
      </c>
      <c r="M1218" s="317"/>
    </row>
    <row r="1219" s="76" customFormat="1" spans="1:13">
      <c r="A1219" s="392" t="s">
        <v>3445</v>
      </c>
      <c r="B1219" s="139" t="s">
        <v>3446</v>
      </c>
      <c r="C1219" s="392" t="s">
        <v>2002</v>
      </c>
      <c r="D1219" s="139" t="s">
        <v>2845</v>
      </c>
      <c r="E1219" s="392" t="s">
        <v>518</v>
      </c>
      <c r="F1219" s="139" t="s">
        <v>3446</v>
      </c>
      <c r="G1219" s="392">
        <v>19.57</v>
      </c>
      <c r="H1219" s="139"/>
      <c r="I1219" s="392">
        <v>19.57</v>
      </c>
      <c r="J1219" s="139"/>
      <c r="K1219" s="139">
        <v>100</v>
      </c>
      <c r="L1219" s="143">
        <f t="shared" si="14"/>
        <v>1957</v>
      </c>
      <c r="M1219" s="317"/>
    </row>
    <row r="1220" s="76" customFormat="1" spans="1:13">
      <c r="A1220" s="392" t="s">
        <v>3447</v>
      </c>
      <c r="B1220" s="139" t="s">
        <v>3448</v>
      </c>
      <c r="C1220" s="392" t="s">
        <v>2002</v>
      </c>
      <c r="D1220" s="139" t="s">
        <v>2845</v>
      </c>
      <c r="E1220" s="392" t="s">
        <v>518</v>
      </c>
      <c r="F1220" s="139" t="s">
        <v>3448</v>
      </c>
      <c r="G1220" s="392">
        <v>7.5</v>
      </c>
      <c r="H1220" s="139"/>
      <c r="I1220" s="392">
        <v>7.5</v>
      </c>
      <c r="J1220" s="139"/>
      <c r="K1220" s="139">
        <v>100</v>
      </c>
      <c r="L1220" s="143">
        <f t="shared" si="14"/>
        <v>750</v>
      </c>
      <c r="M1220" s="317"/>
    </row>
    <row r="1221" s="76" customFormat="1" ht="21.6" spans="1:13">
      <c r="A1221" s="392" t="s">
        <v>3449</v>
      </c>
      <c r="B1221" s="139" t="s">
        <v>3450</v>
      </c>
      <c r="C1221" s="392" t="s">
        <v>2002</v>
      </c>
      <c r="D1221" s="139" t="s">
        <v>2845</v>
      </c>
      <c r="E1221" s="392" t="s">
        <v>518</v>
      </c>
      <c r="F1221" s="139" t="s">
        <v>3450</v>
      </c>
      <c r="G1221" s="392">
        <v>16.4</v>
      </c>
      <c r="H1221" s="139"/>
      <c r="I1221" s="392">
        <v>16.4</v>
      </c>
      <c r="J1221" s="139"/>
      <c r="K1221" s="139">
        <v>100</v>
      </c>
      <c r="L1221" s="143">
        <f t="shared" si="14"/>
        <v>1640</v>
      </c>
      <c r="M1221" s="317" t="s">
        <v>3451</v>
      </c>
    </row>
    <row r="1222" s="76" customFormat="1" spans="1:13">
      <c r="A1222" s="392" t="s">
        <v>3452</v>
      </c>
      <c r="B1222" s="139" t="s">
        <v>3453</v>
      </c>
      <c r="C1222" s="392" t="s">
        <v>2002</v>
      </c>
      <c r="D1222" s="139" t="s">
        <v>2845</v>
      </c>
      <c r="E1222" s="392" t="s">
        <v>518</v>
      </c>
      <c r="F1222" s="139" t="s">
        <v>3453</v>
      </c>
      <c r="G1222" s="392">
        <v>14.76</v>
      </c>
      <c r="H1222" s="139"/>
      <c r="I1222" s="392">
        <v>14.76</v>
      </c>
      <c r="J1222" s="139"/>
      <c r="K1222" s="139">
        <v>100</v>
      </c>
      <c r="L1222" s="143">
        <f t="shared" si="14"/>
        <v>1476</v>
      </c>
      <c r="M1222" s="317"/>
    </row>
    <row r="1223" s="76" customFormat="1" spans="1:13">
      <c r="A1223" s="392" t="s">
        <v>3454</v>
      </c>
      <c r="B1223" s="139" t="s">
        <v>3455</v>
      </c>
      <c r="C1223" s="392" t="s">
        <v>2002</v>
      </c>
      <c r="D1223" s="139" t="s">
        <v>2845</v>
      </c>
      <c r="E1223" s="392" t="s">
        <v>518</v>
      </c>
      <c r="F1223" s="139" t="s">
        <v>3455</v>
      </c>
      <c r="G1223" s="392">
        <v>19.87</v>
      </c>
      <c r="H1223" s="139"/>
      <c r="I1223" s="392">
        <v>19.87</v>
      </c>
      <c r="J1223" s="139"/>
      <c r="K1223" s="139">
        <v>100</v>
      </c>
      <c r="L1223" s="143">
        <f t="shared" si="14"/>
        <v>1987</v>
      </c>
      <c r="M1223" s="317"/>
    </row>
    <row r="1224" s="76" customFormat="1" spans="1:13">
      <c r="A1224" s="392" t="s">
        <v>3456</v>
      </c>
      <c r="B1224" s="139" t="s">
        <v>3457</v>
      </c>
      <c r="C1224" s="392" t="s">
        <v>2002</v>
      </c>
      <c r="D1224" s="139" t="s">
        <v>2845</v>
      </c>
      <c r="E1224" s="392" t="s">
        <v>518</v>
      </c>
      <c r="F1224" s="139" t="s">
        <v>3457</v>
      </c>
      <c r="G1224" s="392">
        <v>15.24</v>
      </c>
      <c r="H1224" s="139"/>
      <c r="I1224" s="392">
        <v>15.24</v>
      </c>
      <c r="J1224" s="139"/>
      <c r="K1224" s="139">
        <v>100</v>
      </c>
      <c r="L1224" s="143">
        <f t="shared" si="14"/>
        <v>1524</v>
      </c>
      <c r="M1224" s="317"/>
    </row>
    <row r="1225" s="76" customFormat="1" spans="1:13">
      <c r="A1225" s="392" t="s">
        <v>3458</v>
      </c>
      <c r="B1225" s="139" t="s">
        <v>3459</v>
      </c>
      <c r="C1225" s="392" t="s">
        <v>2002</v>
      </c>
      <c r="D1225" s="139" t="s">
        <v>2845</v>
      </c>
      <c r="E1225" s="392" t="s">
        <v>518</v>
      </c>
      <c r="F1225" s="139" t="s">
        <v>3459</v>
      </c>
      <c r="G1225" s="392">
        <v>10.16</v>
      </c>
      <c r="H1225" s="139"/>
      <c r="I1225" s="392">
        <v>10.16</v>
      </c>
      <c r="J1225" s="139"/>
      <c r="K1225" s="139">
        <v>100</v>
      </c>
      <c r="L1225" s="143">
        <f t="shared" si="14"/>
        <v>1016</v>
      </c>
      <c r="M1225" s="317"/>
    </row>
    <row r="1226" s="76" customFormat="1" spans="1:13">
      <c r="A1226" s="392" t="s">
        <v>3460</v>
      </c>
      <c r="B1226" s="139" t="s">
        <v>3461</v>
      </c>
      <c r="C1226" s="392" t="s">
        <v>2002</v>
      </c>
      <c r="D1226" s="139" t="s">
        <v>2845</v>
      </c>
      <c r="E1226" s="392" t="s">
        <v>518</v>
      </c>
      <c r="F1226" s="139" t="s">
        <v>3461</v>
      </c>
      <c r="G1226" s="392">
        <v>10.14</v>
      </c>
      <c r="H1226" s="139"/>
      <c r="I1226" s="392">
        <v>10.14</v>
      </c>
      <c r="J1226" s="139"/>
      <c r="K1226" s="139">
        <v>100</v>
      </c>
      <c r="L1226" s="143">
        <f t="shared" si="14"/>
        <v>1014</v>
      </c>
      <c r="M1226" s="317"/>
    </row>
    <row r="1227" s="76" customFormat="1" spans="1:13">
      <c r="A1227" s="392" t="s">
        <v>3462</v>
      </c>
      <c r="B1227" s="139" t="s">
        <v>3463</v>
      </c>
      <c r="C1227" s="392" t="s">
        <v>2002</v>
      </c>
      <c r="D1227" s="139" t="s">
        <v>2845</v>
      </c>
      <c r="E1227" s="392" t="s">
        <v>518</v>
      </c>
      <c r="F1227" s="139" t="s">
        <v>3463</v>
      </c>
      <c r="G1227" s="392">
        <v>30.55</v>
      </c>
      <c r="H1227" s="139"/>
      <c r="I1227" s="392">
        <v>30.55</v>
      </c>
      <c r="J1227" s="139"/>
      <c r="K1227" s="139">
        <v>100</v>
      </c>
      <c r="L1227" s="143">
        <f t="shared" si="14"/>
        <v>3055</v>
      </c>
      <c r="M1227" s="317"/>
    </row>
    <row r="1228" s="76" customFormat="1" spans="1:13">
      <c r="A1228" s="392" t="s">
        <v>3464</v>
      </c>
      <c r="B1228" s="139" t="s">
        <v>3465</v>
      </c>
      <c r="C1228" s="392" t="s">
        <v>2002</v>
      </c>
      <c r="D1228" s="139" t="s">
        <v>2845</v>
      </c>
      <c r="E1228" s="392" t="s">
        <v>518</v>
      </c>
      <c r="F1228" s="139" t="s">
        <v>3465</v>
      </c>
      <c r="G1228" s="392">
        <v>18.17</v>
      </c>
      <c r="H1228" s="139"/>
      <c r="I1228" s="392">
        <v>18.17</v>
      </c>
      <c r="J1228" s="139"/>
      <c r="K1228" s="139">
        <v>100</v>
      </c>
      <c r="L1228" s="143">
        <f t="shared" si="14"/>
        <v>1817</v>
      </c>
      <c r="M1228" s="317"/>
    </row>
    <row r="1229" s="76" customFormat="1" spans="1:13">
      <c r="A1229" s="392" t="s">
        <v>3466</v>
      </c>
      <c r="B1229" s="139" t="s">
        <v>3467</v>
      </c>
      <c r="C1229" s="392" t="s">
        <v>2002</v>
      </c>
      <c r="D1229" s="139" t="s">
        <v>2845</v>
      </c>
      <c r="E1229" s="392" t="s">
        <v>518</v>
      </c>
      <c r="F1229" s="139" t="s">
        <v>3467</v>
      </c>
      <c r="G1229" s="392">
        <v>29.05</v>
      </c>
      <c r="H1229" s="139"/>
      <c r="I1229" s="392">
        <v>29.05</v>
      </c>
      <c r="J1229" s="139"/>
      <c r="K1229" s="139">
        <v>100</v>
      </c>
      <c r="L1229" s="143">
        <f t="shared" si="14"/>
        <v>2905</v>
      </c>
      <c r="M1229" s="317"/>
    </row>
    <row r="1230" s="76" customFormat="1" spans="1:13">
      <c r="A1230" s="392" t="s">
        <v>3468</v>
      </c>
      <c r="B1230" s="139" t="s">
        <v>3469</v>
      </c>
      <c r="C1230" s="392" t="s">
        <v>2002</v>
      </c>
      <c r="D1230" s="139" t="s">
        <v>2845</v>
      </c>
      <c r="E1230" s="392" t="s">
        <v>518</v>
      </c>
      <c r="F1230" s="139" t="s">
        <v>3469</v>
      </c>
      <c r="G1230" s="392">
        <v>34.54</v>
      </c>
      <c r="H1230" s="139"/>
      <c r="I1230" s="392">
        <v>34.54</v>
      </c>
      <c r="J1230" s="139"/>
      <c r="K1230" s="139">
        <v>100</v>
      </c>
      <c r="L1230" s="143">
        <f t="shared" si="14"/>
        <v>3454</v>
      </c>
      <c r="M1230" s="317"/>
    </row>
    <row r="1231" s="76" customFormat="1" spans="1:13">
      <c r="A1231" s="392" t="s">
        <v>3470</v>
      </c>
      <c r="B1231" s="139" t="s">
        <v>3471</v>
      </c>
      <c r="C1231" s="392" t="s">
        <v>2002</v>
      </c>
      <c r="D1231" s="139" t="s">
        <v>2845</v>
      </c>
      <c r="E1231" s="392" t="s">
        <v>518</v>
      </c>
      <c r="F1231" s="139" t="s">
        <v>3471</v>
      </c>
      <c r="G1231" s="392">
        <v>27.59</v>
      </c>
      <c r="H1231" s="139"/>
      <c r="I1231" s="392">
        <v>27.59</v>
      </c>
      <c r="J1231" s="139"/>
      <c r="K1231" s="139">
        <v>100</v>
      </c>
      <c r="L1231" s="143">
        <f t="shared" ref="L1231:L1294" si="15">I1231*100</f>
        <v>2759</v>
      </c>
      <c r="M1231" s="317"/>
    </row>
    <row r="1232" s="76" customFormat="1" spans="1:13">
      <c r="A1232" s="392" t="s">
        <v>3472</v>
      </c>
      <c r="B1232" s="139" t="s">
        <v>3473</v>
      </c>
      <c r="C1232" s="392" t="s">
        <v>2002</v>
      </c>
      <c r="D1232" s="139" t="s">
        <v>2845</v>
      </c>
      <c r="E1232" s="392" t="s">
        <v>518</v>
      </c>
      <c r="F1232" s="139" t="s">
        <v>3473</v>
      </c>
      <c r="G1232" s="392">
        <v>12.77</v>
      </c>
      <c r="H1232" s="139"/>
      <c r="I1232" s="392">
        <v>12.77</v>
      </c>
      <c r="J1232" s="139"/>
      <c r="K1232" s="139">
        <v>100</v>
      </c>
      <c r="L1232" s="143">
        <f t="shared" si="15"/>
        <v>1277</v>
      </c>
      <c r="M1232" s="317"/>
    </row>
    <row r="1233" s="76" customFormat="1" spans="1:13">
      <c r="A1233" s="392" t="s">
        <v>3474</v>
      </c>
      <c r="B1233" s="139" t="s">
        <v>3475</v>
      </c>
      <c r="C1233" s="392" t="s">
        <v>2002</v>
      </c>
      <c r="D1233" s="139" t="s">
        <v>2845</v>
      </c>
      <c r="E1233" s="392" t="s">
        <v>518</v>
      </c>
      <c r="F1233" s="139" t="s">
        <v>3475</v>
      </c>
      <c r="G1233" s="392">
        <v>5.09</v>
      </c>
      <c r="H1233" s="139"/>
      <c r="I1233" s="392">
        <v>5.09</v>
      </c>
      <c r="J1233" s="139"/>
      <c r="K1233" s="139">
        <v>100</v>
      </c>
      <c r="L1233" s="143">
        <f t="shared" si="15"/>
        <v>509</v>
      </c>
      <c r="M1233" s="317"/>
    </row>
    <row r="1234" s="76" customFormat="1" spans="1:13">
      <c r="A1234" s="392" t="s">
        <v>3476</v>
      </c>
      <c r="B1234" s="139" t="s">
        <v>3477</v>
      </c>
      <c r="C1234" s="392" t="s">
        <v>2002</v>
      </c>
      <c r="D1234" s="139" t="s">
        <v>2845</v>
      </c>
      <c r="E1234" s="392" t="s">
        <v>518</v>
      </c>
      <c r="F1234" s="139" t="s">
        <v>3477</v>
      </c>
      <c r="G1234" s="392">
        <v>8.53</v>
      </c>
      <c r="H1234" s="139"/>
      <c r="I1234" s="392">
        <v>8.53</v>
      </c>
      <c r="J1234" s="139"/>
      <c r="K1234" s="139">
        <v>100</v>
      </c>
      <c r="L1234" s="143">
        <f t="shared" si="15"/>
        <v>853</v>
      </c>
      <c r="M1234" s="317"/>
    </row>
    <row r="1235" s="76" customFormat="1" spans="1:13">
      <c r="A1235" s="392" t="s">
        <v>3478</v>
      </c>
      <c r="B1235" s="139" t="s">
        <v>3479</v>
      </c>
      <c r="C1235" s="392" t="s">
        <v>2002</v>
      </c>
      <c r="D1235" s="139" t="s">
        <v>2845</v>
      </c>
      <c r="E1235" s="392" t="s">
        <v>518</v>
      </c>
      <c r="F1235" s="139" t="s">
        <v>3479</v>
      </c>
      <c r="G1235" s="392">
        <v>3.64</v>
      </c>
      <c r="H1235" s="139"/>
      <c r="I1235" s="392">
        <v>3.64</v>
      </c>
      <c r="J1235" s="139"/>
      <c r="K1235" s="139">
        <v>100</v>
      </c>
      <c r="L1235" s="143">
        <f t="shared" si="15"/>
        <v>364</v>
      </c>
      <c r="M1235" s="317"/>
    </row>
    <row r="1236" s="76" customFormat="1" spans="1:13">
      <c r="A1236" s="392" t="s">
        <v>3480</v>
      </c>
      <c r="B1236" s="139" t="s">
        <v>3481</v>
      </c>
      <c r="C1236" s="392" t="s">
        <v>2002</v>
      </c>
      <c r="D1236" s="139" t="s">
        <v>2845</v>
      </c>
      <c r="E1236" s="392" t="s">
        <v>518</v>
      </c>
      <c r="F1236" s="139" t="s">
        <v>3481</v>
      </c>
      <c r="G1236" s="392">
        <v>3.64</v>
      </c>
      <c r="H1236" s="139"/>
      <c r="I1236" s="392">
        <v>3.64</v>
      </c>
      <c r="J1236" s="139"/>
      <c r="K1236" s="139">
        <v>100</v>
      </c>
      <c r="L1236" s="143">
        <f t="shared" si="15"/>
        <v>364</v>
      </c>
      <c r="M1236" s="317"/>
    </row>
    <row r="1237" s="76" customFormat="1" spans="1:13">
      <c r="A1237" s="392" t="s">
        <v>3482</v>
      </c>
      <c r="B1237" s="139" t="s">
        <v>3483</v>
      </c>
      <c r="C1237" s="392" t="s">
        <v>2002</v>
      </c>
      <c r="D1237" s="139" t="s">
        <v>2845</v>
      </c>
      <c r="E1237" s="392" t="s">
        <v>518</v>
      </c>
      <c r="F1237" s="139" t="s">
        <v>3483</v>
      </c>
      <c r="G1237" s="392">
        <v>1.79</v>
      </c>
      <c r="H1237" s="139"/>
      <c r="I1237" s="392">
        <v>1.79</v>
      </c>
      <c r="J1237" s="139"/>
      <c r="K1237" s="139">
        <v>100</v>
      </c>
      <c r="L1237" s="143">
        <f t="shared" si="15"/>
        <v>179</v>
      </c>
      <c r="M1237" s="317"/>
    </row>
    <row r="1238" s="76" customFormat="1" spans="1:13">
      <c r="A1238" s="392" t="s">
        <v>3484</v>
      </c>
      <c r="B1238" s="139" t="s">
        <v>3485</v>
      </c>
      <c r="C1238" s="392" t="s">
        <v>2002</v>
      </c>
      <c r="D1238" s="139" t="s">
        <v>2845</v>
      </c>
      <c r="E1238" s="392" t="s">
        <v>518</v>
      </c>
      <c r="F1238" s="139" t="s">
        <v>3485</v>
      </c>
      <c r="G1238" s="392">
        <v>3.59</v>
      </c>
      <c r="H1238" s="139"/>
      <c r="I1238" s="392">
        <v>3.59</v>
      </c>
      <c r="J1238" s="139"/>
      <c r="K1238" s="139">
        <v>100</v>
      </c>
      <c r="L1238" s="143">
        <f t="shared" si="15"/>
        <v>359</v>
      </c>
      <c r="M1238" s="317"/>
    </row>
    <row r="1239" s="76" customFormat="1" spans="1:13">
      <c r="A1239" s="392" t="s">
        <v>3486</v>
      </c>
      <c r="B1239" s="139" t="s">
        <v>3487</v>
      </c>
      <c r="C1239" s="392" t="s">
        <v>2002</v>
      </c>
      <c r="D1239" s="139" t="s">
        <v>2845</v>
      </c>
      <c r="E1239" s="392" t="s">
        <v>546</v>
      </c>
      <c r="F1239" s="139" t="s">
        <v>3487</v>
      </c>
      <c r="G1239" s="392">
        <v>1.28</v>
      </c>
      <c r="H1239" s="139"/>
      <c r="I1239" s="392">
        <v>1.28</v>
      </c>
      <c r="J1239" s="139"/>
      <c r="K1239" s="139">
        <v>100</v>
      </c>
      <c r="L1239" s="143">
        <f t="shared" si="15"/>
        <v>128</v>
      </c>
      <c r="M1239" s="317"/>
    </row>
    <row r="1240" s="76" customFormat="1" spans="1:13">
      <c r="A1240" s="392" t="s">
        <v>3488</v>
      </c>
      <c r="B1240" s="139" t="s">
        <v>3489</v>
      </c>
      <c r="C1240" s="392" t="s">
        <v>2002</v>
      </c>
      <c r="D1240" s="139" t="s">
        <v>2845</v>
      </c>
      <c r="E1240" s="392" t="s">
        <v>546</v>
      </c>
      <c r="F1240" s="139" t="s">
        <v>3489</v>
      </c>
      <c r="G1240" s="392">
        <v>3.85</v>
      </c>
      <c r="H1240" s="139"/>
      <c r="I1240" s="392">
        <v>3.85</v>
      </c>
      <c r="J1240" s="139"/>
      <c r="K1240" s="139">
        <v>100</v>
      </c>
      <c r="L1240" s="143">
        <f t="shared" si="15"/>
        <v>385</v>
      </c>
      <c r="M1240" s="317"/>
    </row>
    <row r="1241" s="76" customFormat="1" spans="1:13">
      <c r="A1241" s="392" t="s">
        <v>3490</v>
      </c>
      <c r="B1241" s="139" t="s">
        <v>3491</v>
      </c>
      <c r="C1241" s="392" t="s">
        <v>2002</v>
      </c>
      <c r="D1241" s="139" t="s">
        <v>2845</v>
      </c>
      <c r="E1241" s="392" t="s">
        <v>546</v>
      </c>
      <c r="F1241" s="139" t="s">
        <v>3491</v>
      </c>
      <c r="G1241" s="392">
        <v>3.85</v>
      </c>
      <c r="H1241" s="139"/>
      <c r="I1241" s="392">
        <v>3.85</v>
      </c>
      <c r="J1241" s="139"/>
      <c r="K1241" s="139">
        <v>100</v>
      </c>
      <c r="L1241" s="143">
        <f t="shared" si="15"/>
        <v>385</v>
      </c>
      <c r="M1241" s="317"/>
    </row>
    <row r="1242" s="76" customFormat="1" spans="1:13">
      <c r="A1242" s="392" t="s">
        <v>3492</v>
      </c>
      <c r="B1242" s="139" t="s">
        <v>3493</v>
      </c>
      <c r="C1242" s="392" t="s">
        <v>2002</v>
      </c>
      <c r="D1242" s="139" t="s">
        <v>2845</v>
      </c>
      <c r="E1242" s="392" t="s">
        <v>546</v>
      </c>
      <c r="F1242" s="139" t="s">
        <v>3493</v>
      </c>
      <c r="G1242" s="392">
        <v>1.79</v>
      </c>
      <c r="H1242" s="139"/>
      <c r="I1242" s="392">
        <v>1.79</v>
      </c>
      <c r="J1242" s="139"/>
      <c r="K1242" s="139">
        <v>100</v>
      </c>
      <c r="L1242" s="143">
        <f t="shared" si="15"/>
        <v>179</v>
      </c>
      <c r="M1242" s="317"/>
    </row>
    <row r="1243" s="76" customFormat="1" spans="1:13">
      <c r="A1243" s="392" t="s">
        <v>3494</v>
      </c>
      <c r="B1243" s="139" t="s">
        <v>3495</v>
      </c>
      <c r="C1243" s="392" t="s">
        <v>2002</v>
      </c>
      <c r="D1243" s="139" t="s">
        <v>2845</v>
      </c>
      <c r="E1243" s="392" t="s">
        <v>546</v>
      </c>
      <c r="F1243" s="139" t="s">
        <v>3495</v>
      </c>
      <c r="G1243" s="392">
        <v>3.85</v>
      </c>
      <c r="H1243" s="139"/>
      <c r="I1243" s="392">
        <v>3.85</v>
      </c>
      <c r="J1243" s="139"/>
      <c r="K1243" s="139">
        <v>100</v>
      </c>
      <c r="L1243" s="143">
        <f t="shared" si="15"/>
        <v>385</v>
      </c>
      <c r="M1243" s="317"/>
    </row>
    <row r="1244" s="76" customFormat="1" spans="1:13">
      <c r="A1244" s="392" t="s">
        <v>3496</v>
      </c>
      <c r="B1244" s="139" t="s">
        <v>3497</v>
      </c>
      <c r="C1244" s="392" t="s">
        <v>2002</v>
      </c>
      <c r="D1244" s="139" t="s">
        <v>2845</v>
      </c>
      <c r="E1244" s="392" t="s">
        <v>546</v>
      </c>
      <c r="F1244" s="139" t="s">
        <v>3497</v>
      </c>
      <c r="G1244" s="392">
        <v>3.85</v>
      </c>
      <c r="H1244" s="139"/>
      <c r="I1244" s="392">
        <v>3.85</v>
      </c>
      <c r="J1244" s="139"/>
      <c r="K1244" s="139">
        <v>100</v>
      </c>
      <c r="L1244" s="143">
        <f t="shared" si="15"/>
        <v>385</v>
      </c>
      <c r="M1244" s="317"/>
    </row>
    <row r="1245" s="76" customFormat="1" spans="1:13">
      <c r="A1245" s="392" t="s">
        <v>3498</v>
      </c>
      <c r="B1245" s="139" t="s">
        <v>3499</v>
      </c>
      <c r="C1245" s="392" t="s">
        <v>2002</v>
      </c>
      <c r="D1245" s="139" t="s">
        <v>2845</v>
      </c>
      <c r="E1245" s="392" t="s">
        <v>546</v>
      </c>
      <c r="F1245" s="139" t="s">
        <v>3499</v>
      </c>
      <c r="G1245" s="392">
        <v>5.64</v>
      </c>
      <c r="H1245" s="139"/>
      <c r="I1245" s="392">
        <v>5.64</v>
      </c>
      <c r="J1245" s="139"/>
      <c r="K1245" s="139">
        <v>100</v>
      </c>
      <c r="L1245" s="143">
        <f t="shared" si="15"/>
        <v>564</v>
      </c>
      <c r="M1245" s="317"/>
    </row>
    <row r="1246" s="76" customFormat="1" spans="1:13">
      <c r="A1246" s="392" t="s">
        <v>3500</v>
      </c>
      <c r="B1246" s="139" t="s">
        <v>3501</v>
      </c>
      <c r="C1246" s="392" t="s">
        <v>2002</v>
      </c>
      <c r="D1246" s="139" t="s">
        <v>2845</v>
      </c>
      <c r="E1246" s="392" t="s">
        <v>546</v>
      </c>
      <c r="F1246" s="139" t="s">
        <v>3501</v>
      </c>
      <c r="G1246" s="392">
        <v>3.07</v>
      </c>
      <c r="H1246" s="139"/>
      <c r="I1246" s="392">
        <v>3.07</v>
      </c>
      <c r="J1246" s="139"/>
      <c r="K1246" s="139">
        <v>100</v>
      </c>
      <c r="L1246" s="143">
        <f t="shared" si="15"/>
        <v>307</v>
      </c>
      <c r="M1246" s="317"/>
    </row>
    <row r="1247" s="76" customFormat="1" spans="1:13">
      <c r="A1247" s="392" t="s">
        <v>3502</v>
      </c>
      <c r="B1247" s="139" t="s">
        <v>3503</v>
      </c>
      <c r="C1247" s="392" t="s">
        <v>2002</v>
      </c>
      <c r="D1247" s="139" t="s">
        <v>2845</v>
      </c>
      <c r="E1247" s="392" t="s">
        <v>546</v>
      </c>
      <c r="F1247" s="139" t="s">
        <v>3503</v>
      </c>
      <c r="G1247" s="392">
        <v>1.02</v>
      </c>
      <c r="H1247" s="139"/>
      <c r="I1247" s="392">
        <v>1.02</v>
      </c>
      <c r="J1247" s="139"/>
      <c r="K1247" s="139">
        <v>100</v>
      </c>
      <c r="L1247" s="143">
        <f t="shared" si="15"/>
        <v>102</v>
      </c>
      <c r="M1247" s="317"/>
    </row>
    <row r="1248" s="76" customFormat="1" spans="1:13">
      <c r="A1248" s="392" t="s">
        <v>3504</v>
      </c>
      <c r="B1248" s="139" t="s">
        <v>3505</v>
      </c>
      <c r="C1248" s="392" t="s">
        <v>2002</v>
      </c>
      <c r="D1248" s="139" t="s">
        <v>2845</v>
      </c>
      <c r="E1248" s="392" t="s">
        <v>546</v>
      </c>
      <c r="F1248" s="139" t="s">
        <v>3505</v>
      </c>
      <c r="G1248" s="392">
        <v>1.54</v>
      </c>
      <c r="H1248" s="139"/>
      <c r="I1248" s="392">
        <v>1.54</v>
      </c>
      <c r="J1248" s="139"/>
      <c r="K1248" s="139">
        <v>100</v>
      </c>
      <c r="L1248" s="143">
        <f t="shared" si="15"/>
        <v>154</v>
      </c>
      <c r="M1248" s="317"/>
    </row>
    <row r="1249" s="76" customFormat="1" spans="1:13">
      <c r="A1249" s="392" t="s">
        <v>3506</v>
      </c>
      <c r="B1249" s="139" t="s">
        <v>3507</v>
      </c>
      <c r="C1249" s="392" t="s">
        <v>2002</v>
      </c>
      <c r="D1249" s="139" t="s">
        <v>2845</v>
      </c>
      <c r="E1249" s="392" t="s">
        <v>546</v>
      </c>
      <c r="F1249" s="139" t="s">
        <v>3507</v>
      </c>
      <c r="G1249" s="392">
        <v>1.82</v>
      </c>
      <c r="H1249" s="139"/>
      <c r="I1249" s="392">
        <v>1.82</v>
      </c>
      <c r="J1249" s="139"/>
      <c r="K1249" s="139">
        <v>100</v>
      </c>
      <c r="L1249" s="143">
        <f t="shared" si="15"/>
        <v>182</v>
      </c>
      <c r="M1249" s="317"/>
    </row>
    <row r="1250" s="76" customFormat="1" spans="1:13">
      <c r="A1250" s="392" t="s">
        <v>3508</v>
      </c>
      <c r="B1250" s="139" t="s">
        <v>3509</v>
      </c>
      <c r="C1250" s="392" t="s">
        <v>2002</v>
      </c>
      <c r="D1250" s="139" t="s">
        <v>2845</v>
      </c>
      <c r="E1250" s="392" t="s">
        <v>546</v>
      </c>
      <c r="F1250" s="139" t="s">
        <v>3509</v>
      </c>
      <c r="G1250" s="392">
        <v>1.54</v>
      </c>
      <c r="H1250" s="139"/>
      <c r="I1250" s="392">
        <v>1.54</v>
      </c>
      <c r="J1250" s="139"/>
      <c r="K1250" s="139">
        <v>100</v>
      </c>
      <c r="L1250" s="143">
        <f t="shared" si="15"/>
        <v>154</v>
      </c>
      <c r="M1250" s="317"/>
    </row>
    <row r="1251" s="76" customFormat="1" spans="1:13">
      <c r="A1251" s="392" t="s">
        <v>3510</v>
      </c>
      <c r="B1251" s="139" t="s">
        <v>3511</v>
      </c>
      <c r="C1251" s="392" t="s">
        <v>2002</v>
      </c>
      <c r="D1251" s="139" t="s">
        <v>2845</v>
      </c>
      <c r="E1251" s="392" t="s">
        <v>546</v>
      </c>
      <c r="F1251" s="139" t="s">
        <v>3511</v>
      </c>
      <c r="G1251" s="392">
        <v>6.67</v>
      </c>
      <c r="H1251" s="139"/>
      <c r="I1251" s="392">
        <v>6.67</v>
      </c>
      <c r="J1251" s="139"/>
      <c r="K1251" s="139">
        <v>100</v>
      </c>
      <c r="L1251" s="143">
        <f t="shared" si="15"/>
        <v>667</v>
      </c>
      <c r="M1251" s="317"/>
    </row>
    <row r="1252" s="76" customFormat="1" spans="1:13">
      <c r="A1252" s="392" t="s">
        <v>3512</v>
      </c>
      <c r="B1252" s="139" t="s">
        <v>3513</v>
      </c>
      <c r="C1252" s="392" t="s">
        <v>2002</v>
      </c>
      <c r="D1252" s="139" t="s">
        <v>2845</v>
      </c>
      <c r="E1252" s="392" t="s">
        <v>546</v>
      </c>
      <c r="F1252" s="139" t="s">
        <v>3513</v>
      </c>
      <c r="G1252" s="392">
        <v>4.11</v>
      </c>
      <c r="H1252" s="139"/>
      <c r="I1252" s="392">
        <v>4.11</v>
      </c>
      <c r="J1252" s="139"/>
      <c r="K1252" s="139">
        <v>100</v>
      </c>
      <c r="L1252" s="143">
        <f t="shared" si="15"/>
        <v>411</v>
      </c>
      <c r="M1252" s="317"/>
    </row>
    <row r="1253" s="76" customFormat="1" spans="1:13">
      <c r="A1253" s="392" t="s">
        <v>3514</v>
      </c>
      <c r="B1253" s="139" t="s">
        <v>3515</v>
      </c>
      <c r="C1253" s="392" t="s">
        <v>2002</v>
      </c>
      <c r="D1253" s="139" t="s">
        <v>2845</v>
      </c>
      <c r="E1253" s="392" t="s">
        <v>546</v>
      </c>
      <c r="F1253" s="139" t="s">
        <v>3515</v>
      </c>
      <c r="G1253" s="392">
        <v>1.54</v>
      </c>
      <c r="H1253" s="139"/>
      <c r="I1253" s="392">
        <v>1.54</v>
      </c>
      <c r="J1253" s="139"/>
      <c r="K1253" s="139">
        <v>100</v>
      </c>
      <c r="L1253" s="143">
        <f t="shared" si="15"/>
        <v>154</v>
      </c>
      <c r="M1253" s="317"/>
    </row>
    <row r="1254" s="76" customFormat="1" spans="1:13">
      <c r="A1254" s="392" t="s">
        <v>3516</v>
      </c>
      <c r="B1254" s="139" t="s">
        <v>3517</v>
      </c>
      <c r="C1254" s="392" t="s">
        <v>2002</v>
      </c>
      <c r="D1254" s="139" t="s">
        <v>2845</v>
      </c>
      <c r="E1254" s="392" t="s">
        <v>546</v>
      </c>
      <c r="F1254" s="139" t="s">
        <v>3517</v>
      </c>
      <c r="G1254" s="392">
        <v>1.54</v>
      </c>
      <c r="H1254" s="139"/>
      <c r="I1254" s="392">
        <v>1.54</v>
      </c>
      <c r="J1254" s="139"/>
      <c r="K1254" s="139">
        <v>100</v>
      </c>
      <c r="L1254" s="143">
        <f t="shared" si="15"/>
        <v>154</v>
      </c>
      <c r="M1254" s="317"/>
    </row>
    <row r="1255" s="76" customFormat="1" spans="1:13">
      <c r="A1255" s="392" t="s">
        <v>3518</v>
      </c>
      <c r="B1255" s="139" t="s">
        <v>3519</v>
      </c>
      <c r="C1255" s="392" t="s">
        <v>2002</v>
      </c>
      <c r="D1255" s="139" t="s">
        <v>2845</v>
      </c>
      <c r="E1255" s="392" t="s">
        <v>546</v>
      </c>
      <c r="F1255" s="139" t="s">
        <v>3519</v>
      </c>
      <c r="G1255" s="392">
        <v>4.62</v>
      </c>
      <c r="H1255" s="139"/>
      <c r="I1255" s="392">
        <v>4.62</v>
      </c>
      <c r="J1255" s="139"/>
      <c r="K1255" s="139">
        <v>100</v>
      </c>
      <c r="L1255" s="143">
        <f t="shared" si="15"/>
        <v>462</v>
      </c>
      <c r="M1255" s="317"/>
    </row>
    <row r="1256" s="76" customFormat="1" spans="1:13">
      <c r="A1256" s="392" t="s">
        <v>3520</v>
      </c>
      <c r="B1256" s="139" t="s">
        <v>3521</v>
      </c>
      <c r="C1256" s="392" t="s">
        <v>2002</v>
      </c>
      <c r="D1256" s="139" t="s">
        <v>2845</v>
      </c>
      <c r="E1256" s="392" t="s">
        <v>546</v>
      </c>
      <c r="F1256" s="139" t="s">
        <v>3521</v>
      </c>
      <c r="G1256" s="392">
        <v>1.54</v>
      </c>
      <c r="H1256" s="139"/>
      <c r="I1256" s="392">
        <v>1.54</v>
      </c>
      <c r="J1256" s="139"/>
      <c r="K1256" s="139">
        <v>100</v>
      </c>
      <c r="L1256" s="143">
        <f t="shared" si="15"/>
        <v>154</v>
      </c>
      <c r="M1256" s="317"/>
    </row>
    <row r="1257" s="76" customFormat="1" spans="1:13">
      <c r="A1257" s="392" t="s">
        <v>3522</v>
      </c>
      <c r="B1257" s="139" t="s">
        <v>3523</v>
      </c>
      <c r="C1257" s="392" t="s">
        <v>2002</v>
      </c>
      <c r="D1257" s="139" t="s">
        <v>2845</v>
      </c>
      <c r="E1257" s="392" t="s">
        <v>546</v>
      </c>
      <c r="F1257" s="139" t="s">
        <v>3523</v>
      </c>
      <c r="G1257" s="392">
        <v>3.42</v>
      </c>
      <c r="H1257" s="139"/>
      <c r="I1257" s="392">
        <v>3.42</v>
      </c>
      <c r="J1257" s="139"/>
      <c r="K1257" s="139">
        <v>100</v>
      </c>
      <c r="L1257" s="143">
        <f t="shared" si="15"/>
        <v>342</v>
      </c>
      <c r="M1257" s="317"/>
    </row>
    <row r="1258" s="76" customFormat="1" spans="1:13">
      <c r="A1258" s="392" t="s">
        <v>3524</v>
      </c>
      <c r="B1258" s="139" t="s">
        <v>3525</v>
      </c>
      <c r="C1258" s="392" t="s">
        <v>2002</v>
      </c>
      <c r="D1258" s="139" t="s">
        <v>2845</v>
      </c>
      <c r="E1258" s="392" t="s">
        <v>546</v>
      </c>
      <c r="F1258" s="139" t="s">
        <v>3525</v>
      </c>
      <c r="G1258" s="392">
        <v>4.73</v>
      </c>
      <c r="H1258" s="139"/>
      <c r="I1258" s="392">
        <v>4.73</v>
      </c>
      <c r="J1258" s="139"/>
      <c r="K1258" s="139">
        <v>100</v>
      </c>
      <c r="L1258" s="143">
        <f t="shared" si="15"/>
        <v>473</v>
      </c>
      <c r="M1258" s="317"/>
    </row>
    <row r="1259" s="76" customFormat="1" spans="1:13">
      <c r="A1259" s="392" t="s">
        <v>3526</v>
      </c>
      <c r="B1259" s="139" t="s">
        <v>3527</v>
      </c>
      <c r="C1259" s="392" t="s">
        <v>2002</v>
      </c>
      <c r="D1259" s="139" t="s">
        <v>2845</v>
      </c>
      <c r="E1259" s="392" t="s">
        <v>546</v>
      </c>
      <c r="F1259" s="139" t="s">
        <v>3527</v>
      </c>
      <c r="G1259" s="392">
        <v>4.56</v>
      </c>
      <c r="H1259" s="139"/>
      <c r="I1259" s="392">
        <v>4.56</v>
      </c>
      <c r="J1259" s="139"/>
      <c r="K1259" s="139">
        <v>100</v>
      </c>
      <c r="L1259" s="143">
        <f t="shared" si="15"/>
        <v>456</v>
      </c>
      <c r="M1259" s="317"/>
    </row>
    <row r="1260" s="76" customFormat="1" spans="1:13">
      <c r="A1260" s="392" t="s">
        <v>3528</v>
      </c>
      <c r="B1260" s="139" t="s">
        <v>3529</v>
      </c>
      <c r="C1260" s="392" t="s">
        <v>2002</v>
      </c>
      <c r="D1260" s="139" t="s">
        <v>2845</v>
      </c>
      <c r="E1260" s="392" t="s">
        <v>546</v>
      </c>
      <c r="F1260" s="139" t="s">
        <v>3529</v>
      </c>
      <c r="G1260" s="392">
        <v>3.92</v>
      </c>
      <c r="H1260" s="139"/>
      <c r="I1260" s="392">
        <v>3.92</v>
      </c>
      <c r="J1260" s="139"/>
      <c r="K1260" s="139">
        <v>100</v>
      </c>
      <c r="L1260" s="143">
        <f t="shared" si="15"/>
        <v>392</v>
      </c>
      <c r="M1260" s="317"/>
    </row>
    <row r="1261" s="76" customFormat="1" spans="1:13">
      <c r="A1261" s="392" t="s">
        <v>3530</v>
      </c>
      <c r="B1261" s="139" t="s">
        <v>3531</v>
      </c>
      <c r="C1261" s="392" t="s">
        <v>2002</v>
      </c>
      <c r="D1261" s="139" t="s">
        <v>2845</v>
      </c>
      <c r="E1261" s="392" t="s">
        <v>546</v>
      </c>
      <c r="F1261" s="139" t="s">
        <v>3531</v>
      </c>
      <c r="G1261" s="392">
        <v>4.79</v>
      </c>
      <c r="H1261" s="139"/>
      <c r="I1261" s="392">
        <v>4.79</v>
      </c>
      <c r="J1261" s="139"/>
      <c r="K1261" s="139">
        <v>100</v>
      </c>
      <c r="L1261" s="143">
        <f t="shared" si="15"/>
        <v>479</v>
      </c>
      <c r="M1261" s="317"/>
    </row>
    <row r="1262" s="76" customFormat="1" spans="1:13">
      <c r="A1262" s="392" t="s">
        <v>3532</v>
      </c>
      <c r="B1262" s="139" t="s">
        <v>3533</v>
      </c>
      <c r="C1262" s="392" t="s">
        <v>2002</v>
      </c>
      <c r="D1262" s="139" t="s">
        <v>2845</v>
      </c>
      <c r="E1262" s="392" t="s">
        <v>546</v>
      </c>
      <c r="F1262" s="139" t="s">
        <v>3533</v>
      </c>
      <c r="G1262" s="392">
        <v>6.45</v>
      </c>
      <c r="H1262" s="139"/>
      <c r="I1262" s="392">
        <v>6.45</v>
      </c>
      <c r="J1262" s="139"/>
      <c r="K1262" s="139">
        <v>100</v>
      </c>
      <c r="L1262" s="143">
        <f t="shared" si="15"/>
        <v>645</v>
      </c>
      <c r="M1262" s="317"/>
    </row>
    <row r="1263" s="76" customFormat="1" spans="1:13">
      <c r="A1263" s="392" t="s">
        <v>3534</v>
      </c>
      <c r="B1263" s="139" t="s">
        <v>3535</v>
      </c>
      <c r="C1263" s="392" t="s">
        <v>2002</v>
      </c>
      <c r="D1263" s="139" t="s">
        <v>2845</v>
      </c>
      <c r="E1263" s="392" t="s">
        <v>546</v>
      </c>
      <c r="F1263" s="139" t="s">
        <v>3535</v>
      </c>
      <c r="G1263" s="392">
        <v>1.54</v>
      </c>
      <c r="H1263" s="139"/>
      <c r="I1263" s="392">
        <v>1.54</v>
      </c>
      <c r="J1263" s="139"/>
      <c r="K1263" s="139">
        <v>100</v>
      </c>
      <c r="L1263" s="143">
        <f t="shared" si="15"/>
        <v>154</v>
      </c>
      <c r="M1263" s="317"/>
    </row>
    <row r="1264" s="76" customFormat="1" spans="1:13">
      <c r="A1264" s="392" t="s">
        <v>3536</v>
      </c>
      <c r="B1264" s="139" t="s">
        <v>3537</v>
      </c>
      <c r="C1264" s="392" t="s">
        <v>2002</v>
      </c>
      <c r="D1264" s="139" t="s">
        <v>2845</v>
      </c>
      <c r="E1264" s="392" t="s">
        <v>546</v>
      </c>
      <c r="F1264" s="139" t="s">
        <v>3537</v>
      </c>
      <c r="G1264" s="392">
        <v>3.14</v>
      </c>
      <c r="H1264" s="139"/>
      <c r="I1264" s="392">
        <v>3.14</v>
      </c>
      <c r="J1264" s="139"/>
      <c r="K1264" s="139">
        <v>100</v>
      </c>
      <c r="L1264" s="143">
        <f t="shared" si="15"/>
        <v>314</v>
      </c>
      <c r="M1264" s="317"/>
    </row>
    <row r="1265" s="76" customFormat="1" spans="1:13">
      <c r="A1265" s="392" t="s">
        <v>3538</v>
      </c>
      <c r="B1265" s="139" t="s">
        <v>3539</v>
      </c>
      <c r="C1265" s="392" t="s">
        <v>2002</v>
      </c>
      <c r="D1265" s="139" t="s">
        <v>2845</v>
      </c>
      <c r="E1265" s="392" t="s">
        <v>546</v>
      </c>
      <c r="F1265" s="139" t="s">
        <v>3539</v>
      </c>
      <c r="G1265" s="392">
        <v>3.9</v>
      </c>
      <c r="H1265" s="139"/>
      <c r="I1265" s="392">
        <v>3.9</v>
      </c>
      <c r="J1265" s="139"/>
      <c r="K1265" s="139">
        <v>100</v>
      </c>
      <c r="L1265" s="143">
        <f t="shared" si="15"/>
        <v>390</v>
      </c>
      <c r="M1265" s="317"/>
    </row>
    <row r="1266" s="76" customFormat="1" spans="1:13">
      <c r="A1266" s="392" t="s">
        <v>3540</v>
      </c>
      <c r="B1266" s="139" t="s">
        <v>3541</v>
      </c>
      <c r="C1266" s="392" t="s">
        <v>2002</v>
      </c>
      <c r="D1266" s="139" t="s">
        <v>2845</v>
      </c>
      <c r="E1266" s="392" t="s">
        <v>546</v>
      </c>
      <c r="F1266" s="139" t="s">
        <v>3541</v>
      </c>
      <c r="G1266" s="392">
        <v>7.3</v>
      </c>
      <c r="H1266" s="139"/>
      <c r="I1266" s="392">
        <v>7.3</v>
      </c>
      <c r="J1266" s="139"/>
      <c r="K1266" s="139">
        <v>100</v>
      </c>
      <c r="L1266" s="143">
        <f t="shared" si="15"/>
        <v>730</v>
      </c>
      <c r="M1266" s="317"/>
    </row>
    <row r="1267" s="76" customFormat="1" spans="1:13">
      <c r="A1267" s="392" t="s">
        <v>3542</v>
      </c>
      <c r="B1267" s="139" t="s">
        <v>3543</v>
      </c>
      <c r="C1267" s="392" t="s">
        <v>2002</v>
      </c>
      <c r="D1267" s="139" t="s">
        <v>2845</v>
      </c>
      <c r="E1267" s="392" t="s">
        <v>546</v>
      </c>
      <c r="F1267" s="139" t="s">
        <v>3543</v>
      </c>
      <c r="G1267" s="392">
        <v>2.6</v>
      </c>
      <c r="H1267" s="139"/>
      <c r="I1267" s="392">
        <v>2.6</v>
      </c>
      <c r="J1267" s="139"/>
      <c r="K1267" s="139">
        <v>100</v>
      </c>
      <c r="L1267" s="143">
        <f t="shared" si="15"/>
        <v>260</v>
      </c>
      <c r="M1267" s="317"/>
    </row>
    <row r="1268" s="76" customFormat="1" spans="1:13">
      <c r="A1268" s="392" t="s">
        <v>3544</v>
      </c>
      <c r="B1268" s="139" t="s">
        <v>3545</v>
      </c>
      <c r="C1268" s="392" t="s">
        <v>2002</v>
      </c>
      <c r="D1268" s="139" t="s">
        <v>2845</v>
      </c>
      <c r="E1268" s="392" t="s">
        <v>546</v>
      </c>
      <c r="F1268" s="139" t="s">
        <v>3545</v>
      </c>
      <c r="G1268" s="392">
        <v>1.1</v>
      </c>
      <c r="H1268" s="139"/>
      <c r="I1268" s="392">
        <v>1.1</v>
      </c>
      <c r="J1268" s="139"/>
      <c r="K1268" s="139">
        <v>100</v>
      </c>
      <c r="L1268" s="143">
        <f t="shared" si="15"/>
        <v>110</v>
      </c>
      <c r="M1268" s="317"/>
    </row>
    <row r="1269" s="76" customFormat="1" spans="1:13">
      <c r="A1269" s="392" t="s">
        <v>3546</v>
      </c>
      <c r="B1269" s="139" t="s">
        <v>3547</v>
      </c>
      <c r="C1269" s="392" t="s">
        <v>2002</v>
      </c>
      <c r="D1269" s="139" t="s">
        <v>2845</v>
      </c>
      <c r="E1269" s="392" t="s">
        <v>546</v>
      </c>
      <c r="F1269" s="139" t="s">
        <v>3547</v>
      </c>
      <c r="G1269" s="392">
        <v>4.11</v>
      </c>
      <c r="H1269" s="139"/>
      <c r="I1269" s="392">
        <v>4.11</v>
      </c>
      <c r="J1269" s="139"/>
      <c r="K1269" s="139">
        <v>100</v>
      </c>
      <c r="L1269" s="143">
        <f t="shared" si="15"/>
        <v>411</v>
      </c>
      <c r="M1269" s="317"/>
    </row>
    <row r="1270" s="76" customFormat="1" spans="1:13">
      <c r="A1270" s="392" t="s">
        <v>3548</v>
      </c>
      <c r="B1270" s="139" t="s">
        <v>3549</v>
      </c>
      <c r="C1270" s="392" t="s">
        <v>2002</v>
      </c>
      <c r="D1270" s="139" t="s">
        <v>2845</v>
      </c>
      <c r="E1270" s="392" t="s">
        <v>546</v>
      </c>
      <c r="F1270" s="139" t="s">
        <v>3549</v>
      </c>
      <c r="G1270" s="392">
        <v>2.66</v>
      </c>
      <c r="H1270" s="139"/>
      <c r="I1270" s="392">
        <v>2.66</v>
      </c>
      <c r="J1270" s="139"/>
      <c r="K1270" s="139">
        <v>100</v>
      </c>
      <c r="L1270" s="143">
        <f t="shared" si="15"/>
        <v>266</v>
      </c>
      <c r="M1270" s="317"/>
    </row>
    <row r="1271" s="76" customFormat="1" spans="1:13">
      <c r="A1271" s="392" t="s">
        <v>3550</v>
      </c>
      <c r="B1271" s="139" t="s">
        <v>3551</v>
      </c>
      <c r="C1271" s="392" t="s">
        <v>2002</v>
      </c>
      <c r="D1271" s="139" t="s">
        <v>2845</v>
      </c>
      <c r="E1271" s="392" t="s">
        <v>546</v>
      </c>
      <c r="F1271" s="139" t="s">
        <v>3551</v>
      </c>
      <c r="G1271" s="392">
        <v>1.32</v>
      </c>
      <c r="H1271" s="139"/>
      <c r="I1271" s="392">
        <v>1.32</v>
      </c>
      <c r="J1271" s="139"/>
      <c r="K1271" s="139">
        <v>100</v>
      </c>
      <c r="L1271" s="143">
        <f t="shared" si="15"/>
        <v>132</v>
      </c>
      <c r="M1271" s="317"/>
    </row>
    <row r="1272" s="76" customFormat="1" spans="1:13">
      <c r="A1272" s="392" t="s">
        <v>3552</v>
      </c>
      <c r="B1272" s="139" t="s">
        <v>3553</v>
      </c>
      <c r="C1272" s="392" t="s">
        <v>2002</v>
      </c>
      <c r="D1272" s="139" t="s">
        <v>2845</v>
      </c>
      <c r="E1272" s="392" t="s">
        <v>546</v>
      </c>
      <c r="F1272" s="139" t="s">
        <v>3553</v>
      </c>
      <c r="G1272" s="392">
        <v>2.67</v>
      </c>
      <c r="H1272" s="139"/>
      <c r="I1272" s="392">
        <v>2.67</v>
      </c>
      <c r="J1272" s="139"/>
      <c r="K1272" s="139">
        <v>100</v>
      </c>
      <c r="L1272" s="143">
        <f t="shared" si="15"/>
        <v>267</v>
      </c>
      <c r="M1272" s="317"/>
    </row>
    <row r="1273" s="76" customFormat="1" spans="1:13">
      <c r="A1273" s="392" t="s">
        <v>3554</v>
      </c>
      <c r="B1273" s="139" t="s">
        <v>3555</v>
      </c>
      <c r="C1273" s="392" t="s">
        <v>2002</v>
      </c>
      <c r="D1273" s="139" t="s">
        <v>2845</v>
      </c>
      <c r="E1273" s="392" t="s">
        <v>546</v>
      </c>
      <c r="F1273" s="139" t="s">
        <v>3555</v>
      </c>
      <c r="G1273" s="392">
        <v>3.35</v>
      </c>
      <c r="H1273" s="139"/>
      <c r="I1273" s="392">
        <v>3.35</v>
      </c>
      <c r="J1273" s="139"/>
      <c r="K1273" s="139">
        <v>100</v>
      </c>
      <c r="L1273" s="143">
        <f t="shared" si="15"/>
        <v>335</v>
      </c>
      <c r="M1273" s="317"/>
    </row>
    <row r="1274" s="76" customFormat="1" spans="1:13">
      <c r="A1274" s="392" t="s">
        <v>3556</v>
      </c>
      <c r="B1274" s="139" t="s">
        <v>3557</v>
      </c>
      <c r="C1274" s="392" t="s">
        <v>2002</v>
      </c>
      <c r="D1274" s="139" t="s">
        <v>2845</v>
      </c>
      <c r="E1274" s="392" t="s">
        <v>546</v>
      </c>
      <c r="F1274" s="139" t="s">
        <v>3557</v>
      </c>
      <c r="G1274" s="392">
        <v>0.89</v>
      </c>
      <c r="H1274" s="139"/>
      <c r="I1274" s="392">
        <v>0.89</v>
      </c>
      <c r="J1274" s="139"/>
      <c r="K1274" s="139">
        <v>100</v>
      </c>
      <c r="L1274" s="143">
        <f t="shared" si="15"/>
        <v>89</v>
      </c>
      <c r="M1274" s="317"/>
    </row>
    <row r="1275" s="76" customFormat="1" spans="1:13">
      <c r="A1275" s="392" t="s">
        <v>3558</v>
      </c>
      <c r="B1275" s="139" t="s">
        <v>3559</v>
      </c>
      <c r="C1275" s="392" t="s">
        <v>2002</v>
      </c>
      <c r="D1275" s="139" t="s">
        <v>2845</v>
      </c>
      <c r="E1275" s="392" t="s">
        <v>546</v>
      </c>
      <c r="F1275" s="139" t="s">
        <v>3559</v>
      </c>
      <c r="G1275" s="392">
        <v>3.54</v>
      </c>
      <c r="H1275" s="139"/>
      <c r="I1275" s="392">
        <v>3.54</v>
      </c>
      <c r="J1275" s="139"/>
      <c r="K1275" s="139">
        <v>100</v>
      </c>
      <c r="L1275" s="143">
        <f t="shared" si="15"/>
        <v>354</v>
      </c>
      <c r="M1275" s="317"/>
    </row>
    <row r="1276" s="76" customFormat="1" spans="1:13">
      <c r="A1276" s="392" t="s">
        <v>3560</v>
      </c>
      <c r="B1276" s="139" t="s">
        <v>3561</v>
      </c>
      <c r="C1276" s="392" t="s">
        <v>2002</v>
      </c>
      <c r="D1276" s="139" t="s">
        <v>2845</v>
      </c>
      <c r="E1276" s="392" t="s">
        <v>546</v>
      </c>
      <c r="F1276" s="139" t="s">
        <v>3561</v>
      </c>
      <c r="G1276" s="392">
        <v>2.86</v>
      </c>
      <c r="H1276" s="139"/>
      <c r="I1276" s="392">
        <v>2.86</v>
      </c>
      <c r="J1276" s="139"/>
      <c r="K1276" s="139">
        <v>100</v>
      </c>
      <c r="L1276" s="143">
        <f t="shared" si="15"/>
        <v>286</v>
      </c>
      <c r="M1276" s="317"/>
    </row>
    <row r="1277" s="76" customFormat="1" spans="1:13">
      <c r="A1277" s="392" t="s">
        <v>3562</v>
      </c>
      <c r="B1277" s="139" t="s">
        <v>3563</v>
      </c>
      <c r="C1277" s="392" t="s">
        <v>2002</v>
      </c>
      <c r="D1277" s="139" t="s">
        <v>2845</v>
      </c>
      <c r="E1277" s="392" t="s">
        <v>546</v>
      </c>
      <c r="F1277" s="139" t="s">
        <v>3563</v>
      </c>
      <c r="G1277" s="392">
        <v>4.67</v>
      </c>
      <c r="H1277" s="139"/>
      <c r="I1277" s="392">
        <v>4.67</v>
      </c>
      <c r="J1277" s="139"/>
      <c r="K1277" s="139">
        <v>100</v>
      </c>
      <c r="L1277" s="143">
        <f t="shared" si="15"/>
        <v>467</v>
      </c>
      <c r="M1277" s="317"/>
    </row>
    <row r="1278" s="76" customFormat="1" spans="1:13">
      <c r="A1278" s="392" t="s">
        <v>3564</v>
      </c>
      <c r="B1278" s="139" t="s">
        <v>3565</v>
      </c>
      <c r="C1278" s="392" t="s">
        <v>2002</v>
      </c>
      <c r="D1278" s="139" t="s">
        <v>2845</v>
      </c>
      <c r="E1278" s="392" t="s">
        <v>546</v>
      </c>
      <c r="F1278" s="139" t="s">
        <v>3565</v>
      </c>
      <c r="G1278" s="392">
        <v>1.1</v>
      </c>
      <c r="H1278" s="139"/>
      <c r="I1278" s="392">
        <v>1.1</v>
      </c>
      <c r="J1278" s="139"/>
      <c r="K1278" s="139">
        <v>100</v>
      </c>
      <c r="L1278" s="143">
        <f t="shared" si="15"/>
        <v>110</v>
      </c>
      <c r="M1278" s="317"/>
    </row>
    <row r="1279" s="76" customFormat="1" spans="1:13">
      <c r="A1279" s="392" t="s">
        <v>3566</v>
      </c>
      <c r="B1279" s="139" t="s">
        <v>3567</v>
      </c>
      <c r="C1279" s="392" t="s">
        <v>2002</v>
      </c>
      <c r="D1279" s="139" t="s">
        <v>2845</v>
      </c>
      <c r="E1279" s="392" t="s">
        <v>546</v>
      </c>
      <c r="F1279" s="139" t="s">
        <v>3567</v>
      </c>
      <c r="G1279" s="392">
        <v>4.42</v>
      </c>
      <c r="H1279" s="139"/>
      <c r="I1279" s="392">
        <v>4.42</v>
      </c>
      <c r="J1279" s="139"/>
      <c r="K1279" s="139">
        <v>100</v>
      </c>
      <c r="L1279" s="143">
        <f t="shared" si="15"/>
        <v>442</v>
      </c>
      <c r="M1279" s="317"/>
    </row>
    <row r="1280" s="76" customFormat="1" spans="1:13">
      <c r="A1280" s="392" t="s">
        <v>3568</v>
      </c>
      <c r="B1280" s="139" t="s">
        <v>3569</v>
      </c>
      <c r="C1280" s="392" t="s">
        <v>2002</v>
      </c>
      <c r="D1280" s="139" t="s">
        <v>2845</v>
      </c>
      <c r="E1280" s="392" t="s">
        <v>546</v>
      </c>
      <c r="F1280" s="139" t="s">
        <v>3569</v>
      </c>
      <c r="G1280" s="392">
        <v>2.1</v>
      </c>
      <c r="H1280" s="139"/>
      <c r="I1280" s="392">
        <v>2.1</v>
      </c>
      <c r="J1280" s="139"/>
      <c r="K1280" s="139">
        <v>100</v>
      </c>
      <c r="L1280" s="143">
        <f t="shared" si="15"/>
        <v>210</v>
      </c>
      <c r="M1280" s="317"/>
    </row>
    <row r="1281" s="76" customFormat="1" spans="1:13">
      <c r="A1281" s="392" t="s">
        <v>3570</v>
      </c>
      <c r="B1281" s="139" t="s">
        <v>3571</v>
      </c>
      <c r="C1281" s="392" t="s">
        <v>2002</v>
      </c>
      <c r="D1281" s="139" t="s">
        <v>2845</v>
      </c>
      <c r="E1281" s="392" t="s">
        <v>546</v>
      </c>
      <c r="F1281" s="139" t="s">
        <v>3571</v>
      </c>
      <c r="G1281" s="392">
        <v>1.79</v>
      </c>
      <c r="H1281" s="139"/>
      <c r="I1281" s="392">
        <v>1.79</v>
      </c>
      <c r="J1281" s="139"/>
      <c r="K1281" s="139">
        <v>100</v>
      </c>
      <c r="L1281" s="143">
        <f t="shared" si="15"/>
        <v>179</v>
      </c>
      <c r="M1281" s="317"/>
    </row>
    <row r="1282" s="76" customFormat="1" spans="1:13">
      <c r="A1282" s="392" t="s">
        <v>3572</v>
      </c>
      <c r="B1282" s="139" t="s">
        <v>3573</v>
      </c>
      <c r="C1282" s="392" t="s">
        <v>2002</v>
      </c>
      <c r="D1282" s="139" t="s">
        <v>2845</v>
      </c>
      <c r="E1282" s="392" t="s">
        <v>546</v>
      </c>
      <c r="F1282" s="139" t="s">
        <v>3573</v>
      </c>
      <c r="G1282" s="392">
        <v>2.07</v>
      </c>
      <c r="H1282" s="139"/>
      <c r="I1282" s="392">
        <v>2.07</v>
      </c>
      <c r="J1282" s="139"/>
      <c r="K1282" s="139">
        <v>100</v>
      </c>
      <c r="L1282" s="143">
        <f t="shared" si="15"/>
        <v>207</v>
      </c>
      <c r="M1282" s="317"/>
    </row>
    <row r="1283" s="76" customFormat="1" spans="1:13">
      <c r="A1283" s="392" t="s">
        <v>3574</v>
      </c>
      <c r="B1283" s="139" t="s">
        <v>3575</v>
      </c>
      <c r="C1283" s="392" t="s">
        <v>2002</v>
      </c>
      <c r="D1283" s="139" t="s">
        <v>2845</v>
      </c>
      <c r="E1283" s="392" t="s">
        <v>546</v>
      </c>
      <c r="F1283" s="139" t="s">
        <v>3575</v>
      </c>
      <c r="G1283" s="392">
        <v>1.32</v>
      </c>
      <c r="H1283" s="139"/>
      <c r="I1283" s="392">
        <v>1.32</v>
      </c>
      <c r="J1283" s="139"/>
      <c r="K1283" s="139">
        <v>100</v>
      </c>
      <c r="L1283" s="143">
        <f t="shared" si="15"/>
        <v>132</v>
      </c>
      <c r="M1283" s="317"/>
    </row>
    <row r="1284" s="76" customFormat="1" spans="1:13">
      <c r="A1284" s="392" t="s">
        <v>3576</v>
      </c>
      <c r="B1284" s="139" t="s">
        <v>3577</v>
      </c>
      <c r="C1284" s="392" t="s">
        <v>2002</v>
      </c>
      <c r="D1284" s="139" t="s">
        <v>2845</v>
      </c>
      <c r="E1284" s="392" t="s">
        <v>546</v>
      </c>
      <c r="F1284" s="139" t="s">
        <v>3577</v>
      </c>
      <c r="G1284" s="392">
        <v>4.05</v>
      </c>
      <c r="H1284" s="139"/>
      <c r="I1284" s="392">
        <v>4.05</v>
      </c>
      <c r="J1284" s="139"/>
      <c r="K1284" s="139">
        <v>100</v>
      </c>
      <c r="L1284" s="143">
        <f t="shared" si="15"/>
        <v>405</v>
      </c>
      <c r="M1284" s="317"/>
    </row>
    <row r="1285" s="76" customFormat="1" spans="1:13">
      <c r="A1285" s="392" t="s">
        <v>3578</v>
      </c>
      <c r="B1285" s="139" t="s">
        <v>3579</v>
      </c>
      <c r="C1285" s="392" t="s">
        <v>2002</v>
      </c>
      <c r="D1285" s="139" t="s">
        <v>2845</v>
      </c>
      <c r="E1285" s="392" t="s">
        <v>546</v>
      </c>
      <c r="F1285" s="139" t="s">
        <v>3579</v>
      </c>
      <c r="G1285" s="392">
        <v>2.82</v>
      </c>
      <c r="H1285" s="139"/>
      <c r="I1285" s="392">
        <v>2.82</v>
      </c>
      <c r="J1285" s="139"/>
      <c r="K1285" s="139">
        <v>100</v>
      </c>
      <c r="L1285" s="143">
        <f t="shared" si="15"/>
        <v>282</v>
      </c>
      <c r="M1285" s="317"/>
    </row>
    <row r="1286" s="76" customFormat="1" spans="1:13">
      <c r="A1286" s="392" t="s">
        <v>3580</v>
      </c>
      <c r="B1286" s="139" t="s">
        <v>2882</v>
      </c>
      <c r="C1286" s="392" t="s">
        <v>2002</v>
      </c>
      <c r="D1286" s="139" t="s">
        <v>2845</v>
      </c>
      <c r="E1286" s="392" t="s">
        <v>546</v>
      </c>
      <c r="F1286" s="139" t="s">
        <v>2882</v>
      </c>
      <c r="G1286" s="392">
        <v>3.05</v>
      </c>
      <c r="H1286" s="139"/>
      <c r="I1286" s="392">
        <v>3.05</v>
      </c>
      <c r="J1286" s="139"/>
      <c r="K1286" s="139">
        <v>100</v>
      </c>
      <c r="L1286" s="143">
        <f t="shared" si="15"/>
        <v>305</v>
      </c>
      <c r="M1286" s="317"/>
    </row>
    <row r="1287" s="76" customFormat="1" spans="1:13">
      <c r="A1287" s="392" t="s">
        <v>3581</v>
      </c>
      <c r="B1287" s="139" t="s">
        <v>3582</v>
      </c>
      <c r="C1287" s="392" t="s">
        <v>2002</v>
      </c>
      <c r="D1287" s="139" t="s">
        <v>2845</v>
      </c>
      <c r="E1287" s="392" t="s">
        <v>546</v>
      </c>
      <c r="F1287" s="139" t="s">
        <v>3582</v>
      </c>
      <c r="G1287" s="392">
        <v>3.29</v>
      </c>
      <c r="H1287" s="139"/>
      <c r="I1287" s="392">
        <v>3.29</v>
      </c>
      <c r="J1287" s="139"/>
      <c r="K1287" s="139">
        <v>100</v>
      </c>
      <c r="L1287" s="143">
        <f t="shared" si="15"/>
        <v>329</v>
      </c>
      <c r="M1287" s="317"/>
    </row>
    <row r="1288" s="76" customFormat="1" spans="1:13">
      <c r="A1288" s="392" t="s">
        <v>3583</v>
      </c>
      <c r="B1288" s="139" t="s">
        <v>3584</v>
      </c>
      <c r="C1288" s="392" t="s">
        <v>2002</v>
      </c>
      <c r="D1288" s="139" t="s">
        <v>2845</v>
      </c>
      <c r="E1288" s="392" t="s">
        <v>546</v>
      </c>
      <c r="F1288" s="139" t="s">
        <v>3584</v>
      </c>
      <c r="G1288" s="392">
        <v>3.96</v>
      </c>
      <c r="H1288" s="139"/>
      <c r="I1288" s="392">
        <v>3.96</v>
      </c>
      <c r="J1288" s="139"/>
      <c r="K1288" s="139">
        <v>100</v>
      </c>
      <c r="L1288" s="143">
        <f t="shared" si="15"/>
        <v>396</v>
      </c>
      <c r="M1288" s="317"/>
    </row>
    <row r="1289" s="76" customFormat="1" spans="1:13">
      <c r="A1289" s="392" t="s">
        <v>3585</v>
      </c>
      <c r="B1289" s="139" t="s">
        <v>3586</v>
      </c>
      <c r="C1289" s="392" t="s">
        <v>2002</v>
      </c>
      <c r="D1289" s="139" t="s">
        <v>2845</v>
      </c>
      <c r="E1289" s="392" t="s">
        <v>546</v>
      </c>
      <c r="F1289" s="139" t="s">
        <v>3586</v>
      </c>
      <c r="G1289" s="392">
        <v>2.18</v>
      </c>
      <c r="H1289" s="139"/>
      <c r="I1289" s="392">
        <v>2.18</v>
      </c>
      <c r="J1289" s="139"/>
      <c r="K1289" s="139">
        <v>100</v>
      </c>
      <c r="L1289" s="143">
        <f t="shared" si="15"/>
        <v>218</v>
      </c>
      <c r="M1289" s="317"/>
    </row>
    <row r="1290" s="76" customFormat="1" spans="1:13">
      <c r="A1290" s="392" t="s">
        <v>3587</v>
      </c>
      <c r="B1290" s="139" t="s">
        <v>3588</v>
      </c>
      <c r="C1290" s="392" t="s">
        <v>2002</v>
      </c>
      <c r="D1290" s="139" t="s">
        <v>2845</v>
      </c>
      <c r="E1290" s="392" t="s">
        <v>546</v>
      </c>
      <c r="F1290" s="139" t="s">
        <v>3588</v>
      </c>
      <c r="G1290" s="392">
        <v>1.16</v>
      </c>
      <c r="H1290" s="139"/>
      <c r="I1290" s="392">
        <v>1.16</v>
      </c>
      <c r="J1290" s="139"/>
      <c r="K1290" s="139">
        <v>100</v>
      </c>
      <c r="L1290" s="143">
        <f t="shared" si="15"/>
        <v>116</v>
      </c>
      <c r="M1290" s="317"/>
    </row>
    <row r="1291" s="76" customFormat="1" spans="1:13">
      <c r="A1291" s="392" t="s">
        <v>3589</v>
      </c>
      <c r="B1291" s="139" t="s">
        <v>3590</v>
      </c>
      <c r="C1291" s="392" t="s">
        <v>2002</v>
      </c>
      <c r="D1291" s="139" t="s">
        <v>2845</v>
      </c>
      <c r="E1291" s="392" t="s">
        <v>546</v>
      </c>
      <c r="F1291" s="139" t="s">
        <v>3590</v>
      </c>
      <c r="G1291" s="392">
        <v>2.12</v>
      </c>
      <c r="H1291" s="139"/>
      <c r="I1291" s="392">
        <v>2.12</v>
      </c>
      <c r="J1291" s="139"/>
      <c r="K1291" s="139">
        <v>100</v>
      </c>
      <c r="L1291" s="143">
        <f t="shared" si="15"/>
        <v>212</v>
      </c>
      <c r="M1291" s="317"/>
    </row>
    <row r="1292" s="76" customFormat="1" spans="1:13">
      <c r="A1292" s="392" t="s">
        <v>3591</v>
      </c>
      <c r="B1292" s="139" t="s">
        <v>3592</v>
      </c>
      <c r="C1292" s="392" t="s">
        <v>2002</v>
      </c>
      <c r="D1292" s="139" t="s">
        <v>2845</v>
      </c>
      <c r="E1292" s="392" t="s">
        <v>546</v>
      </c>
      <c r="F1292" s="139" t="s">
        <v>3592</v>
      </c>
      <c r="G1292" s="392">
        <v>2.3</v>
      </c>
      <c r="H1292" s="139"/>
      <c r="I1292" s="392">
        <v>2.3</v>
      </c>
      <c r="J1292" s="139"/>
      <c r="K1292" s="139">
        <v>100</v>
      </c>
      <c r="L1292" s="143">
        <f t="shared" si="15"/>
        <v>230</v>
      </c>
      <c r="M1292" s="317"/>
    </row>
    <row r="1293" s="76" customFormat="1" spans="1:13">
      <c r="A1293" s="392" t="s">
        <v>3593</v>
      </c>
      <c r="B1293" s="139" t="s">
        <v>3594</v>
      </c>
      <c r="C1293" s="392" t="s">
        <v>2002</v>
      </c>
      <c r="D1293" s="139" t="s">
        <v>2845</v>
      </c>
      <c r="E1293" s="392" t="s">
        <v>546</v>
      </c>
      <c r="F1293" s="139" t="s">
        <v>3594</v>
      </c>
      <c r="G1293" s="392">
        <v>1.02</v>
      </c>
      <c r="H1293" s="139"/>
      <c r="I1293" s="392">
        <v>1.02</v>
      </c>
      <c r="J1293" s="139"/>
      <c r="K1293" s="139">
        <v>100</v>
      </c>
      <c r="L1293" s="143">
        <f t="shared" si="15"/>
        <v>102</v>
      </c>
      <c r="M1293" s="317"/>
    </row>
    <row r="1294" s="76" customFormat="1" spans="1:13">
      <c r="A1294" s="392" t="s">
        <v>3595</v>
      </c>
      <c r="B1294" s="139" t="s">
        <v>3596</v>
      </c>
      <c r="C1294" s="392" t="s">
        <v>2002</v>
      </c>
      <c r="D1294" s="139" t="s">
        <v>2845</v>
      </c>
      <c r="E1294" s="392" t="s">
        <v>546</v>
      </c>
      <c r="F1294" s="139" t="s">
        <v>3596</v>
      </c>
      <c r="G1294" s="392">
        <v>2.3</v>
      </c>
      <c r="H1294" s="139"/>
      <c r="I1294" s="392">
        <v>2.3</v>
      </c>
      <c r="J1294" s="139"/>
      <c r="K1294" s="139">
        <v>100</v>
      </c>
      <c r="L1294" s="143">
        <f t="shared" si="15"/>
        <v>230</v>
      </c>
      <c r="M1294" s="317"/>
    </row>
    <row r="1295" s="76" customFormat="1" spans="1:13">
      <c r="A1295" s="392" t="s">
        <v>3597</v>
      </c>
      <c r="B1295" s="139" t="s">
        <v>3598</v>
      </c>
      <c r="C1295" s="392" t="s">
        <v>2002</v>
      </c>
      <c r="D1295" s="139" t="s">
        <v>2845</v>
      </c>
      <c r="E1295" s="392" t="s">
        <v>546</v>
      </c>
      <c r="F1295" s="139" t="s">
        <v>3598</v>
      </c>
      <c r="G1295" s="392">
        <v>2.3</v>
      </c>
      <c r="H1295" s="139"/>
      <c r="I1295" s="392">
        <v>2.3</v>
      </c>
      <c r="J1295" s="139"/>
      <c r="K1295" s="139">
        <v>100</v>
      </c>
      <c r="L1295" s="143">
        <f>I1295*100</f>
        <v>230</v>
      </c>
      <c r="M1295" s="317"/>
    </row>
    <row r="1296" s="76" customFormat="1" spans="1:13">
      <c r="A1296" s="392" t="s">
        <v>3599</v>
      </c>
      <c r="B1296" s="139" t="s">
        <v>3600</v>
      </c>
      <c r="C1296" s="392" t="s">
        <v>2002</v>
      </c>
      <c r="D1296" s="139" t="s">
        <v>2845</v>
      </c>
      <c r="E1296" s="392" t="s">
        <v>546</v>
      </c>
      <c r="F1296" s="139" t="s">
        <v>3600</v>
      </c>
      <c r="G1296" s="392">
        <v>1</v>
      </c>
      <c r="H1296" s="139"/>
      <c r="I1296" s="392">
        <v>1</v>
      </c>
      <c r="J1296" s="139"/>
      <c r="K1296" s="139">
        <v>100</v>
      </c>
      <c r="L1296" s="143">
        <f>I1296*100</f>
        <v>100</v>
      </c>
      <c r="M1296" s="317"/>
    </row>
    <row r="1297" s="372" customFormat="1" spans="1:13">
      <c r="A1297" s="346" t="s">
        <v>13</v>
      </c>
      <c r="B1297" s="139"/>
      <c r="C1297" s="392"/>
      <c r="D1297" s="139"/>
      <c r="E1297" s="392"/>
      <c r="F1297" s="139"/>
      <c r="G1297" s="392">
        <f t="shared" ref="G1297:L1297" si="16">SUM(G911:G1296)</f>
        <v>3051</v>
      </c>
      <c r="H1297" s="139"/>
      <c r="I1297" s="392">
        <f t="shared" si="16"/>
        <v>3051</v>
      </c>
      <c r="J1297" s="393"/>
      <c r="K1297" s="346">
        <v>100</v>
      </c>
      <c r="L1297" s="346">
        <f t="shared" si="16"/>
        <v>305100</v>
      </c>
      <c r="M1297" s="391"/>
    </row>
    <row r="1298" s="76" customFormat="1" spans="1:13">
      <c r="A1298" s="354">
        <v>1</v>
      </c>
      <c r="B1298" s="354" t="s">
        <v>3601</v>
      </c>
      <c r="C1298" s="392" t="s">
        <v>2002</v>
      </c>
      <c r="D1298" s="139" t="s">
        <v>3602</v>
      </c>
      <c r="E1298" s="392" t="s">
        <v>20</v>
      </c>
      <c r="F1298" s="139" t="s">
        <v>3601</v>
      </c>
      <c r="G1298" s="143">
        <f ca="1" t="shared" ref="G1298:G1361" si="17">J1298/I1298</f>
        <v>18.6</v>
      </c>
      <c r="H1298" s="139"/>
      <c r="I1298" s="143">
        <f ca="1" t="shared" ref="I1298:I1361" si="18">L1298/K1298</f>
        <v>18.6</v>
      </c>
      <c r="J1298" s="354"/>
      <c r="K1298" s="354">
        <v>100</v>
      </c>
      <c r="L1298" s="354">
        <f ca="1" t="shared" ref="L1298:L1361" si="19">G1298*100</f>
        <v>1860</v>
      </c>
      <c r="M1298" s="354"/>
    </row>
    <row r="1299" s="76" customFormat="1" spans="1:13">
      <c r="A1299" s="354">
        <v>2</v>
      </c>
      <c r="B1299" s="354" t="s">
        <v>3603</v>
      </c>
      <c r="C1299" s="392" t="s">
        <v>2002</v>
      </c>
      <c r="D1299" s="139" t="s">
        <v>3602</v>
      </c>
      <c r="E1299" s="392" t="s">
        <v>20</v>
      </c>
      <c r="F1299" s="139" t="s">
        <v>3603</v>
      </c>
      <c r="G1299" s="143">
        <f ca="1" t="shared" si="17"/>
        <v>49.46</v>
      </c>
      <c r="H1299" s="139"/>
      <c r="I1299" s="143">
        <f ca="1" t="shared" si="18"/>
        <v>49.46</v>
      </c>
      <c r="J1299" s="354"/>
      <c r="K1299" s="354">
        <v>100</v>
      </c>
      <c r="L1299" s="354">
        <f ca="1" t="shared" si="19"/>
        <v>4946</v>
      </c>
      <c r="M1299" s="354"/>
    </row>
    <row r="1300" s="76" customFormat="1" spans="1:13">
      <c r="A1300" s="354">
        <v>3</v>
      </c>
      <c r="B1300" s="354" t="s">
        <v>3604</v>
      </c>
      <c r="C1300" s="392" t="s">
        <v>2002</v>
      </c>
      <c r="D1300" s="139" t="s">
        <v>3602</v>
      </c>
      <c r="E1300" s="392" t="s">
        <v>20</v>
      </c>
      <c r="F1300" s="139" t="s">
        <v>3604</v>
      </c>
      <c r="G1300" s="143">
        <f ca="1" t="shared" si="17"/>
        <v>5.23</v>
      </c>
      <c r="H1300" s="139"/>
      <c r="I1300" s="143">
        <f ca="1" t="shared" si="18"/>
        <v>5.23</v>
      </c>
      <c r="J1300" s="354"/>
      <c r="K1300" s="354">
        <v>100</v>
      </c>
      <c r="L1300" s="354">
        <f ca="1" t="shared" si="19"/>
        <v>523</v>
      </c>
      <c r="M1300" s="354"/>
    </row>
    <row r="1301" s="76" customFormat="1" spans="1:13">
      <c r="A1301" s="354">
        <v>4</v>
      </c>
      <c r="B1301" s="354" t="s">
        <v>3605</v>
      </c>
      <c r="C1301" s="392" t="s">
        <v>2002</v>
      </c>
      <c r="D1301" s="139" t="s">
        <v>3602</v>
      </c>
      <c r="E1301" s="392" t="s">
        <v>20</v>
      </c>
      <c r="F1301" s="139" t="s">
        <v>3605</v>
      </c>
      <c r="G1301" s="143">
        <f ca="1" t="shared" si="17"/>
        <v>40.6</v>
      </c>
      <c r="H1301" s="139"/>
      <c r="I1301" s="143">
        <f ca="1" t="shared" si="18"/>
        <v>40.6</v>
      </c>
      <c r="J1301" s="354"/>
      <c r="K1301" s="354">
        <v>100</v>
      </c>
      <c r="L1301" s="354">
        <f ca="1" t="shared" si="19"/>
        <v>4060</v>
      </c>
      <c r="M1301" s="354"/>
    </row>
    <row r="1302" s="76" customFormat="1" spans="1:13">
      <c r="A1302" s="354">
        <v>5</v>
      </c>
      <c r="B1302" s="354" t="s">
        <v>3606</v>
      </c>
      <c r="C1302" s="392" t="s">
        <v>2002</v>
      </c>
      <c r="D1302" s="139" t="s">
        <v>3602</v>
      </c>
      <c r="E1302" s="392" t="s">
        <v>20</v>
      </c>
      <c r="F1302" s="139" t="s">
        <v>3606</v>
      </c>
      <c r="G1302" s="143">
        <f ca="1" t="shared" si="17"/>
        <v>29.33</v>
      </c>
      <c r="H1302" s="139"/>
      <c r="I1302" s="143">
        <f ca="1" t="shared" si="18"/>
        <v>29.33</v>
      </c>
      <c r="J1302" s="354"/>
      <c r="K1302" s="354">
        <v>100</v>
      </c>
      <c r="L1302" s="354">
        <f ca="1" t="shared" si="19"/>
        <v>2933</v>
      </c>
      <c r="M1302" s="354"/>
    </row>
    <row r="1303" s="76" customFormat="1" spans="1:13">
      <c r="A1303" s="354">
        <v>6</v>
      </c>
      <c r="B1303" s="354" t="s">
        <v>3607</v>
      </c>
      <c r="C1303" s="392" t="s">
        <v>2002</v>
      </c>
      <c r="D1303" s="139" t="s">
        <v>3602</v>
      </c>
      <c r="E1303" s="392" t="s">
        <v>20</v>
      </c>
      <c r="F1303" s="139" t="s">
        <v>3607</v>
      </c>
      <c r="G1303" s="143">
        <f ca="1" t="shared" si="17"/>
        <v>11.22</v>
      </c>
      <c r="H1303" s="139"/>
      <c r="I1303" s="143">
        <f ca="1" t="shared" si="18"/>
        <v>11.22</v>
      </c>
      <c r="J1303" s="354"/>
      <c r="K1303" s="354">
        <v>100</v>
      </c>
      <c r="L1303" s="354">
        <f ca="1" t="shared" si="19"/>
        <v>1122</v>
      </c>
      <c r="M1303" s="354"/>
    </row>
    <row r="1304" s="76" customFormat="1" spans="1:13">
      <c r="A1304" s="354">
        <v>7</v>
      </c>
      <c r="B1304" s="354" t="s">
        <v>331</v>
      </c>
      <c r="C1304" s="392" t="s">
        <v>2002</v>
      </c>
      <c r="D1304" s="139" t="s">
        <v>3602</v>
      </c>
      <c r="E1304" s="392" t="s">
        <v>20</v>
      </c>
      <c r="F1304" s="139" t="s">
        <v>331</v>
      </c>
      <c r="G1304" s="143">
        <f ca="1" t="shared" si="17"/>
        <v>10.19</v>
      </c>
      <c r="H1304" s="139"/>
      <c r="I1304" s="143">
        <f ca="1" t="shared" si="18"/>
        <v>10.19</v>
      </c>
      <c r="J1304" s="354"/>
      <c r="K1304" s="354">
        <v>100</v>
      </c>
      <c r="L1304" s="354">
        <f ca="1" t="shared" si="19"/>
        <v>1019</v>
      </c>
      <c r="M1304" s="354"/>
    </row>
    <row r="1305" s="76" customFormat="1" spans="1:13">
      <c r="A1305" s="354">
        <v>8</v>
      </c>
      <c r="B1305" s="354" t="s">
        <v>3608</v>
      </c>
      <c r="C1305" s="392" t="s">
        <v>2002</v>
      </c>
      <c r="D1305" s="139" t="s">
        <v>3602</v>
      </c>
      <c r="E1305" s="392" t="s">
        <v>20</v>
      </c>
      <c r="F1305" s="139" t="s">
        <v>3608</v>
      </c>
      <c r="G1305" s="143">
        <f ca="1" t="shared" si="17"/>
        <v>17.32</v>
      </c>
      <c r="H1305" s="139"/>
      <c r="I1305" s="143">
        <f ca="1" t="shared" si="18"/>
        <v>17.32</v>
      </c>
      <c r="J1305" s="354"/>
      <c r="K1305" s="354">
        <v>100</v>
      </c>
      <c r="L1305" s="354">
        <f ca="1" t="shared" si="19"/>
        <v>1732</v>
      </c>
      <c r="M1305" s="354"/>
    </row>
    <row r="1306" s="76" customFormat="1" spans="1:13">
      <c r="A1306" s="354">
        <v>9</v>
      </c>
      <c r="B1306" s="354" t="s">
        <v>3609</v>
      </c>
      <c r="C1306" s="392" t="s">
        <v>2002</v>
      </c>
      <c r="D1306" s="139" t="s">
        <v>3602</v>
      </c>
      <c r="E1306" s="392" t="s">
        <v>20</v>
      </c>
      <c r="F1306" s="139" t="s">
        <v>3609</v>
      </c>
      <c r="G1306" s="143">
        <f ca="1" t="shared" si="17"/>
        <v>26.94</v>
      </c>
      <c r="H1306" s="139"/>
      <c r="I1306" s="143">
        <f ca="1" t="shared" si="18"/>
        <v>26.94</v>
      </c>
      <c r="J1306" s="354"/>
      <c r="K1306" s="354">
        <v>100</v>
      </c>
      <c r="L1306" s="354">
        <f ca="1" t="shared" si="19"/>
        <v>2694</v>
      </c>
      <c r="M1306" s="354"/>
    </row>
    <row r="1307" s="76" customFormat="1" spans="1:13">
      <c r="A1307" s="354">
        <v>10</v>
      </c>
      <c r="B1307" s="354" t="s">
        <v>3610</v>
      </c>
      <c r="C1307" s="392" t="s">
        <v>2002</v>
      </c>
      <c r="D1307" s="139" t="s">
        <v>3602</v>
      </c>
      <c r="E1307" s="392" t="s">
        <v>20</v>
      </c>
      <c r="F1307" s="139" t="s">
        <v>3610</v>
      </c>
      <c r="G1307" s="143">
        <f ca="1" t="shared" si="17"/>
        <v>14.17</v>
      </c>
      <c r="H1307" s="139"/>
      <c r="I1307" s="143">
        <f ca="1" t="shared" si="18"/>
        <v>14.17</v>
      </c>
      <c r="J1307" s="354"/>
      <c r="K1307" s="354">
        <v>100</v>
      </c>
      <c r="L1307" s="354">
        <f ca="1" t="shared" si="19"/>
        <v>1417</v>
      </c>
      <c r="M1307" s="354"/>
    </row>
    <row r="1308" s="76" customFormat="1" spans="1:13">
      <c r="A1308" s="354">
        <v>11</v>
      </c>
      <c r="B1308" s="354" t="s">
        <v>3611</v>
      </c>
      <c r="C1308" s="392" t="s">
        <v>2002</v>
      </c>
      <c r="D1308" s="139" t="s">
        <v>3602</v>
      </c>
      <c r="E1308" s="392" t="s">
        <v>20</v>
      </c>
      <c r="F1308" s="139" t="s">
        <v>3611</v>
      </c>
      <c r="G1308" s="143">
        <f ca="1" t="shared" si="17"/>
        <v>6.31</v>
      </c>
      <c r="H1308" s="139"/>
      <c r="I1308" s="143">
        <f ca="1" t="shared" si="18"/>
        <v>6.31</v>
      </c>
      <c r="J1308" s="354"/>
      <c r="K1308" s="354">
        <v>100</v>
      </c>
      <c r="L1308" s="354">
        <f ca="1" t="shared" si="19"/>
        <v>631</v>
      </c>
      <c r="M1308" s="354"/>
    </row>
    <row r="1309" s="76" customFormat="1" spans="1:13">
      <c r="A1309" s="354">
        <v>12</v>
      </c>
      <c r="B1309" s="354" t="s">
        <v>3612</v>
      </c>
      <c r="C1309" s="392" t="s">
        <v>2002</v>
      </c>
      <c r="D1309" s="139" t="s">
        <v>3602</v>
      </c>
      <c r="E1309" s="392" t="s">
        <v>20</v>
      </c>
      <c r="F1309" s="139" t="s">
        <v>3612</v>
      </c>
      <c r="G1309" s="143">
        <f ca="1" t="shared" si="17"/>
        <v>6.55</v>
      </c>
      <c r="H1309" s="139"/>
      <c r="I1309" s="143">
        <f ca="1" t="shared" si="18"/>
        <v>6.55</v>
      </c>
      <c r="J1309" s="354"/>
      <c r="K1309" s="354">
        <v>100</v>
      </c>
      <c r="L1309" s="354">
        <f ca="1" t="shared" si="19"/>
        <v>655</v>
      </c>
      <c r="M1309" s="354"/>
    </row>
    <row r="1310" s="76" customFormat="1" spans="1:13">
      <c r="A1310" s="354">
        <v>13</v>
      </c>
      <c r="B1310" s="354" t="s">
        <v>3613</v>
      </c>
      <c r="C1310" s="392" t="s">
        <v>2002</v>
      </c>
      <c r="D1310" s="139" t="s">
        <v>3602</v>
      </c>
      <c r="E1310" s="392" t="s">
        <v>20</v>
      </c>
      <c r="F1310" s="139" t="s">
        <v>3613</v>
      </c>
      <c r="G1310" s="143">
        <f ca="1" t="shared" si="17"/>
        <v>19.36</v>
      </c>
      <c r="H1310" s="139"/>
      <c r="I1310" s="143">
        <f ca="1" t="shared" si="18"/>
        <v>19.36</v>
      </c>
      <c r="J1310" s="354"/>
      <c r="K1310" s="354">
        <v>100</v>
      </c>
      <c r="L1310" s="354">
        <f ca="1" t="shared" si="19"/>
        <v>1936</v>
      </c>
      <c r="M1310" s="354"/>
    </row>
    <row r="1311" s="76" customFormat="1" spans="1:13">
      <c r="A1311" s="354">
        <v>14</v>
      </c>
      <c r="B1311" s="354" t="s">
        <v>3614</v>
      </c>
      <c r="C1311" s="392" t="s">
        <v>2002</v>
      </c>
      <c r="D1311" s="139" t="s">
        <v>3602</v>
      </c>
      <c r="E1311" s="392" t="s">
        <v>20</v>
      </c>
      <c r="F1311" s="139" t="s">
        <v>3614</v>
      </c>
      <c r="G1311" s="143">
        <f ca="1" t="shared" si="17"/>
        <v>23.95</v>
      </c>
      <c r="H1311" s="139"/>
      <c r="I1311" s="143">
        <f ca="1" t="shared" si="18"/>
        <v>23.95</v>
      </c>
      <c r="J1311" s="354"/>
      <c r="K1311" s="354">
        <v>100</v>
      </c>
      <c r="L1311" s="354">
        <f ca="1" t="shared" si="19"/>
        <v>2395</v>
      </c>
      <c r="M1311" s="354"/>
    </row>
    <row r="1312" s="76" customFormat="1" spans="1:13">
      <c r="A1312" s="354">
        <v>15</v>
      </c>
      <c r="B1312" s="354" t="s">
        <v>3615</v>
      </c>
      <c r="C1312" s="392" t="s">
        <v>2002</v>
      </c>
      <c r="D1312" s="139" t="s">
        <v>3602</v>
      </c>
      <c r="E1312" s="392" t="s">
        <v>20</v>
      </c>
      <c r="F1312" s="139" t="s">
        <v>3615</v>
      </c>
      <c r="G1312" s="143">
        <f ca="1" t="shared" si="17"/>
        <v>12</v>
      </c>
      <c r="H1312" s="139"/>
      <c r="I1312" s="143">
        <f ca="1" t="shared" si="18"/>
        <v>12</v>
      </c>
      <c r="J1312" s="354"/>
      <c r="K1312" s="354">
        <v>100</v>
      </c>
      <c r="L1312" s="354">
        <f ca="1" t="shared" si="19"/>
        <v>1200</v>
      </c>
      <c r="M1312" s="354"/>
    </row>
    <row r="1313" s="76" customFormat="1" spans="1:13">
      <c r="A1313" s="354">
        <v>16</v>
      </c>
      <c r="B1313" s="354" t="s">
        <v>3616</v>
      </c>
      <c r="C1313" s="392" t="s">
        <v>2002</v>
      </c>
      <c r="D1313" s="139" t="s">
        <v>3602</v>
      </c>
      <c r="E1313" s="392" t="s">
        <v>20</v>
      </c>
      <c r="F1313" s="139" t="s">
        <v>3616</v>
      </c>
      <c r="G1313" s="143">
        <f ca="1" t="shared" si="17"/>
        <v>18.74</v>
      </c>
      <c r="H1313" s="139"/>
      <c r="I1313" s="143">
        <f ca="1" t="shared" si="18"/>
        <v>18.74</v>
      </c>
      <c r="J1313" s="354"/>
      <c r="K1313" s="354">
        <v>100</v>
      </c>
      <c r="L1313" s="354">
        <f ca="1" t="shared" si="19"/>
        <v>1874</v>
      </c>
      <c r="M1313" s="354"/>
    </row>
    <row r="1314" s="76" customFormat="1" spans="1:13">
      <c r="A1314" s="354">
        <v>17</v>
      </c>
      <c r="B1314" s="354" t="s">
        <v>3617</v>
      </c>
      <c r="C1314" s="392" t="s">
        <v>2002</v>
      </c>
      <c r="D1314" s="139" t="s">
        <v>3602</v>
      </c>
      <c r="E1314" s="392" t="s">
        <v>20</v>
      </c>
      <c r="F1314" s="139" t="s">
        <v>3617</v>
      </c>
      <c r="G1314" s="143">
        <f ca="1" t="shared" si="17"/>
        <v>17.45</v>
      </c>
      <c r="H1314" s="139"/>
      <c r="I1314" s="143">
        <f ca="1" t="shared" si="18"/>
        <v>17.45</v>
      </c>
      <c r="J1314" s="354"/>
      <c r="K1314" s="354">
        <v>100</v>
      </c>
      <c r="L1314" s="354">
        <f ca="1" t="shared" si="19"/>
        <v>1745</v>
      </c>
      <c r="M1314" s="354"/>
    </row>
    <row r="1315" s="76" customFormat="1" spans="1:13">
      <c r="A1315" s="354">
        <v>18</v>
      </c>
      <c r="B1315" s="354" t="s">
        <v>3618</v>
      </c>
      <c r="C1315" s="354" t="s">
        <v>2002</v>
      </c>
      <c r="D1315" s="354" t="s">
        <v>3602</v>
      </c>
      <c r="E1315" s="354" t="s">
        <v>20</v>
      </c>
      <c r="F1315" s="354" t="s">
        <v>3618</v>
      </c>
      <c r="G1315" s="143">
        <f ca="1" t="shared" si="17"/>
        <v>26.99</v>
      </c>
      <c r="H1315" s="354"/>
      <c r="I1315" s="143">
        <f ca="1" t="shared" si="18"/>
        <v>26.99</v>
      </c>
      <c r="J1315" s="354"/>
      <c r="K1315" s="354">
        <v>100</v>
      </c>
      <c r="L1315" s="354">
        <f ca="1" t="shared" si="19"/>
        <v>2699</v>
      </c>
      <c r="M1315" s="354"/>
    </row>
    <row r="1316" s="76" customFormat="1" spans="1:13">
      <c r="A1316" s="354">
        <v>19</v>
      </c>
      <c r="B1316" s="354" t="s">
        <v>833</v>
      </c>
      <c r="C1316" s="354" t="s">
        <v>2002</v>
      </c>
      <c r="D1316" s="354" t="s">
        <v>3602</v>
      </c>
      <c r="E1316" s="354" t="s">
        <v>20</v>
      </c>
      <c r="F1316" s="354" t="s">
        <v>833</v>
      </c>
      <c r="G1316" s="143">
        <f ca="1" t="shared" si="17"/>
        <v>17.68</v>
      </c>
      <c r="H1316" s="354"/>
      <c r="I1316" s="143">
        <f ca="1" t="shared" si="18"/>
        <v>17.68</v>
      </c>
      <c r="J1316" s="354"/>
      <c r="K1316" s="354">
        <v>100</v>
      </c>
      <c r="L1316" s="354">
        <f ca="1" t="shared" si="19"/>
        <v>1768</v>
      </c>
      <c r="M1316" s="354"/>
    </row>
    <row r="1317" s="76" customFormat="1" spans="1:13">
      <c r="A1317" s="354">
        <v>20</v>
      </c>
      <c r="B1317" s="354" t="s">
        <v>3619</v>
      </c>
      <c r="C1317" s="354" t="s">
        <v>2002</v>
      </c>
      <c r="D1317" s="354" t="s">
        <v>3602</v>
      </c>
      <c r="E1317" s="354" t="s">
        <v>20</v>
      </c>
      <c r="F1317" s="354" t="s">
        <v>3619</v>
      </c>
      <c r="G1317" s="143">
        <f ca="1" t="shared" si="17"/>
        <v>14.63</v>
      </c>
      <c r="H1317" s="354"/>
      <c r="I1317" s="143">
        <f ca="1" t="shared" si="18"/>
        <v>14.63</v>
      </c>
      <c r="J1317" s="354"/>
      <c r="K1317" s="354">
        <v>100</v>
      </c>
      <c r="L1317" s="354">
        <f ca="1" t="shared" si="19"/>
        <v>1463</v>
      </c>
      <c r="M1317" s="354"/>
    </row>
    <row r="1318" s="76" customFormat="1" spans="1:13">
      <c r="A1318" s="354">
        <v>21</v>
      </c>
      <c r="B1318" s="354" t="s">
        <v>306</v>
      </c>
      <c r="C1318" s="354" t="s">
        <v>2002</v>
      </c>
      <c r="D1318" s="354" t="s">
        <v>3602</v>
      </c>
      <c r="E1318" s="354" t="s">
        <v>20</v>
      </c>
      <c r="F1318" s="354" t="s">
        <v>306</v>
      </c>
      <c r="G1318" s="143">
        <f ca="1" t="shared" si="17"/>
        <v>16.91</v>
      </c>
      <c r="H1318" s="354"/>
      <c r="I1318" s="143">
        <f ca="1" t="shared" si="18"/>
        <v>16.91</v>
      </c>
      <c r="J1318" s="354"/>
      <c r="K1318" s="354">
        <v>100</v>
      </c>
      <c r="L1318" s="354">
        <f ca="1" t="shared" si="19"/>
        <v>1691</v>
      </c>
      <c r="M1318" s="354"/>
    </row>
    <row r="1319" s="76" customFormat="1" spans="1:13">
      <c r="A1319" s="354">
        <v>22</v>
      </c>
      <c r="B1319" s="354" t="s">
        <v>3620</v>
      </c>
      <c r="C1319" s="354" t="s">
        <v>2002</v>
      </c>
      <c r="D1319" s="354" t="s">
        <v>3602</v>
      </c>
      <c r="E1319" s="354" t="s">
        <v>136</v>
      </c>
      <c r="F1319" s="354" t="s">
        <v>3620</v>
      </c>
      <c r="G1319" s="143">
        <f ca="1" t="shared" si="17"/>
        <v>32.82</v>
      </c>
      <c r="H1319" s="354"/>
      <c r="I1319" s="143">
        <f ca="1" t="shared" si="18"/>
        <v>32.82</v>
      </c>
      <c r="J1319" s="354"/>
      <c r="K1319" s="354">
        <v>100</v>
      </c>
      <c r="L1319" s="354">
        <f ca="1" t="shared" si="19"/>
        <v>3282</v>
      </c>
      <c r="M1319" s="354"/>
    </row>
    <row r="1320" s="76" customFormat="1" spans="1:13">
      <c r="A1320" s="354">
        <v>23</v>
      </c>
      <c r="B1320" s="354" t="s">
        <v>3621</v>
      </c>
      <c r="C1320" s="354" t="s">
        <v>2002</v>
      </c>
      <c r="D1320" s="354" t="s">
        <v>3602</v>
      </c>
      <c r="E1320" s="354" t="s">
        <v>136</v>
      </c>
      <c r="F1320" s="354" t="s">
        <v>3621</v>
      </c>
      <c r="G1320" s="143">
        <f ca="1" t="shared" si="17"/>
        <v>15.61</v>
      </c>
      <c r="H1320" s="354"/>
      <c r="I1320" s="143">
        <f ca="1" t="shared" si="18"/>
        <v>15.61</v>
      </c>
      <c r="J1320" s="354"/>
      <c r="K1320" s="354">
        <v>100</v>
      </c>
      <c r="L1320" s="354">
        <f ca="1" t="shared" si="19"/>
        <v>1561</v>
      </c>
      <c r="M1320" s="354"/>
    </row>
    <row r="1321" s="76" customFormat="1" spans="1:13">
      <c r="A1321" s="354">
        <v>24</v>
      </c>
      <c r="B1321" s="354" t="s">
        <v>3622</v>
      </c>
      <c r="C1321" s="354" t="s">
        <v>2002</v>
      </c>
      <c r="D1321" s="354" t="s">
        <v>3602</v>
      </c>
      <c r="E1321" s="354" t="s">
        <v>136</v>
      </c>
      <c r="F1321" s="354" t="s">
        <v>3622</v>
      </c>
      <c r="G1321" s="143">
        <f ca="1" t="shared" si="17"/>
        <v>13.41</v>
      </c>
      <c r="H1321" s="354"/>
      <c r="I1321" s="143">
        <f ca="1" t="shared" si="18"/>
        <v>13.41</v>
      </c>
      <c r="J1321" s="354"/>
      <c r="K1321" s="354">
        <v>100</v>
      </c>
      <c r="L1321" s="354">
        <f ca="1" t="shared" si="19"/>
        <v>1341</v>
      </c>
      <c r="M1321" s="354"/>
    </row>
    <row r="1322" s="76" customFormat="1" spans="1:13">
      <c r="A1322" s="354">
        <v>25</v>
      </c>
      <c r="B1322" s="354" t="s">
        <v>3623</v>
      </c>
      <c r="C1322" s="354" t="s">
        <v>2002</v>
      </c>
      <c r="D1322" s="354" t="s">
        <v>3602</v>
      </c>
      <c r="E1322" s="354" t="s">
        <v>136</v>
      </c>
      <c r="F1322" s="354" t="s">
        <v>3623</v>
      </c>
      <c r="G1322" s="143">
        <f ca="1" t="shared" si="17"/>
        <v>13.9</v>
      </c>
      <c r="H1322" s="354"/>
      <c r="I1322" s="143">
        <f ca="1" t="shared" si="18"/>
        <v>13.9</v>
      </c>
      <c r="J1322" s="354"/>
      <c r="K1322" s="354">
        <v>100</v>
      </c>
      <c r="L1322" s="354">
        <f ca="1" t="shared" si="19"/>
        <v>1390</v>
      </c>
      <c r="M1322" s="354"/>
    </row>
    <row r="1323" s="76" customFormat="1" spans="1:13">
      <c r="A1323" s="354">
        <v>26</v>
      </c>
      <c r="B1323" s="354" t="s">
        <v>3624</v>
      </c>
      <c r="C1323" s="354" t="s">
        <v>2002</v>
      </c>
      <c r="D1323" s="354" t="s">
        <v>3602</v>
      </c>
      <c r="E1323" s="354" t="s">
        <v>136</v>
      </c>
      <c r="F1323" s="354" t="s">
        <v>3624</v>
      </c>
      <c r="G1323" s="143">
        <f ca="1" t="shared" si="17"/>
        <v>7.39</v>
      </c>
      <c r="H1323" s="354"/>
      <c r="I1323" s="143">
        <f ca="1" t="shared" si="18"/>
        <v>7.39</v>
      </c>
      <c r="J1323" s="354"/>
      <c r="K1323" s="354">
        <v>100</v>
      </c>
      <c r="L1323" s="354">
        <f ca="1" t="shared" si="19"/>
        <v>739</v>
      </c>
      <c r="M1323" s="354"/>
    </row>
    <row r="1324" s="76" customFormat="1" spans="1:13">
      <c r="A1324" s="354">
        <v>27</v>
      </c>
      <c r="B1324" s="354" t="s">
        <v>3625</v>
      </c>
      <c r="C1324" s="354" t="s">
        <v>2002</v>
      </c>
      <c r="D1324" s="354" t="s">
        <v>3602</v>
      </c>
      <c r="E1324" s="354" t="s">
        <v>136</v>
      </c>
      <c r="F1324" s="354" t="s">
        <v>3625</v>
      </c>
      <c r="G1324" s="143">
        <f ca="1" t="shared" si="17"/>
        <v>13.12</v>
      </c>
      <c r="H1324" s="354"/>
      <c r="I1324" s="143">
        <f ca="1" t="shared" si="18"/>
        <v>13.12</v>
      </c>
      <c r="J1324" s="354"/>
      <c r="K1324" s="354">
        <v>100</v>
      </c>
      <c r="L1324" s="354">
        <f ca="1" t="shared" si="19"/>
        <v>1312</v>
      </c>
      <c r="M1324" s="354"/>
    </row>
    <row r="1325" s="76" customFormat="1" spans="1:13">
      <c r="A1325" s="354">
        <v>28</v>
      </c>
      <c r="B1325" s="354" t="s">
        <v>3626</v>
      </c>
      <c r="C1325" s="354" t="s">
        <v>2002</v>
      </c>
      <c r="D1325" s="354" t="s">
        <v>3602</v>
      </c>
      <c r="E1325" s="354" t="s">
        <v>136</v>
      </c>
      <c r="F1325" s="354" t="s">
        <v>3626</v>
      </c>
      <c r="G1325" s="143">
        <f ca="1" t="shared" si="17"/>
        <v>19.24</v>
      </c>
      <c r="H1325" s="354"/>
      <c r="I1325" s="143">
        <f ca="1" t="shared" si="18"/>
        <v>19.24</v>
      </c>
      <c r="J1325" s="354"/>
      <c r="K1325" s="354">
        <v>100</v>
      </c>
      <c r="L1325" s="354">
        <f ca="1" t="shared" si="19"/>
        <v>1924</v>
      </c>
      <c r="M1325" s="354"/>
    </row>
    <row r="1326" s="76" customFormat="1" spans="1:13">
      <c r="A1326" s="354">
        <v>29</v>
      </c>
      <c r="B1326" s="354" t="s">
        <v>3627</v>
      </c>
      <c r="C1326" s="354" t="s">
        <v>2002</v>
      </c>
      <c r="D1326" s="354" t="s">
        <v>3602</v>
      </c>
      <c r="E1326" s="354" t="s">
        <v>136</v>
      </c>
      <c r="F1326" s="354" t="s">
        <v>3627</v>
      </c>
      <c r="G1326" s="143">
        <f ca="1" t="shared" si="17"/>
        <v>18.23</v>
      </c>
      <c r="H1326" s="354"/>
      <c r="I1326" s="143">
        <f ca="1" t="shared" si="18"/>
        <v>18.23</v>
      </c>
      <c r="J1326" s="354"/>
      <c r="K1326" s="354">
        <v>100</v>
      </c>
      <c r="L1326" s="354">
        <f ca="1" t="shared" si="19"/>
        <v>1823</v>
      </c>
      <c r="M1326" s="354"/>
    </row>
    <row r="1327" s="76" customFormat="1" spans="1:13">
      <c r="A1327" s="354">
        <v>30</v>
      </c>
      <c r="B1327" s="354" t="s">
        <v>3628</v>
      </c>
      <c r="C1327" s="354" t="s">
        <v>2002</v>
      </c>
      <c r="D1327" s="354" t="s">
        <v>3602</v>
      </c>
      <c r="E1327" s="354" t="s">
        <v>136</v>
      </c>
      <c r="F1327" s="354" t="s">
        <v>3628</v>
      </c>
      <c r="G1327" s="143">
        <f ca="1" t="shared" si="17"/>
        <v>16.49</v>
      </c>
      <c r="H1327" s="354"/>
      <c r="I1327" s="143">
        <f ca="1" t="shared" si="18"/>
        <v>16.49</v>
      </c>
      <c r="J1327" s="354"/>
      <c r="K1327" s="354">
        <v>100</v>
      </c>
      <c r="L1327" s="354">
        <f ca="1" t="shared" si="19"/>
        <v>1649</v>
      </c>
      <c r="M1327" s="354"/>
    </row>
    <row r="1328" s="76" customFormat="1" spans="1:13">
      <c r="A1328" s="354">
        <v>31</v>
      </c>
      <c r="B1328" s="354" t="s">
        <v>3629</v>
      </c>
      <c r="C1328" s="354" t="s">
        <v>2002</v>
      </c>
      <c r="D1328" s="354" t="s">
        <v>3602</v>
      </c>
      <c r="E1328" s="354" t="s">
        <v>136</v>
      </c>
      <c r="F1328" s="354" t="s">
        <v>3629</v>
      </c>
      <c r="G1328" s="143">
        <f ca="1" t="shared" si="17"/>
        <v>33.99</v>
      </c>
      <c r="H1328" s="354"/>
      <c r="I1328" s="143">
        <f ca="1" t="shared" si="18"/>
        <v>33.99</v>
      </c>
      <c r="J1328" s="354"/>
      <c r="K1328" s="354">
        <v>100</v>
      </c>
      <c r="L1328" s="354">
        <f ca="1" t="shared" si="19"/>
        <v>3399</v>
      </c>
      <c r="M1328" s="354"/>
    </row>
    <row r="1329" s="76" customFormat="1" spans="1:13">
      <c r="A1329" s="354">
        <v>32</v>
      </c>
      <c r="B1329" s="354" t="s">
        <v>3630</v>
      </c>
      <c r="C1329" s="354" t="s">
        <v>2002</v>
      </c>
      <c r="D1329" s="354" t="s">
        <v>3602</v>
      </c>
      <c r="E1329" s="354" t="s">
        <v>136</v>
      </c>
      <c r="F1329" s="354" t="s">
        <v>3630</v>
      </c>
      <c r="G1329" s="143">
        <f ca="1" t="shared" si="17"/>
        <v>37.96</v>
      </c>
      <c r="H1329" s="354"/>
      <c r="I1329" s="143">
        <f ca="1" t="shared" si="18"/>
        <v>37.96</v>
      </c>
      <c r="J1329" s="354"/>
      <c r="K1329" s="354">
        <v>100</v>
      </c>
      <c r="L1329" s="354">
        <f ca="1" t="shared" si="19"/>
        <v>3796</v>
      </c>
      <c r="M1329" s="354"/>
    </row>
    <row r="1330" s="76" customFormat="1" spans="1:13">
      <c r="A1330" s="354">
        <v>33</v>
      </c>
      <c r="B1330" s="354" t="s">
        <v>3631</v>
      </c>
      <c r="C1330" s="354" t="s">
        <v>2002</v>
      </c>
      <c r="D1330" s="354" t="s">
        <v>3602</v>
      </c>
      <c r="E1330" s="354" t="s">
        <v>136</v>
      </c>
      <c r="F1330" s="354" t="s">
        <v>3631</v>
      </c>
      <c r="G1330" s="143">
        <f ca="1" t="shared" si="17"/>
        <v>18.35</v>
      </c>
      <c r="H1330" s="354"/>
      <c r="I1330" s="143">
        <f ca="1" t="shared" si="18"/>
        <v>18.35</v>
      </c>
      <c r="J1330" s="354"/>
      <c r="K1330" s="354">
        <v>100</v>
      </c>
      <c r="L1330" s="354">
        <f ca="1" t="shared" si="19"/>
        <v>1835</v>
      </c>
      <c r="M1330" s="354"/>
    </row>
    <row r="1331" s="76" customFormat="1" spans="1:13">
      <c r="A1331" s="354">
        <v>34</v>
      </c>
      <c r="B1331" s="354" t="s">
        <v>3632</v>
      </c>
      <c r="C1331" s="354" t="s">
        <v>2002</v>
      </c>
      <c r="D1331" s="354" t="s">
        <v>3602</v>
      </c>
      <c r="E1331" s="354" t="s">
        <v>136</v>
      </c>
      <c r="F1331" s="354" t="s">
        <v>3632</v>
      </c>
      <c r="G1331" s="143">
        <f ca="1" t="shared" si="17"/>
        <v>7.35</v>
      </c>
      <c r="H1331" s="354"/>
      <c r="I1331" s="143">
        <f ca="1" t="shared" si="18"/>
        <v>7.35</v>
      </c>
      <c r="J1331" s="354"/>
      <c r="K1331" s="354">
        <v>100</v>
      </c>
      <c r="L1331" s="354">
        <f ca="1" t="shared" si="19"/>
        <v>735</v>
      </c>
      <c r="M1331" s="354"/>
    </row>
    <row r="1332" s="76" customFormat="1" spans="1:13">
      <c r="A1332" s="354">
        <v>35</v>
      </c>
      <c r="B1332" s="354" t="s">
        <v>3633</v>
      </c>
      <c r="C1332" s="354" t="s">
        <v>2002</v>
      </c>
      <c r="D1332" s="354" t="s">
        <v>3602</v>
      </c>
      <c r="E1332" s="354" t="s">
        <v>136</v>
      </c>
      <c r="F1332" s="354" t="s">
        <v>3633</v>
      </c>
      <c r="G1332" s="143">
        <f ca="1" t="shared" si="17"/>
        <v>13.77</v>
      </c>
      <c r="H1332" s="354"/>
      <c r="I1332" s="143">
        <f ca="1" t="shared" si="18"/>
        <v>13.77</v>
      </c>
      <c r="J1332" s="354"/>
      <c r="K1332" s="354">
        <v>100</v>
      </c>
      <c r="L1332" s="354">
        <f ca="1" t="shared" si="19"/>
        <v>1377</v>
      </c>
      <c r="M1332" s="354"/>
    </row>
    <row r="1333" s="76" customFormat="1" spans="1:13">
      <c r="A1333" s="354">
        <v>36</v>
      </c>
      <c r="B1333" s="354" t="s">
        <v>3634</v>
      </c>
      <c r="C1333" s="354" t="s">
        <v>2002</v>
      </c>
      <c r="D1333" s="354" t="s">
        <v>3602</v>
      </c>
      <c r="E1333" s="354" t="s">
        <v>136</v>
      </c>
      <c r="F1333" s="354" t="s">
        <v>3634</v>
      </c>
      <c r="G1333" s="143">
        <f ca="1" t="shared" si="17"/>
        <v>5.2</v>
      </c>
      <c r="H1333" s="354"/>
      <c r="I1333" s="143">
        <f ca="1" t="shared" si="18"/>
        <v>5.2</v>
      </c>
      <c r="J1333" s="354"/>
      <c r="K1333" s="354">
        <v>100</v>
      </c>
      <c r="L1333" s="354">
        <f ca="1" t="shared" si="19"/>
        <v>520</v>
      </c>
      <c r="M1333" s="354"/>
    </row>
    <row r="1334" s="76" customFormat="1" spans="1:13">
      <c r="A1334" s="354">
        <v>37</v>
      </c>
      <c r="B1334" s="354" t="s">
        <v>3635</v>
      </c>
      <c r="C1334" s="354" t="s">
        <v>2002</v>
      </c>
      <c r="D1334" s="354" t="s">
        <v>3602</v>
      </c>
      <c r="E1334" s="354" t="s">
        <v>136</v>
      </c>
      <c r="F1334" s="354" t="s">
        <v>3635</v>
      </c>
      <c r="G1334" s="143">
        <f ca="1" t="shared" si="17"/>
        <v>5.34</v>
      </c>
      <c r="H1334" s="354"/>
      <c r="I1334" s="143">
        <f ca="1" t="shared" si="18"/>
        <v>5.34</v>
      </c>
      <c r="J1334" s="354"/>
      <c r="K1334" s="354">
        <v>100</v>
      </c>
      <c r="L1334" s="354">
        <f ca="1" t="shared" si="19"/>
        <v>534</v>
      </c>
      <c r="M1334" s="354"/>
    </row>
    <row r="1335" s="76" customFormat="1" spans="1:13">
      <c r="A1335" s="354">
        <v>38</v>
      </c>
      <c r="B1335" s="354" t="s">
        <v>3636</v>
      </c>
      <c r="C1335" s="354" t="s">
        <v>2002</v>
      </c>
      <c r="D1335" s="354" t="s">
        <v>3602</v>
      </c>
      <c r="E1335" s="354" t="s">
        <v>136</v>
      </c>
      <c r="F1335" s="354" t="s">
        <v>3636</v>
      </c>
      <c r="G1335" s="143">
        <f ca="1" t="shared" si="17"/>
        <v>34.11</v>
      </c>
      <c r="H1335" s="354"/>
      <c r="I1335" s="143">
        <f ca="1" t="shared" si="18"/>
        <v>34.11</v>
      </c>
      <c r="J1335" s="354"/>
      <c r="K1335" s="354">
        <v>100</v>
      </c>
      <c r="L1335" s="354">
        <f ca="1" t="shared" si="19"/>
        <v>3411</v>
      </c>
      <c r="M1335" s="354"/>
    </row>
    <row r="1336" s="76" customFormat="1" spans="1:13">
      <c r="A1336" s="354">
        <v>39</v>
      </c>
      <c r="B1336" s="354" t="s">
        <v>3637</v>
      </c>
      <c r="C1336" s="354" t="s">
        <v>2002</v>
      </c>
      <c r="D1336" s="354" t="s">
        <v>3602</v>
      </c>
      <c r="E1336" s="354" t="s">
        <v>136</v>
      </c>
      <c r="F1336" s="354" t="s">
        <v>3637</v>
      </c>
      <c r="G1336" s="143">
        <f ca="1" t="shared" si="17"/>
        <v>4.77</v>
      </c>
      <c r="H1336" s="354"/>
      <c r="I1336" s="143">
        <f ca="1" t="shared" si="18"/>
        <v>4.77</v>
      </c>
      <c r="J1336" s="354"/>
      <c r="K1336" s="354">
        <v>100</v>
      </c>
      <c r="L1336" s="354">
        <f ca="1" t="shared" si="19"/>
        <v>477</v>
      </c>
      <c r="M1336" s="354"/>
    </row>
    <row r="1337" s="76" customFormat="1" spans="1:13">
      <c r="A1337" s="354">
        <v>40</v>
      </c>
      <c r="B1337" s="354" t="s">
        <v>3638</v>
      </c>
      <c r="C1337" s="354" t="s">
        <v>2002</v>
      </c>
      <c r="D1337" s="354" t="s">
        <v>3602</v>
      </c>
      <c r="E1337" s="354" t="s">
        <v>136</v>
      </c>
      <c r="F1337" s="354" t="s">
        <v>3638</v>
      </c>
      <c r="G1337" s="143">
        <f ca="1" t="shared" si="17"/>
        <v>14.87</v>
      </c>
      <c r="H1337" s="354"/>
      <c r="I1337" s="143">
        <f ca="1" t="shared" si="18"/>
        <v>14.87</v>
      </c>
      <c r="J1337" s="354"/>
      <c r="K1337" s="354">
        <v>100</v>
      </c>
      <c r="L1337" s="354">
        <f ca="1" t="shared" si="19"/>
        <v>1487</v>
      </c>
      <c r="M1337" s="354"/>
    </row>
    <row r="1338" s="76" customFormat="1" spans="1:13">
      <c r="A1338" s="354">
        <v>41</v>
      </c>
      <c r="B1338" s="354" t="s">
        <v>3639</v>
      </c>
      <c r="C1338" s="354" t="s">
        <v>2002</v>
      </c>
      <c r="D1338" s="354" t="s">
        <v>3602</v>
      </c>
      <c r="E1338" s="354" t="s">
        <v>136</v>
      </c>
      <c r="F1338" s="354" t="s">
        <v>3639</v>
      </c>
      <c r="G1338" s="143">
        <f ca="1" t="shared" si="17"/>
        <v>20.95</v>
      </c>
      <c r="H1338" s="354"/>
      <c r="I1338" s="143">
        <f ca="1" t="shared" si="18"/>
        <v>20.95</v>
      </c>
      <c r="J1338" s="354"/>
      <c r="K1338" s="354">
        <v>100</v>
      </c>
      <c r="L1338" s="354">
        <f ca="1" t="shared" si="19"/>
        <v>2095</v>
      </c>
      <c r="M1338" s="354"/>
    </row>
    <row r="1339" s="76" customFormat="1" spans="1:13">
      <c r="A1339" s="354">
        <v>42</v>
      </c>
      <c r="B1339" s="354" t="s">
        <v>3640</v>
      </c>
      <c r="C1339" s="354" t="s">
        <v>2002</v>
      </c>
      <c r="D1339" s="354" t="s">
        <v>3602</v>
      </c>
      <c r="E1339" s="354" t="s">
        <v>136</v>
      </c>
      <c r="F1339" s="354" t="s">
        <v>3640</v>
      </c>
      <c r="G1339" s="143">
        <f ca="1" t="shared" si="17"/>
        <v>26.64</v>
      </c>
      <c r="H1339" s="354"/>
      <c r="I1339" s="143">
        <f ca="1" t="shared" si="18"/>
        <v>26.64</v>
      </c>
      <c r="J1339" s="354"/>
      <c r="K1339" s="354">
        <v>100</v>
      </c>
      <c r="L1339" s="354">
        <f ca="1" t="shared" si="19"/>
        <v>2664</v>
      </c>
      <c r="M1339" s="354"/>
    </row>
    <row r="1340" s="76" customFormat="1" spans="1:13">
      <c r="A1340" s="354">
        <v>43</v>
      </c>
      <c r="B1340" s="354" t="s">
        <v>3641</v>
      </c>
      <c r="C1340" s="354" t="s">
        <v>2002</v>
      </c>
      <c r="D1340" s="354" t="s">
        <v>3602</v>
      </c>
      <c r="E1340" s="354" t="s">
        <v>136</v>
      </c>
      <c r="F1340" s="354" t="s">
        <v>3641</v>
      </c>
      <c r="G1340" s="143">
        <f ca="1" t="shared" si="17"/>
        <v>16.95</v>
      </c>
      <c r="H1340" s="354"/>
      <c r="I1340" s="143">
        <f ca="1" t="shared" si="18"/>
        <v>16.95</v>
      </c>
      <c r="J1340" s="354"/>
      <c r="K1340" s="354">
        <v>100</v>
      </c>
      <c r="L1340" s="354">
        <f ca="1" t="shared" si="19"/>
        <v>1695</v>
      </c>
      <c r="M1340" s="354"/>
    </row>
    <row r="1341" s="76" customFormat="1" spans="1:13">
      <c r="A1341" s="354">
        <v>44</v>
      </c>
      <c r="B1341" s="354" t="s">
        <v>3642</v>
      </c>
      <c r="C1341" s="354" t="s">
        <v>2002</v>
      </c>
      <c r="D1341" s="354" t="s">
        <v>3602</v>
      </c>
      <c r="E1341" s="354" t="s">
        <v>136</v>
      </c>
      <c r="F1341" s="354" t="s">
        <v>3642</v>
      </c>
      <c r="G1341" s="143">
        <f ca="1" t="shared" si="17"/>
        <v>37.57</v>
      </c>
      <c r="H1341" s="354"/>
      <c r="I1341" s="143">
        <f ca="1" t="shared" si="18"/>
        <v>37.57</v>
      </c>
      <c r="J1341" s="354"/>
      <c r="K1341" s="354">
        <v>100</v>
      </c>
      <c r="L1341" s="354">
        <f ca="1" t="shared" si="19"/>
        <v>3757</v>
      </c>
      <c r="M1341" s="354"/>
    </row>
    <row r="1342" s="76" customFormat="1" spans="1:13">
      <c r="A1342" s="354">
        <v>45</v>
      </c>
      <c r="B1342" s="354" t="s">
        <v>349</v>
      </c>
      <c r="C1342" s="354" t="s">
        <v>2002</v>
      </c>
      <c r="D1342" s="354" t="s">
        <v>3602</v>
      </c>
      <c r="E1342" s="354" t="s">
        <v>136</v>
      </c>
      <c r="F1342" s="354" t="s">
        <v>349</v>
      </c>
      <c r="G1342" s="143">
        <f ca="1" t="shared" si="17"/>
        <v>16.23</v>
      </c>
      <c r="H1342" s="354"/>
      <c r="I1342" s="143">
        <f ca="1" t="shared" si="18"/>
        <v>16.23</v>
      </c>
      <c r="J1342" s="354"/>
      <c r="K1342" s="354">
        <v>100</v>
      </c>
      <c r="L1342" s="354">
        <f ca="1" t="shared" si="19"/>
        <v>1623</v>
      </c>
      <c r="M1342" s="354"/>
    </row>
    <row r="1343" s="76" customFormat="1" spans="1:13">
      <c r="A1343" s="354">
        <v>46</v>
      </c>
      <c r="B1343" s="354" t="s">
        <v>3643</v>
      </c>
      <c r="C1343" s="354" t="s">
        <v>2002</v>
      </c>
      <c r="D1343" s="354" t="s">
        <v>3602</v>
      </c>
      <c r="E1343" s="354" t="s">
        <v>136</v>
      </c>
      <c r="F1343" s="354" t="s">
        <v>3643</v>
      </c>
      <c r="G1343" s="143">
        <f ca="1" t="shared" si="17"/>
        <v>13.74</v>
      </c>
      <c r="H1343" s="354"/>
      <c r="I1343" s="143">
        <f ca="1" t="shared" si="18"/>
        <v>13.74</v>
      </c>
      <c r="J1343" s="354"/>
      <c r="K1343" s="354">
        <v>100</v>
      </c>
      <c r="L1343" s="354">
        <f ca="1" t="shared" si="19"/>
        <v>1374</v>
      </c>
      <c r="M1343" s="354"/>
    </row>
    <row r="1344" s="76" customFormat="1" spans="1:13">
      <c r="A1344" s="354">
        <v>47</v>
      </c>
      <c r="B1344" s="354" t="s">
        <v>3644</v>
      </c>
      <c r="C1344" s="354" t="s">
        <v>2002</v>
      </c>
      <c r="D1344" s="354" t="s">
        <v>3602</v>
      </c>
      <c r="E1344" s="354" t="s">
        <v>136</v>
      </c>
      <c r="F1344" s="354" t="s">
        <v>3644</v>
      </c>
      <c r="G1344" s="143">
        <f ca="1" t="shared" si="17"/>
        <v>10.5</v>
      </c>
      <c r="H1344" s="354"/>
      <c r="I1344" s="143">
        <f ca="1" t="shared" si="18"/>
        <v>10.5</v>
      </c>
      <c r="J1344" s="354"/>
      <c r="K1344" s="354">
        <v>100</v>
      </c>
      <c r="L1344" s="354">
        <f ca="1" t="shared" si="19"/>
        <v>1050</v>
      </c>
      <c r="M1344" s="354"/>
    </row>
    <row r="1345" s="76" customFormat="1" spans="1:13">
      <c r="A1345" s="354">
        <v>48</v>
      </c>
      <c r="B1345" s="354" t="s">
        <v>3645</v>
      </c>
      <c r="C1345" s="354" t="s">
        <v>2002</v>
      </c>
      <c r="D1345" s="354" t="s">
        <v>3602</v>
      </c>
      <c r="E1345" s="354" t="s">
        <v>136</v>
      </c>
      <c r="F1345" s="354" t="s">
        <v>3645</v>
      </c>
      <c r="G1345" s="143">
        <f ca="1" t="shared" si="17"/>
        <v>20.68</v>
      </c>
      <c r="H1345" s="354"/>
      <c r="I1345" s="143">
        <f ca="1" t="shared" si="18"/>
        <v>20.68</v>
      </c>
      <c r="J1345" s="354"/>
      <c r="K1345" s="354">
        <v>100</v>
      </c>
      <c r="L1345" s="354">
        <f ca="1" t="shared" si="19"/>
        <v>2068</v>
      </c>
      <c r="M1345" s="354"/>
    </row>
    <row r="1346" s="76" customFormat="1" spans="1:13">
      <c r="A1346" s="354">
        <v>49</v>
      </c>
      <c r="B1346" s="354" t="s">
        <v>3646</v>
      </c>
      <c r="C1346" s="354" t="s">
        <v>2002</v>
      </c>
      <c r="D1346" s="354" t="s">
        <v>3602</v>
      </c>
      <c r="E1346" s="354" t="s">
        <v>136</v>
      </c>
      <c r="F1346" s="354" t="s">
        <v>3646</v>
      </c>
      <c r="G1346" s="143">
        <f ca="1" t="shared" si="17"/>
        <v>12.72</v>
      </c>
      <c r="H1346" s="354"/>
      <c r="I1346" s="143">
        <f ca="1" t="shared" si="18"/>
        <v>12.72</v>
      </c>
      <c r="J1346" s="354"/>
      <c r="K1346" s="354">
        <v>100</v>
      </c>
      <c r="L1346" s="354">
        <f ca="1" t="shared" si="19"/>
        <v>1272</v>
      </c>
      <c r="M1346" s="354"/>
    </row>
    <row r="1347" s="76" customFormat="1" spans="1:13">
      <c r="A1347" s="354">
        <v>50</v>
      </c>
      <c r="B1347" s="354" t="s">
        <v>3647</v>
      </c>
      <c r="C1347" s="354" t="s">
        <v>2002</v>
      </c>
      <c r="D1347" s="354" t="s">
        <v>3602</v>
      </c>
      <c r="E1347" s="354" t="s">
        <v>136</v>
      </c>
      <c r="F1347" s="354" t="s">
        <v>3647</v>
      </c>
      <c r="G1347" s="143">
        <f ca="1" t="shared" si="17"/>
        <v>9.4</v>
      </c>
      <c r="H1347" s="354"/>
      <c r="I1347" s="143">
        <f ca="1" t="shared" si="18"/>
        <v>9.4</v>
      </c>
      <c r="J1347" s="354"/>
      <c r="K1347" s="354">
        <v>100</v>
      </c>
      <c r="L1347" s="354">
        <f ca="1" t="shared" si="19"/>
        <v>940</v>
      </c>
      <c r="M1347" s="354"/>
    </row>
    <row r="1348" s="76" customFormat="1" spans="1:13">
      <c r="A1348" s="354">
        <v>51</v>
      </c>
      <c r="B1348" s="354" t="s">
        <v>3648</v>
      </c>
      <c r="C1348" s="354" t="s">
        <v>2002</v>
      </c>
      <c r="D1348" s="354" t="s">
        <v>3602</v>
      </c>
      <c r="E1348" s="354" t="s">
        <v>136</v>
      </c>
      <c r="F1348" s="354" t="s">
        <v>3648</v>
      </c>
      <c r="G1348" s="143">
        <f ca="1" t="shared" si="17"/>
        <v>14.67</v>
      </c>
      <c r="H1348" s="354"/>
      <c r="I1348" s="143">
        <f ca="1" t="shared" si="18"/>
        <v>14.67</v>
      </c>
      <c r="J1348" s="354"/>
      <c r="K1348" s="354">
        <v>100</v>
      </c>
      <c r="L1348" s="354">
        <f ca="1" t="shared" si="19"/>
        <v>1467</v>
      </c>
      <c r="M1348" s="354"/>
    </row>
    <row r="1349" s="76" customFormat="1" spans="1:13">
      <c r="A1349" s="354">
        <v>52</v>
      </c>
      <c r="B1349" s="354" t="s">
        <v>3649</v>
      </c>
      <c r="C1349" s="354" t="s">
        <v>2002</v>
      </c>
      <c r="D1349" s="354" t="s">
        <v>3602</v>
      </c>
      <c r="E1349" s="354" t="s">
        <v>136</v>
      </c>
      <c r="F1349" s="354" t="s">
        <v>3649</v>
      </c>
      <c r="G1349" s="143">
        <f ca="1" t="shared" si="17"/>
        <v>11.18</v>
      </c>
      <c r="H1349" s="354"/>
      <c r="I1349" s="143">
        <f ca="1" t="shared" si="18"/>
        <v>11.18</v>
      </c>
      <c r="J1349" s="354"/>
      <c r="K1349" s="354">
        <v>100</v>
      </c>
      <c r="L1349" s="354">
        <f ca="1" t="shared" si="19"/>
        <v>1118</v>
      </c>
      <c r="M1349" s="354"/>
    </row>
    <row r="1350" s="76" customFormat="1" spans="1:13">
      <c r="A1350" s="354">
        <v>53</v>
      </c>
      <c r="B1350" s="354" t="s">
        <v>3650</v>
      </c>
      <c r="C1350" s="354" t="s">
        <v>2002</v>
      </c>
      <c r="D1350" s="354" t="s">
        <v>3602</v>
      </c>
      <c r="E1350" s="354" t="s">
        <v>136</v>
      </c>
      <c r="F1350" s="354" t="s">
        <v>3650</v>
      </c>
      <c r="G1350" s="143">
        <f ca="1" t="shared" si="17"/>
        <v>24.84</v>
      </c>
      <c r="H1350" s="354"/>
      <c r="I1350" s="143">
        <f ca="1" t="shared" si="18"/>
        <v>24.84</v>
      </c>
      <c r="J1350" s="354"/>
      <c r="K1350" s="354">
        <v>100</v>
      </c>
      <c r="L1350" s="354">
        <f ca="1" t="shared" si="19"/>
        <v>2484</v>
      </c>
      <c r="M1350" s="354"/>
    </row>
    <row r="1351" s="76" customFormat="1" spans="1:13">
      <c r="A1351" s="354">
        <v>54</v>
      </c>
      <c r="B1351" s="354" t="s">
        <v>3651</v>
      </c>
      <c r="C1351" s="354" t="s">
        <v>2002</v>
      </c>
      <c r="D1351" s="354" t="s">
        <v>3602</v>
      </c>
      <c r="E1351" s="354" t="s">
        <v>156</v>
      </c>
      <c r="F1351" s="354" t="s">
        <v>3651</v>
      </c>
      <c r="G1351" s="143">
        <f ca="1" t="shared" si="17"/>
        <v>3.51</v>
      </c>
      <c r="H1351" s="354"/>
      <c r="I1351" s="143">
        <f ca="1" t="shared" si="18"/>
        <v>3.51</v>
      </c>
      <c r="J1351" s="354"/>
      <c r="K1351" s="354">
        <v>100</v>
      </c>
      <c r="L1351" s="354">
        <f ca="1" t="shared" si="19"/>
        <v>351</v>
      </c>
      <c r="M1351" s="354"/>
    </row>
    <row r="1352" s="76" customFormat="1" spans="1:13">
      <c r="A1352" s="354">
        <v>55</v>
      </c>
      <c r="B1352" s="354" t="s">
        <v>797</v>
      </c>
      <c r="C1352" s="354" t="s">
        <v>2002</v>
      </c>
      <c r="D1352" s="354" t="s">
        <v>3602</v>
      </c>
      <c r="E1352" s="354" t="s">
        <v>156</v>
      </c>
      <c r="F1352" s="354" t="s">
        <v>797</v>
      </c>
      <c r="G1352" s="143">
        <f ca="1" t="shared" si="17"/>
        <v>32.96</v>
      </c>
      <c r="H1352" s="354"/>
      <c r="I1352" s="143">
        <f ca="1" t="shared" si="18"/>
        <v>32.96</v>
      </c>
      <c r="J1352" s="354"/>
      <c r="K1352" s="354">
        <v>100</v>
      </c>
      <c r="L1352" s="354">
        <f ca="1" t="shared" si="19"/>
        <v>3296</v>
      </c>
      <c r="M1352" s="354"/>
    </row>
    <row r="1353" s="76" customFormat="1" spans="1:13">
      <c r="A1353" s="354">
        <v>56</v>
      </c>
      <c r="B1353" s="354" t="s">
        <v>211</v>
      </c>
      <c r="C1353" s="354" t="s">
        <v>2002</v>
      </c>
      <c r="D1353" s="354" t="s">
        <v>3602</v>
      </c>
      <c r="E1353" s="354" t="s">
        <v>156</v>
      </c>
      <c r="F1353" s="354" t="s">
        <v>211</v>
      </c>
      <c r="G1353" s="143">
        <f ca="1" t="shared" si="17"/>
        <v>19.3</v>
      </c>
      <c r="H1353" s="354"/>
      <c r="I1353" s="143">
        <f ca="1" t="shared" si="18"/>
        <v>19.3</v>
      </c>
      <c r="J1353" s="354"/>
      <c r="K1353" s="354">
        <v>100</v>
      </c>
      <c r="L1353" s="354">
        <f ca="1" t="shared" si="19"/>
        <v>1930</v>
      </c>
      <c r="M1353" s="354"/>
    </row>
    <row r="1354" s="76" customFormat="1" spans="1:13">
      <c r="A1354" s="354">
        <v>57</v>
      </c>
      <c r="B1354" s="354" t="s">
        <v>3652</v>
      </c>
      <c r="C1354" s="354" t="s">
        <v>2002</v>
      </c>
      <c r="D1354" s="354" t="s">
        <v>3602</v>
      </c>
      <c r="E1354" s="354" t="s">
        <v>156</v>
      </c>
      <c r="F1354" s="354" t="s">
        <v>3652</v>
      </c>
      <c r="G1354" s="143">
        <f ca="1" t="shared" si="17"/>
        <v>22.92</v>
      </c>
      <c r="H1354" s="354"/>
      <c r="I1354" s="143">
        <f ca="1" t="shared" si="18"/>
        <v>22.92</v>
      </c>
      <c r="J1354" s="354"/>
      <c r="K1354" s="354">
        <v>100</v>
      </c>
      <c r="L1354" s="354">
        <f ca="1" t="shared" si="19"/>
        <v>2292</v>
      </c>
      <c r="M1354" s="354"/>
    </row>
    <row r="1355" s="76" customFormat="1" spans="1:13">
      <c r="A1355" s="354">
        <v>58</v>
      </c>
      <c r="B1355" s="354" t="s">
        <v>3653</v>
      </c>
      <c r="C1355" s="354" t="s">
        <v>2002</v>
      </c>
      <c r="D1355" s="354" t="s">
        <v>3602</v>
      </c>
      <c r="E1355" s="354" t="s">
        <v>156</v>
      </c>
      <c r="F1355" s="354" t="s">
        <v>3653</v>
      </c>
      <c r="G1355" s="143">
        <f ca="1" t="shared" si="17"/>
        <v>16.97</v>
      </c>
      <c r="H1355" s="354"/>
      <c r="I1355" s="143">
        <f ca="1" t="shared" si="18"/>
        <v>16.97</v>
      </c>
      <c r="J1355" s="354"/>
      <c r="K1355" s="354">
        <v>100</v>
      </c>
      <c r="L1355" s="354">
        <f ca="1" t="shared" si="19"/>
        <v>1697</v>
      </c>
      <c r="M1355" s="354"/>
    </row>
    <row r="1356" s="76" customFormat="1" spans="1:13">
      <c r="A1356" s="354">
        <v>59</v>
      </c>
      <c r="B1356" s="354" t="s">
        <v>3654</v>
      </c>
      <c r="C1356" s="354" t="s">
        <v>2002</v>
      </c>
      <c r="D1356" s="354" t="s">
        <v>3602</v>
      </c>
      <c r="E1356" s="354" t="s">
        <v>156</v>
      </c>
      <c r="F1356" s="354" t="s">
        <v>3654</v>
      </c>
      <c r="G1356" s="143">
        <f ca="1" t="shared" si="17"/>
        <v>25.23</v>
      </c>
      <c r="H1356" s="354"/>
      <c r="I1356" s="143">
        <f ca="1" t="shared" si="18"/>
        <v>25.23</v>
      </c>
      <c r="J1356" s="354"/>
      <c r="K1356" s="354">
        <v>100</v>
      </c>
      <c r="L1356" s="354">
        <f ca="1" t="shared" si="19"/>
        <v>2523</v>
      </c>
      <c r="M1356" s="354"/>
    </row>
    <row r="1357" s="76" customFormat="1" spans="1:13">
      <c r="A1357" s="354">
        <v>60</v>
      </c>
      <c r="B1357" s="354" t="s">
        <v>1870</v>
      </c>
      <c r="C1357" s="354" t="s">
        <v>2002</v>
      </c>
      <c r="D1357" s="354" t="s">
        <v>3602</v>
      </c>
      <c r="E1357" s="354" t="s">
        <v>156</v>
      </c>
      <c r="F1357" s="354" t="s">
        <v>1870</v>
      </c>
      <c r="G1357" s="143">
        <f ca="1" t="shared" si="17"/>
        <v>21.32</v>
      </c>
      <c r="H1357" s="354"/>
      <c r="I1357" s="143">
        <f ca="1" t="shared" si="18"/>
        <v>21.32</v>
      </c>
      <c r="J1357" s="354"/>
      <c r="K1357" s="354">
        <v>100</v>
      </c>
      <c r="L1357" s="354">
        <f ca="1" t="shared" si="19"/>
        <v>2132</v>
      </c>
      <c r="M1357" s="354"/>
    </row>
    <row r="1358" s="76" customFormat="1" spans="1:13">
      <c r="A1358" s="354">
        <v>61</v>
      </c>
      <c r="B1358" s="354" t="s">
        <v>3655</v>
      </c>
      <c r="C1358" s="354" t="s">
        <v>2002</v>
      </c>
      <c r="D1358" s="354" t="s">
        <v>3602</v>
      </c>
      <c r="E1358" s="354" t="s">
        <v>156</v>
      </c>
      <c r="F1358" s="354" t="s">
        <v>3655</v>
      </c>
      <c r="G1358" s="143">
        <f ca="1" t="shared" si="17"/>
        <v>21.63</v>
      </c>
      <c r="H1358" s="354"/>
      <c r="I1358" s="143">
        <f ca="1" t="shared" si="18"/>
        <v>21.63</v>
      </c>
      <c r="J1358" s="354"/>
      <c r="K1358" s="354">
        <v>100</v>
      </c>
      <c r="L1358" s="354">
        <f ca="1" t="shared" si="19"/>
        <v>2163</v>
      </c>
      <c r="M1358" s="354"/>
    </row>
    <row r="1359" s="76" customFormat="1" spans="1:13">
      <c r="A1359" s="354">
        <v>62</v>
      </c>
      <c r="B1359" s="354" t="s">
        <v>3656</v>
      </c>
      <c r="C1359" s="354" t="s">
        <v>2002</v>
      </c>
      <c r="D1359" s="354" t="s">
        <v>3602</v>
      </c>
      <c r="E1359" s="354" t="s">
        <v>156</v>
      </c>
      <c r="F1359" s="354" t="s">
        <v>3656</v>
      </c>
      <c r="G1359" s="143">
        <f ca="1" t="shared" si="17"/>
        <v>27.81</v>
      </c>
      <c r="H1359" s="354"/>
      <c r="I1359" s="143">
        <f ca="1" t="shared" si="18"/>
        <v>27.81</v>
      </c>
      <c r="J1359" s="354"/>
      <c r="K1359" s="354">
        <v>100</v>
      </c>
      <c r="L1359" s="354">
        <f ca="1" t="shared" si="19"/>
        <v>2781</v>
      </c>
      <c r="M1359" s="354"/>
    </row>
    <row r="1360" s="76" customFormat="1" spans="1:13">
      <c r="A1360" s="354">
        <v>63</v>
      </c>
      <c r="B1360" s="354" t="s">
        <v>3657</v>
      </c>
      <c r="C1360" s="354" t="s">
        <v>2002</v>
      </c>
      <c r="D1360" s="354" t="s">
        <v>3602</v>
      </c>
      <c r="E1360" s="354" t="s">
        <v>156</v>
      </c>
      <c r="F1360" s="354" t="s">
        <v>3657</v>
      </c>
      <c r="G1360" s="143">
        <f ca="1" t="shared" si="17"/>
        <v>27.29</v>
      </c>
      <c r="H1360" s="354"/>
      <c r="I1360" s="143">
        <f ca="1" t="shared" si="18"/>
        <v>27.29</v>
      </c>
      <c r="J1360" s="354"/>
      <c r="K1360" s="354">
        <v>100</v>
      </c>
      <c r="L1360" s="354">
        <f ca="1" t="shared" si="19"/>
        <v>2729</v>
      </c>
      <c r="M1360" s="354"/>
    </row>
    <row r="1361" s="76" customFormat="1" spans="1:13">
      <c r="A1361" s="354">
        <v>64</v>
      </c>
      <c r="B1361" s="354" t="s">
        <v>3658</v>
      </c>
      <c r="C1361" s="354" t="s">
        <v>2002</v>
      </c>
      <c r="D1361" s="354" t="s">
        <v>3602</v>
      </c>
      <c r="E1361" s="354" t="s">
        <v>156</v>
      </c>
      <c r="F1361" s="354" t="s">
        <v>3658</v>
      </c>
      <c r="G1361" s="143">
        <f ca="1" t="shared" si="17"/>
        <v>26.78</v>
      </c>
      <c r="H1361" s="354"/>
      <c r="I1361" s="143">
        <f ca="1" t="shared" si="18"/>
        <v>26.78</v>
      </c>
      <c r="J1361" s="354"/>
      <c r="K1361" s="354">
        <v>100</v>
      </c>
      <c r="L1361" s="354">
        <f ca="1" t="shared" si="19"/>
        <v>2678</v>
      </c>
      <c r="M1361" s="354"/>
    </row>
    <row r="1362" s="76" customFormat="1" spans="1:13">
      <c r="A1362" s="354">
        <v>65</v>
      </c>
      <c r="B1362" s="354" t="s">
        <v>3659</v>
      </c>
      <c r="C1362" s="354" t="s">
        <v>2002</v>
      </c>
      <c r="D1362" s="354" t="s">
        <v>3602</v>
      </c>
      <c r="E1362" s="354" t="s">
        <v>156</v>
      </c>
      <c r="F1362" s="354" t="s">
        <v>3659</v>
      </c>
      <c r="G1362" s="143">
        <f ca="1" t="shared" ref="G1362:G1425" si="20">J1362/I1362</f>
        <v>17.86</v>
      </c>
      <c r="H1362" s="354"/>
      <c r="I1362" s="143">
        <f ca="1" t="shared" ref="I1362:I1425" si="21">L1362/K1362</f>
        <v>17.86</v>
      </c>
      <c r="J1362" s="354"/>
      <c r="K1362" s="354">
        <v>100</v>
      </c>
      <c r="L1362" s="354">
        <f ca="1" t="shared" ref="L1362:L1425" si="22">G1362*100</f>
        <v>1786</v>
      </c>
      <c r="M1362" s="354"/>
    </row>
    <row r="1363" s="76" customFormat="1" spans="1:13">
      <c r="A1363" s="354">
        <v>66</v>
      </c>
      <c r="B1363" s="354" t="s">
        <v>3660</v>
      </c>
      <c r="C1363" s="354" t="s">
        <v>2002</v>
      </c>
      <c r="D1363" s="354" t="s">
        <v>3602</v>
      </c>
      <c r="E1363" s="354" t="s">
        <v>156</v>
      </c>
      <c r="F1363" s="354" t="s">
        <v>3660</v>
      </c>
      <c r="G1363" s="143">
        <f ca="1" t="shared" si="20"/>
        <v>16.03</v>
      </c>
      <c r="H1363" s="354"/>
      <c r="I1363" s="143">
        <f ca="1" t="shared" si="21"/>
        <v>16.03</v>
      </c>
      <c r="J1363" s="354"/>
      <c r="K1363" s="354">
        <v>100</v>
      </c>
      <c r="L1363" s="354">
        <f ca="1" t="shared" si="22"/>
        <v>1603</v>
      </c>
      <c r="M1363" s="354"/>
    </row>
    <row r="1364" s="76" customFormat="1" spans="1:13">
      <c r="A1364" s="354">
        <v>67</v>
      </c>
      <c r="B1364" s="354" t="s">
        <v>3661</v>
      </c>
      <c r="C1364" s="354" t="s">
        <v>2002</v>
      </c>
      <c r="D1364" s="354" t="s">
        <v>3602</v>
      </c>
      <c r="E1364" s="354" t="s">
        <v>156</v>
      </c>
      <c r="F1364" s="354" t="s">
        <v>3661</v>
      </c>
      <c r="G1364" s="143">
        <f ca="1" t="shared" si="20"/>
        <v>27.31</v>
      </c>
      <c r="H1364" s="354"/>
      <c r="I1364" s="143">
        <f ca="1" t="shared" si="21"/>
        <v>27.31</v>
      </c>
      <c r="J1364" s="354"/>
      <c r="K1364" s="354">
        <v>100</v>
      </c>
      <c r="L1364" s="354">
        <f ca="1" t="shared" si="22"/>
        <v>2731</v>
      </c>
      <c r="M1364" s="354"/>
    </row>
    <row r="1365" s="76" customFormat="1" spans="1:13">
      <c r="A1365" s="354">
        <v>68</v>
      </c>
      <c r="B1365" s="354" t="s">
        <v>3662</v>
      </c>
      <c r="C1365" s="354" t="s">
        <v>2002</v>
      </c>
      <c r="D1365" s="354" t="s">
        <v>3602</v>
      </c>
      <c r="E1365" s="354" t="s">
        <v>156</v>
      </c>
      <c r="F1365" s="354" t="s">
        <v>3662</v>
      </c>
      <c r="G1365" s="143">
        <f ca="1" t="shared" si="20"/>
        <v>20.41</v>
      </c>
      <c r="H1365" s="354"/>
      <c r="I1365" s="143">
        <f ca="1" t="shared" si="21"/>
        <v>20.41</v>
      </c>
      <c r="J1365" s="354"/>
      <c r="K1365" s="354">
        <v>100</v>
      </c>
      <c r="L1365" s="354">
        <f ca="1" t="shared" si="22"/>
        <v>2041</v>
      </c>
      <c r="M1365" s="354"/>
    </row>
    <row r="1366" s="76" customFormat="1" spans="1:13">
      <c r="A1366" s="354">
        <v>69</v>
      </c>
      <c r="B1366" s="354" t="s">
        <v>3663</v>
      </c>
      <c r="C1366" s="354" t="s">
        <v>2002</v>
      </c>
      <c r="D1366" s="354" t="s">
        <v>3602</v>
      </c>
      <c r="E1366" s="354" t="s">
        <v>156</v>
      </c>
      <c r="F1366" s="354" t="s">
        <v>3663</v>
      </c>
      <c r="G1366" s="143">
        <f ca="1" t="shared" si="20"/>
        <v>22.74</v>
      </c>
      <c r="H1366" s="354"/>
      <c r="I1366" s="143">
        <f ca="1" t="shared" si="21"/>
        <v>22.74</v>
      </c>
      <c r="J1366" s="354"/>
      <c r="K1366" s="354">
        <v>100</v>
      </c>
      <c r="L1366" s="354">
        <f ca="1" t="shared" si="22"/>
        <v>2274</v>
      </c>
      <c r="M1366" s="354"/>
    </row>
    <row r="1367" s="76" customFormat="1" spans="1:13">
      <c r="A1367" s="354">
        <v>70</v>
      </c>
      <c r="B1367" s="354" t="s">
        <v>3664</v>
      </c>
      <c r="C1367" s="354" t="s">
        <v>2002</v>
      </c>
      <c r="D1367" s="354" t="s">
        <v>3602</v>
      </c>
      <c r="E1367" s="354" t="s">
        <v>156</v>
      </c>
      <c r="F1367" s="354" t="s">
        <v>3664</v>
      </c>
      <c r="G1367" s="143">
        <f ca="1" t="shared" si="20"/>
        <v>25.81</v>
      </c>
      <c r="H1367" s="354"/>
      <c r="I1367" s="143">
        <f ca="1" t="shared" si="21"/>
        <v>25.81</v>
      </c>
      <c r="J1367" s="354"/>
      <c r="K1367" s="354">
        <v>100</v>
      </c>
      <c r="L1367" s="354">
        <f ca="1" t="shared" si="22"/>
        <v>2581</v>
      </c>
      <c r="M1367" s="354"/>
    </row>
    <row r="1368" s="76" customFormat="1" spans="1:13">
      <c r="A1368" s="354">
        <v>71</v>
      </c>
      <c r="B1368" s="354" t="s">
        <v>3665</v>
      </c>
      <c r="C1368" s="354" t="s">
        <v>2002</v>
      </c>
      <c r="D1368" s="354" t="s">
        <v>3602</v>
      </c>
      <c r="E1368" s="354" t="s">
        <v>156</v>
      </c>
      <c r="F1368" s="354" t="s">
        <v>3665</v>
      </c>
      <c r="G1368" s="143">
        <f ca="1" t="shared" si="20"/>
        <v>18</v>
      </c>
      <c r="H1368" s="354"/>
      <c r="I1368" s="143">
        <f ca="1" t="shared" si="21"/>
        <v>18</v>
      </c>
      <c r="J1368" s="354"/>
      <c r="K1368" s="354">
        <v>100</v>
      </c>
      <c r="L1368" s="354">
        <f ca="1" t="shared" si="22"/>
        <v>1800</v>
      </c>
      <c r="M1368" s="354"/>
    </row>
    <row r="1369" s="76" customFormat="1" spans="1:13">
      <c r="A1369" s="354">
        <v>72</v>
      </c>
      <c r="B1369" s="354" t="s">
        <v>3666</v>
      </c>
      <c r="C1369" s="354" t="s">
        <v>2002</v>
      </c>
      <c r="D1369" s="354" t="s">
        <v>3602</v>
      </c>
      <c r="E1369" s="354" t="s">
        <v>156</v>
      </c>
      <c r="F1369" s="354" t="s">
        <v>3666</v>
      </c>
      <c r="G1369" s="143">
        <f ca="1" t="shared" si="20"/>
        <v>14.85</v>
      </c>
      <c r="H1369" s="354"/>
      <c r="I1369" s="143">
        <f ca="1" t="shared" si="21"/>
        <v>14.85</v>
      </c>
      <c r="J1369" s="354"/>
      <c r="K1369" s="354">
        <v>100</v>
      </c>
      <c r="L1369" s="354">
        <f ca="1" t="shared" si="22"/>
        <v>1485</v>
      </c>
      <c r="M1369" s="354"/>
    </row>
    <row r="1370" s="76" customFormat="1" spans="1:13">
      <c r="A1370" s="354">
        <v>73</v>
      </c>
      <c r="B1370" s="354" t="s">
        <v>3667</v>
      </c>
      <c r="C1370" s="354" t="s">
        <v>2002</v>
      </c>
      <c r="D1370" s="354" t="s">
        <v>3602</v>
      </c>
      <c r="E1370" s="354" t="s">
        <v>156</v>
      </c>
      <c r="F1370" s="354" t="s">
        <v>3667</v>
      </c>
      <c r="G1370" s="143">
        <f ca="1" t="shared" si="20"/>
        <v>20.88</v>
      </c>
      <c r="H1370" s="354"/>
      <c r="I1370" s="143">
        <f ca="1" t="shared" si="21"/>
        <v>20.88</v>
      </c>
      <c r="J1370" s="354"/>
      <c r="K1370" s="354">
        <v>100</v>
      </c>
      <c r="L1370" s="354">
        <f ca="1" t="shared" si="22"/>
        <v>2088</v>
      </c>
      <c r="M1370" s="354"/>
    </row>
    <row r="1371" s="76" customFormat="1" spans="1:13">
      <c r="A1371" s="354">
        <v>74</v>
      </c>
      <c r="B1371" s="354" t="s">
        <v>3668</v>
      </c>
      <c r="C1371" s="354" t="s">
        <v>2002</v>
      </c>
      <c r="D1371" s="354" t="s">
        <v>3602</v>
      </c>
      <c r="E1371" s="354" t="s">
        <v>156</v>
      </c>
      <c r="F1371" s="354" t="s">
        <v>3668</v>
      </c>
      <c r="G1371" s="143">
        <f ca="1" t="shared" si="20"/>
        <v>17.76</v>
      </c>
      <c r="H1371" s="354"/>
      <c r="I1371" s="143">
        <f ca="1" t="shared" si="21"/>
        <v>17.76</v>
      </c>
      <c r="J1371" s="354"/>
      <c r="K1371" s="354">
        <v>100</v>
      </c>
      <c r="L1371" s="354">
        <f ca="1" t="shared" si="22"/>
        <v>1776</v>
      </c>
      <c r="M1371" s="354"/>
    </row>
    <row r="1372" s="76" customFormat="1" spans="1:13">
      <c r="A1372" s="354">
        <v>75</v>
      </c>
      <c r="B1372" s="354" t="s">
        <v>3669</v>
      </c>
      <c r="C1372" s="354" t="s">
        <v>2002</v>
      </c>
      <c r="D1372" s="354" t="s">
        <v>3602</v>
      </c>
      <c r="E1372" s="354" t="s">
        <v>156</v>
      </c>
      <c r="F1372" s="354" t="s">
        <v>3669</v>
      </c>
      <c r="G1372" s="143">
        <f ca="1" t="shared" si="20"/>
        <v>12.41</v>
      </c>
      <c r="H1372" s="354"/>
      <c r="I1372" s="143">
        <f ca="1" t="shared" si="21"/>
        <v>12.41</v>
      </c>
      <c r="J1372" s="354"/>
      <c r="K1372" s="354">
        <v>100</v>
      </c>
      <c r="L1372" s="354">
        <f ca="1" t="shared" si="22"/>
        <v>1241</v>
      </c>
      <c r="M1372" s="354"/>
    </row>
    <row r="1373" s="76" customFormat="1" spans="1:13">
      <c r="A1373" s="354">
        <v>76</v>
      </c>
      <c r="B1373" s="354" t="s">
        <v>3670</v>
      </c>
      <c r="C1373" s="354" t="s">
        <v>2002</v>
      </c>
      <c r="D1373" s="354" t="s">
        <v>3602</v>
      </c>
      <c r="E1373" s="354" t="s">
        <v>156</v>
      </c>
      <c r="F1373" s="354" t="s">
        <v>3670</v>
      </c>
      <c r="G1373" s="143">
        <f ca="1" t="shared" si="20"/>
        <v>17.17</v>
      </c>
      <c r="H1373" s="354"/>
      <c r="I1373" s="143">
        <f ca="1" t="shared" si="21"/>
        <v>17.17</v>
      </c>
      <c r="J1373" s="354"/>
      <c r="K1373" s="354">
        <v>100</v>
      </c>
      <c r="L1373" s="354">
        <f ca="1" t="shared" si="22"/>
        <v>1717</v>
      </c>
      <c r="M1373" s="354"/>
    </row>
    <row r="1374" s="76" customFormat="1" spans="1:13">
      <c r="A1374" s="354">
        <v>77</v>
      </c>
      <c r="B1374" s="354" t="s">
        <v>3671</v>
      </c>
      <c r="C1374" s="354" t="s">
        <v>2002</v>
      </c>
      <c r="D1374" s="354" t="s">
        <v>3602</v>
      </c>
      <c r="E1374" s="354" t="s">
        <v>156</v>
      </c>
      <c r="F1374" s="354" t="s">
        <v>3671</v>
      </c>
      <c r="G1374" s="143">
        <f ca="1" t="shared" si="20"/>
        <v>17.13</v>
      </c>
      <c r="H1374" s="354"/>
      <c r="I1374" s="143">
        <f ca="1" t="shared" si="21"/>
        <v>17.13</v>
      </c>
      <c r="J1374" s="354"/>
      <c r="K1374" s="354">
        <v>100</v>
      </c>
      <c r="L1374" s="354">
        <f ca="1" t="shared" si="22"/>
        <v>1713</v>
      </c>
      <c r="M1374" s="354"/>
    </row>
    <row r="1375" s="76" customFormat="1" spans="1:13">
      <c r="A1375" s="354">
        <v>78</v>
      </c>
      <c r="B1375" s="354" t="s">
        <v>3672</v>
      </c>
      <c r="C1375" s="354" t="s">
        <v>2002</v>
      </c>
      <c r="D1375" s="354" t="s">
        <v>3602</v>
      </c>
      <c r="E1375" s="354" t="s">
        <v>156</v>
      </c>
      <c r="F1375" s="354" t="s">
        <v>3672</v>
      </c>
      <c r="G1375" s="143">
        <f ca="1" t="shared" si="20"/>
        <v>11.71</v>
      </c>
      <c r="H1375" s="354"/>
      <c r="I1375" s="143">
        <f ca="1" t="shared" si="21"/>
        <v>11.71</v>
      </c>
      <c r="J1375" s="354"/>
      <c r="K1375" s="354">
        <v>100</v>
      </c>
      <c r="L1375" s="354">
        <f ca="1" t="shared" si="22"/>
        <v>1171</v>
      </c>
      <c r="M1375" s="354"/>
    </row>
    <row r="1376" s="76" customFormat="1" spans="1:13">
      <c r="A1376" s="354">
        <v>79</v>
      </c>
      <c r="B1376" s="354" t="s">
        <v>3673</v>
      </c>
      <c r="C1376" s="354" t="s">
        <v>2002</v>
      </c>
      <c r="D1376" s="354" t="s">
        <v>3602</v>
      </c>
      <c r="E1376" s="354" t="s">
        <v>156</v>
      </c>
      <c r="F1376" s="354" t="s">
        <v>3673</v>
      </c>
      <c r="G1376" s="143">
        <f ca="1" t="shared" si="20"/>
        <v>13.7</v>
      </c>
      <c r="H1376" s="354"/>
      <c r="I1376" s="143">
        <f ca="1" t="shared" si="21"/>
        <v>13.7</v>
      </c>
      <c r="J1376" s="354"/>
      <c r="K1376" s="354">
        <v>100</v>
      </c>
      <c r="L1376" s="354">
        <f ca="1" t="shared" si="22"/>
        <v>1370</v>
      </c>
      <c r="M1376" s="354"/>
    </row>
    <row r="1377" s="76" customFormat="1" spans="1:13">
      <c r="A1377" s="354">
        <v>80</v>
      </c>
      <c r="B1377" s="354" t="s">
        <v>3674</v>
      </c>
      <c r="C1377" s="354" t="s">
        <v>2002</v>
      </c>
      <c r="D1377" s="354" t="s">
        <v>3602</v>
      </c>
      <c r="E1377" s="354" t="s">
        <v>156</v>
      </c>
      <c r="F1377" s="354" t="s">
        <v>3674</v>
      </c>
      <c r="G1377" s="143">
        <f ca="1" t="shared" si="20"/>
        <v>25.96</v>
      </c>
      <c r="H1377" s="354"/>
      <c r="I1377" s="143">
        <f ca="1" t="shared" si="21"/>
        <v>25.96</v>
      </c>
      <c r="J1377" s="354"/>
      <c r="K1377" s="354">
        <v>100</v>
      </c>
      <c r="L1377" s="354">
        <f ca="1" t="shared" si="22"/>
        <v>2596</v>
      </c>
      <c r="M1377" s="354"/>
    </row>
    <row r="1378" s="76" customFormat="1" spans="1:13">
      <c r="A1378" s="354">
        <v>81</v>
      </c>
      <c r="B1378" s="354" t="s">
        <v>3675</v>
      </c>
      <c r="C1378" s="354" t="s">
        <v>2002</v>
      </c>
      <c r="D1378" s="354" t="s">
        <v>3602</v>
      </c>
      <c r="E1378" s="354" t="s">
        <v>156</v>
      </c>
      <c r="F1378" s="354" t="s">
        <v>3675</v>
      </c>
      <c r="G1378" s="143">
        <f ca="1" t="shared" si="20"/>
        <v>48.53</v>
      </c>
      <c r="H1378" s="354"/>
      <c r="I1378" s="143">
        <f ca="1" t="shared" si="21"/>
        <v>48.53</v>
      </c>
      <c r="J1378" s="354"/>
      <c r="K1378" s="354">
        <v>100</v>
      </c>
      <c r="L1378" s="354">
        <f ca="1" t="shared" si="22"/>
        <v>4853</v>
      </c>
      <c r="M1378" s="354"/>
    </row>
    <row r="1379" s="76" customFormat="1" spans="1:13">
      <c r="A1379" s="354">
        <v>82</v>
      </c>
      <c r="B1379" s="354" t="s">
        <v>3676</v>
      </c>
      <c r="C1379" s="354" t="s">
        <v>2002</v>
      </c>
      <c r="D1379" s="354" t="s">
        <v>3602</v>
      </c>
      <c r="E1379" s="354" t="s">
        <v>156</v>
      </c>
      <c r="F1379" s="354" t="s">
        <v>3676</v>
      </c>
      <c r="G1379" s="143">
        <f ca="1" t="shared" si="20"/>
        <v>15.09</v>
      </c>
      <c r="H1379" s="354"/>
      <c r="I1379" s="143">
        <f ca="1" t="shared" si="21"/>
        <v>15.09</v>
      </c>
      <c r="J1379" s="354"/>
      <c r="K1379" s="354">
        <v>100</v>
      </c>
      <c r="L1379" s="354">
        <f ca="1" t="shared" si="22"/>
        <v>1509</v>
      </c>
      <c r="M1379" s="354"/>
    </row>
    <row r="1380" s="76" customFormat="1" spans="1:13">
      <c r="A1380" s="354">
        <v>83</v>
      </c>
      <c r="B1380" s="354" t="s">
        <v>3677</v>
      </c>
      <c r="C1380" s="354" t="s">
        <v>2002</v>
      </c>
      <c r="D1380" s="354" t="s">
        <v>3602</v>
      </c>
      <c r="E1380" s="354" t="s">
        <v>156</v>
      </c>
      <c r="F1380" s="354" t="s">
        <v>3677</v>
      </c>
      <c r="G1380" s="143">
        <f ca="1" t="shared" si="20"/>
        <v>32.89</v>
      </c>
      <c r="H1380" s="354"/>
      <c r="I1380" s="143">
        <f ca="1" t="shared" si="21"/>
        <v>32.89</v>
      </c>
      <c r="J1380" s="354"/>
      <c r="K1380" s="354">
        <v>100</v>
      </c>
      <c r="L1380" s="354">
        <f ca="1" t="shared" si="22"/>
        <v>3289</v>
      </c>
      <c r="M1380" s="354"/>
    </row>
    <row r="1381" s="76" customFormat="1" spans="1:13">
      <c r="A1381" s="354">
        <v>84</v>
      </c>
      <c r="B1381" s="354" t="s">
        <v>3678</v>
      </c>
      <c r="C1381" s="354" t="s">
        <v>2002</v>
      </c>
      <c r="D1381" s="354" t="s">
        <v>3602</v>
      </c>
      <c r="E1381" s="354" t="s">
        <v>156</v>
      </c>
      <c r="F1381" s="354" t="s">
        <v>3678</v>
      </c>
      <c r="G1381" s="143">
        <f ca="1" t="shared" si="20"/>
        <v>17.29</v>
      </c>
      <c r="H1381" s="354"/>
      <c r="I1381" s="143">
        <f ca="1" t="shared" si="21"/>
        <v>17.29</v>
      </c>
      <c r="J1381" s="354"/>
      <c r="K1381" s="354">
        <v>100</v>
      </c>
      <c r="L1381" s="354">
        <f ca="1" t="shared" si="22"/>
        <v>1729</v>
      </c>
      <c r="M1381" s="354"/>
    </row>
    <row r="1382" s="76" customFormat="1" spans="1:13">
      <c r="A1382" s="354">
        <v>85</v>
      </c>
      <c r="B1382" s="354" t="s">
        <v>3679</v>
      </c>
      <c r="C1382" s="354" t="s">
        <v>2002</v>
      </c>
      <c r="D1382" s="354" t="s">
        <v>3602</v>
      </c>
      <c r="E1382" s="354" t="s">
        <v>156</v>
      </c>
      <c r="F1382" s="354" t="s">
        <v>3679</v>
      </c>
      <c r="G1382" s="143">
        <f ca="1" t="shared" si="20"/>
        <v>24.64</v>
      </c>
      <c r="H1382" s="354"/>
      <c r="I1382" s="143">
        <f ca="1" t="shared" si="21"/>
        <v>24.64</v>
      </c>
      <c r="J1382" s="354"/>
      <c r="K1382" s="354">
        <v>100</v>
      </c>
      <c r="L1382" s="354">
        <f ca="1" t="shared" si="22"/>
        <v>2464</v>
      </c>
      <c r="M1382" s="354"/>
    </row>
    <row r="1383" s="76" customFormat="1" spans="1:13">
      <c r="A1383" s="354">
        <v>86</v>
      </c>
      <c r="B1383" s="354" t="s">
        <v>3680</v>
      </c>
      <c r="C1383" s="354" t="s">
        <v>2002</v>
      </c>
      <c r="D1383" s="354" t="s">
        <v>3602</v>
      </c>
      <c r="E1383" s="354" t="s">
        <v>156</v>
      </c>
      <c r="F1383" s="354" t="s">
        <v>3680</v>
      </c>
      <c r="G1383" s="143">
        <f ca="1" t="shared" si="20"/>
        <v>10.38</v>
      </c>
      <c r="H1383" s="354"/>
      <c r="I1383" s="143">
        <f ca="1" t="shared" si="21"/>
        <v>10.38</v>
      </c>
      <c r="J1383" s="354"/>
      <c r="K1383" s="354">
        <v>100</v>
      </c>
      <c r="L1383" s="354">
        <f ca="1" t="shared" si="22"/>
        <v>1038</v>
      </c>
      <c r="M1383" s="354"/>
    </row>
    <row r="1384" s="76" customFormat="1" spans="1:13">
      <c r="A1384" s="354">
        <v>87</v>
      </c>
      <c r="B1384" s="354" t="s">
        <v>3681</v>
      </c>
      <c r="C1384" s="354" t="s">
        <v>2002</v>
      </c>
      <c r="D1384" s="354" t="s">
        <v>3602</v>
      </c>
      <c r="E1384" s="354" t="s">
        <v>156</v>
      </c>
      <c r="F1384" s="354" t="s">
        <v>3681</v>
      </c>
      <c r="G1384" s="143">
        <f ca="1" t="shared" si="20"/>
        <v>4.34</v>
      </c>
      <c r="H1384" s="354"/>
      <c r="I1384" s="143">
        <f ca="1" t="shared" si="21"/>
        <v>4.34</v>
      </c>
      <c r="J1384" s="354"/>
      <c r="K1384" s="354">
        <v>100</v>
      </c>
      <c r="L1384" s="354">
        <f ca="1" t="shared" si="22"/>
        <v>434</v>
      </c>
      <c r="M1384" s="354"/>
    </row>
    <row r="1385" s="76" customFormat="1" spans="1:13">
      <c r="A1385" s="354">
        <v>88</v>
      </c>
      <c r="B1385" s="354" t="s">
        <v>3682</v>
      </c>
      <c r="C1385" s="354" t="s">
        <v>2002</v>
      </c>
      <c r="D1385" s="354" t="s">
        <v>3602</v>
      </c>
      <c r="E1385" s="354" t="s">
        <v>156</v>
      </c>
      <c r="F1385" s="354" t="s">
        <v>3682</v>
      </c>
      <c r="G1385" s="143">
        <f ca="1" t="shared" si="20"/>
        <v>25.82</v>
      </c>
      <c r="H1385" s="354"/>
      <c r="I1385" s="143">
        <f ca="1" t="shared" si="21"/>
        <v>25.82</v>
      </c>
      <c r="J1385" s="354"/>
      <c r="K1385" s="354">
        <v>100</v>
      </c>
      <c r="L1385" s="354">
        <f ca="1" t="shared" si="22"/>
        <v>2582</v>
      </c>
      <c r="M1385" s="354"/>
    </row>
    <row r="1386" s="76" customFormat="1" spans="1:13">
      <c r="A1386" s="354">
        <v>89</v>
      </c>
      <c r="B1386" s="354" t="s">
        <v>3683</v>
      </c>
      <c r="C1386" s="354" t="s">
        <v>2002</v>
      </c>
      <c r="D1386" s="354" t="s">
        <v>3602</v>
      </c>
      <c r="E1386" s="354" t="s">
        <v>156</v>
      </c>
      <c r="F1386" s="354" t="s">
        <v>3683</v>
      </c>
      <c r="G1386" s="143">
        <f ca="1" t="shared" si="20"/>
        <v>16.38</v>
      </c>
      <c r="H1386" s="354"/>
      <c r="I1386" s="143">
        <f ca="1" t="shared" si="21"/>
        <v>16.38</v>
      </c>
      <c r="J1386" s="354"/>
      <c r="K1386" s="354">
        <v>100</v>
      </c>
      <c r="L1386" s="354">
        <f ca="1" t="shared" si="22"/>
        <v>1638</v>
      </c>
      <c r="M1386" s="354"/>
    </row>
    <row r="1387" s="76" customFormat="1" spans="1:13">
      <c r="A1387" s="354">
        <v>90</v>
      </c>
      <c r="B1387" s="354" t="s">
        <v>3684</v>
      </c>
      <c r="C1387" s="354" t="s">
        <v>2002</v>
      </c>
      <c r="D1387" s="354" t="s">
        <v>3602</v>
      </c>
      <c r="E1387" s="354" t="s">
        <v>156</v>
      </c>
      <c r="F1387" s="354" t="s">
        <v>3684</v>
      </c>
      <c r="G1387" s="143">
        <f ca="1" t="shared" si="20"/>
        <v>12.22</v>
      </c>
      <c r="H1387" s="354"/>
      <c r="I1387" s="143">
        <f ca="1" t="shared" si="21"/>
        <v>12.22</v>
      </c>
      <c r="J1387" s="354"/>
      <c r="K1387" s="354">
        <v>100</v>
      </c>
      <c r="L1387" s="354">
        <f ca="1" t="shared" si="22"/>
        <v>1222</v>
      </c>
      <c r="M1387" s="354"/>
    </row>
    <row r="1388" s="76" customFormat="1" spans="1:13">
      <c r="A1388" s="354">
        <v>91</v>
      </c>
      <c r="B1388" s="354" t="s">
        <v>3685</v>
      </c>
      <c r="C1388" s="354" t="s">
        <v>2002</v>
      </c>
      <c r="D1388" s="354" t="s">
        <v>3602</v>
      </c>
      <c r="E1388" s="354" t="s">
        <v>156</v>
      </c>
      <c r="F1388" s="354" t="s">
        <v>3685</v>
      </c>
      <c r="G1388" s="143">
        <f ca="1" t="shared" si="20"/>
        <v>8.78</v>
      </c>
      <c r="H1388" s="354"/>
      <c r="I1388" s="143">
        <f ca="1" t="shared" si="21"/>
        <v>8.78</v>
      </c>
      <c r="J1388" s="354"/>
      <c r="K1388" s="354">
        <v>100</v>
      </c>
      <c r="L1388" s="354">
        <f ca="1" t="shared" si="22"/>
        <v>878</v>
      </c>
      <c r="M1388" s="354"/>
    </row>
    <row r="1389" s="76" customFormat="1" spans="1:13">
      <c r="A1389" s="354">
        <v>92</v>
      </c>
      <c r="B1389" s="354" t="s">
        <v>3686</v>
      </c>
      <c r="C1389" s="354" t="s">
        <v>2002</v>
      </c>
      <c r="D1389" s="354" t="s">
        <v>3602</v>
      </c>
      <c r="E1389" s="354" t="s">
        <v>156</v>
      </c>
      <c r="F1389" s="354" t="s">
        <v>3686</v>
      </c>
      <c r="G1389" s="143">
        <f ca="1" t="shared" si="20"/>
        <v>21.94</v>
      </c>
      <c r="H1389" s="354"/>
      <c r="I1389" s="143">
        <f ca="1" t="shared" si="21"/>
        <v>21.94</v>
      </c>
      <c r="J1389" s="354"/>
      <c r="K1389" s="354">
        <v>100</v>
      </c>
      <c r="L1389" s="354">
        <f ca="1" t="shared" si="22"/>
        <v>2194</v>
      </c>
      <c r="M1389" s="354"/>
    </row>
    <row r="1390" s="76" customFormat="1" spans="1:13">
      <c r="A1390" s="354">
        <v>93</v>
      </c>
      <c r="B1390" s="354" t="s">
        <v>3687</v>
      </c>
      <c r="C1390" s="354" t="s">
        <v>2002</v>
      </c>
      <c r="D1390" s="354" t="s">
        <v>3602</v>
      </c>
      <c r="E1390" s="354" t="s">
        <v>156</v>
      </c>
      <c r="F1390" s="354" t="s">
        <v>3687</v>
      </c>
      <c r="G1390" s="143">
        <f ca="1" t="shared" si="20"/>
        <v>2.11</v>
      </c>
      <c r="H1390" s="354"/>
      <c r="I1390" s="143">
        <f ca="1" t="shared" si="21"/>
        <v>2.11</v>
      </c>
      <c r="J1390" s="354"/>
      <c r="K1390" s="354">
        <v>100</v>
      </c>
      <c r="L1390" s="354">
        <f ca="1" t="shared" si="22"/>
        <v>211</v>
      </c>
      <c r="M1390" s="354"/>
    </row>
    <row r="1391" s="76" customFormat="1" spans="1:13">
      <c r="A1391" s="354">
        <v>94</v>
      </c>
      <c r="B1391" s="354" t="s">
        <v>3688</v>
      </c>
      <c r="C1391" s="354" t="s">
        <v>2002</v>
      </c>
      <c r="D1391" s="354" t="s">
        <v>3602</v>
      </c>
      <c r="E1391" s="354" t="s">
        <v>156</v>
      </c>
      <c r="F1391" s="354" t="s">
        <v>3688</v>
      </c>
      <c r="G1391" s="143">
        <f ca="1" t="shared" si="20"/>
        <v>16.9</v>
      </c>
      <c r="H1391" s="354"/>
      <c r="I1391" s="143">
        <f ca="1" t="shared" si="21"/>
        <v>16.9</v>
      </c>
      <c r="J1391" s="354"/>
      <c r="K1391" s="354">
        <v>100</v>
      </c>
      <c r="L1391" s="354">
        <f ca="1" t="shared" si="22"/>
        <v>1690</v>
      </c>
      <c r="M1391" s="354"/>
    </row>
    <row r="1392" s="76" customFormat="1" spans="1:13">
      <c r="A1392" s="354">
        <v>95</v>
      </c>
      <c r="B1392" s="354" t="s">
        <v>3689</v>
      </c>
      <c r="C1392" s="354" t="s">
        <v>2002</v>
      </c>
      <c r="D1392" s="354" t="s">
        <v>3602</v>
      </c>
      <c r="E1392" s="354" t="s">
        <v>156</v>
      </c>
      <c r="F1392" s="354" t="s">
        <v>3689</v>
      </c>
      <c r="G1392" s="143">
        <f ca="1" t="shared" si="20"/>
        <v>10.5</v>
      </c>
      <c r="H1392" s="354"/>
      <c r="I1392" s="143">
        <f ca="1" t="shared" si="21"/>
        <v>10.5</v>
      </c>
      <c r="J1392" s="354"/>
      <c r="K1392" s="354">
        <v>100</v>
      </c>
      <c r="L1392" s="354">
        <f ca="1" t="shared" si="22"/>
        <v>1050</v>
      </c>
      <c r="M1392" s="354"/>
    </row>
    <row r="1393" s="76" customFormat="1" spans="1:13">
      <c r="A1393" s="354">
        <v>96</v>
      </c>
      <c r="B1393" s="354" t="s">
        <v>3690</v>
      </c>
      <c r="C1393" s="354" t="s">
        <v>2002</v>
      </c>
      <c r="D1393" s="354" t="s">
        <v>3602</v>
      </c>
      <c r="E1393" s="354" t="s">
        <v>156</v>
      </c>
      <c r="F1393" s="354" t="s">
        <v>3690</v>
      </c>
      <c r="G1393" s="143">
        <f ca="1" t="shared" si="20"/>
        <v>34.02</v>
      </c>
      <c r="H1393" s="354"/>
      <c r="I1393" s="143">
        <f ca="1" t="shared" si="21"/>
        <v>34.02</v>
      </c>
      <c r="J1393" s="354"/>
      <c r="K1393" s="354">
        <v>100</v>
      </c>
      <c r="L1393" s="354">
        <f ca="1" t="shared" si="22"/>
        <v>3402</v>
      </c>
      <c r="M1393" s="354"/>
    </row>
    <row r="1394" s="76" customFormat="1" spans="1:13">
      <c r="A1394" s="354">
        <v>97</v>
      </c>
      <c r="B1394" s="354" t="s">
        <v>3691</v>
      </c>
      <c r="C1394" s="354" t="s">
        <v>2002</v>
      </c>
      <c r="D1394" s="354" t="s">
        <v>3602</v>
      </c>
      <c r="E1394" s="354" t="s">
        <v>156</v>
      </c>
      <c r="F1394" s="354" t="s">
        <v>3691</v>
      </c>
      <c r="G1394" s="143">
        <f ca="1" t="shared" si="20"/>
        <v>20.77</v>
      </c>
      <c r="H1394" s="354"/>
      <c r="I1394" s="143">
        <f ca="1" t="shared" si="21"/>
        <v>20.77</v>
      </c>
      <c r="J1394" s="354"/>
      <c r="K1394" s="354">
        <v>100</v>
      </c>
      <c r="L1394" s="354">
        <f ca="1" t="shared" si="22"/>
        <v>2077</v>
      </c>
      <c r="M1394" s="354"/>
    </row>
    <row r="1395" s="76" customFormat="1" spans="1:13">
      <c r="A1395" s="354">
        <v>98</v>
      </c>
      <c r="B1395" s="354" t="s">
        <v>3692</v>
      </c>
      <c r="C1395" s="354" t="s">
        <v>2002</v>
      </c>
      <c r="D1395" s="354" t="s">
        <v>3602</v>
      </c>
      <c r="E1395" s="354" t="s">
        <v>156</v>
      </c>
      <c r="F1395" s="354" t="s">
        <v>3692</v>
      </c>
      <c r="G1395" s="143">
        <f ca="1" t="shared" si="20"/>
        <v>10</v>
      </c>
      <c r="H1395" s="354"/>
      <c r="I1395" s="143">
        <f ca="1" t="shared" si="21"/>
        <v>10</v>
      </c>
      <c r="J1395" s="354"/>
      <c r="K1395" s="354">
        <v>100</v>
      </c>
      <c r="L1395" s="354">
        <f ca="1" t="shared" si="22"/>
        <v>1000</v>
      </c>
      <c r="M1395" s="354"/>
    </row>
    <row r="1396" s="76" customFormat="1" spans="1:13">
      <c r="A1396" s="354">
        <v>99</v>
      </c>
      <c r="B1396" s="354" t="s">
        <v>639</v>
      </c>
      <c r="C1396" s="354" t="s">
        <v>2002</v>
      </c>
      <c r="D1396" s="354" t="s">
        <v>3602</v>
      </c>
      <c r="E1396" s="354" t="s">
        <v>156</v>
      </c>
      <c r="F1396" s="354" t="s">
        <v>639</v>
      </c>
      <c r="G1396" s="143">
        <f ca="1" t="shared" si="20"/>
        <v>13.82</v>
      </c>
      <c r="H1396" s="354"/>
      <c r="I1396" s="143">
        <f ca="1" t="shared" si="21"/>
        <v>13.82</v>
      </c>
      <c r="J1396" s="354"/>
      <c r="K1396" s="354">
        <v>100</v>
      </c>
      <c r="L1396" s="354">
        <f ca="1" t="shared" si="22"/>
        <v>1382</v>
      </c>
      <c r="M1396" s="354"/>
    </row>
    <row r="1397" s="76" customFormat="1" spans="1:13">
      <c r="A1397" s="354">
        <v>100</v>
      </c>
      <c r="B1397" s="354" t="s">
        <v>3693</v>
      </c>
      <c r="C1397" s="354" t="s">
        <v>2002</v>
      </c>
      <c r="D1397" s="354" t="s">
        <v>3602</v>
      </c>
      <c r="E1397" s="354" t="s">
        <v>156</v>
      </c>
      <c r="F1397" s="354" t="s">
        <v>3693</v>
      </c>
      <c r="G1397" s="143">
        <f ca="1" t="shared" si="20"/>
        <v>12.46</v>
      </c>
      <c r="H1397" s="354"/>
      <c r="I1397" s="143">
        <f ca="1" t="shared" si="21"/>
        <v>12.46</v>
      </c>
      <c r="J1397" s="354"/>
      <c r="K1397" s="354">
        <v>100</v>
      </c>
      <c r="L1397" s="354">
        <f ca="1" t="shared" si="22"/>
        <v>1246</v>
      </c>
      <c r="M1397" s="354"/>
    </row>
    <row r="1398" s="76" customFormat="1" spans="1:13">
      <c r="A1398" s="354">
        <v>101</v>
      </c>
      <c r="B1398" s="354" t="s">
        <v>3694</v>
      </c>
      <c r="C1398" s="354" t="s">
        <v>2002</v>
      </c>
      <c r="D1398" s="354" t="s">
        <v>3602</v>
      </c>
      <c r="E1398" s="354" t="s">
        <v>156</v>
      </c>
      <c r="F1398" s="354" t="s">
        <v>3694</v>
      </c>
      <c r="G1398" s="143">
        <f ca="1" t="shared" si="20"/>
        <v>21.68</v>
      </c>
      <c r="H1398" s="354"/>
      <c r="I1398" s="143">
        <f ca="1" t="shared" si="21"/>
        <v>21.68</v>
      </c>
      <c r="J1398" s="354"/>
      <c r="K1398" s="354">
        <v>100</v>
      </c>
      <c r="L1398" s="354">
        <f ca="1" t="shared" si="22"/>
        <v>2168</v>
      </c>
      <c r="M1398" s="354"/>
    </row>
    <row r="1399" s="76" customFormat="1" spans="1:13">
      <c r="A1399" s="354">
        <v>102</v>
      </c>
      <c r="B1399" s="354" t="s">
        <v>3695</v>
      </c>
      <c r="C1399" s="354" t="s">
        <v>2002</v>
      </c>
      <c r="D1399" s="354" t="s">
        <v>3602</v>
      </c>
      <c r="E1399" s="354" t="s">
        <v>156</v>
      </c>
      <c r="F1399" s="354" t="s">
        <v>3695</v>
      </c>
      <c r="G1399" s="143">
        <f ca="1" t="shared" si="20"/>
        <v>5.92</v>
      </c>
      <c r="H1399" s="354"/>
      <c r="I1399" s="143">
        <f ca="1" t="shared" si="21"/>
        <v>5.92</v>
      </c>
      <c r="J1399" s="354"/>
      <c r="K1399" s="354">
        <v>100</v>
      </c>
      <c r="L1399" s="354">
        <f ca="1" t="shared" si="22"/>
        <v>592</v>
      </c>
      <c r="M1399" s="354"/>
    </row>
    <row r="1400" s="76" customFormat="1" spans="1:13">
      <c r="A1400" s="354">
        <v>103</v>
      </c>
      <c r="B1400" s="354" t="s">
        <v>3696</v>
      </c>
      <c r="C1400" s="354" t="s">
        <v>2002</v>
      </c>
      <c r="D1400" s="354" t="s">
        <v>3602</v>
      </c>
      <c r="E1400" s="354" t="s">
        <v>156</v>
      </c>
      <c r="F1400" s="354" t="s">
        <v>3696</v>
      </c>
      <c r="G1400" s="143">
        <f ca="1" t="shared" si="20"/>
        <v>6.06</v>
      </c>
      <c r="H1400" s="354"/>
      <c r="I1400" s="143">
        <f ca="1" t="shared" si="21"/>
        <v>6.06</v>
      </c>
      <c r="J1400" s="354"/>
      <c r="K1400" s="354">
        <v>100</v>
      </c>
      <c r="L1400" s="354">
        <f ca="1" t="shared" si="22"/>
        <v>606</v>
      </c>
      <c r="M1400" s="354"/>
    </row>
    <row r="1401" s="76" customFormat="1" spans="1:13">
      <c r="A1401" s="354">
        <v>104</v>
      </c>
      <c r="B1401" s="354" t="s">
        <v>3697</v>
      </c>
      <c r="C1401" s="354" t="s">
        <v>2002</v>
      </c>
      <c r="D1401" s="354" t="s">
        <v>3602</v>
      </c>
      <c r="E1401" s="354" t="s">
        <v>156</v>
      </c>
      <c r="F1401" s="354" t="s">
        <v>3697</v>
      </c>
      <c r="G1401" s="143">
        <f ca="1" t="shared" si="20"/>
        <v>19.66</v>
      </c>
      <c r="H1401" s="354"/>
      <c r="I1401" s="143">
        <f ca="1" t="shared" si="21"/>
        <v>19.66</v>
      </c>
      <c r="J1401" s="354"/>
      <c r="K1401" s="354">
        <v>100</v>
      </c>
      <c r="L1401" s="354">
        <f ca="1" t="shared" si="22"/>
        <v>1966</v>
      </c>
      <c r="M1401" s="354"/>
    </row>
    <row r="1402" s="76" customFormat="1" spans="1:13">
      <c r="A1402" s="354">
        <v>105</v>
      </c>
      <c r="B1402" s="354" t="s">
        <v>3698</v>
      </c>
      <c r="C1402" s="354" t="s">
        <v>2002</v>
      </c>
      <c r="D1402" s="354" t="s">
        <v>3602</v>
      </c>
      <c r="E1402" s="354" t="s">
        <v>156</v>
      </c>
      <c r="F1402" s="354" t="s">
        <v>3698</v>
      </c>
      <c r="G1402" s="143">
        <f ca="1" t="shared" si="20"/>
        <v>23.46</v>
      </c>
      <c r="H1402" s="354"/>
      <c r="I1402" s="143">
        <f ca="1" t="shared" si="21"/>
        <v>23.46</v>
      </c>
      <c r="J1402" s="354"/>
      <c r="K1402" s="354">
        <v>100</v>
      </c>
      <c r="L1402" s="354">
        <f ca="1" t="shared" si="22"/>
        <v>2346</v>
      </c>
      <c r="M1402" s="354"/>
    </row>
    <row r="1403" s="76" customFormat="1" spans="1:13">
      <c r="A1403" s="354">
        <v>106</v>
      </c>
      <c r="B1403" s="354" t="s">
        <v>3699</v>
      </c>
      <c r="C1403" s="354" t="s">
        <v>2002</v>
      </c>
      <c r="D1403" s="354" t="s">
        <v>3602</v>
      </c>
      <c r="E1403" s="354" t="s">
        <v>156</v>
      </c>
      <c r="F1403" s="354" t="s">
        <v>3699</v>
      </c>
      <c r="G1403" s="143">
        <f ca="1" t="shared" si="20"/>
        <v>7.78</v>
      </c>
      <c r="H1403" s="354"/>
      <c r="I1403" s="143">
        <f ca="1" t="shared" si="21"/>
        <v>7.78</v>
      </c>
      <c r="J1403" s="354"/>
      <c r="K1403" s="354">
        <v>100</v>
      </c>
      <c r="L1403" s="354">
        <f ca="1" t="shared" si="22"/>
        <v>778</v>
      </c>
      <c r="M1403" s="354"/>
    </row>
    <row r="1404" s="76" customFormat="1" spans="1:13">
      <c r="A1404" s="354">
        <v>107</v>
      </c>
      <c r="B1404" s="354" t="s">
        <v>3700</v>
      </c>
      <c r="C1404" s="354" t="s">
        <v>2002</v>
      </c>
      <c r="D1404" s="354" t="s">
        <v>3602</v>
      </c>
      <c r="E1404" s="354" t="s">
        <v>156</v>
      </c>
      <c r="F1404" s="354" t="s">
        <v>3700</v>
      </c>
      <c r="G1404" s="143">
        <f ca="1" t="shared" si="20"/>
        <v>11.54</v>
      </c>
      <c r="H1404" s="354"/>
      <c r="I1404" s="143">
        <f ca="1" t="shared" si="21"/>
        <v>11.54</v>
      </c>
      <c r="J1404" s="354"/>
      <c r="K1404" s="354">
        <v>100</v>
      </c>
      <c r="L1404" s="354">
        <f ca="1" t="shared" si="22"/>
        <v>1154</v>
      </c>
      <c r="M1404" s="354"/>
    </row>
    <row r="1405" s="76" customFormat="1" spans="1:13">
      <c r="A1405" s="354">
        <v>108</v>
      </c>
      <c r="B1405" s="354" t="s">
        <v>3701</v>
      </c>
      <c r="C1405" s="354" t="s">
        <v>2002</v>
      </c>
      <c r="D1405" s="354" t="s">
        <v>3602</v>
      </c>
      <c r="E1405" s="354" t="s">
        <v>347</v>
      </c>
      <c r="F1405" s="354" t="s">
        <v>3701</v>
      </c>
      <c r="G1405" s="143">
        <f ca="1" t="shared" si="20"/>
        <v>7.23</v>
      </c>
      <c r="H1405" s="354"/>
      <c r="I1405" s="143">
        <f ca="1" t="shared" si="21"/>
        <v>7.23</v>
      </c>
      <c r="J1405" s="354"/>
      <c r="K1405" s="354">
        <v>100</v>
      </c>
      <c r="L1405" s="354">
        <f ca="1" t="shared" si="22"/>
        <v>723</v>
      </c>
      <c r="M1405" s="354"/>
    </row>
    <row r="1406" s="76" customFormat="1" spans="1:13">
      <c r="A1406" s="354">
        <v>109</v>
      </c>
      <c r="B1406" s="354" t="s">
        <v>3702</v>
      </c>
      <c r="C1406" s="354" t="s">
        <v>2002</v>
      </c>
      <c r="D1406" s="354" t="s">
        <v>3602</v>
      </c>
      <c r="E1406" s="354" t="s">
        <v>347</v>
      </c>
      <c r="F1406" s="354" t="s">
        <v>3702</v>
      </c>
      <c r="G1406" s="143">
        <f ca="1" t="shared" si="20"/>
        <v>26.65</v>
      </c>
      <c r="H1406" s="354"/>
      <c r="I1406" s="143">
        <f ca="1" t="shared" si="21"/>
        <v>26.65</v>
      </c>
      <c r="J1406" s="354"/>
      <c r="K1406" s="354">
        <v>100</v>
      </c>
      <c r="L1406" s="354">
        <f ca="1" t="shared" si="22"/>
        <v>2665</v>
      </c>
      <c r="M1406" s="354"/>
    </row>
    <row r="1407" s="76" customFormat="1" spans="1:13">
      <c r="A1407" s="354">
        <v>110</v>
      </c>
      <c r="B1407" s="354" t="s">
        <v>3703</v>
      </c>
      <c r="C1407" s="354" t="s">
        <v>2002</v>
      </c>
      <c r="D1407" s="354" t="s">
        <v>3602</v>
      </c>
      <c r="E1407" s="354" t="s">
        <v>347</v>
      </c>
      <c r="F1407" s="354" t="s">
        <v>3703</v>
      </c>
      <c r="G1407" s="143">
        <f ca="1" t="shared" si="20"/>
        <v>23.48</v>
      </c>
      <c r="H1407" s="354"/>
      <c r="I1407" s="143">
        <f ca="1" t="shared" si="21"/>
        <v>23.48</v>
      </c>
      <c r="J1407" s="354"/>
      <c r="K1407" s="354">
        <v>100</v>
      </c>
      <c r="L1407" s="354">
        <f ca="1" t="shared" si="22"/>
        <v>2348</v>
      </c>
      <c r="M1407" s="354"/>
    </row>
    <row r="1408" s="76" customFormat="1" spans="1:13">
      <c r="A1408" s="354">
        <v>111</v>
      </c>
      <c r="B1408" s="354" t="s">
        <v>3704</v>
      </c>
      <c r="C1408" s="354" t="s">
        <v>2002</v>
      </c>
      <c r="D1408" s="354" t="s">
        <v>3602</v>
      </c>
      <c r="E1408" s="354" t="s">
        <v>347</v>
      </c>
      <c r="F1408" s="354" t="s">
        <v>3704</v>
      </c>
      <c r="G1408" s="143">
        <f ca="1" t="shared" si="20"/>
        <v>25.88</v>
      </c>
      <c r="H1408" s="354"/>
      <c r="I1408" s="143">
        <f ca="1" t="shared" si="21"/>
        <v>25.88</v>
      </c>
      <c r="J1408" s="354"/>
      <c r="K1408" s="354">
        <v>100</v>
      </c>
      <c r="L1408" s="354">
        <f ca="1" t="shared" si="22"/>
        <v>2588</v>
      </c>
      <c r="M1408" s="354"/>
    </row>
    <row r="1409" s="76" customFormat="1" spans="1:13">
      <c r="A1409" s="354">
        <v>112</v>
      </c>
      <c r="B1409" s="354" t="s">
        <v>3705</v>
      </c>
      <c r="C1409" s="354" t="s">
        <v>2002</v>
      </c>
      <c r="D1409" s="354" t="s">
        <v>3602</v>
      </c>
      <c r="E1409" s="354" t="s">
        <v>347</v>
      </c>
      <c r="F1409" s="354" t="s">
        <v>3705</v>
      </c>
      <c r="G1409" s="143">
        <f ca="1" t="shared" si="20"/>
        <v>45.14</v>
      </c>
      <c r="H1409" s="354"/>
      <c r="I1409" s="143">
        <f ca="1" t="shared" si="21"/>
        <v>45.14</v>
      </c>
      <c r="J1409" s="354"/>
      <c r="K1409" s="354">
        <v>100</v>
      </c>
      <c r="L1409" s="354">
        <f ca="1" t="shared" si="22"/>
        <v>4514</v>
      </c>
      <c r="M1409" s="354"/>
    </row>
    <row r="1410" s="76" customFormat="1" spans="1:13">
      <c r="A1410" s="354">
        <v>113</v>
      </c>
      <c r="B1410" s="354" t="s">
        <v>3706</v>
      </c>
      <c r="C1410" s="354" t="s">
        <v>2002</v>
      </c>
      <c r="D1410" s="354" t="s">
        <v>3602</v>
      </c>
      <c r="E1410" s="354" t="s">
        <v>347</v>
      </c>
      <c r="F1410" s="354" t="s">
        <v>3706</v>
      </c>
      <c r="G1410" s="143">
        <f ca="1" t="shared" si="20"/>
        <v>24.39</v>
      </c>
      <c r="H1410" s="354"/>
      <c r="I1410" s="143">
        <f ca="1" t="shared" si="21"/>
        <v>24.39</v>
      </c>
      <c r="J1410" s="354"/>
      <c r="K1410" s="354">
        <v>100</v>
      </c>
      <c r="L1410" s="354">
        <f ca="1" t="shared" si="22"/>
        <v>2439</v>
      </c>
      <c r="M1410" s="354"/>
    </row>
    <row r="1411" s="76" customFormat="1" spans="1:13">
      <c r="A1411" s="354">
        <v>114</v>
      </c>
      <c r="B1411" s="354" t="s">
        <v>3707</v>
      </c>
      <c r="C1411" s="354" t="s">
        <v>2002</v>
      </c>
      <c r="D1411" s="354" t="s">
        <v>3602</v>
      </c>
      <c r="E1411" s="354" t="s">
        <v>347</v>
      </c>
      <c r="F1411" s="354" t="s">
        <v>3707</v>
      </c>
      <c r="G1411" s="143">
        <f ca="1" t="shared" si="20"/>
        <v>4.45</v>
      </c>
      <c r="H1411" s="354"/>
      <c r="I1411" s="143">
        <f ca="1" t="shared" si="21"/>
        <v>4.45</v>
      </c>
      <c r="J1411" s="354"/>
      <c r="K1411" s="354">
        <v>100</v>
      </c>
      <c r="L1411" s="354">
        <f ca="1" t="shared" si="22"/>
        <v>445</v>
      </c>
      <c r="M1411" s="354"/>
    </row>
    <row r="1412" s="76" customFormat="1" spans="1:13">
      <c r="A1412" s="354">
        <v>115</v>
      </c>
      <c r="B1412" s="354" t="s">
        <v>3708</v>
      </c>
      <c r="C1412" s="354" t="s">
        <v>2002</v>
      </c>
      <c r="D1412" s="354" t="s">
        <v>3602</v>
      </c>
      <c r="E1412" s="354" t="s">
        <v>347</v>
      </c>
      <c r="F1412" s="354" t="s">
        <v>3708</v>
      </c>
      <c r="G1412" s="143">
        <f ca="1" t="shared" si="20"/>
        <v>21.52</v>
      </c>
      <c r="H1412" s="354"/>
      <c r="I1412" s="143">
        <f ca="1" t="shared" si="21"/>
        <v>21.52</v>
      </c>
      <c r="J1412" s="354"/>
      <c r="K1412" s="354">
        <v>100</v>
      </c>
      <c r="L1412" s="354">
        <f ca="1" t="shared" si="22"/>
        <v>2152</v>
      </c>
      <c r="M1412" s="354"/>
    </row>
    <row r="1413" s="76" customFormat="1" spans="1:13">
      <c r="A1413" s="354">
        <v>116</v>
      </c>
      <c r="B1413" s="354" t="s">
        <v>3709</v>
      </c>
      <c r="C1413" s="354" t="s">
        <v>2002</v>
      </c>
      <c r="D1413" s="354" t="s">
        <v>3602</v>
      </c>
      <c r="E1413" s="354" t="s">
        <v>347</v>
      </c>
      <c r="F1413" s="354" t="s">
        <v>3709</v>
      </c>
      <c r="G1413" s="143">
        <f ca="1" t="shared" si="20"/>
        <v>24.62</v>
      </c>
      <c r="H1413" s="354"/>
      <c r="I1413" s="143">
        <f ca="1" t="shared" si="21"/>
        <v>24.62</v>
      </c>
      <c r="J1413" s="354"/>
      <c r="K1413" s="354">
        <v>100</v>
      </c>
      <c r="L1413" s="354">
        <f ca="1" t="shared" si="22"/>
        <v>2462</v>
      </c>
      <c r="M1413" s="354"/>
    </row>
    <row r="1414" s="76" customFormat="1" spans="1:13">
      <c r="A1414" s="354">
        <v>117</v>
      </c>
      <c r="B1414" s="354" t="s">
        <v>3710</v>
      </c>
      <c r="C1414" s="354" t="s">
        <v>2002</v>
      </c>
      <c r="D1414" s="354" t="s">
        <v>3602</v>
      </c>
      <c r="E1414" s="354" t="s">
        <v>347</v>
      </c>
      <c r="F1414" s="354" t="s">
        <v>3710</v>
      </c>
      <c r="G1414" s="143">
        <f ca="1" t="shared" si="20"/>
        <v>19.71</v>
      </c>
      <c r="H1414" s="354"/>
      <c r="I1414" s="143">
        <f ca="1" t="shared" si="21"/>
        <v>19.71</v>
      </c>
      <c r="J1414" s="354"/>
      <c r="K1414" s="354">
        <v>100</v>
      </c>
      <c r="L1414" s="354">
        <f ca="1" t="shared" si="22"/>
        <v>1971</v>
      </c>
      <c r="M1414" s="354"/>
    </row>
    <row r="1415" s="76" customFormat="1" spans="1:13">
      <c r="A1415" s="354">
        <v>118</v>
      </c>
      <c r="B1415" s="354" t="s">
        <v>3711</v>
      </c>
      <c r="C1415" s="354" t="s">
        <v>2002</v>
      </c>
      <c r="D1415" s="354" t="s">
        <v>3602</v>
      </c>
      <c r="E1415" s="354" t="s">
        <v>347</v>
      </c>
      <c r="F1415" s="354" t="s">
        <v>3711</v>
      </c>
      <c r="G1415" s="143">
        <f ca="1" t="shared" si="20"/>
        <v>22.55</v>
      </c>
      <c r="H1415" s="354"/>
      <c r="I1415" s="143">
        <f ca="1" t="shared" si="21"/>
        <v>22.55</v>
      </c>
      <c r="J1415" s="354"/>
      <c r="K1415" s="354">
        <v>100</v>
      </c>
      <c r="L1415" s="354">
        <f ca="1" t="shared" si="22"/>
        <v>2255</v>
      </c>
      <c r="M1415" s="354"/>
    </row>
    <row r="1416" s="76" customFormat="1" spans="1:13">
      <c r="A1416" s="354">
        <v>119</v>
      </c>
      <c r="B1416" s="354" t="s">
        <v>3712</v>
      </c>
      <c r="C1416" s="354" t="s">
        <v>2002</v>
      </c>
      <c r="D1416" s="354" t="s">
        <v>3602</v>
      </c>
      <c r="E1416" s="354" t="s">
        <v>347</v>
      </c>
      <c r="F1416" s="354" t="s">
        <v>3712</v>
      </c>
      <c r="G1416" s="143">
        <f ca="1" t="shared" si="20"/>
        <v>48.3</v>
      </c>
      <c r="H1416" s="354"/>
      <c r="I1416" s="143">
        <f ca="1" t="shared" si="21"/>
        <v>48.3</v>
      </c>
      <c r="J1416" s="354"/>
      <c r="K1416" s="354">
        <v>100</v>
      </c>
      <c r="L1416" s="354">
        <f ca="1" t="shared" si="22"/>
        <v>4830</v>
      </c>
      <c r="M1416" s="354"/>
    </row>
    <row r="1417" s="76" customFormat="1" spans="1:13">
      <c r="A1417" s="354">
        <v>120</v>
      </c>
      <c r="B1417" s="354" t="s">
        <v>3713</v>
      </c>
      <c r="C1417" s="354" t="s">
        <v>2002</v>
      </c>
      <c r="D1417" s="354" t="s">
        <v>3602</v>
      </c>
      <c r="E1417" s="354" t="s">
        <v>347</v>
      </c>
      <c r="F1417" s="354" t="s">
        <v>3713</v>
      </c>
      <c r="G1417" s="143">
        <f ca="1" t="shared" si="20"/>
        <v>18.67</v>
      </c>
      <c r="H1417" s="354"/>
      <c r="I1417" s="143">
        <f ca="1" t="shared" si="21"/>
        <v>18.67</v>
      </c>
      <c r="J1417" s="354"/>
      <c r="K1417" s="354">
        <v>100</v>
      </c>
      <c r="L1417" s="354">
        <f ca="1" t="shared" si="22"/>
        <v>1867</v>
      </c>
      <c r="M1417" s="354"/>
    </row>
    <row r="1418" s="76" customFormat="1" ht="25.2" spans="1:13">
      <c r="A1418" s="354">
        <v>121</v>
      </c>
      <c r="B1418" s="354" t="s">
        <v>3714</v>
      </c>
      <c r="C1418" s="354" t="s">
        <v>2002</v>
      </c>
      <c r="D1418" s="354" t="s">
        <v>3602</v>
      </c>
      <c r="E1418" s="354" t="s">
        <v>347</v>
      </c>
      <c r="F1418" s="354" t="s">
        <v>3714</v>
      </c>
      <c r="G1418" s="143">
        <f ca="1" t="shared" si="20"/>
        <v>29.89</v>
      </c>
      <c r="H1418" s="354"/>
      <c r="I1418" s="143">
        <f ca="1" t="shared" si="21"/>
        <v>29.89</v>
      </c>
      <c r="J1418" s="354"/>
      <c r="K1418" s="354">
        <v>100</v>
      </c>
      <c r="L1418" s="354">
        <f ca="1" t="shared" si="22"/>
        <v>2989</v>
      </c>
      <c r="M1418" s="394" t="s">
        <v>3715</v>
      </c>
    </row>
    <row r="1419" s="76" customFormat="1" spans="1:13">
      <c r="A1419" s="354">
        <v>122</v>
      </c>
      <c r="B1419" s="354" t="s">
        <v>3716</v>
      </c>
      <c r="C1419" s="354" t="s">
        <v>2002</v>
      </c>
      <c r="D1419" s="354" t="s">
        <v>3602</v>
      </c>
      <c r="E1419" s="354" t="s">
        <v>347</v>
      </c>
      <c r="F1419" s="354" t="s">
        <v>3716</v>
      </c>
      <c r="G1419" s="143">
        <f ca="1" t="shared" si="20"/>
        <v>9.55</v>
      </c>
      <c r="H1419" s="354"/>
      <c r="I1419" s="143">
        <f ca="1" t="shared" si="21"/>
        <v>9.55</v>
      </c>
      <c r="J1419" s="354"/>
      <c r="K1419" s="354">
        <v>100</v>
      </c>
      <c r="L1419" s="354">
        <f ca="1" t="shared" si="22"/>
        <v>955</v>
      </c>
      <c r="M1419" s="354"/>
    </row>
    <row r="1420" s="76" customFormat="1" spans="1:13">
      <c r="A1420" s="354">
        <v>123</v>
      </c>
      <c r="B1420" s="354" t="s">
        <v>3717</v>
      </c>
      <c r="C1420" s="354" t="s">
        <v>2002</v>
      </c>
      <c r="D1420" s="354" t="s">
        <v>3602</v>
      </c>
      <c r="E1420" s="354" t="s">
        <v>347</v>
      </c>
      <c r="F1420" s="354" t="s">
        <v>3717</v>
      </c>
      <c r="G1420" s="143">
        <f ca="1" t="shared" si="20"/>
        <v>21.81</v>
      </c>
      <c r="H1420" s="354"/>
      <c r="I1420" s="143">
        <f ca="1" t="shared" si="21"/>
        <v>21.81</v>
      </c>
      <c r="J1420" s="354"/>
      <c r="K1420" s="354">
        <v>100</v>
      </c>
      <c r="L1420" s="354">
        <f ca="1" t="shared" si="22"/>
        <v>2181</v>
      </c>
      <c r="M1420" s="354"/>
    </row>
    <row r="1421" s="76" customFormat="1" spans="1:13">
      <c r="A1421" s="354">
        <v>124</v>
      </c>
      <c r="B1421" s="354" t="s">
        <v>3718</v>
      </c>
      <c r="C1421" s="354" t="s">
        <v>2002</v>
      </c>
      <c r="D1421" s="354" t="s">
        <v>3602</v>
      </c>
      <c r="E1421" s="354" t="s">
        <v>347</v>
      </c>
      <c r="F1421" s="354" t="s">
        <v>3718</v>
      </c>
      <c r="G1421" s="143">
        <f ca="1" t="shared" si="20"/>
        <v>15.93</v>
      </c>
      <c r="H1421" s="354"/>
      <c r="I1421" s="143">
        <f ca="1" t="shared" si="21"/>
        <v>15.93</v>
      </c>
      <c r="J1421" s="354"/>
      <c r="K1421" s="354">
        <v>100</v>
      </c>
      <c r="L1421" s="354">
        <f ca="1" t="shared" si="22"/>
        <v>1593</v>
      </c>
      <c r="M1421" s="354"/>
    </row>
    <row r="1422" s="76" customFormat="1" spans="1:13">
      <c r="A1422" s="354">
        <v>125</v>
      </c>
      <c r="B1422" s="354" t="s">
        <v>3719</v>
      </c>
      <c r="C1422" s="354" t="s">
        <v>2002</v>
      </c>
      <c r="D1422" s="354" t="s">
        <v>3602</v>
      </c>
      <c r="E1422" s="354" t="s">
        <v>347</v>
      </c>
      <c r="F1422" s="354" t="s">
        <v>3719</v>
      </c>
      <c r="G1422" s="143">
        <f ca="1" t="shared" si="20"/>
        <v>11.8</v>
      </c>
      <c r="H1422" s="354"/>
      <c r="I1422" s="143">
        <f ca="1" t="shared" si="21"/>
        <v>11.8</v>
      </c>
      <c r="J1422" s="354"/>
      <c r="K1422" s="354">
        <v>100</v>
      </c>
      <c r="L1422" s="354">
        <f ca="1" t="shared" si="22"/>
        <v>1180</v>
      </c>
      <c r="M1422" s="354"/>
    </row>
    <row r="1423" s="76" customFormat="1" spans="1:13">
      <c r="A1423" s="354">
        <v>126</v>
      </c>
      <c r="B1423" s="354" t="s">
        <v>2321</v>
      </c>
      <c r="C1423" s="354" t="s">
        <v>2002</v>
      </c>
      <c r="D1423" s="354" t="s">
        <v>3602</v>
      </c>
      <c r="E1423" s="354" t="s">
        <v>347</v>
      </c>
      <c r="F1423" s="354" t="s">
        <v>2321</v>
      </c>
      <c r="G1423" s="143">
        <f ca="1" t="shared" si="20"/>
        <v>8.48</v>
      </c>
      <c r="H1423" s="354"/>
      <c r="I1423" s="143">
        <f ca="1" t="shared" si="21"/>
        <v>8.48</v>
      </c>
      <c r="J1423" s="354"/>
      <c r="K1423" s="354">
        <v>100</v>
      </c>
      <c r="L1423" s="354">
        <f ca="1" t="shared" si="22"/>
        <v>848</v>
      </c>
      <c r="M1423" s="354"/>
    </row>
    <row r="1424" s="76" customFormat="1" spans="1:13">
      <c r="A1424" s="354">
        <v>127</v>
      </c>
      <c r="B1424" s="354" t="s">
        <v>3720</v>
      </c>
      <c r="C1424" s="354" t="s">
        <v>2002</v>
      </c>
      <c r="D1424" s="354" t="s">
        <v>3602</v>
      </c>
      <c r="E1424" s="354" t="s">
        <v>347</v>
      </c>
      <c r="F1424" s="354" t="s">
        <v>3720</v>
      </c>
      <c r="G1424" s="143">
        <f ca="1" t="shared" si="20"/>
        <v>5.28</v>
      </c>
      <c r="H1424" s="354"/>
      <c r="I1424" s="143">
        <f ca="1" t="shared" si="21"/>
        <v>5.28</v>
      </c>
      <c r="J1424" s="354"/>
      <c r="K1424" s="354">
        <v>100</v>
      </c>
      <c r="L1424" s="354">
        <f ca="1" t="shared" si="22"/>
        <v>528</v>
      </c>
      <c r="M1424" s="354"/>
    </row>
    <row r="1425" s="76" customFormat="1" spans="1:13">
      <c r="A1425" s="354">
        <v>128</v>
      </c>
      <c r="B1425" s="354" t="s">
        <v>3721</v>
      </c>
      <c r="C1425" s="354" t="s">
        <v>2002</v>
      </c>
      <c r="D1425" s="354" t="s">
        <v>3602</v>
      </c>
      <c r="E1425" s="354" t="s">
        <v>347</v>
      </c>
      <c r="F1425" s="354" t="s">
        <v>3721</v>
      </c>
      <c r="G1425" s="143">
        <f ca="1" t="shared" si="20"/>
        <v>5.91</v>
      </c>
      <c r="H1425" s="354"/>
      <c r="I1425" s="143">
        <f ca="1" t="shared" si="21"/>
        <v>5.91</v>
      </c>
      <c r="J1425" s="354"/>
      <c r="K1425" s="354">
        <v>100</v>
      </c>
      <c r="L1425" s="354">
        <f ca="1" t="shared" si="22"/>
        <v>591</v>
      </c>
      <c r="M1425" s="354"/>
    </row>
    <row r="1426" s="76" customFormat="1" spans="1:13">
      <c r="A1426" s="354">
        <v>129</v>
      </c>
      <c r="B1426" s="354" t="s">
        <v>3722</v>
      </c>
      <c r="C1426" s="354" t="s">
        <v>2002</v>
      </c>
      <c r="D1426" s="354" t="s">
        <v>3602</v>
      </c>
      <c r="E1426" s="354" t="s">
        <v>347</v>
      </c>
      <c r="F1426" s="354" t="s">
        <v>3722</v>
      </c>
      <c r="G1426" s="143">
        <f ca="1" t="shared" ref="G1426:G1489" si="23">J1426/I1426</f>
        <v>27.9</v>
      </c>
      <c r="H1426" s="354"/>
      <c r="I1426" s="143">
        <f ca="1" t="shared" ref="I1426:I1489" si="24">L1426/K1426</f>
        <v>27.9</v>
      </c>
      <c r="J1426" s="354"/>
      <c r="K1426" s="354">
        <v>100</v>
      </c>
      <c r="L1426" s="354">
        <f ca="1" t="shared" ref="L1426:L1489" si="25">G1426*100</f>
        <v>2790</v>
      </c>
      <c r="M1426" s="354"/>
    </row>
    <row r="1427" s="76" customFormat="1" spans="1:13">
      <c r="A1427" s="354">
        <v>130</v>
      </c>
      <c r="B1427" s="354" t="s">
        <v>3723</v>
      </c>
      <c r="C1427" s="354" t="s">
        <v>2002</v>
      </c>
      <c r="D1427" s="354" t="s">
        <v>3602</v>
      </c>
      <c r="E1427" s="354" t="s">
        <v>347</v>
      </c>
      <c r="F1427" s="354" t="s">
        <v>3723</v>
      </c>
      <c r="G1427" s="143">
        <f ca="1" t="shared" si="23"/>
        <v>27.09</v>
      </c>
      <c r="H1427" s="354"/>
      <c r="I1427" s="143">
        <f ca="1" t="shared" si="24"/>
        <v>27.09</v>
      </c>
      <c r="J1427" s="354"/>
      <c r="K1427" s="354">
        <v>100</v>
      </c>
      <c r="L1427" s="354">
        <f ca="1" t="shared" si="25"/>
        <v>2709</v>
      </c>
      <c r="M1427" s="354"/>
    </row>
    <row r="1428" s="76" customFormat="1" spans="1:13">
      <c r="A1428" s="354">
        <v>131</v>
      </c>
      <c r="B1428" s="354" t="s">
        <v>3724</v>
      </c>
      <c r="C1428" s="354" t="s">
        <v>2002</v>
      </c>
      <c r="D1428" s="354" t="s">
        <v>3602</v>
      </c>
      <c r="E1428" s="354" t="s">
        <v>347</v>
      </c>
      <c r="F1428" s="354" t="s">
        <v>3724</v>
      </c>
      <c r="G1428" s="143">
        <f ca="1" t="shared" si="23"/>
        <v>31.56</v>
      </c>
      <c r="H1428" s="354"/>
      <c r="I1428" s="143">
        <f ca="1" t="shared" si="24"/>
        <v>31.56</v>
      </c>
      <c r="J1428" s="354"/>
      <c r="K1428" s="354">
        <v>100</v>
      </c>
      <c r="L1428" s="354">
        <f ca="1" t="shared" si="25"/>
        <v>3156</v>
      </c>
      <c r="M1428" s="354"/>
    </row>
    <row r="1429" s="76" customFormat="1" spans="1:13">
      <c r="A1429" s="354">
        <v>132</v>
      </c>
      <c r="B1429" s="354" t="s">
        <v>3725</v>
      </c>
      <c r="C1429" s="354" t="s">
        <v>2002</v>
      </c>
      <c r="D1429" s="354" t="s">
        <v>3602</v>
      </c>
      <c r="E1429" s="354" t="s">
        <v>347</v>
      </c>
      <c r="F1429" s="354" t="s">
        <v>3725</v>
      </c>
      <c r="G1429" s="143">
        <f ca="1" t="shared" si="23"/>
        <v>22.15</v>
      </c>
      <c r="H1429" s="354"/>
      <c r="I1429" s="143">
        <f ca="1" t="shared" si="24"/>
        <v>22.15</v>
      </c>
      <c r="J1429" s="354"/>
      <c r="K1429" s="354">
        <v>100</v>
      </c>
      <c r="L1429" s="354">
        <f ca="1" t="shared" si="25"/>
        <v>2215</v>
      </c>
      <c r="M1429" s="354"/>
    </row>
    <row r="1430" s="76" customFormat="1" spans="1:13">
      <c r="A1430" s="354">
        <v>133</v>
      </c>
      <c r="B1430" s="354" t="s">
        <v>3726</v>
      </c>
      <c r="C1430" s="354" t="s">
        <v>2002</v>
      </c>
      <c r="D1430" s="354" t="s">
        <v>3602</v>
      </c>
      <c r="E1430" s="354" t="s">
        <v>347</v>
      </c>
      <c r="F1430" s="354" t="s">
        <v>3726</v>
      </c>
      <c r="G1430" s="143">
        <f ca="1" t="shared" si="23"/>
        <v>23.13</v>
      </c>
      <c r="H1430" s="354"/>
      <c r="I1430" s="143">
        <f ca="1" t="shared" si="24"/>
        <v>23.13</v>
      </c>
      <c r="J1430" s="354"/>
      <c r="K1430" s="354">
        <v>100</v>
      </c>
      <c r="L1430" s="354">
        <f ca="1" t="shared" si="25"/>
        <v>2313</v>
      </c>
      <c r="M1430" s="354"/>
    </row>
    <row r="1431" s="76" customFormat="1" spans="1:13">
      <c r="A1431" s="354">
        <v>134</v>
      </c>
      <c r="B1431" s="354" t="s">
        <v>3727</v>
      </c>
      <c r="C1431" s="354" t="s">
        <v>2002</v>
      </c>
      <c r="D1431" s="354" t="s">
        <v>3602</v>
      </c>
      <c r="E1431" s="354" t="s">
        <v>347</v>
      </c>
      <c r="F1431" s="354" t="s">
        <v>3727</v>
      </c>
      <c r="G1431" s="143">
        <f ca="1" t="shared" si="23"/>
        <v>12.01</v>
      </c>
      <c r="H1431" s="354"/>
      <c r="I1431" s="143">
        <f ca="1" t="shared" si="24"/>
        <v>12.01</v>
      </c>
      <c r="J1431" s="354"/>
      <c r="K1431" s="354">
        <v>100</v>
      </c>
      <c r="L1431" s="354">
        <f ca="1" t="shared" si="25"/>
        <v>1201</v>
      </c>
      <c r="M1431" s="354"/>
    </row>
    <row r="1432" s="76" customFormat="1" spans="1:13">
      <c r="A1432" s="354">
        <v>135</v>
      </c>
      <c r="B1432" s="354" t="s">
        <v>3728</v>
      </c>
      <c r="C1432" s="354" t="s">
        <v>2002</v>
      </c>
      <c r="D1432" s="354" t="s">
        <v>3602</v>
      </c>
      <c r="E1432" s="354" t="s">
        <v>347</v>
      </c>
      <c r="F1432" s="354" t="s">
        <v>3728</v>
      </c>
      <c r="G1432" s="143">
        <f ca="1" t="shared" si="23"/>
        <v>24.36</v>
      </c>
      <c r="H1432" s="354"/>
      <c r="I1432" s="143">
        <f ca="1" t="shared" si="24"/>
        <v>24.36</v>
      </c>
      <c r="J1432" s="354"/>
      <c r="K1432" s="354">
        <v>100</v>
      </c>
      <c r="L1432" s="354">
        <f ca="1" t="shared" si="25"/>
        <v>2436</v>
      </c>
      <c r="M1432" s="354"/>
    </row>
    <row r="1433" s="76" customFormat="1" spans="1:13">
      <c r="A1433" s="354">
        <v>136</v>
      </c>
      <c r="B1433" s="354" t="s">
        <v>3729</v>
      </c>
      <c r="C1433" s="354" t="s">
        <v>2002</v>
      </c>
      <c r="D1433" s="354" t="s">
        <v>3602</v>
      </c>
      <c r="E1433" s="354" t="s">
        <v>347</v>
      </c>
      <c r="F1433" s="354" t="s">
        <v>3729</v>
      </c>
      <c r="G1433" s="143">
        <f ca="1" t="shared" si="23"/>
        <v>18.48</v>
      </c>
      <c r="H1433" s="354"/>
      <c r="I1433" s="143">
        <f ca="1" t="shared" si="24"/>
        <v>18.48</v>
      </c>
      <c r="J1433" s="354"/>
      <c r="K1433" s="354">
        <v>100</v>
      </c>
      <c r="L1433" s="354">
        <f ca="1" t="shared" si="25"/>
        <v>1848</v>
      </c>
      <c r="M1433" s="354"/>
    </row>
    <row r="1434" s="76" customFormat="1" spans="1:13">
      <c r="A1434" s="354">
        <v>137</v>
      </c>
      <c r="B1434" s="354" t="s">
        <v>3730</v>
      </c>
      <c r="C1434" s="354" t="s">
        <v>2002</v>
      </c>
      <c r="D1434" s="354" t="s">
        <v>3602</v>
      </c>
      <c r="E1434" s="354" t="s">
        <v>347</v>
      </c>
      <c r="F1434" s="354" t="s">
        <v>3730</v>
      </c>
      <c r="G1434" s="143">
        <f ca="1" t="shared" si="23"/>
        <v>19.74</v>
      </c>
      <c r="H1434" s="354"/>
      <c r="I1434" s="143">
        <f ca="1" t="shared" si="24"/>
        <v>19.74</v>
      </c>
      <c r="J1434" s="354"/>
      <c r="K1434" s="354">
        <v>100</v>
      </c>
      <c r="L1434" s="354">
        <f ca="1" t="shared" si="25"/>
        <v>1974</v>
      </c>
      <c r="M1434" s="354"/>
    </row>
    <row r="1435" s="76" customFormat="1" spans="1:13">
      <c r="A1435" s="354">
        <v>138</v>
      </c>
      <c r="B1435" s="354" t="s">
        <v>3731</v>
      </c>
      <c r="C1435" s="354" t="s">
        <v>2002</v>
      </c>
      <c r="D1435" s="354" t="s">
        <v>3602</v>
      </c>
      <c r="E1435" s="354" t="s">
        <v>347</v>
      </c>
      <c r="F1435" s="354" t="s">
        <v>3731</v>
      </c>
      <c r="G1435" s="143">
        <f ca="1" t="shared" si="23"/>
        <v>9.29</v>
      </c>
      <c r="H1435" s="354"/>
      <c r="I1435" s="143">
        <f ca="1" t="shared" si="24"/>
        <v>9.29</v>
      </c>
      <c r="J1435" s="354"/>
      <c r="K1435" s="354">
        <v>100</v>
      </c>
      <c r="L1435" s="354">
        <f ca="1" t="shared" si="25"/>
        <v>929</v>
      </c>
      <c r="M1435" s="354"/>
    </row>
    <row r="1436" s="76" customFormat="1" spans="1:13">
      <c r="A1436" s="354">
        <v>139</v>
      </c>
      <c r="B1436" s="354" t="s">
        <v>3732</v>
      </c>
      <c r="C1436" s="354" t="s">
        <v>2002</v>
      </c>
      <c r="D1436" s="354" t="s">
        <v>3602</v>
      </c>
      <c r="E1436" s="354" t="s">
        <v>347</v>
      </c>
      <c r="F1436" s="354" t="s">
        <v>3732</v>
      </c>
      <c r="G1436" s="143">
        <f ca="1" t="shared" si="23"/>
        <v>20.19</v>
      </c>
      <c r="H1436" s="354"/>
      <c r="I1436" s="143">
        <f ca="1" t="shared" si="24"/>
        <v>20.19</v>
      </c>
      <c r="J1436" s="354"/>
      <c r="K1436" s="354">
        <v>100</v>
      </c>
      <c r="L1436" s="354">
        <f ca="1" t="shared" si="25"/>
        <v>2019</v>
      </c>
      <c r="M1436" s="354"/>
    </row>
    <row r="1437" s="76" customFormat="1" spans="1:13">
      <c r="A1437" s="354">
        <v>140</v>
      </c>
      <c r="B1437" s="354" t="s">
        <v>3733</v>
      </c>
      <c r="C1437" s="354" t="s">
        <v>2002</v>
      </c>
      <c r="D1437" s="354" t="s">
        <v>3602</v>
      </c>
      <c r="E1437" s="354" t="s">
        <v>347</v>
      </c>
      <c r="F1437" s="354" t="s">
        <v>3733</v>
      </c>
      <c r="G1437" s="143">
        <f ca="1" t="shared" si="23"/>
        <v>4.85</v>
      </c>
      <c r="H1437" s="354"/>
      <c r="I1437" s="143">
        <f ca="1" t="shared" si="24"/>
        <v>4.85</v>
      </c>
      <c r="J1437" s="354"/>
      <c r="K1437" s="354">
        <v>100</v>
      </c>
      <c r="L1437" s="354">
        <f ca="1" t="shared" si="25"/>
        <v>485</v>
      </c>
      <c r="M1437" s="354"/>
    </row>
    <row r="1438" s="76" customFormat="1" spans="1:13">
      <c r="A1438" s="354">
        <v>141</v>
      </c>
      <c r="B1438" s="354" t="s">
        <v>3734</v>
      </c>
      <c r="C1438" s="354" t="s">
        <v>2002</v>
      </c>
      <c r="D1438" s="354" t="s">
        <v>3602</v>
      </c>
      <c r="E1438" s="354" t="s">
        <v>347</v>
      </c>
      <c r="F1438" s="354" t="s">
        <v>3734</v>
      </c>
      <c r="G1438" s="143">
        <f ca="1" t="shared" si="23"/>
        <v>33.11</v>
      </c>
      <c r="H1438" s="354"/>
      <c r="I1438" s="143">
        <f ca="1" t="shared" si="24"/>
        <v>33.11</v>
      </c>
      <c r="J1438" s="354"/>
      <c r="K1438" s="354">
        <v>100</v>
      </c>
      <c r="L1438" s="354">
        <f ca="1" t="shared" si="25"/>
        <v>3311</v>
      </c>
      <c r="M1438" s="354"/>
    </row>
    <row r="1439" s="76" customFormat="1" spans="1:13">
      <c r="A1439" s="354">
        <v>142</v>
      </c>
      <c r="B1439" s="354" t="s">
        <v>3735</v>
      </c>
      <c r="C1439" s="354" t="s">
        <v>2002</v>
      </c>
      <c r="D1439" s="354" t="s">
        <v>3602</v>
      </c>
      <c r="E1439" s="354" t="s">
        <v>347</v>
      </c>
      <c r="F1439" s="354" t="s">
        <v>3735</v>
      </c>
      <c r="G1439" s="143">
        <f ca="1" t="shared" si="23"/>
        <v>20.81</v>
      </c>
      <c r="H1439" s="354"/>
      <c r="I1439" s="143">
        <f ca="1" t="shared" si="24"/>
        <v>20.81</v>
      </c>
      <c r="J1439" s="354"/>
      <c r="K1439" s="354">
        <v>100</v>
      </c>
      <c r="L1439" s="354">
        <f ca="1" t="shared" si="25"/>
        <v>2081</v>
      </c>
      <c r="M1439" s="354"/>
    </row>
    <row r="1440" s="76" customFormat="1" spans="1:13">
      <c r="A1440" s="354">
        <v>143</v>
      </c>
      <c r="B1440" s="354" t="s">
        <v>3736</v>
      </c>
      <c r="C1440" s="354" t="s">
        <v>2002</v>
      </c>
      <c r="D1440" s="354" t="s">
        <v>3602</v>
      </c>
      <c r="E1440" s="354" t="s">
        <v>347</v>
      </c>
      <c r="F1440" s="354" t="s">
        <v>3736</v>
      </c>
      <c r="G1440" s="143">
        <f ca="1" t="shared" si="23"/>
        <v>2.47</v>
      </c>
      <c r="H1440" s="354"/>
      <c r="I1440" s="143">
        <f ca="1" t="shared" si="24"/>
        <v>2.47</v>
      </c>
      <c r="J1440" s="354"/>
      <c r="K1440" s="354">
        <v>100</v>
      </c>
      <c r="L1440" s="354">
        <f ca="1" t="shared" si="25"/>
        <v>247</v>
      </c>
      <c r="M1440" s="354"/>
    </row>
    <row r="1441" s="76" customFormat="1" spans="1:13">
      <c r="A1441" s="354">
        <v>144</v>
      </c>
      <c r="B1441" s="354" t="s">
        <v>3737</v>
      </c>
      <c r="C1441" s="354" t="s">
        <v>2002</v>
      </c>
      <c r="D1441" s="354" t="s">
        <v>3602</v>
      </c>
      <c r="E1441" s="354" t="s">
        <v>347</v>
      </c>
      <c r="F1441" s="354" t="s">
        <v>3737</v>
      </c>
      <c r="G1441" s="143">
        <f ca="1" t="shared" si="23"/>
        <v>38.77</v>
      </c>
      <c r="H1441" s="354"/>
      <c r="I1441" s="143">
        <f ca="1" t="shared" si="24"/>
        <v>38.77</v>
      </c>
      <c r="J1441" s="354"/>
      <c r="K1441" s="354">
        <v>100</v>
      </c>
      <c r="L1441" s="354">
        <f ca="1" t="shared" si="25"/>
        <v>3877</v>
      </c>
      <c r="M1441" s="354"/>
    </row>
    <row r="1442" s="76" customFormat="1" spans="1:13">
      <c r="A1442" s="354">
        <v>145</v>
      </c>
      <c r="B1442" s="354" t="s">
        <v>3738</v>
      </c>
      <c r="C1442" s="354" t="s">
        <v>2002</v>
      </c>
      <c r="D1442" s="354" t="s">
        <v>3602</v>
      </c>
      <c r="E1442" s="354" t="s">
        <v>347</v>
      </c>
      <c r="F1442" s="354" t="s">
        <v>3738</v>
      </c>
      <c r="G1442" s="143">
        <f ca="1" t="shared" si="23"/>
        <v>34.96</v>
      </c>
      <c r="H1442" s="354"/>
      <c r="I1442" s="143">
        <f ca="1" t="shared" si="24"/>
        <v>34.96</v>
      </c>
      <c r="J1442" s="354"/>
      <c r="K1442" s="354">
        <v>100</v>
      </c>
      <c r="L1442" s="354">
        <f ca="1" t="shared" si="25"/>
        <v>3496</v>
      </c>
      <c r="M1442" s="354"/>
    </row>
    <row r="1443" s="76" customFormat="1" spans="1:13">
      <c r="A1443" s="354">
        <v>146</v>
      </c>
      <c r="B1443" s="354" t="s">
        <v>3739</v>
      </c>
      <c r="C1443" s="354" t="s">
        <v>2002</v>
      </c>
      <c r="D1443" s="354" t="s">
        <v>3602</v>
      </c>
      <c r="E1443" s="354" t="s">
        <v>347</v>
      </c>
      <c r="F1443" s="354" t="s">
        <v>3739</v>
      </c>
      <c r="G1443" s="143">
        <f ca="1" t="shared" si="23"/>
        <v>14.4</v>
      </c>
      <c r="H1443" s="354"/>
      <c r="I1443" s="143">
        <f ca="1" t="shared" si="24"/>
        <v>14.4</v>
      </c>
      <c r="J1443" s="354"/>
      <c r="K1443" s="354">
        <v>100</v>
      </c>
      <c r="L1443" s="354">
        <f ca="1" t="shared" si="25"/>
        <v>1440</v>
      </c>
      <c r="M1443" s="354"/>
    </row>
    <row r="1444" s="76" customFormat="1" spans="1:13">
      <c r="A1444" s="354">
        <v>147</v>
      </c>
      <c r="B1444" s="354" t="s">
        <v>3740</v>
      </c>
      <c r="C1444" s="354" t="s">
        <v>2002</v>
      </c>
      <c r="D1444" s="354" t="s">
        <v>3602</v>
      </c>
      <c r="E1444" s="354" t="s">
        <v>347</v>
      </c>
      <c r="F1444" s="354" t="s">
        <v>3740</v>
      </c>
      <c r="G1444" s="143">
        <f ca="1" t="shared" si="23"/>
        <v>50.44</v>
      </c>
      <c r="H1444" s="354"/>
      <c r="I1444" s="143">
        <f ca="1" t="shared" si="24"/>
        <v>50.44</v>
      </c>
      <c r="J1444" s="354"/>
      <c r="K1444" s="354">
        <v>100</v>
      </c>
      <c r="L1444" s="354">
        <f ca="1" t="shared" si="25"/>
        <v>5044</v>
      </c>
      <c r="M1444" s="354"/>
    </row>
    <row r="1445" s="76" customFormat="1" spans="1:13">
      <c r="A1445" s="354">
        <v>148</v>
      </c>
      <c r="B1445" s="354" t="s">
        <v>3741</v>
      </c>
      <c r="C1445" s="354" t="s">
        <v>2002</v>
      </c>
      <c r="D1445" s="354" t="s">
        <v>3602</v>
      </c>
      <c r="E1445" s="354" t="s">
        <v>347</v>
      </c>
      <c r="F1445" s="354" t="s">
        <v>3741</v>
      </c>
      <c r="G1445" s="143">
        <f ca="1" t="shared" si="23"/>
        <v>35.24</v>
      </c>
      <c r="H1445" s="354"/>
      <c r="I1445" s="143">
        <f ca="1" t="shared" si="24"/>
        <v>35.24</v>
      </c>
      <c r="J1445" s="354"/>
      <c r="K1445" s="354">
        <v>100</v>
      </c>
      <c r="L1445" s="354">
        <f ca="1" t="shared" si="25"/>
        <v>3524</v>
      </c>
      <c r="M1445" s="354"/>
    </row>
    <row r="1446" s="76" customFormat="1" spans="1:13">
      <c r="A1446" s="354">
        <v>149</v>
      </c>
      <c r="B1446" s="354" t="s">
        <v>3742</v>
      </c>
      <c r="C1446" s="354" t="s">
        <v>2002</v>
      </c>
      <c r="D1446" s="354" t="s">
        <v>3602</v>
      </c>
      <c r="E1446" s="354" t="s">
        <v>347</v>
      </c>
      <c r="F1446" s="354" t="s">
        <v>3742</v>
      </c>
      <c r="G1446" s="143">
        <f ca="1" t="shared" si="23"/>
        <v>11.2</v>
      </c>
      <c r="H1446" s="354"/>
      <c r="I1446" s="143">
        <f ca="1" t="shared" si="24"/>
        <v>11.2</v>
      </c>
      <c r="J1446" s="354"/>
      <c r="K1446" s="354">
        <v>100</v>
      </c>
      <c r="L1446" s="354">
        <f ca="1" t="shared" si="25"/>
        <v>1120</v>
      </c>
      <c r="M1446" s="354"/>
    </row>
    <row r="1447" s="76" customFormat="1" spans="1:13">
      <c r="A1447" s="354">
        <v>150</v>
      </c>
      <c r="B1447" s="354" t="s">
        <v>3743</v>
      </c>
      <c r="C1447" s="354" t="s">
        <v>2002</v>
      </c>
      <c r="D1447" s="354" t="s">
        <v>3602</v>
      </c>
      <c r="E1447" s="354" t="s">
        <v>347</v>
      </c>
      <c r="F1447" s="354" t="s">
        <v>3743</v>
      </c>
      <c r="G1447" s="143">
        <f ca="1" t="shared" si="23"/>
        <v>34.26</v>
      </c>
      <c r="H1447" s="354"/>
      <c r="I1447" s="143">
        <f ca="1" t="shared" si="24"/>
        <v>34.26</v>
      </c>
      <c r="J1447" s="354"/>
      <c r="K1447" s="354">
        <v>100</v>
      </c>
      <c r="L1447" s="354">
        <f ca="1" t="shared" si="25"/>
        <v>3426</v>
      </c>
      <c r="M1447" s="354"/>
    </row>
    <row r="1448" s="76" customFormat="1" spans="1:13">
      <c r="A1448" s="354">
        <v>151</v>
      </c>
      <c r="B1448" s="354" t="s">
        <v>3744</v>
      </c>
      <c r="C1448" s="354" t="s">
        <v>2002</v>
      </c>
      <c r="D1448" s="354" t="s">
        <v>3602</v>
      </c>
      <c r="E1448" s="354" t="s">
        <v>347</v>
      </c>
      <c r="F1448" s="354" t="s">
        <v>3744</v>
      </c>
      <c r="G1448" s="143">
        <f ca="1" t="shared" si="23"/>
        <v>18.96</v>
      </c>
      <c r="H1448" s="354"/>
      <c r="I1448" s="143">
        <f ca="1" t="shared" si="24"/>
        <v>18.96</v>
      </c>
      <c r="J1448" s="354"/>
      <c r="K1448" s="354">
        <v>100</v>
      </c>
      <c r="L1448" s="354">
        <f ca="1" t="shared" si="25"/>
        <v>1896</v>
      </c>
      <c r="M1448" s="354"/>
    </row>
    <row r="1449" s="76" customFormat="1" spans="1:13">
      <c r="A1449" s="354">
        <v>152</v>
      </c>
      <c r="B1449" s="354" t="s">
        <v>3745</v>
      </c>
      <c r="C1449" s="354" t="s">
        <v>2002</v>
      </c>
      <c r="D1449" s="354" t="s">
        <v>3602</v>
      </c>
      <c r="E1449" s="354" t="s">
        <v>347</v>
      </c>
      <c r="F1449" s="354" t="s">
        <v>3745</v>
      </c>
      <c r="G1449" s="143">
        <f ca="1" t="shared" si="23"/>
        <v>16.24</v>
      </c>
      <c r="H1449" s="354"/>
      <c r="I1449" s="143">
        <f ca="1" t="shared" si="24"/>
        <v>16.24</v>
      </c>
      <c r="J1449" s="354"/>
      <c r="K1449" s="354">
        <v>100</v>
      </c>
      <c r="L1449" s="354">
        <f ca="1" t="shared" si="25"/>
        <v>1624</v>
      </c>
      <c r="M1449" s="354"/>
    </row>
    <row r="1450" s="76" customFormat="1" spans="1:13">
      <c r="A1450" s="354">
        <v>153</v>
      </c>
      <c r="B1450" s="354" t="s">
        <v>3746</v>
      </c>
      <c r="C1450" s="354" t="s">
        <v>2002</v>
      </c>
      <c r="D1450" s="354" t="s">
        <v>3602</v>
      </c>
      <c r="E1450" s="354" t="s">
        <v>347</v>
      </c>
      <c r="F1450" s="354" t="s">
        <v>3746</v>
      </c>
      <c r="G1450" s="143">
        <f ca="1" t="shared" si="23"/>
        <v>32.9</v>
      </c>
      <c r="H1450" s="354"/>
      <c r="I1450" s="143">
        <f ca="1" t="shared" si="24"/>
        <v>32.9</v>
      </c>
      <c r="J1450" s="354"/>
      <c r="K1450" s="354">
        <v>100</v>
      </c>
      <c r="L1450" s="354">
        <f ca="1" t="shared" si="25"/>
        <v>3290</v>
      </c>
      <c r="M1450" s="354"/>
    </row>
    <row r="1451" s="76" customFormat="1" spans="1:13">
      <c r="A1451" s="354">
        <v>154</v>
      </c>
      <c r="B1451" s="354" t="s">
        <v>3747</v>
      </c>
      <c r="C1451" s="354" t="s">
        <v>2002</v>
      </c>
      <c r="D1451" s="354" t="s">
        <v>3602</v>
      </c>
      <c r="E1451" s="354" t="s">
        <v>347</v>
      </c>
      <c r="F1451" s="354" t="s">
        <v>3747</v>
      </c>
      <c r="G1451" s="143">
        <f ca="1" t="shared" si="23"/>
        <v>17.18</v>
      </c>
      <c r="H1451" s="354"/>
      <c r="I1451" s="143">
        <f ca="1" t="shared" si="24"/>
        <v>17.18</v>
      </c>
      <c r="J1451" s="354"/>
      <c r="K1451" s="354">
        <v>100</v>
      </c>
      <c r="L1451" s="354">
        <f ca="1" t="shared" si="25"/>
        <v>1718</v>
      </c>
      <c r="M1451" s="354"/>
    </row>
    <row r="1452" s="76" customFormat="1" spans="1:13">
      <c r="A1452" s="354">
        <v>155</v>
      </c>
      <c r="B1452" s="354" t="s">
        <v>3748</v>
      </c>
      <c r="C1452" s="354" t="s">
        <v>2002</v>
      </c>
      <c r="D1452" s="354" t="s">
        <v>3602</v>
      </c>
      <c r="E1452" s="354" t="s">
        <v>436</v>
      </c>
      <c r="F1452" s="354" t="s">
        <v>3748</v>
      </c>
      <c r="G1452" s="143">
        <f ca="1" t="shared" si="23"/>
        <v>5.41</v>
      </c>
      <c r="H1452" s="354"/>
      <c r="I1452" s="143">
        <f ca="1" t="shared" si="24"/>
        <v>5.41</v>
      </c>
      <c r="J1452" s="354"/>
      <c r="K1452" s="354">
        <v>100</v>
      </c>
      <c r="L1452" s="354">
        <f ca="1" t="shared" si="25"/>
        <v>541</v>
      </c>
      <c r="M1452" s="354"/>
    </row>
    <row r="1453" s="76" customFormat="1" spans="1:13">
      <c r="A1453" s="354">
        <v>156</v>
      </c>
      <c r="B1453" s="354" t="s">
        <v>3749</v>
      </c>
      <c r="C1453" s="354" t="s">
        <v>2002</v>
      </c>
      <c r="D1453" s="354" t="s">
        <v>3602</v>
      </c>
      <c r="E1453" s="354" t="s">
        <v>436</v>
      </c>
      <c r="F1453" s="354" t="s">
        <v>3749</v>
      </c>
      <c r="G1453" s="143">
        <f ca="1" t="shared" si="23"/>
        <v>8.76</v>
      </c>
      <c r="H1453" s="354"/>
      <c r="I1453" s="143">
        <f ca="1" t="shared" si="24"/>
        <v>8.76</v>
      </c>
      <c r="J1453" s="354"/>
      <c r="K1453" s="354">
        <v>100</v>
      </c>
      <c r="L1453" s="354">
        <f ca="1" t="shared" si="25"/>
        <v>876</v>
      </c>
      <c r="M1453" s="354"/>
    </row>
    <row r="1454" s="76" customFormat="1" spans="1:13">
      <c r="A1454" s="354">
        <v>157</v>
      </c>
      <c r="B1454" s="354" t="s">
        <v>3750</v>
      </c>
      <c r="C1454" s="354" t="s">
        <v>2002</v>
      </c>
      <c r="D1454" s="354" t="s">
        <v>3602</v>
      </c>
      <c r="E1454" s="354" t="s">
        <v>436</v>
      </c>
      <c r="F1454" s="354" t="s">
        <v>3750</v>
      </c>
      <c r="G1454" s="143">
        <f ca="1" t="shared" si="23"/>
        <v>20.41</v>
      </c>
      <c r="H1454" s="354"/>
      <c r="I1454" s="143">
        <f ca="1" t="shared" si="24"/>
        <v>20.41</v>
      </c>
      <c r="J1454" s="354"/>
      <c r="K1454" s="354">
        <v>100</v>
      </c>
      <c r="L1454" s="354">
        <f ca="1" t="shared" si="25"/>
        <v>2041</v>
      </c>
      <c r="M1454" s="354"/>
    </row>
    <row r="1455" s="76" customFormat="1" spans="1:13">
      <c r="A1455" s="354">
        <v>158</v>
      </c>
      <c r="B1455" s="354" t="s">
        <v>3751</v>
      </c>
      <c r="C1455" s="354" t="s">
        <v>2002</v>
      </c>
      <c r="D1455" s="354" t="s">
        <v>3602</v>
      </c>
      <c r="E1455" s="354" t="s">
        <v>436</v>
      </c>
      <c r="F1455" s="354" t="s">
        <v>3751</v>
      </c>
      <c r="G1455" s="143">
        <f ca="1" t="shared" si="23"/>
        <v>21.3</v>
      </c>
      <c r="H1455" s="354"/>
      <c r="I1455" s="143">
        <f ca="1" t="shared" si="24"/>
        <v>21.3</v>
      </c>
      <c r="J1455" s="354"/>
      <c r="K1455" s="354">
        <v>100</v>
      </c>
      <c r="L1455" s="354">
        <f ca="1" t="shared" si="25"/>
        <v>2130</v>
      </c>
      <c r="M1455" s="354"/>
    </row>
    <row r="1456" s="76" customFormat="1" spans="1:13">
      <c r="A1456" s="354">
        <v>159</v>
      </c>
      <c r="B1456" s="354" t="s">
        <v>3752</v>
      </c>
      <c r="C1456" s="354" t="s">
        <v>2002</v>
      </c>
      <c r="D1456" s="354" t="s">
        <v>3602</v>
      </c>
      <c r="E1456" s="354" t="s">
        <v>436</v>
      </c>
      <c r="F1456" s="354" t="s">
        <v>3752</v>
      </c>
      <c r="G1456" s="143">
        <f ca="1" t="shared" si="23"/>
        <v>32.73</v>
      </c>
      <c r="H1456" s="354"/>
      <c r="I1456" s="143">
        <f ca="1" t="shared" si="24"/>
        <v>32.73</v>
      </c>
      <c r="J1456" s="354"/>
      <c r="K1456" s="354">
        <v>100</v>
      </c>
      <c r="L1456" s="354">
        <f ca="1" t="shared" si="25"/>
        <v>3273</v>
      </c>
      <c r="M1456" s="354"/>
    </row>
    <row r="1457" s="76" customFormat="1" spans="1:13">
      <c r="A1457" s="354">
        <v>160</v>
      </c>
      <c r="B1457" s="354" t="s">
        <v>3753</v>
      </c>
      <c r="C1457" s="354" t="s">
        <v>2002</v>
      </c>
      <c r="D1457" s="354" t="s">
        <v>3602</v>
      </c>
      <c r="E1457" s="354" t="s">
        <v>436</v>
      </c>
      <c r="F1457" s="354" t="s">
        <v>3753</v>
      </c>
      <c r="G1457" s="143">
        <f ca="1" t="shared" si="23"/>
        <v>9.13</v>
      </c>
      <c r="H1457" s="354"/>
      <c r="I1457" s="143">
        <f ca="1" t="shared" si="24"/>
        <v>9.13</v>
      </c>
      <c r="J1457" s="354"/>
      <c r="K1457" s="354">
        <v>100</v>
      </c>
      <c r="L1457" s="354">
        <f ca="1" t="shared" si="25"/>
        <v>913</v>
      </c>
      <c r="M1457" s="354"/>
    </row>
    <row r="1458" s="76" customFormat="1" spans="1:13">
      <c r="A1458" s="354">
        <v>161</v>
      </c>
      <c r="B1458" s="354" t="s">
        <v>3754</v>
      </c>
      <c r="C1458" s="354" t="s">
        <v>2002</v>
      </c>
      <c r="D1458" s="354" t="s">
        <v>3602</v>
      </c>
      <c r="E1458" s="354" t="s">
        <v>436</v>
      </c>
      <c r="F1458" s="354" t="s">
        <v>3754</v>
      </c>
      <c r="G1458" s="143">
        <f ca="1" t="shared" si="23"/>
        <v>26.72</v>
      </c>
      <c r="H1458" s="354"/>
      <c r="I1458" s="143">
        <f ca="1" t="shared" si="24"/>
        <v>26.72</v>
      </c>
      <c r="J1458" s="354"/>
      <c r="K1458" s="354">
        <v>100</v>
      </c>
      <c r="L1458" s="354">
        <f ca="1" t="shared" si="25"/>
        <v>2672</v>
      </c>
      <c r="M1458" s="354"/>
    </row>
    <row r="1459" s="76" customFormat="1" spans="1:13">
      <c r="A1459" s="354">
        <v>162</v>
      </c>
      <c r="B1459" s="354" t="s">
        <v>3755</v>
      </c>
      <c r="C1459" s="354" t="s">
        <v>2002</v>
      </c>
      <c r="D1459" s="354" t="s">
        <v>3602</v>
      </c>
      <c r="E1459" s="354" t="s">
        <v>436</v>
      </c>
      <c r="F1459" s="354" t="s">
        <v>3755</v>
      </c>
      <c r="G1459" s="143">
        <f ca="1" t="shared" si="23"/>
        <v>8.68</v>
      </c>
      <c r="H1459" s="354"/>
      <c r="I1459" s="143">
        <f ca="1" t="shared" si="24"/>
        <v>8.68</v>
      </c>
      <c r="J1459" s="354"/>
      <c r="K1459" s="354">
        <v>100</v>
      </c>
      <c r="L1459" s="354">
        <f ca="1" t="shared" si="25"/>
        <v>868</v>
      </c>
      <c r="M1459" s="354"/>
    </row>
    <row r="1460" s="76" customFormat="1" spans="1:13">
      <c r="A1460" s="354">
        <v>163</v>
      </c>
      <c r="B1460" s="354" t="s">
        <v>3756</v>
      </c>
      <c r="C1460" s="354" t="s">
        <v>2002</v>
      </c>
      <c r="D1460" s="354" t="s">
        <v>3602</v>
      </c>
      <c r="E1460" s="354" t="s">
        <v>436</v>
      </c>
      <c r="F1460" s="354" t="s">
        <v>3756</v>
      </c>
      <c r="G1460" s="143">
        <f ca="1" t="shared" si="23"/>
        <v>14.51</v>
      </c>
      <c r="H1460" s="354"/>
      <c r="I1460" s="143">
        <f ca="1" t="shared" si="24"/>
        <v>14.51</v>
      </c>
      <c r="J1460" s="354"/>
      <c r="K1460" s="354">
        <v>100</v>
      </c>
      <c r="L1460" s="354">
        <f ca="1" t="shared" si="25"/>
        <v>1451</v>
      </c>
      <c r="M1460" s="354"/>
    </row>
    <row r="1461" s="76" customFormat="1" spans="1:13">
      <c r="A1461" s="354">
        <v>164</v>
      </c>
      <c r="B1461" s="354" t="s">
        <v>3757</v>
      </c>
      <c r="C1461" s="354" t="s">
        <v>2002</v>
      </c>
      <c r="D1461" s="354" t="s">
        <v>3602</v>
      </c>
      <c r="E1461" s="354" t="s">
        <v>436</v>
      </c>
      <c r="F1461" s="354" t="s">
        <v>3757</v>
      </c>
      <c r="G1461" s="143">
        <f ca="1" t="shared" si="23"/>
        <v>5.16</v>
      </c>
      <c r="H1461" s="354"/>
      <c r="I1461" s="143">
        <f ca="1" t="shared" si="24"/>
        <v>5.16</v>
      </c>
      <c r="J1461" s="354"/>
      <c r="K1461" s="354">
        <v>100</v>
      </c>
      <c r="L1461" s="354">
        <f ca="1" t="shared" si="25"/>
        <v>516</v>
      </c>
      <c r="M1461" s="354"/>
    </row>
    <row r="1462" s="76" customFormat="1" spans="1:13">
      <c r="A1462" s="354">
        <v>165</v>
      </c>
      <c r="B1462" s="354" t="s">
        <v>3758</v>
      </c>
      <c r="C1462" s="354" t="s">
        <v>2002</v>
      </c>
      <c r="D1462" s="354" t="s">
        <v>3602</v>
      </c>
      <c r="E1462" s="354" t="s">
        <v>436</v>
      </c>
      <c r="F1462" s="354" t="s">
        <v>3758</v>
      </c>
      <c r="G1462" s="143">
        <f ca="1" t="shared" si="23"/>
        <v>12.51</v>
      </c>
      <c r="H1462" s="354"/>
      <c r="I1462" s="143">
        <f ca="1" t="shared" si="24"/>
        <v>12.51</v>
      </c>
      <c r="J1462" s="354"/>
      <c r="K1462" s="354">
        <v>100</v>
      </c>
      <c r="L1462" s="354">
        <f ca="1" t="shared" si="25"/>
        <v>1251</v>
      </c>
      <c r="M1462" s="354"/>
    </row>
    <row r="1463" s="76" customFormat="1" spans="1:13">
      <c r="A1463" s="354">
        <v>166</v>
      </c>
      <c r="B1463" s="354" t="s">
        <v>3759</v>
      </c>
      <c r="C1463" s="354" t="s">
        <v>2002</v>
      </c>
      <c r="D1463" s="354" t="s">
        <v>3602</v>
      </c>
      <c r="E1463" s="354" t="s">
        <v>436</v>
      </c>
      <c r="F1463" s="354" t="s">
        <v>3759</v>
      </c>
      <c r="G1463" s="143">
        <f ca="1" t="shared" si="23"/>
        <v>9.39</v>
      </c>
      <c r="H1463" s="354"/>
      <c r="I1463" s="143">
        <f ca="1" t="shared" si="24"/>
        <v>9.39</v>
      </c>
      <c r="J1463" s="354"/>
      <c r="K1463" s="354">
        <v>100</v>
      </c>
      <c r="L1463" s="354">
        <f ca="1" t="shared" si="25"/>
        <v>939</v>
      </c>
      <c r="M1463" s="354"/>
    </row>
    <row r="1464" s="76" customFormat="1" spans="1:13">
      <c r="A1464" s="354">
        <v>167</v>
      </c>
      <c r="B1464" s="354" t="s">
        <v>3760</v>
      </c>
      <c r="C1464" s="354" t="s">
        <v>2002</v>
      </c>
      <c r="D1464" s="354" t="s">
        <v>3602</v>
      </c>
      <c r="E1464" s="354" t="s">
        <v>436</v>
      </c>
      <c r="F1464" s="354" t="s">
        <v>3760</v>
      </c>
      <c r="G1464" s="143">
        <f ca="1" t="shared" si="23"/>
        <v>9.35</v>
      </c>
      <c r="H1464" s="354"/>
      <c r="I1464" s="143">
        <f ca="1" t="shared" si="24"/>
        <v>9.35</v>
      </c>
      <c r="J1464" s="354"/>
      <c r="K1464" s="354">
        <v>100</v>
      </c>
      <c r="L1464" s="354">
        <f ca="1" t="shared" si="25"/>
        <v>935</v>
      </c>
      <c r="M1464" s="354"/>
    </row>
    <row r="1465" s="76" customFormat="1" spans="1:13">
      <c r="A1465" s="354">
        <v>168</v>
      </c>
      <c r="B1465" s="354" t="s">
        <v>3761</v>
      </c>
      <c r="C1465" s="354" t="s">
        <v>2002</v>
      </c>
      <c r="D1465" s="354" t="s">
        <v>3602</v>
      </c>
      <c r="E1465" s="354" t="s">
        <v>436</v>
      </c>
      <c r="F1465" s="354" t="s">
        <v>3761</v>
      </c>
      <c r="G1465" s="143">
        <f ca="1" t="shared" si="23"/>
        <v>26.22</v>
      </c>
      <c r="H1465" s="354"/>
      <c r="I1465" s="143">
        <f ca="1" t="shared" si="24"/>
        <v>26.22</v>
      </c>
      <c r="J1465" s="354"/>
      <c r="K1465" s="354">
        <v>100</v>
      </c>
      <c r="L1465" s="354">
        <f ca="1" t="shared" si="25"/>
        <v>2622</v>
      </c>
      <c r="M1465" s="354"/>
    </row>
    <row r="1466" s="76" customFormat="1" spans="1:13">
      <c r="A1466" s="354">
        <v>169</v>
      </c>
      <c r="B1466" s="354" t="s">
        <v>3762</v>
      </c>
      <c r="C1466" s="354" t="s">
        <v>2002</v>
      </c>
      <c r="D1466" s="354" t="s">
        <v>3602</v>
      </c>
      <c r="E1466" s="354" t="s">
        <v>436</v>
      </c>
      <c r="F1466" s="354" t="s">
        <v>3762</v>
      </c>
      <c r="G1466" s="143">
        <f ca="1" t="shared" si="23"/>
        <v>14.41</v>
      </c>
      <c r="H1466" s="354"/>
      <c r="I1466" s="143">
        <f ca="1" t="shared" si="24"/>
        <v>14.41</v>
      </c>
      <c r="J1466" s="354"/>
      <c r="K1466" s="354">
        <v>100</v>
      </c>
      <c r="L1466" s="354">
        <f ca="1" t="shared" si="25"/>
        <v>1441</v>
      </c>
      <c r="M1466" s="354"/>
    </row>
    <row r="1467" s="76" customFormat="1" spans="1:13">
      <c r="A1467" s="354">
        <v>170</v>
      </c>
      <c r="B1467" s="354" t="s">
        <v>3763</v>
      </c>
      <c r="C1467" s="354" t="s">
        <v>2002</v>
      </c>
      <c r="D1467" s="354" t="s">
        <v>3602</v>
      </c>
      <c r="E1467" s="354" t="s">
        <v>436</v>
      </c>
      <c r="F1467" s="354" t="s">
        <v>3763</v>
      </c>
      <c r="G1467" s="143">
        <f ca="1" t="shared" si="23"/>
        <v>18.35</v>
      </c>
      <c r="H1467" s="354"/>
      <c r="I1467" s="143">
        <f ca="1" t="shared" si="24"/>
        <v>18.35</v>
      </c>
      <c r="J1467" s="354"/>
      <c r="K1467" s="354">
        <v>100</v>
      </c>
      <c r="L1467" s="354">
        <f ca="1" t="shared" si="25"/>
        <v>1835</v>
      </c>
      <c r="M1467" s="354"/>
    </row>
    <row r="1468" s="76" customFormat="1" spans="1:13">
      <c r="A1468" s="354">
        <v>171</v>
      </c>
      <c r="B1468" s="354" t="s">
        <v>3764</v>
      </c>
      <c r="C1468" s="354" t="s">
        <v>2002</v>
      </c>
      <c r="D1468" s="354" t="s">
        <v>3602</v>
      </c>
      <c r="E1468" s="354" t="s">
        <v>436</v>
      </c>
      <c r="F1468" s="354" t="s">
        <v>3764</v>
      </c>
      <c r="G1468" s="143">
        <f ca="1" t="shared" si="23"/>
        <v>8.94</v>
      </c>
      <c r="H1468" s="354"/>
      <c r="I1468" s="143">
        <f ca="1" t="shared" si="24"/>
        <v>8.94</v>
      </c>
      <c r="J1468" s="354"/>
      <c r="K1468" s="354">
        <v>100</v>
      </c>
      <c r="L1468" s="354">
        <f ca="1" t="shared" si="25"/>
        <v>894</v>
      </c>
      <c r="M1468" s="354"/>
    </row>
    <row r="1469" s="76" customFormat="1" spans="1:13">
      <c r="A1469" s="354">
        <v>172</v>
      </c>
      <c r="B1469" s="354" t="s">
        <v>3765</v>
      </c>
      <c r="C1469" s="354" t="s">
        <v>2002</v>
      </c>
      <c r="D1469" s="354" t="s">
        <v>3602</v>
      </c>
      <c r="E1469" s="354" t="s">
        <v>436</v>
      </c>
      <c r="F1469" s="354" t="s">
        <v>3765</v>
      </c>
      <c r="G1469" s="143">
        <f ca="1" t="shared" si="23"/>
        <v>32.24</v>
      </c>
      <c r="H1469" s="354"/>
      <c r="I1469" s="143">
        <f ca="1" t="shared" si="24"/>
        <v>32.24</v>
      </c>
      <c r="J1469" s="354"/>
      <c r="K1469" s="354">
        <v>100</v>
      </c>
      <c r="L1469" s="354">
        <f ca="1" t="shared" si="25"/>
        <v>3224</v>
      </c>
      <c r="M1469" s="354"/>
    </row>
    <row r="1470" s="76" customFormat="1" spans="1:13">
      <c r="A1470" s="354">
        <v>173</v>
      </c>
      <c r="B1470" s="354" t="s">
        <v>3766</v>
      </c>
      <c r="C1470" s="354" t="s">
        <v>2002</v>
      </c>
      <c r="D1470" s="354" t="s">
        <v>3602</v>
      </c>
      <c r="E1470" s="354" t="s">
        <v>436</v>
      </c>
      <c r="F1470" s="354" t="s">
        <v>3766</v>
      </c>
      <c r="G1470" s="143">
        <f ca="1" t="shared" si="23"/>
        <v>18.09</v>
      </c>
      <c r="H1470" s="354"/>
      <c r="I1470" s="143">
        <f ca="1" t="shared" si="24"/>
        <v>18.09</v>
      </c>
      <c r="J1470" s="354"/>
      <c r="K1470" s="354">
        <v>100</v>
      </c>
      <c r="L1470" s="354">
        <f ca="1" t="shared" si="25"/>
        <v>1809</v>
      </c>
      <c r="M1470" s="354"/>
    </row>
    <row r="1471" s="76" customFormat="1" spans="1:13">
      <c r="A1471" s="354">
        <v>174</v>
      </c>
      <c r="B1471" s="354" t="s">
        <v>3767</v>
      </c>
      <c r="C1471" s="354" t="s">
        <v>2002</v>
      </c>
      <c r="D1471" s="354" t="s">
        <v>3602</v>
      </c>
      <c r="E1471" s="354" t="s">
        <v>436</v>
      </c>
      <c r="F1471" s="354" t="s">
        <v>3767</v>
      </c>
      <c r="G1471" s="143">
        <f ca="1" t="shared" si="23"/>
        <v>21.88</v>
      </c>
      <c r="H1471" s="354"/>
      <c r="I1471" s="143">
        <f ca="1" t="shared" si="24"/>
        <v>21.88</v>
      </c>
      <c r="J1471" s="354"/>
      <c r="K1471" s="354">
        <v>100</v>
      </c>
      <c r="L1471" s="354">
        <f ca="1" t="shared" si="25"/>
        <v>2188</v>
      </c>
      <c r="M1471" s="354"/>
    </row>
    <row r="1472" s="76" customFormat="1" spans="1:13">
      <c r="A1472" s="354">
        <v>175</v>
      </c>
      <c r="B1472" s="354" t="s">
        <v>3768</v>
      </c>
      <c r="C1472" s="354" t="s">
        <v>2002</v>
      </c>
      <c r="D1472" s="354" t="s">
        <v>3602</v>
      </c>
      <c r="E1472" s="354" t="s">
        <v>436</v>
      </c>
      <c r="F1472" s="354" t="s">
        <v>3768</v>
      </c>
      <c r="G1472" s="143">
        <f ca="1" t="shared" si="23"/>
        <v>31.32</v>
      </c>
      <c r="H1472" s="354"/>
      <c r="I1472" s="143">
        <f ca="1" t="shared" si="24"/>
        <v>31.32</v>
      </c>
      <c r="J1472" s="354"/>
      <c r="K1472" s="354">
        <v>100</v>
      </c>
      <c r="L1472" s="354">
        <f ca="1" t="shared" si="25"/>
        <v>3132</v>
      </c>
      <c r="M1472" s="354"/>
    </row>
    <row r="1473" s="76" customFormat="1" spans="1:13">
      <c r="A1473" s="354">
        <v>176</v>
      </c>
      <c r="B1473" s="354" t="s">
        <v>3769</v>
      </c>
      <c r="C1473" s="354" t="s">
        <v>2002</v>
      </c>
      <c r="D1473" s="354" t="s">
        <v>3602</v>
      </c>
      <c r="E1473" s="354" t="s">
        <v>436</v>
      </c>
      <c r="F1473" s="354" t="s">
        <v>3769</v>
      </c>
      <c r="G1473" s="143">
        <f ca="1" t="shared" si="23"/>
        <v>31.44</v>
      </c>
      <c r="H1473" s="354"/>
      <c r="I1473" s="143">
        <f ca="1" t="shared" si="24"/>
        <v>31.44</v>
      </c>
      <c r="J1473" s="354"/>
      <c r="K1473" s="354">
        <v>100</v>
      </c>
      <c r="L1473" s="354">
        <f ca="1" t="shared" si="25"/>
        <v>3144</v>
      </c>
      <c r="M1473" s="354"/>
    </row>
    <row r="1474" s="76" customFormat="1" spans="1:13">
      <c r="A1474" s="354">
        <v>177</v>
      </c>
      <c r="B1474" s="354" t="s">
        <v>3770</v>
      </c>
      <c r="C1474" s="354" t="s">
        <v>2002</v>
      </c>
      <c r="D1474" s="354" t="s">
        <v>3602</v>
      </c>
      <c r="E1474" s="354" t="s">
        <v>436</v>
      </c>
      <c r="F1474" s="354" t="s">
        <v>3770</v>
      </c>
      <c r="G1474" s="143">
        <f ca="1" t="shared" si="23"/>
        <v>24.66</v>
      </c>
      <c r="H1474" s="354"/>
      <c r="I1474" s="143">
        <f ca="1" t="shared" si="24"/>
        <v>24.66</v>
      </c>
      <c r="J1474" s="354"/>
      <c r="K1474" s="354">
        <v>100</v>
      </c>
      <c r="L1474" s="354">
        <f ca="1" t="shared" si="25"/>
        <v>2466</v>
      </c>
      <c r="M1474" s="354"/>
    </row>
    <row r="1475" s="76" customFormat="1" spans="1:13">
      <c r="A1475" s="354">
        <v>178</v>
      </c>
      <c r="B1475" s="354" t="s">
        <v>3771</v>
      </c>
      <c r="C1475" s="354" t="s">
        <v>2002</v>
      </c>
      <c r="D1475" s="354" t="s">
        <v>3602</v>
      </c>
      <c r="E1475" s="354" t="s">
        <v>436</v>
      </c>
      <c r="F1475" s="354" t="s">
        <v>3771</v>
      </c>
      <c r="G1475" s="143">
        <f ca="1" t="shared" si="23"/>
        <v>42.83</v>
      </c>
      <c r="H1475" s="354"/>
      <c r="I1475" s="143">
        <f ca="1" t="shared" si="24"/>
        <v>42.83</v>
      </c>
      <c r="J1475" s="354"/>
      <c r="K1475" s="354">
        <v>100</v>
      </c>
      <c r="L1475" s="354">
        <f ca="1" t="shared" si="25"/>
        <v>4283</v>
      </c>
      <c r="M1475" s="354"/>
    </row>
    <row r="1476" s="76" customFormat="1" spans="1:13">
      <c r="A1476" s="354">
        <v>179</v>
      </c>
      <c r="B1476" s="354" t="s">
        <v>3772</v>
      </c>
      <c r="C1476" s="354" t="s">
        <v>2002</v>
      </c>
      <c r="D1476" s="354" t="s">
        <v>3602</v>
      </c>
      <c r="E1476" s="354" t="s">
        <v>436</v>
      </c>
      <c r="F1476" s="354" t="s">
        <v>3772</v>
      </c>
      <c r="G1476" s="143">
        <f ca="1" t="shared" si="23"/>
        <v>42.11</v>
      </c>
      <c r="H1476" s="354"/>
      <c r="I1476" s="143">
        <f ca="1" t="shared" si="24"/>
        <v>42.11</v>
      </c>
      <c r="J1476" s="354"/>
      <c r="K1476" s="354">
        <v>100</v>
      </c>
      <c r="L1476" s="354">
        <f ca="1" t="shared" si="25"/>
        <v>4211</v>
      </c>
      <c r="M1476" s="354"/>
    </row>
    <row r="1477" s="76" customFormat="1" spans="1:13">
      <c r="A1477" s="354">
        <v>180</v>
      </c>
      <c r="B1477" s="354" t="s">
        <v>3773</v>
      </c>
      <c r="C1477" s="354" t="s">
        <v>2002</v>
      </c>
      <c r="D1477" s="354" t="s">
        <v>3602</v>
      </c>
      <c r="E1477" s="354" t="s">
        <v>436</v>
      </c>
      <c r="F1477" s="354" t="s">
        <v>3773</v>
      </c>
      <c r="G1477" s="143">
        <f ca="1" t="shared" si="23"/>
        <v>33.21</v>
      </c>
      <c r="H1477" s="354"/>
      <c r="I1477" s="143">
        <f ca="1" t="shared" si="24"/>
        <v>33.21</v>
      </c>
      <c r="J1477" s="354"/>
      <c r="K1477" s="354">
        <v>100</v>
      </c>
      <c r="L1477" s="354">
        <f ca="1" t="shared" si="25"/>
        <v>3321</v>
      </c>
      <c r="M1477" s="354"/>
    </row>
    <row r="1478" s="76" customFormat="1" spans="1:13">
      <c r="A1478" s="354">
        <v>181</v>
      </c>
      <c r="B1478" s="354" t="s">
        <v>3774</v>
      </c>
      <c r="C1478" s="354" t="s">
        <v>2002</v>
      </c>
      <c r="D1478" s="354" t="s">
        <v>3602</v>
      </c>
      <c r="E1478" s="354" t="s">
        <v>436</v>
      </c>
      <c r="F1478" s="354" t="s">
        <v>3774</v>
      </c>
      <c r="G1478" s="143">
        <f ca="1" t="shared" si="23"/>
        <v>29.9</v>
      </c>
      <c r="H1478" s="354"/>
      <c r="I1478" s="143">
        <f ca="1" t="shared" si="24"/>
        <v>29.9</v>
      </c>
      <c r="J1478" s="354"/>
      <c r="K1478" s="354">
        <v>100</v>
      </c>
      <c r="L1478" s="354">
        <f ca="1" t="shared" si="25"/>
        <v>2990</v>
      </c>
      <c r="M1478" s="354"/>
    </row>
    <row r="1479" s="76" customFormat="1" spans="1:13">
      <c r="A1479" s="354">
        <v>182</v>
      </c>
      <c r="B1479" s="354" t="s">
        <v>3775</v>
      </c>
      <c r="C1479" s="354" t="s">
        <v>2002</v>
      </c>
      <c r="D1479" s="354" t="s">
        <v>3602</v>
      </c>
      <c r="E1479" s="354" t="s">
        <v>436</v>
      </c>
      <c r="F1479" s="354" t="s">
        <v>3775</v>
      </c>
      <c r="G1479" s="143">
        <f ca="1" t="shared" si="23"/>
        <v>17.5</v>
      </c>
      <c r="H1479" s="354"/>
      <c r="I1479" s="143">
        <f ca="1" t="shared" si="24"/>
        <v>17.5</v>
      </c>
      <c r="J1479" s="354"/>
      <c r="K1479" s="354">
        <v>100</v>
      </c>
      <c r="L1479" s="354">
        <f ca="1" t="shared" si="25"/>
        <v>1750</v>
      </c>
      <c r="M1479" s="354"/>
    </row>
    <row r="1480" s="76" customFormat="1" spans="1:13">
      <c r="A1480" s="354">
        <v>183</v>
      </c>
      <c r="B1480" s="354" t="s">
        <v>3776</v>
      </c>
      <c r="C1480" s="354" t="s">
        <v>2002</v>
      </c>
      <c r="D1480" s="354" t="s">
        <v>3602</v>
      </c>
      <c r="E1480" s="354" t="s">
        <v>436</v>
      </c>
      <c r="F1480" s="354" t="s">
        <v>3776</v>
      </c>
      <c r="G1480" s="143">
        <f ca="1" t="shared" si="23"/>
        <v>26.7</v>
      </c>
      <c r="H1480" s="354"/>
      <c r="I1480" s="143">
        <f ca="1" t="shared" si="24"/>
        <v>26.7</v>
      </c>
      <c r="J1480" s="354"/>
      <c r="K1480" s="354">
        <v>100</v>
      </c>
      <c r="L1480" s="354">
        <f ca="1" t="shared" si="25"/>
        <v>2670</v>
      </c>
      <c r="M1480" s="354"/>
    </row>
    <row r="1481" s="76" customFormat="1" spans="1:13">
      <c r="A1481" s="354">
        <v>184</v>
      </c>
      <c r="B1481" s="354" t="s">
        <v>3777</v>
      </c>
      <c r="C1481" s="354" t="s">
        <v>2002</v>
      </c>
      <c r="D1481" s="354" t="s">
        <v>3602</v>
      </c>
      <c r="E1481" s="354" t="s">
        <v>436</v>
      </c>
      <c r="F1481" s="354" t="s">
        <v>3777</v>
      </c>
      <c r="G1481" s="143">
        <f ca="1" t="shared" si="23"/>
        <v>15.92</v>
      </c>
      <c r="H1481" s="354"/>
      <c r="I1481" s="143">
        <f ca="1" t="shared" si="24"/>
        <v>15.92</v>
      </c>
      <c r="J1481" s="354"/>
      <c r="K1481" s="354">
        <v>100</v>
      </c>
      <c r="L1481" s="354">
        <f ca="1" t="shared" si="25"/>
        <v>1592</v>
      </c>
      <c r="M1481" s="354"/>
    </row>
    <row r="1482" s="76" customFormat="1" spans="1:13">
      <c r="A1482" s="354">
        <v>185</v>
      </c>
      <c r="B1482" s="354" t="s">
        <v>3778</v>
      </c>
      <c r="C1482" s="354" t="s">
        <v>2002</v>
      </c>
      <c r="D1482" s="354" t="s">
        <v>3602</v>
      </c>
      <c r="E1482" s="354" t="s">
        <v>436</v>
      </c>
      <c r="F1482" s="354" t="s">
        <v>3778</v>
      </c>
      <c r="G1482" s="143">
        <f ca="1" t="shared" si="23"/>
        <v>12.51</v>
      </c>
      <c r="H1482" s="354"/>
      <c r="I1482" s="143">
        <f ca="1" t="shared" si="24"/>
        <v>12.51</v>
      </c>
      <c r="J1482" s="354"/>
      <c r="K1482" s="354">
        <v>100</v>
      </c>
      <c r="L1482" s="354">
        <f ca="1" t="shared" si="25"/>
        <v>1251</v>
      </c>
      <c r="M1482" s="354"/>
    </row>
    <row r="1483" s="76" customFormat="1" spans="1:13">
      <c r="A1483" s="354">
        <v>186</v>
      </c>
      <c r="B1483" s="354" t="s">
        <v>3779</v>
      </c>
      <c r="C1483" s="354" t="s">
        <v>2002</v>
      </c>
      <c r="D1483" s="354" t="s">
        <v>3602</v>
      </c>
      <c r="E1483" s="354" t="s">
        <v>518</v>
      </c>
      <c r="F1483" s="354" t="s">
        <v>3779</v>
      </c>
      <c r="G1483" s="143">
        <f ca="1" t="shared" si="23"/>
        <v>21.67</v>
      </c>
      <c r="H1483" s="354"/>
      <c r="I1483" s="143">
        <f ca="1" t="shared" si="24"/>
        <v>21.67</v>
      </c>
      <c r="J1483" s="354"/>
      <c r="K1483" s="354">
        <v>100</v>
      </c>
      <c r="L1483" s="354">
        <f ca="1" t="shared" si="25"/>
        <v>2167</v>
      </c>
      <c r="M1483" s="354"/>
    </row>
    <row r="1484" s="76" customFormat="1" spans="1:13">
      <c r="A1484" s="354">
        <v>187</v>
      </c>
      <c r="B1484" s="354" t="s">
        <v>3780</v>
      </c>
      <c r="C1484" s="354" t="s">
        <v>2002</v>
      </c>
      <c r="D1484" s="354" t="s">
        <v>3602</v>
      </c>
      <c r="E1484" s="354" t="s">
        <v>518</v>
      </c>
      <c r="F1484" s="354" t="s">
        <v>3780</v>
      </c>
      <c r="G1484" s="143">
        <f ca="1" t="shared" si="23"/>
        <v>23.89</v>
      </c>
      <c r="H1484" s="354"/>
      <c r="I1484" s="143">
        <f ca="1" t="shared" si="24"/>
        <v>23.89</v>
      </c>
      <c r="J1484" s="354"/>
      <c r="K1484" s="354">
        <v>100</v>
      </c>
      <c r="L1484" s="354">
        <f ca="1" t="shared" si="25"/>
        <v>2389</v>
      </c>
      <c r="M1484" s="354"/>
    </row>
    <row r="1485" s="76" customFormat="1" spans="1:13">
      <c r="A1485" s="354">
        <v>188</v>
      </c>
      <c r="B1485" s="354" t="s">
        <v>3781</v>
      </c>
      <c r="C1485" s="354" t="s">
        <v>2002</v>
      </c>
      <c r="D1485" s="354" t="s">
        <v>3602</v>
      </c>
      <c r="E1485" s="354" t="s">
        <v>518</v>
      </c>
      <c r="F1485" s="354" t="s">
        <v>3781</v>
      </c>
      <c r="G1485" s="143">
        <f ca="1" t="shared" si="23"/>
        <v>15.86</v>
      </c>
      <c r="H1485" s="354"/>
      <c r="I1485" s="143">
        <f ca="1" t="shared" si="24"/>
        <v>15.86</v>
      </c>
      <c r="J1485" s="354"/>
      <c r="K1485" s="354">
        <v>100</v>
      </c>
      <c r="L1485" s="354">
        <f ca="1" t="shared" si="25"/>
        <v>1586</v>
      </c>
      <c r="M1485" s="354"/>
    </row>
    <row r="1486" s="76" customFormat="1" spans="1:13">
      <c r="A1486" s="354">
        <v>189</v>
      </c>
      <c r="B1486" s="354" t="s">
        <v>3782</v>
      </c>
      <c r="C1486" s="354" t="s">
        <v>2002</v>
      </c>
      <c r="D1486" s="354" t="s">
        <v>3602</v>
      </c>
      <c r="E1486" s="354" t="s">
        <v>518</v>
      </c>
      <c r="F1486" s="354" t="s">
        <v>3782</v>
      </c>
      <c r="G1486" s="143">
        <f ca="1" t="shared" si="23"/>
        <v>48.56</v>
      </c>
      <c r="H1486" s="354"/>
      <c r="I1486" s="143">
        <f ca="1" t="shared" si="24"/>
        <v>48.56</v>
      </c>
      <c r="J1486" s="354"/>
      <c r="K1486" s="354">
        <v>100</v>
      </c>
      <c r="L1486" s="354">
        <f ca="1" t="shared" si="25"/>
        <v>4856</v>
      </c>
      <c r="M1486" s="354"/>
    </row>
    <row r="1487" s="76" customFormat="1" spans="1:13">
      <c r="A1487" s="354">
        <v>190</v>
      </c>
      <c r="B1487" s="354" t="s">
        <v>3783</v>
      </c>
      <c r="C1487" s="354" t="s">
        <v>2002</v>
      </c>
      <c r="D1487" s="354" t="s">
        <v>3602</v>
      </c>
      <c r="E1487" s="354" t="s">
        <v>518</v>
      </c>
      <c r="F1487" s="354" t="s">
        <v>3783</v>
      </c>
      <c r="G1487" s="143">
        <f ca="1" t="shared" si="23"/>
        <v>13.78</v>
      </c>
      <c r="H1487" s="354"/>
      <c r="I1487" s="143">
        <f ca="1" t="shared" si="24"/>
        <v>13.78</v>
      </c>
      <c r="J1487" s="354"/>
      <c r="K1487" s="354">
        <v>100</v>
      </c>
      <c r="L1487" s="354">
        <f ca="1" t="shared" si="25"/>
        <v>1378</v>
      </c>
      <c r="M1487" s="354"/>
    </row>
    <row r="1488" s="76" customFormat="1" spans="1:13">
      <c r="A1488" s="354">
        <v>191</v>
      </c>
      <c r="B1488" s="354" t="s">
        <v>3784</v>
      </c>
      <c r="C1488" s="354" t="s">
        <v>2002</v>
      </c>
      <c r="D1488" s="354" t="s">
        <v>3602</v>
      </c>
      <c r="E1488" s="354" t="s">
        <v>518</v>
      </c>
      <c r="F1488" s="354" t="s">
        <v>3784</v>
      </c>
      <c r="G1488" s="143">
        <f ca="1" t="shared" si="23"/>
        <v>23.39</v>
      </c>
      <c r="H1488" s="354"/>
      <c r="I1488" s="143">
        <f ca="1" t="shared" si="24"/>
        <v>23.39</v>
      </c>
      <c r="J1488" s="354"/>
      <c r="K1488" s="354">
        <v>100</v>
      </c>
      <c r="L1488" s="354">
        <f ca="1" t="shared" si="25"/>
        <v>2339</v>
      </c>
      <c r="M1488" s="354"/>
    </row>
    <row r="1489" s="76" customFormat="1" spans="1:13">
      <c r="A1489" s="354">
        <v>192</v>
      </c>
      <c r="B1489" s="354" t="s">
        <v>3785</v>
      </c>
      <c r="C1489" s="354" t="s">
        <v>2002</v>
      </c>
      <c r="D1489" s="354" t="s">
        <v>3602</v>
      </c>
      <c r="E1489" s="354" t="s">
        <v>518</v>
      </c>
      <c r="F1489" s="354" t="s">
        <v>3785</v>
      </c>
      <c r="G1489" s="143">
        <f ca="1" t="shared" si="23"/>
        <v>39.69</v>
      </c>
      <c r="H1489" s="354"/>
      <c r="I1489" s="143">
        <f ca="1" t="shared" si="24"/>
        <v>39.69</v>
      </c>
      <c r="J1489" s="354"/>
      <c r="K1489" s="354">
        <v>100</v>
      </c>
      <c r="L1489" s="354">
        <f ca="1" t="shared" si="25"/>
        <v>3969</v>
      </c>
      <c r="M1489" s="354"/>
    </row>
    <row r="1490" s="76" customFormat="1" spans="1:13">
      <c r="A1490" s="354">
        <v>193</v>
      </c>
      <c r="B1490" s="354" t="s">
        <v>3786</v>
      </c>
      <c r="C1490" s="354" t="s">
        <v>2002</v>
      </c>
      <c r="D1490" s="354" t="s">
        <v>3602</v>
      </c>
      <c r="E1490" s="354" t="s">
        <v>518</v>
      </c>
      <c r="F1490" s="354" t="s">
        <v>3786</v>
      </c>
      <c r="G1490" s="143">
        <f ca="1" t="shared" ref="G1490:G1553" si="26">J1490/I1490</f>
        <v>32.65</v>
      </c>
      <c r="H1490" s="354"/>
      <c r="I1490" s="143">
        <f ca="1" t="shared" ref="I1490:I1553" si="27">L1490/K1490</f>
        <v>32.65</v>
      </c>
      <c r="J1490" s="354"/>
      <c r="K1490" s="354">
        <v>100</v>
      </c>
      <c r="L1490" s="354">
        <f ca="1" t="shared" ref="L1490:L1553" si="28">G1490*100</f>
        <v>3265</v>
      </c>
      <c r="M1490" s="354"/>
    </row>
    <row r="1491" s="76" customFormat="1" spans="1:13">
      <c r="A1491" s="354">
        <v>194</v>
      </c>
      <c r="B1491" s="354" t="s">
        <v>3787</v>
      </c>
      <c r="C1491" s="354" t="s">
        <v>2002</v>
      </c>
      <c r="D1491" s="354" t="s">
        <v>3602</v>
      </c>
      <c r="E1491" s="354" t="s">
        <v>518</v>
      </c>
      <c r="F1491" s="354" t="s">
        <v>3787</v>
      </c>
      <c r="G1491" s="143">
        <f ca="1" t="shared" si="26"/>
        <v>32.52</v>
      </c>
      <c r="H1491" s="354"/>
      <c r="I1491" s="143">
        <f ca="1" t="shared" si="27"/>
        <v>32.52</v>
      </c>
      <c r="J1491" s="354"/>
      <c r="K1491" s="354">
        <v>100</v>
      </c>
      <c r="L1491" s="354">
        <f ca="1" t="shared" si="28"/>
        <v>3252</v>
      </c>
      <c r="M1491" s="354"/>
    </row>
    <row r="1492" s="76" customFormat="1" spans="1:13">
      <c r="A1492" s="354">
        <v>195</v>
      </c>
      <c r="B1492" s="354" t="s">
        <v>3788</v>
      </c>
      <c r="C1492" s="354" t="s">
        <v>2002</v>
      </c>
      <c r="D1492" s="354" t="s">
        <v>3602</v>
      </c>
      <c r="E1492" s="354" t="s">
        <v>518</v>
      </c>
      <c r="F1492" s="354" t="s">
        <v>3788</v>
      </c>
      <c r="G1492" s="143">
        <f ca="1" t="shared" si="26"/>
        <v>13.04</v>
      </c>
      <c r="H1492" s="354"/>
      <c r="I1492" s="143">
        <f ca="1" t="shared" si="27"/>
        <v>13.04</v>
      </c>
      <c r="J1492" s="354"/>
      <c r="K1492" s="354">
        <v>100</v>
      </c>
      <c r="L1492" s="354">
        <f ca="1" t="shared" si="28"/>
        <v>1304</v>
      </c>
      <c r="M1492" s="354"/>
    </row>
    <row r="1493" s="76" customFormat="1" spans="1:13">
      <c r="A1493" s="354">
        <v>196</v>
      </c>
      <c r="B1493" s="354" t="s">
        <v>3789</v>
      </c>
      <c r="C1493" s="354" t="s">
        <v>2002</v>
      </c>
      <c r="D1493" s="354" t="s">
        <v>3602</v>
      </c>
      <c r="E1493" s="354" t="s">
        <v>518</v>
      </c>
      <c r="F1493" s="354" t="s">
        <v>3789</v>
      </c>
      <c r="G1493" s="143">
        <f ca="1" t="shared" si="26"/>
        <v>14.71</v>
      </c>
      <c r="H1493" s="354"/>
      <c r="I1493" s="143">
        <f ca="1" t="shared" si="27"/>
        <v>14.71</v>
      </c>
      <c r="J1493" s="354"/>
      <c r="K1493" s="354">
        <v>100</v>
      </c>
      <c r="L1493" s="354">
        <f ca="1" t="shared" si="28"/>
        <v>1471</v>
      </c>
      <c r="M1493" s="354"/>
    </row>
    <row r="1494" s="76" customFormat="1" spans="1:13">
      <c r="A1494" s="354">
        <v>197</v>
      </c>
      <c r="B1494" s="354" t="s">
        <v>3790</v>
      </c>
      <c r="C1494" s="354" t="s">
        <v>2002</v>
      </c>
      <c r="D1494" s="354" t="s">
        <v>3602</v>
      </c>
      <c r="E1494" s="354" t="s">
        <v>518</v>
      </c>
      <c r="F1494" s="354" t="s">
        <v>3790</v>
      </c>
      <c r="G1494" s="143">
        <f ca="1" t="shared" si="26"/>
        <v>18.14</v>
      </c>
      <c r="H1494" s="354"/>
      <c r="I1494" s="143">
        <f ca="1" t="shared" si="27"/>
        <v>18.14</v>
      </c>
      <c r="J1494" s="354"/>
      <c r="K1494" s="354">
        <v>100</v>
      </c>
      <c r="L1494" s="354">
        <f ca="1" t="shared" si="28"/>
        <v>1814</v>
      </c>
      <c r="M1494" s="354"/>
    </row>
    <row r="1495" s="76" customFormat="1" spans="1:13">
      <c r="A1495" s="354">
        <v>198</v>
      </c>
      <c r="B1495" s="354" t="s">
        <v>3791</v>
      </c>
      <c r="C1495" s="354" t="s">
        <v>2002</v>
      </c>
      <c r="D1495" s="354" t="s">
        <v>3602</v>
      </c>
      <c r="E1495" s="354" t="s">
        <v>518</v>
      </c>
      <c r="F1495" s="354" t="s">
        <v>3791</v>
      </c>
      <c r="G1495" s="143">
        <f ca="1" t="shared" si="26"/>
        <v>9.09</v>
      </c>
      <c r="H1495" s="354"/>
      <c r="I1495" s="143">
        <f ca="1" t="shared" si="27"/>
        <v>9.09</v>
      </c>
      <c r="J1495" s="354"/>
      <c r="K1495" s="354">
        <v>100</v>
      </c>
      <c r="L1495" s="354">
        <f ca="1" t="shared" si="28"/>
        <v>909</v>
      </c>
      <c r="M1495" s="354"/>
    </row>
    <row r="1496" s="76" customFormat="1" spans="1:13">
      <c r="A1496" s="354">
        <v>199</v>
      </c>
      <c r="B1496" s="354" t="s">
        <v>3792</v>
      </c>
      <c r="C1496" s="354" t="s">
        <v>2002</v>
      </c>
      <c r="D1496" s="354" t="s">
        <v>3602</v>
      </c>
      <c r="E1496" s="354" t="s">
        <v>518</v>
      </c>
      <c r="F1496" s="354" t="s">
        <v>3792</v>
      </c>
      <c r="G1496" s="143">
        <f ca="1" t="shared" si="26"/>
        <v>16.09</v>
      </c>
      <c r="H1496" s="354"/>
      <c r="I1496" s="143">
        <f ca="1" t="shared" si="27"/>
        <v>16.09</v>
      </c>
      <c r="J1496" s="354"/>
      <c r="K1496" s="354">
        <v>100</v>
      </c>
      <c r="L1496" s="354">
        <f ca="1" t="shared" si="28"/>
        <v>1609</v>
      </c>
      <c r="M1496" s="354"/>
    </row>
    <row r="1497" s="76" customFormat="1" spans="1:13">
      <c r="A1497" s="354">
        <v>200</v>
      </c>
      <c r="B1497" s="354" t="s">
        <v>3793</v>
      </c>
      <c r="C1497" s="354" t="s">
        <v>2002</v>
      </c>
      <c r="D1497" s="354" t="s">
        <v>3602</v>
      </c>
      <c r="E1497" s="354" t="s">
        <v>518</v>
      </c>
      <c r="F1497" s="354" t="s">
        <v>3793</v>
      </c>
      <c r="G1497" s="143">
        <f ca="1" t="shared" si="26"/>
        <v>21.34</v>
      </c>
      <c r="H1497" s="354"/>
      <c r="I1497" s="143">
        <f ca="1" t="shared" si="27"/>
        <v>21.34</v>
      </c>
      <c r="J1497" s="354"/>
      <c r="K1497" s="354">
        <v>100</v>
      </c>
      <c r="L1497" s="354">
        <f ca="1" t="shared" si="28"/>
        <v>2134</v>
      </c>
      <c r="M1497" s="354"/>
    </row>
    <row r="1498" s="76" customFormat="1" spans="1:13">
      <c r="A1498" s="354">
        <v>201</v>
      </c>
      <c r="B1498" s="354" t="s">
        <v>3794</v>
      </c>
      <c r="C1498" s="354" t="s">
        <v>2002</v>
      </c>
      <c r="D1498" s="354" t="s">
        <v>3602</v>
      </c>
      <c r="E1498" s="354" t="s">
        <v>518</v>
      </c>
      <c r="F1498" s="354" t="s">
        <v>3794</v>
      </c>
      <c r="G1498" s="143">
        <f ca="1" t="shared" si="26"/>
        <v>14.74</v>
      </c>
      <c r="H1498" s="354"/>
      <c r="I1498" s="143">
        <f ca="1" t="shared" si="27"/>
        <v>14.74</v>
      </c>
      <c r="J1498" s="354"/>
      <c r="K1498" s="354">
        <v>100</v>
      </c>
      <c r="L1498" s="354">
        <f ca="1" t="shared" si="28"/>
        <v>1474</v>
      </c>
      <c r="M1498" s="354"/>
    </row>
    <row r="1499" s="76" customFormat="1" spans="1:13">
      <c r="A1499" s="354">
        <v>202</v>
      </c>
      <c r="B1499" s="354" t="s">
        <v>3795</v>
      </c>
      <c r="C1499" s="354" t="s">
        <v>2002</v>
      </c>
      <c r="D1499" s="354" t="s">
        <v>3602</v>
      </c>
      <c r="E1499" s="354" t="s">
        <v>518</v>
      </c>
      <c r="F1499" s="354" t="s">
        <v>3795</v>
      </c>
      <c r="G1499" s="143">
        <f ca="1" t="shared" si="26"/>
        <v>25.65</v>
      </c>
      <c r="H1499" s="354"/>
      <c r="I1499" s="143">
        <f ca="1" t="shared" si="27"/>
        <v>25.65</v>
      </c>
      <c r="J1499" s="354"/>
      <c r="K1499" s="354">
        <v>100</v>
      </c>
      <c r="L1499" s="354">
        <f ca="1" t="shared" si="28"/>
        <v>2565</v>
      </c>
      <c r="M1499" s="354"/>
    </row>
    <row r="1500" s="76" customFormat="1" spans="1:13">
      <c r="A1500" s="354">
        <v>203</v>
      </c>
      <c r="B1500" s="354" t="s">
        <v>3796</v>
      </c>
      <c r="C1500" s="354" t="s">
        <v>2002</v>
      </c>
      <c r="D1500" s="354" t="s">
        <v>3602</v>
      </c>
      <c r="E1500" s="354" t="s">
        <v>518</v>
      </c>
      <c r="F1500" s="354" t="s">
        <v>3796</v>
      </c>
      <c r="G1500" s="143">
        <f ca="1" t="shared" si="26"/>
        <v>24.58</v>
      </c>
      <c r="H1500" s="354"/>
      <c r="I1500" s="143">
        <f ca="1" t="shared" si="27"/>
        <v>24.58</v>
      </c>
      <c r="J1500" s="354"/>
      <c r="K1500" s="354">
        <v>100</v>
      </c>
      <c r="L1500" s="354">
        <f ca="1" t="shared" si="28"/>
        <v>2458</v>
      </c>
      <c r="M1500" s="354"/>
    </row>
    <row r="1501" s="76" customFormat="1" spans="1:13">
      <c r="A1501" s="354">
        <v>204</v>
      </c>
      <c r="B1501" s="354" t="s">
        <v>3797</v>
      </c>
      <c r="C1501" s="354" t="s">
        <v>2002</v>
      </c>
      <c r="D1501" s="354" t="s">
        <v>3602</v>
      </c>
      <c r="E1501" s="354" t="s">
        <v>518</v>
      </c>
      <c r="F1501" s="354" t="s">
        <v>3797</v>
      </c>
      <c r="G1501" s="143">
        <f ca="1" t="shared" si="26"/>
        <v>30.8</v>
      </c>
      <c r="H1501" s="354"/>
      <c r="I1501" s="143">
        <f ca="1" t="shared" si="27"/>
        <v>30.8</v>
      </c>
      <c r="J1501" s="354"/>
      <c r="K1501" s="354">
        <v>100</v>
      </c>
      <c r="L1501" s="354">
        <f ca="1" t="shared" si="28"/>
        <v>3080</v>
      </c>
      <c r="M1501" s="354"/>
    </row>
    <row r="1502" s="76" customFormat="1" spans="1:13">
      <c r="A1502" s="354">
        <v>205</v>
      </c>
      <c r="B1502" s="354" t="s">
        <v>3798</v>
      </c>
      <c r="C1502" s="354" t="s">
        <v>2002</v>
      </c>
      <c r="D1502" s="354" t="s">
        <v>3602</v>
      </c>
      <c r="E1502" s="354" t="s">
        <v>518</v>
      </c>
      <c r="F1502" s="354" t="s">
        <v>3798</v>
      </c>
      <c r="G1502" s="143">
        <f ca="1" t="shared" si="26"/>
        <v>22.56</v>
      </c>
      <c r="H1502" s="354"/>
      <c r="I1502" s="143">
        <f ca="1" t="shared" si="27"/>
        <v>22.56</v>
      </c>
      <c r="J1502" s="354"/>
      <c r="K1502" s="354">
        <v>100</v>
      </c>
      <c r="L1502" s="354">
        <f ca="1" t="shared" si="28"/>
        <v>2256</v>
      </c>
      <c r="M1502" s="354"/>
    </row>
    <row r="1503" s="76" customFormat="1" spans="1:13">
      <c r="A1503" s="354">
        <v>206</v>
      </c>
      <c r="B1503" s="354" t="s">
        <v>3799</v>
      </c>
      <c r="C1503" s="354" t="s">
        <v>2002</v>
      </c>
      <c r="D1503" s="354" t="s">
        <v>3602</v>
      </c>
      <c r="E1503" s="354" t="s">
        <v>518</v>
      </c>
      <c r="F1503" s="354" t="s">
        <v>3799</v>
      </c>
      <c r="G1503" s="143">
        <f ca="1" t="shared" si="26"/>
        <v>35.9</v>
      </c>
      <c r="H1503" s="354"/>
      <c r="I1503" s="143">
        <f ca="1" t="shared" si="27"/>
        <v>35.9</v>
      </c>
      <c r="J1503" s="354"/>
      <c r="K1503" s="354">
        <v>100</v>
      </c>
      <c r="L1503" s="354">
        <f ca="1" t="shared" si="28"/>
        <v>3590</v>
      </c>
      <c r="M1503" s="354"/>
    </row>
    <row r="1504" s="76" customFormat="1" spans="1:13">
      <c r="A1504" s="354">
        <v>207</v>
      </c>
      <c r="B1504" s="354" t="s">
        <v>3800</v>
      </c>
      <c r="C1504" s="354" t="s">
        <v>2002</v>
      </c>
      <c r="D1504" s="354" t="s">
        <v>3602</v>
      </c>
      <c r="E1504" s="354" t="s">
        <v>546</v>
      </c>
      <c r="F1504" s="354" t="s">
        <v>3800</v>
      </c>
      <c r="G1504" s="143">
        <f ca="1" t="shared" si="26"/>
        <v>6.4</v>
      </c>
      <c r="H1504" s="354"/>
      <c r="I1504" s="143">
        <f ca="1" t="shared" si="27"/>
        <v>6.4</v>
      </c>
      <c r="J1504" s="354"/>
      <c r="K1504" s="354">
        <v>100</v>
      </c>
      <c r="L1504" s="354">
        <f ca="1" t="shared" si="28"/>
        <v>640</v>
      </c>
      <c r="M1504" s="354"/>
    </row>
    <row r="1505" s="76" customFormat="1" spans="1:13">
      <c r="A1505" s="354">
        <v>208</v>
      </c>
      <c r="B1505" s="354" t="s">
        <v>3801</v>
      </c>
      <c r="C1505" s="354" t="s">
        <v>2002</v>
      </c>
      <c r="D1505" s="354" t="s">
        <v>3602</v>
      </c>
      <c r="E1505" s="354" t="s">
        <v>546</v>
      </c>
      <c r="F1505" s="354" t="s">
        <v>3801</v>
      </c>
      <c r="G1505" s="143">
        <f ca="1" t="shared" si="26"/>
        <v>9.65</v>
      </c>
      <c r="H1505" s="354"/>
      <c r="I1505" s="143">
        <f ca="1" t="shared" si="27"/>
        <v>9.65</v>
      </c>
      <c r="J1505" s="354"/>
      <c r="K1505" s="354">
        <v>100</v>
      </c>
      <c r="L1505" s="354">
        <f ca="1" t="shared" si="28"/>
        <v>965</v>
      </c>
      <c r="M1505" s="354"/>
    </row>
    <row r="1506" s="76" customFormat="1" spans="1:13">
      <c r="A1506" s="354">
        <v>209</v>
      </c>
      <c r="B1506" s="354" t="s">
        <v>3802</v>
      </c>
      <c r="C1506" s="354" t="s">
        <v>2002</v>
      </c>
      <c r="D1506" s="354" t="s">
        <v>3602</v>
      </c>
      <c r="E1506" s="354" t="s">
        <v>546</v>
      </c>
      <c r="F1506" s="354" t="s">
        <v>3802</v>
      </c>
      <c r="G1506" s="143">
        <f ca="1" t="shared" si="26"/>
        <v>15.59</v>
      </c>
      <c r="H1506" s="354"/>
      <c r="I1506" s="143">
        <f ca="1" t="shared" si="27"/>
        <v>15.59</v>
      </c>
      <c r="J1506" s="354"/>
      <c r="K1506" s="354">
        <v>100</v>
      </c>
      <c r="L1506" s="354">
        <f ca="1" t="shared" si="28"/>
        <v>1559</v>
      </c>
      <c r="M1506" s="354"/>
    </row>
    <row r="1507" s="76" customFormat="1" spans="1:13">
      <c r="A1507" s="354">
        <v>210</v>
      </c>
      <c r="B1507" s="354" t="s">
        <v>3803</v>
      </c>
      <c r="C1507" s="354" t="s">
        <v>2002</v>
      </c>
      <c r="D1507" s="354" t="s">
        <v>3602</v>
      </c>
      <c r="E1507" s="354" t="s">
        <v>546</v>
      </c>
      <c r="F1507" s="354" t="s">
        <v>3803</v>
      </c>
      <c r="G1507" s="143">
        <f ca="1" t="shared" si="26"/>
        <v>10.78</v>
      </c>
      <c r="H1507" s="354"/>
      <c r="I1507" s="143">
        <f ca="1" t="shared" si="27"/>
        <v>10.78</v>
      </c>
      <c r="J1507" s="354"/>
      <c r="K1507" s="354">
        <v>100</v>
      </c>
      <c r="L1507" s="354">
        <f ca="1" t="shared" si="28"/>
        <v>1078</v>
      </c>
      <c r="M1507" s="354"/>
    </row>
    <row r="1508" s="76" customFormat="1" spans="1:13">
      <c r="A1508" s="354">
        <v>211</v>
      </c>
      <c r="B1508" s="354" t="s">
        <v>3804</v>
      </c>
      <c r="C1508" s="354" t="s">
        <v>2002</v>
      </c>
      <c r="D1508" s="354" t="s">
        <v>3602</v>
      </c>
      <c r="E1508" s="354" t="s">
        <v>546</v>
      </c>
      <c r="F1508" s="354" t="s">
        <v>3804</v>
      </c>
      <c r="G1508" s="143">
        <f ca="1" t="shared" si="26"/>
        <v>25.85</v>
      </c>
      <c r="H1508" s="354"/>
      <c r="I1508" s="143">
        <f ca="1" t="shared" si="27"/>
        <v>25.85</v>
      </c>
      <c r="J1508" s="354"/>
      <c r="K1508" s="354">
        <v>100</v>
      </c>
      <c r="L1508" s="354">
        <f ca="1" t="shared" si="28"/>
        <v>2585</v>
      </c>
      <c r="M1508" s="354"/>
    </row>
    <row r="1509" s="76" customFormat="1" spans="1:13">
      <c r="A1509" s="354">
        <v>212</v>
      </c>
      <c r="B1509" s="354" t="s">
        <v>3805</v>
      </c>
      <c r="C1509" s="354" t="s">
        <v>2002</v>
      </c>
      <c r="D1509" s="354" t="s">
        <v>3602</v>
      </c>
      <c r="E1509" s="354" t="s">
        <v>546</v>
      </c>
      <c r="F1509" s="354" t="s">
        <v>3805</v>
      </c>
      <c r="G1509" s="143">
        <f ca="1" t="shared" si="26"/>
        <v>12.55</v>
      </c>
      <c r="H1509" s="354"/>
      <c r="I1509" s="143">
        <f ca="1" t="shared" si="27"/>
        <v>12.55</v>
      </c>
      <c r="J1509" s="354"/>
      <c r="K1509" s="354">
        <v>100</v>
      </c>
      <c r="L1509" s="354">
        <f ca="1" t="shared" si="28"/>
        <v>1255</v>
      </c>
      <c r="M1509" s="354"/>
    </row>
    <row r="1510" s="76" customFormat="1" spans="1:13">
      <c r="A1510" s="354">
        <v>213</v>
      </c>
      <c r="B1510" s="354" t="s">
        <v>3806</v>
      </c>
      <c r="C1510" s="354" t="s">
        <v>2002</v>
      </c>
      <c r="D1510" s="354" t="s">
        <v>3602</v>
      </c>
      <c r="E1510" s="354" t="s">
        <v>546</v>
      </c>
      <c r="F1510" s="354" t="s">
        <v>3806</v>
      </c>
      <c r="G1510" s="143">
        <f ca="1" t="shared" si="26"/>
        <v>9.26</v>
      </c>
      <c r="H1510" s="354"/>
      <c r="I1510" s="143">
        <f ca="1" t="shared" si="27"/>
        <v>9.26</v>
      </c>
      <c r="J1510" s="354"/>
      <c r="K1510" s="354">
        <v>100</v>
      </c>
      <c r="L1510" s="354">
        <f ca="1" t="shared" si="28"/>
        <v>926</v>
      </c>
      <c r="M1510" s="354"/>
    </row>
    <row r="1511" s="76" customFormat="1" spans="1:13">
      <c r="A1511" s="354">
        <v>214</v>
      </c>
      <c r="B1511" s="354" t="s">
        <v>3807</v>
      </c>
      <c r="C1511" s="354" t="s">
        <v>2002</v>
      </c>
      <c r="D1511" s="354" t="s">
        <v>3602</v>
      </c>
      <c r="E1511" s="354" t="s">
        <v>546</v>
      </c>
      <c r="F1511" s="354" t="s">
        <v>3807</v>
      </c>
      <c r="G1511" s="143">
        <f ca="1" t="shared" si="26"/>
        <v>20.52</v>
      </c>
      <c r="H1511" s="354"/>
      <c r="I1511" s="143">
        <f ca="1" t="shared" si="27"/>
        <v>20.52</v>
      </c>
      <c r="J1511" s="354"/>
      <c r="K1511" s="354">
        <v>100</v>
      </c>
      <c r="L1511" s="354">
        <f ca="1" t="shared" si="28"/>
        <v>2052</v>
      </c>
      <c r="M1511" s="354"/>
    </row>
    <row r="1512" s="76" customFormat="1" spans="1:13">
      <c r="A1512" s="354">
        <v>215</v>
      </c>
      <c r="B1512" s="354" t="s">
        <v>3808</v>
      </c>
      <c r="C1512" s="354" t="s">
        <v>2002</v>
      </c>
      <c r="D1512" s="354" t="s">
        <v>3602</v>
      </c>
      <c r="E1512" s="354" t="s">
        <v>546</v>
      </c>
      <c r="F1512" s="354" t="s">
        <v>3808</v>
      </c>
      <c r="G1512" s="143">
        <f ca="1" t="shared" si="26"/>
        <v>16.37</v>
      </c>
      <c r="H1512" s="354"/>
      <c r="I1512" s="143">
        <f ca="1" t="shared" si="27"/>
        <v>16.37</v>
      </c>
      <c r="J1512" s="354"/>
      <c r="K1512" s="354">
        <v>100</v>
      </c>
      <c r="L1512" s="354">
        <f ca="1" t="shared" si="28"/>
        <v>1637</v>
      </c>
      <c r="M1512" s="354"/>
    </row>
    <row r="1513" s="76" customFormat="1" spans="1:13">
      <c r="A1513" s="354">
        <v>216</v>
      </c>
      <c r="B1513" s="354" t="s">
        <v>3809</v>
      </c>
      <c r="C1513" s="354" t="s">
        <v>2002</v>
      </c>
      <c r="D1513" s="354" t="s">
        <v>3602</v>
      </c>
      <c r="E1513" s="354" t="s">
        <v>546</v>
      </c>
      <c r="F1513" s="354" t="s">
        <v>3809</v>
      </c>
      <c r="G1513" s="143">
        <f ca="1" t="shared" si="26"/>
        <v>13.13</v>
      </c>
      <c r="H1513" s="354"/>
      <c r="I1513" s="143">
        <f ca="1" t="shared" si="27"/>
        <v>13.13</v>
      </c>
      <c r="J1513" s="354"/>
      <c r="K1513" s="354">
        <v>100</v>
      </c>
      <c r="L1513" s="354">
        <f ca="1" t="shared" si="28"/>
        <v>1313</v>
      </c>
      <c r="M1513" s="354"/>
    </row>
    <row r="1514" s="76" customFormat="1" spans="1:13">
      <c r="A1514" s="354">
        <v>217</v>
      </c>
      <c r="B1514" s="354" t="s">
        <v>3810</v>
      </c>
      <c r="C1514" s="354" t="s">
        <v>2002</v>
      </c>
      <c r="D1514" s="354" t="s">
        <v>3602</v>
      </c>
      <c r="E1514" s="354" t="s">
        <v>546</v>
      </c>
      <c r="F1514" s="354" t="s">
        <v>3810</v>
      </c>
      <c r="G1514" s="143">
        <f ca="1" t="shared" si="26"/>
        <v>16.57</v>
      </c>
      <c r="H1514" s="354"/>
      <c r="I1514" s="143">
        <f ca="1" t="shared" si="27"/>
        <v>16.57</v>
      </c>
      <c r="J1514" s="354"/>
      <c r="K1514" s="354">
        <v>100</v>
      </c>
      <c r="L1514" s="354">
        <f ca="1" t="shared" si="28"/>
        <v>1657</v>
      </c>
      <c r="M1514" s="354"/>
    </row>
    <row r="1515" s="76" customFormat="1" spans="1:13">
      <c r="A1515" s="354">
        <v>218</v>
      </c>
      <c r="B1515" s="354" t="s">
        <v>3811</v>
      </c>
      <c r="C1515" s="354" t="s">
        <v>2002</v>
      </c>
      <c r="D1515" s="354" t="s">
        <v>3602</v>
      </c>
      <c r="E1515" s="354" t="s">
        <v>546</v>
      </c>
      <c r="F1515" s="354" t="s">
        <v>3811</v>
      </c>
      <c r="G1515" s="143">
        <f ca="1" t="shared" si="26"/>
        <v>16.38</v>
      </c>
      <c r="H1515" s="354"/>
      <c r="I1515" s="143">
        <f ca="1" t="shared" si="27"/>
        <v>16.38</v>
      </c>
      <c r="J1515" s="354"/>
      <c r="K1515" s="354">
        <v>100</v>
      </c>
      <c r="L1515" s="354">
        <f ca="1" t="shared" si="28"/>
        <v>1638</v>
      </c>
      <c r="M1515" s="354"/>
    </row>
    <row r="1516" s="76" customFormat="1" spans="1:13">
      <c r="A1516" s="354">
        <v>219</v>
      </c>
      <c r="B1516" s="354" t="s">
        <v>3795</v>
      </c>
      <c r="C1516" s="354" t="s">
        <v>2002</v>
      </c>
      <c r="D1516" s="354" t="s">
        <v>3602</v>
      </c>
      <c r="E1516" s="354" t="s">
        <v>546</v>
      </c>
      <c r="F1516" s="354" t="s">
        <v>3795</v>
      </c>
      <c r="G1516" s="143">
        <f ca="1" t="shared" si="26"/>
        <v>15.88</v>
      </c>
      <c r="H1516" s="354"/>
      <c r="I1516" s="143">
        <f ca="1" t="shared" si="27"/>
        <v>15.88</v>
      </c>
      <c r="J1516" s="354"/>
      <c r="K1516" s="354">
        <v>100</v>
      </c>
      <c r="L1516" s="354">
        <f ca="1" t="shared" si="28"/>
        <v>1588</v>
      </c>
      <c r="M1516" s="354"/>
    </row>
    <row r="1517" s="76" customFormat="1" spans="1:13">
      <c r="A1517" s="354">
        <v>220</v>
      </c>
      <c r="B1517" s="354" t="s">
        <v>3802</v>
      </c>
      <c r="C1517" s="354" t="s">
        <v>2002</v>
      </c>
      <c r="D1517" s="354" t="s">
        <v>3602</v>
      </c>
      <c r="E1517" s="354" t="s">
        <v>546</v>
      </c>
      <c r="F1517" s="354" t="s">
        <v>3802</v>
      </c>
      <c r="G1517" s="143">
        <f ca="1" t="shared" si="26"/>
        <v>1.56</v>
      </c>
      <c r="H1517" s="354"/>
      <c r="I1517" s="143">
        <f ca="1" t="shared" si="27"/>
        <v>1.56</v>
      </c>
      <c r="J1517" s="354"/>
      <c r="K1517" s="354">
        <v>100</v>
      </c>
      <c r="L1517" s="354">
        <f ca="1" t="shared" si="28"/>
        <v>156</v>
      </c>
      <c r="M1517" s="354"/>
    </row>
    <row r="1518" s="76" customFormat="1" spans="1:13">
      <c r="A1518" s="354">
        <v>221</v>
      </c>
      <c r="B1518" s="354" t="s">
        <v>3812</v>
      </c>
      <c r="C1518" s="354" t="s">
        <v>2002</v>
      </c>
      <c r="D1518" s="354" t="s">
        <v>3602</v>
      </c>
      <c r="E1518" s="354" t="s">
        <v>546</v>
      </c>
      <c r="F1518" s="354" t="s">
        <v>3812</v>
      </c>
      <c r="G1518" s="143">
        <f ca="1" t="shared" si="26"/>
        <v>14.46</v>
      </c>
      <c r="H1518" s="354"/>
      <c r="I1518" s="143">
        <f ca="1" t="shared" si="27"/>
        <v>14.46</v>
      </c>
      <c r="J1518" s="354"/>
      <c r="K1518" s="354">
        <v>100</v>
      </c>
      <c r="L1518" s="354">
        <f ca="1" t="shared" si="28"/>
        <v>1446</v>
      </c>
      <c r="M1518" s="354"/>
    </row>
    <row r="1519" s="76" customFormat="1" spans="1:13">
      <c r="A1519" s="354">
        <v>222</v>
      </c>
      <c r="B1519" s="354" t="s">
        <v>3813</v>
      </c>
      <c r="C1519" s="354" t="s">
        <v>2002</v>
      </c>
      <c r="D1519" s="354" t="s">
        <v>3602</v>
      </c>
      <c r="E1519" s="354" t="s">
        <v>546</v>
      </c>
      <c r="F1519" s="354" t="s">
        <v>3813</v>
      </c>
      <c r="G1519" s="143">
        <f ca="1" t="shared" si="26"/>
        <v>22.86</v>
      </c>
      <c r="H1519" s="354"/>
      <c r="I1519" s="143">
        <f ca="1" t="shared" si="27"/>
        <v>22.86</v>
      </c>
      <c r="J1519" s="354"/>
      <c r="K1519" s="354">
        <v>100</v>
      </c>
      <c r="L1519" s="354">
        <f ca="1" t="shared" si="28"/>
        <v>2286</v>
      </c>
      <c r="M1519" s="354"/>
    </row>
    <row r="1520" s="76" customFormat="1" spans="1:13">
      <c r="A1520" s="354">
        <v>223</v>
      </c>
      <c r="B1520" s="354" t="s">
        <v>3814</v>
      </c>
      <c r="C1520" s="354" t="s">
        <v>2002</v>
      </c>
      <c r="D1520" s="354" t="s">
        <v>3602</v>
      </c>
      <c r="E1520" s="354" t="s">
        <v>546</v>
      </c>
      <c r="F1520" s="354" t="s">
        <v>3814</v>
      </c>
      <c r="G1520" s="143">
        <f ca="1" t="shared" si="26"/>
        <v>17.58</v>
      </c>
      <c r="H1520" s="354"/>
      <c r="I1520" s="143">
        <f ca="1" t="shared" si="27"/>
        <v>17.58</v>
      </c>
      <c r="J1520" s="354"/>
      <c r="K1520" s="354">
        <v>100</v>
      </c>
      <c r="L1520" s="354">
        <f ca="1" t="shared" si="28"/>
        <v>1758</v>
      </c>
      <c r="M1520" s="354"/>
    </row>
    <row r="1521" s="76" customFormat="1" spans="1:13">
      <c r="A1521" s="354">
        <v>224</v>
      </c>
      <c r="B1521" s="354" t="s">
        <v>3815</v>
      </c>
      <c r="C1521" s="354" t="s">
        <v>2002</v>
      </c>
      <c r="D1521" s="354" t="s">
        <v>3602</v>
      </c>
      <c r="E1521" s="354" t="s">
        <v>546</v>
      </c>
      <c r="F1521" s="354" t="s">
        <v>3815</v>
      </c>
      <c r="G1521" s="143">
        <f ca="1" t="shared" si="26"/>
        <v>20.02</v>
      </c>
      <c r="H1521" s="354"/>
      <c r="I1521" s="143">
        <f ca="1" t="shared" si="27"/>
        <v>20.02</v>
      </c>
      <c r="J1521" s="354"/>
      <c r="K1521" s="354">
        <v>100</v>
      </c>
      <c r="L1521" s="354">
        <f ca="1" t="shared" si="28"/>
        <v>2002</v>
      </c>
      <c r="M1521" s="354"/>
    </row>
    <row r="1522" s="76" customFormat="1" spans="1:13">
      <c r="A1522" s="354">
        <v>225</v>
      </c>
      <c r="B1522" s="354" t="s">
        <v>2948</v>
      </c>
      <c r="C1522" s="354" t="s">
        <v>2002</v>
      </c>
      <c r="D1522" s="354" t="s">
        <v>3602</v>
      </c>
      <c r="E1522" s="354" t="s">
        <v>546</v>
      </c>
      <c r="F1522" s="354" t="s">
        <v>2948</v>
      </c>
      <c r="G1522" s="143">
        <f ca="1" t="shared" si="26"/>
        <v>25.67</v>
      </c>
      <c r="H1522" s="354"/>
      <c r="I1522" s="143">
        <f ca="1" t="shared" si="27"/>
        <v>25.67</v>
      </c>
      <c r="J1522" s="354"/>
      <c r="K1522" s="354">
        <v>100</v>
      </c>
      <c r="L1522" s="354">
        <f ca="1" t="shared" si="28"/>
        <v>2567</v>
      </c>
      <c r="M1522" s="354"/>
    </row>
    <row r="1523" s="76" customFormat="1" spans="1:13">
      <c r="A1523" s="354">
        <v>226</v>
      </c>
      <c r="B1523" s="354" t="s">
        <v>3816</v>
      </c>
      <c r="C1523" s="354" t="s">
        <v>2002</v>
      </c>
      <c r="D1523" s="354" t="s">
        <v>3602</v>
      </c>
      <c r="E1523" s="354" t="s">
        <v>546</v>
      </c>
      <c r="F1523" s="354" t="s">
        <v>3816</v>
      </c>
      <c r="G1523" s="143">
        <f ca="1" t="shared" si="26"/>
        <v>5.17</v>
      </c>
      <c r="H1523" s="354"/>
      <c r="I1523" s="143">
        <f ca="1" t="shared" si="27"/>
        <v>5.17</v>
      </c>
      <c r="J1523" s="354"/>
      <c r="K1523" s="354">
        <v>100</v>
      </c>
      <c r="L1523" s="354">
        <f ca="1" t="shared" si="28"/>
        <v>517</v>
      </c>
      <c r="M1523" s="354"/>
    </row>
    <row r="1524" s="76" customFormat="1" spans="1:13">
      <c r="A1524" s="354">
        <v>227</v>
      </c>
      <c r="B1524" s="354" t="s">
        <v>3817</v>
      </c>
      <c r="C1524" s="354" t="s">
        <v>2002</v>
      </c>
      <c r="D1524" s="354" t="s">
        <v>3602</v>
      </c>
      <c r="E1524" s="354" t="s">
        <v>546</v>
      </c>
      <c r="F1524" s="354" t="s">
        <v>3817</v>
      </c>
      <c r="G1524" s="143">
        <f ca="1" t="shared" si="26"/>
        <v>30.02</v>
      </c>
      <c r="H1524" s="354"/>
      <c r="I1524" s="143">
        <f ca="1" t="shared" si="27"/>
        <v>30.02</v>
      </c>
      <c r="J1524" s="354"/>
      <c r="K1524" s="354">
        <v>100</v>
      </c>
      <c r="L1524" s="354">
        <f ca="1" t="shared" si="28"/>
        <v>3002</v>
      </c>
      <c r="M1524" s="354"/>
    </row>
    <row r="1525" s="76" customFormat="1" spans="1:13">
      <c r="A1525" s="354">
        <v>228</v>
      </c>
      <c r="B1525" s="354" t="s">
        <v>3818</v>
      </c>
      <c r="C1525" s="354" t="s">
        <v>2002</v>
      </c>
      <c r="D1525" s="354" t="s">
        <v>3602</v>
      </c>
      <c r="E1525" s="354" t="s">
        <v>546</v>
      </c>
      <c r="F1525" s="354" t="s">
        <v>3818</v>
      </c>
      <c r="G1525" s="143">
        <f ca="1" t="shared" si="26"/>
        <v>29.96</v>
      </c>
      <c r="H1525" s="354"/>
      <c r="I1525" s="143">
        <f ca="1" t="shared" si="27"/>
        <v>29.96</v>
      </c>
      <c r="J1525" s="354"/>
      <c r="K1525" s="354">
        <v>100</v>
      </c>
      <c r="L1525" s="354">
        <f ca="1" t="shared" si="28"/>
        <v>2996</v>
      </c>
      <c r="M1525" s="354"/>
    </row>
    <row r="1526" s="76" customFormat="1" spans="1:13">
      <c r="A1526" s="354">
        <v>229</v>
      </c>
      <c r="B1526" s="354" t="s">
        <v>331</v>
      </c>
      <c r="C1526" s="354" t="s">
        <v>2002</v>
      </c>
      <c r="D1526" s="354" t="s">
        <v>3602</v>
      </c>
      <c r="E1526" s="354" t="s">
        <v>546</v>
      </c>
      <c r="F1526" s="354" t="s">
        <v>331</v>
      </c>
      <c r="G1526" s="143">
        <f ca="1" t="shared" si="26"/>
        <v>32.2</v>
      </c>
      <c r="H1526" s="354"/>
      <c r="I1526" s="143">
        <f ca="1" t="shared" si="27"/>
        <v>32.2</v>
      </c>
      <c r="J1526" s="354"/>
      <c r="K1526" s="354">
        <v>100</v>
      </c>
      <c r="L1526" s="354">
        <f ca="1" t="shared" si="28"/>
        <v>3220</v>
      </c>
      <c r="M1526" s="354"/>
    </row>
    <row r="1527" s="76" customFormat="1" spans="1:13">
      <c r="A1527" s="354">
        <v>230</v>
      </c>
      <c r="B1527" s="354" t="s">
        <v>3819</v>
      </c>
      <c r="C1527" s="354" t="s">
        <v>2002</v>
      </c>
      <c r="D1527" s="354" t="s">
        <v>3602</v>
      </c>
      <c r="E1527" s="354" t="s">
        <v>546</v>
      </c>
      <c r="F1527" s="354" t="s">
        <v>3819</v>
      </c>
      <c r="G1527" s="143">
        <f ca="1" t="shared" si="26"/>
        <v>31.55</v>
      </c>
      <c r="H1527" s="354"/>
      <c r="I1527" s="143">
        <f ca="1" t="shared" si="27"/>
        <v>31.55</v>
      </c>
      <c r="J1527" s="354"/>
      <c r="K1527" s="354">
        <v>100</v>
      </c>
      <c r="L1527" s="354">
        <f ca="1" t="shared" si="28"/>
        <v>3155</v>
      </c>
      <c r="M1527" s="354"/>
    </row>
    <row r="1528" s="76" customFormat="1" spans="1:13">
      <c r="A1528" s="354">
        <v>231</v>
      </c>
      <c r="B1528" s="354" t="s">
        <v>3820</v>
      </c>
      <c r="C1528" s="354" t="s">
        <v>2002</v>
      </c>
      <c r="D1528" s="354" t="s">
        <v>3602</v>
      </c>
      <c r="E1528" s="354" t="s">
        <v>546</v>
      </c>
      <c r="F1528" s="354" t="s">
        <v>3820</v>
      </c>
      <c r="G1528" s="143">
        <f ca="1" t="shared" si="26"/>
        <v>27.65</v>
      </c>
      <c r="H1528" s="354"/>
      <c r="I1528" s="143">
        <f ca="1" t="shared" si="27"/>
        <v>27.65</v>
      </c>
      <c r="J1528" s="354"/>
      <c r="K1528" s="354">
        <v>100</v>
      </c>
      <c r="L1528" s="354">
        <f ca="1" t="shared" si="28"/>
        <v>2765</v>
      </c>
      <c r="M1528" s="354"/>
    </row>
    <row r="1529" s="76" customFormat="1" spans="1:13">
      <c r="A1529" s="354">
        <v>232</v>
      </c>
      <c r="B1529" s="354" t="s">
        <v>3821</v>
      </c>
      <c r="C1529" s="354" t="s">
        <v>2002</v>
      </c>
      <c r="D1529" s="354" t="s">
        <v>3602</v>
      </c>
      <c r="E1529" s="354" t="s">
        <v>546</v>
      </c>
      <c r="F1529" s="354" t="s">
        <v>3821</v>
      </c>
      <c r="G1529" s="143">
        <f ca="1" t="shared" si="26"/>
        <v>25.17</v>
      </c>
      <c r="H1529" s="354"/>
      <c r="I1529" s="143">
        <f ca="1" t="shared" si="27"/>
        <v>25.17</v>
      </c>
      <c r="J1529" s="354"/>
      <c r="K1529" s="354">
        <v>100</v>
      </c>
      <c r="L1529" s="354">
        <f ca="1" t="shared" si="28"/>
        <v>2517</v>
      </c>
      <c r="M1529" s="354"/>
    </row>
    <row r="1530" s="76" customFormat="1" spans="1:13">
      <c r="A1530" s="354">
        <v>233</v>
      </c>
      <c r="B1530" s="354" t="s">
        <v>3822</v>
      </c>
      <c r="C1530" s="354" t="s">
        <v>2002</v>
      </c>
      <c r="D1530" s="354" t="s">
        <v>3602</v>
      </c>
      <c r="E1530" s="354" t="s">
        <v>546</v>
      </c>
      <c r="F1530" s="354" t="s">
        <v>3822</v>
      </c>
      <c r="G1530" s="143">
        <f ca="1" t="shared" si="26"/>
        <v>25.55</v>
      </c>
      <c r="H1530" s="354"/>
      <c r="I1530" s="143">
        <f ca="1" t="shared" si="27"/>
        <v>25.55</v>
      </c>
      <c r="J1530" s="354"/>
      <c r="K1530" s="354">
        <v>100</v>
      </c>
      <c r="L1530" s="354">
        <f ca="1" t="shared" si="28"/>
        <v>2555</v>
      </c>
      <c r="M1530" s="354"/>
    </row>
    <row r="1531" s="76" customFormat="1" spans="1:13">
      <c r="A1531" s="354">
        <v>234</v>
      </c>
      <c r="B1531" s="354" t="s">
        <v>3823</v>
      </c>
      <c r="C1531" s="354" t="s">
        <v>2002</v>
      </c>
      <c r="D1531" s="354" t="s">
        <v>3602</v>
      </c>
      <c r="E1531" s="354" t="s">
        <v>546</v>
      </c>
      <c r="F1531" s="354" t="s">
        <v>3823</v>
      </c>
      <c r="G1531" s="143">
        <f ca="1" t="shared" si="26"/>
        <v>25.78</v>
      </c>
      <c r="H1531" s="354"/>
      <c r="I1531" s="143">
        <f ca="1" t="shared" si="27"/>
        <v>25.78</v>
      </c>
      <c r="J1531" s="354"/>
      <c r="K1531" s="354">
        <v>100</v>
      </c>
      <c r="L1531" s="354">
        <f ca="1" t="shared" si="28"/>
        <v>2578</v>
      </c>
      <c r="M1531" s="354"/>
    </row>
    <row r="1532" s="76" customFormat="1" spans="1:13">
      <c r="A1532" s="354">
        <v>235</v>
      </c>
      <c r="B1532" s="354" t="s">
        <v>3824</v>
      </c>
      <c r="C1532" s="354" t="s">
        <v>2002</v>
      </c>
      <c r="D1532" s="354" t="s">
        <v>3602</v>
      </c>
      <c r="E1532" s="354" t="s">
        <v>546</v>
      </c>
      <c r="F1532" s="354" t="s">
        <v>3824</v>
      </c>
      <c r="G1532" s="143">
        <f ca="1" t="shared" si="26"/>
        <v>17.73</v>
      </c>
      <c r="H1532" s="354"/>
      <c r="I1532" s="143">
        <f ca="1" t="shared" si="27"/>
        <v>17.73</v>
      </c>
      <c r="J1532" s="354"/>
      <c r="K1532" s="354">
        <v>100</v>
      </c>
      <c r="L1532" s="354">
        <f ca="1" t="shared" si="28"/>
        <v>1773</v>
      </c>
      <c r="M1532" s="354"/>
    </row>
    <row r="1533" s="76" customFormat="1" spans="1:13">
      <c r="A1533" s="354">
        <v>236</v>
      </c>
      <c r="B1533" s="354" t="s">
        <v>3825</v>
      </c>
      <c r="C1533" s="354" t="s">
        <v>2002</v>
      </c>
      <c r="D1533" s="354" t="s">
        <v>3602</v>
      </c>
      <c r="E1533" s="354" t="s">
        <v>546</v>
      </c>
      <c r="F1533" s="354" t="s">
        <v>3825</v>
      </c>
      <c r="G1533" s="143">
        <f ca="1" t="shared" si="26"/>
        <v>11.74</v>
      </c>
      <c r="H1533" s="354"/>
      <c r="I1533" s="143">
        <f ca="1" t="shared" si="27"/>
        <v>11.74</v>
      </c>
      <c r="J1533" s="354"/>
      <c r="K1533" s="354">
        <v>100</v>
      </c>
      <c r="L1533" s="354">
        <f ca="1" t="shared" si="28"/>
        <v>1174</v>
      </c>
      <c r="M1533" s="354"/>
    </row>
    <row r="1534" s="76" customFormat="1" spans="1:13">
      <c r="A1534" s="354">
        <v>237</v>
      </c>
      <c r="B1534" s="354" t="s">
        <v>3826</v>
      </c>
      <c r="C1534" s="354" t="s">
        <v>2002</v>
      </c>
      <c r="D1534" s="354" t="s">
        <v>3602</v>
      </c>
      <c r="E1534" s="354" t="s">
        <v>546</v>
      </c>
      <c r="F1534" s="354" t="s">
        <v>3826</v>
      </c>
      <c r="G1534" s="143">
        <f ca="1" t="shared" si="26"/>
        <v>11.74</v>
      </c>
      <c r="H1534" s="354"/>
      <c r="I1534" s="143">
        <f ca="1" t="shared" si="27"/>
        <v>11.74</v>
      </c>
      <c r="J1534" s="354"/>
      <c r="K1534" s="354">
        <v>100</v>
      </c>
      <c r="L1534" s="354">
        <f ca="1" t="shared" si="28"/>
        <v>1174</v>
      </c>
      <c r="M1534" s="354"/>
    </row>
    <row r="1535" s="76" customFormat="1" spans="1:13">
      <c r="A1535" s="354">
        <v>238</v>
      </c>
      <c r="B1535" s="354" t="s">
        <v>3827</v>
      </c>
      <c r="C1535" s="354" t="s">
        <v>2002</v>
      </c>
      <c r="D1535" s="354" t="s">
        <v>3602</v>
      </c>
      <c r="E1535" s="354" t="s">
        <v>546</v>
      </c>
      <c r="F1535" s="354" t="s">
        <v>3827</v>
      </c>
      <c r="G1535" s="143">
        <f ca="1" t="shared" si="26"/>
        <v>15.84</v>
      </c>
      <c r="H1535" s="354"/>
      <c r="I1535" s="143">
        <f ca="1" t="shared" si="27"/>
        <v>15.84</v>
      </c>
      <c r="J1535" s="354"/>
      <c r="K1535" s="354">
        <v>100</v>
      </c>
      <c r="L1535" s="354">
        <f ca="1" t="shared" si="28"/>
        <v>1584</v>
      </c>
      <c r="M1535" s="354"/>
    </row>
    <row r="1536" s="76" customFormat="1" spans="1:13">
      <c r="A1536" s="354">
        <v>239</v>
      </c>
      <c r="B1536" s="354" t="s">
        <v>3828</v>
      </c>
      <c r="C1536" s="354" t="s">
        <v>2002</v>
      </c>
      <c r="D1536" s="354" t="s">
        <v>3602</v>
      </c>
      <c r="E1536" s="354" t="s">
        <v>546</v>
      </c>
      <c r="F1536" s="354" t="s">
        <v>3828</v>
      </c>
      <c r="G1536" s="143">
        <f ca="1" t="shared" si="26"/>
        <v>13.28</v>
      </c>
      <c r="H1536" s="354"/>
      <c r="I1536" s="143">
        <f ca="1" t="shared" si="27"/>
        <v>13.28</v>
      </c>
      <c r="J1536" s="354"/>
      <c r="K1536" s="354">
        <v>100</v>
      </c>
      <c r="L1536" s="354">
        <f ca="1" t="shared" si="28"/>
        <v>1328</v>
      </c>
      <c r="M1536" s="354"/>
    </row>
    <row r="1537" s="76" customFormat="1" spans="1:13">
      <c r="A1537" s="354">
        <v>240</v>
      </c>
      <c r="B1537" s="354" t="s">
        <v>3829</v>
      </c>
      <c r="C1537" s="354" t="s">
        <v>2002</v>
      </c>
      <c r="D1537" s="354" t="s">
        <v>3602</v>
      </c>
      <c r="E1537" s="354" t="s">
        <v>546</v>
      </c>
      <c r="F1537" s="354" t="s">
        <v>3829</v>
      </c>
      <c r="G1537" s="143">
        <f ca="1" t="shared" si="26"/>
        <v>33.37</v>
      </c>
      <c r="H1537" s="354"/>
      <c r="I1537" s="143">
        <f ca="1" t="shared" si="27"/>
        <v>33.37</v>
      </c>
      <c r="J1537" s="354"/>
      <c r="K1537" s="354">
        <v>100</v>
      </c>
      <c r="L1537" s="354">
        <f ca="1" t="shared" si="28"/>
        <v>3337</v>
      </c>
      <c r="M1537" s="354"/>
    </row>
    <row r="1538" s="76" customFormat="1" spans="1:13">
      <c r="A1538" s="354">
        <v>241</v>
      </c>
      <c r="B1538" s="354" t="s">
        <v>3830</v>
      </c>
      <c r="C1538" s="354" t="s">
        <v>2002</v>
      </c>
      <c r="D1538" s="354" t="s">
        <v>3602</v>
      </c>
      <c r="E1538" s="354" t="s">
        <v>622</v>
      </c>
      <c r="F1538" s="354" t="s">
        <v>3830</v>
      </c>
      <c r="G1538" s="143">
        <f ca="1" t="shared" si="26"/>
        <v>18.49</v>
      </c>
      <c r="H1538" s="354"/>
      <c r="I1538" s="143">
        <f ca="1" t="shared" si="27"/>
        <v>18.49</v>
      </c>
      <c r="J1538" s="354"/>
      <c r="K1538" s="354">
        <v>100</v>
      </c>
      <c r="L1538" s="354">
        <f ca="1" t="shared" si="28"/>
        <v>1849</v>
      </c>
      <c r="M1538" s="354"/>
    </row>
    <row r="1539" s="76" customFormat="1" spans="1:13">
      <c r="A1539" s="354">
        <v>242</v>
      </c>
      <c r="B1539" s="354" t="s">
        <v>3831</v>
      </c>
      <c r="C1539" s="354" t="s">
        <v>2002</v>
      </c>
      <c r="D1539" s="354" t="s">
        <v>3602</v>
      </c>
      <c r="E1539" s="354" t="s">
        <v>622</v>
      </c>
      <c r="F1539" s="354" t="s">
        <v>3831</v>
      </c>
      <c r="G1539" s="143">
        <f ca="1" t="shared" si="26"/>
        <v>13.18</v>
      </c>
      <c r="H1539" s="354"/>
      <c r="I1539" s="143">
        <f ca="1" t="shared" si="27"/>
        <v>13.18</v>
      </c>
      <c r="J1539" s="354"/>
      <c r="K1539" s="354">
        <v>100</v>
      </c>
      <c r="L1539" s="354">
        <f ca="1" t="shared" si="28"/>
        <v>1318</v>
      </c>
      <c r="M1539" s="354"/>
    </row>
    <row r="1540" s="76" customFormat="1" spans="1:13">
      <c r="A1540" s="354">
        <v>243</v>
      </c>
      <c r="B1540" s="354" t="s">
        <v>3832</v>
      </c>
      <c r="C1540" s="354" t="s">
        <v>2002</v>
      </c>
      <c r="D1540" s="354" t="s">
        <v>3602</v>
      </c>
      <c r="E1540" s="354" t="s">
        <v>622</v>
      </c>
      <c r="F1540" s="354" t="s">
        <v>3832</v>
      </c>
      <c r="G1540" s="143">
        <f ca="1" t="shared" si="26"/>
        <v>19.98</v>
      </c>
      <c r="H1540" s="354"/>
      <c r="I1540" s="143">
        <f ca="1" t="shared" si="27"/>
        <v>19.98</v>
      </c>
      <c r="J1540" s="354"/>
      <c r="K1540" s="354">
        <v>100</v>
      </c>
      <c r="L1540" s="354">
        <f ca="1" t="shared" si="28"/>
        <v>1998</v>
      </c>
      <c r="M1540" s="354"/>
    </row>
    <row r="1541" s="76" customFormat="1" spans="1:13">
      <c r="A1541" s="354">
        <v>244</v>
      </c>
      <c r="B1541" s="354" t="s">
        <v>3833</v>
      </c>
      <c r="C1541" s="354" t="s">
        <v>2002</v>
      </c>
      <c r="D1541" s="354" t="s">
        <v>3602</v>
      </c>
      <c r="E1541" s="354" t="s">
        <v>622</v>
      </c>
      <c r="F1541" s="354" t="s">
        <v>3833</v>
      </c>
      <c r="G1541" s="143">
        <f ca="1" t="shared" si="26"/>
        <v>29.72</v>
      </c>
      <c r="H1541" s="354"/>
      <c r="I1541" s="143">
        <f ca="1" t="shared" si="27"/>
        <v>29.72</v>
      </c>
      <c r="J1541" s="354"/>
      <c r="K1541" s="354">
        <v>100</v>
      </c>
      <c r="L1541" s="354">
        <f ca="1" t="shared" si="28"/>
        <v>2972</v>
      </c>
      <c r="M1541" s="354"/>
    </row>
    <row r="1542" s="76" customFormat="1" spans="1:13">
      <c r="A1542" s="354">
        <v>245</v>
      </c>
      <c r="B1542" s="354" t="s">
        <v>3834</v>
      </c>
      <c r="C1542" s="354" t="s">
        <v>2002</v>
      </c>
      <c r="D1542" s="354" t="s">
        <v>3602</v>
      </c>
      <c r="E1542" s="354" t="s">
        <v>622</v>
      </c>
      <c r="F1542" s="354" t="s">
        <v>3834</v>
      </c>
      <c r="G1542" s="143">
        <f ca="1" t="shared" si="26"/>
        <v>8.01</v>
      </c>
      <c r="H1542" s="354"/>
      <c r="I1542" s="143">
        <f ca="1" t="shared" si="27"/>
        <v>8.01</v>
      </c>
      <c r="J1542" s="354"/>
      <c r="K1542" s="354">
        <v>100</v>
      </c>
      <c r="L1542" s="354">
        <f ca="1" t="shared" si="28"/>
        <v>801</v>
      </c>
      <c r="M1542" s="354"/>
    </row>
    <row r="1543" s="76" customFormat="1" spans="1:13">
      <c r="A1543" s="354">
        <v>246</v>
      </c>
      <c r="B1543" s="354" t="s">
        <v>3835</v>
      </c>
      <c r="C1543" s="354" t="s">
        <v>2002</v>
      </c>
      <c r="D1543" s="354" t="s">
        <v>3602</v>
      </c>
      <c r="E1543" s="354" t="s">
        <v>622</v>
      </c>
      <c r="F1543" s="354" t="s">
        <v>3835</v>
      </c>
      <c r="G1543" s="143">
        <f ca="1" t="shared" si="26"/>
        <v>29.82</v>
      </c>
      <c r="H1543" s="354"/>
      <c r="I1543" s="143">
        <f ca="1" t="shared" si="27"/>
        <v>29.82</v>
      </c>
      <c r="J1543" s="354"/>
      <c r="K1543" s="354">
        <v>100</v>
      </c>
      <c r="L1543" s="354">
        <f ca="1" t="shared" si="28"/>
        <v>2982</v>
      </c>
      <c r="M1543" s="354"/>
    </row>
    <row r="1544" s="76" customFormat="1" spans="1:13">
      <c r="A1544" s="354">
        <v>247</v>
      </c>
      <c r="B1544" s="354" t="s">
        <v>3836</v>
      </c>
      <c r="C1544" s="354" t="s">
        <v>2002</v>
      </c>
      <c r="D1544" s="354" t="s">
        <v>3602</v>
      </c>
      <c r="E1544" s="354" t="s">
        <v>622</v>
      </c>
      <c r="F1544" s="354" t="s">
        <v>3836</v>
      </c>
      <c r="G1544" s="143">
        <f ca="1" t="shared" si="26"/>
        <v>33.03</v>
      </c>
      <c r="H1544" s="354"/>
      <c r="I1544" s="143">
        <f ca="1" t="shared" si="27"/>
        <v>33.03</v>
      </c>
      <c r="J1544" s="354"/>
      <c r="K1544" s="354">
        <v>100</v>
      </c>
      <c r="L1544" s="354">
        <f ca="1" t="shared" si="28"/>
        <v>3303</v>
      </c>
      <c r="M1544" s="354"/>
    </row>
    <row r="1545" s="76" customFormat="1" spans="1:13">
      <c r="A1545" s="354">
        <v>248</v>
      </c>
      <c r="B1545" s="354" t="s">
        <v>3837</v>
      </c>
      <c r="C1545" s="354" t="s">
        <v>2002</v>
      </c>
      <c r="D1545" s="354" t="s">
        <v>3602</v>
      </c>
      <c r="E1545" s="354" t="s">
        <v>622</v>
      </c>
      <c r="F1545" s="354" t="s">
        <v>3837</v>
      </c>
      <c r="G1545" s="143">
        <f ca="1" t="shared" si="26"/>
        <v>11.2</v>
      </c>
      <c r="H1545" s="354"/>
      <c r="I1545" s="143">
        <f ca="1" t="shared" si="27"/>
        <v>11.2</v>
      </c>
      <c r="J1545" s="354"/>
      <c r="K1545" s="354">
        <v>100</v>
      </c>
      <c r="L1545" s="354">
        <f ca="1" t="shared" si="28"/>
        <v>1120</v>
      </c>
      <c r="M1545" s="354"/>
    </row>
    <row r="1546" s="76" customFormat="1" spans="1:13">
      <c r="A1546" s="354">
        <v>249</v>
      </c>
      <c r="B1546" s="354" t="s">
        <v>3838</v>
      </c>
      <c r="C1546" s="354" t="s">
        <v>2002</v>
      </c>
      <c r="D1546" s="354" t="s">
        <v>3602</v>
      </c>
      <c r="E1546" s="354" t="s">
        <v>622</v>
      </c>
      <c r="F1546" s="354" t="s">
        <v>3838</v>
      </c>
      <c r="G1546" s="143">
        <f ca="1" t="shared" si="26"/>
        <v>19</v>
      </c>
      <c r="H1546" s="354"/>
      <c r="I1546" s="143">
        <f ca="1" t="shared" si="27"/>
        <v>19</v>
      </c>
      <c r="J1546" s="354"/>
      <c r="K1546" s="354">
        <v>100</v>
      </c>
      <c r="L1546" s="354">
        <f ca="1" t="shared" si="28"/>
        <v>1900</v>
      </c>
      <c r="M1546" s="354"/>
    </row>
    <row r="1547" s="76" customFormat="1" spans="1:13">
      <c r="A1547" s="354">
        <v>250</v>
      </c>
      <c r="B1547" s="354" t="s">
        <v>3839</v>
      </c>
      <c r="C1547" s="354" t="s">
        <v>2002</v>
      </c>
      <c r="D1547" s="354" t="s">
        <v>3602</v>
      </c>
      <c r="E1547" s="354" t="s">
        <v>622</v>
      </c>
      <c r="F1547" s="354" t="s">
        <v>3839</v>
      </c>
      <c r="G1547" s="143">
        <f ca="1" t="shared" si="26"/>
        <v>21.13</v>
      </c>
      <c r="H1547" s="354"/>
      <c r="I1547" s="143">
        <f ca="1" t="shared" si="27"/>
        <v>21.13</v>
      </c>
      <c r="J1547" s="354"/>
      <c r="K1547" s="354">
        <v>100</v>
      </c>
      <c r="L1547" s="354">
        <f ca="1" t="shared" si="28"/>
        <v>2113</v>
      </c>
      <c r="M1547" s="354"/>
    </row>
    <row r="1548" s="76" customFormat="1" spans="1:13">
      <c r="A1548" s="354">
        <v>251</v>
      </c>
      <c r="B1548" s="354" t="s">
        <v>3840</v>
      </c>
      <c r="C1548" s="354" t="s">
        <v>2002</v>
      </c>
      <c r="D1548" s="354" t="s">
        <v>3602</v>
      </c>
      <c r="E1548" s="354" t="s">
        <v>622</v>
      </c>
      <c r="F1548" s="354" t="s">
        <v>3840</v>
      </c>
      <c r="G1548" s="143">
        <f ca="1" t="shared" si="26"/>
        <v>27.84</v>
      </c>
      <c r="H1548" s="354"/>
      <c r="I1548" s="143">
        <f ca="1" t="shared" si="27"/>
        <v>27.84</v>
      </c>
      <c r="J1548" s="354"/>
      <c r="K1548" s="354">
        <v>100</v>
      </c>
      <c r="L1548" s="354">
        <f ca="1" t="shared" si="28"/>
        <v>2784</v>
      </c>
      <c r="M1548" s="354"/>
    </row>
    <row r="1549" s="76" customFormat="1" spans="1:13">
      <c r="A1549" s="354">
        <v>252</v>
      </c>
      <c r="B1549" s="354" t="s">
        <v>3841</v>
      </c>
      <c r="C1549" s="354" t="s">
        <v>2002</v>
      </c>
      <c r="D1549" s="354" t="s">
        <v>3602</v>
      </c>
      <c r="E1549" s="354" t="s">
        <v>622</v>
      </c>
      <c r="F1549" s="354" t="s">
        <v>3841</v>
      </c>
      <c r="G1549" s="143">
        <f ca="1" t="shared" si="26"/>
        <v>22.62</v>
      </c>
      <c r="H1549" s="354"/>
      <c r="I1549" s="143">
        <f ca="1" t="shared" si="27"/>
        <v>22.62</v>
      </c>
      <c r="J1549" s="354"/>
      <c r="K1549" s="354">
        <v>100</v>
      </c>
      <c r="L1549" s="354">
        <f ca="1" t="shared" si="28"/>
        <v>2262</v>
      </c>
      <c r="M1549" s="354"/>
    </row>
    <row r="1550" s="76" customFormat="1" spans="1:13">
      <c r="A1550" s="354">
        <v>253</v>
      </c>
      <c r="B1550" s="354" t="s">
        <v>3842</v>
      </c>
      <c r="C1550" s="354" t="s">
        <v>2002</v>
      </c>
      <c r="D1550" s="354" t="s">
        <v>3602</v>
      </c>
      <c r="E1550" s="354" t="s">
        <v>622</v>
      </c>
      <c r="F1550" s="354" t="s">
        <v>3842</v>
      </c>
      <c r="G1550" s="143">
        <f ca="1" t="shared" si="26"/>
        <v>32.89</v>
      </c>
      <c r="H1550" s="354"/>
      <c r="I1550" s="143">
        <f ca="1" t="shared" si="27"/>
        <v>32.89</v>
      </c>
      <c r="J1550" s="354"/>
      <c r="K1550" s="354">
        <v>100</v>
      </c>
      <c r="L1550" s="354">
        <f ca="1" t="shared" si="28"/>
        <v>3289</v>
      </c>
      <c r="M1550" s="354"/>
    </row>
    <row r="1551" s="76" customFormat="1" spans="1:13">
      <c r="A1551" s="354">
        <v>254</v>
      </c>
      <c r="B1551" s="354" t="s">
        <v>3843</v>
      </c>
      <c r="C1551" s="354" t="s">
        <v>2002</v>
      </c>
      <c r="D1551" s="354" t="s">
        <v>3602</v>
      </c>
      <c r="E1551" s="354" t="s">
        <v>622</v>
      </c>
      <c r="F1551" s="354" t="s">
        <v>3843</v>
      </c>
      <c r="G1551" s="143">
        <f ca="1" t="shared" si="26"/>
        <v>18.29</v>
      </c>
      <c r="H1551" s="354"/>
      <c r="I1551" s="143">
        <f ca="1" t="shared" si="27"/>
        <v>18.29</v>
      </c>
      <c r="J1551" s="354"/>
      <c r="K1551" s="354">
        <v>100</v>
      </c>
      <c r="L1551" s="354">
        <f ca="1" t="shared" si="28"/>
        <v>1829</v>
      </c>
      <c r="M1551" s="354"/>
    </row>
    <row r="1552" s="76" customFormat="1" spans="1:13">
      <c r="A1552" s="354">
        <v>255</v>
      </c>
      <c r="B1552" s="354" t="s">
        <v>3844</v>
      </c>
      <c r="C1552" s="354" t="s">
        <v>2002</v>
      </c>
      <c r="D1552" s="354" t="s">
        <v>3602</v>
      </c>
      <c r="E1552" s="354" t="s">
        <v>622</v>
      </c>
      <c r="F1552" s="354" t="s">
        <v>3844</v>
      </c>
      <c r="G1552" s="143">
        <f ca="1" t="shared" si="26"/>
        <v>20.3</v>
      </c>
      <c r="H1552" s="354"/>
      <c r="I1552" s="143">
        <f ca="1" t="shared" si="27"/>
        <v>20.3</v>
      </c>
      <c r="J1552" s="354"/>
      <c r="K1552" s="354">
        <v>100</v>
      </c>
      <c r="L1552" s="354">
        <f ca="1" t="shared" si="28"/>
        <v>2030</v>
      </c>
      <c r="M1552" s="354"/>
    </row>
    <row r="1553" s="76" customFormat="1" spans="1:13">
      <c r="A1553" s="354">
        <v>256</v>
      </c>
      <c r="B1553" s="354" t="s">
        <v>3845</v>
      </c>
      <c r="C1553" s="354" t="s">
        <v>2002</v>
      </c>
      <c r="D1553" s="354" t="s">
        <v>3602</v>
      </c>
      <c r="E1553" s="354" t="s">
        <v>622</v>
      </c>
      <c r="F1553" s="354" t="s">
        <v>3845</v>
      </c>
      <c r="G1553" s="143">
        <f ca="1" t="shared" si="26"/>
        <v>20.89</v>
      </c>
      <c r="H1553" s="354"/>
      <c r="I1553" s="143">
        <f ca="1" t="shared" si="27"/>
        <v>20.89</v>
      </c>
      <c r="J1553" s="354"/>
      <c r="K1553" s="354">
        <v>100</v>
      </c>
      <c r="L1553" s="354">
        <f ca="1" t="shared" si="28"/>
        <v>2089</v>
      </c>
      <c r="M1553" s="354"/>
    </row>
    <row r="1554" s="76" customFormat="1" spans="1:13">
      <c r="A1554" s="354">
        <v>257</v>
      </c>
      <c r="B1554" s="354" t="s">
        <v>3846</v>
      </c>
      <c r="C1554" s="354" t="s">
        <v>2002</v>
      </c>
      <c r="D1554" s="354" t="s">
        <v>3602</v>
      </c>
      <c r="E1554" s="354" t="s">
        <v>622</v>
      </c>
      <c r="F1554" s="354" t="s">
        <v>3846</v>
      </c>
      <c r="G1554" s="143">
        <f ca="1" t="shared" ref="G1554:G1617" si="29">J1554/I1554</f>
        <v>10</v>
      </c>
      <c r="H1554" s="354"/>
      <c r="I1554" s="143">
        <f ca="1" t="shared" ref="I1554:I1617" si="30">L1554/K1554</f>
        <v>10</v>
      </c>
      <c r="J1554" s="354"/>
      <c r="K1554" s="354">
        <v>100</v>
      </c>
      <c r="L1554" s="354">
        <f ca="1" t="shared" ref="L1554:L1617" si="31">G1554*100</f>
        <v>1000</v>
      </c>
      <c r="M1554" s="354"/>
    </row>
    <row r="1555" s="76" customFormat="1" spans="1:13">
      <c r="A1555" s="354">
        <v>258</v>
      </c>
      <c r="B1555" s="354" t="s">
        <v>3847</v>
      </c>
      <c r="C1555" s="354" t="s">
        <v>2002</v>
      </c>
      <c r="D1555" s="354" t="s">
        <v>3602</v>
      </c>
      <c r="E1555" s="354" t="s">
        <v>622</v>
      </c>
      <c r="F1555" s="354" t="s">
        <v>3847</v>
      </c>
      <c r="G1555" s="143">
        <f ca="1" t="shared" si="29"/>
        <v>6.11</v>
      </c>
      <c r="H1555" s="354"/>
      <c r="I1555" s="143">
        <f ca="1" t="shared" si="30"/>
        <v>6.11</v>
      </c>
      <c r="J1555" s="354"/>
      <c r="K1555" s="354">
        <v>100</v>
      </c>
      <c r="L1555" s="354">
        <f ca="1" t="shared" si="31"/>
        <v>611</v>
      </c>
      <c r="M1555" s="354"/>
    </row>
    <row r="1556" s="76" customFormat="1" spans="1:13">
      <c r="A1556" s="354">
        <v>259</v>
      </c>
      <c r="B1556" s="354" t="s">
        <v>3848</v>
      </c>
      <c r="C1556" s="354" t="s">
        <v>2002</v>
      </c>
      <c r="D1556" s="354" t="s">
        <v>3602</v>
      </c>
      <c r="E1556" s="354" t="s">
        <v>622</v>
      </c>
      <c r="F1556" s="354" t="s">
        <v>3848</v>
      </c>
      <c r="G1556" s="143">
        <f ca="1" t="shared" si="29"/>
        <v>19.94</v>
      </c>
      <c r="H1556" s="354"/>
      <c r="I1556" s="143">
        <f ca="1" t="shared" si="30"/>
        <v>19.94</v>
      </c>
      <c r="J1556" s="354"/>
      <c r="K1556" s="354">
        <v>100</v>
      </c>
      <c r="L1556" s="354">
        <f ca="1" t="shared" si="31"/>
        <v>1994</v>
      </c>
      <c r="M1556" s="354"/>
    </row>
    <row r="1557" s="76" customFormat="1" spans="1:13">
      <c r="A1557" s="354">
        <v>260</v>
      </c>
      <c r="B1557" s="354" t="s">
        <v>3849</v>
      </c>
      <c r="C1557" s="354" t="s">
        <v>2002</v>
      </c>
      <c r="D1557" s="354" t="s">
        <v>3602</v>
      </c>
      <c r="E1557" s="354" t="s">
        <v>622</v>
      </c>
      <c r="F1557" s="354" t="s">
        <v>3849</v>
      </c>
      <c r="G1557" s="143">
        <f ca="1" t="shared" si="29"/>
        <v>21.76</v>
      </c>
      <c r="H1557" s="354"/>
      <c r="I1557" s="143">
        <f ca="1" t="shared" si="30"/>
        <v>21.76</v>
      </c>
      <c r="J1557" s="354"/>
      <c r="K1557" s="354">
        <v>100</v>
      </c>
      <c r="L1557" s="354">
        <f ca="1" t="shared" si="31"/>
        <v>2176</v>
      </c>
      <c r="M1557" s="354"/>
    </row>
    <row r="1558" s="76" customFormat="1" spans="1:13">
      <c r="A1558" s="354">
        <v>261</v>
      </c>
      <c r="B1558" s="354" t="s">
        <v>3850</v>
      </c>
      <c r="C1558" s="354" t="s">
        <v>2002</v>
      </c>
      <c r="D1558" s="354" t="s">
        <v>3602</v>
      </c>
      <c r="E1558" s="354" t="s">
        <v>622</v>
      </c>
      <c r="F1558" s="354" t="s">
        <v>3850</v>
      </c>
      <c r="G1558" s="143">
        <f ca="1" t="shared" si="29"/>
        <v>28.48</v>
      </c>
      <c r="H1558" s="354"/>
      <c r="I1558" s="143">
        <f ca="1" t="shared" si="30"/>
        <v>28.48</v>
      </c>
      <c r="J1558" s="354"/>
      <c r="K1558" s="354">
        <v>100</v>
      </c>
      <c r="L1558" s="354">
        <f ca="1" t="shared" si="31"/>
        <v>2848</v>
      </c>
      <c r="M1558" s="354"/>
    </row>
    <row r="1559" s="76" customFormat="1" spans="1:13">
      <c r="A1559" s="354">
        <v>262</v>
      </c>
      <c r="B1559" s="354" t="s">
        <v>3851</v>
      </c>
      <c r="C1559" s="354" t="s">
        <v>2002</v>
      </c>
      <c r="D1559" s="354" t="s">
        <v>3602</v>
      </c>
      <c r="E1559" s="354" t="s">
        <v>622</v>
      </c>
      <c r="F1559" s="354" t="s">
        <v>3851</v>
      </c>
      <c r="G1559" s="143">
        <f ca="1" t="shared" si="29"/>
        <v>35.49</v>
      </c>
      <c r="H1559" s="354"/>
      <c r="I1559" s="143">
        <f ca="1" t="shared" si="30"/>
        <v>35.49</v>
      </c>
      <c r="J1559" s="354"/>
      <c r="K1559" s="354">
        <v>100</v>
      </c>
      <c r="L1559" s="354">
        <f ca="1" t="shared" si="31"/>
        <v>3549</v>
      </c>
      <c r="M1559" s="354"/>
    </row>
    <row r="1560" s="76" customFormat="1" spans="1:13">
      <c r="A1560" s="354">
        <v>263</v>
      </c>
      <c r="B1560" s="354" t="s">
        <v>3852</v>
      </c>
      <c r="C1560" s="354" t="s">
        <v>2002</v>
      </c>
      <c r="D1560" s="354" t="s">
        <v>3602</v>
      </c>
      <c r="E1560" s="354" t="s">
        <v>622</v>
      </c>
      <c r="F1560" s="354" t="s">
        <v>3852</v>
      </c>
      <c r="G1560" s="143">
        <f ca="1" t="shared" si="29"/>
        <v>7.85</v>
      </c>
      <c r="H1560" s="354"/>
      <c r="I1560" s="143">
        <f ca="1" t="shared" si="30"/>
        <v>7.85</v>
      </c>
      <c r="J1560" s="354"/>
      <c r="K1560" s="354">
        <v>100</v>
      </c>
      <c r="L1560" s="354">
        <f ca="1" t="shared" si="31"/>
        <v>785</v>
      </c>
      <c r="M1560" s="354"/>
    </row>
    <row r="1561" s="76" customFormat="1" spans="1:13">
      <c r="A1561" s="354">
        <v>264</v>
      </c>
      <c r="B1561" s="354" t="s">
        <v>3853</v>
      </c>
      <c r="C1561" s="354" t="s">
        <v>2002</v>
      </c>
      <c r="D1561" s="354" t="s">
        <v>3602</v>
      </c>
      <c r="E1561" s="354" t="s">
        <v>622</v>
      </c>
      <c r="F1561" s="354" t="s">
        <v>3853</v>
      </c>
      <c r="G1561" s="143">
        <f ca="1" t="shared" si="29"/>
        <v>15.41</v>
      </c>
      <c r="H1561" s="354"/>
      <c r="I1561" s="143">
        <f ca="1" t="shared" si="30"/>
        <v>15.41</v>
      </c>
      <c r="J1561" s="354"/>
      <c r="K1561" s="354">
        <v>100</v>
      </c>
      <c r="L1561" s="354">
        <f ca="1" t="shared" si="31"/>
        <v>1541</v>
      </c>
      <c r="M1561" s="354"/>
    </row>
    <row r="1562" s="76" customFormat="1" spans="1:13">
      <c r="A1562" s="354">
        <v>265</v>
      </c>
      <c r="B1562" s="354" t="s">
        <v>3290</v>
      </c>
      <c r="C1562" s="354" t="s">
        <v>2002</v>
      </c>
      <c r="D1562" s="354" t="s">
        <v>3602</v>
      </c>
      <c r="E1562" s="354" t="s">
        <v>622</v>
      </c>
      <c r="F1562" s="354" t="s">
        <v>3290</v>
      </c>
      <c r="G1562" s="143">
        <f ca="1" t="shared" si="29"/>
        <v>20.4</v>
      </c>
      <c r="H1562" s="354"/>
      <c r="I1562" s="143">
        <f ca="1" t="shared" si="30"/>
        <v>20.4</v>
      </c>
      <c r="J1562" s="354"/>
      <c r="K1562" s="354">
        <v>100</v>
      </c>
      <c r="L1562" s="354">
        <f ca="1" t="shared" si="31"/>
        <v>2040</v>
      </c>
      <c r="M1562" s="354"/>
    </row>
    <row r="1563" s="76" customFormat="1" spans="1:13">
      <c r="A1563" s="354">
        <v>266</v>
      </c>
      <c r="B1563" s="354" t="s">
        <v>3854</v>
      </c>
      <c r="C1563" s="354" t="s">
        <v>2002</v>
      </c>
      <c r="D1563" s="354" t="s">
        <v>3602</v>
      </c>
      <c r="E1563" s="354" t="s">
        <v>622</v>
      </c>
      <c r="F1563" s="354" t="s">
        <v>3854</v>
      </c>
      <c r="G1563" s="143">
        <f ca="1" t="shared" si="29"/>
        <v>12.59</v>
      </c>
      <c r="H1563" s="354"/>
      <c r="I1563" s="143">
        <f ca="1" t="shared" si="30"/>
        <v>12.59</v>
      </c>
      <c r="J1563" s="354"/>
      <c r="K1563" s="354">
        <v>100</v>
      </c>
      <c r="L1563" s="354">
        <f ca="1" t="shared" si="31"/>
        <v>1259</v>
      </c>
      <c r="M1563" s="354"/>
    </row>
    <row r="1564" s="76" customFormat="1" spans="1:13">
      <c r="A1564" s="354">
        <v>267</v>
      </c>
      <c r="B1564" s="354" t="s">
        <v>3855</v>
      </c>
      <c r="C1564" s="354" t="s">
        <v>2002</v>
      </c>
      <c r="D1564" s="354" t="s">
        <v>3602</v>
      </c>
      <c r="E1564" s="354" t="s">
        <v>622</v>
      </c>
      <c r="F1564" s="354" t="s">
        <v>3855</v>
      </c>
      <c r="G1564" s="143">
        <f ca="1" t="shared" si="29"/>
        <v>19.68</v>
      </c>
      <c r="H1564" s="354"/>
      <c r="I1564" s="143">
        <f ca="1" t="shared" si="30"/>
        <v>19.68</v>
      </c>
      <c r="J1564" s="354"/>
      <c r="K1564" s="354">
        <v>100</v>
      </c>
      <c r="L1564" s="354">
        <f ca="1" t="shared" si="31"/>
        <v>1968</v>
      </c>
      <c r="M1564" s="354"/>
    </row>
    <row r="1565" s="76" customFormat="1" spans="1:13">
      <c r="A1565" s="354">
        <v>268</v>
      </c>
      <c r="B1565" s="354" t="s">
        <v>3856</v>
      </c>
      <c r="C1565" s="354" t="s">
        <v>2002</v>
      </c>
      <c r="D1565" s="354" t="s">
        <v>3602</v>
      </c>
      <c r="E1565" s="354" t="s">
        <v>622</v>
      </c>
      <c r="F1565" s="354" t="s">
        <v>3856</v>
      </c>
      <c r="G1565" s="143">
        <f ca="1" t="shared" si="29"/>
        <v>29.24</v>
      </c>
      <c r="H1565" s="354"/>
      <c r="I1565" s="143">
        <f ca="1" t="shared" si="30"/>
        <v>29.24</v>
      </c>
      <c r="J1565" s="354"/>
      <c r="K1565" s="354">
        <v>100</v>
      </c>
      <c r="L1565" s="354">
        <f ca="1" t="shared" si="31"/>
        <v>2924</v>
      </c>
      <c r="M1565" s="354"/>
    </row>
    <row r="1566" s="76" customFormat="1" spans="1:13">
      <c r="A1566" s="354">
        <v>269</v>
      </c>
      <c r="B1566" s="354" t="s">
        <v>3857</v>
      </c>
      <c r="C1566" s="354" t="s">
        <v>2002</v>
      </c>
      <c r="D1566" s="354" t="s">
        <v>3602</v>
      </c>
      <c r="E1566" s="354" t="s">
        <v>622</v>
      </c>
      <c r="F1566" s="354" t="s">
        <v>3857</v>
      </c>
      <c r="G1566" s="143">
        <f ca="1" t="shared" si="29"/>
        <v>8.18</v>
      </c>
      <c r="H1566" s="354"/>
      <c r="I1566" s="143">
        <f ca="1" t="shared" si="30"/>
        <v>8.18</v>
      </c>
      <c r="J1566" s="354"/>
      <c r="K1566" s="354">
        <v>100</v>
      </c>
      <c r="L1566" s="354">
        <f ca="1" t="shared" si="31"/>
        <v>818</v>
      </c>
      <c r="M1566" s="354"/>
    </row>
    <row r="1567" s="76" customFormat="1" spans="1:13">
      <c r="A1567" s="354">
        <v>270</v>
      </c>
      <c r="B1567" s="354" t="s">
        <v>3858</v>
      </c>
      <c r="C1567" s="354" t="s">
        <v>2002</v>
      </c>
      <c r="D1567" s="354" t="s">
        <v>3602</v>
      </c>
      <c r="E1567" s="354" t="s">
        <v>622</v>
      </c>
      <c r="F1567" s="354" t="s">
        <v>3858</v>
      </c>
      <c r="G1567" s="143">
        <f ca="1" t="shared" si="29"/>
        <v>19.31</v>
      </c>
      <c r="H1567" s="354"/>
      <c r="I1567" s="143">
        <f ca="1" t="shared" si="30"/>
        <v>19.31</v>
      </c>
      <c r="J1567" s="354"/>
      <c r="K1567" s="354">
        <v>100</v>
      </c>
      <c r="L1567" s="354">
        <f ca="1" t="shared" si="31"/>
        <v>1931</v>
      </c>
      <c r="M1567" s="354"/>
    </row>
    <row r="1568" s="76" customFormat="1" spans="1:13">
      <c r="A1568" s="354">
        <v>271</v>
      </c>
      <c r="B1568" s="354" t="s">
        <v>3859</v>
      </c>
      <c r="C1568" s="354" t="s">
        <v>2002</v>
      </c>
      <c r="D1568" s="354" t="s">
        <v>3602</v>
      </c>
      <c r="E1568" s="354" t="s">
        <v>622</v>
      </c>
      <c r="F1568" s="354" t="s">
        <v>3859</v>
      </c>
      <c r="G1568" s="143">
        <f ca="1" t="shared" si="29"/>
        <v>17.53</v>
      </c>
      <c r="H1568" s="354"/>
      <c r="I1568" s="143">
        <f ca="1" t="shared" si="30"/>
        <v>17.53</v>
      </c>
      <c r="J1568" s="354"/>
      <c r="K1568" s="354">
        <v>100</v>
      </c>
      <c r="L1568" s="354">
        <f ca="1" t="shared" si="31"/>
        <v>1753</v>
      </c>
      <c r="M1568" s="354"/>
    </row>
    <row r="1569" s="76" customFormat="1" spans="1:13">
      <c r="A1569" s="354">
        <v>272</v>
      </c>
      <c r="B1569" s="354" t="s">
        <v>3860</v>
      </c>
      <c r="C1569" s="354" t="s">
        <v>2002</v>
      </c>
      <c r="D1569" s="354" t="s">
        <v>3602</v>
      </c>
      <c r="E1569" s="354" t="s">
        <v>622</v>
      </c>
      <c r="F1569" s="354" t="s">
        <v>3860</v>
      </c>
      <c r="G1569" s="143">
        <f ca="1" t="shared" si="29"/>
        <v>15.34</v>
      </c>
      <c r="H1569" s="354"/>
      <c r="I1569" s="143">
        <f ca="1" t="shared" si="30"/>
        <v>15.34</v>
      </c>
      <c r="J1569" s="354"/>
      <c r="K1569" s="354">
        <v>100</v>
      </c>
      <c r="L1569" s="354">
        <f ca="1" t="shared" si="31"/>
        <v>1534</v>
      </c>
      <c r="M1569" s="354"/>
    </row>
    <row r="1570" s="76" customFormat="1" spans="1:13">
      <c r="A1570" s="354">
        <v>273</v>
      </c>
      <c r="B1570" s="354" t="s">
        <v>3861</v>
      </c>
      <c r="C1570" s="354" t="s">
        <v>2002</v>
      </c>
      <c r="D1570" s="354" t="s">
        <v>3602</v>
      </c>
      <c r="E1570" s="354" t="s">
        <v>622</v>
      </c>
      <c r="F1570" s="354" t="s">
        <v>3861</v>
      </c>
      <c r="G1570" s="143">
        <f ca="1" t="shared" si="29"/>
        <v>28.95</v>
      </c>
      <c r="H1570" s="354"/>
      <c r="I1570" s="143">
        <f ca="1" t="shared" si="30"/>
        <v>28.95</v>
      </c>
      <c r="J1570" s="354"/>
      <c r="K1570" s="354">
        <v>100</v>
      </c>
      <c r="L1570" s="354">
        <f ca="1" t="shared" si="31"/>
        <v>2895</v>
      </c>
      <c r="M1570" s="354"/>
    </row>
    <row r="1571" s="76" customFormat="1" spans="1:13">
      <c r="A1571" s="354">
        <v>274</v>
      </c>
      <c r="B1571" s="354" t="s">
        <v>3862</v>
      </c>
      <c r="C1571" s="354" t="s">
        <v>2002</v>
      </c>
      <c r="D1571" s="354" t="s">
        <v>3602</v>
      </c>
      <c r="E1571" s="354" t="s">
        <v>622</v>
      </c>
      <c r="F1571" s="354" t="s">
        <v>3862</v>
      </c>
      <c r="G1571" s="143">
        <f ca="1" t="shared" si="29"/>
        <v>27.33</v>
      </c>
      <c r="H1571" s="354"/>
      <c r="I1571" s="143">
        <f ca="1" t="shared" si="30"/>
        <v>27.33</v>
      </c>
      <c r="J1571" s="354"/>
      <c r="K1571" s="354">
        <v>100</v>
      </c>
      <c r="L1571" s="354">
        <f ca="1" t="shared" si="31"/>
        <v>2733</v>
      </c>
      <c r="M1571" s="354"/>
    </row>
    <row r="1572" s="76" customFormat="1" spans="1:13">
      <c r="A1572" s="354">
        <v>275</v>
      </c>
      <c r="B1572" s="354" t="s">
        <v>3863</v>
      </c>
      <c r="C1572" s="354" t="s">
        <v>2002</v>
      </c>
      <c r="D1572" s="354" t="s">
        <v>3602</v>
      </c>
      <c r="E1572" s="354" t="s">
        <v>622</v>
      </c>
      <c r="F1572" s="354" t="s">
        <v>3863</v>
      </c>
      <c r="G1572" s="143">
        <f ca="1" t="shared" si="29"/>
        <v>29.75</v>
      </c>
      <c r="H1572" s="354"/>
      <c r="I1572" s="143">
        <f ca="1" t="shared" si="30"/>
        <v>29.75</v>
      </c>
      <c r="J1572" s="354"/>
      <c r="K1572" s="354">
        <v>100</v>
      </c>
      <c r="L1572" s="354">
        <f ca="1" t="shared" si="31"/>
        <v>2975</v>
      </c>
      <c r="M1572" s="354"/>
    </row>
    <row r="1573" s="76" customFormat="1" spans="1:13">
      <c r="A1573" s="354">
        <v>276</v>
      </c>
      <c r="B1573" s="354" t="s">
        <v>3864</v>
      </c>
      <c r="C1573" s="354" t="s">
        <v>2002</v>
      </c>
      <c r="D1573" s="354" t="s">
        <v>3602</v>
      </c>
      <c r="E1573" s="354" t="s">
        <v>622</v>
      </c>
      <c r="F1573" s="354" t="s">
        <v>3864</v>
      </c>
      <c r="G1573" s="143">
        <f ca="1" t="shared" si="29"/>
        <v>17.06</v>
      </c>
      <c r="H1573" s="354"/>
      <c r="I1573" s="143">
        <f ca="1" t="shared" si="30"/>
        <v>17.06</v>
      </c>
      <c r="J1573" s="354"/>
      <c r="K1573" s="354">
        <v>100</v>
      </c>
      <c r="L1573" s="354">
        <f ca="1" t="shared" si="31"/>
        <v>1706</v>
      </c>
      <c r="M1573" s="354"/>
    </row>
    <row r="1574" s="76" customFormat="1" spans="1:13">
      <c r="A1574" s="354">
        <v>277</v>
      </c>
      <c r="B1574" s="354" t="s">
        <v>3865</v>
      </c>
      <c r="C1574" s="354" t="s">
        <v>2002</v>
      </c>
      <c r="D1574" s="354" t="s">
        <v>3602</v>
      </c>
      <c r="E1574" s="354" t="s">
        <v>622</v>
      </c>
      <c r="F1574" s="354" t="s">
        <v>3865</v>
      </c>
      <c r="G1574" s="143">
        <f ca="1" t="shared" si="29"/>
        <v>26.52</v>
      </c>
      <c r="H1574" s="354"/>
      <c r="I1574" s="143">
        <f ca="1" t="shared" si="30"/>
        <v>26.52</v>
      </c>
      <c r="J1574" s="354"/>
      <c r="K1574" s="354">
        <v>100</v>
      </c>
      <c r="L1574" s="354">
        <f ca="1" t="shared" si="31"/>
        <v>2652</v>
      </c>
      <c r="M1574" s="354"/>
    </row>
    <row r="1575" s="76" customFormat="1" spans="1:13">
      <c r="A1575" s="354">
        <v>278</v>
      </c>
      <c r="B1575" s="354" t="s">
        <v>3866</v>
      </c>
      <c r="C1575" s="354" t="s">
        <v>2002</v>
      </c>
      <c r="D1575" s="354" t="s">
        <v>3602</v>
      </c>
      <c r="E1575" s="354" t="s">
        <v>622</v>
      </c>
      <c r="F1575" s="354" t="s">
        <v>3866</v>
      </c>
      <c r="G1575" s="143">
        <f ca="1" t="shared" si="29"/>
        <v>24.12</v>
      </c>
      <c r="H1575" s="354"/>
      <c r="I1575" s="143">
        <f ca="1" t="shared" si="30"/>
        <v>24.12</v>
      </c>
      <c r="J1575" s="354"/>
      <c r="K1575" s="354">
        <v>100</v>
      </c>
      <c r="L1575" s="354">
        <f ca="1" t="shared" si="31"/>
        <v>2412</v>
      </c>
      <c r="M1575" s="354"/>
    </row>
    <row r="1576" s="76" customFormat="1" spans="1:13">
      <c r="A1576" s="354">
        <v>279</v>
      </c>
      <c r="B1576" s="354" t="s">
        <v>3867</v>
      </c>
      <c r="C1576" s="354" t="s">
        <v>2002</v>
      </c>
      <c r="D1576" s="354" t="s">
        <v>3602</v>
      </c>
      <c r="E1576" s="354" t="s">
        <v>622</v>
      </c>
      <c r="F1576" s="354" t="s">
        <v>3867</v>
      </c>
      <c r="G1576" s="143">
        <f ca="1" t="shared" si="29"/>
        <v>13.59</v>
      </c>
      <c r="H1576" s="354"/>
      <c r="I1576" s="143">
        <f ca="1" t="shared" si="30"/>
        <v>13.59</v>
      </c>
      <c r="J1576" s="354"/>
      <c r="K1576" s="354">
        <v>100</v>
      </c>
      <c r="L1576" s="354">
        <f ca="1" t="shared" si="31"/>
        <v>1359</v>
      </c>
      <c r="M1576" s="354"/>
    </row>
    <row r="1577" s="76" customFormat="1" spans="1:13">
      <c r="A1577" s="354">
        <v>280</v>
      </c>
      <c r="B1577" s="354" t="s">
        <v>3868</v>
      </c>
      <c r="C1577" s="354" t="s">
        <v>2002</v>
      </c>
      <c r="D1577" s="354" t="s">
        <v>3602</v>
      </c>
      <c r="E1577" s="354" t="s">
        <v>622</v>
      </c>
      <c r="F1577" s="354" t="s">
        <v>3868</v>
      </c>
      <c r="G1577" s="143">
        <f ca="1" t="shared" si="29"/>
        <v>15.43</v>
      </c>
      <c r="H1577" s="354"/>
      <c r="I1577" s="143">
        <f ca="1" t="shared" si="30"/>
        <v>15.43</v>
      </c>
      <c r="J1577" s="354"/>
      <c r="K1577" s="354">
        <v>100</v>
      </c>
      <c r="L1577" s="354">
        <f ca="1" t="shared" si="31"/>
        <v>1543</v>
      </c>
      <c r="M1577" s="354"/>
    </row>
    <row r="1578" s="76" customFormat="1" spans="1:13">
      <c r="A1578" s="354">
        <v>281</v>
      </c>
      <c r="B1578" s="354" t="s">
        <v>3869</v>
      </c>
      <c r="C1578" s="354" t="s">
        <v>2002</v>
      </c>
      <c r="D1578" s="354" t="s">
        <v>3602</v>
      </c>
      <c r="E1578" s="354" t="s">
        <v>622</v>
      </c>
      <c r="F1578" s="354" t="s">
        <v>3869</v>
      </c>
      <c r="G1578" s="143">
        <f ca="1" t="shared" si="29"/>
        <v>22.07</v>
      </c>
      <c r="H1578" s="354"/>
      <c r="I1578" s="143">
        <f ca="1" t="shared" si="30"/>
        <v>22.07</v>
      </c>
      <c r="J1578" s="354"/>
      <c r="K1578" s="354">
        <v>100</v>
      </c>
      <c r="L1578" s="354">
        <f ca="1" t="shared" si="31"/>
        <v>2207</v>
      </c>
      <c r="M1578" s="354"/>
    </row>
    <row r="1579" s="76" customFormat="1" spans="1:13">
      <c r="A1579" s="354">
        <v>282</v>
      </c>
      <c r="B1579" s="354" t="s">
        <v>3870</v>
      </c>
      <c r="C1579" s="354" t="s">
        <v>2002</v>
      </c>
      <c r="D1579" s="354" t="s">
        <v>3602</v>
      </c>
      <c r="E1579" s="354" t="s">
        <v>702</v>
      </c>
      <c r="F1579" s="354" t="s">
        <v>3870</v>
      </c>
      <c r="G1579" s="143">
        <f ca="1" t="shared" si="29"/>
        <v>17.1</v>
      </c>
      <c r="H1579" s="354"/>
      <c r="I1579" s="143">
        <f ca="1" t="shared" si="30"/>
        <v>17.1</v>
      </c>
      <c r="J1579" s="354"/>
      <c r="K1579" s="354">
        <v>100</v>
      </c>
      <c r="L1579" s="354">
        <f ca="1" t="shared" si="31"/>
        <v>1710</v>
      </c>
      <c r="M1579" s="354"/>
    </row>
    <row r="1580" s="76" customFormat="1" spans="1:13">
      <c r="A1580" s="354">
        <v>283</v>
      </c>
      <c r="B1580" s="354" t="s">
        <v>3871</v>
      </c>
      <c r="C1580" s="354" t="s">
        <v>2002</v>
      </c>
      <c r="D1580" s="354" t="s">
        <v>3602</v>
      </c>
      <c r="E1580" s="354" t="s">
        <v>702</v>
      </c>
      <c r="F1580" s="354" t="s">
        <v>3871</v>
      </c>
      <c r="G1580" s="143">
        <f ca="1" t="shared" si="29"/>
        <v>6.07</v>
      </c>
      <c r="H1580" s="354"/>
      <c r="I1580" s="143">
        <f ca="1" t="shared" si="30"/>
        <v>6.07</v>
      </c>
      <c r="J1580" s="354"/>
      <c r="K1580" s="354">
        <v>100</v>
      </c>
      <c r="L1580" s="354">
        <f ca="1" t="shared" si="31"/>
        <v>607</v>
      </c>
      <c r="M1580" s="354"/>
    </row>
    <row r="1581" s="76" customFormat="1" spans="1:13">
      <c r="A1581" s="354">
        <v>284</v>
      </c>
      <c r="B1581" s="354" t="s">
        <v>3872</v>
      </c>
      <c r="C1581" s="354" t="s">
        <v>2002</v>
      </c>
      <c r="D1581" s="354" t="s">
        <v>3602</v>
      </c>
      <c r="E1581" s="354" t="s">
        <v>702</v>
      </c>
      <c r="F1581" s="354" t="s">
        <v>3872</v>
      </c>
      <c r="G1581" s="143">
        <f ca="1" t="shared" si="29"/>
        <v>8.7</v>
      </c>
      <c r="H1581" s="354"/>
      <c r="I1581" s="143">
        <f ca="1" t="shared" si="30"/>
        <v>8.7</v>
      </c>
      <c r="J1581" s="354"/>
      <c r="K1581" s="354">
        <v>100</v>
      </c>
      <c r="L1581" s="354">
        <f ca="1" t="shared" si="31"/>
        <v>870</v>
      </c>
      <c r="M1581" s="354"/>
    </row>
    <row r="1582" s="76" customFormat="1" spans="1:13">
      <c r="A1582" s="354">
        <v>285</v>
      </c>
      <c r="B1582" s="354" t="s">
        <v>3873</v>
      </c>
      <c r="C1582" s="354" t="s">
        <v>2002</v>
      </c>
      <c r="D1582" s="354" t="s">
        <v>3602</v>
      </c>
      <c r="E1582" s="354" t="s">
        <v>702</v>
      </c>
      <c r="F1582" s="354" t="s">
        <v>3873</v>
      </c>
      <c r="G1582" s="143">
        <f ca="1" t="shared" si="29"/>
        <v>9.47</v>
      </c>
      <c r="H1582" s="354"/>
      <c r="I1582" s="143">
        <f ca="1" t="shared" si="30"/>
        <v>9.47</v>
      </c>
      <c r="J1582" s="354"/>
      <c r="K1582" s="354">
        <v>100</v>
      </c>
      <c r="L1582" s="354">
        <f ca="1" t="shared" si="31"/>
        <v>947</v>
      </c>
      <c r="M1582" s="354"/>
    </row>
    <row r="1583" s="76" customFormat="1" spans="1:13">
      <c r="A1583" s="354">
        <v>286</v>
      </c>
      <c r="B1583" s="354" t="s">
        <v>3874</v>
      </c>
      <c r="C1583" s="354" t="s">
        <v>2002</v>
      </c>
      <c r="D1583" s="354" t="s">
        <v>3602</v>
      </c>
      <c r="E1583" s="354" t="s">
        <v>702</v>
      </c>
      <c r="F1583" s="354" t="s">
        <v>3874</v>
      </c>
      <c r="G1583" s="143">
        <f ca="1" t="shared" si="29"/>
        <v>22.74</v>
      </c>
      <c r="H1583" s="354"/>
      <c r="I1583" s="143">
        <f ca="1" t="shared" si="30"/>
        <v>22.74</v>
      </c>
      <c r="J1583" s="354"/>
      <c r="K1583" s="354">
        <v>100</v>
      </c>
      <c r="L1583" s="354">
        <f ca="1" t="shared" si="31"/>
        <v>2274</v>
      </c>
      <c r="M1583" s="354"/>
    </row>
    <row r="1584" s="76" customFormat="1" spans="1:13">
      <c r="A1584" s="354">
        <v>287</v>
      </c>
      <c r="B1584" s="354" t="s">
        <v>3875</v>
      </c>
      <c r="C1584" s="354" t="s">
        <v>2002</v>
      </c>
      <c r="D1584" s="354" t="s">
        <v>3602</v>
      </c>
      <c r="E1584" s="354" t="s">
        <v>702</v>
      </c>
      <c r="F1584" s="354" t="s">
        <v>3875</v>
      </c>
      <c r="G1584" s="143">
        <f ca="1" t="shared" si="29"/>
        <v>42.4</v>
      </c>
      <c r="H1584" s="354"/>
      <c r="I1584" s="143">
        <f ca="1" t="shared" si="30"/>
        <v>42.4</v>
      </c>
      <c r="J1584" s="354"/>
      <c r="K1584" s="354">
        <v>100</v>
      </c>
      <c r="L1584" s="354">
        <f ca="1" t="shared" si="31"/>
        <v>4240</v>
      </c>
      <c r="M1584" s="354"/>
    </row>
    <row r="1585" s="76" customFormat="1" spans="1:13">
      <c r="A1585" s="354">
        <v>288</v>
      </c>
      <c r="B1585" s="354" t="s">
        <v>3876</v>
      </c>
      <c r="C1585" s="354" t="s">
        <v>2002</v>
      </c>
      <c r="D1585" s="354" t="s">
        <v>3602</v>
      </c>
      <c r="E1585" s="354" t="s">
        <v>702</v>
      </c>
      <c r="F1585" s="354" t="s">
        <v>3876</v>
      </c>
      <c r="G1585" s="143">
        <f ca="1" t="shared" si="29"/>
        <v>10.8</v>
      </c>
      <c r="H1585" s="354"/>
      <c r="I1585" s="143">
        <f ca="1" t="shared" si="30"/>
        <v>10.8</v>
      </c>
      <c r="J1585" s="354"/>
      <c r="K1585" s="354">
        <v>100</v>
      </c>
      <c r="L1585" s="354">
        <f ca="1" t="shared" si="31"/>
        <v>1080</v>
      </c>
      <c r="M1585" s="354"/>
    </row>
    <row r="1586" s="76" customFormat="1" spans="1:13">
      <c r="A1586" s="354">
        <v>289</v>
      </c>
      <c r="B1586" s="354" t="s">
        <v>3877</v>
      </c>
      <c r="C1586" s="354" t="s">
        <v>2002</v>
      </c>
      <c r="D1586" s="354" t="s">
        <v>3602</v>
      </c>
      <c r="E1586" s="354" t="s">
        <v>702</v>
      </c>
      <c r="F1586" s="354" t="s">
        <v>3877</v>
      </c>
      <c r="G1586" s="143">
        <f ca="1" t="shared" si="29"/>
        <v>9.02</v>
      </c>
      <c r="H1586" s="354"/>
      <c r="I1586" s="143">
        <f ca="1" t="shared" si="30"/>
        <v>9.02</v>
      </c>
      <c r="J1586" s="354"/>
      <c r="K1586" s="354">
        <v>100</v>
      </c>
      <c r="L1586" s="354">
        <f ca="1" t="shared" si="31"/>
        <v>902</v>
      </c>
      <c r="M1586" s="354"/>
    </row>
    <row r="1587" s="76" customFormat="1" spans="1:13">
      <c r="A1587" s="354">
        <v>290</v>
      </c>
      <c r="B1587" s="354" t="s">
        <v>3878</v>
      </c>
      <c r="C1587" s="354" t="s">
        <v>2002</v>
      </c>
      <c r="D1587" s="354" t="s">
        <v>3602</v>
      </c>
      <c r="E1587" s="354" t="s">
        <v>702</v>
      </c>
      <c r="F1587" s="354" t="s">
        <v>3878</v>
      </c>
      <c r="G1587" s="143">
        <f ca="1" t="shared" si="29"/>
        <v>16.56</v>
      </c>
      <c r="H1587" s="354"/>
      <c r="I1587" s="143">
        <f ca="1" t="shared" si="30"/>
        <v>16.56</v>
      </c>
      <c r="J1587" s="354"/>
      <c r="K1587" s="354">
        <v>100</v>
      </c>
      <c r="L1587" s="354">
        <f ca="1" t="shared" si="31"/>
        <v>1656</v>
      </c>
      <c r="M1587" s="354"/>
    </row>
    <row r="1588" s="76" customFormat="1" spans="1:13">
      <c r="A1588" s="354">
        <v>291</v>
      </c>
      <c r="B1588" s="354" t="s">
        <v>3879</v>
      </c>
      <c r="C1588" s="354" t="s">
        <v>2002</v>
      </c>
      <c r="D1588" s="354" t="s">
        <v>3602</v>
      </c>
      <c r="E1588" s="354" t="s">
        <v>702</v>
      </c>
      <c r="F1588" s="354" t="s">
        <v>3879</v>
      </c>
      <c r="G1588" s="143">
        <f ca="1" t="shared" si="29"/>
        <v>4</v>
      </c>
      <c r="H1588" s="354"/>
      <c r="I1588" s="143">
        <f ca="1" t="shared" si="30"/>
        <v>4</v>
      </c>
      <c r="J1588" s="354"/>
      <c r="K1588" s="354">
        <v>100</v>
      </c>
      <c r="L1588" s="354">
        <f ca="1" t="shared" si="31"/>
        <v>400</v>
      </c>
      <c r="M1588" s="354"/>
    </row>
    <row r="1589" s="76" customFormat="1" spans="1:13">
      <c r="A1589" s="354">
        <v>292</v>
      </c>
      <c r="B1589" s="354" t="s">
        <v>3880</v>
      </c>
      <c r="C1589" s="354" t="s">
        <v>2002</v>
      </c>
      <c r="D1589" s="354" t="s">
        <v>3602</v>
      </c>
      <c r="E1589" s="354" t="s">
        <v>702</v>
      </c>
      <c r="F1589" s="354" t="s">
        <v>3880</v>
      </c>
      <c r="G1589" s="143">
        <f ca="1" t="shared" si="29"/>
        <v>12.14</v>
      </c>
      <c r="H1589" s="354"/>
      <c r="I1589" s="143">
        <f ca="1" t="shared" si="30"/>
        <v>12.14</v>
      </c>
      <c r="J1589" s="354"/>
      <c r="K1589" s="354">
        <v>100</v>
      </c>
      <c r="L1589" s="354">
        <f ca="1" t="shared" si="31"/>
        <v>1214</v>
      </c>
      <c r="M1589" s="354"/>
    </row>
    <row r="1590" s="76" customFormat="1" spans="1:13">
      <c r="A1590" s="354">
        <v>293</v>
      </c>
      <c r="B1590" s="354" t="s">
        <v>3881</v>
      </c>
      <c r="C1590" s="354" t="s">
        <v>2002</v>
      </c>
      <c r="D1590" s="354" t="s">
        <v>3602</v>
      </c>
      <c r="E1590" s="354" t="s">
        <v>702</v>
      </c>
      <c r="F1590" s="354" t="s">
        <v>3881</v>
      </c>
      <c r="G1590" s="143">
        <f ca="1" t="shared" si="29"/>
        <v>27.06</v>
      </c>
      <c r="H1590" s="354"/>
      <c r="I1590" s="143">
        <f ca="1" t="shared" si="30"/>
        <v>27.06</v>
      </c>
      <c r="J1590" s="354"/>
      <c r="K1590" s="354">
        <v>100</v>
      </c>
      <c r="L1590" s="354">
        <f ca="1" t="shared" si="31"/>
        <v>2706</v>
      </c>
      <c r="M1590" s="354"/>
    </row>
    <row r="1591" s="76" customFormat="1" spans="1:13">
      <c r="A1591" s="354">
        <v>294</v>
      </c>
      <c r="B1591" s="354" t="s">
        <v>3882</v>
      </c>
      <c r="C1591" s="354" t="s">
        <v>2002</v>
      </c>
      <c r="D1591" s="354" t="s">
        <v>3602</v>
      </c>
      <c r="E1591" s="354" t="s">
        <v>702</v>
      </c>
      <c r="F1591" s="354" t="s">
        <v>3882</v>
      </c>
      <c r="G1591" s="143">
        <f ca="1" t="shared" si="29"/>
        <v>18.13</v>
      </c>
      <c r="H1591" s="354"/>
      <c r="I1591" s="143">
        <f ca="1" t="shared" si="30"/>
        <v>18.13</v>
      </c>
      <c r="J1591" s="354"/>
      <c r="K1591" s="354">
        <v>100</v>
      </c>
      <c r="L1591" s="354">
        <f ca="1" t="shared" si="31"/>
        <v>1813</v>
      </c>
      <c r="M1591" s="354"/>
    </row>
    <row r="1592" s="76" customFormat="1" spans="1:13">
      <c r="A1592" s="354">
        <v>295</v>
      </c>
      <c r="B1592" s="354" t="s">
        <v>3883</v>
      </c>
      <c r="C1592" s="354" t="s">
        <v>2002</v>
      </c>
      <c r="D1592" s="354" t="s">
        <v>3602</v>
      </c>
      <c r="E1592" s="354" t="s">
        <v>702</v>
      </c>
      <c r="F1592" s="354" t="s">
        <v>3883</v>
      </c>
      <c r="G1592" s="143">
        <f ca="1" t="shared" si="29"/>
        <v>15.95</v>
      </c>
      <c r="H1592" s="354"/>
      <c r="I1592" s="143">
        <f ca="1" t="shared" si="30"/>
        <v>15.95</v>
      </c>
      <c r="J1592" s="354"/>
      <c r="K1592" s="354">
        <v>100</v>
      </c>
      <c r="L1592" s="354">
        <f ca="1" t="shared" si="31"/>
        <v>1595</v>
      </c>
      <c r="M1592" s="354"/>
    </row>
    <row r="1593" s="76" customFormat="1" spans="1:13">
      <c r="A1593" s="354">
        <v>296</v>
      </c>
      <c r="B1593" s="354" t="s">
        <v>3884</v>
      </c>
      <c r="C1593" s="354" t="s">
        <v>2002</v>
      </c>
      <c r="D1593" s="354" t="s">
        <v>3602</v>
      </c>
      <c r="E1593" s="354" t="s">
        <v>702</v>
      </c>
      <c r="F1593" s="354" t="s">
        <v>3884</v>
      </c>
      <c r="G1593" s="143">
        <f ca="1" t="shared" si="29"/>
        <v>8.67</v>
      </c>
      <c r="H1593" s="354"/>
      <c r="I1593" s="143">
        <f ca="1" t="shared" si="30"/>
        <v>8.67</v>
      </c>
      <c r="J1593" s="354"/>
      <c r="K1593" s="354">
        <v>100</v>
      </c>
      <c r="L1593" s="354">
        <f ca="1" t="shared" si="31"/>
        <v>867</v>
      </c>
      <c r="M1593" s="354"/>
    </row>
    <row r="1594" s="76" customFormat="1" spans="1:13">
      <c r="A1594" s="354">
        <v>297</v>
      </c>
      <c r="B1594" s="354" t="s">
        <v>3885</v>
      </c>
      <c r="C1594" s="354" t="s">
        <v>2002</v>
      </c>
      <c r="D1594" s="354" t="s">
        <v>3602</v>
      </c>
      <c r="E1594" s="354" t="s">
        <v>702</v>
      </c>
      <c r="F1594" s="354" t="s">
        <v>3885</v>
      </c>
      <c r="G1594" s="143">
        <f ca="1" t="shared" si="29"/>
        <v>28.89</v>
      </c>
      <c r="H1594" s="354"/>
      <c r="I1594" s="143">
        <f ca="1" t="shared" si="30"/>
        <v>28.89</v>
      </c>
      <c r="J1594" s="354"/>
      <c r="K1594" s="354">
        <v>100</v>
      </c>
      <c r="L1594" s="354">
        <f ca="1" t="shared" si="31"/>
        <v>2889</v>
      </c>
      <c r="M1594" s="354"/>
    </row>
    <row r="1595" s="76" customFormat="1" spans="1:13">
      <c r="A1595" s="354">
        <v>298</v>
      </c>
      <c r="B1595" s="354" t="s">
        <v>3288</v>
      </c>
      <c r="C1595" s="354" t="s">
        <v>2002</v>
      </c>
      <c r="D1595" s="354" t="s">
        <v>3602</v>
      </c>
      <c r="E1595" s="354" t="s">
        <v>702</v>
      </c>
      <c r="F1595" s="354" t="s">
        <v>3288</v>
      </c>
      <c r="G1595" s="143">
        <f ca="1" t="shared" si="29"/>
        <v>11.56</v>
      </c>
      <c r="H1595" s="354"/>
      <c r="I1595" s="143">
        <f ca="1" t="shared" si="30"/>
        <v>11.56</v>
      </c>
      <c r="J1595" s="354"/>
      <c r="K1595" s="354">
        <v>100</v>
      </c>
      <c r="L1595" s="354">
        <f ca="1" t="shared" si="31"/>
        <v>1156</v>
      </c>
      <c r="M1595" s="354"/>
    </row>
    <row r="1596" s="76" customFormat="1" spans="1:13">
      <c r="A1596" s="354">
        <v>299</v>
      </c>
      <c r="B1596" s="354" t="s">
        <v>3822</v>
      </c>
      <c r="C1596" s="354" t="s">
        <v>2002</v>
      </c>
      <c r="D1596" s="354" t="s">
        <v>3602</v>
      </c>
      <c r="E1596" s="354" t="s">
        <v>702</v>
      </c>
      <c r="F1596" s="354" t="s">
        <v>3822</v>
      </c>
      <c r="G1596" s="143">
        <f ca="1" t="shared" si="29"/>
        <v>29.28</v>
      </c>
      <c r="H1596" s="354"/>
      <c r="I1596" s="143">
        <f ca="1" t="shared" si="30"/>
        <v>29.28</v>
      </c>
      <c r="J1596" s="354"/>
      <c r="K1596" s="354">
        <v>100</v>
      </c>
      <c r="L1596" s="354">
        <f ca="1" t="shared" si="31"/>
        <v>2928</v>
      </c>
      <c r="M1596" s="354"/>
    </row>
    <row r="1597" s="76" customFormat="1" spans="1:13">
      <c r="A1597" s="354">
        <v>300</v>
      </c>
      <c r="B1597" s="354" t="s">
        <v>3886</v>
      </c>
      <c r="C1597" s="354" t="s">
        <v>2002</v>
      </c>
      <c r="D1597" s="354" t="s">
        <v>3602</v>
      </c>
      <c r="E1597" s="354" t="s">
        <v>702</v>
      </c>
      <c r="F1597" s="354" t="s">
        <v>3886</v>
      </c>
      <c r="G1597" s="143">
        <f ca="1" t="shared" si="29"/>
        <v>13.4</v>
      </c>
      <c r="H1597" s="354"/>
      <c r="I1597" s="143">
        <f ca="1" t="shared" si="30"/>
        <v>13.4</v>
      </c>
      <c r="J1597" s="354"/>
      <c r="K1597" s="354">
        <v>100</v>
      </c>
      <c r="L1597" s="354">
        <f ca="1" t="shared" si="31"/>
        <v>1340</v>
      </c>
      <c r="M1597" s="354"/>
    </row>
    <row r="1598" s="76" customFormat="1" spans="1:13">
      <c r="A1598" s="354">
        <v>301</v>
      </c>
      <c r="B1598" s="354" t="s">
        <v>3786</v>
      </c>
      <c r="C1598" s="354" t="s">
        <v>2002</v>
      </c>
      <c r="D1598" s="354" t="s">
        <v>3602</v>
      </c>
      <c r="E1598" s="354" t="s">
        <v>702</v>
      </c>
      <c r="F1598" s="354" t="s">
        <v>3786</v>
      </c>
      <c r="G1598" s="143">
        <f ca="1" t="shared" si="29"/>
        <v>22.92</v>
      </c>
      <c r="H1598" s="354"/>
      <c r="I1598" s="143">
        <f ca="1" t="shared" si="30"/>
        <v>22.92</v>
      </c>
      <c r="J1598" s="354"/>
      <c r="K1598" s="354">
        <v>100</v>
      </c>
      <c r="L1598" s="354">
        <f ca="1" t="shared" si="31"/>
        <v>2292</v>
      </c>
      <c r="M1598" s="354"/>
    </row>
    <row r="1599" s="76" customFormat="1" spans="1:13">
      <c r="A1599" s="354">
        <v>302</v>
      </c>
      <c r="B1599" s="354" t="s">
        <v>3887</v>
      </c>
      <c r="C1599" s="354" t="s">
        <v>2002</v>
      </c>
      <c r="D1599" s="354" t="s">
        <v>3602</v>
      </c>
      <c r="E1599" s="354" t="s">
        <v>702</v>
      </c>
      <c r="F1599" s="354" t="s">
        <v>3887</v>
      </c>
      <c r="G1599" s="143">
        <f ca="1" t="shared" si="29"/>
        <v>8.44</v>
      </c>
      <c r="H1599" s="354"/>
      <c r="I1599" s="143">
        <f ca="1" t="shared" si="30"/>
        <v>8.44</v>
      </c>
      <c r="J1599" s="354"/>
      <c r="K1599" s="354">
        <v>100</v>
      </c>
      <c r="L1599" s="354">
        <f ca="1" t="shared" si="31"/>
        <v>844</v>
      </c>
      <c r="M1599" s="354"/>
    </row>
    <row r="1600" s="76" customFormat="1" spans="1:13">
      <c r="A1600" s="354">
        <v>303</v>
      </c>
      <c r="B1600" s="354" t="s">
        <v>3888</v>
      </c>
      <c r="C1600" s="354" t="s">
        <v>2002</v>
      </c>
      <c r="D1600" s="354" t="s">
        <v>3602</v>
      </c>
      <c r="E1600" s="354" t="s">
        <v>702</v>
      </c>
      <c r="F1600" s="354" t="s">
        <v>3888</v>
      </c>
      <c r="G1600" s="143">
        <f ca="1" t="shared" si="29"/>
        <v>18.02</v>
      </c>
      <c r="H1600" s="354"/>
      <c r="I1600" s="143">
        <f ca="1" t="shared" si="30"/>
        <v>18.02</v>
      </c>
      <c r="J1600" s="354"/>
      <c r="K1600" s="354">
        <v>100</v>
      </c>
      <c r="L1600" s="354">
        <f ca="1" t="shared" si="31"/>
        <v>1802</v>
      </c>
      <c r="M1600" s="354"/>
    </row>
    <row r="1601" s="76" customFormat="1" spans="1:13">
      <c r="A1601" s="354">
        <v>304</v>
      </c>
      <c r="B1601" s="354" t="s">
        <v>3889</v>
      </c>
      <c r="C1601" s="354" t="s">
        <v>2002</v>
      </c>
      <c r="D1601" s="354" t="s">
        <v>3602</v>
      </c>
      <c r="E1601" s="354" t="s">
        <v>702</v>
      </c>
      <c r="F1601" s="354" t="s">
        <v>3889</v>
      </c>
      <c r="G1601" s="143">
        <f ca="1" t="shared" si="29"/>
        <v>19.55</v>
      </c>
      <c r="H1601" s="354"/>
      <c r="I1601" s="143">
        <f ca="1" t="shared" si="30"/>
        <v>19.55</v>
      </c>
      <c r="J1601" s="354"/>
      <c r="K1601" s="354">
        <v>100</v>
      </c>
      <c r="L1601" s="354">
        <f ca="1" t="shared" si="31"/>
        <v>1955</v>
      </c>
      <c r="M1601" s="354"/>
    </row>
    <row r="1602" s="76" customFormat="1" spans="1:13">
      <c r="A1602" s="354">
        <v>305</v>
      </c>
      <c r="B1602" s="354" t="s">
        <v>2869</v>
      </c>
      <c r="C1602" s="354" t="s">
        <v>2002</v>
      </c>
      <c r="D1602" s="354" t="s">
        <v>3602</v>
      </c>
      <c r="E1602" s="354" t="s">
        <v>702</v>
      </c>
      <c r="F1602" s="354" t="s">
        <v>2869</v>
      </c>
      <c r="G1602" s="143">
        <f ca="1" t="shared" si="29"/>
        <v>25.53</v>
      </c>
      <c r="H1602" s="354"/>
      <c r="I1602" s="143">
        <f ca="1" t="shared" si="30"/>
        <v>25.53</v>
      </c>
      <c r="J1602" s="354"/>
      <c r="K1602" s="354">
        <v>100</v>
      </c>
      <c r="L1602" s="354">
        <f ca="1" t="shared" si="31"/>
        <v>2553</v>
      </c>
      <c r="M1602" s="354"/>
    </row>
    <row r="1603" s="76" customFormat="1" spans="1:13">
      <c r="A1603" s="354">
        <v>306</v>
      </c>
      <c r="B1603" s="354" t="s">
        <v>3890</v>
      </c>
      <c r="C1603" s="354" t="s">
        <v>2002</v>
      </c>
      <c r="D1603" s="354" t="s">
        <v>3602</v>
      </c>
      <c r="E1603" s="354" t="s">
        <v>702</v>
      </c>
      <c r="F1603" s="354" t="s">
        <v>3890</v>
      </c>
      <c r="G1603" s="143">
        <f ca="1" t="shared" si="29"/>
        <v>6.82</v>
      </c>
      <c r="H1603" s="354"/>
      <c r="I1603" s="143">
        <f ca="1" t="shared" si="30"/>
        <v>6.82</v>
      </c>
      <c r="J1603" s="354"/>
      <c r="K1603" s="354">
        <v>100</v>
      </c>
      <c r="L1603" s="354">
        <f ca="1" t="shared" si="31"/>
        <v>682</v>
      </c>
      <c r="M1603" s="354"/>
    </row>
    <row r="1604" s="76" customFormat="1" spans="1:13">
      <c r="A1604" s="354">
        <v>307</v>
      </c>
      <c r="B1604" s="354" t="s">
        <v>3891</v>
      </c>
      <c r="C1604" s="354" t="s">
        <v>2002</v>
      </c>
      <c r="D1604" s="354" t="s">
        <v>3602</v>
      </c>
      <c r="E1604" s="354" t="s">
        <v>702</v>
      </c>
      <c r="F1604" s="354" t="s">
        <v>3891</v>
      </c>
      <c r="G1604" s="143">
        <f ca="1" t="shared" si="29"/>
        <v>14.61</v>
      </c>
      <c r="H1604" s="354"/>
      <c r="I1604" s="143">
        <f ca="1" t="shared" si="30"/>
        <v>14.61</v>
      </c>
      <c r="J1604" s="354"/>
      <c r="K1604" s="354">
        <v>100</v>
      </c>
      <c r="L1604" s="354">
        <f ca="1" t="shared" si="31"/>
        <v>1461</v>
      </c>
      <c r="M1604" s="354"/>
    </row>
    <row r="1605" s="76" customFormat="1" spans="1:13">
      <c r="A1605" s="354">
        <v>308</v>
      </c>
      <c r="B1605" s="354" t="s">
        <v>3892</v>
      </c>
      <c r="C1605" s="354" t="s">
        <v>2002</v>
      </c>
      <c r="D1605" s="354" t="s">
        <v>3602</v>
      </c>
      <c r="E1605" s="354" t="s">
        <v>702</v>
      </c>
      <c r="F1605" s="354" t="s">
        <v>3892</v>
      </c>
      <c r="G1605" s="143">
        <f ca="1" t="shared" si="29"/>
        <v>20.79</v>
      </c>
      <c r="H1605" s="354"/>
      <c r="I1605" s="143">
        <f ca="1" t="shared" si="30"/>
        <v>20.79</v>
      </c>
      <c r="J1605" s="354"/>
      <c r="K1605" s="354">
        <v>100</v>
      </c>
      <c r="L1605" s="354">
        <f ca="1" t="shared" si="31"/>
        <v>2079</v>
      </c>
      <c r="M1605" s="354"/>
    </row>
    <row r="1606" s="76" customFormat="1" spans="1:13">
      <c r="A1606" s="354">
        <v>309</v>
      </c>
      <c r="B1606" s="354" t="s">
        <v>3893</v>
      </c>
      <c r="C1606" s="354" t="s">
        <v>2002</v>
      </c>
      <c r="D1606" s="354" t="s">
        <v>3602</v>
      </c>
      <c r="E1606" s="354" t="s">
        <v>702</v>
      </c>
      <c r="F1606" s="354" t="s">
        <v>3893</v>
      </c>
      <c r="G1606" s="143">
        <f ca="1" t="shared" si="29"/>
        <v>11.03</v>
      </c>
      <c r="H1606" s="354"/>
      <c r="I1606" s="143">
        <f ca="1" t="shared" si="30"/>
        <v>11.03</v>
      </c>
      <c r="J1606" s="354"/>
      <c r="K1606" s="354">
        <v>100</v>
      </c>
      <c r="L1606" s="354">
        <f ca="1" t="shared" si="31"/>
        <v>1103</v>
      </c>
      <c r="M1606" s="354"/>
    </row>
    <row r="1607" s="76" customFormat="1" spans="1:13">
      <c r="A1607" s="354">
        <v>310</v>
      </c>
      <c r="B1607" s="354" t="s">
        <v>3894</v>
      </c>
      <c r="C1607" s="354" t="s">
        <v>2002</v>
      </c>
      <c r="D1607" s="354" t="s">
        <v>3602</v>
      </c>
      <c r="E1607" s="354" t="s">
        <v>702</v>
      </c>
      <c r="F1607" s="354" t="s">
        <v>3894</v>
      </c>
      <c r="G1607" s="143">
        <f ca="1" t="shared" si="29"/>
        <v>9.59</v>
      </c>
      <c r="H1607" s="354"/>
      <c r="I1607" s="143">
        <f ca="1" t="shared" si="30"/>
        <v>9.59</v>
      </c>
      <c r="J1607" s="354"/>
      <c r="K1607" s="354">
        <v>100</v>
      </c>
      <c r="L1607" s="354">
        <f ca="1" t="shared" si="31"/>
        <v>959</v>
      </c>
      <c r="M1607" s="354"/>
    </row>
    <row r="1608" s="76" customFormat="1" spans="1:13">
      <c r="A1608" s="354">
        <v>311</v>
      </c>
      <c r="B1608" s="354" t="s">
        <v>3895</v>
      </c>
      <c r="C1608" s="354" t="s">
        <v>2002</v>
      </c>
      <c r="D1608" s="354" t="s">
        <v>3602</v>
      </c>
      <c r="E1608" s="354" t="s">
        <v>702</v>
      </c>
      <c r="F1608" s="354" t="s">
        <v>3895</v>
      </c>
      <c r="G1608" s="143">
        <f ca="1" t="shared" si="29"/>
        <v>10.77</v>
      </c>
      <c r="H1608" s="354"/>
      <c r="I1608" s="143">
        <f ca="1" t="shared" si="30"/>
        <v>10.77</v>
      </c>
      <c r="J1608" s="354"/>
      <c r="K1608" s="354">
        <v>100</v>
      </c>
      <c r="L1608" s="354">
        <f ca="1" t="shared" si="31"/>
        <v>1077</v>
      </c>
      <c r="M1608" s="354"/>
    </row>
    <row r="1609" s="76" customFormat="1" spans="1:13">
      <c r="A1609" s="354">
        <v>312</v>
      </c>
      <c r="B1609" s="354" t="s">
        <v>3896</v>
      </c>
      <c r="C1609" s="354" t="s">
        <v>2002</v>
      </c>
      <c r="D1609" s="354" t="s">
        <v>3602</v>
      </c>
      <c r="E1609" s="354" t="s">
        <v>702</v>
      </c>
      <c r="F1609" s="354" t="s">
        <v>3896</v>
      </c>
      <c r="G1609" s="143">
        <f ca="1" t="shared" si="29"/>
        <v>15.94</v>
      </c>
      <c r="H1609" s="354"/>
      <c r="I1609" s="143">
        <f ca="1" t="shared" si="30"/>
        <v>15.94</v>
      </c>
      <c r="J1609" s="354"/>
      <c r="K1609" s="354">
        <v>100</v>
      </c>
      <c r="L1609" s="354">
        <f ca="1" t="shared" si="31"/>
        <v>1594</v>
      </c>
      <c r="M1609" s="354"/>
    </row>
    <row r="1610" s="76" customFormat="1" spans="1:13">
      <c r="A1610" s="354">
        <v>313</v>
      </c>
      <c r="B1610" s="354" t="s">
        <v>3897</v>
      </c>
      <c r="C1610" s="354" t="s">
        <v>2002</v>
      </c>
      <c r="D1610" s="354" t="s">
        <v>3602</v>
      </c>
      <c r="E1610" s="354" t="s">
        <v>702</v>
      </c>
      <c r="F1610" s="354" t="s">
        <v>3897</v>
      </c>
      <c r="G1610" s="143">
        <f ca="1" t="shared" si="29"/>
        <v>21.8</v>
      </c>
      <c r="H1610" s="354"/>
      <c r="I1610" s="143">
        <f ca="1" t="shared" si="30"/>
        <v>21.8</v>
      </c>
      <c r="J1610" s="354"/>
      <c r="K1610" s="354">
        <v>100</v>
      </c>
      <c r="L1610" s="354">
        <f ca="1" t="shared" si="31"/>
        <v>2180</v>
      </c>
      <c r="M1610" s="354"/>
    </row>
    <row r="1611" s="76" customFormat="1" spans="1:13">
      <c r="A1611" s="354">
        <v>314</v>
      </c>
      <c r="B1611" s="354" t="s">
        <v>3898</v>
      </c>
      <c r="C1611" s="354" t="s">
        <v>2002</v>
      </c>
      <c r="D1611" s="354" t="s">
        <v>3602</v>
      </c>
      <c r="E1611" s="354" t="s">
        <v>702</v>
      </c>
      <c r="F1611" s="354" t="s">
        <v>3898</v>
      </c>
      <c r="G1611" s="143">
        <f ca="1" t="shared" si="29"/>
        <v>11.14</v>
      </c>
      <c r="H1611" s="354"/>
      <c r="I1611" s="143">
        <f ca="1" t="shared" si="30"/>
        <v>11.14</v>
      </c>
      <c r="J1611" s="354"/>
      <c r="K1611" s="354">
        <v>100</v>
      </c>
      <c r="L1611" s="354">
        <f ca="1" t="shared" si="31"/>
        <v>1114</v>
      </c>
      <c r="M1611" s="354"/>
    </row>
    <row r="1612" s="76" customFormat="1" spans="1:13">
      <c r="A1612" s="354">
        <v>315</v>
      </c>
      <c r="B1612" s="354" t="s">
        <v>3899</v>
      </c>
      <c r="C1612" s="354" t="s">
        <v>2002</v>
      </c>
      <c r="D1612" s="354" t="s">
        <v>3602</v>
      </c>
      <c r="E1612" s="354" t="s">
        <v>702</v>
      </c>
      <c r="F1612" s="354" t="s">
        <v>3899</v>
      </c>
      <c r="G1612" s="143">
        <f ca="1" t="shared" si="29"/>
        <v>8.74</v>
      </c>
      <c r="H1612" s="354"/>
      <c r="I1612" s="143">
        <f ca="1" t="shared" si="30"/>
        <v>8.74</v>
      </c>
      <c r="J1612" s="354"/>
      <c r="K1612" s="354">
        <v>100</v>
      </c>
      <c r="L1612" s="354">
        <f ca="1" t="shared" si="31"/>
        <v>874</v>
      </c>
      <c r="M1612" s="354"/>
    </row>
    <row r="1613" s="76" customFormat="1" spans="1:13">
      <c r="A1613" s="354">
        <v>316</v>
      </c>
      <c r="B1613" s="354" t="s">
        <v>3900</v>
      </c>
      <c r="C1613" s="354" t="s">
        <v>2002</v>
      </c>
      <c r="D1613" s="354" t="s">
        <v>3602</v>
      </c>
      <c r="E1613" s="354" t="s">
        <v>702</v>
      </c>
      <c r="F1613" s="354" t="s">
        <v>3900</v>
      </c>
      <c r="G1613" s="143">
        <f ca="1" t="shared" si="29"/>
        <v>6.06</v>
      </c>
      <c r="H1613" s="354"/>
      <c r="I1613" s="143">
        <f ca="1" t="shared" si="30"/>
        <v>6.06</v>
      </c>
      <c r="J1613" s="354"/>
      <c r="K1613" s="354">
        <v>100</v>
      </c>
      <c r="L1613" s="354">
        <f ca="1" t="shared" si="31"/>
        <v>606</v>
      </c>
      <c r="M1613" s="354"/>
    </row>
    <row r="1614" s="76" customFormat="1" spans="1:13">
      <c r="A1614" s="354">
        <v>317</v>
      </c>
      <c r="B1614" s="354" t="s">
        <v>3901</v>
      </c>
      <c r="C1614" s="354" t="s">
        <v>2002</v>
      </c>
      <c r="D1614" s="354" t="s">
        <v>3602</v>
      </c>
      <c r="E1614" s="354" t="s">
        <v>702</v>
      </c>
      <c r="F1614" s="354" t="s">
        <v>3901</v>
      </c>
      <c r="G1614" s="143">
        <f ca="1" t="shared" si="29"/>
        <v>6.56</v>
      </c>
      <c r="H1614" s="354"/>
      <c r="I1614" s="143">
        <f ca="1" t="shared" si="30"/>
        <v>6.56</v>
      </c>
      <c r="J1614" s="354"/>
      <c r="K1614" s="354">
        <v>100</v>
      </c>
      <c r="L1614" s="354">
        <f ca="1" t="shared" si="31"/>
        <v>656</v>
      </c>
      <c r="M1614" s="354"/>
    </row>
    <row r="1615" s="76" customFormat="1" spans="1:13">
      <c r="A1615" s="354">
        <v>318</v>
      </c>
      <c r="B1615" s="354" t="s">
        <v>3902</v>
      </c>
      <c r="C1615" s="354" t="s">
        <v>2002</v>
      </c>
      <c r="D1615" s="354" t="s">
        <v>3602</v>
      </c>
      <c r="E1615" s="354" t="s">
        <v>702</v>
      </c>
      <c r="F1615" s="354" t="s">
        <v>3902</v>
      </c>
      <c r="G1615" s="143">
        <f ca="1" t="shared" si="29"/>
        <v>9.05</v>
      </c>
      <c r="H1615" s="354"/>
      <c r="I1615" s="143">
        <f ca="1" t="shared" si="30"/>
        <v>9.05</v>
      </c>
      <c r="J1615" s="354"/>
      <c r="K1615" s="354">
        <v>100</v>
      </c>
      <c r="L1615" s="354">
        <f ca="1" t="shared" si="31"/>
        <v>905</v>
      </c>
      <c r="M1615" s="354"/>
    </row>
    <row r="1616" s="76" customFormat="1" spans="1:13">
      <c r="A1616" s="354">
        <v>319</v>
      </c>
      <c r="B1616" s="354" t="s">
        <v>3903</v>
      </c>
      <c r="C1616" s="354" t="s">
        <v>2002</v>
      </c>
      <c r="D1616" s="354" t="s">
        <v>3602</v>
      </c>
      <c r="E1616" s="354" t="s">
        <v>702</v>
      </c>
      <c r="F1616" s="354" t="s">
        <v>3903</v>
      </c>
      <c r="G1616" s="143">
        <f ca="1" t="shared" si="29"/>
        <v>19.93</v>
      </c>
      <c r="H1616" s="354"/>
      <c r="I1616" s="143">
        <f ca="1" t="shared" si="30"/>
        <v>19.93</v>
      </c>
      <c r="J1616" s="354"/>
      <c r="K1616" s="354">
        <v>100</v>
      </c>
      <c r="L1616" s="354">
        <f ca="1" t="shared" si="31"/>
        <v>1993</v>
      </c>
      <c r="M1616" s="354"/>
    </row>
    <row r="1617" s="76" customFormat="1" spans="1:13">
      <c r="A1617" s="354">
        <v>320</v>
      </c>
      <c r="B1617" s="354" t="s">
        <v>3904</v>
      </c>
      <c r="C1617" s="354" t="s">
        <v>2002</v>
      </c>
      <c r="D1617" s="354" t="s">
        <v>3602</v>
      </c>
      <c r="E1617" s="354" t="s">
        <v>702</v>
      </c>
      <c r="F1617" s="354" t="s">
        <v>3904</v>
      </c>
      <c r="G1617" s="143">
        <f ca="1" t="shared" si="29"/>
        <v>7.66</v>
      </c>
      <c r="H1617" s="354"/>
      <c r="I1617" s="143">
        <f ca="1" t="shared" si="30"/>
        <v>7.66</v>
      </c>
      <c r="J1617" s="354"/>
      <c r="K1617" s="354">
        <v>100</v>
      </c>
      <c r="L1617" s="354">
        <f ca="1" t="shared" si="31"/>
        <v>766</v>
      </c>
      <c r="M1617" s="354"/>
    </row>
    <row r="1618" s="76" customFormat="1" spans="1:13">
      <c r="A1618" s="354">
        <v>321</v>
      </c>
      <c r="B1618" s="354" t="s">
        <v>3853</v>
      </c>
      <c r="C1618" s="354" t="s">
        <v>2002</v>
      </c>
      <c r="D1618" s="354" t="s">
        <v>3602</v>
      </c>
      <c r="E1618" s="354" t="s">
        <v>702</v>
      </c>
      <c r="F1618" s="354" t="s">
        <v>3853</v>
      </c>
      <c r="G1618" s="143">
        <f ca="1" t="shared" ref="G1618:G1681" si="32">J1618/I1618</f>
        <v>3.11</v>
      </c>
      <c r="H1618" s="354"/>
      <c r="I1618" s="143">
        <f ca="1" t="shared" ref="I1618:I1681" si="33">L1618/K1618</f>
        <v>3.11</v>
      </c>
      <c r="J1618" s="354"/>
      <c r="K1618" s="354">
        <v>100</v>
      </c>
      <c r="L1618" s="354">
        <f ca="1" t="shared" ref="L1618:L1681" si="34">G1618*100</f>
        <v>311</v>
      </c>
      <c r="M1618" s="354"/>
    </row>
    <row r="1619" s="76" customFormat="1" spans="1:13">
      <c r="A1619" s="354">
        <v>322</v>
      </c>
      <c r="B1619" s="354" t="s">
        <v>3905</v>
      </c>
      <c r="C1619" s="354" t="s">
        <v>2002</v>
      </c>
      <c r="D1619" s="354" t="s">
        <v>3602</v>
      </c>
      <c r="E1619" s="354" t="s">
        <v>702</v>
      </c>
      <c r="F1619" s="354" t="s">
        <v>3905</v>
      </c>
      <c r="G1619" s="143">
        <f ca="1" t="shared" si="32"/>
        <v>23.51</v>
      </c>
      <c r="H1619" s="354"/>
      <c r="I1619" s="143">
        <f ca="1" t="shared" si="33"/>
        <v>23.51</v>
      </c>
      <c r="J1619" s="354"/>
      <c r="K1619" s="354">
        <v>100</v>
      </c>
      <c r="L1619" s="354">
        <f ca="1" t="shared" si="34"/>
        <v>2351</v>
      </c>
      <c r="M1619" s="354"/>
    </row>
    <row r="1620" s="76" customFormat="1" spans="1:13">
      <c r="A1620" s="354">
        <v>323</v>
      </c>
      <c r="B1620" s="354" t="s">
        <v>3906</v>
      </c>
      <c r="C1620" s="354" t="s">
        <v>2002</v>
      </c>
      <c r="D1620" s="354" t="s">
        <v>3602</v>
      </c>
      <c r="E1620" s="354" t="s">
        <v>702</v>
      </c>
      <c r="F1620" s="354" t="s">
        <v>3906</v>
      </c>
      <c r="G1620" s="143">
        <f ca="1" t="shared" si="32"/>
        <v>14.23</v>
      </c>
      <c r="H1620" s="354"/>
      <c r="I1620" s="143">
        <f ca="1" t="shared" si="33"/>
        <v>14.23</v>
      </c>
      <c r="J1620" s="354"/>
      <c r="K1620" s="354">
        <v>100</v>
      </c>
      <c r="L1620" s="354">
        <f ca="1" t="shared" si="34"/>
        <v>1423</v>
      </c>
      <c r="M1620" s="354"/>
    </row>
    <row r="1621" s="76" customFormat="1" spans="1:13">
      <c r="A1621" s="354">
        <v>324</v>
      </c>
      <c r="B1621" s="354" t="s">
        <v>3816</v>
      </c>
      <c r="C1621" s="354" t="s">
        <v>2002</v>
      </c>
      <c r="D1621" s="354" t="s">
        <v>3602</v>
      </c>
      <c r="E1621" s="354" t="s">
        <v>702</v>
      </c>
      <c r="F1621" s="354" t="s">
        <v>3816</v>
      </c>
      <c r="G1621" s="143">
        <f ca="1" t="shared" si="32"/>
        <v>17.88</v>
      </c>
      <c r="H1621" s="354"/>
      <c r="I1621" s="143">
        <f ca="1" t="shared" si="33"/>
        <v>17.88</v>
      </c>
      <c r="J1621" s="354"/>
      <c r="K1621" s="354">
        <v>100</v>
      </c>
      <c r="L1621" s="354">
        <f ca="1" t="shared" si="34"/>
        <v>1788</v>
      </c>
      <c r="M1621" s="354"/>
    </row>
    <row r="1622" s="76" customFormat="1" spans="1:13">
      <c r="A1622" s="354">
        <v>325</v>
      </c>
      <c r="B1622" s="354" t="s">
        <v>3907</v>
      </c>
      <c r="C1622" s="354" t="s">
        <v>2002</v>
      </c>
      <c r="D1622" s="354" t="s">
        <v>3602</v>
      </c>
      <c r="E1622" s="354" t="s">
        <v>702</v>
      </c>
      <c r="F1622" s="354" t="s">
        <v>3907</v>
      </c>
      <c r="G1622" s="143">
        <f ca="1" t="shared" si="32"/>
        <v>12.63</v>
      </c>
      <c r="H1622" s="354"/>
      <c r="I1622" s="143">
        <f ca="1" t="shared" si="33"/>
        <v>12.63</v>
      </c>
      <c r="J1622" s="354"/>
      <c r="K1622" s="354">
        <v>100</v>
      </c>
      <c r="L1622" s="354">
        <f ca="1" t="shared" si="34"/>
        <v>1263</v>
      </c>
      <c r="M1622" s="354"/>
    </row>
    <row r="1623" s="76" customFormat="1" spans="1:13">
      <c r="A1623" s="354">
        <v>326</v>
      </c>
      <c r="B1623" s="354" t="s">
        <v>3908</v>
      </c>
      <c r="C1623" s="354" t="s">
        <v>2002</v>
      </c>
      <c r="D1623" s="354" t="s">
        <v>3602</v>
      </c>
      <c r="E1623" s="354" t="s">
        <v>702</v>
      </c>
      <c r="F1623" s="354" t="s">
        <v>3908</v>
      </c>
      <c r="G1623" s="143">
        <f ca="1" t="shared" si="32"/>
        <v>9.63</v>
      </c>
      <c r="H1623" s="354"/>
      <c r="I1623" s="143">
        <f ca="1" t="shared" si="33"/>
        <v>9.63</v>
      </c>
      <c r="J1623" s="354"/>
      <c r="K1623" s="354">
        <v>100</v>
      </c>
      <c r="L1623" s="354">
        <f ca="1" t="shared" si="34"/>
        <v>963</v>
      </c>
      <c r="M1623" s="354"/>
    </row>
    <row r="1624" s="76" customFormat="1" spans="1:13">
      <c r="A1624" s="354">
        <v>327</v>
      </c>
      <c r="B1624" s="354" t="s">
        <v>3909</v>
      </c>
      <c r="C1624" s="354" t="s">
        <v>2002</v>
      </c>
      <c r="D1624" s="354" t="s">
        <v>3602</v>
      </c>
      <c r="E1624" s="354" t="s">
        <v>702</v>
      </c>
      <c r="F1624" s="354" t="s">
        <v>3909</v>
      </c>
      <c r="G1624" s="143">
        <f ca="1" t="shared" si="32"/>
        <v>9.77</v>
      </c>
      <c r="H1624" s="354"/>
      <c r="I1624" s="143">
        <f ca="1" t="shared" si="33"/>
        <v>9.77</v>
      </c>
      <c r="J1624" s="354"/>
      <c r="K1624" s="354">
        <v>100</v>
      </c>
      <c r="L1624" s="354">
        <f ca="1" t="shared" si="34"/>
        <v>977</v>
      </c>
      <c r="M1624" s="354"/>
    </row>
    <row r="1625" s="76" customFormat="1" spans="1:13">
      <c r="A1625" s="354">
        <v>328</v>
      </c>
      <c r="B1625" s="354" t="s">
        <v>3910</v>
      </c>
      <c r="C1625" s="354" t="s">
        <v>2002</v>
      </c>
      <c r="D1625" s="354" t="s">
        <v>3602</v>
      </c>
      <c r="E1625" s="354" t="s">
        <v>702</v>
      </c>
      <c r="F1625" s="354" t="s">
        <v>3910</v>
      </c>
      <c r="G1625" s="143">
        <f ca="1" t="shared" si="32"/>
        <v>11.45</v>
      </c>
      <c r="H1625" s="354"/>
      <c r="I1625" s="143">
        <f ca="1" t="shared" si="33"/>
        <v>11.45</v>
      </c>
      <c r="J1625" s="354"/>
      <c r="K1625" s="354">
        <v>100</v>
      </c>
      <c r="L1625" s="354">
        <f ca="1" t="shared" si="34"/>
        <v>1145</v>
      </c>
      <c r="M1625" s="354"/>
    </row>
    <row r="1626" s="76" customFormat="1" spans="1:13">
      <c r="A1626" s="354">
        <v>329</v>
      </c>
      <c r="B1626" s="354" t="s">
        <v>3911</v>
      </c>
      <c r="C1626" s="354" t="s">
        <v>2002</v>
      </c>
      <c r="D1626" s="354" t="s">
        <v>3602</v>
      </c>
      <c r="E1626" s="354" t="s">
        <v>702</v>
      </c>
      <c r="F1626" s="354" t="s">
        <v>3911</v>
      </c>
      <c r="G1626" s="143">
        <f ca="1" t="shared" si="32"/>
        <v>19.47</v>
      </c>
      <c r="H1626" s="354"/>
      <c r="I1626" s="143">
        <f ca="1" t="shared" si="33"/>
        <v>19.47</v>
      </c>
      <c r="J1626" s="354"/>
      <c r="K1626" s="354">
        <v>100</v>
      </c>
      <c r="L1626" s="354">
        <f ca="1" t="shared" si="34"/>
        <v>1947</v>
      </c>
      <c r="M1626" s="354"/>
    </row>
    <row r="1627" s="76" customFormat="1" spans="1:13">
      <c r="A1627" s="354">
        <v>330</v>
      </c>
      <c r="B1627" s="354" t="s">
        <v>3912</v>
      </c>
      <c r="C1627" s="354" t="s">
        <v>2002</v>
      </c>
      <c r="D1627" s="354" t="s">
        <v>3602</v>
      </c>
      <c r="E1627" s="354" t="s">
        <v>702</v>
      </c>
      <c r="F1627" s="354" t="s">
        <v>3912</v>
      </c>
      <c r="G1627" s="143">
        <f ca="1" t="shared" si="32"/>
        <v>11.15</v>
      </c>
      <c r="H1627" s="354"/>
      <c r="I1627" s="143">
        <f ca="1" t="shared" si="33"/>
        <v>11.15</v>
      </c>
      <c r="J1627" s="354"/>
      <c r="K1627" s="354">
        <v>100</v>
      </c>
      <c r="L1627" s="354">
        <f ca="1" t="shared" si="34"/>
        <v>1115</v>
      </c>
      <c r="M1627" s="354"/>
    </row>
    <row r="1628" s="76" customFormat="1" spans="1:13">
      <c r="A1628" s="354">
        <v>331</v>
      </c>
      <c r="B1628" s="354" t="s">
        <v>3913</v>
      </c>
      <c r="C1628" s="354" t="s">
        <v>2002</v>
      </c>
      <c r="D1628" s="354" t="s">
        <v>3602</v>
      </c>
      <c r="E1628" s="354" t="s">
        <v>702</v>
      </c>
      <c r="F1628" s="354" t="s">
        <v>3913</v>
      </c>
      <c r="G1628" s="143">
        <f ca="1" t="shared" si="32"/>
        <v>16.37</v>
      </c>
      <c r="H1628" s="354"/>
      <c r="I1628" s="143">
        <f ca="1" t="shared" si="33"/>
        <v>16.37</v>
      </c>
      <c r="J1628" s="354"/>
      <c r="K1628" s="354">
        <v>100</v>
      </c>
      <c r="L1628" s="354">
        <f ca="1" t="shared" si="34"/>
        <v>1637</v>
      </c>
      <c r="M1628" s="354"/>
    </row>
    <row r="1629" s="76" customFormat="1" spans="1:13">
      <c r="A1629" s="354">
        <v>332</v>
      </c>
      <c r="B1629" s="354" t="s">
        <v>3914</v>
      </c>
      <c r="C1629" s="354" t="s">
        <v>2002</v>
      </c>
      <c r="D1629" s="354" t="s">
        <v>3602</v>
      </c>
      <c r="E1629" s="354" t="s">
        <v>702</v>
      </c>
      <c r="F1629" s="354" t="s">
        <v>3914</v>
      </c>
      <c r="G1629" s="143">
        <f ca="1" t="shared" si="32"/>
        <v>23.68</v>
      </c>
      <c r="H1629" s="354"/>
      <c r="I1629" s="143">
        <f ca="1" t="shared" si="33"/>
        <v>23.68</v>
      </c>
      <c r="J1629" s="354"/>
      <c r="K1629" s="354">
        <v>100</v>
      </c>
      <c r="L1629" s="354">
        <f ca="1" t="shared" si="34"/>
        <v>2368</v>
      </c>
      <c r="M1629" s="354"/>
    </row>
    <row r="1630" s="76" customFormat="1" spans="1:13">
      <c r="A1630" s="354">
        <v>333</v>
      </c>
      <c r="B1630" s="354" t="s">
        <v>3915</v>
      </c>
      <c r="C1630" s="354" t="s">
        <v>2002</v>
      </c>
      <c r="D1630" s="354" t="s">
        <v>3602</v>
      </c>
      <c r="E1630" s="354" t="s">
        <v>702</v>
      </c>
      <c r="F1630" s="354" t="s">
        <v>3915</v>
      </c>
      <c r="G1630" s="143">
        <f ca="1" t="shared" si="32"/>
        <v>4.93</v>
      </c>
      <c r="H1630" s="354"/>
      <c r="I1630" s="143">
        <f ca="1" t="shared" si="33"/>
        <v>4.93</v>
      </c>
      <c r="J1630" s="354"/>
      <c r="K1630" s="354">
        <v>100</v>
      </c>
      <c r="L1630" s="354">
        <f ca="1" t="shared" si="34"/>
        <v>493</v>
      </c>
      <c r="M1630" s="354"/>
    </row>
    <row r="1631" s="76" customFormat="1" spans="1:13">
      <c r="A1631" s="354">
        <v>334</v>
      </c>
      <c r="B1631" s="354" t="s">
        <v>3916</v>
      </c>
      <c r="C1631" s="354" t="s">
        <v>2002</v>
      </c>
      <c r="D1631" s="354" t="s">
        <v>3602</v>
      </c>
      <c r="E1631" s="354" t="s">
        <v>702</v>
      </c>
      <c r="F1631" s="354" t="s">
        <v>3916</v>
      </c>
      <c r="G1631" s="143">
        <f ca="1" t="shared" si="32"/>
        <v>17.83</v>
      </c>
      <c r="H1631" s="354"/>
      <c r="I1631" s="143">
        <f ca="1" t="shared" si="33"/>
        <v>17.83</v>
      </c>
      <c r="J1631" s="354"/>
      <c r="K1631" s="354">
        <v>100</v>
      </c>
      <c r="L1631" s="354">
        <f ca="1" t="shared" si="34"/>
        <v>1783</v>
      </c>
      <c r="M1631" s="354"/>
    </row>
    <row r="1632" s="76" customFormat="1" spans="1:13">
      <c r="A1632" s="354">
        <v>335</v>
      </c>
      <c r="B1632" s="354" t="s">
        <v>3917</v>
      </c>
      <c r="C1632" s="354" t="s">
        <v>2002</v>
      </c>
      <c r="D1632" s="354" t="s">
        <v>3602</v>
      </c>
      <c r="E1632" s="354" t="s">
        <v>702</v>
      </c>
      <c r="F1632" s="354" t="s">
        <v>3917</v>
      </c>
      <c r="G1632" s="143">
        <f ca="1" t="shared" si="32"/>
        <v>16.6</v>
      </c>
      <c r="H1632" s="354"/>
      <c r="I1632" s="143">
        <f ca="1" t="shared" si="33"/>
        <v>16.6</v>
      </c>
      <c r="J1632" s="354"/>
      <c r="K1632" s="354">
        <v>100</v>
      </c>
      <c r="L1632" s="354">
        <f ca="1" t="shared" si="34"/>
        <v>1660</v>
      </c>
      <c r="M1632" s="354"/>
    </row>
    <row r="1633" s="76" customFormat="1" spans="1:13">
      <c r="A1633" s="354">
        <v>336</v>
      </c>
      <c r="B1633" s="354" t="s">
        <v>3641</v>
      </c>
      <c r="C1633" s="354" t="s">
        <v>2002</v>
      </c>
      <c r="D1633" s="354" t="s">
        <v>3602</v>
      </c>
      <c r="E1633" s="354" t="s">
        <v>800</v>
      </c>
      <c r="F1633" s="354" t="s">
        <v>3641</v>
      </c>
      <c r="G1633" s="143">
        <f ca="1" t="shared" si="32"/>
        <v>17.56</v>
      </c>
      <c r="H1633" s="354"/>
      <c r="I1633" s="143">
        <f ca="1" t="shared" si="33"/>
        <v>17.56</v>
      </c>
      <c r="J1633" s="354"/>
      <c r="K1633" s="354">
        <v>100</v>
      </c>
      <c r="L1633" s="354">
        <f ca="1" t="shared" si="34"/>
        <v>1756</v>
      </c>
      <c r="M1633" s="354"/>
    </row>
    <row r="1634" s="76" customFormat="1" spans="1:13">
      <c r="A1634" s="354">
        <v>337</v>
      </c>
      <c r="B1634" s="354" t="s">
        <v>3918</v>
      </c>
      <c r="C1634" s="354" t="s">
        <v>2002</v>
      </c>
      <c r="D1634" s="354" t="s">
        <v>3602</v>
      </c>
      <c r="E1634" s="354" t="s">
        <v>800</v>
      </c>
      <c r="F1634" s="354" t="s">
        <v>3918</v>
      </c>
      <c r="G1634" s="143">
        <f ca="1" t="shared" si="32"/>
        <v>16.72</v>
      </c>
      <c r="H1634" s="354"/>
      <c r="I1634" s="143">
        <f ca="1" t="shared" si="33"/>
        <v>16.72</v>
      </c>
      <c r="J1634" s="354"/>
      <c r="K1634" s="354">
        <v>100</v>
      </c>
      <c r="L1634" s="354">
        <f ca="1" t="shared" si="34"/>
        <v>1672</v>
      </c>
      <c r="M1634" s="354"/>
    </row>
    <row r="1635" s="76" customFormat="1" spans="1:13">
      <c r="A1635" s="354">
        <v>338</v>
      </c>
      <c r="B1635" s="354" t="s">
        <v>3919</v>
      </c>
      <c r="C1635" s="354" t="s">
        <v>2002</v>
      </c>
      <c r="D1635" s="354" t="s">
        <v>3602</v>
      </c>
      <c r="E1635" s="354" t="s">
        <v>800</v>
      </c>
      <c r="F1635" s="354" t="s">
        <v>3919</v>
      </c>
      <c r="G1635" s="143">
        <f ca="1" t="shared" si="32"/>
        <v>10.91</v>
      </c>
      <c r="H1635" s="354"/>
      <c r="I1635" s="143">
        <f ca="1" t="shared" si="33"/>
        <v>10.91</v>
      </c>
      <c r="J1635" s="354"/>
      <c r="K1635" s="354">
        <v>100</v>
      </c>
      <c r="L1635" s="354">
        <f ca="1" t="shared" si="34"/>
        <v>1091</v>
      </c>
      <c r="M1635" s="354"/>
    </row>
    <row r="1636" s="76" customFormat="1" spans="1:13">
      <c r="A1636" s="354">
        <v>339</v>
      </c>
      <c r="B1636" s="354" t="s">
        <v>3920</v>
      </c>
      <c r="C1636" s="354" t="s">
        <v>2002</v>
      </c>
      <c r="D1636" s="354" t="s">
        <v>3602</v>
      </c>
      <c r="E1636" s="354" t="s">
        <v>800</v>
      </c>
      <c r="F1636" s="354" t="s">
        <v>3920</v>
      </c>
      <c r="G1636" s="143">
        <f ca="1" t="shared" si="32"/>
        <v>12.52</v>
      </c>
      <c r="H1636" s="354"/>
      <c r="I1636" s="143">
        <f ca="1" t="shared" si="33"/>
        <v>12.52</v>
      </c>
      <c r="J1636" s="354"/>
      <c r="K1636" s="354">
        <v>100</v>
      </c>
      <c r="L1636" s="354">
        <f ca="1" t="shared" si="34"/>
        <v>1252</v>
      </c>
      <c r="M1636" s="354"/>
    </row>
    <row r="1637" s="76" customFormat="1" spans="1:13">
      <c r="A1637" s="354">
        <v>340</v>
      </c>
      <c r="B1637" s="354" t="s">
        <v>3921</v>
      </c>
      <c r="C1637" s="354" t="s">
        <v>2002</v>
      </c>
      <c r="D1637" s="354" t="s">
        <v>3602</v>
      </c>
      <c r="E1637" s="354" t="s">
        <v>800</v>
      </c>
      <c r="F1637" s="354" t="s">
        <v>3921</v>
      </c>
      <c r="G1637" s="143">
        <f ca="1" t="shared" si="32"/>
        <v>15.63</v>
      </c>
      <c r="H1637" s="354"/>
      <c r="I1637" s="143">
        <f ca="1" t="shared" si="33"/>
        <v>15.63</v>
      </c>
      <c r="J1637" s="354"/>
      <c r="K1637" s="354">
        <v>100</v>
      </c>
      <c r="L1637" s="354">
        <f ca="1" t="shared" si="34"/>
        <v>1563</v>
      </c>
      <c r="M1637" s="354"/>
    </row>
    <row r="1638" s="76" customFormat="1" spans="1:13">
      <c r="A1638" s="354">
        <v>341</v>
      </c>
      <c r="B1638" s="354" t="s">
        <v>3922</v>
      </c>
      <c r="C1638" s="354" t="s">
        <v>2002</v>
      </c>
      <c r="D1638" s="354" t="s">
        <v>3602</v>
      </c>
      <c r="E1638" s="354" t="s">
        <v>800</v>
      </c>
      <c r="F1638" s="354" t="s">
        <v>3922</v>
      </c>
      <c r="G1638" s="143">
        <f ca="1" t="shared" si="32"/>
        <v>20.13</v>
      </c>
      <c r="H1638" s="354"/>
      <c r="I1638" s="143">
        <f ca="1" t="shared" si="33"/>
        <v>20.13</v>
      </c>
      <c r="J1638" s="354"/>
      <c r="K1638" s="354">
        <v>100</v>
      </c>
      <c r="L1638" s="354">
        <f ca="1" t="shared" si="34"/>
        <v>2013</v>
      </c>
      <c r="M1638" s="354"/>
    </row>
    <row r="1639" s="76" customFormat="1" spans="1:13">
      <c r="A1639" s="354">
        <v>342</v>
      </c>
      <c r="B1639" s="354" t="s">
        <v>3923</v>
      </c>
      <c r="C1639" s="354" t="s">
        <v>2002</v>
      </c>
      <c r="D1639" s="354" t="s">
        <v>3602</v>
      </c>
      <c r="E1639" s="354" t="s">
        <v>800</v>
      </c>
      <c r="F1639" s="354" t="s">
        <v>3923</v>
      </c>
      <c r="G1639" s="143">
        <f ca="1" t="shared" si="32"/>
        <v>12.28</v>
      </c>
      <c r="H1639" s="354"/>
      <c r="I1639" s="143">
        <f ca="1" t="shared" si="33"/>
        <v>12.28</v>
      </c>
      <c r="J1639" s="354"/>
      <c r="K1639" s="354">
        <v>100</v>
      </c>
      <c r="L1639" s="354">
        <f ca="1" t="shared" si="34"/>
        <v>1228</v>
      </c>
      <c r="M1639" s="354"/>
    </row>
    <row r="1640" s="76" customFormat="1" spans="1:13">
      <c r="A1640" s="354">
        <v>343</v>
      </c>
      <c r="B1640" s="354" t="s">
        <v>3924</v>
      </c>
      <c r="C1640" s="354" t="s">
        <v>2002</v>
      </c>
      <c r="D1640" s="354" t="s">
        <v>3602</v>
      </c>
      <c r="E1640" s="354" t="s">
        <v>800</v>
      </c>
      <c r="F1640" s="354" t="s">
        <v>3924</v>
      </c>
      <c r="G1640" s="143">
        <f ca="1" t="shared" si="32"/>
        <v>1.7</v>
      </c>
      <c r="H1640" s="354"/>
      <c r="I1640" s="143">
        <f ca="1" t="shared" si="33"/>
        <v>1.7</v>
      </c>
      <c r="J1640" s="354"/>
      <c r="K1640" s="354">
        <v>100</v>
      </c>
      <c r="L1640" s="354">
        <f ca="1" t="shared" si="34"/>
        <v>170</v>
      </c>
      <c r="M1640" s="354"/>
    </row>
    <row r="1641" s="76" customFormat="1" spans="1:13">
      <c r="A1641" s="354">
        <v>344</v>
      </c>
      <c r="B1641" s="354" t="s">
        <v>3925</v>
      </c>
      <c r="C1641" s="354" t="s">
        <v>2002</v>
      </c>
      <c r="D1641" s="354" t="s">
        <v>3602</v>
      </c>
      <c r="E1641" s="354" t="s">
        <v>800</v>
      </c>
      <c r="F1641" s="354" t="s">
        <v>3925</v>
      </c>
      <c r="G1641" s="143">
        <f ca="1" t="shared" si="32"/>
        <v>9.08</v>
      </c>
      <c r="H1641" s="354"/>
      <c r="I1641" s="143">
        <f ca="1" t="shared" si="33"/>
        <v>9.08</v>
      </c>
      <c r="J1641" s="354"/>
      <c r="K1641" s="354">
        <v>100</v>
      </c>
      <c r="L1641" s="354">
        <f ca="1" t="shared" si="34"/>
        <v>908</v>
      </c>
      <c r="M1641" s="354"/>
    </row>
    <row r="1642" s="76" customFormat="1" spans="1:13">
      <c r="A1642" s="354">
        <v>345</v>
      </c>
      <c r="B1642" s="354" t="s">
        <v>3926</v>
      </c>
      <c r="C1642" s="354" t="s">
        <v>2002</v>
      </c>
      <c r="D1642" s="354" t="s">
        <v>3602</v>
      </c>
      <c r="E1642" s="354" t="s">
        <v>800</v>
      </c>
      <c r="F1642" s="354" t="s">
        <v>3926</v>
      </c>
      <c r="G1642" s="143">
        <f ca="1" t="shared" si="32"/>
        <v>9.73</v>
      </c>
      <c r="H1642" s="354"/>
      <c r="I1642" s="143">
        <f ca="1" t="shared" si="33"/>
        <v>9.73</v>
      </c>
      <c r="J1642" s="354"/>
      <c r="K1642" s="354">
        <v>100</v>
      </c>
      <c r="L1642" s="354">
        <f ca="1" t="shared" si="34"/>
        <v>973</v>
      </c>
      <c r="M1642" s="354"/>
    </row>
    <row r="1643" s="76" customFormat="1" spans="1:13">
      <c r="A1643" s="354">
        <v>346</v>
      </c>
      <c r="B1643" s="354" t="s">
        <v>3927</v>
      </c>
      <c r="C1643" s="354" t="s">
        <v>2002</v>
      </c>
      <c r="D1643" s="354" t="s">
        <v>3602</v>
      </c>
      <c r="E1643" s="354" t="s">
        <v>800</v>
      </c>
      <c r="F1643" s="354" t="s">
        <v>3927</v>
      </c>
      <c r="G1643" s="143">
        <f ca="1" t="shared" si="32"/>
        <v>7.7</v>
      </c>
      <c r="H1643" s="354"/>
      <c r="I1643" s="143">
        <f ca="1" t="shared" si="33"/>
        <v>7.7</v>
      </c>
      <c r="J1643" s="354"/>
      <c r="K1643" s="354">
        <v>100</v>
      </c>
      <c r="L1643" s="354">
        <f ca="1" t="shared" si="34"/>
        <v>770</v>
      </c>
      <c r="M1643" s="354"/>
    </row>
    <row r="1644" s="76" customFormat="1" spans="1:13">
      <c r="A1644" s="354">
        <v>347</v>
      </c>
      <c r="B1644" s="354" t="s">
        <v>3928</v>
      </c>
      <c r="C1644" s="354" t="s">
        <v>2002</v>
      </c>
      <c r="D1644" s="354" t="s">
        <v>3602</v>
      </c>
      <c r="E1644" s="354" t="s">
        <v>800</v>
      </c>
      <c r="F1644" s="354" t="s">
        <v>3928</v>
      </c>
      <c r="G1644" s="143">
        <f ca="1" t="shared" si="32"/>
        <v>13.69</v>
      </c>
      <c r="H1644" s="354"/>
      <c r="I1644" s="143">
        <f ca="1" t="shared" si="33"/>
        <v>13.69</v>
      </c>
      <c r="J1644" s="354"/>
      <c r="K1644" s="354">
        <v>100</v>
      </c>
      <c r="L1644" s="354">
        <f ca="1" t="shared" si="34"/>
        <v>1369</v>
      </c>
      <c r="M1644" s="354"/>
    </row>
    <row r="1645" s="76" customFormat="1" spans="1:13">
      <c r="A1645" s="354">
        <v>348</v>
      </c>
      <c r="B1645" s="354" t="s">
        <v>3929</v>
      </c>
      <c r="C1645" s="354" t="s">
        <v>2002</v>
      </c>
      <c r="D1645" s="354" t="s">
        <v>3602</v>
      </c>
      <c r="E1645" s="354" t="s">
        <v>800</v>
      </c>
      <c r="F1645" s="354" t="s">
        <v>3929</v>
      </c>
      <c r="G1645" s="143">
        <f ca="1" t="shared" si="32"/>
        <v>12.26</v>
      </c>
      <c r="H1645" s="354"/>
      <c r="I1645" s="143">
        <f ca="1" t="shared" si="33"/>
        <v>12.26</v>
      </c>
      <c r="J1645" s="354"/>
      <c r="K1645" s="354">
        <v>100</v>
      </c>
      <c r="L1645" s="354">
        <f ca="1" t="shared" si="34"/>
        <v>1226</v>
      </c>
      <c r="M1645" s="354"/>
    </row>
    <row r="1646" s="76" customFormat="1" spans="1:13">
      <c r="A1646" s="354">
        <v>349</v>
      </c>
      <c r="B1646" s="354" t="s">
        <v>3930</v>
      </c>
      <c r="C1646" s="354" t="s">
        <v>2002</v>
      </c>
      <c r="D1646" s="354" t="s">
        <v>3602</v>
      </c>
      <c r="E1646" s="354" t="s">
        <v>800</v>
      </c>
      <c r="F1646" s="354" t="s">
        <v>3930</v>
      </c>
      <c r="G1646" s="143">
        <f ca="1" t="shared" si="32"/>
        <v>30.55</v>
      </c>
      <c r="H1646" s="354"/>
      <c r="I1646" s="143">
        <f ca="1" t="shared" si="33"/>
        <v>30.55</v>
      </c>
      <c r="J1646" s="354"/>
      <c r="K1646" s="354">
        <v>100</v>
      </c>
      <c r="L1646" s="354">
        <f ca="1" t="shared" si="34"/>
        <v>3055</v>
      </c>
      <c r="M1646" s="354"/>
    </row>
    <row r="1647" s="76" customFormat="1" spans="1:13">
      <c r="A1647" s="354">
        <v>350</v>
      </c>
      <c r="B1647" s="354" t="s">
        <v>3931</v>
      </c>
      <c r="C1647" s="354" t="s">
        <v>2002</v>
      </c>
      <c r="D1647" s="354" t="s">
        <v>3602</v>
      </c>
      <c r="E1647" s="354" t="s">
        <v>800</v>
      </c>
      <c r="F1647" s="354" t="s">
        <v>3931</v>
      </c>
      <c r="G1647" s="143">
        <f ca="1" t="shared" si="32"/>
        <v>2.57</v>
      </c>
      <c r="H1647" s="354"/>
      <c r="I1647" s="143">
        <f ca="1" t="shared" si="33"/>
        <v>2.57</v>
      </c>
      <c r="J1647" s="354"/>
      <c r="K1647" s="354">
        <v>100</v>
      </c>
      <c r="L1647" s="354">
        <f ca="1" t="shared" si="34"/>
        <v>257</v>
      </c>
      <c r="M1647" s="354"/>
    </row>
    <row r="1648" s="76" customFormat="1" spans="1:13">
      <c r="A1648" s="354">
        <v>351</v>
      </c>
      <c r="B1648" s="354" t="s">
        <v>3932</v>
      </c>
      <c r="C1648" s="354" t="s">
        <v>2002</v>
      </c>
      <c r="D1648" s="354" t="s">
        <v>3602</v>
      </c>
      <c r="E1648" s="354" t="s">
        <v>800</v>
      </c>
      <c r="F1648" s="354" t="s">
        <v>3932</v>
      </c>
      <c r="G1648" s="143">
        <f ca="1" t="shared" si="32"/>
        <v>21.03</v>
      </c>
      <c r="H1648" s="354"/>
      <c r="I1648" s="143">
        <f ca="1" t="shared" si="33"/>
        <v>21.03</v>
      </c>
      <c r="J1648" s="354"/>
      <c r="K1648" s="354">
        <v>100</v>
      </c>
      <c r="L1648" s="354">
        <f ca="1" t="shared" si="34"/>
        <v>2103</v>
      </c>
      <c r="M1648" s="354"/>
    </row>
    <row r="1649" s="76" customFormat="1" spans="1:13">
      <c r="A1649" s="354">
        <v>352</v>
      </c>
      <c r="B1649" s="354" t="s">
        <v>3933</v>
      </c>
      <c r="C1649" s="354" t="s">
        <v>2002</v>
      </c>
      <c r="D1649" s="354" t="s">
        <v>3602</v>
      </c>
      <c r="E1649" s="354" t="s">
        <v>800</v>
      </c>
      <c r="F1649" s="354" t="s">
        <v>3933</v>
      </c>
      <c r="G1649" s="143">
        <f ca="1" t="shared" si="32"/>
        <v>13.4</v>
      </c>
      <c r="H1649" s="354"/>
      <c r="I1649" s="143">
        <f ca="1" t="shared" si="33"/>
        <v>13.4</v>
      </c>
      <c r="J1649" s="354"/>
      <c r="K1649" s="354">
        <v>100</v>
      </c>
      <c r="L1649" s="354">
        <f ca="1" t="shared" si="34"/>
        <v>1340</v>
      </c>
      <c r="M1649" s="354"/>
    </row>
    <row r="1650" s="76" customFormat="1" spans="1:13">
      <c r="A1650" s="354">
        <v>353</v>
      </c>
      <c r="B1650" s="354" t="s">
        <v>3288</v>
      </c>
      <c r="C1650" s="354" t="s">
        <v>2002</v>
      </c>
      <c r="D1650" s="354" t="s">
        <v>3602</v>
      </c>
      <c r="E1650" s="354" t="s">
        <v>800</v>
      </c>
      <c r="F1650" s="354" t="s">
        <v>3288</v>
      </c>
      <c r="G1650" s="143">
        <f ca="1" t="shared" si="32"/>
        <v>22.36</v>
      </c>
      <c r="H1650" s="354"/>
      <c r="I1650" s="143">
        <f ca="1" t="shared" si="33"/>
        <v>22.36</v>
      </c>
      <c r="J1650" s="354"/>
      <c r="K1650" s="354">
        <v>100</v>
      </c>
      <c r="L1650" s="354">
        <f ca="1" t="shared" si="34"/>
        <v>2236</v>
      </c>
      <c r="M1650" s="354"/>
    </row>
    <row r="1651" s="76" customFormat="1" spans="1:13">
      <c r="A1651" s="354">
        <v>354</v>
      </c>
      <c r="B1651" s="354" t="s">
        <v>3934</v>
      </c>
      <c r="C1651" s="354" t="s">
        <v>2002</v>
      </c>
      <c r="D1651" s="354" t="s">
        <v>3602</v>
      </c>
      <c r="E1651" s="354" t="s">
        <v>800</v>
      </c>
      <c r="F1651" s="354" t="s">
        <v>3934</v>
      </c>
      <c r="G1651" s="143">
        <f ca="1" t="shared" si="32"/>
        <v>17.98</v>
      </c>
      <c r="H1651" s="354"/>
      <c r="I1651" s="143">
        <f ca="1" t="shared" si="33"/>
        <v>17.98</v>
      </c>
      <c r="J1651" s="354"/>
      <c r="K1651" s="354">
        <v>100</v>
      </c>
      <c r="L1651" s="354">
        <f ca="1" t="shared" si="34"/>
        <v>1798</v>
      </c>
      <c r="M1651" s="354"/>
    </row>
    <row r="1652" s="76" customFormat="1" spans="1:13">
      <c r="A1652" s="354">
        <v>355</v>
      </c>
      <c r="B1652" s="354" t="s">
        <v>3935</v>
      </c>
      <c r="C1652" s="354" t="s">
        <v>2002</v>
      </c>
      <c r="D1652" s="354" t="s">
        <v>3602</v>
      </c>
      <c r="E1652" s="354" t="s">
        <v>800</v>
      </c>
      <c r="F1652" s="354" t="s">
        <v>3935</v>
      </c>
      <c r="G1652" s="143">
        <f ca="1" t="shared" si="32"/>
        <v>18.37</v>
      </c>
      <c r="H1652" s="354"/>
      <c r="I1652" s="143">
        <f ca="1" t="shared" si="33"/>
        <v>18.37</v>
      </c>
      <c r="J1652" s="354"/>
      <c r="K1652" s="354">
        <v>100</v>
      </c>
      <c r="L1652" s="354">
        <f ca="1" t="shared" si="34"/>
        <v>1837</v>
      </c>
      <c r="M1652" s="354"/>
    </row>
    <row r="1653" s="76" customFormat="1" spans="1:13">
      <c r="A1653" s="354">
        <v>356</v>
      </c>
      <c r="B1653" s="354" t="s">
        <v>3881</v>
      </c>
      <c r="C1653" s="354" t="s">
        <v>2002</v>
      </c>
      <c r="D1653" s="354" t="s">
        <v>3602</v>
      </c>
      <c r="E1653" s="354" t="s">
        <v>800</v>
      </c>
      <c r="F1653" s="354" t="s">
        <v>3881</v>
      </c>
      <c r="G1653" s="143">
        <f ca="1" t="shared" si="32"/>
        <v>10.5</v>
      </c>
      <c r="H1653" s="354"/>
      <c r="I1653" s="143">
        <f ca="1" t="shared" si="33"/>
        <v>10.5</v>
      </c>
      <c r="J1653" s="354"/>
      <c r="K1653" s="354">
        <v>100</v>
      </c>
      <c r="L1653" s="354">
        <f ca="1" t="shared" si="34"/>
        <v>1050</v>
      </c>
      <c r="M1653" s="354"/>
    </row>
    <row r="1654" s="76" customFormat="1" spans="1:13">
      <c r="A1654" s="354">
        <v>357</v>
      </c>
      <c r="B1654" s="354" t="s">
        <v>3936</v>
      </c>
      <c r="C1654" s="354" t="s">
        <v>2002</v>
      </c>
      <c r="D1654" s="354" t="s">
        <v>3602</v>
      </c>
      <c r="E1654" s="354" t="s">
        <v>800</v>
      </c>
      <c r="F1654" s="354" t="s">
        <v>3936</v>
      </c>
      <c r="G1654" s="143">
        <f ca="1" t="shared" si="32"/>
        <v>11.31</v>
      </c>
      <c r="H1654" s="354"/>
      <c r="I1654" s="143">
        <f ca="1" t="shared" si="33"/>
        <v>11.31</v>
      </c>
      <c r="J1654" s="354"/>
      <c r="K1654" s="354">
        <v>100</v>
      </c>
      <c r="L1654" s="354">
        <f ca="1" t="shared" si="34"/>
        <v>1131</v>
      </c>
      <c r="M1654" s="354"/>
    </row>
    <row r="1655" s="76" customFormat="1" spans="1:13">
      <c r="A1655" s="354">
        <v>358</v>
      </c>
      <c r="B1655" s="354" t="s">
        <v>3636</v>
      </c>
      <c r="C1655" s="354" t="s">
        <v>2002</v>
      </c>
      <c r="D1655" s="354" t="s">
        <v>3602</v>
      </c>
      <c r="E1655" s="354" t="s">
        <v>800</v>
      </c>
      <c r="F1655" s="354" t="s">
        <v>3636</v>
      </c>
      <c r="G1655" s="143">
        <f ca="1" t="shared" si="32"/>
        <v>6.66</v>
      </c>
      <c r="H1655" s="354"/>
      <c r="I1655" s="143">
        <f ca="1" t="shared" si="33"/>
        <v>6.66</v>
      </c>
      <c r="J1655" s="354"/>
      <c r="K1655" s="354">
        <v>100</v>
      </c>
      <c r="L1655" s="354">
        <f ca="1" t="shared" si="34"/>
        <v>666</v>
      </c>
      <c r="M1655" s="354"/>
    </row>
    <row r="1656" s="76" customFormat="1" spans="1:13">
      <c r="A1656" s="354">
        <v>359</v>
      </c>
      <c r="B1656" s="354" t="s">
        <v>3937</v>
      </c>
      <c r="C1656" s="354" t="s">
        <v>2002</v>
      </c>
      <c r="D1656" s="354" t="s">
        <v>3602</v>
      </c>
      <c r="E1656" s="354" t="s">
        <v>800</v>
      </c>
      <c r="F1656" s="354" t="s">
        <v>3937</v>
      </c>
      <c r="G1656" s="143">
        <f ca="1" t="shared" si="32"/>
        <v>20.6</v>
      </c>
      <c r="H1656" s="354"/>
      <c r="I1656" s="143">
        <f ca="1" t="shared" si="33"/>
        <v>20.6</v>
      </c>
      <c r="J1656" s="354"/>
      <c r="K1656" s="354">
        <v>100</v>
      </c>
      <c r="L1656" s="354">
        <f ca="1" t="shared" si="34"/>
        <v>2060</v>
      </c>
      <c r="M1656" s="354"/>
    </row>
    <row r="1657" s="76" customFormat="1" spans="1:13">
      <c r="A1657" s="354">
        <v>360</v>
      </c>
      <c r="B1657" s="354" t="s">
        <v>3938</v>
      </c>
      <c r="C1657" s="354" t="s">
        <v>2002</v>
      </c>
      <c r="D1657" s="354" t="s">
        <v>3602</v>
      </c>
      <c r="E1657" s="354" t="s">
        <v>800</v>
      </c>
      <c r="F1657" s="354" t="s">
        <v>3938</v>
      </c>
      <c r="G1657" s="143">
        <f ca="1" t="shared" si="32"/>
        <v>19.4</v>
      </c>
      <c r="H1657" s="354"/>
      <c r="I1657" s="143">
        <f ca="1" t="shared" si="33"/>
        <v>19.4</v>
      </c>
      <c r="J1657" s="354"/>
      <c r="K1657" s="354">
        <v>100</v>
      </c>
      <c r="L1657" s="354">
        <f ca="1" t="shared" si="34"/>
        <v>1940</v>
      </c>
      <c r="M1657" s="354"/>
    </row>
    <row r="1658" s="76" customFormat="1" spans="1:13">
      <c r="A1658" s="354">
        <v>361</v>
      </c>
      <c r="B1658" s="354" t="s">
        <v>3939</v>
      </c>
      <c r="C1658" s="354" t="s">
        <v>2002</v>
      </c>
      <c r="D1658" s="354" t="s">
        <v>3602</v>
      </c>
      <c r="E1658" s="354" t="s">
        <v>800</v>
      </c>
      <c r="F1658" s="354" t="s">
        <v>3939</v>
      </c>
      <c r="G1658" s="143">
        <f ca="1" t="shared" si="32"/>
        <v>31.93</v>
      </c>
      <c r="H1658" s="354"/>
      <c r="I1658" s="143">
        <f ca="1" t="shared" si="33"/>
        <v>31.93</v>
      </c>
      <c r="J1658" s="354"/>
      <c r="K1658" s="354">
        <v>100</v>
      </c>
      <c r="L1658" s="354">
        <f ca="1" t="shared" si="34"/>
        <v>3193</v>
      </c>
      <c r="M1658" s="354"/>
    </row>
    <row r="1659" s="76" customFormat="1" spans="1:13">
      <c r="A1659" s="354">
        <v>362</v>
      </c>
      <c r="B1659" s="354" t="s">
        <v>3940</v>
      </c>
      <c r="C1659" s="354" t="s">
        <v>2002</v>
      </c>
      <c r="D1659" s="354" t="s">
        <v>3602</v>
      </c>
      <c r="E1659" s="354" t="s">
        <v>800</v>
      </c>
      <c r="F1659" s="354" t="s">
        <v>3940</v>
      </c>
      <c r="G1659" s="143">
        <f ca="1" t="shared" si="32"/>
        <v>8.22</v>
      </c>
      <c r="H1659" s="354"/>
      <c r="I1659" s="143">
        <f ca="1" t="shared" si="33"/>
        <v>8.22</v>
      </c>
      <c r="J1659" s="354"/>
      <c r="K1659" s="354">
        <v>100</v>
      </c>
      <c r="L1659" s="354">
        <f ca="1" t="shared" si="34"/>
        <v>822</v>
      </c>
      <c r="M1659" s="354"/>
    </row>
    <row r="1660" s="76" customFormat="1" spans="1:13">
      <c r="A1660" s="354">
        <v>363</v>
      </c>
      <c r="B1660" s="354" t="s">
        <v>3941</v>
      </c>
      <c r="C1660" s="354" t="s">
        <v>2002</v>
      </c>
      <c r="D1660" s="354" t="s">
        <v>3602</v>
      </c>
      <c r="E1660" s="354" t="s">
        <v>800</v>
      </c>
      <c r="F1660" s="354" t="s">
        <v>3941</v>
      </c>
      <c r="G1660" s="143">
        <f ca="1" t="shared" si="32"/>
        <v>21.12</v>
      </c>
      <c r="H1660" s="354"/>
      <c r="I1660" s="143">
        <f ca="1" t="shared" si="33"/>
        <v>21.12</v>
      </c>
      <c r="J1660" s="354"/>
      <c r="K1660" s="354">
        <v>100</v>
      </c>
      <c r="L1660" s="354">
        <f ca="1" t="shared" si="34"/>
        <v>2112</v>
      </c>
      <c r="M1660" s="354"/>
    </row>
    <row r="1661" s="76" customFormat="1" spans="1:13">
      <c r="A1661" s="354">
        <v>364</v>
      </c>
      <c r="B1661" s="354" t="s">
        <v>3942</v>
      </c>
      <c r="C1661" s="354" t="s">
        <v>2002</v>
      </c>
      <c r="D1661" s="354" t="s">
        <v>3602</v>
      </c>
      <c r="E1661" s="354" t="s">
        <v>800</v>
      </c>
      <c r="F1661" s="354" t="s">
        <v>3942</v>
      </c>
      <c r="G1661" s="143">
        <f ca="1" t="shared" si="32"/>
        <v>17.91</v>
      </c>
      <c r="H1661" s="354"/>
      <c r="I1661" s="143">
        <f ca="1" t="shared" si="33"/>
        <v>17.91</v>
      </c>
      <c r="J1661" s="354"/>
      <c r="K1661" s="354">
        <v>100</v>
      </c>
      <c r="L1661" s="354">
        <f ca="1" t="shared" si="34"/>
        <v>1791</v>
      </c>
      <c r="M1661" s="354"/>
    </row>
    <row r="1662" s="76" customFormat="1" spans="1:13">
      <c r="A1662" s="354">
        <v>365</v>
      </c>
      <c r="B1662" s="354" t="s">
        <v>151</v>
      </c>
      <c r="C1662" s="354" t="s">
        <v>2002</v>
      </c>
      <c r="D1662" s="354" t="s">
        <v>3602</v>
      </c>
      <c r="E1662" s="354" t="s">
        <v>800</v>
      </c>
      <c r="F1662" s="354" t="s">
        <v>151</v>
      </c>
      <c r="G1662" s="143">
        <f ca="1" t="shared" si="32"/>
        <v>8.61</v>
      </c>
      <c r="H1662" s="354"/>
      <c r="I1662" s="143">
        <f ca="1" t="shared" si="33"/>
        <v>8.61</v>
      </c>
      <c r="J1662" s="354"/>
      <c r="K1662" s="354">
        <v>100</v>
      </c>
      <c r="L1662" s="354">
        <f ca="1" t="shared" si="34"/>
        <v>861</v>
      </c>
      <c r="M1662" s="354"/>
    </row>
    <row r="1663" s="76" customFormat="1" spans="1:13">
      <c r="A1663" s="354">
        <v>366</v>
      </c>
      <c r="B1663" s="354" t="s">
        <v>3943</v>
      </c>
      <c r="C1663" s="354" t="s">
        <v>2002</v>
      </c>
      <c r="D1663" s="354" t="s">
        <v>3602</v>
      </c>
      <c r="E1663" s="354" t="s">
        <v>800</v>
      </c>
      <c r="F1663" s="354" t="s">
        <v>3943</v>
      </c>
      <c r="G1663" s="143">
        <f ca="1" t="shared" si="32"/>
        <v>13.15</v>
      </c>
      <c r="H1663" s="354"/>
      <c r="I1663" s="143">
        <f ca="1" t="shared" si="33"/>
        <v>13.15</v>
      </c>
      <c r="J1663" s="354"/>
      <c r="K1663" s="354">
        <v>100</v>
      </c>
      <c r="L1663" s="354">
        <f ca="1" t="shared" si="34"/>
        <v>1315</v>
      </c>
      <c r="M1663" s="354"/>
    </row>
    <row r="1664" s="76" customFormat="1" spans="1:13">
      <c r="A1664" s="354">
        <v>367</v>
      </c>
      <c r="B1664" s="354" t="s">
        <v>3944</v>
      </c>
      <c r="C1664" s="354" t="s">
        <v>2002</v>
      </c>
      <c r="D1664" s="354" t="s">
        <v>3602</v>
      </c>
      <c r="E1664" s="354" t="s">
        <v>800</v>
      </c>
      <c r="F1664" s="354" t="s">
        <v>3944</v>
      </c>
      <c r="G1664" s="143">
        <f ca="1" t="shared" si="32"/>
        <v>19.21</v>
      </c>
      <c r="H1664" s="354"/>
      <c r="I1664" s="143">
        <f ca="1" t="shared" si="33"/>
        <v>19.21</v>
      </c>
      <c r="J1664" s="354"/>
      <c r="K1664" s="354">
        <v>100</v>
      </c>
      <c r="L1664" s="354">
        <f ca="1" t="shared" si="34"/>
        <v>1921</v>
      </c>
      <c r="M1664" s="354"/>
    </row>
    <row r="1665" s="76" customFormat="1" spans="1:13">
      <c r="A1665" s="354">
        <v>368</v>
      </c>
      <c r="B1665" s="354" t="s">
        <v>3945</v>
      </c>
      <c r="C1665" s="354" t="s">
        <v>2002</v>
      </c>
      <c r="D1665" s="354" t="s">
        <v>3602</v>
      </c>
      <c r="E1665" s="354" t="s">
        <v>800</v>
      </c>
      <c r="F1665" s="354" t="s">
        <v>3945</v>
      </c>
      <c r="G1665" s="143">
        <f ca="1" t="shared" si="32"/>
        <v>14.09</v>
      </c>
      <c r="H1665" s="354"/>
      <c r="I1665" s="143">
        <f ca="1" t="shared" si="33"/>
        <v>14.09</v>
      </c>
      <c r="J1665" s="354"/>
      <c r="K1665" s="354">
        <v>100</v>
      </c>
      <c r="L1665" s="354">
        <f ca="1" t="shared" si="34"/>
        <v>1409</v>
      </c>
      <c r="M1665" s="354"/>
    </row>
    <row r="1666" s="76" customFormat="1" spans="1:13">
      <c r="A1666" s="354">
        <v>369</v>
      </c>
      <c r="B1666" s="354" t="s">
        <v>3946</v>
      </c>
      <c r="C1666" s="354" t="s">
        <v>2002</v>
      </c>
      <c r="D1666" s="354" t="s">
        <v>3602</v>
      </c>
      <c r="E1666" s="354" t="s">
        <v>800</v>
      </c>
      <c r="F1666" s="354" t="s">
        <v>3946</v>
      </c>
      <c r="G1666" s="143">
        <f ca="1" t="shared" si="32"/>
        <v>16.81</v>
      </c>
      <c r="H1666" s="354"/>
      <c r="I1666" s="143">
        <f ca="1" t="shared" si="33"/>
        <v>16.81</v>
      </c>
      <c r="J1666" s="354"/>
      <c r="K1666" s="354">
        <v>100</v>
      </c>
      <c r="L1666" s="354">
        <f ca="1" t="shared" si="34"/>
        <v>1681</v>
      </c>
      <c r="M1666" s="354"/>
    </row>
    <row r="1667" s="76" customFormat="1" spans="1:13">
      <c r="A1667" s="354">
        <v>370</v>
      </c>
      <c r="B1667" s="354" t="s">
        <v>3947</v>
      </c>
      <c r="C1667" s="354" t="s">
        <v>2002</v>
      </c>
      <c r="D1667" s="354" t="s">
        <v>3602</v>
      </c>
      <c r="E1667" s="354" t="s">
        <v>800</v>
      </c>
      <c r="F1667" s="354" t="s">
        <v>3947</v>
      </c>
      <c r="G1667" s="143">
        <f ca="1" t="shared" si="32"/>
        <v>12.06</v>
      </c>
      <c r="H1667" s="354"/>
      <c r="I1667" s="143">
        <f ca="1" t="shared" si="33"/>
        <v>12.06</v>
      </c>
      <c r="J1667" s="354"/>
      <c r="K1667" s="354">
        <v>100</v>
      </c>
      <c r="L1667" s="354">
        <f ca="1" t="shared" si="34"/>
        <v>1206</v>
      </c>
      <c r="M1667" s="354"/>
    </row>
    <row r="1668" s="76" customFormat="1" spans="1:13">
      <c r="A1668" s="354">
        <v>371</v>
      </c>
      <c r="B1668" s="354" t="s">
        <v>3934</v>
      </c>
      <c r="C1668" s="354" t="s">
        <v>2002</v>
      </c>
      <c r="D1668" s="354" t="s">
        <v>3602</v>
      </c>
      <c r="E1668" s="354" t="s">
        <v>800</v>
      </c>
      <c r="F1668" s="354" t="s">
        <v>3934</v>
      </c>
      <c r="G1668" s="143">
        <f ca="1" t="shared" si="32"/>
        <v>5.79</v>
      </c>
      <c r="H1668" s="354"/>
      <c r="I1668" s="143">
        <f ca="1" t="shared" si="33"/>
        <v>5.79</v>
      </c>
      <c r="J1668" s="354"/>
      <c r="K1668" s="354">
        <v>100</v>
      </c>
      <c r="L1668" s="354">
        <f ca="1" t="shared" si="34"/>
        <v>579</v>
      </c>
      <c r="M1668" s="354"/>
    </row>
    <row r="1669" s="76" customFormat="1" spans="1:13">
      <c r="A1669" s="354">
        <v>372</v>
      </c>
      <c r="B1669" s="354" t="s">
        <v>3948</v>
      </c>
      <c r="C1669" s="354" t="s">
        <v>2002</v>
      </c>
      <c r="D1669" s="354" t="s">
        <v>3602</v>
      </c>
      <c r="E1669" s="354" t="s">
        <v>800</v>
      </c>
      <c r="F1669" s="354" t="s">
        <v>3948</v>
      </c>
      <c r="G1669" s="143">
        <f ca="1" t="shared" si="32"/>
        <v>1.17</v>
      </c>
      <c r="H1669" s="354"/>
      <c r="I1669" s="143">
        <f ca="1" t="shared" si="33"/>
        <v>1.17</v>
      </c>
      <c r="J1669" s="354"/>
      <c r="K1669" s="354">
        <v>100</v>
      </c>
      <c r="L1669" s="354">
        <f ca="1" t="shared" si="34"/>
        <v>117</v>
      </c>
      <c r="M1669" s="354"/>
    </row>
    <row r="1670" s="76" customFormat="1" spans="1:13">
      <c r="A1670" s="354">
        <v>373</v>
      </c>
      <c r="B1670" s="354" t="s">
        <v>3949</v>
      </c>
      <c r="C1670" s="354" t="s">
        <v>2002</v>
      </c>
      <c r="D1670" s="354" t="s">
        <v>3602</v>
      </c>
      <c r="E1670" s="354" t="s">
        <v>800</v>
      </c>
      <c r="F1670" s="354" t="s">
        <v>3949</v>
      </c>
      <c r="G1670" s="143">
        <f ca="1" t="shared" si="32"/>
        <v>7.88</v>
      </c>
      <c r="H1670" s="354"/>
      <c r="I1670" s="143">
        <f ca="1" t="shared" si="33"/>
        <v>7.88</v>
      </c>
      <c r="J1670" s="354"/>
      <c r="K1670" s="354">
        <v>100</v>
      </c>
      <c r="L1670" s="354">
        <f ca="1" t="shared" si="34"/>
        <v>788</v>
      </c>
      <c r="M1670" s="354"/>
    </row>
    <row r="1671" s="76" customFormat="1" spans="1:13">
      <c r="A1671" s="354">
        <v>374</v>
      </c>
      <c r="B1671" s="354" t="s">
        <v>3950</v>
      </c>
      <c r="C1671" s="354" t="s">
        <v>2002</v>
      </c>
      <c r="D1671" s="354" t="s">
        <v>3602</v>
      </c>
      <c r="E1671" s="354" t="s">
        <v>800</v>
      </c>
      <c r="F1671" s="354" t="s">
        <v>3950</v>
      </c>
      <c r="G1671" s="143">
        <f ca="1" t="shared" si="32"/>
        <v>18.96</v>
      </c>
      <c r="H1671" s="354"/>
      <c r="I1671" s="143">
        <f ca="1" t="shared" si="33"/>
        <v>18.96</v>
      </c>
      <c r="J1671" s="354"/>
      <c r="K1671" s="354">
        <v>100</v>
      </c>
      <c r="L1671" s="354">
        <f ca="1" t="shared" si="34"/>
        <v>1896</v>
      </c>
      <c r="M1671" s="354"/>
    </row>
    <row r="1672" s="76" customFormat="1" spans="1:13">
      <c r="A1672" s="354">
        <v>375</v>
      </c>
      <c r="B1672" s="354" t="s">
        <v>3951</v>
      </c>
      <c r="C1672" s="354" t="s">
        <v>2002</v>
      </c>
      <c r="D1672" s="354" t="s">
        <v>3602</v>
      </c>
      <c r="E1672" s="354" t="s">
        <v>800</v>
      </c>
      <c r="F1672" s="354" t="s">
        <v>3951</v>
      </c>
      <c r="G1672" s="143">
        <f ca="1" t="shared" si="32"/>
        <v>6.33</v>
      </c>
      <c r="H1672" s="354"/>
      <c r="I1672" s="143">
        <f ca="1" t="shared" si="33"/>
        <v>6.33</v>
      </c>
      <c r="J1672" s="354"/>
      <c r="K1672" s="354">
        <v>100</v>
      </c>
      <c r="L1672" s="354">
        <f ca="1" t="shared" si="34"/>
        <v>633</v>
      </c>
      <c r="M1672" s="354"/>
    </row>
    <row r="1673" s="76" customFormat="1" spans="1:13">
      <c r="A1673" s="354">
        <v>376</v>
      </c>
      <c r="B1673" s="354" t="s">
        <v>3952</v>
      </c>
      <c r="C1673" s="354" t="s">
        <v>2002</v>
      </c>
      <c r="D1673" s="354" t="s">
        <v>3602</v>
      </c>
      <c r="E1673" s="354" t="s">
        <v>800</v>
      </c>
      <c r="F1673" s="354" t="s">
        <v>3952</v>
      </c>
      <c r="G1673" s="143">
        <f ca="1" t="shared" si="32"/>
        <v>19.6</v>
      </c>
      <c r="H1673" s="354"/>
      <c r="I1673" s="143">
        <f ca="1" t="shared" si="33"/>
        <v>19.6</v>
      </c>
      <c r="J1673" s="354"/>
      <c r="K1673" s="354">
        <v>100</v>
      </c>
      <c r="L1673" s="354">
        <f ca="1" t="shared" si="34"/>
        <v>1960</v>
      </c>
      <c r="M1673" s="354"/>
    </row>
    <row r="1674" s="76" customFormat="1" spans="1:13">
      <c r="A1674" s="354">
        <v>377</v>
      </c>
      <c r="B1674" s="354" t="s">
        <v>3953</v>
      </c>
      <c r="C1674" s="354" t="s">
        <v>2002</v>
      </c>
      <c r="D1674" s="354" t="s">
        <v>3602</v>
      </c>
      <c r="E1674" s="354" t="s">
        <v>800</v>
      </c>
      <c r="F1674" s="354" t="s">
        <v>3953</v>
      </c>
      <c r="G1674" s="143">
        <f ca="1" t="shared" si="32"/>
        <v>3.78</v>
      </c>
      <c r="H1674" s="354"/>
      <c r="I1674" s="143">
        <f ca="1" t="shared" si="33"/>
        <v>3.78</v>
      </c>
      <c r="J1674" s="354"/>
      <c r="K1674" s="354">
        <v>100</v>
      </c>
      <c r="L1674" s="354">
        <f ca="1" t="shared" si="34"/>
        <v>378</v>
      </c>
      <c r="M1674" s="354"/>
    </row>
    <row r="1675" s="76" customFormat="1" spans="1:13">
      <c r="A1675" s="354">
        <v>378</v>
      </c>
      <c r="B1675" s="354" t="s">
        <v>3854</v>
      </c>
      <c r="C1675" s="354" t="s">
        <v>2002</v>
      </c>
      <c r="D1675" s="354" t="s">
        <v>3602</v>
      </c>
      <c r="E1675" s="354" t="s">
        <v>800</v>
      </c>
      <c r="F1675" s="354" t="s">
        <v>3854</v>
      </c>
      <c r="G1675" s="143">
        <f ca="1" t="shared" si="32"/>
        <v>13.95</v>
      </c>
      <c r="H1675" s="354"/>
      <c r="I1675" s="143">
        <f ca="1" t="shared" si="33"/>
        <v>13.95</v>
      </c>
      <c r="J1675" s="354"/>
      <c r="K1675" s="354">
        <v>100</v>
      </c>
      <c r="L1675" s="354">
        <f ca="1" t="shared" si="34"/>
        <v>1395</v>
      </c>
      <c r="M1675" s="354"/>
    </row>
    <row r="1676" s="76" customFormat="1" spans="1:13">
      <c r="A1676" s="354">
        <v>379</v>
      </c>
      <c r="B1676" s="354" t="s">
        <v>3954</v>
      </c>
      <c r="C1676" s="354" t="s">
        <v>2002</v>
      </c>
      <c r="D1676" s="354" t="s">
        <v>3602</v>
      </c>
      <c r="E1676" s="354" t="s">
        <v>800</v>
      </c>
      <c r="F1676" s="354" t="s">
        <v>3954</v>
      </c>
      <c r="G1676" s="143">
        <f ca="1" t="shared" si="32"/>
        <v>19.74</v>
      </c>
      <c r="H1676" s="354"/>
      <c r="I1676" s="143">
        <f ca="1" t="shared" si="33"/>
        <v>19.74</v>
      </c>
      <c r="J1676" s="354"/>
      <c r="K1676" s="354">
        <v>100</v>
      </c>
      <c r="L1676" s="354">
        <f ca="1" t="shared" si="34"/>
        <v>1974</v>
      </c>
      <c r="M1676" s="354"/>
    </row>
    <row r="1677" s="76" customFormat="1" spans="1:13">
      <c r="A1677" s="354">
        <v>380</v>
      </c>
      <c r="B1677" s="354" t="s">
        <v>3955</v>
      </c>
      <c r="C1677" s="354" t="s">
        <v>2002</v>
      </c>
      <c r="D1677" s="354" t="s">
        <v>3602</v>
      </c>
      <c r="E1677" s="354" t="s">
        <v>800</v>
      </c>
      <c r="F1677" s="354" t="s">
        <v>3955</v>
      </c>
      <c r="G1677" s="143">
        <f ca="1" t="shared" si="32"/>
        <v>5.65</v>
      </c>
      <c r="H1677" s="354"/>
      <c r="I1677" s="143">
        <f ca="1" t="shared" si="33"/>
        <v>5.65</v>
      </c>
      <c r="J1677" s="354"/>
      <c r="K1677" s="354">
        <v>100</v>
      </c>
      <c r="L1677" s="354">
        <f ca="1" t="shared" si="34"/>
        <v>565</v>
      </c>
      <c r="M1677" s="354"/>
    </row>
    <row r="1678" s="76" customFormat="1" spans="1:13">
      <c r="A1678" s="354">
        <v>381</v>
      </c>
      <c r="B1678" s="354" t="s">
        <v>3956</v>
      </c>
      <c r="C1678" s="354" t="s">
        <v>2002</v>
      </c>
      <c r="D1678" s="354" t="s">
        <v>3602</v>
      </c>
      <c r="E1678" s="354" t="s">
        <v>800</v>
      </c>
      <c r="F1678" s="354" t="s">
        <v>3956</v>
      </c>
      <c r="G1678" s="143">
        <f ca="1" t="shared" si="32"/>
        <v>9.01</v>
      </c>
      <c r="H1678" s="354"/>
      <c r="I1678" s="143">
        <f ca="1" t="shared" si="33"/>
        <v>9.01</v>
      </c>
      <c r="J1678" s="354"/>
      <c r="K1678" s="354">
        <v>100</v>
      </c>
      <c r="L1678" s="354">
        <f ca="1" t="shared" si="34"/>
        <v>901</v>
      </c>
      <c r="M1678" s="354"/>
    </row>
    <row r="1679" s="76" customFormat="1" spans="1:13">
      <c r="A1679" s="354">
        <v>382</v>
      </c>
      <c r="B1679" s="354" t="s">
        <v>3957</v>
      </c>
      <c r="C1679" s="354" t="s">
        <v>2002</v>
      </c>
      <c r="D1679" s="354" t="s">
        <v>3602</v>
      </c>
      <c r="E1679" s="354" t="s">
        <v>800</v>
      </c>
      <c r="F1679" s="354" t="s">
        <v>3957</v>
      </c>
      <c r="G1679" s="143">
        <f ca="1" t="shared" si="32"/>
        <v>6.64</v>
      </c>
      <c r="H1679" s="354"/>
      <c r="I1679" s="143">
        <f ca="1" t="shared" si="33"/>
        <v>6.64</v>
      </c>
      <c r="J1679" s="354"/>
      <c r="K1679" s="354">
        <v>100</v>
      </c>
      <c r="L1679" s="354">
        <f ca="1" t="shared" si="34"/>
        <v>664</v>
      </c>
      <c r="M1679" s="354"/>
    </row>
    <row r="1680" s="76" customFormat="1" spans="1:13">
      <c r="A1680" s="354">
        <v>383</v>
      </c>
      <c r="B1680" s="354" t="s">
        <v>3958</v>
      </c>
      <c r="C1680" s="354" t="s">
        <v>2002</v>
      </c>
      <c r="D1680" s="354" t="s">
        <v>3602</v>
      </c>
      <c r="E1680" s="354" t="s">
        <v>800</v>
      </c>
      <c r="F1680" s="354" t="s">
        <v>3958</v>
      </c>
      <c r="G1680" s="143">
        <f ca="1" t="shared" si="32"/>
        <v>15.48</v>
      </c>
      <c r="H1680" s="354"/>
      <c r="I1680" s="143">
        <f ca="1" t="shared" si="33"/>
        <v>15.48</v>
      </c>
      <c r="J1680" s="354"/>
      <c r="K1680" s="354">
        <v>100</v>
      </c>
      <c r="L1680" s="354">
        <f ca="1" t="shared" si="34"/>
        <v>1548</v>
      </c>
      <c r="M1680" s="354"/>
    </row>
    <row r="1681" s="76" customFormat="1" spans="1:13">
      <c r="A1681" s="354">
        <v>384</v>
      </c>
      <c r="B1681" s="354" t="s">
        <v>3959</v>
      </c>
      <c r="C1681" s="354" t="s">
        <v>2002</v>
      </c>
      <c r="D1681" s="354" t="s">
        <v>3602</v>
      </c>
      <c r="E1681" s="354" t="s">
        <v>800</v>
      </c>
      <c r="F1681" s="354" t="s">
        <v>3959</v>
      </c>
      <c r="G1681" s="143">
        <f ca="1" t="shared" si="32"/>
        <v>10.57</v>
      </c>
      <c r="H1681" s="354"/>
      <c r="I1681" s="143">
        <f ca="1" t="shared" si="33"/>
        <v>10.57</v>
      </c>
      <c r="J1681" s="354"/>
      <c r="K1681" s="354">
        <v>100</v>
      </c>
      <c r="L1681" s="354">
        <f ca="1" t="shared" si="34"/>
        <v>1057</v>
      </c>
      <c r="M1681" s="354"/>
    </row>
    <row r="1682" s="76" customFormat="1" spans="1:13">
      <c r="A1682" s="354">
        <v>385</v>
      </c>
      <c r="B1682" s="354" t="s">
        <v>3960</v>
      </c>
      <c r="C1682" s="354" t="s">
        <v>2002</v>
      </c>
      <c r="D1682" s="354" t="s">
        <v>3602</v>
      </c>
      <c r="E1682" s="354" t="s">
        <v>800</v>
      </c>
      <c r="F1682" s="354" t="s">
        <v>3960</v>
      </c>
      <c r="G1682" s="143">
        <f ca="1" t="shared" ref="G1682:G1745" si="35">J1682/I1682</f>
        <v>21.49</v>
      </c>
      <c r="H1682" s="354"/>
      <c r="I1682" s="143">
        <f ca="1" t="shared" ref="I1682:I1745" si="36">L1682/K1682</f>
        <v>21.49</v>
      </c>
      <c r="J1682" s="354"/>
      <c r="K1682" s="354">
        <v>100</v>
      </c>
      <c r="L1682" s="354">
        <f ca="1" t="shared" ref="L1682:L1745" si="37">G1682*100</f>
        <v>2149</v>
      </c>
      <c r="M1682" s="354"/>
    </row>
    <row r="1683" s="76" customFormat="1" spans="1:13">
      <c r="A1683" s="354">
        <v>386</v>
      </c>
      <c r="B1683" s="354" t="s">
        <v>3961</v>
      </c>
      <c r="C1683" s="354" t="s">
        <v>2002</v>
      </c>
      <c r="D1683" s="354" t="s">
        <v>3602</v>
      </c>
      <c r="E1683" s="354" t="s">
        <v>800</v>
      </c>
      <c r="F1683" s="354" t="s">
        <v>3961</v>
      </c>
      <c r="G1683" s="143">
        <f ca="1" t="shared" si="35"/>
        <v>22.96</v>
      </c>
      <c r="H1683" s="354"/>
      <c r="I1683" s="143">
        <f ca="1" t="shared" si="36"/>
        <v>22.96</v>
      </c>
      <c r="J1683" s="354"/>
      <c r="K1683" s="354">
        <v>100</v>
      </c>
      <c r="L1683" s="354">
        <f ca="1" t="shared" si="37"/>
        <v>2296</v>
      </c>
      <c r="M1683" s="354"/>
    </row>
    <row r="1684" s="76" customFormat="1" spans="1:13">
      <c r="A1684" s="354">
        <v>387</v>
      </c>
      <c r="B1684" s="354" t="s">
        <v>3962</v>
      </c>
      <c r="C1684" s="354" t="s">
        <v>2002</v>
      </c>
      <c r="D1684" s="354" t="s">
        <v>3602</v>
      </c>
      <c r="E1684" s="354" t="s">
        <v>800</v>
      </c>
      <c r="F1684" s="354" t="s">
        <v>3962</v>
      </c>
      <c r="G1684" s="143">
        <f ca="1" t="shared" si="35"/>
        <v>17.99</v>
      </c>
      <c r="H1684" s="354"/>
      <c r="I1684" s="143">
        <f ca="1" t="shared" si="36"/>
        <v>17.99</v>
      </c>
      <c r="J1684" s="354"/>
      <c r="K1684" s="354">
        <v>100</v>
      </c>
      <c r="L1684" s="354">
        <f ca="1" t="shared" si="37"/>
        <v>1799</v>
      </c>
      <c r="M1684" s="354"/>
    </row>
    <row r="1685" s="76" customFormat="1" spans="1:13">
      <c r="A1685" s="354">
        <v>388</v>
      </c>
      <c r="B1685" s="354" t="s">
        <v>3963</v>
      </c>
      <c r="C1685" s="354" t="s">
        <v>2002</v>
      </c>
      <c r="D1685" s="354" t="s">
        <v>3602</v>
      </c>
      <c r="E1685" s="354" t="s">
        <v>800</v>
      </c>
      <c r="F1685" s="354" t="s">
        <v>3963</v>
      </c>
      <c r="G1685" s="143">
        <f ca="1" t="shared" si="35"/>
        <v>36.29</v>
      </c>
      <c r="H1685" s="354"/>
      <c r="I1685" s="143">
        <f ca="1" t="shared" si="36"/>
        <v>36.29</v>
      </c>
      <c r="J1685" s="354"/>
      <c r="K1685" s="354">
        <v>100</v>
      </c>
      <c r="L1685" s="354">
        <f ca="1" t="shared" si="37"/>
        <v>3629</v>
      </c>
      <c r="M1685" s="354"/>
    </row>
    <row r="1686" s="76" customFormat="1" spans="1:13">
      <c r="A1686" s="354">
        <v>389</v>
      </c>
      <c r="B1686" s="354" t="s">
        <v>3964</v>
      </c>
      <c r="C1686" s="354" t="s">
        <v>2002</v>
      </c>
      <c r="D1686" s="354" t="s">
        <v>3602</v>
      </c>
      <c r="E1686" s="354" t="s">
        <v>800</v>
      </c>
      <c r="F1686" s="354" t="s">
        <v>3964</v>
      </c>
      <c r="G1686" s="143">
        <f ca="1" t="shared" si="35"/>
        <v>11.62</v>
      </c>
      <c r="H1686" s="354"/>
      <c r="I1686" s="143">
        <f ca="1" t="shared" si="36"/>
        <v>11.62</v>
      </c>
      <c r="J1686" s="354"/>
      <c r="K1686" s="354">
        <v>100</v>
      </c>
      <c r="L1686" s="354">
        <f ca="1" t="shared" si="37"/>
        <v>1162</v>
      </c>
      <c r="M1686" s="354"/>
    </row>
    <row r="1687" s="76" customFormat="1" spans="1:13">
      <c r="A1687" s="354">
        <v>390</v>
      </c>
      <c r="B1687" s="354" t="s">
        <v>3965</v>
      </c>
      <c r="C1687" s="354" t="s">
        <v>2002</v>
      </c>
      <c r="D1687" s="354" t="s">
        <v>3602</v>
      </c>
      <c r="E1687" s="354" t="s">
        <v>800</v>
      </c>
      <c r="F1687" s="354" t="s">
        <v>3965</v>
      </c>
      <c r="G1687" s="143">
        <f ca="1" t="shared" si="35"/>
        <v>9.27</v>
      </c>
      <c r="H1687" s="354"/>
      <c r="I1687" s="143">
        <f ca="1" t="shared" si="36"/>
        <v>9.27</v>
      </c>
      <c r="J1687" s="354"/>
      <c r="K1687" s="354">
        <v>100</v>
      </c>
      <c r="L1687" s="354">
        <f ca="1" t="shared" si="37"/>
        <v>927</v>
      </c>
      <c r="M1687" s="354"/>
    </row>
    <row r="1688" s="76" customFormat="1" spans="1:13">
      <c r="A1688" s="354">
        <v>391</v>
      </c>
      <c r="B1688" s="354" t="s">
        <v>3966</v>
      </c>
      <c r="C1688" s="354" t="s">
        <v>2002</v>
      </c>
      <c r="D1688" s="354" t="s">
        <v>3602</v>
      </c>
      <c r="E1688" s="354" t="s">
        <v>800</v>
      </c>
      <c r="F1688" s="354" t="s">
        <v>3966</v>
      </c>
      <c r="G1688" s="143">
        <f ca="1" t="shared" si="35"/>
        <v>26.01</v>
      </c>
      <c r="H1688" s="354"/>
      <c r="I1688" s="143">
        <f ca="1" t="shared" si="36"/>
        <v>26.01</v>
      </c>
      <c r="J1688" s="354"/>
      <c r="K1688" s="354">
        <v>100</v>
      </c>
      <c r="L1688" s="354">
        <f ca="1" t="shared" si="37"/>
        <v>2601</v>
      </c>
      <c r="M1688" s="354"/>
    </row>
    <row r="1689" s="76" customFormat="1" spans="1:13">
      <c r="A1689" s="354">
        <v>392</v>
      </c>
      <c r="B1689" s="354" t="s">
        <v>3967</v>
      </c>
      <c r="C1689" s="354" t="s">
        <v>2002</v>
      </c>
      <c r="D1689" s="354" t="s">
        <v>3602</v>
      </c>
      <c r="E1689" s="354" t="s">
        <v>800</v>
      </c>
      <c r="F1689" s="354" t="s">
        <v>3967</v>
      </c>
      <c r="G1689" s="143">
        <f ca="1" t="shared" si="35"/>
        <v>10.74</v>
      </c>
      <c r="H1689" s="354"/>
      <c r="I1689" s="143">
        <f ca="1" t="shared" si="36"/>
        <v>10.74</v>
      </c>
      <c r="J1689" s="354"/>
      <c r="K1689" s="354">
        <v>100</v>
      </c>
      <c r="L1689" s="354">
        <f ca="1" t="shared" si="37"/>
        <v>1074</v>
      </c>
      <c r="M1689" s="354"/>
    </row>
    <row r="1690" s="76" customFormat="1" spans="1:13">
      <c r="A1690" s="354">
        <v>393</v>
      </c>
      <c r="B1690" s="354" t="s">
        <v>3968</v>
      </c>
      <c r="C1690" s="354" t="s">
        <v>2002</v>
      </c>
      <c r="D1690" s="354" t="s">
        <v>3602</v>
      </c>
      <c r="E1690" s="354" t="s">
        <v>800</v>
      </c>
      <c r="F1690" s="354" t="s">
        <v>3968</v>
      </c>
      <c r="G1690" s="143">
        <f ca="1" t="shared" si="35"/>
        <v>8.05</v>
      </c>
      <c r="H1690" s="354"/>
      <c r="I1690" s="143">
        <f ca="1" t="shared" si="36"/>
        <v>8.05</v>
      </c>
      <c r="J1690" s="354"/>
      <c r="K1690" s="354">
        <v>100</v>
      </c>
      <c r="L1690" s="354">
        <f ca="1" t="shared" si="37"/>
        <v>805</v>
      </c>
      <c r="M1690" s="354"/>
    </row>
    <row r="1691" s="76" customFormat="1" spans="1:13">
      <c r="A1691" s="354">
        <v>394</v>
      </c>
      <c r="B1691" s="354" t="s">
        <v>3969</v>
      </c>
      <c r="C1691" s="354" t="s">
        <v>2002</v>
      </c>
      <c r="D1691" s="354" t="s">
        <v>3602</v>
      </c>
      <c r="E1691" s="354" t="s">
        <v>800</v>
      </c>
      <c r="F1691" s="354" t="s">
        <v>3969</v>
      </c>
      <c r="G1691" s="143">
        <f ca="1" t="shared" si="35"/>
        <v>15.59</v>
      </c>
      <c r="H1691" s="354"/>
      <c r="I1691" s="143">
        <f ca="1" t="shared" si="36"/>
        <v>15.59</v>
      </c>
      <c r="J1691" s="354"/>
      <c r="K1691" s="354">
        <v>100</v>
      </c>
      <c r="L1691" s="354">
        <f ca="1" t="shared" si="37"/>
        <v>1559</v>
      </c>
      <c r="M1691" s="354"/>
    </row>
    <row r="1692" s="76" customFormat="1" spans="1:13">
      <c r="A1692" s="354">
        <v>395</v>
      </c>
      <c r="B1692" s="354" t="s">
        <v>3970</v>
      </c>
      <c r="C1692" s="354" t="s">
        <v>2002</v>
      </c>
      <c r="D1692" s="354" t="s">
        <v>3602</v>
      </c>
      <c r="E1692" s="354" t="s">
        <v>800</v>
      </c>
      <c r="F1692" s="354" t="s">
        <v>3970</v>
      </c>
      <c r="G1692" s="143">
        <f ca="1" t="shared" si="35"/>
        <v>6.96</v>
      </c>
      <c r="H1692" s="354"/>
      <c r="I1692" s="143">
        <f ca="1" t="shared" si="36"/>
        <v>6.96</v>
      </c>
      <c r="J1692" s="354"/>
      <c r="K1692" s="354">
        <v>100</v>
      </c>
      <c r="L1692" s="354">
        <f ca="1" t="shared" si="37"/>
        <v>696</v>
      </c>
      <c r="M1692" s="354"/>
    </row>
    <row r="1693" s="76" customFormat="1" spans="1:13">
      <c r="A1693" s="354">
        <v>396</v>
      </c>
      <c r="B1693" s="354" t="s">
        <v>3971</v>
      </c>
      <c r="C1693" s="354" t="s">
        <v>2002</v>
      </c>
      <c r="D1693" s="354" t="s">
        <v>3602</v>
      </c>
      <c r="E1693" s="354" t="s">
        <v>800</v>
      </c>
      <c r="F1693" s="354" t="s">
        <v>3971</v>
      </c>
      <c r="G1693" s="143">
        <f ca="1" t="shared" si="35"/>
        <v>13.72</v>
      </c>
      <c r="H1693" s="354"/>
      <c r="I1693" s="143">
        <f ca="1" t="shared" si="36"/>
        <v>13.72</v>
      </c>
      <c r="J1693" s="354"/>
      <c r="K1693" s="354">
        <v>100</v>
      </c>
      <c r="L1693" s="354">
        <f ca="1" t="shared" si="37"/>
        <v>1372</v>
      </c>
      <c r="M1693" s="354"/>
    </row>
    <row r="1694" s="76" customFormat="1" spans="1:13">
      <c r="A1694" s="354">
        <v>397</v>
      </c>
      <c r="B1694" s="354" t="s">
        <v>3972</v>
      </c>
      <c r="C1694" s="354" t="s">
        <v>2002</v>
      </c>
      <c r="D1694" s="354" t="s">
        <v>3602</v>
      </c>
      <c r="E1694" s="354" t="s">
        <v>800</v>
      </c>
      <c r="F1694" s="354" t="s">
        <v>3972</v>
      </c>
      <c r="G1694" s="143">
        <f ca="1" t="shared" si="35"/>
        <v>11.71</v>
      </c>
      <c r="H1694" s="354"/>
      <c r="I1694" s="143">
        <f ca="1" t="shared" si="36"/>
        <v>11.71</v>
      </c>
      <c r="J1694" s="354"/>
      <c r="K1694" s="354">
        <v>100</v>
      </c>
      <c r="L1694" s="354">
        <f ca="1" t="shared" si="37"/>
        <v>1171</v>
      </c>
      <c r="M1694" s="354"/>
    </row>
    <row r="1695" s="76" customFormat="1" spans="1:13">
      <c r="A1695" s="354">
        <v>398</v>
      </c>
      <c r="B1695" s="354" t="s">
        <v>3973</v>
      </c>
      <c r="C1695" s="354" t="s">
        <v>2002</v>
      </c>
      <c r="D1695" s="354" t="s">
        <v>3602</v>
      </c>
      <c r="E1695" s="354" t="s">
        <v>800</v>
      </c>
      <c r="F1695" s="354" t="s">
        <v>3973</v>
      </c>
      <c r="G1695" s="143">
        <f ca="1" t="shared" si="35"/>
        <v>13.31</v>
      </c>
      <c r="H1695" s="354"/>
      <c r="I1695" s="143">
        <f ca="1" t="shared" si="36"/>
        <v>13.31</v>
      </c>
      <c r="J1695" s="354"/>
      <c r="K1695" s="354">
        <v>100</v>
      </c>
      <c r="L1695" s="354">
        <f ca="1" t="shared" si="37"/>
        <v>1331</v>
      </c>
      <c r="M1695" s="354"/>
    </row>
    <row r="1696" s="76" customFormat="1" spans="1:13">
      <c r="A1696" s="354">
        <v>399</v>
      </c>
      <c r="B1696" s="354" t="s">
        <v>3974</v>
      </c>
      <c r="C1696" s="354" t="s">
        <v>2002</v>
      </c>
      <c r="D1696" s="354" t="s">
        <v>3602</v>
      </c>
      <c r="E1696" s="354" t="s">
        <v>800</v>
      </c>
      <c r="F1696" s="354" t="s">
        <v>3974</v>
      </c>
      <c r="G1696" s="143">
        <f ca="1" t="shared" si="35"/>
        <v>9.25</v>
      </c>
      <c r="H1696" s="354"/>
      <c r="I1696" s="143">
        <f ca="1" t="shared" si="36"/>
        <v>9.25</v>
      </c>
      <c r="J1696" s="354"/>
      <c r="K1696" s="354">
        <v>100</v>
      </c>
      <c r="L1696" s="354">
        <f ca="1" t="shared" si="37"/>
        <v>925</v>
      </c>
      <c r="M1696" s="354"/>
    </row>
    <row r="1697" s="76" customFormat="1" spans="1:13">
      <c r="A1697" s="354">
        <v>400</v>
      </c>
      <c r="B1697" s="354" t="s">
        <v>3975</v>
      </c>
      <c r="C1697" s="354" t="s">
        <v>2002</v>
      </c>
      <c r="D1697" s="354" t="s">
        <v>3602</v>
      </c>
      <c r="E1697" s="354" t="s">
        <v>800</v>
      </c>
      <c r="F1697" s="354" t="s">
        <v>3975</v>
      </c>
      <c r="G1697" s="143">
        <f ca="1" t="shared" si="35"/>
        <v>12.85</v>
      </c>
      <c r="H1697" s="354"/>
      <c r="I1697" s="143">
        <f ca="1" t="shared" si="36"/>
        <v>12.85</v>
      </c>
      <c r="J1697" s="354"/>
      <c r="K1697" s="354">
        <v>100</v>
      </c>
      <c r="L1697" s="354">
        <f ca="1" t="shared" si="37"/>
        <v>1285</v>
      </c>
      <c r="M1697" s="354"/>
    </row>
    <row r="1698" s="76" customFormat="1" spans="1:13">
      <c r="A1698" s="354">
        <v>401</v>
      </c>
      <c r="B1698" s="354" t="s">
        <v>3976</v>
      </c>
      <c r="C1698" s="354" t="s">
        <v>2002</v>
      </c>
      <c r="D1698" s="354" t="s">
        <v>3602</v>
      </c>
      <c r="E1698" s="354" t="s">
        <v>800</v>
      </c>
      <c r="F1698" s="354" t="s">
        <v>3976</v>
      </c>
      <c r="G1698" s="143">
        <f ca="1" t="shared" si="35"/>
        <v>21.87</v>
      </c>
      <c r="H1698" s="354"/>
      <c r="I1698" s="143">
        <f ca="1" t="shared" si="36"/>
        <v>21.87</v>
      </c>
      <c r="J1698" s="354"/>
      <c r="K1698" s="354">
        <v>100</v>
      </c>
      <c r="L1698" s="354">
        <f ca="1" t="shared" si="37"/>
        <v>2187</v>
      </c>
      <c r="M1698" s="354"/>
    </row>
    <row r="1699" s="76" customFormat="1" spans="1:13">
      <c r="A1699" s="354">
        <v>402</v>
      </c>
      <c r="B1699" s="354" t="s">
        <v>3977</v>
      </c>
      <c r="C1699" s="354" t="s">
        <v>2002</v>
      </c>
      <c r="D1699" s="354" t="s">
        <v>3602</v>
      </c>
      <c r="E1699" s="354" t="s">
        <v>800</v>
      </c>
      <c r="F1699" s="354" t="s">
        <v>3977</v>
      </c>
      <c r="G1699" s="143">
        <f ca="1" t="shared" si="35"/>
        <v>37.39</v>
      </c>
      <c r="H1699" s="354"/>
      <c r="I1699" s="143">
        <f ca="1" t="shared" si="36"/>
        <v>37.39</v>
      </c>
      <c r="J1699" s="354"/>
      <c r="K1699" s="354">
        <v>100</v>
      </c>
      <c r="L1699" s="354">
        <f ca="1" t="shared" si="37"/>
        <v>3739</v>
      </c>
      <c r="M1699" s="354"/>
    </row>
    <row r="1700" s="76" customFormat="1" spans="1:13">
      <c r="A1700" s="354">
        <v>403</v>
      </c>
      <c r="B1700" s="354" t="s">
        <v>3978</v>
      </c>
      <c r="C1700" s="354" t="s">
        <v>2002</v>
      </c>
      <c r="D1700" s="354" t="s">
        <v>3602</v>
      </c>
      <c r="E1700" s="354" t="s">
        <v>800</v>
      </c>
      <c r="F1700" s="354" t="s">
        <v>3978</v>
      </c>
      <c r="G1700" s="143">
        <f ca="1" t="shared" si="35"/>
        <v>25.8</v>
      </c>
      <c r="H1700" s="354"/>
      <c r="I1700" s="143">
        <f ca="1" t="shared" si="36"/>
        <v>25.8</v>
      </c>
      <c r="J1700" s="354"/>
      <c r="K1700" s="354">
        <v>100</v>
      </c>
      <c r="L1700" s="354">
        <f ca="1" t="shared" si="37"/>
        <v>2580</v>
      </c>
      <c r="M1700" s="354"/>
    </row>
    <row r="1701" s="76" customFormat="1" spans="1:13">
      <c r="A1701" s="354">
        <v>404</v>
      </c>
      <c r="B1701" s="354" t="s">
        <v>3979</v>
      </c>
      <c r="C1701" s="354" t="s">
        <v>2002</v>
      </c>
      <c r="D1701" s="354" t="s">
        <v>3602</v>
      </c>
      <c r="E1701" s="354" t="s">
        <v>800</v>
      </c>
      <c r="F1701" s="354" t="s">
        <v>3979</v>
      </c>
      <c r="G1701" s="143">
        <f ca="1" t="shared" si="35"/>
        <v>15.16</v>
      </c>
      <c r="H1701" s="354"/>
      <c r="I1701" s="143">
        <f ca="1" t="shared" si="36"/>
        <v>15.16</v>
      </c>
      <c r="J1701" s="354"/>
      <c r="K1701" s="354">
        <v>100</v>
      </c>
      <c r="L1701" s="354">
        <f ca="1" t="shared" si="37"/>
        <v>1516</v>
      </c>
      <c r="M1701" s="354"/>
    </row>
    <row r="1702" s="76" customFormat="1" spans="1:13">
      <c r="A1702" s="354">
        <v>405</v>
      </c>
      <c r="B1702" s="354" t="s">
        <v>3980</v>
      </c>
      <c r="C1702" s="354" t="s">
        <v>2002</v>
      </c>
      <c r="D1702" s="354" t="s">
        <v>3602</v>
      </c>
      <c r="E1702" s="354" t="s">
        <v>800</v>
      </c>
      <c r="F1702" s="354" t="s">
        <v>3980</v>
      </c>
      <c r="G1702" s="143">
        <f ca="1" t="shared" si="35"/>
        <v>11.01</v>
      </c>
      <c r="H1702" s="354"/>
      <c r="I1702" s="143">
        <f ca="1" t="shared" si="36"/>
        <v>11.01</v>
      </c>
      <c r="J1702" s="354"/>
      <c r="K1702" s="354">
        <v>100</v>
      </c>
      <c r="L1702" s="354">
        <f ca="1" t="shared" si="37"/>
        <v>1101</v>
      </c>
      <c r="M1702" s="354"/>
    </row>
    <row r="1703" s="76" customFormat="1" spans="1:13">
      <c r="A1703" s="354">
        <v>406</v>
      </c>
      <c r="B1703" s="354" t="s">
        <v>3981</v>
      </c>
      <c r="C1703" s="354" t="s">
        <v>2002</v>
      </c>
      <c r="D1703" s="354" t="s">
        <v>3602</v>
      </c>
      <c r="E1703" s="354" t="s">
        <v>800</v>
      </c>
      <c r="F1703" s="354" t="s">
        <v>3981</v>
      </c>
      <c r="G1703" s="143">
        <f ca="1" t="shared" si="35"/>
        <v>7.05</v>
      </c>
      <c r="H1703" s="354"/>
      <c r="I1703" s="143">
        <f ca="1" t="shared" si="36"/>
        <v>7.05</v>
      </c>
      <c r="J1703" s="354"/>
      <c r="K1703" s="354">
        <v>100</v>
      </c>
      <c r="L1703" s="354">
        <f ca="1" t="shared" si="37"/>
        <v>705</v>
      </c>
      <c r="M1703" s="354"/>
    </row>
    <row r="1704" s="76" customFormat="1" spans="1:13">
      <c r="A1704" s="354">
        <v>407</v>
      </c>
      <c r="B1704" s="354" t="s">
        <v>3982</v>
      </c>
      <c r="C1704" s="354" t="s">
        <v>2002</v>
      </c>
      <c r="D1704" s="354" t="s">
        <v>3602</v>
      </c>
      <c r="E1704" s="354" t="s">
        <v>800</v>
      </c>
      <c r="F1704" s="354" t="s">
        <v>3982</v>
      </c>
      <c r="G1704" s="143">
        <f ca="1" t="shared" si="35"/>
        <v>22.3</v>
      </c>
      <c r="H1704" s="354"/>
      <c r="I1704" s="143">
        <f ca="1" t="shared" si="36"/>
        <v>22.3</v>
      </c>
      <c r="J1704" s="354"/>
      <c r="K1704" s="354">
        <v>100</v>
      </c>
      <c r="L1704" s="354">
        <f ca="1" t="shared" si="37"/>
        <v>2230</v>
      </c>
      <c r="M1704" s="354"/>
    </row>
    <row r="1705" s="76" customFormat="1" spans="1:13">
      <c r="A1705" s="354">
        <v>408</v>
      </c>
      <c r="B1705" s="354" t="s">
        <v>3983</v>
      </c>
      <c r="C1705" s="354" t="s">
        <v>2002</v>
      </c>
      <c r="D1705" s="354" t="s">
        <v>3602</v>
      </c>
      <c r="E1705" s="354" t="s">
        <v>800</v>
      </c>
      <c r="F1705" s="354" t="s">
        <v>3983</v>
      </c>
      <c r="G1705" s="143">
        <f ca="1" t="shared" si="35"/>
        <v>15.31</v>
      </c>
      <c r="H1705" s="354"/>
      <c r="I1705" s="143">
        <f ca="1" t="shared" si="36"/>
        <v>15.31</v>
      </c>
      <c r="J1705" s="354"/>
      <c r="K1705" s="354">
        <v>100</v>
      </c>
      <c r="L1705" s="354">
        <f ca="1" t="shared" si="37"/>
        <v>1531</v>
      </c>
      <c r="M1705" s="354"/>
    </row>
    <row r="1706" s="76" customFormat="1" spans="1:13">
      <c r="A1706" s="354">
        <v>409</v>
      </c>
      <c r="B1706" s="354" t="s">
        <v>3984</v>
      </c>
      <c r="C1706" s="354" t="s">
        <v>2002</v>
      </c>
      <c r="D1706" s="354" t="s">
        <v>3602</v>
      </c>
      <c r="E1706" s="354" t="s">
        <v>800</v>
      </c>
      <c r="F1706" s="354" t="s">
        <v>3984</v>
      </c>
      <c r="G1706" s="143">
        <f ca="1" t="shared" si="35"/>
        <v>9.1</v>
      </c>
      <c r="H1706" s="354"/>
      <c r="I1706" s="143">
        <f ca="1" t="shared" si="36"/>
        <v>9.1</v>
      </c>
      <c r="J1706" s="354"/>
      <c r="K1706" s="354">
        <v>100</v>
      </c>
      <c r="L1706" s="354">
        <f ca="1" t="shared" si="37"/>
        <v>910</v>
      </c>
      <c r="M1706" s="354"/>
    </row>
    <row r="1707" s="76" customFormat="1" spans="1:13">
      <c r="A1707" s="354">
        <v>410</v>
      </c>
      <c r="B1707" s="354" t="s">
        <v>3985</v>
      </c>
      <c r="C1707" s="354" t="s">
        <v>2002</v>
      </c>
      <c r="D1707" s="354" t="s">
        <v>3602</v>
      </c>
      <c r="E1707" s="354" t="s">
        <v>841</v>
      </c>
      <c r="F1707" s="354" t="s">
        <v>3985</v>
      </c>
      <c r="G1707" s="143">
        <f ca="1" t="shared" si="35"/>
        <v>9.07</v>
      </c>
      <c r="H1707" s="354"/>
      <c r="I1707" s="143">
        <f ca="1" t="shared" si="36"/>
        <v>9.07</v>
      </c>
      <c r="J1707" s="354"/>
      <c r="K1707" s="354">
        <v>100</v>
      </c>
      <c r="L1707" s="354">
        <f ca="1" t="shared" si="37"/>
        <v>907</v>
      </c>
      <c r="M1707" s="354"/>
    </row>
    <row r="1708" s="76" customFormat="1" spans="1:13">
      <c r="A1708" s="354">
        <v>411</v>
      </c>
      <c r="B1708" s="354" t="s">
        <v>3986</v>
      </c>
      <c r="C1708" s="354" t="s">
        <v>2002</v>
      </c>
      <c r="D1708" s="354" t="s">
        <v>3602</v>
      </c>
      <c r="E1708" s="354" t="s">
        <v>841</v>
      </c>
      <c r="F1708" s="354" t="s">
        <v>3986</v>
      </c>
      <c r="G1708" s="143">
        <f ca="1" t="shared" si="35"/>
        <v>3.52</v>
      </c>
      <c r="H1708" s="354"/>
      <c r="I1708" s="143">
        <f ca="1" t="shared" si="36"/>
        <v>3.52</v>
      </c>
      <c r="J1708" s="354"/>
      <c r="K1708" s="354">
        <v>100</v>
      </c>
      <c r="L1708" s="354">
        <f ca="1" t="shared" si="37"/>
        <v>352</v>
      </c>
      <c r="M1708" s="354"/>
    </row>
    <row r="1709" s="76" customFormat="1" spans="1:13">
      <c r="A1709" s="354">
        <v>412</v>
      </c>
      <c r="B1709" s="354" t="s">
        <v>3987</v>
      </c>
      <c r="C1709" s="354" t="s">
        <v>2002</v>
      </c>
      <c r="D1709" s="354" t="s">
        <v>3602</v>
      </c>
      <c r="E1709" s="354" t="s">
        <v>841</v>
      </c>
      <c r="F1709" s="354" t="s">
        <v>3987</v>
      </c>
      <c r="G1709" s="143">
        <f ca="1" t="shared" si="35"/>
        <v>29.45</v>
      </c>
      <c r="H1709" s="354"/>
      <c r="I1709" s="143">
        <f ca="1" t="shared" si="36"/>
        <v>29.45</v>
      </c>
      <c r="J1709" s="354"/>
      <c r="K1709" s="354">
        <v>100</v>
      </c>
      <c r="L1709" s="354">
        <f ca="1" t="shared" si="37"/>
        <v>2945</v>
      </c>
      <c r="M1709" s="354"/>
    </row>
    <row r="1710" s="76" customFormat="1" spans="1:13">
      <c r="A1710" s="354">
        <v>413</v>
      </c>
      <c r="B1710" s="354" t="s">
        <v>3988</v>
      </c>
      <c r="C1710" s="354" t="s">
        <v>2002</v>
      </c>
      <c r="D1710" s="354" t="s">
        <v>3602</v>
      </c>
      <c r="E1710" s="354" t="s">
        <v>841</v>
      </c>
      <c r="F1710" s="354" t="s">
        <v>3988</v>
      </c>
      <c r="G1710" s="143">
        <f ca="1" t="shared" si="35"/>
        <v>21.69</v>
      </c>
      <c r="H1710" s="354"/>
      <c r="I1710" s="143">
        <f ca="1" t="shared" si="36"/>
        <v>21.69</v>
      </c>
      <c r="J1710" s="354"/>
      <c r="K1710" s="354">
        <v>100</v>
      </c>
      <c r="L1710" s="354">
        <f ca="1" t="shared" si="37"/>
        <v>2169</v>
      </c>
      <c r="M1710" s="354"/>
    </row>
    <row r="1711" s="76" customFormat="1" spans="1:13">
      <c r="A1711" s="354">
        <v>414</v>
      </c>
      <c r="B1711" s="354" t="s">
        <v>3989</v>
      </c>
      <c r="C1711" s="354" t="s">
        <v>2002</v>
      </c>
      <c r="D1711" s="354" t="s">
        <v>3602</v>
      </c>
      <c r="E1711" s="354" t="s">
        <v>841</v>
      </c>
      <c r="F1711" s="354" t="s">
        <v>3989</v>
      </c>
      <c r="G1711" s="143">
        <f ca="1" t="shared" si="35"/>
        <v>7.48</v>
      </c>
      <c r="H1711" s="354"/>
      <c r="I1711" s="143">
        <f ca="1" t="shared" si="36"/>
        <v>7.48</v>
      </c>
      <c r="J1711" s="354"/>
      <c r="K1711" s="354">
        <v>100</v>
      </c>
      <c r="L1711" s="354">
        <f ca="1" t="shared" si="37"/>
        <v>748</v>
      </c>
      <c r="M1711" s="354"/>
    </row>
    <row r="1712" s="76" customFormat="1" spans="1:13">
      <c r="A1712" s="354">
        <v>415</v>
      </c>
      <c r="B1712" s="354" t="s">
        <v>3990</v>
      </c>
      <c r="C1712" s="354" t="s">
        <v>2002</v>
      </c>
      <c r="D1712" s="354" t="s">
        <v>3602</v>
      </c>
      <c r="E1712" s="354" t="s">
        <v>841</v>
      </c>
      <c r="F1712" s="354" t="s">
        <v>3990</v>
      </c>
      <c r="G1712" s="143">
        <f ca="1" t="shared" si="35"/>
        <v>17.06</v>
      </c>
      <c r="H1712" s="354"/>
      <c r="I1712" s="143">
        <f ca="1" t="shared" si="36"/>
        <v>17.06</v>
      </c>
      <c r="J1712" s="354"/>
      <c r="K1712" s="354">
        <v>100</v>
      </c>
      <c r="L1712" s="354">
        <f ca="1" t="shared" si="37"/>
        <v>1706</v>
      </c>
      <c r="M1712" s="354"/>
    </row>
    <row r="1713" s="76" customFormat="1" spans="1:13">
      <c r="A1713" s="354">
        <v>416</v>
      </c>
      <c r="B1713" s="354" t="s">
        <v>3991</v>
      </c>
      <c r="C1713" s="354" t="s">
        <v>2002</v>
      </c>
      <c r="D1713" s="354" t="s">
        <v>3602</v>
      </c>
      <c r="E1713" s="354" t="s">
        <v>841</v>
      </c>
      <c r="F1713" s="354" t="s">
        <v>3991</v>
      </c>
      <c r="G1713" s="143">
        <f ca="1" t="shared" si="35"/>
        <v>14.25</v>
      </c>
      <c r="H1713" s="354"/>
      <c r="I1713" s="143">
        <f ca="1" t="shared" si="36"/>
        <v>14.25</v>
      </c>
      <c r="J1713" s="354"/>
      <c r="K1713" s="354">
        <v>100</v>
      </c>
      <c r="L1713" s="354">
        <f ca="1" t="shared" si="37"/>
        <v>1425</v>
      </c>
      <c r="M1713" s="354"/>
    </row>
    <row r="1714" s="76" customFormat="1" spans="1:13">
      <c r="A1714" s="354">
        <v>417</v>
      </c>
      <c r="B1714" s="354" t="s">
        <v>3992</v>
      </c>
      <c r="C1714" s="354" t="s">
        <v>2002</v>
      </c>
      <c r="D1714" s="354" t="s">
        <v>3602</v>
      </c>
      <c r="E1714" s="354" t="s">
        <v>841</v>
      </c>
      <c r="F1714" s="354" t="s">
        <v>3992</v>
      </c>
      <c r="G1714" s="143">
        <f ca="1" t="shared" si="35"/>
        <v>12.15</v>
      </c>
      <c r="H1714" s="354"/>
      <c r="I1714" s="143">
        <f ca="1" t="shared" si="36"/>
        <v>12.15</v>
      </c>
      <c r="J1714" s="354"/>
      <c r="K1714" s="354">
        <v>100</v>
      </c>
      <c r="L1714" s="354">
        <f ca="1" t="shared" si="37"/>
        <v>1215</v>
      </c>
      <c r="M1714" s="354"/>
    </row>
    <row r="1715" s="76" customFormat="1" spans="1:13">
      <c r="A1715" s="354">
        <v>418</v>
      </c>
      <c r="B1715" s="354" t="s">
        <v>3993</v>
      </c>
      <c r="C1715" s="354" t="s">
        <v>2002</v>
      </c>
      <c r="D1715" s="354" t="s">
        <v>3602</v>
      </c>
      <c r="E1715" s="354" t="s">
        <v>841</v>
      </c>
      <c r="F1715" s="354" t="s">
        <v>3993</v>
      </c>
      <c r="G1715" s="143">
        <f ca="1" t="shared" si="35"/>
        <v>3.71</v>
      </c>
      <c r="H1715" s="354"/>
      <c r="I1715" s="143">
        <f ca="1" t="shared" si="36"/>
        <v>3.71</v>
      </c>
      <c r="J1715" s="354"/>
      <c r="K1715" s="354">
        <v>100</v>
      </c>
      <c r="L1715" s="354">
        <f ca="1" t="shared" si="37"/>
        <v>371</v>
      </c>
      <c r="M1715" s="354"/>
    </row>
    <row r="1716" s="76" customFormat="1" spans="1:13">
      <c r="A1716" s="354">
        <v>419</v>
      </c>
      <c r="B1716" s="354" t="s">
        <v>3994</v>
      </c>
      <c r="C1716" s="354" t="s">
        <v>2002</v>
      </c>
      <c r="D1716" s="354" t="s">
        <v>3602</v>
      </c>
      <c r="E1716" s="354" t="s">
        <v>841</v>
      </c>
      <c r="F1716" s="354" t="s">
        <v>3994</v>
      </c>
      <c r="G1716" s="143">
        <f ca="1" t="shared" si="35"/>
        <v>19.85</v>
      </c>
      <c r="H1716" s="354"/>
      <c r="I1716" s="143">
        <f ca="1" t="shared" si="36"/>
        <v>19.85</v>
      </c>
      <c r="J1716" s="354"/>
      <c r="K1716" s="354">
        <v>100</v>
      </c>
      <c r="L1716" s="354">
        <f ca="1" t="shared" si="37"/>
        <v>1985</v>
      </c>
      <c r="M1716" s="354"/>
    </row>
    <row r="1717" s="76" customFormat="1" spans="1:13">
      <c r="A1717" s="354">
        <v>420</v>
      </c>
      <c r="B1717" s="354" t="s">
        <v>3995</v>
      </c>
      <c r="C1717" s="354" t="s">
        <v>2002</v>
      </c>
      <c r="D1717" s="354" t="s">
        <v>3602</v>
      </c>
      <c r="E1717" s="354" t="s">
        <v>841</v>
      </c>
      <c r="F1717" s="354" t="s">
        <v>3995</v>
      </c>
      <c r="G1717" s="143">
        <f ca="1" t="shared" si="35"/>
        <v>25.43</v>
      </c>
      <c r="H1717" s="354"/>
      <c r="I1717" s="143">
        <f ca="1" t="shared" si="36"/>
        <v>25.43</v>
      </c>
      <c r="J1717" s="354"/>
      <c r="K1717" s="354">
        <v>100</v>
      </c>
      <c r="L1717" s="354">
        <f ca="1" t="shared" si="37"/>
        <v>2543</v>
      </c>
      <c r="M1717" s="354"/>
    </row>
    <row r="1718" s="76" customFormat="1" spans="1:13">
      <c r="A1718" s="354">
        <v>421</v>
      </c>
      <c r="B1718" s="354" t="s">
        <v>3996</v>
      </c>
      <c r="C1718" s="354" t="s">
        <v>2002</v>
      </c>
      <c r="D1718" s="354" t="s">
        <v>3602</v>
      </c>
      <c r="E1718" s="354" t="s">
        <v>841</v>
      </c>
      <c r="F1718" s="354" t="s">
        <v>3996</v>
      </c>
      <c r="G1718" s="143">
        <f ca="1" t="shared" si="35"/>
        <v>20.85</v>
      </c>
      <c r="H1718" s="354"/>
      <c r="I1718" s="143">
        <f ca="1" t="shared" si="36"/>
        <v>20.85</v>
      </c>
      <c r="J1718" s="354"/>
      <c r="K1718" s="354">
        <v>100</v>
      </c>
      <c r="L1718" s="354">
        <f ca="1" t="shared" si="37"/>
        <v>2085</v>
      </c>
      <c r="M1718" s="354"/>
    </row>
    <row r="1719" s="76" customFormat="1" spans="1:13">
      <c r="A1719" s="354">
        <v>422</v>
      </c>
      <c r="B1719" s="354" t="s">
        <v>3997</v>
      </c>
      <c r="C1719" s="354" t="s">
        <v>2002</v>
      </c>
      <c r="D1719" s="354" t="s">
        <v>3602</v>
      </c>
      <c r="E1719" s="354" t="s">
        <v>841</v>
      </c>
      <c r="F1719" s="354" t="s">
        <v>3997</v>
      </c>
      <c r="G1719" s="143">
        <f ca="1" t="shared" si="35"/>
        <v>2.37</v>
      </c>
      <c r="H1719" s="354"/>
      <c r="I1719" s="143">
        <f ca="1" t="shared" si="36"/>
        <v>2.37</v>
      </c>
      <c r="J1719" s="354"/>
      <c r="K1719" s="354">
        <v>100</v>
      </c>
      <c r="L1719" s="354">
        <f ca="1" t="shared" si="37"/>
        <v>237</v>
      </c>
      <c r="M1719" s="354"/>
    </row>
    <row r="1720" s="76" customFormat="1" spans="1:13">
      <c r="A1720" s="354">
        <v>423</v>
      </c>
      <c r="B1720" s="354" t="s">
        <v>3998</v>
      </c>
      <c r="C1720" s="354" t="s">
        <v>2002</v>
      </c>
      <c r="D1720" s="354" t="s">
        <v>3602</v>
      </c>
      <c r="E1720" s="354" t="s">
        <v>841</v>
      </c>
      <c r="F1720" s="354" t="s">
        <v>3998</v>
      </c>
      <c r="G1720" s="143">
        <f ca="1" t="shared" si="35"/>
        <v>4.13</v>
      </c>
      <c r="H1720" s="354"/>
      <c r="I1720" s="143">
        <f ca="1" t="shared" si="36"/>
        <v>4.13</v>
      </c>
      <c r="J1720" s="354"/>
      <c r="K1720" s="354">
        <v>100</v>
      </c>
      <c r="L1720" s="354">
        <f ca="1" t="shared" si="37"/>
        <v>413</v>
      </c>
      <c r="M1720" s="354"/>
    </row>
    <row r="1721" s="76" customFormat="1" spans="1:13">
      <c r="A1721" s="354">
        <v>424</v>
      </c>
      <c r="B1721" s="354" t="s">
        <v>3999</v>
      </c>
      <c r="C1721" s="354" t="s">
        <v>2002</v>
      </c>
      <c r="D1721" s="354" t="s">
        <v>3602</v>
      </c>
      <c r="E1721" s="354" t="s">
        <v>841</v>
      </c>
      <c r="F1721" s="354" t="s">
        <v>3999</v>
      </c>
      <c r="G1721" s="143">
        <f ca="1" t="shared" si="35"/>
        <v>7.18</v>
      </c>
      <c r="H1721" s="354"/>
      <c r="I1721" s="143">
        <f ca="1" t="shared" si="36"/>
        <v>7.18</v>
      </c>
      <c r="J1721" s="354"/>
      <c r="K1721" s="354">
        <v>100</v>
      </c>
      <c r="L1721" s="354">
        <f ca="1" t="shared" si="37"/>
        <v>718</v>
      </c>
      <c r="M1721" s="354"/>
    </row>
    <row r="1722" s="76" customFormat="1" spans="1:13">
      <c r="A1722" s="354">
        <v>425</v>
      </c>
      <c r="B1722" s="354" t="s">
        <v>4000</v>
      </c>
      <c r="C1722" s="354" t="s">
        <v>2002</v>
      </c>
      <c r="D1722" s="354" t="s">
        <v>3602</v>
      </c>
      <c r="E1722" s="354" t="s">
        <v>841</v>
      </c>
      <c r="F1722" s="354" t="s">
        <v>4000</v>
      </c>
      <c r="G1722" s="143">
        <f ca="1" t="shared" si="35"/>
        <v>11.53</v>
      </c>
      <c r="H1722" s="354"/>
      <c r="I1722" s="143">
        <f ca="1" t="shared" si="36"/>
        <v>11.53</v>
      </c>
      <c r="J1722" s="354"/>
      <c r="K1722" s="354">
        <v>100</v>
      </c>
      <c r="L1722" s="354">
        <f ca="1" t="shared" si="37"/>
        <v>1153</v>
      </c>
      <c r="M1722" s="354"/>
    </row>
    <row r="1723" s="76" customFormat="1" spans="1:13">
      <c r="A1723" s="354">
        <v>426</v>
      </c>
      <c r="B1723" s="354" t="s">
        <v>4001</v>
      </c>
      <c r="C1723" s="354" t="s">
        <v>2002</v>
      </c>
      <c r="D1723" s="354" t="s">
        <v>3602</v>
      </c>
      <c r="E1723" s="354" t="s">
        <v>841</v>
      </c>
      <c r="F1723" s="354" t="s">
        <v>4001</v>
      </c>
      <c r="G1723" s="143">
        <f ca="1" t="shared" si="35"/>
        <v>6.69</v>
      </c>
      <c r="H1723" s="354"/>
      <c r="I1723" s="143">
        <f ca="1" t="shared" si="36"/>
        <v>6.69</v>
      </c>
      <c r="J1723" s="354"/>
      <c r="K1723" s="354">
        <v>100</v>
      </c>
      <c r="L1723" s="354">
        <f ca="1" t="shared" si="37"/>
        <v>669</v>
      </c>
      <c r="M1723" s="354"/>
    </row>
    <row r="1724" s="76" customFormat="1" spans="1:13">
      <c r="A1724" s="354">
        <v>427</v>
      </c>
      <c r="B1724" s="354" t="s">
        <v>4002</v>
      </c>
      <c r="C1724" s="354" t="s">
        <v>2002</v>
      </c>
      <c r="D1724" s="354" t="s">
        <v>3602</v>
      </c>
      <c r="E1724" s="354" t="s">
        <v>841</v>
      </c>
      <c r="F1724" s="354" t="s">
        <v>4002</v>
      </c>
      <c r="G1724" s="143">
        <f ca="1" t="shared" si="35"/>
        <v>8</v>
      </c>
      <c r="H1724" s="354"/>
      <c r="I1724" s="143">
        <f ca="1" t="shared" si="36"/>
        <v>8</v>
      </c>
      <c r="J1724" s="354"/>
      <c r="K1724" s="354">
        <v>100</v>
      </c>
      <c r="L1724" s="354">
        <f ca="1" t="shared" si="37"/>
        <v>800</v>
      </c>
      <c r="M1724" s="354"/>
    </row>
    <row r="1725" s="76" customFormat="1" spans="1:13">
      <c r="A1725" s="354">
        <v>428</v>
      </c>
      <c r="B1725" s="354" t="s">
        <v>4003</v>
      </c>
      <c r="C1725" s="354" t="s">
        <v>2002</v>
      </c>
      <c r="D1725" s="354" t="s">
        <v>3602</v>
      </c>
      <c r="E1725" s="354" t="s">
        <v>841</v>
      </c>
      <c r="F1725" s="354" t="s">
        <v>4003</v>
      </c>
      <c r="G1725" s="143">
        <f ca="1" t="shared" si="35"/>
        <v>14.96</v>
      </c>
      <c r="H1725" s="354"/>
      <c r="I1725" s="143">
        <f ca="1" t="shared" si="36"/>
        <v>14.96</v>
      </c>
      <c r="J1725" s="354"/>
      <c r="K1725" s="354">
        <v>100</v>
      </c>
      <c r="L1725" s="354">
        <f ca="1" t="shared" si="37"/>
        <v>1496</v>
      </c>
      <c r="M1725" s="354"/>
    </row>
    <row r="1726" s="76" customFormat="1" spans="1:13">
      <c r="A1726" s="354">
        <v>429</v>
      </c>
      <c r="B1726" s="354" t="s">
        <v>4004</v>
      </c>
      <c r="C1726" s="354" t="s">
        <v>2002</v>
      </c>
      <c r="D1726" s="354" t="s">
        <v>3602</v>
      </c>
      <c r="E1726" s="354" t="s">
        <v>841</v>
      </c>
      <c r="F1726" s="354" t="s">
        <v>4004</v>
      </c>
      <c r="G1726" s="143">
        <f ca="1" t="shared" si="35"/>
        <v>3.33</v>
      </c>
      <c r="H1726" s="354"/>
      <c r="I1726" s="143">
        <f ca="1" t="shared" si="36"/>
        <v>3.33</v>
      </c>
      <c r="J1726" s="354"/>
      <c r="K1726" s="354">
        <v>100</v>
      </c>
      <c r="L1726" s="354">
        <f ca="1" t="shared" si="37"/>
        <v>333</v>
      </c>
      <c r="M1726" s="354"/>
    </row>
    <row r="1727" s="76" customFormat="1" spans="1:13">
      <c r="A1727" s="354">
        <v>430</v>
      </c>
      <c r="B1727" s="354" t="s">
        <v>4005</v>
      </c>
      <c r="C1727" s="354" t="s">
        <v>2002</v>
      </c>
      <c r="D1727" s="354" t="s">
        <v>3602</v>
      </c>
      <c r="E1727" s="354" t="s">
        <v>841</v>
      </c>
      <c r="F1727" s="354" t="s">
        <v>4005</v>
      </c>
      <c r="G1727" s="143">
        <f ca="1" t="shared" si="35"/>
        <v>13.17</v>
      </c>
      <c r="H1727" s="354"/>
      <c r="I1727" s="143">
        <f ca="1" t="shared" si="36"/>
        <v>13.17</v>
      </c>
      <c r="J1727" s="354"/>
      <c r="K1727" s="354">
        <v>100</v>
      </c>
      <c r="L1727" s="354">
        <f ca="1" t="shared" si="37"/>
        <v>1317</v>
      </c>
      <c r="M1727" s="354"/>
    </row>
    <row r="1728" s="76" customFormat="1" spans="1:13">
      <c r="A1728" s="354">
        <v>431</v>
      </c>
      <c r="B1728" s="354" t="s">
        <v>4006</v>
      </c>
      <c r="C1728" s="354" t="s">
        <v>2002</v>
      </c>
      <c r="D1728" s="354" t="s">
        <v>3602</v>
      </c>
      <c r="E1728" s="354" t="s">
        <v>841</v>
      </c>
      <c r="F1728" s="354" t="s">
        <v>4006</v>
      </c>
      <c r="G1728" s="143">
        <f ca="1" t="shared" si="35"/>
        <v>19.56</v>
      </c>
      <c r="H1728" s="354"/>
      <c r="I1728" s="143">
        <f ca="1" t="shared" si="36"/>
        <v>19.56</v>
      </c>
      <c r="J1728" s="354"/>
      <c r="K1728" s="354">
        <v>100</v>
      </c>
      <c r="L1728" s="354">
        <f ca="1" t="shared" si="37"/>
        <v>1956</v>
      </c>
      <c r="M1728" s="354"/>
    </row>
    <row r="1729" s="76" customFormat="1" spans="1:13">
      <c r="A1729" s="354">
        <v>432</v>
      </c>
      <c r="B1729" s="354" t="s">
        <v>4007</v>
      </c>
      <c r="C1729" s="354" t="s">
        <v>2002</v>
      </c>
      <c r="D1729" s="354" t="s">
        <v>3602</v>
      </c>
      <c r="E1729" s="354" t="s">
        <v>841</v>
      </c>
      <c r="F1729" s="354" t="s">
        <v>4007</v>
      </c>
      <c r="G1729" s="143">
        <f ca="1" t="shared" si="35"/>
        <v>22.06</v>
      </c>
      <c r="H1729" s="354"/>
      <c r="I1729" s="143">
        <f ca="1" t="shared" si="36"/>
        <v>22.06</v>
      </c>
      <c r="J1729" s="354"/>
      <c r="K1729" s="354">
        <v>100</v>
      </c>
      <c r="L1729" s="354">
        <f ca="1" t="shared" si="37"/>
        <v>2206</v>
      </c>
      <c r="M1729" s="354"/>
    </row>
    <row r="1730" s="76" customFormat="1" spans="1:13">
      <c r="A1730" s="354">
        <v>433</v>
      </c>
      <c r="B1730" s="354" t="s">
        <v>4008</v>
      </c>
      <c r="C1730" s="354" t="s">
        <v>2002</v>
      </c>
      <c r="D1730" s="354" t="s">
        <v>3602</v>
      </c>
      <c r="E1730" s="354" t="s">
        <v>841</v>
      </c>
      <c r="F1730" s="354" t="s">
        <v>4008</v>
      </c>
      <c r="G1730" s="143">
        <f ca="1" t="shared" si="35"/>
        <v>7.27</v>
      </c>
      <c r="H1730" s="354"/>
      <c r="I1730" s="143">
        <f ca="1" t="shared" si="36"/>
        <v>7.27</v>
      </c>
      <c r="J1730" s="354"/>
      <c r="K1730" s="354">
        <v>100</v>
      </c>
      <c r="L1730" s="354">
        <f ca="1" t="shared" si="37"/>
        <v>727</v>
      </c>
      <c r="M1730" s="354"/>
    </row>
    <row r="1731" s="76" customFormat="1" spans="1:13">
      <c r="A1731" s="354">
        <v>434</v>
      </c>
      <c r="B1731" s="354" t="s">
        <v>4009</v>
      </c>
      <c r="C1731" s="354" t="s">
        <v>2002</v>
      </c>
      <c r="D1731" s="354" t="s">
        <v>3602</v>
      </c>
      <c r="E1731" s="354" t="s">
        <v>841</v>
      </c>
      <c r="F1731" s="354" t="s">
        <v>4009</v>
      </c>
      <c r="G1731" s="143">
        <f ca="1" t="shared" si="35"/>
        <v>12.82</v>
      </c>
      <c r="H1731" s="354"/>
      <c r="I1731" s="143">
        <f ca="1" t="shared" si="36"/>
        <v>12.82</v>
      </c>
      <c r="J1731" s="354"/>
      <c r="K1731" s="354">
        <v>100</v>
      </c>
      <c r="L1731" s="354">
        <f ca="1" t="shared" si="37"/>
        <v>1282</v>
      </c>
      <c r="M1731" s="354"/>
    </row>
    <row r="1732" s="76" customFormat="1" spans="1:13">
      <c r="A1732" s="354">
        <v>435</v>
      </c>
      <c r="B1732" s="354" t="s">
        <v>4010</v>
      </c>
      <c r="C1732" s="354" t="s">
        <v>2002</v>
      </c>
      <c r="D1732" s="354" t="s">
        <v>3602</v>
      </c>
      <c r="E1732" s="354" t="s">
        <v>841</v>
      </c>
      <c r="F1732" s="354" t="s">
        <v>4010</v>
      </c>
      <c r="G1732" s="143">
        <f ca="1" t="shared" si="35"/>
        <v>18.95</v>
      </c>
      <c r="H1732" s="354"/>
      <c r="I1732" s="143">
        <f ca="1" t="shared" si="36"/>
        <v>18.95</v>
      </c>
      <c r="J1732" s="354"/>
      <c r="K1732" s="354">
        <v>100</v>
      </c>
      <c r="L1732" s="354">
        <f ca="1" t="shared" si="37"/>
        <v>1895</v>
      </c>
      <c r="M1732" s="354"/>
    </row>
    <row r="1733" s="76" customFormat="1" spans="1:13">
      <c r="A1733" s="354">
        <v>436</v>
      </c>
      <c r="B1733" s="354" t="s">
        <v>3885</v>
      </c>
      <c r="C1733" s="354" t="s">
        <v>2002</v>
      </c>
      <c r="D1733" s="354" t="s">
        <v>3602</v>
      </c>
      <c r="E1733" s="354" t="s">
        <v>841</v>
      </c>
      <c r="F1733" s="354" t="s">
        <v>3885</v>
      </c>
      <c r="G1733" s="143">
        <f ca="1" t="shared" si="35"/>
        <v>20.28</v>
      </c>
      <c r="H1733" s="354"/>
      <c r="I1733" s="143">
        <f ca="1" t="shared" si="36"/>
        <v>20.28</v>
      </c>
      <c r="J1733" s="354"/>
      <c r="K1733" s="354">
        <v>100</v>
      </c>
      <c r="L1733" s="354">
        <f ca="1" t="shared" si="37"/>
        <v>2028</v>
      </c>
      <c r="M1733" s="354"/>
    </row>
    <row r="1734" s="76" customFormat="1" spans="1:13">
      <c r="A1734" s="354">
        <v>437</v>
      </c>
      <c r="B1734" s="354" t="s">
        <v>4011</v>
      </c>
      <c r="C1734" s="354" t="s">
        <v>2002</v>
      </c>
      <c r="D1734" s="354" t="s">
        <v>3602</v>
      </c>
      <c r="E1734" s="354" t="s">
        <v>841</v>
      </c>
      <c r="F1734" s="354" t="s">
        <v>4011</v>
      </c>
      <c r="G1734" s="143">
        <f ca="1" t="shared" si="35"/>
        <v>2.2</v>
      </c>
      <c r="H1734" s="354"/>
      <c r="I1734" s="143">
        <f ca="1" t="shared" si="36"/>
        <v>2.2</v>
      </c>
      <c r="J1734" s="354"/>
      <c r="K1734" s="354">
        <v>100</v>
      </c>
      <c r="L1734" s="354">
        <f ca="1" t="shared" si="37"/>
        <v>220</v>
      </c>
      <c r="M1734" s="354"/>
    </row>
    <row r="1735" s="76" customFormat="1" spans="1:13">
      <c r="A1735" s="354">
        <v>438</v>
      </c>
      <c r="B1735" s="354" t="s">
        <v>4012</v>
      </c>
      <c r="C1735" s="354" t="s">
        <v>2002</v>
      </c>
      <c r="D1735" s="354" t="s">
        <v>3602</v>
      </c>
      <c r="E1735" s="354" t="s">
        <v>841</v>
      </c>
      <c r="F1735" s="354" t="s">
        <v>4012</v>
      </c>
      <c r="G1735" s="143">
        <f ca="1" t="shared" si="35"/>
        <v>29.24</v>
      </c>
      <c r="H1735" s="354"/>
      <c r="I1735" s="143">
        <f ca="1" t="shared" si="36"/>
        <v>29.24</v>
      </c>
      <c r="J1735" s="354"/>
      <c r="K1735" s="354">
        <v>100</v>
      </c>
      <c r="L1735" s="354">
        <f ca="1" t="shared" si="37"/>
        <v>2924</v>
      </c>
      <c r="M1735" s="354"/>
    </row>
    <row r="1736" s="76" customFormat="1" spans="1:13">
      <c r="A1736" s="354">
        <v>439</v>
      </c>
      <c r="B1736" s="354" t="s">
        <v>4013</v>
      </c>
      <c r="C1736" s="354" t="s">
        <v>2002</v>
      </c>
      <c r="D1736" s="354" t="s">
        <v>3602</v>
      </c>
      <c r="E1736" s="354" t="s">
        <v>841</v>
      </c>
      <c r="F1736" s="354" t="s">
        <v>4013</v>
      </c>
      <c r="G1736" s="143">
        <f ca="1" t="shared" si="35"/>
        <v>13.27</v>
      </c>
      <c r="H1736" s="354"/>
      <c r="I1736" s="143">
        <f ca="1" t="shared" si="36"/>
        <v>13.27</v>
      </c>
      <c r="J1736" s="354"/>
      <c r="K1736" s="354">
        <v>100</v>
      </c>
      <c r="L1736" s="354">
        <f ca="1" t="shared" si="37"/>
        <v>1327</v>
      </c>
      <c r="M1736" s="354"/>
    </row>
    <row r="1737" s="76" customFormat="1" spans="1:13">
      <c r="A1737" s="354">
        <v>440</v>
      </c>
      <c r="B1737" s="354" t="s">
        <v>4014</v>
      </c>
      <c r="C1737" s="354" t="s">
        <v>2002</v>
      </c>
      <c r="D1737" s="354" t="s">
        <v>3602</v>
      </c>
      <c r="E1737" s="354" t="s">
        <v>841</v>
      </c>
      <c r="F1737" s="354" t="s">
        <v>4014</v>
      </c>
      <c r="G1737" s="143">
        <f ca="1" t="shared" si="35"/>
        <v>3.05</v>
      </c>
      <c r="H1737" s="354"/>
      <c r="I1737" s="143">
        <f ca="1" t="shared" si="36"/>
        <v>3.05</v>
      </c>
      <c r="J1737" s="354"/>
      <c r="K1737" s="354">
        <v>100</v>
      </c>
      <c r="L1737" s="354">
        <f ca="1" t="shared" si="37"/>
        <v>305</v>
      </c>
      <c r="M1737" s="354"/>
    </row>
    <row r="1738" s="76" customFormat="1" spans="1:13">
      <c r="A1738" s="354">
        <v>441</v>
      </c>
      <c r="B1738" s="354" t="s">
        <v>4015</v>
      </c>
      <c r="C1738" s="354" t="s">
        <v>2002</v>
      </c>
      <c r="D1738" s="354" t="s">
        <v>3602</v>
      </c>
      <c r="E1738" s="354" t="s">
        <v>841</v>
      </c>
      <c r="F1738" s="354" t="s">
        <v>4015</v>
      </c>
      <c r="G1738" s="143">
        <f ca="1" t="shared" si="35"/>
        <v>24.39</v>
      </c>
      <c r="H1738" s="354"/>
      <c r="I1738" s="143">
        <f ca="1" t="shared" si="36"/>
        <v>24.39</v>
      </c>
      <c r="J1738" s="354"/>
      <c r="K1738" s="354">
        <v>100</v>
      </c>
      <c r="L1738" s="354">
        <f ca="1" t="shared" si="37"/>
        <v>2439</v>
      </c>
      <c r="M1738" s="354"/>
    </row>
    <row r="1739" s="76" customFormat="1" spans="1:13">
      <c r="A1739" s="354">
        <v>442</v>
      </c>
      <c r="B1739" s="354" t="s">
        <v>4016</v>
      </c>
      <c r="C1739" s="354" t="s">
        <v>2002</v>
      </c>
      <c r="D1739" s="354" t="s">
        <v>3602</v>
      </c>
      <c r="E1739" s="354" t="s">
        <v>841</v>
      </c>
      <c r="F1739" s="354" t="s">
        <v>4016</v>
      </c>
      <c r="G1739" s="143">
        <f ca="1" t="shared" si="35"/>
        <v>25.2</v>
      </c>
      <c r="H1739" s="354"/>
      <c r="I1739" s="143">
        <f ca="1" t="shared" si="36"/>
        <v>25.2</v>
      </c>
      <c r="J1739" s="354"/>
      <c r="K1739" s="354">
        <v>100</v>
      </c>
      <c r="L1739" s="354">
        <f ca="1" t="shared" si="37"/>
        <v>2520</v>
      </c>
      <c r="M1739" s="354"/>
    </row>
    <row r="1740" s="76" customFormat="1" spans="1:13">
      <c r="A1740" s="354">
        <v>443</v>
      </c>
      <c r="B1740" s="354" t="s">
        <v>4017</v>
      </c>
      <c r="C1740" s="354" t="s">
        <v>2002</v>
      </c>
      <c r="D1740" s="354" t="s">
        <v>3602</v>
      </c>
      <c r="E1740" s="354" t="s">
        <v>841</v>
      </c>
      <c r="F1740" s="354" t="s">
        <v>4017</v>
      </c>
      <c r="G1740" s="143">
        <f ca="1" t="shared" si="35"/>
        <v>6.71</v>
      </c>
      <c r="H1740" s="354"/>
      <c r="I1740" s="143">
        <f ca="1" t="shared" si="36"/>
        <v>6.71</v>
      </c>
      <c r="J1740" s="354"/>
      <c r="K1740" s="354">
        <v>100</v>
      </c>
      <c r="L1740" s="354">
        <f ca="1" t="shared" si="37"/>
        <v>671</v>
      </c>
      <c r="M1740" s="354"/>
    </row>
    <row r="1741" s="76" customFormat="1" spans="1:13">
      <c r="A1741" s="354">
        <v>444</v>
      </c>
      <c r="B1741" s="354" t="s">
        <v>4018</v>
      </c>
      <c r="C1741" s="354" t="s">
        <v>2002</v>
      </c>
      <c r="D1741" s="354" t="s">
        <v>3602</v>
      </c>
      <c r="E1741" s="354" t="s">
        <v>841</v>
      </c>
      <c r="F1741" s="354" t="s">
        <v>4018</v>
      </c>
      <c r="G1741" s="143">
        <f ca="1" t="shared" si="35"/>
        <v>2.7</v>
      </c>
      <c r="H1741" s="354"/>
      <c r="I1741" s="143">
        <f ca="1" t="shared" si="36"/>
        <v>2.7</v>
      </c>
      <c r="J1741" s="354"/>
      <c r="K1741" s="354">
        <v>100</v>
      </c>
      <c r="L1741" s="354">
        <f ca="1" t="shared" si="37"/>
        <v>270</v>
      </c>
      <c r="M1741" s="354"/>
    </row>
    <row r="1742" s="76" customFormat="1" spans="1:13">
      <c r="A1742" s="354">
        <v>445</v>
      </c>
      <c r="B1742" s="354" t="s">
        <v>4019</v>
      </c>
      <c r="C1742" s="354" t="s">
        <v>2002</v>
      </c>
      <c r="D1742" s="354" t="s">
        <v>3602</v>
      </c>
      <c r="E1742" s="354" t="s">
        <v>841</v>
      </c>
      <c r="F1742" s="354" t="s">
        <v>4019</v>
      </c>
      <c r="G1742" s="143">
        <f ca="1" t="shared" si="35"/>
        <v>16.44</v>
      </c>
      <c r="H1742" s="354"/>
      <c r="I1742" s="143">
        <f ca="1" t="shared" si="36"/>
        <v>16.44</v>
      </c>
      <c r="J1742" s="354"/>
      <c r="K1742" s="354">
        <v>100</v>
      </c>
      <c r="L1742" s="354">
        <f ca="1" t="shared" si="37"/>
        <v>1644</v>
      </c>
      <c r="M1742" s="354"/>
    </row>
    <row r="1743" s="76" customFormat="1" spans="1:13">
      <c r="A1743" s="354">
        <v>446</v>
      </c>
      <c r="B1743" s="354" t="s">
        <v>4020</v>
      </c>
      <c r="C1743" s="354" t="s">
        <v>2002</v>
      </c>
      <c r="D1743" s="354" t="s">
        <v>3602</v>
      </c>
      <c r="E1743" s="354" t="s">
        <v>841</v>
      </c>
      <c r="F1743" s="354" t="s">
        <v>4020</v>
      </c>
      <c r="G1743" s="143">
        <f ca="1" t="shared" si="35"/>
        <v>7.72</v>
      </c>
      <c r="H1743" s="354"/>
      <c r="I1743" s="143">
        <f ca="1" t="shared" si="36"/>
        <v>7.72</v>
      </c>
      <c r="J1743" s="354"/>
      <c r="K1743" s="354">
        <v>100</v>
      </c>
      <c r="L1743" s="354">
        <f ca="1" t="shared" si="37"/>
        <v>772</v>
      </c>
      <c r="M1743" s="354"/>
    </row>
    <row r="1744" s="76" customFormat="1" spans="1:13">
      <c r="A1744" s="354">
        <v>447</v>
      </c>
      <c r="B1744" s="354" t="s">
        <v>4021</v>
      </c>
      <c r="C1744" s="354" t="s">
        <v>2002</v>
      </c>
      <c r="D1744" s="354" t="s">
        <v>3602</v>
      </c>
      <c r="E1744" s="354" t="s">
        <v>841</v>
      </c>
      <c r="F1744" s="354" t="s">
        <v>4021</v>
      </c>
      <c r="G1744" s="143">
        <f ca="1" t="shared" si="35"/>
        <v>23.08</v>
      </c>
      <c r="H1744" s="354"/>
      <c r="I1744" s="143">
        <f ca="1" t="shared" si="36"/>
        <v>23.08</v>
      </c>
      <c r="J1744" s="354"/>
      <c r="K1744" s="354">
        <v>100</v>
      </c>
      <c r="L1744" s="354">
        <f ca="1" t="shared" si="37"/>
        <v>2308</v>
      </c>
      <c r="M1744" s="354"/>
    </row>
    <row r="1745" s="76" customFormat="1" spans="1:13">
      <c r="A1745" s="354">
        <v>448</v>
      </c>
      <c r="B1745" s="354" t="s">
        <v>4022</v>
      </c>
      <c r="C1745" s="354" t="s">
        <v>2002</v>
      </c>
      <c r="D1745" s="354" t="s">
        <v>3602</v>
      </c>
      <c r="E1745" s="354" t="s">
        <v>841</v>
      </c>
      <c r="F1745" s="354" t="s">
        <v>4022</v>
      </c>
      <c r="G1745" s="143">
        <f ca="1" t="shared" si="35"/>
        <v>25.2</v>
      </c>
      <c r="H1745" s="354"/>
      <c r="I1745" s="143">
        <f ca="1" t="shared" si="36"/>
        <v>25.2</v>
      </c>
      <c r="J1745" s="354"/>
      <c r="K1745" s="354">
        <v>100</v>
      </c>
      <c r="L1745" s="354">
        <f ca="1" t="shared" si="37"/>
        <v>2520</v>
      </c>
      <c r="M1745" s="354"/>
    </row>
    <row r="1746" s="76" customFormat="1" spans="1:13">
      <c r="A1746" s="354">
        <v>449</v>
      </c>
      <c r="B1746" s="354" t="s">
        <v>4023</v>
      </c>
      <c r="C1746" s="354" t="s">
        <v>2002</v>
      </c>
      <c r="D1746" s="354" t="s">
        <v>3602</v>
      </c>
      <c r="E1746" s="354" t="s">
        <v>841</v>
      </c>
      <c r="F1746" s="354" t="s">
        <v>4023</v>
      </c>
      <c r="G1746" s="143">
        <f ca="1" t="shared" ref="G1746:G1809" si="38">J1746/I1746</f>
        <v>7.17</v>
      </c>
      <c r="H1746" s="354"/>
      <c r="I1746" s="143">
        <f ca="1" t="shared" ref="I1746:I1809" si="39">L1746/K1746</f>
        <v>7.17</v>
      </c>
      <c r="J1746" s="354"/>
      <c r="K1746" s="354">
        <v>100</v>
      </c>
      <c r="L1746" s="354">
        <f ca="1" t="shared" ref="L1746:L1809" si="40">G1746*100</f>
        <v>717</v>
      </c>
      <c r="M1746" s="354"/>
    </row>
    <row r="1747" s="76" customFormat="1" spans="1:13">
      <c r="A1747" s="354">
        <v>450</v>
      </c>
      <c r="B1747" s="354" t="s">
        <v>4024</v>
      </c>
      <c r="C1747" s="354" t="s">
        <v>2002</v>
      </c>
      <c r="D1747" s="354" t="s">
        <v>3602</v>
      </c>
      <c r="E1747" s="354" t="s">
        <v>841</v>
      </c>
      <c r="F1747" s="354" t="s">
        <v>4024</v>
      </c>
      <c r="G1747" s="143">
        <f ca="1" t="shared" si="38"/>
        <v>9.75</v>
      </c>
      <c r="H1747" s="354"/>
      <c r="I1747" s="143">
        <f ca="1" t="shared" si="39"/>
        <v>9.75</v>
      </c>
      <c r="J1747" s="354"/>
      <c r="K1747" s="354">
        <v>100</v>
      </c>
      <c r="L1747" s="354">
        <f ca="1" t="shared" si="40"/>
        <v>975</v>
      </c>
      <c r="M1747" s="354"/>
    </row>
    <row r="1748" s="76" customFormat="1" spans="1:13">
      <c r="A1748" s="354">
        <v>451</v>
      </c>
      <c r="B1748" s="354" t="s">
        <v>918</v>
      </c>
      <c r="C1748" s="354" t="s">
        <v>2002</v>
      </c>
      <c r="D1748" s="354" t="s">
        <v>3602</v>
      </c>
      <c r="E1748" s="354" t="s">
        <v>841</v>
      </c>
      <c r="F1748" s="354" t="s">
        <v>918</v>
      </c>
      <c r="G1748" s="143">
        <f ca="1" t="shared" si="38"/>
        <v>10.17</v>
      </c>
      <c r="H1748" s="354"/>
      <c r="I1748" s="143">
        <f ca="1" t="shared" si="39"/>
        <v>10.17</v>
      </c>
      <c r="J1748" s="354"/>
      <c r="K1748" s="354">
        <v>100</v>
      </c>
      <c r="L1748" s="354">
        <f ca="1" t="shared" si="40"/>
        <v>1017</v>
      </c>
      <c r="M1748" s="354"/>
    </row>
    <row r="1749" s="76" customFormat="1" spans="1:13">
      <c r="A1749" s="354">
        <v>452</v>
      </c>
      <c r="B1749" s="354" t="s">
        <v>4025</v>
      </c>
      <c r="C1749" s="354" t="s">
        <v>2002</v>
      </c>
      <c r="D1749" s="354" t="s">
        <v>3602</v>
      </c>
      <c r="E1749" s="354" t="s">
        <v>841</v>
      </c>
      <c r="F1749" s="354" t="s">
        <v>4025</v>
      </c>
      <c r="G1749" s="143">
        <f ca="1" t="shared" si="38"/>
        <v>17.73</v>
      </c>
      <c r="H1749" s="354"/>
      <c r="I1749" s="143">
        <f ca="1" t="shared" si="39"/>
        <v>17.73</v>
      </c>
      <c r="J1749" s="354"/>
      <c r="K1749" s="354">
        <v>100</v>
      </c>
      <c r="L1749" s="354">
        <f ca="1" t="shared" si="40"/>
        <v>1773</v>
      </c>
      <c r="M1749" s="354"/>
    </row>
    <row r="1750" s="76" customFormat="1" spans="1:13">
      <c r="A1750" s="354">
        <v>453</v>
      </c>
      <c r="B1750" s="354" t="s">
        <v>4026</v>
      </c>
      <c r="C1750" s="354" t="s">
        <v>2002</v>
      </c>
      <c r="D1750" s="354" t="s">
        <v>3602</v>
      </c>
      <c r="E1750" s="354" t="s">
        <v>841</v>
      </c>
      <c r="F1750" s="354" t="s">
        <v>4026</v>
      </c>
      <c r="G1750" s="143">
        <f ca="1" t="shared" si="38"/>
        <v>12.73</v>
      </c>
      <c r="H1750" s="354"/>
      <c r="I1750" s="143">
        <f ca="1" t="shared" si="39"/>
        <v>12.73</v>
      </c>
      <c r="J1750" s="354"/>
      <c r="K1750" s="354">
        <v>100</v>
      </c>
      <c r="L1750" s="354">
        <f ca="1" t="shared" si="40"/>
        <v>1273</v>
      </c>
      <c r="M1750" s="354"/>
    </row>
    <row r="1751" s="76" customFormat="1" spans="1:13">
      <c r="A1751" s="354">
        <v>454</v>
      </c>
      <c r="B1751" s="354" t="s">
        <v>4027</v>
      </c>
      <c r="C1751" s="354" t="s">
        <v>2002</v>
      </c>
      <c r="D1751" s="354" t="s">
        <v>3602</v>
      </c>
      <c r="E1751" s="354" t="s">
        <v>841</v>
      </c>
      <c r="F1751" s="354" t="s">
        <v>4027</v>
      </c>
      <c r="G1751" s="143">
        <f ca="1" t="shared" si="38"/>
        <v>11.56</v>
      </c>
      <c r="H1751" s="354"/>
      <c r="I1751" s="143">
        <f ca="1" t="shared" si="39"/>
        <v>11.56</v>
      </c>
      <c r="J1751" s="354"/>
      <c r="K1751" s="354">
        <v>100</v>
      </c>
      <c r="L1751" s="354">
        <f ca="1" t="shared" si="40"/>
        <v>1156</v>
      </c>
      <c r="M1751" s="354"/>
    </row>
    <row r="1752" s="76" customFormat="1" ht="19" customHeight="1" spans="1:13">
      <c r="A1752" s="354">
        <v>455</v>
      </c>
      <c r="B1752" s="354" t="s">
        <v>4028</v>
      </c>
      <c r="C1752" s="354" t="s">
        <v>2002</v>
      </c>
      <c r="D1752" s="354" t="s">
        <v>3602</v>
      </c>
      <c r="E1752" s="354" t="s">
        <v>4029</v>
      </c>
      <c r="F1752" s="354" t="s">
        <v>4028</v>
      </c>
      <c r="G1752" s="143">
        <f ca="1" t="shared" si="38"/>
        <v>6.91</v>
      </c>
      <c r="H1752" s="354"/>
      <c r="I1752" s="143">
        <f ca="1" t="shared" si="39"/>
        <v>6.91</v>
      </c>
      <c r="J1752" s="354"/>
      <c r="K1752" s="354">
        <v>100</v>
      </c>
      <c r="L1752" s="354">
        <f ca="1" t="shared" si="40"/>
        <v>691</v>
      </c>
      <c r="M1752" s="395" t="s">
        <v>4030</v>
      </c>
    </row>
    <row r="1753" s="76" customFormat="1" spans="1:13">
      <c r="A1753" s="354">
        <v>456</v>
      </c>
      <c r="B1753" s="354" t="s">
        <v>4031</v>
      </c>
      <c r="C1753" s="354" t="s">
        <v>2002</v>
      </c>
      <c r="D1753" s="354" t="s">
        <v>3602</v>
      </c>
      <c r="E1753" s="354" t="s">
        <v>4029</v>
      </c>
      <c r="F1753" s="354" t="s">
        <v>4031</v>
      </c>
      <c r="G1753" s="143">
        <f ca="1" t="shared" si="38"/>
        <v>10.97</v>
      </c>
      <c r="H1753" s="354"/>
      <c r="I1753" s="143">
        <f ca="1" t="shared" si="39"/>
        <v>10.97</v>
      </c>
      <c r="J1753" s="354"/>
      <c r="K1753" s="354">
        <v>100</v>
      </c>
      <c r="L1753" s="354">
        <f ca="1" t="shared" si="40"/>
        <v>1097</v>
      </c>
      <c r="M1753" s="354"/>
    </row>
    <row r="1754" s="76" customFormat="1" spans="1:13">
      <c r="A1754" s="354">
        <v>457</v>
      </c>
      <c r="B1754" s="354" t="s">
        <v>4032</v>
      </c>
      <c r="C1754" s="354" t="s">
        <v>2002</v>
      </c>
      <c r="D1754" s="354" t="s">
        <v>3602</v>
      </c>
      <c r="E1754" s="354" t="s">
        <v>4029</v>
      </c>
      <c r="F1754" s="354" t="s">
        <v>4032</v>
      </c>
      <c r="G1754" s="143">
        <f ca="1" t="shared" si="38"/>
        <v>12.12</v>
      </c>
      <c r="H1754" s="354"/>
      <c r="I1754" s="143">
        <f ca="1" t="shared" si="39"/>
        <v>12.12</v>
      </c>
      <c r="J1754" s="354"/>
      <c r="K1754" s="354">
        <v>100</v>
      </c>
      <c r="L1754" s="354">
        <f ca="1" t="shared" si="40"/>
        <v>1212</v>
      </c>
      <c r="M1754" s="354"/>
    </row>
    <row r="1755" s="76" customFormat="1" spans="1:13">
      <c r="A1755" s="354">
        <v>458</v>
      </c>
      <c r="B1755" s="354" t="s">
        <v>4033</v>
      </c>
      <c r="C1755" s="354" t="s">
        <v>2002</v>
      </c>
      <c r="D1755" s="354" t="s">
        <v>3602</v>
      </c>
      <c r="E1755" s="354" t="s">
        <v>4029</v>
      </c>
      <c r="F1755" s="354" t="s">
        <v>4033</v>
      </c>
      <c r="G1755" s="143">
        <f ca="1" t="shared" si="38"/>
        <v>13.82</v>
      </c>
      <c r="H1755" s="354"/>
      <c r="I1755" s="143">
        <f ca="1" t="shared" si="39"/>
        <v>13.82</v>
      </c>
      <c r="J1755" s="354"/>
      <c r="K1755" s="354">
        <v>100</v>
      </c>
      <c r="L1755" s="354">
        <f ca="1" t="shared" si="40"/>
        <v>1382</v>
      </c>
      <c r="M1755" s="354"/>
    </row>
    <row r="1756" s="76" customFormat="1" spans="1:13">
      <c r="A1756" s="354">
        <v>459</v>
      </c>
      <c r="B1756" s="354" t="s">
        <v>4034</v>
      </c>
      <c r="C1756" s="354" t="s">
        <v>2002</v>
      </c>
      <c r="D1756" s="354" t="s">
        <v>3602</v>
      </c>
      <c r="E1756" s="354" t="s">
        <v>4029</v>
      </c>
      <c r="F1756" s="354" t="s">
        <v>4034</v>
      </c>
      <c r="G1756" s="143">
        <f ca="1" t="shared" si="38"/>
        <v>17.07</v>
      </c>
      <c r="H1756" s="354"/>
      <c r="I1756" s="143">
        <f ca="1" t="shared" si="39"/>
        <v>17.07</v>
      </c>
      <c r="J1756" s="354"/>
      <c r="K1756" s="354">
        <v>100</v>
      </c>
      <c r="L1756" s="354">
        <f ca="1" t="shared" si="40"/>
        <v>1707</v>
      </c>
      <c r="M1756" s="354"/>
    </row>
    <row r="1757" s="76" customFormat="1" spans="1:13">
      <c r="A1757" s="354">
        <v>460</v>
      </c>
      <c r="B1757" s="354" t="s">
        <v>4035</v>
      </c>
      <c r="C1757" s="354" t="s">
        <v>2002</v>
      </c>
      <c r="D1757" s="354" t="s">
        <v>3602</v>
      </c>
      <c r="E1757" s="354" t="s">
        <v>4029</v>
      </c>
      <c r="F1757" s="354" t="s">
        <v>4035</v>
      </c>
      <c r="G1757" s="143">
        <f ca="1" t="shared" si="38"/>
        <v>9.85</v>
      </c>
      <c r="H1757" s="354"/>
      <c r="I1757" s="143">
        <f ca="1" t="shared" si="39"/>
        <v>9.85</v>
      </c>
      <c r="J1757" s="354"/>
      <c r="K1757" s="354">
        <v>100</v>
      </c>
      <c r="L1757" s="354">
        <f ca="1" t="shared" si="40"/>
        <v>985</v>
      </c>
      <c r="M1757" s="354"/>
    </row>
    <row r="1758" s="76" customFormat="1" spans="1:13">
      <c r="A1758" s="354">
        <v>461</v>
      </c>
      <c r="B1758" s="354" t="s">
        <v>4036</v>
      </c>
      <c r="C1758" s="354" t="s">
        <v>2002</v>
      </c>
      <c r="D1758" s="354" t="s">
        <v>3602</v>
      </c>
      <c r="E1758" s="354" t="s">
        <v>4029</v>
      </c>
      <c r="F1758" s="354" t="s">
        <v>4036</v>
      </c>
      <c r="G1758" s="143">
        <f ca="1" t="shared" si="38"/>
        <v>46.2</v>
      </c>
      <c r="H1758" s="354"/>
      <c r="I1758" s="143">
        <f ca="1" t="shared" si="39"/>
        <v>46.2</v>
      </c>
      <c r="J1758" s="354"/>
      <c r="K1758" s="354">
        <v>100</v>
      </c>
      <c r="L1758" s="354">
        <f ca="1" t="shared" si="40"/>
        <v>4620</v>
      </c>
      <c r="M1758" s="354"/>
    </row>
    <row r="1759" s="76" customFormat="1" spans="1:13">
      <c r="A1759" s="354">
        <v>462</v>
      </c>
      <c r="B1759" s="354" t="s">
        <v>4037</v>
      </c>
      <c r="C1759" s="354" t="s">
        <v>2002</v>
      </c>
      <c r="D1759" s="354" t="s">
        <v>3602</v>
      </c>
      <c r="E1759" s="354" t="s">
        <v>4029</v>
      </c>
      <c r="F1759" s="354" t="s">
        <v>4037</v>
      </c>
      <c r="G1759" s="143">
        <f ca="1" t="shared" si="38"/>
        <v>18.69</v>
      </c>
      <c r="H1759" s="354"/>
      <c r="I1759" s="143">
        <f ca="1" t="shared" si="39"/>
        <v>18.69</v>
      </c>
      <c r="J1759" s="354"/>
      <c r="K1759" s="354">
        <v>100</v>
      </c>
      <c r="L1759" s="354">
        <f ca="1" t="shared" si="40"/>
        <v>1869</v>
      </c>
      <c r="M1759" s="354"/>
    </row>
    <row r="1760" s="76" customFormat="1" spans="1:13">
      <c r="A1760" s="354">
        <v>463</v>
      </c>
      <c r="B1760" s="354" t="s">
        <v>4038</v>
      </c>
      <c r="C1760" s="354" t="s">
        <v>2002</v>
      </c>
      <c r="D1760" s="354" t="s">
        <v>3602</v>
      </c>
      <c r="E1760" s="354" t="s">
        <v>4029</v>
      </c>
      <c r="F1760" s="354" t="s">
        <v>4038</v>
      </c>
      <c r="G1760" s="143">
        <f ca="1" t="shared" si="38"/>
        <v>11.63</v>
      </c>
      <c r="H1760" s="354"/>
      <c r="I1760" s="143">
        <f ca="1" t="shared" si="39"/>
        <v>11.63</v>
      </c>
      <c r="J1760" s="354"/>
      <c r="K1760" s="354">
        <v>100</v>
      </c>
      <c r="L1760" s="354">
        <f ca="1" t="shared" si="40"/>
        <v>1163</v>
      </c>
      <c r="M1760" s="354"/>
    </row>
    <row r="1761" s="76" customFormat="1" spans="1:13">
      <c r="A1761" s="354">
        <v>464</v>
      </c>
      <c r="B1761" s="354" t="s">
        <v>4039</v>
      </c>
      <c r="C1761" s="354" t="s">
        <v>2002</v>
      </c>
      <c r="D1761" s="354" t="s">
        <v>3602</v>
      </c>
      <c r="E1761" s="354" t="s">
        <v>4029</v>
      </c>
      <c r="F1761" s="354" t="s">
        <v>4039</v>
      </c>
      <c r="G1761" s="143">
        <f ca="1" t="shared" si="38"/>
        <v>11.6</v>
      </c>
      <c r="H1761" s="354"/>
      <c r="I1761" s="143">
        <f ca="1" t="shared" si="39"/>
        <v>11.6</v>
      </c>
      <c r="J1761" s="354"/>
      <c r="K1761" s="354">
        <v>100</v>
      </c>
      <c r="L1761" s="354">
        <f ca="1" t="shared" si="40"/>
        <v>1160</v>
      </c>
      <c r="M1761" s="354"/>
    </row>
    <row r="1762" s="76" customFormat="1" spans="1:13">
      <c r="A1762" s="354">
        <v>465</v>
      </c>
      <c r="B1762" s="354" t="s">
        <v>4040</v>
      </c>
      <c r="C1762" s="354" t="s">
        <v>2002</v>
      </c>
      <c r="D1762" s="354" t="s">
        <v>3602</v>
      </c>
      <c r="E1762" s="354" t="s">
        <v>4029</v>
      </c>
      <c r="F1762" s="354" t="s">
        <v>4040</v>
      </c>
      <c r="G1762" s="143">
        <f ca="1" t="shared" si="38"/>
        <v>9.14</v>
      </c>
      <c r="H1762" s="354"/>
      <c r="I1762" s="143">
        <f ca="1" t="shared" si="39"/>
        <v>9.14</v>
      </c>
      <c r="J1762" s="354"/>
      <c r="K1762" s="354">
        <v>100</v>
      </c>
      <c r="L1762" s="354">
        <f ca="1" t="shared" si="40"/>
        <v>914</v>
      </c>
      <c r="M1762" s="354"/>
    </row>
    <row r="1763" s="76" customFormat="1" spans="1:13">
      <c r="A1763" s="354">
        <v>466</v>
      </c>
      <c r="B1763" s="354" t="s">
        <v>4041</v>
      </c>
      <c r="C1763" s="354" t="s">
        <v>2002</v>
      </c>
      <c r="D1763" s="354" t="s">
        <v>3602</v>
      </c>
      <c r="E1763" s="354" t="s">
        <v>4029</v>
      </c>
      <c r="F1763" s="354" t="s">
        <v>4041</v>
      </c>
      <c r="G1763" s="143">
        <f ca="1" t="shared" si="38"/>
        <v>16.77</v>
      </c>
      <c r="H1763" s="354"/>
      <c r="I1763" s="143">
        <f ca="1" t="shared" si="39"/>
        <v>16.77</v>
      </c>
      <c r="J1763" s="354"/>
      <c r="K1763" s="354">
        <v>100</v>
      </c>
      <c r="L1763" s="354">
        <f ca="1" t="shared" si="40"/>
        <v>1677</v>
      </c>
      <c r="M1763" s="354"/>
    </row>
    <row r="1764" s="76" customFormat="1" spans="1:13">
      <c r="A1764" s="354">
        <v>467</v>
      </c>
      <c r="B1764" s="354" t="s">
        <v>4042</v>
      </c>
      <c r="C1764" s="354" t="s">
        <v>2002</v>
      </c>
      <c r="D1764" s="354" t="s">
        <v>3602</v>
      </c>
      <c r="E1764" s="354" t="s">
        <v>4029</v>
      </c>
      <c r="F1764" s="354" t="s">
        <v>4042</v>
      </c>
      <c r="G1764" s="143">
        <f ca="1" t="shared" si="38"/>
        <v>7.76</v>
      </c>
      <c r="H1764" s="354"/>
      <c r="I1764" s="143">
        <f ca="1" t="shared" si="39"/>
        <v>7.76</v>
      </c>
      <c r="J1764" s="354"/>
      <c r="K1764" s="354">
        <v>100</v>
      </c>
      <c r="L1764" s="354">
        <f ca="1" t="shared" si="40"/>
        <v>776</v>
      </c>
      <c r="M1764" s="354"/>
    </row>
    <row r="1765" s="76" customFormat="1" spans="1:13">
      <c r="A1765" s="354">
        <v>468</v>
      </c>
      <c r="B1765" s="354" t="s">
        <v>4043</v>
      </c>
      <c r="C1765" s="354" t="s">
        <v>2002</v>
      </c>
      <c r="D1765" s="354" t="s">
        <v>3602</v>
      </c>
      <c r="E1765" s="354" t="s">
        <v>4029</v>
      </c>
      <c r="F1765" s="354" t="s">
        <v>4043</v>
      </c>
      <c r="G1765" s="143">
        <f ca="1" t="shared" si="38"/>
        <v>10.27</v>
      </c>
      <c r="H1765" s="354"/>
      <c r="I1765" s="143">
        <f ca="1" t="shared" si="39"/>
        <v>10.27</v>
      </c>
      <c r="J1765" s="354"/>
      <c r="K1765" s="354">
        <v>100</v>
      </c>
      <c r="L1765" s="354">
        <f ca="1" t="shared" si="40"/>
        <v>1027</v>
      </c>
      <c r="M1765" s="354"/>
    </row>
    <row r="1766" s="76" customFormat="1" spans="1:13">
      <c r="A1766" s="354">
        <v>469</v>
      </c>
      <c r="B1766" s="354" t="s">
        <v>4044</v>
      </c>
      <c r="C1766" s="354" t="s">
        <v>2002</v>
      </c>
      <c r="D1766" s="354" t="s">
        <v>3602</v>
      </c>
      <c r="E1766" s="354" t="s">
        <v>4029</v>
      </c>
      <c r="F1766" s="354" t="s">
        <v>4044</v>
      </c>
      <c r="G1766" s="143">
        <f ca="1" t="shared" si="38"/>
        <v>13.1</v>
      </c>
      <c r="H1766" s="354"/>
      <c r="I1766" s="143">
        <f ca="1" t="shared" si="39"/>
        <v>13.1</v>
      </c>
      <c r="J1766" s="354"/>
      <c r="K1766" s="354">
        <v>100</v>
      </c>
      <c r="L1766" s="354">
        <f ca="1" t="shared" si="40"/>
        <v>1310</v>
      </c>
      <c r="M1766" s="354"/>
    </row>
    <row r="1767" s="76" customFormat="1" spans="1:13">
      <c r="A1767" s="354">
        <v>470</v>
      </c>
      <c r="B1767" s="354" t="s">
        <v>4045</v>
      </c>
      <c r="C1767" s="354" t="s">
        <v>2002</v>
      </c>
      <c r="D1767" s="354" t="s">
        <v>3602</v>
      </c>
      <c r="E1767" s="354" t="s">
        <v>4029</v>
      </c>
      <c r="F1767" s="354" t="s">
        <v>4045</v>
      </c>
      <c r="G1767" s="143">
        <f ca="1" t="shared" si="38"/>
        <v>12.54</v>
      </c>
      <c r="H1767" s="354"/>
      <c r="I1767" s="143">
        <f ca="1" t="shared" si="39"/>
        <v>12.54</v>
      </c>
      <c r="J1767" s="354"/>
      <c r="K1767" s="354">
        <v>100</v>
      </c>
      <c r="L1767" s="354">
        <f ca="1" t="shared" si="40"/>
        <v>1254</v>
      </c>
      <c r="M1767" s="354"/>
    </row>
    <row r="1768" s="76" customFormat="1" spans="1:13">
      <c r="A1768" s="354">
        <v>471</v>
      </c>
      <c r="B1768" s="354" t="s">
        <v>4046</v>
      </c>
      <c r="C1768" s="354" t="s">
        <v>2002</v>
      </c>
      <c r="D1768" s="354" t="s">
        <v>3602</v>
      </c>
      <c r="E1768" s="354" t="s">
        <v>4029</v>
      </c>
      <c r="F1768" s="354" t="s">
        <v>4046</v>
      </c>
      <c r="G1768" s="143">
        <f ca="1" t="shared" si="38"/>
        <v>20.76</v>
      </c>
      <c r="H1768" s="354"/>
      <c r="I1768" s="143">
        <f ca="1" t="shared" si="39"/>
        <v>20.76</v>
      </c>
      <c r="J1768" s="354"/>
      <c r="K1768" s="354">
        <v>100</v>
      </c>
      <c r="L1768" s="354">
        <f ca="1" t="shared" si="40"/>
        <v>2076</v>
      </c>
      <c r="M1768" s="354"/>
    </row>
    <row r="1769" s="76" customFormat="1" spans="1:13">
      <c r="A1769" s="354">
        <v>472</v>
      </c>
      <c r="B1769" s="354" t="s">
        <v>4047</v>
      </c>
      <c r="C1769" s="354" t="s">
        <v>2002</v>
      </c>
      <c r="D1769" s="354" t="s">
        <v>3602</v>
      </c>
      <c r="E1769" s="354" t="s">
        <v>4029</v>
      </c>
      <c r="F1769" s="354" t="s">
        <v>4047</v>
      </c>
      <c r="G1769" s="143">
        <f ca="1" t="shared" si="38"/>
        <v>12.29</v>
      </c>
      <c r="H1769" s="354"/>
      <c r="I1769" s="143">
        <f ca="1" t="shared" si="39"/>
        <v>12.29</v>
      </c>
      <c r="J1769" s="354"/>
      <c r="K1769" s="354">
        <v>100</v>
      </c>
      <c r="L1769" s="354">
        <f ca="1" t="shared" si="40"/>
        <v>1229</v>
      </c>
      <c r="M1769" s="354"/>
    </row>
    <row r="1770" s="76" customFormat="1" spans="1:13">
      <c r="A1770" s="354">
        <v>473</v>
      </c>
      <c r="B1770" s="354" t="s">
        <v>4048</v>
      </c>
      <c r="C1770" s="354" t="s">
        <v>2002</v>
      </c>
      <c r="D1770" s="354" t="s">
        <v>3602</v>
      </c>
      <c r="E1770" s="354" t="s">
        <v>4029</v>
      </c>
      <c r="F1770" s="354" t="s">
        <v>4048</v>
      </c>
      <c r="G1770" s="143">
        <f ca="1" t="shared" si="38"/>
        <v>4.13</v>
      </c>
      <c r="H1770" s="354"/>
      <c r="I1770" s="143">
        <f ca="1" t="shared" si="39"/>
        <v>4.13</v>
      </c>
      <c r="J1770" s="354"/>
      <c r="K1770" s="354">
        <v>100</v>
      </c>
      <c r="L1770" s="354">
        <f ca="1" t="shared" si="40"/>
        <v>413</v>
      </c>
      <c r="M1770" s="354"/>
    </row>
    <row r="1771" s="76" customFormat="1" spans="1:13">
      <c r="A1771" s="354">
        <v>474</v>
      </c>
      <c r="B1771" s="354" t="s">
        <v>3902</v>
      </c>
      <c r="C1771" s="354" t="s">
        <v>2002</v>
      </c>
      <c r="D1771" s="354" t="s">
        <v>3602</v>
      </c>
      <c r="E1771" s="354" t="s">
        <v>4029</v>
      </c>
      <c r="F1771" s="354" t="s">
        <v>3902</v>
      </c>
      <c r="G1771" s="143">
        <f ca="1" t="shared" si="38"/>
        <v>14.82</v>
      </c>
      <c r="H1771" s="354"/>
      <c r="I1771" s="143">
        <f ca="1" t="shared" si="39"/>
        <v>14.82</v>
      </c>
      <c r="J1771" s="354"/>
      <c r="K1771" s="354">
        <v>100</v>
      </c>
      <c r="L1771" s="354">
        <f ca="1" t="shared" si="40"/>
        <v>1482</v>
      </c>
      <c r="M1771" s="354"/>
    </row>
    <row r="1772" s="76" customFormat="1" spans="1:13">
      <c r="A1772" s="354">
        <v>475</v>
      </c>
      <c r="B1772" s="354" t="s">
        <v>3888</v>
      </c>
      <c r="C1772" s="354" t="s">
        <v>2002</v>
      </c>
      <c r="D1772" s="354" t="s">
        <v>3602</v>
      </c>
      <c r="E1772" s="354" t="s">
        <v>4029</v>
      </c>
      <c r="F1772" s="354" t="s">
        <v>3888</v>
      </c>
      <c r="G1772" s="143">
        <f ca="1" t="shared" si="38"/>
        <v>23.21</v>
      </c>
      <c r="H1772" s="354"/>
      <c r="I1772" s="143">
        <f ca="1" t="shared" si="39"/>
        <v>23.21</v>
      </c>
      <c r="J1772" s="354"/>
      <c r="K1772" s="354">
        <v>100</v>
      </c>
      <c r="L1772" s="354">
        <f ca="1" t="shared" si="40"/>
        <v>2321</v>
      </c>
      <c r="M1772" s="354"/>
    </row>
    <row r="1773" s="76" customFormat="1" spans="1:13">
      <c r="A1773" s="354">
        <v>476</v>
      </c>
      <c r="B1773" s="354" t="s">
        <v>4049</v>
      </c>
      <c r="C1773" s="354" t="s">
        <v>2002</v>
      </c>
      <c r="D1773" s="354" t="s">
        <v>3602</v>
      </c>
      <c r="E1773" s="354" t="s">
        <v>4029</v>
      </c>
      <c r="F1773" s="354" t="s">
        <v>4049</v>
      </c>
      <c r="G1773" s="143">
        <f ca="1" t="shared" si="38"/>
        <v>4.17</v>
      </c>
      <c r="H1773" s="354"/>
      <c r="I1773" s="143">
        <f ca="1" t="shared" si="39"/>
        <v>4.17</v>
      </c>
      <c r="J1773" s="354"/>
      <c r="K1773" s="354">
        <v>100</v>
      </c>
      <c r="L1773" s="354">
        <f ca="1" t="shared" si="40"/>
        <v>417</v>
      </c>
      <c r="M1773" s="354"/>
    </row>
    <row r="1774" s="76" customFormat="1" spans="1:13">
      <c r="A1774" s="354">
        <v>477</v>
      </c>
      <c r="B1774" s="354" t="s">
        <v>4050</v>
      </c>
      <c r="C1774" s="354" t="s">
        <v>2002</v>
      </c>
      <c r="D1774" s="354" t="s">
        <v>3602</v>
      </c>
      <c r="E1774" s="354" t="s">
        <v>4029</v>
      </c>
      <c r="F1774" s="354" t="s">
        <v>4050</v>
      </c>
      <c r="G1774" s="143">
        <f ca="1" t="shared" si="38"/>
        <v>7.54</v>
      </c>
      <c r="H1774" s="354"/>
      <c r="I1774" s="143">
        <f ca="1" t="shared" si="39"/>
        <v>7.54</v>
      </c>
      <c r="J1774" s="354"/>
      <c r="K1774" s="354">
        <v>100</v>
      </c>
      <c r="L1774" s="354">
        <f ca="1" t="shared" si="40"/>
        <v>754</v>
      </c>
      <c r="M1774" s="354"/>
    </row>
    <row r="1775" s="76" customFormat="1" spans="1:13">
      <c r="A1775" s="354">
        <v>478</v>
      </c>
      <c r="B1775" s="354" t="s">
        <v>4051</v>
      </c>
      <c r="C1775" s="354" t="s">
        <v>2002</v>
      </c>
      <c r="D1775" s="354" t="s">
        <v>3602</v>
      </c>
      <c r="E1775" s="354" t="s">
        <v>4029</v>
      </c>
      <c r="F1775" s="354" t="s">
        <v>4051</v>
      </c>
      <c r="G1775" s="143">
        <f ca="1" t="shared" si="38"/>
        <v>1.32</v>
      </c>
      <c r="H1775" s="354"/>
      <c r="I1775" s="143">
        <f ca="1" t="shared" si="39"/>
        <v>1.32</v>
      </c>
      <c r="J1775" s="354"/>
      <c r="K1775" s="354">
        <v>100</v>
      </c>
      <c r="L1775" s="354">
        <f ca="1" t="shared" si="40"/>
        <v>132</v>
      </c>
      <c r="M1775" s="354"/>
    </row>
    <row r="1776" s="76" customFormat="1" spans="1:13">
      <c r="A1776" s="354">
        <v>479</v>
      </c>
      <c r="B1776" s="354" t="s">
        <v>4052</v>
      </c>
      <c r="C1776" s="354" t="s">
        <v>2002</v>
      </c>
      <c r="D1776" s="354" t="s">
        <v>3602</v>
      </c>
      <c r="E1776" s="354" t="s">
        <v>4029</v>
      </c>
      <c r="F1776" s="354" t="s">
        <v>4052</v>
      </c>
      <c r="G1776" s="143">
        <f ca="1" t="shared" si="38"/>
        <v>12.1</v>
      </c>
      <c r="H1776" s="354"/>
      <c r="I1776" s="143">
        <f ca="1" t="shared" si="39"/>
        <v>12.1</v>
      </c>
      <c r="J1776" s="354"/>
      <c r="K1776" s="354">
        <v>100</v>
      </c>
      <c r="L1776" s="354">
        <f ca="1" t="shared" si="40"/>
        <v>1210</v>
      </c>
      <c r="M1776" s="354"/>
    </row>
    <row r="1777" s="76" customFormat="1" spans="1:13">
      <c r="A1777" s="354">
        <v>480</v>
      </c>
      <c r="B1777" s="354" t="s">
        <v>4053</v>
      </c>
      <c r="C1777" s="354" t="s">
        <v>2002</v>
      </c>
      <c r="D1777" s="354" t="s">
        <v>3602</v>
      </c>
      <c r="E1777" s="354" t="s">
        <v>4029</v>
      </c>
      <c r="F1777" s="354" t="s">
        <v>4053</v>
      </c>
      <c r="G1777" s="143">
        <f ca="1" t="shared" si="38"/>
        <v>6.19</v>
      </c>
      <c r="H1777" s="354"/>
      <c r="I1777" s="143">
        <f ca="1" t="shared" si="39"/>
        <v>6.19</v>
      </c>
      <c r="J1777" s="354"/>
      <c r="K1777" s="354">
        <v>100</v>
      </c>
      <c r="L1777" s="354">
        <f ca="1" t="shared" si="40"/>
        <v>619</v>
      </c>
      <c r="M1777" s="354"/>
    </row>
    <row r="1778" s="76" customFormat="1" spans="1:13">
      <c r="A1778" s="354">
        <v>481</v>
      </c>
      <c r="B1778" s="354" t="s">
        <v>3391</v>
      </c>
      <c r="C1778" s="354" t="s">
        <v>2002</v>
      </c>
      <c r="D1778" s="354" t="s">
        <v>3602</v>
      </c>
      <c r="E1778" s="354" t="s">
        <v>4029</v>
      </c>
      <c r="F1778" s="354" t="s">
        <v>3391</v>
      </c>
      <c r="G1778" s="143">
        <f ca="1" t="shared" si="38"/>
        <v>10.73</v>
      </c>
      <c r="H1778" s="354"/>
      <c r="I1778" s="143">
        <f ca="1" t="shared" si="39"/>
        <v>10.73</v>
      </c>
      <c r="J1778" s="354"/>
      <c r="K1778" s="354">
        <v>100</v>
      </c>
      <c r="L1778" s="354">
        <f ca="1" t="shared" si="40"/>
        <v>1073</v>
      </c>
      <c r="M1778" s="354"/>
    </row>
    <row r="1779" s="76" customFormat="1" spans="1:13">
      <c r="A1779" s="354">
        <v>482</v>
      </c>
      <c r="B1779" s="354" t="s">
        <v>4054</v>
      </c>
      <c r="C1779" s="354" t="s">
        <v>2002</v>
      </c>
      <c r="D1779" s="354" t="s">
        <v>3602</v>
      </c>
      <c r="E1779" s="354" t="s">
        <v>4029</v>
      </c>
      <c r="F1779" s="354" t="s">
        <v>4054</v>
      </c>
      <c r="G1779" s="143">
        <f ca="1" t="shared" si="38"/>
        <v>11.64</v>
      </c>
      <c r="H1779" s="354"/>
      <c r="I1779" s="143">
        <f ca="1" t="shared" si="39"/>
        <v>11.64</v>
      </c>
      <c r="J1779" s="354"/>
      <c r="K1779" s="354">
        <v>100</v>
      </c>
      <c r="L1779" s="354">
        <f ca="1" t="shared" si="40"/>
        <v>1164</v>
      </c>
      <c r="M1779" s="354"/>
    </row>
    <row r="1780" s="76" customFormat="1" spans="1:13">
      <c r="A1780" s="354">
        <v>483</v>
      </c>
      <c r="B1780" s="354" t="s">
        <v>4055</v>
      </c>
      <c r="C1780" s="354" t="s">
        <v>2002</v>
      </c>
      <c r="D1780" s="354" t="s">
        <v>3602</v>
      </c>
      <c r="E1780" s="354" t="s">
        <v>4029</v>
      </c>
      <c r="F1780" s="354" t="s">
        <v>4055</v>
      </c>
      <c r="G1780" s="143">
        <f ca="1" t="shared" si="38"/>
        <v>21.8</v>
      </c>
      <c r="H1780" s="354"/>
      <c r="I1780" s="143">
        <f ca="1" t="shared" si="39"/>
        <v>21.8</v>
      </c>
      <c r="J1780" s="354"/>
      <c r="K1780" s="354">
        <v>100</v>
      </c>
      <c r="L1780" s="354">
        <f ca="1" t="shared" si="40"/>
        <v>2180</v>
      </c>
      <c r="M1780" s="354"/>
    </row>
    <row r="1781" s="76" customFormat="1" spans="1:13">
      <c r="A1781" s="354">
        <v>484</v>
      </c>
      <c r="B1781" s="354" t="s">
        <v>4056</v>
      </c>
      <c r="C1781" s="354" t="s">
        <v>2002</v>
      </c>
      <c r="D1781" s="354" t="s">
        <v>3602</v>
      </c>
      <c r="E1781" s="354" t="s">
        <v>4029</v>
      </c>
      <c r="F1781" s="354" t="s">
        <v>4056</v>
      </c>
      <c r="G1781" s="143">
        <f ca="1" t="shared" si="38"/>
        <v>22.65</v>
      </c>
      <c r="H1781" s="354"/>
      <c r="I1781" s="143">
        <f ca="1" t="shared" si="39"/>
        <v>22.65</v>
      </c>
      <c r="J1781" s="354"/>
      <c r="K1781" s="354">
        <v>100</v>
      </c>
      <c r="L1781" s="354">
        <f ca="1" t="shared" si="40"/>
        <v>2265</v>
      </c>
      <c r="M1781" s="354"/>
    </row>
    <row r="1782" s="76" customFormat="1" spans="1:13">
      <c r="A1782" s="354">
        <v>485</v>
      </c>
      <c r="B1782" s="354" t="s">
        <v>4057</v>
      </c>
      <c r="C1782" s="354" t="s">
        <v>2002</v>
      </c>
      <c r="D1782" s="354" t="s">
        <v>3602</v>
      </c>
      <c r="E1782" s="354" t="s">
        <v>4029</v>
      </c>
      <c r="F1782" s="354" t="s">
        <v>4057</v>
      </c>
      <c r="G1782" s="143">
        <f ca="1" t="shared" si="38"/>
        <v>11.5</v>
      </c>
      <c r="H1782" s="354"/>
      <c r="I1782" s="143">
        <f ca="1" t="shared" si="39"/>
        <v>11.5</v>
      </c>
      <c r="J1782" s="354"/>
      <c r="K1782" s="354">
        <v>100</v>
      </c>
      <c r="L1782" s="354">
        <f ca="1" t="shared" si="40"/>
        <v>1150</v>
      </c>
      <c r="M1782" s="354"/>
    </row>
    <row r="1783" s="76" customFormat="1" spans="1:13">
      <c r="A1783" s="354">
        <v>486</v>
      </c>
      <c r="B1783" s="354" t="s">
        <v>4058</v>
      </c>
      <c r="C1783" s="354" t="s">
        <v>2002</v>
      </c>
      <c r="D1783" s="354" t="s">
        <v>3602</v>
      </c>
      <c r="E1783" s="354" t="s">
        <v>4029</v>
      </c>
      <c r="F1783" s="354" t="s">
        <v>4058</v>
      </c>
      <c r="G1783" s="143">
        <f ca="1" t="shared" si="38"/>
        <v>7.03</v>
      </c>
      <c r="H1783" s="354"/>
      <c r="I1783" s="143">
        <f ca="1" t="shared" si="39"/>
        <v>7.03</v>
      </c>
      <c r="J1783" s="354"/>
      <c r="K1783" s="354">
        <v>100</v>
      </c>
      <c r="L1783" s="354">
        <f ca="1" t="shared" si="40"/>
        <v>703</v>
      </c>
      <c r="M1783" s="354"/>
    </row>
    <row r="1784" s="76" customFormat="1" spans="1:13">
      <c r="A1784" s="354">
        <v>487</v>
      </c>
      <c r="B1784" s="354" t="s">
        <v>4059</v>
      </c>
      <c r="C1784" s="354" t="s">
        <v>2002</v>
      </c>
      <c r="D1784" s="354" t="s">
        <v>3602</v>
      </c>
      <c r="E1784" s="354" t="s">
        <v>4029</v>
      </c>
      <c r="F1784" s="354" t="s">
        <v>4059</v>
      </c>
      <c r="G1784" s="143">
        <f ca="1" t="shared" si="38"/>
        <v>11.87</v>
      </c>
      <c r="H1784" s="354"/>
      <c r="I1784" s="143">
        <f ca="1" t="shared" si="39"/>
        <v>11.87</v>
      </c>
      <c r="J1784" s="354"/>
      <c r="K1784" s="354">
        <v>100</v>
      </c>
      <c r="L1784" s="354">
        <f ca="1" t="shared" si="40"/>
        <v>1187</v>
      </c>
      <c r="M1784" s="354"/>
    </row>
    <row r="1785" s="76" customFormat="1" spans="1:13">
      <c r="A1785" s="354">
        <v>488</v>
      </c>
      <c r="B1785" s="354" t="s">
        <v>4060</v>
      </c>
      <c r="C1785" s="354" t="s">
        <v>2002</v>
      </c>
      <c r="D1785" s="354" t="s">
        <v>3602</v>
      </c>
      <c r="E1785" s="354" t="s">
        <v>4029</v>
      </c>
      <c r="F1785" s="354" t="s">
        <v>4060</v>
      </c>
      <c r="G1785" s="143">
        <f ca="1" t="shared" si="38"/>
        <v>14.79</v>
      </c>
      <c r="H1785" s="354"/>
      <c r="I1785" s="143">
        <f ca="1" t="shared" si="39"/>
        <v>14.79</v>
      </c>
      <c r="J1785" s="354"/>
      <c r="K1785" s="354">
        <v>100</v>
      </c>
      <c r="L1785" s="354">
        <f ca="1" t="shared" si="40"/>
        <v>1479</v>
      </c>
      <c r="M1785" s="354"/>
    </row>
    <row r="1786" s="76" customFormat="1" spans="1:13">
      <c r="A1786" s="354">
        <v>489</v>
      </c>
      <c r="B1786" s="354" t="s">
        <v>4061</v>
      </c>
      <c r="C1786" s="354" t="s">
        <v>2002</v>
      </c>
      <c r="D1786" s="354" t="s">
        <v>3602</v>
      </c>
      <c r="E1786" s="354" t="s">
        <v>4029</v>
      </c>
      <c r="F1786" s="354" t="s">
        <v>4061</v>
      </c>
      <c r="G1786" s="143">
        <f ca="1" t="shared" si="38"/>
        <v>20.34</v>
      </c>
      <c r="H1786" s="354"/>
      <c r="I1786" s="143">
        <f ca="1" t="shared" si="39"/>
        <v>20.34</v>
      </c>
      <c r="J1786" s="354"/>
      <c r="K1786" s="354">
        <v>100</v>
      </c>
      <c r="L1786" s="354">
        <f ca="1" t="shared" si="40"/>
        <v>2034</v>
      </c>
      <c r="M1786" s="354"/>
    </row>
    <row r="1787" s="76" customFormat="1" spans="1:13">
      <c r="A1787" s="354">
        <v>490</v>
      </c>
      <c r="B1787" s="354" t="s">
        <v>4062</v>
      </c>
      <c r="C1787" s="354" t="s">
        <v>2002</v>
      </c>
      <c r="D1787" s="354" t="s">
        <v>3602</v>
      </c>
      <c r="E1787" s="354" t="s">
        <v>4029</v>
      </c>
      <c r="F1787" s="354" t="s">
        <v>4062</v>
      </c>
      <c r="G1787" s="143">
        <f ca="1" t="shared" si="38"/>
        <v>8.8</v>
      </c>
      <c r="H1787" s="354"/>
      <c r="I1787" s="143">
        <f ca="1" t="shared" si="39"/>
        <v>8.8</v>
      </c>
      <c r="J1787" s="354"/>
      <c r="K1787" s="354">
        <v>100</v>
      </c>
      <c r="L1787" s="354">
        <f ca="1" t="shared" si="40"/>
        <v>880</v>
      </c>
      <c r="M1787" s="354"/>
    </row>
    <row r="1788" s="76" customFormat="1" spans="1:13">
      <c r="A1788" s="354">
        <v>491</v>
      </c>
      <c r="B1788" s="354" t="s">
        <v>4063</v>
      </c>
      <c r="C1788" s="354" t="s">
        <v>2002</v>
      </c>
      <c r="D1788" s="354" t="s">
        <v>3602</v>
      </c>
      <c r="E1788" s="354" t="s">
        <v>4029</v>
      </c>
      <c r="F1788" s="354" t="s">
        <v>4063</v>
      </c>
      <c r="G1788" s="143">
        <f ca="1" t="shared" si="38"/>
        <v>7.06</v>
      </c>
      <c r="H1788" s="354"/>
      <c r="I1788" s="143">
        <f ca="1" t="shared" si="39"/>
        <v>7.06</v>
      </c>
      <c r="J1788" s="354"/>
      <c r="K1788" s="354">
        <v>100</v>
      </c>
      <c r="L1788" s="354">
        <f ca="1" t="shared" si="40"/>
        <v>706</v>
      </c>
      <c r="M1788" s="354"/>
    </row>
    <row r="1789" s="76" customFormat="1" spans="1:13">
      <c r="A1789" s="354">
        <v>492</v>
      </c>
      <c r="B1789" s="354" t="s">
        <v>4064</v>
      </c>
      <c r="C1789" s="354" t="s">
        <v>2002</v>
      </c>
      <c r="D1789" s="354" t="s">
        <v>3602</v>
      </c>
      <c r="E1789" s="354" t="s">
        <v>4029</v>
      </c>
      <c r="F1789" s="354" t="s">
        <v>4064</v>
      </c>
      <c r="G1789" s="143">
        <f ca="1" t="shared" si="38"/>
        <v>8.52</v>
      </c>
      <c r="H1789" s="354"/>
      <c r="I1789" s="143">
        <f ca="1" t="shared" si="39"/>
        <v>8.52</v>
      </c>
      <c r="J1789" s="354"/>
      <c r="K1789" s="354">
        <v>100</v>
      </c>
      <c r="L1789" s="354">
        <f ca="1" t="shared" si="40"/>
        <v>852</v>
      </c>
      <c r="M1789" s="354"/>
    </row>
    <row r="1790" s="76" customFormat="1" spans="1:13">
      <c r="A1790" s="354">
        <v>493</v>
      </c>
      <c r="B1790" s="354" t="s">
        <v>4065</v>
      </c>
      <c r="C1790" s="354" t="s">
        <v>2002</v>
      </c>
      <c r="D1790" s="354" t="s">
        <v>3602</v>
      </c>
      <c r="E1790" s="354" t="s">
        <v>4029</v>
      </c>
      <c r="F1790" s="354" t="s">
        <v>4065</v>
      </c>
      <c r="G1790" s="143">
        <f ca="1" t="shared" si="38"/>
        <v>5.33</v>
      </c>
      <c r="H1790" s="354"/>
      <c r="I1790" s="143">
        <f ca="1" t="shared" si="39"/>
        <v>5.33</v>
      </c>
      <c r="J1790" s="354"/>
      <c r="K1790" s="354">
        <v>100</v>
      </c>
      <c r="L1790" s="354">
        <f ca="1" t="shared" si="40"/>
        <v>533</v>
      </c>
      <c r="M1790" s="354"/>
    </row>
    <row r="1791" s="76" customFormat="1" spans="1:13">
      <c r="A1791" s="354">
        <v>494</v>
      </c>
      <c r="B1791" s="354" t="s">
        <v>4066</v>
      </c>
      <c r="C1791" s="354" t="s">
        <v>2002</v>
      </c>
      <c r="D1791" s="354" t="s">
        <v>3602</v>
      </c>
      <c r="E1791" s="354" t="s">
        <v>4029</v>
      </c>
      <c r="F1791" s="354" t="s">
        <v>4066</v>
      </c>
      <c r="G1791" s="143">
        <f ca="1" t="shared" si="38"/>
        <v>6.59</v>
      </c>
      <c r="H1791" s="354"/>
      <c r="I1791" s="143">
        <f ca="1" t="shared" si="39"/>
        <v>6.59</v>
      </c>
      <c r="J1791" s="354"/>
      <c r="K1791" s="354">
        <v>100</v>
      </c>
      <c r="L1791" s="354">
        <f ca="1" t="shared" si="40"/>
        <v>659</v>
      </c>
      <c r="M1791" s="354"/>
    </row>
    <row r="1792" s="76" customFormat="1" spans="1:13">
      <c r="A1792" s="354">
        <v>495</v>
      </c>
      <c r="B1792" s="354" t="s">
        <v>4067</v>
      </c>
      <c r="C1792" s="354" t="s">
        <v>2002</v>
      </c>
      <c r="D1792" s="354" t="s">
        <v>3602</v>
      </c>
      <c r="E1792" s="354" t="s">
        <v>4029</v>
      </c>
      <c r="F1792" s="354" t="s">
        <v>4067</v>
      </c>
      <c r="G1792" s="143">
        <f ca="1" t="shared" si="38"/>
        <v>2.03</v>
      </c>
      <c r="H1792" s="354"/>
      <c r="I1792" s="143">
        <f ca="1" t="shared" si="39"/>
        <v>2.03</v>
      </c>
      <c r="J1792" s="354"/>
      <c r="K1792" s="354">
        <v>100</v>
      </c>
      <c r="L1792" s="354">
        <f ca="1" t="shared" si="40"/>
        <v>203</v>
      </c>
      <c r="M1792" s="354"/>
    </row>
    <row r="1793" s="76" customFormat="1" spans="1:13">
      <c r="A1793" s="354">
        <v>496</v>
      </c>
      <c r="B1793" s="354" t="s">
        <v>4068</v>
      </c>
      <c r="C1793" s="354" t="s">
        <v>2002</v>
      </c>
      <c r="D1793" s="354" t="s">
        <v>3602</v>
      </c>
      <c r="E1793" s="354" t="s">
        <v>4029</v>
      </c>
      <c r="F1793" s="354" t="s">
        <v>4068</v>
      </c>
      <c r="G1793" s="143">
        <f ca="1" t="shared" si="38"/>
        <v>32.89</v>
      </c>
      <c r="H1793" s="354"/>
      <c r="I1793" s="143">
        <f ca="1" t="shared" si="39"/>
        <v>32.89</v>
      </c>
      <c r="J1793" s="354"/>
      <c r="K1793" s="354">
        <v>100</v>
      </c>
      <c r="L1793" s="354">
        <f ca="1" t="shared" si="40"/>
        <v>3289</v>
      </c>
      <c r="M1793" s="354"/>
    </row>
    <row r="1794" s="76" customFormat="1" spans="1:13">
      <c r="A1794" s="354">
        <v>497</v>
      </c>
      <c r="B1794" s="354" t="s">
        <v>4069</v>
      </c>
      <c r="C1794" s="354" t="s">
        <v>2002</v>
      </c>
      <c r="D1794" s="354" t="s">
        <v>3602</v>
      </c>
      <c r="E1794" s="354" t="s">
        <v>4029</v>
      </c>
      <c r="F1794" s="354" t="s">
        <v>4069</v>
      </c>
      <c r="G1794" s="143">
        <f ca="1" t="shared" si="38"/>
        <v>16.04</v>
      </c>
      <c r="H1794" s="354"/>
      <c r="I1794" s="143">
        <f ca="1" t="shared" si="39"/>
        <v>16.04</v>
      </c>
      <c r="J1794" s="354"/>
      <c r="K1794" s="354">
        <v>100</v>
      </c>
      <c r="L1794" s="354">
        <f ca="1" t="shared" si="40"/>
        <v>1604</v>
      </c>
      <c r="M1794" s="354"/>
    </row>
    <row r="1795" s="76" customFormat="1" spans="1:13">
      <c r="A1795" s="354">
        <v>498</v>
      </c>
      <c r="B1795" s="354" t="s">
        <v>4070</v>
      </c>
      <c r="C1795" s="354" t="s">
        <v>2002</v>
      </c>
      <c r="D1795" s="354" t="s">
        <v>3602</v>
      </c>
      <c r="E1795" s="354" t="s">
        <v>4029</v>
      </c>
      <c r="F1795" s="354" t="s">
        <v>4070</v>
      </c>
      <c r="G1795" s="143">
        <f ca="1" t="shared" si="38"/>
        <v>18.44</v>
      </c>
      <c r="H1795" s="354"/>
      <c r="I1795" s="143">
        <f ca="1" t="shared" si="39"/>
        <v>18.44</v>
      </c>
      <c r="J1795" s="354"/>
      <c r="K1795" s="354">
        <v>100</v>
      </c>
      <c r="L1795" s="354">
        <f ca="1" t="shared" si="40"/>
        <v>1844</v>
      </c>
      <c r="M1795" s="354"/>
    </row>
    <row r="1796" s="76" customFormat="1" spans="1:13">
      <c r="A1796" s="354">
        <v>499</v>
      </c>
      <c r="B1796" s="354" t="s">
        <v>4071</v>
      </c>
      <c r="C1796" s="354" t="s">
        <v>2002</v>
      </c>
      <c r="D1796" s="354" t="s">
        <v>3602</v>
      </c>
      <c r="E1796" s="354" t="s">
        <v>4029</v>
      </c>
      <c r="F1796" s="354" t="s">
        <v>4071</v>
      </c>
      <c r="G1796" s="143">
        <f ca="1" t="shared" si="38"/>
        <v>14.16</v>
      </c>
      <c r="H1796" s="354"/>
      <c r="I1796" s="143">
        <f ca="1" t="shared" si="39"/>
        <v>14.16</v>
      </c>
      <c r="J1796" s="354"/>
      <c r="K1796" s="354">
        <v>100</v>
      </c>
      <c r="L1796" s="354">
        <f ca="1" t="shared" si="40"/>
        <v>1416</v>
      </c>
      <c r="M1796" s="354"/>
    </row>
    <row r="1797" s="76" customFormat="1" spans="1:13">
      <c r="A1797" s="354">
        <v>500</v>
      </c>
      <c r="B1797" s="354" t="s">
        <v>3891</v>
      </c>
      <c r="C1797" s="354" t="s">
        <v>2002</v>
      </c>
      <c r="D1797" s="354" t="s">
        <v>3602</v>
      </c>
      <c r="E1797" s="354" t="s">
        <v>4029</v>
      </c>
      <c r="F1797" s="354" t="s">
        <v>3891</v>
      </c>
      <c r="G1797" s="143">
        <f ca="1" t="shared" si="38"/>
        <v>4.85</v>
      </c>
      <c r="H1797" s="354"/>
      <c r="I1797" s="143">
        <f ca="1" t="shared" si="39"/>
        <v>4.85</v>
      </c>
      <c r="J1797" s="354"/>
      <c r="K1797" s="354">
        <v>100</v>
      </c>
      <c r="L1797" s="354">
        <f ca="1" t="shared" si="40"/>
        <v>485</v>
      </c>
      <c r="M1797" s="354"/>
    </row>
    <row r="1798" s="76" customFormat="1" spans="1:13">
      <c r="A1798" s="354">
        <v>501</v>
      </c>
      <c r="B1798" s="354" t="s">
        <v>211</v>
      </c>
      <c r="C1798" s="354" t="s">
        <v>2002</v>
      </c>
      <c r="D1798" s="354" t="s">
        <v>3602</v>
      </c>
      <c r="E1798" s="354" t="s">
        <v>4029</v>
      </c>
      <c r="F1798" s="354" t="s">
        <v>211</v>
      </c>
      <c r="G1798" s="143">
        <f ca="1" t="shared" si="38"/>
        <v>8.99</v>
      </c>
      <c r="H1798" s="354"/>
      <c r="I1798" s="143">
        <f ca="1" t="shared" si="39"/>
        <v>8.99</v>
      </c>
      <c r="J1798" s="354"/>
      <c r="K1798" s="354">
        <v>100</v>
      </c>
      <c r="L1798" s="354">
        <f ca="1" t="shared" si="40"/>
        <v>899</v>
      </c>
      <c r="M1798" s="354"/>
    </row>
    <row r="1799" s="76" customFormat="1" spans="1:13">
      <c r="A1799" s="354">
        <v>502</v>
      </c>
      <c r="B1799" s="354" t="s">
        <v>4072</v>
      </c>
      <c r="C1799" s="354" t="s">
        <v>2002</v>
      </c>
      <c r="D1799" s="354" t="s">
        <v>3602</v>
      </c>
      <c r="E1799" s="354" t="s">
        <v>4029</v>
      </c>
      <c r="F1799" s="354" t="s">
        <v>4072</v>
      </c>
      <c r="G1799" s="143">
        <f ca="1" t="shared" si="38"/>
        <v>23.05</v>
      </c>
      <c r="H1799" s="354"/>
      <c r="I1799" s="143">
        <f ca="1" t="shared" si="39"/>
        <v>23.05</v>
      </c>
      <c r="J1799" s="354"/>
      <c r="K1799" s="354">
        <v>100</v>
      </c>
      <c r="L1799" s="354">
        <f ca="1" t="shared" si="40"/>
        <v>2305</v>
      </c>
      <c r="M1799" s="354"/>
    </row>
    <row r="1800" s="76" customFormat="1" spans="1:13">
      <c r="A1800" s="354">
        <v>503</v>
      </c>
      <c r="B1800" s="354" t="s">
        <v>4073</v>
      </c>
      <c r="C1800" s="354" t="s">
        <v>2002</v>
      </c>
      <c r="D1800" s="354" t="s">
        <v>3602</v>
      </c>
      <c r="E1800" s="354" t="s">
        <v>4029</v>
      </c>
      <c r="F1800" s="354" t="s">
        <v>4073</v>
      </c>
      <c r="G1800" s="143">
        <f ca="1" t="shared" si="38"/>
        <v>9.89</v>
      </c>
      <c r="H1800" s="354"/>
      <c r="I1800" s="143">
        <f ca="1" t="shared" si="39"/>
        <v>9.89</v>
      </c>
      <c r="J1800" s="354"/>
      <c r="K1800" s="354">
        <v>100</v>
      </c>
      <c r="L1800" s="354">
        <f ca="1" t="shared" si="40"/>
        <v>989</v>
      </c>
      <c r="M1800" s="354"/>
    </row>
    <row r="1801" s="76" customFormat="1" spans="1:13">
      <c r="A1801" s="354">
        <v>504</v>
      </c>
      <c r="B1801" s="354" t="s">
        <v>4074</v>
      </c>
      <c r="C1801" s="354" t="s">
        <v>2002</v>
      </c>
      <c r="D1801" s="354" t="s">
        <v>3602</v>
      </c>
      <c r="E1801" s="354" t="s">
        <v>4029</v>
      </c>
      <c r="F1801" s="354" t="s">
        <v>4074</v>
      </c>
      <c r="G1801" s="143">
        <f ca="1" t="shared" si="38"/>
        <v>11.68</v>
      </c>
      <c r="H1801" s="354"/>
      <c r="I1801" s="143">
        <f ca="1" t="shared" si="39"/>
        <v>11.68</v>
      </c>
      <c r="J1801" s="354"/>
      <c r="K1801" s="354">
        <v>100</v>
      </c>
      <c r="L1801" s="354">
        <f ca="1" t="shared" si="40"/>
        <v>1168</v>
      </c>
      <c r="M1801" s="354"/>
    </row>
    <row r="1802" s="76" customFormat="1" spans="1:13">
      <c r="A1802" s="354">
        <v>505</v>
      </c>
      <c r="B1802" s="354" t="s">
        <v>4075</v>
      </c>
      <c r="C1802" s="354" t="s">
        <v>2002</v>
      </c>
      <c r="D1802" s="354" t="s">
        <v>3602</v>
      </c>
      <c r="E1802" s="354" t="s">
        <v>4029</v>
      </c>
      <c r="F1802" s="354" t="s">
        <v>4075</v>
      </c>
      <c r="G1802" s="143">
        <f ca="1" t="shared" si="38"/>
        <v>18.36</v>
      </c>
      <c r="H1802" s="354"/>
      <c r="I1802" s="143">
        <f ca="1" t="shared" si="39"/>
        <v>18.36</v>
      </c>
      <c r="J1802" s="354"/>
      <c r="K1802" s="354">
        <v>100</v>
      </c>
      <c r="L1802" s="354">
        <f ca="1" t="shared" si="40"/>
        <v>1836</v>
      </c>
      <c r="M1802" s="354"/>
    </row>
    <row r="1803" s="76" customFormat="1" spans="1:13">
      <c r="A1803" s="354">
        <v>506</v>
      </c>
      <c r="B1803" s="354" t="s">
        <v>4076</v>
      </c>
      <c r="C1803" s="354" t="s">
        <v>2002</v>
      </c>
      <c r="D1803" s="354" t="s">
        <v>3602</v>
      </c>
      <c r="E1803" s="354" t="s">
        <v>4077</v>
      </c>
      <c r="F1803" s="354" t="s">
        <v>4076</v>
      </c>
      <c r="G1803" s="143">
        <f ca="1" t="shared" si="38"/>
        <v>19.2</v>
      </c>
      <c r="H1803" s="354"/>
      <c r="I1803" s="143">
        <f ca="1" t="shared" si="39"/>
        <v>19.2</v>
      </c>
      <c r="J1803" s="354"/>
      <c r="K1803" s="354">
        <v>100</v>
      </c>
      <c r="L1803" s="354">
        <f ca="1" t="shared" si="40"/>
        <v>1920</v>
      </c>
      <c r="M1803" s="354"/>
    </row>
    <row r="1804" s="76" customFormat="1" spans="1:13">
      <c r="A1804" s="354">
        <v>507</v>
      </c>
      <c r="B1804" s="354" t="s">
        <v>4078</v>
      </c>
      <c r="C1804" s="354" t="s">
        <v>2002</v>
      </c>
      <c r="D1804" s="354" t="s">
        <v>3602</v>
      </c>
      <c r="E1804" s="354" t="s">
        <v>4077</v>
      </c>
      <c r="F1804" s="354" t="s">
        <v>4078</v>
      </c>
      <c r="G1804" s="143">
        <f ca="1" t="shared" si="38"/>
        <v>5.62</v>
      </c>
      <c r="H1804" s="354"/>
      <c r="I1804" s="143">
        <f ca="1" t="shared" si="39"/>
        <v>5.62</v>
      </c>
      <c r="J1804" s="354"/>
      <c r="K1804" s="354">
        <v>100</v>
      </c>
      <c r="L1804" s="354">
        <f ca="1" t="shared" si="40"/>
        <v>562</v>
      </c>
      <c r="M1804" s="354"/>
    </row>
    <row r="1805" s="76" customFormat="1" spans="1:13">
      <c r="A1805" s="354">
        <v>508</v>
      </c>
      <c r="B1805" s="354" t="s">
        <v>4079</v>
      </c>
      <c r="C1805" s="354" t="s">
        <v>2002</v>
      </c>
      <c r="D1805" s="354" t="s">
        <v>3602</v>
      </c>
      <c r="E1805" s="354" t="s">
        <v>4077</v>
      </c>
      <c r="F1805" s="354" t="s">
        <v>4079</v>
      </c>
      <c r="G1805" s="143">
        <f ca="1" t="shared" si="38"/>
        <v>12.45</v>
      </c>
      <c r="H1805" s="354"/>
      <c r="I1805" s="143">
        <f ca="1" t="shared" si="39"/>
        <v>12.45</v>
      </c>
      <c r="J1805" s="354"/>
      <c r="K1805" s="354">
        <v>100</v>
      </c>
      <c r="L1805" s="354">
        <f ca="1" t="shared" si="40"/>
        <v>1245</v>
      </c>
      <c r="M1805" s="354"/>
    </row>
    <row r="1806" s="76" customFormat="1" spans="1:13">
      <c r="A1806" s="354">
        <v>509</v>
      </c>
      <c r="B1806" s="354" t="s">
        <v>4080</v>
      </c>
      <c r="C1806" s="354" t="s">
        <v>2002</v>
      </c>
      <c r="D1806" s="354" t="s">
        <v>3602</v>
      </c>
      <c r="E1806" s="354" t="s">
        <v>4077</v>
      </c>
      <c r="F1806" s="354" t="s">
        <v>4080</v>
      </c>
      <c r="G1806" s="143">
        <f ca="1" t="shared" si="38"/>
        <v>6.74</v>
      </c>
      <c r="H1806" s="354"/>
      <c r="I1806" s="143">
        <f ca="1" t="shared" si="39"/>
        <v>6.74</v>
      </c>
      <c r="J1806" s="354"/>
      <c r="K1806" s="354">
        <v>100</v>
      </c>
      <c r="L1806" s="354">
        <f ca="1" t="shared" si="40"/>
        <v>674</v>
      </c>
      <c r="M1806" s="354"/>
    </row>
    <row r="1807" s="76" customFormat="1" spans="1:13">
      <c r="A1807" s="354">
        <v>510</v>
      </c>
      <c r="B1807" s="354" t="s">
        <v>3803</v>
      </c>
      <c r="C1807" s="354" t="s">
        <v>2002</v>
      </c>
      <c r="D1807" s="354" t="s">
        <v>3602</v>
      </c>
      <c r="E1807" s="354" t="s">
        <v>4077</v>
      </c>
      <c r="F1807" s="354" t="s">
        <v>3803</v>
      </c>
      <c r="G1807" s="143">
        <f ca="1" t="shared" si="38"/>
        <v>13.27</v>
      </c>
      <c r="H1807" s="354"/>
      <c r="I1807" s="143">
        <f ca="1" t="shared" si="39"/>
        <v>13.27</v>
      </c>
      <c r="J1807" s="354"/>
      <c r="K1807" s="354">
        <v>100</v>
      </c>
      <c r="L1807" s="354">
        <f ca="1" t="shared" si="40"/>
        <v>1327</v>
      </c>
      <c r="M1807" s="354"/>
    </row>
    <row r="1808" s="76" customFormat="1" spans="1:13">
      <c r="A1808" s="354">
        <v>511</v>
      </c>
      <c r="B1808" s="354" t="s">
        <v>4081</v>
      </c>
      <c r="C1808" s="354" t="s">
        <v>2002</v>
      </c>
      <c r="D1808" s="354" t="s">
        <v>3602</v>
      </c>
      <c r="E1808" s="354" t="s">
        <v>4077</v>
      </c>
      <c r="F1808" s="354" t="s">
        <v>4081</v>
      </c>
      <c r="G1808" s="143">
        <f ca="1" t="shared" si="38"/>
        <v>27.21</v>
      </c>
      <c r="H1808" s="354"/>
      <c r="I1808" s="143">
        <f ca="1" t="shared" si="39"/>
        <v>27.21</v>
      </c>
      <c r="J1808" s="354"/>
      <c r="K1808" s="354">
        <v>100</v>
      </c>
      <c r="L1808" s="354">
        <f ca="1" t="shared" si="40"/>
        <v>2721</v>
      </c>
      <c r="M1808" s="354"/>
    </row>
    <row r="1809" s="76" customFormat="1" spans="1:13">
      <c r="A1809" s="354">
        <v>512</v>
      </c>
      <c r="B1809" s="354" t="s">
        <v>4082</v>
      </c>
      <c r="C1809" s="354" t="s">
        <v>2002</v>
      </c>
      <c r="D1809" s="354" t="s">
        <v>3602</v>
      </c>
      <c r="E1809" s="354" t="s">
        <v>4077</v>
      </c>
      <c r="F1809" s="354" t="s">
        <v>4082</v>
      </c>
      <c r="G1809" s="143">
        <f ca="1" t="shared" si="38"/>
        <v>14.83</v>
      </c>
      <c r="H1809" s="354"/>
      <c r="I1809" s="143">
        <f ca="1" t="shared" si="39"/>
        <v>14.83</v>
      </c>
      <c r="J1809" s="354"/>
      <c r="K1809" s="354">
        <v>100</v>
      </c>
      <c r="L1809" s="354">
        <f ca="1" t="shared" si="40"/>
        <v>1483</v>
      </c>
      <c r="M1809" s="354"/>
    </row>
    <row r="1810" s="76" customFormat="1" spans="1:13">
      <c r="A1810" s="354">
        <v>513</v>
      </c>
      <c r="B1810" s="354" t="s">
        <v>4083</v>
      </c>
      <c r="C1810" s="354" t="s">
        <v>2002</v>
      </c>
      <c r="D1810" s="354" t="s">
        <v>3602</v>
      </c>
      <c r="E1810" s="354" t="s">
        <v>4077</v>
      </c>
      <c r="F1810" s="354" t="s">
        <v>4083</v>
      </c>
      <c r="G1810" s="143">
        <f ca="1" t="shared" ref="G1810:G1825" si="41">J1810/I1810</f>
        <v>17.27</v>
      </c>
      <c r="H1810" s="354"/>
      <c r="I1810" s="143">
        <f ca="1" t="shared" ref="I1810:I1825" si="42">L1810/K1810</f>
        <v>17.27</v>
      </c>
      <c r="J1810" s="354"/>
      <c r="K1810" s="354">
        <v>100</v>
      </c>
      <c r="L1810" s="354">
        <f ca="1" t="shared" ref="L1810:L1825" si="43">G1810*100</f>
        <v>1727</v>
      </c>
      <c r="M1810" s="354"/>
    </row>
    <row r="1811" s="76" customFormat="1" spans="1:13">
      <c r="A1811" s="354">
        <v>514</v>
      </c>
      <c r="B1811" s="354" t="s">
        <v>4084</v>
      </c>
      <c r="C1811" s="354" t="s">
        <v>2002</v>
      </c>
      <c r="D1811" s="354" t="s">
        <v>3602</v>
      </c>
      <c r="E1811" s="354" t="s">
        <v>4077</v>
      </c>
      <c r="F1811" s="354" t="s">
        <v>4084</v>
      </c>
      <c r="G1811" s="143">
        <f ca="1" t="shared" si="41"/>
        <v>9.65</v>
      </c>
      <c r="H1811" s="354"/>
      <c r="I1811" s="143">
        <f ca="1" t="shared" si="42"/>
        <v>9.65</v>
      </c>
      <c r="J1811" s="354"/>
      <c r="K1811" s="354">
        <v>100</v>
      </c>
      <c r="L1811" s="354">
        <f ca="1" t="shared" si="43"/>
        <v>965</v>
      </c>
      <c r="M1811" s="354"/>
    </row>
    <row r="1812" s="76" customFormat="1" spans="1:13">
      <c r="A1812" s="354">
        <v>515</v>
      </c>
      <c r="B1812" s="354" t="s">
        <v>4085</v>
      </c>
      <c r="C1812" s="354" t="s">
        <v>2002</v>
      </c>
      <c r="D1812" s="354" t="s">
        <v>3602</v>
      </c>
      <c r="E1812" s="354" t="s">
        <v>4077</v>
      </c>
      <c r="F1812" s="354" t="s">
        <v>4085</v>
      </c>
      <c r="G1812" s="143">
        <f ca="1" t="shared" si="41"/>
        <v>23.56</v>
      </c>
      <c r="H1812" s="354"/>
      <c r="I1812" s="143">
        <f ca="1" t="shared" si="42"/>
        <v>23.56</v>
      </c>
      <c r="J1812" s="354"/>
      <c r="K1812" s="354">
        <v>100</v>
      </c>
      <c r="L1812" s="354">
        <f ca="1" t="shared" si="43"/>
        <v>2356</v>
      </c>
      <c r="M1812" s="354"/>
    </row>
    <row r="1813" s="76" customFormat="1" spans="1:13">
      <c r="A1813" s="354">
        <v>516</v>
      </c>
      <c r="B1813" s="354" t="s">
        <v>4086</v>
      </c>
      <c r="C1813" s="354" t="s">
        <v>2002</v>
      </c>
      <c r="D1813" s="354" t="s">
        <v>3602</v>
      </c>
      <c r="E1813" s="354" t="s">
        <v>4077</v>
      </c>
      <c r="F1813" s="354" t="s">
        <v>4086</v>
      </c>
      <c r="G1813" s="143">
        <f ca="1" t="shared" si="41"/>
        <v>13.57</v>
      </c>
      <c r="H1813" s="354"/>
      <c r="I1813" s="143">
        <f ca="1" t="shared" si="42"/>
        <v>13.57</v>
      </c>
      <c r="J1813" s="354"/>
      <c r="K1813" s="354">
        <v>100</v>
      </c>
      <c r="L1813" s="354">
        <f ca="1" t="shared" si="43"/>
        <v>1357</v>
      </c>
      <c r="M1813" s="354"/>
    </row>
    <row r="1814" s="76" customFormat="1" spans="1:13">
      <c r="A1814" s="354">
        <v>517</v>
      </c>
      <c r="B1814" s="354" t="s">
        <v>4087</v>
      </c>
      <c r="C1814" s="354" t="s">
        <v>2002</v>
      </c>
      <c r="D1814" s="354" t="s">
        <v>3602</v>
      </c>
      <c r="E1814" s="354" t="s">
        <v>4077</v>
      </c>
      <c r="F1814" s="354" t="s">
        <v>4087</v>
      </c>
      <c r="G1814" s="143">
        <f ca="1" t="shared" si="41"/>
        <v>8.59</v>
      </c>
      <c r="H1814" s="354"/>
      <c r="I1814" s="143">
        <f ca="1" t="shared" si="42"/>
        <v>8.59</v>
      </c>
      <c r="J1814" s="354"/>
      <c r="K1814" s="354">
        <v>100</v>
      </c>
      <c r="L1814" s="354">
        <f ca="1" t="shared" si="43"/>
        <v>859</v>
      </c>
      <c r="M1814" s="354"/>
    </row>
    <row r="1815" s="76" customFormat="1" spans="1:13">
      <c r="A1815" s="354">
        <v>518</v>
      </c>
      <c r="B1815" s="354" t="s">
        <v>4088</v>
      </c>
      <c r="C1815" s="354" t="s">
        <v>2002</v>
      </c>
      <c r="D1815" s="354" t="s">
        <v>3602</v>
      </c>
      <c r="E1815" s="354" t="s">
        <v>4077</v>
      </c>
      <c r="F1815" s="354" t="s">
        <v>4088</v>
      </c>
      <c r="G1815" s="143">
        <f ca="1" t="shared" si="41"/>
        <v>33.61</v>
      </c>
      <c r="H1815" s="354"/>
      <c r="I1815" s="143">
        <f ca="1" t="shared" si="42"/>
        <v>33.61</v>
      </c>
      <c r="J1815" s="354"/>
      <c r="K1815" s="354">
        <v>100</v>
      </c>
      <c r="L1815" s="354">
        <f ca="1" t="shared" si="43"/>
        <v>3361</v>
      </c>
      <c r="M1815" s="354"/>
    </row>
    <row r="1816" s="76" customFormat="1" spans="1:13">
      <c r="A1816" s="354">
        <v>519</v>
      </c>
      <c r="B1816" s="354" t="s">
        <v>3886</v>
      </c>
      <c r="C1816" s="354" t="s">
        <v>2002</v>
      </c>
      <c r="D1816" s="354" t="s">
        <v>3602</v>
      </c>
      <c r="E1816" s="354" t="s">
        <v>4077</v>
      </c>
      <c r="F1816" s="354" t="s">
        <v>3886</v>
      </c>
      <c r="G1816" s="143">
        <f ca="1" t="shared" si="41"/>
        <v>9.21</v>
      </c>
      <c r="H1816" s="354"/>
      <c r="I1816" s="143">
        <f ca="1" t="shared" si="42"/>
        <v>9.21</v>
      </c>
      <c r="J1816" s="354"/>
      <c r="K1816" s="354">
        <v>100</v>
      </c>
      <c r="L1816" s="354">
        <f ca="1" t="shared" si="43"/>
        <v>921</v>
      </c>
      <c r="M1816" s="354"/>
    </row>
    <row r="1817" s="76" customFormat="1" spans="1:13">
      <c r="A1817" s="354">
        <v>520</v>
      </c>
      <c r="B1817" s="354" t="s">
        <v>4089</v>
      </c>
      <c r="C1817" s="354" t="s">
        <v>2002</v>
      </c>
      <c r="D1817" s="354" t="s">
        <v>3602</v>
      </c>
      <c r="E1817" s="354" t="s">
        <v>4077</v>
      </c>
      <c r="F1817" s="354" t="s">
        <v>4089</v>
      </c>
      <c r="G1817" s="143">
        <f ca="1" t="shared" si="41"/>
        <v>3.36</v>
      </c>
      <c r="H1817" s="354"/>
      <c r="I1817" s="143">
        <f ca="1" t="shared" si="42"/>
        <v>3.36</v>
      </c>
      <c r="J1817" s="354"/>
      <c r="K1817" s="354">
        <v>100</v>
      </c>
      <c r="L1817" s="354">
        <f ca="1" t="shared" si="43"/>
        <v>336</v>
      </c>
      <c r="M1817" s="354"/>
    </row>
    <row r="1818" s="76" customFormat="1" spans="1:13">
      <c r="A1818" s="354">
        <v>521</v>
      </c>
      <c r="B1818" s="354" t="s">
        <v>4090</v>
      </c>
      <c r="C1818" s="354" t="s">
        <v>2002</v>
      </c>
      <c r="D1818" s="354" t="s">
        <v>3602</v>
      </c>
      <c r="E1818" s="354" t="s">
        <v>4077</v>
      </c>
      <c r="F1818" s="354" t="s">
        <v>4090</v>
      </c>
      <c r="G1818" s="143">
        <f ca="1" t="shared" si="41"/>
        <v>23.79</v>
      </c>
      <c r="H1818" s="354"/>
      <c r="I1818" s="143">
        <f ca="1" t="shared" si="42"/>
        <v>23.79</v>
      </c>
      <c r="J1818" s="354"/>
      <c r="K1818" s="354">
        <v>100</v>
      </c>
      <c r="L1818" s="354">
        <f ca="1" t="shared" si="43"/>
        <v>2379</v>
      </c>
      <c r="M1818" s="354"/>
    </row>
    <row r="1819" s="76" customFormat="1" spans="1:13">
      <c r="A1819" s="354">
        <v>522</v>
      </c>
      <c r="B1819" s="354" t="s">
        <v>4091</v>
      </c>
      <c r="C1819" s="354" t="s">
        <v>2002</v>
      </c>
      <c r="D1819" s="354" t="s">
        <v>3602</v>
      </c>
      <c r="E1819" s="354" t="s">
        <v>4077</v>
      </c>
      <c r="F1819" s="354" t="s">
        <v>4091</v>
      </c>
      <c r="G1819" s="143">
        <f ca="1" t="shared" si="41"/>
        <v>6.27</v>
      </c>
      <c r="H1819" s="354"/>
      <c r="I1819" s="143">
        <f ca="1" t="shared" si="42"/>
        <v>6.27</v>
      </c>
      <c r="J1819" s="354"/>
      <c r="K1819" s="354">
        <v>100</v>
      </c>
      <c r="L1819" s="354">
        <f ca="1" t="shared" si="43"/>
        <v>627</v>
      </c>
      <c r="M1819" s="354"/>
    </row>
    <row r="1820" s="76" customFormat="1" spans="1:13">
      <c r="A1820" s="354">
        <v>523</v>
      </c>
      <c r="B1820" s="354" t="s">
        <v>4092</v>
      </c>
      <c r="C1820" s="354" t="s">
        <v>2002</v>
      </c>
      <c r="D1820" s="354" t="s">
        <v>3602</v>
      </c>
      <c r="E1820" s="354" t="s">
        <v>4077</v>
      </c>
      <c r="F1820" s="354" t="s">
        <v>4092</v>
      </c>
      <c r="G1820" s="143">
        <f ca="1" t="shared" si="41"/>
        <v>11.43</v>
      </c>
      <c r="H1820" s="354"/>
      <c r="I1820" s="143">
        <f ca="1" t="shared" si="42"/>
        <v>11.43</v>
      </c>
      <c r="J1820" s="354"/>
      <c r="K1820" s="354">
        <v>100</v>
      </c>
      <c r="L1820" s="354">
        <f ca="1" t="shared" si="43"/>
        <v>1143</v>
      </c>
      <c r="M1820" s="354"/>
    </row>
    <row r="1821" s="76" customFormat="1" spans="1:13">
      <c r="A1821" s="354">
        <v>524</v>
      </c>
      <c r="B1821" s="354" t="s">
        <v>4093</v>
      </c>
      <c r="C1821" s="354" t="s">
        <v>2002</v>
      </c>
      <c r="D1821" s="354" t="s">
        <v>3602</v>
      </c>
      <c r="E1821" s="354" t="s">
        <v>4077</v>
      </c>
      <c r="F1821" s="354" t="s">
        <v>4093</v>
      </c>
      <c r="G1821" s="143">
        <f ca="1" t="shared" si="41"/>
        <v>25.43</v>
      </c>
      <c r="H1821" s="354"/>
      <c r="I1821" s="143">
        <f ca="1" t="shared" si="42"/>
        <v>25.43</v>
      </c>
      <c r="J1821" s="354"/>
      <c r="K1821" s="354">
        <v>100</v>
      </c>
      <c r="L1821" s="354">
        <f ca="1" t="shared" si="43"/>
        <v>2543</v>
      </c>
      <c r="M1821" s="354"/>
    </row>
    <row r="1822" s="76" customFormat="1" spans="1:13">
      <c r="A1822" s="354">
        <v>525</v>
      </c>
      <c r="B1822" s="354" t="s">
        <v>4094</v>
      </c>
      <c r="C1822" s="354" t="s">
        <v>2002</v>
      </c>
      <c r="D1822" s="354" t="s">
        <v>3602</v>
      </c>
      <c r="E1822" s="354" t="s">
        <v>4077</v>
      </c>
      <c r="F1822" s="354" t="s">
        <v>4094</v>
      </c>
      <c r="G1822" s="143">
        <f ca="1" t="shared" si="41"/>
        <v>14.69</v>
      </c>
      <c r="H1822" s="354"/>
      <c r="I1822" s="143">
        <f ca="1" t="shared" si="42"/>
        <v>14.69</v>
      </c>
      <c r="J1822" s="354"/>
      <c r="K1822" s="354">
        <v>100</v>
      </c>
      <c r="L1822" s="354">
        <f ca="1" t="shared" si="43"/>
        <v>1469</v>
      </c>
      <c r="M1822" s="354"/>
    </row>
    <row r="1823" s="76" customFormat="1" spans="1:13">
      <c r="A1823" s="354">
        <v>526</v>
      </c>
      <c r="B1823" s="354" t="s">
        <v>4095</v>
      </c>
      <c r="C1823" s="354" t="s">
        <v>2002</v>
      </c>
      <c r="D1823" s="354" t="s">
        <v>3602</v>
      </c>
      <c r="E1823" s="354" t="s">
        <v>4077</v>
      </c>
      <c r="F1823" s="354" t="s">
        <v>4095</v>
      </c>
      <c r="G1823" s="143">
        <f ca="1" t="shared" si="41"/>
        <v>31.15</v>
      </c>
      <c r="H1823" s="354"/>
      <c r="I1823" s="143">
        <f ca="1" t="shared" si="42"/>
        <v>31.15</v>
      </c>
      <c r="J1823" s="354"/>
      <c r="K1823" s="354">
        <v>100</v>
      </c>
      <c r="L1823" s="354">
        <f ca="1" t="shared" si="43"/>
        <v>3115</v>
      </c>
      <c r="M1823" s="354"/>
    </row>
    <row r="1824" s="76" customFormat="1" spans="1:13">
      <c r="A1824" s="354">
        <v>527</v>
      </c>
      <c r="B1824" s="354" t="s">
        <v>4096</v>
      </c>
      <c r="C1824" s="354" t="s">
        <v>2002</v>
      </c>
      <c r="D1824" s="354" t="s">
        <v>3602</v>
      </c>
      <c r="E1824" s="354" t="s">
        <v>4077</v>
      </c>
      <c r="F1824" s="354" t="s">
        <v>4096</v>
      </c>
      <c r="G1824" s="143">
        <f ca="1" t="shared" si="41"/>
        <v>13.73</v>
      </c>
      <c r="H1824" s="354"/>
      <c r="I1824" s="143">
        <f ca="1" t="shared" si="42"/>
        <v>13.73</v>
      </c>
      <c r="J1824" s="354"/>
      <c r="K1824" s="354">
        <v>100</v>
      </c>
      <c r="L1824" s="354">
        <f ca="1" t="shared" si="43"/>
        <v>1373</v>
      </c>
      <c r="M1824" s="354"/>
    </row>
    <row r="1825" s="76" customFormat="1" spans="1:13">
      <c r="A1825" s="354">
        <v>528</v>
      </c>
      <c r="B1825" s="354" t="s">
        <v>4097</v>
      </c>
      <c r="C1825" s="354" t="s">
        <v>2002</v>
      </c>
      <c r="D1825" s="354" t="s">
        <v>3602</v>
      </c>
      <c r="E1825" s="354" t="s">
        <v>4077</v>
      </c>
      <c r="F1825" s="354" t="s">
        <v>4097</v>
      </c>
      <c r="G1825" s="143">
        <f ca="1" t="shared" si="41"/>
        <v>7.75</v>
      </c>
      <c r="H1825" s="354"/>
      <c r="I1825" s="143">
        <f ca="1" t="shared" si="42"/>
        <v>7.75</v>
      </c>
      <c r="J1825" s="354"/>
      <c r="K1825" s="354">
        <v>100</v>
      </c>
      <c r="L1825" s="354">
        <f ca="1" t="shared" si="43"/>
        <v>775</v>
      </c>
      <c r="M1825" s="354"/>
    </row>
    <row r="1826" s="76" customFormat="1" ht="13.2" spans="1:13">
      <c r="A1826" s="354" t="s">
        <v>13</v>
      </c>
      <c r="B1826" s="396"/>
      <c r="C1826" s="354"/>
      <c r="D1826" s="354"/>
      <c r="E1826" s="354"/>
      <c r="F1826" s="396"/>
      <c r="G1826" s="354" t="s">
        <v>4098</v>
      </c>
      <c r="H1826" s="354"/>
      <c r="I1826" s="354" t="s">
        <v>4098</v>
      </c>
      <c r="J1826" s="354"/>
      <c r="K1826" s="354" t="s">
        <v>3038</v>
      </c>
      <c r="L1826" s="354">
        <f ca="1">SUM(L1298:L1825)</f>
        <v>908200</v>
      </c>
      <c r="M1826" s="354"/>
    </row>
    <row r="1827" ht="13.2" spans="1:13">
      <c r="B1827" s="396"/>
      <c r="F1827" s="396"/>
    </row>
    <row r="1828" ht="13.2" spans="1:13">
      <c r="B1828" s="396"/>
      <c r="F1828" s="396"/>
    </row>
    <row r="1829" ht="13.2" spans="1:13">
      <c r="B1829" s="396"/>
      <c r="F1829" s="396"/>
    </row>
    <row r="1830" ht="13.2" spans="1:13">
      <c r="B1830" s="396"/>
      <c r="F1830" s="396"/>
    </row>
    <row r="1831" ht="13.2" spans="1:13">
      <c r="B1831" s="396"/>
      <c r="F1831" s="396"/>
    </row>
    <row r="1832" ht="13.2" spans="1:13">
      <c r="B1832" s="396"/>
      <c r="F1832" s="396"/>
    </row>
    <row r="1833" ht="13.2" spans="1:13">
      <c r="B1833" s="396"/>
      <c r="F1833" s="396"/>
    </row>
    <row r="1834" ht="13.2" spans="1:13">
      <c r="B1834" s="396"/>
      <c r="F1834" s="396"/>
    </row>
    <row r="1835" ht="13.2" spans="1:13">
      <c r="B1835" s="396"/>
      <c r="F1835" s="396"/>
    </row>
    <row r="1836" ht="13.2" spans="1:13">
      <c r="B1836" s="396"/>
      <c r="F1836" s="396"/>
    </row>
    <row r="1837" ht="13.2" spans="1:13">
      <c r="B1837" s="396"/>
      <c r="F1837" s="396"/>
    </row>
    <row r="1838" ht="13.2" spans="1:13">
      <c r="B1838" s="396"/>
      <c r="F1838" s="396"/>
    </row>
    <row r="1839" ht="13.2" spans="1:13">
      <c r="B1839" s="396"/>
      <c r="F1839" s="396"/>
    </row>
    <row r="1840" ht="13.2" spans="1:13">
      <c r="B1840" s="396"/>
      <c r="F1840" s="396"/>
    </row>
    <row r="1841" ht="13.2" spans="2:6">
      <c r="B1841" s="396"/>
      <c r="F1841" s="396"/>
    </row>
    <row r="1842" ht="13.2" spans="2:6">
      <c r="B1842" s="396"/>
      <c r="F1842" s="396"/>
    </row>
    <row r="1843" ht="13.2" spans="2:6">
      <c r="B1843" s="396"/>
      <c r="F1843" s="396"/>
    </row>
    <row r="1844" ht="13.2" spans="2:6">
      <c r="B1844" s="396"/>
      <c r="F1844" s="396"/>
    </row>
    <row r="1845" ht="13.2" spans="2:6">
      <c r="B1845" s="396"/>
      <c r="F1845" s="396"/>
    </row>
    <row r="1846" ht="13.2" spans="2:6">
      <c r="B1846" s="396"/>
      <c r="F1846" s="396"/>
    </row>
    <row r="1847" ht="13.2" spans="2:6">
      <c r="B1847" s="396"/>
      <c r="F1847" s="396"/>
    </row>
    <row r="1848" ht="13.2" spans="2:6">
      <c r="B1848" s="396"/>
      <c r="F1848" s="396"/>
    </row>
    <row r="1849" ht="13.2" spans="2:6">
      <c r="B1849" s="396"/>
      <c r="F1849" s="396"/>
    </row>
    <row r="1850" ht="13.2" spans="2:6">
      <c r="B1850" s="396"/>
      <c r="F1850" s="396"/>
    </row>
    <row r="1851" ht="13.2" spans="2:6">
      <c r="B1851" s="396"/>
      <c r="F1851" s="396"/>
    </row>
    <row r="1852" ht="13.2" spans="2:6">
      <c r="B1852" s="396"/>
      <c r="F1852" s="396"/>
    </row>
    <row r="1853" ht="13.2" spans="2:6">
      <c r="B1853" s="396"/>
      <c r="F1853" s="396"/>
    </row>
    <row r="1854" ht="13.2" spans="2:6">
      <c r="B1854" s="396"/>
      <c r="F1854" s="396"/>
    </row>
    <row r="1855" ht="13.2" spans="2:6">
      <c r="B1855" s="396"/>
      <c r="F1855" s="396"/>
    </row>
    <row r="1856" ht="13.2" spans="2:6">
      <c r="B1856" s="396"/>
      <c r="F1856" s="396"/>
    </row>
    <row r="1857" ht="13.2" spans="2:6">
      <c r="B1857" s="396"/>
      <c r="F1857" s="396"/>
    </row>
    <row r="1858" ht="13.2" spans="2:6">
      <c r="B1858" s="396"/>
      <c r="F1858" s="396"/>
    </row>
    <row r="1859" ht="13.2" spans="2:6">
      <c r="B1859" s="396"/>
      <c r="F1859" s="396"/>
    </row>
    <row r="1860" ht="13.2" spans="2:6">
      <c r="B1860" s="396"/>
      <c r="F1860" s="396"/>
    </row>
    <row r="1861" ht="13.2" spans="2:6">
      <c r="B1861" s="396"/>
      <c r="F1861" s="396"/>
    </row>
    <row r="1862" ht="13.2" spans="2:6">
      <c r="B1862" s="396"/>
      <c r="F1862" s="396"/>
    </row>
    <row r="1863" ht="13.2" spans="2:6">
      <c r="B1863" s="396"/>
      <c r="F1863" s="396"/>
    </row>
    <row r="1864" ht="13.2" spans="2:6">
      <c r="B1864" s="396"/>
      <c r="F1864" s="396"/>
    </row>
    <row r="1865" ht="13.2" spans="2:6">
      <c r="B1865" s="396"/>
      <c r="F1865" s="396"/>
    </row>
    <row r="1866" ht="13.2" spans="2:6">
      <c r="B1866" s="396"/>
      <c r="F1866" s="396"/>
    </row>
    <row r="1867" ht="13.2" spans="2:6">
      <c r="B1867" s="396"/>
      <c r="F1867" s="396"/>
    </row>
    <row r="1868" ht="13.2" spans="2:6">
      <c r="B1868" s="396"/>
      <c r="F1868" s="396"/>
    </row>
    <row r="1869" ht="13.2" spans="2:6">
      <c r="B1869" s="396"/>
      <c r="F1869" s="396"/>
    </row>
    <row r="1870" ht="13.2" spans="2:6">
      <c r="B1870" s="396"/>
      <c r="F1870" s="396"/>
    </row>
    <row r="1871" ht="13.2" spans="2:6">
      <c r="B1871" s="396"/>
      <c r="F1871" s="396"/>
    </row>
    <row r="1872" ht="13.2" spans="2:6">
      <c r="B1872" s="396"/>
      <c r="F1872" s="396"/>
    </row>
    <row r="1873" ht="13.2" spans="2:6">
      <c r="B1873" s="396"/>
      <c r="F1873" s="396"/>
    </row>
    <row r="1874" ht="13.2" spans="2:6">
      <c r="B1874" s="396"/>
      <c r="F1874" s="396"/>
    </row>
    <row r="1875" ht="13.2" spans="2:6">
      <c r="B1875" s="396"/>
      <c r="F1875" s="396"/>
    </row>
    <row r="1876" ht="13.2" spans="2:6">
      <c r="B1876" s="396"/>
      <c r="F1876" s="396"/>
    </row>
    <row r="1877" ht="13.2" spans="2:6">
      <c r="B1877" s="396"/>
      <c r="F1877" s="396"/>
    </row>
    <row r="1878" ht="13.2" spans="2:6">
      <c r="B1878" s="396"/>
      <c r="F1878" s="396"/>
    </row>
    <row r="1879" ht="13.2" spans="2:6">
      <c r="B1879" s="396"/>
      <c r="F1879" s="396"/>
    </row>
    <row r="1880" ht="13.2" spans="2:6">
      <c r="B1880" s="396"/>
      <c r="F1880" s="396"/>
    </row>
    <row r="1881" ht="13.2" spans="2:6">
      <c r="B1881" s="396"/>
      <c r="F1881" s="396"/>
    </row>
    <row r="1882" ht="13.2" spans="2:6">
      <c r="B1882" s="396"/>
      <c r="F1882" s="396"/>
    </row>
    <row r="1883" ht="13.2" spans="2:6">
      <c r="B1883" s="396"/>
      <c r="F1883" s="396"/>
    </row>
    <row r="1884" ht="13.2" spans="2:6">
      <c r="B1884" s="396"/>
      <c r="F1884" s="396"/>
    </row>
    <row r="1885" ht="13.2" spans="2:6">
      <c r="B1885" s="396"/>
      <c r="F1885" s="396"/>
    </row>
    <row r="1886" ht="13.2" spans="2:6">
      <c r="B1886" s="396"/>
      <c r="F1886" s="396"/>
    </row>
    <row r="1887" ht="13.2" spans="2:6">
      <c r="B1887" s="396"/>
      <c r="F1887" s="396"/>
    </row>
    <row r="1888" ht="13.2" spans="2:6">
      <c r="B1888" s="396"/>
      <c r="F1888" s="396"/>
    </row>
    <row r="1889" ht="13.2" spans="2:6">
      <c r="B1889" s="396"/>
      <c r="F1889" s="396"/>
    </row>
    <row r="1890" ht="13.2" spans="2:6">
      <c r="B1890" s="396"/>
      <c r="F1890" s="396"/>
    </row>
    <row r="1891" ht="13.2" spans="2:6">
      <c r="B1891" s="396"/>
      <c r="F1891" s="396"/>
    </row>
    <row r="1892" ht="13.2" spans="2:6">
      <c r="B1892" s="396"/>
      <c r="F1892" s="396"/>
    </row>
    <row r="1893" ht="13.2" spans="2:6">
      <c r="B1893" s="396"/>
      <c r="F1893" s="396"/>
    </row>
    <row r="1894" ht="13.2" spans="2:6">
      <c r="B1894" s="396"/>
      <c r="F1894" s="396"/>
    </row>
    <row r="1895" ht="13.2" spans="2:6">
      <c r="B1895" s="396"/>
      <c r="F1895" s="396"/>
    </row>
    <row r="1896" ht="13.2" spans="2:6">
      <c r="B1896" s="396"/>
      <c r="F1896" s="396"/>
    </row>
    <row r="1897" ht="13.2" spans="2:6">
      <c r="B1897" s="396"/>
      <c r="F1897" s="396"/>
    </row>
    <row r="1898" ht="13.2" spans="2:6">
      <c r="B1898" s="396"/>
      <c r="F1898" s="396"/>
    </row>
    <row r="1899" ht="13.2" spans="2:6">
      <c r="B1899" s="396"/>
      <c r="F1899" s="396"/>
    </row>
    <row r="1900" ht="13.2" spans="2:6">
      <c r="B1900" s="396"/>
      <c r="F1900" s="396"/>
    </row>
    <row r="1901" ht="13.2" spans="2:6">
      <c r="B1901" s="396"/>
      <c r="F1901" s="396"/>
    </row>
    <row r="1902" ht="13.2" spans="2:6">
      <c r="B1902" s="396"/>
      <c r="F1902" s="396"/>
    </row>
    <row r="1903" ht="13.2" spans="2:6">
      <c r="B1903" s="396"/>
      <c r="F1903" s="396"/>
    </row>
    <row r="1904" ht="13.2" spans="2:6">
      <c r="B1904" s="396"/>
      <c r="F1904" s="396"/>
    </row>
    <row r="1905" ht="13.2" spans="2:6">
      <c r="B1905" s="396"/>
      <c r="F1905" s="396"/>
    </row>
    <row r="1906" ht="13.2" spans="2:6">
      <c r="B1906" s="396"/>
      <c r="F1906" s="396"/>
    </row>
    <row r="1907" ht="13.2" spans="2:6">
      <c r="B1907" s="396"/>
      <c r="F1907" s="396"/>
    </row>
    <row r="1908" ht="13.2" spans="2:6">
      <c r="B1908" s="396"/>
      <c r="F1908" s="396"/>
    </row>
    <row r="1909" ht="13.2" spans="2:6">
      <c r="B1909" s="396"/>
      <c r="F1909" s="396"/>
    </row>
    <row r="1910" ht="13.2" spans="2:6">
      <c r="B1910" s="396"/>
      <c r="F1910" s="396"/>
    </row>
    <row r="1911" ht="13.2" spans="2:6">
      <c r="B1911" s="396"/>
      <c r="F1911" s="396"/>
    </row>
    <row r="1912" ht="13.2" spans="2:6">
      <c r="B1912" s="396"/>
      <c r="F1912" s="396"/>
    </row>
    <row r="1913" ht="13.2" spans="2:6">
      <c r="B1913" s="396"/>
      <c r="F1913" s="396"/>
    </row>
    <row r="1914" ht="13.2" spans="2:6">
      <c r="B1914" s="396"/>
      <c r="F1914" s="396"/>
    </row>
    <row r="1915" ht="13.2" spans="2:6">
      <c r="B1915" s="396"/>
      <c r="F1915" s="396"/>
    </row>
    <row r="1916" ht="13.2" spans="2:6">
      <c r="B1916" s="396"/>
      <c r="F1916" s="396"/>
    </row>
    <row r="1917" ht="13.2" spans="2:6">
      <c r="B1917" s="396"/>
      <c r="F1917" s="396"/>
    </row>
    <row r="1918" ht="13.2" spans="2:6">
      <c r="B1918" s="396"/>
      <c r="F1918" s="396"/>
    </row>
    <row r="1919" ht="13.2" spans="2:6">
      <c r="B1919" s="396"/>
      <c r="F1919" s="396"/>
    </row>
    <row r="1920" ht="13.2" spans="2:6">
      <c r="B1920" s="396"/>
      <c r="F1920" s="396"/>
    </row>
    <row r="1921" ht="13.2" spans="2:6">
      <c r="B1921" s="396"/>
      <c r="F1921" s="396"/>
    </row>
    <row r="1922" ht="13.2" spans="2:6">
      <c r="B1922" s="396"/>
      <c r="F1922" s="396"/>
    </row>
    <row r="1923" ht="13.2" spans="2:6">
      <c r="B1923" s="396"/>
      <c r="F1923" s="396"/>
    </row>
    <row r="1924" ht="13.2" spans="2:6">
      <c r="B1924" s="396"/>
      <c r="F1924" s="396"/>
    </row>
    <row r="1925" ht="13.2" spans="2:6">
      <c r="B1925" s="396"/>
      <c r="F1925" s="396"/>
    </row>
    <row r="1926" ht="13.2" spans="2:6">
      <c r="B1926" s="396"/>
      <c r="F1926" s="396"/>
    </row>
    <row r="1927" ht="13.2" spans="2:6">
      <c r="B1927" s="396"/>
      <c r="F1927" s="396"/>
    </row>
    <row r="1928" ht="13.2" spans="2:6">
      <c r="B1928" s="396"/>
      <c r="F1928" s="396"/>
    </row>
    <row r="1929" ht="13.2" spans="2:6">
      <c r="B1929" s="396"/>
      <c r="F1929" s="396"/>
    </row>
    <row r="1930" ht="13.2" spans="2:6">
      <c r="B1930" s="396"/>
      <c r="F1930" s="396"/>
    </row>
    <row r="1931" ht="13.2" spans="2:6">
      <c r="B1931" s="396"/>
      <c r="F1931" s="396"/>
    </row>
    <row r="1932" ht="13.2" spans="2:6">
      <c r="B1932" s="396"/>
      <c r="F1932" s="396"/>
    </row>
    <row r="1933" ht="13.2" spans="2:6">
      <c r="B1933" s="396"/>
      <c r="F1933" s="396"/>
    </row>
    <row r="1934" ht="13.2" spans="2:6">
      <c r="B1934" s="396"/>
      <c r="F1934" s="396"/>
    </row>
    <row r="1935" ht="13.2" spans="2:6">
      <c r="B1935" s="396"/>
      <c r="F1935" s="396"/>
    </row>
    <row r="1936" ht="13.2" spans="2:6">
      <c r="B1936" s="396"/>
      <c r="F1936" s="396"/>
    </row>
    <row r="1937" ht="13.2" spans="2:6">
      <c r="B1937" s="396"/>
      <c r="F1937" s="396"/>
    </row>
    <row r="1938" ht="13.2" spans="2:6">
      <c r="B1938" s="396"/>
      <c r="F1938" s="396"/>
    </row>
    <row r="1939" ht="13.2" spans="2:6">
      <c r="B1939" s="396"/>
      <c r="F1939" s="396"/>
    </row>
    <row r="1940" ht="13.2" spans="2:6">
      <c r="B1940" s="396"/>
      <c r="F1940" s="396"/>
    </row>
    <row r="1941" ht="13.2" spans="2:6">
      <c r="B1941" s="396"/>
      <c r="F1941" s="396"/>
    </row>
    <row r="1942" ht="13.2" spans="2:6">
      <c r="B1942" s="396"/>
      <c r="F1942" s="396"/>
    </row>
    <row r="1943" ht="13.2" spans="2:6">
      <c r="B1943" s="396"/>
      <c r="F1943" s="396"/>
    </row>
    <row r="1944" ht="13.2" spans="2:6">
      <c r="B1944" s="396"/>
      <c r="F1944" s="396"/>
    </row>
    <row r="1945" ht="13.2" spans="2:6">
      <c r="B1945" s="396"/>
      <c r="F1945" s="396"/>
    </row>
    <row r="1946" ht="13.2" spans="2:6">
      <c r="B1946" s="396"/>
      <c r="F1946" s="396"/>
    </row>
    <row r="1947" ht="13.2" spans="2:6">
      <c r="B1947" s="396"/>
      <c r="F1947" s="396"/>
    </row>
    <row r="1948" ht="13.2" spans="2:6">
      <c r="B1948" s="396"/>
      <c r="F1948" s="396"/>
    </row>
    <row r="1949" ht="13.2" spans="2:6">
      <c r="B1949" s="396"/>
      <c r="F1949" s="396"/>
    </row>
    <row r="1950" ht="13.2" spans="2:6">
      <c r="B1950" s="396"/>
      <c r="F1950" s="396"/>
    </row>
    <row r="1951" ht="13.2" spans="2:6">
      <c r="B1951" s="396"/>
      <c r="F1951" s="396"/>
    </row>
    <row r="1952" ht="13.2" spans="2:6">
      <c r="B1952" s="396"/>
      <c r="F1952" s="396"/>
    </row>
    <row r="1953" ht="13.2" spans="2:6">
      <c r="B1953" s="396"/>
      <c r="F1953" s="396"/>
    </row>
    <row r="1954" ht="13.2" spans="2:6">
      <c r="B1954" s="396"/>
      <c r="F1954" s="396"/>
    </row>
    <row r="1955" ht="13.2" spans="2:6">
      <c r="B1955" s="396"/>
      <c r="F1955" s="396"/>
    </row>
    <row r="1956" ht="13.2" spans="2:6">
      <c r="B1956" s="396"/>
      <c r="F1956" s="396"/>
    </row>
    <row r="1957" ht="13.2" spans="2:6">
      <c r="B1957" s="396"/>
      <c r="F1957" s="396"/>
    </row>
    <row r="1958" ht="13.2" spans="2:6">
      <c r="B1958" s="396"/>
      <c r="F1958" s="396"/>
    </row>
    <row r="1959" ht="13.2" spans="2:6">
      <c r="B1959" s="396"/>
      <c r="F1959" s="396"/>
    </row>
    <row r="1960" ht="13.2" spans="2:6">
      <c r="B1960" s="396"/>
      <c r="F1960" s="396"/>
    </row>
    <row r="1961" ht="13.2" spans="2:6">
      <c r="B1961" s="396"/>
      <c r="F1961" s="396"/>
    </row>
    <row r="1962" ht="13.2" spans="2:6">
      <c r="B1962" s="396"/>
      <c r="F1962" s="396"/>
    </row>
    <row r="1963" ht="13.2" spans="2:6">
      <c r="B1963" s="396"/>
      <c r="F1963" s="396"/>
    </row>
    <row r="1964" ht="13.2" spans="2:6">
      <c r="B1964" s="396"/>
      <c r="F1964" s="396"/>
    </row>
    <row r="1965" ht="13.2" spans="2:6">
      <c r="B1965" s="396"/>
      <c r="F1965" s="396"/>
    </row>
    <row r="1966" ht="13.2" spans="2:6">
      <c r="B1966" s="396"/>
      <c r="F1966" s="396"/>
    </row>
    <row r="1967" ht="13.2" spans="2:6">
      <c r="B1967" s="396"/>
      <c r="F1967" s="396"/>
    </row>
    <row r="1968" ht="13.2" spans="2:6">
      <c r="B1968" s="396"/>
      <c r="F1968" s="396"/>
    </row>
    <row r="1969" ht="13.2" spans="2:6">
      <c r="B1969" s="396"/>
      <c r="F1969" s="396"/>
    </row>
    <row r="1970" ht="13.2" spans="2:6">
      <c r="B1970" s="396"/>
      <c r="F1970" s="396"/>
    </row>
    <row r="1971" ht="13.2" spans="2:6">
      <c r="B1971" s="396"/>
      <c r="F1971" s="396"/>
    </row>
    <row r="1972" ht="13.2" spans="2:6">
      <c r="B1972" s="396"/>
      <c r="F1972" s="396"/>
    </row>
    <row r="1973" ht="13.2" spans="2:6">
      <c r="B1973" s="396"/>
      <c r="F1973" s="396"/>
    </row>
    <row r="1974" ht="13.2" spans="2:6">
      <c r="B1974" s="396"/>
      <c r="F1974" s="396"/>
    </row>
    <row r="1975" ht="13.2" spans="2:6">
      <c r="B1975" s="396"/>
      <c r="F1975" s="396"/>
    </row>
    <row r="1976" ht="13.2" spans="2:6">
      <c r="B1976" s="396"/>
      <c r="F1976" s="396"/>
    </row>
    <row r="1977" ht="13.2" spans="2:6">
      <c r="B1977" s="396"/>
      <c r="F1977" s="396"/>
    </row>
    <row r="1978" ht="13.2" spans="2:6">
      <c r="B1978" s="396"/>
      <c r="F1978" s="396"/>
    </row>
    <row r="1979" ht="13.2" spans="2:6">
      <c r="B1979" s="396"/>
      <c r="F1979" s="396"/>
    </row>
    <row r="1980" ht="13.2" spans="2:6">
      <c r="B1980" s="396"/>
      <c r="F1980" s="396"/>
    </row>
    <row r="1981" ht="13.2" spans="2:6">
      <c r="B1981" s="396"/>
      <c r="F1981" s="396"/>
    </row>
    <row r="1982" ht="13.2" spans="2:6">
      <c r="B1982" s="396"/>
      <c r="F1982" s="396"/>
    </row>
    <row r="1983" ht="13.2" spans="2:6">
      <c r="B1983" s="396"/>
      <c r="F1983" s="396"/>
    </row>
    <row r="1984" ht="13.2" spans="2:6">
      <c r="B1984" s="396"/>
      <c r="F1984" s="396"/>
    </row>
    <row r="1985" ht="13.2" spans="2:6">
      <c r="B1985" s="396"/>
      <c r="F1985" s="396"/>
    </row>
    <row r="1986" ht="13.2" spans="2:6">
      <c r="B1986" s="396"/>
      <c r="F1986" s="396"/>
    </row>
    <row r="1987" ht="13.2" spans="2:6">
      <c r="B1987" s="396"/>
      <c r="F1987" s="396"/>
    </row>
    <row r="1988" ht="13.2" spans="2:6">
      <c r="B1988" s="396"/>
      <c r="F1988" s="396"/>
    </row>
    <row r="1989" ht="13.2" spans="2:6">
      <c r="B1989" s="396"/>
      <c r="F1989" s="396"/>
    </row>
    <row r="1990" ht="13.2" spans="2:6">
      <c r="B1990" s="396"/>
      <c r="F1990" s="396"/>
    </row>
    <row r="1991" ht="13.2" spans="2:6">
      <c r="B1991" s="396"/>
      <c r="F1991" s="396"/>
    </row>
    <row r="1992" ht="13.2" spans="2:6">
      <c r="B1992" s="396"/>
      <c r="F1992" s="396"/>
    </row>
    <row r="1993" ht="13.2" spans="2:6">
      <c r="B1993" s="396"/>
      <c r="F1993" s="396"/>
    </row>
    <row r="1994" ht="13.2" spans="2:6">
      <c r="B1994" s="396"/>
      <c r="F1994" s="396"/>
    </row>
    <row r="1995" ht="13.2" spans="2:6">
      <c r="B1995" s="396"/>
      <c r="F1995" s="396"/>
    </row>
    <row r="1996" ht="13.2" spans="2:6">
      <c r="B1996" s="396"/>
      <c r="F1996" s="396"/>
    </row>
    <row r="1997" ht="13.2" spans="2:6">
      <c r="B1997" s="396"/>
      <c r="F1997" s="396"/>
    </row>
    <row r="1998" ht="13.2" spans="2:6">
      <c r="B1998" s="396"/>
      <c r="F1998" s="396"/>
    </row>
    <row r="1999" ht="13.2" spans="2:6">
      <c r="B1999" s="396"/>
      <c r="F1999" s="396"/>
    </row>
    <row r="2000" ht="13.2" spans="2:6">
      <c r="B2000" s="396"/>
      <c r="F2000" s="396"/>
    </row>
    <row r="2001" ht="13.2" spans="2:6">
      <c r="B2001" s="396"/>
      <c r="F2001" s="396"/>
    </row>
    <row r="2002" ht="13.2" spans="2:6">
      <c r="B2002" s="396"/>
      <c r="F2002" s="396"/>
    </row>
    <row r="2003" ht="13.2" spans="2:6">
      <c r="B2003" s="396"/>
      <c r="F2003" s="396"/>
    </row>
    <row r="2004" ht="13.2" spans="2:6">
      <c r="B2004" s="396"/>
      <c r="F2004" s="396"/>
    </row>
    <row r="2005" ht="13.2" spans="2:6">
      <c r="B2005" s="396"/>
      <c r="F2005" s="396"/>
    </row>
    <row r="2006" ht="13.2" spans="2:6">
      <c r="B2006" s="396"/>
      <c r="F2006" s="396"/>
    </row>
    <row r="2007" ht="13.2" spans="2:6">
      <c r="B2007" s="396"/>
      <c r="F2007" s="396"/>
    </row>
    <row r="2008" ht="13.2" spans="2:6">
      <c r="B2008" s="396"/>
      <c r="F2008" s="396"/>
    </row>
    <row r="2009" ht="13.2" spans="2:6">
      <c r="B2009" s="396"/>
      <c r="F2009" s="396"/>
    </row>
    <row r="2010" ht="13.2" spans="2:6">
      <c r="B2010" s="396"/>
      <c r="F2010" s="396"/>
    </row>
    <row r="2011" ht="13.2" spans="2:6">
      <c r="B2011" s="396"/>
      <c r="F2011" s="396"/>
    </row>
    <row r="2012" ht="13.2" spans="2:6">
      <c r="B2012" s="396"/>
      <c r="F2012" s="396"/>
    </row>
    <row r="2013" ht="13.2" spans="2:6">
      <c r="B2013" s="396"/>
      <c r="F2013" s="396"/>
    </row>
    <row r="2014" ht="13.2" spans="2:6">
      <c r="B2014" s="396"/>
      <c r="F2014" s="396"/>
    </row>
    <row r="2015" ht="13.2" spans="2:6">
      <c r="B2015" s="396"/>
      <c r="F2015" s="396"/>
    </row>
    <row r="2016" ht="13.2" spans="2:6">
      <c r="B2016" s="396"/>
      <c r="F2016" s="396"/>
    </row>
    <row r="2017" ht="13.2" spans="2:6">
      <c r="B2017" s="396"/>
      <c r="F2017" s="396"/>
    </row>
    <row r="2018" ht="13.2" spans="2:6">
      <c r="B2018" s="396"/>
      <c r="F2018" s="396"/>
    </row>
    <row r="2019" ht="13.2" spans="2:6">
      <c r="B2019" s="396"/>
      <c r="F2019" s="396"/>
    </row>
    <row r="2020" ht="13.2" spans="2:6">
      <c r="B2020" s="396"/>
      <c r="F2020" s="396"/>
    </row>
    <row r="2021" ht="13.2" spans="2:6">
      <c r="B2021" s="396"/>
      <c r="F2021" s="396"/>
    </row>
    <row r="2022" ht="13.2" spans="2:6">
      <c r="B2022" s="396"/>
      <c r="F2022" s="396"/>
    </row>
    <row r="2023" ht="13.2" spans="2:6">
      <c r="B2023" s="396"/>
      <c r="F2023" s="396"/>
    </row>
    <row r="2024" ht="13.2" spans="2:6">
      <c r="B2024" s="396"/>
      <c r="F2024" s="396"/>
    </row>
    <row r="2025" ht="13.2" spans="2:6">
      <c r="B2025" s="396"/>
      <c r="F2025" s="396"/>
    </row>
    <row r="2026" ht="13.2" spans="2:6">
      <c r="B2026" s="396"/>
      <c r="F2026" s="396"/>
    </row>
    <row r="2027" ht="13.2" spans="2:6">
      <c r="B2027" s="396"/>
      <c r="F2027" s="396"/>
    </row>
    <row r="2028" ht="13.2" spans="2:6">
      <c r="B2028" s="396"/>
      <c r="F2028" s="396"/>
    </row>
    <row r="2029" ht="13.2" spans="2:6">
      <c r="B2029" s="396"/>
      <c r="F2029" s="396"/>
    </row>
    <row r="2030" ht="13.2" spans="2:6">
      <c r="B2030" s="396"/>
      <c r="F2030" s="396"/>
    </row>
    <row r="2031" ht="13.2" spans="2:6">
      <c r="B2031" s="396"/>
      <c r="F2031" s="396"/>
    </row>
    <row r="2032" ht="13.2" spans="2:6">
      <c r="B2032" s="396"/>
      <c r="F2032" s="396"/>
    </row>
    <row r="2033" ht="13.2" spans="2:6">
      <c r="B2033" s="396"/>
      <c r="F2033" s="396"/>
    </row>
    <row r="2034" ht="13.2" spans="2:6">
      <c r="B2034" s="396"/>
      <c r="F2034" s="396"/>
    </row>
    <row r="2035" ht="13.2" spans="2:6">
      <c r="B2035" s="396"/>
      <c r="F2035" s="396"/>
    </row>
    <row r="2036" ht="13.2" spans="2:6">
      <c r="B2036" s="396"/>
      <c r="F2036" s="396"/>
    </row>
    <row r="2037" ht="13.2" spans="2:6">
      <c r="B2037" s="396"/>
      <c r="F2037" s="396"/>
    </row>
    <row r="2038" ht="13.2" spans="2:6">
      <c r="B2038" s="396"/>
      <c r="F2038" s="396"/>
    </row>
    <row r="2039" ht="13.2" spans="2:6">
      <c r="B2039" s="396"/>
      <c r="F2039" s="396"/>
    </row>
    <row r="2040" ht="13.2" spans="2:6">
      <c r="B2040" s="396"/>
      <c r="F2040" s="396"/>
    </row>
    <row r="2041" ht="13.2" spans="2:6">
      <c r="B2041" s="396"/>
      <c r="F2041" s="396"/>
    </row>
    <row r="2042" ht="13.2" spans="2:6">
      <c r="B2042" s="396"/>
      <c r="F2042" s="396"/>
    </row>
    <row r="2043" ht="13.2" spans="2:6">
      <c r="B2043" s="396"/>
      <c r="F2043" s="396"/>
    </row>
    <row r="2044" ht="13.2" spans="2:6">
      <c r="B2044" s="396"/>
      <c r="F2044" s="396"/>
    </row>
    <row r="2045" ht="13.2" spans="2:6">
      <c r="B2045" s="396"/>
      <c r="F2045" s="396"/>
    </row>
    <row r="2046" ht="13.2" spans="2:6">
      <c r="B2046" s="396"/>
      <c r="F2046" s="396"/>
    </row>
    <row r="2047" ht="13.2" spans="2:6">
      <c r="B2047" s="396"/>
      <c r="F2047" s="396"/>
    </row>
    <row r="2048" ht="13.2" spans="2:6">
      <c r="B2048" s="396"/>
      <c r="F2048" s="396"/>
    </row>
    <row r="2049" ht="13.2" spans="2:6">
      <c r="B2049" s="396"/>
      <c r="F2049" s="396"/>
    </row>
    <row r="2050" ht="13.2" spans="2:6">
      <c r="B2050" s="396"/>
      <c r="F2050" s="396"/>
    </row>
    <row r="2051" ht="13.2" spans="2:6">
      <c r="B2051" s="396"/>
      <c r="F2051" s="396"/>
    </row>
    <row r="2052" ht="13.2" spans="2:6">
      <c r="B2052" s="396"/>
      <c r="F2052" s="396"/>
    </row>
    <row r="2053" ht="13.2" spans="2:6">
      <c r="B2053" s="396"/>
      <c r="F2053" s="396"/>
    </row>
    <row r="2054" ht="13.2" spans="2:6">
      <c r="B2054" s="396"/>
      <c r="F2054" s="396"/>
    </row>
    <row r="2055" ht="13.2" spans="2:6">
      <c r="B2055" s="396"/>
      <c r="F2055" s="396"/>
    </row>
    <row r="2056" ht="13.2" spans="2:6">
      <c r="B2056" s="396"/>
      <c r="F2056" s="396"/>
    </row>
    <row r="2057" ht="13.2" spans="2:6">
      <c r="B2057" s="396"/>
      <c r="F2057" s="396"/>
    </row>
    <row r="2058" ht="13.2" spans="2:6">
      <c r="B2058" s="396"/>
      <c r="F2058" s="396"/>
    </row>
    <row r="2059" ht="13.2" spans="2:6">
      <c r="B2059" s="396"/>
      <c r="F2059" s="396"/>
    </row>
    <row r="2060" ht="13.2" spans="2:6">
      <c r="B2060" s="396"/>
      <c r="F2060" s="396"/>
    </row>
    <row r="2061" ht="13.2" spans="2:6">
      <c r="B2061" s="396"/>
      <c r="F2061" s="396"/>
    </row>
    <row r="2062" ht="13.2" spans="2:6">
      <c r="B2062" s="396"/>
      <c r="F2062" s="396"/>
    </row>
    <row r="2063" ht="13.2" spans="2:6">
      <c r="B2063" s="396"/>
      <c r="F2063" s="396"/>
    </row>
    <row r="2064" ht="13.2" spans="2:6">
      <c r="B2064" s="396"/>
      <c r="F2064" s="396"/>
    </row>
    <row r="2065" ht="13.2" spans="2:6">
      <c r="B2065" s="396"/>
      <c r="F2065" s="396"/>
    </row>
    <row r="2066" ht="13.2" spans="2:6">
      <c r="B2066" s="396"/>
      <c r="F2066" s="396"/>
    </row>
    <row r="2067" ht="13.2" spans="2:6">
      <c r="B2067" s="396"/>
      <c r="F2067" s="396"/>
    </row>
    <row r="2068" ht="13.2" spans="2:6">
      <c r="B2068" s="396"/>
      <c r="F2068" s="396"/>
    </row>
    <row r="2069" ht="13.2" spans="2:6">
      <c r="B2069" s="396"/>
      <c r="F2069" s="396"/>
    </row>
    <row r="2070" ht="13.2" spans="2:6">
      <c r="B2070" s="396"/>
      <c r="F2070" s="396"/>
    </row>
    <row r="2071" ht="13.2" spans="2:6">
      <c r="B2071" s="396"/>
      <c r="F2071" s="396"/>
    </row>
    <row r="2072" ht="13.2" spans="2:6">
      <c r="B2072" s="396"/>
      <c r="F2072" s="396"/>
    </row>
    <row r="2073" ht="13.2" spans="2:6">
      <c r="B2073" s="396"/>
      <c r="F2073" s="396"/>
    </row>
    <row r="2074" ht="13.2" spans="2:6">
      <c r="B2074" s="396"/>
      <c r="F2074" s="396"/>
    </row>
    <row r="2075" ht="13.2" spans="2:6">
      <c r="B2075" s="396"/>
      <c r="F2075" s="396"/>
    </row>
    <row r="2076" ht="13.2" spans="2:6">
      <c r="B2076" s="396"/>
      <c r="F2076" s="396"/>
    </row>
    <row r="2077" ht="13.2" spans="2:6">
      <c r="B2077" s="396"/>
      <c r="F2077" s="396"/>
    </row>
    <row r="2078" ht="13.2" spans="2:6">
      <c r="B2078" s="396"/>
      <c r="F2078" s="396"/>
    </row>
    <row r="2079" ht="13.2" spans="2:6">
      <c r="B2079" s="396"/>
      <c r="F2079" s="396"/>
    </row>
    <row r="2080" ht="13.2" spans="2:6">
      <c r="B2080" s="396"/>
      <c r="F2080" s="396"/>
    </row>
    <row r="2081" ht="13.2" spans="2:6">
      <c r="B2081" s="396"/>
      <c r="F2081" s="396"/>
    </row>
    <row r="2082" ht="13.2" spans="2:6">
      <c r="B2082" s="396"/>
      <c r="F2082" s="396"/>
    </row>
    <row r="2083" ht="13.2" spans="2:6">
      <c r="B2083" s="396"/>
      <c r="F2083" s="396"/>
    </row>
    <row r="2084" ht="13.2" spans="2:6">
      <c r="B2084" s="396"/>
      <c r="F2084" s="396"/>
    </row>
    <row r="2085" ht="13.2" spans="2:6">
      <c r="B2085" s="396"/>
      <c r="F2085" s="396"/>
    </row>
    <row r="2086" ht="13.2" spans="2:6">
      <c r="B2086" s="396"/>
      <c r="F2086" s="396"/>
    </row>
    <row r="2087" ht="13.2" spans="2:6">
      <c r="B2087" s="396"/>
      <c r="F2087" s="396"/>
    </row>
    <row r="2088" ht="13.2" spans="2:6">
      <c r="B2088" s="396"/>
      <c r="F2088" s="396"/>
    </row>
    <row r="2089" ht="13.2" spans="2:6">
      <c r="B2089" s="396"/>
      <c r="F2089" s="396"/>
    </row>
    <row r="2090" ht="13.2" spans="2:6">
      <c r="B2090" s="396"/>
      <c r="F2090" s="396"/>
    </row>
    <row r="2091" ht="13.2" spans="2:6">
      <c r="B2091" s="396"/>
      <c r="F2091" s="396"/>
    </row>
    <row r="2092" ht="13.2" spans="2:6">
      <c r="B2092" s="396"/>
      <c r="F2092" s="396"/>
    </row>
    <row r="2093" ht="13.2" spans="2:6">
      <c r="B2093" s="396"/>
      <c r="F2093" s="396"/>
    </row>
    <row r="2094" ht="13.2" spans="2:6">
      <c r="B2094" s="396"/>
      <c r="F2094" s="396"/>
    </row>
    <row r="2095" ht="13.2" spans="2:6">
      <c r="B2095" s="396"/>
      <c r="F2095" s="396"/>
    </row>
    <row r="2096" ht="13.2" spans="2:6">
      <c r="B2096" s="396"/>
      <c r="F2096" s="396"/>
    </row>
    <row r="2097" ht="13.2" spans="2:6">
      <c r="B2097" s="396"/>
      <c r="F2097" s="396"/>
    </row>
    <row r="2098" ht="13.2" spans="2:6">
      <c r="B2098" s="396"/>
      <c r="F2098" s="396"/>
    </row>
    <row r="2099" ht="13.2" spans="2:6">
      <c r="B2099" s="396"/>
      <c r="F2099" s="396"/>
    </row>
    <row r="2100" ht="13.2" spans="2:6">
      <c r="B2100" s="396"/>
      <c r="F2100" s="396"/>
    </row>
    <row r="2101" ht="13.2" spans="2:6">
      <c r="B2101" s="396"/>
      <c r="F2101" s="396"/>
    </row>
    <row r="2102" ht="13.2" spans="2:6">
      <c r="B2102" s="396"/>
      <c r="F2102" s="396"/>
    </row>
    <row r="2103" ht="13.2" spans="2:6">
      <c r="B2103" s="396"/>
      <c r="F2103" s="396"/>
    </row>
    <row r="2104" ht="13.2" spans="2:6">
      <c r="B2104" s="396"/>
      <c r="F2104" s="396"/>
    </row>
    <row r="2105" ht="13.2" spans="2:6">
      <c r="B2105" s="396"/>
      <c r="F2105" s="396"/>
    </row>
    <row r="2106" ht="13.2" spans="2:6">
      <c r="B2106" s="396"/>
      <c r="F2106" s="396"/>
    </row>
    <row r="2107" ht="13.2" spans="2:6">
      <c r="B2107" s="396"/>
      <c r="F2107" s="396"/>
    </row>
    <row r="2108" ht="13.2" spans="2:6">
      <c r="B2108" s="396"/>
      <c r="F2108" s="396"/>
    </row>
    <row r="2109" ht="13.2" spans="2:6">
      <c r="B2109" s="396"/>
      <c r="F2109" s="396"/>
    </row>
    <row r="2110" ht="13.2" spans="2:6">
      <c r="B2110" s="396"/>
      <c r="F2110" s="396"/>
    </row>
    <row r="2111" ht="13.2" spans="2:6">
      <c r="B2111" s="396"/>
      <c r="F2111" s="396"/>
    </row>
    <row r="2112" ht="13.2" spans="2:6">
      <c r="B2112" s="396"/>
      <c r="F2112" s="396"/>
    </row>
    <row r="2113" ht="13.2" spans="2:6">
      <c r="B2113" s="396"/>
      <c r="F2113" s="396"/>
    </row>
    <row r="2114" ht="13.2" spans="2:6">
      <c r="B2114" s="396"/>
      <c r="F2114" s="396"/>
    </row>
    <row r="2115" ht="13.2" spans="2:6">
      <c r="B2115" s="396"/>
      <c r="F2115" s="396"/>
    </row>
    <row r="2116" ht="13.2" spans="2:6">
      <c r="B2116" s="396"/>
      <c r="F2116" s="396"/>
    </row>
    <row r="2117" ht="13.2" spans="2:6">
      <c r="B2117" s="396"/>
      <c r="F2117" s="396"/>
    </row>
    <row r="2118" ht="13.2" spans="2:6">
      <c r="B2118" s="396"/>
      <c r="F2118" s="396"/>
    </row>
    <row r="2119" ht="13.2" spans="2:6">
      <c r="B2119" s="396"/>
      <c r="F2119" s="396"/>
    </row>
    <row r="2120" ht="13.2" spans="2:6">
      <c r="B2120" s="396"/>
      <c r="F2120" s="396"/>
    </row>
    <row r="2121" ht="13.2" spans="2:6">
      <c r="B2121" s="396"/>
      <c r="F2121" s="396"/>
    </row>
    <row r="2122" ht="13.2" spans="2:6">
      <c r="B2122" s="396"/>
      <c r="F2122" s="396"/>
    </row>
    <row r="2123" ht="13.2" spans="2:6">
      <c r="B2123" s="396"/>
      <c r="F2123" s="396"/>
    </row>
    <row r="2124" ht="13.2" spans="2:6">
      <c r="B2124" s="396"/>
      <c r="F2124" s="396"/>
    </row>
    <row r="2125" ht="13.2" spans="2:6">
      <c r="B2125" s="396"/>
      <c r="F2125" s="396"/>
    </row>
    <row r="2126" ht="13.2" spans="2:6">
      <c r="B2126" s="396"/>
      <c r="F2126" s="396"/>
    </row>
    <row r="2127" ht="13.2" spans="2:6">
      <c r="B2127" s="396"/>
      <c r="F2127" s="396"/>
    </row>
    <row r="2128" ht="13.2" spans="2:6">
      <c r="B2128" s="396"/>
      <c r="F2128" s="396"/>
    </row>
    <row r="2129" ht="13.2" spans="2:6">
      <c r="B2129" s="396"/>
      <c r="F2129" s="396"/>
    </row>
    <row r="2130" ht="13.2" spans="2:6">
      <c r="B2130" s="396"/>
      <c r="F2130" s="396"/>
    </row>
    <row r="2131" ht="13.2" spans="2:6">
      <c r="B2131" s="396"/>
      <c r="F2131" s="396"/>
    </row>
    <row r="2132" ht="13.2" spans="2:6">
      <c r="B2132" s="396"/>
      <c r="F2132" s="396"/>
    </row>
    <row r="2133" ht="13.2" spans="2:6">
      <c r="B2133" s="396"/>
      <c r="F2133" s="396"/>
    </row>
    <row r="2134" ht="13.2" spans="2:6">
      <c r="B2134" s="396"/>
      <c r="F2134" s="396"/>
    </row>
    <row r="2135" ht="13.2" spans="2:6">
      <c r="B2135" s="396"/>
      <c r="F2135" s="396"/>
    </row>
    <row r="2136" ht="13.2" spans="2:6">
      <c r="B2136" s="396"/>
      <c r="F2136" s="396"/>
    </row>
    <row r="2137" ht="13.2" spans="2:6">
      <c r="B2137" s="396"/>
      <c r="F2137" s="396"/>
    </row>
    <row r="2138" ht="13.2" spans="2:6">
      <c r="B2138" s="396"/>
      <c r="F2138" s="396"/>
    </row>
    <row r="2139" ht="13.2" spans="2:6">
      <c r="B2139" s="396"/>
      <c r="F2139" s="396"/>
    </row>
    <row r="2140" ht="13.2" spans="2:6">
      <c r="B2140" s="396"/>
      <c r="F2140" s="396"/>
    </row>
    <row r="2141" ht="13.2" spans="2:6">
      <c r="B2141" s="396"/>
      <c r="F2141" s="396"/>
    </row>
    <row r="2142" ht="13.2" spans="2:6">
      <c r="B2142" s="396"/>
      <c r="F2142" s="396"/>
    </row>
    <row r="2143" ht="13.2" spans="2:6">
      <c r="B2143" s="396"/>
      <c r="F2143" s="396"/>
    </row>
    <row r="2144" ht="13.2" spans="2:6">
      <c r="B2144" s="396"/>
      <c r="F2144" s="396"/>
    </row>
    <row r="2145" ht="13.2" spans="2:6">
      <c r="B2145" s="396"/>
      <c r="F2145" s="396"/>
    </row>
    <row r="2146" ht="13.2" spans="2:6">
      <c r="B2146" s="396"/>
      <c r="F2146" s="396"/>
    </row>
    <row r="2147" ht="13.2" spans="2:6">
      <c r="B2147" s="396"/>
      <c r="F2147" s="396"/>
    </row>
    <row r="2148" ht="13.2" spans="2:6">
      <c r="B2148" s="396"/>
      <c r="F2148" s="396"/>
    </row>
    <row r="2149" ht="13.2" spans="2:6">
      <c r="B2149" s="396"/>
      <c r="F2149" s="396"/>
    </row>
    <row r="2150" ht="13.2" spans="2:6">
      <c r="B2150" s="396"/>
      <c r="F2150" s="396"/>
    </row>
    <row r="2151" ht="13.2" spans="2:6">
      <c r="B2151" s="396"/>
      <c r="F2151" s="396"/>
    </row>
    <row r="2152" ht="13.2" spans="2:6">
      <c r="B2152" s="396"/>
      <c r="F2152" s="396"/>
    </row>
    <row r="2153" ht="13.2" spans="2:6">
      <c r="B2153" s="396"/>
      <c r="F2153" s="396"/>
    </row>
    <row r="2154" ht="13.2" spans="2:6">
      <c r="B2154" s="396"/>
      <c r="F2154" s="396"/>
    </row>
    <row r="2155" ht="13.2" spans="2:6">
      <c r="B2155" s="396"/>
      <c r="F2155" s="396"/>
    </row>
    <row r="2156" ht="13.2" spans="2:6">
      <c r="B2156" s="396"/>
      <c r="F2156" s="396"/>
    </row>
    <row r="2157" ht="13.2" spans="2:6">
      <c r="B2157" s="396"/>
      <c r="F2157" s="396"/>
    </row>
    <row r="2158" ht="13.2" spans="2:6">
      <c r="B2158" s="396"/>
      <c r="F2158" s="396"/>
    </row>
    <row r="2159" ht="13.2" spans="2:6">
      <c r="B2159" s="396"/>
      <c r="F2159" s="396"/>
    </row>
    <row r="2160" ht="13.2" spans="2:6">
      <c r="B2160" s="396"/>
      <c r="F2160" s="396"/>
    </row>
    <row r="2161" ht="13.2" spans="2:6">
      <c r="B2161" s="396"/>
      <c r="F2161" s="396"/>
    </row>
    <row r="2162" ht="13.2" spans="2:6">
      <c r="B2162" s="396"/>
      <c r="F2162" s="396"/>
    </row>
    <row r="2163" ht="13.2" spans="2:6">
      <c r="B2163" s="396"/>
      <c r="F2163" s="396"/>
    </row>
    <row r="2164" ht="13.2" spans="2:6">
      <c r="B2164" s="396"/>
      <c r="F2164" s="396"/>
    </row>
    <row r="2165" ht="13.2" spans="2:6">
      <c r="B2165" s="396"/>
      <c r="F2165" s="396"/>
    </row>
    <row r="2166" ht="13.2" spans="2:6">
      <c r="B2166" s="396"/>
      <c r="F2166" s="396"/>
    </row>
    <row r="2167" ht="13.2" spans="2:6">
      <c r="B2167" s="396"/>
      <c r="F2167" s="396"/>
    </row>
    <row r="2168" ht="13.2" spans="2:6">
      <c r="B2168" s="396"/>
      <c r="F2168" s="396"/>
    </row>
    <row r="2169" ht="13.2" spans="2:6">
      <c r="B2169" s="396"/>
      <c r="F2169" s="396"/>
    </row>
    <row r="2170" ht="13.2" spans="2:6">
      <c r="B2170" s="396"/>
      <c r="F2170" s="396"/>
    </row>
    <row r="2171" ht="13.2" spans="2:6">
      <c r="B2171" s="396"/>
      <c r="F2171" s="396"/>
    </row>
    <row r="2172" ht="13.2" spans="2:6">
      <c r="B2172" s="396"/>
      <c r="F2172" s="396"/>
    </row>
    <row r="2173" ht="13.2" spans="2:6">
      <c r="B2173" s="396"/>
      <c r="F2173" s="396"/>
    </row>
    <row r="2174" ht="13.2" spans="2:6">
      <c r="B2174" s="396"/>
      <c r="F2174" s="396"/>
    </row>
    <row r="2175" ht="13.2" spans="2:6">
      <c r="B2175" s="396"/>
      <c r="F2175" s="396"/>
    </row>
    <row r="2176" ht="13.2" spans="2:6">
      <c r="B2176" s="396"/>
      <c r="F2176" s="396"/>
    </row>
    <row r="2177" ht="13.2" spans="2:6">
      <c r="B2177" s="396"/>
      <c r="F2177" s="396"/>
    </row>
    <row r="2178" ht="13.2" spans="2:6">
      <c r="B2178" s="396"/>
      <c r="F2178" s="396"/>
    </row>
    <row r="2179" ht="13.2" spans="2:6">
      <c r="B2179" s="396"/>
      <c r="F2179" s="396"/>
    </row>
    <row r="2180" ht="13.2" spans="2:6">
      <c r="B2180" s="396"/>
      <c r="F2180" s="396"/>
    </row>
    <row r="2181" ht="13.2" spans="2:6">
      <c r="B2181" s="396"/>
      <c r="F2181" s="396"/>
    </row>
    <row r="2182" ht="13.2" spans="2:6">
      <c r="B2182" s="396"/>
      <c r="F2182" s="396"/>
    </row>
    <row r="2183" ht="13.2" spans="2:6">
      <c r="B2183" s="396"/>
      <c r="F2183" s="396"/>
    </row>
    <row r="2184" ht="13.2" spans="2:6">
      <c r="B2184" s="396"/>
      <c r="F2184" s="396"/>
    </row>
    <row r="2185" ht="13.2" spans="2:6">
      <c r="B2185" s="396"/>
      <c r="F2185" s="396"/>
    </row>
    <row r="2186" ht="13.2" spans="2:6">
      <c r="B2186" s="396"/>
      <c r="F2186" s="396"/>
    </row>
    <row r="2187" ht="13.2" spans="2:6">
      <c r="B2187" s="396"/>
      <c r="F2187" s="396"/>
    </row>
    <row r="2188" ht="13.2" spans="2:6">
      <c r="B2188" s="396"/>
      <c r="F2188" s="396"/>
    </row>
    <row r="2189" ht="13.2" spans="2:6">
      <c r="B2189" s="396"/>
      <c r="F2189" s="396"/>
    </row>
    <row r="2190" ht="13.2" spans="2:6">
      <c r="B2190" s="396"/>
      <c r="F2190" s="396"/>
    </row>
    <row r="2191" ht="13.2" spans="2:6">
      <c r="B2191" s="396"/>
      <c r="F2191" s="396"/>
    </row>
    <row r="2192" ht="13.2" spans="2:6">
      <c r="B2192" s="396"/>
      <c r="F2192" s="396"/>
    </row>
    <row r="2193" ht="13.2" spans="2:6">
      <c r="B2193" s="396"/>
      <c r="F2193" s="396"/>
    </row>
    <row r="2194" ht="13.2" spans="2:6">
      <c r="B2194" s="396"/>
      <c r="F2194" s="396"/>
    </row>
    <row r="2195" ht="13.2" spans="2:6">
      <c r="B2195" s="396"/>
      <c r="F2195" s="396"/>
    </row>
    <row r="2196" ht="13.2" spans="2:6">
      <c r="B2196" s="396"/>
      <c r="F2196" s="396"/>
    </row>
    <row r="2197" ht="13.2" spans="2:6">
      <c r="B2197" s="396"/>
      <c r="F2197" s="396"/>
    </row>
    <row r="2198" ht="13.2" spans="2:6">
      <c r="B2198" s="396"/>
      <c r="F2198" s="396"/>
    </row>
    <row r="2199" ht="13.2" spans="2:6">
      <c r="B2199" s="396"/>
      <c r="F2199" s="396"/>
    </row>
    <row r="2200" ht="13.2" spans="2:6">
      <c r="B2200" s="396"/>
      <c r="F2200" s="396"/>
    </row>
    <row r="2201" ht="13.2" spans="2:6">
      <c r="B2201" s="396"/>
      <c r="F2201" s="396"/>
    </row>
    <row r="2202" ht="13.2" spans="2:6">
      <c r="B2202" s="396"/>
      <c r="F2202" s="396"/>
    </row>
    <row r="2203" ht="13.2" spans="2:6">
      <c r="B2203" s="396"/>
      <c r="F2203" s="396"/>
    </row>
    <row r="2204" ht="13.2" spans="2:6">
      <c r="B2204" s="396"/>
      <c r="F2204" s="396"/>
    </row>
    <row r="2205" ht="13.2" spans="2:6">
      <c r="B2205" s="396"/>
      <c r="F2205" s="396"/>
    </row>
    <row r="2206" ht="13.2" spans="2:6">
      <c r="B2206" s="396"/>
      <c r="F2206" s="396"/>
    </row>
    <row r="2207" ht="13.2" spans="2:6">
      <c r="B2207" s="396"/>
      <c r="F2207" s="396"/>
    </row>
    <row r="2208" ht="13.2" spans="2:6">
      <c r="B2208" s="396"/>
      <c r="F2208" s="396"/>
    </row>
    <row r="2209" ht="13.2" spans="2:6">
      <c r="B2209" s="396"/>
      <c r="F2209" s="396"/>
    </row>
    <row r="2210" ht="13.2" spans="2:6">
      <c r="B2210" s="396"/>
      <c r="F2210" s="396"/>
    </row>
    <row r="2211" ht="13.2" spans="2:6">
      <c r="B2211" s="396"/>
      <c r="F2211" s="396"/>
    </row>
    <row r="2212" ht="13.2" spans="2:6">
      <c r="B2212" s="396"/>
      <c r="F2212" s="396"/>
    </row>
    <row r="2213" ht="13.2" spans="2:6">
      <c r="B2213" s="396"/>
      <c r="F2213" s="396"/>
    </row>
    <row r="2214" ht="13.2" spans="2:6">
      <c r="B2214" s="396"/>
      <c r="F2214" s="396"/>
    </row>
    <row r="2215" ht="13.2" spans="2:6">
      <c r="B2215" s="396"/>
      <c r="F2215" s="396"/>
    </row>
    <row r="2216" ht="13.2" spans="2:6">
      <c r="B2216" s="396"/>
      <c r="F2216" s="396"/>
    </row>
    <row r="2217" ht="13.2" spans="2:6">
      <c r="B2217" s="396"/>
      <c r="F2217" s="396"/>
    </row>
    <row r="2218" ht="13.2" spans="2:6">
      <c r="B2218" s="396"/>
      <c r="F2218" s="396"/>
    </row>
    <row r="2219" ht="13.2" spans="2:6">
      <c r="B2219" s="396"/>
      <c r="F2219" s="396"/>
    </row>
    <row r="2220" ht="13.2" spans="2:6">
      <c r="B2220" s="396"/>
      <c r="F2220" s="396"/>
    </row>
    <row r="2221" ht="13.2" spans="2:6">
      <c r="B2221" s="396"/>
      <c r="F2221" s="396"/>
    </row>
    <row r="2222" ht="13.2" spans="2:6">
      <c r="B2222" s="396"/>
      <c r="F2222" s="396"/>
    </row>
    <row r="2223" ht="13.2" spans="2:6">
      <c r="B2223" s="396"/>
      <c r="F2223" s="396"/>
    </row>
    <row r="2224" ht="13.2" spans="2:6">
      <c r="B2224" s="396"/>
      <c r="F2224" s="396"/>
    </row>
    <row r="2225" ht="13.2" spans="2:6">
      <c r="B2225" s="396"/>
      <c r="F2225" s="396"/>
    </row>
    <row r="2226" ht="13.2" spans="2:6">
      <c r="B2226" s="396"/>
      <c r="F2226" s="396"/>
    </row>
    <row r="2227" ht="13.2" spans="2:6">
      <c r="B2227" s="396"/>
      <c r="F2227" s="396"/>
    </row>
    <row r="2228" ht="13.2" spans="2:6">
      <c r="B2228" s="396"/>
      <c r="F2228" s="396"/>
    </row>
    <row r="2229" ht="13.2" spans="2:6">
      <c r="B2229" s="396"/>
      <c r="F2229" s="396"/>
    </row>
    <row r="2230" ht="13.2" spans="2:6">
      <c r="B2230" s="396"/>
      <c r="F2230" s="396"/>
    </row>
    <row r="2231" ht="13.2" spans="2:6">
      <c r="B2231" s="396"/>
      <c r="F2231" s="396"/>
    </row>
    <row r="2232" ht="13.2" spans="2:6">
      <c r="B2232" s="396"/>
      <c r="F2232" s="396"/>
    </row>
    <row r="2233" ht="13.2" spans="2:6">
      <c r="B2233" s="396"/>
      <c r="F2233" s="396"/>
    </row>
    <row r="2234" ht="13.2" spans="2:6">
      <c r="B2234" s="396"/>
      <c r="F2234" s="396"/>
    </row>
    <row r="2235" ht="13.2" spans="2:6">
      <c r="B2235" s="396"/>
      <c r="F2235" s="396"/>
    </row>
    <row r="2236" ht="13.2" spans="2:6">
      <c r="B2236" s="396"/>
      <c r="F2236" s="396"/>
    </row>
    <row r="2237" ht="13.2" spans="2:6">
      <c r="B2237" s="396"/>
      <c r="F2237" s="396"/>
    </row>
    <row r="2238" ht="13.2" spans="2:6">
      <c r="B2238" s="396"/>
      <c r="F2238" s="396"/>
    </row>
    <row r="2239" ht="13.2" spans="2:6">
      <c r="B2239" s="396"/>
      <c r="F2239" s="396"/>
    </row>
    <row r="2240" ht="13.2" spans="2:6">
      <c r="B2240" s="396"/>
      <c r="F2240" s="396"/>
    </row>
    <row r="2241" ht="13.2" spans="2:6">
      <c r="B2241" s="396"/>
      <c r="F2241" s="396"/>
    </row>
    <row r="2242" ht="13.2" spans="2:6">
      <c r="B2242" s="396"/>
      <c r="F2242" s="396"/>
    </row>
    <row r="2243" ht="13.2" spans="2:6">
      <c r="B2243" s="396"/>
      <c r="F2243" s="396"/>
    </row>
    <row r="2244" ht="13.2" spans="2:6">
      <c r="B2244" s="396"/>
      <c r="F2244" s="396"/>
    </row>
    <row r="2245" ht="13.2" spans="2:6">
      <c r="B2245" s="396"/>
      <c r="F2245" s="396"/>
    </row>
    <row r="2246" ht="13.2" spans="2:6">
      <c r="B2246" s="396"/>
      <c r="F2246" s="396"/>
    </row>
    <row r="2247" ht="13.2" spans="2:6">
      <c r="B2247" s="396"/>
      <c r="F2247" s="396"/>
    </row>
    <row r="2248" ht="13.2" spans="2:6">
      <c r="B2248" s="396"/>
      <c r="F2248" s="396"/>
    </row>
    <row r="2249" ht="13.2" spans="2:6">
      <c r="B2249" s="396"/>
      <c r="F2249" s="396"/>
    </row>
    <row r="2250" ht="13.2" spans="2:6">
      <c r="B2250" s="396"/>
      <c r="F2250" s="396"/>
    </row>
    <row r="2251" ht="13.2" spans="2:6">
      <c r="B2251" s="396"/>
      <c r="F2251" s="396"/>
    </row>
    <row r="2252" ht="13.2" spans="2:6">
      <c r="B2252" s="396"/>
      <c r="F2252" s="396"/>
    </row>
    <row r="2253" ht="13.2" spans="2:6">
      <c r="B2253" s="396"/>
      <c r="F2253" s="396"/>
    </row>
    <row r="2254" ht="13.2" spans="2:6">
      <c r="B2254" s="396"/>
      <c r="F2254" s="396"/>
    </row>
    <row r="2255" ht="13.2" spans="2:6">
      <c r="B2255" s="396"/>
      <c r="F2255" s="396"/>
    </row>
    <row r="2256" ht="13.2" spans="2:6">
      <c r="B2256" s="396"/>
      <c r="F2256" s="396"/>
    </row>
    <row r="2257" ht="13.2" spans="2:6">
      <c r="B2257" s="396"/>
      <c r="F2257" s="396"/>
    </row>
    <row r="2258" ht="13.2" spans="2:6">
      <c r="B2258" s="396"/>
      <c r="F2258" s="396"/>
    </row>
    <row r="2259" ht="13.2" spans="2:6">
      <c r="B2259" s="396"/>
      <c r="F2259" s="396"/>
    </row>
    <row r="2260" ht="13.2" spans="2:6">
      <c r="B2260" s="396"/>
      <c r="F2260" s="396"/>
    </row>
    <row r="2261" ht="13.2" spans="2:6">
      <c r="B2261" s="396"/>
      <c r="F2261" s="396"/>
    </row>
    <row r="2262" ht="13.2" spans="2:6">
      <c r="B2262" s="396"/>
      <c r="F2262" s="396"/>
    </row>
    <row r="2263" ht="13.2" spans="2:6">
      <c r="B2263" s="396"/>
      <c r="F2263" s="396"/>
    </row>
    <row r="2264" ht="13.2" spans="2:6">
      <c r="B2264" s="396"/>
      <c r="F2264" s="396"/>
    </row>
    <row r="2265" ht="13.2" spans="2:6">
      <c r="B2265" s="396"/>
      <c r="F2265" s="396"/>
    </row>
    <row r="2266" ht="13.2" spans="2:6">
      <c r="B2266" s="396"/>
      <c r="F2266" s="396"/>
    </row>
    <row r="2267" ht="13.2" spans="2:6">
      <c r="B2267" s="396"/>
      <c r="F2267" s="396"/>
    </row>
    <row r="2268" ht="13.2" spans="2:6">
      <c r="B2268" s="396"/>
      <c r="F2268" s="396"/>
    </row>
    <row r="2269" ht="13.2" spans="2:6">
      <c r="B2269" s="396"/>
      <c r="F2269" s="396"/>
    </row>
    <row r="2270" ht="13.2" spans="2:6">
      <c r="B2270" s="396"/>
      <c r="F2270" s="396"/>
    </row>
    <row r="2271" ht="13.2" spans="2:6">
      <c r="B2271" s="396"/>
      <c r="F2271" s="396"/>
    </row>
    <row r="2272" ht="13.2" spans="2:6">
      <c r="B2272" s="396"/>
      <c r="F2272" s="396"/>
    </row>
    <row r="2273" ht="13.2" spans="2:6">
      <c r="B2273" s="396"/>
      <c r="F2273" s="396"/>
    </row>
    <row r="2274" ht="13.2" spans="2:6">
      <c r="B2274" s="396"/>
      <c r="F2274" s="396"/>
    </row>
    <row r="2275" ht="13.2" spans="2:6">
      <c r="B2275" s="396"/>
      <c r="F2275" s="396"/>
    </row>
    <row r="2276" ht="13.2" spans="2:6">
      <c r="B2276" s="396"/>
      <c r="F2276" s="396"/>
    </row>
    <row r="2277" ht="13.2" spans="2:6">
      <c r="B2277" s="396"/>
      <c r="F2277" s="396"/>
    </row>
    <row r="2278" ht="13.2" spans="2:6">
      <c r="B2278" s="396"/>
      <c r="F2278" s="396"/>
    </row>
    <row r="2279" ht="13.2" spans="2:6">
      <c r="B2279" s="396"/>
      <c r="F2279" s="396"/>
    </row>
    <row r="2280" ht="13.2" spans="2:6">
      <c r="B2280" s="396"/>
      <c r="F2280" s="396"/>
    </row>
    <row r="2281" ht="13.2" spans="2:6">
      <c r="B2281" s="396"/>
      <c r="F2281" s="396"/>
    </row>
    <row r="2282" ht="13.2" spans="2:6">
      <c r="B2282" s="396"/>
      <c r="F2282" s="396"/>
    </row>
    <row r="2283" ht="13.2" spans="2:6">
      <c r="B2283" s="396"/>
      <c r="F2283" s="396"/>
    </row>
    <row r="2284" ht="13.2" spans="2:6">
      <c r="B2284" s="396"/>
      <c r="F2284" s="396"/>
    </row>
    <row r="2285" ht="13.2" spans="2:6">
      <c r="B2285" s="396"/>
      <c r="F2285" s="396"/>
    </row>
    <row r="2286" ht="13.2" spans="2:6">
      <c r="B2286" s="396"/>
      <c r="F2286" s="396"/>
    </row>
    <row r="2287" ht="13.2" spans="2:6">
      <c r="B2287" s="396"/>
      <c r="F2287" s="396"/>
    </row>
    <row r="2288" ht="13.2" spans="2:6">
      <c r="B2288" s="396"/>
      <c r="F2288" s="396"/>
    </row>
    <row r="2289" ht="13.2" spans="2:6">
      <c r="B2289" s="396"/>
      <c r="F2289" s="396"/>
    </row>
    <row r="2290" ht="13.2" spans="2:6">
      <c r="B2290" s="396"/>
      <c r="F2290" s="396"/>
    </row>
    <row r="2291" ht="13.2" spans="2:6">
      <c r="B2291" s="396"/>
      <c r="F2291" s="396"/>
    </row>
    <row r="2292" ht="13.2" spans="2:6">
      <c r="B2292" s="396"/>
      <c r="F2292" s="396"/>
    </row>
    <row r="2293" ht="13.2" spans="2:6">
      <c r="B2293" s="396"/>
      <c r="F2293" s="396"/>
    </row>
    <row r="2294" ht="13.2" spans="2:6">
      <c r="B2294" s="396"/>
      <c r="F2294" s="396"/>
    </row>
    <row r="2295" ht="13.2" spans="2:6">
      <c r="B2295" s="396"/>
      <c r="F2295" s="396"/>
    </row>
    <row r="2296" ht="13.2" spans="2:6">
      <c r="B2296" s="396"/>
      <c r="F2296" s="396"/>
    </row>
    <row r="2297" ht="13.2" spans="2:6">
      <c r="B2297" s="396"/>
      <c r="F2297" s="396"/>
    </row>
    <row r="2298" ht="13.2" spans="2:6">
      <c r="B2298" s="396"/>
      <c r="F2298" s="396"/>
    </row>
    <row r="2299" ht="13.2" spans="2:6">
      <c r="B2299" s="396"/>
      <c r="F2299" s="396"/>
    </row>
    <row r="2300" ht="13.2" spans="2:6">
      <c r="B2300" s="396"/>
      <c r="F2300" s="396"/>
    </row>
    <row r="2301" ht="13.2" spans="2:6">
      <c r="B2301" s="396"/>
      <c r="F2301" s="396"/>
    </row>
    <row r="2302" ht="13.2" spans="2:6">
      <c r="B2302" s="396"/>
      <c r="F2302" s="396"/>
    </row>
    <row r="2303" ht="13.2" spans="2:6">
      <c r="B2303" s="396"/>
      <c r="F2303" s="396"/>
    </row>
    <row r="2304" ht="13.2" spans="2:6">
      <c r="B2304" s="396"/>
      <c r="F2304" s="396"/>
    </row>
    <row r="2305" ht="13.2" spans="2:6">
      <c r="B2305" s="396"/>
      <c r="F2305" s="396"/>
    </row>
    <row r="2306" ht="13.2" spans="2:6">
      <c r="B2306" s="396"/>
      <c r="F2306" s="396"/>
    </row>
    <row r="2307" ht="13.2" spans="2:6">
      <c r="B2307" s="396"/>
      <c r="F2307" s="396"/>
    </row>
    <row r="2308" ht="13.2" spans="2:6">
      <c r="B2308" s="396"/>
      <c r="F2308" s="396"/>
    </row>
    <row r="2309" ht="13.2" spans="2:6">
      <c r="B2309" s="396"/>
      <c r="F2309" s="396"/>
    </row>
    <row r="2310" ht="13.2" spans="2:6">
      <c r="B2310" s="396"/>
      <c r="F2310" s="396"/>
    </row>
    <row r="2311" ht="13.2" spans="2:6">
      <c r="B2311" s="396"/>
      <c r="F2311" s="396"/>
    </row>
    <row r="2312" ht="13.2" spans="2:6">
      <c r="B2312" s="396"/>
      <c r="F2312" s="396"/>
    </row>
    <row r="2313" ht="13.2" spans="2:6">
      <c r="B2313" s="396"/>
      <c r="F2313" s="396"/>
    </row>
    <row r="2314" ht="13.2" spans="2:6">
      <c r="B2314" s="396"/>
      <c r="F2314" s="396"/>
    </row>
    <row r="2315" ht="13.2" spans="2:6">
      <c r="B2315" s="396"/>
      <c r="F2315" s="396"/>
    </row>
    <row r="2316" ht="13.2" spans="2:6">
      <c r="B2316" s="396"/>
      <c r="F2316" s="396"/>
    </row>
    <row r="2317" ht="13.2" spans="2:6">
      <c r="B2317" s="396"/>
      <c r="F2317" s="396"/>
    </row>
    <row r="2318" ht="13.2" spans="2:6">
      <c r="B2318" s="396"/>
      <c r="F2318" s="396"/>
    </row>
    <row r="2319" ht="13.2" spans="2:6">
      <c r="B2319" s="396"/>
      <c r="F2319" s="396"/>
    </row>
    <row r="2320" ht="13.2" spans="2:6">
      <c r="B2320" s="396"/>
      <c r="F2320" s="396"/>
    </row>
    <row r="2321" ht="13.2" spans="2:6">
      <c r="B2321" s="396"/>
      <c r="F2321" s="396"/>
    </row>
    <row r="2322" ht="13.2" spans="2:6">
      <c r="B2322" s="396"/>
      <c r="F2322" s="396"/>
    </row>
    <row r="2323" ht="13.2" spans="2:6">
      <c r="B2323" s="396"/>
      <c r="F2323" s="396"/>
    </row>
    <row r="2324" ht="13.2" spans="2:6">
      <c r="B2324" s="396"/>
      <c r="F2324" s="396"/>
    </row>
    <row r="2325" ht="13.2" spans="2:6">
      <c r="B2325" s="396"/>
      <c r="F2325" s="396"/>
    </row>
    <row r="2326" ht="13.2" spans="2:6">
      <c r="B2326" s="396"/>
      <c r="F2326" s="396"/>
    </row>
    <row r="2327" ht="13.2" spans="2:6">
      <c r="B2327" s="396"/>
      <c r="F2327" s="396"/>
    </row>
    <row r="2328" ht="13.2" spans="2:6">
      <c r="B2328" s="396"/>
      <c r="F2328" s="396"/>
    </row>
    <row r="2329" ht="13.2" spans="2:6">
      <c r="B2329" s="396"/>
      <c r="F2329" s="396"/>
    </row>
    <row r="2330" ht="13.2" spans="2:6">
      <c r="B2330" s="396"/>
      <c r="F2330" s="396"/>
    </row>
    <row r="2331" ht="13.2" spans="2:6">
      <c r="B2331" s="396"/>
      <c r="F2331" s="396"/>
    </row>
    <row r="2332" ht="13.2" spans="2:6">
      <c r="B2332" s="396"/>
      <c r="F2332" s="396"/>
    </row>
    <row r="2333" ht="13.2" spans="2:6">
      <c r="B2333" s="396"/>
      <c r="F2333" s="396"/>
    </row>
    <row r="2334" ht="13.2" spans="2:6">
      <c r="B2334" s="396"/>
      <c r="F2334" s="396"/>
    </row>
    <row r="2335" ht="13.2" spans="2:6">
      <c r="B2335" s="396"/>
      <c r="F2335" s="396"/>
    </row>
    <row r="2336" ht="13.2" spans="2:6">
      <c r="B2336" s="396"/>
      <c r="F2336" s="396"/>
    </row>
    <row r="2337" ht="13.2" spans="2:6">
      <c r="B2337" s="396"/>
      <c r="F2337" s="396"/>
    </row>
    <row r="2338" ht="13.2" spans="2:6">
      <c r="B2338" s="396"/>
      <c r="F2338" s="396"/>
    </row>
    <row r="2339" ht="13.2" spans="2:6">
      <c r="B2339" s="396"/>
      <c r="F2339" s="396"/>
    </row>
    <row r="2340" ht="13.2" spans="2:6">
      <c r="B2340" s="396"/>
      <c r="F2340" s="396"/>
    </row>
    <row r="2341" ht="13.2" spans="2:6">
      <c r="B2341" s="396"/>
      <c r="F2341" s="396"/>
    </row>
    <row r="2342" ht="13.2" spans="2:6">
      <c r="B2342" s="396"/>
      <c r="F2342" s="396"/>
    </row>
    <row r="2343" ht="13.2" spans="2:6">
      <c r="B2343" s="396"/>
      <c r="F2343" s="396"/>
    </row>
    <row r="2344" ht="13.2" spans="2:6">
      <c r="B2344" s="396"/>
      <c r="F2344" s="396"/>
    </row>
    <row r="2345" ht="13.2" spans="2:6">
      <c r="B2345" s="396"/>
      <c r="F2345" s="396"/>
    </row>
    <row r="2346" ht="13.2" spans="2:6">
      <c r="B2346" s="396"/>
      <c r="F2346" s="396"/>
    </row>
    <row r="2347" ht="13.2" spans="2:6">
      <c r="B2347" s="396"/>
      <c r="F2347" s="396"/>
    </row>
    <row r="2348" ht="13.2" spans="2:6">
      <c r="B2348" s="396"/>
      <c r="F2348" s="396"/>
    </row>
    <row r="2349" ht="13.2" spans="2:6">
      <c r="B2349" s="396"/>
      <c r="F2349" s="396"/>
    </row>
    <row r="2350" ht="13.2" spans="2:6">
      <c r="B2350" s="396"/>
      <c r="F2350" s="396"/>
    </row>
    <row r="2351" ht="13.2" spans="2:6">
      <c r="B2351" s="396"/>
      <c r="F2351" s="396"/>
    </row>
    <row r="2352" ht="13.2" spans="2:6">
      <c r="B2352" s="396"/>
      <c r="F2352" s="396"/>
    </row>
    <row r="2353" ht="13.2" spans="2:6">
      <c r="B2353" s="396"/>
      <c r="F2353" s="396"/>
    </row>
    <row r="2354" ht="13.2" spans="2:6">
      <c r="B2354" s="396"/>
      <c r="F2354" s="396"/>
    </row>
    <row r="2355" ht="13.2" spans="2:6">
      <c r="B2355" s="396"/>
      <c r="F2355" s="396"/>
    </row>
    <row r="2356" ht="13.2" spans="2:6">
      <c r="B2356" s="396"/>
      <c r="F2356" s="396"/>
    </row>
    <row r="2357" ht="13.2" spans="2:6">
      <c r="B2357" s="396"/>
      <c r="F2357" s="396"/>
    </row>
    <row r="2358" ht="13.2" spans="2:6">
      <c r="B2358" s="396"/>
      <c r="F2358" s="396"/>
    </row>
    <row r="2359" ht="13.2" spans="2:6">
      <c r="B2359" s="396"/>
      <c r="F2359" s="396"/>
    </row>
    <row r="2360" ht="13.2" spans="2:6">
      <c r="B2360" s="396"/>
      <c r="F2360" s="396"/>
    </row>
    <row r="2361" ht="13.2" spans="2:6">
      <c r="B2361" s="396"/>
      <c r="F2361" s="396"/>
    </row>
    <row r="2362" ht="13.2" spans="2:6">
      <c r="B2362" s="396"/>
      <c r="F2362" s="396"/>
    </row>
    <row r="2363" ht="13.2" spans="2:6">
      <c r="B2363" s="396"/>
      <c r="F2363" s="396"/>
    </row>
    <row r="2364" ht="13.2" spans="2:6">
      <c r="B2364" s="396"/>
      <c r="F2364" s="396"/>
    </row>
    <row r="2365" ht="13.2" spans="2:6">
      <c r="B2365" s="396"/>
      <c r="F2365" s="396"/>
    </row>
    <row r="2366" ht="13.2" spans="2:6">
      <c r="B2366" s="396"/>
      <c r="F2366" s="396"/>
    </row>
    <row r="2367" ht="13.2" spans="2:6">
      <c r="B2367" s="396"/>
      <c r="F2367" s="396"/>
    </row>
    <row r="2368" ht="13.2" spans="2:6">
      <c r="B2368" s="396"/>
      <c r="F2368" s="396"/>
    </row>
    <row r="2369" ht="13.2" spans="2:6">
      <c r="B2369" s="396"/>
      <c r="F2369" s="396"/>
    </row>
    <row r="2370" ht="13.2" spans="2:6">
      <c r="B2370" s="396"/>
      <c r="F2370" s="396"/>
    </row>
    <row r="2371" ht="13.2" spans="2:6">
      <c r="B2371" s="396"/>
      <c r="F2371" s="396"/>
    </row>
    <row r="2372" ht="13.2" spans="2:6">
      <c r="B2372" s="396"/>
      <c r="F2372" s="396"/>
    </row>
    <row r="2373" ht="13.2" spans="2:6">
      <c r="B2373" s="396"/>
      <c r="F2373" s="396"/>
    </row>
    <row r="2374" ht="13.2" spans="2:6">
      <c r="B2374" s="396"/>
      <c r="F2374" s="396"/>
    </row>
    <row r="2375" ht="13.2" spans="2:6">
      <c r="B2375" s="396"/>
      <c r="F2375" s="396"/>
    </row>
    <row r="2376" ht="13.2" spans="2:6">
      <c r="B2376" s="396"/>
      <c r="F2376" s="396"/>
    </row>
    <row r="2377" ht="13.2" spans="2:6">
      <c r="B2377" s="396"/>
      <c r="F2377" s="396"/>
    </row>
    <row r="2378" ht="13.2" spans="2:6">
      <c r="B2378" s="396"/>
      <c r="F2378" s="396"/>
    </row>
    <row r="2379" ht="13.2" spans="2:6">
      <c r="B2379" s="396"/>
      <c r="F2379" s="396"/>
    </row>
    <row r="2380" ht="13.2" spans="2:6">
      <c r="B2380" s="396"/>
      <c r="F2380" s="396"/>
    </row>
    <row r="2381" ht="13.2" spans="2:6">
      <c r="B2381" s="396"/>
      <c r="F2381" s="396"/>
    </row>
    <row r="2382" ht="13.2" spans="2:6">
      <c r="B2382" s="396"/>
      <c r="F2382" s="396"/>
    </row>
    <row r="2383" ht="13.2" spans="2:6">
      <c r="B2383" s="396"/>
      <c r="F2383" s="396"/>
    </row>
    <row r="2384" ht="13.2" spans="2:6">
      <c r="B2384" s="396"/>
      <c r="F2384" s="396"/>
    </row>
    <row r="2385" ht="13.2" spans="2:6">
      <c r="B2385" s="396"/>
      <c r="F2385" s="396"/>
    </row>
    <row r="2386" ht="13.2" spans="2:6">
      <c r="B2386" s="396"/>
      <c r="F2386" s="396"/>
    </row>
    <row r="2387" ht="13.2" spans="2:6">
      <c r="B2387" s="396"/>
      <c r="F2387" s="396"/>
    </row>
    <row r="2388" ht="13.2" spans="2:6">
      <c r="B2388" s="396"/>
      <c r="F2388" s="396"/>
    </row>
    <row r="2389" ht="13.2" spans="2:6">
      <c r="B2389" s="396"/>
      <c r="F2389" s="396"/>
    </row>
    <row r="2390" ht="13.2" spans="2:6">
      <c r="B2390" s="396"/>
      <c r="F2390" s="396"/>
    </row>
    <row r="2391" ht="13.2" spans="2:6">
      <c r="B2391" s="396"/>
      <c r="F2391" s="396"/>
    </row>
    <row r="2392" ht="13.2" spans="2:6">
      <c r="B2392" s="396"/>
      <c r="F2392" s="396"/>
    </row>
    <row r="2393" ht="13.2" spans="2:6">
      <c r="B2393" s="396"/>
      <c r="F2393" s="396"/>
    </row>
    <row r="2394" ht="13.2" spans="2:6">
      <c r="B2394" s="396"/>
      <c r="F2394" s="396"/>
    </row>
    <row r="2395" ht="13.2" spans="2:6">
      <c r="B2395" s="396"/>
      <c r="F2395" s="396"/>
    </row>
    <row r="2396" ht="13.2" spans="2:6">
      <c r="B2396" s="396"/>
      <c r="F2396" s="396"/>
    </row>
    <row r="2397" ht="13.2" spans="2:6">
      <c r="B2397" s="396"/>
      <c r="F2397" s="396"/>
    </row>
    <row r="2398" ht="13.2" spans="2:6">
      <c r="B2398" s="396"/>
      <c r="F2398" s="396"/>
    </row>
    <row r="2399" ht="13.2" spans="2:6">
      <c r="B2399" s="396"/>
      <c r="F2399" s="396"/>
    </row>
    <row r="2400" ht="13.2" spans="2:6">
      <c r="B2400" s="396"/>
      <c r="F2400" s="396"/>
    </row>
    <row r="2401" ht="13.2" spans="2:6">
      <c r="B2401" s="396"/>
      <c r="F2401" s="396"/>
    </row>
    <row r="2402" ht="13.2" spans="2:6">
      <c r="B2402" s="396"/>
      <c r="F2402" s="396"/>
    </row>
    <row r="2403" ht="13.2" spans="2:6">
      <c r="B2403" s="396"/>
      <c r="F2403" s="396"/>
    </row>
    <row r="2404" ht="13.2" spans="2:6">
      <c r="B2404" s="396"/>
      <c r="F2404" s="396"/>
    </row>
    <row r="2405" ht="13.2" spans="2:6">
      <c r="B2405" s="396"/>
      <c r="F2405" s="396"/>
    </row>
    <row r="2406" ht="13.2" spans="2:6">
      <c r="B2406" s="396"/>
      <c r="F2406" s="396"/>
    </row>
    <row r="2407" ht="13.2" spans="2:6">
      <c r="B2407" s="396"/>
      <c r="F2407" s="396"/>
    </row>
    <row r="2408" ht="13.2" spans="2:6">
      <c r="B2408" s="396"/>
      <c r="F2408" s="396"/>
    </row>
    <row r="2409" ht="13.2" spans="2:6">
      <c r="B2409" s="396"/>
      <c r="F2409" s="396"/>
    </row>
    <row r="2410" ht="13.2" spans="2:6">
      <c r="B2410" s="396"/>
      <c r="F2410" s="396"/>
    </row>
    <row r="2411" ht="13.2" spans="2:6">
      <c r="B2411" s="396"/>
      <c r="F2411" s="396"/>
    </row>
    <row r="2412" ht="13.2" spans="2:6">
      <c r="B2412" s="396"/>
      <c r="F2412" s="396"/>
    </row>
    <row r="2413" ht="13.2" spans="2:6">
      <c r="B2413" s="396"/>
      <c r="F2413" s="396"/>
    </row>
    <row r="2414" ht="13.2" spans="2:6">
      <c r="B2414" s="396"/>
      <c r="F2414" s="396"/>
    </row>
    <row r="2415" ht="13.2" spans="2:6">
      <c r="B2415" s="396"/>
      <c r="F2415" s="396"/>
    </row>
    <row r="2416" ht="13.2" spans="2:6">
      <c r="B2416" s="396"/>
      <c r="F2416" s="396"/>
    </row>
    <row r="2417" ht="13.2" spans="2:6">
      <c r="B2417" s="396"/>
      <c r="F2417" s="396"/>
    </row>
    <row r="2418" ht="13.2" spans="2:6">
      <c r="B2418" s="396"/>
      <c r="F2418" s="396"/>
    </row>
    <row r="2419" ht="13.2" spans="2:6">
      <c r="B2419" s="396"/>
      <c r="F2419" s="396"/>
    </row>
    <row r="2420" ht="13.2" spans="2:6">
      <c r="B2420" s="396"/>
      <c r="F2420" s="396"/>
    </row>
    <row r="2421" ht="13.2" spans="2:6">
      <c r="B2421" s="396"/>
      <c r="F2421" s="396"/>
    </row>
    <row r="2422" ht="13.2" spans="2:6">
      <c r="B2422" s="396"/>
      <c r="F2422" s="396"/>
    </row>
    <row r="2423" ht="13.2" spans="2:6">
      <c r="B2423" s="396"/>
      <c r="F2423" s="396"/>
    </row>
    <row r="2424" ht="13.2" spans="2:6">
      <c r="B2424" s="396"/>
      <c r="F2424" s="396"/>
    </row>
    <row r="2425" ht="13.2" spans="2:6">
      <c r="B2425" s="396"/>
      <c r="F2425" s="396"/>
    </row>
    <row r="2426" ht="13.2" spans="2:6">
      <c r="B2426" s="396"/>
      <c r="F2426" s="396"/>
    </row>
    <row r="2427" ht="13.2" spans="2:6">
      <c r="B2427" s="396"/>
      <c r="F2427" s="396"/>
    </row>
    <row r="2428" ht="13.2" spans="2:6">
      <c r="B2428" s="396"/>
      <c r="F2428" s="396"/>
    </row>
    <row r="2429" ht="13.2" spans="2:6">
      <c r="B2429" s="396"/>
      <c r="F2429" s="396"/>
    </row>
    <row r="2430" ht="13.2" spans="2:6">
      <c r="B2430" s="396"/>
      <c r="F2430" s="396"/>
    </row>
    <row r="2431" ht="13.2" spans="2:6">
      <c r="B2431" s="396"/>
      <c r="F2431" s="396"/>
    </row>
    <row r="2432" ht="13.2" spans="2:6">
      <c r="B2432" s="396"/>
      <c r="F2432" s="396"/>
    </row>
    <row r="2433" ht="13.2" spans="2:6">
      <c r="B2433" s="396"/>
      <c r="F2433" s="396"/>
    </row>
    <row r="2434" ht="13.2" spans="2:6">
      <c r="B2434" s="396"/>
      <c r="F2434" s="396"/>
    </row>
    <row r="2435" ht="13.2" spans="2:6">
      <c r="B2435" s="396"/>
      <c r="F2435" s="396"/>
    </row>
    <row r="2436" ht="13.2" spans="2:6">
      <c r="B2436" s="396"/>
      <c r="F2436" s="396"/>
    </row>
    <row r="2437" ht="13.2" spans="2:6">
      <c r="B2437" s="396"/>
      <c r="F2437" s="396"/>
    </row>
    <row r="2438" ht="13.2" spans="2:6">
      <c r="B2438" s="396"/>
      <c r="F2438" s="396"/>
    </row>
    <row r="2439" ht="13.2" spans="2:6">
      <c r="B2439" s="396"/>
      <c r="F2439" s="396"/>
    </row>
    <row r="2440" ht="13.2" spans="2:6">
      <c r="B2440" s="396"/>
      <c r="F2440" s="396"/>
    </row>
    <row r="2441" ht="13.2" spans="2:6">
      <c r="B2441" s="396"/>
      <c r="F2441" s="396"/>
    </row>
    <row r="2442" ht="13.2" spans="2:6">
      <c r="B2442" s="396"/>
      <c r="F2442" s="396"/>
    </row>
    <row r="2443" ht="13.2" spans="2:6">
      <c r="B2443" s="396"/>
      <c r="F2443" s="396"/>
    </row>
    <row r="2444" ht="13.2" spans="2:6">
      <c r="B2444" s="396"/>
      <c r="F2444" s="396"/>
    </row>
    <row r="2445" ht="13.2" spans="2:6">
      <c r="B2445" s="396"/>
      <c r="F2445" s="396"/>
    </row>
    <row r="2446" ht="13.2" spans="2:6">
      <c r="B2446" s="396"/>
      <c r="F2446" s="396"/>
    </row>
    <row r="2447" ht="13.2" spans="2:6">
      <c r="B2447" s="396"/>
      <c r="F2447" s="396"/>
    </row>
    <row r="2448" ht="13.2" spans="2:6">
      <c r="B2448" s="396"/>
      <c r="F2448" s="396"/>
    </row>
    <row r="2449" ht="13.2" spans="2:6">
      <c r="B2449" s="396"/>
      <c r="F2449" s="396"/>
    </row>
    <row r="2450" ht="13.2" spans="2:6">
      <c r="B2450" s="396"/>
      <c r="F2450" s="396"/>
    </row>
    <row r="2451" ht="13.2" spans="2:6">
      <c r="B2451" s="396"/>
      <c r="F2451" s="396"/>
    </row>
    <row r="2452" ht="13.2" spans="2:6">
      <c r="B2452" s="396"/>
      <c r="F2452" s="396"/>
    </row>
    <row r="2453" ht="13.2" spans="2:6">
      <c r="B2453" s="396"/>
      <c r="F2453" s="396"/>
    </row>
    <row r="2454" ht="13.2" spans="2:6">
      <c r="B2454" s="396"/>
      <c r="F2454" s="396"/>
    </row>
    <row r="2455" ht="13.2" spans="2:6">
      <c r="B2455" s="396"/>
      <c r="F2455" s="396"/>
    </row>
    <row r="2456" ht="13.2" spans="2:6">
      <c r="B2456" s="396"/>
      <c r="F2456" s="396"/>
    </row>
    <row r="2457" ht="13.2" spans="2:6">
      <c r="B2457" s="396"/>
      <c r="F2457" s="396"/>
    </row>
    <row r="2458" ht="13.2" spans="2:6">
      <c r="B2458" s="396"/>
      <c r="F2458" s="396"/>
    </row>
    <row r="2459" ht="13.2" spans="2:6">
      <c r="B2459" s="396"/>
      <c r="F2459" s="396"/>
    </row>
    <row r="2460" ht="13.2" spans="2:6">
      <c r="B2460" s="396"/>
      <c r="F2460" s="396"/>
    </row>
    <row r="2461" ht="13.2" spans="2:6">
      <c r="B2461" s="396"/>
      <c r="F2461" s="396"/>
    </row>
    <row r="2462" ht="13.2" spans="2:6">
      <c r="B2462" s="396"/>
      <c r="F2462" s="396"/>
    </row>
    <row r="2463" ht="13.2" spans="2:6">
      <c r="B2463" s="396"/>
      <c r="F2463" s="396"/>
    </row>
    <row r="2464" ht="13.2" spans="2:6">
      <c r="B2464" s="396"/>
      <c r="F2464" s="396"/>
    </row>
    <row r="2465" ht="13.2" spans="2:6">
      <c r="B2465" s="396"/>
      <c r="F2465" s="396"/>
    </row>
    <row r="2466" ht="13.2" spans="2:6">
      <c r="B2466" s="396"/>
      <c r="F2466" s="396"/>
    </row>
    <row r="2467" ht="13.2" spans="2:6">
      <c r="B2467" s="396"/>
      <c r="F2467" s="396"/>
    </row>
    <row r="2468" ht="13.2" spans="2:6">
      <c r="B2468" s="396"/>
      <c r="F2468" s="396"/>
    </row>
    <row r="2469" ht="13.2" spans="2:6">
      <c r="B2469" s="396"/>
      <c r="F2469" s="396"/>
    </row>
    <row r="2470" ht="13.2" spans="2:6">
      <c r="B2470" s="396"/>
      <c r="F2470" s="396"/>
    </row>
    <row r="2471" ht="13.2" spans="2:6">
      <c r="B2471" s="396"/>
      <c r="F2471" s="396"/>
    </row>
    <row r="2472" ht="13.2" spans="2:6">
      <c r="B2472" s="396"/>
      <c r="F2472" s="396"/>
    </row>
    <row r="2473" ht="13.2" spans="2:6">
      <c r="B2473" s="396"/>
      <c r="F2473" s="396"/>
    </row>
    <row r="2474" ht="13.2" spans="2:6">
      <c r="B2474" s="396"/>
      <c r="F2474" s="396"/>
    </row>
    <row r="2475" ht="13.2" spans="2:6">
      <c r="B2475" s="396"/>
      <c r="F2475" s="396"/>
    </row>
    <row r="2476" ht="13.2" spans="2:6">
      <c r="B2476" s="396"/>
      <c r="F2476" s="396"/>
    </row>
    <row r="2477" ht="13.2" spans="2:6">
      <c r="B2477" s="396"/>
      <c r="F2477" s="396"/>
    </row>
    <row r="2478" ht="13.2" spans="2:6">
      <c r="B2478" s="396"/>
      <c r="F2478" s="396"/>
    </row>
    <row r="2479" ht="13.2" spans="2:6">
      <c r="B2479" s="396"/>
      <c r="F2479" s="396"/>
    </row>
    <row r="2480" ht="13.2" spans="2:6">
      <c r="B2480" s="396"/>
      <c r="F2480" s="396"/>
    </row>
    <row r="2481" ht="13.2" spans="2:6">
      <c r="B2481" s="396"/>
      <c r="F2481" s="396"/>
    </row>
    <row r="2482" ht="13.2" spans="2:6">
      <c r="B2482" s="396"/>
      <c r="F2482" s="396"/>
    </row>
    <row r="2483" ht="13.2" spans="2:6">
      <c r="B2483" s="396"/>
      <c r="F2483" s="396"/>
    </row>
    <row r="2484" ht="13.2" spans="2:6">
      <c r="B2484" s="396"/>
      <c r="F2484" s="396"/>
    </row>
    <row r="2485" ht="13.2" spans="2:6">
      <c r="B2485" s="396"/>
      <c r="F2485" s="396"/>
    </row>
    <row r="2486" ht="13.2" spans="2:6">
      <c r="B2486" s="396"/>
      <c r="F2486" s="396"/>
    </row>
    <row r="2487" ht="13.2" spans="2:6">
      <c r="B2487" s="396"/>
      <c r="F2487" s="396"/>
    </row>
    <row r="2488" ht="13.2" spans="2:6">
      <c r="B2488" s="396"/>
      <c r="F2488" s="396"/>
    </row>
    <row r="2489" ht="13.2" spans="2:6">
      <c r="B2489" s="396"/>
      <c r="F2489" s="396"/>
    </row>
    <row r="2490" ht="13.2" spans="2:6">
      <c r="B2490" s="396"/>
      <c r="F2490" s="396"/>
    </row>
    <row r="2491" ht="13.2" spans="2:6">
      <c r="B2491" s="396"/>
      <c r="F2491" s="396"/>
    </row>
    <row r="2492" ht="13.2" spans="2:6">
      <c r="B2492" s="396"/>
      <c r="F2492" s="396"/>
    </row>
    <row r="2493" ht="13.2" spans="2:6">
      <c r="B2493" s="396"/>
      <c r="F2493" s="396"/>
    </row>
    <row r="2494" ht="13.2" spans="2:6">
      <c r="B2494" s="396"/>
      <c r="F2494" s="396"/>
    </row>
    <row r="2495" ht="13.2" spans="2:6">
      <c r="B2495" s="396"/>
      <c r="F2495" s="396"/>
    </row>
    <row r="2496" ht="13.2" spans="2:6">
      <c r="B2496" s="396"/>
      <c r="F2496" s="396"/>
    </row>
    <row r="2497" ht="13.2" spans="2:6">
      <c r="B2497" s="396"/>
      <c r="F2497" s="396"/>
    </row>
    <row r="2498" ht="13.2" spans="2:6">
      <c r="B2498" s="396"/>
      <c r="F2498" s="396"/>
    </row>
    <row r="2499" ht="13.2" spans="2:6">
      <c r="B2499" s="396"/>
      <c r="F2499" s="396"/>
    </row>
    <row r="2500" ht="13.2" spans="2:6">
      <c r="B2500" s="396"/>
      <c r="F2500" s="396"/>
    </row>
    <row r="2501" ht="13.2" spans="2:6">
      <c r="B2501" s="396"/>
      <c r="F2501" s="396"/>
    </row>
    <row r="2502" ht="13.2" spans="2:6">
      <c r="B2502" s="396"/>
      <c r="F2502" s="396"/>
    </row>
    <row r="2503" ht="13.2" spans="2:6">
      <c r="B2503" s="396"/>
      <c r="F2503" s="396"/>
    </row>
    <row r="2504" ht="13.2" spans="2:6">
      <c r="B2504" s="396"/>
      <c r="F2504" s="396"/>
    </row>
    <row r="2505" ht="13.2" spans="2:6">
      <c r="B2505" s="396"/>
      <c r="F2505" s="396"/>
    </row>
    <row r="2506" ht="13.2" spans="2:6">
      <c r="B2506" s="396"/>
      <c r="F2506" s="396"/>
    </row>
    <row r="2507" ht="13.2" spans="2:6">
      <c r="B2507" s="396"/>
      <c r="F2507" s="396"/>
    </row>
    <row r="2508" ht="13.2" spans="2:6">
      <c r="B2508" s="396"/>
      <c r="F2508" s="396"/>
    </row>
    <row r="2509" ht="13.2" spans="2:6">
      <c r="B2509" s="396"/>
      <c r="F2509" s="396"/>
    </row>
    <row r="2510" ht="13.2" spans="2:6">
      <c r="B2510" s="396"/>
      <c r="F2510" s="396"/>
    </row>
    <row r="2511" ht="13.2" spans="2:6">
      <c r="B2511" s="396"/>
      <c r="F2511" s="396"/>
    </row>
    <row r="2512" ht="13.2" spans="2:6">
      <c r="B2512" s="396"/>
      <c r="F2512" s="396"/>
    </row>
    <row r="2513" ht="13.2" spans="2:6">
      <c r="B2513" s="396"/>
      <c r="F2513" s="396"/>
    </row>
    <row r="2514" ht="13.2" spans="2:6">
      <c r="B2514" s="396"/>
      <c r="F2514" s="396"/>
    </row>
    <row r="2515" ht="13.2" spans="2:6">
      <c r="B2515" s="396"/>
      <c r="F2515" s="396"/>
    </row>
    <row r="2516" ht="13.2" spans="2:6">
      <c r="B2516" s="396"/>
      <c r="F2516" s="396"/>
    </row>
    <row r="2517" ht="13.2" spans="2:6">
      <c r="B2517" s="396"/>
      <c r="F2517" s="396"/>
    </row>
    <row r="2518" ht="13.2" spans="2:6">
      <c r="B2518" s="396"/>
      <c r="F2518" s="396"/>
    </row>
    <row r="2519" ht="13.2" spans="2:6">
      <c r="B2519" s="396"/>
      <c r="F2519" s="396"/>
    </row>
    <row r="2520" ht="13.2" spans="2:6">
      <c r="B2520" s="396"/>
      <c r="F2520" s="396"/>
    </row>
    <row r="2521" ht="13.2" spans="2:6">
      <c r="B2521" s="396"/>
      <c r="F2521" s="396"/>
    </row>
    <row r="2522" ht="13.2" spans="2:6">
      <c r="B2522" s="396"/>
      <c r="F2522" s="396"/>
    </row>
    <row r="2523" ht="13.2" spans="2:6">
      <c r="B2523" s="396"/>
      <c r="F2523" s="396"/>
    </row>
    <row r="2524" ht="13.2" spans="2:6">
      <c r="B2524" s="396"/>
      <c r="F2524" s="396"/>
    </row>
    <row r="2525" ht="13.2" spans="2:6">
      <c r="B2525" s="396"/>
      <c r="F2525" s="396"/>
    </row>
    <row r="2526" ht="13.2" spans="2:6">
      <c r="B2526" s="396"/>
      <c r="F2526" s="396"/>
    </row>
    <row r="2527" ht="13.2" spans="2:6">
      <c r="B2527" s="396"/>
      <c r="F2527" s="396"/>
    </row>
    <row r="2528" ht="13.2" spans="2:6">
      <c r="B2528" s="396"/>
      <c r="F2528" s="396"/>
    </row>
    <row r="2529" ht="13.2" spans="2:6">
      <c r="B2529" s="396"/>
      <c r="F2529" s="396"/>
    </row>
    <row r="2530" ht="13.2" spans="2:6">
      <c r="B2530" s="396"/>
      <c r="F2530" s="396"/>
    </row>
    <row r="2531" ht="13.2" spans="2:6">
      <c r="B2531" s="396"/>
      <c r="F2531" s="396"/>
    </row>
    <row r="2532" ht="13.2" spans="2:6">
      <c r="B2532" s="396"/>
      <c r="F2532" s="396"/>
    </row>
    <row r="2533" ht="13.2" spans="2:6">
      <c r="B2533" s="396"/>
      <c r="F2533" s="396"/>
    </row>
    <row r="2534" ht="13.2" spans="2:6">
      <c r="B2534" s="396"/>
      <c r="F2534" s="396"/>
    </row>
    <row r="2535" ht="13.2" spans="2:6">
      <c r="B2535" s="396"/>
      <c r="F2535" s="396"/>
    </row>
    <row r="2536" ht="13.2" spans="2:6">
      <c r="B2536" s="396"/>
      <c r="F2536" s="396"/>
    </row>
    <row r="2537" ht="13.2" spans="2:6">
      <c r="B2537" s="396"/>
      <c r="F2537" s="396"/>
    </row>
    <row r="2538" ht="13.2" spans="2:6">
      <c r="B2538" s="396"/>
      <c r="F2538" s="396"/>
    </row>
    <row r="2539" ht="13.2" spans="2:6">
      <c r="B2539" s="396"/>
      <c r="F2539" s="396"/>
    </row>
    <row r="2540" ht="13.2" spans="2:6">
      <c r="B2540" s="396"/>
      <c r="F2540" s="396"/>
    </row>
    <row r="2541" ht="13.2" spans="2:6">
      <c r="B2541" s="396"/>
      <c r="F2541" s="396"/>
    </row>
    <row r="2542" ht="13.2" spans="2:6">
      <c r="B2542" s="396"/>
      <c r="F2542" s="396"/>
    </row>
    <row r="2543" ht="13.2" spans="2:6">
      <c r="B2543" s="396"/>
      <c r="F2543" s="396"/>
    </row>
    <row r="2544" ht="13.2" spans="2:6">
      <c r="B2544" s="396"/>
      <c r="F2544" s="396"/>
    </row>
    <row r="2545" ht="13.2" spans="2:6">
      <c r="B2545" s="396"/>
      <c r="F2545" s="396"/>
    </row>
    <row r="2546" ht="13.2" spans="2:6">
      <c r="B2546" s="396"/>
      <c r="F2546" s="396"/>
    </row>
    <row r="2547" ht="13.2" spans="2:6">
      <c r="B2547" s="396"/>
      <c r="F2547" s="396"/>
    </row>
    <row r="2548" ht="13.2" spans="2:6">
      <c r="B2548" s="396"/>
      <c r="F2548" s="396"/>
    </row>
    <row r="2549" ht="13.2" spans="2:6">
      <c r="B2549" s="396"/>
      <c r="F2549" s="396"/>
    </row>
    <row r="2550" ht="13.2" spans="2:6">
      <c r="B2550" s="396"/>
      <c r="F2550" s="396"/>
    </row>
    <row r="2551" ht="13.2" spans="2:6">
      <c r="B2551" s="396"/>
      <c r="F2551" s="396"/>
    </row>
    <row r="2552" ht="13.2" spans="2:6">
      <c r="B2552" s="396"/>
      <c r="F2552" s="396"/>
    </row>
    <row r="2553" ht="13.2" spans="2:6">
      <c r="B2553" s="396"/>
      <c r="F2553" s="396"/>
    </row>
    <row r="2554" ht="13.2" spans="2:6">
      <c r="B2554" s="396"/>
      <c r="F2554" s="396"/>
    </row>
    <row r="2555" ht="13.2" spans="2:6">
      <c r="B2555" s="396"/>
      <c r="F2555" s="396"/>
    </row>
    <row r="2556" ht="13.2" spans="2:6">
      <c r="B2556" s="396"/>
      <c r="F2556" s="396"/>
    </row>
    <row r="2557" ht="13.2" spans="2:6">
      <c r="B2557" s="396"/>
      <c r="F2557" s="396"/>
    </row>
    <row r="2558" ht="13.2" spans="2:6">
      <c r="B2558" s="396"/>
      <c r="F2558" s="396"/>
    </row>
    <row r="2559" ht="13.2" spans="2:6">
      <c r="B2559" s="396"/>
      <c r="F2559" s="396"/>
    </row>
    <row r="2560" ht="13.2" spans="2:6">
      <c r="B2560" s="396"/>
      <c r="F2560" s="396"/>
    </row>
    <row r="2561" ht="13.2" spans="2:6">
      <c r="B2561" s="396"/>
      <c r="F2561" s="396"/>
    </row>
    <row r="2562" ht="13.2" spans="2:6">
      <c r="B2562" s="396"/>
      <c r="F2562" s="396"/>
    </row>
    <row r="2563" ht="13.2" spans="2:6">
      <c r="B2563" s="396"/>
      <c r="F2563" s="396"/>
    </row>
    <row r="2564" ht="13.2" spans="2:6">
      <c r="B2564" s="396"/>
      <c r="F2564" s="396"/>
    </row>
    <row r="2565" ht="13.2" spans="2:6">
      <c r="B2565" s="396"/>
      <c r="F2565" s="396"/>
    </row>
    <row r="2566" ht="13.2" spans="2:6">
      <c r="B2566" s="396"/>
      <c r="F2566" s="396"/>
    </row>
    <row r="2567" ht="13.2" spans="2:6">
      <c r="B2567" s="396"/>
      <c r="F2567" s="396"/>
    </row>
    <row r="2568" ht="13.2" spans="2:6">
      <c r="B2568" s="396"/>
      <c r="F2568" s="396"/>
    </row>
    <row r="2569" ht="13.2" spans="2:6">
      <c r="B2569" s="396"/>
      <c r="F2569" s="396"/>
    </row>
    <row r="2570" ht="13.2" spans="2:6">
      <c r="B2570" s="396"/>
      <c r="F2570" s="396"/>
    </row>
    <row r="2571" ht="13.2" spans="2:6">
      <c r="B2571" s="396"/>
      <c r="F2571" s="396"/>
    </row>
    <row r="2572" ht="13.2" spans="2:6">
      <c r="B2572" s="396"/>
      <c r="F2572" s="396"/>
    </row>
    <row r="2573" ht="13.2" spans="2:6">
      <c r="B2573" s="396"/>
      <c r="F2573" s="396"/>
    </row>
    <row r="2574" ht="13.2" spans="2:6">
      <c r="B2574" s="396"/>
      <c r="F2574" s="396"/>
    </row>
    <row r="2575" ht="13.2" spans="2:6">
      <c r="B2575" s="396"/>
      <c r="F2575" s="396"/>
    </row>
    <row r="2576" ht="13.2" spans="2:6">
      <c r="B2576" s="396"/>
      <c r="F2576" s="396"/>
    </row>
    <row r="2577" ht="13.2" spans="2:6">
      <c r="B2577" s="396"/>
      <c r="F2577" s="396"/>
    </row>
    <row r="2578" ht="13.2" spans="2:6">
      <c r="B2578" s="396"/>
      <c r="F2578" s="396"/>
    </row>
    <row r="2579" ht="13.2" spans="2:6">
      <c r="B2579" s="396"/>
      <c r="F2579" s="396"/>
    </row>
    <row r="2580" ht="13.2" spans="2:6">
      <c r="B2580" s="396"/>
      <c r="F2580" s="396"/>
    </row>
    <row r="2581" ht="13.2" spans="2:6">
      <c r="B2581" s="396"/>
      <c r="F2581" s="396"/>
    </row>
    <row r="2582" ht="13.2" spans="2:6">
      <c r="B2582" s="396"/>
      <c r="F2582" s="396"/>
    </row>
    <row r="2583" ht="13.2" spans="2:6">
      <c r="B2583" s="396"/>
      <c r="F2583" s="396"/>
    </row>
    <row r="2584" ht="13.2" spans="2:6">
      <c r="B2584" s="396"/>
      <c r="F2584" s="396"/>
    </row>
    <row r="2585" ht="13.2" spans="2:6">
      <c r="B2585" s="396"/>
      <c r="F2585" s="396"/>
    </row>
    <row r="2586" ht="13.2" spans="2:6">
      <c r="B2586" s="396"/>
      <c r="F2586" s="396"/>
    </row>
    <row r="2587" ht="13.2" spans="2:6">
      <c r="B2587" s="396"/>
      <c r="F2587" s="396"/>
    </row>
    <row r="2588" ht="13.2" spans="2:6">
      <c r="B2588" s="396"/>
      <c r="F2588" s="396"/>
    </row>
    <row r="2589" ht="13.2" spans="2:6">
      <c r="B2589" s="396"/>
      <c r="F2589" s="396"/>
    </row>
    <row r="2590" ht="13.2" spans="2:6">
      <c r="B2590" s="396"/>
      <c r="F2590" s="396"/>
    </row>
    <row r="2591" ht="13.2" spans="2:6">
      <c r="B2591" s="396"/>
      <c r="F2591" s="396"/>
    </row>
    <row r="2592" ht="13.2" spans="2:6">
      <c r="B2592" s="396"/>
      <c r="F2592" s="396"/>
    </row>
    <row r="2593" ht="13.2" spans="2:6">
      <c r="B2593" s="396"/>
      <c r="F2593" s="396"/>
    </row>
    <row r="2594" ht="13.2" spans="2:6">
      <c r="B2594" s="396"/>
      <c r="F2594" s="396"/>
    </row>
    <row r="2595" ht="13.2" spans="2:6">
      <c r="B2595" s="396"/>
      <c r="F2595" s="396"/>
    </row>
    <row r="2596" ht="13.2" spans="2:6">
      <c r="B2596" s="396"/>
      <c r="F2596" s="396"/>
    </row>
    <row r="2597" ht="13.2" spans="2:6">
      <c r="B2597" s="396"/>
      <c r="F2597" s="396"/>
    </row>
    <row r="2598" ht="13.2" spans="2:6">
      <c r="B2598" s="396"/>
      <c r="F2598" s="396"/>
    </row>
    <row r="2599" ht="13.2" spans="2:6">
      <c r="B2599" s="396"/>
      <c r="F2599" s="396"/>
    </row>
    <row r="2600" ht="13.2" spans="2:6">
      <c r="B2600" s="396"/>
      <c r="F2600" s="396"/>
    </row>
    <row r="2601" ht="13.2" spans="2:6">
      <c r="B2601" s="396"/>
      <c r="F2601" s="396"/>
    </row>
    <row r="2602" ht="13.2" spans="2:6">
      <c r="B2602" s="396"/>
      <c r="F2602" s="396"/>
    </row>
    <row r="2603" ht="13.2" spans="2:6">
      <c r="B2603" s="396"/>
      <c r="F2603" s="396"/>
    </row>
    <row r="2604" ht="13.2" spans="2:6">
      <c r="B2604" s="396"/>
      <c r="F2604" s="396"/>
    </row>
    <row r="2605" ht="13.2" spans="2:6">
      <c r="B2605" s="396"/>
      <c r="F2605" s="396"/>
    </row>
    <row r="2606" ht="13.2" spans="2:6">
      <c r="B2606" s="396"/>
      <c r="F2606" s="396"/>
    </row>
    <row r="2607" ht="13.2" spans="2:6">
      <c r="B2607" s="396"/>
      <c r="F2607" s="396"/>
    </row>
    <row r="2608" ht="13.2" spans="2:6">
      <c r="B2608" s="396"/>
      <c r="F2608" s="396"/>
    </row>
    <row r="2609" ht="13.2" spans="2:6">
      <c r="B2609" s="396"/>
      <c r="F2609" s="396"/>
    </row>
    <row r="2610" ht="13.2" spans="2:6">
      <c r="B2610" s="396"/>
      <c r="F2610" s="396"/>
    </row>
    <row r="2611" ht="13.2" spans="2:6">
      <c r="B2611" s="396"/>
      <c r="F2611" s="396"/>
    </row>
    <row r="2612" ht="13.2" spans="2:6">
      <c r="B2612" s="396"/>
      <c r="F2612" s="396"/>
    </row>
    <row r="2613" ht="13.2" spans="2:6">
      <c r="B2613" s="396"/>
      <c r="F2613" s="396"/>
    </row>
    <row r="2614" ht="13.2" spans="2:6">
      <c r="B2614" s="396"/>
      <c r="F2614" s="396"/>
    </row>
    <row r="2615" ht="13.2" spans="2:6">
      <c r="B2615" s="396"/>
      <c r="F2615" s="396"/>
    </row>
    <row r="2616" ht="13.2" spans="2:6">
      <c r="B2616" s="396"/>
      <c r="F2616" s="396"/>
    </row>
    <row r="2617" ht="13.2" spans="2:6">
      <c r="B2617" s="396"/>
      <c r="F2617" s="396"/>
    </row>
    <row r="2618" ht="13.2" spans="2:6">
      <c r="B2618" s="396"/>
      <c r="F2618" s="396"/>
    </row>
    <row r="2619" ht="13.2" spans="2:6">
      <c r="B2619" s="396"/>
      <c r="F2619" s="396"/>
    </row>
    <row r="2620" ht="13.2" spans="2:6">
      <c r="B2620" s="396"/>
      <c r="F2620" s="396"/>
    </row>
    <row r="2621" ht="13.2" spans="2:6">
      <c r="B2621" s="396"/>
      <c r="F2621" s="396"/>
    </row>
    <row r="2622" ht="13.2" spans="2:6">
      <c r="B2622" s="396"/>
      <c r="F2622" s="396"/>
    </row>
    <row r="2623" ht="13.2" spans="2:6">
      <c r="B2623" s="396"/>
      <c r="F2623" s="396"/>
    </row>
    <row r="2624" ht="13.2" spans="2:6">
      <c r="B2624" s="396"/>
      <c r="F2624" s="396"/>
    </row>
    <row r="2625" ht="13.2" spans="2:6">
      <c r="B2625" s="396"/>
      <c r="F2625" s="396"/>
    </row>
    <row r="2626" ht="13.2" spans="2:6">
      <c r="B2626" s="396"/>
      <c r="F2626" s="396"/>
    </row>
    <row r="2627" ht="13.2" spans="2:6">
      <c r="B2627" s="396"/>
      <c r="F2627" s="396"/>
    </row>
    <row r="2628" ht="13.2" spans="2:6">
      <c r="B2628" s="396"/>
      <c r="F2628" s="396"/>
    </row>
    <row r="2629" ht="13.2" spans="2:6">
      <c r="B2629" s="396"/>
      <c r="F2629" s="396"/>
    </row>
    <row r="2630" ht="13.2" spans="2:6">
      <c r="B2630" s="396"/>
      <c r="F2630" s="396"/>
    </row>
    <row r="2631" ht="13.2" spans="2:6">
      <c r="B2631" s="396"/>
      <c r="F2631" s="396"/>
    </row>
    <row r="2632" ht="13.2" spans="2:6">
      <c r="B2632" s="396"/>
      <c r="F2632" s="396"/>
    </row>
    <row r="2633" ht="13.2" spans="2:6">
      <c r="B2633" s="396"/>
      <c r="F2633" s="396"/>
    </row>
    <row r="2634" ht="13.2" spans="2:6">
      <c r="B2634" s="396"/>
      <c r="F2634" s="396"/>
    </row>
    <row r="2635" ht="13.2" spans="2:6">
      <c r="B2635" s="396"/>
      <c r="F2635" s="396"/>
    </row>
    <row r="2636" ht="13.2" spans="2:6">
      <c r="B2636" s="396"/>
      <c r="F2636" s="396"/>
    </row>
    <row r="2637" ht="13.2" spans="2:6">
      <c r="B2637" s="396"/>
      <c r="F2637" s="396"/>
    </row>
    <row r="2638" ht="13.2" spans="2:6">
      <c r="B2638" s="396"/>
      <c r="F2638" s="396"/>
    </row>
    <row r="2639" ht="13.2" spans="2:6">
      <c r="B2639" s="396"/>
      <c r="F2639" s="396"/>
    </row>
    <row r="2640" ht="13.2" spans="2:6">
      <c r="B2640" s="396"/>
      <c r="F2640" s="396"/>
    </row>
    <row r="2641" ht="13.2" spans="2:6">
      <c r="B2641" s="396"/>
      <c r="F2641" s="396"/>
    </row>
    <row r="2642" ht="13.2" spans="2:6">
      <c r="B2642" s="396"/>
      <c r="F2642" s="396"/>
    </row>
    <row r="2643" ht="13.2" spans="2:6">
      <c r="B2643" s="396"/>
      <c r="F2643" s="396"/>
    </row>
    <row r="2644" ht="13.2" spans="2:6">
      <c r="B2644" s="396"/>
      <c r="F2644" s="396"/>
    </row>
    <row r="2645" ht="13.2" spans="2:6">
      <c r="B2645" s="396"/>
      <c r="F2645" s="396"/>
    </row>
    <row r="2646" ht="13.2" spans="2:6">
      <c r="B2646" s="396"/>
      <c r="F2646" s="396"/>
    </row>
    <row r="2647" ht="13.2" spans="2:6">
      <c r="B2647" s="396"/>
      <c r="F2647" s="396"/>
    </row>
    <row r="2648" ht="13.2" spans="2:6">
      <c r="B2648" s="396"/>
      <c r="F2648" s="396"/>
    </row>
    <row r="2649" ht="13.2" spans="2:6">
      <c r="B2649" s="396"/>
      <c r="F2649" s="396"/>
    </row>
    <row r="2650" ht="13.2" spans="2:6">
      <c r="B2650" s="396"/>
      <c r="F2650" s="396"/>
    </row>
    <row r="2651" ht="13.2" spans="2:6">
      <c r="B2651" s="396"/>
      <c r="F2651" s="396"/>
    </row>
    <row r="2652" ht="13.2" spans="2:6">
      <c r="B2652" s="396"/>
      <c r="F2652" s="396"/>
    </row>
    <row r="2653" ht="13.2" spans="2:6">
      <c r="B2653" s="396"/>
      <c r="F2653" s="396"/>
    </row>
    <row r="2654" ht="13.2" spans="2:6">
      <c r="B2654" s="396"/>
      <c r="F2654" s="396"/>
    </row>
    <row r="2655" ht="13.2" spans="2:6">
      <c r="B2655" s="396"/>
      <c r="F2655" s="396"/>
    </row>
    <row r="2656" ht="13.2" spans="2:6">
      <c r="B2656" s="396"/>
      <c r="F2656" s="396"/>
    </row>
    <row r="2657" ht="13.2" spans="2:6">
      <c r="B2657" s="396"/>
      <c r="F2657" s="396"/>
    </row>
    <row r="2658" ht="13.2" spans="2:6">
      <c r="B2658" s="396"/>
      <c r="F2658" s="396"/>
    </row>
    <row r="2659" ht="13.2" spans="2:6">
      <c r="B2659" s="396"/>
      <c r="F2659" s="396"/>
    </row>
    <row r="2660" ht="13.2" spans="2:6">
      <c r="B2660" s="396"/>
      <c r="F2660" s="396"/>
    </row>
    <row r="2661" ht="13.2" spans="2:6">
      <c r="B2661" s="396"/>
      <c r="F2661" s="396"/>
    </row>
    <row r="2662" ht="13.2" spans="2:6">
      <c r="B2662" s="396"/>
      <c r="F2662" s="396"/>
    </row>
    <row r="2663" ht="13.2" spans="2:6">
      <c r="B2663" s="396"/>
      <c r="F2663" s="396"/>
    </row>
    <row r="2664" ht="13.2" spans="2:6">
      <c r="B2664" s="396"/>
      <c r="F2664" s="396"/>
    </row>
    <row r="2665" ht="13.2" spans="2:6">
      <c r="B2665" s="396"/>
      <c r="F2665" s="396"/>
    </row>
    <row r="2666" ht="13.2" spans="2:6">
      <c r="B2666" s="396"/>
      <c r="F2666" s="396"/>
    </row>
    <row r="2667" ht="13.2" spans="2:6">
      <c r="B2667" s="396"/>
      <c r="F2667" s="396"/>
    </row>
    <row r="2668" ht="13.2" spans="2:6">
      <c r="B2668" s="396"/>
      <c r="F2668" s="396"/>
    </row>
    <row r="2669" ht="13.2" spans="2:6">
      <c r="B2669" s="396"/>
      <c r="F2669" s="396"/>
    </row>
    <row r="2670" ht="13.2" spans="2:6">
      <c r="B2670" s="396"/>
      <c r="F2670" s="396"/>
    </row>
    <row r="2671" ht="13.2" spans="2:6">
      <c r="B2671" s="396"/>
      <c r="F2671" s="396"/>
    </row>
    <row r="2672" ht="13.2" spans="2:6">
      <c r="B2672" s="396"/>
      <c r="F2672" s="396"/>
    </row>
    <row r="2673" ht="13.2" spans="2:6">
      <c r="B2673" s="396"/>
      <c r="F2673" s="396"/>
    </row>
    <row r="2674" ht="13.2" spans="2:6">
      <c r="B2674" s="396"/>
      <c r="F2674" s="396"/>
    </row>
    <row r="2675" ht="13.2" spans="2:6">
      <c r="B2675" s="396"/>
      <c r="F2675" s="396"/>
    </row>
    <row r="2676" ht="13.2" spans="2:6">
      <c r="B2676" s="396"/>
      <c r="F2676" s="396"/>
    </row>
    <row r="2677" ht="13.2" spans="2:6">
      <c r="B2677" s="396"/>
      <c r="F2677" s="396"/>
    </row>
    <row r="2678" ht="13.2" spans="2:6">
      <c r="B2678" s="396"/>
      <c r="F2678" s="396"/>
    </row>
    <row r="2679" ht="13.2" spans="2:6">
      <c r="B2679" s="396"/>
      <c r="F2679" s="396"/>
    </row>
    <row r="2680" ht="13.2" spans="2:6">
      <c r="B2680" s="396"/>
      <c r="F2680" s="396"/>
    </row>
    <row r="2681" ht="13.2" spans="2:6">
      <c r="B2681" s="396"/>
      <c r="F2681" s="396"/>
    </row>
    <row r="2682" ht="13.2" spans="2:6">
      <c r="B2682" s="396"/>
      <c r="F2682" s="396"/>
    </row>
    <row r="2683" ht="13.2" spans="2:6">
      <c r="B2683" s="396"/>
      <c r="F2683" s="396"/>
    </row>
    <row r="2684" ht="13.2" spans="2:6">
      <c r="B2684" s="396"/>
      <c r="F2684" s="396"/>
    </row>
    <row r="2685" ht="13.2" spans="2:6">
      <c r="B2685" s="396"/>
      <c r="F2685" s="396"/>
    </row>
    <row r="2686" ht="13.2" spans="2:6">
      <c r="B2686" s="396"/>
      <c r="F2686" s="396"/>
    </row>
    <row r="2687" ht="13.2" spans="2:6">
      <c r="B2687" s="396"/>
      <c r="F2687" s="396"/>
    </row>
    <row r="2688" ht="13.2" spans="2:6">
      <c r="B2688" s="396"/>
      <c r="F2688" s="396"/>
    </row>
    <row r="2689" ht="13.2" spans="2:6">
      <c r="B2689" s="396"/>
      <c r="F2689" s="396"/>
    </row>
    <row r="2690" ht="13.2" spans="2:6">
      <c r="B2690" s="396"/>
      <c r="F2690" s="396"/>
    </row>
    <row r="2691" ht="13.2" spans="2:6">
      <c r="B2691" s="396"/>
      <c r="F2691" s="396"/>
    </row>
    <row r="2692" ht="13.2" spans="2:6">
      <c r="B2692" s="396"/>
      <c r="F2692" s="396"/>
    </row>
    <row r="2693" ht="13.2" spans="2:6">
      <c r="B2693" s="396"/>
      <c r="F2693" s="396"/>
    </row>
    <row r="2694" ht="13.2" spans="2:6">
      <c r="B2694" s="396"/>
      <c r="F2694" s="396"/>
    </row>
    <row r="2695" ht="13.2" spans="2:6">
      <c r="B2695" s="396"/>
      <c r="F2695" s="396"/>
    </row>
    <row r="2696" ht="13.2" spans="2:6">
      <c r="B2696" s="396"/>
      <c r="F2696" s="396"/>
    </row>
    <row r="2697" ht="13.2" spans="2:6">
      <c r="B2697" s="396"/>
      <c r="F2697" s="396"/>
    </row>
    <row r="2698" ht="13.2" spans="2:6">
      <c r="B2698" s="396"/>
      <c r="F2698" s="396"/>
    </row>
    <row r="2699" ht="13.2" spans="2:6">
      <c r="B2699" s="396"/>
      <c r="F2699" s="396"/>
    </row>
    <row r="2700" ht="13.2" spans="2:6">
      <c r="B2700" s="396"/>
      <c r="F2700" s="396"/>
    </row>
    <row r="2701" ht="13.2" spans="2:6">
      <c r="B2701" s="396"/>
      <c r="F2701" s="396"/>
    </row>
    <row r="2702" ht="13.2" spans="2:6">
      <c r="B2702" s="396"/>
      <c r="F2702" s="396"/>
    </row>
    <row r="2703" ht="13.2" spans="2:6">
      <c r="B2703" s="396"/>
      <c r="F2703" s="396"/>
    </row>
    <row r="2704" ht="13.2" spans="2:6">
      <c r="B2704" s="396"/>
      <c r="F2704" s="396"/>
    </row>
    <row r="2705" ht="13.2" spans="2:6">
      <c r="B2705" s="396"/>
      <c r="F2705" s="396"/>
    </row>
    <row r="2706" ht="13.2" spans="2:6">
      <c r="B2706" s="396"/>
      <c r="F2706" s="396"/>
    </row>
    <row r="2707" ht="13.2" spans="2:6">
      <c r="B2707" s="396"/>
      <c r="F2707" s="396"/>
    </row>
    <row r="2708" ht="13.2" spans="2:6">
      <c r="B2708" s="396"/>
      <c r="F2708" s="396"/>
    </row>
    <row r="2709" ht="13.2" spans="2:6">
      <c r="B2709" s="396"/>
      <c r="F2709" s="396"/>
    </row>
    <row r="2710" ht="13.2" spans="2:6">
      <c r="B2710" s="396"/>
      <c r="F2710" s="396"/>
    </row>
    <row r="2711" ht="13.2" spans="2:6">
      <c r="B2711" s="396"/>
      <c r="F2711" s="396"/>
    </row>
    <row r="2712" ht="13.2" spans="2:6">
      <c r="B2712" s="396"/>
      <c r="F2712" s="396"/>
    </row>
    <row r="2713" ht="13.2" spans="2:6">
      <c r="B2713" s="396"/>
      <c r="F2713" s="396"/>
    </row>
    <row r="2714" ht="13.2" spans="2:6">
      <c r="B2714" s="396"/>
      <c r="F2714" s="396"/>
    </row>
    <row r="2715" ht="13.2" spans="2:6">
      <c r="B2715" s="396"/>
      <c r="F2715" s="396"/>
    </row>
    <row r="2716" ht="13.2" spans="2:6">
      <c r="B2716" s="396"/>
      <c r="F2716" s="396"/>
    </row>
    <row r="2717" ht="13.2" spans="2:6">
      <c r="B2717" s="396"/>
      <c r="F2717" s="396"/>
    </row>
    <row r="2718" ht="13.2" spans="2:6">
      <c r="B2718" s="396"/>
      <c r="F2718" s="396"/>
    </row>
    <row r="2719" ht="13.2" spans="2:6">
      <c r="B2719" s="396"/>
      <c r="F2719" s="396"/>
    </row>
    <row r="2720" ht="13.2" spans="2:6">
      <c r="B2720" s="396"/>
      <c r="F2720" s="396"/>
    </row>
    <row r="2721" ht="13.2" spans="2:6">
      <c r="B2721" s="396"/>
      <c r="F2721" s="396"/>
    </row>
    <row r="2722" ht="13.2" spans="2:6">
      <c r="B2722" s="396"/>
      <c r="F2722" s="396"/>
    </row>
    <row r="2723" ht="13.2" spans="2:6">
      <c r="B2723" s="396"/>
      <c r="F2723" s="396"/>
    </row>
    <row r="2724" ht="13.2" spans="2:6">
      <c r="B2724" s="396"/>
      <c r="F2724" s="396"/>
    </row>
    <row r="2725" ht="13.2" spans="2:6">
      <c r="B2725" s="396"/>
      <c r="F2725" s="396"/>
    </row>
    <row r="2726" ht="13.2" spans="2:6">
      <c r="B2726" s="396"/>
      <c r="F2726" s="396"/>
    </row>
    <row r="2727" ht="13.2" spans="2:6">
      <c r="B2727" s="396"/>
      <c r="F2727" s="396"/>
    </row>
    <row r="2728" ht="13.2" spans="2:6">
      <c r="B2728" s="396"/>
      <c r="F2728" s="396"/>
    </row>
    <row r="2729" ht="13.2" spans="2:6">
      <c r="B2729" s="396"/>
      <c r="F2729" s="396"/>
    </row>
    <row r="2730" ht="13.2" spans="2:6">
      <c r="B2730" s="396"/>
      <c r="F2730" s="396"/>
    </row>
    <row r="2731" ht="13.2" spans="2:6">
      <c r="B2731" s="396"/>
      <c r="F2731" s="396"/>
    </row>
    <row r="2732" ht="13.2" spans="2:6">
      <c r="B2732" s="396"/>
      <c r="F2732" s="396"/>
    </row>
    <row r="2733" ht="13.2" spans="2:6">
      <c r="B2733" s="396"/>
      <c r="F2733" s="396"/>
    </row>
    <row r="2734" ht="13.2" spans="2:6">
      <c r="B2734" s="396"/>
      <c r="F2734" s="396"/>
    </row>
    <row r="2735" ht="13.2" spans="2:6">
      <c r="B2735" s="396"/>
      <c r="F2735" s="396"/>
    </row>
    <row r="2736" ht="13.2" spans="2:6">
      <c r="B2736" s="396"/>
      <c r="F2736" s="396"/>
    </row>
    <row r="2737" ht="13.2" spans="2:6">
      <c r="B2737" s="396"/>
      <c r="F2737" s="396"/>
    </row>
    <row r="2738" ht="13.2" spans="2:6">
      <c r="B2738" s="396"/>
      <c r="F2738" s="396"/>
    </row>
    <row r="2739" ht="13.2" spans="2:6">
      <c r="B2739" s="396"/>
      <c r="F2739" s="396"/>
    </row>
    <row r="2740" ht="13.2" spans="2:6">
      <c r="B2740" s="396"/>
      <c r="F2740" s="396"/>
    </row>
    <row r="2741" ht="13.2" spans="2:6">
      <c r="B2741" s="396"/>
      <c r="F2741" s="396"/>
    </row>
    <row r="2742" ht="13.2" spans="2:6">
      <c r="B2742" s="396"/>
      <c r="F2742" s="396"/>
    </row>
    <row r="2743" ht="13.2" spans="2:6">
      <c r="B2743" s="396"/>
      <c r="F2743" s="396"/>
    </row>
    <row r="2744" ht="13.2" spans="2:6">
      <c r="B2744" s="396"/>
      <c r="F2744" s="396"/>
    </row>
    <row r="2745" ht="13.2" spans="2:6">
      <c r="B2745" s="396"/>
      <c r="F2745" s="396"/>
    </row>
    <row r="2746" ht="13.2" spans="2:6">
      <c r="B2746" s="396"/>
      <c r="F2746" s="396"/>
    </row>
    <row r="2747" ht="13.2" spans="2:6">
      <c r="B2747" s="396"/>
      <c r="F2747" s="396"/>
    </row>
    <row r="2748" ht="13.2" spans="2:6">
      <c r="B2748" s="396"/>
      <c r="F2748" s="396"/>
    </row>
    <row r="2749" ht="13.2" spans="2:6">
      <c r="B2749" s="396"/>
      <c r="F2749" s="396"/>
    </row>
    <row r="2750" ht="13.2" spans="2:6">
      <c r="B2750" s="396"/>
      <c r="F2750" s="396"/>
    </row>
    <row r="2751" ht="13.2" spans="2:6">
      <c r="B2751" s="396"/>
      <c r="F2751" s="396"/>
    </row>
    <row r="2752" ht="13.2" spans="2:6">
      <c r="B2752" s="396"/>
      <c r="F2752" s="396"/>
    </row>
    <row r="2753" ht="13.2" spans="2:6">
      <c r="B2753" s="396"/>
      <c r="F2753" s="396"/>
    </row>
    <row r="2754" ht="13.2" spans="2:6">
      <c r="B2754" s="396"/>
      <c r="F2754" s="396"/>
    </row>
    <row r="2755" ht="13.2" spans="2:6">
      <c r="B2755" s="396"/>
      <c r="F2755" s="396"/>
    </row>
    <row r="2756" ht="13.2" spans="2:6">
      <c r="B2756" s="396"/>
      <c r="F2756" s="396"/>
    </row>
    <row r="2757" ht="13.2" spans="2:6">
      <c r="B2757" s="396"/>
      <c r="F2757" s="396"/>
    </row>
    <row r="2758" ht="13.2" spans="2:6">
      <c r="B2758" s="396"/>
      <c r="F2758" s="396"/>
    </row>
    <row r="2759" ht="13.2" spans="2:6">
      <c r="B2759" s="396"/>
      <c r="F2759" s="396"/>
    </row>
    <row r="2760" ht="13.2" spans="2:6">
      <c r="B2760" s="396"/>
      <c r="F2760" s="396"/>
    </row>
    <row r="2761" ht="13.2" spans="2:6">
      <c r="B2761" s="396"/>
      <c r="F2761" s="396"/>
    </row>
    <row r="2762" ht="13.2" spans="2:6">
      <c r="B2762" s="396"/>
      <c r="F2762" s="396"/>
    </row>
    <row r="2763" ht="13.2" spans="2:6">
      <c r="B2763" s="396"/>
      <c r="F2763" s="396"/>
    </row>
    <row r="2764" ht="13.2" spans="2:6">
      <c r="B2764" s="396"/>
      <c r="F2764" s="396"/>
    </row>
    <row r="2765" ht="13.2" spans="2:6">
      <c r="B2765" s="396"/>
      <c r="F2765" s="396"/>
    </row>
    <row r="2766" ht="13.2" spans="2:6">
      <c r="B2766" s="396"/>
      <c r="F2766" s="396"/>
    </row>
    <row r="2767" ht="13.2" spans="2:6">
      <c r="B2767" s="396"/>
      <c r="F2767" s="396"/>
    </row>
    <row r="2768" ht="13.2" spans="2:6">
      <c r="B2768" s="396"/>
      <c r="F2768" s="396"/>
    </row>
    <row r="2769" ht="13.2" spans="2:6">
      <c r="B2769" s="396"/>
      <c r="F2769" s="396"/>
    </row>
    <row r="2770" ht="13.2" spans="2:6">
      <c r="B2770" s="396"/>
      <c r="F2770" s="396"/>
    </row>
    <row r="2771" ht="13.2" spans="2:6">
      <c r="B2771" s="396"/>
      <c r="F2771" s="396"/>
    </row>
    <row r="2772" ht="13.2" spans="2:6">
      <c r="B2772" s="396"/>
      <c r="F2772" s="396"/>
    </row>
    <row r="2773" ht="13.2" spans="2:6">
      <c r="B2773" s="396"/>
      <c r="F2773" s="396"/>
    </row>
    <row r="2774" ht="13.2" spans="2:6">
      <c r="B2774" s="396"/>
      <c r="F2774" s="396"/>
    </row>
    <row r="2775" ht="13.2" spans="2:6">
      <c r="B2775" s="396"/>
      <c r="F2775" s="396"/>
    </row>
    <row r="2776" ht="13.2" spans="2:6">
      <c r="B2776" s="396"/>
      <c r="F2776" s="396"/>
    </row>
    <row r="2777" ht="13.2" spans="2:6">
      <c r="B2777" s="396"/>
      <c r="F2777" s="396"/>
    </row>
    <row r="2778" ht="13.2" spans="2:6">
      <c r="B2778" s="396"/>
      <c r="F2778" s="396"/>
    </row>
    <row r="2779" ht="13.2" spans="2:6">
      <c r="B2779" s="396"/>
      <c r="F2779" s="396"/>
    </row>
    <row r="2780" ht="13.2" spans="2:6">
      <c r="B2780" s="396"/>
      <c r="F2780" s="396"/>
    </row>
    <row r="2781" ht="13.2" spans="2:6">
      <c r="B2781" s="396"/>
      <c r="F2781" s="396"/>
    </row>
    <row r="2782" ht="13.2" spans="2:6">
      <c r="B2782" s="396"/>
      <c r="F2782" s="396"/>
    </row>
    <row r="2783" ht="13.2" spans="2:6">
      <c r="B2783" s="396"/>
      <c r="F2783" s="396"/>
    </row>
    <row r="2784" ht="13.2" spans="2:6">
      <c r="B2784" s="396"/>
      <c r="F2784" s="396"/>
    </row>
    <row r="2785" ht="13.2" spans="2:6">
      <c r="B2785" s="396"/>
      <c r="F2785" s="396"/>
    </row>
    <row r="2786" ht="13.2" spans="2:6">
      <c r="B2786" s="396"/>
      <c r="F2786" s="396"/>
    </row>
    <row r="2787" ht="13.2" spans="2:6">
      <c r="B2787" s="396"/>
      <c r="F2787" s="396"/>
    </row>
    <row r="2788" ht="13.2" spans="2:6">
      <c r="B2788" s="396"/>
      <c r="F2788" s="396"/>
    </row>
    <row r="2789" ht="13.2" spans="2:6">
      <c r="B2789" s="396"/>
      <c r="F2789" s="396"/>
    </row>
    <row r="2790" ht="13.2" spans="2:6">
      <c r="B2790" s="396"/>
      <c r="F2790" s="396"/>
    </row>
    <row r="2791" ht="13.2" spans="2:6">
      <c r="B2791" s="396"/>
      <c r="F2791" s="396"/>
    </row>
    <row r="2792" ht="13.2" spans="2:6">
      <c r="B2792" s="396"/>
      <c r="F2792" s="396"/>
    </row>
    <row r="2793" ht="13.2" spans="2:6">
      <c r="B2793" s="396"/>
      <c r="F2793" s="396"/>
    </row>
    <row r="2794" ht="13.2" spans="2:6">
      <c r="B2794" s="396"/>
      <c r="F2794" s="396"/>
    </row>
    <row r="2795" ht="13.2" spans="2:6">
      <c r="B2795" s="396"/>
      <c r="F2795" s="396"/>
    </row>
    <row r="2796" ht="13.2" spans="2:6">
      <c r="B2796" s="396"/>
      <c r="F2796" s="396"/>
    </row>
    <row r="2797" ht="13.2" spans="2:6">
      <c r="B2797" s="396"/>
      <c r="F2797" s="396"/>
    </row>
    <row r="2798" ht="13.2" spans="2:6">
      <c r="B2798" s="396"/>
      <c r="F2798" s="396"/>
    </row>
    <row r="2799" ht="13.2" spans="2:6">
      <c r="B2799" s="396"/>
      <c r="F2799" s="396"/>
    </row>
    <row r="2800" ht="13.2" spans="2:6">
      <c r="B2800" s="396"/>
      <c r="F2800" s="396"/>
    </row>
    <row r="2801" ht="13.2" spans="2:6">
      <c r="B2801" s="396"/>
      <c r="F2801" s="396"/>
    </row>
    <row r="2802" ht="13.2" spans="2:6">
      <c r="B2802" s="396"/>
      <c r="F2802" s="396"/>
    </row>
    <row r="2803" ht="13.2" spans="2:6">
      <c r="B2803" s="396"/>
      <c r="F2803" s="396"/>
    </row>
    <row r="2804" ht="13.2" spans="2:6">
      <c r="B2804" s="396"/>
      <c r="F2804" s="396"/>
    </row>
    <row r="2805" ht="13.2" spans="2:6">
      <c r="B2805" s="396"/>
      <c r="F2805" s="396"/>
    </row>
    <row r="2806" ht="13.2" spans="2:6">
      <c r="B2806" s="396"/>
      <c r="F2806" s="396"/>
    </row>
    <row r="2807" ht="13.2" spans="2:6">
      <c r="B2807" s="396"/>
      <c r="F2807" s="396"/>
    </row>
    <row r="2808" ht="13.2" spans="2:6">
      <c r="B2808" s="396"/>
      <c r="F2808" s="396"/>
    </row>
    <row r="2809" ht="13.2" spans="2:6">
      <c r="B2809" s="396"/>
      <c r="F2809" s="396"/>
    </row>
    <row r="2810" ht="13.2" spans="2:6">
      <c r="B2810" s="396"/>
      <c r="F2810" s="396"/>
    </row>
    <row r="2811" ht="13.2" spans="2:6">
      <c r="B2811" s="396"/>
      <c r="F2811" s="396"/>
    </row>
    <row r="2812" ht="13.2" spans="2:6">
      <c r="B2812" s="396"/>
      <c r="F2812" s="396"/>
    </row>
    <row r="2813" ht="13.2" spans="2:6">
      <c r="B2813" s="396"/>
      <c r="F2813" s="396"/>
    </row>
    <row r="2814" ht="13.2" spans="2:6">
      <c r="B2814" s="396"/>
      <c r="F2814" s="396"/>
    </row>
    <row r="2815" ht="13.2" spans="2:6">
      <c r="B2815" s="396"/>
      <c r="F2815" s="396"/>
    </row>
    <row r="2816" ht="13.2" spans="2:6">
      <c r="B2816" s="396"/>
      <c r="F2816" s="396"/>
    </row>
    <row r="2817" ht="13.2" spans="2:6">
      <c r="B2817" s="396"/>
      <c r="F2817" s="396"/>
    </row>
    <row r="2818" ht="13.2" spans="2:6">
      <c r="B2818" s="396"/>
      <c r="F2818" s="396"/>
    </row>
    <row r="2819" ht="13.2" spans="2:6">
      <c r="B2819" s="396"/>
      <c r="F2819" s="396"/>
    </row>
    <row r="2820" ht="13.2" spans="2:6">
      <c r="B2820" s="396"/>
      <c r="F2820" s="396"/>
    </row>
    <row r="2821" ht="13.2" spans="2:6">
      <c r="B2821" s="396"/>
      <c r="F2821" s="396"/>
    </row>
    <row r="2822" ht="13.2" spans="2:6">
      <c r="B2822" s="396"/>
      <c r="F2822" s="396"/>
    </row>
    <row r="2823" ht="13.2" spans="2:6">
      <c r="B2823" s="396"/>
      <c r="F2823" s="396"/>
    </row>
    <row r="2824" ht="13.2" spans="2:6">
      <c r="B2824" s="396"/>
      <c r="F2824" s="396"/>
    </row>
    <row r="2825" ht="13.2" spans="2:6">
      <c r="B2825" s="396"/>
      <c r="F2825" s="396"/>
    </row>
    <row r="2826" ht="13.2" spans="2:6">
      <c r="B2826" s="396"/>
      <c r="F2826" s="396"/>
    </row>
    <row r="2827" ht="13.2" spans="2:6">
      <c r="B2827" s="396"/>
      <c r="F2827" s="396"/>
    </row>
    <row r="2828" ht="13.2" spans="2:6">
      <c r="B2828" s="396"/>
      <c r="F2828" s="396"/>
    </row>
    <row r="2829" ht="13.2" spans="2:6">
      <c r="B2829" s="396"/>
      <c r="F2829" s="396"/>
    </row>
    <row r="2830" ht="13.2" spans="2:6">
      <c r="B2830" s="396"/>
      <c r="F2830" s="396"/>
    </row>
    <row r="2831" ht="13.2" spans="2:6">
      <c r="B2831" s="396"/>
      <c r="F2831" s="396"/>
    </row>
    <row r="2832" ht="13.2" spans="2:6">
      <c r="B2832" s="396"/>
      <c r="F2832" s="396"/>
    </row>
    <row r="2833" ht="13.2" spans="2:6">
      <c r="B2833" s="396"/>
      <c r="F2833" s="396"/>
    </row>
    <row r="2834" ht="13.2" spans="2:6">
      <c r="B2834" s="396"/>
      <c r="F2834" s="396"/>
    </row>
    <row r="2835" ht="13.2" spans="2:6">
      <c r="B2835" s="396"/>
      <c r="F2835" s="396"/>
    </row>
    <row r="2836" ht="13.2" spans="2:6">
      <c r="B2836" s="396"/>
      <c r="F2836" s="396"/>
    </row>
    <row r="2837" ht="13.2" spans="2:6">
      <c r="B2837" s="396"/>
      <c r="F2837" s="396"/>
    </row>
    <row r="2838" ht="13.2" spans="2:6">
      <c r="B2838" s="396"/>
      <c r="F2838" s="396"/>
    </row>
    <row r="2839" ht="13.2" spans="2:6">
      <c r="B2839" s="396"/>
      <c r="F2839" s="396"/>
    </row>
    <row r="2840" ht="13.2" spans="2:6">
      <c r="B2840" s="396"/>
      <c r="F2840" s="396"/>
    </row>
    <row r="2841" ht="13.2" spans="2:6">
      <c r="B2841" s="396"/>
      <c r="F2841" s="396"/>
    </row>
    <row r="2842" ht="13.2" spans="2:6">
      <c r="B2842" s="396"/>
      <c r="F2842" s="396"/>
    </row>
    <row r="2843" ht="13.2" spans="2:6">
      <c r="B2843" s="396"/>
      <c r="F2843" s="396"/>
    </row>
    <row r="2844" ht="13.2" spans="2:6">
      <c r="B2844" s="396"/>
      <c r="F2844" s="396"/>
    </row>
    <row r="2845" ht="13.2" spans="2:6">
      <c r="B2845" s="396"/>
      <c r="F2845" s="396"/>
    </row>
    <row r="2846" ht="13.2" spans="2:6">
      <c r="B2846" s="396"/>
      <c r="F2846" s="396"/>
    </row>
    <row r="2847" ht="13.2" spans="2:6">
      <c r="B2847" s="396"/>
      <c r="F2847" s="396"/>
    </row>
    <row r="2848" ht="13.2" spans="2:6">
      <c r="B2848" s="396"/>
      <c r="F2848" s="396"/>
    </row>
    <row r="2849" ht="13.2" spans="2:6">
      <c r="B2849" s="396"/>
      <c r="F2849" s="396"/>
    </row>
    <row r="2850" ht="13.2" spans="2:6">
      <c r="B2850" s="396"/>
      <c r="F2850" s="396"/>
    </row>
    <row r="2851" ht="13.2" spans="2:6">
      <c r="B2851" s="396"/>
      <c r="F2851" s="396"/>
    </row>
    <row r="2852" ht="13.2" spans="2:6">
      <c r="B2852" s="396"/>
      <c r="F2852" s="396"/>
    </row>
    <row r="2853" ht="13.2" spans="2:6">
      <c r="B2853" s="396"/>
      <c r="F2853" s="396"/>
    </row>
    <row r="2854" ht="13.2" spans="2:6">
      <c r="B2854" s="396"/>
      <c r="F2854" s="396"/>
    </row>
    <row r="2855" ht="13.2" spans="2:6">
      <c r="B2855" s="396"/>
      <c r="F2855" s="396"/>
    </row>
    <row r="2856" ht="13.2" spans="2:6">
      <c r="B2856" s="396"/>
      <c r="F2856" s="396"/>
    </row>
    <row r="2857" ht="13.2" spans="2:6">
      <c r="B2857" s="396"/>
      <c r="F2857" s="396"/>
    </row>
    <row r="2858" ht="13.2" spans="2:6">
      <c r="B2858" s="396"/>
      <c r="F2858" s="396"/>
    </row>
    <row r="2859" ht="13.2" spans="2:6">
      <c r="B2859" s="396"/>
      <c r="F2859" s="396"/>
    </row>
    <row r="2860" ht="13.2" spans="2:6">
      <c r="B2860" s="396"/>
      <c r="F2860" s="396"/>
    </row>
    <row r="2861" ht="13.2" spans="2:6">
      <c r="B2861" s="396"/>
      <c r="F2861" s="396"/>
    </row>
    <row r="2862" ht="13.2" spans="2:6">
      <c r="B2862" s="396"/>
      <c r="F2862" s="396"/>
    </row>
    <row r="2863" ht="13.2" spans="2:6">
      <c r="B2863" s="396"/>
      <c r="F2863" s="396"/>
    </row>
    <row r="2864" ht="13.2" spans="2:6">
      <c r="B2864" s="396"/>
      <c r="F2864" s="396"/>
    </row>
    <row r="2865" ht="13.2" spans="2:6">
      <c r="B2865" s="396"/>
      <c r="F2865" s="396"/>
    </row>
    <row r="2866" ht="13.2" spans="2:6">
      <c r="B2866" s="396"/>
      <c r="F2866" s="396"/>
    </row>
    <row r="2867" ht="13.2" spans="2:6">
      <c r="B2867" s="396"/>
      <c r="F2867" s="396"/>
    </row>
    <row r="2868" ht="13.2" spans="2:6">
      <c r="B2868" s="396"/>
      <c r="F2868" s="396"/>
    </row>
    <row r="2869" ht="13.2" spans="2:6">
      <c r="B2869" s="396"/>
      <c r="F2869" s="396"/>
    </row>
    <row r="2870" ht="13.2" spans="2:6">
      <c r="B2870" s="396"/>
      <c r="F2870" s="396"/>
    </row>
    <row r="2871" ht="13.2" spans="2:6">
      <c r="B2871" s="396"/>
      <c r="F2871" s="396"/>
    </row>
    <row r="2872" ht="13.2" spans="2:6">
      <c r="B2872" s="396"/>
      <c r="F2872" s="396"/>
    </row>
    <row r="2873" ht="13.2" spans="2:6">
      <c r="B2873" s="396"/>
      <c r="F2873" s="396"/>
    </row>
    <row r="2874" ht="13.2" spans="2:6">
      <c r="B2874" s="396"/>
      <c r="F2874" s="396"/>
    </row>
    <row r="2875" ht="13.2" spans="2:6">
      <c r="B2875" s="396"/>
      <c r="F2875" s="396"/>
    </row>
    <row r="2876" ht="13.2" spans="2:6">
      <c r="B2876" s="396"/>
      <c r="F2876" s="396"/>
    </row>
    <row r="2877" ht="13.2" spans="2:6">
      <c r="B2877" s="396"/>
      <c r="F2877" s="396"/>
    </row>
    <row r="2878" ht="13.2" spans="2:6">
      <c r="B2878" s="396"/>
      <c r="F2878" s="396"/>
    </row>
    <row r="2879" ht="13.2" spans="2:6">
      <c r="B2879" s="396"/>
      <c r="F2879" s="396"/>
    </row>
    <row r="2880" ht="13.2" spans="2:6">
      <c r="B2880" s="396"/>
      <c r="F2880" s="396"/>
    </row>
    <row r="2881" ht="13.2" spans="2:6">
      <c r="B2881" s="396"/>
      <c r="F2881" s="396"/>
    </row>
    <row r="2882" ht="13.2" spans="2:6">
      <c r="B2882" s="396"/>
      <c r="F2882" s="396"/>
    </row>
    <row r="2883" ht="13.2" spans="2:6">
      <c r="B2883" s="396"/>
      <c r="F2883" s="396"/>
    </row>
    <row r="2884" ht="13.2" spans="2:6">
      <c r="B2884" s="396"/>
      <c r="F2884" s="396"/>
    </row>
    <row r="2885" ht="13.2" spans="2:6">
      <c r="B2885" s="396"/>
      <c r="F2885" s="396"/>
    </row>
    <row r="2886" ht="13.2" spans="2:6">
      <c r="B2886" s="396"/>
      <c r="F2886" s="396"/>
    </row>
    <row r="2887" ht="13.2" spans="2:6">
      <c r="B2887" s="396"/>
      <c r="F2887" s="396"/>
    </row>
    <row r="2888" ht="13.2" spans="2:6">
      <c r="B2888" s="396"/>
      <c r="F2888" s="396"/>
    </row>
    <row r="2889" ht="13.2" spans="2:6">
      <c r="B2889" s="396"/>
      <c r="F2889" s="396"/>
    </row>
    <row r="2890" ht="13.2" spans="2:6">
      <c r="B2890" s="396"/>
      <c r="F2890" s="396"/>
    </row>
    <row r="2891" ht="13.2" spans="2:6">
      <c r="B2891" s="396"/>
      <c r="F2891" s="396"/>
    </row>
    <row r="2892" ht="13.2" spans="2:6">
      <c r="B2892" s="396"/>
      <c r="F2892" s="396"/>
    </row>
    <row r="2893" ht="13.2" spans="2:6">
      <c r="B2893" s="396"/>
      <c r="F2893" s="396"/>
    </row>
    <row r="2894" ht="13.2" spans="2:6">
      <c r="B2894" s="396"/>
      <c r="F2894" s="396"/>
    </row>
    <row r="2895" ht="13.2" spans="2:6">
      <c r="B2895" s="396"/>
      <c r="F2895" s="396"/>
    </row>
    <row r="2896" ht="13.2" spans="2:6">
      <c r="B2896" s="396"/>
      <c r="F2896" s="396"/>
    </row>
    <row r="2897" ht="13.2" spans="2:6">
      <c r="B2897" s="396"/>
      <c r="F2897" s="396"/>
    </row>
    <row r="2898" ht="13.2" spans="2:6">
      <c r="B2898" s="396"/>
      <c r="F2898" s="396"/>
    </row>
    <row r="2899" ht="13.2" spans="2:6">
      <c r="B2899" s="396"/>
      <c r="F2899" s="396"/>
    </row>
    <row r="2900" ht="13.2" spans="2:6">
      <c r="B2900" s="396"/>
      <c r="F2900" s="396"/>
    </row>
    <row r="2901" ht="13.2" spans="2:6">
      <c r="B2901" s="396"/>
      <c r="F2901" s="396"/>
    </row>
    <row r="2902" ht="13.2" spans="2:6">
      <c r="B2902" s="396"/>
      <c r="F2902" s="396"/>
    </row>
    <row r="2903" ht="13.2" spans="2:6">
      <c r="B2903" s="396"/>
      <c r="F2903" s="396"/>
    </row>
    <row r="2904" ht="13.2" spans="2:6">
      <c r="B2904" s="396"/>
      <c r="F2904" s="396"/>
    </row>
    <row r="2905" ht="13.2" spans="2:6">
      <c r="B2905" s="396"/>
      <c r="F2905" s="396"/>
    </row>
    <row r="2906" ht="13.2" spans="2:6">
      <c r="B2906" s="396"/>
      <c r="F2906" s="396"/>
    </row>
    <row r="2907" ht="13.2" spans="2:6">
      <c r="B2907" s="396"/>
      <c r="F2907" s="396"/>
    </row>
    <row r="2908" ht="13.2" spans="2:6">
      <c r="B2908" s="396"/>
      <c r="F2908" s="396"/>
    </row>
    <row r="2909" ht="13.2" spans="2:6">
      <c r="B2909" s="396"/>
      <c r="F2909" s="396"/>
    </row>
    <row r="2910" ht="13.2" spans="2:6">
      <c r="B2910" s="396"/>
      <c r="F2910" s="396"/>
    </row>
    <row r="2911" ht="13.2" spans="2:6">
      <c r="B2911" s="396"/>
      <c r="F2911" s="396"/>
    </row>
    <row r="2912" ht="13.2" spans="2:6">
      <c r="B2912" s="396"/>
      <c r="F2912" s="396"/>
    </row>
    <row r="2913" ht="13.2" spans="2:6">
      <c r="B2913" s="396"/>
      <c r="F2913" s="396"/>
    </row>
    <row r="2914" ht="13.2" spans="2:6">
      <c r="B2914" s="396"/>
      <c r="F2914" s="396"/>
    </row>
    <row r="2915" ht="13.2" spans="2:6">
      <c r="B2915" s="396"/>
      <c r="F2915" s="396"/>
    </row>
    <row r="2916" ht="13.2" spans="2:6">
      <c r="B2916" s="396"/>
      <c r="F2916" s="396"/>
    </row>
    <row r="2917" ht="13.2" spans="2:6">
      <c r="B2917" s="396"/>
      <c r="F2917" s="396"/>
    </row>
    <row r="2918" ht="13.2" spans="2:6">
      <c r="B2918" s="396"/>
      <c r="F2918" s="396"/>
    </row>
    <row r="2919" ht="13.2" spans="2:6">
      <c r="B2919" s="396"/>
      <c r="F2919" s="396"/>
    </row>
    <row r="2920" ht="13.2" spans="2:6">
      <c r="B2920" s="396"/>
      <c r="F2920" s="396"/>
    </row>
    <row r="2921" ht="13.2" spans="2:6">
      <c r="B2921" s="396"/>
      <c r="F2921" s="396"/>
    </row>
    <row r="2922" ht="13.2" spans="2:6">
      <c r="B2922" s="396"/>
      <c r="F2922" s="396"/>
    </row>
    <row r="2923" ht="13.2" spans="2:6">
      <c r="B2923" s="396"/>
      <c r="F2923" s="396"/>
    </row>
    <row r="2924" ht="13.2" spans="2:6">
      <c r="B2924" s="396"/>
      <c r="F2924" s="396"/>
    </row>
    <row r="2925" ht="13.2" spans="2:6">
      <c r="B2925" s="396"/>
      <c r="F2925" s="396"/>
    </row>
    <row r="2926" ht="13.2" spans="2:6">
      <c r="B2926" s="396"/>
      <c r="F2926" s="396"/>
    </row>
    <row r="2927" ht="13.2" spans="2:6">
      <c r="B2927" s="396"/>
      <c r="F2927" s="396"/>
    </row>
    <row r="2928" ht="13.2" spans="2:6">
      <c r="B2928" s="396"/>
      <c r="F2928" s="396"/>
    </row>
    <row r="2929" ht="13.2" spans="2:6">
      <c r="B2929" s="396"/>
      <c r="F2929" s="396"/>
    </row>
    <row r="2930" ht="13.2" spans="2:6">
      <c r="B2930" s="396"/>
      <c r="F2930" s="396"/>
    </row>
    <row r="2931" ht="13.2" spans="2:6">
      <c r="B2931" s="396"/>
      <c r="F2931" s="396"/>
    </row>
    <row r="2932" ht="13.2" spans="2:6">
      <c r="B2932" s="396"/>
      <c r="F2932" s="396"/>
    </row>
    <row r="2933" ht="13.2" spans="2:6">
      <c r="B2933" s="396"/>
      <c r="F2933" s="396"/>
    </row>
    <row r="2934" ht="13.2" spans="2:6">
      <c r="B2934" s="396"/>
      <c r="F2934" s="396"/>
    </row>
    <row r="2935" ht="13.2" spans="2:6">
      <c r="B2935" s="396"/>
      <c r="F2935" s="396"/>
    </row>
    <row r="2936" ht="13.2" spans="2:6">
      <c r="B2936" s="396"/>
      <c r="F2936" s="396"/>
    </row>
    <row r="2937" ht="13.2" spans="2:6">
      <c r="B2937" s="396"/>
      <c r="F2937" s="396"/>
    </row>
    <row r="2938" ht="13.2" spans="2:6">
      <c r="B2938" s="396"/>
      <c r="F2938" s="396"/>
    </row>
    <row r="2939" ht="13.2" spans="2:6">
      <c r="B2939" s="396"/>
      <c r="F2939" s="396"/>
    </row>
    <row r="2940" ht="13.2" spans="2:6">
      <c r="B2940" s="396"/>
      <c r="F2940" s="396"/>
    </row>
    <row r="2941" ht="13.2" spans="2:6">
      <c r="B2941" s="396"/>
      <c r="F2941" s="396"/>
    </row>
    <row r="2942" ht="13.2" spans="2:6">
      <c r="B2942" s="396"/>
      <c r="F2942" s="396"/>
    </row>
    <row r="2943" ht="13.2" spans="2:6">
      <c r="B2943" s="396"/>
      <c r="F2943" s="396"/>
    </row>
    <row r="2944" ht="13.2" spans="2:6">
      <c r="B2944" s="396"/>
      <c r="F2944" s="396"/>
    </row>
    <row r="2945" ht="13.2" spans="2:6">
      <c r="B2945" s="396"/>
      <c r="F2945" s="396"/>
    </row>
    <row r="2946" ht="13.2" spans="2:6">
      <c r="B2946" s="396"/>
      <c r="F2946" s="396"/>
    </row>
    <row r="2947" ht="13.2" spans="2:6">
      <c r="B2947" s="396"/>
      <c r="F2947" s="396"/>
    </row>
    <row r="2948" ht="13.2" spans="2:6">
      <c r="B2948" s="396"/>
      <c r="F2948" s="396"/>
    </row>
    <row r="2949" ht="13.2" spans="2:6">
      <c r="B2949" s="396"/>
      <c r="F2949" s="396"/>
    </row>
    <row r="2950" ht="13.2" spans="2:6">
      <c r="B2950" s="396"/>
      <c r="F2950" s="396"/>
    </row>
    <row r="2951" ht="13.2" spans="2:6">
      <c r="B2951" s="396"/>
      <c r="F2951" s="396"/>
    </row>
    <row r="2952" ht="13.2" spans="2:6">
      <c r="B2952" s="396"/>
      <c r="F2952" s="396"/>
    </row>
    <row r="2953" ht="13.2" spans="2:6">
      <c r="B2953" s="396"/>
      <c r="F2953" s="396"/>
    </row>
    <row r="2954" ht="13.2" spans="2:6">
      <c r="B2954" s="396"/>
      <c r="F2954" s="396"/>
    </row>
    <row r="2955" ht="13.2" spans="2:6">
      <c r="B2955" s="396"/>
      <c r="F2955" s="396"/>
    </row>
    <row r="2956" ht="13.2" spans="2:6">
      <c r="B2956" s="396"/>
      <c r="F2956" s="396"/>
    </row>
    <row r="2957" ht="13.2" spans="2:6">
      <c r="B2957" s="396"/>
      <c r="F2957" s="396"/>
    </row>
    <row r="2958" ht="13.2" spans="2:6">
      <c r="B2958" s="396"/>
      <c r="F2958" s="396"/>
    </row>
    <row r="2959" ht="13.2" spans="2:6">
      <c r="B2959" s="396"/>
      <c r="F2959" s="396"/>
    </row>
    <row r="2960" ht="13.2" spans="2:6">
      <c r="B2960" s="396"/>
      <c r="F2960" s="396"/>
    </row>
    <row r="2961" ht="13.2" spans="2:6">
      <c r="B2961" s="396"/>
      <c r="F2961" s="396"/>
    </row>
    <row r="2962" ht="13.2" spans="2:6">
      <c r="B2962" s="396"/>
      <c r="F2962" s="396"/>
    </row>
    <row r="2963" ht="13.2" spans="2:6">
      <c r="B2963" s="396"/>
      <c r="F2963" s="396"/>
    </row>
    <row r="2964" ht="13.2" spans="2:6">
      <c r="B2964" s="396"/>
      <c r="F2964" s="396"/>
    </row>
    <row r="2965" ht="13.2" spans="2:6">
      <c r="B2965" s="396"/>
      <c r="F2965" s="396"/>
    </row>
    <row r="2966" ht="13.2" spans="2:6">
      <c r="B2966" s="396"/>
      <c r="F2966" s="396"/>
    </row>
    <row r="2967" ht="13.2" spans="2:6">
      <c r="B2967" s="396"/>
      <c r="F2967" s="396"/>
    </row>
    <row r="2968" ht="13.2" spans="2:6">
      <c r="B2968" s="396"/>
      <c r="F2968" s="396"/>
    </row>
    <row r="2969" ht="13.2" spans="2:6">
      <c r="B2969" s="396"/>
      <c r="F2969" s="396"/>
    </row>
    <row r="2970" ht="13.2" spans="2:6">
      <c r="B2970" s="396"/>
      <c r="F2970" s="396"/>
    </row>
    <row r="2971" ht="13.2" spans="2:6">
      <c r="B2971" s="396"/>
      <c r="F2971" s="396"/>
    </row>
    <row r="2972" ht="13.2" spans="2:6">
      <c r="B2972" s="396"/>
      <c r="F2972" s="396"/>
    </row>
    <row r="2973" ht="13.2" spans="2:6">
      <c r="B2973" s="396"/>
      <c r="F2973" s="396"/>
    </row>
    <row r="2974" ht="13.2" spans="2:6">
      <c r="B2974" s="396"/>
      <c r="F2974" s="396"/>
    </row>
    <row r="2975" ht="13.2" spans="2:6">
      <c r="B2975" s="396"/>
      <c r="F2975" s="396"/>
    </row>
    <row r="2976" ht="13.2" spans="2:6">
      <c r="B2976" s="396"/>
      <c r="F2976" s="396"/>
    </row>
    <row r="2977" ht="13.2" spans="2:6">
      <c r="B2977" s="396"/>
      <c r="F2977" s="396"/>
    </row>
    <row r="2978" ht="13.2" spans="2:6">
      <c r="B2978" s="396"/>
      <c r="F2978" s="396"/>
    </row>
    <row r="2979" ht="13.2" spans="2:6">
      <c r="B2979" s="396"/>
      <c r="F2979" s="396"/>
    </row>
    <row r="2980" ht="13.2" spans="2:6">
      <c r="B2980" s="396"/>
      <c r="F2980" s="396"/>
    </row>
    <row r="2981" ht="13.2" spans="2:6">
      <c r="B2981" s="396"/>
      <c r="F2981" s="396"/>
    </row>
    <row r="2982" ht="13.2" spans="2:6">
      <c r="B2982" s="396"/>
      <c r="F2982" s="396"/>
    </row>
    <row r="2983" ht="13.2" spans="2:6">
      <c r="B2983" s="396"/>
      <c r="F2983" s="396"/>
    </row>
    <row r="2984" ht="13.2" spans="2:6">
      <c r="B2984" s="396"/>
      <c r="F2984" s="396"/>
    </row>
    <row r="2985" ht="13.2" spans="2:6">
      <c r="B2985" s="396"/>
      <c r="F2985" s="396"/>
    </row>
    <row r="2986" ht="13.2" spans="2:6">
      <c r="B2986" s="396"/>
      <c r="F2986" s="396"/>
    </row>
    <row r="2987" ht="13.2" spans="2:6">
      <c r="B2987" s="396"/>
      <c r="F2987" s="396"/>
    </row>
    <row r="2988" ht="13.2" spans="2:6">
      <c r="B2988" s="396"/>
      <c r="F2988" s="396"/>
    </row>
    <row r="2989" ht="13.2" spans="2:6">
      <c r="B2989" s="396"/>
      <c r="F2989" s="396"/>
    </row>
    <row r="2990" ht="13.2" spans="2:6">
      <c r="B2990" s="396"/>
      <c r="F2990" s="396"/>
    </row>
    <row r="2991" ht="13.2" spans="2:6">
      <c r="B2991" s="396"/>
      <c r="F2991" s="396"/>
    </row>
    <row r="2992" ht="13.2" spans="2:6">
      <c r="B2992" s="396"/>
      <c r="F2992" s="396"/>
    </row>
    <row r="2993" ht="13.2" spans="2:6">
      <c r="B2993" s="396"/>
      <c r="F2993" s="396"/>
    </row>
    <row r="2994" ht="13.2" spans="2:6">
      <c r="B2994" s="396"/>
      <c r="F2994" s="396"/>
    </row>
    <row r="2995" ht="13.2" spans="2:6">
      <c r="B2995" s="396"/>
      <c r="F2995" s="396"/>
    </row>
    <row r="2996" ht="13.2" spans="2:6">
      <c r="B2996" s="396"/>
      <c r="F2996" s="396"/>
    </row>
    <row r="2997" ht="13.2" spans="2:6">
      <c r="B2997" s="396"/>
      <c r="F2997" s="396"/>
    </row>
    <row r="2998" ht="13.2" spans="2:6">
      <c r="B2998" s="396"/>
      <c r="F2998" s="396"/>
    </row>
    <row r="2999" ht="13.2" spans="2:6">
      <c r="B2999" s="396"/>
      <c r="F2999" s="396"/>
    </row>
    <row r="3000" ht="13.2" spans="2:6">
      <c r="B3000" s="396"/>
      <c r="F3000" s="396"/>
    </row>
    <row r="3001" ht="13.2" spans="2:6">
      <c r="B3001" s="396"/>
      <c r="F3001" s="396"/>
    </row>
    <row r="3002" ht="13.2" spans="2:6">
      <c r="B3002" s="396"/>
      <c r="F3002" s="396"/>
    </row>
    <row r="3003" ht="13.2" spans="2:6">
      <c r="B3003" s="396"/>
      <c r="F3003" s="396"/>
    </row>
    <row r="3004" ht="13.2" spans="2:6">
      <c r="B3004" s="396"/>
      <c r="F3004" s="396"/>
    </row>
    <row r="3005" ht="13.2" spans="2:6">
      <c r="B3005" s="396"/>
      <c r="F3005" s="396"/>
    </row>
    <row r="3006" ht="13.2" spans="2:6">
      <c r="B3006" s="396"/>
      <c r="F3006" s="396"/>
    </row>
    <row r="3007" ht="13.2" spans="2:6">
      <c r="B3007" s="396"/>
      <c r="F3007" s="396"/>
    </row>
    <row r="3008" ht="13.2" spans="2:6">
      <c r="B3008" s="396"/>
      <c r="F3008" s="396"/>
    </row>
    <row r="3009" ht="13.2" spans="2:6">
      <c r="B3009" s="396"/>
      <c r="F3009" s="396"/>
    </row>
    <row r="3010" ht="13.2" spans="2:6">
      <c r="B3010" s="396"/>
      <c r="F3010" s="396"/>
    </row>
    <row r="3011" ht="13.2" spans="2:6">
      <c r="B3011" s="396"/>
      <c r="F3011" s="396"/>
    </row>
    <row r="3012" ht="13.2" spans="2:6">
      <c r="B3012" s="396"/>
      <c r="F3012" s="396"/>
    </row>
    <row r="3013" ht="13.2" spans="2:6">
      <c r="B3013" s="396"/>
      <c r="F3013" s="396"/>
    </row>
    <row r="3014" ht="13.2" spans="2:6">
      <c r="B3014" s="396"/>
      <c r="F3014" s="396"/>
    </row>
    <row r="3015" ht="13.2" spans="2:6">
      <c r="B3015" s="396"/>
      <c r="F3015" s="396"/>
    </row>
    <row r="3016" ht="13.2" spans="2:6">
      <c r="B3016" s="396"/>
      <c r="F3016" s="396"/>
    </row>
    <row r="3017" ht="13.2" spans="2:6">
      <c r="B3017" s="396"/>
      <c r="F3017" s="396"/>
    </row>
    <row r="3018" ht="13.2" spans="2:6">
      <c r="B3018" s="396"/>
      <c r="F3018" s="396"/>
    </row>
    <row r="3019" ht="13.2" spans="2:6">
      <c r="B3019" s="396"/>
      <c r="F3019" s="396"/>
    </row>
    <row r="3020" ht="13.2" spans="2:6">
      <c r="B3020" s="396"/>
      <c r="F3020" s="396"/>
    </row>
    <row r="3021" ht="13.2" spans="2:6">
      <c r="B3021" s="396"/>
      <c r="F3021" s="396"/>
    </row>
    <row r="3022" ht="13.2" spans="2:6">
      <c r="B3022" s="396"/>
      <c r="F3022" s="396"/>
    </row>
    <row r="3023" ht="13.2" spans="2:6">
      <c r="B3023" s="396"/>
      <c r="F3023" s="396"/>
    </row>
    <row r="3024" ht="13.2" spans="2:6">
      <c r="B3024" s="396"/>
      <c r="F3024" s="396"/>
    </row>
    <row r="3025" ht="13.2" spans="2:6">
      <c r="B3025" s="396"/>
      <c r="F3025" s="396"/>
    </row>
    <row r="3026" ht="13.2" spans="2:6">
      <c r="B3026" s="396"/>
      <c r="F3026" s="396"/>
    </row>
    <row r="3027" ht="13.2" spans="2:6">
      <c r="B3027" s="396"/>
      <c r="F3027" s="396"/>
    </row>
    <row r="3028" ht="13.2" spans="2:6">
      <c r="B3028" s="396"/>
      <c r="F3028" s="396"/>
    </row>
    <row r="3029" ht="13.2" spans="2:6">
      <c r="B3029" s="396"/>
      <c r="F3029" s="396"/>
    </row>
    <row r="3030" ht="13.2" spans="2:6">
      <c r="B3030" s="396"/>
      <c r="F3030" s="396"/>
    </row>
    <row r="3031" ht="13.2" spans="2:6">
      <c r="B3031" s="396"/>
      <c r="F3031" s="396"/>
    </row>
    <row r="3032" ht="13.2" spans="2:6">
      <c r="B3032" s="396"/>
      <c r="F3032" s="396"/>
    </row>
    <row r="3033" ht="13.2" spans="2:6">
      <c r="B3033" s="396"/>
      <c r="F3033" s="396"/>
    </row>
    <row r="3034" ht="13.2" spans="2:6">
      <c r="B3034" s="396"/>
      <c r="F3034" s="396"/>
    </row>
    <row r="3035" ht="13.2" spans="2:6">
      <c r="B3035" s="396"/>
      <c r="F3035" s="396"/>
    </row>
    <row r="3036" ht="13.2" spans="2:6">
      <c r="B3036" s="396"/>
      <c r="F3036" s="396"/>
    </row>
    <row r="3037" ht="13.2" spans="2:6">
      <c r="B3037" s="396"/>
      <c r="F3037" s="396"/>
    </row>
    <row r="3038" ht="13.2" spans="2:6">
      <c r="B3038" s="396"/>
      <c r="F3038" s="396"/>
    </row>
    <row r="3039" ht="13.2" spans="2:6">
      <c r="B3039" s="396"/>
      <c r="F3039" s="396"/>
    </row>
    <row r="3040" ht="13.2" spans="2:6">
      <c r="B3040" s="396"/>
      <c r="F3040" s="396"/>
    </row>
    <row r="3041" ht="13.2" spans="2:6">
      <c r="B3041" s="396"/>
      <c r="F3041" s="396"/>
    </row>
    <row r="3042" ht="13.2" spans="2:6">
      <c r="B3042" s="396"/>
      <c r="F3042" s="396"/>
    </row>
    <row r="3043" ht="13.2" spans="2:6">
      <c r="B3043" s="396"/>
      <c r="F3043" s="396"/>
    </row>
    <row r="3044" ht="13.2" spans="2:6">
      <c r="B3044" s="396"/>
      <c r="F3044" s="396"/>
    </row>
    <row r="3045" ht="13.2" spans="2:6">
      <c r="B3045" s="396"/>
      <c r="F3045" s="396"/>
    </row>
    <row r="3046" ht="13.2" spans="2:6">
      <c r="B3046" s="396"/>
      <c r="F3046" s="396"/>
    </row>
    <row r="3047" ht="13.2" spans="2:6">
      <c r="B3047" s="396"/>
      <c r="F3047" s="396"/>
    </row>
    <row r="3048" ht="13.2" spans="2:6">
      <c r="B3048" s="396"/>
      <c r="F3048" s="396"/>
    </row>
    <row r="3049" ht="13.2" spans="2:6">
      <c r="B3049" s="396"/>
      <c r="F3049" s="396"/>
    </row>
    <row r="3050" ht="13.2" spans="2:6">
      <c r="B3050" s="396"/>
      <c r="F3050" s="396"/>
    </row>
    <row r="3051" ht="13.2" spans="2:6">
      <c r="B3051" s="396"/>
      <c r="F3051" s="396"/>
    </row>
    <row r="3052" ht="13.2" spans="2:6">
      <c r="B3052" s="396"/>
      <c r="F3052" s="396"/>
    </row>
    <row r="3053" ht="13.2" spans="2:6">
      <c r="B3053" s="396"/>
      <c r="F3053" s="396"/>
    </row>
    <row r="3054" ht="13.2" spans="2:6">
      <c r="B3054" s="396"/>
      <c r="F3054" s="396"/>
    </row>
    <row r="3055" ht="13.2" spans="2:6">
      <c r="B3055" s="396"/>
      <c r="F3055" s="396"/>
    </row>
    <row r="3056" ht="13.2" spans="2:6">
      <c r="B3056" s="396"/>
      <c r="F3056" s="396"/>
    </row>
    <row r="3057" ht="13.2" spans="2:6">
      <c r="B3057" s="396"/>
      <c r="F3057" s="396"/>
    </row>
    <row r="3058" ht="13.2" spans="2:6">
      <c r="B3058" s="396"/>
      <c r="F3058" s="396"/>
    </row>
    <row r="3059" ht="13.2" spans="2:6">
      <c r="B3059" s="396"/>
      <c r="F3059" s="396"/>
    </row>
    <row r="3060" ht="13.2" spans="2:6">
      <c r="B3060" s="396"/>
      <c r="F3060" s="396"/>
    </row>
    <row r="3061" ht="13.2" spans="2:6">
      <c r="B3061" s="396"/>
      <c r="F3061" s="396"/>
    </row>
    <row r="3062" ht="13.2" spans="2:6">
      <c r="B3062" s="396"/>
      <c r="F3062" s="396"/>
    </row>
    <row r="3063" ht="13.2" spans="2:6">
      <c r="B3063" s="396"/>
      <c r="F3063" s="396"/>
    </row>
    <row r="3064" ht="13.2" spans="2:6">
      <c r="B3064" s="396"/>
      <c r="F3064" s="396"/>
    </row>
    <row r="3065" ht="13.2" spans="2:6">
      <c r="B3065" s="396"/>
      <c r="F3065" s="396"/>
    </row>
    <row r="3066" ht="13.2" spans="2:6">
      <c r="B3066" s="396"/>
      <c r="F3066" s="396"/>
    </row>
    <row r="3067" ht="13.2" spans="2:6">
      <c r="B3067" s="396"/>
      <c r="F3067" s="396"/>
    </row>
    <row r="3068" ht="13.2" spans="2:6">
      <c r="B3068" s="396"/>
      <c r="F3068" s="396"/>
    </row>
    <row r="3069" ht="13.2" spans="2:6">
      <c r="B3069" s="396"/>
      <c r="F3069" s="396"/>
    </row>
    <row r="3070" ht="13.2" spans="2:6">
      <c r="B3070" s="396"/>
      <c r="F3070" s="396"/>
    </row>
    <row r="3071" ht="13.2" spans="2:6">
      <c r="B3071" s="396"/>
      <c r="F3071" s="396"/>
    </row>
    <row r="3072" ht="13.2" spans="2:6">
      <c r="B3072" s="396"/>
      <c r="F3072" s="396"/>
    </row>
    <row r="3073" ht="13.2" spans="2:6">
      <c r="B3073" s="396"/>
      <c r="F3073" s="396"/>
    </row>
    <row r="3074" ht="13.2" spans="2:6">
      <c r="B3074" s="396"/>
      <c r="F3074" s="396"/>
    </row>
    <row r="3075" ht="13.2" spans="2:6">
      <c r="B3075" s="396"/>
      <c r="F3075" s="396"/>
    </row>
    <row r="3076" ht="13.2" spans="2:6">
      <c r="B3076" s="396"/>
      <c r="F3076" s="396"/>
    </row>
    <row r="3077" ht="13.2" spans="2:6">
      <c r="B3077" s="396"/>
      <c r="F3077" s="396"/>
    </row>
    <row r="3078" ht="13.2" spans="2:6">
      <c r="B3078" s="396"/>
      <c r="F3078" s="396"/>
    </row>
    <row r="3079" ht="13.2" spans="2:6">
      <c r="B3079" s="396"/>
      <c r="F3079" s="396"/>
    </row>
    <row r="3080" ht="13.2" spans="2:6">
      <c r="B3080" s="396"/>
      <c r="F3080" s="396"/>
    </row>
    <row r="3081" ht="13.2" spans="2:6">
      <c r="B3081" s="396"/>
      <c r="F3081" s="396"/>
    </row>
    <row r="3082" ht="13.2" spans="2:6">
      <c r="B3082" s="396"/>
      <c r="F3082" s="396"/>
    </row>
    <row r="3083" ht="13.2" spans="2:6">
      <c r="B3083" s="396"/>
      <c r="F3083" s="396"/>
    </row>
    <row r="3084" ht="13.2" spans="2:6">
      <c r="B3084" s="396"/>
      <c r="F3084" s="396"/>
    </row>
    <row r="3085" ht="13.2" spans="2:6">
      <c r="B3085" s="396"/>
      <c r="F3085" s="396"/>
    </row>
    <row r="3086" ht="13.2" spans="2:6">
      <c r="B3086" s="396"/>
      <c r="F3086" s="396"/>
    </row>
    <row r="3087" ht="13.2" spans="2:6">
      <c r="B3087" s="396"/>
      <c r="F3087" s="396"/>
    </row>
    <row r="3088" ht="13.2" spans="2:6">
      <c r="B3088" s="396"/>
      <c r="F3088" s="396"/>
    </row>
    <row r="3089" ht="13.2" spans="2:6">
      <c r="B3089" s="396"/>
      <c r="F3089" s="396"/>
    </row>
    <row r="3090" ht="13.2" spans="2:6">
      <c r="B3090" s="396"/>
      <c r="F3090" s="396"/>
    </row>
    <row r="3091" ht="13.2" spans="2:6">
      <c r="B3091" s="396"/>
      <c r="F3091" s="396"/>
    </row>
    <row r="3092" ht="13.2" spans="2:6">
      <c r="B3092" s="396"/>
      <c r="F3092" s="396"/>
    </row>
    <row r="3093" ht="13.2" spans="2:6">
      <c r="B3093" s="396"/>
      <c r="F3093" s="396"/>
    </row>
    <row r="3094" ht="13.2" spans="2:6">
      <c r="B3094" s="396"/>
      <c r="F3094" s="396"/>
    </row>
    <row r="3095" ht="13.2" spans="2:6">
      <c r="B3095" s="396"/>
      <c r="F3095" s="396"/>
    </row>
    <row r="3096" ht="13.2" spans="2:6">
      <c r="B3096" s="396"/>
      <c r="F3096" s="396"/>
    </row>
    <row r="3097" ht="13.2" spans="2:6">
      <c r="B3097" s="396"/>
      <c r="F3097" s="396"/>
    </row>
    <row r="3098" ht="13.2" spans="2:6">
      <c r="B3098" s="396"/>
      <c r="F3098" s="396"/>
    </row>
    <row r="3099" ht="13.2" spans="2:6">
      <c r="B3099" s="396"/>
      <c r="F3099" s="396"/>
    </row>
    <row r="3100" ht="13.2" spans="2:6">
      <c r="B3100" s="396"/>
      <c r="F3100" s="396"/>
    </row>
    <row r="3101" ht="13.2" spans="2:6">
      <c r="B3101" s="396"/>
      <c r="F3101" s="396"/>
    </row>
    <row r="3102" ht="13.2" spans="2:6">
      <c r="B3102" s="396"/>
      <c r="F3102" s="396"/>
    </row>
    <row r="3103" ht="13.2" spans="2:6">
      <c r="B3103" s="396"/>
      <c r="F3103" s="396"/>
    </row>
    <row r="3104" ht="13.2" spans="2:6">
      <c r="B3104" s="396"/>
      <c r="F3104" s="396"/>
    </row>
    <row r="3105" ht="13.2" spans="2:6">
      <c r="B3105" s="396"/>
      <c r="F3105" s="396"/>
    </row>
    <row r="3106" ht="13.2" spans="2:6">
      <c r="B3106" s="396"/>
      <c r="F3106" s="396"/>
    </row>
    <row r="3107" ht="13.2" spans="2:6">
      <c r="B3107" s="396"/>
      <c r="F3107" s="396"/>
    </row>
    <row r="3108" ht="13.2" spans="2:6">
      <c r="B3108" s="396"/>
      <c r="F3108" s="396"/>
    </row>
    <row r="3109" ht="13.2" spans="2:6">
      <c r="B3109" s="396"/>
      <c r="F3109" s="396"/>
    </row>
    <row r="3110" ht="13.2" spans="2:6">
      <c r="B3110" s="396"/>
      <c r="F3110" s="396"/>
    </row>
    <row r="3111" ht="13.2" spans="2:6">
      <c r="B3111" s="396"/>
      <c r="F3111" s="396"/>
    </row>
    <row r="3112" ht="13.2" spans="2:6">
      <c r="B3112" s="396"/>
      <c r="F3112" s="396"/>
    </row>
    <row r="3113" ht="13.2" spans="2:6">
      <c r="B3113" s="396"/>
      <c r="F3113" s="396"/>
    </row>
    <row r="3114" ht="13.2" spans="2:6">
      <c r="B3114" s="396"/>
      <c r="F3114" s="396"/>
    </row>
    <row r="3115" ht="13.2" spans="2:6">
      <c r="B3115" s="396"/>
      <c r="F3115" s="396"/>
    </row>
    <row r="3116" ht="13.2" spans="2:6">
      <c r="B3116" s="396"/>
      <c r="F3116" s="396"/>
    </row>
    <row r="3117" ht="13.2" spans="2:6">
      <c r="B3117" s="396"/>
      <c r="F3117" s="396"/>
    </row>
    <row r="3118" ht="13.2" spans="2:6">
      <c r="B3118" s="396"/>
      <c r="F3118" s="396"/>
    </row>
    <row r="3119" ht="13.2" spans="2:6">
      <c r="B3119" s="396"/>
      <c r="F3119" s="396"/>
    </row>
    <row r="3120" ht="13.2" spans="2:6">
      <c r="B3120" s="396"/>
      <c r="F3120" s="396"/>
    </row>
    <row r="3121" ht="13.2" spans="2:6">
      <c r="B3121" s="396"/>
      <c r="F3121" s="396"/>
    </row>
    <row r="3122" ht="13.2" spans="2:6">
      <c r="B3122" s="396"/>
      <c r="F3122" s="396"/>
    </row>
    <row r="3123" ht="13.2" spans="2:6">
      <c r="B3123" s="396"/>
      <c r="F3123" s="396"/>
    </row>
    <row r="3124" ht="13.2" spans="2:6">
      <c r="B3124" s="396"/>
      <c r="F3124" s="396"/>
    </row>
    <row r="3125" ht="13.2" spans="2:6">
      <c r="B3125" s="396"/>
      <c r="F3125" s="396"/>
    </row>
    <row r="3126" ht="13.2" spans="2:6">
      <c r="B3126" s="396"/>
      <c r="F3126" s="396"/>
    </row>
    <row r="3127" ht="13.2" spans="2:6">
      <c r="B3127" s="396"/>
      <c r="F3127" s="396"/>
    </row>
    <row r="3128" ht="13.2" spans="2:6">
      <c r="B3128" s="396"/>
      <c r="F3128" s="396"/>
    </row>
    <row r="3129" ht="13.2" spans="2:6">
      <c r="B3129" s="396"/>
      <c r="F3129" s="396"/>
    </row>
    <row r="3130" ht="13.2" spans="2:6">
      <c r="B3130" s="396"/>
      <c r="F3130" s="396"/>
    </row>
    <row r="3131" ht="13.2" spans="2:6">
      <c r="B3131" s="396"/>
      <c r="F3131" s="396"/>
    </row>
    <row r="3132" ht="13.2" spans="2:6">
      <c r="B3132" s="396"/>
      <c r="F3132" s="396"/>
    </row>
    <row r="3133" ht="13.2" spans="2:6">
      <c r="B3133" s="396"/>
      <c r="F3133" s="396"/>
    </row>
    <row r="3134" ht="13.2" spans="2:6">
      <c r="B3134" s="396"/>
      <c r="F3134" s="396"/>
    </row>
    <row r="3135" ht="13.2" spans="2:6">
      <c r="B3135" s="396"/>
      <c r="F3135" s="396"/>
    </row>
    <row r="3136" ht="13.2" spans="2:6">
      <c r="B3136" s="396"/>
      <c r="F3136" s="396"/>
    </row>
    <row r="3137" ht="13.2" spans="2:6">
      <c r="B3137" s="396"/>
      <c r="F3137" s="396"/>
    </row>
    <row r="3138" ht="13.2" spans="2:6">
      <c r="B3138" s="396"/>
      <c r="F3138" s="396"/>
    </row>
    <row r="3139" ht="13.2" spans="2:6">
      <c r="B3139" s="396"/>
      <c r="F3139" s="396"/>
    </row>
    <row r="3140" ht="13.2" spans="2:6">
      <c r="B3140" s="396"/>
      <c r="F3140" s="396"/>
    </row>
    <row r="3141" ht="13.2" spans="2:6">
      <c r="B3141" s="396"/>
      <c r="F3141" s="396"/>
    </row>
    <row r="3142" ht="13.2" spans="2:6">
      <c r="B3142" s="396"/>
      <c r="F3142" s="396"/>
    </row>
    <row r="3143" ht="13.2" spans="2:6">
      <c r="B3143" s="396"/>
      <c r="F3143" s="396"/>
    </row>
    <row r="3144" ht="13.2" spans="2:6">
      <c r="B3144" s="396"/>
      <c r="F3144" s="396"/>
    </row>
    <row r="3145" ht="13.2" spans="2:6">
      <c r="B3145" s="396"/>
      <c r="F3145" s="396"/>
    </row>
    <row r="3146" ht="13.2" spans="2:6">
      <c r="B3146" s="396"/>
      <c r="F3146" s="396"/>
    </row>
    <row r="3147" ht="13.2" spans="2:6">
      <c r="B3147" s="396"/>
      <c r="F3147" s="396"/>
    </row>
    <row r="3148" ht="13.2" spans="2:6">
      <c r="B3148" s="396"/>
      <c r="F3148" s="396"/>
    </row>
    <row r="3149" ht="13.2" spans="2:6">
      <c r="B3149" s="396"/>
      <c r="F3149" s="396"/>
    </row>
    <row r="3150" ht="13.2" spans="2:6">
      <c r="B3150" s="396"/>
      <c r="F3150" s="396"/>
    </row>
    <row r="3151" ht="13.2" spans="2:6">
      <c r="B3151" s="396"/>
      <c r="F3151" s="396"/>
    </row>
    <row r="3152" ht="13.2" spans="2:6">
      <c r="B3152" s="396"/>
      <c r="F3152" s="396"/>
    </row>
    <row r="3153" ht="13.2" spans="2:6">
      <c r="B3153" s="396"/>
      <c r="F3153" s="396"/>
    </row>
    <row r="3154" ht="13.2" spans="2:6">
      <c r="B3154" s="396"/>
      <c r="F3154" s="396"/>
    </row>
    <row r="3155" ht="13.2" spans="2:6">
      <c r="B3155" s="396"/>
      <c r="F3155" s="396"/>
    </row>
    <row r="3156" ht="13.2" spans="2:6">
      <c r="B3156" s="396"/>
      <c r="F3156" s="396"/>
    </row>
    <row r="3157" ht="13.2" spans="2:6">
      <c r="B3157" s="396"/>
      <c r="F3157" s="396"/>
    </row>
    <row r="3158" ht="13.2" spans="2:6">
      <c r="B3158" s="396"/>
      <c r="F3158" s="396"/>
    </row>
    <row r="3159" ht="13.2" spans="2:6">
      <c r="B3159" s="396"/>
      <c r="F3159" s="396"/>
    </row>
    <row r="3160" ht="13.2" spans="2:6">
      <c r="B3160" s="396"/>
      <c r="F3160" s="396"/>
    </row>
    <row r="3161" ht="13.2" spans="2:6">
      <c r="B3161" s="396"/>
      <c r="F3161" s="396"/>
    </row>
    <row r="3162" ht="13.2" spans="2:6">
      <c r="B3162" s="396"/>
      <c r="F3162" s="396"/>
    </row>
    <row r="3163" ht="13.2" spans="2:6">
      <c r="B3163" s="396"/>
      <c r="F3163" s="396"/>
    </row>
    <row r="3164" ht="13.2" spans="2:6">
      <c r="B3164" s="396"/>
      <c r="F3164" s="396"/>
    </row>
    <row r="3165" ht="13.2" spans="2:6">
      <c r="B3165" s="396"/>
      <c r="F3165" s="396"/>
    </row>
    <row r="3166" ht="13.2" spans="2:6">
      <c r="B3166" s="396"/>
      <c r="F3166" s="396"/>
    </row>
    <row r="3167" ht="13.2" spans="2:6">
      <c r="B3167" s="396"/>
      <c r="F3167" s="396"/>
    </row>
    <row r="3168" ht="13.2" spans="2:6">
      <c r="B3168" s="396"/>
      <c r="F3168" s="396"/>
    </row>
    <row r="3169" ht="13.2" spans="2:6">
      <c r="B3169" s="396"/>
      <c r="F3169" s="396"/>
    </row>
    <row r="3170" ht="13.2" spans="2:6">
      <c r="B3170" s="396"/>
      <c r="F3170" s="396"/>
    </row>
    <row r="3171" ht="13.2" spans="2:6">
      <c r="B3171" s="396"/>
      <c r="F3171" s="396"/>
    </row>
    <row r="3172" ht="13.2" spans="2:6">
      <c r="B3172" s="396"/>
      <c r="F3172" s="396"/>
    </row>
    <row r="3173" ht="13.2" spans="2:6">
      <c r="B3173" s="396"/>
      <c r="F3173" s="396"/>
    </row>
    <row r="3174" ht="13.2" spans="2:6">
      <c r="B3174" s="396"/>
      <c r="F3174" s="396"/>
    </row>
    <row r="3175" ht="13.2" spans="2:6">
      <c r="B3175" s="396"/>
      <c r="F3175" s="396"/>
    </row>
    <row r="3176" ht="13.2" spans="2:6">
      <c r="B3176" s="396"/>
      <c r="F3176" s="396"/>
    </row>
    <row r="3177" ht="13.2" spans="2:6">
      <c r="B3177" s="396"/>
      <c r="F3177" s="396"/>
    </row>
    <row r="3178" ht="13.2" spans="2:6">
      <c r="B3178" s="396"/>
      <c r="F3178" s="396"/>
    </row>
    <row r="3179" ht="13.2" spans="2:6">
      <c r="B3179" s="396"/>
      <c r="F3179" s="396"/>
    </row>
    <row r="3180" ht="13.2" spans="2:6">
      <c r="B3180" s="396"/>
      <c r="F3180" s="396"/>
    </row>
    <row r="3181" ht="13.2" spans="2:6">
      <c r="B3181" s="396"/>
      <c r="F3181" s="396"/>
    </row>
    <row r="3182" ht="13.2" spans="2:6">
      <c r="B3182" s="396"/>
      <c r="F3182" s="396"/>
    </row>
    <row r="3183" ht="13.2" spans="2:6">
      <c r="B3183" s="396"/>
      <c r="F3183" s="396"/>
    </row>
    <row r="3184" ht="13.2" spans="2:6">
      <c r="B3184" s="396"/>
      <c r="F3184" s="396"/>
    </row>
    <row r="3185" ht="13.2" spans="2:6">
      <c r="B3185" s="396"/>
      <c r="F3185" s="396"/>
    </row>
    <row r="3186" ht="13.2" spans="2:6">
      <c r="B3186" s="396"/>
      <c r="F3186" s="396"/>
    </row>
    <row r="3187" ht="13.2" spans="2:6">
      <c r="B3187" s="396"/>
      <c r="F3187" s="396"/>
    </row>
    <row r="3188" ht="13.2" spans="2:6">
      <c r="B3188" s="396"/>
      <c r="F3188" s="396"/>
    </row>
    <row r="3189" ht="13.2" spans="2:6">
      <c r="B3189" s="396"/>
      <c r="F3189" s="396"/>
    </row>
    <row r="3190" ht="13.2" spans="2:6">
      <c r="B3190" s="396"/>
      <c r="F3190" s="396"/>
    </row>
    <row r="3191" ht="13.2" spans="2:6">
      <c r="B3191" s="396"/>
      <c r="F3191" s="396"/>
    </row>
    <row r="3192" ht="13.2" spans="2:6">
      <c r="B3192" s="396"/>
      <c r="F3192" s="396"/>
    </row>
    <row r="3193" ht="13.2" spans="2:6">
      <c r="B3193" s="396"/>
      <c r="F3193" s="396"/>
    </row>
    <row r="3194" ht="13.2" spans="2:6">
      <c r="B3194" s="396"/>
      <c r="F3194" s="396"/>
    </row>
    <row r="3195" ht="13.2" spans="2:6">
      <c r="B3195" s="396"/>
      <c r="F3195" s="396"/>
    </row>
    <row r="3196" ht="13.2" spans="2:6">
      <c r="B3196" s="396"/>
      <c r="F3196" s="396"/>
    </row>
    <row r="3197" ht="13.2" spans="2:6">
      <c r="B3197" s="396"/>
      <c r="F3197" s="396"/>
    </row>
    <row r="3198" ht="13.2" spans="2:6">
      <c r="B3198" s="396"/>
      <c r="F3198" s="396"/>
    </row>
    <row r="3199" ht="13.2" spans="2:6">
      <c r="B3199" s="396"/>
      <c r="F3199" s="396"/>
    </row>
    <row r="3200" ht="13.2" spans="2:6">
      <c r="B3200" s="396"/>
      <c r="F3200" s="396"/>
    </row>
    <row r="3201" ht="13.2" spans="2:6">
      <c r="B3201" s="396"/>
      <c r="F3201" s="396"/>
    </row>
    <row r="3202" ht="13.2" spans="2:6">
      <c r="B3202" s="396"/>
      <c r="F3202" s="396"/>
    </row>
    <row r="3203" ht="13.2" spans="2:6">
      <c r="B3203" s="396"/>
      <c r="F3203" s="396"/>
    </row>
    <row r="3204" ht="13.2" spans="2:6">
      <c r="B3204" s="396"/>
      <c r="F3204" s="396"/>
    </row>
    <row r="3205" ht="13.2" spans="2:6">
      <c r="B3205" s="396"/>
      <c r="F3205" s="396"/>
    </row>
    <row r="3206" ht="13.2" spans="2:6">
      <c r="B3206" s="396"/>
      <c r="F3206" s="396"/>
    </row>
    <row r="3207" ht="13.2" spans="2:6">
      <c r="B3207" s="396"/>
      <c r="F3207" s="396"/>
    </row>
    <row r="3208" ht="13.2" spans="2:6">
      <c r="B3208" s="396"/>
      <c r="F3208" s="396"/>
    </row>
    <row r="3209" ht="13.2" spans="2:6">
      <c r="B3209" s="396"/>
      <c r="F3209" s="396"/>
    </row>
    <row r="3210" ht="13.2" spans="2:6">
      <c r="B3210" s="396"/>
      <c r="F3210" s="396"/>
    </row>
    <row r="3211" ht="13.2" spans="2:6">
      <c r="B3211" s="396"/>
      <c r="F3211" s="396"/>
    </row>
    <row r="3212" ht="13.2" spans="2:6">
      <c r="B3212" s="396"/>
      <c r="F3212" s="396"/>
    </row>
    <row r="3213" ht="13.2" spans="2:6">
      <c r="B3213" s="396"/>
      <c r="F3213" s="396"/>
    </row>
    <row r="3214" ht="13.2" spans="2:6">
      <c r="B3214" s="396"/>
      <c r="F3214" s="396"/>
    </row>
    <row r="3215" ht="13.2" spans="2:6">
      <c r="B3215" s="396"/>
      <c r="F3215" s="396"/>
    </row>
    <row r="3216" ht="13.2" spans="2:6">
      <c r="B3216" s="396"/>
      <c r="F3216" s="396"/>
    </row>
    <row r="3217" ht="13.2" spans="2:6">
      <c r="B3217" s="396"/>
      <c r="F3217" s="396"/>
    </row>
    <row r="3218" ht="13.2" spans="2:6">
      <c r="B3218" s="396"/>
      <c r="F3218" s="396"/>
    </row>
    <row r="3219" ht="13.2" spans="2:6">
      <c r="B3219" s="396"/>
      <c r="F3219" s="396"/>
    </row>
    <row r="3220" ht="13.2" spans="2:6">
      <c r="B3220" s="396"/>
      <c r="F3220" s="396"/>
    </row>
    <row r="3221" ht="13.2" spans="2:6">
      <c r="B3221" s="396"/>
      <c r="F3221" s="396"/>
    </row>
    <row r="3222" ht="13.2" spans="2:6">
      <c r="B3222" s="396"/>
      <c r="F3222" s="396"/>
    </row>
    <row r="3223" ht="13.2" spans="2:6">
      <c r="B3223" s="396"/>
      <c r="F3223" s="396"/>
    </row>
    <row r="3224" ht="13.2" spans="2:6">
      <c r="B3224" s="396"/>
      <c r="F3224" s="396"/>
    </row>
    <row r="3225" ht="13.2" spans="2:6">
      <c r="B3225" s="396"/>
      <c r="F3225" s="396"/>
    </row>
    <row r="3226" ht="13.2" spans="2:6">
      <c r="B3226" s="396"/>
      <c r="F3226" s="396"/>
    </row>
    <row r="3227" ht="13.2" spans="2:6">
      <c r="B3227" s="396"/>
      <c r="F3227" s="396"/>
    </row>
    <row r="3228" ht="13.2" spans="2:6">
      <c r="B3228" s="396"/>
      <c r="F3228" s="396"/>
    </row>
    <row r="3229" ht="13.2" spans="2:6">
      <c r="B3229" s="396"/>
      <c r="F3229" s="396"/>
    </row>
    <row r="3230" ht="13.2" spans="2:6">
      <c r="B3230" s="396"/>
      <c r="F3230" s="396"/>
    </row>
    <row r="3231" ht="13.2" spans="2:6">
      <c r="B3231" s="396"/>
      <c r="F3231" s="396"/>
    </row>
    <row r="3232" ht="13.2" spans="2:6">
      <c r="B3232" s="396"/>
      <c r="F3232" s="396"/>
    </row>
    <row r="3233" ht="13.2" spans="2:6">
      <c r="B3233" s="396"/>
      <c r="F3233" s="396"/>
    </row>
    <row r="3234" ht="13.2" spans="2:6">
      <c r="B3234" s="396"/>
      <c r="F3234" s="396"/>
    </row>
    <row r="3235" ht="13.2" spans="2:6">
      <c r="B3235" s="396"/>
      <c r="F3235" s="396"/>
    </row>
    <row r="3236" ht="13.2" spans="2:6">
      <c r="B3236" s="396"/>
      <c r="F3236" s="396"/>
    </row>
    <row r="3237" ht="13.2" spans="2:6">
      <c r="B3237" s="396"/>
      <c r="F3237" s="396"/>
    </row>
    <row r="3238" ht="13.2" spans="2:6">
      <c r="B3238" s="396"/>
      <c r="F3238" s="396"/>
    </row>
    <row r="3239" ht="13.2" spans="2:6">
      <c r="B3239" s="396"/>
      <c r="F3239" s="396"/>
    </row>
    <row r="3240" ht="13.2" spans="2:6">
      <c r="B3240" s="396"/>
      <c r="F3240" s="396"/>
    </row>
    <row r="3241" ht="13.2" spans="2:6">
      <c r="B3241" s="396"/>
      <c r="F3241" s="396"/>
    </row>
    <row r="3242" ht="13.2" spans="2:6">
      <c r="B3242" s="396"/>
      <c r="F3242" s="396"/>
    </row>
    <row r="3243" ht="13.2" spans="2:6">
      <c r="B3243" s="396"/>
      <c r="F3243" s="396"/>
    </row>
    <row r="3244" ht="13.2" spans="2:6">
      <c r="B3244" s="396"/>
      <c r="F3244" s="396"/>
    </row>
    <row r="3245" ht="13.2" spans="2:6">
      <c r="B3245" s="396"/>
      <c r="F3245" s="396"/>
    </row>
    <row r="3246" ht="13.2" spans="2:6">
      <c r="B3246" s="396"/>
      <c r="F3246" s="396"/>
    </row>
    <row r="3247" ht="13.2" spans="2:6">
      <c r="B3247" s="396"/>
      <c r="F3247" s="396"/>
    </row>
    <row r="3248" ht="13.2" spans="2:6">
      <c r="B3248" s="396"/>
      <c r="F3248" s="396"/>
    </row>
    <row r="3249" ht="13.2" spans="2:6">
      <c r="B3249" s="396"/>
      <c r="F3249" s="396"/>
    </row>
    <row r="3250" ht="13.2" spans="2:6">
      <c r="B3250" s="396"/>
      <c r="F3250" s="396"/>
    </row>
    <row r="3251" ht="13.2" spans="2:6">
      <c r="B3251" s="396"/>
      <c r="F3251" s="396"/>
    </row>
    <row r="3252" ht="13.2" spans="2:6">
      <c r="B3252" s="396"/>
      <c r="F3252" s="396"/>
    </row>
    <row r="3253" ht="13.2" spans="2:6">
      <c r="B3253" s="396"/>
      <c r="F3253" s="396"/>
    </row>
    <row r="3254" ht="13.2" spans="2:6">
      <c r="B3254" s="396"/>
      <c r="F3254" s="396"/>
    </row>
    <row r="3255" ht="13.2" spans="2:6">
      <c r="B3255" s="396"/>
      <c r="F3255" s="396"/>
    </row>
    <row r="3256" ht="13.2" spans="2:6">
      <c r="B3256" s="396"/>
      <c r="F3256" s="396"/>
    </row>
    <row r="3257" ht="13.2" spans="2:6">
      <c r="B3257" s="396"/>
      <c r="F3257" s="396"/>
    </row>
    <row r="3258" ht="13.2" spans="2:6">
      <c r="B3258" s="396"/>
      <c r="F3258" s="396"/>
    </row>
    <row r="3259" ht="13.2" spans="2:6">
      <c r="B3259" s="396"/>
      <c r="F3259" s="396"/>
    </row>
    <row r="3260" ht="13.2" spans="2:6">
      <c r="B3260" s="396"/>
      <c r="F3260" s="396"/>
    </row>
    <row r="3261" ht="13.2" spans="2:6">
      <c r="B3261" s="396"/>
      <c r="F3261" s="396"/>
    </row>
    <row r="3262" ht="13.2" spans="2:6">
      <c r="B3262" s="396"/>
      <c r="F3262" s="396"/>
    </row>
    <row r="3263" ht="13.2" spans="2:6">
      <c r="B3263" s="396"/>
      <c r="F3263" s="396"/>
    </row>
    <row r="3264" ht="13.2" spans="2:6">
      <c r="B3264" s="396"/>
      <c r="F3264" s="396"/>
    </row>
    <row r="3265" ht="13.2" spans="2:6">
      <c r="B3265" s="396"/>
      <c r="F3265" s="396"/>
    </row>
    <row r="3266" ht="13.2" spans="2:6">
      <c r="B3266" s="396"/>
      <c r="F3266" s="396"/>
    </row>
    <row r="3267" ht="13.2" spans="2:6">
      <c r="B3267" s="396"/>
      <c r="F3267" s="396"/>
    </row>
    <row r="3268" ht="13.2" spans="2:6">
      <c r="B3268" s="396"/>
      <c r="F3268" s="396"/>
    </row>
    <row r="3269" ht="13.2" spans="2:6">
      <c r="B3269" s="396"/>
      <c r="F3269" s="396"/>
    </row>
    <row r="3270" ht="13.2" spans="2:6">
      <c r="B3270" s="396"/>
      <c r="F3270" s="396"/>
    </row>
    <row r="3271" ht="13.2" spans="2:6">
      <c r="B3271" s="396"/>
      <c r="F3271" s="396"/>
    </row>
    <row r="3272" ht="13.2" spans="2:6">
      <c r="B3272" s="396"/>
      <c r="F3272" s="396"/>
    </row>
    <row r="3273" ht="13.2" spans="2:6">
      <c r="B3273" s="396"/>
      <c r="F3273" s="396"/>
    </row>
    <row r="3274" ht="13.2" spans="2:6">
      <c r="B3274" s="396"/>
      <c r="F3274" s="396"/>
    </row>
    <row r="3275" ht="13.2" spans="2:6">
      <c r="B3275" s="396"/>
      <c r="F3275" s="396"/>
    </row>
    <row r="3276" ht="13.2" spans="2:6">
      <c r="B3276" s="396"/>
      <c r="F3276" s="396"/>
    </row>
    <row r="3277" ht="13.2" spans="2:6">
      <c r="B3277" s="396"/>
      <c r="F3277" s="396"/>
    </row>
    <row r="3278" ht="13.2" spans="2:6">
      <c r="B3278" s="396"/>
      <c r="F3278" s="396"/>
    </row>
    <row r="3279" ht="13.2" spans="2:6">
      <c r="B3279" s="396"/>
      <c r="F3279" s="396"/>
    </row>
    <row r="3280" ht="13.2" spans="2:6">
      <c r="B3280" s="396"/>
      <c r="F3280" s="396"/>
    </row>
    <row r="3281" ht="13.2" spans="2:6">
      <c r="B3281" s="396"/>
      <c r="F3281" s="396"/>
    </row>
    <row r="3282" ht="13.2" spans="2:6">
      <c r="B3282" s="396"/>
      <c r="F3282" s="396"/>
    </row>
    <row r="3283" ht="13.2" spans="2:6">
      <c r="B3283" s="396"/>
      <c r="F3283" s="396"/>
    </row>
    <row r="3284" ht="13.2" spans="2:6">
      <c r="B3284" s="396"/>
      <c r="F3284" s="396"/>
    </row>
    <row r="3285" ht="13.2" spans="2:6">
      <c r="B3285" s="396"/>
      <c r="F3285" s="396"/>
    </row>
    <row r="3286" ht="13.2" spans="2:6">
      <c r="B3286" s="396"/>
      <c r="F3286" s="396"/>
    </row>
    <row r="3287" ht="13.2" spans="2:6">
      <c r="B3287" s="396"/>
      <c r="F3287" s="396"/>
    </row>
    <row r="3288" ht="13.2" spans="2:6">
      <c r="B3288" s="396"/>
      <c r="F3288" s="396"/>
    </row>
    <row r="3289" ht="13.2" spans="2:6">
      <c r="B3289" s="396"/>
      <c r="F3289" s="396"/>
    </row>
    <row r="3290" ht="13.2" spans="2:6">
      <c r="B3290" s="396"/>
      <c r="F3290" s="396"/>
    </row>
    <row r="3291" ht="13.2" spans="2:6">
      <c r="B3291" s="396"/>
      <c r="F3291" s="396"/>
    </row>
    <row r="3292" ht="13.2" spans="2:6">
      <c r="B3292" s="396"/>
      <c r="F3292" s="396"/>
    </row>
    <row r="3293" ht="13.2" spans="2:6">
      <c r="B3293" s="396"/>
      <c r="F3293" s="396"/>
    </row>
    <row r="3294" ht="13.2" spans="2:6">
      <c r="B3294" s="396"/>
      <c r="F3294" s="396"/>
    </row>
    <row r="3295" ht="13.2" spans="2:6">
      <c r="B3295" s="396"/>
      <c r="F3295" s="396"/>
    </row>
    <row r="3296" ht="13.2" spans="2:6">
      <c r="B3296" s="396"/>
      <c r="F3296" s="396"/>
    </row>
    <row r="3297" ht="13.2" spans="2:6">
      <c r="B3297" s="396"/>
      <c r="F3297" s="396"/>
    </row>
    <row r="3298" ht="13.2" spans="2:6">
      <c r="B3298" s="396"/>
      <c r="F3298" s="396"/>
    </row>
    <row r="3299" ht="13.2" spans="2:6">
      <c r="B3299" s="396"/>
      <c r="F3299" s="396"/>
    </row>
    <row r="3300" ht="13.2" spans="2:6">
      <c r="B3300" s="396"/>
      <c r="F3300" s="396"/>
    </row>
    <row r="3301" ht="13.2" spans="2:6">
      <c r="B3301" s="396"/>
      <c r="F3301" s="396"/>
    </row>
    <row r="3302" ht="13.2" spans="2:6">
      <c r="B3302" s="396"/>
      <c r="F3302" s="396"/>
    </row>
    <row r="3303" ht="13.2" spans="2:6">
      <c r="B3303" s="396"/>
      <c r="F3303" s="396"/>
    </row>
    <row r="3304" ht="13.2" spans="2:6">
      <c r="B3304" s="396"/>
      <c r="F3304" s="396"/>
    </row>
    <row r="3305" ht="13.2" spans="2:6">
      <c r="B3305" s="396"/>
      <c r="F3305" s="396"/>
    </row>
    <row r="3306" ht="13.2" spans="2:6">
      <c r="B3306" s="396"/>
      <c r="F3306" s="396"/>
    </row>
    <row r="3307" ht="13.2" spans="2:6">
      <c r="B3307" s="396"/>
      <c r="F3307" s="396"/>
    </row>
    <row r="3308" ht="13.2" spans="2:6">
      <c r="B3308" s="396"/>
      <c r="F3308" s="396"/>
    </row>
    <row r="3309" ht="13.2" spans="2:6">
      <c r="B3309" s="396"/>
      <c r="F3309" s="396"/>
    </row>
    <row r="3310" ht="13.2" spans="2:6">
      <c r="B3310" s="396"/>
      <c r="F3310" s="396"/>
    </row>
    <row r="3311" ht="13.2" spans="2:6">
      <c r="B3311" s="396"/>
      <c r="F3311" s="396"/>
    </row>
    <row r="3312" ht="13.2" spans="2:6">
      <c r="B3312" s="396"/>
      <c r="F3312" s="396"/>
    </row>
    <row r="3313" ht="13.2" spans="2:6">
      <c r="B3313" s="396"/>
      <c r="F3313" s="396"/>
    </row>
    <row r="3314" ht="13.2" spans="2:6">
      <c r="B3314" s="396"/>
      <c r="F3314" s="396"/>
    </row>
    <row r="3315" ht="13.2" spans="2:6">
      <c r="B3315" s="396"/>
      <c r="F3315" s="396"/>
    </row>
    <row r="3316" ht="13.2" spans="2:6">
      <c r="B3316" s="396"/>
      <c r="F3316" s="396"/>
    </row>
    <row r="3317" ht="13.2" spans="2:6">
      <c r="B3317" s="396"/>
      <c r="F3317" s="396"/>
    </row>
    <row r="3318" ht="13.2" spans="2:6">
      <c r="B3318" s="396"/>
      <c r="F3318" s="396"/>
    </row>
    <row r="3319" ht="13.2" spans="2:6">
      <c r="B3319" s="396"/>
      <c r="F3319" s="396"/>
    </row>
    <row r="3320" ht="13.2" spans="2:6">
      <c r="B3320" s="396"/>
      <c r="F3320" s="396"/>
    </row>
    <row r="3321" ht="13.2" spans="2:6">
      <c r="B3321" s="396"/>
      <c r="F3321" s="396"/>
    </row>
    <row r="3322" ht="13.2" spans="2:6">
      <c r="B3322" s="396"/>
      <c r="F3322" s="396"/>
    </row>
    <row r="3323" ht="13.2" spans="2:6">
      <c r="B3323" s="396"/>
      <c r="F3323" s="396"/>
    </row>
    <row r="3324" ht="13.2" spans="2:6">
      <c r="B3324" s="396"/>
      <c r="F3324" s="396"/>
    </row>
    <row r="3325" ht="13.2" spans="2:6">
      <c r="B3325" s="396"/>
      <c r="F3325" s="396"/>
    </row>
    <row r="3326" ht="13.2" spans="2:6">
      <c r="B3326" s="396"/>
      <c r="F3326" s="396"/>
    </row>
    <row r="3327" ht="13.2" spans="2:6">
      <c r="B3327" s="396"/>
      <c r="F3327" s="396"/>
    </row>
    <row r="3328" ht="13.2" spans="2:6">
      <c r="B3328" s="396"/>
      <c r="F3328" s="396"/>
    </row>
    <row r="3329" ht="13.2" spans="2:6">
      <c r="B3329" s="396"/>
      <c r="F3329" s="396"/>
    </row>
    <row r="3330" ht="13.2" spans="2:6">
      <c r="B3330" s="396"/>
      <c r="F3330" s="396"/>
    </row>
    <row r="3331" ht="13.2" spans="2:6">
      <c r="B3331" s="396"/>
      <c r="F3331" s="396"/>
    </row>
    <row r="3332" ht="13.2" spans="2:6">
      <c r="B3332" s="396"/>
      <c r="F3332" s="396"/>
    </row>
    <row r="3333" ht="13.2" spans="2:6">
      <c r="B3333" s="396"/>
      <c r="F3333" s="396"/>
    </row>
    <row r="3334" ht="13.2" spans="2:6">
      <c r="B3334" s="396"/>
      <c r="F3334" s="396"/>
    </row>
    <row r="3335" ht="13.2" spans="2:6">
      <c r="B3335" s="396"/>
      <c r="F3335" s="396"/>
    </row>
    <row r="3336" ht="13.2" spans="2:6">
      <c r="B3336" s="396"/>
      <c r="F3336" s="396"/>
    </row>
    <row r="3337" ht="13.2" spans="2:6">
      <c r="B3337" s="396"/>
      <c r="F3337" s="396"/>
    </row>
    <row r="3338" ht="13.2" spans="2:6">
      <c r="B3338" s="396"/>
      <c r="F3338" s="396"/>
    </row>
    <row r="3339" ht="13.2" spans="2:6">
      <c r="B3339" s="396"/>
      <c r="F3339" s="396"/>
    </row>
    <row r="3340" ht="13.2" spans="2:6">
      <c r="B3340" s="396"/>
      <c r="F3340" s="396"/>
    </row>
    <row r="3341" ht="13.2" spans="2:6">
      <c r="B3341" s="396"/>
      <c r="F3341" s="396"/>
    </row>
    <row r="3342" ht="13.2" spans="2:6">
      <c r="B3342" s="396"/>
      <c r="F3342" s="396"/>
    </row>
    <row r="3343" ht="13.2" spans="2:6">
      <c r="B3343" s="396"/>
      <c r="F3343" s="396"/>
    </row>
    <row r="3344" ht="13.2" spans="2:6">
      <c r="B3344" s="396"/>
      <c r="F3344" s="396"/>
    </row>
    <row r="3345" ht="13.2" spans="2:6">
      <c r="B3345" s="396"/>
      <c r="F3345" s="396"/>
    </row>
    <row r="3346" ht="13.2" spans="2:6">
      <c r="B3346" s="396"/>
      <c r="F3346" s="396"/>
    </row>
    <row r="3347" ht="13.2" spans="2:6">
      <c r="B3347" s="396"/>
      <c r="F3347" s="396"/>
    </row>
    <row r="3348" ht="13.2" spans="2:6">
      <c r="B3348" s="396"/>
      <c r="F3348" s="396"/>
    </row>
    <row r="3349" ht="13.2" spans="2:6">
      <c r="B3349" s="396"/>
      <c r="F3349" s="396"/>
    </row>
    <row r="3350" ht="13.2" spans="2:6">
      <c r="B3350" s="396"/>
      <c r="F3350" s="396"/>
    </row>
    <row r="3351" ht="13.2" spans="2:6">
      <c r="B3351" s="396"/>
      <c r="F3351" s="396"/>
    </row>
    <row r="3352" ht="13.2" spans="2:6">
      <c r="B3352" s="396"/>
      <c r="F3352" s="396"/>
    </row>
    <row r="3353" ht="13.2" spans="2:6">
      <c r="B3353" s="396"/>
      <c r="F3353" s="396"/>
    </row>
    <row r="3354" ht="13.2" spans="2:6">
      <c r="B3354" s="396"/>
      <c r="F3354" s="396"/>
    </row>
    <row r="3355" ht="13.2" spans="2:6">
      <c r="B3355" s="396"/>
      <c r="F3355" s="396"/>
    </row>
    <row r="3356" ht="13.2" spans="2:6">
      <c r="B3356" s="396"/>
      <c r="F3356" s="396"/>
    </row>
    <row r="3357" ht="13.2" spans="2:6">
      <c r="B3357" s="396"/>
      <c r="F3357" s="396"/>
    </row>
    <row r="3358" ht="13.2" spans="2:6">
      <c r="B3358" s="396"/>
      <c r="F3358" s="396"/>
    </row>
    <row r="3359" ht="13.2" spans="2:6">
      <c r="B3359" s="396"/>
      <c r="F3359" s="396"/>
    </row>
    <row r="3360" ht="13.2" spans="2:6">
      <c r="B3360" s="396"/>
      <c r="F3360" s="396"/>
    </row>
    <row r="3361" ht="13.2" spans="2:6">
      <c r="B3361" s="396"/>
      <c r="F3361" s="396"/>
    </row>
    <row r="3362" ht="13.2" spans="2:6">
      <c r="B3362" s="396"/>
      <c r="F3362" s="396"/>
    </row>
    <row r="3363" ht="13.2" spans="2:6">
      <c r="B3363" s="396"/>
      <c r="F3363" s="396"/>
    </row>
    <row r="3364" ht="13.2" spans="2:6">
      <c r="B3364" s="396"/>
      <c r="F3364" s="396"/>
    </row>
    <row r="3365" ht="13.2" spans="2:6">
      <c r="B3365" s="396"/>
      <c r="F3365" s="396"/>
    </row>
    <row r="3366" ht="13.2" spans="2:6">
      <c r="B3366" s="396"/>
      <c r="F3366" s="396"/>
    </row>
    <row r="3367" ht="13.2" spans="2:6">
      <c r="B3367" s="396"/>
      <c r="F3367" s="396"/>
    </row>
    <row r="3368" ht="13.2" spans="2:6">
      <c r="B3368" s="396"/>
      <c r="F3368" s="396"/>
    </row>
    <row r="3369" ht="13.2" spans="2:6">
      <c r="B3369" s="396"/>
      <c r="F3369" s="396"/>
    </row>
    <row r="3370" ht="13.2" spans="2:6">
      <c r="B3370" s="396"/>
      <c r="F3370" s="396"/>
    </row>
    <row r="3371" ht="13.2" spans="2:6">
      <c r="B3371" s="396"/>
      <c r="F3371" s="396"/>
    </row>
    <row r="3372" ht="13.2" spans="2:6">
      <c r="B3372" s="396"/>
      <c r="F3372" s="396"/>
    </row>
    <row r="3373" ht="13.2" spans="2:6">
      <c r="B3373" s="396"/>
      <c r="F3373" s="396"/>
    </row>
    <row r="3374" ht="13.2" spans="2:6">
      <c r="B3374" s="396"/>
      <c r="F3374" s="396"/>
    </row>
    <row r="3375" ht="13.2" spans="2:6">
      <c r="B3375" s="396"/>
      <c r="F3375" s="396"/>
    </row>
    <row r="3376" ht="13.2" spans="2:6">
      <c r="B3376" s="396"/>
      <c r="F3376" s="396"/>
    </row>
    <row r="3377" ht="13.2" spans="2:6">
      <c r="B3377" s="396"/>
      <c r="F3377" s="396"/>
    </row>
    <row r="3378" ht="13.2" spans="2:6">
      <c r="B3378" s="396"/>
      <c r="F3378" s="396"/>
    </row>
    <row r="3379" ht="13.2" spans="2:6">
      <c r="B3379" s="396"/>
      <c r="F3379" s="396"/>
    </row>
    <row r="3380" ht="13.2" spans="2:6">
      <c r="B3380" s="396"/>
      <c r="F3380" s="396"/>
    </row>
    <row r="3381" ht="13.2" spans="2:6">
      <c r="B3381" s="396"/>
      <c r="F3381" s="396"/>
    </row>
    <row r="3382" ht="13.2" spans="2:6">
      <c r="B3382" s="396"/>
      <c r="F3382" s="396"/>
    </row>
    <row r="3383" ht="13.2" spans="2:6">
      <c r="B3383" s="396"/>
      <c r="F3383" s="396"/>
    </row>
    <row r="3384" ht="13.2" spans="2:6">
      <c r="B3384" s="396"/>
      <c r="F3384" s="396"/>
    </row>
    <row r="3385" ht="13.2" spans="2:6">
      <c r="B3385" s="396"/>
      <c r="F3385" s="396"/>
    </row>
    <row r="3386" ht="13.2" spans="2:6">
      <c r="B3386" s="396"/>
      <c r="F3386" s="396"/>
    </row>
    <row r="3387" ht="13.2" spans="2:6">
      <c r="B3387" s="396"/>
      <c r="F3387" s="396"/>
    </row>
    <row r="3388" ht="13.2" spans="2:6">
      <c r="B3388" s="396"/>
      <c r="F3388" s="396"/>
    </row>
    <row r="3389" ht="13.2" spans="2:6">
      <c r="B3389" s="396"/>
      <c r="F3389" s="396"/>
    </row>
    <row r="3390" ht="13.2" spans="2:6">
      <c r="B3390" s="396"/>
      <c r="F3390" s="396"/>
    </row>
    <row r="3391" ht="13.2" spans="2:6">
      <c r="B3391" s="396"/>
      <c r="F3391" s="396"/>
    </row>
    <row r="3392" ht="13.2" spans="2:6">
      <c r="B3392" s="396"/>
      <c r="F3392" s="396"/>
    </row>
    <row r="3393" ht="13.2" spans="2:6">
      <c r="B3393" s="396"/>
      <c r="F3393" s="396"/>
    </row>
    <row r="3394" ht="13.2" spans="2:6">
      <c r="B3394" s="396"/>
      <c r="F3394" s="396"/>
    </row>
    <row r="3395" ht="13.2" spans="2:6">
      <c r="B3395" s="396"/>
      <c r="F3395" s="396"/>
    </row>
    <row r="3396" ht="13.2" spans="2:6">
      <c r="B3396" s="396"/>
      <c r="F3396" s="396"/>
    </row>
    <row r="3397" ht="13.2" spans="2:6">
      <c r="B3397" s="396"/>
      <c r="F3397" s="396"/>
    </row>
    <row r="3398" ht="13.2" spans="2:6">
      <c r="B3398" s="396"/>
      <c r="F3398" s="396"/>
    </row>
    <row r="3399" ht="13.2" spans="2:6">
      <c r="B3399" s="396"/>
      <c r="F3399" s="396"/>
    </row>
    <row r="3400" ht="13.2" spans="2:6">
      <c r="B3400" s="396"/>
      <c r="F3400" s="396"/>
    </row>
    <row r="3401" ht="13.2" spans="2:6">
      <c r="B3401" s="396"/>
      <c r="F3401" s="396"/>
    </row>
    <row r="3402" ht="13.2" spans="2:6">
      <c r="B3402" s="396"/>
      <c r="F3402" s="396"/>
    </row>
    <row r="3403" ht="13.2" spans="2:6">
      <c r="B3403" s="396"/>
      <c r="F3403" s="396"/>
    </row>
    <row r="3404" ht="13.2" spans="2:6">
      <c r="B3404" s="396"/>
      <c r="F3404" s="396"/>
    </row>
    <row r="3405" ht="13.2" spans="2:6">
      <c r="B3405" s="396"/>
      <c r="F3405" s="396"/>
    </row>
    <row r="3406" ht="13.2" spans="2:6">
      <c r="B3406" s="396"/>
      <c r="F3406" s="396"/>
    </row>
    <row r="3407" ht="13.2" spans="2:6">
      <c r="B3407" s="396"/>
      <c r="F3407" s="396"/>
    </row>
    <row r="3408" ht="13.2" spans="2:6">
      <c r="B3408" s="396"/>
      <c r="F3408" s="396"/>
    </row>
    <row r="3409" ht="13.2" spans="2:6">
      <c r="B3409" s="396"/>
      <c r="F3409" s="396"/>
    </row>
    <row r="3410" ht="13.2" spans="2:6">
      <c r="B3410" s="396"/>
      <c r="F3410" s="396"/>
    </row>
    <row r="3411" ht="13.2" spans="2:6">
      <c r="B3411" s="396"/>
      <c r="F3411" s="396"/>
    </row>
    <row r="3412" ht="13.2" spans="2:6">
      <c r="B3412" s="396"/>
      <c r="F3412" s="396"/>
    </row>
    <row r="3413" ht="13.2" spans="2:6">
      <c r="B3413" s="396"/>
      <c r="F3413" s="396"/>
    </row>
    <row r="3414" ht="13.2" spans="2:6">
      <c r="B3414" s="396"/>
      <c r="F3414" s="396"/>
    </row>
    <row r="3415" ht="13.2" spans="2:6">
      <c r="B3415" s="396"/>
      <c r="F3415" s="396"/>
    </row>
    <row r="3416" ht="13.2" spans="2:6">
      <c r="B3416" s="396"/>
      <c r="F3416" s="396"/>
    </row>
    <row r="3417" ht="13.2" spans="2:6">
      <c r="B3417" s="396"/>
      <c r="F3417" s="396"/>
    </row>
    <row r="3418" ht="13.2" spans="2:6">
      <c r="B3418" s="396"/>
      <c r="F3418" s="396"/>
    </row>
    <row r="3419" ht="13.2" spans="2:6">
      <c r="B3419" s="396"/>
      <c r="F3419" s="396"/>
    </row>
    <row r="3420" ht="13.2" spans="2:6">
      <c r="B3420" s="396"/>
      <c r="F3420" s="396"/>
    </row>
    <row r="3421" ht="13.2" spans="2:6">
      <c r="B3421" s="396"/>
      <c r="F3421" s="396"/>
    </row>
    <row r="3422" ht="13.2" spans="2:6">
      <c r="B3422" s="396"/>
      <c r="F3422" s="396"/>
    </row>
    <row r="3423" ht="13.2" spans="2:6">
      <c r="B3423" s="396"/>
      <c r="F3423" s="396"/>
    </row>
    <row r="3424" ht="13.2" spans="2:6">
      <c r="B3424" s="396"/>
      <c r="F3424" s="396"/>
    </row>
    <row r="3425" ht="13.2" spans="2:6">
      <c r="B3425" s="396"/>
      <c r="F3425" s="396"/>
    </row>
    <row r="3426" ht="13.2" spans="2:6">
      <c r="B3426" s="396"/>
      <c r="F3426" s="396"/>
    </row>
    <row r="3427" ht="13.2" spans="2:6">
      <c r="B3427" s="396"/>
      <c r="F3427" s="396"/>
    </row>
    <row r="3428" ht="13.2" spans="2:6">
      <c r="B3428" s="396"/>
      <c r="F3428" s="396"/>
    </row>
    <row r="3429" ht="13.2" spans="2:6">
      <c r="B3429" s="396"/>
      <c r="F3429" s="396"/>
    </row>
    <row r="3430" ht="13.2" spans="2:6">
      <c r="B3430" s="396"/>
      <c r="F3430" s="396"/>
    </row>
    <row r="3431" ht="13.2" spans="2:6">
      <c r="B3431" s="396"/>
      <c r="F3431" s="396"/>
    </row>
    <row r="3432" ht="13.2" spans="2:6">
      <c r="B3432" s="396"/>
      <c r="F3432" s="396"/>
    </row>
    <row r="3433" ht="13.2" spans="2:6">
      <c r="B3433" s="396"/>
      <c r="F3433" s="396"/>
    </row>
    <row r="3434" ht="13.2" spans="2:6">
      <c r="B3434" s="396"/>
      <c r="F3434" s="396"/>
    </row>
    <row r="3435" ht="13.2" spans="2:6">
      <c r="B3435" s="396"/>
      <c r="F3435" s="396"/>
    </row>
    <row r="3436" ht="13.2" spans="2:6">
      <c r="B3436" s="396"/>
      <c r="F3436" s="396"/>
    </row>
    <row r="3437" ht="13.2" spans="2:6">
      <c r="B3437" s="396"/>
      <c r="F3437" s="396"/>
    </row>
    <row r="3438" ht="13.2" spans="2:6">
      <c r="B3438" s="396"/>
      <c r="F3438" s="396"/>
    </row>
    <row r="3439" ht="13.2" spans="2:6">
      <c r="B3439" s="396"/>
      <c r="F3439" s="396"/>
    </row>
    <row r="3440" ht="13.2" spans="2:6">
      <c r="B3440" s="396"/>
      <c r="F3440" s="396"/>
    </row>
    <row r="3441" ht="13.2" spans="2:6">
      <c r="B3441" s="396"/>
      <c r="F3441" s="396"/>
    </row>
    <row r="3442" ht="13.2" spans="2:6">
      <c r="B3442" s="396"/>
      <c r="F3442" s="396"/>
    </row>
    <row r="3443" ht="13.2" spans="2:6">
      <c r="B3443" s="396"/>
      <c r="F3443" s="396"/>
    </row>
    <row r="3444" ht="13.2" spans="2:6">
      <c r="B3444" s="396"/>
      <c r="F3444" s="396"/>
    </row>
    <row r="3445" ht="13.2" spans="2:6">
      <c r="B3445" s="396"/>
      <c r="F3445" s="396"/>
    </row>
    <row r="3446" ht="13.2" spans="2:6">
      <c r="B3446" s="396"/>
      <c r="F3446" s="396"/>
    </row>
    <row r="3447" ht="13.2" spans="2:6">
      <c r="B3447" s="396"/>
      <c r="F3447" s="396"/>
    </row>
    <row r="3448" ht="13.2" spans="2:6">
      <c r="B3448" s="396"/>
      <c r="F3448" s="396"/>
    </row>
    <row r="3449" ht="13.2" spans="2:6">
      <c r="B3449" s="396"/>
      <c r="F3449" s="396"/>
    </row>
    <row r="3450" ht="13.2" spans="2:6">
      <c r="B3450" s="396"/>
      <c r="F3450" s="396"/>
    </row>
    <row r="3451" ht="13.2" spans="2:6">
      <c r="B3451" s="396"/>
      <c r="F3451" s="396"/>
    </row>
    <row r="3452" ht="13.2" spans="2:6">
      <c r="B3452" s="396"/>
      <c r="F3452" s="396"/>
    </row>
    <row r="3453" ht="13.2" spans="2:6">
      <c r="B3453" s="396"/>
      <c r="F3453" s="396"/>
    </row>
    <row r="3454" ht="13.2" spans="2:6">
      <c r="B3454" s="396"/>
      <c r="F3454" s="396"/>
    </row>
    <row r="3455" ht="13.2" spans="2:6">
      <c r="B3455" s="396"/>
      <c r="F3455" s="396"/>
    </row>
    <row r="3456" ht="13.2" spans="2:6">
      <c r="B3456" s="396"/>
      <c r="F3456" s="396"/>
    </row>
    <row r="3457" ht="13.2" spans="2:6">
      <c r="B3457" s="396"/>
      <c r="F3457" s="396"/>
    </row>
    <row r="3458" ht="13.2" spans="2:6">
      <c r="B3458" s="396"/>
      <c r="F3458" s="396"/>
    </row>
    <row r="3459" ht="13.2" spans="2:6">
      <c r="B3459" s="396"/>
      <c r="F3459" s="396"/>
    </row>
    <row r="3460" ht="13.2" spans="2:6">
      <c r="B3460" s="396"/>
      <c r="F3460" s="396"/>
    </row>
    <row r="3461" ht="13.2" spans="2:6">
      <c r="B3461" s="396"/>
      <c r="F3461" s="396"/>
    </row>
    <row r="3462" ht="13.2" spans="2:6">
      <c r="B3462" s="396"/>
      <c r="F3462" s="396"/>
    </row>
    <row r="3463" ht="13.2" spans="2:6">
      <c r="B3463" s="396"/>
      <c r="F3463" s="396"/>
    </row>
    <row r="3464" ht="13.2" spans="2:6">
      <c r="B3464" s="396"/>
      <c r="F3464" s="396"/>
    </row>
    <row r="3465" ht="13.2" spans="2:6">
      <c r="B3465" s="396"/>
      <c r="F3465" s="396"/>
    </row>
    <row r="3466" ht="13.2" spans="2:6">
      <c r="B3466" s="396"/>
      <c r="F3466" s="396"/>
    </row>
    <row r="3467" ht="13.2" spans="2:6">
      <c r="B3467" s="396"/>
      <c r="F3467" s="396"/>
    </row>
    <row r="3468" ht="13.2" spans="2:6">
      <c r="B3468" s="396"/>
      <c r="F3468" s="396"/>
    </row>
    <row r="3469" ht="13.2" spans="2:6">
      <c r="B3469" s="396"/>
      <c r="F3469" s="396"/>
    </row>
    <row r="3470" ht="13.2" spans="2:6">
      <c r="B3470" s="396"/>
      <c r="F3470" s="396"/>
    </row>
    <row r="3471" ht="13.2" spans="2:6">
      <c r="B3471" s="396"/>
      <c r="F3471" s="396"/>
    </row>
    <row r="3472" ht="13.2" spans="2:6">
      <c r="B3472" s="396"/>
      <c r="F3472" s="396"/>
    </row>
    <row r="3473" ht="13.2" spans="2:6">
      <c r="B3473" s="396"/>
      <c r="F3473" s="396"/>
    </row>
    <row r="3474" ht="13.2" spans="2:6">
      <c r="B3474" s="396"/>
      <c r="F3474" s="396"/>
    </row>
    <row r="3475" ht="13.2" spans="2:6">
      <c r="B3475" s="396"/>
      <c r="F3475" s="396"/>
    </row>
    <row r="3476" ht="13.2" spans="2:6">
      <c r="B3476" s="396"/>
      <c r="F3476" s="396"/>
    </row>
    <row r="3477" ht="13.2" spans="2:6">
      <c r="B3477" s="396"/>
      <c r="F3477" s="396"/>
    </row>
    <row r="3478" ht="13.2" spans="2:6">
      <c r="B3478" s="396"/>
      <c r="F3478" s="396"/>
    </row>
    <row r="3479" ht="13.2" spans="2:6">
      <c r="B3479" s="396"/>
      <c r="F3479" s="396"/>
    </row>
    <row r="3480" ht="13.2" spans="2:6">
      <c r="B3480" s="396"/>
      <c r="F3480" s="396"/>
    </row>
    <row r="3481" ht="13.2" spans="2:6">
      <c r="B3481" s="396"/>
      <c r="F3481" s="396"/>
    </row>
    <row r="3482" ht="13.2" spans="2:6">
      <c r="B3482" s="396"/>
      <c r="F3482" s="396"/>
    </row>
    <row r="3483" ht="13.2" spans="2:6">
      <c r="B3483" s="396"/>
      <c r="F3483" s="396"/>
    </row>
    <row r="3484" ht="13.2" spans="2:6">
      <c r="B3484" s="396"/>
      <c r="F3484" s="396"/>
    </row>
    <row r="3485" ht="13.2" spans="2:6">
      <c r="B3485" s="396"/>
      <c r="F3485" s="396"/>
    </row>
    <row r="3486" ht="13.2" spans="2:6">
      <c r="B3486" s="396"/>
      <c r="F3486" s="396"/>
    </row>
    <row r="3487" ht="13.2" spans="2:6">
      <c r="B3487" s="396"/>
      <c r="F3487" s="396"/>
    </row>
    <row r="3488" ht="13.2" spans="2:6">
      <c r="B3488" s="396"/>
      <c r="F3488" s="396"/>
    </row>
    <row r="3489" ht="13.2" spans="2:6">
      <c r="B3489" s="396"/>
      <c r="F3489" s="396"/>
    </row>
    <row r="3490" ht="13.2" spans="2:6">
      <c r="B3490" s="396"/>
      <c r="F3490" s="396"/>
    </row>
    <row r="3491" ht="13.2" spans="2:6">
      <c r="B3491" s="396"/>
      <c r="F3491" s="396"/>
    </row>
    <row r="3492" ht="13.2" spans="2:6">
      <c r="B3492" s="396"/>
      <c r="F3492" s="396"/>
    </row>
    <row r="3493" ht="13.2" spans="2:6">
      <c r="B3493" s="396"/>
      <c r="F3493" s="396"/>
    </row>
    <row r="3494" ht="13.2" spans="2:6">
      <c r="B3494" s="396"/>
      <c r="F3494" s="396"/>
    </row>
    <row r="3495" ht="13.2" spans="2:6">
      <c r="B3495" s="396"/>
      <c r="F3495" s="396"/>
    </row>
    <row r="3496" ht="13.2" spans="2:6">
      <c r="B3496" s="396"/>
      <c r="F3496" s="396"/>
    </row>
    <row r="3497" ht="13.2" spans="2:6">
      <c r="B3497" s="396"/>
      <c r="F3497" s="396"/>
    </row>
    <row r="3498" ht="13.2" spans="2:6">
      <c r="B3498" s="396"/>
      <c r="F3498" s="396"/>
    </row>
    <row r="3499" ht="13.2" spans="2:6">
      <c r="B3499" s="396"/>
      <c r="F3499" s="396"/>
    </row>
    <row r="3500" ht="13.2" spans="2:6">
      <c r="B3500" s="396"/>
      <c r="F3500" s="396"/>
    </row>
    <row r="3501" ht="13.2" spans="2:6">
      <c r="B3501" s="396"/>
      <c r="F3501" s="396"/>
    </row>
    <row r="3502" ht="13.2" spans="2:6">
      <c r="B3502" s="396"/>
      <c r="F3502" s="396"/>
    </row>
    <row r="3503" ht="13.2" spans="2:6">
      <c r="B3503" s="396"/>
      <c r="F3503" s="396"/>
    </row>
    <row r="3504" ht="13.2" spans="2:6">
      <c r="B3504" s="396"/>
      <c r="F3504" s="396"/>
    </row>
    <row r="3505" ht="13.2" spans="2:6">
      <c r="B3505" s="396"/>
      <c r="F3505" s="396"/>
    </row>
    <row r="3506" ht="13.2" spans="2:6">
      <c r="B3506" s="396"/>
      <c r="F3506" s="396"/>
    </row>
    <row r="3507" ht="13.2" spans="2:6">
      <c r="B3507" s="396"/>
      <c r="F3507" s="396"/>
    </row>
    <row r="3508" ht="13.2" spans="2:6">
      <c r="B3508" s="396"/>
      <c r="F3508" s="396"/>
    </row>
    <row r="3509" ht="13.2" spans="2:6">
      <c r="B3509" s="396"/>
      <c r="F3509" s="396"/>
    </row>
    <row r="3510" ht="13.2" spans="2:6">
      <c r="B3510" s="396"/>
      <c r="F3510" s="396"/>
    </row>
    <row r="3511" ht="13.2" spans="2:6">
      <c r="B3511" s="396"/>
      <c r="F3511" s="396"/>
    </row>
    <row r="3512" ht="13.2" spans="2:6">
      <c r="B3512" s="396"/>
      <c r="F3512" s="396"/>
    </row>
    <row r="3513" ht="13.2" spans="2:6">
      <c r="B3513" s="396"/>
      <c r="F3513" s="396"/>
    </row>
    <row r="3514" ht="13.2" spans="2:6">
      <c r="B3514" s="396"/>
      <c r="F3514" s="396"/>
    </row>
    <row r="3515" ht="13.2" spans="2:6">
      <c r="B3515" s="396"/>
      <c r="F3515" s="396"/>
    </row>
    <row r="3516" ht="13.2" spans="2:6">
      <c r="B3516" s="396"/>
      <c r="F3516" s="396"/>
    </row>
    <row r="3517" ht="13.2" spans="2:6">
      <c r="B3517" s="396"/>
      <c r="F3517" s="396"/>
    </row>
    <row r="3518" ht="13.2" spans="2:6">
      <c r="B3518" s="396"/>
      <c r="F3518" s="396"/>
    </row>
    <row r="3519" ht="13.2" spans="2:6">
      <c r="B3519" s="396"/>
      <c r="F3519" s="396"/>
    </row>
    <row r="3520" ht="13.2" spans="2:6">
      <c r="B3520" s="396"/>
      <c r="F3520" s="396"/>
    </row>
    <row r="3521" ht="13.2" spans="2:6">
      <c r="B3521" s="396"/>
      <c r="F3521" s="396"/>
    </row>
    <row r="3522" ht="13.2" spans="2:6">
      <c r="B3522" s="396"/>
      <c r="F3522" s="396"/>
    </row>
    <row r="3523" ht="13.2" spans="2:6">
      <c r="B3523" s="396"/>
      <c r="F3523" s="396"/>
    </row>
    <row r="3524" ht="13.2" spans="2:6">
      <c r="B3524" s="396"/>
      <c r="F3524" s="396"/>
    </row>
    <row r="3525" ht="13.2" spans="2:6">
      <c r="B3525" s="396"/>
      <c r="F3525" s="396"/>
    </row>
    <row r="3526" ht="13.2" spans="2:6">
      <c r="B3526" s="396"/>
      <c r="F3526" s="396"/>
    </row>
    <row r="3527" ht="13.2" spans="2:6">
      <c r="B3527" s="396"/>
      <c r="F3527" s="396"/>
    </row>
    <row r="3528" ht="13.2" spans="2:6">
      <c r="B3528" s="396"/>
      <c r="F3528" s="396"/>
    </row>
    <row r="3529" ht="13.2" spans="2:6">
      <c r="B3529" s="396"/>
      <c r="F3529" s="396"/>
    </row>
    <row r="3530" ht="13.2" spans="2:6">
      <c r="B3530" s="396"/>
      <c r="F3530" s="396"/>
    </row>
    <row r="3531" ht="13.2" spans="2:6">
      <c r="B3531" s="396"/>
      <c r="F3531" s="396"/>
    </row>
    <row r="3532" ht="13.2" spans="2:6">
      <c r="B3532" s="396"/>
      <c r="F3532" s="396"/>
    </row>
    <row r="3533" ht="13.2" spans="2:6">
      <c r="B3533" s="396"/>
      <c r="F3533" s="396"/>
    </row>
    <row r="3534" ht="13.2" spans="2:6">
      <c r="B3534" s="396"/>
      <c r="F3534" s="396"/>
    </row>
    <row r="3535" ht="13.2" spans="2:6">
      <c r="B3535" s="396"/>
      <c r="F3535" s="396"/>
    </row>
    <row r="3536" ht="13.2" spans="2:6">
      <c r="B3536" s="396"/>
      <c r="F3536" s="396"/>
    </row>
    <row r="3537" ht="13.2" spans="2:6">
      <c r="B3537" s="396"/>
      <c r="F3537" s="396"/>
    </row>
    <row r="3538" ht="13.2" spans="2:6">
      <c r="B3538" s="396"/>
      <c r="F3538" s="396"/>
    </row>
    <row r="3539" ht="13.2" spans="2:6">
      <c r="B3539" s="396"/>
      <c r="F3539" s="396"/>
    </row>
    <row r="3540" ht="13.2" spans="2:6">
      <c r="B3540" s="396"/>
      <c r="F3540" s="396"/>
    </row>
    <row r="3541" ht="13.2" spans="2:6">
      <c r="B3541" s="396"/>
      <c r="F3541" s="396"/>
    </row>
    <row r="3542" ht="13.2" spans="2:6">
      <c r="B3542" s="396"/>
      <c r="F3542" s="396"/>
    </row>
    <row r="3543" ht="13.2" spans="2:6">
      <c r="B3543" s="396"/>
      <c r="F3543" s="396"/>
    </row>
    <row r="3544" ht="13.2" spans="2:6">
      <c r="B3544" s="396"/>
      <c r="F3544" s="396"/>
    </row>
    <row r="3545" ht="13.2" spans="2:6">
      <c r="B3545" s="396"/>
      <c r="F3545" s="396"/>
    </row>
    <row r="3546" ht="13.2" spans="2:6">
      <c r="B3546" s="396"/>
      <c r="F3546" s="396"/>
    </row>
    <row r="3547" ht="13.2" spans="2:6">
      <c r="B3547" s="396"/>
      <c r="F3547" s="396"/>
    </row>
    <row r="3548" ht="13.2" spans="2:6">
      <c r="B3548" s="396"/>
      <c r="F3548" s="396"/>
    </row>
    <row r="3549" ht="13.2" spans="2:6">
      <c r="B3549" s="396"/>
      <c r="F3549" s="396"/>
    </row>
    <row r="3550" ht="13.2" spans="2:6">
      <c r="B3550" s="396"/>
      <c r="F3550" s="396"/>
    </row>
    <row r="3551" ht="13.2" spans="2:6">
      <c r="B3551" s="396"/>
      <c r="F3551" s="396"/>
    </row>
    <row r="3552" ht="13.2" spans="2:6">
      <c r="B3552" s="396"/>
      <c r="F3552" s="396"/>
    </row>
    <row r="3553" ht="13.2" spans="2:6">
      <c r="B3553" s="396"/>
      <c r="F3553" s="396"/>
    </row>
    <row r="3554" ht="13.2" spans="2:6">
      <c r="B3554" s="396"/>
      <c r="F3554" s="396"/>
    </row>
    <row r="3555" ht="13.2" spans="2:6">
      <c r="B3555" s="396"/>
      <c r="F3555" s="396"/>
    </row>
    <row r="3556" ht="13.2" spans="2:6">
      <c r="B3556" s="396"/>
      <c r="F3556" s="396"/>
    </row>
    <row r="3557" ht="13.2" spans="2:6">
      <c r="B3557" s="396"/>
      <c r="F3557" s="396"/>
    </row>
    <row r="3558" ht="13.2" spans="2:6">
      <c r="B3558" s="396"/>
      <c r="F3558" s="396"/>
    </row>
    <row r="3559" ht="13.2" spans="2:6">
      <c r="B3559" s="396"/>
      <c r="F3559" s="396"/>
    </row>
    <row r="3560" ht="13.2" spans="2:6">
      <c r="B3560" s="396"/>
      <c r="F3560" s="396"/>
    </row>
    <row r="3561" ht="13.2" spans="2:6">
      <c r="B3561" s="396"/>
      <c r="F3561" s="396"/>
    </row>
    <row r="3562" ht="13.2" spans="2:6">
      <c r="B3562" s="396"/>
      <c r="F3562" s="396"/>
    </row>
    <row r="3563" ht="13.2" spans="2:6">
      <c r="B3563" s="396"/>
      <c r="F3563" s="396"/>
    </row>
    <row r="3564" ht="13.2" spans="2:6">
      <c r="B3564" s="396"/>
      <c r="F3564" s="396"/>
    </row>
    <row r="3565" ht="13.2" spans="2:6">
      <c r="B3565" s="396"/>
      <c r="F3565" s="396"/>
    </row>
    <row r="3566" ht="13.2" spans="2:6">
      <c r="B3566" s="396"/>
      <c r="F3566" s="396"/>
    </row>
    <row r="3567" ht="13.2" spans="2:6">
      <c r="B3567" s="396"/>
      <c r="F3567" s="396"/>
    </row>
    <row r="3568" ht="13.2" spans="2:6">
      <c r="B3568" s="396"/>
      <c r="F3568" s="396"/>
    </row>
    <row r="3569" ht="13.2" spans="2:6">
      <c r="B3569" s="396"/>
      <c r="F3569" s="396"/>
    </row>
    <row r="3570" ht="13.2" spans="2:6">
      <c r="B3570" s="396"/>
      <c r="F3570" s="396"/>
    </row>
    <row r="3571" ht="13.2" spans="2:6">
      <c r="B3571" s="396"/>
      <c r="F3571" s="396"/>
    </row>
    <row r="3572" ht="13.2" spans="2:6">
      <c r="B3572" s="396"/>
      <c r="F3572" s="396"/>
    </row>
    <row r="3573" ht="13.2" spans="2:6">
      <c r="B3573" s="396"/>
      <c r="F3573" s="396"/>
    </row>
    <row r="3574" ht="13.2" spans="2:6">
      <c r="B3574" s="396"/>
      <c r="F3574" s="396"/>
    </row>
    <row r="3575" ht="13.2" spans="2:6">
      <c r="B3575" s="396"/>
      <c r="F3575" s="396"/>
    </row>
    <row r="3576" ht="13.2" spans="2:6">
      <c r="B3576" s="396"/>
      <c r="F3576" s="396"/>
    </row>
    <row r="3577" ht="13.2" spans="2:6">
      <c r="B3577" s="396"/>
      <c r="F3577" s="396"/>
    </row>
    <row r="3578" ht="13.2" spans="2:6">
      <c r="B3578" s="396"/>
      <c r="F3578" s="396"/>
    </row>
    <row r="3579" ht="13.2" spans="2:6">
      <c r="B3579" s="396"/>
      <c r="F3579" s="396"/>
    </row>
    <row r="3580" ht="13.2" spans="2:6">
      <c r="B3580" s="396"/>
      <c r="F3580" s="396"/>
    </row>
    <row r="3581" ht="13.2" spans="2:6">
      <c r="B3581" s="396"/>
      <c r="F3581" s="396"/>
    </row>
    <row r="3582" ht="13.2" spans="2:6">
      <c r="B3582" s="396"/>
      <c r="F3582" s="396"/>
    </row>
    <row r="3583" ht="13.2" spans="2:6">
      <c r="B3583" s="396"/>
      <c r="F3583" s="396"/>
    </row>
    <row r="3584" ht="13.2" spans="2:6">
      <c r="B3584" s="396"/>
      <c r="F3584" s="396"/>
    </row>
    <row r="3585" ht="13.2" spans="2:6">
      <c r="B3585" s="396"/>
      <c r="F3585" s="396"/>
    </row>
    <row r="3586" ht="13.2" spans="2:6">
      <c r="B3586" s="396"/>
      <c r="F3586" s="396"/>
    </row>
    <row r="3587" ht="13.2" spans="2:6">
      <c r="B3587" s="396"/>
      <c r="F3587" s="396"/>
    </row>
    <row r="3588" ht="13.2" spans="2:6">
      <c r="B3588" s="396"/>
      <c r="F3588" s="396"/>
    </row>
    <row r="3589" ht="13.2" spans="2:6">
      <c r="B3589" s="396"/>
      <c r="F3589" s="396"/>
    </row>
    <row r="3590" ht="13.2" spans="2:6">
      <c r="B3590" s="396"/>
      <c r="F3590" s="396"/>
    </row>
    <row r="3591" ht="13.2" spans="2:6">
      <c r="B3591" s="396"/>
      <c r="F3591" s="396"/>
    </row>
    <row r="3592" ht="13.2" spans="2:6">
      <c r="B3592" s="396"/>
      <c r="F3592" s="396"/>
    </row>
    <row r="3593" ht="13.2" spans="2:6">
      <c r="B3593" s="396"/>
      <c r="F3593" s="396"/>
    </row>
    <row r="3594" ht="13.2" spans="2:6">
      <c r="B3594" s="396"/>
      <c r="F3594" s="396"/>
    </row>
    <row r="3595" ht="13.2" spans="2:6">
      <c r="B3595" s="396"/>
      <c r="F3595" s="396"/>
    </row>
    <row r="3596" ht="13.2" spans="2:6">
      <c r="B3596" s="396"/>
      <c r="F3596" s="396"/>
    </row>
    <row r="3597" ht="13.2" spans="2:6">
      <c r="B3597" s="396"/>
      <c r="F3597" s="396"/>
    </row>
    <row r="3598" ht="13.2" spans="2:6">
      <c r="B3598" s="396"/>
      <c r="F3598" s="396"/>
    </row>
    <row r="3599" ht="13.2" spans="2:6">
      <c r="B3599" s="396"/>
      <c r="F3599" s="396"/>
    </row>
    <row r="3600" ht="13.2" spans="2:6">
      <c r="B3600" s="396"/>
      <c r="F3600" s="396"/>
    </row>
    <row r="3601" ht="13.2" spans="2:6">
      <c r="B3601" s="396"/>
      <c r="F3601" s="396"/>
    </row>
    <row r="3602" ht="13.2" spans="2:6">
      <c r="B3602" s="396"/>
      <c r="F3602" s="396"/>
    </row>
    <row r="3603" ht="13.2" spans="2:6">
      <c r="B3603" s="396"/>
      <c r="F3603" s="396"/>
    </row>
    <row r="3604" ht="13.2" spans="2:6">
      <c r="B3604" s="396"/>
      <c r="F3604" s="396"/>
    </row>
    <row r="3605" ht="13.2" spans="2:6">
      <c r="B3605" s="396"/>
      <c r="F3605" s="396"/>
    </row>
    <row r="3606" ht="13.2" spans="2:6">
      <c r="B3606" s="396"/>
      <c r="F3606" s="396"/>
    </row>
    <row r="3607" ht="13.2" spans="2:6">
      <c r="B3607" s="396"/>
      <c r="F3607" s="396"/>
    </row>
    <row r="3608" ht="13.2" spans="2:6">
      <c r="B3608" s="396"/>
      <c r="F3608" s="396"/>
    </row>
    <row r="3609" ht="13.2" spans="2:6">
      <c r="B3609" s="396"/>
      <c r="F3609" s="396"/>
    </row>
    <row r="3610" ht="13.2" spans="2:6">
      <c r="B3610" s="396"/>
      <c r="F3610" s="396"/>
    </row>
    <row r="3611" ht="13.2" spans="2:6">
      <c r="B3611" s="396"/>
      <c r="F3611" s="396"/>
    </row>
    <row r="3612" ht="13.2" spans="2:6">
      <c r="B3612" s="396"/>
      <c r="F3612" s="396"/>
    </row>
    <row r="3613" ht="13.2" spans="2:6">
      <c r="B3613" s="396"/>
      <c r="F3613" s="396"/>
    </row>
    <row r="3614" ht="13.2" spans="2:6">
      <c r="B3614" s="396"/>
      <c r="F3614" s="396"/>
    </row>
    <row r="3615" ht="13.2" spans="2:6">
      <c r="B3615" s="396"/>
      <c r="F3615" s="396"/>
    </row>
    <row r="3616" ht="13.2" spans="2:6">
      <c r="B3616" s="396"/>
      <c r="F3616" s="396"/>
    </row>
    <row r="3617" ht="13.2" spans="2:6">
      <c r="B3617" s="396"/>
      <c r="F3617" s="396"/>
    </row>
    <row r="3618" ht="13.2" spans="2:6">
      <c r="B3618" s="396"/>
      <c r="F3618" s="396"/>
    </row>
    <row r="3619" ht="13.2" spans="2:6">
      <c r="B3619" s="396"/>
      <c r="F3619" s="396"/>
    </row>
    <row r="3620" ht="13.2" spans="2:6">
      <c r="B3620" s="396"/>
      <c r="F3620" s="396"/>
    </row>
    <row r="3621" ht="13.2" spans="2:6">
      <c r="B3621" s="396"/>
      <c r="F3621" s="396"/>
    </row>
    <row r="3622" ht="13.2" spans="2:6">
      <c r="B3622" s="396"/>
      <c r="F3622" s="396"/>
    </row>
    <row r="3623" ht="13.2" spans="2:6">
      <c r="B3623" s="396"/>
      <c r="F3623" s="396"/>
    </row>
    <row r="3624" ht="13.2" spans="2:6">
      <c r="B3624" s="396"/>
      <c r="F3624" s="396"/>
    </row>
    <row r="3625" ht="13.2" spans="2:6">
      <c r="B3625" s="396"/>
      <c r="F3625" s="396"/>
    </row>
    <row r="3626" ht="13.2" spans="2:6">
      <c r="B3626" s="396"/>
      <c r="F3626" s="396"/>
    </row>
    <row r="3627" ht="13.2" spans="2:6">
      <c r="B3627" s="396"/>
      <c r="F3627" s="396"/>
    </row>
    <row r="3628" ht="13.2" spans="2:6">
      <c r="B3628" s="396"/>
      <c r="F3628" s="396"/>
    </row>
    <row r="3629" ht="13.2" spans="2:6">
      <c r="B3629" s="396"/>
      <c r="F3629" s="396"/>
    </row>
    <row r="3630" ht="13.2" spans="2:6">
      <c r="B3630" s="396"/>
      <c r="F3630" s="396"/>
    </row>
    <row r="3631" ht="13.2" spans="2:6">
      <c r="B3631" s="396"/>
      <c r="F3631" s="396"/>
    </row>
    <row r="3632" ht="13.2" spans="2:6">
      <c r="B3632" s="396"/>
      <c r="F3632" s="396"/>
    </row>
    <row r="3633" ht="13.2" spans="2:6">
      <c r="B3633" s="396"/>
      <c r="F3633" s="396"/>
    </row>
    <row r="3634" ht="13.2" spans="2:6">
      <c r="B3634" s="396"/>
      <c r="F3634" s="396"/>
    </row>
    <row r="3635" ht="13.2" spans="2:6">
      <c r="B3635" s="396"/>
      <c r="F3635" s="396"/>
    </row>
    <row r="3636" ht="13.2" spans="2:6">
      <c r="B3636" s="396"/>
      <c r="F3636" s="396"/>
    </row>
    <row r="3637" ht="13.2" spans="2:6">
      <c r="B3637" s="396"/>
      <c r="F3637" s="396"/>
    </row>
    <row r="3638" ht="13.2" spans="2:6">
      <c r="B3638" s="396"/>
      <c r="F3638" s="396"/>
    </row>
    <row r="3639" ht="13.2" spans="2:6">
      <c r="B3639" s="396"/>
      <c r="F3639" s="396"/>
    </row>
    <row r="3640" ht="13.2" spans="2:6">
      <c r="B3640" s="396"/>
      <c r="F3640" s="396"/>
    </row>
    <row r="3641" ht="13.2" spans="2:6">
      <c r="B3641" s="396"/>
      <c r="F3641" s="396"/>
    </row>
    <row r="3642" ht="13.2" spans="2:6">
      <c r="B3642" s="396"/>
      <c r="F3642" s="396"/>
    </row>
    <row r="3643" ht="13.2" spans="2:6">
      <c r="B3643" s="396"/>
      <c r="F3643" s="396"/>
    </row>
    <row r="3644" ht="13.2" spans="2:6">
      <c r="B3644" s="396"/>
      <c r="F3644" s="396"/>
    </row>
    <row r="3645" ht="13.2" spans="2:6">
      <c r="B3645" s="396"/>
      <c r="F3645" s="396"/>
    </row>
    <row r="3646" ht="13.2" spans="2:6">
      <c r="B3646" s="396"/>
      <c r="F3646" s="396"/>
    </row>
    <row r="3647" ht="13.2" spans="2:6">
      <c r="B3647" s="396"/>
      <c r="F3647" s="396"/>
    </row>
    <row r="3648" ht="13.2" spans="2:6">
      <c r="B3648" s="396"/>
      <c r="F3648" s="396"/>
    </row>
    <row r="3649" ht="13.2" spans="2:6">
      <c r="B3649" s="396"/>
      <c r="F3649" s="396"/>
    </row>
    <row r="3650" ht="13.2" spans="2:6">
      <c r="B3650" s="396"/>
      <c r="F3650" s="396"/>
    </row>
    <row r="3651" ht="13.2" spans="2:6">
      <c r="B3651" s="396"/>
      <c r="F3651" s="396"/>
    </row>
    <row r="3652" ht="13.2" spans="2:6">
      <c r="B3652" s="396"/>
      <c r="F3652" s="396"/>
    </row>
    <row r="3653" ht="13.2" spans="2:6">
      <c r="B3653" s="396"/>
      <c r="F3653" s="396"/>
    </row>
    <row r="3654" ht="13.2" spans="2:6">
      <c r="B3654" s="396"/>
      <c r="F3654" s="396"/>
    </row>
    <row r="3655" ht="13.2" spans="2:6">
      <c r="B3655" s="396"/>
      <c r="F3655" s="396"/>
    </row>
    <row r="3656" ht="13.2" spans="2:6">
      <c r="B3656" s="396"/>
      <c r="F3656" s="396"/>
    </row>
    <row r="3657" ht="13.2" spans="2:6">
      <c r="B3657" s="396"/>
      <c r="F3657" s="396"/>
    </row>
    <row r="3658" ht="13.2" spans="2:6">
      <c r="B3658" s="396"/>
      <c r="F3658" s="396"/>
    </row>
    <row r="3659" ht="13.2" spans="2:6">
      <c r="B3659" s="396"/>
      <c r="F3659" s="396"/>
    </row>
    <row r="3660" ht="13.2" spans="2:6">
      <c r="B3660" s="396"/>
      <c r="F3660" s="396"/>
    </row>
    <row r="3661" ht="13.2" spans="2:6">
      <c r="B3661" s="396"/>
      <c r="F3661" s="396"/>
    </row>
    <row r="3662" ht="13.2" spans="2:6">
      <c r="B3662" s="396"/>
      <c r="F3662" s="396"/>
    </row>
    <row r="3663" ht="13.2" spans="2:6">
      <c r="B3663" s="396"/>
      <c r="F3663" s="396"/>
    </row>
    <row r="3664" ht="13.2" spans="2:6">
      <c r="B3664" s="396"/>
      <c r="F3664" s="396"/>
    </row>
    <row r="3665" ht="13.2" spans="2:6">
      <c r="B3665" s="396"/>
      <c r="F3665" s="396"/>
    </row>
    <row r="3666" ht="13.2" spans="2:6">
      <c r="B3666" s="396"/>
      <c r="F3666" s="396"/>
    </row>
    <row r="3667" ht="13.2" spans="2:6">
      <c r="B3667" s="396"/>
      <c r="F3667" s="396"/>
    </row>
    <row r="3668" ht="13.2" spans="2:6">
      <c r="B3668" s="396"/>
      <c r="F3668" s="396"/>
    </row>
    <row r="3669" ht="13.2" spans="2:6">
      <c r="B3669" s="396"/>
      <c r="F3669" s="396"/>
    </row>
    <row r="3670" ht="13.2" spans="2:6">
      <c r="B3670" s="396"/>
      <c r="F3670" s="396"/>
    </row>
    <row r="3671" ht="13.2" spans="2:6">
      <c r="B3671" s="396"/>
      <c r="F3671" s="396"/>
    </row>
    <row r="3672" ht="13.2" spans="2:6">
      <c r="B3672" s="396"/>
      <c r="F3672" s="396"/>
    </row>
    <row r="3673" ht="13.2" spans="2:6">
      <c r="B3673" s="396"/>
      <c r="F3673" s="396"/>
    </row>
    <row r="3674" ht="13.2" spans="2:6">
      <c r="B3674" s="396"/>
      <c r="F3674" s="396"/>
    </row>
    <row r="3675" ht="13.2" spans="2:6">
      <c r="B3675" s="396"/>
      <c r="F3675" s="396"/>
    </row>
    <row r="3676" ht="13.2" spans="2:6">
      <c r="B3676" s="396"/>
      <c r="F3676" s="396"/>
    </row>
    <row r="3677" ht="13.2" spans="2:6">
      <c r="B3677" s="396"/>
      <c r="F3677" s="396"/>
    </row>
    <row r="3678" ht="13.2" spans="2:6">
      <c r="B3678" s="396"/>
      <c r="F3678" s="396"/>
    </row>
    <row r="3679" ht="13.2" spans="2:6">
      <c r="B3679" s="396"/>
      <c r="F3679" s="396"/>
    </row>
    <row r="3680" ht="13.2" spans="2:6">
      <c r="B3680" s="396"/>
      <c r="F3680" s="396"/>
    </row>
    <row r="3681" ht="13.2" spans="2:6">
      <c r="B3681" s="396"/>
      <c r="F3681" s="396"/>
    </row>
    <row r="3682" ht="13.2" spans="2:6">
      <c r="B3682" s="396"/>
      <c r="F3682" s="396"/>
    </row>
    <row r="3683" ht="13.2" spans="2:6">
      <c r="B3683" s="396"/>
      <c r="F3683" s="396"/>
    </row>
    <row r="3684" ht="13.2" spans="2:6">
      <c r="B3684" s="396"/>
      <c r="F3684" s="396"/>
    </row>
    <row r="3685" ht="13.2" spans="2:6">
      <c r="B3685" s="396"/>
      <c r="F3685" s="396"/>
    </row>
    <row r="3686" ht="13.2" spans="2:6">
      <c r="B3686" s="396"/>
      <c r="F3686" s="396"/>
    </row>
    <row r="3687" ht="13.2" spans="2:6">
      <c r="B3687" s="396"/>
      <c r="F3687" s="396"/>
    </row>
    <row r="3688" ht="13.2" spans="2:6">
      <c r="B3688" s="396"/>
      <c r="F3688" s="396"/>
    </row>
    <row r="3689" ht="13.2" spans="2:6">
      <c r="B3689" s="396"/>
      <c r="F3689" s="396"/>
    </row>
    <row r="3690" ht="13.2" spans="2:6">
      <c r="B3690" s="396"/>
      <c r="F3690" s="396"/>
    </row>
    <row r="3691" ht="13.2" spans="2:6">
      <c r="B3691" s="396"/>
      <c r="F3691" s="396"/>
    </row>
    <row r="3692" ht="13.2" spans="2:6">
      <c r="B3692" s="396"/>
      <c r="F3692" s="396"/>
    </row>
    <row r="3693" ht="13.2" spans="2:6">
      <c r="B3693" s="396"/>
      <c r="F3693" s="396"/>
    </row>
    <row r="3694" ht="13.2" spans="2:6">
      <c r="B3694" s="396"/>
      <c r="F3694" s="396"/>
    </row>
    <row r="3695" ht="13.2" spans="2:6">
      <c r="B3695" s="396"/>
      <c r="F3695" s="396"/>
    </row>
    <row r="3696" ht="13.2" spans="2:6">
      <c r="B3696" s="396"/>
      <c r="F3696" s="396"/>
    </row>
    <row r="3697" ht="13.2" spans="2:6">
      <c r="B3697" s="396"/>
      <c r="F3697" s="396"/>
    </row>
    <row r="3698" ht="13.2" spans="2:6">
      <c r="B3698" s="396"/>
      <c r="F3698" s="396"/>
    </row>
    <row r="3699" ht="13.2" spans="2:6">
      <c r="B3699" s="396"/>
      <c r="F3699" s="396"/>
    </row>
    <row r="3700" ht="13.2" spans="2:6">
      <c r="B3700" s="396"/>
      <c r="F3700" s="396"/>
    </row>
    <row r="3701" ht="13.2" spans="2:6">
      <c r="B3701" s="396"/>
      <c r="F3701" s="396"/>
    </row>
    <row r="3702" ht="13.2" spans="2:6">
      <c r="B3702" s="396"/>
      <c r="F3702" s="396"/>
    </row>
    <row r="3703" ht="13.2" spans="2:6">
      <c r="B3703" s="396"/>
      <c r="F3703" s="396"/>
    </row>
    <row r="3704" ht="13.2" spans="2:6">
      <c r="B3704" s="396"/>
      <c r="F3704" s="396"/>
    </row>
    <row r="3705" ht="13.2" spans="2:6">
      <c r="B3705" s="396"/>
      <c r="F3705" s="396"/>
    </row>
    <row r="3706" ht="13.2" spans="2:6">
      <c r="B3706" s="396"/>
      <c r="F3706" s="396"/>
    </row>
    <row r="3707" ht="13.2" spans="2:6">
      <c r="B3707" s="396"/>
      <c r="F3707" s="396"/>
    </row>
    <row r="3708" ht="13.2" spans="2:6">
      <c r="B3708" s="396"/>
      <c r="F3708" s="396"/>
    </row>
    <row r="3709" ht="13.2" spans="2:6">
      <c r="B3709" s="396"/>
      <c r="F3709" s="396"/>
    </row>
    <row r="3710" ht="13.2" spans="2:6">
      <c r="B3710" s="396"/>
      <c r="F3710" s="396"/>
    </row>
    <row r="3711" ht="13.2" spans="2:6">
      <c r="B3711" s="396"/>
      <c r="F3711" s="396"/>
    </row>
    <row r="3712" ht="13.2" spans="2:6">
      <c r="B3712" s="396"/>
      <c r="F3712" s="396"/>
    </row>
    <row r="3713" ht="13.2" spans="2:6">
      <c r="B3713" s="396"/>
      <c r="F3713" s="396"/>
    </row>
    <row r="3714" ht="13.2" spans="2:6">
      <c r="B3714" s="396"/>
      <c r="F3714" s="396"/>
    </row>
    <row r="3715" ht="13.2" spans="2:6">
      <c r="B3715" s="396"/>
      <c r="F3715" s="396"/>
    </row>
    <row r="3716" ht="13.2" spans="2:6">
      <c r="B3716" s="396"/>
      <c r="F3716" s="396"/>
    </row>
    <row r="3717" ht="13.2" spans="2:6">
      <c r="B3717" s="396"/>
      <c r="F3717" s="396"/>
    </row>
    <row r="3718" ht="13.2" spans="2:6">
      <c r="B3718" s="396"/>
      <c r="F3718" s="396"/>
    </row>
    <row r="3719" ht="13.2" spans="2:6">
      <c r="B3719" s="396"/>
      <c r="F3719" s="396"/>
    </row>
    <row r="3720" ht="13.2" spans="2:6">
      <c r="B3720" s="396"/>
      <c r="F3720" s="396"/>
    </row>
    <row r="3721" ht="13.2" spans="2:6">
      <c r="B3721" s="396"/>
      <c r="F3721" s="396"/>
    </row>
    <row r="3722" ht="13.2" spans="2:6">
      <c r="B3722" s="396"/>
      <c r="F3722" s="396"/>
    </row>
    <row r="3723" ht="13.2" spans="2:6">
      <c r="B3723" s="396"/>
      <c r="F3723" s="396"/>
    </row>
    <row r="3724" ht="13.2" spans="2:6">
      <c r="B3724" s="396"/>
      <c r="F3724" s="396"/>
    </row>
    <row r="3725" ht="13.2" spans="2:6">
      <c r="B3725" s="396"/>
      <c r="F3725" s="396"/>
    </row>
    <row r="3726" ht="13.2" spans="2:6">
      <c r="B3726" s="396"/>
      <c r="F3726" s="396"/>
    </row>
    <row r="3727" ht="13.2" spans="2:6">
      <c r="B3727" s="396"/>
      <c r="F3727" s="396"/>
    </row>
    <row r="3728" ht="13.2" spans="2:6">
      <c r="B3728" s="396"/>
      <c r="F3728" s="396"/>
    </row>
    <row r="3729" ht="13.2" spans="2:6">
      <c r="B3729" s="396"/>
      <c r="F3729" s="396"/>
    </row>
    <row r="3730" ht="13.2" spans="2:6">
      <c r="B3730" s="396"/>
      <c r="F3730" s="396"/>
    </row>
    <row r="3731" ht="13.2" spans="2:6">
      <c r="B3731" s="396"/>
      <c r="F3731" s="396"/>
    </row>
    <row r="3732" ht="13.2" spans="2:6">
      <c r="B3732" s="396"/>
      <c r="F3732" s="396"/>
    </row>
    <row r="3733" ht="13.2" spans="2:6">
      <c r="B3733" s="396"/>
      <c r="F3733" s="396"/>
    </row>
    <row r="3734" ht="13.2" spans="2:6">
      <c r="B3734" s="396"/>
      <c r="F3734" s="396"/>
    </row>
    <row r="3735" ht="13.2" spans="2:6">
      <c r="B3735" s="396"/>
      <c r="F3735" s="396"/>
    </row>
    <row r="3736" ht="13.2" spans="2:6">
      <c r="B3736" s="396"/>
      <c r="F3736" s="396"/>
    </row>
    <row r="3737" ht="13.2" spans="2:6">
      <c r="B3737" s="396"/>
      <c r="F3737" s="396"/>
    </row>
    <row r="3738" ht="13.2" spans="2:6">
      <c r="B3738" s="396"/>
      <c r="F3738" s="396"/>
    </row>
    <row r="3739" ht="13.2" spans="2:6">
      <c r="B3739" s="396"/>
      <c r="F3739" s="396"/>
    </row>
    <row r="3740" ht="13.2" spans="2:6">
      <c r="B3740" s="396"/>
      <c r="F3740" s="396"/>
    </row>
    <row r="3741" ht="13.2" spans="2:6">
      <c r="B3741" s="396"/>
      <c r="F3741" s="396"/>
    </row>
    <row r="3742" ht="13.2" spans="2:6">
      <c r="B3742" s="396"/>
      <c r="F3742" s="396"/>
    </row>
    <row r="3743" ht="13.2" spans="2:6">
      <c r="B3743" s="396"/>
      <c r="F3743" s="396"/>
    </row>
    <row r="3744" ht="13.2" spans="2:6">
      <c r="B3744" s="396"/>
      <c r="F3744" s="396"/>
    </row>
    <row r="3745" ht="13.2" spans="2:6">
      <c r="B3745" s="396"/>
      <c r="F3745" s="396"/>
    </row>
    <row r="3746" ht="13.2" spans="2:6">
      <c r="B3746" s="396"/>
      <c r="F3746" s="396"/>
    </row>
    <row r="3747" ht="13.2" spans="2:6">
      <c r="B3747" s="396"/>
      <c r="F3747" s="396"/>
    </row>
    <row r="3748" ht="13.2" spans="2:6">
      <c r="B3748" s="396"/>
      <c r="F3748" s="396"/>
    </row>
    <row r="3749" ht="13.2" spans="2:6">
      <c r="B3749" s="396"/>
      <c r="F3749" s="396"/>
    </row>
    <row r="3750" ht="13.2" spans="2:6">
      <c r="B3750" s="396"/>
      <c r="F3750" s="396"/>
    </row>
    <row r="3751" ht="13.2" spans="2:6">
      <c r="B3751" s="396"/>
      <c r="F3751" s="396"/>
    </row>
    <row r="3752" ht="13.2" spans="2:6">
      <c r="B3752" s="396"/>
      <c r="F3752" s="396"/>
    </row>
    <row r="3753" ht="13.2" spans="2:6">
      <c r="B3753" s="396"/>
      <c r="F3753" s="396"/>
    </row>
    <row r="3754" ht="13.2" spans="2:6">
      <c r="B3754" s="396"/>
      <c r="F3754" s="396"/>
    </row>
    <row r="3755" ht="13.2" spans="2:6">
      <c r="B3755" s="396"/>
      <c r="F3755" s="396"/>
    </row>
    <row r="3756" ht="13.2" spans="2:6">
      <c r="B3756" s="396"/>
      <c r="F3756" s="396"/>
    </row>
    <row r="3757" ht="13.2" spans="2:6">
      <c r="B3757" s="396"/>
      <c r="F3757" s="396"/>
    </row>
    <row r="3758" ht="13.2" spans="2:6">
      <c r="B3758" s="396"/>
      <c r="F3758" s="396"/>
    </row>
    <row r="3759" ht="13.2" spans="2:6">
      <c r="B3759" s="396"/>
      <c r="F3759" s="396"/>
    </row>
    <row r="3760" ht="13.2" spans="2:6">
      <c r="B3760" s="396"/>
      <c r="F3760" s="396"/>
    </row>
    <row r="3761" ht="13.2" spans="2:6">
      <c r="B3761" s="396"/>
      <c r="F3761" s="396"/>
    </row>
    <row r="3762" ht="13.2" spans="2:6">
      <c r="B3762" s="396"/>
      <c r="F3762" s="396"/>
    </row>
    <row r="3763" ht="13.2" spans="2:6">
      <c r="B3763" s="396"/>
      <c r="F3763" s="396"/>
    </row>
    <row r="3764" ht="13.2" spans="2:6">
      <c r="B3764" s="396"/>
      <c r="F3764" s="396"/>
    </row>
    <row r="3765" ht="13.2" spans="2:6">
      <c r="B3765" s="396"/>
      <c r="F3765" s="396"/>
    </row>
    <row r="3766" ht="13.2" spans="2:6">
      <c r="B3766" s="396"/>
      <c r="F3766" s="396"/>
    </row>
    <row r="3767" ht="13.2" spans="2:6">
      <c r="B3767" s="396"/>
      <c r="F3767" s="396"/>
    </row>
    <row r="3768" ht="13.2" spans="2:6">
      <c r="B3768" s="396"/>
      <c r="F3768" s="396"/>
    </row>
    <row r="3769" ht="13.2" spans="2:6">
      <c r="B3769" s="396"/>
      <c r="F3769" s="396"/>
    </row>
    <row r="3770" ht="13.2" spans="2:6">
      <c r="B3770" s="396"/>
      <c r="F3770" s="396"/>
    </row>
    <row r="3771" ht="13.2" spans="2:6">
      <c r="B3771" s="396"/>
      <c r="F3771" s="396"/>
    </row>
    <row r="3772" ht="13.2" spans="2:6">
      <c r="B3772" s="396"/>
      <c r="F3772" s="396"/>
    </row>
    <row r="3773" ht="13.2" spans="2:6">
      <c r="B3773" s="396"/>
      <c r="F3773" s="396"/>
    </row>
    <row r="3774" ht="13.2" spans="2:6">
      <c r="B3774" s="396"/>
      <c r="F3774" s="396"/>
    </row>
    <row r="3775" ht="13.2" spans="2:6">
      <c r="B3775" s="396"/>
      <c r="F3775" s="396"/>
    </row>
    <row r="3776" ht="13.2" spans="2:6">
      <c r="B3776" s="396"/>
      <c r="F3776" s="396"/>
    </row>
    <row r="3777" ht="13.2" spans="2:6">
      <c r="B3777" s="396"/>
      <c r="F3777" s="396"/>
    </row>
    <row r="3778" ht="13.2" spans="2:6">
      <c r="B3778" s="396"/>
      <c r="F3778" s="396"/>
    </row>
    <row r="3779" ht="13.2" spans="2:6">
      <c r="B3779" s="396"/>
      <c r="F3779" s="396"/>
    </row>
    <row r="3780" ht="13.2" spans="2:6">
      <c r="B3780" s="396"/>
      <c r="F3780" s="396"/>
    </row>
    <row r="3781" ht="13.2" spans="2:6">
      <c r="B3781" s="396"/>
      <c r="F3781" s="396"/>
    </row>
    <row r="3782" ht="13.2" spans="2:6">
      <c r="B3782" s="396"/>
      <c r="F3782" s="396"/>
    </row>
    <row r="3783" ht="13.2" spans="2:6">
      <c r="B3783" s="396"/>
      <c r="F3783" s="396"/>
    </row>
    <row r="3784" ht="13.2" spans="2:6">
      <c r="B3784" s="396"/>
      <c r="F3784" s="396"/>
    </row>
    <row r="3785" ht="13.2" spans="2:6">
      <c r="B3785" s="396"/>
      <c r="F3785" s="396"/>
    </row>
    <row r="3786" ht="13.2" spans="2:6">
      <c r="B3786" s="396"/>
      <c r="F3786" s="396"/>
    </row>
    <row r="3787" ht="13.2" spans="2:6">
      <c r="B3787" s="396"/>
      <c r="F3787" s="396"/>
    </row>
    <row r="3788" ht="13.2" spans="2:6">
      <c r="B3788" s="396"/>
      <c r="F3788" s="396"/>
    </row>
    <row r="3789" ht="13.2" spans="2:6">
      <c r="B3789" s="396"/>
      <c r="F3789" s="396"/>
    </row>
    <row r="3790" ht="13.2" spans="2:6">
      <c r="B3790" s="396"/>
      <c r="F3790" s="396"/>
    </row>
    <row r="3791" ht="13.2" spans="2:6">
      <c r="B3791" s="396"/>
      <c r="F3791" s="396"/>
    </row>
    <row r="3792" ht="13.2" spans="2:6">
      <c r="B3792" s="396"/>
      <c r="F3792" s="396"/>
    </row>
    <row r="3793" ht="13.2" spans="2:6">
      <c r="B3793" s="396"/>
      <c r="F3793" s="396"/>
    </row>
    <row r="3794" ht="13.2" spans="2:6">
      <c r="B3794" s="396"/>
      <c r="F3794" s="396"/>
    </row>
    <row r="3795" ht="13.2" spans="2:6">
      <c r="B3795" s="396"/>
      <c r="F3795" s="396"/>
    </row>
    <row r="3796" ht="13.2" spans="2:6">
      <c r="B3796" s="396"/>
      <c r="F3796" s="396"/>
    </row>
    <row r="3797" ht="13.2" spans="2:6">
      <c r="B3797" s="396"/>
      <c r="F3797" s="396"/>
    </row>
    <row r="3798" ht="13.2" spans="2:6">
      <c r="B3798" s="396"/>
      <c r="F3798" s="396"/>
    </row>
    <row r="3799" ht="13.2" spans="2:6">
      <c r="B3799" s="396"/>
      <c r="F3799" s="396"/>
    </row>
    <row r="3800" ht="13.2" spans="2:6">
      <c r="B3800" s="396"/>
      <c r="F3800" s="396"/>
    </row>
    <row r="3801" ht="13.2" spans="2:6">
      <c r="B3801" s="396"/>
      <c r="F3801" s="396"/>
    </row>
    <row r="3802" ht="13.2" spans="2:6">
      <c r="B3802" s="396"/>
      <c r="F3802" s="396"/>
    </row>
    <row r="3803" ht="13.2" spans="2:6">
      <c r="B3803" s="396"/>
      <c r="F3803" s="396"/>
    </row>
    <row r="3804" ht="13.2" spans="2:6">
      <c r="B3804" s="396"/>
      <c r="F3804" s="396"/>
    </row>
    <row r="3805" ht="13.2" spans="2:6">
      <c r="B3805" s="396"/>
      <c r="F3805" s="396"/>
    </row>
    <row r="3806" ht="13.2" spans="2:6">
      <c r="B3806" s="396"/>
      <c r="F3806" s="396"/>
    </row>
    <row r="3807" ht="13.2" spans="2:6">
      <c r="B3807" s="396"/>
      <c r="F3807" s="396"/>
    </row>
    <row r="3808" ht="13.2" spans="2:6">
      <c r="B3808" s="396"/>
      <c r="F3808" s="396"/>
    </row>
    <row r="3809" ht="13.2" spans="2:6">
      <c r="B3809" s="396"/>
      <c r="F3809" s="396"/>
    </row>
    <row r="3810" ht="13.2" spans="2:6">
      <c r="B3810" s="396"/>
      <c r="F3810" s="396"/>
    </row>
    <row r="3811" ht="13.2" spans="2:6">
      <c r="B3811" s="396"/>
      <c r="F3811" s="396"/>
    </row>
    <row r="3812" ht="13.2" spans="2:6">
      <c r="B3812" s="396"/>
      <c r="F3812" s="396"/>
    </row>
    <row r="3813" ht="13.2" spans="2:6">
      <c r="B3813" s="396"/>
      <c r="F3813" s="396"/>
    </row>
    <row r="3814" ht="13.2" spans="2:6">
      <c r="B3814" s="396"/>
      <c r="F3814" s="396"/>
    </row>
    <row r="3815" ht="13.2" spans="2:6">
      <c r="B3815" s="396"/>
      <c r="F3815" s="396"/>
    </row>
    <row r="3816" ht="13.2" spans="2:6">
      <c r="B3816" s="396"/>
      <c r="F3816" s="396"/>
    </row>
    <row r="3817" ht="13.2" spans="2:6">
      <c r="B3817" s="396"/>
      <c r="F3817" s="396"/>
    </row>
    <row r="3818" ht="13.2" spans="2:6">
      <c r="B3818" s="396"/>
      <c r="F3818" s="396"/>
    </row>
    <row r="3819" ht="13.2" spans="2:6">
      <c r="B3819" s="396"/>
      <c r="F3819" s="396"/>
    </row>
    <row r="3820" ht="13.2" spans="2:6">
      <c r="B3820" s="396"/>
      <c r="F3820" s="396"/>
    </row>
    <row r="3821" ht="13.2" spans="2:6">
      <c r="B3821" s="396"/>
      <c r="F3821" s="396"/>
    </row>
    <row r="3822" ht="13.2" spans="2:6">
      <c r="B3822" s="396"/>
      <c r="F3822" s="396"/>
    </row>
    <row r="3823" ht="13.2" spans="2:6">
      <c r="B3823" s="396"/>
      <c r="F3823" s="396"/>
    </row>
    <row r="3824" ht="13.2" spans="2:6">
      <c r="B3824" s="396"/>
      <c r="F3824" s="396"/>
    </row>
    <row r="3825" ht="13.2" spans="2:6">
      <c r="B3825" s="396"/>
      <c r="F3825" s="396"/>
    </row>
    <row r="3826" ht="13.2" spans="2:6">
      <c r="B3826" s="396"/>
      <c r="F3826" s="396"/>
    </row>
    <row r="3827" ht="13.2" spans="2:6">
      <c r="B3827" s="396"/>
      <c r="F3827" s="396"/>
    </row>
    <row r="3828" ht="13.2" spans="2:6">
      <c r="B3828" s="396"/>
      <c r="F3828" s="396"/>
    </row>
    <row r="3829" ht="13.2" spans="2:6">
      <c r="B3829" s="396"/>
      <c r="F3829" s="396"/>
    </row>
    <row r="3830" ht="13.2" spans="2:6">
      <c r="B3830" s="396"/>
      <c r="F3830" s="396"/>
    </row>
    <row r="3831" ht="13.2" spans="2:6">
      <c r="B3831" s="396"/>
      <c r="F3831" s="396"/>
    </row>
    <row r="3832" ht="13.2" spans="2:6">
      <c r="B3832" s="396"/>
      <c r="F3832" s="396"/>
    </row>
    <row r="3833" ht="13.2" spans="2:6">
      <c r="B3833" s="396"/>
      <c r="F3833" s="396"/>
    </row>
    <row r="3834" ht="13.2" spans="2:6">
      <c r="B3834" s="396"/>
      <c r="F3834" s="396"/>
    </row>
    <row r="3835" ht="13.2" spans="2:6">
      <c r="B3835" s="396"/>
      <c r="F3835" s="396"/>
    </row>
    <row r="3836" ht="13.2" spans="2:6">
      <c r="B3836" s="396"/>
      <c r="F3836" s="396"/>
    </row>
    <row r="3837" ht="13.2" spans="2:6">
      <c r="B3837" s="396"/>
      <c r="F3837" s="396"/>
    </row>
    <row r="3838" ht="13.2" spans="2:6">
      <c r="B3838" s="396"/>
      <c r="F3838" s="396"/>
    </row>
    <row r="3839" ht="13.2" spans="2:6">
      <c r="B3839" s="396"/>
      <c r="F3839" s="396"/>
    </row>
    <row r="3840" ht="13.2" spans="2:6">
      <c r="B3840" s="396"/>
      <c r="F3840" s="396"/>
    </row>
    <row r="3841" ht="13.2" spans="2:6">
      <c r="B3841" s="396"/>
      <c r="F3841" s="396"/>
    </row>
    <row r="3842" ht="13.2" spans="2:6">
      <c r="B3842" s="396"/>
      <c r="F3842" s="396"/>
    </row>
    <row r="3843" ht="13.2" spans="2:6">
      <c r="B3843" s="396"/>
      <c r="F3843" s="396"/>
    </row>
    <row r="3844" ht="13.2" spans="2:6">
      <c r="B3844" s="396"/>
      <c r="F3844" s="396"/>
    </row>
    <row r="3845" ht="13.2" spans="2:6">
      <c r="B3845" s="396"/>
      <c r="F3845" s="396"/>
    </row>
    <row r="3846" ht="13.2" spans="2:6">
      <c r="B3846" s="396"/>
      <c r="F3846" s="396"/>
    </row>
    <row r="3847" ht="13.2" spans="2:6">
      <c r="B3847" s="396"/>
      <c r="F3847" s="396"/>
    </row>
    <row r="3848" ht="13.2" spans="2:6">
      <c r="B3848" s="396"/>
      <c r="F3848" s="396"/>
    </row>
    <row r="3849" ht="13.2" spans="2:6">
      <c r="B3849" s="396"/>
      <c r="F3849" s="396"/>
    </row>
    <row r="3850" ht="13.2" spans="2:6">
      <c r="B3850" s="396"/>
      <c r="F3850" s="396"/>
    </row>
    <row r="3851" ht="13.2" spans="2:6">
      <c r="B3851" s="396"/>
      <c r="F3851" s="396"/>
    </row>
    <row r="3852" ht="13.2" spans="2:6">
      <c r="B3852" s="396"/>
      <c r="F3852" s="396"/>
    </row>
    <row r="3853" ht="13.2" spans="2:6">
      <c r="B3853" s="396"/>
      <c r="F3853" s="396"/>
    </row>
    <row r="3854" ht="13.2" spans="2:6">
      <c r="B3854" s="396"/>
      <c r="F3854" s="396"/>
    </row>
    <row r="3855" ht="13.2" spans="2:6">
      <c r="B3855" s="396"/>
      <c r="F3855" s="396"/>
    </row>
    <row r="3856" ht="13.2" spans="2:6">
      <c r="B3856" s="396"/>
      <c r="F3856" s="396"/>
    </row>
    <row r="3857" ht="13.2" spans="2:6">
      <c r="B3857" s="396"/>
      <c r="F3857" s="396"/>
    </row>
    <row r="3858" ht="13.2" spans="2:6">
      <c r="B3858" s="396"/>
      <c r="F3858" s="396"/>
    </row>
    <row r="3859" ht="13.2" spans="2:6">
      <c r="B3859" s="396"/>
      <c r="F3859" s="396"/>
    </row>
    <row r="3860" ht="13.2" spans="2:6">
      <c r="B3860" s="396"/>
      <c r="F3860" s="396"/>
    </row>
    <row r="3861" ht="13.2" spans="2:6">
      <c r="B3861" s="396"/>
      <c r="F3861" s="396"/>
    </row>
    <row r="3862" ht="13.2" spans="2:6">
      <c r="B3862" s="396"/>
      <c r="F3862" s="396"/>
    </row>
    <row r="3863" ht="13.2" spans="2:6">
      <c r="B3863" s="396"/>
      <c r="F3863" s="396"/>
    </row>
    <row r="3864" ht="13.2" spans="2:6">
      <c r="B3864" s="396"/>
      <c r="F3864" s="396"/>
    </row>
    <row r="3865" ht="13.2" spans="2:6">
      <c r="B3865" s="396"/>
      <c r="F3865" s="396"/>
    </row>
    <row r="3866" ht="13.2" spans="2:6">
      <c r="B3866" s="396"/>
      <c r="F3866" s="396"/>
    </row>
    <row r="3867" ht="13.2" spans="2:6">
      <c r="B3867" s="396"/>
      <c r="F3867" s="396"/>
    </row>
    <row r="3868" ht="13.2" spans="2:6">
      <c r="B3868" s="396"/>
      <c r="F3868" s="396"/>
    </row>
    <row r="3869" ht="13.2" spans="2:6">
      <c r="B3869" s="396"/>
      <c r="F3869" s="396"/>
    </row>
    <row r="3870" ht="13.2" spans="2:6">
      <c r="B3870" s="396"/>
      <c r="F3870" s="396"/>
    </row>
    <row r="3871" ht="13.2" spans="2:6">
      <c r="B3871" s="396"/>
      <c r="F3871" s="396"/>
    </row>
    <row r="3872" ht="13.2" spans="2:6">
      <c r="B3872" s="396"/>
      <c r="F3872" s="396"/>
    </row>
    <row r="3873" ht="13.2" spans="2:6">
      <c r="B3873" s="396"/>
      <c r="F3873" s="396"/>
    </row>
    <row r="3874" ht="13.2" spans="2:6">
      <c r="B3874" s="396"/>
      <c r="F3874" s="396"/>
    </row>
    <row r="3875" ht="13.2" spans="2:6">
      <c r="B3875" s="396"/>
      <c r="F3875" s="396"/>
    </row>
    <row r="3876" ht="13.2" spans="2:6">
      <c r="B3876" s="396"/>
      <c r="F3876" s="396"/>
    </row>
    <row r="3877" ht="13.2" spans="2:6">
      <c r="B3877" s="396"/>
      <c r="F3877" s="396"/>
    </row>
    <row r="3878" ht="13.2" spans="2:6">
      <c r="B3878" s="396"/>
      <c r="F3878" s="396"/>
    </row>
    <row r="3879" ht="13.2" spans="2:6">
      <c r="B3879" s="396"/>
      <c r="F3879" s="396"/>
    </row>
    <row r="3880" ht="13.2" spans="2:6">
      <c r="B3880" s="396"/>
      <c r="F3880" s="396"/>
    </row>
    <row r="3881" ht="13.2" spans="2:6">
      <c r="B3881" s="396"/>
      <c r="F3881" s="396"/>
    </row>
    <row r="3882" ht="13.2" spans="2:6">
      <c r="B3882" s="396"/>
      <c r="F3882" s="396"/>
    </row>
    <row r="3883" ht="13.2" spans="2:6">
      <c r="B3883" s="396"/>
      <c r="F3883" s="396"/>
    </row>
    <row r="3884" ht="13.2" spans="2:6">
      <c r="B3884" s="396"/>
      <c r="F3884" s="396"/>
    </row>
    <row r="3885" ht="13.2" spans="2:6">
      <c r="B3885" s="396"/>
      <c r="F3885" s="396"/>
    </row>
    <row r="3886" ht="13.2" spans="2:6">
      <c r="B3886" s="396"/>
      <c r="F3886" s="396"/>
    </row>
    <row r="3887" ht="13.2" spans="2:6">
      <c r="B3887" s="396"/>
      <c r="F3887" s="396"/>
    </row>
    <row r="3888" ht="13.2" spans="2:6">
      <c r="B3888" s="396"/>
      <c r="F3888" s="396"/>
    </row>
    <row r="3889" ht="13.2" spans="2:6">
      <c r="B3889" s="396"/>
      <c r="F3889" s="396"/>
    </row>
    <row r="3890" ht="13.2" spans="2:6">
      <c r="B3890" s="396"/>
      <c r="F3890" s="396"/>
    </row>
    <row r="3891" ht="13.2" spans="2:6">
      <c r="B3891" s="396"/>
      <c r="F3891" s="396"/>
    </row>
    <row r="3892" ht="13.2" spans="2:6">
      <c r="B3892" s="396"/>
      <c r="F3892" s="396"/>
    </row>
    <row r="3893" ht="13.2" spans="2:6">
      <c r="B3893" s="396"/>
      <c r="F3893" s="396"/>
    </row>
    <row r="3894" ht="13.2" spans="2:6">
      <c r="B3894" s="396"/>
      <c r="F3894" s="396"/>
    </row>
    <row r="3895" ht="13.2" spans="2:6">
      <c r="B3895" s="396"/>
      <c r="F3895" s="396"/>
    </row>
    <row r="3896" ht="13.2" spans="2:6">
      <c r="B3896" s="396"/>
      <c r="F3896" s="396"/>
    </row>
    <row r="3897" ht="13.2" spans="2:6">
      <c r="B3897" s="396"/>
      <c r="F3897" s="396"/>
    </row>
    <row r="3898" ht="13.2" spans="2:6">
      <c r="B3898" s="396"/>
      <c r="F3898" s="396"/>
    </row>
    <row r="3899" ht="13.2" spans="2:6">
      <c r="B3899" s="396"/>
      <c r="F3899" s="396"/>
    </row>
    <row r="3900" ht="13.2" spans="2:6">
      <c r="B3900" s="396"/>
      <c r="F3900" s="396"/>
    </row>
    <row r="3901" ht="13.2" spans="2:6">
      <c r="B3901" s="396"/>
      <c r="F3901" s="396"/>
    </row>
    <row r="3902" ht="13.2" spans="2:6">
      <c r="B3902" s="396"/>
      <c r="F3902" s="396"/>
    </row>
    <row r="3903" ht="13.2" spans="2:6">
      <c r="B3903" s="396"/>
      <c r="F3903" s="396"/>
    </row>
    <row r="3904" ht="13.2" spans="2:6">
      <c r="B3904" s="396"/>
      <c r="F3904" s="396"/>
    </row>
    <row r="3905" ht="13.2" spans="2:6">
      <c r="B3905" s="396"/>
      <c r="F3905" s="396"/>
    </row>
    <row r="3906" ht="13.2" spans="2:6">
      <c r="B3906" s="396"/>
      <c r="F3906" s="396"/>
    </row>
    <row r="3907" ht="13.2" spans="2:6">
      <c r="B3907" s="396"/>
      <c r="F3907" s="396"/>
    </row>
    <row r="3908" ht="13.2" spans="2:6">
      <c r="B3908" s="396"/>
      <c r="F3908" s="396"/>
    </row>
    <row r="3909" ht="13.2" spans="2:6">
      <c r="B3909" s="396"/>
      <c r="F3909" s="396"/>
    </row>
    <row r="3910" ht="13.2" spans="2:6">
      <c r="B3910" s="396"/>
      <c r="F3910" s="396"/>
    </row>
    <row r="3911" ht="13.2" spans="2:6">
      <c r="B3911" s="396"/>
      <c r="F3911" s="396"/>
    </row>
    <row r="3912" ht="13.2" spans="2:6">
      <c r="B3912" s="396"/>
      <c r="F3912" s="396"/>
    </row>
    <row r="3913" ht="13.2" spans="2:6">
      <c r="B3913" s="396"/>
      <c r="F3913" s="396"/>
    </row>
    <row r="3914" ht="13.2" spans="2:6">
      <c r="B3914" s="396"/>
      <c r="F3914" s="396"/>
    </row>
    <row r="3915" ht="13.2" spans="2:6">
      <c r="B3915" s="396"/>
      <c r="F3915" s="396"/>
    </row>
    <row r="3916" ht="13.2" spans="2:6">
      <c r="B3916" s="396"/>
      <c r="F3916" s="396"/>
    </row>
    <row r="3917" ht="13.2" spans="2:6">
      <c r="B3917" s="396"/>
      <c r="F3917" s="396"/>
    </row>
    <row r="3918" ht="13.2" spans="2:6">
      <c r="B3918" s="396"/>
      <c r="F3918" s="396"/>
    </row>
    <row r="3919" ht="13.2" spans="2:6">
      <c r="B3919" s="396"/>
      <c r="F3919" s="396"/>
    </row>
    <row r="3920" ht="13.2" spans="2:6">
      <c r="B3920" s="396"/>
      <c r="F3920" s="396"/>
    </row>
    <row r="3921" ht="13.2" spans="2:6">
      <c r="B3921" s="396"/>
      <c r="F3921" s="396"/>
    </row>
    <row r="3922" ht="13.2" spans="2:6">
      <c r="B3922" s="396"/>
      <c r="F3922" s="396"/>
    </row>
    <row r="3923" ht="13.2" spans="2:6">
      <c r="B3923" s="396"/>
      <c r="F3923" s="396"/>
    </row>
    <row r="3924" ht="13.2" spans="2:6">
      <c r="B3924" s="396"/>
      <c r="F3924" s="396"/>
    </row>
    <row r="3925" ht="13.2" spans="2:6">
      <c r="B3925" s="396"/>
      <c r="F3925" s="396"/>
    </row>
    <row r="3926" ht="13.2" spans="2:6">
      <c r="B3926" s="396"/>
      <c r="F3926" s="396"/>
    </row>
    <row r="3927" ht="13.2" spans="2:6">
      <c r="B3927" s="396"/>
      <c r="F3927" s="396"/>
    </row>
    <row r="3928" ht="13.2" spans="2:6">
      <c r="B3928" s="396"/>
      <c r="F3928" s="396"/>
    </row>
    <row r="3929" ht="13.2" spans="2:6">
      <c r="B3929" s="396"/>
      <c r="F3929" s="396"/>
    </row>
    <row r="3930" ht="13.2" spans="2:6">
      <c r="B3930" s="396"/>
      <c r="F3930" s="396"/>
    </row>
    <row r="3931" ht="13.2" spans="2:6">
      <c r="B3931" s="396"/>
      <c r="F3931" s="396"/>
    </row>
    <row r="3932" ht="13.2" spans="2:6">
      <c r="B3932" s="396"/>
      <c r="F3932" s="396"/>
    </row>
    <row r="3933" ht="13.2" spans="2:6">
      <c r="B3933" s="396"/>
      <c r="F3933" s="396"/>
    </row>
    <row r="3934" ht="13.2" spans="2:6">
      <c r="B3934" s="396"/>
      <c r="F3934" s="396"/>
    </row>
    <row r="3935" ht="13.2" spans="2:6">
      <c r="B3935" s="396"/>
      <c r="F3935" s="396"/>
    </row>
    <row r="3936" ht="13.2" spans="2:6">
      <c r="B3936" s="396"/>
      <c r="F3936" s="396"/>
    </row>
    <row r="3937" ht="13.2" spans="2:6">
      <c r="B3937" s="396"/>
      <c r="F3937" s="396"/>
    </row>
    <row r="3938" ht="13.2" spans="2:6">
      <c r="B3938" s="396"/>
      <c r="F3938" s="396"/>
    </row>
    <row r="3939" ht="13.2" spans="2:6">
      <c r="B3939" s="396"/>
      <c r="F3939" s="396"/>
    </row>
    <row r="3940" ht="13.2" spans="2:6">
      <c r="B3940" s="396"/>
      <c r="F3940" s="396"/>
    </row>
    <row r="3941" ht="13.2" spans="2:6">
      <c r="B3941" s="396"/>
      <c r="F3941" s="396"/>
    </row>
    <row r="3942" ht="13.2" spans="2:6">
      <c r="B3942" s="396"/>
      <c r="F3942" s="396"/>
    </row>
    <row r="3943" ht="13.2" spans="2:6">
      <c r="B3943" s="396"/>
      <c r="F3943" s="396"/>
    </row>
    <row r="3944" ht="13.2" spans="2:6">
      <c r="B3944" s="396"/>
      <c r="F3944" s="396"/>
    </row>
    <row r="3945" ht="13.2" spans="2:6">
      <c r="B3945" s="396"/>
      <c r="F3945" s="396"/>
    </row>
    <row r="3946" ht="13.2" spans="2:6">
      <c r="B3946" s="396"/>
      <c r="F3946" s="396"/>
    </row>
    <row r="3947" ht="13.2" spans="2:6">
      <c r="B3947" s="396"/>
      <c r="F3947" s="396"/>
    </row>
    <row r="3948" ht="13.2" spans="2:6">
      <c r="B3948" s="396"/>
      <c r="F3948" s="396"/>
    </row>
    <row r="3949" ht="13.2" spans="2:6">
      <c r="B3949" s="396"/>
      <c r="F3949" s="396"/>
    </row>
    <row r="3950" ht="13.2" spans="2:6">
      <c r="B3950" s="396"/>
      <c r="F3950" s="396"/>
    </row>
    <row r="3951" ht="13.2" spans="2:6">
      <c r="B3951" s="396"/>
      <c r="F3951" s="396"/>
    </row>
    <row r="3952" ht="13.2" spans="2:6">
      <c r="B3952" s="396"/>
      <c r="F3952" s="396"/>
    </row>
    <row r="3953" ht="13.2" spans="2:6">
      <c r="B3953" s="396"/>
      <c r="F3953" s="396"/>
    </row>
    <row r="3954" ht="13.2" spans="2:6">
      <c r="B3954" s="396"/>
      <c r="F3954" s="396"/>
    </row>
    <row r="3955" ht="13.2" spans="2:6">
      <c r="B3955" s="396"/>
      <c r="F3955" s="396"/>
    </row>
    <row r="3956" ht="13.2" spans="2:6">
      <c r="B3956" s="396"/>
      <c r="F3956" s="396"/>
    </row>
    <row r="3957" ht="13.2" spans="2:6">
      <c r="B3957" s="396"/>
      <c r="F3957" s="396"/>
    </row>
    <row r="3958" ht="13.2" spans="2:6">
      <c r="B3958" s="396"/>
      <c r="F3958" s="396"/>
    </row>
    <row r="3959" ht="13.2" spans="2:6">
      <c r="B3959" s="396"/>
      <c r="F3959" s="396"/>
    </row>
    <row r="3960" ht="13.2" spans="2:6">
      <c r="B3960" s="396"/>
      <c r="F3960" s="396"/>
    </row>
    <row r="3961" ht="13.2" spans="2:6">
      <c r="B3961" s="396"/>
      <c r="F3961" s="396"/>
    </row>
    <row r="3962" ht="13.2" spans="2:6">
      <c r="B3962" s="396"/>
      <c r="F3962" s="396"/>
    </row>
    <row r="3963" ht="13.2" spans="2:6">
      <c r="B3963" s="396"/>
      <c r="F3963" s="396"/>
    </row>
    <row r="3964" ht="13.2" spans="2:6">
      <c r="B3964" s="396"/>
      <c r="F3964" s="396"/>
    </row>
    <row r="3965" ht="13.2" spans="2:6">
      <c r="B3965" s="396"/>
      <c r="F3965" s="396"/>
    </row>
    <row r="3966" ht="13.2" spans="2:6">
      <c r="B3966" s="396"/>
      <c r="F3966" s="396"/>
    </row>
    <row r="3967" ht="13.2" spans="2:6">
      <c r="B3967" s="396"/>
      <c r="F3967" s="396"/>
    </row>
    <row r="3968" ht="13.2" spans="2:6">
      <c r="B3968" s="396"/>
      <c r="F3968" s="396"/>
    </row>
    <row r="3969" ht="13.2" spans="2:6">
      <c r="B3969" s="396"/>
      <c r="F3969" s="396"/>
    </row>
    <row r="3970" ht="13.2" spans="2:6">
      <c r="B3970" s="396"/>
      <c r="F3970" s="396"/>
    </row>
    <row r="3971" ht="13.2" spans="2:6">
      <c r="B3971" s="396"/>
      <c r="F3971" s="396"/>
    </row>
    <row r="3972" ht="13.2" spans="2:6">
      <c r="B3972" s="396"/>
      <c r="F3972" s="396"/>
    </row>
    <row r="3973" ht="13.2" spans="2:6">
      <c r="B3973" s="396"/>
      <c r="F3973" s="396"/>
    </row>
    <row r="3974" ht="13.2" spans="2:6">
      <c r="B3974" s="396"/>
      <c r="F3974" s="396"/>
    </row>
    <row r="3975" ht="13.2" spans="2:6">
      <c r="B3975" s="396"/>
      <c r="F3975" s="396"/>
    </row>
    <row r="3976" ht="13.2" spans="2:6">
      <c r="B3976" s="396"/>
      <c r="F3976" s="396"/>
    </row>
    <row r="3977" ht="13.2" spans="2:6">
      <c r="B3977" s="396"/>
      <c r="F3977" s="396"/>
    </row>
    <row r="3978" ht="13.2" spans="2:6">
      <c r="B3978" s="396"/>
      <c r="F3978" s="396"/>
    </row>
    <row r="3979" ht="13.2" spans="2:6">
      <c r="B3979" s="396"/>
      <c r="F3979" s="396"/>
    </row>
    <row r="3980" ht="13.2" spans="2:6">
      <c r="B3980" s="396"/>
      <c r="F3980" s="396"/>
    </row>
    <row r="3981" ht="13.2" spans="2:6">
      <c r="B3981" s="396"/>
      <c r="F3981" s="396"/>
    </row>
    <row r="3982" ht="13.2" spans="2:6">
      <c r="B3982" s="396"/>
      <c r="F3982" s="396"/>
    </row>
    <row r="3983" ht="13.2" spans="2:6">
      <c r="B3983" s="396"/>
      <c r="F3983" s="396"/>
    </row>
    <row r="3984" ht="13.2" spans="2:6">
      <c r="B3984" s="396"/>
      <c r="F3984" s="396"/>
    </row>
    <row r="3985" ht="13.2" spans="2:6">
      <c r="B3985" s="396"/>
      <c r="F3985" s="396"/>
    </row>
    <row r="3986" ht="13.2" spans="2:6">
      <c r="B3986" s="396"/>
      <c r="F3986" s="396"/>
    </row>
    <row r="3987" ht="13.2" spans="2:6">
      <c r="B3987" s="396"/>
      <c r="F3987" s="396"/>
    </row>
    <row r="3988" ht="13.2" spans="2:6">
      <c r="B3988" s="396"/>
      <c r="F3988" s="396"/>
    </row>
    <row r="3989" ht="13.2" spans="2:6">
      <c r="B3989" s="396"/>
      <c r="F3989" s="396"/>
    </row>
    <row r="3990" ht="13.2" spans="2:6">
      <c r="B3990" s="396"/>
      <c r="F3990" s="396"/>
    </row>
    <row r="3991" ht="13.2" spans="2:6">
      <c r="B3991" s="396"/>
      <c r="F3991" s="396"/>
    </row>
    <row r="3992" ht="13.2" spans="2:6">
      <c r="B3992" s="396"/>
      <c r="F3992" s="396"/>
    </row>
    <row r="3993" ht="13.2" spans="2:6">
      <c r="B3993" s="396"/>
      <c r="F3993" s="396"/>
    </row>
    <row r="3994" ht="13.2" spans="2:6">
      <c r="B3994" s="396"/>
      <c r="F3994" s="396"/>
    </row>
    <row r="3995" ht="13.2" spans="2:6">
      <c r="B3995" s="396"/>
      <c r="F3995" s="396"/>
    </row>
    <row r="3996" ht="13.2" spans="2:6">
      <c r="B3996" s="396"/>
      <c r="F3996" s="396"/>
    </row>
    <row r="3997" ht="13.2" spans="2:6">
      <c r="B3997" s="396"/>
      <c r="F3997" s="396"/>
    </row>
    <row r="3998" ht="13.2" spans="2:6">
      <c r="B3998" s="396"/>
      <c r="F3998" s="396"/>
    </row>
    <row r="3999" ht="13.2" spans="2:6">
      <c r="B3999" s="396"/>
      <c r="F3999" s="396"/>
    </row>
    <row r="4000" ht="13.2" spans="2:6">
      <c r="B4000" s="396"/>
      <c r="F4000" s="396"/>
    </row>
    <row r="4001" ht="13.2" spans="2:6">
      <c r="B4001" s="396"/>
      <c r="F4001" s="396"/>
    </row>
    <row r="4002" ht="13.2" spans="2:6">
      <c r="B4002" s="396"/>
      <c r="F4002" s="396"/>
    </row>
    <row r="4003" ht="13.2" spans="2:6">
      <c r="B4003" s="396"/>
      <c r="F4003" s="396"/>
    </row>
    <row r="4004" ht="13.2" spans="2:6">
      <c r="B4004" s="396"/>
      <c r="F4004" s="396"/>
    </row>
    <row r="4005" ht="13.2" spans="2:6">
      <c r="B4005" s="396"/>
      <c r="F4005" s="396"/>
    </row>
    <row r="4006" ht="13.2" spans="2:6">
      <c r="B4006" s="396"/>
      <c r="F4006" s="396"/>
    </row>
    <row r="4007" ht="13.2" spans="2:6">
      <c r="B4007" s="396"/>
      <c r="F4007" s="396"/>
    </row>
    <row r="4008" ht="13.2" spans="2:6">
      <c r="B4008" s="396"/>
      <c r="F4008" s="396"/>
    </row>
    <row r="4009" ht="13.2" spans="2:6">
      <c r="B4009" s="396"/>
      <c r="F4009" s="396"/>
    </row>
    <row r="4010" ht="13.2" spans="2:6">
      <c r="B4010" s="396"/>
      <c r="F4010" s="396"/>
    </row>
    <row r="4011" ht="13.2" spans="2:6">
      <c r="B4011" s="396"/>
      <c r="F4011" s="396"/>
    </row>
    <row r="4012" ht="13.2" spans="2:6">
      <c r="B4012" s="396"/>
      <c r="F4012" s="396"/>
    </row>
    <row r="4013" ht="13.2" spans="2:6">
      <c r="B4013" s="396"/>
      <c r="F4013" s="396"/>
    </row>
    <row r="4014" ht="13.2" spans="2:6">
      <c r="B4014" s="396"/>
      <c r="F4014" s="396"/>
    </row>
    <row r="4015" ht="13.2" spans="2:6">
      <c r="B4015" s="396"/>
      <c r="F4015" s="396"/>
    </row>
    <row r="4016" ht="13.2" spans="2:6">
      <c r="B4016" s="396"/>
      <c r="F4016" s="396"/>
    </row>
    <row r="4017" ht="13.2" spans="2:6">
      <c r="B4017" s="396"/>
      <c r="F4017" s="396"/>
    </row>
    <row r="4018" ht="13.2" spans="2:6">
      <c r="B4018" s="396"/>
      <c r="F4018" s="396"/>
    </row>
    <row r="4019" ht="13.2" spans="2:6">
      <c r="B4019" s="396"/>
      <c r="F4019" s="396"/>
    </row>
    <row r="4020" ht="13.2" spans="2:6">
      <c r="B4020" s="396"/>
      <c r="F4020" s="396"/>
    </row>
    <row r="4021" ht="13.2" spans="2:6">
      <c r="B4021" s="396"/>
      <c r="F4021" s="396"/>
    </row>
    <row r="4022" ht="13.2" spans="2:6">
      <c r="B4022" s="396"/>
      <c r="F4022" s="396"/>
    </row>
    <row r="4023" ht="13.2" spans="2:6">
      <c r="B4023" s="396"/>
      <c r="F4023" s="396"/>
    </row>
    <row r="4024" ht="13.2" spans="2:6">
      <c r="B4024" s="396"/>
      <c r="F4024" s="396"/>
    </row>
    <row r="4025" ht="13.2" spans="2:6">
      <c r="B4025" s="396"/>
      <c r="F4025" s="396"/>
    </row>
    <row r="4026" ht="13.2" spans="2:6">
      <c r="B4026" s="396"/>
      <c r="F4026" s="396"/>
    </row>
    <row r="4027" ht="13.2" spans="2:6">
      <c r="B4027" s="396"/>
      <c r="F4027" s="396"/>
    </row>
    <row r="4028" ht="13.2" spans="2:6">
      <c r="B4028" s="396"/>
      <c r="F4028" s="396"/>
    </row>
    <row r="4029" ht="13.2" spans="2:6">
      <c r="B4029" s="396"/>
      <c r="F4029" s="396"/>
    </row>
    <row r="4030" ht="13.2" spans="2:6">
      <c r="B4030" s="396"/>
      <c r="F4030" s="396"/>
    </row>
    <row r="4031" ht="13.2" spans="2:6">
      <c r="B4031" s="396"/>
      <c r="F4031" s="396"/>
    </row>
    <row r="4032" ht="13.2" spans="2:6">
      <c r="B4032" s="396"/>
      <c r="F4032" s="396"/>
    </row>
    <row r="4033" ht="13.2" spans="2:6">
      <c r="B4033" s="396"/>
      <c r="F4033" s="396"/>
    </row>
    <row r="4034" ht="13.2" spans="2:6">
      <c r="B4034" s="396"/>
      <c r="F4034" s="396"/>
    </row>
    <row r="4035" ht="13.2" spans="2:6">
      <c r="B4035" s="396"/>
      <c r="F4035" s="396"/>
    </row>
    <row r="4036" ht="13.2" spans="2:6">
      <c r="B4036" s="396"/>
      <c r="F4036" s="396"/>
    </row>
    <row r="4037" ht="13.2" spans="2:6">
      <c r="B4037" s="396"/>
      <c r="F4037" s="396"/>
    </row>
    <row r="4038" ht="13.2" spans="2:6">
      <c r="B4038" s="396"/>
      <c r="F4038" s="396"/>
    </row>
    <row r="4039" ht="13.2" spans="2:6">
      <c r="B4039" s="396"/>
      <c r="F4039" s="396"/>
    </row>
    <row r="4040" ht="13.2" spans="2:6">
      <c r="B4040" s="396"/>
      <c r="F4040" s="396"/>
    </row>
    <row r="4041" ht="13.2" spans="2:6">
      <c r="B4041" s="396"/>
      <c r="F4041" s="396"/>
    </row>
    <row r="4042" ht="13.2" spans="2:6">
      <c r="B4042" s="396"/>
      <c r="F4042" s="396"/>
    </row>
    <row r="4043" ht="13.2" spans="2:6">
      <c r="B4043" s="396"/>
      <c r="F4043" s="396"/>
    </row>
    <row r="4044" ht="13.2" spans="2:6">
      <c r="B4044" s="396"/>
      <c r="F4044" s="396"/>
    </row>
    <row r="4045" ht="13.2" spans="2:6">
      <c r="B4045" s="396"/>
      <c r="F4045" s="396"/>
    </row>
    <row r="4046" ht="13.2" spans="2:6">
      <c r="B4046" s="396"/>
      <c r="F4046" s="396"/>
    </row>
    <row r="4047" ht="13.2" spans="2:6">
      <c r="B4047" s="396"/>
      <c r="F4047" s="396"/>
    </row>
    <row r="4048" ht="13.2" spans="2:6">
      <c r="B4048" s="396"/>
      <c r="F4048" s="396"/>
    </row>
    <row r="4049" ht="13.2" spans="2:6">
      <c r="B4049" s="396"/>
      <c r="F4049" s="396"/>
    </row>
    <row r="4050" ht="13.2" spans="2:6">
      <c r="B4050" s="396"/>
      <c r="F4050" s="396"/>
    </row>
    <row r="4051" ht="13.2" spans="2:6">
      <c r="B4051" s="396"/>
      <c r="F4051" s="396"/>
    </row>
    <row r="4052" ht="13.2" spans="2:6">
      <c r="B4052" s="396"/>
      <c r="F4052" s="396"/>
    </row>
    <row r="4053" ht="13.2" spans="2:6">
      <c r="B4053" s="396"/>
      <c r="F4053" s="396"/>
    </row>
    <row r="4054" ht="13.2" spans="2:6">
      <c r="B4054" s="396"/>
      <c r="F4054" s="396"/>
    </row>
    <row r="4055" ht="13.2" spans="2:6">
      <c r="B4055" s="396"/>
      <c r="F4055" s="396"/>
    </row>
    <row r="4056" ht="13.2" spans="2:6">
      <c r="B4056" s="396"/>
      <c r="F4056" s="396"/>
    </row>
    <row r="4057" ht="13.2" spans="2:6">
      <c r="B4057" s="396"/>
      <c r="F4057" s="396"/>
    </row>
    <row r="4058" ht="13.2" spans="2:6">
      <c r="B4058" s="396"/>
      <c r="F4058" s="396"/>
    </row>
    <row r="4059" ht="13.2" spans="2:6">
      <c r="B4059" s="396"/>
      <c r="F4059" s="396"/>
    </row>
    <row r="4060" ht="13.2" spans="2:6">
      <c r="B4060" s="396"/>
      <c r="F4060" s="396"/>
    </row>
    <row r="4061" ht="13.2" spans="2:6">
      <c r="B4061" s="396"/>
      <c r="F4061" s="396"/>
    </row>
    <row r="4062" ht="13.2" spans="2:6">
      <c r="B4062" s="396"/>
      <c r="F4062" s="396"/>
    </row>
    <row r="4063" ht="13.2" spans="2:6">
      <c r="B4063" s="396"/>
      <c r="F4063" s="396"/>
    </row>
    <row r="4064" ht="13.2" spans="2:6">
      <c r="B4064" s="396"/>
      <c r="F4064" s="396"/>
    </row>
    <row r="4065" ht="13.2" spans="2:6">
      <c r="B4065" s="396"/>
      <c r="F4065" s="396"/>
    </row>
    <row r="4066" ht="13.2" spans="2:6">
      <c r="B4066" s="396"/>
      <c r="F4066" s="396"/>
    </row>
    <row r="4067" ht="13.2" spans="2:6">
      <c r="B4067" s="396"/>
      <c r="F4067" s="396"/>
    </row>
    <row r="4068" ht="13.2" spans="2:6">
      <c r="B4068" s="396"/>
      <c r="F4068" s="396"/>
    </row>
    <row r="4069" ht="13.2" spans="2:6">
      <c r="B4069" s="396"/>
      <c r="F4069" s="396"/>
    </row>
    <row r="4070" ht="13.2" spans="2:6">
      <c r="B4070" s="396"/>
      <c r="F4070" s="396"/>
    </row>
    <row r="4071" ht="13.2" spans="2:6">
      <c r="B4071" s="396"/>
      <c r="F4071" s="396"/>
    </row>
    <row r="4072" ht="13.2" spans="2:6">
      <c r="B4072" s="396"/>
      <c r="F4072" s="396"/>
    </row>
    <row r="4073" ht="13.2" spans="2:6">
      <c r="B4073" s="396"/>
      <c r="F4073" s="396"/>
    </row>
    <row r="4074" ht="13.2" spans="2:6">
      <c r="B4074" s="396"/>
      <c r="F4074" s="396"/>
    </row>
    <row r="4075" ht="13.2" spans="2:6">
      <c r="B4075" s="396"/>
      <c r="F4075" s="396"/>
    </row>
    <row r="4076" ht="13.2" spans="2:6">
      <c r="B4076" s="396"/>
      <c r="F4076" s="396"/>
    </row>
    <row r="4077" ht="13.2" spans="2:6">
      <c r="B4077" s="396"/>
      <c r="F4077" s="396"/>
    </row>
    <row r="4078" ht="13.2" spans="2:6">
      <c r="B4078" s="396"/>
      <c r="F4078" s="396"/>
    </row>
    <row r="4079" ht="13.2" spans="2:6">
      <c r="B4079" s="396"/>
      <c r="F4079" s="396"/>
    </row>
    <row r="4080" ht="13.2" spans="2:6">
      <c r="B4080" s="396"/>
      <c r="F4080" s="396"/>
    </row>
    <row r="4081" ht="13.2" spans="2:6">
      <c r="B4081" s="396"/>
      <c r="F4081" s="396"/>
    </row>
    <row r="4082" ht="13.2" spans="2:6">
      <c r="B4082" s="396"/>
      <c r="F4082" s="396"/>
    </row>
    <row r="4083" ht="13.2" spans="2:6">
      <c r="B4083" s="396"/>
      <c r="F4083" s="396"/>
    </row>
    <row r="4084" ht="13.2" spans="2:6">
      <c r="B4084" s="396"/>
      <c r="F4084" s="396"/>
    </row>
    <row r="4085" ht="13.2" spans="2:6">
      <c r="B4085" s="396"/>
      <c r="F4085" s="396"/>
    </row>
    <row r="4086" ht="13.2" spans="2:6">
      <c r="B4086" s="396"/>
      <c r="F4086" s="396"/>
    </row>
    <row r="4087" ht="13.2" spans="2:6">
      <c r="B4087" s="396"/>
      <c r="F4087" s="396"/>
    </row>
    <row r="4088" ht="13.2" spans="2:6">
      <c r="B4088" s="396"/>
      <c r="F4088" s="396"/>
    </row>
    <row r="4089" ht="13.2" spans="2:6">
      <c r="B4089" s="396"/>
      <c r="F4089" s="396"/>
    </row>
    <row r="4090" ht="13.2" spans="2:6">
      <c r="B4090" s="396"/>
      <c r="F4090" s="396"/>
    </row>
    <row r="4091" ht="13.2" spans="2:6">
      <c r="B4091" s="396"/>
      <c r="F4091" s="396"/>
    </row>
    <row r="4092" ht="13.2" spans="2:6">
      <c r="B4092" s="396"/>
      <c r="F4092" s="396"/>
    </row>
    <row r="4093" ht="13.2" spans="2:6">
      <c r="B4093" s="396"/>
      <c r="F4093" s="396"/>
    </row>
    <row r="4094" ht="13.2" spans="2:6">
      <c r="B4094" s="396"/>
      <c r="F4094" s="396"/>
    </row>
    <row r="4095" ht="13.2" spans="2:6">
      <c r="B4095" s="396"/>
      <c r="F4095" s="396"/>
    </row>
    <row r="4096" ht="13.2" spans="2:6">
      <c r="B4096" s="396"/>
      <c r="F4096" s="396"/>
    </row>
    <row r="4097" ht="13.2" spans="2:6">
      <c r="B4097" s="396"/>
      <c r="F4097" s="396"/>
    </row>
    <row r="4098" ht="13.2" spans="2:6">
      <c r="B4098" s="396"/>
      <c r="F4098" s="396"/>
    </row>
    <row r="4099" ht="13.2" spans="2:6">
      <c r="B4099" s="396"/>
      <c r="F4099" s="396"/>
    </row>
    <row r="4100" ht="13.2" spans="2:6">
      <c r="B4100" s="396"/>
      <c r="F4100" s="396"/>
    </row>
    <row r="4101" ht="13.2" spans="2:6">
      <c r="B4101" s="396"/>
      <c r="F4101" s="396"/>
    </row>
    <row r="4102" ht="13.2" spans="2:6">
      <c r="B4102" s="396"/>
      <c r="F4102" s="396"/>
    </row>
    <row r="4103" ht="13.2" spans="2:6">
      <c r="B4103" s="396"/>
      <c r="F4103" s="396"/>
    </row>
    <row r="4104" ht="13.2" spans="2:6">
      <c r="B4104" s="396"/>
      <c r="F4104" s="396"/>
    </row>
    <row r="4105" ht="13.2" spans="2:6">
      <c r="B4105" s="396"/>
      <c r="F4105" s="396"/>
    </row>
    <row r="4106" ht="13.2" spans="2:6">
      <c r="B4106" s="396"/>
      <c r="F4106" s="396"/>
    </row>
    <row r="4107" ht="13.2" spans="2:6">
      <c r="B4107" s="396"/>
      <c r="F4107" s="396"/>
    </row>
    <row r="4108" ht="13.2" spans="2:6">
      <c r="B4108" s="396"/>
      <c r="F4108" s="396"/>
    </row>
    <row r="4109" ht="13.2" spans="2:6">
      <c r="B4109" s="396"/>
      <c r="F4109" s="396"/>
    </row>
    <row r="4110" ht="13.2" spans="2:6">
      <c r="B4110" s="396"/>
      <c r="F4110" s="396"/>
    </row>
    <row r="4111" ht="13.2" spans="2:6">
      <c r="B4111" s="396"/>
      <c r="F4111" s="396"/>
    </row>
    <row r="4112" ht="13.2" spans="2:6">
      <c r="B4112" s="396"/>
      <c r="F4112" s="396"/>
    </row>
    <row r="4113" ht="13.2" spans="2:6">
      <c r="B4113" s="396"/>
      <c r="F4113" s="396"/>
    </row>
    <row r="4114" ht="13.2" spans="2:6">
      <c r="B4114" s="396"/>
      <c r="F4114" s="396"/>
    </row>
    <row r="4115" ht="13.2" spans="2:6">
      <c r="B4115" s="396"/>
      <c r="F4115" s="396"/>
    </row>
    <row r="4116" ht="13.2" spans="2:6">
      <c r="B4116" s="396"/>
      <c r="F4116" s="396"/>
    </row>
    <row r="4117" ht="13.2" spans="2:6">
      <c r="B4117" s="396"/>
      <c r="F4117" s="396"/>
    </row>
    <row r="4118" ht="13.2" spans="2:6">
      <c r="B4118" s="396"/>
      <c r="F4118" s="396"/>
    </row>
    <row r="4119" ht="13.2" spans="2:6">
      <c r="B4119" s="396"/>
      <c r="F4119" s="396"/>
    </row>
    <row r="4120" ht="13.2" spans="2:6">
      <c r="B4120" s="396"/>
      <c r="F4120" s="396"/>
    </row>
    <row r="4121" ht="13.2" spans="2:6">
      <c r="B4121" s="396"/>
      <c r="F4121" s="396"/>
    </row>
    <row r="4122" ht="13.2" spans="2:6">
      <c r="B4122" s="396"/>
      <c r="F4122" s="396"/>
    </row>
    <row r="4123" ht="13.2" spans="2:6">
      <c r="B4123" s="396"/>
      <c r="F4123" s="396"/>
    </row>
    <row r="4124" ht="13.2" spans="2:6">
      <c r="B4124" s="396"/>
      <c r="F4124" s="396"/>
    </row>
    <row r="4125" ht="13.2" spans="2:6">
      <c r="B4125" s="396"/>
      <c r="F4125" s="396"/>
    </row>
    <row r="4126" ht="13.2" spans="2:6">
      <c r="B4126" s="396"/>
      <c r="F4126" s="396"/>
    </row>
    <row r="4127" ht="13.2" spans="2:6">
      <c r="B4127" s="396"/>
      <c r="F4127" s="396"/>
    </row>
    <row r="4128" ht="13.2" spans="2:6">
      <c r="B4128" s="396"/>
      <c r="F4128" s="396"/>
    </row>
    <row r="4129" ht="13.2" spans="2:6">
      <c r="B4129" s="396"/>
      <c r="F4129" s="396"/>
    </row>
    <row r="4130" ht="13.2" spans="2:6">
      <c r="B4130" s="396"/>
      <c r="F4130" s="396"/>
    </row>
    <row r="4131" ht="13.2" spans="2:6">
      <c r="B4131" s="396"/>
      <c r="F4131" s="396"/>
    </row>
    <row r="4132" ht="13.2" spans="2:6">
      <c r="B4132" s="396"/>
      <c r="F4132" s="396"/>
    </row>
    <row r="4133" ht="13.2" spans="2:6">
      <c r="B4133" s="396"/>
      <c r="F4133" s="396"/>
    </row>
    <row r="4134" ht="13.2" spans="2:6">
      <c r="B4134" s="396"/>
      <c r="F4134" s="396"/>
    </row>
    <row r="4135" ht="13.2" spans="2:6">
      <c r="B4135" s="396"/>
      <c r="F4135" s="396"/>
    </row>
    <row r="4136" ht="13.2" spans="2:6">
      <c r="B4136" s="396"/>
      <c r="F4136" s="396"/>
    </row>
    <row r="4137" ht="13.2" spans="2:6">
      <c r="B4137" s="396"/>
      <c r="F4137" s="396"/>
    </row>
    <row r="4138" ht="13.2" spans="2:6">
      <c r="B4138" s="396"/>
      <c r="F4138" s="396"/>
    </row>
    <row r="4139" ht="13.2" spans="2:6">
      <c r="B4139" s="396"/>
      <c r="F4139" s="396"/>
    </row>
    <row r="4140" ht="13.2" spans="2:6">
      <c r="B4140" s="396"/>
      <c r="F4140" s="396"/>
    </row>
    <row r="4141" ht="13.2" spans="2:6">
      <c r="B4141" s="396"/>
      <c r="F4141" s="396"/>
    </row>
    <row r="4142" ht="13.2" spans="2:6">
      <c r="B4142" s="396"/>
      <c r="F4142" s="396"/>
    </row>
    <row r="4143" ht="13.2" spans="2:6">
      <c r="B4143" s="396"/>
      <c r="F4143" s="396"/>
    </row>
    <row r="4144" ht="13.2" spans="2:6">
      <c r="B4144" s="396"/>
      <c r="F4144" s="396"/>
    </row>
    <row r="4145" ht="13.2" spans="2:6">
      <c r="B4145" s="396"/>
      <c r="F4145" s="396"/>
    </row>
    <row r="4146" ht="13.2" spans="2:6">
      <c r="B4146" s="396"/>
      <c r="F4146" s="396"/>
    </row>
    <row r="4147" ht="13.2" spans="2:6">
      <c r="B4147" s="396"/>
      <c r="F4147" s="396"/>
    </row>
    <row r="4148" ht="13.2" spans="2:6">
      <c r="B4148" s="396"/>
      <c r="F4148" s="396"/>
    </row>
    <row r="4149" ht="13.2" spans="2:6">
      <c r="B4149" s="396"/>
      <c r="F4149" s="396"/>
    </row>
    <row r="4150" ht="13.2" spans="2:6">
      <c r="B4150" s="396"/>
      <c r="F4150" s="396"/>
    </row>
    <row r="4151" ht="13.2" spans="2:6">
      <c r="B4151" s="396"/>
      <c r="F4151" s="396"/>
    </row>
    <row r="4152" ht="13.2" spans="2:6">
      <c r="B4152" s="396"/>
      <c r="F4152" s="396"/>
    </row>
    <row r="4153" ht="13.2" spans="2:6">
      <c r="B4153" s="396"/>
      <c r="F4153" s="396"/>
    </row>
    <row r="4154" ht="13.2" spans="2:6">
      <c r="B4154" s="396"/>
      <c r="F4154" s="396"/>
    </row>
    <row r="4155" ht="13.2" spans="2:6">
      <c r="B4155" s="396"/>
      <c r="F4155" s="396"/>
    </row>
    <row r="4156" ht="13.2" spans="2:6">
      <c r="B4156" s="396"/>
      <c r="F4156" s="396"/>
    </row>
    <row r="4157" ht="13.2" spans="2:6">
      <c r="B4157" s="396"/>
      <c r="F4157" s="396"/>
    </row>
    <row r="4158" ht="13.2" spans="2:6">
      <c r="B4158" s="396"/>
      <c r="F4158" s="396"/>
    </row>
    <row r="4159" ht="13.2" spans="2:6">
      <c r="B4159" s="396"/>
      <c r="F4159" s="396"/>
    </row>
    <row r="4160" ht="13.2" spans="2:6">
      <c r="B4160" s="396"/>
      <c r="F4160" s="396"/>
    </row>
    <row r="4161" ht="13.2" spans="2:6">
      <c r="B4161" s="396"/>
      <c r="F4161" s="396"/>
    </row>
    <row r="4162" ht="13.2" spans="2:6">
      <c r="B4162" s="396"/>
      <c r="F4162" s="396"/>
    </row>
    <row r="4163" ht="13.2" spans="2:6">
      <c r="B4163" s="396"/>
      <c r="F4163" s="396"/>
    </row>
    <row r="4164" ht="13.2" spans="2:6">
      <c r="B4164" s="396"/>
      <c r="F4164" s="396"/>
    </row>
    <row r="4165" ht="13.2" spans="2:6">
      <c r="B4165" s="396"/>
      <c r="F4165" s="396"/>
    </row>
    <row r="4166" ht="13.2" spans="2:6">
      <c r="B4166" s="396"/>
      <c r="F4166" s="396"/>
    </row>
    <row r="4167" ht="13.2" spans="2:6">
      <c r="B4167" s="396"/>
      <c r="F4167" s="396"/>
    </row>
    <row r="4168" ht="13.2" spans="2:6">
      <c r="B4168" s="396"/>
      <c r="F4168" s="396"/>
    </row>
    <row r="4169" ht="13.2" spans="2:6">
      <c r="B4169" s="396"/>
      <c r="F4169" s="396"/>
    </row>
    <row r="4170" ht="13.2" spans="2:6">
      <c r="B4170" s="396"/>
      <c r="F4170" s="396"/>
    </row>
    <row r="4171" ht="13.2" spans="2:6">
      <c r="B4171" s="396"/>
      <c r="F4171" s="396"/>
    </row>
    <row r="4172" ht="13.2" spans="2:6">
      <c r="B4172" s="396"/>
      <c r="F4172" s="396"/>
    </row>
    <row r="4173" ht="13.2" spans="2:6">
      <c r="B4173" s="396"/>
      <c r="F4173" s="396"/>
    </row>
    <row r="4174" ht="13.2" spans="2:6">
      <c r="B4174" s="396"/>
      <c r="F4174" s="396"/>
    </row>
    <row r="4175" ht="13.2" spans="2:6">
      <c r="B4175" s="396"/>
      <c r="F4175" s="396"/>
    </row>
    <row r="4176" ht="13.2" spans="2:6">
      <c r="B4176" s="396"/>
      <c r="F4176" s="396"/>
    </row>
    <row r="4177" ht="13.2" spans="2:6">
      <c r="B4177" s="396"/>
      <c r="F4177" s="396"/>
    </row>
    <row r="4178" ht="13.2" spans="2:6">
      <c r="B4178" s="396"/>
      <c r="F4178" s="396"/>
    </row>
    <row r="4179" ht="13.2" spans="2:6">
      <c r="B4179" s="396"/>
      <c r="F4179" s="396"/>
    </row>
    <row r="4180" ht="13.2" spans="2:6">
      <c r="B4180" s="396"/>
      <c r="F4180" s="396"/>
    </row>
    <row r="4181" ht="13.2" spans="2:6">
      <c r="B4181" s="396"/>
      <c r="F4181" s="396"/>
    </row>
    <row r="4182" ht="13.2" spans="2:6">
      <c r="B4182" s="396"/>
      <c r="F4182" s="396"/>
    </row>
    <row r="4183" ht="13.2" spans="2:6">
      <c r="B4183" s="396"/>
      <c r="F4183" s="396"/>
    </row>
    <row r="4184" ht="13.2" spans="2:6">
      <c r="B4184" s="396"/>
      <c r="F4184" s="396"/>
    </row>
    <row r="4185" ht="13.2" spans="2:6">
      <c r="B4185" s="396"/>
      <c r="F4185" s="396"/>
    </row>
    <row r="4186" ht="13.2" spans="2:6">
      <c r="B4186" s="396"/>
      <c r="F4186" s="396"/>
    </row>
    <row r="4187" ht="13.2" spans="2:6">
      <c r="B4187" s="396"/>
      <c r="F4187" s="396"/>
    </row>
    <row r="4188" ht="13.2" spans="2:6">
      <c r="B4188" s="396"/>
      <c r="F4188" s="396"/>
    </row>
    <row r="4189" ht="13.2" spans="2:6">
      <c r="B4189" s="396"/>
      <c r="F4189" s="396"/>
    </row>
    <row r="4190" ht="13.2" spans="2:6">
      <c r="B4190" s="396"/>
      <c r="F4190" s="396"/>
    </row>
    <row r="4191" ht="13.2" spans="2:6">
      <c r="B4191" s="396"/>
      <c r="F4191" s="396"/>
    </row>
    <row r="4192" ht="13.2" spans="2:6">
      <c r="B4192" s="396"/>
      <c r="F4192" s="396"/>
    </row>
    <row r="4193" ht="13.2" spans="2:6">
      <c r="B4193" s="396"/>
      <c r="F4193" s="396"/>
    </row>
    <row r="4194" ht="13.2" spans="2:6">
      <c r="B4194" s="396"/>
      <c r="F4194" s="396"/>
    </row>
    <row r="4195" ht="13.2" spans="2:6">
      <c r="B4195" s="396"/>
      <c r="F4195" s="396"/>
    </row>
    <row r="4196" ht="13.2" spans="2:6">
      <c r="B4196" s="396"/>
      <c r="F4196" s="396"/>
    </row>
    <row r="4197" ht="13.2" spans="2:6">
      <c r="B4197" s="396"/>
      <c r="F4197" s="396"/>
    </row>
    <row r="4198" ht="13.2" spans="2:6">
      <c r="B4198" s="396"/>
      <c r="F4198" s="396"/>
    </row>
    <row r="4199" ht="13.2" spans="2:6">
      <c r="B4199" s="396"/>
      <c r="F4199" s="396"/>
    </row>
    <row r="4200" ht="13.2" spans="2:6">
      <c r="B4200" s="396"/>
      <c r="F4200" s="396"/>
    </row>
    <row r="4201" ht="13.2" spans="2:6">
      <c r="B4201" s="396"/>
      <c r="F4201" s="396"/>
    </row>
    <row r="4202" ht="13.2" spans="2:6">
      <c r="B4202" s="396"/>
      <c r="F4202" s="396"/>
    </row>
    <row r="4203" ht="13.2" spans="2:6">
      <c r="B4203" s="396"/>
      <c r="F4203" s="396"/>
    </row>
    <row r="4204" ht="13.2" spans="2:6">
      <c r="B4204" s="396"/>
      <c r="F4204" s="396"/>
    </row>
    <row r="4205" ht="13.2" spans="2:6">
      <c r="B4205" s="396"/>
      <c r="F4205" s="396"/>
    </row>
    <row r="4206" ht="13.2" spans="2:6">
      <c r="B4206" s="396"/>
      <c r="F4206" s="396"/>
    </row>
    <row r="4207" ht="13.2" spans="2:6">
      <c r="B4207" s="396"/>
      <c r="F4207" s="396"/>
    </row>
    <row r="4208" ht="13.2" spans="2:6">
      <c r="B4208" s="396"/>
      <c r="F4208" s="396"/>
    </row>
    <row r="4209" ht="13.2" spans="2:6">
      <c r="B4209" s="396"/>
      <c r="F4209" s="396"/>
    </row>
    <row r="4210" ht="13.2" spans="2:6">
      <c r="B4210" s="396"/>
      <c r="F4210" s="396"/>
    </row>
    <row r="4211" ht="13.2" spans="2:6">
      <c r="B4211" s="396"/>
      <c r="F4211" s="396"/>
    </row>
    <row r="4212" ht="13.2" spans="2:6">
      <c r="B4212" s="396"/>
      <c r="F4212" s="396"/>
    </row>
    <row r="4213" ht="13.2" spans="2:6">
      <c r="B4213" s="396"/>
      <c r="F4213" s="396"/>
    </row>
    <row r="4214" ht="13.2" spans="2:6">
      <c r="B4214" s="396"/>
      <c r="F4214" s="396"/>
    </row>
    <row r="4215" ht="13.2" spans="2:6">
      <c r="B4215" s="396"/>
      <c r="F4215" s="396"/>
    </row>
    <row r="4216" ht="13.2" spans="2:6">
      <c r="B4216" s="396"/>
      <c r="F4216" s="396"/>
    </row>
    <row r="4217" ht="13.2" spans="2:6">
      <c r="B4217" s="396"/>
      <c r="F4217" s="396"/>
    </row>
    <row r="4218" ht="13.2" spans="2:6">
      <c r="B4218" s="396"/>
      <c r="F4218" s="396"/>
    </row>
    <row r="4219" ht="13.2" spans="2:6">
      <c r="B4219" s="396"/>
      <c r="F4219" s="396"/>
    </row>
    <row r="4220" ht="13.2" spans="2:6">
      <c r="B4220" s="396"/>
      <c r="F4220" s="396"/>
    </row>
    <row r="4221" ht="13.2" spans="2:6">
      <c r="B4221" s="396"/>
      <c r="F4221" s="396"/>
    </row>
    <row r="4222" ht="13.2" spans="2:6">
      <c r="B4222" s="396"/>
      <c r="F4222" s="396"/>
    </row>
    <row r="4223" ht="13.2" spans="2:6">
      <c r="B4223" s="396"/>
      <c r="F4223" s="396"/>
    </row>
    <row r="4224" ht="13.2" spans="2:6">
      <c r="B4224" s="396"/>
      <c r="F4224" s="396"/>
    </row>
    <row r="4225" ht="13.2" spans="2:6">
      <c r="B4225" s="396"/>
      <c r="F4225" s="396"/>
    </row>
    <row r="4226" ht="13.2" spans="2:6">
      <c r="B4226" s="396"/>
      <c r="F4226" s="396"/>
    </row>
    <row r="4227" ht="13.2" spans="2:6">
      <c r="B4227" s="396"/>
      <c r="F4227" s="396"/>
    </row>
    <row r="4228" ht="13.2" spans="2:6">
      <c r="B4228" s="396"/>
      <c r="F4228" s="396"/>
    </row>
    <row r="4229" ht="13.2" spans="2:6">
      <c r="B4229" s="396"/>
      <c r="F4229" s="396"/>
    </row>
    <row r="4230" ht="13.2" spans="2:6">
      <c r="B4230" s="396"/>
      <c r="F4230" s="396"/>
    </row>
    <row r="4231" ht="13.2" spans="2:6">
      <c r="B4231" s="396"/>
      <c r="F4231" s="396"/>
    </row>
    <row r="4232" ht="13.2" spans="2:6">
      <c r="B4232" s="396"/>
      <c r="F4232" s="396"/>
    </row>
    <row r="4233" ht="13.2" spans="2:6">
      <c r="B4233" s="396"/>
      <c r="F4233" s="396"/>
    </row>
    <row r="4234" ht="13.2" spans="2:6">
      <c r="B4234" s="396"/>
      <c r="F4234" s="396"/>
    </row>
    <row r="4235" ht="13.2" spans="2:6">
      <c r="B4235" s="396"/>
      <c r="F4235" s="396"/>
    </row>
    <row r="4236" ht="13.2" spans="2:6">
      <c r="B4236" s="396"/>
      <c r="F4236" s="396"/>
    </row>
    <row r="4237" ht="13.2" spans="2:6">
      <c r="B4237" s="396"/>
      <c r="F4237" s="396"/>
    </row>
    <row r="4238" ht="13.2" spans="2:6">
      <c r="B4238" s="396"/>
      <c r="F4238" s="396"/>
    </row>
    <row r="4239" ht="13.2" spans="2:6">
      <c r="B4239" s="396"/>
      <c r="F4239" s="396"/>
    </row>
    <row r="4240" ht="13.2" spans="2:6">
      <c r="B4240" s="396"/>
      <c r="F4240" s="396"/>
    </row>
    <row r="4241" ht="13.2" spans="2:6">
      <c r="B4241" s="396"/>
      <c r="F4241" s="396"/>
    </row>
    <row r="4242" ht="13.2" spans="2:6">
      <c r="B4242" s="396"/>
      <c r="F4242" s="396"/>
    </row>
    <row r="4243" ht="13.2" spans="2:6">
      <c r="B4243" s="396"/>
      <c r="F4243" s="396"/>
    </row>
    <row r="4244" ht="13.2" spans="2:6">
      <c r="B4244" s="396"/>
      <c r="F4244" s="396"/>
    </row>
    <row r="4245" ht="13.2" spans="2:6">
      <c r="B4245" s="396"/>
      <c r="F4245" s="396"/>
    </row>
    <row r="4246" ht="13.2" spans="2:6">
      <c r="B4246" s="396"/>
      <c r="F4246" s="396"/>
    </row>
    <row r="4247" ht="13.2" spans="2:6">
      <c r="B4247" s="396"/>
      <c r="F4247" s="396"/>
    </row>
    <row r="4248" ht="13.2" spans="2:6">
      <c r="B4248" s="396"/>
      <c r="F4248" s="396"/>
    </row>
    <row r="4249" ht="13.2" spans="2:6">
      <c r="B4249" s="396"/>
      <c r="F4249" s="396"/>
    </row>
    <row r="4250" ht="13.2" spans="2:6">
      <c r="B4250" s="396"/>
      <c r="F4250" s="396"/>
    </row>
    <row r="4251" ht="13.2" spans="2:6">
      <c r="B4251" s="396"/>
      <c r="F4251" s="396"/>
    </row>
    <row r="4252" ht="13.2" spans="2:6">
      <c r="B4252" s="396"/>
      <c r="F4252" s="396"/>
    </row>
    <row r="4253" ht="13.2" spans="2:6">
      <c r="B4253" s="396"/>
      <c r="F4253" s="396"/>
    </row>
    <row r="4254" ht="13.2" spans="2:6">
      <c r="B4254" s="396"/>
      <c r="F4254" s="396"/>
    </row>
    <row r="4255" ht="13.2" spans="2:6">
      <c r="B4255" s="396"/>
      <c r="F4255" s="396"/>
    </row>
    <row r="4256" ht="13.2" spans="2:6">
      <c r="B4256" s="396"/>
      <c r="F4256" s="396"/>
    </row>
    <row r="4257" ht="13.2" spans="2:6">
      <c r="B4257" s="396"/>
      <c r="F4257" s="396"/>
    </row>
    <row r="4258" ht="13.2" spans="2:6">
      <c r="B4258" s="396"/>
      <c r="F4258" s="396"/>
    </row>
    <row r="4259" ht="13.2" spans="2:6">
      <c r="B4259" s="396"/>
      <c r="F4259" s="396"/>
    </row>
    <row r="4260" ht="13.2" spans="2:6">
      <c r="B4260" s="396"/>
      <c r="F4260" s="396"/>
    </row>
    <row r="4261" ht="13.2" spans="2:6">
      <c r="B4261" s="396"/>
      <c r="F4261" s="396"/>
    </row>
    <row r="4262" ht="13.2" spans="2:6">
      <c r="B4262" s="396"/>
      <c r="F4262" s="396"/>
    </row>
    <row r="4263" ht="13.2" spans="2:6">
      <c r="B4263" s="396"/>
      <c r="F4263" s="396"/>
    </row>
    <row r="4264" ht="13.2" spans="2:6">
      <c r="B4264" s="396"/>
      <c r="F4264" s="396"/>
    </row>
    <row r="4265" ht="13.2" spans="2:6">
      <c r="B4265" s="396"/>
      <c r="F4265" s="396"/>
    </row>
    <row r="4266" ht="13.2" spans="2:6">
      <c r="B4266" s="396"/>
      <c r="F4266" s="396"/>
    </row>
    <row r="4267" ht="13.2" spans="2:6">
      <c r="B4267" s="396"/>
      <c r="F4267" s="396"/>
    </row>
    <row r="4268" ht="13.2" spans="2:6">
      <c r="B4268" s="396"/>
      <c r="F4268" s="396"/>
    </row>
    <row r="4269" ht="13.2" spans="2:6">
      <c r="B4269" s="396"/>
      <c r="F4269" s="396"/>
    </row>
    <row r="4270" ht="13.2" spans="2:6">
      <c r="B4270" s="396"/>
      <c r="F4270" s="396"/>
    </row>
    <row r="4271" ht="13.2" spans="2:6">
      <c r="B4271" s="396"/>
      <c r="F4271" s="396"/>
    </row>
    <row r="4272" ht="13.2" spans="2:6">
      <c r="B4272" s="396"/>
      <c r="F4272" s="396"/>
    </row>
    <row r="4273" ht="13.2" spans="2:6">
      <c r="B4273" s="396"/>
      <c r="F4273" s="396"/>
    </row>
    <row r="4274" ht="13.2" spans="2:6">
      <c r="B4274" s="396"/>
      <c r="F4274" s="396"/>
    </row>
    <row r="4275" ht="13.2" spans="2:6">
      <c r="B4275" s="396"/>
      <c r="F4275" s="396"/>
    </row>
    <row r="4276" ht="13.2" spans="2:6">
      <c r="B4276" s="396"/>
      <c r="F4276" s="396"/>
    </row>
    <row r="4277" ht="13.2" spans="2:6">
      <c r="B4277" s="396"/>
      <c r="F4277" s="396"/>
    </row>
    <row r="4278" ht="13.2" spans="2:6">
      <c r="B4278" s="396"/>
      <c r="F4278" s="396"/>
    </row>
    <row r="4279" ht="13.2" spans="2:6">
      <c r="B4279" s="396"/>
      <c r="F4279" s="396"/>
    </row>
    <row r="4280" ht="13.2" spans="2:6">
      <c r="B4280" s="396"/>
      <c r="F4280" s="396"/>
    </row>
    <row r="4281" ht="13.2" spans="2:6">
      <c r="B4281" s="396"/>
      <c r="F4281" s="396"/>
    </row>
    <row r="4282" ht="13.2" spans="2:6">
      <c r="B4282" s="396"/>
      <c r="F4282" s="396"/>
    </row>
    <row r="4283" ht="13.2" spans="2:6">
      <c r="B4283" s="396"/>
      <c r="F4283" s="396"/>
    </row>
    <row r="4284" ht="13.2" spans="2:6">
      <c r="B4284" s="396"/>
      <c r="F4284" s="396"/>
    </row>
    <row r="4285" ht="13.2" spans="2:6">
      <c r="B4285" s="396"/>
      <c r="F4285" s="396"/>
    </row>
    <row r="4286" ht="13.2" spans="2:6">
      <c r="B4286" s="396"/>
      <c r="F4286" s="396"/>
    </row>
    <row r="4287" ht="13.2" spans="2:6">
      <c r="B4287" s="396"/>
      <c r="F4287" s="396"/>
    </row>
    <row r="4288" ht="13.2" spans="2:6">
      <c r="B4288" s="396"/>
      <c r="F4288" s="396"/>
    </row>
    <row r="4289" ht="13.2" spans="2:6">
      <c r="B4289" s="396"/>
      <c r="F4289" s="396"/>
    </row>
    <row r="4290" ht="13.2" spans="2:6">
      <c r="B4290" s="396"/>
      <c r="F4290" s="396"/>
    </row>
    <row r="4291" ht="13.2" spans="2:6">
      <c r="B4291" s="396"/>
      <c r="F4291" s="396"/>
    </row>
    <row r="4292" ht="13.2" spans="2:6">
      <c r="B4292" s="396"/>
      <c r="F4292" s="396"/>
    </row>
    <row r="4293" ht="13.2" spans="2:6">
      <c r="B4293" s="396"/>
      <c r="F4293" s="396"/>
    </row>
    <row r="4294" ht="13.2" spans="2:6">
      <c r="B4294" s="396"/>
      <c r="F4294" s="396"/>
    </row>
    <row r="4295" ht="13.2" spans="2:6">
      <c r="B4295" s="396"/>
      <c r="F4295" s="396"/>
    </row>
    <row r="4296" ht="13.2" spans="2:6">
      <c r="B4296" s="396"/>
      <c r="F4296" s="396"/>
    </row>
    <row r="4297" ht="13.2" spans="2:6">
      <c r="B4297" s="396"/>
      <c r="F4297" s="396"/>
    </row>
    <row r="4298" ht="13.2" spans="2:6">
      <c r="B4298" s="396"/>
      <c r="F4298" s="396"/>
    </row>
    <row r="4299" ht="13.2" spans="2:6">
      <c r="B4299" s="396"/>
      <c r="F4299" s="396"/>
    </row>
    <row r="4300" ht="13.2" spans="2:6">
      <c r="B4300" s="396"/>
      <c r="F4300" s="396"/>
    </row>
    <row r="4301" ht="13.2" spans="2:6">
      <c r="B4301" s="396"/>
      <c r="F4301" s="396"/>
    </row>
    <row r="4302" ht="13.2" spans="2:6">
      <c r="B4302" s="396"/>
      <c r="F4302" s="396"/>
    </row>
    <row r="4303" ht="13.2" spans="2:6">
      <c r="B4303" s="396"/>
      <c r="F4303" s="396"/>
    </row>
    <row r="4304" ht="13.2" spans="2:6">
      <c r="B4304" s="396"/>
      <c r="F4304" s="396"/>
    </row>
    <row r="4305" ht="13.2" spans="2:6">
      <c r="B4305" s="396"/>
      <c r="F4305" s="396"/>
    </row>
    <row r="4306" ht="13.2" spans="2:6">
      <c r="B4306" s="396"/>
      <c r="F4306" s="396"/>
    </row>
    <row r="4307" ht="13.2" spans="2:6">
      <c r="B4307" s="396"/>
      <c r="F4307" s="396"/>
    </row>
    <row r="4308" ht="13.2" spans="2:6">
      <c r="B4308" s="396"/>
      <c r="F4308" s="396"/>
    </row>
    <row r="4309" ht="13.2" spans="2:6">
      <c r="B4309" s="396"/>
      <c r="F4309" s="396"/>
    </row>
    <row r="4310" ht="13.2" spans="2:6">
      <c r="B4310" s="396"/>
      <c r="F4310" s="396"/>
    </row>
    <row r="4311" ht="13.2" spans="2:6">
      <c r="B4311" s="396"/>
      <c r="F4311" s="396"/>
    </row>
    <row r="4312" ht="13.2" spans="2:6">
      <c r="B4312" s="396"/>
      <c r="F4312" s="396"/>
    </row>
    <row r="4313" ht="13.2" spans="2:6">
      <c r="B4313" s="396"/>
      <c r="F4313" s="396"/>
    </row>
    <row r="4314" ht="13.2" spans="2:6">
      <c r="B4314" s="396"/>
      <c r="F4314" s="396"/>
    </row>
    <row r="4315" ht="13.2" spans="2:6">
      <c r="B4315" s="396"/>
      <c r="F4315" s="396"/>
    </row>
    <row r="4316" ht="13.2" spans="2:6">
      <c r="B4316" s="396"/>
      <c r="F4316" s="396"/>
    </row>
    <row r="4317" ht="13.2" spans="2:6">
      <c r="B4317" s="396"/>
      <c r="F4317" s="396"/>
    </row>
    <row r="4318" ht="13.2" spans="2:6">
      <c r="B4318" s="396"/>
      <c r="F4318" s="396"/>
    </row>
    <row r="4319" ht="13.2" spans="2:6">
      <c r="B4319" s="396"/>
      <c r="F4319" s="396"/>
    </row>
    <row r="4320" ht="13.2" spans="2:6">
      <c r="B4320" s="396"/>
      <c r="F4320" s="396"/>
    </row>
    <row r="4321" ht="13.2" spans="2:6">
      <c r="B4321" s="396"/>
      <c r="F4321" s="396"/>
    </row>
    <row r="4322" ht="13.2" spans="2:6">
      <c r="B4322" s="396"/>
      <c r="F4322" s="396"/>
    </row>
    <row r="4323" ht="13.2" spans="2:6">
      <c r="B4323" s="396"/>
      <c r="F4323" s="396"/>
    </row>
    <row r="4324" ht="13.2" spans="2:6">
      <c r="B4324" s="396"/>
      <c r="F4324" s="396"/>
    </row>
    <row r="4325" ht="13.2" spans="2:6">
      <c r="B4325" s="396"/>
      <c r="F4325" s="396"/>
    </row>
    <row r="4326" ht="13.2" spans="2:6">
      <c r="B4326" s="396"/>
      <c r="F4326" s="396"/>
    </row>
    <row r="4327" ht="13.2" spans="2:6">
      <c r="B4327" s="396"/>
      <c r="F4327" s="396"/>
    </row>
    <row r="4328" ht="13.2" spans="2:6">
      <c r="B4328" s="396"/>
      <c r="F4328" s="396"/>
    </row>
    <row r="4329" ht="13.2" spans="2:6">
      <c r="B4329" s="396"/>
      <c r="F4329" s="396"/>
    </row>
    <row r="4330" ht="13.2" spans="2:6">
      <c r="B4330" s="396"/>
      <c r="F4330" s="396"/>
    </row>
    <row r="4331" ht="13.2" spans="2:6">
      <c r="B4331" s="396"/>
      <c r="F4331" s="396"/>
    </row>
    <row r="4332" ht="13.2" spans="2:6">
      <c r="B4332" s="396"/>
      <c r="F4332" s="396"/>
    </row>
    <row r="4333" ht="13.2" spans="2:6">
      <c r="B4333" s="396"/>
      <c r="F4333" s="396"/>
    </row>
    <row r="4334" ht="13.2" spans="2:6">
      <c r="B4334" s="396"/>
      <c r="F4334" s="396"/>
    </row>
    <row r="4335" ht="13.2" spans="2:6">
      <c r="B4335" s="396"/>
      <c r="F4335" s="396"/>
    </row>
    <row r="4336" ht="13.2" spans="2:6">
      <c r="B4336" s="396"/>
      <c r="F4336" s="396"/>
    </row>
    <row r="4337" ht="13.2" spans="2:6">
      <c r="B4337" s="396"/>
      <c r="F4337" s="396"/>
    </row>
    <row r="4338" ht="13.2" spans="2:6">
      <c r="B4338" s="396"/>
      <c r="F4338" s="396"/>
    </row>
    <row r="4339" ht="13.2" spans="2:6">
      <c r="B4339" s="396"/>
      <c r="F4339" s="396"/>
    </row>
    <row r="4340" ht="13.2" spans="2:6">
      <c r="B4340" s="396"/>
      <c r="F4340" s="396"/>
    </row>
    <row r="4341" ht="13.2" spans="2:6">
      <c r="B4341" s="396"/>
      <c r="F4341" s="396"/>
    </row>
    <row r="4342" ht="13.2" spans="2:6">
      <c r="B4342" s="396"/>
      <c r="F4342" s="396"/>
    </row>
    <row r="4343" ht="13.2" spans="2:6">
      <c r="B4343" s="396"/>
      <c r="F4343" s="396"/>
    </row>
    <row r="4344" ht="13.2" spans="2:6">
      <c r="B4344" s="396"/>
      <c r="F4344" s="396"/>
    </row>
    <row r="4345" ht="13.2" spans="2:6">
      <c r="B4345" s="396"/>
      <c r="F4345" s="396"/>
    </row>
    <row r="4346" ht="13.2" spans="2:6">
      <c r="B4346" s="396"/>
      <c r="F4346" s="396"/>
    </row>
    <row r="4347" ht="13.2" spans="2:6">
      <c r="B4347" s="396"/>
      <c r="F4347" s="396"/>
    </row>
    <row r="4348" ht="13.2" spans="2:6">
      <c r="B4348" s="396"/>
      <c r="F4348" s="396"/>
    </row>
    <row r="4349" ht="13.2" spans="2:6">
      <c r="B4349" s="396"/>
      <c r="F4349" s="396"/>
    </row>
    <row r="4350" ht="13.2" spans="2:6">
      <c r="B4350" s="396"/>
      <c r="F4350" s="396"/>
    </row>
    <row r="4351" ht="13.2" spans="2:6">
      <c r="B4351" s="396"/>
      <c r="F4351" s="396"/>
    </row>
    <row r="4352" ht="13.2" spans="2:6">
      <c r="B4352" s="396"/>
      <c r="F4352" s="396"/>
    </row>
    <row r="4353" ht="13.2" spans="2:6">
      <c r="B4353" s="396"/>
      <c r="F4353" s="396"/>
    </row>
    <row r="4354" ht="13.2" spans="2:6">
      <c r="B4354" s="396"/>
      <c r="F4354" s="396"/>
    </row>
    <row r="4355" ht="13.2" spans="2:6">
      <c r="B4355" s="396"/>
      <c r="F4355" s="396"/>
    </row>
    <row r="4356" ht="13.2" spans="2:6">
      <c r="B4356" s="396"/>
      <c r="F4356" s="396"/>
    </row>
    <row r="4357" ht="13.2" spans="2:6">
      <c r="B4357" s="396"/>
      <c r="F4357" s="396"/>
    </row>
    <row r="4358" ht="13.2" spans="2:6">
      <c r="B4358" s="396"/>
      <c r="F4358" s="396"/>
    </row>
    <row r="4359" ht="13.2" spans="2:6">
      <c r="B4359" s="396"/>
      <c r="F4359" s="396"/>
    </row>
    <row r="4360" ht="13.2" spans="2:6">
      <c r="B4360" s="396"/>
      <c r="F4360" s="396"/>
    </row>
    <row r="4361" ht="13.2" spans="2:6">
      <c r="B4361" s="396"/>
      <c r="F4361" s="396"/>
    </row>
    <row r="4362" ht="13.2" spans="2:6">
      <c r="B4362" s="396"/>
      <c r="F4362" s="396"/>
    </row>
    <row r="4363" ht="13.2" spans="2:6">
      <c r="B4363" s="396"/>
      <c r="F4363" s="396"/>
    </row>
    <row r="4364" ht="13.2" spans="2:6">
      <c r="B4364" s="396"/>
      <c r="F4364" s="396"/>
    </row>
    <row r="4365" ht="13.2" spans="2:6">
      <c r="B4365" s="396"/>
      <c r="F4365" s="396"/>
    </row>
    <row r="4366" ht="13.2" spans="2:6">
      <c r="B4366" s="396"/>
      <c r="F4366" s="396"/>
    </row>
    <row r="4367" ht="13.2" spans="2:6">
      <c r="B4367" s="396"/>
      <c r="F4367" s="396"/>
    </row>
    <row r="4368" ht="13.2" spans="2:6">
      <c r="B4368" s="396"/>
      <c r="F4368" s="396"/>
    </row>
    <row r="4369" ht="13.2" spans="2:6">
      <c r="B4369" s="396"/>
      <c r="F4369" s="396"/>
    </row>
    <row r="4370" ht="13.2" spans="2:6">
      <c r="B4370" s="396"/>
      <c r="F4370" s="396"/>
    </row>
    <row r="4371" ht="13.2" spans="2:6">
      <c r="B4371" s="396"/>
      <c r="F4371" s="396"/>
    </row>
    <row r="4372" ht="13.2" spans="2:6">
      <c r="B4372" s="396"/>
      <c r="F4372" s="396"/>
    </row>
    <row r="4373" ht="13.2" spans="2:6">
      <c r="B4373" s="396"/>
      <c r="F4373" s="396"/>
    </row>
    <row r="4374" ht="13.2" spans="2:6">
      <c r="B4374" s="396"/>
      <c r="F4374" s="396"/>
    </row>
    <row r="4375" ht="13.2" spans="2:6">
      <c r="B4375" s="396"/>
      <c r="F4375" s="396"/>
    </row>
    <row r="4376" ht="13.2" spans="2:6">
      <c r="B4376" s="396"/>
      <c r="F4376" s="396"/>
    </row>
    <row r="4377" ht="13.2" spans="2:6">
      <c r="B4377" s="396"/>
      <c r="F4377" s="396"/>
    </row>
    <row r="4378" ht="13.2" spans="2:6">
      <c r="B4378" s="396"/>
      <c r="F4378" s="396"/>
    </row>
    <row r="4379" ht="13.2" spans="2:6">
      <c r="B4379" s="396"/>
      <c r="F4379" s="396"/>
    </row>
    <row r="4380" ht="13.2" spans="2:6">
      <c r="B4380" s="396"/>
      <c r="F4380" s="396"/>
    </row>
    <row r="4381" ht="13.2" spans="2:6">
      <c r="B4381" s="396"/>
      <c r="F4381" s="396"/>
    </row>
    <row r="4382" ht="13.2" spans="2:6">
      <c r="B4382" s="396"/>
      <c r="F4382" s="396"/>
    </row>
    <row r="4383" ht="13.2" spans="2:6">
      <c r="B4383" s="396"/>
      <c r="F4383" s="396"/>
    </row>
    <row r="4384" ht="13.2" spans="2:6">
      <c r="B4384" s="396"/>
      <c r="F4384" s="396"/>
    </row>
    <row r="4385" ht="13.2" spans="2:6">
      <c r="B4385" s="396"/>
      <c r="F4385" s="396"/>
    </row>
    <row r="4386" ht="13.2" spans="2:6">
      <c r="B4386" s="396"/>
      <c r="F4386" s="396"/>
    </row>
    <row r="4387" ht="13.2" spans="2:6">
      <c r="B4387" s="396"/>
      <c r="F4387" s="396"/>
    </row>
    <row r="4388" ht="13.2" spans="2:6">
      <c r="B4388" s="396"/>
      <c r="F4388" s="396"/>
    </row>
    <row r="4389" ht="13.2" spans="2:6">
      <c r="B4389" s="396"/>
      <c r="F4389" s="396"/>
    </row>
    <row r="4390" ht="13.2" spans="2:6">
      <c r="B4390" s="396"/>
      <c r="F4390" s="396"/>
    </row>
    <row r="4391" ht="13.2" spans="2:6">
      <c r="B4391" s="396"/>
      <c r="F4391" s="396"/>
    </row>
    <row r="4392" ht="13.2" spans="2:6">
      <c r="B4392" s="396"/>
      <c r="F4392" s="396"/>
    </row>
    <row r="4393" ht="13.2" spans="2:6">
      <c r="B4393" s="396"/>
      <c r="F4393" s="396"/>
    </row>
    <row r="4394" ht="13.2" spans="2:6">
      <c r="B4394" s="396"/>
      <c r="F4394" s="396"/>
    </row>
    <row r="4395" ht="13.2" spans="2:6">
      <c r="B4395" s="396"/>
      <c r="F4395" s="396"/>
    </row>
    <row r="4396" ht="13.2" spans="2:6">
      <c r="B4396" s="396"/>
      <c r="F4396" s="396"/>
    </row>
    <row r="4397" ht="13.2" spans="2:6">
      <c r="B4397" s="396"/>
      <c r="F4397" s="396"/>
    </row>
    <row r="4398" ht="13.2" spans="2:6">
      <c r="B4398" s="396"/>
      <c r="F4398" s="396"/>
    </row>
    <row r="4399" ht="13.2" spans="2:6">
      <c r="B4399" s="396"/>
      <c r="F4399" s="396"/>
    </row>
    <row r="4400" ht="13.2" spans="2:6">
      <c r="B4400" s="396"/>
      <c r="F4400" s="396"/>
    </row>
    <row r="4401" ht="13.2" spans="2:6">
      <c r="B4401" s="396"/>
      <c r="F4401" s="396"/>
    </row>
    <row r="4402" ht="13.2" spans="2:6">
      <c r="B4402" s="396"/>
      <c r="F4402" s="396"/>
    </row>
    <row r="4403" ht="13.2" spans="2:6">
      <c r="B4403" s="396"/>
      <c r="F4403" s="396"/>
    </row>
    <row r="4404" ht="13.2" spans="2:6">
      <c r="B4404" s="396"/>
      <c r="F4404" s="396"/>
    </row>
    <row r="4405" ht="13.2" spans="2:6">
      <c r="B4405" s="396"/>
      <c r="F4405" s="396"/>
    </row>
    <row r="4406" ht="13.2" spans="2:6">
      <c r="B4406" s="396"/>
      <c r="F4406" s="396"/>
    </row>
    <row r="4407" ht="13.2" spans="2:6">
      <c r="B4407" s="396"/>
      <c r="F4407" s="396"/>
    </row>
    <row r="4408" ht="13.2" spans="2:6">
      <c r="B4408" s="396"/>
      <c r="F4408" s="396"/>
    </row>
    <row r="4409" ht="13.2" spans="2:6">
      <c r="B4409" s="396"/>
      <c r="F4409" s="396"/>
    </row>
    <row r="4410" ht="13.2" spans="2:6">
      <c r="B4410" s="396"/>
      <c r="F4410" s="396"/>
    </row>
    <row r="4411" ht="13.2" spans="2:6">
      <c r="B4411" s="396"/>
      <c r="F4411" s="396"/>
    </row>
    <row r="4412" ht="13.2" spans="2:6">
      <c r="B4412" s="396"/>
      <c r="F4412" s="396"/>
    </row>
    <row r="4413" ht="13.2" spans="2:6">
      <c r="B4413" s="396"/>
      <c r="F4413" s="396"/>
    </row>
    <row r="4414" ht="13.2" spans="2:6">
      <c r="B4414" s="396"/>
      <c r="F4414" s="396"/>
    </row>
    <row r="4415" ht="13.2" spans="2:6">
      <c r="B4415" s="396"/>
      <c r="F4415" s="396"/>
    </row>
    <row r="4416" ht="13.2" spans="2:6">
      <c r="B4416" s="396"/>
      <c r="F4416" s="396"/>
    </row>
    <row r="4417" ht="13.2" spans="2:6">
      <c r="B4417" s="396"/>
      <c r="F4417" s="396"/>
    </row>
    <row r="4418" ht="13.2" spans="2:6">
      <c r="B4418" s="396"/>
      <c r="F4418" s="396"/>
    </row>
    <row r="4419" ht="13.2" spans="2:6">
      <c r="B4419" s="396"/>
      <c r="F4419" s="396"/>
    </row>
    <row r="4420" ht="13.2" spans="2:6">
      <c r="B4420" s="396"/>
      <c r="F4420" s="396"/>
    </row>
    <row r="4421" ht="13.2" spans="2:6">
      <c r="B4421" s="396"/>
      <c r="F4421" s="396"/>
    </row>
    <row r="4422" ht="13.2" spans="2:6">
      <c r="B4422" s="396"/>
      <c r="F4422" s="396"/>
    </row>
    <row r="4423" ht="13.2" spans="2:6">
      <c r="B4423" s="396"/>
      <c r="F4423" s="396"/>
    </row>
    <row r="4424" ht="13.2" spans="2:6">
      <c r="B4424" s="396"/>
      <c r="F4424" s="396"/>
    </row>
    <row r="4425" ht="13.2" spans="2:6">
      <c r="B4425" s="396"/>
      <c r="F4425" s="396"/>
    </row>
    <row r="4426" ht="13.2" spans="2:6">
      <c r="B4426" s="396"/>
      <c r="F4426" s="396"/>
    </row>
    <row r="4427" ht="13.2" spans="2:6">
      <c r="B4427" s="396"/>
      <c r="F4427" s="396"/>
    </row>
    <row r="4428" ht="13.2" spans="2:6">
      <c r="B4428" s="396"/>
      <c r="F4428" s="396"/>
    </row>
    <row r="4429" ht="13.2" spans="2:6">
      <c r="B4429" s="396"/>
      <c r="F4429" s="396"/>
    </row>
    <row r="4430" ht="13.2" spans="2:6">
      <c r="B4430" s="396"/>
      <c r="F4430" s="396"/>
    </row>
    <row r="4431" ht="13.2" spans="2:6">
      <c r="B4431" s="396"/>
      <c r="F4431" s="396"/>
    </row>
    <row r="4432" ht="13.2" spans="2:6">
      <c r="B4432" s="396"/>
      <c r="F4432" s="396"/>
    </row>
    <row r="4433" ht="13.2" spans="2:6">
      <c r="B4433" s="396"/>
      <c r="F4433" s="396"/>
    </row>
    <row r="4434" ht="13.2" spans="2:6">
      <c r="B4434" s="396"/>
      <c r="F4434" s="396"/>
    </row>
    <row r="4435" ht="13.2" spans="2:6">
      <c r="B4435" s="396"/>
      <c r="F4435" s="396"/>
    </row>
    <row r="4436" ht="13.2" spans="2:6">
      <c r="B4436" s="396"/>
      <c r="F4436" s="396"/>
    </row>
    <row r="4437" ht="13.2" spans="2:6">
      <c r="B4437" s="396"/>
      <c r="F4437" s="396"/>
    </row>
    <row r="4438" ht="13.2" spans="2:6">
      <c r="B4438" s="396"/>
      <c r="F4438" s="396"/>
    </row>
    <row r="4439" ht="13.2" spans="2:6">
      <c r="B4439" s="396"/>
      <c r="F4439" s="396"/>
    </row>
    <row r="4440" ht="13.2" spans="2:6">
      <c r="B4440" s="396"/>
      <c r="F4440" s="396"/>
    </row>
    <row r="4441" ht="13.2" spans="2:6">
      <c r="B4441" s="396"/>
      <c r="F4441" s="396"/>
    </row>
    <row r="4442" ht="13.2" spans="2:6">
      <c r="B4442" s="396"/>
      <c r="F4442" s="396"/>
    </row>
    <row r="4443" ht="13.2" spans="2:6">
      <c r="B4443" s="396"/>
      <c r="F4443" s="396"/>
    </row>
    <row r="4444" ht="13.2" spans="2:6">
      <c r="B4444" s="396"/>
      <c r="F4444" s="396"/>
    </row>
    <row r="4445" ht="13.2" spans="2:6">
      <c r="B4445" s="396"/>
      <c r="F4445" s="396"/>
    </row>
    <row r="4446" ht="13.2" spans="2:6">
      <c r="B4446" s="396"/>
      <c r="F4446" s="396"/>
    </row>
    <row r="4447" ht="13.2" spans="2:6">
      <c r="B4447" s="396"/>
      <c r="F4447" s="396"/>
    </row>
    <row r="4448" ht="13.2" spans="2:6">
      <c r="B4448" s="396"/>
      <c r="F4448" s="396"/>
    </row>
    <row r="4449" ht="13.2" spans="2:6">
      <c r="B4449" s="396"/>
      <c r="F4449" s="396"/>
    </row>
    <row r="4450" ht="13.2" spans="2:6">
      <c r="B4450" s="396"/>
      <c r="F4450" s="396"/>
    </row>
    <row r="4451" ht="13.2" spans="2:6">
      <c r="B4451" s="396"/>
      <c r="F4451" s="396"/>
    </row>
    <row r="4452" ht="13.2" spans="2:6">
      <c r="B4452" s="396"/>
      <c r="F4452" s="396"/>
    </row>
    <row r="4453" ht="13.2" spans="2:6">
      <c r="B4453" s="396"/>
      <c r="F4453" s="396"/>
    </row>
    <row r="4454" ht="13.2" spans="2:6">
      <c r="B4454" s="396"/>
      <c r="F4454" s="396"/>
    </row>
    <row r="4455" ht="13.2" spans="2:6">
      <c r="B4455" s="396"/>
      <c r="F4455" s="396"/>
    </row>
    <row r="4456" ht="13.2" spans="2:6">
      <c r="B4456" s="396"/>
      <c r="F4456" s="396"/>
    </row>
    <row r="4457" ht="13.2" spans="2:6">
      <c r="B4457" s="396"/>
      <c r="F4457" s="396"/>
    </row>
    <row r="4458" ht="13.2" spans="2:6">
      <c r="B4458" s="396"/>
      <c r="F4458" s="396"/>
    </row>
    <row r="4459" ht="13.2" spans="2:6">
      <c r="B4459" s="396"/>
      <c r="F4459" s="396"/>
    </row>
    <row r="4460" ht="13.2" spans="2:6">
      <c r="B4460" s="396"/>
      <c r="F4460" s="396"/>
    </row>
    <row r="4461" ht="13.2" spans="2:6">
      <c r="B4461" s="396"/>
      <c r="F4461" s="396"/>
    </row>
    <row r="4462" ht="13.2" spans="2:6">
      <c r="B4462" s="396"/>
      <c r="F4462" s="396"/>
    </row>
    <row r="4463" ht="13.2" spans="2:6">
      <c r="B4463" s="396"/>
      <c r="F4463" s="396"/>
    </row>
    <row r="4464" ht="13.2" spans="2:6">
      <c r="B4464" s="396"/>
      <c r="F4464" s="396"/>
    </row>
    <row r="4465" ht="13.2" spans="2:6">
      <c r="B4465" s="396"/>
      <c r="F4465" s="396"/>
    </row>
    <row r="4466" ht="13.2" spans="2:6">
      <c r="B4466" s="396"/>
      <c r="F4466" s="396"/>
    </row>
    <row r="4467" ht="13.2" spans="2:6">
      <c r="B4467" s="396"/>
      <c r="F4467" s="396"/>
    </row>
    <row r="4468" ht="13.2" spans="2:6">
      <c r="B4468" s="396"/>
      <c r="F4468" s="396"/>
    </row>
    <row r="4469" ht="13.2" spans="2:6">
      <c r="B4469" s="396"/>
      <c r="F4469" s="396"/>
    </row>
    <row r="4470" ht="13.2" spans="2:6">
      <c r="B4470" s="396"/>
      <c r="F4470" s="396"/>
    </row>
    <row r="4471" ht="13.2" spans="2:6">
      <c r="B4471" s="396"/>
      <c r="F4471" s="396"/>
    </row>
    <row r="4472" ht="13.2" spans="2:6">
      <c r="B4472" s="396"/>
      <c r="F4472" s="396"/>
    </row>
    <row r="4473" ht="13.2" spans="2:6">
      <c r="B4473" s="396"/>
      <c r="F4473" s="396"/>
    </row>
    <row r="4474" ht="13.2" spans="2:6">
      <c r="B4474" s="396"/>
      <c r="F4474" s="396"/>
    </row>
    <row r="4475" ht="13.2" spans="2:6">
      <c r="B4475" s="396"/>
      <c r="F4475" s="396"/>
    </row>
    <row r="4476" ht="13.2" spans="2:6">
      <c r="B4476" s="396"/>
      <c r="F4476" s="396"/>
    </row>
    <row r="4477" ht="13.2" spans="2:6">
      <c r="B4477" s="396"/>
      <c r="F4477" s="396"/>
    </row>
    <row r="4478" ht="13.2" spans="2:6">
      <c r="B4478" s="396"/>
      <c r="F4478" s="396"/>
    </row>
    <row r="4479" ht="13.2" spans="2:6">
      <c r="B4479" s="396"/>
      <c r="F4479" s="396"/>
    </row>
    <row r="4480" ht="13.2" spans="2:6">
      <c r="B4480" s="396"/>
      <c r="F4480" s="396"/>
    </row>
    <row r="4481" ht="13.2" spans="2:6">
      <c r="B4481" s="396"/>
      <c r="F4481" s="396"/>
    </row>
    <row r="4482" ht="13.2" spans="2:6">
      <c r="B4482" s="396"/>
      <c r="F4482" s="396"/>
    </row>
    <row r="4483" ht="13.2" spans="2:6">
      <c r="B4483" s="396"/>
      <c r="F4483" s="396"/>
    </row>
    <row r="4484" ht="13.2" spans="2:6">
      <c r="B4484" s="396"/>
      <c r="F4484" s="396"/>
    </row>
    <row r="4485" ht="13.2" spans="2:6">
      <c r="B4485" s="396"/>
      <c r="F4485" s="396"/>
    </row>
    <row r="4486" ht="13.2" spans="2:6">
      <c r="B4486" s="396"/>
      <c r="F4486" s="396"/>
    </row>
    <row r="4487" ht="13.2" spans="2:6">
      <c r="B4487" s="396"/>
      <c r="F4487" s="396"/>
    </row>
    <row r="4488" ht="13.2" spans="2:6">
      <c r="B4488" s="396"/>
      <c r="F4488" s="396"/>
    </row>
    <row r="4489" ht="13.2" spans="2:6">
      <c r="B4489" s="396"/>
      <c r="F4489" s="396"/>
    </row>
    <row r="4490" ht="13.2" spans="2:6">
      <c r="B4490" s="396"/>
      <c r="F4490" s="396"/>
    </row>
    <row r="4491" ht="13.2" spans="2:6">
      <c r="B4491" s="396"/>
      <c r="F4491" s="396"/>
    </row>
    <row r="4492" ht="13.2" spans="2:6">
      <c r="B4492" s="396"/>
      <c r="F4492" s="396"/>
    </row>
    <row r="4493" ht="13.2" spans="2:6">
      <c r="B4493" s="396"/>
      <c r="F4493" s="396"/>
    </row>
    <row r="4494" ht="13.2" spans="2:6">
      <c r="B4494" s="396"/>
      <c r="F4494" s="396"/>
    </row>
    <row r="4495" ht="13.2" spans="2:6">
      <c r="B4495" s="396"/>
      <c r="F4495" s="396"/>
    </row>
    <row r="4496" ht="13.2" spans="2:6">
      <c r="B4496" s="396"/>
      <c r="F4496" s="396"/>
    </row>
    <row r="4497" ht="13.2" spans="2:6">
      <c r="B4497" s="396"/>
      <c r="F4497" s="396"/>
    </row>
    <row r="4498" ht="13.2" spans="2:6">
      <c r="B4498" s="396"/>
      <c r="F4498" s="396"/>
    </row>
    <row r="4499" ht="13.2" spans="2:6">
      <c r="B4499" s="396"/>
      <c r="F4499" s="396"/>
    </row>
    <row r="4500" ht="13.2" spans="2:6">
      <c r="B4500" s="396"/>
      <c r="F4500" s="396"/>
    </row>
    <row r="4501" ht="13.2" spans="2:6">
      <c r="B4501" s="396"/>
      <c r="F4501" s="396"/>
    </row>
    <row r="4502" ht="13.2" spans="2:6">
      <c r="B4502" s="396"/>
      <c r="F4502" s="396"/>
    </row>
    <row r="4503" ht="13.2" spans="2:6">
      <c r="B4503" s="396"/>
      <c r="F4503" s="396"/>
    </row>
    <row r="4504" ht="13.2" spans="2:6">
      <c r="B4504" s="396"/>
      <c r="F4504" s="396"/>
    </row>
    <row r="4505" ht="13.2" spans="2:6">
      <c r="B4505" s="396"/>
      <c r="F4505" s="396"/>
    </row>
    <row r="4506" ht="13.2" spans="2:6">
      <c r="B4506" s="396"/>
      <c r="F4506" s="396"/>
    </row>
    <row r="4507" ht="13.2" spans="2:6">
      <c r="B4507" s="396"/>
      <c r="F4507" s="396"/>
    </row>
    <row r="4508" ht="13.2" spans="2:6">
      <c r="B4508" s="396"/>
      <c r="F4508" s="396"/>
    </row>
    <row r="4509" ht="13.2" spans="2:6">
      <c r="B4509" s="396"/>
      <c r="F4509" s="396"/>
    </row>
    <row r="4510" ht="13.2" spans="2:6">
      <c r="B4510" s="396"/>
      <c r="F4510" s="396"/>
    </row>
    <row r="4511" ht="13.2" spans="2:6">
      <c r="B4511" s="396"/>
      <c r="F4511" s="396"/>
    </row>
    <row r="4512" ht="13.2" spans="2:6">
      <c r="B4512" s="396"/>
      <c r="F4512" s="396"/>
    </row>
    <row r="4513" ht="13.2" spans="2:6">
      <c r="B4513" s="396"/>
      <c r="F4513" s="396"/>
    </row>
    <row r="4514" ht="13.2" spans="2:6">
      <c r="B4514" s="396"/>
      <c r="F4514" s="396"/>
    </row>
    <row r="4515" ht="13.2" spans="2:6">
      <c r="B4515" s="396"/>
      <c r="F4515" s="396"/>
    </row>
    <row r="4516" ht="13.2" spans="2:6">
      <c r="B4516" s="396"/>
      <c r="F4516" s="396"/>
    </row>
    <row r="4517" ht="13.2" spans="2:6">
      <c r="B4517" s="396"/>
      <c r="F4517" s="396"/>
    </row>
    <row r="4518" ht="13.2" spans="2:6">
      <c r="B4518" s="396"/>
      <c r="F4518" s="396"/>
    </row>
    <row r="4519" ht="13.2" spans="2:6">
      <c r="B4519" s="396"/>
      <c r="F4519" s="396"/>
    </row>
    <row r="4520" ht="13.2" spans="2:6">
      <c r="B4520" s="396"/>
      <c r="F4520" s="396"/>
    </row>
    <row r="4521" ht="13.2" spans="2:6">
      <c r="B4521" s="396"/>
      <c r="F4521" s="396"/>
    </row>
    <row r="4522" ht="13.2" spans="2:6">
      <c r="B4522" s="396"/>
      <c r="F4522" s="396"/>
    </row>
    <row r="4523" ht="13.2" spans="2:6">
      <c r="B4523" s="396"/>
      <c r="F4523" s="396"/>
    </row>
    <row r="4524" ht="13.2" spans="2:6">
      <c r="B4524" s="396"/>
      <c r="F4524" s="396"/>
    </row>
    <row r="4525" ht="13.2" spans="2:6">
      <c r="B4525" s="396"/>
      <c r="F4525" s="396"/>
    </row>
    <row r="4526" ht="13.2" spans="2:6">
      <c r="B4526" s="396"/>
      <c r="F4526" s="396"/>
    </row>
    <row r="4527" ht="13.2" spans="2:6">
      <c r="B4527" s="396"/>
      <c r="F4527" s="396"/>
    </row>
    <row r="4528" ht="13.2" spans="2:6">
      <c r="B4528" s="396"/>
      <c r="F4528" s="396"/>
    </row>
    <row r="4529" ht="13.2" spans="2:6">
      <c r="B4529" s="396"/>
      <c r="F4529" s="396"/>
    </row>
    <row r="4530" ht="13.2" spans="2:6">
      <c r="B4530" s="396"/>
      <c r="F4530" s="396"/>
    </row>
    <row r="4531" ht="13.2" spans="2:6">
      <c r="B4531" s="396"/>
      <c r="F4531" s="396"/>
    </row>
    <row r="4532" ht="13.2" spans="2:6">
      <c r="B4532" s="396"/>
      <c r="F4532" s="396"/>
    </row>
    <row r="4533" ht="13.2" spans="2:6">
      <c r="B4533" s="396"/>
      <c r="F4533" s="396"/>
    </row>
    <row r="4534" ht="13.2" spans="2:6">
      <c r="B4534" s="396"/>
      <c r="F4534" s="396"/>
    </row>
    <row r="4535" ht="13.2" spans="2:6">
      <c r="B4535" s="396"/>
      <c r="F4535" s="396"/>
    </row>
    <row r="4536" ht="13.2" spans="2:6">
      <c r="B4536" s="396"/>
      <c r="F4536" s="396"/>
    </row>
    <row r="4537" ht="13.2" spans="2:6">
      <c r="B4537" s="396"/>
      <c r="F4537" s="396"/>
    </row>
    <row r="4538" ht="13.2" spans="2:6">
      <c r="B4538" s="396"/>
      <c r="F4538" s="396"/>
    </row>
    <row r="4539" ht="13.2" spans="2:6">
      <c r="B4539" s="396"/>
      <c r="F4539" s="396"/>
    </row>
    <row r="4540" ht="13.2" spans="2:6">
      <c r="B4540" s="396"/>
      <c r="F4540" s="396"/>
    </row>
    <row r="4541" ht="13.2" spans="2:6">
      <c r="B4541" s="396"/>
      <c r="F4541" s="396"/>
    </row>
    <row r="4542" ht="13.2" spans="2:6">
      <c r="B4542" s="396"/>
      <c r="F4542" s="396"/>
    </row>
    <row r="4543" ht="13.2" spans="2:6">
      <c r="B4543" s="396"/>
      <c r="F4543" s="396"/>
    </row>
    <row r="4544" ht="13.2" spans="2:6">
      <c r="B4544" s="396"/>
      <c r="F4544" s="396"/>
    </row>
    <row r="4545" ht="13.2" spans="2:6">
      <c r="B4545" s="396"/>
      <c r="F4545" s="396"/>
    </row>
    <row r="4546" ht="13.2" spans="2:6">
      <c r="B4546" s="396"/>
      <c r="F4546" s="396"/>
    </row>
    <row r="4547" ht="13.2" spans="2:6">
      <c r="B4547" s="396"/>
      <c r="F4547" s="396"/>
    </row>
    <row r="4548" ht="13.2" spans="2:6">
      <c r="B4548" s="396"/>
      <c r="F4548" s="396"/>
    </row>
    <row r="4549" ht="13.2" spans="2:6">
      <c r="B4549" s="396"/>
      <c r="F4549" s="396"/>
    </row>
    <row r="4550" ht="13.2" spans="2:6">
      <c r="B4550" s="396"/>
      <c r="F4550" s="396"/>
    </row>
    <row r="4551" ht="13.2" spans="2:6">
      <c r="B4551" s="396"/>
      <c r="F4551" s="396"/>
    </row>
    <row r="4552" ht="13.2" spans="2:6">
      <c r="B4552" s="396"/>
      <c r="F4552" s="396"/>
    </row>
    <row r="4553" ht="13.2" spans="2:6">
      <c r="B4553" s="396"/>
      <c r="F4553" s="396"/>
    </row>
    <row r="4554" ht="13.2" spans="2:6">
      <c r="B4554" s="396"/>
      <c r="F4554" s="396"/>
    </row>
    <row r="4555" ht="13.2" spans="2:6">
      <c r="B4555" s="396"/>
      <c r="F4555" s="396"/>
    </row>
    <row r="4556" ht="13.2" spans="2:6">
      <c r="B4556" s="396"/>
      <c r="F4556" s="396"/>
    </row>
    <row r="4557" ht="13.2" spans="2:6">
      <c r="B4557" s="396"/>
      <c r="F4557" s="396"/>
    </row>
    <row r="4558" ht="13.2" spans="2:6">
      <c r="B4558" s="396"/>
      <c r="F4558" s="396"/>
    </row>
    <row r="4559" ht="13.2" spans="2:6">
      <c r="B4559" s="396"/>
      <c r="F4559" s="396"/>
    </row>
    <row r="4560" ht="13.2" spans="2:6">
      <c r="B4560" s="396"/>
      <c r="F4560" s="396"/>
    </row>
    <row r="4561" ht="13.2" spans="2:6">
      <c r="B4561" s="396"/>
      <c r="F4561" s="396"/>
    </row>
    <row r="4562" ht="13.2" spans="2:6">
      <c r="B4562" s="396"/>
      <c r="F4562" s="396"/>
    </row>
    <row r="4563" ht="13.2" spans="2:6">
      <c r="B4563" s="396"/>
      <c r="F4563" s="396"/>
    </row>
    <row r="4564" ht="13.2" spans="2:6">
      <c r="B4564" s="396"/>
      <c r="F4564" s="396"/>
    </row>
    <row r="4565" ht="13.2" spans="2:6">
      <c r="B4565" s="396"/>
      <c r="F4565" s="396"/>
    </row>
    <row r="4566" ht="13.2" spans="2:6">
      <c r="B4566" s="396"/>
      <c r="F4566" s="396"/>
    </row>
    <row r="4567" ht="13.2" spans="2:6">
      <c r="B4567" s="396"/>
      <c r="F4567" s="396"/>
    </row>
    <row r="4568" ht="13.2" spans="2:6">
      <c r="B4568" s="396"/>
      <c r="F4568" s="396"/>
    </row>
    <row r="4569" ht="13.2" spans="2:6">
      <c r="B4569" s="396"/>
      <c r="F4569" s="396"/>
    </row>
    <row r="4570" ht="13.2" spans="2:6">
      <c r="B4570" s="396"/>
      <c r="F4570" s="396"/>
    </row>
    <row r="4571" ht="13.2" spans="2:6">
      <c r="B4571" s="396"/>
      <c r="F4571" s="396"/>
    </row>
    <row r="4572" ht="13.2" spans="2:6">
      <c r="B4572" s="396"/>
      <c r="F4572" s="396"/>
    </row>
    <row r="4573" ht="13.2" spans="2:6">
      <c r="B4573" s="396"/>
      <c r="F4573" s="396"/>
    </row>
    <row r="4574" ht="13.2" spans="2:6">
      <c r="B4574" s="396"/>
      <c r="F4574" s="396"/>
    </row>
    <row r="4575" ht="13.2" spans="2:6">
      <c r="B4575" s="396"/>
      <c r="F4575" s="396"/>
    </row>
    <row r="4576" ht="13.2" spans="2:6">
      <c r="B4576" s="396"/>
      <c r="F4576" s="396"/>
    </row>
    <row r="4577" ht="13.2" spans="2:6">
      <c r="B4577" s="396"/>
      <c r="F4577" s="396"/>
    </row>
    <row r="4578" ht="13.2" spans="2:6">
      <c r="B4578" s="396"/>
      <c r="F4578" s="396"/>
    </row>
    <row r="4579" ht="13.2" spans="2:6">
      <c r="B4579" s="396"/>
      <c r="F4579" s="396"/>
    </row>
    <row r="4580" ht="13.2" spans="2:6">
      <c r="B4580" s="396"/>
      <c r="F4580" s="396"/>
    </row>
    <row r="4581" ht="13.2" spans="2:6">
      <c r="B4581" s="396"/>
      <c r="F4581" s="396"/>
    </row>
    <row r="4582" ht="13.2" spans="2:6">
      <c r="B4582" s="396"/>
      <c r="F4582" s="396"/>
    </row>
    <row r="4583" ht="13.2" spans="2:6">
      <c r="B4583" s="396"/>
      <c r="F4583" s="396"/>
    </row>
    <row r="4584" ht="13.2" spans="2:6">
      <c r="B4584" s="396"/>
      <c r="F4584" s="396"/>
    </row>
    <row r="4585" ht="13.2" spans="2:6">
      <c r="B4585" s="396"/>
      <c r="F4585" s="396"/>
    </row>
    <row r="4586" ht="13.2" spans="2:6">
      <c r="B4586" s="396"/>
      <c r="F4586" s="396"/>
    </row>
    <row r="4587" ht="13.2" spans="2:6">
      <c r="B4587" s="396"/>
      <c r="F4587" s="396"/>
    </row>
    <row r="4588" ht="13.2" spans="2:6">
      <c r="B4588" s="396"/>
      <c r="F4588" s="396"/>
    </row>
    <row r="4589" ht="13.2" spans="2:6">
      <c r="B4589" s="396"/>
      <c r="F4589" s="396"/>
    </row>
    <row r="4590" ht="13.2" spans="2:6">
      <c r="B4590" s="396"/>
      <c r="F4590" s="396"/>
    </row>
    <row r="4591" ht="13.2" spans="2:6">
      <c r="B4591" s="396"/>
      <c r="F4591" s="396"/>
    </row>
    <row r="4592" ht="13.2" spans="2:6">
      <c r="B4592" s="396"/>
      <c r="F4592" s="396"/>
    </row>
    <row r="4593" ht="13.2" spans="2:6">
      <c r="B4593" s="396"/>
      <c r="F4593" s="396"/>
    </row>
    <row r="4594" ht="13.2" spans="2:6">
      <c r="B4594" s="396"/>
      <c r="F4594" s="396"/>
    </row>
    <row r="4595" ht="13.2" spans="2:6">
      <c r="B4595" s="396"/>
      <c r="F4595" s="396"/>
    </row>
    <row r="4596" ht="13.2" spans="2:6">
      <c r="B4596" s="396"/>
      <c r="F4596" s="396"/>
    </row>
    <row r="4597" ht="13.2" spans="2:6">
      <c r="B4597" s="396"/>
      <c r="F4597" s="396"/>
    </row>
    <row r="4598" ht="13.2" spans="2:6">
      <c r="B4598" s="396"/>
      <c r="F4598" s="396"/>
    </row>
    <row r="4599" ht="13.2" spans="2:6">
      <c r="B4599" s="396"/>
      <c r="F4599" s="396"/>
    </row>
    <row r="4600" ht="13.2" spans="2:6">
      <c r="B4600" s="396"/>
      <c r="F4600" s="396"/>
    </row>
    <row r="4601" ht="13.2" spans="2:6">
      <c r="B4601" s="396"/>
      <c r="F4601" s="396"/>
    </row>
    <row r="4602" ht="13.2" spans="2:6">
      <c r="B4602" s="396"/>
      <c r="F4602" s="396"/>
    </row>
    <row r="4603" ht="13.2" spans="2:6">
      <c r="B4603" s="396"/>
      <c r="F4603" s="396"/>
    </row>
    <row r="4604" ht="13.2" spans="2:6">
      <c r="B4604" s="396"/>
      <c r="F4604" s="396"/>
    </row>
    <row r="4605" ht="13.2" spans="2:6">
      <c r="B4605" s="396"/>
      <c r="F4605" s="396"/>
    </row>
    <row r="4606" ht="13.2" spans="2:6">
      <c r="B4606" s="396"/>
      <c r="F4606" s="396"/>
    </row>
    <row r="4607" ht="13.2" spans="2:6">
      <c r="B4607" s="396"/>
      <c r="F4607" s="396"/>
    </row>
    <row r="4608" ht="13.2" spans="2:6">
      <c r="B4608" s="396"/>
      <c r="F4608" s="396"/>
    </row>
    <row r="4609" ht="13.2" spans="2:6">
      <c r="B4609" s="396"/>
      <c r="F4609" s="396"/>
    </row>
    <row r="4610" ht="13.2" spans="2:6">
      <c r="B4610" s="396"/>
      <c r="F4610" s="396"/>
    </row>
    <row r="4611" ht="13.2" spans="2:6">
      <c r="B4611" s="396"/>
      <c r="F4611" s="396"/>
    </row>
    <row r="4612" ht="13.2" spans="2:6">
      <c r="B4612" s="396"/>
      <c r="F4612" s="396"/>
    </row>
    <row r="4613" ht="13.2" spans="2:6">
      <c r="B4613" s="396"/>
      <c r="F4613" s="396"/>
    </row>
    <row r="4614" ht="13.2" spans="2:6">
      <c r="B4614" s="396"/>
      <c r="F4614" s="396"/>
    </row>
    <row r="4615" ht="13.2" spans="2:6">
      <c r="B4615" s="396"/>
      <c r="F4615" s="396"/>
    </row>
    <row r="4616" ht="13.2" spans="2:6">
      <c r="B4616" s="396"/>
      <c r="F4616" s="396"/>
    </row>
    <row r="4617" ht="13.2" spans="2:6">
      <c r="B4617" s="396"/>
      <c r="F4617" s="396"/>
    </row>
    <row r="4618" ht="13.2" spans="2:6">
      <c r="B4618" s="396"/>
      <c r="F4618" s="396"/>
    </row>
    <row r="4619" ht="13.2" spans="2:6">
      <c r="B4619" s="396"/>
      <c r="F4619" s="396"/>
    </row>
    <row r="4620" ht="13.2" spans="2:6">
      <c r="B4620" s="396"/>
      <c r="F4620" s="396"/>
    </row>
    <row r="4621" ht="13.2" spans="2:6">
      <c r="B4621" s="396"/>
      <c r="F4621" s="396"/>
    </row>
    <row r="4622" ht="13.2" spans="2:6">
      <c r="B4622" s="396"/>
      <c r="F4622" s="396"/>
    </row>
    <row r="4623" ht="13.2" spans="2:6">
      <c r="B4623" s="396"/>
      <c r="F4623" s="396"/>
    </row>
    <row r="4624" ht="13.2" spans="2:6">
      <c r="B4624" s="396"/>
      <c r="F4624" s="396"/>
    </row>
    <row r="4625" ht="13.2" spans="2:6">
      <c r="B4625" s="396"/>
      <c r="F4625" s="396"/>
    </row>
    <row r="4626" ht="13.2" spans="2:6">
      <c r="B4626" s="396"/>
      <c r="F4626" s="396"/>
    </row>
    <row r="4627" ht="13.2" spans="2:6">
      <c r="B4627" s="396"/>
      <c r="F4627" s="396"/>
    </row>
    <row r="4628" ht="13.2" spans="2:6">
      <c r="B4628" s="396"/>
      <c r="F4628" s="396"/>
    </row>
    <row r="4629" ht="13.2" spans="2:6">
      <c r="B4629" s="396"/>
      <c r="F4629" s="396"/>
    </row>
    <row r="4630" ht="13.2" spans="2:6">
      <c r="B4630" s="396"/>
      <c r="F4630" s="396"/>
    </row>
    <row r="4631" ht="13.2" spans="2:6">
      <c r="B4631" s="396"/>
      <c r="F4631" s="396"/>
    </row>
    <row r="4632" ht="13.2" spans="2:6">
      <c r="B4632" s="396"/>
      <c r="F4632" s="396"/>
    </row>
    <row r="4633" ht="13.2" spans="2:6">
      <c r="B4633" s="396"/>
      <c r="F4633" s="396"/>
    </row>
    <row r="4634" ht="13.2" spans="2:6">
      <c r="B4634" s="396"/>
      <c r="F4634" s="396"/>
    </row>
    <row r="4635" ht="13.2" spans="2:6">
      <c r="B4635" s="396"/>
      <c r="F4635" s="396"/>
    </row>
    <row r="4636" ht="13.2" spans="2:6">
      <c r="B4636" s="396"/>
      <c r="F4636" s="396"/>
    </row>
    <row r="4637" ht="13.2" spans="2:6">
      <c r="B4637" s="396"/>
      <c r="F4637" s="396"/>
    </row>
    <row r="4638" ht="13.2" spans="2:6">
      <c r="B4638" s="396"/>
      <c r="F4638" s="396"/>
    </row>
    <row r="4639" ht="13.2" spans="2:6">
      <c r="B4639" s="396"/>
      <c r="F4639" s="396"/>
    </row>
    <row r="4640" ht="13.2" spans="2:6">
      <c r="B4640" s="396"/>
      <c r="F4640" s="396"/>
    </row>
    <row r="4641" ht="13.2" spans="2:6">
      <c r="B4641" s="396"/>
      <c r="F4641" s="396"/>
    </row>
    <row r="4642" ht="13.2" spans="2:6">
      <c r="B4642" s="396"/>
      <c r="F4642" s="396"/>
    </row>
    <row r="4643" ht="13.2" spans="2:6">
      <c r="B4643" s="396"/>
      <c r="F4643" s="396"/>
    </row>
    <row r="4644" ht="13.2" spans="2:6">
      <c r="B4644" s="396"/>
      <c r="F4644" s="396"/>
    </row>
    <row r="4645" ht="13.2" spans="2:6">
      <c r="B4645" s="396"/>
      <c r="F4645" s="396"/>
    </row>
    <row r="4646" ht="13.2" spans="2:6">
      <c r="B4646" s="396"/>
      <c r="F4646" s="396"/>
    </row>
    <row r="4647" ht="13.2" spans="2:6">
      <c r="B4647" s="396"/>
      <c r="F4647" s="396"/>
    </row>
    <row r="4648" ht="13.2" spans="2:6">
      <c r="B4648" s="396"/>
      <c r="F4648" s="396"/>
    </row>
    <row r="4649" ht="13.2" spans="2:6">
      <c r="B4649" s="396"/>
      <c r="F4649" s="396"/>
    </row>
    <row r="4650" ht="13.2" spans="2:6">
      <c r="B4650" s="396"/>
      <c r="F4650" s="396"/>
    </row>
    <row r="4651" ht="13.2" spans="2:6">
      <c r="B4651" s="396"/>
      <c r="F4651" s="396"/>
    </row>
    <row r="4652" ht="13.2" spans="2:6">
      <c r="B4652" s="396"/>
      <c r="F4652" s="396"/>
    </row>
    <row r="4653" ht="13.2" spans="2:6">
      <c r="B4653" s="396"/>
      <c r="F4653" s="396"/>
    </row>
    <row r="4654" ht="13.2" spans="2:6">
      <c r="B4654" s="396"/>
      <c r="F4654" s="396"/>
    </row>
    <row r="4655" ht="13.2" spans="2:6">
      <c r="B4655" s="396"/>
      <c r="F4655" s="396"/>
    </row>
    <row r="4656" ht="13.2" spans="2:6">
      <c r="B4656" s="396"/>
      <c r="F4656" s="396"/>
    </row>
    <row r="4657" ht="13.2" spans="2:6">
      <c r="B4657" s="396"/>
      <c r="F4657" s="396"/>
    </row>
    <row r="4658" ht="13.2" spans="2:6">
      <c r="B4658" s="396"/>
      <c r="F4658" s="396"/>
    </row>
    <row r="4659" ht="13.2" spans="2:6">
      <c r="B4659" s="396"/>
      <c r="F4659" s="396"/>
    </row>
    <row r="4660" ht="13.2" spans="2:6">
      <c r="B4660" s="396"/>
      <c r="F4660" s="396"/>
    </row>
    <row r="4661" ht="13.2" spans="2:6">
      <c r="B4661" s="396"/>
      <c r="F4661" s="396"/>
    </row>
    <row r="4662" ht="13.2" spans="2:6">
      <c r="B4662" s="396"/>
      <c r="F4662" s="396"/>
    </row>
    <row r="4663" ht="13.2" spans="2:6">
      <c r="B4663" s="396"/>
      <c r="F4663" s="396"/>
    </row>
    <row r="4664" ht="13.2" spans="2:6">
      <c r="B4664" s="396"/>
      <c r="F4664" s="396"/>
    </row>
    <row r="4665" ht="13.2" spans="2:6">
      <c r="B4665" s="396"/>
      <c r="F4665" s="396"/>
    </row>
    <row r="4666" ht="13.2" spans="2:6">
      <c r="B4666" s="396"/>
      <c r="F4666" s="396"/>
    </row>
    <row r="4667" ht="13.2" spans="2:6">
      <c r="B4667" s="396"/>
      <c r="F4667" s="396"/>
    </row>
    <row r="4668" ht="13.2" spans="2:6">
      <c r="B4668" s="396"/>
      <c r="F4668" s="396"/>
    </row>
    <row r="4669" ht="13.2" spans="2:6">
      <c r="B4669" s="396"/>
      <c r="F4669" s="396"/>
    </row>
    <row r="4670" ht="13.2" spans="2:6">
      <c r="B4670" s="396"/>
      <c r="F4670" s="396"/>
    </row>
    <row r="4671" ht="13.2" spans="2:6">
      <c r="B4671" s="396"/>
      <c r="F4671" s="396"/>
    </row>
    <row r="4672" ht="13.2" spans="2:6">
      <c r="B4672" s="396"/>
      <c r="F4672" s="396"/>
    </row>
    <row r="4673" ht="13.2" spans="2:6">
      <c r="B4673" s="396"/>
      <c r="F4673" s="396"/>
    </row>
    <row r="4674" ht="13.2" spans="2:6">
      <c r="B4674" s="396"/>
      <c r="F4674" s="396"/>
    </row>
    <row r="4675" ht="13.2" spans="2:6">
      <c r="B4675" s="396"/>
      <c r="F4675" s="396"/>
    </row>
    <row r="4676" ht="13.2" spans="2:6">
      <c r="B4676" s="396"/>
      <c r="F4676" s="396"/>
    </row>
    <row r="4677" ht="13.2" spans="2:6">
      <c r="B4677" s="396"/>
      <c r="F4677" s="396"/>
    </row>
    <row r="4678" ht="13.2" spans="2:6">
      <c r="B4678" s="396"/>
      <c r="F4678" s="396"/>
    </row>
    <row r="4679" ht="13.2" spans="2:6">
      <c r="B4679" s="396"/>
      <c r="F4679" s="396"/>
    </row>
    <row r="4680" ht="13.2" spans="2:6">
      <c r="B4680" s="396"/>
      <c r="F4680" s="396"/>
    </row>
    <row r="4681" ht="13.2" spans="2:6">
      <c r="B4681" s="396"/>
      <c r="F4681" s="396"/>
    </row>
    <row r="4682" ht="13.2" spans="2:6">
      <c r="B4682" s="396"/>
      <c r="F4682" s="396"/>
    </row>
    <row r="4683" ht="13.2" spans="2:6">
      <c r="B4683" s="396"/>
      <c r="F4683" s="396"/>
    </row>
    <row r="4684" ht="13.2" spans="2:6">
      <c r="B4684" s="396"/>
      <c r="F4684" s="396"/>
    </row>
    <row r="4685" ht="13.2" spans="2:6">
      <c r="B4685" s="396"/>
      <c r="F4685" s="396"/>
    </row>
    <row r="4686" ht="13.2" spans="2:6">
      <c r="B4686" s="396"/>
      <c r="F4686" s="396"/>
    </row>
    <row r="4687" ht="13.2" spans="2:6">
      <c r="B4687" s="396"/>
      <c r="F4687" s="396"/>
    </row>
    <row r="4688" ht="13.2" spans="2:6">
      <c r="B4688" s="396"/>
      <c r="F4688" s="396"/>
    </row>
    <row r="4689" ht="13.2" spans="2:6">
      <c r="B4689" s="396"/>
      <c r="F4689" s="396"/>
    </row>
    <row r="4690" ht="13.2" spans="2:6">
      <c r="B4690" s="396"/>
      <c r="F4690" s="396"/>
    </row>
    <row r="4691" ht="13.2" spans="2:6">
      <c r="B4691" s="396"/>
      <c r="F4691" s="396"/>
    </row>
    <row r="4692" ht="13.2" spans="2:6">
      <c r="B4692" s="396"/>
      <c r="F4692" s="396"/>
    </row>
    <row r="4693" ht="13.2" spans="2:6">
      <c r="B4693" s="396"/>
      <c r="F4693" s="396"/>
    </row>
    <row r="4694" ht="13.2" spans="2:6">
      <c r="B4694" s="396"/>
      <c r="F4694" s="396"/>
    </row>
    <row r="4695" ht="13.2" spans="2:6">
      <c r="B4695" s="396"/>
      <c r="F4695" s="396"/>
    </row>
    <row r="4696" ht="13.2" spans="2:6">
      <c r="B4696" s="396"/>
      <c r="F4696" s="396"/>
    </row>
    <row r="4697" ht="13.2" spans="2:6">
      <c r="B4697" s="396"/>
      <c r="F4697" s="396"/>
    </row>
    <row r="4698" ht="13.2" spans="2:6">
      <c r="B4698" s="396"/>
      <c r="F4698" s="396"/>
    </row>
    <row r="4699" ht="13.2" spans="2:6">
      <c r="B4699" s="396"/>
      <c r="F4699" s="396"/>
    </row>
    <row r="4700" ht="13.2" spans="2:6">
      <c r="B4700" s="396"/>
      <c r="F4700" s="396"/>
    </row>
    <row r="4701" ht="13.2" spans="2:6">
      <c r="B4701" s="396"/>
      <c r="F4701" s="396"/>
    </row>
    <row r="4702" ht="13.2" spans="2:6">
      <c r="B4702" s="396"/>
      <c r="F4702" s="396"/>
    </row>
    <row r="4703" ht="13.2" spans="2:6">
      <c r="B4703" s="396"/>
      <c r="F4703" s="396"/>
    </row>
    <row r="4704" ht="13.2" spans="2:6">
      <c r="B4704" s="396"/>
      <c r="F4704" s="396"/>
    </row>
    <row r="4705" ht="13.2" spans="2:6">
      <c r="B4705" s="396"/>
      <c r="F4705" s="396"/>
    </row>
    <row r="4706" ht="13.2" spans="2:6">
      <c r="B4706" s="396"/>
      <c r="F4706" s="396"/>
    </row>
    <row r="4707" ht="13.2" spans="2:6">
      <c r="B4707" s="396"/>
      <c r="F4707" s="396"/>
    </row>
    <row r="4708" ht="13.2" spans="2:6">
      <c r="B4708" s="396"/>
      <c r="F4708" s="396"/>
    </row>
    <row r="4709" ht="13.2" spans="2:6">
      <c r="B4709" s="396"/>
      <c r="F4709" s="396"/>
    </row>
    <row r="4710" ht="13.2" spans="2:6">
      <c r="B4710" s="396"/>
      <c r="F4710" s="396"/>
    </row>
    <row r="4711" ht="13.2" spans="2:6">
      <c r="B4711" s="396"/>
      <c r="F4711" s="396"/>
    </row>
    <row r="4712" ht="13.2" spans="2:6">
      <c r="B4712" s="396"/>
      <c r="F4712" s="396"/>
    </row>
    <row r="4713" ht="13.2" spans="2:6">
      <c r="B4713" s="396"/>
      <c r="F4713" s="396"/>
    </row>
    <row r="4714" ht="13.2" spans="2:6">
      <c r="B4714" s="396"/>
      <c r="F4714" s="396"/>
    </row>
    <row r="4715" ht="13.2" spans="2:6">
      <c r="B4715" s="396"/>
      <c r="F4715" s="396"/>
    </row>
    <row r="4716" ht="13.2" spans="2:6">
      <c r="B4716" s="396"/>
      <c r="F4716" s="396"/>
    </row>
    <row r="4717" ht="13.2" spans="2:6">
      <c r="B4717" s="396"/>
      <c r="F4717" s="396"/>
    </row>
    <row r="4718" ht="13.2" spans="2:6">
      <c r="B4718" s="396"/>
      <c r="F4718" s="396"/>
    </row>
    <row r="4719" ht="13.2" spans="2:6">
      <c r="B4719" s="396"/>
      <c r="F4719" s="396"/>
    </row>
    <row r="4720" ht="13.2" spans="2:6">
      <c r="B4720" s="396"/>
      <c r="F4720" s="396"/>
    </row>
    <row r="4721" ht="13.2" spans="2:6">
      <c r="B4721" s="396"/>
      <c r="F4721" s="396"/>
    </row>
    <row r="4722" ht="13.2" spans="2:6">
      <c r="B4722" s="396"/>
      <c r="F4722" s="396"/>
    </row>
    <row r="4723" ht="13.2" spans="2:6">
      <c r="B4723" s="396"/>
      <c r="F4723" s="396"/>
    </row>
    <row r="4724" ht="13.2" spans="2:6">
      <c r="B4724" s="396"/>
      <c r="F4724" s="396"/>
    </row>
    <row r="4725" ht="13.2" spans="2:6">
      <c r="B4725" s="396"/>
      <c r="F4725" s="396"/>
    </row>
    <row r="4726" ht="13.2" spans="2:6">
      <c r="B4726" s="396"/>
      <c r="F4726" s="396"/>
    </row>
    <row r="4727" ht="13.2" spans="2:6">
      <c r="B4727" s="396"/>
      <c r="F4727" s="396"/>
    </row>
    <row r="4728" ht="13.2" spans="2:6">
      <c r="B4728" s="396"/>
      <c r="F4728" s="396"/>
    </row>
    <row r="4729" ht="13.2" spans="2:6">
      <c r="B4729" s="396"/>
      <c r="F4729" s="396"/>
    </row>
    <row r="4730" ht="13.2" spans="2:6">
      <c r="B4730" s="396"/>
      <c r="F4730" s="396"/>
    </row>
    <row r="4731" ht="13.2" spans="2:6">
      <c r="B4731" s="396"/>
      <c r="F4731" s="396"/>
    </row>
    <row r="4732" ht="13.2" spans="2:6">
      <c r="B4732" s="396"/>
      <c r="F4732" s="396"/>
    </row>
    <row r="4733" ht="13.2" spans="2:6">
      <c r="B4733" s="396"/>
      <c r="F4733" s="396"/>
    </row>
    <row r="4734" ht="13.2" spans="2:6">
      <c r="B4734" s="396"/>
      <c r="F4734" s="396"/>
    </row>
    <row r="4735" ht="13.2" spans="2:6">
      <c r="B4735" s="396"/>
      <c r="F4735" s="396"/>
    </row>
    <row r="4736" ht="13.2" spans="2:6">
      <c r="B4736" s="396"/>
      <c r="F4736" s="396"/>
    </row>
    <row r="4737" ht="13.2" spans="2:6">
      <c r="B4737" s="396"/>
      <c r="F4737" s="396"/>
    </row>
    <row r="4738" ht="13.2" spans="2:6">
      <c r="B4738" s="396"/>
      <c r="F4738" s="396"/>
    </row>
    <row r="4739" ht="13.2" spans="2:6">
      <c r="B4739" s="396"/>
      <c r="F4739" s="396"/>
    </row>
    <row r="4740" ht="13.2" spans="2:6">
      <c r="B4740" s="396"/>
      <c r="F4740" s="396"/>
    </row>
    <row r="4741" ht="13.2" spans="2:6">
      <c r="B4741" s="396"/>
      <c r="F4741" s="396"/>
    </row>
    <row r="4742" ht="13.2" spans="2:6">
      <c r="B4742" s="396"/>
      <c r="F4742" s="396"/>
    </row>
    <row r="4743" ht="13.2" spans="2:6">
      <c r="B4743" s="396"/>
      <c r="F4743" s="396"/>
    </row>
    <row r="4744" ht="13.2" spans="2:6">
      <c r="B4744" s="396"/>
      <c r="F4744" s="396"/>
    </row>
    <row r="4745" ht="13.2" spans="2:6">
      <c r="B4745" s="396"/>
      <c r="F4745" s="396"/>
    </row>
    <row r="4746" ht="13.2" spans="2:6">
      <c r="B4746" s="396"/>
      <c r="F4746" s="396"/>
    </row>
    <row r="4747" ht="13.2" spans="2:6">
      <c r="B4747" s="396"/>
      <c r="F4747" s="396"/>
    </row>
    <row r="4748" ht="13.2" spans="2:6">
      <c r="B4748" s="396"/>
      <c r="F4748" s="396"/>
    </row>
    <row r="4749" ht="13.2" spans="2:6">
      <c r="B4749" s="396"/>
      <c r="F4749" s="396"/>
    </row>
    <row r="4750" ht="13.2" spans="2:6">
      <c r="B4750" s="396"/>
      <c r="F4750" s="396"/>
    </row>
    <row r="4751" ht="13.2" spans="2:6">
      <c r="B4751" s="396"/>
      <c r="F4751" s="396"/>
    </row>
    <row r="4752" ht="13.2" spans="2:6">
      <c r="B4752" s="396"/>
      <c r="F4752" s="396"/>
    </row>
    <row r="4753" ht="13.2" spans="2:6">
      <c r="B4753" s="396"/>
      <c r="F4753" s="396"/>
    </row>
    <row r="4754" ht="13.2" spans="2:6">
      <c r="B4754" s="396"/>
      <c r="F4754" s="396"/>
    </row>
    <row r="4755" ht="13.2" spans="2:6">
      <c r="B4755" s="396"/>
      <c r="F4755" s="396"/>
    </row>
    <row r="4756" ht="13.2" spans="2:6">
      <c r="B4756" s="396"/>
      <c r="F4756" s="396"/>
    </row>
    <row r="4757" ht="13.2" spans="2:6">
      <c r="B4757" s="396"/>
      <c r="F4757" s="396"/>
    </row>
    <row r="4758" ht="13.2" spans="2:6">
      <c r="B4758" s="396"/>
      <c r="F4758" s="396"/>
    </row>
    <row r="4759" ht="13.2" spans="2:6">
      <c r="B4759" s="396"/>
      <c r="F4759" s="396"/>
    </row>
    <row r="4760" ht="13.2" spans="2:6">
      <c r="B4760" s="396"/>
      <c r="F4760" s="396"/>
    </row>
    <row r="4761" ht="13.2" spans="2:6">
      <c r="B4761" s="396"/>
      <c r="F4761" s="396"/>
    </row>
    <row r="4762" ht="13.2" spans="2:6">
      <c r="B4762" s="396"/>
      <c r="F4762" s="396"/>
    </row>
    <row r="4763" ht="13.2" spans="2:6">
      <c r="B4763" s="396"/>
      <c r="F4763" s="396"/>
    </row>
    <row r="4764" ht="13.2" spans="2:6">
      <c r="B4764" s="396"/>
      <c r="F4764" s="396"/>
    </row>
    <row r="4765" ht="13.2" spans="2:6">
      <c r="B4765" s="396"/>
      <c r="F4765" s="396"/>
    </row>
    <row r="4766" ht="13.2" spans="2:6">
      <c r="B4766" s="396"/>
      <c r="F4766" s="396"/>
    </row>
    <row r="4767" ht="13.2" spans="2:6">
      <c r="B4767" s="396"/>
      <c r="F4767" s="396"/>
    </row>
    <row r="4768" ht="13.2" spans="2:6">
      <c r="B4768" s="396"/>
      <c r="F4768" s="396"/>
    </row>
    <row r="4769" ht="13.2" spans="2:6">
      <c r="B4769" s="396"/>
      <c r="F4769" s="396"/>
    </row>
    <row r="4770" ht="13.2" spans="2:6">
      <c r="B4770" s="396"/>
      <c r="F4770" s="396"/>
    </row>
    <row r="4771" ht="13.2" spans="2:6">
      <c r="B4771" s="396"/>
      <c r="F4771" s="396"/>
    </row>
    <row r="4772" ht="13.2" spans="2:6">
      <c r="B4772" s="396"/>
      <c r="F4772" s="396"/>
    </row>
    <row r="4773" ht="13.2" spans="2:6">
      <c r="B4773" s="396"/>
      <c r="F4773" s="396"/>
    </row>
    <row r="4774" ht="13.2" spans="2:6">
      <c r="B4774" s="396"/>
      <c r="F4774" s="396"/>
    </row>
    <row r="4775" ht="13.2" spans="2:6">
      <c r="B4775" s="396"/>
      <c r="F4775" s="396"/>
    </row>
    <row r="4776" ht="13.2" spans="2:6">
      <c r="B4776" s="396"/>
      <c r="F4776" s="396"/>
    </row>
    <row r="4777" ht="13.2" spans="2:6">
      <c r="B4777" s="396"/>
      <c r="F4777" s="396"/>
    </row>
    <row r="4778" ht="13.2" spans="2:6">
      <c r="B4778" s="396"/>
      <c r="F4778" s="396"/>
    </row>
    <row r="4779" ht="13.2" spans="2:6">
      <c r="B4779" s="396"/>
      <c r="F4779" s="396"/>
    </row>
    <row r="4780" ht="13.2" spans="2:6">
      <c r="B4780" s="396"/>
      <c r="F4780" s="396"/>
    </row>
    <row r="4781" ht="13.2" spans="2:6">
      <c r="B4781" s="396"/>
      <c r="F4781" s="396"/>
    </row>
    <row r="4782" ht="13.2" spans="2:6">
      <c r="B4782" s="396"/>
      <c r="F4782" s="396"/>
    </row>
    <row r="4783" ht="13.2" spans="2:6">
      <c r="B4783" s="396"/>
      <c r="F4783" s="396"/>
    </row>
    <row r="4784" ht="13.2" spans="2:6">
      <c r="B4784" s="396"/>
      <c r="F4784" s="396"/>
    </row>
    <row r="4785" ht="13.2" spans="2:6">
      <c r="B4785" s="396"/>
      <c r="F4785" s="396"/>
    </row>
    <row r="4786" ht="13.2" spans="2:6">
      <c r="B4786" s="396"/>
      <c r="F4786" s="396"/>
    </row>
    <row r="4787" ht="13.2" spans="2:6">
      <c r="B4787" s="396"/>
      <c r="F4787" s="396"/>
    </row>
    <row r="4788" ht="13.2" spans="2:6">
      <c r="B4788" s="396"/>
      <c r="F4788" s="396"/>
    </row>
    <row r="4789" ht="13.2" spans="2:6">
      <c r="B4789" s="396"/>
      <c r="F4789" s="396"/>
    </row>
    <row r="4790" ht="13.2" spans="2:6">
      <c r="B4790" s="396"/>
      <c r="F4790" s="396"/>
    </row>
    <row r="4791" ht="13.2" spans="2:6">
      <c r="B4791" s="396"/>
      <c r="F4791" s="396"/>
    </row>
    <row r="4792" ht="13.2" spans="2:6">
      <c r="B4792" s="396"/>
      <c r="F4792" s="396"/>
    </row>
    <row r="4793" ht="13.2" spans="2:6">
      <c r="B4793" s="396"/>
      <c r="F4793" s="396"/>
    </row>
    <row r="4794" ht="13.2" spans="2:6">
      <c r="B4794" s="396"/>
      <c r="F4794" s="396"/>
    </row>
    <row r="4795" ht="13.2" spans="2:6">
      <c r="B4795" s="396"/>
      <c r="F4795" s="396"/>
    </row>
    <row r="4796" ht="13.2" spans="2:6">
      <c r="B4796" s="396"/>
      <c r="F4796" s="396"/>
    </row>
    <row r="4797" ht="13.2" spans="2:6">
      <c r="B4797" s="396"/>
      <c r="F4797" s="396"/>
    </row>
    <row r="4798" ht="13.2" spans="2:6">
      <c r="B4798" s="396"/>
      <c r="F4798" s="396"/>
    </row>
    <row r="4799" ht="13.2" spans="2:6">
      <c r="B4799" s="396"/>
      <c r="F4799" s="396"/>
    </row>
    <row r="4800" ht="13.2" spans="2:6">
      <c r="B4800" s="396"/>
      <c r="F4800" s="396"/>
    </row>
    <row r="4801" ht="13.2" spans="2:6">
      <c r="B4801" s="396"/>
      <c r="F4801" s="396"/>
    </row>
    <row r="4802" ht="13.2" spans="2:6">
      <c r="B4802" s="396"/>
      <c r="F4802" s="396"/>
    </row>
    <row r="4803" ht="13.2" spans="2:6">
      <c r="B4803" s="396"/>
      <c r="F4803" s="396"/>
    </row>
    <row r="4804" ht="13.2" spans="2:6">
      <c r="B4804" s="396"/>
      <c r="F4804" s="396"/>
    </row>
    <row r="4805" ht="13.2" spans="2:6">
      <c r="B4805" s="396"/>
      <c r="F4805" s="396"/>
    </row>
    <row r="4806" ht="13.2" spans="2:6">
      <c r="B4806" s="396"/>
      <c r="F4806" s="396"/>
    </row>
    <row r="4807" ht="13.2" spans="2:6">
      <c r="B4807" s="396"/>
      <c r="F4807" s="396"/>
    </row>
    <row r="4808" ht="13.2" spans="2:6">
      <c r="B4808" s="396"/>
      <c r="F4808" s="396"/>
    </row>
    <row r="4809" ht="13.2" spans="2:6">
      <c r="B4809" s="396"/>
      <c r="F4809" s="396"/>
    </row>
    <row r="4810" ht="13.2" spans="2:6">
      <c r="B4810" s="396"/>
      <c r="F4810" s="396"/>
    </row>
    <row r="4811" ht="13.2" spans="2:6">
      <c r="B4811" s="396"/>
      <c r="F4811" s="396"/>
    </row>
    <row r="4812" ht="13.2" spans="2:6">
      <c r="B4812" s="396"/>
      <c r="F4812" s="396"/>
    </row>
    <row r="4813" ht="13.2" spans="2:6">
      <c r="B4813" s="396"/>
      <c r="F4813" s="396"/>
    </row>
    <row r="4814" ht="13.2" spans="2:6">
      <c r="B4814" s="396"/>
      <c r="F4814" s="396"/>
    </row>
    <row r="4815" ht="13.2" spans="2:6">
      <c r="B4815" s="396"/>
      <c r="F4815" s="396"/>
    </row>
    <row r="4816" ht="13.2" spans="2:6">
      <c r="B4816" s="396"/>
      <c r="F4816" s="396"/>
    </row>
    <row r="4817" ht="13.2" spans="2:6">
      <c r="B4817" s="396"/>
      <c r="F4817" s="396"/>
    </row>
    <row r="4818" ht="13.2" spans="2:6">
      <c r="B4818" s="396"/>
      <c r="F4818" s="396"/>
    </row>
    <row r="4819" ht="13.2" spans="2:6">
      <c r="B4819" s="396"/>
      <c r="F4819" s="396"/>
    </row>
    <row r="4820" ht="13.2" spans="2:6">
      <c r="B4820" s="396"/>
      <c r="F4820" s="396"/>
    </row>
    <row r="4821" ht="13.2" spans="2:6">
      <c r="B4821" s="396"/>
      <c r="F4821" s="396"/>
    </row>
    <row r="4822" ht="13.2" spans="2:6">
      <c r="B4822" s="396"/>
      <c r="F4822" s="396"/>
    </row>
    <row r="4823" ht="13.2" spans="2:6">
      <c r="B4823" s="396"/>
      <c r="F4823" s="396"/>
    </row>
    <row r="4824" ht="13.2" spans="2:6">
      <c r="B4824" s="396"/>
      <c r="F4824" s="396"/>
    </row>
    <row r="4825" ht="13.2" spans="2:6">
      <c r="B4825" s="396"/>
      <c r="F4825" s="396"/>
    </row>
    <row r="4826" ht="13.2" spans="2:6">
      <c r="B4826" s="396"/>
      <c r="F4826" s="396"/>
    </row>
    <row r="4827" ht="13.2" spans="2:6">
      <c r="B4827" s="396"/>
      <c r="F4827" s="396"/>
    </row>
    <row r="4828" ht="13.2" spans="2:6">
      <c r="B4828" s="396"/>
      <c r="F4828" s="396"/>
    </row>
    <row r="4829" ht="13.2" spans="2:6">
      <c r="B4829" s="396"/>
      <c r="F4829" s="396"/>
    </row>
    <row r="4830" ht="13.2" spans="2:6">
      <c r="B4830" s="396"/>
      <c r="F4830" s="396"/>
    </row>
    <row r="4831" ht="13.2" spans="2:6">
      <c r="B4831" s="396"/>
      <c r="F4831" s="396"/>
    </row>
    <row r="4832" ht="13.2" spans="2:6">
      <c r="B4832" s="396"/>
      <c r="F4832" s="396"/>
    </row>
    <row r="4833" ht="13.2" spans="2:6">
      <c r="B4833" s="396"/>
      <c r="F4833" s="396"/>
    </row>
    <row r="4834" ht="13.2" spans="2:6">
      <c r="B4834" s="396"/>
      <c r="F4834" s="396"/>
    </row>
    <row r="4835" ht="13.2" spans="2:6">
      <c r="B4835" s="396"/>
      <c r="F4835" s="396"/>
    </row>
    <row r="4836" ht="13.2" spans="2:6">
      <c r="B4836" s="396"/>
      <c r="F4836" s="396"/>
    </row>
    <row r="4837" ht="13.2" spans="2:6">
      <c r="B4837" s="396"/>
      <c r="F4837" s="396"/>
    </row>
    <row r="4838" ht="13.2" spans="2:6">
      <c r="B4838" s="396"/>
      <c r="F4838" s="396"/>
    </row>
    <row r="4839" ht="13.2" spans="2:6">
      <c r="B4839" s="396"/>
      <c r="F4839" s="396"/>
    </row>
    <row r="4840" ht="13.2" spans="2:6">
      <c r="B4840" s="396"/>
      <c r="F4840" s="396"/>
    </row>
    <row r="4841" ht="13.2" spans="2:6">
      <c r="B4841" s="396"/>
      <c r="F4841" s="396"/>
    </row>
    <row r="4842" ht="13.2" spans="2:6">
      <c r="B4842" s="396"/>
      <c r="F4842" s="396"/>
    </row>
    <row r="4843" ht="13.2" spans="2:6">
      <c r="B4843" s="396"/>
      <c r="F4843" s="396"/>
    </row>
    <row r="4844" ht="13.2" spans="2:6">
      <c r="B4844" s="396"/>
      <c r="F4844" s="396"/>
    </row>
    <row r="4845" ht="13.2" spans="2:6">
      <c r="B4845" s="396"/>
      <c r="F4845" s="396"/>
    </row>
    <row r="4846" ht="13.2" spans="2:6">
      <c r="B4846" s="396"/>
      <c r="F4846" s="396"/>
    </row>
    <row r="4847" ht="13.2" spans="2:6">
      <c r="B4847" s="396"/>
      <c r="F4847" s="396"/>
    </row>
    <row r="4848" ht="13.2" spans="2:6">
      <c r="B4848" s="396"/>
      <c r="F4848" s="396"/>
    </row>
    <row r="4849" ht="13.2" spans="2:6">
      <c r="B4849" s="396"/>
      <c r="F4849" s="396"/>
    </row>
    <row r="4850" ht="13.2" spans="2:6">
      <c r="B4850" s="396"/>
      <c r="F4850" s="396"/>
    </row>
    <row r="4851" ht="13.2" spans="2:6">
      <c r="B4851" s="396"/>
      <c r="F4851" s="396"/>
    </row>
    <row r="4852" ht="13.2" spans="2:6">
      <c r="B4852" s="396"/>
      <c r="F4852" s="396"/>
    </row>
    <row r="4853" ht="13.2" spans="2:6">
      <c r="B4853" s="396"/>
      <c r="F4853" s="396"/>
    </row>
    <row r="4854" ht="13.2" spans="2:6">
      <c r="B4854" s="396"/>
      <c r="F4854" s="396"/>
    </row>
    <row r="4855" ht="13.2" spans="2:6">
      <c r="B4855" s="396"/>
      <c r="F4855" s="396"/>
    </row>
    <row r="4856" ht="13.2" spans="2:6">
      <c r="B4856" s="396"/>
      <c r="F4856" s="396"/>
    </row>
    <row r="4857" ht="13.2" spans="2:6">
      <c r="B4857" s="396"/>
      <c r="F4857" s="396"/>
    </row>
    <row r="4858" ht="13.2" spans="2:6">
      <c r="B4858" s="396"/>
      <c r="F4858" s="396"/>
    </row>
    <row r="4859" ht="13.2" spans="2:6">
      <c r="B4859" s="396"/>
      <c r="F4859" s="396"/>
    </row>
    <row r="4860" ht="13.2" spans="2:6">
      <c r="B4860" s="396"/>
      <c r="F4860" s="396"/>
    </row>
    <row r="4861" ht="13.2" spans="2:6">
      <c r="B4861" s="396"/>
      <c r="F4861" s="396"/>
    </row>
    <row r="4862" ht="13.2" spans="2:6">
      <c r="B4862" s="396"/>
      <c r="F4862" s="396"/>
    </row>
    <row r="4863" ht="13.2" spans="2:6">
      <c r="B4863" s="396"/>
      <c r="F4863" s="396"/>
    </row>
    <row r="4864" ht="13.2" spans="2:6">
      <c r="B4864" s="396"/>
      <c r="F4864" s="396"/>
    </row>
    <row r="4865" ht="13.2" spans="2:6">
      <c r="B4865" s="396"/>
      <c r="F4865" s="396"/>
    </row>
    <row r="4866" ht="13.2" spans="2:6">
      <c r="B4866" s="396"/>
      <c r="F4866" s="396"/>
    </row>
    <row r="4867" ht="13.2" spans="2:6">
      <c r="B4867" s="396"/>
      <c r="F4867" s="396"/>
    </row>
    <row r="4868" ht="13.2" spans="2:6">
      <c r="B4868" s="396"/>
      <c r="F4868" s="396"/>
    </row>
    <row r="4869" ht="13.2" spans="2:6">
      <c r="B4869" s="396"/>
      <c r="F4869" s="396"/>
    </row>
    <row r="4870" ht="13.2" spans="2:6">
      <c r="B4870" s="396"/>
      <c r="F4870" s="396"/>
    </row>
    <row r="4871" ht="13.2" spans="2:6">
      <c r="B4871" s="396"/>
      <c r="F4871" s="396"/>
    </row>
    <row r="4872" ht="13.2" spans="2:6">
      <c r="B4872" s="396"/>
      <c r="F4872" s="396"/>
    </row>
    <row r="4873" ht="13.2" spans="2:6">
      <c r="B4873" s="396"/>
      <c r="F4873" s="396"/>
    </row>
    <row r="4874" ht="13.2" spans="2:6">
      <c r="B4874" s="396"/>
      <c r="F4874" s="396"/>
    </row>
    <row r="4875" ht="13.2" spans="2:6">
      <c r="B4875" s="396"/>
      <c r="F4875" s="396"/>
    </row>
    <row r="4876" ht="13.2" spans="2:6">
      <c r="B4876" s="396"/>
      <c r="F4876" s="396"/>
    </row>
    <row r="4877" ht="13.2" spans="2:6">
      <c r="B4877" s="396"/>
      <c r="F4877" s="396"/>
    </row>
    <row r="4878" ht="13.2" spans="2:6">
      <c r="B4878" s="396"/>
      <c r="F4878" s="396"/>
    </row>
    <row r="4879" ht="13.2" spans="2:6">
      <c r="B4879" s="396"/>
      <c r="F4879" s="396"/>
    </row>
    <row r="4880" ht="13.2" spans="2:6">
      <c r="B4880" s="396"/>
      <c r="F4880" s="396"/>
    </row>
    <row r="4881" ht="13.2" spans="2:6">
      <c r="B4881" s="396"/>
      <c r="F4881" s="396"/>
    </row>
    <row r="4882" ht="13.2" spans="2:6">
      <c r="B4882" s="396"/>
      <c r="F4882" s="396"/>
    </row>
    <row r="4883" ht="13.2" spans="2:6">
      <c r="B4883" s="396"/>
      <c r="F4883" s="396"/>
    </row>
    <row r="4884" ht="13.2" spans="2:6">
      <c r="B4884" s="396"/>
      <c r="F4884" s="396"/>
    </row>
    <row r="4885" ht="13.2" spans="2:6">
      <c r="B4885" s="396"/>
      <c r="F4885" s="396"/>
    </row>
    <row r="4886" ht="13.2" spans="2:6">
      <c r="B4886" s="396"/>
      <c r="F4886" s="396"/>
    </row>
    <row r="4887" ht="13.2" spans="2:6">
      <c r="B4887" s="396"/>
      <c r="F4887" s="396"/>
    </row>
    <row r="4888" ht="13.2" spans="2:6">
      <c r="B4888" s="396"/>
      <c r="F4888" s="396"/>
    </row>
    <row r="4889" ht="13.2" spans="2:6">
      <c r="B4889" s="396"/>
      <c r="F4889" s="396"/>
    </row>
    <row r="4890" ht="13.2" spans="2:6">
      <c r="B4890" s="396"/>
      <c r="F4890" s="396"/>
    </row>
    <row r="4891" ht="13.2" spans="2:6">
      <c r="B4891" s="396"/>
      <c r="F4891" s="396"/>
    </row>
    <row r="4892" ht="13.2" spans="2:6">
      <c r="B4892" s="396"/>
      <c r="F4892" s="396"/>
    </row>
    <row r="4893" ht="13.2" spans="2:6">
      <c r="B4893" s="396"/>
      <c r="F4893" s="396"/>
    </row>
    <row r="4894" ht="13.2" spans="2:6">
      <c r="B4894" s="396"/>
      <c r="F4894" s="396"/>
    </row>
    <row r="4895" ht="13.2" spans="2:6">
      <c r="B4895" s="396"/>
      <c r="F4895" s="396"/>
    </row>
    <row r="4896" ht="13.2" spans="2:6">
      <c r="B4896" s="396"/>
      <c r="F4896" s="396"/>
    </row>
    <row r="4897" ht="13.2" spans="2:6">
      <c r="B4897" s="396"/>
      <c r="F4897" s="396"/>
    </row>
    <row r="4898" ht="13.2" spans="2:6">
      <c r="B4898" s="396"/>
      <c r="F4898" s="396"/>
    </row>
    <row r="4899" ht="13.2" spans="2:6">
      <c r="B4899" s="396"/>
      <c r="F4899" s="396"/>
    </row>
    <row r="4900" ht="13.2" spans="2:6">
      <c r="B4900" s="396"/>
      <c r="F4900" s="396"/>
    </row>
    <row r="4901" ht="13.2" spans="2:6">
      <c r="B4901" s="396"/>
      <c r="F4901" s="396"/>
    </row>
    <row r="4902" ht="13.2" spans="2:6">
      <c r="B4902" s="396"/>
      <c r="F4902" s="396"/>
    </row>
    <row r="4903" ht="13.2" spans="2:6">
      <c r="B4903" s="396"/>
      <c r="F4903" s="396"/>
    </row>
    <row r="4904" ht="13.2" spans="2:6">
      <c r="B4904" s="396"/>
      <c r="F4904" s="396"/>
    </row>
    <row r="4905" ht="13.2" spans="2:6">
      <c r="B4905" s="396"/>
      <c r="F4905" s="396"/>
    </row>
    <row r="4906" ht="13.2" spans="2:6">
      <c r="B4906" s="396"/>
      <c r="F4906" s="396"/>
    </row>
    <row r="4907" ht="13.2" spans="2:6">
      <c r="B4907" s="396"/>
      <c r="F4907" s="396"/>
    </row>
    <row r="4908" ht="13.2" spans="2:6">
      <c r="B4908" s="396"/>
      <c r="F4908" s="396"/>
    </row>
    <row r="4909" ht="13.2" spans="2:6">
      <c r="B4909" s="396"/>
      <c r="F4909" s="396"/>
    </row>
    <row r="4910" ht="13.2" spans="2:6">
      <c r="B4910" s="396"/>
      <c r="F4910" s="396"/>
    </row>
    <row r="4911" ht="13.2" spans="2:6">
      <c r="B4911" s="396"/>
      <c r="F4911" s="396"/>
    </row>
    <row r="4912" ht="13.2" spans="2:6">
      <c r="B4912" s="396"/>
      <c r="F4912" s="396"/>
    </row>
    <row r="4913" ht="13.2" spans="2:6">
      <c r="B4913" s="396"/>
      <c r="F4913" s="396"/>
    </row>
    <row r="4914" ht="13.2" spans="2:6">
      <c r="B4914" s="396"/>
      <c r="F4914" s="396"/>
    </row>
    <row r="4915" ht="13.2" spans="2:6">
      <c r="B4915" s="396"/>
      <c r="F4915" s="396"/>
    </row>
    <row r="4916" ht="13.2" spans="2:6">
      <c r="B4916" s="396"/>
      <c r="F4916" s="396"/>
    </row>
    <row r="4917" ht="13.2" spans="2:6">
      <c r="B4917" s="396"/>
      <c r="F4917" s="396"/>
    </row>
    <row r="4918" ht="13.2" spans="2:6">
      <c r="B4918" s="396"/>
      <c r="F4918" s="396"/>
    </row>
    <row r="4919" ht="13.2" spans="2:6">
      <c r="B4919" s="396"/>
      <c r="F4919" s="396"/>
    </row>
    <row r="4920" ht="13.2" spans="2:6">
      <c r="B4920" s="396"/>
      <c r="F4920" s="396"/>
    </row>
    <row r="4921" ht="13.2" spans="2:6">
      <c r="B4921" s="396"/>
      <c r="F4921" s="396"/>
    </row>
    <row r="4922" ht="13.2" spans="2:6">
      <c r="B4922" s="396"/>
      <c r="F4922" s="396"/>
    </row>
    <row r="4923" ht="13.2" spans="2:6">
      <c r="B4923" s="396"/>
      <c r="F4923" s="396"/>
    </row>
    <row r="4924" ht="13.2" spans="2:6">
      <c r="B4924" s="396"/>
      <c r="F4924" s="396"/>
    </row>
    <row r="4925" ht="13.2" spans="2:6">
      <c r="B4925" s="396"/>
      <c r="F4925" s="396"/>
    </row>
    <row r="4926" ht="13.2" spans="2:6">
      <c r="B4926" s="396"/>
      <c r="F4926" s="396"/>
    </row>
    <row r="4927" ht="13.2" spans="2:6">
      <c r="B4927" s="396"/>
      <c r="F4927" s="396"/>
    </row>
    <row r="4928" ht="13.2" spans="2:6">
      <c r="B4928" s="396"/>
      <c r="F4928" s="396"/>
    </row>
    <row r="4929" ht="13.2" spans="2:6">
      <c r="B4929" s="396"/>
      <c r="F4929" s="396"/>
    </row>
    <row r="4930" ht="13.2" spans="2:6">
      <c r="B4930" s="396"/>
      <c r="F4930" s="396"/>
    </row>
    <row r="4931" ht="13.2" spans="2:6">
      <c r="B4931" s="396"/>
      <c r="F4931" s="396"/>
    </row>
    <row r="4932" ht="13.2" spans="2:6">
      <c r="B4932" s="396"/>
      <c r="F4932" s="396"/>
    </row>
    <row r="4933" ht="13.2" spans="2:6">
      <c r="B4933" s="396"/>
      <c r="F4933" s="396"/>
    </row>
    <row r="4934" ht="13.2" spans="2:6">
      <c r="B4934" s="396"/>
      <c r="F4934" s="396"/>
    </row>
    <row r="4935" ht="13.2" spans="2:6">
      <c r="B4935" s="396"/>
      <c r="F4935" s="396"/>
    </row>
    <row r="4936" ht="13.2" spans="2:6">
      <c r="B4936" s="396"/>
      <c r="F4936" s="396"/>
    </row>
    <row r="4937" ht="13.2" spans="2:6">
      <c r="B4937" s="396"/>
      <c r="F4937" s="396"/>
    </row>
    <row r="4938" ht="13.2" spans="2:6">
      <c r="B4938" s="396"/>
      <c r="F4938" s="396"/>
    </row>
    <row r="4939" ht="13.2" spans="2:6">
      <c r="B4939" s="396"/>
      <c r="F4939" s="396"/>
    </row>
    <row r="4940" ht="13.2" spans="2:6">
      <c r="B4940" s="396"/>
      <c r="F4940" s="396"/>
    </row>
    <row r="4941" ht="13.2" spans="2:6">
      <c r="B4941" s="396"/>
      <c r="F4941" s="396"/>
    </row>
    <row r="4942" ht="13.2" spans="2:6">
      <c r="B4942" s="396"/>
      <c r="F4942" s="396"/>
    </row>
    <row r="4943" ht="13.2" spans="2:6">
      <c r="B4943" s="396"/>
      <c r="F4943" s="396"/>
    </row>
    <row r="4944" ht="13.2" spans="2:6">
      <c r="B4944" s="396"/>
      <c r="F4944" s="396"/>
    </row>
    <row r="4945" ht="13.2" spans="2:6">
      <c r="B4945" s="396"/>
      <c r="F4945" s="396"/>
    </row>
    <row r="4946" ht="13.2" spans="2:6">
      <c r="B4946" s="396"/>
      <c r="F4946" s="396"/>
    </row>
    <row r="4947" ht="13.2" spans="2:6">
      <c r="B4947" s="396"/>
      <c r="F4947" s="396"/>
    </row>
    <row r="4948" ht="13.2" spans="2:6">
      <c r="B4948" s="396"/>
      <c r="F4948" s="396"/>
    </row>
    <row r="4949" ht="13.2" spans="2:6">
      <c r="B4949" s="396"/>
      <c r="F4949" s="396"/>
    </row>
    <row r="4950" ht="13.2" spans="2:6">
      <c r="B4950" s="396"/>
      <c r="F4950" s="396"/>
    </row>
    <row r="4951" ht="13.2" spans="2:6">
      <c r="B4951" s="396"/>
      <c r="F4951" s="396"/>
    </row>
    <row r="4952" ht="13.2" spans="2:6">
      <c r="B4952" s="396"/>
      <c r="F4952" s="396"/>
    </row>
    <row r="4953" ht="13.2" spans="2:6">
      <c r="B4953" s="396"/>
      <c r="F4953" s="396"/>
    </row>
    <row r="4954" ht="13.2" spans="2:6">
      <c r="B4954" s="396"/>
      <c r="F4954" s="396"/>
    </row>
    <row r="4955" ht="13.2" spans="2:6">
      <c r="B4955" s="396"/>
      <c r="F4955" s="396"/>
    </row>
    <row r="4956" ht="13.2" spans="2:6">
      <c r="B4956" s="396"/>
      <c r="F4956" s="396"/>
    </row>
    <row r="4957" ht="13.2" spans="2:6">
      <c r="B4957" s="396"/>
      <c r="F4957" s="396"/>
    </row>
    <row r="4958" ht="13.2" spans="2:6">
      <c r="B4958" s="396"/>
      <c r="F4958" s="396"/>
    </row>
    <row r="4959" ht="13.2" spans="2:6">
      <c r="B4959" s="396"/>
      <c r="F4959" s="396"/>
    </row>
    <row r="4960" ht="13.2" spans="2:6">
      <c r="B4960" s="396"/>
      <c r="F4960" s="396"/>
    </row>
    <row r="4961" ht="13.2" spans="2:6">
      <c r="B4961" s="396"/>
      <c r="F4961" s="396"/>
    </row>
    <row r="4962" ht="13.2" spans="2:6">
      <c r="B4962" s="396"/>
      <c r="F4962" s="396"/>
    </row>
    <row r="4963" ht="13.2" spans="2:6">
      <c r="B4963" s="396"/>
      <c r="F4963" s="396"/>
    </row>
    <row r="4964" ht="13.2" spans="2:6">
      <c r="B4964" s="396"/>
      <c r="F4964" s="396"/>
    </row>
    <row r="4965" ht="13.2" spans="2:6">
      <c r="B4965" s="396"/>
      <c r="F4965" s="396"/>
    </row>
    <row r="4966" ht="13.2" spans="2:6">
      <c r="B4966" s="396"/>
      <c r="F4966" s="396"/>
    </row>
    <row r="4967" ht="13.2" spans="2:6">
      <c r="B4967" s="396"/>
      <c r="F4967" s="396"/>
    </row>
    <row r="4968" ht="13.2" spans="2:6">
      <c r="B4968" s="396"/>
      <c r="F4968" s="396"/>
    </row>
    <row r="4969" ht="13.2" spans="2:6">
      <c r="B4969" s="396"/>
      <c r="F4969" s="396"/>
    </row>
    <row r="4970" ht="13.2" spans="2:6">
      <c r="B4970" s="396"/>
      <c r="F4970" s="396"/>
    </row>
    <row r="4971" ht="13.2" spans="2:6">
      <c r="B4971" s="396"/>
      <c r="F4971" s="396"/>
    </row>
    <row r="4972" ht="13.2" spans="2:6">
      <c r="B4972" s="396"/>
      <c r="F4972" s="396"/>
    </row>
    <row r="4973" ht="13.2" spans="2:6">
      <c r="B4973" s="396"/>
      <c r="F4973" s="396"/>
    </row>
    <row r="4974" ht="13.2" spans="2:6">
      <c r="B4974" s="396"/>
      <c r="F4974" s="396"/>
    </row>
    <row r="4975" ht="13.2" spans="2:6">
      <c r="B4975" s="396"/>
      <c r="F4975" s="396"/>
    </row>
    <row r="4976" ht="13.2" spans="2:6">
      <c r="B4976" s="396"/>
      <c r="F4976" s="396"/>
    </row>
    <row r="4977" ht="13.2" spans="2:6">
      <c r="B4977" s="396"/>
      <c r="F4977" s="396"/>
    </row>
    <row r="4978" ht="13.2" spans="2:6">
      <c r="B4978" s="396"/>
      <c r="F4978" s="396"/>
    </row>
    <row r="4979" ht="13.2" spans="2:6">
      <c r="B4979" s="396"/>
      <c r="F4979" s="396"/>
    </row>
    <row r="4980" ht="13.2" spans="2:6">
      <c r="B4980" s="396"/>
      <c r="F4980" s="396"/>
    </row>
    <row r="4981" ht="13.2" spans="2:6">
      <c r="B4981" s="396"/>
      <c r="F4981" s="396"/>
    </row>
    <row r="4982" ht="13.2" spans="2:6">
      <c r="B4982" s="396"/>
      <c r="F4982" s="396"/>
    </row>
    <row r="4983" ht="13.2" spans="2:6">
      <c r="B4983" s="396"/>
      <c r="F4983" s="396"/>
    </row>
    <row r="4984" ht="13.2" spans="2:6">
      <c r="B4984" s="396"/>
      <c r="F4984" s="396"/>
    </row>
    <row r="4985" ht="13.2" spans="2:6">
      <c r="B4985" s="396"/>
      <c r="F4985" s="396"/>
    </row>
    <row r="4986" ht="13.2" spans="2:6">
      <c r="B4986" s="396"/>
      <c r="F4986" s="396"/>
    </row>
    <row r="4987" ht="13.2" spans="2:6">
      <c r="B4987" s="396"/>
      <c r="F4987" s="396"/>
    </row>
    <row r="4988" ht="13.2" spans="2:6">
      <c r="B4988" s="396"/>
      <c r="F4988" s="396"/>
    </row>
    <row r="4989" ht="13.2" spans="2:6">
      <c r="B4989" s="396"/>
      <c r="F4989" s="396"/>
    </row>
    <row r="4990" ht="13.2" spans="2:6">
      <c r="B4990" s="396"/>
      <c r="F4990" s="396"/>
    </row>
    <row r="4991" ht="13.2" spans="2:6">
      <c r="B4991" s="396"/>
      <c r="F4991" s="396"/>
    </row>
    <row r="4992" ht="13.2" spans="2:6">
      <c r="B4992" s="396"/>
      <c r="F4992" s="396"/>
    </row>
    <row r="4993" ht="13.2" spans="2:6">
      <c r="B4993" s="396"/>
      <c r="F4993" s="396"/>
    </row>
    <row r="4994" ht="13.2" spans="2:6">
      <c r="B4994" s="396"/>
      <c r="F4994" s="396"/>
    </row>
    <row r="4995" ht="13.2" spans="2:6">
      <c r="B4995" s="396"/>
      <c r="F4995" s="396"/>
    </row>
    <row r="4996" ht="13.2" spans="2:6">
      <c r="B4996" s="396"/>
      <c r="F4996" s="396"/>
    </row>
    <row r="4997" ht="13.2" spans="2:6">
      <c r="B4997" s="396"/>
      <c r="F4997" s="396"/>
    </row>
    <row r="4998" ht="13.2" spans="2:6">
      <c r="B4998" s="396"/>
      <c r="F4998" s="396"/>
    </row>
    <row r="4999" ht="13.2" spans="2:6">
      <c r="B4999" s="396"/>
      <c r="F4999" s="396"/>
    </row>
    <row r="5000" ht="13.2" spans="2:6">
      <c r="B5000" s="396"/>
      <c r="F5000" s="396"/>
    </row>
    <row r="5001" ht="13.2" spans="2:6">
      <c r="B5001" s="396"/>
      <c r="F5001" s="396"/>
    </row>
    <row r="5002" ht="13.2" spans="2:6">
      <c r="B5002" s="396"/>
      <c r="F5002" s="396"/>
    </row>
    <row r="5003" ht="13.2" spans="2:6">
      <c r="B5003" s="396"/>
      <c r="F5003" s="396"/>
    </row>
    <row r="5004" ht="13.2" spans="2:6">
      <c r="B5004" s="396"/>
      <c r="F5004" s="396"/>
    </row>
    <row r="5005" ht="13.2" spans="2:6">
      <c r="B5005" s="396"/>
      <c r="F5005" s="396"/>
    </row>
    <row r="5006" ht="13.2" spans="2:6">
      <c r="B5006" s="396"/>
      <c r="F5006" s="396"/>
    </row>
    <row r="5007" ht="13.2" spans="2:6">
      <c r="B5007" s="396"/>
      <c r="F5007" s="396"/>
    </row>
    <row r="5008" ht="13.2" spans="2:6">
      <c r="B5008" s="396"/>
      <c r="F5008" s="396"/>
    </row>
    <row r="5009" ht="13.2" spans="2:6">
      <c r="B5009" s="396"/>
      <c r="F5009" s="396"/>
    </row>
    <row r="5010" ht="13.2" spans="2:6">
      <c r="B5010" s="396"/>
      <c r="F5010" s="396"/>
    </row>
    <row r="5011" ht="13.2" spans="2:6">
      <c r="B5011" s="396"/>
      <c r="F5011" s="396"/>
    </row>
    <row r="5012" ht="13.2" spans="2:6">
      <c r="B5012" s="396"/>
      <c r="F5012" s="396"/>
    </row>
    <row r="5013" ht="13.2" spans="2:6">
      <c r="B5013" s="396"/>
      <c r="F5013" s="396"/>
    </row>
    <row r="5014" ht="13.2" spans="2:6">
      <c r="B5014" s="396"/>
      <c r="F5014" s="396"/>
    </row>
    <row r="5015" ht="13.2" spans="2:6">
      <c r="B5015" s="396"/>
      <c r="F5015" s="396"/>
    </row>
    <row r="5016" ht="13.2" spans="2:6">
      <c r="B5016" s="396"/>
      <c r="F5016" s="396"/>
    </row>
    <row r="5017" ht="13.2" spans="2:6">
      <c r="B5017" s="396"/>
      <c r="F5017" s="396"/>
    </row>
    <row r="5018" ht="13.2" spans="2:6">
      <c r="B5018" s="396"/>
      <c r="F5018" s="396"/>
    </row>
    <row r="5019" ht="13.2" spans="2:6">
      <c r="B5019" s="396"/>
      <c r="F5019" s="396"/>
    </row>
    <row r="5020" ht="13.2" spans="2:6">
      <c r="B5020" s="396"/>
      <c r="F5020" s="396"/>
    </row>
    <row r="5021" ht="13.2" spans="2:6">
      <c r="B5021" s="396"/>
      <c r="F5021" s="396"/>
    </row>
    <row r="5022" ht="13.2" spans="2:6">
      <c r="B5022" s="396"/>
      <c r="F5022" s="396"/>
    </row>
    <row r="5023" ht="13.2" spans="2:6">
      <c r="B5023" s="396"/>
      <c r="F5023" s="396"/>
    </row>
    <row r="5024" ht="13.2" spans="2:6">
      <c r="B5024" s="396"/>
      <c r="F5024" s="396"/>
    </row>
    <row r="5025" ht="13.2" spans="2:6">
      <c r="B5025" s="396"/>
      <c r="F5025" s="396"/>
    </row>
    <row r="5026" ht="13.2" spans="2:6">
      <c r="B5026" s="396"/>
      <c r="F5026" s="396"/>
    </row>
    <row r="5027" ht="13.2" spans="2:6">
      <c r="B5027" s="396"/>
      <c r="F5027" s="396"/>
    </row>
    <row r="5028" ht="13.2" spans="2:6">
      <c r="B5028" s="396"/>
      <c r="F5028" s="396"/>
    </row>
    <row r="5029" ht="13.2" spans="2:6">
      <c r="B5029" s="396"/>
      <c r="F5029" s="396"/>
    </row>
    <row r="5030" ht="13.2" spans="2:6">
      <c r="B5030" s="396"/>
      <c r="F5030" s="396"/>
    </row>
    <row r="5031" ht="13.2" spans="2:6">
      <c r="B5031" s="396"/>
      <c r="F5031" s="396"/>
    </row>
    <row r="5032" ht="13.2" spans="2:6">
      <c r="B5032" s="396"/>
      <c r="F5032" s="396"/>
    </row>
    <row r="5033" ht="13.2" spans="2:6">
      <c r="B5033" s="396"/>
      <c r="F5033" s="396"/>
    </row>
    <row r="5034" ht="13.2" spans="2:6">
      <c r="B5034" s="396"/>
      <c r="F5034" s="396"/>
    </row>
    <row r="5035" ht="13.2" spans="2:6">
      <c r="B5035" s="396"/>
      <c r="F5035" s="396"/>
    </row>
    <row r="5036" ht="13.2" spans="2:6">
      <c r="B5036" s="396"/>
      <c r="F5036" s="396"/>
    </row>
    <row r="5037" ht="13.2" spans="2:6">
      <c r="B5037" s="396"/>
      <c r="F5037" s="396"/>
    </row>
    <row r="5038" ht="13.2" spans="2:6">
      <c r="B5038" s="396"/>
      <c r="F5038" s="396"/>
    </row>
    <row r="5039" ht="13.2" spans="2:6">
      <c r="B5039" s="396"/>
      <c r="F5039" s="396"/>
    </row>
    <row r="5040" ht="13.2" spans="2:6">
      <c r="B5040" s="396"/>
      <c r="F5040" s="396"/>
    </row>
    <row r="5041" ht="13.2" spans="2:6">
      <c r="B5041" s="396"/>
      <c r="F5041" s="396"/>
    </row>
    <row r="5042" ht="13.2" spans="2:6">
      <c r="B5042" s="396"/>
      <c r="F5042" s="396"/>
    </row>
    <row r="5043" ht="13.2" spans="2:6">
      <c r="B5043" s="396"/>
      <c r="F5043" s="396"/>
    </row>
    <row r="5044" ht="13.2" spans="2:6">
      <c r="B5044" s="396"/>
      <c r="F5044" s="396"/>
    </row>
    <row r="5045" ht="13.2" spans="2:6">
      <c r="B5045" s="396"/>
      <c r="F5045" s="396"/>
    </row>
    <row r="5046" ht="13.2" spans="2:6">
      <c r="B5046" s="396"/>
      <c r="F5046" s="396"/>
    </row>
    <row r="5047" ht="13.2" spans="2:6">
      <c r="B5047" s="396"/>
      <c r="F5047" s="396"/>
    </row>
    <row r="5048" ht="13.2" spans="2:6">
      <c r="B5048" s="396"/>
      <c r="F5048" s="396"/>
    </row>
    <row r="5049" ht="13.2" spans="2:6">
      <c r="B5049" s="396"/>
      <c r="F5049" s="396"/>
    </row>
    <row r="5050" ht="13.2" spans="2:6">
      <c r="B5050" s="396"/>
      <c r="F5050" s="396"/>
    </row>
    <row r="5051" ht="13.2" spans="2:6">
      <c r="B5051" s="396"/>
      <c r="F5051" s="396"/>
    </row>
    <row r="5052" ht="13.2" spans="2:6">
      <c r="B5052" s="396"/>
      <c r="F5052" s="396"/>
    </row>
    <row r="5053" ht="13.2" spans="2:6">
      <c r="B5053" s="396"/>
      <c r="F5053" s="396"/>
    </row>
    <row r="5054" ht="13.2" spans="2:6">
      <c r="B5054" s="396"/>
      <c r="F5054" s="396"/>
    </row>
    <row r="5055" ht="13.2" spans="2:6">
      <c r="B5055" s="396"/>
      <c r="F5055" s="396"/>
    </row>
    <row r="5056" ht="13.2" spans="2:6">
      <c r="B5056" s="396"/>
      <c r="F5056" s="396"/>
    </row>
    <row r="5057" ht="13.2" spans="2:6">
      <c r="B5057" s="396"/>
      <c r="F5057" s="396"/>
    </row>
    <row r="5058" ht="13.2" spans="2:6">
      <c r="B5058" s="396"/>
      <c r="F5058" s="396"/>
    </row>
    <row r="5059" ht="13.2" spans="2:6">
      <c r="B5059" s="396"/>
      <c r="F5059" s="396"/>
    </row>
    <row r="5060" ht="13.2" spans="2:6">
      <c r="B5060" s="396"/>
      <c r="F5060" s="396"/>
    </row>
    <row r="5061" ht="13.2" spans="2:6">
      <c r="B5061" s="396"/>
      <c r="F5061" s="396"/>
    </row>
    <row r="5062" ht="13.2" spans="2:6">
      <c r="B5062" s="396"/>
      <c r="F5062" s="396"/>
    </row>
    <row r="5063" ht="13.2" spans="2:6">
      <c r="B5063" s="396"/>
      <c r="F5063" s="396"/>
    </row>
    <row r="5064" ht="13.2" spans="2:6">
      <c r="B5064" s="396"/>
      <c r="F5064" s="396"/>
    </row>
    <row r="5065" ht="13.2" spans="2:6">
      <c r="B5065" s="396"/>
      <c r="F5065" s="396"/>
    </row>
    <row r="5066" ht="13.2" spans="2:6">
      <c r="B5066" s="396"/>
      <c r="F5066" s="396"/>
    </row>
    <row r="5067" ht="13.2" spans="2:6">
      <c r="B5067" s="396"/>
      <c r="F5067" s="396"/>
    </row>
    <row r="5068" ht="13.2" spans="2:6">
      <c r="B5068" s="396"/>
      <c r="F5068" s="396"/>
    </row>
    <row r="5069" ht="13.2" spans="2:6">
      <c r="B5069" s="396"/>
      <c r="F5069" s="396"/>
    </row>
    <row r="5070" ht="13.2" spans="2:6">
      <c r="B5070" s="396"/>
      <c r="F5070" s="396"/>
    </row>
    <row r="5071" ht="13.2" spans="2:6">
      <c r="B5071" s="396"/>
      <c r="F5071" s="396"/>
    </row>
    <row r="5072" ht="13.2" spans="2:6">
      <c r="B5072" s="396"/>
      <c r="F5072" s="396"/>
    </row>
    <row r="5073" ht="13.2" spans="2:6">
      <c r="B5073" s="396"/>
      <c r="F5073" s="396"/>
    </row>
    <row r="5074" ht="13.2" spans="2:6">
      <c r="B5074" s="396"/>
      <c r="F5074" s="396"/>
    </row>
    <row r="5075" ht="13.2" spans="2:6">
      <c r="B5075" s="396"/>
      <c r="F5075" s="396"/>
    </row>
    <row r="5076" ht="13.2" spans="2:6">
      <c r="B5076" s="396"/>
      <c r="F5076" s="396"/>
    </row>
    <row r="5077" ht="13.2" spans="2:6">
      <c r="B5077" s="396"/>
      <c r="F5077" s="396"/>
    </row>
    <row r="5078" ht="13.2" spans="2:6">
      <c r="B5078" s="396"/>
      <c r="F5078" s="396"/>
    </row>
    <row r="5079" ht="13.2" spans="2:6">
      <c r="B5079" s="396"/>
      <c r="F5079" s="396"/>
    </row>
    <row r="5080" ht="13.2" spans="2:6">
      <c r="B5080" s="396"/>
      <c r="F5080" s="396"/>
    </row>
    <row r="5081" ht="13.2" spans="2:6">
      <c r="B5081" s="396"/>
      <c r="F5081" s="396"/>
    </row>
    <row r="5082" ht="13.2" spans="2:6">
      <c r="B5082" s="396"/>
      <c r="F5082" s="396"/>
    </row>
    <row r="5083" ht="13.2" spans="2:6">
      <c r="B5083" s="396"/>
      <c r="F5083" s="396"/>
    </row>
    <row r="5084" ht="13.2" spans="2:6">
      <c r="B5084" s="396"/>
      <c r="F5084" s="396"/>
    </row>
    <row r="5085" ht="13.2" spans="2:6">
      <c r="B5085" s="396"/>
      <c r="F5085" s="396"/>
    </row>
    <row r="5086" ht="13.2" spans="2:6">
      <c r="B5086" s="396"/>
      <c r="F5086" s="396"/>
    </row>
    <row r="5087" ht="13.2" spans="2:6">
      <c r="B5087" s="396"/>
      <c r="F5087" s="396"/>
    </row>
    <row r="5088" ht="13.2" spans="2:6">
      <c r="B5088" s="396"/>
      <c r="F5088" s="396"/>
    </row>
    <row r="5089" ht="13.2" spans="2:6">
      <c r="B5089" s="396"/>
      <c r="F5089" s="396"/>
    </row>
    <row r="5090" ht="13.2" spans="2:6">
      <c r="B5090" s="396"/>
      <c r="F5090" s="396"/>
    </row>
    <row r="5091" ht="13.2" spans="2:6">
      <c r="B5091" s="396"/>
      <c r="F5091" s="396"/>
    </row>
    <row r="5092" ht="13.2" spans="2:6">
      <c r="B5092" s="396"/>
      <c r="F5092" s="396"/>
    </row>
    <row r="5093" ht="13.2" spans="2:6">
      <c r="B5093" s="396"/>
      <c r="F5093" s="396"/>
    </row>
    <row r="5094" ht="13.2" spans="2:6">
      <c r="B5094" s="396"/>
      <c r="F5094" s="396"/>
    </row>
    <row r="5095" ht="13.2" spans="2:6">
      <c r="B5095" s="396"/>
      <c r="F5095" s="396"/>
    </row>
    <row r="5096" ht="13.2" spans="2:6">
      <c r="B5096" s="396"/>
      <c r="F5096" s="396"/>
    </row>
    <row r="5097" ht="13.2" spans="2:6">
      <c r="B5097" s="396"/>
      <c r="F5097" s="396"/>
    </row>
    <row r="5098" ht="13.2" spans="2:6">
      <c r="B5098" s="396"/>
      <c r="F5098" s="396"/>
    </row>
    <row r="5099" ht="13.2" spans="2:6">
      <c r="B5099" s="396"/>
      <c r="F5099" s="396"/>
    </row>
    <row r="5100" ht="13.2" spans="2:6">
      <c r="B5100" s="396"/>
      <c r="F5100" s="396"/>
    </row>
    <row r="5101" ht="13.2" spans="2:6">
      <c r="B5101" s="396"/>
      <c r="F5101" s="396"/>
    </row>
    <row r="5102" ht="13.2" spans="2:6">
      <c r="B5102" s="396"/>
      <c r="F5102" s="396"/>
    </row>
    <row r="5103" ht="13.2" spans="2:6">
      <c r="B5103" s="396"/>
      <c r="F5103" s="396"/>
    </row>
    <row r="5104" ht="13.2" spans="2:6">
      <c r="B5104" s="396"/>
      <c r="F5104" s="396"/>
    </row>
    <row r="5105" ht="13.2" spans="2:6">
      <c r="B5105" s="396"/>
      <c r="F5105" s="396"/>
    </row>
    <row r="5106" ht="13.2" spans="2:6">
      <c r="B5106" s="396"/>
      <c r="F5106" s="396"/>
    </row>
    <row r="5107" ht="13.2" spans="2:6">
      <c r="B5107" s="396"/>
      <c r="F5107" s="396"/>
    </row>
    <row r="5108" ht="13.2" spans="2:6">
      <c r="B5108" s="396"/>
      <c r="F5108" s="396"/>
    </row>
    <row r="5109" ht="13.2" spans="2:6">
      <c r="B5109" s="396"/>
      <c r="F5109" s="396"/>
    </row>
    <row r="5110" ht="13.2" spans="2:6">
      <c r="B5110" s="396"/>
      <c r="F5110" s="396"/>
    </row>
    <row r="5111" ht="13.2" spans="2:6">
      <c r="B5111" s="396"/>
      <c r="F5111" s="396"/>
    </row>
    <row r="5112" ht="13.2" spans="2:6">
      <c r="B5112" s="396"/>
      <c r="F5112" s="396"/>
    </row>
    <row r="5113" ht="13.2" spans="2:6">
      <c r="B5113" s="396"/>
      <c r="F5113" s="396"/>
    </row>
    <row r="5114" ht="13.2" spans="2:6">
      <c r="B5114" s="396"/>
      <c r="F5114" s="396"/>
    </row>
    <row r="5115" ht="13.2" spans="2:6">
      <c r="B5115" s="396"/>
      <c r="F5115" s="396"/>
    </row>
    <row r="5116" ht="13.2" spans="2:6">
      <c r="B5116" s="396"/>
      <c r="F5116" s="396"/>
    </row>
    <row r="5117" ht="13.2" spans="2:6">
      <c r="B5117" s="396"/>
      <c r="F5117" s="396"/>
    </row>
    <row r="5118" ht="13.2" spans="2:6">
      <c r="B5118" s="396"/>
      <c r="F5118" s="396"/>
    </row>
    <row r="5119" ht="13.2" spans="2:6">
      <c r="B5119" s="396"/>
      <c r="F5119" s="396"/>
    </row>
    <row r="5120" ht="13.2" spans="2:6">
      <c r="B5120" s="396"/>
      <c r="F5120" s="396"/>
    </row>
    <row r="5121" ht="13.2" spans="2:6">
      <c r="B5121" s="396"/>
      <c r="F5121" s="396"/>
    </row>
    <row r="5122" ht="13.2" spans="2:6">
      <c r="B5122" s="396"/>
      <c r="F5122" s="396"/>
    </row>
    <row r="5123" ht="13.2" spans="2:6">
      <c r="B5123" s="396"/>
      <c r="F5123" s="396"/>
    </row>
    <row r="5124" ht="13.2" spans="2:6">
      <c r="B5124" s="396"/>
      <c r="F5124" s="396"/>
    </row>
    <row r="5125" ht="13.2" spans="2:6">
      <c r="B5125" s="396"/>
      <c r="F5125" s="396"/>
    </row>
    <row r="5126" ht="13.2" spans="2:6">
      <c r="B5126" s="396"/>
      <c r="F5126" s="396"/>
    </row>
    <row r="5127" ht="13.2" spans="2:6">
      <c r="B5127" s="396"/>
      <c r="F5127" s="396"/>
    </row>
    <row r="5128" ht="13.2" spans="2:6">
      <c r="B5128" s="396"/>
      <c r="F5128" s="396"/>
    </row>
    <row r="5129" ht="13.2" spans="2:6">
      <c r="B5129" s="396"/>
      <c r="F5129" s="396"/>
    </row>
    <row r="5130" ht="13.2" spans="2:6">
      <c r="B5130" s="396"/>
      <c r="F5130" s="396"/>
    </row>
    <row r="5131" ht="13.2" spans="2:6">
      <c r="B5131" s="396"/>
      <c r="F5131" s="396"/>
    </row>
    <row r="5132" ht="13.2" spans="2:6">
      <c r="B5132" s="396"/>
      <c r="F5132" s="396"/>
    </row>
    <row r="5133" ht="13.2" spans="2:6">
      <c r="B5133" s="396"/>
      <c r="F5133" s="396"/>
    </row>
    <row r="5134" ht="13.2" spans="2:6">
      <c r="B5134" s="396"/>
      <c r="F5134" s="396"/>
    </row>
    <row r="5135" ht="13.2" spans="2:6">
      <c r="B5135" s="396"/>
      <c r="F5135" s="396"/>
    </row>
    <row r="5136" ht="13.2" spans="2:6">
      <c r="B5136" s="396"/>
      <c r="F5136" s="396"/>
    </row>
    <row r="5137" ht="13.2" spans="2:6">
      <c r="B5137" s="396"/>
      <c r="F5137" s="396"/>
    </row>
    <row r="5138" ht="13.2" spans="2:6">
      <c r="B5138" s="396"/>
      <c r="F5138" s="396"/>
    </row>
    <row r="5139" ht="13.2" spans="2:6">
      <c r="B5139" s="396"/>
      <c r="F5139" s="396"/>
    </row>
    <row r="5140" ht="13.2" spans="2:6">
      <c r="B5140" s="396"/>
      <c r="F5140" s="396"/>
    </row>
    <row r="5141" ht="13.2" spans="2:6">
      <c r="B5141" s="396"/>
      <c r="F5141" s="396"/>
    </row>
    <row r="5142" ht="13.2" spans="2:6">
      <c r="B5142" s="396"/>
      <c r="F5142" s="396"/>
    </row>
    <row r="5143" ht="13.2" spans="2:6">
      <c r="B5143" s="396"/>
      <c r="F5143" s="396"/>
    </row>
    <row r="5144" ht="13.2" spans="2:6">
      <c r="B5144" s="396"/>
      <c r="F5144" s="396"/>
    </row>
    <row r="5145" ht="13.2" spans="2:6">
      <c r="B5145" s="396"/>
      <c r="F5145" s="396"/>
    </row>
    <row r="5146" ht="13.2" spans="2:6">
      <c r="B5146" s="396"/>
      <c r="F5146" s="396"/>
    </row>
    <row r="5147" ht="13.2" spans="2:6">
      <c r="B5147" s="396"/>
      <c r="F5147" s="396"/>
    </row>
    <row r="5148" ht="13.2" spans="2:6">
      <c r="B5148" s="396"/>
      <c r="F5148" s="396"/>
    </row>
    <row r="5149" ht="13.2" spans="2:6">
      <c r="B5149" s="396"/>
      <c r="F5149" s="396"/>
    </row>
    <row r="5150" ht="13.2" spans="2:6">
      <c r="B5150" s="396"/>
      <c r="F5150" s="396"/>
    </row>
    <row r="5151" ht="13.2" spans="2:6">
      <c r="B5151" s="396"/>
      <c r="F5151" s="396"/>
    </row>
    <row r="5152" ht="13.2" spans="2:6">
      <c r="B5152" s="396"/>
      <c r="F5152" s="396"/>
    </row>
    <row r="5153" ht="13.2" spans="2:6">
      <c r="B5153" s="396"/>
      <c r="F5153" s="396"/>
    </row>
    <row r="5154" ht="13.2" spans="2:6">
      <c r="B5154" s="396"/>
      <c r="F5154" s="396"/>
    </row>
    <row r="5155" ht="13.2" spans="2:6">
      <c r="B5155" s="396"/>
      <c r="F5155" s="396"/>
    </row>
    <row r="5156" ht="13.2" spans="2:6">
      <c r="B5156" s="396"/>
      <c r="F5156" s="396"/>
    </row>
    <row r="5157" ht="13.2" spans="2:6">
      <c r="B5157" s="396"/>
      <c r="F5157" s="396"/>
    </row>
    <row r="5158" ht="13.2" spans="2:6">
      <c r="B5158" s="396"/>
      <c r="F5158" s="396"/>
    </row>
    <row r="5159" ht="13.2" spans="2:6">
      <c r="B5159" s="396"/>
      <c r="F5159" s="396"/>
    </row>
    <row r="5160" ht="13.2" spans="2:6">
      <c r="B5160" s="396"/>
      <c r="F5160" s="396"/>
    </row>
    <row r="5161" ht="13.2" spans="2:6">
      <c r="B5161" s="396"/>
      <c r="F5161" s="396"/>
    </row>
    <row r="5162" ht="13.2" spans="2:6">
      <c r="B5162" s="396"/>
      <c r="F5162" s="396"/>
    </row>
    <row r="5163" ht="13.2" spans="2:6">
      <c r="B5163" s="396"/>
      <c r="F5163" s="396"/>
    </row>
    <row r="5164" ht="13.2" spans="2:6">
      <c r="B5164" s="396"/>
      <c r="F5164" s="396"/>
    </row>
    <row r="5165" ht="13.2" spans="2:6">
      <c r="B5165" s="396"/>
      <c r="F5165" s="396"/>
    </row>
    <row r="5166" ht="13.2" spans="2:6">
      <c r="B5166" s="396"/>
      <c r="F5166" s="396"/>
    </row>
    <row r="5167" ht="13.2" spans="2:6">
      <c r="B5167" s="396"/>
      <c r="F5167" s="396"/>
    </row>
    <row r="5168" ht="13.2" spans="2:6">
      <c r="B5168" s="396"/>
      <c r="F5168" s="396"/>
    </row>
    <row r="5169" ht="13.2" spans="2:6">
      <c r="B5169" s="396"/>
      <c r="F5169" s="396"/>
    </row>
    <row r="5170" ht="13.2" spans="2:6">
      <c r="B5170" s="396"/>
      <c r="F5170" s="396"/>
    </row>
    <row r="5171" ht="13.2" spans="2:6">
      <c r="B5171" s="396"/>
      <c r="F5171" s="396"/>
    </row>
    <row r="5172" ht="13.2" spans="2:6">
      <c r="B5172" s="396"/>
      <c r="F5172" s="396"/>
    </row>
    <row r="5173" ht="13.2" spans="2:6">
      <c r="B5173" s="396"/>
      <c r="F5173" s="396"/>
    </row>
    <row r="5174" ht="13.2" spans="2:6">
      <c r="B5174" s="396"/>
      <c r="F5174" s="396"/>
    </row>
    <row r="5175" ht="13.2" spans="2:6">
      <c r="B5175" s="396"/>
      <c r="F5175" s="396"/>
    </row>
    <row r="5176" ht="13.2" spans="2:6">
      <c r="B5176" s="396"/>
      <c r="F5176" s="396"/>
    </row>
    <row r="5177" ht="13.2" spans="2:6">
      <c r="B5177" s="396"/>
      <c r="F5177" s="396"/>
    </row>
    <row r="5178" ht="13.2" spans="2:6">
      <c r="B5178" s="396"/>
      <c r="F5178" s="396"/>
    </row>
    <row r="5179" ht="13.2" spans="2:6">
      <c r="B5179" s="396"/>
      <c r="F5179" s="396"/>
    </row>
    <row r="5180" ht="13.2" spans="2:6">
      <c r="B5180" s="396"/>
      <c r="F5180" s="396"/>
    </row>
    <row r="5181" ht="13.2" spans="2:6">
      <c r="B5181" s="396"/>
      <c r="F5181" s="396"/>
    </row>
    <row r="5182" ht="13.2" spans="2:6">
      <c r="B5182" s="396"/>
      <c r="F5182" s="396"/>
    </row>
    <row r="5183" ht="13.2" spans="2:6">
      <c r="B5183" s="396"/>
      <c r="F5183" s="396"/>
    </row>
    <row r="5184" ht="13.2" spans="2:6">
      <c r="B5184" s="396"/>
      <c r="F5184" s="396"/>
    </row>
    <row r="5185" ht="13.2" spans="2:6">
      <c r="B5185" s="396"/>
      <c r="F5185" s="396"/>
    </row>
    <row r="5186" ht="13.2" spans="2:6">
      <c r="B5186" s="396"/>
      <c r="F5186" s="396"/>
    </row>
    <row r="5187" ht="13.2" spans="2:6">
      <c r="B5187" s="396"/>
      <c r="F5187" s="396"/>
    </row>
    <row r="5188" ht="13.2" spans="2:6">
      <c r="B5188" s="396"/>
      <c r="F5188" s="396"/>
    </row>
    <row r="5189" ht="13.2" spans="2:6">
      <c r="B5189" s="396"/>
      <c r="F5189" s="396"/>
    </row>
    <row r="5190" ht="13.2" spans="2:6">
      <c r="B5190" s="396"/>
      <c r="F5190" s="396"/>
    </row>
    <row r="5191" ht="13.2" spans="2:6">
      <c r="B5191" s="396"/>
      <c r="F5191" s="396"/>
    </row>
    <row r="5192" ht="13.2" spans="2:6">
      <c r="B5192" s="396"/>
      <c r="F5192" s="396"/>
    </row>
    <row r="5193" ht="13.2" spans="2:6">
      <c r="B5193" s="396"/>
      <c r="F5193" s="396"/>
    </row>
    <row r="5194" ht="13.2" spans="2:6">
      <c r="B5194" s="396"/>
      <c r="F5194" s="396"/>
    </row>
    <row r="5195" ht="13.2" spans="2:6">
      <c r="B5195" s="396"/>
      <c r="F5195" s="396"/>
    </row>
    <row r="5196" ht="13.2" spans="2:6">
      <c r="B5196" s="396"/>
      <c r="F5196" s="396"/>
    </row>
    <row r="5197" ht="13.2" spans="2:6">
      <c r="B5197" s="396"/>
      <c r="F5197" s="396"/>
    </row>
    <row r="5198" ht="13.2" spans="2:6">
      <c r="B5198" s="396"/>
      <c r="F5198" s="396"/>
    </row>
    <row r="5199" ht="13.2" spans="2:6">
      <c r="B5199" s="396"/>
      <c r="F5199" s="396"/>
    </row>
    <row r="5200" ht="13.2" spans="2:6">
      <c r="B5200" s="396"/>
      <c r="F5200" s="396"/>
    </row>
    <row r="5201" ht="13.2" spans="2:6">
      <c r="B5201" s="396"/>
      <c r="F5201" s="396"/>
    </row>
    <row r="5202" ht="13.2" spans="2:6">
      <c r="B5202" s="396"/>
      <c r="F5202" s="396"/>
    </row>
    <row r="5203" ht="13.2" spans="2:6">
      <c r="B5203" s="396"/>
      <c r="F5203" s="396"/>
    </row>
    <row r="5204" ht="13.2" spans="2:6">
      <c r="B5204" s="396"/>
      <c r="F5204" s="396"/>
    </row>
    <row r="5205" ht="13.2" spans="2:6">
      <c r="B5205" s="396"/>
      <c r="F5205" s="396"/>
    </row>
    <row r="5206" ht="13.2" spans="2:6">
      <c r="B5206" s="396"/>
      <c r="F5206" s="396"/>
    </row>
    <row r="5207" ht="13.2" spans="2:6">
      <c r="B5207" s="396"/>
      <c r="F5207" s="396"/>
    </row>
    <row r="5208" ht="13.2" spans="2:6">
      <c r="B5208" s="396"/>
      <c r="F5208" s="396"/>
    </row>
    <row r="5209" ht="13.2" spans="2:6">
      <c r="B5209" s="396"/>
      <c r="F5209" s="396"/>
    </row>
    <row r="5210" ht="13.2" spans="2:6">
      <c r="B5210" s="396"/>
      <c r="F5210" s="396"/>
    </row>
    <row r="5211" ht="13.2" spans="2:6">
      <c r="B5211" s="396"/>
      <c r="F5211" s="396"/>
    </row>
    <row r="5212" ht="13.2" spans="2:6">
      <c r="B5212" s="396"/>
      <c r="F5212" s="396"/>
    </row>
    <row r="5213" ht="13.2" spans="2:6">
      <c r="B5213" s="396"/>
      <c r="F5213" s="396"/>
    </row>
    <row r="5214" ht="13.2" spans="2:6">
      <c r="B5214" s="396"/>
      <c r="F5214" s="396"/>
    </row>
    <row r="5215" ht="13.2" spans="2:6">
      <c r="B5215" s="396"/>
      <c r="F5215" s="396"/>
    </row>
    <row r="5216" ht="13.2" spans="2:6">
      <c r="B5216" s="396"/>
      <c r="F5216" s="396"/>
    </row>
    <row r="5217" ht="13.2" spans="2:6">
      <c r="B5217" s="396"/>
      <c r="F5217" s="396"/>
    </row>
    <row r="5218" ht="13.2" spans="2:6">
      <c r="B5218" s="396"/>
      <c r="F5218" s="396"/>
    </row>
    <row r="5219" ht="13.2" spans="2:6">
      <c r="B5219" s="396"/>
      <c r="F5219" s="396"/>
    </row>
    <row r="5220" ht="13.2" spans="2:6">
      <c r="B5220" s="396"/>
      <c r="F5220" s="396"/>
    </row>
    <row r="5221" ht="13.2" spans="2:6">
      <c r="B5221" s="396"/>
      <c r="F5221" s="396"/>
    </row>
    <row r="5222" ht="13.2" spans="2:6">
      <c r="B5222" s="396"/>
      <c r="F5222" s="396"/>
    </row>
    <row r="5223" ht="13.2" spans="2:6">
      <c r="B5223" s="396"/>
      <c r="F5223" s="396"/>
    </row>
    <row r="5224" ht="13.2" spans="2:6">
      <c r="B5224" s="396"/>
      <c r="F5224" s="396"/>
    </row>
    <row r="5225" ht="13.2" spans="2:6">
      <c r="B5225" s="396"/>
      <c r="F5225" s="396"/>
    </row>
    <row r="5226" ht="13.2" spans="2:6">
      <c r="B5226" s="396"/>
      <c r="F5226" s="396"/>
    </row>
    <row r="5227" ht="13.2" spans="2:6">
      <c r="B5227" s="396"/>
      <c r="F5227" s="396"/>
    </row>
    <row r="5228" ht="13.2" spans="2:6">
      <c r="B5228" s="396"/>
      <c r="F5228" s="396"/>
    </row>
    <row r="5229" ht="13.2" spans="2:6">
      <c r="B5229" s="396"/>
      <c r="F5229" s="396"/>
    </row>
    <row r="5230" ht="13.2" spans="2:6">
      <c r="B5230" s="396"/>
      <c r="F5230" s="396"/>
    </row>
    <row r="5231" ht="13.2" spans="2:6">
      <c r="B5231" s="396"/>
      <c r="F5231" s="396"/>
    </row>
    <row r="5232" ht="13.2" spans="2:6">
      <c r="B5232" s="396"/>
      <c r="F5232" s="396"/>
    </row>
    <row r="5233" ht="13.2" spans="2:6">
      <c r="B5233" s="396"/>
      <c r="F5233" s="396"/>
    </row>
    <row r="5234" ht="13.2" spans="2:6">
      <c r="B5234" s="396"/>
      <c r="F5234" s="396"/>
    </row>
    <row r="5235" ht="13.2" spans="2:6">
      <c r="B5235" s="396"/>
      <c r="F5235" s="396"/>
    </row>
    <row r="5236" ht="13.2" spans="2:6">
      <c r="B5236" s="396"/>
      <c r="F5236" s="396"/>
    </row>
    <row r="5237" ht="13.2" spans="2:6">
      <c r="B5237" s="396"/>
      <c r="F5237" s="396"/>
    </row>
    <row r="5238" ht="13.2" spans="2:6">
      <c r="B5238" s="396"/>
      <c r="F5238" s="396"/>
    </row>
    <row r="5239" ht="13.2" spans="2:6">
      <c r="B5239" s="396"/>
      <c r="F5239" s="396"/>
    </row>
    <row r="5240" ht="13.2" spans="2:6">
      <c r="B5240" s="396"/>
      <c r="F5240" s="396"/>
    </row>
    <row r="5241" ht="13.2" spans="2:6">
      <c r="B5241" s="396"/>
      <c r="F5241" s="396"/>
    </row>
    <row r="5242" ht="13.2" spans="2:6">
      <c r="B5242" s="396"/>
      <c r="F5242" s="396"/>
    </row>
    <row r="5243" ht="13.2" spans="2:6">
      <c r="B5243" s="396"/>
      <c r="F5243" s="396"/>
    </row>
    <row r="5244" ht="13.2" spans="2:6">
      <c r="B5244" s="396"/>
      <c r="F5244" s="396"/>
    </row>
    <row r="5245" ht="13.2" spans="2:6">
      <c r="B5245" s="396"/>
      <c r="F5245" s="396"/>
    </row>
    <row r="5246" ht="13.2" spans="2:6">
      <c r="B5246" s="396"/>
      <c r="F5246" s="396"/>
    </row>
    <row r="5247" ht="13.2" spans="2:6">
      <c r="B5247" s="396"/>
      <c r="F5247" s="396"/>
    </row>
    <row r="5248" ht="13.2" spans="2:6">
      <c r="B5248" s="396"/>
      <c r="F5248" s="396"/>
    </row>
    <row r="5249" ht="13.2" spans="2:6">
      <c r="B5249" s="396"/>
      <c r="F5249" s="396"/>
    </row>
    <row r="5250" ht="13.2" spans="2:6">
      <c r="B5250" s="396"/>
      <c r="F5250" s="396"/>
    </row>
    <row r="5251" ht="13.2" spans="2:6">
      <c r="B5251" s="396"/>
      <c r="F5251" s="396"/>
    </row>
    <row r="5252" ht="13.2" spans="2:6">
      <c r="B5252" s="396"/>
      <c r="F5252" s="396"/>
    </row>
    <row r="5253" ht="13.2" spans="2:6">
      <c r="B5253" s="396"/>
      <c r="F5253" s="396"/>
    </row>
    <row r="5254" ht="13.2" spans="2:6">
      <c r="B5254" s="396"/>
      <c r="F5254" s="396"/>
    </row>
    <row r="5255" ht="13.2" spans="2:6">
      <c r="B5255" s="396"/>
      <c r="F5255" s="396"/>
    </row>
    <row r="5256" ht="13.2" spans="2:6">
      <c r="B5256" s="396"/>
      <c r="F5256" s="396"/>
    </row>
    <row r="5257" ht="13.2" spans="2:6">
      <c r="B5257" s="396"/>
      <c r="F5257" s="396"/>
    </row>
    <row r="5258" ht="13.2" spans="2:6">
      <c r="B5258" s="396"/>
      <c r="F5258" s="396"/>
    </row>
    <row r="5259" ht="13.2" spans="2:6">
      <c r="B5259" s="396"/>
      <c r="F5259" s="396"/>
    </row>
    <row r="5260" ht="13.2" spans="2:6">
      <c r="B5260" s="396"/>
      <c r="F5260" s="396"/>
    </row>
    <row r="5261" ht="13.2" spans="2:6">
      <c r="B5261" s="396"/>
      <c r="F5261" s="396"/>
    </row>
    <row r="5262" ht="13.2" spans="2:6">
      <c r="B5262" s="396"/>
      <c r="F5262" s="396"/>
    </row>
    <row r="5263" ht="13.2" spans="2:6">
      <c r="B5263" s="396"/>
      <c r="F5263" s="396"/>
    </row>
    <row r="5264" ht="13.2" spans="2:6">
      <c r="B5264" s="396"/>
      <c r="F5264" s="396"/>
    </row>
    <row r="5265" ht="13.2" spans="2:6">
      <c r="B5265" s="396"/>
      <c r="F5265" s="396"/>
    </row>
    <row r="5266" ht="13.2" spans="2:6">
      <c r="B5266" s="396"/>
      <c r="F5266" s="396"/>
    </row>
    <row r="5267" ht="13.2" spans="2:6">
      <c r="B5267" s="396"/>
      <c r="F5267" s="396"/>
    </row>
    <row r="5268" ht="13.2" spans="2:6">
      <c r="B5268" s="396"/>
      <c r="F5268" s="396"/>
    </row>
    <row r="5269" ht="13.2" spans="2:6">
      <c r="B5269" s="396"/>
      <c r="F5269" s="396"/>
    </row>
    <row r="5270" ht="13.2" spans="2:6">
      <c r="B5270" s="396"/>
      <c r="F5270" s="396"/>
    </row>
    <row r="5271" ht="13.2" spans="2:6">
      <c r="B5271" s="396"/>
      <c r="F5271" s="396"/>
    </row>
    <row r="5272" ht="13.2" spans="2:6">
      <c r="B5272" s="396"/>
      <c r="F5272" s="396"/>
    </row>
    <row r="5273" ht="13.2" spans="2:6">
      <c r="B5273" s="396"/>
      <c r="F5273" s="396"/>
    </row>
    <row r="5274" ht="13.2" spans="2:6">
      <c r="B5274" s="396"/>
      <c r="F5274" s="396"/>
    </row>
    <row r="5275" ht="13.2" spans="2:6">
      <c r="B5275" s="396"/>
      <c r="F5275" s="396"/>
    </row>
    <row r="5276" ht="13.2" spans="2:6">
      <c r="B5276" s="396"/>
      <c r="F5276" s="396"/>
    </row>
    <row r="5277" ht="13.2" spans="2:6">
      <c r="B5277" s="396"/>
      <c r="F5277" s="396"/>
    </row>
    <row r="5278" ht="13.2" spans="2:6">
      <c r="B5278" s="396"/>
      <c r="F5278" s="396"/>
    </row>
    <row r="5279" ht="13.2" spans="2:6">
      <c r="B5279" s="396"/>
      <c r="F5279" s="396"/>
    </row>
    <row r="5280" ht="13.2" spans="2:6">
      <c r="B5280" s="396"/>
      <c r="F5280" s="396"/>
    </row>
    <row r="5281" ht="13.2" spans="2:6">
      <c r="B5281" s="396"/>
      <c r="F5281" s="396"/>
    </row>
    <row r="5282" ht="13.2" spans="2:6">
      <c r="B5282" s="396"/>
      <c r="F5282" s="396"/>
    </row>
    <row r="5283" ht="13.2" spans="2:6">
      <c r="B5283" s="396"/>
      <c r="F5283" s="396"/>
    </row>
    <row r="5284" ht="13.2" spans="2:6">
      <c r="B5284" s="396"/>
      <c r="F5284" s="396"/>
    </row>
    <row r="5285" ht="13.2" spans="2:6">
      <c r="B5285" s="396"/>
      <c r="F5285" s="396"/>
    </row>
    <row r="5286" ht="13.2" spans="2:6">
      <c r="B5286" s="396"/>
      <c r="F5286" s="396"/>
    </row>
    <row r="5287" ht="13.2" spans="2:6">
      <c r="B5287" s="396"/>
      <c r="F5287" s="396"/>
    </row>
    <row r="5288" ht="13.2" spans="2:6">
      <c r="B5288" s="396"/>
      <c r="F5288" s="396"/>
    </row>
    <row r="5289" ht="13.2" spans="2:6">
      <c r="B5289" s="396"/>
      <c r="F5289" s="396"/>
    </row>
    <row r="5290" ht="13.2" spans="2:6">
      <c r="B5290" s="396"/>
      <c r="F5290" s="396"/>
    </row>
    <row r="5291" ht="13.2" spans="2:6">
      <c r="B5291" s="396"/>
      <c r="F5291" s="396"/>
    </row>
    <row r="5292" ht="13.2" spans="2:6">
      <c r="B5292" s="396"/>
      <c r="F5292" s="396"/>
    </row>
    <row r="5293" ht="13.2" spans="2:6">
      <c r="B5293" s="396"/>
      <c r="F5293" s="396"/>
    </row>
    <row r="5294" ht="13.2" spans="2:6">
      <c r="B5294" s="396"/>
      <c r="F5294" s="396"/>
    </row>
    <row r="5295" ht="13.2" spans="2:6">
      <c r="B5295" s="396"/>
      <c r="F5295" s="396"/>
    </row>
    <row r="5296" ht="13.2" spans="2:6">
      <c r="B5296" s="396"/>
      <c r="F5296" s="396"/>
    </row>
    <row r="5297" ht="13.2" spans="2:6">
      <c r="B5297" s="396"/>
      <c r="F5297" s="396"/>
    </row>
    <row r="5298" ht="13.2" spans="2:6">
      <c r="B5298" s="396"/>
      <c r="F5298" s="396"/>
    </row>
    <row r="5299" ht="13.2" spans="2:6">
      <c r="B5299" s="396"/>
      <c r="F5299" s="396"/>
    </row>
    <row r="5300" ht="13.2" spans="2:6">
      <c r="B5300" s="396"/>
      <c r="F5300" s="396"/>
    </row>
    <row r="5301" ht="13.2" spans="2:6">
      <c r="B5301" s="396"/>
      <c r="F5301" s="396"/>
    </row>
    <row r="5302" ht="13.2" spans="2:6">
      <c r="B5302" s="396"/>
      <c r="F5302" s="396"/>
    </row>
    <row r="5303" ht="13.2" spans="2:6">
      <c r="B5303" s="396"/>
      <c r="F5303" s="396"/>
    </row>
    <row r="5304" ht="13.2" spans="2:6">
      <c r="B5304" s="396"/>
      <c r="F5304" s="396"/>
    </row>
    <row r="5305" ht="13.2" spans="2:6">
      <c r="B5305" s="396"/>
      <c r="F5305" s="396"/>
    </row>
    <row r="5306" ht="13.2" spans="2:6">
      <c r="B5306" s="396"/>
      <c r="F5306" s="396"/>
    </row>
    <row r="5307" ht="13.2" spans="2:6">
      <c r="B5307" s="396"/>
      <c r="F5307" s="396"/>
    </row>
    <row r="5308" ht="13.2" spans="2:6">
      <c r="B5308" s="396"/>
      <c r="F5308" s="396"/>
    </row>
    <row r="5309" ht="13.2" spans="2:6">
      <c r="B5309" s="396"/>
      <c r="F5309" s="396"/>
    </row>
    <row r="5310" ht="13.2" spans="2:6">
      <c r="B5310" s="396"/>
      <c r="F5310" s="396"/>
    </row>
    <row r="5311" ht="13.2" spans="2:6">
      <c r="B5311" s="396"/>
      <c r="F5311" s="396"/>
    </row>
    <row r="5312" ht="13.2" spans="2:6">
      <c r="B5312" s="396"/>
      <c r="F5312" s="396"/>
    </row>
    <row r="5313" ht="13.2" spans="2:6">
      <c r="B5313" s="396"/>
      <c r="F5313" s="396"/>
    </row>
    <row r="5314" ht="13.2" spans="2:6">
      <c r="B5314" s="396"/>
      <c r="F5314" s="396"/>
    </row>
    <row r="5315" ht="13.2" spans="2:6">
      <c r="B5315" s="396"/>
      <c r="F5315" s="396"/>
    </row>
    <row r="5316" ht="13.2" spans="2:6">
      <c r="B5316" s="396"/>
      <c r="F5316" s="396"/>
    </row>
    <row r="5317" ht="13.2" spans="2:6">
      <c r="B5317" s="396"/>
      <c r="F5317" s="396"/>
    </row>
    <row r="5318" ht="13.2" spans="2:6">
      <c r="B5318" s="396"/>
      <c r="F5318" s="396"/>
    </row>
    <row r="5319" ht="13.2" spans="2:6">
      <c r="B5319" s="396"/>
      <c r="F5319" s="396"/>
    </row>
    <row r="5320" ht="13.2" spans="2:6">
      <c r="B5320" s="396"/>
      <c r="F5320" s="396"/>
    </row>
    <row r="5321" ht="13.2" spans="2:6">
      <c r="B5321" s="396"/>
      <c r="F5321" s="396"/>
    </row>
    <row r="5322" ht="13.2" spans="2:6">
      <c r="B5322" s="396"/>
      <c r="F5322" s="396"/>
    </row>
    <row r="5323" ht="13.2" spans="2:6">
      <c r="B5323" s="396"/>
      <c r="F5323" s="396"/>
    </row>
    <row r="5324" ht="13.2" spans="2:6">
      <c r="B5324" s="396"/>
      <c r="F5324" s="396"/>
    </row>
    <row r="5325" ht="13.2" spans="2:6">
      <c r="B5325" s="396"/>
      <c r="F5325" s="396"/>
    </row>
    <row r="5326" ht="13.2" spans="2:6">
      <c r="B5326" s="396"/>
      <c r="F5326" s="396"/>
    </row>
    <row r="5327" ht="13.2" spans="2:6">
      <c r="B5327" s="396"/>
      <c r="F5327" s="396"/>
    </row>
    <row r="5328" ht="13.2" spans="2:6">
      <c r="B5328" s="396"/>
      <c r="F5328" s="396"/>
    </row>
    <row r="5329" ht="13.2" spans="2:6">
      <c r="B5329" s="396"/>
      <c r="F5329" s="396"/>
    </row>
    <row r="5330" ht="13.2" spans="2:6">
      <c r="B5330" s="396"/>
      <c r="F5330" s="396"/>
    </row>
    <row r="5331" ht="13.2" spans="2:6">
      <c r="B5331" s="396"/>
      <c r="F5331" s="396"/>
    </row>
    <row r="5332" ht="13.2" spans="2:6">
      <c r="B5332" s="396"/>
      <c r="F5332" s="396"/>
    </row>
    <row r="5333" ht="13.2" spans="2:6">
      <c r="B5333" s="396"/>
      <c r="F5333" s="396"/>
    </row>
    <row r="5334" ht="13.2" spans="2:6">
      <c r="B5334" s="396"/>
      <c r="F5334" s="396"/>
    </row>
    <row r="5335" ht="13.2" spans="2:6">
      <c r="B5335" s="396"/>
      <c r="F5335" s="396"/>
    </row>
    <row r="5336" ht="13.2" spans="2:6">
      <c r="B5336" s="396"/>
      <c r="F5336" s="396"/>
    </row>
    <row r="5337" ht="13.2" spans="2:6">
      <c r="B5337" s="396"/>
      <c r="F5337" s="396"/>
    </row>
    <row r="5338" ht="13.2" spans="2:6">
      <c r="B5338" s="396"/>
      <c r="F5338" s="396"/>
    </row>
    <row r="5339" ht="13.2" spans="2:6">
      <c r="B5339" s="396"/>
      <c r="F5339" s="396"/>
    </row>
    <row r="5340" ht="13.2" spans="2:6">
      <c r="B5340" s="396"/>
      <c r="F5340" s="396"/>
    </row>
    <row r="5341" ht="13.2" spans="2:6">
      <c r="B5341" s="396"/>
      <c r="F5341" s="396"/>
    </row>
    <row r="5342" ht="13.2" spans="2:6">
      <c r="B5342" s="396"/>
      <c r="F5342" s="396"/>
    </row>
    <row r="5343" ht="13.2" spans="2:6">
      <c r="B5343" s="396"/>
      <c r="F5343" s="396"/>
    </row>
    <row r="5344" ht="13.2" spans="2:6">
      <c r="B5344" s="396"/>
      <c r="F5344" s="396"/>
    </row>
    <row r="5345" ht="13.2" spans="2:6">
      <c r="B5345" s="396"/>
      <c r="F5345" s="396"/>
    </row>
    <row r="5346" ht="13.2" spans="2:6">
      <c r="B5346" s="396"/>
      <c r="F5346" s="396"/>
    </row>
    <row r="5347" ht="13.2" spans="2:6">
      <c r="B5347" s="396"/>
      <c r="F5347" s="396"/>
    </row>
    <row r="5348" ht="13.2" spans="2:6">
      <c r="B5348" s="396"/>
      <c r="F5348" s="396"/>
    </row>
    <row r="5349" ht="13.2" spans="2:6">
      <c r="B5349" s="396"/>
      <c r="F5349" s="396"/>
    </row>
    <row r="5350" ht="13.2" spans="2:6">
      <c r="B5350" s="396"/>
      <c r="F5350" s="396"/>
    </row>
    <row r="5351" ht="13.2" spans="2:6">
      <c r="B5351" s="396"/>
      <c r="F5351" s="396"/>
    </row>
    <row r="5352" ht="13.2" spans="2:6">
      <c r="B5352" s="396"/>
      <c r="F5352" s="396"/>
    </row>
    <row r="5353" ht="13.2" spans="2:6">
      <c r="B5353" s="396"/>
      <c r="F5353" s="396"/>
    </row>
    <row r="5354" ht="13.2" spans="2:6">
      <c r="B5354" s="396"/>
      <c r="F5354" s="396"/>
    </row>
    <row r="5355" ht="13.2" spans="2:6">
      <c r="B5355" s="396"/>
      <c r="F5355" s="396"/>
    </row>
    <row r="5356" ht="13.2" spans="2:6">
      <c r="B5356" s="396"/>
      <c r="F5356" s="396"/>
    </row>
    <row r="5357" ht="13.2" spans="2:6">
      <c r="B5357" s="396"/>
      <c r="F5357" s="396"/>
    </row>
    <row r="5358" ht="13.2" spans="2:6">
      <c r="B5358" s="396"/>
      <c r="F5358" s="396"/>
    </row>
    <row r="5359" ht="13.2" spans="2:6">
      <c r="B5359" s="396"/>
      <c r="F5359" s="396"/>
    </row>
    <row r="5360" ht="13.2" spans="2:6">
      <c r="B5360" s="396"/>
      <c r="F5360" s="396"/>
    </row>
    <row r="5361" ht="13.2" spans="2:6">
      <c r="B5361" s="396"/>
      <c r="F5361" s="396"/>
    </row>
    <row r="5362" ht="13.2" spans="2:6">
      <c r="B5362" s="396"/>
      <c r="F5362" s="396"/>
    </row>
    <row r="5363" ht="13.2" spans="2:6">
      <c r="B5363" s="396"/>
      <c r="F5363" s="396"/>
    </row>
    <row r="5364" ht="13.2" spans="2:6">
      <c r="B5364" s="396"/>
      <c r="F5364" s="396"/>
    </row>
    <row r="5365" ht="13.2" spans="2:6">
      <c r="B5365" s="396"/>
      <c r="F5365" s="396"/>
    </row>
    <row r="5366" ht="13.2" spans="2:6">
      <c r="B5366" s="396"/>
      <c r="F5366" s="396"/>
    </row>
    <row r="5367" ht="13.2" spans="2:6">
      <c r="B5367" s="396"/>
      <c r="F5367" s="396"/>
    </row>
    <row r="5368" ht="13.2" spans="2:6">
      <c r="B5368" s="396"/>
      <c r="F5368" s="396"/>
    </row>
    <row r="5369" ht="13.2" spans="2:6">
      <c r="B5369" s="396"/>
      <c r="F5369" s="396"/>
    </row>
    <row r="5370" ht="13.2" spans="2:6">
      <c r="B5370" s="396"/>
      <c r="F5370" s="396"/>
    </row>
    <row r="5371" ht="13.2" spans="2:6">
      <c r="B5371" s="396"/>
      <c r="F5371" s="396"/>
    </row>
    <row r="5372" ht="13.2" spans="2:6">
      <c r="B5372" s="396"/>
      <c r="F5372" s="396"/>
    </row>
    <row r="5373" ht="13.2" spans="2:6">
      <c r="B5373" s="396"/>
      <c r="F5373" s="396"/>
    </row>
    <row r="5374" ht="13.2" spans="2:6">
      <c r="B5374" s="396"/>
      <c r="F5374" s="396"/>
    </row>
    <row r="5375" ht="13.2" spans="2:6">
      <c r="B5375" s="396"/>
      <c r="F5375" s="396"/>
    </row>
    <row r="5376" ht="13.2" spans="2:6">
      <c r="B5376" s="396"/>
      <c r="F5376" s="396"/>
    </row>
    <row r="5377" ht="13.2" spans="2:6">
      <c r="B5377" s="396"/>
      <c r="F5377" s="396"/>
    </row>
    <row r="5378" ht="13.2" spans="2:6">
      <c r="B5378" s="396"/>
      <c r="F5378" s="396"/>
    </row>
    <row r="5379" ht="13.2" spans="2:6">
      <c r="B5379" s="396"/>
      <c r="F5379" s="396"/>
    </row>
    <row r="5380" ht="13.2" spans="2:6">
      <c r="B5380" s="396"/>
      <c r="F5380" s="396"/>
    </row>
    <row r="5381" ht="13.2" spans="2:6">
      <c r="B5381" s="396"/>
      <c r="F5381" s="396"/>
    </row>
    <row r="5382" ht="13.2" spans="2:6">
      <c r="B5382" s="396"/>
      <c r="F5382" s="396"/>
    </row>
    <row r="5383" ht="13.2" spans="2:6">
      <c r="B5383" s="396"/>
      <c r="F5383" s="396"/>
    </row>
    <row r="5384" ht="13.2" spans="2:6">
      <c r="B5384" s="396"/>
      <c r="F5384" s="396"/>
    </row>
    <row r="5385" ht="13.2" spans="2:6">
      <c r="B5385" s="396"/>
      <c r="F5385" s="396"/>
    </row>
    <row r="5386" ht="13.2" spans="2:6">
      <c r="B5386" s="396"/>
      <c r="F5386" s="396"/>
    </row>
    <row r="5387" ht="13.2" spans="2:6">
      <c r="B5387" s="396"/>
      <c r="F5387" s="396"/>
    </row>
    <row r="5388" ht="13.2" spans="2:6">
      <c r="B5388" s="396"/>
      <c r="F5388" s="396"/>
    </row>
    <row r="5389" ht="13.2" spans="2:6">
      <c r="B5389" s="396"/>
      <c r="F5389" s="396"/>
    </row>
    <row r="5390" ht="13.2" spans="2:6">
      <c r="B5390" s="396"/>
      <c r="F5390" s="396"/>
    </row>
    <row r="5391" ht="13.2" spans="2:6">
      <c r="B5391" s="396"/>
      <c r="F5391" s="396"/>
    </row>
    <row r="5392" ht="13.2" spans="2:6">
      <c r="B5392" s="396"/>
      <c r="F5392" s="396"/>
    </row>
    <row r="5393" ht="13.2" spans="2:6">
      <c r="B5393" s="396"/>
      <c r="F5393" s="396"/>
    </row>
    <row r="5394" ht="13.2" spans="2:6">
      <c r="B5394" s="396"/>
      <c r="F5394" s="396"/>
    </row>
    <row r="5395" ht="13.2" spans="2:6">
      <c r="B5395" s="396"/>
      <c r="F5395" s="396"/>
    </row>
    <row r="5396" ht="13.2" spans="2:6">
      <c r="B5396" s="396"/>
      <c r="F5396" s="396"/>
    </row>
    <row r="5397" ht="13.2" spans="2:6">
      <c r="B5397" s="396"/>
      <c r="F5397" s="396"/>
    </row>
    <row r="5398" ht="13.2" spans="2:6">
      <c r="B5398" s="396"/>
      <c r="F5398" s="396"/>
    </row>
    <row r="5399" ht="13.2" spans="2:6">
      <c r="B5399" s="396"/>
      <c r="F5399" s="396"/>
    </row>
    <row r="5400" ht="13.2" spans="2:6">
      <c r="B5400" s="396"/>
      <c r="F5400" s="396"/>
    </row>
    <row r="5401" ht="13.2" spans="2:6">
      <c r="B5401" s="396"/>
      <c r="F5401" s="396"/>
    </row>
    <row r="5402" ht="13.2" spans="2:6">
      <c r="B5402" s="396"/>
      <c r="F5402" s="396"/>
    </row>
    <row r="5403" ht="13.2" spans="2:6">
      <c r="B5403" s="396"/>
      <c r="F5403" s="396"/>
    </row>
    <row r="5404" ht="13.2" spans="2:6">
      <c r="B5404" s="396"/>
      <c r="F5404" s="396"/>
    </row>
    <row r="5405" ht="13.2" spans="2:6">
      <c r="B5405" s="396"/>
      <c r="F5405" s="396"/>
    </row>
    <row r="5406" ht="13.2" spans="2:6">
      <c r="B5406" s="396"/>
      <c r="F5406" s="396"/>
    </row>
    <row r="5407" ht="13.2" spans="2:6">
      <c r="B5407" s="396"/>
      <c r="F5407" s="396"/>
    </row>
    <row r="5408" ht="13.2" spans="2:6">
      <c r="B5408" s="396"/>
      <c r="F5408" s="396"/>
    </row>
    <row r="5409" ht="13.2" spans="2:6">
      <c r="B5409" s="396"/>
      <c r="F5409" s="396"/>
    </row>
    <row r="5410" ht="13.2" spans="2:6">
      <c r="B5410" s="396"/>
      <c r="F5410" s="396"/>
    </row>
    <row r="5411" ht="13.2" spans="2:6">
      <c r="B5411" s="396"/>
      <c r="F5411" s="396"/>
    </row>
    <row r="5412" ht="13.2" spans="2:6">
      <c r="B5412" s="396"/>
      <c r="F5412" s="396"/>
    </row>
    <row r="5413" ht="13.2" spans="2:6">
      <c r="B5413" s="396"/>
      <c r="F5413" s="396"/>
    </row>
    <row r="5414" ht="13.2" spans="2:6">
      <c r="B5414" s="396"/>
      <c r="F5414" s="396"/>
    </row>
    <row r="5415" ht="13.2" spans="2:6">
      <c r="B5415" s="396"/>
      <c r="F5415" s="396"/>
    </row>
    <row r="5416" ht="13.2" spans="2:6">
      <c r="B5416" s="396"/>
      <c r="F5416" s="396"/>
    </row>
    <row r="5417" ht="13.2" spans="2:6">
      <c r="B5417" s="396"/>
      <c r="F5417" s="396"/>
    </row>
    <row r="5418" ht="13.2" spans="2:6">
      <c r="B5418" s="396"/>
      <c r="F5418" s="396"/>
    </row>
    <row r="5419" ht="13.2" spans="2:6">
      <c r="B5419" s="396"/>
      <c r="F5419" s="396"/>
    </row>
    <row r="5420" ht="13.2" spans="2:6">
      <c r="B5420" s="396"/>
      <c r="F5420" s="396"/>
    </row>
    <row r="5421" ht="13.2" spans="2:6">
      <c r="B5421" s="396"/>
      <c r="F5421" s="396"/>
    </row>
    <row r="5422" ht="13.2" spans="2:6">
      <c r="B5422" s="396"/>
      <c r="F5422" s="396"/>
    </row>
    <row r="5423" ht="13.2" spans="2:6">
      <c r="B5423" s="396"/>
      <c r="F5423" s="396"/>
    </row>
    <row r="5424" ht="13.2" spans="2:6">
      <c r="B5424" s="396"/>
      <c r="F5424" s="396"/>
    </row>
    <row r="5425" ht="13.2" spans="2:6">
      <c r="B5425" s="396"/>
      <c r="F5425" s="396"/>
    </row>
    <row r="5426" ht="13.2" spans="2:6">
      <c r="B5426" s="396"/>
      <c r="F5426" s="396"/>
    </row>
    <row r="5427" ht="13.2" spans="2:6">
      <c r="B5427" s="396"/>
      <c r="F5427" s="396"/>
    </row>
    <row r="5428" ht="13.2" spans="2:6">
      <c r="B5428" s="396"/>
      <c r="F5428" s="396"/>
    </row>
    <row r="5429" ht="13.2" spans="2:6">
      <c r="B5429" s="396"/>
      <c r="F5429" s="396"/>
    </row>
    <row r="5430" ht="13.2" spans="2:6">
      <c r="B5430" s="396"/>
      <c r="F5430" s="396"/>
    </row>
    <row r="5431" ht="13.2" spans="2:6">
      <c r="B5431" s="396"/>
      <c r="F5431" s="396"/>
    </row>
    <row r="5432" ht="13.2" spans="2:6">
      <c r="B5432" s="396"/>
      <c r="F5432" s="396"/>
    </row>
    <row r="5433" ht="13.2" spans="2:6">
      <c r="B5433" s="396"/>
      <c r="F5433" s="396"/>
    </row>
    <row r="5434" ht="13.2" spans="2:6">
      <c r="B5434" s="396"/>
      <c r="F5434" s="396"/>
    </row>
    <row r="5435" ht="13.2" spans="2:6">
      <c r="B5435" s="396"/>
      <c r="F5435" s="396"/>
    </row>
    <row r="5436" ht="13.2" spans="2:6">
      <c r="B5436" s="396"/>
      <c r="F5436" s="396"/>
    </row>
    <row r="5437" ht="13.2" spans="2:6">
      <c r="B5437" s="396"/>
      <c r="F5437" s="396"/>
    </row>
    <row r="5438" ht="13.2" spans="2:6">
      <c r="B5438" s="396"/>
      <c r="F5438" s="396"/>
    </row>
    <row r="5439" ht="13.2" spans="2:6">
      <c r="B5439" s="396"/>
      <c r="F5439" s="396"/>
    </row>
    <row r="5440" ht="13.2" spans="2:6">
      <c r="B5440" s="396"/>
      <c r="F5440" s="396"/>
    </row>
    <row r="5441" ht="13.2" spans="2:6">
      <c r="B5441" s="396"/>
      <c r="F5441" s="396"/>
    </row>
    <row r="5442" ht="13.2" spans="2:6">
      <c r="B5442" s="396"/>
      <c r="F5442" s="396"/>
    </row>
    <row r="5443" ht="13.2" spans="2:6">
      <c r="B5443" s="396"/>
      <c r="F5443" s="396"/>
    </row>
    <row r="5444" ht="13.2" spans="2:6">
      <c r="B5444" s="396"/>
      <c r="F5444" s="396"/>
    </row>
    <row r="5445" ht="13.2" spans="2:6">
      <c r="B5445" s="396"/>
      <c r="F5445" s="396"/>
    </row>
    <row r="5446" ht="13.2" spans="2:6">
      <c r="B5446" s="396"/>
      <c r="F5446" s="396"/>
    </row>
    <row r="5447" ht="13.2" spans="2:6">
      <c r="B5447" s="396"/>
      <c r="F5447" s="396"/>
    </row>
    <row r="5448" ht="13.2" spans="2:6">
      <c r="B5448" s="396"/>
      <c r="F5448" s="396"/>
    </row>
    <row r="5449" ht="13.2" spans="2:6">
      <c r="B5449" s="396"/>
      <c r="F5449" s="396"/>
    </row>
    <row r="5450" ht="13.2" spans="2:6">
      <c r="B5450" s="396"/>
      <c r="F5450" s="396"/>
    </row>
    <row r="5451" ht="13.2" spans="2:6">
      <c r="B5451" s="396"/>
      <c r="F5451" s="396"/>
    </row>
    <row r="5452" ht="13.2" spans="2:6">
      <c r="B5452" s="396"/>
      <c r="F5452" s="396"/>
    </row>
    <row r="5453" ht="13.2" spans="2:6">
      <c r="B5453" s="396"/>
      <c r="F5453" s="396"/>
    </row>
    <row r="5454" ht="13.2" spans="2:6">
      <c r="B5454" s="396"/>
      <c r="F5454" s="396"/>
    </row>
    <row r="5455" ht="13.2" spans="2:6">
      <c r="B5455" s="396"/>
      <c r="F5455" s="396"/>
    </row>
    <row r="5456" ht="13.2" spans="2:6">
      <c r="B5456" s="396"/>
      <c r="F5456" s="396"/>
    </row>
    <row r="5457" ht="13.2" spans="2:6">
      <c r="B5457" s="396"/>
      <c r="F5457" s="396"/>
    </row>
    <row r="5458" ht="13.2" spans="2:6">
      <c r="B5458" s="396"/>
      <c r="F5458" s="396"/>
    </row>
    <row r="5459" ht="13.2" spans="2:6">
      <c r="B5459" s="396"/>
      <c r="F5459" s="396"/>
    </row>
    <row r="5460" ht="13.2" spans="2:6">
      <c r="B5460" s="396"/>
      <c r="F5460" s="396"/>
    </row>
    <row r="5461" ht="13.2" spans="2:6">
      <c r="B5461" s="396"/>
      <c r="F5461" s="396"/>
    </row>
    <row r="5462" ht="13.2" spans="2:6">
      <c r="B5462" s="396"/>
      <c r="F5462" s="396"/>
    </row>
    <row r="5463" ht="13.2" spans="2:6">
      <c r="B5463" s="396"/>
      <c r="F5463" s="396"/>
    </row>
    <row r="5464" ht="13.2" spans="2:6">
      <c r="B5464" s="396"/>
      <c r="F5464" s="396"/>
    </row>
    <row r="5465" ht="13.2" spans="2:6">
      <c r="B5465" s="396"/>
      <c r="F5465" s="396"/>
    </row>
    <row r="5466" ht="13.2" spans="2:6">
      <c r="B5466" s="396"/>
      <c r="F5466" s="396"/>
    </row>
    <row r="5467" ht="13.2" spans="2:6">
      <c r="B5467" s="396"/>
      <c r="F5467" s="396"/>
    </row>
    <row r="5468" ht="13.2" spans="2:6">
      <c r="B5468" s="396"/>
      <c r="F5468" s="396"/>
    </row>
    <row r="5469" ht="13.2" spans="2:6">
      <c r="B5469" s="396"/>
      <c r="F5469" s="396"/>
    </row>
    <row r="5470" ht="13.2" spans="2:6">
      <c r="B5470" s="396"/>
      <c r="F5470" s="396"/>
    </row>
    <row r="5471" ht="13.2" spans="2:6">
      <c r="B5471" s="396"/>
      <c r="F5471" s="396"/>
    </row>
    <row r="5472" ht="13.2" spans="2:6">
      <c r="B5472" s="396"/>
      <c r="F5472" s="396"/>
    </row>
    <row r="5473" ht="13.2" spans="2:6">
      <c r="B5473" s="396"/>
      <c r="F5473" s="396"/>
    </row>
    <row r="5474" ht="13.2" spans="2:6">
      <c r="B5474" s="396"/>
      <c r="F5474" s="396"/>
    </row>
    <row r="5475" ht="13.2" spans="2:6">
      <c r="B5475" s="396"/>
      <c r="F5475" s="396"/>
    </row>
    <row r="5476" ht="13.2" spans="2:6">
      <c r="B5476" s="396"/>
      <c r="F5476" s="396"/>
    </row>
    <row r="5477" ht="13.2" spans="2:6">
      <c r="B5477" s="396"/>
      <c r="F5477" s="396"/>
    </row>
    <row r="5478" ht="13.2" spans="2:6">
      <c r="B5478" s="396"/>
      <c r="F5478" s="396"/>
    </row>
    <row r="5479" ht="13.2" spans="2:6">
      <c r="B5479" s="396"/>
      <c r="F5479" s="396"/>
    </row>
    <row r="5480" ht="13.2" spans="2:6">
      <c r="B5480" s="396"/>
      <c r="F5480" s="396"/>
    </row>
    <row r="5481" ht="13.2" spans="2:6">
      <c r="B5481" s="396"/>
      <c r="F5481" s="396"/>
    </row>
    <row r="5482" ht="13.2" spans="2:6">
      <c r="B5482" s="396"/>
      <c r="F5482" s="396"/>
    </row>
    <row r="5483" ht="13.2" spans="2:6">
      <c r="B5483" s="396"/>
      <c r="F5483" s="396"/>
    </row>
    <row r="5484" ht="13.2" spans="2:6">
      <c r="B5484" s="396"/>
      <c r="F5484" s="396"/>
    </row>
    <row r="5485" ht="13.2" spans="2:6">
      <c r="B5485" s="396"/>
      <c r="F5485" s="396"/>
    </row>
    <row r="5486" ht="13.2" spans="2:6">
      <c r="B5486" s="396"/>
      <c r="F5486" s="396"/>
    </row>
    <row r="5487" ht="13.2" spans="2:6">
      <c r="B5487" s="396"/>
      <c r="F5487" s="396"/>
    </row>
    <row r="5488" ht="13.2" spans="2:6">
      <c r="B5488" s="396"/>
      <c r="F5488" s="396"/>
    </row>
    <row r="5489" ht="13.2" spans="2:6">
      <c r="B5489" s="396"/>
      <c r="F5489" s="396"/>
    </row>
    <row r="5490" ht="13.2" spans="2:6">
      <c r="B5490" s="396"/>
      <c r="F5490" s="396"/>
    </row>
    <row r="5491" ht="13.2" spans="2:6">
      <c r="B5491" s="396"/>
      <c r="F5491" s="396"/>
    </row>
    <row r="5492" ht="13.2" spans="2:6">
      <c r="B5492" s="396"/>
      <c r="F5492" s="396"/>
    </row>
    <row r="5493" ht="13.2" spans="2:6">
      <c r="B5493" s="396"/>
      <c r="F5493" s="396"/>
    </row>
    <row r="5494" ht="13.2" spans="2:6">
      <c r="B5494" s="396"/>
      <c r="F5494" s="396"/>
    </row>
    <row r="5495" ht="13.2" spans="2:6">
      <c r="B5495" s="396"/>
      <c r="F5495" s="396"/>
    </row>
    <row r="5496" ht="13.2" spans="2:6">
      <c r="B5496" s="396"/>
      <c r="F5496" s="396"/>
    </row>
    <row r="5497" ht="13.2" spans="2:6">
      <c r="B5497" s="396"/>
      <c r="F5497" s="396"/>
    </row>
    <row r="5498" ht="13.2" spans="2:6">
      <c r="B5498" s="396"/>
      <c r="F5498" s="396"/>
    </row>
    <row r="5499" ht="13.2" spans="2:6">
      <c r="B5499" s="396"/>
      <c r="F5499" s="396"/>
    </row>
    <row r="5500" ht="13.2" spans="2:6">
      <c r="B5500" s="396"/>
      <c r="F5500" s="396"/>
    </row>
    <row r="5501" ht="13.2" spans="2:6">
      <c r="B5501" s="396"/>
      <c r="F5501" s="396"/>
    </row>
    <row r="5502" ht="13.2" spans="2:6">
      <c r="B5502" s="396"/>
      <c r="F5502" s="396"/>
    </row>
    <row r="5503" ht="13.2" spans="2:6">
      <c r="B5503" s="396"/>
      <c r="F5503" s="396"/>
    </row>
    <row r="5504" ht="13.2" spans="2:6">
      <c r="B5504" s="396"/>
      <c r="F5504" s="396"/>
    </row>
    <row r="5505" ht="13.2" spans="2:6">
      <c r="B5505" s="396"/>
      <c r="F5505" s="396"/>
    </row>
    <row r="5506" ht="13.2" spans="2:6">
      <c r="B5506" s="396"/>
      <c r="F5506" s="396"/>
    </row>
    <row r="5507" ht="13.2" spans="2:6">
      <c r="B5507" s="396"/>
      <c r="F5507" s="396"/>
    </row>
    <row r="5508" ht="13.2" spans="2:6">
      <c r="B5508" s="396"/>
      <c r="F5508" s="396"/>
    </row>
    <row r="5509" ht="13.2" spans="2:6">
      <c r="B5509" s="396"/>
      <c r="F5509" s="396"/>
    </row>
    <row r="5510" ht="13.2" spans="2:6">
      <c r="B5510" s="396"/>
      <c r="F5510" s="396"/>
    </row>
    <row r="5511" ht="13.2" spans="2:6">
      <c r="B5511" s="396"/>
      <c r="F5511" s="396"/>
    </row>
    <row r="5512" ht="13.2" spans="2:6">
      <c r="B5512" s="396"/>
      <c r="F5512" s="396"/>
    </row>
    <row r="5513" ht="13.2" spans="2:6">
      <c r="B5513" s="396"/>
      <c r="F5513" s="396"/>
    </row>
    <row r="5514" ht="13.2" spans="2:6">
      <c r="B5514" s="396"/>
      <c r="F5514" s="396"/>
    </row>
    <row r="5515" ht="13.2" spans="2:6">
      <c r="B5515" s="396"/>
      <c r="F5515" s="396"/>
    </row>
    <row r="5516" ht="13.2" spans="2:6">
      <c r="B5516" s="396"/>
      <c r="F5516" s="396"/>
    </row>
    <row r="5517" ht="13.2" spans="2:6">
      <c r="B5517" s="396"/>
      <c r="F5517" s="396"/>
    </row>
    <row r="5518" ht="13.2" spans="2:6">
      <c r="B5518" s="396"/>
      <c r="F5518" s="396"/>
    </row>
    <row r="5519" ht="13.2" spans="2:6">
      <c r="B5519" s="396"/>
      <c r="F5519" s="396"/>
    </row>
    <row r="5520" ht="13.2" spans="2:6">
      <c r="B5520" s="396"/>
      <c r="F5520" s="396"/>
    </row>
    <row r="5521" ht="13.2" spans="2:6">
      <c r="B5521" s="396"/>
      <c r="F5521" s="396"/>
    </row>
    <row r="5522" ht="13.2" spans="2:6">
      <c r="B5522" s="396"/>
      <c r="F5522" s="396"/>
    </row>
    <row r="5523" ht="13.2" spans="2:6">
      <c r="B5523" s="396"/>
      <c r="F5523" s="396"/>
    </row>
    <row r="5524" ht="13.2" spans="2:6">
      <c r="B5524" s="396"/>
      <c r="F5524" s="396"/>
    </row>
    <row r="5525" ht="13.2" spans="2:6">
      <c r="B5525" s="396"/>
      <c r="F5525" s="396"/>
    </row>
    <row r="5526" ht="13.2" spans="2:6">
      <c r="B5526" s="396"/>
      <c r="F5526" s="396"/>
    </row>
    <row r="5527" ht="13.2" spans="2:6">
      <c r="B5527" s="396"/>
      <c r="F5527" s="396"/>
    </row>
    <row r="5528" ht="13.2" spans="2:6">
      <c r="B5528" s="396"/>
      <c r="F5528" s="396"/>
    </row>
    <row r="5529" ht="13.2" spans="2:6">
      <c r="B5529" s="396"/>
      <c r="F5529" s="396"/>
    </row>
    <row r="5530" ht="13.2" spans="2:6">
      <c r="B5530" s="396"/>
      <c r="F5530" s="396"/>
    </row>
    <row r="5531" ht="13.2" spans="2:6">
      <c r="B5531" s="396"/>
      <c r="F5531" s="396"/>
    </row>
    <row r="5532" ht="13.2" spans="2:6">
      <c r="B5532" s="396"/>
      <c r="F5532" s="396"/>
    </row>
    <row r="5533" ht="13.2" spans="2:6">
      <c r="B5533" s="396"/>
      <c r="F5533" s="396"/>
    </row>
    <row r="5534" ht="13.2" spans="2:6">
      <c r="B5534" s="396"/>
      <c r="F5534" s="396"/>
    </row>
    <row r="5535" ht="13.2" spans="2:6">
      <c r="B5535" s="396"/>
      <c r="F5535" s="396"/>
    </row>
    <row r="5536" ht="13.2" spans="2:6">
      <c r="B5536" s="396"/>
      <c r="F5536" s="396"/>
    </row>
    <row r="5537" ht="13.2" spans="2:6">
      <c r="B5537" s="396"/>
      <c r="F5537" s="396"/>
    </row>
    <row r="5538" ht="13.2" spans="2:6">
      <c r="B5538" s="396"/>
      <c r="F5538" s="396"/>
    </row>
    <row r="5539" ht="13.2" spans="2:6">
      <c r="B5539" s="396"/>
      <c r="F5539" s="396"/>
    </row>
    <row r="5540" ht="13.2" spans="2:6">
      <c r="B5540" s="396"/>
      <c r="F5540" s="396"/>
    </row>
    <row r="5541" ht="13.2" spans="2:6">
      <c r="B5541" s="396"/>
      <c r="F5541" s="396"/>
    </row>
    <row r="5542" ht="13.2" spans="2:6">
      <c r="B5542" s="396"/>
      <c r="F5542" s="396"/>
    </row>
    <row r="5543" ht="13.2" spans="2:6">
      <c r="B5543" s="396"/>
      <c r="F5543" s="396"/>
    </row>
    <row r="5544" ht="13.2" spans="2:6">
      <c r="B5544" s="396"/>
      <c r="F5544" s="396"/>
    </row>
    <row r="5545" ht="13.2" spans="2:6">
      <c r="B5545" s="396"/>
      <c r="F5545" s="396"/>
    </row>
    <row r="5546" ht="13.2" spans="2:6">
      <c r="B5546" s="396"/>
      <c r="F5546" s="396"/>
    </row>
    <row r="5547" ht="13.2" spans="2:6">
      <c r="B5547" s="396"/>
      <c r="F5547" s="396"/>
    </row>
    <row r="5548" ht="13.2" spans="2:6">
      <c r="B5548" s="396"/>
      <c r="F5548" s="396"/>
    </row>
    <row r="5549" ht="13.2" spans="2:6">
      <c r="B5549" s="396"/>
      <c r="F5549" s="396"/>
    </row>
    <row r="5550" ht="13.2" spans="2:6">
      <c r="B5550" s="396"/>
      <c r="F5550" s="396"/>
    </row>
    <row r="5551" ht="13.2" spans="2:6">
      <c r="B5551" s="396"/>
      <c r="F5551" s="396"/>
    </row>
    <row r="5552" ht="13.2" spans="2:6">
      <c r="B5552" s="396"/>
      <c r="F5552" s="396"/>
    </row>
    <row r="5553" ht="13.2" spans="2:6">
      <c r="B5553" s="396"/>
      <c r="F5553" s="396"/>
    </row>
    <row r="5554" ht="13.2" spans="2:6">
      <c r="B5554" s="396"/>
      <c r="F5554" s="396"/>
    </row>
    <row r="5555" ht="13.2" spans="2:6">
      <c r="B5555" s="396"/>
      <c r="F5555" s="396"/>
    </row>
    <row r="5556" ht="13.2" spans="2:6">
      <c r="B5556" s="396"/>
      <c r="F5556" s="396"/>
    </row>
    <row r="5557" ht="13.2" spans="2:6">
      <c r="B5557" s="396"/>
      <c r="F5557" s="396"/>
    </row>
    <row r="5558" ht="13.2" spans="2:6">
      <c r="B5558" s="396"/>
      <c r="F5558" s="396"/>
    </row>
    <row r="5559" ht="13.2" spans="2:6">
      <c r="B5559" s="396"/>
      <c r="F5559" s="396"/>
    </row>
    <row r="5560" ht="13.2" spans="2:6">
      <c r="B5560" s="396"/>
      <c r="F5560" s="396"/>
    </row>
    <row r="5561" ht="13.2" spans="2:6">
      <c r="B5561" s="396"/>
      <c r="F5561" s="396"/>
    </row>
    <row r="5562" ht="13.2" spans="2:6">
      <c r="B5562" s="396"/>
      <c r="F5562" s="396"/>
    </row>
    <row r="5563" ht="13.2" spans="2:6">
      <c r="B5563" s="396"/>
      <c r="F5563" s="396"/>
    </row>
    <row r="5564" ht="13.2" spans="2:6">
      <c r="B5564" s="396"/>
      <c r="F5564" s="396"/>
    </row>
    <row r="5565" ht="13.2" spans="2:6">
      <c r="B5565" s="396"/>
      <c r="F5565" s="396"/>
    </row>
    <row r="5566" ht="13.2" spans="2:6">
      <c r="B5566" s="396"/>
      <c r="F5566" s="396"/>
    </row>
    <row r="5567" ht="13.2" spans="2:6">
      <c r="B5567" s="396"/>
      <c r="F5567" s="396"/>
    </row>
    <row r="5568" ht="13.2" spans="2:6">
      <c r="B5568" s="396"/>
      <c r="F5568" s="396"/>
    </row>
    <row r="5569" ht="13.2" spans="2:6">
      <c r="B5569" s="396"/>
      <c r="F5569" s="396"/>
    </row>
    <row r="5570" ht="13.2" spans="2:6">
      <c r="B5570" s="396"/>
      <c r="F5570" s="396"/>
    </row>
    <row r="5571" ht="13.2" spans="2:6">
      <c r="B5571" s="396"/>
      <c r="F5571" s="396"/>
    </row>
    <row r="5572" ht="13.2" spans="2:6">
      <c r="B5572" s="396"/>
      <c r="F5572" s="396"/>
    </row>
    <row r="5573" ht="13.2" spans="2:6">
      <c r="B5573" s="396"/>
      <c r="F5573" s="396"/>
    </row>
    <row r="5574" ht="13.2" spans="2:6">
      <c r="B5574" s="396"/>
      <c r="F5574" s="396"/>
    </row>
    <row r="5575" ht="13.2" spans="2:6">
      <c r="B5575" s="396"/>
      <c r="F5575" s="396"/>
    </row>
    <row r="5576" ht="13.2" spans="2:6">
      <c r="B5576" s="396"/>
      <c r="F5576" s="396"/>
    </row>
    <row r="5577" ht="13.2" spans="2:6">
      <c r="B5577" s="396"/>
      <c r="F5577" s="396"/>
    </row>
    <row r="5578" ht="13.2" spans="2:6">
      <c r="B5578" s="396"/>
      <c r="F5578" s="396"/>
    </row>
    <row r="5579" ht="13.2" spans="2:6">
      <c r="B5579" s="396"/>
      <c r="F5579" s="396"/>
    </row>
    <row r="5580" ht="13.2" spans="2:6">
      <c r="B5580" s="396"/>
      <c r="F5580" s="396"/>
    </row>
    <row r="5581" ht="13.2" spans="2:6">
      <c r="B5581" s="396"/>
      <c r="F5581" s="396"/>
    </row>
    <row r="5582" ht="13.2" spans="2:6">
      <c r="B5582" s="396"/>
      <c r="F5582" s="396"/>
    </row>
    <row r="5583" ht="13.2" spans="2:6">
      <c r="B5583" s="396"/>
      <c r="F5583" s="396"/>
    </row>
    <row r="5584" ht="13.2" spans="2:6">
      <c r="B5584" s="396"/>
      <c r="F5584" s="396"/>
    </row>
    <row r="5585" ht="13.2" spans="2:6">
      <c r="B5585" s="396"/>
      <c r="F5585" s="396"/>
    </row>
    <row r="5586" ht="13.2" spans="2:6">
      <c r="B5586" s="396"/>
      <c r="F5586" s="396"/>
    </row>
    <row r="5587" ht="13.2" spans="2:6">
      <c r="B5587" s="396"/>
      <c r="F5587" s="396"/>
    </row>
    <row r="5588" ht="13.2" spans="2:6">
      <c r="B5588" s="396"/>
      <c r="F5588" s="396"/>
    </row>
    <row r="5589" ht="13.2" spans="2:6">
      <c r="B5589" s="396"/>
      <c r="F5589" s="396"/>
    </row>
    <row r="5590" ht="13.2" spans="2:6">
      <c r="B5590" s="396"/>
      <c r="F5590" s="396"/>
    </row>
    <row r="5591" ht="13.2" spans="2:6">
      <c r="B5591" s="396"/>
      <c r="F5591" s="396"/>
    </row>
    <row r="5592" ht="13.2" spans="2:6">
      <c r="B5592" s="396"/>
      <c r="F5592" s="396"/>
    </row>
    <row r="5593" ht="13.2" spans="2:6">
      <c r="B5593" s="396"/>
      <c r="F5593" s="396"/>
    </row>
    <row r="5594" ht="13.2" spans="2:6">
      <c r="B5594" s="396"/>
      <c r="F5594" s="396"/>
    </row>
    <row r="5595" ht="13.2" spans="2:6">
      <c r="B5595" s="396"/>
      <c r="F5595" s="396"/>
    </row>
    <row r="5596" ht="13.2" spans="2:6">
      <c r="B5596" s="396"/>
      <c r="F5596" s="396"/>
    </row>
    <row r="5597" ht="13.2" spans="2:6">
      <c r="B5597" s="396"/>
      <c r="F5597" s="396"/>
    </row>
    <row r="5598" ht="13.2" spans="2:6">
      <c r="B5598" s="396"/>
      <c r="F5598" s="396"/>
    </row>
    <row r="5599" ht="13.2" spans="2:6">
      <c r="B5599" s="396"/>
      <c r="F5599" s="396"/>
    </row>
    <row r="5600" ht="13.2" spans="2:6">
      <c r="B5600" s="396"/>
      <c r="F5600" s="396"/>
    </row>
    <row r="5601" ht="13.2" spans="2:6">
      <c r="B5601" s="396"/>
      <c r="F5601" s="396"/>
    </row>
    <row r="5602" ht="13.2" spans="2:6">
      <c r="B5602" s="396"/>
      <c r="F5602" s="396"/>
    </row>
    <row r="5603" ht="13.2" spans="2:6">
      <c r="B5603" s="396"/>
      <c r="F5603" s="396"/>
    </row>
    <row r="5604" ht="13.2" spans="2:6">
      <c r="B5604" s="396"/>
      <c r="F5604" s="396"/>
    </row>
    <row r="5605" ht="13.2" spans="2:6">
      <c r="B5605" s="396"/>
      <c r="F5605" s="396"/>
    </row>
    <row r="5606" ht="13.2" spans="2:6">
      <c r="B5606" s="396"/>
      <c r="F5606" s="396"/>
    </row>
    <row r="5607" ht="13.2" spans="2:6">
      <c r="B5607" s="396"/>
      <c r="F5607" s="396"/>
    </row>
    <row r="5608" ht="13.2" spans="2:6">
      <c r="B5608" s="396"/>
      <c r="F5608" s="396"/>
    </row>
    <row r="5609" ht="13.2" spans="2:6">
      <c r="B5609" s="396"/>
      <c r="F5609" s="396"/>
    </row>
    <row r="5610" ht="13.2" spans="2:6">
      <c r="B5610" s="396"/>
      <c r="F5610" s="396"/>
    </row>
    <row r="5611" ht="13.2" spans="2:6">
      <c r="B5611" s="396"/>
      <c r="F5611" s="396"/>
    </row>
    <row r="5612" ht="13.2" spans="2:6">
      <c r="B5612" s="396"/>
      <c r="F5612" s="396"/>
    </row>
    <row r="5613" ht="13.2" spans="2:6">
      <c r="B5613" s="396"/>
      <c r="F5613" s="396"/>
    </row>
    <row r="5614" ht="13.2" spans="2:6">
      <c r="B5614" s="396"/>
      <c r="F5614" s="396"/>
    </row>
    <row r="5615" ht="13.2" spans="2:6">
      <c r="B5615" s="396"/>
      <c r="F5615" s="396"/>
    </row>
    <row r="5616" ht="13.2" spans="2:6">
      <c r="B5616" s="396"/>
      <c r="F5616" s="396"/>
    </row>
    <row r="5617" ht="13.2" spans="2:6">
      <c r="B5617" s="396"/>
      <c r="F5617" s="396"/>
    </row>
    <row r="5618" ht="13.2" spans="2:6">
      <c r="B5618" s="396"/>
      <c r="F5618" s="396"/>
    </row>
    <row r="5619" ht="13.2" spans="2:6">
      <c r="B5619" s="396"/>
      <c r="F5619" s="396"/>
    </row>
    <row r="5620" ht="13.2" spans="2:6">
      <c r="B5620" s="396"/>
      <c r="F5620" s="396"/>
    </row>
    <row r="5621" ht="13.2" spans="2:6">
      <c r="B5621" s="396"/>
      <c r="F5621" s="396"/>
    </row>
    <row r="5622" ht="13.2" spans="2:6">
      <c r="B5622" s="396"/>
      <c r="F5622" s="396"/>
    </row>
    <row r="5623" ht="13.2" spans="2:6">
      <c r="B5623" s="396"/>
      <c r="F5623" s="396"/>
    </row>
    <row r="5624" ht="13.2" spans="2:6">
      <c r="B5624" s="396"/>
      <c r="F5624" s="396"/>
    </row>
    <row r="5625" ht="13.2" spans="2:6">
      <c r="B5625" s="396"/>
      <c r="F5625" s="396"/>
    </row>
    <row r="5626" ht="13.2" spans="2:6">
      <c r="B5626" s="396"/>
      <c r="F5626" s="396"/>
    </row>
    <row r="5627" ht="13.2" spans="2:6">
      <c r="B5627" s="396"/>
      <c r="F5627" s="396"/>
    </row>
    <row r="5628" ht="13.2" spans="2:6">
      <c r="B5628" s="396"/>
      <c r="F5628" s="396"/>
    </row>
    <row r="5629" ht="13.2" spans="2:6">
      <c r="B5629" s="396"/>
      <c r="F5629" s="396"/>
    </row>
    <row r="5630" ht="13.2" spans="2:6">
      <c r="B5630" s="396"/>
      <c r="F5630" s="396"/>
    </row>
    <row r="5631" ht="13.2" spans="2:6">
      <c r="B5631" s="396"/>
      <c r="F5631" s="396"/>
    </row>
    <row r="5632" ht="13.2" spans="2:6">
      <c r="B5632" s="396"/>
      <c r="F5632" s="396"/>
    </row>
    <row r="5633" ht="13.2" spans="2:6">
      <c r="B5633" s="396"/>
      <c r="F5633" s="396"/>
    </row>
    <row r="5634" ht="13.2" spans="2:6">
      <c r="B5634" s="396"/>
      <c r="F5634" s="396"/>
    </row>
    <row r="5635" ht="13.2" spans="2:6">
      <c r="B5635" s="396"/>
      <c r="F5635" s="396"/>
    </row>
    <row r="5636" ht="13.2" spans="2:6">
      <c r="B5636" s="396"/>
      <c r="F5636" s="396"/>
    </row>
    <row r="5637" ht="13.2" spans="2:6">
      <c r="B5637" s="396"/>
      <c r="F5637" s="396"/>
    </row>
    <row r="5638" ht="13.2" spans="2:6">
      <c r="B5638" s="396"/>
      <c r="F5638" s="396"/>
    </row>
    <row r="5639" ht="13.2" spans="2:6">
      <c r="B5639" s="396"/>
      <c r="F5639" s="396"/>
    </row>
    <row r="5640" ht="13.2" spans="2:6">
      <c r="B5640" s="396"/>
      <c r="F5640" s="396"/>
    </row>
    <row r="5641" ht="13.2" spans="2:6">
      <c r="B5641" s="396"/>
      <c r="F5641" s="396"/>
    </row>
    <row r="5642" ht="13.2" spans="2:6">
      <c r="B5642" s="396"/>
      <c r="F5642" s="396"/>
    </row>
    <row r="5643" ht="13.2" spans="2:6">
      <c r="B5643" s="396"/>
      <c r="F5643" s="396"/>
    </row>
    <row r="5644" ht="13.2" spans="2:6">
      <c r="B5644" s="396"/>
      <c r="F5644" s="396"/>
    </row>
    <row r="5645" ht="13.2" spans="2:6">
      <c r="B5645" s="396"/>
      <c r="F5645" s="396"/>
    </row>
    <row r="5646" ht="13.2" spans="2:6">
      <c r="B5646" s="396"/>
      <c r="F5646" s="396"/>
    </row>
    <row r="5647" ht="13.2" spans="2:6">
      <c r="B5647" s="396"/>
      <c r="F5647" s="396"/>
    </row>
    <row r="5648" ht="13.2" spans="2:6">
      <c r="B5648" s="396"/>
      <c r="F5648" s="396"/>
    </row>
    <row r="5649" ht="13.2" spans="2:6">
      <c r="B5649" s="396"/>
      <c r="F5649" s="396"/>
    </row>
    <row r="5650" ht="13.2" spans="2:6">
      <c r="B5650" s="396"/>
      <c r="F5650" s="396"/>
    </row>
    <row r="5651" ht="13.2" spans="2:6">
      <c r="B5651" s="396"/>
      <c r="F5651" s="396"/>
    </row>
    <row r="5652" ht="13.2" spans="2:6">
      <c r="B5652" s="396"/>
      <c r="F5652" s="396"/>
    </row>
    <row r="5653" ht="13.2" spans="2:6">
      <c r="B5653" s="396"/>
      <c r="F5653" s="396"/>
    </row>
    <row r="5654" ht="13.2" spans="2:6">
      <c r="B5654" s="396"/>
      <c r="F5654" s="396"/>
    </row>
    <row r="5655" ht="13.2" spans="2:6">
      <c r="B5655" s="396"/>
      <c r="F5655" s="396"/>
    </row>
    <row r="5656" ht="13.2" spans="2:6">
      <c r="B5656" s="396"/>
      <c r="F5656" s="396"/>
    </row>
    <row r="5657" ht="13.2" spans="2:6">
      <c r="B5657" s="396"/>
      <c r="F5657" s="396"/>
    </row>
    <row r="5658" ht="13.2" spans="2:6">
      <c r="B5658" s="396"/>
      <c r="F5658" s="396"/>
    </row>
    <row r="5659" ht="13.2" spans="2:6">
      <c r="B5659" s="396"/>
      <c r="F5659" s="396"/>
    </row>
    <row r="5660" ht="13.2" spans="2:6">
      <c r="B5660" s="396"/>
      <c r="F5660" s="396"/>
    </row>
    <row r="5661" ht="13.2" spans="2:6">
      <c r="B5661" s="396"/>
      <c r="F5661" s="396"/>
    </row>
    <row r="5662" ht="13.2" spans="2:6">
      <c r="B5662" s="396"/>
      <c r="F5662" s="396"/>
    </row>
    <row r="5663" ht="13.2" spans="2:6">
      <c r="B5663" s="396"/>
      <c r="F5663" s="396"/>
    </row>
    <row r="5664" ht="13.2" spans="2:6">
      <c r="B5664" s="396"/>
      <c r="F5664" s="396"/>
    </row>
    <row r="5665" ht="13.2" spans="2:6">
      <c r="B5665" s="396"/>
      <c r="F5665" s="396"/>
    </row>
    <row r="5666" ht="13.2" spans="2:6">
      <c r="B5666" s="396"/>
      <c r="F5666" s="396"/>
    </row>
    <row r="5667" ht="13.2" spans="2:6">
      <c r="B5667" s="396"/>
      <c r="F5667" s="396"/>
    </row>
    <row r="5668" ht="13.2" spans="2:6">
      <c r="B5668" s="396"/>
      <c r="F5668" s="396"/>
    </row>
    <row r="5669" ht="13.2" spans="2:6">
      <c r="B5669" s="396"/>
      <c r="F5669" s="396"/>
    </row>
    <row r="5670" ht="13.2" spans="2:6">
      <c r="B5670" s="396"/>
      <c r="F5670" s="396"/>
    </row>
    <row r="5671" ht="13.2" spans="2:6">
      <c r="B5671" s="396"/>
      <c r="F5671" s="396"/>
    </row>
    <row r="5672" ht="13.2" spans="2:6">
      <c r="B5672" s="396"/>
      <c r="F5672" s="396"/>
    </row>
    <row r="5673" ht="13.2" spans="2:6">
      <c r="B5673" s="396"/>
      <c r="F5673" s="396"/>
    </row>
    <row r="5674" ht="13.2" spans="2:6">
      <c r="B5674" s="396"/>
      <c r="F5674" s="396"/>
    </row>
    <row r="5675" ht="13.2" spans="2:6">
      <c r="B5675" s="396"/>
      <c r="F5675" s="396"/>
    </row>
    <row r="5676" ht="13.2" spans="2:6">
      <c r="B5676" s="396"/>
      <c r="F5676" s="396"/>
    </row>
    <row r="5677" ht="13.2" spans="2:6">
      <c r="B5677" s="396"/>
      <c r="F5677" s="396"/>
    </row>
    <row r="5678" ht="13.2" spans="2:6">
      <c r="B5678" s="396"/>
      <c r="F5678" s="396"/>
    </row>
    <row r="5679" ht="13.2" spans="2:6">
      <c r="B5679" s="396"/>
      <c r="F5679" s="396"/>
    </row>
    <row r="5680" ht="13.2" spans="2:6">
      <c r="B5680" s="396"/>
      <c r="F5680" s="396"/>
    </row>
    <row r="5681" ht="13.2" spans="2:6">
      <c r="B5681" s="396"/>
      <c r="F5681" s="396"/>
    </row>
    <row r="5682" ht="13.2" spans="2:6">
      <c r="B5682" s="396"/>
      <c r="F5682" s="396"/>
    </row>
    <row r="5683" ht="13.2" spans="2:6">
      <c r="B5683" s="396"/>
      <c r="F5683" s="396"/>
    </row>
    <row r="5684" ht="13.2" spans="2:6">
      <c r="B5684" s="396"/>
      <c r="F5684" s="396"/>
    </row>
    <row r="5685" ht="13.2" spans="2:6">
      <c r="B5685" s="396"/>
      <c r="F5685" s="396"/>
    </row>
    <row r="5686" ht="13.2" spans="2:6">
      <c r="B5686" s="396"/>
      <c r="F5686" s="396"/>
    </row>
    <row r="5687" ht="13.2" spans="2:6">
      <c r="B5687" s="396"/>
      <c r="F5687" s="396"/>
    </row>
    <row r="5688" ht="13.2" spans="2:6">
      <c r="B5688" s="396"/>
      <c r="F5688" s="396"/>
    </row>
    <row r="5689" ht="13.2" spans="2:6">
      <c r="B5689" s="396"/>
      <c r="F5689" s="396"/>
    </row>
    <row r="5690" ht="13.2" spans="2:6">
      <c r="B5690" s="396"/>
      <c r="F5690" s="396"/>
    </row>
    <row r="5691" ht="13.2" spans="2:6">
      <c r="B5691" s="396"/>
      <c r="F5691" s="396"/>
    </row>
    <row r="5692" ht="13.2" spans="2:6">
      <c r="B5692" s="396"/>
      <c r="F5692" s="396"/>
    </row>
    <row r="5693" ht="13.2" spans="2:6">
      <c r="B5693" s="396"/>
      <c r="F5693" s="396"/>
    </row>
    <row r="5694" ht="13.2" spans="2:6">
      <c r="B5694" s="396"/>
      <c r="F5694" s="396"/>
    </row>
    <row r="5695" ht="13.2" spans="2:6">
      <c r="B5695" s="396"/>
      <c r="F5695" s="396"/>
    </row>
    <row r="5696" ht="13.2" spans="2:6">
      <c r="B5696" s="396"/>
      <c r="F5696" s="396"/>
    </row>
    <row r="5697" ht="13.2" spans="2:6">
      <c r="B5697" s="396"/>
      <c r="F5697" s="396"/>
    </row>
    <row r="5698" ht="13.2" spans="2:6">
      <c r="B5698" s="396"/>
      <c r="F5698" s="396"/>
    </row>
    <row r="5699" ht="13.2" spans="2:6">
      <c r="B5699" s="396"/>
      <c r="F5699" s="396"/>
    </row>
    <row r="5700" ht="13.2" spans="2:6">
      <c r="B5700" s="396"/>
      <c r="F5700" s="396"/>
    </row>
    <row r="5701" ht="13.2" spans="2:6">
      <c r="B5701" s="396"/>
      <c r="F5701" s="396"/>
    </row>
    <row r="5702" ht="13.2" spans="2:6">
      <c r="B5702" s="396"/>
      <c r="F5702" s="396"/>
    </row>
    <row r="5703" ht="13.2" spans="2:6">
      <c r="B5703" s="396"/>
      <c r="F5703" s="396"/>
    </row>
    <row r="5704" ht="13.2" spans="2:6">
      <c r="B5704" s="396"/>
      <c r="F5704" s="396"/>
    </row>
    <row r="5705" ht="13.2" spans="2:6">
      <c r="B5705" s="396"/>
      <c r="F5705" s="396"/>
    </row>
    <row r="5706" ht="13.2" spans="2:6">
      <c r="B5706" s="396"/>
      <c r="F5706" s="396"/>
    </row>
    <row r="5707" ht="13.2" spans="2:6">
      <c r="B5707" s="396"/>
      <c r="F5707" s="396"/>
    </row>
    <row r="5708" ht="13.2" spans="2:6">
      <c r="B5708" s="396"/>
      <c r="F5708" s="396"/>
    </row>
    <row r="5709" ht="13.2" spans="2:6">
      <c r="B5709" s="396"/>
      <c r="F5709" s="396"/>
    </row>
    <row r="5710" ht="13.2" spans="2:6">
      <c r="B5710" s="396"/>
      <c r="F5710" s="396"/>
    </row>
    <row r="5711" ht="13.2" spans="2:6">
      <c r="B5711" s="396"/>
      <c r="F5711" s="396"/>
    </row>
    <row r="5712" ht="13.2" spans="2:6">
      <c r="B5712" s="396"/>
      <c r="F5712" s="396"/>
    </row>
    <row r="5713" ht="13.2" spans="2:6">
      <c r="B5713" s="396"/>
      <c r="F5713" s="396"/>
    </row>
    <row r="5714" ht="13.2" spans="2:6">
      <c r="B5714" s="396"/>
      <c r="F5714" s="396"/>
    </row>
    <row r="5715" ht="13.2" spans="2:6">
      <c r="B5715" s="396"/>
      <c r="F5715" s="396"/>
    </row>
    <row r="5716" ht="13.2" spans="2:6">
      <c r="B5716" s="396"/>
      <c r="F5716" s="396"/>
    </row>
    <row r="5717" ht="13.2" spans="2:6">
      <c r="B5717" s="396"/>
      <c r="F5717" s="396"/>
    </row>
    <row r="5718" ht="13.2" spans="2:6">
      <c r="B5718" s="396"/>
      <c r="F5718" s="396"/>
    </row>
    <row r="5719" ht="13.2" spans="2:6">
      <c r="B5719" s="396"/>
      <c r="F5719" s="396"/>
    </row>
    <row r="5720" ht="13.2" spans="2:6">
      <c r="B5720" s="396"/>
      <c r="F5720" s="396"/>
    </row>
    <row r="5721" ht="13.2" spans="2:6">
      <c r="B5721" s="396"/>
      <c r="F5721" s="396"/>
    </row>
    <row r="5722" ht="13.2" spans="2:6">
      <c r="B5722" s="396"/>
      <c r="F5722" s="396"/>
    </row>
    <row r="5723" ht="13.2" spans="2:6">
      <c r="B5723" s="396"/>
      <c r="F5723" s="396"/>
    </row>
    <row r="5724" ht="13.2" spans="2:6">
      <c r="B5724" s="396"/>
      <c r="F5724" s="396"/>
    </row>
    <row r="5725" ht="13.2" spans="2:6">
      <c r="B5725" s="396"/>
      <c r="F5725" s="396"/>
    </row>
    <row r="5726" ht="13.2" spans="2:6">
      <c r="B5726" s="396"/>
      <c r="F5726" s="396"/>
    </row>
    <row r="5727" ht="13.2" spans="2:6">
      <c r="B5727" s="396"/>
      <c r="F5727" s="396"/>
    </row>
    <row r="5728" ht="13.2" spans="2:6">
      <c r="B5728" s="396"/>
      <c r="F5728" s="396"/>
    </row>
    <row r="5729" ht="13.2" spans="2:6">
      <c r="B5729" s="396"/>
      <c r="F5729" s="396"/>
    </row>
    <row r="5730" ht="13.2" spans="2:6">
      <c r="B5730" s="396"/>
      <c r="F5730" s="396"/>
    </row>
    <row r="5731" ht="13.2" spans="2:6">
      <c r="B5731" s="396"/>
      <c r="F5731" s="396"/>
    </row>
    <row r="5732" ht="13.2" spans="2:6">
      <c r="B5732" s="396"/>
      <c r="F5732" s="396"/>
    </row>
    <row r="5733" ht="13.2" spans="2:6">
      <c r="B5733" s="396"/>
      <c r="F5733" s="396"/>
    </row>
    <row r="5734" ht="13.2" spans="2:6">
      <c r="B5734" s="396"/>
      <c r="F5734" s="396"/>
    </row>
    <row r="5735" ht="13.2" spans="2:6">
      <c r="B5735" s="396"/>
      <c r="F5735" s="396"/>
    </row>
    <row r="5736" ht="13.2" spans="2:6">
      <c r="B5736" s="396"/>
      <c r="F5736" s="396"/>
    </row>
    <row r="5737" ht="13.2" spans="2:6">
      <c r="B5737" s="396"/>
      <c r="F5737" s="396"/>
    </row>
    <row r="5738" ht="13.2" spans="2:6">
      <c r="B5738" s="396"/>
      <c r="F5738" s="396"/>
    </row>
    <row r="5739" ht="13.2" spans="2:6">
      <c r="B5739" s="396"/>
      <c r="F5739" s="396"/>
    </row>
    <row r="5740" ht="13.2" spans="2:6">
      <c r="B5740" s="396"/>
      <c r="F5740" s="396"/>
    </row>
    <row r="5741" ht="13.2" spans="2:6">
      <c r="B5741" s="396"/>
      <c r="F5741" s="396"/>
    </row>
    <row r="5742" ht="13.2" spans="2:6">
      <c r="B5742" s="396"/>
      <c r="F5742" s="396"/>
    </row>
    <row r="5743" ht="13.2" spans="2:6">
      <c r="B5743" s="396"/>
      <c r="F5743" s="396"/>
    </row>
    <row r="5744" ht="13.2" spans="2:6">
      <c r="B5744" s="396"/>
      <c r="F5744" s="396"/>
    </row>
    <row r="5745" ht="13.2" spans="2:6">
      <c r="B5745" s="396"/>
      <c r="F5745" s="396"/>
    </row>
    <row r="5746" ht="13.2" spans="2:6">
      <c r="B5746" s="396"/>
      <c r="F5746" s="396"/>
    </row>
    <row r="5747" ht="13.2" spans="2:6">
      <c r="B5747" s="396"/>
      <c r="F5747" s="396"/>
    </row>
    <row r="5748" ht="13.2" spans="2:6">
      <c r="B5748" s="396"/>
      <c r="F5748" s="396"/>
    </row>
    <row r="5749" ht="13.2" spans="2:6">
      <c r="B5749" s="396"/>
      <c r="F5749" s="396"/>
    </row>
    <row r="5750" ht="13.2" spans="2:6">
      <c r="B5750" s="396"/>
      <c r="F5750" s="396"/>
    </row>
    <row r="5751" ht="13.2" spans="2:6">
      <c r="B5751" s="396"/>
      <c r="F5751" s="396"/>
    </row>
    <row r="5752" ht="13.2" spans="2:6">
      <c r="B5752" s="396"/>
      <c r="F5752" s="396"/>
    </row>
    <row r="5753" ht="13.2" spans="2:6">
      <c r="B5753" s="396"/>
      <c r="F5753" s="396"/>
    </row>
    <row r="5754" ht="13.2" spans="2:6">
      <c r="B5754" s="396"/>
      <c r="F5754" s="396"/>
    </row>
    <row r="5755" ht="13.2" spans="2:6">
      <c r="B5755" s="396"/>
      <c r="F5755" s="396"/>
    </row>
    <row r="5756" ht="13.2" spans="2:6">
      <c r="B5756" s="396"/>
      <c r="F5756" s="396"/>
    </row>
    <row r="5757" ht="13.2" spans="2:6">
      <c r="B5757" s="396"/>
      <c r="F5757" s="396"/>
    </row>
    <row r="5758" ht="13.2" spans="2:6">
      <c r="B5758" s="396"/>
      <c r="F5758" s="396"/>
    </row>
    <row r="5759" ht="13.2" spans="2:6">
      <c r="B5759" s="396"/>
      <c r="F5759" s="396"/>
    </row>
    <row r="5760" ht="13.2" spans="2:6">
      <c r="B5760" s="396"/>
      <c r="F5760" s="396"/>
    </row>
    <row r="5761" ht="13.2" spans="2:6">
      <c r="B5761" s="396"/>
      <c r="F5761" s="396"/>
    </row>
    <row r="5762" ht="13.2" spans="2:6">
      <c r="B5762" s="396"/>
      <c r="F5762" s="396"/>
    </row>
    <row r="5763" ht="13.2" spans="2:6">
      <c r="B5763" s="396"/>
      <c r="F5763" s="396"/>
    </row>
    <row r="5764" ht="13.2" spans="2:6">
      <c r="B5764" s="396"/>
      <c r="F5764" s="396"/>
    </row>
    <row r="5765" ht="13.2" spans="2:6">
      <c r="B5765" s="396"/>
      <c r="F5765" s="396"/>
    </row>
    <row r="5766" ht="13.2" spans="2:6">
      <c r="B5766" s="396"/>
      <c r="F5766" s="396"/>
    </row>
    <row r="5767" ht="13.2" spans="2:6">
      <c r="B5767" s="396"/>
      <c r="F5767" s="396"/>
    </row>
    <row r="5768" ht="13.2" spans="2:6">
      <c r="B5768" s="396"/>
      <c r="F5768" s="396"/>
    </row>
    <row r="5769" ht="13.2" spans="2:6">
      <c r="B5769" s="396"/>
      <c r="F5769" s="396"/>
    </row>
    <row r="5770" ht="13.2" spans="2:6">
      <c r="B5770" s="396"/>
      <c r="F5770" s="396"/>
    </row>
    <row r="5771" ht="13.2" spans="2:6">
      <c r="B5771" s="396"/>
      <c r="F5771" s="396"/>
    </row>
    <row r="5772" ht="13.2" spans="2:6">
      <c r="B5772" s="396"/>
      <c r="F5772" s="396"/>
    </row>
    <row r="5773" ht="13.2" spans="2:6">
      <c r="B5773" s="396"/>
      <c r="F5773" s="396"/>
    </row>
    <row r="5774" ht="13.2" spans="2:6">
      <c r="B5774" s="396"/>
      <c r="F5774" s="396"/>
    </row>
    <row r="5775" ht="13.2" spans="2:6">
      <c r="B5775" s="396"/>
      <c r="F5775" s="396"/>
    </row>
    <row r="5776" ht="13.2" spans="2:6">
      <c r="B5776" s="396"/>
      <c r="F5776" s="396"/>
    </row>
    <row r="5777" ht="13.2" spans="2:6">
      <c r="B5777" s="396"/>
      <c r="F5777" s="396"/>
    </row>
    <row r="5778" ht="13.2" spans="2:6">
      <c r="B5778" s="396"/>
      <c r="F5778" s="396"/>
    </row>
    <row r="5779" ht="13.2" spans="2:6">
      <c r="B5779" s="396"/>
      <c r="F5779" s="396"/>
    </row>
    <row r="5780" ht="13.2" spans="2:6">
      <c r="B5780" s="396"/>
      <c r="F5780" s="396"/>
    </row>
    <row r="5781" ht="13.2" spans="2:6">
      <c r="B5781" s="396"/>
      <c r="F5781" s="396"/>
    </row>
    <row r="5782" ht="13.2" spans="2:6">
      <c r="B5782" s="396"/>
      <c r="F5782" s="396"/>
    </row>
    <row r="5783" ht="13.2" spans="2:6">
      <c r="B5783" s="396"/>
      <c r="F5783" s="396"/>
    </row>
    <row r="5784" ht="13.2" spans="2:6">
      <c r="B5784" s="396"/>
      <c r="F5784" s="396"/>
    </row>
    <row r="5785" ht="13.2" spans="2:6">
      <c r="B5785" s="396"/>
      <c r="F5785" s="396"/>
    </row>
    <row r="5786" ht="13.2" spans="2:6">
      <c r="B5786" s="396"/>
      <c r="F5786" s="396"/>
    </row>
    <row r="5787" ht="13.2" spans="2:6">
      <c r="B5787" s="396"/>
      <c r="F5787" s="396"/>
    </row>
    <row r="5788" ht="13.2" spans="2:6">
      <c r="B5788" s="396"/>
      <c r="F5788" s="396"/>
    </row>
    <row r="5789" ht="13.2" spans="2:6">
      <c r="B5789" s="396"/>
      <c r="F5789" s="396"/>
    </row>
    <row r="5790" ht="13.2" spans="2:6">
      <c r="B5790" s="396"/>
      <c r="F5790" s="396"/>
    </row>
    <row r="5791" ht="13.2" spans="2:6">
      <c r="B5791" s="396"/>
      <c r="F5791" s="396"/>
    </row>
    <row r="5792" ht="13.2" spans="2:6">
      <c r="B5792" s="396"/>
      <c r="F5792" s="396"/>
    </row>
    <row r="5793" ht="13.2" spans="2:6">
      <c r="B5793" s="396"/>
      <c r="F5793" s="396"/>
    </row>
    <row r="5794" ht="13.2" spans="2:6">
      <c r="B5794" s="396"/>
      <c r="F5794" s="396"/>
    </row>
    <row r="5795" ht="13.2" spans="2:6">
      <c r="B5795" s="396"/>
      <c r="F5795" s="396"/>
    </row>
    <row r="5796" ht="13.2" spans="2:6">
      <c r="B5796" s="396"/>
      <c r="F5796" s="396"/>
    </row>
    <row r="5797" ht="13.2" spans="2:6">
      <c r="B5797" s="396"/>
      <c r="F5797" s="396"/>
    </row>
    <row r="5798" ht="13.2" spans="2:6">
      <c r="B5798" s="396"/>
      <c r="F5798" s="396"/>
    </row>
    <row r="5799" ht="13.2" spans="2:6">
      <c r="B5799" s="396"/>
      <c r="F5799" s="396"/>
    </row>
    <row r="5800" ht="13.2" spans="2:6">
      <c r="B5800" s="396"/>
      <c r="F5800" s="396"/>
    </row>
    <row r="5801" ht="13.2" spans="2:6">
      <c r="B5801" s="396"/>
      <c r="F5801" s="396"/>
    </row>
    <row r="5802" ht="13.2" spans="2:6">
      <c r="B5802" s="396"/>
      <c r="F5802" s="396"/>
    </row>
    <row r="5803" ht="13.2" spans="2:6">
      <c r="B5803" s="396"/>
      <c r="F5803" s="396"/>
    </row>
    <row r="5804" ht="13.2" spans="2:6">
      <c r="B5804" s="396"/>
      <c r="F5804" s="396"/>
    </row>
    <row r="5805" ht="13.2" spans="2:6">
      <c r="B5805" s="396"/>
      <c r="F5805" s="396"/>
    </row>
    <row r="5806" ht="13.2" spans="2:6">
      <c r="B5806" s="396"/>
      <c r="F5806" s="396"/>
    </row>
    <row r="5807" ht="13.2" spans="2:6">
      <c r="B5807" s="396"/>
      <c r="F5807" s="396"/>
    </row>
    <row r="5808" ht="13.2" spans="2:6">
      <c r="B5808" s="396"/>
      <c r="F5808" s="396"/>
    </row>
    <row r="5809" ht="13.2" spans="2:6">
      <c r="B5809" s="396"/>
      <c r="F5809" s="396"/>
    </row>
    <row r="5810" ht="13.2" spans="2:6">
      <c r="B5810" s="396"/>
      <c r="F5810" s="396"/>
    </row>
    <row r="5811" ht="13.2" spans="2:6">
      <c r="B5811" s="396"/>
      <c r="F5811" s="396"/>
    </row>
    <row r="5812" ht="13.2" spans="2:6">
      <c r="B5812" s="396"/>
      <c r="F5812" s="396"/>
    </row>
    <row r="5813" ht="13.2" spans="2:6">
      <c r="B5813" s="396"/>
      <c r="F5813" s="396"/>
    </row>
    <row r="5814" ht="13.2" spans="2:6">
      <c r="B5814" s="396"/>
      <c r="F5814" s="396"/>
    </row>
    <row r="5815" ht="13.2" spans="2:6">
      <c r="B5815" s="396"/>
      <c r="F5815" s="396"/>
    </row>
    <row r="5816" ht="13.2" spans="2:6">
      <c r="B5816" s="396"/>
      <c r="F5816" s="396"/>
    </row>
    <row r="5817" ht="13.2" spans="2:6">
      <c r="B5817" s="396"/>
      <c r="F5817" s="396"/>
    </row>
    <row r="5818" ht="13.2" spans="2:6">
      <c r="B5818" s="396"/>
      <c r="F5818" s="396"/>
    </row>
    <row r="5819" ht="13.2" spans="2:6">
      <c r="B5819" s="396"/>
      <c r="F5819" s="396"/>
    </row>
    <row r="5820" ht="13.2" spans="2:6">
      <c r="B5820" s="396"/>
      <c r="F5820" s="396"/>
    </row>
    <row r="5821" ht="13.2" spans="2:6">
      <c r="B5821" s="396"/>
      <c r="F5821" s="396"/>
    </row>
    <row r="5822" ht="13.2" spans="2:6">
      <c r="B5822" s="396"/>
      <c r="F5822" s="396"/>
    </row>
    <row r="5823" ht="13.2" spans="2:6">
      <c r="B5823" s="396"/>
      <c r="F5823" s="396"/>
    </row>
    <row r="5824" ht="13.2" spans="2:6">
      <c r="B5824" s="396"/>
      <c r="F5824" s="396"/>
    </row>
    <row r="5825" ht="13.2" spans="2:6">
      <c r="B5825" s="396"/>
      <c r="F5825" s="396"/>
    </row>
    <row r="5826" ht="13.2" spans="2:6">
      <c r="B5826" s="396"/>
      <c r="F5826" s="396"/>
    </row>
    <row r="5827" ht="13.2" spans="2:6">
      <c r="B5827" s="396"/>
      <c r="F5827" s="396"/>
    </row>
    <row r="5828" ht="13.2" spans="2:6">
      <c r="B5828" s="396"/>
      <c r="F5828" s="396"/>
    </row>
    <row r="5829" ht="13.2" spans="2:6">
      <c r="B5829" s="396"/>
      <c r="F5829" s="396"/>
    </row>
    <row r="5830" ht="13.2" spans="2:6">
      <c r="B5830" s="396"/>
      <c r="F5830" s="396"/>
    </row>
    <row r="5831" ht="13.2" spans="2:6">
      <c r="B5831" s="396"/>
      <c r="F5831" s="396"/>
    </row>
    <row r="5832" ht="13.2" spans="2:6">
      <c r="B5832" s="396"/>
      <c r="F5832" s="396"/>
    </row>
    <row r="5833" ht="13.2" spans="2:6">
      <c r="B5833" s="396"/>
      <c r="F5833" s="396"/>
    </row>
    <row r="5834" ht="13.2" spans="2:6">
      <c r="B5834" s="396"/>
      <c r="F5834" s="396"/>
    </row>
    <row r="5835" ht="13.2" spans="2:6">
      <c r="B5835" s="396"/>
      <c r="F5835" s="396"/>
    </row>
    <row r="5836" ht="13.2" spans="2:6">
      <c r="B5836" s="396"/>
      <c r="F5836" s="396"/>
    </row>
    <row r="5837" ht="13.2" spans="2:6">
      <c r="B5837" s="396"/>
      <c r="F5837" s="396"/>
    </row>
    <row r="5838" ht="13.2" spans="2:6">
      <c r="B5838" s="396"/>
      <c r="F5838" s="396"/>
    </row>
    <row r="5839" ht="13.2" spans="2:6">
      <c r="B5839" s="396"/>
      <c r="F5839" s="396"/>
    </row>
    <row r="5840" ht="13.2" spans="2:6">
      <c r="B5840" s="396"/>
      <c r="F5840" s="396"/>
    </row>
    <row r="5841" ht="13.2" spans="2:6">
      <c r="B5841" s="396"/>
      <c r="F5841" s="396"/>
    </row>
    <row r="5842" ht="13.2" spans="2:6">
      <c r="B5842" s="396"/>
      <c r="F5842" s="396"/>
    </row>
    <row r="5843" ht="13.2" spans="2:6">
      <c r="B5843" s="396"/>
      <c r="F5843" s="396"/>
    </row>
    <row r="5844" ht="13.2" spans="2:6">
      <c r="B5844" s="396"/>
      <c r="F5844" s="396"/>
    </row>
    <row r="5845" ht="13.2" spans="2:6">
      <c r="B5845" s="396"/>
      <c r="F5845" s="396"/>
    </row>
    <row r="5846" ht="13.2" spans="2:6">
      <c r="B5846" s="396"/>
      <c r="F5846" s="396"/>
    </row>
    <row r="5847" ht="13.2" spans="2:6">
      <c r="B5847" s="396"/>
      <c r="F5847" s="396"/>
    </row>
    <row r="5848" ht="13.2" spans="2:6">
      <c r="B5848" s="396"/>
      <c r="F5848" s="396"/>
    </row>
    <row r="5849" ht="13.2" spans="2:6">
      <c r="B5849" s="396"/>
      <c r="F5849" s="396"/>
    </row>
    <row r="5850" ht="13.2" spans="2:6">
      <c r="B5850" s="396"/>
      <c r="F5850" s="396"/>
    </row>
    <row r="5851" ht="13.2" spans="2:6">
      <c r="B5851" s="396"/>
      <c r="F5851" s="396"/>
    </row>
    <row r="5852" ht="13.2" spans="2:6">
      <c r="B5852" s="396"/>
      <c r="F5852" s="396"/>
    </row>
    <row r="5853" ht="13.2" spans="2:6">
      <c r="B5853" s="396"/>
      <c r="F5853" s="396"/>
    </row>
    <row r="5854" ht="13.2" spans="2:6">
      <c r="B5854" s="396"/>
      <c r="F5854" s="396"/>
    </row>
    <row r="5855" ht="13.2" spans="2:6">
      <c r="B5855" s="396"/>
      <c r="F5855" s="396"/>
    </row>
    <row r="5856" ht="13.2" spans="2:6">
      <c r="B5856" s="396"/>
      <c r="F5856" s="396"/>
    </row>
    <row r="5857" ht="13.2" spans="2:6">
      <c r="B5857" s="396"/>
      <c r="F5857" s="396"/>
    </row>
    <row r="5858" ht="13.2" spans="2:6">
      <c r="B5858" s="396"/>
      <c r="F5858" s="396"/>
    </row>
    <row r="5859" ht="13.2" spans="2:6">
      <c r="B5859" s="396"/>
      <c r="F5859" s="396"/>
    </row>
    <row r="5860" ht="13.2" spans="2:6">
      <c r="B5860" s="396"/>
      <c r="F5860" s="396"/>
    </row>
    <row r="5861" ht="13.2" spans="2:6">
      <c r="B5861" s="396"/>
      <c r="F5861" s="396"/>
    </row>
    <row r="5862" ht="13.2" spans="2:6">
      <c r="B5862" s="396"/>
      <c r="F5862" s="396"/>
    </row>
    <row r="5863" ht="13.2" spans="2:6">
      <c r="B5863" s="396"/>
      <c r="F5863" s="396"/>
    </row>
    <row r="5864" ht="13.2" spans="2:6">
      <c r="B5864" s="396"/>
      <c r="F5864" s="396"/>
    </row>
    <row r="5865" ht="13.2" spans="2:6">
      <c r="B5865" s="396"/>
      <c r="F5865" s="396"/>
    </row>
    <row r="5866" ht="13.2" spans="2:6">
      <c r="B5866" s="396"/>
      <c r="F5866" s="396"/>
    </row>
    <row r="5867" ht="13.2" spans="2:6">
      <c r="B5867" s="396"/>
      <c r="F5867" s="396"/>
    </row>
    <row r="5868" ht="13.2" spans="2:6">
      <c r="B5868" s="396"/>
      <c r="F5868" s="396"/>
    </row>
    <row r="5869" ht="13.2" spans="2:6">
      <c r="B5869" s="396"/>
      <c r="F5869" s="396"/>
    </row>
    <row r="5870" ht="13.2" spans="2:6">
      <c r="B5870" s="396"/>
      <c r="F5870" s="396"/>
    </row>
    <row r="5871" ht="13.2" spans="2:6">
      <c r="B5871" s="396"/>
      <c r="F5871" s="396"/>
    </row>
    <row r="5872" ht="13.2" spans="2:6">
      <c r="B5872" s="396"/>
      <c r="F5872" s="396"/>
    </row>
    <row r="5873" ht="13.2" spans="2:6">
      <c r="B5873" s="396"/>
      <c r="F5873" s="396"/>
    </row>
    <row r="5874" ht="13.2" spans="2:6">
      <c r="B5874" s="396"/>
      <c r="F5874" s="396"/>
    </row>
    <row r="5875" ht="13.2" spans="2:6">
      <c r="B5875" s="396"/>
      <c r="F5875" s="396"/>
    </row>
    <row r="5876" ht="13.2" spans="2:6">
      <c r="B5876" s="396"/>
      <c r="F5876" s="396"/>
    </row>
    <row r="5877" ht="13.2" spans="2:6">
      <c r="B5877" s="396"/>
      <c r="F5877" s="396"/>
    </row>
    <row r="5878" ht="13.2" spans="2:6">
      <c r="B5878" s="396"/>
      <c r="F5878" s="396"/>
    </row>
    <row r="5879" ht="13.2" spans="2:6">
      <c r="B5879" s="396"/>
      <c r="F5879" s="396"/>
    </row>
    <row r="5880" ht="13.2" spans="2:6">
      <c r="B5880" s="396"/>
      <c r="F5880" s="396"/>
    </row>
    <row r="5881" ht="13.2" spans="2:6">
      <c r="B5881" s="396"/>
      <c r="F5881" s="396"/>
    </row>
    <row r="5882" ht="13.2" spans="2:6">
      <c r="B5882" s="396"/>
      <c r="F5882" s="396"/>
    </row>
    <row r="5883" ht="13.2" spans="2:6">
      <c r="B5883" s="396"/>
      <c r="F5883" s="396"/>
    </row>
    <row r="5884" ht="13.2" spans="2:6">
      <c r="B5884" s="396"/>
      <c r="F5884" s="396"/>
    </row>
    <row r="5885" ht="13.2" spans="2:6">
      <c r="B5885" s="396"/>
      <c r="F5885" s="396"/>
    </row>
    <row r="5886" ht="13.2" spans="2:6">
      <c r="B5886" s="396"/>
      <c r="F5886" s="396"/>
    </row>
    <row r="5887" ht="13.2" spans="2:6">
      <c r="B5887" s="396"/>
      <c r="F5887" s="396"/>
    </row>
    <row r="5888" ht="13.2" spans="2:6">
      <c r="B5888" s="396"/>
      <c r="F5888" s="396"/>
    </row>
    <row r="5889" ht="13.2" spans="2:6">
      <c r="B5889" s="396"/>
      <c r="F5889" s="396"/>
    </row>
    <row r="5890" ht="13.2" spans="2:6">
      <c r="B5890" s="396"/>
      <c r="F5890" s="396"/>
    </row>
    <row r="5891" ht="13.2" spans="2:6">
      <c r="B5891" s="396"/>
      <c r="F5891" s="396"/>
    </row>
    <row r="5892" ht="13.2" spans="2:6">
      <c r="B5892" s="396"/>
      <c r="F5892" s="396"/>
    </row>
    <row r="5893" ht="13.2" spans="2:6">
      <c r="B5893" s="396"/>
      <c r="F5893" s="396"/>
    </row>
    <row r="5894" ht="13.2" spans="2:6">
      <c r="B5894" s="396"/>
      <c r="F5894" s="396"/>
    </row>
    <row r="5895" ht="13.2" spans="2:6">
      <c r="B5895" s="396"/>
      <c r="F5895" s="396"/>
    </row>
    <row r="5896" ht="13.2" spans="2:6">
      <c r="B5896" s="396"/>
      <c r="F5896" s="396"/>
    </row>
    <row r="5897" ht="13.2" spans="2:6">
      <c r="B5897" s="396"/>
      <c r="F5897" s="396"/>
    </row>
    <row r="5898" ht="13.2" spans="2:6">
      <c r="B5898" s="396"/>
      <c r="F5898" s="396"/>
    </row>
    <row r="5899" ht="13.2" spans="2:6">
      <c r="B5899" s="396"/>
      <c r="F5899" s="396"/>
    </row>
    <row r="5900" ht="13.2" spans="2:6">
      <c r="B5900" s="396"/>
      <c r="F5900" s="396"/>
    </row>
    <row r="5901" ht="13.2" spans="2:6">
      <c r="B5901" s="396"/>
      <c r="F5901" s="396"/>
    </row>
    <row r="5902" ht="13.2" spans="2:6">
      <c r="B5902" s="396"/>
      <c r="F5902" s="396"/>
    </row>
    <row r="5903" ht="13.2" spans="2:6">
      <c r="B5903" s="396"/>
      <c r="F5903" s="396"/>
    </row>
    <row r="5904" ht="13.2" spans="2:6">
      <c r="B5904" s="396"/>
      <c r="F5904" s="396"/>
    </row>
    <row r="5905" ht="13.2" spans="2:6">
      <c r="B5905" s="396"/>
      <c r="F5905" s="396"/>
    </row>
    <row r="5906" ht="13.2" spans="2:6">
      <c r="B5906" s="396"/>
      <c r="F5906" s="396"/>
    </row>
    <row r="5907" ht="13.2" spans="2:6">
      <c r="B5907" s="396"/>
      <c r="F5907" s="396"/>
    </row>
    <row r="5908" ht="13.2" spans="2:6">
      <c r="B5908" s="396"/>
      <c r="F5908" s="396"/>
    </row>
    <row r="5909" ht="13.2" spans="2:6">
      <c r="B5909" s="396"/>
      <c r="F5909" s="396"/>
    </row>
    <row r="5910" ht="13.2" spans="2:6">
      <c r="B5910" s="396"/>
      <c r="F5910" s="396"/>
    </row>
    <row r="5911" ht="13.2" spans="2:6">
      <c r="B5911" s="396"/>
      <c r="F5911" s="396"/>
    </row>
    <row r="5912" ht="13.2" spans="2:6">
      <c r="B5912" s="396"/>
      <c r="F5912" s="396"/>
    </row>
    <row r="5913" ht="13.2" spans="2:6">
      <c r="B5913" s="396"/>
      <c r="F5913" s="396"/>
    </row>
    <row r="5914" ht="13.2" spans="2:6">
      <c r="B5914" s="396"/>
      <c r="F5914" s="396"/>
    </row>
    <row r="5915" ht="13.2" spans="2:6">
      <c r="B5915" s="396"/>
      <c r="F5915" s="396"/>
    </row>
    <row r="5916" ht="13.2" spans="2:6">
      <c r="B5916" s="396"/>
      <c r="F5916" s="396"/>
    </row>
    <row r="5917" ht="13.2" spans="2:6">
      <c r="B5917" s="396"/>
      <c r="F5917" s="396"/>
    </row>
    <row r="5918" ht="13.2" spans="2:6">
      <c r="B5918" s="396"/>
      <c r="F5918" s="396"/>
    </row>
    <row r="5919" ht="13.2" spans="2:6">
      <c r="B5919" s="396"/>
      <c r="F5919" s="396"/>
    </row>
    <row r="5920" ht="13.2" spans="2:6">
      <c r="B5920" s="396"/>
      <c r="F5920" s="396"/>
    </row>
    <row r="5921" ht="13.2" spans="2:6">
      <c r="B5921" s="396"/>
      <c r="F5921" s="396"/>
    </row>
    <row r="5922" ht="13.2" spans="2:6">
      <c r="B5922" s="396"/>
      <c r="F5922" s="396"/>
    </row>
    <row r="5923" ht="13.2" spans="2:6">
      <c r="B5923" s="396"/>
      <c r="F5923" s="396"/>
    </row>
    <row r="5924" ht="13.2" spans="2:6">
      <c r="B5924" s="396"/>
      <c r="F5924" s="396"/>
    </row>
    <row r="5925" ht="13.2" spans="2:6">
      <c r="B5925" s="396"/>
      <c r="F5925" s="396"/>
    </row>
    <row r="5926" ht="13.2" spans="2:6">
      <c r="B5926" s="396"/>
      <c r="F5926" s="396"/>
    </row>
    <row r="5927" ht="13.2" spans="2:6">
      <c r="B5927" s="396"/>
      <c r="F5927" s="396"/>
    </row>
    <row r="5928" ht="13.2" spans="2:6">
      <c r="B5928" s="396"/>
      <c r="F5928" s="396"/>
    </row>
    <row r="5929" ht="13.2" spans="2:6">
      <c r="B5929" s="396"/>
      <c r="F5929" s="396"/>
    </row>
    <row r="5930" ht="13.2" spans="2:6">
      <c r="B5930" s="396"/>
      <c r="F5930" s="396"/>
    </row>
    <row r="5931" ht="13.2" spans="2:6">
      <c r="B5931" s="396"/>
      <c r="F5931" s="396"/>
    </row>
    <row r="5932" ht="13.2" spans="2:6">
      <c r="B5932" s="396"/>
      <c r="F5932" s="396"/>
    </row>
    <row r="5933" ht="13.2" spans="2:6">
      <c r="B5933" s="396"/>
      <c r="F5933" s="396"/>
    </row>
    <row r="5934" ht="13.2" spans="2:6">
      <c r="B5934" s="396"/>
      <c r="F5934" s="396"/>
    </row>
    <row r="5935" ht="13.2" spans="2:6">
      <c r="B5935" s="396"/>
      <c r="F5935" s="396"/>
    </row>
    <row r="5936" ht="13.2" spans="2:6">
      <c r="B5936" s="396"/>
      <c r="F5936" s="396"/>
    </row>
    <row r="5937" ht="13.2" spans="2:6">
      <c r="B5937" s="396"/>
      <c r="F5937" s="396"/>
    </row>
    <row r="5938" ht="13.2" spans="2:6">
      <c r="B5938" s="396"/>
      <c r="F5938" s="396"/>
    </row>
    <row r="5939" ht="13.2" spans="2:6">
      <c r="B5939" s="396"/>
      <c r="F5939" s="396"/>
    </row>
    <row r="5940" ht="13.2" spans="2:6">
      <c r="B5940" s="396"/>
      <c r="F5940" s="396"/>
    </row>
    <row r="5941" ht="13.2" spans="2:6">
      <c r="B5941" s="396"/>
      <c r="F5941" s="396"/>
    </row>
    <row r="5942" ht="13.2" spans="2:6">
      <c r="B5942" s="396"/>
      <c r="F5942" s="396"/>
    </row>
    <row r="5943" ht="13.2" spans="2:6">
      <c r="B5943" s="396"/>
      <c r="F5943" s="396"/>
    </row>
    <row r="5944" ht="13.2" spans="2:6">
      <c r="B5944" s="396"/>
      <c r="F5944" s="396"/>
    </row>
    <row r="5945" ht="13.2" spans="2:6">
      <c r="B5945" s="396"/>
      <c r="F5945" s="396"/>
    </row>
    <row r="5946" ht="13.2" spans="2:6">
      <c r="B5946" s="396"/>
      <c r="F5946" s="396"/>
    </row>
    <row r="5947" ht="13.2" spans="2:6">
      <c r="B5947" s="396"/>
      <c r="F5947" s="396"/>
    </row>
    <row r="5948" ht="13.2" spans="2:6">
      <c r="B5948" s="396"/>
      <c r="F5948" s="396"/>
    </row>
    <row r="5949" ht="13.2" spans="2:6">
      <c r="B5949" s="396"/>
      <c r="F5949" s="396"/>
    </row>
    <row r="5950" ht="13.2" spans="2:6">
      <c r="B5950" s="396"/>
      <c r="F5950" s="396"/>
    </row>
    <row r="5951" ht="13.2" spans="2:6">
      <c r="B5951" s="396"/>
      <c r="F5951" s="396"/>
    </row>
    <row r="5952" ht="13.2" spans="2:6">
      <c r="B5952" s="396"/>
      <c r="F5952" s="396"/>
    </row>
    <row r="5953" ht="13.2" spans="2:6">
      <c r="B5953" s="396"/>
      <c r="F5953" s="396"/>
    </row>
    <row r="5954" ht="13.2" spans="2:6">
      <c r="B5954" s="396"/>
      <c r="F5954" s="396"/>
    </row>
    <row r="5955" ht="13.2" spans="2:6">
      <c r="B5955" s="396"/>
      <c r="F5955" s="396"/>
    </row>
    <row r="5956" ht="13.2" spans="2:6">
      <c r="B5956" s="396"/>
      <c r="F5956" s="396"/>
    </row>
    <row r="5957" ht="13.2" spans="2:6">
      <c r="B5957" s="396"/>
      <c r="F5957" s="396"/>
    </row>
    <row r="5958" ht="13.2" spans="2:6">
      <c r="B5958" s="396"/>
      <c r="F5958" s="396"/>
    </row>
    <row r="5959" ht="13.2" spans="2:6">
      <c r="B5959" s="396"/>
      <c r="F5959" s="396"/>
    </row>
    <row r="5960" ht="13.2" spans="2:6">
      <c r="B5960" s="396"/>
      <c r="F5960" s="396"/>
    </row>
    <row r="5961" ht="13.2" spans="2:6">
      <c r="B5961" s="396"/>
      <c r="F5961" s="396"/>
    </row>
    <row r="5962" ht="13.2" spans="2:6">
      <c r="B5962" s="396"/>
      <c r="F5962" s="396"/>
    </row>
    <row r="5963" ht="13.2" spans="2:6">
      <c r="B5963" s="396"/>
      <c r="F5963" s="396"/>
    </row>
    <row r="5964" ht="13.2" spans="2:6">
      <c r="B5964" s="396"/>
      <c r="F5964" s="396"/>
    </row>
    <row r="5965" ht="13.2" spans="2:6">
      <c r="B5965" s="396"/>
      <c r="F5965" s="396"/>
    </row>
    <row r="5966" ht="13.2" spans="2:6">
      <c r="B5966" s="396"/>
      <c r="F5966" s="396"/>
    </row>
    <row r="5967" ht="13.2" spans="2:6">
      <c r="B5967" s="396"/>
      <c r="F5967" s="396"/>
    </row>
    <row r="5968" ht="13.2" spans="2:6">
      <c r="B5968" s="396"/>
      <c r="F5968" s="396"/>
    </row>
    <row r="5969" ht="13.2" spans="2:6">
      <c r="B5969" s="396"/>
      <c r="F5969" s="396"/>
    </row>
    <row r="5970" ht="13.2" spans="2:6">
      <c r="B5970" s="396"/>
      <c r="F5970" s="396"/>
    </row>
    <row r="5971" ht="13.2" spans="2:6">
      <c r="B5971" s="396"/>
      <c r="F5971" s="396"/>
    </row>
    <row r="5972" ht="13.2" spans="2:6">
      <c r="B5972" s="396"/>
      <c r="F5972" s="396"/>
    </row>
    <row r="5973" ht="13.2" spans="2:6">
      <c r="B5973" s="396"/>
      <c r="F5973" s="396"/>
    </row>
    <row r="5974" ht="13.2" spans="2:6">
      <c r="B5974" s="396"/>
      <c r="F5974" s="396"/>
    </row>
    <row r="5975" ht="13.2" spans="2:6">
      <c r="B5975" s="396"/>
      <c r="F5975" s="396"/>
    </row>
    <row r="5976" ht="13.2" spans="2:6">
      <c r="B5976" s="396"/>
      <c r="F5976" s="396"/>
    </row>
    <row r="5977" ht="13.2" spans="2:6">
      <c r="B5977" s="396"/>
      <c r="F5977" s="396"/>
    </row>
    <row r="5978" ht="13.2" spans="2:6">
      <c r="B5978" s="396"/>
      <c r="F5978" s="396"/>
    </row>
    <row r="5979" ht="13.2" spans="2:6">
      <c r="B5979" s="396"/>
      <c r="F5979" s="396"/>
    </row>
    <row r="5980" ht="13.2" spans="2:6">
      <c r="B5980" s="396"/>
      <c r="F5980" s="396"/>
    </row>
    <row r="5981" ht="13.2" spans="2:6">
      <c r="B5981" s="396"/>
      <c r="F5981" s="396"/>
    </row>
    <row r="5982" ht="13.2" spans="2:6">
      <c r="B5982" s="396"/>
      <c r="F5982" s="396"/>
    </row>
    <row r="5983" ht="13.2" spans="2:6">
      <c r="B5983" s="396"/>
      <c r="F5983" s="396"/>
    </row>
    <row r="5984" ht="13.2" spans="2:6">
      <c r="B5984" s="396"/>
      <c r="F5984" s="396"/>
    </row>
    <row r="5985" ht="13.2" spans="2:6">
      <c r="B5985" s="396"/>
      <c r="F5985" s="396"/>
    </row>
    <row r="5986" ht="13.2" spans="2:6">
      <c r="B5986" s="396"/>
      <c r="F5986" s="396"/>
    </row>
    <row r="5987" ht="13.2" spans="2:6">
      <c r="B5987" s="396"/>
      <c r="F5987" s="396"/>
    </row>
    <row r="5988" ht="13.2" spans="2:6">
      <c r="B5988" s="396"/>
      <c r="F5988" s="396"/>
    </row>
    <row r="5989" ht="13.2" spans="2:6">
      <c r="B5989" s="396"/>
      <c r="F5989" s="396"/>
    </row>
    <row r="5990" ht="13.2" spans="2:6">
      <c r="B5990" s="396"/>
      <c r="F5990" s="396"/>
    </row>
    <row r="5991" ht="13.2" spans="2:6">
      <c r="B5991" s="396"/>
      <c r="F5991" s="396"/>
    </row>
    <row r="5992" ht="13.2" spans="2:6">
      <c r="B5992" s="396"/>
      <c r="F5992" s="396"/>
    </row>
    <row r="5993" ht="13.2" spans="2:6">
      <c r="B5993" s="396"/>
      <c r="F5993" s="396"/>
    </row>
    <row r="5994" ht="13.2" spans="2:6">
      <c r="B5994" s="396"/>
      <c r="F5994" s="396"/>
    </row>
    <row r="5995" ht="13.2" spans="2:6">
      <c r="B5995" s="396"/>
      <c r="F5995" s="396"/>
    </row>
    <row r="5996" ht="13.2" spans="2:6">
      <c r="B5996" s="396"/>
      <c r="F5996" s="396"/>
    </row>
    <row r="5997" ht="13.2" spans="2:6">
      <c r="B5997" s="396"/>
      <c r="F5997" s="396"/>
    </row>
    <row r="5998" ht="13.2" spans="2:6">
      <c r="B5998" s="396"/>
      <c r="F5998" s="396"/>
    </row>
    <row r="5999" ht="13.2" spans="2:6">
      <c r="B5999" s="396"/>
      <c r="F5999" s="396"/>
    </row>
    <row r="6000" ht="13.2" spans="2:6">
      <c r="B6000" s="396"/>
      <c r="F6000" s="396"/>
    </row>
    <row r="6001" ht="13.2" spans="2:6">
      <c r="B6001" s="396"/>
      <c r="F6001" s="396"/>
    </row>
    <row r="6002" ht="13.2" spans="2:6">
      <c r="B6002" s="396"/>
      <c r="F6002" s="396"/>
    </row>
    <row r="6003" ht="13.2" spans="2:6">
      <c r="B6003" s="396"/>
      <c r="F6003" s="396"/>
    </row>
    <row r="6004" ht="13.2" spans="2:6">
      <c r="B6004" s="396"/>
      <c r="F6004" s="396"/>
    </row>
    <row r="6005" ht="13.2" spans="2:6">
      <c r="B6005" s="396"/>
      <c r="F6005" s="396"/>
    </row>
    <row r="6006" ht="13.2" spans="2:6">
      <c r="B6006" s="396"/>
      <c r="F6006" s="396"/>
    </row>
    <row r="6007" ht="13.2" spans="2:6">
      <c r="B6007" s="396"/>
      <c r="F6007" s="396"/>
    </row>
    <row r="6008" ht="13.2" spans="2:6">
      <c r="B6008" s="396"/>
      <c r="F6008" s="396"/>
    </row>
    <row r="6009" ht="13.2" spans="2:6">
      <c r="B6009" s="396"/>
      <c r="F6009" s="396"/>
    </row>
    <row r="6010" ht="13.2" spans="2:6">
      <c r="B6010" s="396"/>
      <c r="F6010" s="396"/>
    </row>
    <row r="6011" ht="13.2" spans="2:6">
      <c r="B6011" s="396"/>
      <c r="F6011" s="396"/>
    </row>
    <row r="6012" ht="13.2" spans="2:6">
      <c r="B6012" s="396"/>
      <c r="F6012" s="396"/>
    </row>
    <row r="6013" ht="13.2" spans="2:6">
      <c r="B6013" s="396"/>
      <c r="F6013" s="396"/>
    </row>
    <row r="6014" ht="13.2" spans="2:6">
      <c r="B6014" s="396"/>
      <c r="F6014" s="396"/>
    </row>
    <row r="6015" ht="13.2" spans="2:6">
      <c r="B6015" s="396"/>
      <c r="F6015" s="396"/>
    </row>
    <row r="6016" ht="13.2" spans="2:6">
      <c r="B6016" s="396"/>
      <c r="F6016" s="396"/>
    </row>
    <row r="6017" ht="13.2" spans="2:6">
      <c r="B6017" s="396"/>
      <c r="F6017" s="396"/>
    </row>
    <row r="6018" ht="13.2" spans="2:6">
      <c r="B6018" s="396"/>
      <c r="F6018" s="396"/>
    </row>
    <row r="6019" ht="13.2" spans="2:6">
      <c r="B6019" s="396"/>
      <c r="F6019" s="396"/>
    </row>
    <row r="6020" ht="13.2" spans="2:6">
      <c r="B6020" s="396"/>
      <c r="F6020" s="396"/>
    </row>
    <row r="6021" ht="13.2" spans="2:6">
      <c r="B6021" s="396"/>
      <c r="F6021" s="396"/>
    </row>
    <row r="6022" ht="13.2" spans="2:6">
      <c r="B6022" s="396"/>
      <c r="F6022" s="396"/>
    </row>
    <row r="6023" ht="13.2" spans="2:6">
      <c r="B6023" s="396"/>
      <c r="F6023" s="396"/>
    </row>
    <row r="6024" ht="13.2" spans="2:6">
      <c r="B6024" s="396"/>
      <c r="F6024" s="396"/>
    </row>
    <row r="6025" ht="13.2" spans="2:6">
      <c r="B6025" s="396"/>
      <c r="F6025" s="396"/>
    </row>
    <row r="6026" ht="13.2" spans="2:6">
      <c r="B6026" s="396"/>
      <c r="F6026" s="396"/>
    </row>
    <row r="6027" ht="13.2" spans="2:6">
      <c r="B6027" s="396"/>
      <c r="F6027" s="396"/>
    </row>
    <row r="6028" ht="13.2" spans="2:6">
      <c r="B6028" s="396"/>
      <c r="F6028" s="396"/>
    </row>
    <row r="6029" ht="13.2" spans="2:6">
      <c r="B6029" s="396"/>
      <c r="F6029" s="396"/>
    </row>
    <row r="6030" ht="13.2" spans="2:6">
      <c r="B6030" s="396"/>
      <c r="F6030" s="396"/>
    </row>
    <row r="6031" ht="13.2" spans="2:6">
      <c r="B6031" s="396"/>
      <c r="F6031" s="396"/>
    </row>
    <row r="6032" ht="13.2" spans="2:6">
      <c r="B6032" s="396"/>
      <c r="F6032" s="396"/>
    </row>
    <row r="6033" ht="13.2" spans="2:6">
      <c r="B6033" s="396"/>
      <c r="F6033" s="396"/>
    </row>
    <row r="6034" ht="13.2" spans="2:6">
      <c r="B6034" s="396"/>
      <c r="F6034" s="396"/>
    </row>
    <row r="6035" ht="13.2" spans="2:6">
      <c r="B6035" s="396"/>
      <c r="F6035" s="396"/>
    </row>
    <row r="6036" ht="13.2" spans="2:6">
      <c r="B6036" s="396"/>
      <c r="F6036" s="396"/>
    </row>
    <row r="6037" ht="13.2" spans="2:6">
      <c r="B6037" s="396"/>
      <c r="F6037" s="396"/>
    </row>
    <row r="6038" ht="13.2" spans="2:6">
      <c r="B6038" s="396"/>
      <c r="F6038" s="396"/>
    </row>
    <row r="6039" ht="13.2" spans="2:6">
      <c r="B6039" s="396"/>
      <c r="F6039" s="396"/>
    </row>
    <row r="6040" ht="13.2" spans="2:6">
      <c r="B6040" s="396"/>
      <c r="F6040" s="396"/>
    </row>
    <row r="6041" ht="13.2" spans="2:6">
      <c r="B6041" s="396"/>
      <c r="F6041" s="396"/>
    </row>
    <row r="6042" ht="13.2" spans="2:6">
      <c r="B6042" s="396"/>
      <c r="F6042" s="396"/>
    </row>
    <row r="6043" ht="13.2" spans="2:6">
      <c r="B6043" s="396"/>
      <c r="F6043" s="396"/>
    </row>
    <row r="6044" ht="13.2" spans="2:6">
      <c r="B6044" s="396"/>
      <c r="F6044" s="396"/>
    </row>
    <row r="6045" ht="13.2" spans="2:6">
      <c r="B6045" s="396"/>
      <c r="F6045" s="396"/>
    </row>
    <row r="6046" ht="13.2" spans="2:6">
      <c r="B6046" s="396"/>
      <c r="F6046" s="396"/>
    </row>
    <row r="6047" ht="13.2" spans="2:6">
      <c r="B6047" s="396"/>
      <c r="F6047" s="396"/>
    </row>
    <row r="6048" ht="13.2" spans="2:6">
      <c r="B6048" s="396"/>
      <c r="F6048" s="396"/>
    </row>
    <row r="6049" ht="13.2" spans="2:6">
      <c r="B6049" s="396"/>
      <c r="F6049" s="396"/>
    </row>
    <row r="6050" ht="13.2" spans="2:6">
      <c r="B6050" s="396"/>
      <c r="F6050" s="396"/>
    </row>
    <row r="6051" ht="13.2" spans="2:6">
      <c r="B6051" s="396"/>
      <c r="F6051" s="396"/>
    </row>
    <row r="6052" ht="13.2" spans="2:6">
      <c r="B6052" s="396"/>
      <c r="F6052" s="396"/>
    </row>
    <row r="6053" ht="13.2" spans="2:6">
      <c r="B6053" s="396"/>
      <c r="F6053" s="396"/>
    </row>
    <row r="6054" ht="13.2" spans="2:6">
      <c r="B6054" s="396"/>
      <c r="F6054" s="396"/>
    </row>
    <row r="6055" ht="13.2" spans="2:6">
      <c r="B6055" s="396"/>
      <c r="F6055" s="396"/>
    </row>
    <row r="6056" ht="13.2" spans="2:6">
      <c r="B6056" s="396"/>
      <c r="F6056" s="396"/>
    </row>
    <row r="6057" ht="13.2" spans="2:6">
      <c r="B6057" s="396"/>
      <c r="F6057" s="396"/>
    </row>
    <row r="6058" ht="13.2" spans="2:6">
      <c r="B6058" s="396"/>
      <c r="F6058" s="396"/>
    </row>
    <row r="6059" ht="13.2" spans="2:6">
      <c r="B6059" s="396"/>
      <c r="F6059" s="396"/>
    </row>
    <row r="6060" ht="13.2" spans="2:6">
      <c r="B6060" s="396"/>
      <c r="F6060" s="396"/>
    </row>
    <row r="6061" ht="13.2" spans="2:6">
      <c r="B6061" s="396"/>
      <c r="F6061" s="396"/>
    </row>
    <row r="6062" ht="13.2" spans="2:6">
      <c r="B6062" s="396"/>
      <c r="F6062" s="396"/>
    </row>
    <row r="6063" ht="13.2" spans="2:6">
      <c r="B6063" s="396"/>
      <c r="F6063" s="396"/>
    </row>
    <row r="6064" ht="13.2" spans="2:6">
      <c r="B6064" s="396"/>
      <c r="F6064" s="396"/>
    </row>
    <row r="6065" ht="13.2" spans="2:6">
      <c r="B6065" s="396"/>
      <c r="F6065" s="396"/>
    </row>
    <row r="6066" ht="13.2" spans="2:6">
      <c r="B6066" s="396"/>
      <c r="F6066" s="396"/>
    </row>
    <row r="6067" ht="13.2" spans="2:6">
      <c r="B6067" s="396"/>
      <c r="F6067" s="396"/>
    </row>
    <row r="6068" ht="13.2" spans="2:6">
      <c r="B6068" s="396"/>
      <c r="F6068" s="396"/>
    </row>
    <row r="6069" ht="13.2" spans="2:6">
      <c r="B6069" s="396"/>
      <c r="F6069" s="396"/>
    </row>
    <row r="6070" ht="13.2" spans="2:6">
      <c r="B6070" s="396"/>
      <c r="F6070" s="396"/>
    </row>
    <row r="6071" ht="13.2" spans="2:6">
      <c r="B6071" s="396"/>
      <c r="F6071" s="396"/>
    </row>
    <row r="6072" ht="13.2" spans="2:6">
      <c r="B6072" s="396"/>
      <c r="F6072" s="396"/>
    </row>
    <row r="6073" ht="13.2" spans="2:6">
      <c r="B6073" s="396"/>
      <c r="F6073" s="396"/>
    </row>
    <row r="6074" ht="13.2" spans="2:6">
      <c r="B6074" s="396"/>
      <c r="F6074" s="396"/>
    </row>
    <row r="6075" ht="13.2" spans="2:6">
      <c r="B6075" s="396"/>
      <c r="F6075" s="396"/>
    </row>
    <row r="6076" ht="13.2" spans="2:6">
      <c r="B6076" s="396"/>
      <c r="F6076" s="396"/>
    </row>
    <row r="6077" ht="13.2" spans="2:6">
      <c r="B6077" s="396"/>
      <c r="F6077" s="396"/>
    </row>
    <row r="6078" ht="13.2" spans="2:6">
      <c r="B6078" s="396"/>
      <c r="F6078" s="396"/>
    </row>
    <row r="6079" ht="13.2" spans="2:6">
      <c r="B6079" s="396"/>
      <c r="F6079" s="396"/>
    </row>
    <row r="6080" ht="13.2" spans="2:6">
      <c r="B6080" s="396"/>
      <c r="F6080" s="396"/>
    </row>
    <row r="6081" ht="13.2" spans="2:6">
      <c r="B6081" s="396"/>
      <c r="F6081" s="396"/>
    </row>
    <row r="6082" ht="13.2" spans="2:6">
      <c r="B6082" s="396"/>
      <c r="F6082" s="396"/>
    </row>
    <row r="6083" ht="13.2" spans="2:6">
      <c r="B6083" s="396"/>
      <c r="F6083" s="396"/>
    </row>
    <row r="6084" ht="13.2" spans="2:6">
      <c r="B6084" s="396"/>
      <c r="F6084" s="396"/>
    </row>
    <row r="6085" ht="13.2" spans="2:6">
      <c r="B6085" s="396"/>
      <c r="F6085" s="396"/>
    </row>
    <row r="6086" ht="13.2" spans="2:6">
      <c r="B6086" s="396"/>
      <c r="F6086" s="396"/>
    </row>
    <row r="6087" ht="13.2" spans="2:6">
      <c r="B6087" s="396"/>
      <c r="F6087" s="396"/>
    </row>
    <row r="6088" ht="13.2" spans="2:6">
      <c r="B6088" s="396"/>
      <c r="F6088" s="396"/>
    </row>
    <row r="6089" ht="13.2" spans="2:6">
      <c r="B6089" s="396"/>
      <c r="F6089" s="396"/>
    </row>
    <row r="6090" ht="13.2" spans="2:6">
      <c r="B6090" s="396"/>
      <c r="F6090" s="396"/>
    </row>
    <row r="6091" ht="13.2" spans="2:6">
      <c r="B6091" s="396"/>
      <c r="F6091" s="396"/>
    </row>
    <row r="6092" ht="13.2" spans="2:6">
      <c r="B6092" s="396"/>
      <c r="F6092" s="396"/>
    </row>
    <row r="6093" ht="13.2" spans="2:6">
      <c r="B6093" s="396"/>
      <c r="F6093" s="396"/>
    </row>
    <row r="6094" ht="13.2" spans="2:6">
      <c r="B6094" s="396"/>
      <c r="F6094" s="396"/>
    </row>
    <row r="6095" ht="13.2" spans="2:6">
      <c r="B6095" s="396"/>
      <c r="F6095" s="396"/>
    </row>
    <row r="6096" ht="13.2" spans="2:6">
      <c r="B6096" s="396"/>
      <c r="F6096" s="396"/>
    </row>
    <row r="6097" ht="13.2" spans="2:6">
      <c r="B6097" s="396"/>
      <c r="F6097" s="396"/>
    </row>
    <row r="6098" ht="13.2" spans="2:6">
      <c r="B6098" s="396"/>
      <c r="F6098" s="396"/>
    </row>
    <row r="6099" ht="13.2" spans="2:6">
      <c r="B6099" s="396"/>
      <c r="F6099" s="396"/>
    </row>
    <row r="6100" ht="13.2" spans="2:6">
      <c r="B6100" s="396"/>
      <c r="F6100" s="396"/>
    </row>
    <row r="6101" ht="13.2" spans="2:6">
      <c r="B6101" s="396"/>
      <c r="F6101" s="396"/>
    </row>
    <row r="6102" ht="13.2" spans="2:6">
      <c r="B6102" s="396"/>
      <c r="F6102" s="396"/>
    </row>
    <row r="6103" ht="13.2" spans="2:6">
      <c r="B6103" s="396"/>
      <c r="F6103" s="396"/>
    </row>
    <row r="6104" ht="13.2" spans="2:6">
      <c r="B6104" s="396"/>
      <c r="F6104" s="396"/>
    </row>
    <row r="6105" ht="13.2" spans="2:6">
      <c r="B6105" s="396"/>
      <c r="F6105" s="396"/>
    </row>
    <row r="6106" ht="13.2" spans="2:6">
      <c r="B6106" s="396"/>
      <c r="F6106" s="396"/>
    </row>
    <row r="6107" ht="13.2" spans="2:6">
      <c r="B6107" s="396"/>
      <c r="F6107" s="396"/>
    </row>
    <row r="6108" ht="13.2" spans="2:6">
      <c r="B6108" s="396"/>
      <c r="F6108" s="396"/>
    </row>
    <row r="6109" ht="13.2" spans="2:6">
      <c r="B6109" s="396"/>
      <c r="F6109" s="396"/>
    </row>
    <row r="6110" ht="13.2" spans="2:6">
      <c r="B6110" s="396"/>
      <c r="F6110" s="396"/>
    </row>
    <row r="6111" ht="13.2" spans="2:6">
      <c r="B6111" s="396"/>
      <c r="F6111" s="396"/>
    </row>
    <row r="6112" ht="13.2" spans="2:6">
      <c r="B6112" s="396"/>
      <c r="F6112" s="396"/>
    </row>
    <row r="6113" ht="13.2" spans="2:6">
      <c r="B6113" s="396"/>
      <c r="F6113" s="396"/>
    </row>
    <row r="6114" ht="13.2" spans="2:6">
      <c r="B6114" s="396"/>
      <c r="F6114" s="396"/>
    </row>
    <row r="6115" ht="13.2" spans="2:6">
      <c r="B6115" s="396"/>
      <c r="F6115" s="396"/>
    </row>
    <row r="6116" ht="13.2" spans="2:6">
      <c r="B6116" s="396"/>
      <c r="F6116" s="396"/>
    </row>
    <row r="6117" ht="13.2" spans="2:6">
      <c r="B6117" s="396"/>
      <c r="F6117" s="396"/>
    </row>
    <row r="6118" ht="13.2" spans="2:6">
      <c r="B6118" s="396"/>
      <c r="F6118" s="396"/>
    </row>
    <row r="6119" ht="13.2" spans="2:6">
      <c r="B6119" s="396"/>
      <c r="F6119" s="396"/>
    </row>
    <row r="6120" ht="13.2" spans="2:6">
      <c r="B6120" s="396"/>
      <c r="F6120" s="396"/>
    </row>
    <row r="6121" ht="13.2" spans="2:6">
      <c r="B6121" s="396"/>
      <c r="F6121" s="396"/>
    </row>
    <row r="6122" ht="13.2" spans="2:6">
      <c r="B6122" s="396"/>
      <c r="F6122" s="396"/>
    </row>
    <row r="6123" ht="13.2" spans="2:6">
      <c r="B6123" s="396"/>
      <c r="F6123" s="396"/>
    </row>
    <row r="6124" ht="13.2" spans="2:6">
      <c r="B6124" s="396"/>
      <c r="F6124" s="396"/>
    </row>
    <row r="6125" ht="13.2" spans="2:6">
      <c r="B6125" s="396"/>
      <c r="F6125" s="396"/>
    </row>
    <row r="6126" ht="13.2" spans="2:6">
      <c r="B6126" s="396"/>
      <c r="F6126" s="396"/>
    </row>
    <row r="6127" ht="13.2" spans="2:6">
      <c r="B6127" s="396"/>
      <c r="F6127" s="396"/>
    </row>
    <row r="6128" ht="13.2" spans="2:6">
      <c r="B6128" s="396"/>
      <c r="F6128" s="396"/>
    </row>
    <row r="6129" ht="13.2" spans="2:6">
      <c r="B6129" s="396"/>
      <c r="F6129" s="396"/>
    </row>
    <row r="6130" ht="13.2" spans="2:6">
      <c r="B6130" s="396"/>
      <c r="F6130" s="396"/>
    </row>
    <row r="6131" ht="13.2" spans="2:6">
      <c r="B6131" s="396"/>
      <c r="F6131" s="396"/>
    </row>
    <row r="6132" ht="13.2" spans="2:6">
      <c r="B6132" s="396"/>
      <c r="F6132" s="396"/>
    </row>
    <row r="6133" ht="13.2" spans="2:6">
      <c r="B6133" s="396"/>
      <c r="F6133" s="396"/>
    </row>
    <row r="6134" ht="13.2" spans="2:6">
      <c r="B6134" s="396"/>
      <c r="F6134" s="396"/>
    </row>
    <row r="6135" ht="13.2" spans="2:6">
      <c r="B6135" s="396"/>
      <c r="F6135" s="396"/>
    </row>
    <row r="6136" ht="13.2" spans="2:6">
      <c r="B6136" s="396"/>
      <c r="F6136" s="396"/>
    </row>
    <row r="6137" ht="13.2" spans="2:6">
      <c r="B6137" s="396"/>
      <c r="F6137" s="396"/>
    </row>
    <row r="6138" ht="13.2" spans="2:6">
      <c r="B6138" s="396"/>
      <c r="F6138" s="396"/>
    </row>
    <row r="6139" ht="13.2" spans="2:6">
      <c r="B6139" s="396"/>
      <c r="F6139" s="396"/>
    </row>
    <row r="6140" ht="13.2" spans="2:6">
      <c r="B6140" s="396"/>
      <c r="F6140" s="396"/>
    </row>
    <row r="6141" ht="13.2" spans="2:6">
      <c r="B6141" s="396"/>
      <c r="F6141" s="396"/>
    </row>
    <row r="6142" ht="13.2" spans="2:6">
      <c r="B6142" s="396"/>
      <c r="F6142" s="396"/>
    </row>
    <row r="6143" ht="13.2" spans="2:6">
      <c r="B6143" s="396"/>
      <c r="F6143" s="396"/>
    </row>
    <row r="6144" ht="13.2" spans="2:6">
      <c r="B6144" s="396"/>
      <c r="F6144" s="396"/>
    </row>
    <row r="6145" ht="13.2" spans="2:6">
      <c r="B6145" s="396"/>
      <c r="F6145" s="396"/>
    </row>
    <row r="6146" ht="13.2" spans="2:6">
      <c r="B6146" s="396"/>
      <c r="F6146" s="396"/>
    </row>
    <row r="6147" ht="13.2" spans="2:6">
      <c r="B6147" s="396"/>
      <c r="F6147" s="396"/>
    </row>
    <row r="6148" ht="13.2" spans="2:6">
      <c r="B6148" s="396"/>
      <c r="F6148" s="396"/>
    </row>
    <row r="6149" ht="13.2" spans="2:6">
      <c r="B6149" s="396"/>
      <c r="F6149" s="396"/>
    </row>
    <row r="6150" ht="13.2" spans="2:6">
      <c r="B6150" s="396"/>
      <c r="F6150" s="396"/>
    </row>
    <row r="6151" ht="13.2" spans="2:6">
      <c r="B6151" s="396"/>
      <c r="F6151" s="396"/>
    </row>
    <row r="6152" ht="13.2" spans="2:6">
      <c r="B6152" s="396"/>
      <c r="F6152" s="396"/>
    </row>
    <row r="6153" ht="13.2" spans="2:6">
      <c r="B6153" s="396"/>
      <c r="F6153" s="396"/>
    </row>
    <row r="6154" ht="13.2" spans="2:6">
      <c r="B6154" s="396"/>
      <c r="F6154" s="396"/>
    </row>
    <row r="6155" ht="13.2" spans="2:6">
      <c r="B6155" s="396"/>
      <c r="F6155" s="396"/>
    </row>
    <row r="6156" ht="13.2" spans="2:6">
      <c r="B6156" s="396"/>
      <c r="F6156" s="396"/>
    </row>
    <row r="6157" ht="13.2" spans="2:6">
      <c r="B6157" s="396"/>
      <c r="F6157" s="396"/>
    </row>
    <row r="6158" ht="13.2" spans="2:6">
      <c r="B6158" s="396"/>
      <c r="F6158" s="396"/>
    </row>
    <row r="6159" ht="13.2" spans="2:6">
      <c r="B6159" s="396"/>
      <c r="F6159" s="396"/>
    </row>
    <row r="6160" ht="13.2" spans="2:6">
      <c r="B6160" s="396"/>
      <c r="F6160" s="396"/>
    </row>
    <row r="6161" ht="13.2" spans="2:6">
      <c r="B6161" s="396"/>
      <c r="F6161" s="396"/>
    </row>
    <row r="6162" ht="13.2" spans="2:6">
      <c r="B6162" s="396"/>
      <c r="F6162" s="396"/>
    </row>
    <row r="6163" ht="13.2" spans="2:6">
      <c r="B6163" s="396"/>
      <c r="F6163" s="396"/>
    </row>
    <row r="6164" ht="13.2" spans="2:6">
      <c r="B6164" s="396"/>
      <c r="F6164" s="396"/>
    </row>
    <row r="6165" ht="13.2" spans="2:6">
      <c r="B6165" s="396"/>
      <c r="F6165" s="396"/>
    </row>
    <row r="6166" ht="13.2" spans="2:6">
      <c r="B6166" s="396"/>
      <c r="F6166" s="396"/>
    </row>
    <row r="6167" ht="13.2" spans="2:6">
      <c r="B6167" s="396"/>
      <c r="F6167" s="396"/>
    </row>
    <row r="6168" ht="13.2" spans="2:6">
      <c r="B6168" s="396"/>
      <c r="F6168" s="396"/>
    </row>
    <row r="6169" ht="13.2" spans="2:6">
      <c r="B6169" s="396"/>
      <c r="F6169" s="396"/>
    </row>
    <row r="6170" ht="13.2" spans="2:6">
      <c r="B6170" s="396"/>
      <c r="F6170" s="396"/>
    </row>
    <row r="6171" ht="13.2" spans="2:6">
      <c r="B6171" s="396"/>
      <c r="F6171" s="396"/>
    </row>
    <row r="6172" ht="13.2" spans="2:6">
      <c r="B6172" s="396"/>
      <c r="F6172" s="396"/>
    </row>
    <row r="6173" ht="13.2" spans="2:6">
      <c r="B6173" s="396"/>
      <c r="F6173" s="396"/>
    </row>
    <row r="6174" ht="13.2" spans="2:6">
      <c r="B6174" s="396"/>
      <c r="F6174" s="396"/>
    </row>
    <row r="6175" ht="13.2" spans="2:6">
      <c r="B6175" s="396"/>
      <c r="F6175" s="396"/>
    </row>
    <row r="6176" ht="13.2" spans="2:6">
      <c r="B6176" s="396"/>
      <c r="F6176" s="396"/>
    </row>
    <row r="6177" ht="13.2" spans="2:6">
      <c r="B6177" s="396"/>
      <c r="F6177" s="396"/>
    </row>
    <row r="6178" ht="13.2" spans="2:6">
      <c r="B6178" s="396"/>
      <c r="F6178" s="396"/>
    </row>
    <row r="6179" ht="13.2" spans="2:6">
      <c r="B6179" s="396"/>
      <c r="F6179" s="396"/>
    </row>
    <row r="6180" ht="13.2" spans="2:6">
      <c r="B6180" s="396"/>
      <c r="F6180" s="396"/>
    </row>
    <row r="6181" ht="13.2" spans="2:6">
      <c r="B6181" s="396"/>
      <c r="F6181" s="396"/>
    </row>
    <row r="6182" ht="13.2" spans="2:6">
      <c r="B6182" s="396"/>
      <c r="F6182" s="396"/>
    </row>
    <row r="6183" ht="13.2" spans="2:6">
      <c r="B6183" s="396"/>
      <c r="F6183" s="396"/>
    </row>
    <row r="6184" ht="13.2" spans="2:6">
      <c r="B6184" s="396"/>
      <c r="F6184" s="396"/>
    </row>
    <row r="6185" ht="13.2" spans="2:6">
      <c r="B6185" s="396"/>
      <c r="F6185" s="396"/>
    </row>
    <row r="6186" ht="13.2" spans="2:6">
      <c r="B6186" s="396"/>
      <c r="F6186" s="396"/>
    </row>
    <row r="6187" ht="13.2" spans="2:6">
      <c r="B6187" s="396"/>
      <c r="F6187" s="396"/>
    </row>
    <row r="6188" ht="13.2" spans="2:6">
      <c r="B6188" s="396"/>
      <c r="F6188" s="396"/>
    </row>
    <row r="6189" ht="13.2" spans="2:6">
      <c r="B6189" s="396"/>
      <c r="F6189" s="396"/>
    </row>
    <row r="6190" ht="13.2" spans="2:6">
      <c r="B6190" s="396"/>
      <c r="F6190" s="396"/>
    </row>
    <row r="6191" ht="13.2" spans="2:6">
      <c r="B6191" s="396"/>
      <c r="F6191" s="396"/>
    </row>
    <row r="6192" ht="13.2" spans="2:6">
      <c r="B6192" s="396"/>
      <c r="F6192" s="396"/>
    </row>
    <row r="6193" ht="13.2" spans="2:6">
      <c r="B6193" s="396"/>
      <c r="F6193" s="396"/>
    </row>
    <row r="6194" ht="13.2" spans="2:6">
      <c r="B6194" s="396"/>
      <c r="F6194" s="396"/>
    </row>
    <row r="6195" ht="13.2" spans="2:6">
      <c r="B6195" s="396"/>
      <c r="F6195" s="396"/>
    </row>
    <row r="6196" ht="13.2" spans="2:6">
      <c r="B6196" s="396"/>
      <c r="F6196" s="396"/>
    </row>
    <row r="6197" ht="13.2" spans="2:6">
      <c r="B6197" s="396"/>
      <c r="F6197" s="396"/>
    </row>
    <row r="6198" ht="13.2" spans="2:6">
      <c r="B6198" s="396"/>
      <c r="F6198" s="396"/>
    </row>
    <row r="6199" ht="13.2" spans="2:6">
      <c r="B6199" s="396"/>
      <c r="F6199" s="396"/>
    </row>
    <row r="6200" ht="13.2" spans="2:6">
      <c r="B6200" s="396"/>
      <c r="F6200" s="396"/>
    </row>
    <row r="6201" ht="13.2" spans="2:6">
      <c r="B6201" s="396"/>
      <c r="F6201" s="396"/>
    </row>
    <row r="6202" ht="13.2" spans="2:6">
      <c r="B6202" s="396"/>
      <c r="F6202" s="396"/>
    </row>
    <row r="6203" ht="13.2" spans="2:6">
      <c r="B6203" s="396"/>
      <c r="F6203" s="396"/>
    </row>
    <row r="6204" ht="13.2" spans="2:6">
      <c r="B6204" s="396"/>
      <c r="F6204" s="396"/>
    </row>
    <row r="6205" ht="13.2" spans="2:6">
      <c r="B6205" s="396"/>
      <c r="F6205" s="396"/>
    </row>
    <row r="6206" ht="13.2" spans="2:6">
      <c r="B6206" s="396"/>
      <c r="F6206" s="396"/>
    </row>
    <row r="6207" ht="13.2" spans="2:6">
      <c r="B6207" s="396"/>
      <c r="F6207" s="396"/>
    </row>
    <row r="6208" ht="13.2" spans="2:6">
      <c r="B6208" s="396"/>
      <c r="F6208" s="396"/>
    </row>
    <row r="6209" ht="13.2" spans="2:6">
      <c r="B6209" s="396"/>
      <c r="F6209" s="396"/>
    </row>
    <row r="6210" ht="13.2" spans="2:6">
      <c r="B6210" s="396"/>
      <c r="F6210" s="396"/>
    </row>
    <row r="6211" ht="13.2" spans="2:6">
      <c r="B6211" s="396"/>
      <c r="F6211" s="396"/>
    </row>
    <row r="6212" ht="13.2" spans="2:6">
      <c r="B6212" s="396"/>
      <c r="F6212" s="396"/>
    </row>
    <row r="6213" ht="13.2" spans="2:6">
      <c r="B6213" s="396"/>
      <c r="F6213" s="396"/>
    </row>
    <row r="6214" ht="13.2" spans="2:6">
      <c r="B6214" s="396"/>
      <c r="F6214" s="396"/>
    </row>
    <row r="6215" ht="13.2" spans="2:6">
      <c r="B6215" s="396"/>
      <c r="F6215" s="396"/>
    </row>
    <row r="6216" ht="13.2" spans="2:6">
      <c r="B6216" s="396"/>
      <c r="F6216" s="396"/>
    </row>
    <row r="6217" ht="13.2" spans="2:6">
      <c r="B6217" s="396"/>
      <c r="F6217" s="396"/>
    </row>
    <row r="6218" ht="13.2" spans="2:6">
      <c r="B6218" s="396"/>
      <c r="F6218" s="396"/>
    </row>
    <row r="6219" ht="13.2" spans="2:6">
      <c r="B6219" s="396"/>
      <c r="F6219" s="396"/>
    </row>
    <row r="6220" ht="13.2" spans="2:6">
      <c r="B6220" s="396"/>
      <c r="F6220" s="396"/>
    </row>
    <row r="6221" ht="13.2" spans="2:6">
      <c r="B6221" s="396"/>
      <c r="F6221" s="396"/>
    </row>
    <row r="6222" ht="13.2" spans="2:6">
      <c r="B6222" s="396"/>
      <c r="F6222" s="396"/>
    </row>
    <row r="6223" ht="13.2" spans="2:6">
      <c r="B6223" s="396"/>
      <c r="F6223" s="396"/>
    </row>
    <row r="6224" ht="13.2" spans="2:6">
      <c r="B6224" s="396"/>
      <c r="F6224" s="396"/>
    </row>
    <row r="6225" ht="13.2" spans="2:6">
      <c r="B6225" s="396"/>
      <c r="F6225" s="396"/>
    </row>
    <row r="6226" ht="13.2" spans="2:6">
      <c r="B6226" s="396"/>
      <c r="F6226" s="396"/>
    </row>
    <row r="6227" ht="13.2" spans="2:6">
      <c r="B6227" s="396"/>
      <c r="F6227" s="396"/>
    </row>
    <row r="6228" ht="13.2" spans="2:6">
      <c r="B6228" s="396"/>
      <c r="F6228" s="396"/>
    </row>
    <row r="6229" ht="13.2" spans="2:6">
      <c r="B6229" s="396"/>
      <c r="F6229" s="396"/>
    </row>
    <row r="6230" ht="13.2" spans="2:6">
      <c r="B6230" s="396"/>
      <c r="F6230" s="396"/>
    </row>
    <row r="6231" ht="13.2" spans="2:6">
      <c r="B6231" s="396"/>
      <c r="F6231" s="396"/>
    </row>
    <row r="6232" ht="13.2" spans="2:6">
      <c r="B6232" s="396"/>
      <c r="F6232" s="396"/>
    </row>
    <row r="6233" ht="13.2" spans="2:6">
      <c r="B6233" s="396"/>
      <c r="F6233" s="396"/>
    </row>
    <row r="6234" ht="13.2" spans="2:6">
      <c r="B6234" s="396"/>
      <c r="F6234" s="396"/>
    </row>
    <row r="6235" ht="13.2" spans="2:6">
      <c r="B6235" s="396"/>
      <c r="F6235" s="396"/>
    </row>
    <row r="6236" ht="13.2" spans="2:6">
      <c r="B6236" s="396"/>
      <c r="F6236" s="396"/>
    </row>
    <row r="6237" ht="13.2" spans="2:6">
      <c r="B6237" s="396"/>
      <c r="F6237" s="396"/>
    </row>
    <row r="6238" ht="13.2" spans="2:6">
      <c r="B6238" s="396"/>
      <c r="F6238" s="396"/>
    </row>
    <row r="6239" ht="13.2" spans="2:6">
      <c r="B6239" s="396"/>
      <c r="F6239" s="396"/>
    </row>
    <row r="6240" ht="13.2" spans="2:6">
      <c r="B6240" s="396"/>
      <c r="F6240" s="396"/>
    </row>
    <row r="6241" ht="13.2" spans="2:6">
      <c r="B6241" s="396"/>
      <c r="F6241" s="396"/>
    </row>
    <row r="6242" ht="13.2" spans="2:6">
      <c r="B6242" s="396"/>
      <c r="F6242" s="396"/>
    </row>
    <row r="6243" ht="13.2" spans="2:6">
      <c r="B6243" s="396"/>
      <c r="F6243" s="396"/>
    </row>
    <row r="6244" ht="13.2" spans="2:6">
      <c r="B6244" s="396"/>
      <c r="F6244" s="396"/>
    </row>
    <row r="6245" ht="13.2" spans="2:6">
      <c r="B6245" s="396"/>
      <c r="F6245" s="396"/>
    </row>
    <row r="6246" ht="13.2" spans="2:6">
      <c r="B6246" s="396"/>
      <c r="F6246" s="396"/>
    </row>
    <row r="6247" ht="13.2" spans="2:6">
      <c r="B6247" s="396"/>
      <c r="F6247" s="396"/>
    </row>
    <row r="6248" ht="13.2" spans="2:6">
      <c r="B6248" s="396"/>
      <c r="F6248" s="396"/>
    </row>
    <row r="6249" ht="13.2" spans="2:6">
      <c r="B6249" s="396"/>
      <c r="F6249" s="396"/>
    </row>
    <row r="6250" ht="13.2" spans="2:6">
      <c r="B6250" s="396"/>
      <c r="F6250" s="396"/>
    </row>
    <row r="6251" ht="13.2" spans="2:6">
      <c r="B6251" s="396"/>
      <c r="F6251" s="396"/>
    </row>
    <row r="6252" ht="13.2" spans="2:6">
      <c r="B6252" s="396"/>
      <c r="F6252" s="396"/>
    </row>
    <row r="6253" ht="13.2" spans="2:6">
      <c r="B6253" s="396"/>
      <c r="F6253" s="396"/>
    </row>
    <row r="6254" ht="13.2" spans="2:6">
      <c r="B6254" s="396"/>
      <c r="F6254" s="396"/>
    </row>
    <row r="6255" ht="13.2" spans="2:6">
      <c r="B6255" s="396"/>
      <c r="F6255" s="396"/>
    </row>
    <row r="6256" ht="13.2" spans="2:6">
      <c r="B6256" s="396"/>
      <c r="F6256" s="396"/>
    </row>
    <row r="6257" ht="13.2" spans="2:6">
      <c r="B6257" s="396"/>
      <c r="F6257" s="396"/>
    </row>
    <row r="6258" ht="13.2" spans="2:6">
      <c r="B6258" s="396"/>
      <c r="F6258" s="396"/>
    </row>
    <row r="6259" ht="13.2" spans="2:6">
      <c r="B6259" s="396"/>
      <c r="F6259" s="396"/>
    </row>
    <row r="6260" ht="13.2" spans="2:6">
      <c r="B6260" s="396"/>
      <c r="F6260" s="396"/>
    </row>
    <row r="6261" ht="13.2" spans="2:6">
      <c r="B6261" s="396"/>
      <c r="F6261" s="396"/>
    </row>
    <row r="6262" ht="13.2" spans="2:6">
      <c r="B6262" s="396"/>
      <c r="F6262" s="396"/>
    </row>
    <row r="6263" ht="13.2" spans="2:6">
      <c r="B6263" s="396"/>
      <c r="F6263" s="396"/>
    </row>
    <row r="6264" ht="13.2" spans="2:6">
      <c r="B6264" s="396"/>
      <c r="F6264" s="396"/>
    </row>
    <row r="6265" ht="13.2" spans="2:6">
      <c r="B6265" s="396"/>
      <c r="F6265" s="396"/>
    </row>
    <row r="6266" ht="13.2" spans="2:6">
      <c r="B6266" s="396"/>
      <c r="F6266" s="396"/>
    </row>
    <row r="6267" ht="13.2" spans="2:6">
      <c r="B6267" s="396"/>
      <c r="F6267" s="396"/>
    </row>
    <row r="6268" ht="13.2" spans="2:6">
      <c r="B6268" s="396"/>
      <c r="F6268" s="396"/>
    </row>
    <row r="6269" ht="13.2" spans="2:6">
      <c r="B6269" s="396"/>
      <c r="F6269" s="396"/>
    </row>
    <row r="6270" ht="13.2" spans="2:6">
      <c r="B6270" s="396"/>
      <c r="F6270" s="396"/>
    </row>
    <row r="6271" ht="13.2" spans="2:6">
      <c r="B6271" s="396"/>
      <c r="F6271" s="396"/>
    </row>
    <row r="6272" ht="13.2" spans="2:6">
      <c r="B6272" s="396"/>
      <c r="F6272" s="396"/>
    </row>
    <row r="6273" ht="13.2" spans="2:6">
      <c r="B6273" s="396"/>
      <c r="F6273" s="396"/>
    </row>
    <row r="6274" ht="13.2" spans="2:6">
      <c r="B6274" s="396"/>
      <c r="F6274" s="396"/>
    </row>
    <row r="6275" ht="13.2" spans="2:6">
      <c r="B6275" s="396"/>
      <c r="F6275" s="396"/>
    </row>
    <row r="6276" ht="13.2" spans="2:6">
      <c r="B6276" s="396"/>
      <c r="F6276" s="396"/>
    </row>
    <row r="6277" ht="13.2" spans="2:6">
      <c r="B6277" s="396"/>
      <c r="F6277" s="396"/>
    </row>
    <row r="6278" ht="13.2" spans="2:6">
      <c r="B6278" s="396"/>
      <c r="F6278" s="396"/>
    </row>
    <row r="6279" ht="13.2" spans="2:6">
      <c r="B6279" s="396"/>
      <c r="F6279" s="396"/>
    </row>
    <row r="6280" ht="13.2" spans="2:6">
      <c r="B6280" s="396"/>
      <c r="F6280" s="396"/>
    </row>
    <row r="6281" ht="13.2" spans="2:6">
      <c r="B6281" s="396"/>
      <c r="F6281" s="396"/>
    </row>
    <row r="6282" ht="13.2" spans="2:6">
      <c r="B6282" s="396"/>
      <c r="F6282" s="396"/>
    </row>
    <row r="6283" ht="13.2" spans="2:6">
      <c r="B6283" s="396"/>
      <c r="F6283" s="396"/>
    </row>
    <row r="6284" ht="13.2" spans="2:6">
      <c r="B6284" s="396"/>
      <c r="F6284" s="396"/>
    </row>
    <row r="6285" ht="13.2" spans="2:6">
      <c r="B6285" s="396"/>
      <c r="F6285" s="396"/>
    </row>
    <row r="6286" ht="13.2" spans="2:6">
      <c r="B6286" s="396"/>
      <c r="F6286" s="396"/>
    </row>
    <row r="6287" ht="13.2" spans="2:6">
      <c r="B6287" s="396"/>
      <c r="F6287" s="396"/>
    </row>
    <row r="6288" ht="13.2" spans="2:6">
      <c r="B6288" s="396"/>
      <c r="F6288" s="396"/>
    </row>
    <row r="6289" ht="13.2" spans="2:6">
      <c r="B6289" s="396"/>
      <c r="F6289" s="396"/>
    </row>
    <row r="6290" ht="13.2" spans="2:6">
      <c r="B6290" s="396"/>
      <c r="F6290" s="396"/>
    </row>
    <row r="6291" ht="13.2" spans="2:6">
      <c r="B6291" s="396"/>
      <c r="F6291" s="396"/>
    </row>
    <row r="6292" ht="13.2" spans="2:6">
      <c r="B6292" s="396"/>
      <c r="F6292" s="396"/>
    </row>
    <row r="6293" ht="13.2" spans="2:6">
      <c r="B6293" s="396"/>
      <c r="F6293" s="396"/>
    </row>
    <row r="6294" ht="13.2" spans="2:6">
      <c r="B6294" s="396"/>
      <c r="F6294" s="396"/>
    </row>
    <row r="6295" ht="13.2" spans="2:6">
      <c r="B6295" s="396"/>
      <c r="F6295" s="396"/>
    </row>
    <row r="6296" ht="13.2" spans="2:6">
      <c r="B6296" s="396"/>
      <c r="F6296" s="396"/>
    </row>
    <row r="6297" ht="13.2" spans="2:6">
      <c r="B6297" s="396"/>
      <c r="F6297" s="396"/>
    </row>
    <row r="6298" ht="13.2" spans="2:6">
      <c r="B6298" s="396"/>
      <c r="F6298" s="396"/>
    </row>
    <row r="6299" ht="13.2" spans="2:6">
      <c r="B6299" s="396"/>
      <c r="F6299" s="396"/>
    </row>
    <row r="6300" ht="13.2" spans="2:6">
      <c r="B6300" s="396"/>
      <c r="F6300" s="396"/>
    </row>
    <row r="6301" ht="13.2" spans="2:6">
      <c r="B6301" s="396"/>
      <c r="F6301" s="396"/>
    </row>
    <row r="6302" ht="13.2" spans="2:6">
      <c r="B6302" s="396"/>
      <c r="F6302" s="396"/>
    </row>
    <row r="6303" ht="13.2" spans="2:6">
      <c r="B6303" s="396"/>
      <c r="F6303" s="396"/>
    </row>
    <row r="6304" ht="13.2" spans="2:6">
      <c r="B6304" s="396"/>
      <c r="F6304" s="396"/>
    </row>
    <row r="6305" ht="13.2" spans="2:6">
      <c r="B6305" s="396"/>
      <c r="F6305" s="396"/>
    </row>
    <row r="6306" ht="13.2" spans="2:6">
      <c r="B6306" s="396"/>
      <c r="F6306" s="396"/>
    </row>
    <row r="6307" ht="13.2" spans="2:6">
      <c r="B6307" s="396"/>
      <c r="F6307" s="396"/>
    </row>
    <row r="6308" ht="13.2" spans="2:6">
      <c r="B6308" s="396"/>
      <c r="F6308" s="396"/>
    </row>
    <row r="6309" ht="13.2" spans="2:6">
      <c r="B6309" s="396"/>
      <c r="F6309" s="396"/>
    </row>
    <row r="6310" ht="13.2" spans="2:6">
      <c r="B6310" s="396"/>
      <c r="F6310" s="396"/>
    </row>
    <row r="6311" ht="13.2" spans="2:6">
      <c r="B6311" s="396"/>
      <c r="F6311" s="396"/>
    </row>
    <row r="6312" ht="13.2" spans="2:6">
      <c r="B6312" s="396"/>
      <c r="F6312" s="396"/>
    </row>
    <row r="6313" ht="13.2" spans="2:6">
      <c r="B6313" s="396"/>
      <c r="F6313" s="396"/>
    </row>
    <row r="6314" ht="13.2" spans="2:6">
      <c r="B6314" s="396"/>
      <c r="F6314" s="396"/>
    </row>
    <row r="6315" ht="13.2" spans="2:6">
      <c r="B6315" s="396"/>
      <c r="F6315" s="396"/>
    </row>
    <row r="6316" ht="13.2" spans="2:6">
      <c r="B6316" s="396"/>
      <c r="F6316" s="396"/>
    </row>
    <row r="6317" ht="13.2" spans="2:6">
      <c r="B6317" s="396"/>
      <c r="F6317" s="396"/>
    </row>
    <row r="6318" ht="13.2" spans="2:6">
      <c r="B6318" s="396"/>
      <c r="F6318" s="396"/>
    </row>
    <row r="6319" ht="13.2" spans="2:6">
      <c r="B6319" s="396"/>
      <c r="F6319" s="396"/>
    </row>
    <row r="6320" ht="13.2" spans="2:6">
      <c r="B6320" s="396"/>
      <c r="F6320" s="396"/>
    </row>
    <row r="6321" ht="13.2" spans="2:6">
      <c r="B6321" s="396"/>
      <c r="F6321" s="396"/>
    </row>
    <row r="6322" ht="13.2" spans="2:6">
      <c r="B6322" s="396"/>
      <c r="F6322" s="396"/>
    </row>
    <row r="6323" ht="13.2" spans="2:6">
      <c r="B6323" s="396"/>
      <c r="F6323" s="396"/>
    </row>
    <row r="6324" ht="13.2" spans="2:6">
      <c r="B6324" s="396"/>
      <c r="F6324" s="396"/>
    </row>
    <row r="6325" ht="13.2" spans="2:6">
      <c r="B6325" s="396"/>
      <c r="F6325" s="396"/>
    </row>
    <row r="6326" ht="13.2" spans="2:6">
      <c r="B6326" s="396"/>
      <c r="F6326" s="396"/>
    </row>
    <row r="6327" ht="13.2" spans="2:6">
      <c r="B6327" s="396"/>
      <c r="F6327" s="396"/>
    </row>
    <row r="6328" ht="13.2" spans="2:6">
      <c r="B6328" s="396"/>
      <c r="F6328" s="396"/>
    </row>
    <row r="6329" ht="13.2" spans="2:6">
      <c r="B6329" s="396"/>
      <c r="F6329" s="396"/>
    </row>
    <row r="6330" ht="13.2" spans="2:6">
      <c r="B6330" s="396"/>
      <c r="F6330" s="396"/>
    </row>
    <row r="6331" ht="13.2" spans="2:6">
      <c r="B6331" s="396"/>
      <c r="F6331" s="396"/>
    </row>
    <row r="6332" ht="13.2" spans="2:6">
      <c r="B6332" s="396"/>
      <c r="F6332" s="396"/>
    </row>
    <row r="6333" ht="13.2" spans="2:6">
      <c r="B6333" s="396"/>
      <c r="F6333" s="396"/>
    </row>
    <row r="6334" ht="13.2" spans="2:6">
      <c r="B6334" s="396"/>
      <c r="F6334" s="396"/>
    </row>
    <row r="6335" ht="13.2" spans="2:6">
      <c r="B6335" s="396"/>
      <c r="F6335" s="396"/>
    </row>
    <row r="6336" ht="13.2" spans="2:6">
      <c r="B6336" s="396"/>
      <c r="F6336" s="396"/>
    </row>
    <row r="6337" ht="13.2" spans="2:6">
      <c r="B6337" s="396"/>
      <c r="F6337" s="396"/>
    </row>
    <row r="6338" ht="13.2" spans="2:6">
      <c r="B6338" s="396"/>
      <c r="F6338" s="396"/>
    </row>
    <row r="6339" ht="13.2" spans="2:6">
      <c r="B6339" s="396"/>
      <c r="F6339" s="396"/>
    </row>
    <row r="6340" ht="13.2" spans="2:6">
      <c r="B6340" s="396"/>
      <c r="F6340" s="396"/>
    </row>
    <row r="6341" ht="13.2" spans="2:6">
      <c r="B6341" s="396"/>
      <c r="F6341" s="396"/>
    </row>
    <row r="6342" ht="13.2" spans="2:6">
      <c r="B6342" s="396"/>
      <c r="F6342" s="396"/>
    </row>
    <row r="6343" ht="13.2" spans="2:6">
      <c r="B6343" s="396"/>
      <c r="F6343" s="396"/>
    </row>
    <row r="6344" ht="13.2" spans="2:6">
      <c r="B6344" s="396"/>
      <c r="F6344" s="396"/>
    </row>
    <row r="6345" ht="13.2" spans="2:6">
      <c r="B6345" s="396"/>
      <c r="F6345" s="396"/>
    </row>
    <row r="6346" ht="13.2" spans="2:6">
      <c r="B6346" s="396"/>
      <c r="F6346" s="396"/>
    </row>
    <row r="6347" ht="13.2" spans="2:6">
      <c r="B6347" s="396"/>
      <c r="F6347" s="396"/>
    </row>
    <row r="6348" ht="13.2" spans="2:6">
      <c r="B6348" s="396"/>
      <c r="F6348" s="396"/>
    </row>
    <row r="6349" ht="13.2" spans="2:6">
      <c r="B6349" s="396"/>
      <c r="F6349" s="396"/>
    </row>
    <row r="6350" ht="13.2" spans="2:6">
      <c r="B6350" s="396"/>
      <c r="F6350" s="396"/>
    </row>
    <row r="6351" ht="13.2" spans="2:6">
      <c r="B6351" s="396"/>
      <c r="F6351" s="396"/>
    </row>
    <row r="6352" ht="13.2" spans="2:6">
      <c r="B6352" s="396"/>
      <c r="F6352" s="396"/>
    </row>
    <row r="6353" ht="13.2" spans="2:6">
      <c r="B6353" s="396"/>
      <c r="F6353" s="396"/>
    </row>
    <row r="6354" ht="13.2" spans="2:6">
      <c r="B6354" s="396"/>
      <c r="F6354" s="396"/>
    </row>
    <row r="6355" ht="13.2" spans="2:6">
      <c r="B6355" s="396"/>
      <c r="F6355" s="396"/>
    </row>
    <row r="6356" ht="13.2" spans="2:6">
      <c r="B6356" s="396"/>
      <c r="F6356" s="396"/>
    </row>
    <row r="6357" ht="13.2" spans="2:6">
      <c r="B6357" s="396"/>
      <c r="F6357" s="396"/>
    </row>
    <row r="6358" ht="13.2" spans="2:6">
      <c r="B6358" s="396"/>
      <c r="F6358" s="396"/>
    </row>
    <row r="6359" ht="13.2" spans="2:6">
      <c r="B6359" s="396"/>
      <c r="F6359" s="396"/>
    </row>
    <row r="6360" ht="13.2" spans="2:6">
      <c r="B6360" s="396"/>
      <c r="F6360" s="396"/>
    </row>
    <row r="6361" ht="13.2" spans="2:6">
      <c r="B6361" s="396"/>
      <c r="F6361" s="396"/>
    </row>
    <row r="6362" ht="13.2" spans="2:6">
      <c r="B6362" s="396"/>
      <c r="F6362" s="396"/>
    </row>
    <row r="6363" ht="13.2" spans="2:6">
      <c r="B6363" s="396"/>
      <c r="F6363" s="396"/>
    </row>
    <row r="6364" ht="13.2" spans="2:6">
      <c r="B6364" s="396"/>
      <c r="F6364" s="396"/>
    </row>
    <row r="6365" ht="13.2" spans="2:6">
      <c r="B6365" s="396"/>
      <c r="F6365" s="396"/>
    </row>
    <row r="6366" ht="13.2" spans="2:6">
      <c r="B6366" s="396"/>
      <c r="F6366" s="396"/>
    </row>
    <row r="6367" ht="13.2" spans="2:6">
      <c r="B6367" s="396"/>
      <c r="F6367" s="396"/>
    </row>
    <row r="6368" ht="13.2" spans="2:6">
      <c r="B6368" s="396"/>
      <c r="F6368" s="396"/>
    </row>
    <row r="6369" ht="13.2" spans="2:6">
      <c r="B6369" s="396"/>
      <c r="F6369" s="396"/>
    </row>
    <row r="6370" ht="13.2" spans="2:6">
      <c r="B6370" s="396"/>
      <c r="F6370" s="396"/>
    </row>
    <row r="6371" ht="13.2" spans="2:6">
      <c r="B6371" s="396"/>
      <c r="F6371" s="396"/>
    </row>
    <row r="6372" ht="13.2" spans="2:6">
      <c r="B6372" s="396"/>
      <c r="F6372" s="396"/>
    </row>
    <row r="6373" ht="13.2" spans="2:6">
      <c r="B6373" s="396"/>
      <c r="F6373" s="396"/>
    </row>
    <row r="6374" ht="13.2" spans="2:6">
      <c r="B6374" s="396"/>
      <c r="F6374" s="396"/>
    </row>
    <row r="6375" ht="13.2" spans="2:6">
      <c r="B6375" s="396"/>
      <c r="F6375" s="396"/>
    </row>
    <row r="6376" ht="13.2" spans="2:6">
      <c r="B6376" s="396"/>
      <c r="F6376" s="396"/>
    </row>
    <row r="6377" ht="13.2" spans="2:6">
      <c r="B6377" s="396"/>
      <c r="F6377" s="396"/>
    </row>
    <row r="6378" ht="13.2" spans="2:6">
      <c r="B6378" s="396"/>
      <c r="F6378" s="396"/>
    </row>
    <row r="6379" ht="13.2" spans="2:6">
      <c r="B6379" s="396"/>
      <c r="F6379" s="396"/>
    </row>
    <row r="6380" ht="13.2" spans="2:6">
      <c r="B6380" s="396"/>
      <c r="F6380" s="396"/>
    </row>
    <row r="6381" ht="13.2" spans="2:6">
      <c r="B6381" s="396"/>
      <c r="F6381" s="396"/>
    </row>
    <row r="6382" ht="13.2" spans="2:6">
      <c r="B6382" s="396"/>
      <c r="F6382" s="396"/>
    </row>
    <row r="6383" ht="13.2" spans="2:6">
      <c r="B6383" s="396"/>
      <c r="F6383" s="396"/>
    </row>
    <row r="6384" ht="13.2" spans="2:6">
      <c r="B6384" s="396"/>
      <c r="F6384" s="396"/>
    </row>
    <row r="6385" ht="13.2" spans="2:6">
      <c r="B6385" s="396"/>
      <c r="F6385" s="396"/>
    </row>
    <row r="6386" ht="13.2" spans="2:6">
      <c r="B6386" s="396"/>
      <c r="F6386" s="396"/>
    </row>
    <row r="6387" ht="13.2" spans="2:6">
      <c r="B6387" s="396"/>
      <c r="F6387" s="396"/>
    </row>
    <row r="6388" ht="13.2" spans="2:6">
      <c r="B6388" s="396"/>
      <c r="F6388" s="396"/>
    </row>
    <row r="6389" ht="13.2" spans="2:6">
      <c r="B6389" s="396"/>
      <c r="F6389" s="396"/>
    </row>
    <row r="6390" ht="13.2" spans="2:6">
      <c r="B6390" s="396"/>
      <c r="F6390" s="396"/>
    </row>
    <row r="6391" ht="13.2" spans="2:6">
      <c r="B6391" s="396"/>
      <c r="F6391" s="396"/>
    </row>
    <row r="6392" ht="13.2" spans="2:6">
      <c r="B6392" s="396"/>
      <c r="F6392" s="396"/>
    </row>
    <row r="6393" ht="13.2" spans="2:6">
      <c r="B6393" s="396"/>
      <c r="F6393" s="396"/>
    </row>
    <row r="6394" ht="13.2" spans="2:6">
      <c r="B6394" s="396"/>
      <c r="F6394" s="396"/>
    </row>
    <row r="6395" ht="13.2" spans="2:6">
      <c r="B6395" s="396"/>
      <c r="F6395" s="396"/>
    </row>
    <row r="6396" ht="13.2" spans="2:6">
      <c r="B6396" s="396"/>
      <c r="F6396" s="396"/>
    </row>
    <row r="6397" ht="13.2" spans="2:6">
      <c r="B6397" s="396"/>
      <c r="F6397" s="396"/>
    </row>
    <row r="6398" ht="13.2" spans="2:6">
      <c r="B6398" s="396"/>
      <c r="F6398" s="396"/>
    </row>
    <row r="6399" ht="13.2" spans="2:6">
      <c r="B6399" s="396"/>
      <c r="F6399" s="396"/>
    </row>
    <row r="6400" ht="13.2" spans="2:6">
      <c r="B6400" s="396"/>
      <c r="F6400" s="396"/>
    </row>
    <row r="6401" ht="13.2" spans="2:6">
      <c r="B6401" s="396"/>
      <c r="F6401" s="396"/>
    </row>
    <row r="6402" ht="13.2" spans="2:6">
      <c r="B6402" s="396"/>
      <c r="F6402" s="396"/>
    </row>
    <row r="6403" ht="13.2" spans="2:6">
      <c r="B6403" s="396"/>
      <c r="F6403" s="396"/>
    </row>
    <row r="6404" ht="13.2" spans="2:6">
      <c r="B6404" s="396"/>
      <c r="F6404" s="396"/>
    </row>
    <row r="6405" ht="13.2" spans="2:6">
      <c r="B6405" s="396"/>
      <c r="F6405" s="396"/>
    </row>
    <row r="6406" ht="13.2" spans="2:6">
      <c r="B6406" s="396"/>
      <c r="F6406" s="396"/>
    </row>
    <row r="6407" ht="13.2" spans="2:6">
      <c r="B6407" s="396"/>
      <c r="F6407" s="396"/>
    </row>
    <row r="6408" ht="13.2" spans="2:6">
      <c r="B6408" s="396"/>
      <c r="F6408" s="396"/>
    </row>
    <row r="6409" ht="13.2" spans="2:6">
      <c r="B6409" s="396"/>
      <c r="F6409" s="396"/>
    </row>
    <row r="6410" ht="13.2" spans="2:6">
      <c r="B6410" s="396"/>
      <c r="F6410" s="396"/>
    </row>
    <row r="6411" ht="13.2" spans="2:6">
      <c r="B6411" s="396"/>
      <c r="F6411" s="396"/>
    </row>
    <row r="6412" ht="13.2" spans="2:6">
      <c r="B6412" s="396"/>
      <c r="F6412" s="396"/>
    </row>
    <row r="6413" ht="13.2" spans="2:6">
      <c r="B6413" s="396"/>
      <c r="F6413" s="396"/>
    </row>
    <row r="6414" ht="13.2" spans="2:6">
      <c r="B6414" s="396"/>
      <c r="F6414" s="396"/>
    </row>
    <row r="6415" ht="13.2" spans="2:6">
      <c r="B6415" s="396"/>
      <c r="F6415" s="396"/>
    </row>
    <row r="6416" ht="13.2" spans="2:6">
      <c r="B6416" s="396"/>
      <c r="F6416" s="396"/>
    </row>
    <row r="6417" ht="13.2" spans="2:6">
      <c r="B6417" s="396"/>
      <c r="F6417" s="396"/>
    </row>
    <row r="6418" ht="13.2" spans="2:6">
      <c r="B6418" s="396"/>
      <c r="F6418" s="396"/>
    </row>
    <row r="6419" ht="13.2" spans="2:6">
      <c r="B6419" s="396"/>
      <c r="F6419" s="396"/>
    </row>
    <row r="6420" ht="13.2" spans="2:6">
      <c r="B6420" s="396"/>
      <c r="F6420" s="396"/>
    </row>
    <row r="6421" ht="13.2" spans="2:6">
      <c r="B6421" s="396"/>
      <c r="F6421" s="396"/>
    </row>
    <row r="6422" ht="13.2" spans="2:6">
      <c r="B6422" s="396"/>
      <c r="F6422" s="396"/>
    </row>
    <row r="6423" ht="13.2" spans="2:6">
      <c r="B6423" s="396"/>
      <c r="F6423" s="396"/>
    </row>
    <row r="6424" ht="13.2" spans="2:6">
      <c r="B6424" s="396"/>
      <c r="F6424" s="396"/>
    </row>
    <row r="6425" ht="13.2" spans="2:6">
      <c r="B6425" s="396"/>
      <c r="F6425" s="396"/>
    </row>
    <row r="6426" ht="13.2" spans="2:6">
      <c r="B6426" s="396"/>
      <c r="F6426" s="396"/>
    </row>
    <row r="6427" ht="13.2" spans="2:6">
      <c r="B6427" s="396"/>
      <c r="F6427" s="396"/>
    </row>
    <row r="6428" ht="13.2" spans="2:6">
      <c r="B6428" s="396"/>
      <c r="F6428" s="396"/>
    </row>
    <row r="6429" ht="13.2" spans="2:6">
      <c r="B6429" s="396"/>
      <c r="F6429" s="396"/>
    </row>
    <row r="6430" ht="13.2" spans="2:6">
      <c r="B6430" s="396"/>
      <c r="F6430" s="396"/>
    </row>
    <row r="6431" ht="13.2" spans="2:6">
      <c r="B6431" s="396"/>
      <c r="F6431" s="396"/>
    </row>
    <row r="6432" ht="13.2" spans="2:6">
      <c r="B6432" s="396"/>
      <c r="F6432" s="396"/>
    </row>
    <row r="6433" ht="13.2" spans="2:6">
      <c r="B6433" s="396"/>
      <c r="F6433" s="396"/>
    </row>
    <row r="6434" ht="13.2" spans="2:6">
      <c r="B6434" s="396"/>
      <c r="F6434" s="396"/>
    </row>
    <row r="6435" ht="13.2" spans="2:6">
      <c r="B6435" s="396"/>
      <c r="F6435" s="396"/>
    </row>
    <row r="6436" ht="13.2" spans="2:6">
      <c r="B6436" s="396"/>
      <c r="F6436" s="396"/>
    </row>
    <row r="6437" ht="13.2" spans="2:6">
      <c r="B6437" s="396"/>
      <c r="F6437" s="396"/>
    </row>
    <row r="6438" ht="13.2" spans="2:6">
      <c r="B6438" s="396"/>
      <c r="F6438" s="396"/>
    </row>
    <row r="6439" ht="13.2" spans="2:6">
      <c r="B6439" s="396"/>
      <c r="F6439" s="396"/>
    </row>
    <row r="6440" ht="13.2" spans="2:6">
      <c r="B6440" s="396"/>
      <c r="F6440" s="396"/>
    </row>
    <row r="6441" ht="13.2" spans="2:6">
      <c r="B6441" s="396"/>
      <c r="F6441" s="396"/>
    </row>
    <row r="6442" ht="13.2" spans="2:6">
      <c r="B6442" s="396"/>
      <c r="F6442" s="396"/>
    </row>
    <row r="6443" ht="13.2" spans="2:6">
      <c r="B6443" s="396"/>
      <c r="F6443" s="396"/>
    </row>
    <row r="6444" ht="13.2" spans="2:6">
      <c r="B6444" s="396"/>
      <c r="F6444" s="396"/>
    </row>
    <row r="6445" ht="13.2" spans="2:6">
      <c r="B6445" s="396"/>
      <c r="F6445" s="396"/>
    </row>
    <row r="6446" ht="13.2" spans="2:6">
      <c r="B6446" s="396"/>
      <c r="F6446" s="396"/>
    </row>
    <row r="6447" ht="13.2" spans="2:6">
      <c r="B6447" s="396"/>
      <c r="F6447" s="396"/>
    </row>
    <row r="6448" ht="13.2" spans="2:6">
      <c r="B6448" s="396"/>
      <c r="F6448" s="396"/>
    </row>
    <row r="6449" ht="13.2" spans="2:6">
      <c r="B6449" s="396"/>
      <c r="F6449" s="396"/>
    </row>
    <row r="6450" ht="13.2" spans="2:6">
      <c r="B6450" s="396"/>
      <c r="F6450" s="396"/>
    </row>
    <row r="6451" ht="13.2" spans="2:6">
      <c r="B6451" s="396"/>
      <c r="F6451" s="396"/>
    </row>
    <row r="6452" ht="13.2" spans="2:6">
      <c r="B6452" s="396"/>
      <c r="F6452" s="396"/>
    </row>
    <row r="6453" ht="13.2" spans="2:6">
      <c r="B6453" s="396"/>
      <c r="F6453" s="396"/>
    </row>
    <row r="6454" ht="13.2" spans="2:6">
      <c r="B6454" s="396"/>
      <c r="F6454" s="396"/>
    </row>
    <row r="6455" ht="13.2" spans="2:6">
      <c r="B6455" s="396"/>
      <c r="F6455" s="396"/>
    </row>
    <row r="6456" ht="13.2" spans="2:6">
      <c r="B6456" s="396"/>
      <c r="F6456" s="396"/>
    </row>
    <row r="6457" ht="13.2" spans="2:6">
      <c r="B6457" s="396"/>
      <c r="F6457" s="396"/>
    </row>
    <row r="6458" ht="13.2" spans="2:6">
      <c r="B6458" s="396"/>
      <c r="F6458" s="396"/>
    </row>
    <row r="6459" ht="13.2" spans="2:6">
      <c r="B6459" s="396"/>
      <c r="F6459" s="396"/>
    </row>
    <row r="6460" ht="13.2" spans="2:6">
      <c r="B6460" s="396"/>
      <c r="F6460" s="396"/>
    </row>
    <row r="6461" ht="13.2" spans="2:6">
      <c r="B6461" s="396"/>
      <c r="F6461" s="396"/>
    </row>
    <row r="6462" ht="13.2" spans="2:6">
      <c r="B6462" s="396"/>
      <c r="F6462" s="396"/>
    </row>
    <row r="6463" ht="13.2" spans="2:6">
      <c r="B6463" s="396"/>
      <c r="F6463" s="396"/>
    </row>
    <row r="6464" ht="13.2" spans="2:6">
      <c r="B6464" s="396"/>
      <c r="F6464" s="396"/>
    </row>
    <row r="6465" ht="13.2" spans="2:6">
      <c r="B6465" s="396"/>
      <c r="F6465" s="396"/>
    </row>
    <row r="6466" ht="13.2" spans="2:6">
      <c r="B6466" s="396"/>
      <c r="F6466" s="396"/>
    </row>
    <row r="6467" ht="13.2" spans="2:6">
      <c r="B6467" s="396"/>
      <c r="F6467" s="396"/>
    </row>
    <row r="6468" ht="13.2" spans="2:6">
      <c r="B6468" s="396"/>
      <c r="F6468" s="396"/>
    </row>
    <row r="6469" ht="13.2" spans="2:6">
      <c r="B6469" s="396"/>
      <c r="F6469" s="396"/>
    </row>
    <row r="6470" ht="13.2" spans="2:6">
      <c r="B6470" s="396"/>
      <c r="F6470" s="396"/>
    </row>
    <row r="6471" ht="13.2" spans="2:6">
      <c r="B6471" s="396"/>
      <c r="F6471" s="396"/>
    </row>
    <row r="6472" ht="13.2" spans="2:6">
      <c r="B6472" s="396"/>
      <c r="F6472" s="396"/>
    </row>
    <row r="6473" ht="13.2" spans="2:6">
      <c r="B6473" s="396"/>
      <c r="F6473" s="396"/>
    </row>
    <row r="6474" ht="13.2" spans="2:6">
      <c r="B6474" s="396"/>
      <c r="F6474" s="396"/>
    </row>
    <row r="6475" ht="13.2" spans="2:6">
      <c r="B6475" s="396"/>
      <c r="F6475" s="396"/>
    </row>
    <row r="6476" ht="13.2" spans="2:6">
      <c r="B6476" s="396"/>
      <c r="F6476" s="396"/>
    </row>
    <row r="6477" ht="13.2" spans="2:6">
      <c r="B6477" s="396"/>
      <c r="F6477" s="396"/>
    </row>
    <row r="6478" ht="13.2" spans="2:6">
      <c r="B6478" s="396"/>
      <c r="F6478" s="396"/>
    </row>
    <row r="6479" ht="13.2" spans="2:6">
      <c r="B6479" s="396"/>
      <c r="F6479" s="396"/>
    </row>
    <row r="6480" ht="13.2" spans="2:6">
      <c r="B6480" s="396"/>
      <c r="F6480" s="396"/>
    </row>
    <row r="6481" ht="13.2" spans="2:6">
      <c r="B6481" s="396"/>
      <c r="F6481" s="396"/>
    </row>
    <row r="6482" ht="13.2" spans="2:6">
      <c r="B6482" s="396"/>
      <c r="F6482" s="396"/>
    </row>
    <row r="6483" ht="13.2" spans="2:6">
      <c r="B6483" s="396"/>
      <c r="F6483" s="396"/>
    </row>
    <row r="6484" ht="13.2" spans="2:6">
      <c r="B6484" s="396"/>
      <c r="F6484" s="396"/>
    </row>
    <row r="6485" ht="13.2" spans="2:6">
      <c r="B6485" s="396"/>
      <c r="F6485" s="396"/>
    </row>
    <row r="6486" ht="13.2" spans="2:6">
      <c r="B6486" s="396"/>
      <c r="F6486" s="396"/>
    </row>
    <row r="6487" ht="13.2" spans="2:6">
      <c r="B6487" s="396"/>
      <c r="F6487" s="396"/>
    </row>
    <row r="6488" ht="13.2" spans="2:6">
      <c r="B6488" s="396"/>
      <c r="F6488" s="396"/>
    </row>
    <row r="6489" ht="13.2" spans="2:6">
      <c r="B6489" s="396"/>
      <c r="F6489" s="396"/>
    </row>
    <row r="6490" ht="13.2" spans="2:6">
      <c r="B6490" s="396"/>
      <c r="F6490" s="396"/>
    </row>
    <row r="6491" ht="13.2" spans="2:6">
      <c r="B6491" s="396"/>
      <c r="F6491" s="396"/>
    </row>
    <row r="6492" ht="13.2" spans="2:6">
      <c r="B6492" s="396"/>
      <c r="F6492" s="396"/>
    </row>
    <row r="6493" ht="13.2" spans="2:6">
      <c r="B6493" s="396"/>
      <c r="F6493" s="396"/>
    </row>
    <row r="6494" ht="13.2" spans="2:6">
      <c r="B6494" s="396"/>
      <c r="F6494" s="396"/>
    </row>
    <row r="6495" ht="13.2" spans="2:6">
      <c r="B6495" s="396"/>
      <c r="F6495" s="396"/>
    </row>
    <row r="6496" ht="13.2" spans="2:6">
      <c r="B6496" s="396"/>
      <c r="F6496" s="396"/>
    </row>
    <row r="6497" ht="13.2" spans="2:6">
      <c r="B6497" s="396"/>
      <c r="F6497" s="396"/>
    </row>
    <row r="6498" ht="13.2" spans="2:6">
      <c r="B6498" s="396"/>
      <c r="F6498" s="396"/>
    </row>
    <row r="6499" ht="13.2" spans="2:6">
      <c r="B6499" s="396"/>
      <c r="F6499" s="396"/>
    </row>
    <row r="6500" ht="13.2" spans="2:6">
      <c r="B6500" s="396"/>
      <c r="F6500" s="396"/>
    </row>
    <row r="6501" ht="13.2" spans="2:6">
      <c r="B6501" s="396"/>
      <c r="F6501" s="396"/>
    </row>
    <row r="6502" ht="13.2" spans="2:6">
      <c r="B6502" s="396"/>
      <c r="F6502" s="396"/>
    </row>
    <row r="6503" ht="13.2" spans="2:6">
      <c r="B6503" s="396"/>
      <c r="F6503" s="396"/>
    </row>
    <row r="6504" ht="13.2" spans="2:6">
      <c r="B6504" s="396"/>
      <c r="F6504" s="396"/>
    </row>
    <row r="6505" ht="13.2" spans="2:6">
      <c r="B6505" s="396"/>
      <c r="F6505" s="396"/>
    </row>
    <row r="6506" ht="13.2" spans="2:6">
      <c r="B6506" s="396"/>
      <c r="F6506" s="396"/>
    </row>
    <row r="6507" ht="13.2" spans="2:6">
      <c r="B6507" s="396"/>
      <c r="F6507" s="396"/>
    </row>
    <row r="6508" ht="13.2" spans="2:6">
      <c r="B6508" s="396"/>
      <c r="F6508" s="396"/>
    </row>
    <row r="6509" ht="13.2" spans="2:6">
      <c r="B6509" s="396"/>
      <c r="F6509" s="396"/>
    </row>
    <row r="6510" ht="13.2" spans="2:6">
      <c r="B6510" s="396"/>
      <c r="F6510" s="396"/>
    </row>
    <row r="6511" ht="13.2" spans="2:6">
      <c r="B6511" s="396"/>
      <c r="F6511" s="396"/>
    </row>
    <row r="6512" ht="13.2" spans="2:6">
      <c r="B6512" s="396"/>
      <c r="F6512" s="396"/>
    </row>
    <row r="6513" ht="13.2" spans="2:6">
      <c r="B6513" s="396"/>
      <c r="F6513" s="396"/>
    </row>
    <row r="6514" ht="13.2" spans="2:6">
      <c r="B6514" s="396"/>
      <c r="F6514" s="396"/>
    </row>
    <row r="6515" ht="13.2" spans="2:6">
      <c r="B6515" s="396"/>
      <c r="F6515" s="396"/>
    </row>
    <row r="6516" ht="13.2" spans="2:6">
      <c r="B6516" s="396"/>
      <c r="F6516" s="396"/>
    </row>
    <row r="6517" ht="13.2" spans="2:6">
      <c r="B6517" s="396"/>
      <c r="F6517" s="396"/>
    </row>
    <row r="6518" ht="13.2" spans="2:6">
      <c r="B6518" s="396"/>
      <c r="F6518" s="396"/>
    </row>
    <row r="6519" ht="13.2" spans="2:6">
      <c r="B6519" s="396"/>
      <c r="F6519" s="396"/>
    </row>
    <row r="6520" ht="13.2" spans="2:6">
      <c r="B6520" s="396"/>
      <c r="F6520" s="396"/>
    </row>
    <row r="6521" ht="13.2" spans="2:6">
      <c r="B6521" s="396"/>
      <c r="F6521" s="396"/>
    </row>
    <row r="6522" ht="13.2" spans="2:6">
      <c r="B6522" s="396"/>
      <c r="F6522" s="396"/>
    </row>
    <row r="6523" ht="13.2" spans="2:6">
      <c r="B6523" s="396"/>
      <c r="F6523" s="396"/>
    </row>
    <row r="6524" ht="13.2" spans="2:6">
      <c r="B6524" s="396"/>
      <c r="F6524" s="396"/>
    </row>
    <row r="6525" ht="13.2" spans="2:6">
      <c r="B6525" s="396"/>
      <c r="F6525" s="396"/>
    </row>
    <row r="6526" ht="13.2" spans="2:6">
      <c r="B6526" s="396"/>
      <c r="F6526" s="396"/>
    </row>
    <row r="6527" ht="13.2" spans="2:6">
      <c r="B6527" s="396"/>
      <c r="F6527" s="396"/>
    </row>
    <row r="6528" ht="13.2" spans="2:6">
      <c r="B6528" s="396"/>
      <c r="F6528" s="396"/>
    </row>
    <row r="6529" ht="13.2" spans="2:6">
      <c r="B6529" s="396"/>
      <c r="F6529" s="396"/>
    </row>
    <row r="6530" ht="13.2" spans="2:6">
      <c r="B6530" s="396"/>
      <c r="F6530" s="396"/>
    </row>
    <row r="6531" ht="13.2" spans="2:6">
      <c r="B6531" s="396"/>
      <c r="F6531" s="396"/>
    </row>
    <row r="6532" ht="13.2" spans="2:6">
      <c r="B6532" s="396"/>
      <c r="F6532" s="396"/>
    </row>
    <row r="6533" ht="13.2" spans="2:6">
      <c r="B6533" s="396"/>
      <c r="F6533" s="396"/>
    </row>
    <row r="6534" ht="13.2" spans="2:6">
      <c r="B6534" s="396"/>
      <c r="F6534" s="396"/>
    </row>
    <row r="6535" ht="13.2" spans="2:6">
      <c r="B6535" s="396"/>
      <c r="F6535" s="396"/>
    </row>
    <row r="6536" ht="13.2" spans="2:6">
      <c r="B6536" s="396"/>
      <c r="F6536" s="396"/>
    </row>
    <row r="6537" ht="13.2" spans="2:6">
      <c r="B6537" s="396"/>
      <c r="F6537" s="396"/>
    </row>
    <row r="6538" ht="13.2" spans="2:6">
      <c r="B6538" s="396"/>
      <c r="F6538" s="396"/>
    </row>
    <row r="6539" ht="13.2" spans="2:6">
      <c r="B6539" s="396"/>
      <c r="F6539" s="396"/>
    </row>
    <row r="6540" ht="13.2" spans="2:6">
      <c r="B6540" s="396"/>
      <c r="F6540" s="396"/>
    </row>
    <row r="6541" ht="13.2" spans="2:6">
      <c r="B6541" s="396"/>
      <c r="F6541" s="396"/>
    </row>
    <row r="6542" ht="13.2" spans="2:6">
      <c r="B6542" s="396"/>
      <c r="F6542" s="396"/>
    </row>
    <row r="6543" ht="13.2" spans="2:6">
      <c r="B6543" s="396"/>
      <c r="F6543" s="396"/>
    </row>
    <row r="6544" ht="13.2" spans="2:6">
      <c r="B6544" s="396"/>
      <c r="F6544" s="396"/>
    </row>
    <row r="6545" ht="13.2" spans="2:6">
      <c r="B6545" s="396"/>
      <c r="F6545" s="396"/>
    </row>
    <row r="6546" ht="13.2" spans="2:6">
      <c r="B6546" s="396"/>
      <c r="F6546" s="396"/>
    </row>
    <row r="6547" ht="13.2" spans="2:6">
      <c r="B6547" s="396"/>
      <c r="F6547" s="396"/>
    </row>
    <row r="6548" ht="13.2" spans="2:6">
      <c r="B6548" s="396"/>
      <c r="F6548" s="396"/>
    </row>
    <row r="6549" ht="13.2" spans="2:6">
      <c r="B6549" s="396"/>
      <c r="F6549" s="396"/>
    </row>
    <row r="6550" ht="13.2" spans="2:6">
      <c r="B6550" s="396"/>
      <c r="F6550" s="396"/>
    </row>
    <row r="6551" ht="13.2" spans="2:6">
      <c r="B6551" s="396"/>
      <c r="F6551" s="396"/>
    </row>
    <row r="6552" ht="13.2" spans="2:6">
      <c r="B6552" s="396"/>
      <c r="F6552" s="396"/>
    </row>
    <row r="6553" ht="13.2" spans="2:6">
      <c r="B6553" s="396"/>
      <c r="F6553" s="396"/>
    </row>
    <row r="6554" ht="13.2" spans="2:6">
      <c r="B6554" s="396"/>
      <c r="F6554" s="396"/>
    </row>
    <row r="6555" ht="13.2" spans="2:6">
      <c r="B6555" s="396"/>
      <c r="F6555" s="396"/>
    </row>
    <row r="6556" ht="13.2" spans="2:6">
      <c r="B6556" s="396"/>
      <c r="F6556" s="396"/>
    </row>
    <row r="6557" ht="13.2" spans="2:6">
      <c r="B6557" s="396"/>
      <c r="F6557" s="396"/>
    </row>
    <row r="6558" ht="13.2" spans="2:6">
      <c r="B6558" s="396"/>
      <c r="F6558" s="396"/>
    </row>
    <row r="6559" ht="13.2" spans="2:6">
      <c r="B6559" s="396"/>
      <c r="F6559" s="396"/>
    </row>
    <row r="6560" ht="13.2" spans="2:6">
      <c r="B6560" s="396"/>
      <c r="F6560" s="396"/>
    </row>
    <row r="6561" ht="13.2" spans="2:6">
      <c r="B6561" s="396"/>
      <c r="F6561" s="396"/>
    </row>
    <row r="6562" ht="13.2" spans="2:6">
      <c r="B6562" s="396"/>
      <c r="F6562" s="396"/>
    </row>
    <row r="6563" ht="13.2" spans="2:6">
      <c r="B6563" s="396"/>
      <c r="F6563" s="396"/>
    </row>
    <row r="6564" ht="13.2" spans="2:6">
      <c r="B6564" s="396"/>
      <c r="F6564" s="396"/>
    </row>
    <row r="6565" ht="13.2" spans="2:6">
      <c r="B6565" s="396"/>
      <c r="F6565" s="396"/>
    </row>
    <row r="6566" ht="13.2" spans="2:6">
      <c r="B6566" s="396"/>
      <c r="F6566" s="396"/>
    </row>
    <row r="6567" ht="13.2" spans="2:6">
      <c r="B6567" s="396"/>
      <c r="F6567" s="396"/>
    </row>
    <row r="6568" ht="13.2" spans="2:6">
      <c r="B6568" s="396"/>
      <c r="F6568" s="396"/>
    </row>
    <row r="6569" ht="13.2" spans="2:6">
      <c r="B6569" s="396"/>
      <c r="F6569" s="396"/>
    </row>
    <row r="6570" ht="13.2" spans="2:6">
      <c r="B6570" s="396"/>
      <c r="F6570" s="396"/>
    </row>
    <row r="6571" ht="13.2" spans="2:6">
      <c r="B6571" s="396"/>
      <c r="F6571" s="396"/>
    </row>
    <row r="6572" ht="13.2" spans="2:6">
      <c r="B6572" s="396"/>
      <c r="F6572" s="396"/>
    </row>
    <row r="6573" ht="13.2" spans="2:6">
      <c r="B6573" s="396"/>
      <c r="F6573" s="396"/>
    </row>
    <row r="6574" ht="13.2" spans="2:6">
      <c r="B6574" s="396"/>
      <c r="F6574" s="396"/>
    </row>
    <row r="6575" ht="13.2" spans="2:6">
      <c r="B6575" s="396"/>
      <c r="F6575" s="396"/>
    </row>
    <row r="6576" ht="13.2" spans="2:6">
      <c r="B6576" s="396"/>
      <c r="F6576" s="396"/>
    </row>
    <row r="6577" ht="13.2" spans="2:6">
      <c r="B6577" s="396"/>
      <c r="F6577" s="396"/>
    </row>
    <row r="6578" ht="13.2" spans="2:6">
      <c r="B6578" s="396"/>
      <c r="F6578" s="396"/>
    </row>
    <row r="6579" ht="13.2" spans="2:6">
      <c r="B6579" s="396"/>
      <c r="F6579" s="396"/>
    </row>
    <row r="6580" ht="13.2" spans="2:6">
      <c r="B6580" s="396"/>
      <c r="F6580" s="396"/>
    </row>
    <row r="6581" ht="13.2" spans="2:6">
      <c r="B6581" s="396"/>
      <c r="F6581" s="396"/>
    </row>
    <row r="6582" ht="13.2" spans="2:6">
      <c r="B6582" s="396"/>
      <c r="F6582" s="396"/>
    </row>
    <row r="6583" ht="13.2" spans="2:6">
      <c r="B6583" s="396"/>
      <c r="F6583" s="396"/>
    </row>
    <row r="6584" ht="13.2" spans="2:6">
      <c r="B6584" s="396"/>
      <c r="F6584" s="396"/>
    </row>
    <row r="6585" ht="13.2" spans="2:6">
      <c r="B6585" s="396"/>
      <c r="F6585" s="396"/>
    </row>
    <row r="6586" ht="13.2" spans="2:6">
      <c r="B6586" s="396"/>
      <c r="F6586" s="396"/>
    </row>
    <row r="6587" ht="13.2" spans="2:6">
      <c r="B6587" s="396"/>
      <c r="F6587" s="396"/>
    </row>
    <row r="6588" ht="13.2" spans="2:6">
      <c r="B6588" s="396"/>
      <c r="F6588" s="396"/>
    </row>
    <row r="6589" ht="13.2" spans="2:6">
      <c r="B6589" s="396"/>
      <c r="F6589" s="396"/>
    </row>
    <row r="6590" ht="13.2" spans="2:6">
      <c r="B6590" s="396"/>
      <c r="F6590" s="396"/>
    </row>
    <row r="6591" ht="13.2" spans="2:6">
      <c r="B6591" s="396"/>
      <c r="F6591" s="396"/>
    </row>
    <row r="6592" ht="13.2" spans="2:6">
      <c r="B6592" s="396"/>
      <c r="F6592" s="396"/>
    </row>
    <row r="6593" ht="13.2" spans="2:6">
      <c r="B6593" s="396"/>
      <c r="F6593" s="396"/>
    </row>
    <row r="6594" ht="13.2" spans="2:6">
      <c r="B6594" s="396"/>
      <c r="F6594" s="396"/>
    </row>
    <row r="6595" ht="13.2" spans="2:6">
      <c r="B6595" s="396"/>
      <c r="F6595" s="396"/>
    </row>
    <row r="6596" ht="13.2" spans="2:6">
      <c r="B6596" s="396"/>
      <c r="F6596" s="396"/>
    </row>
    <row r="6597" ht="13.2" spans="2:6">
      <c r="B6597" s="396"/>
      <c r="F6597" s="396"/>
    </row>
    <row r="6598" ht="13.2" spans="2:6">
      <c r="B6598" s="396"/>
      <c r="F6598" s="396"/>
    </row>
    <row r="6599" ht="13.2" spans="2:6">
      <c r="B6599" s="396"/>
      <c r="F6599" s="396"/>
    </row>
    <row r="6600" ht="13.2" spans="2:6">
      <c r="B6600" s="396"/>
      <c r="F6600" s="396"/>
    </row>
    <row r="6601" ht="13.2" spans="2:6">
      <c r="B6601" s="396"/>
      <c r="F6601" s="396"/>
    </row>
    <row r="6602" ht="13.2" spans="2:6">
      <c r="B6602" s="396"/>
      <c r="F6602" s="396"/>
    </row>
    <row r="6603" ht="13.2" spans="2:6">
      <c r="B6603" s="396"/>
      <c r="F6603" s="396"/>
    </row>
    <row r="6604" ht="13.2" spans="2:6">
      <c r="B6604" s="396"/>
      <c r="F6604" s="396"/>
    </row>
    <row r="6605" ht="13.2" spans="2:6">
      <c r="B6605" s="396"/>
      <c r="F6605" s="396"/>
    </row>
    <row r="6606" ht="13.2" spans="2:6">
      <c r="B6606" s="396"/>
      <c r="F6606" s="396"/>
    </row>
    <row r="6607" ht="13.2" spans="2:6">
      <c r="B6607" s="396"/>
      <c r="F6607" s="396"/>
    </row>
    <row r="6608" ht="13.2" spans="2:6">
      <c r="B6608" s="396"/>
      <c r="F6608" s="396"/>
    </row>
    <row r="6609" ht="13.2" spans="2:6">
      <c r="B6609" s="396"/>
      <c r="F6609" s="396"/>
    </row>
    <row r="6610" ht="13.2" spans="2:6">
      <c r="B6610" s="396"/>
      <c r="F6610" s="396"/>
    </row>
    <row r="6611" ht="13.2" spans="2:6">
      <c r="B6611" s="396"/>
      <c r="F6611" s="396"/>
    </row>
    <row r="6612" ht="13.2" spans="2:6">
      <c r="B6612" s="396"/>
      <c r="F6612" s="396"/>
    </row>
    <row r="6613" ht="13.2" spans="2:6">
      <c r="B6613" s="396"/>
      <c r="F6613" s="396"/>
    </row>
    <row r="6614" ht="13.2" spans="2:6">
      <c r="B6614" s="396"/>
      <c r="F6614" s="396"/>
    </row>
    <row r="6615" ht="13.2" spans="2:6">
      <c r="B6615" s="396"/>
      <c r="F6615" s="396"/>
    </row>
    <row r="6616" ht="13.2" spans="2:6">
      <c r="B6616" s="396"/>
      <c r="F6616" s="396"/>
    </row>
    <row r="6617" ht="13.2" spans="2:6">
      <c r="B6617" s="396"/>
      <c r="F6617" s="396"/>
    </row>
    <row r="6618" ht="13.2" spans="2:6">
      <c r="B6618" s="396"/>
      <c r="F6618" s="396"/>
    </row>
    <row r="6619" ht="13.2" spans="2:6">
      <c r="B6619" s="396"/>
      <c r="F6619" s="396"/>
    </row>
    <row r="6620" ht="13.2" spans="2:6">
      <c r="B6620" s="396"/>
      <c r="F6620" s="396"/>
    </row>
    <row r="6621" ht="13.2" spans="2:6">
      <c r="B6621" s="396"/>
      <c r="F6621" s="396"/>
    </row>
    <row r="6622" ht="13.2" spans="2:6">
      <c r="B6622" s="396"/>
      <c r="F6622" s="396"/>
    </row>
    <row r="6623" ht="13.2" spans="2:6">
      <c r="B6623" s="396"/>
      <c r="F6623" s="396"/>
    </row>
    <row r="6624" ht="13.2" spans="2:6">
      <c r="B6624" s="396"/>
      <c r="F6624" s="396"/>
    </row>
    <row r="6625" ht="13.2" spans="2:6">
      <c r="B6625" s="396"/>
      <c r="F6625" s="396"/>
    </row>
    <row r="6626" ht="13.2" spans="2:6">
      <c r="B6626" s="396"/>
      <c r="F6626" s="396"/>
    </row>
    <row r="6627" ht="13.2" spans="2:6">
      <c r="B6627" s="396"/>
      <c r="F6627" s="396"/>
    </row>
    <row r="6628" ht="13.2" spans="2:6">
      <c r="B6628" s="396"/>
      <c r="F6628" s="396"/>
    </row>
    <row r="6629" ht="13.2" spans="2:6">
      <c r="B6629" s="396"/>
      <c r="F6629" s="396"/>
    </row>
    <row r="6630" ht="13.2" spans="2:6">
      <c r="B6630" s="396"/>
      <c r="F6630" s="396"/>
    </row>
    <row r="6631" ht="13.2" spans="2:6">
      <c r="B6631" s="396"/>
      <c r="F6631" s="396"/>
    </row>
    <row r="6632" ht="13.2" spans="2:6">
      <c r="B6632" s="396"/>
      <c r="F6632" s="396"/>
    </row>
    <row r="6633" ht="13.2" spans="2:6">
      <c r="B6633" s="396"/>
      <c r="F6633" s="396"/>
    </row>
    <row r="6634" ht="13.2" spans="2:6">
      <c r="B6634" s="396"/>
      <c r="F6634" s="396"/>
    </row>
    <row r="6635" ht="13.2" spans="2:6">
      <c r="B6635" s="396"/>
      <c r="F6635" s="396"/>
    </row>
    <row r="6636" ht="13.2" spans="2:6">
      <c r="B6636" s="396"/>
      <c r="F6636" s="396"/>
    </row>
    <row r="6637" ht="13.2" spans="2:6">
      <c r="B6637" s="396"/>
      <c r="F6637" s="396"/>
    </row>
    <row r="6638" ht="13.2" spans="2:6">
      <c r="B6638" s="396"/>
      <c r="F6638" s="396"/>
    </row>
    <row r="6639" ht="13.2" spans="2:6">
      <c r="B6639" s="396"/>
      <c r="F6639" s="396"/>
    </row>
    <row r="6640" ht="13.2" spans="2:6">
      <c r="B6640" s="396"/>
      <c r="F6640" s="396"/>
    </row>
    <row r="6641" ht="13.2" spans="2:6">
      <c r="B6641" s="396"/>
      <c r="F6641" s="396"/>
    </row>
    <row r="6642" ht="13.2" spans="2:6">
      <c r="B6642" s="396"/>
      <c r="F6642" s="396"/>
    </row>
    <row r="6643" ht="13.2" spans="2:6">
      <c r="B6643" s="396"/>
      <c r="F6643" s="396"/>
    </row>
    <row r="6644" ht="13.2" spans="2:6">
      <c r="B6644" s="396"/>
      <c r="F6644" s="396"/>
    </row>
    <row r="6645" ht="13.2" spans="2:6">
      <c r="B6645" s="396"/>
      <c r="F6645" s="396"/>
    </row>
    <row r="6646" ht="13.2" spans="2:6">
      <c r="B6646" s="396"/>
      <c r="F6646" s="396"/>
    </row>
    <row r="6647" ht="13.2" spans="2:6">
      <c r="B6647" s="396"/>
      <c r="F6647" s="396"/>
    </row>
    <row r="6648" ht="13.2" spans="2:6">
      <c r="B6648" s="396"/>
      <c r="F6648" s="396"/>
    </row>
    <row r="6649" ht="13.2" spans="2:6">
      <c r="B6649" s="396"/>
      <c r="F6649" s="396"/>
    </row>
    <row r="6650" ht="13.2" spans="2:6">
      <c r="B6650" s="396"/>
      <c r="F6650" s="396"/>
    </row>
    <row r="6651" ht="13.2" spans="2:6">
      <c r="B6651" s="396"/>
      <c r="F6651" s="396"/>
    </row>
    <row r="6652" ht="13.2" spans="2:6">
      <c r="B6652" s="396"/>
      <c r="F6652" s="396"/>
    </row>
    <row r="6653" ht="13.2" spans="2:6">
      <c r="B6653" s="396"/>
      <c r="F6653" s="396"/>
    </row>
    <row r="6654" ht="13.2" spans="2:6">
      <c r="B6654" s="396"/>
      <c r="F6654" s="396"/>
    </row>
    <row r="6655" ht="13.2" spans="2:6">
      <c r="B6655" s="396"/>
      <c r="F6655" s="396"/>
    </row>
    <row r="6656" ht="13.2" spans="2:6">
      <c r="B6656" s="396"/>
      <c r="F6656" s="396"/>
    </row>
    <row r="6657" ht="13.2" spans="2:6">
      <c r="B6657" s="396"/>
      <c r="F6657" s="396"/>
    </row>
    <row r="6658" ht="13.2" spans="2:6">
      <c r="B6658" s="396"/>
      <c r="F6658" s="396"/>
    </row>
    <row r="6659" ht="13.2" spans="2:6">
      <c r="B6659" s="396"/>
      <c r="F6659" s="396"/>
    </row>
    <row r="6660" ht="13.2" spans="2:6">
      <c r="B6660" s="396"/>
      <c r="F6660" s="396"/>
    </row>
    <row r="6661" ht="13.2" spans="2:6">
      <c r="B6661" s="396"/>
      <c r="F6661" s="396"/>
    </row>
    <row r="6662" ht="13.2" spans="2:6">
      <c r="B6662" s="396"/>
      <c r="F6662" s="396"/>
    </row>
    <row r="6663" ht="13.2" spans="2:6">
      <c r="B6663" s="396"/>
      <c r="F6663" s="396"/>
    </row>
    <row r="6664" ht="13.2" spans="2:6">
      <c r="B6664" s="396"/>
      <c r="F6664" s="396"/>
    </row>
    <row r="6665" ht="13.2" spans="2:6">
      <c r="B6665" s="396"/>
      <c r="F6665" s="396"/>
    </row>
    <row r="6666" ht="13.2" spans="2:6">
      <c r="B6666" s="396"/>
      <c r="F6666" s="396"/>
    </row>
    <row r="6667" ht="13.2" spans="2:6">
      <c r="B6667" s="396"/>
      <c r="F6667" s="396"/>
    </row>
    <row r="6668" ht="13.2" spans="2:6">
      <c r="B6668" s="396"/>
      <c r="F6668" s="396"/>
    </row>
    <row r="6669" ht="13.2" spans="2:6">
      <c r="B6669" s="396"/>
      <c r="F6669" s="396"/>
    </row>
    <row r="6670" ht="13.2" spans="2:6">
      <c r="B6670" s="396"/>
      <c r="F6670" s="396"/>
    </row>
    <row r="6671" ht="13.2" spans="2:6">
      <c r="B6671" s="396"/>
      <c r="F6671" s="396"/>
    </row>
    <row r="6672" ht="13.2" spans="2:6">
      <c r="B6672" s="396"/>
      <c r="F6672" s="396"/>
    </row>
    <row r="6673" ht="13.2" spans="2:6">
      <c r="B6673" s="396"/>
      <c r="F6673" s="396"/>
    </row>
    <row r="6674" ht="13.2" spans="2:6">
      <c r="B6674" s="396"/>
      <c r="F6674" s="396"/>
    </row>
    <row r="6675" ht="13.2" spans="2:6">
      <c r="B6675" s="396"/>
      <c r="F6675" s="396"/>
    </row>
    <row r="6676" ht="13.2" spans="2:6">
      <c r="B6676" s="396"/>
      <c r="F6676" s="396"/>
    </row>
    <row r="6677" ht="13.2" spans="2:6">
      <c r="B6677" s="396"/>
      <c r="F6677" s="396"/>
    </row>
    <row r="6678" ht="13.2" spans="2:6">
      <c r="B6678" s="396"/>
      <c r="F6678" s="396"/>
    </row>
    <row r="6679" ht="13.2" spans="2:6">
      <c r="B6679" s="396"/>
      <c r="F6679" s="396"/>
    </row>
    <row r="6680" ht="13.2" spans="2:6">
      <c r="B6680" s="396"/>
      <c r="F6680" s="396"/>
    </row>
    <row r="6681" ht="13.2" spans="2:6">
      <c r="B6681" s="396"/>
      <c r="F6681" s="396"/>
    </row>
    <row r="6682" ht="13.2" spans="2:6">
      <c r="B6682" s="396"/>
      <c r="F6682" s="396"/>
    </row>
    <row r="6683" ht="13.2" spans="2:6">
      <c r="B6683" s="396"/>
      <c r="F6683" s="396"/>
    </row>
    <row r="6684" ht="13.2" spans="2:6">
      <c r="B6684" s="396"/>
      <c r="F6684" s="396"/>
    </row>
    <row r="6685" ht="13.2" spans="2:6">
      <c r="B6685" s="396"/>
      <c r="F6685" s="396"/>
    </row>
    <row r="6686" ht="13.2" spans="2:6">
      <c r="B6686" s="396"/>
      <c r="F6686" s="396"/>
    </row>
    <row r="6687" ht="13.2" spans="2:6">
      <c r="B6687" s="396"/>
      <c r="F6687" s="396"/>
    </row>
    <row r="6688" ht="13.2" spans="2:6">
      <c r="B6688" s="396"/>
      <c r="F6688" s="396"/>
    </row>
    <row r="6689" ht="13.2" spans="2:6">
      <c r="B6689" s="396"/>
      <c r="F6689" s="396"/>
    </row>
    <row r="6690" ht="13.2" spans="2:6">
      <c r="B6690" s="396"/>
      <c r="F6690" s="396"/>
    </row>
    <row r="6691" ht="13.2" spans="2:6">
      <c r="B6691" s="396"/>
      <c r="F6691" s="396"/>
    </row>
    <row r="6692" ht="13.2" spans="2:6">
      <c r="B6692" s="396"/>
      <c r="F6692" s="396"/>
    </row>
    <row r="6693" ht="13.2" spans="2:6">
      <c r="B6693" s="396"/>
      <c r="F6693" s="396"/>
    </row>
    <row r="6694" ht="13.2" spans="2:6">
      <c r="B6694" s="396"/>
      <c r="F6694" s="396"/>
    </row>
    <row r="6695" ht="13.2" spans="2:6">
      <c r="B6695" s="396"/>
      <c r="F6695" s="396"/>
    </row>
    <row r="6696" ht="13.2" spans="2:6">
      <c r="B6696" s="396"/>
      <c r="F6696" s="396"/>
    </row>
    <row r="6697" ht="13.2" spans="2:6">
      <c r="B6697" s="396"/>
      <c r="F6697" s="396"/>
    </row>
    <row r="6698" ht="13.2" spans="2:6">
      <c r="B6698" s="396"/>
      <c r="F6698" s="396"/>
    </row>
    <row r="6699" ht="13.2" spans="2:6">
      <c r="B6699" s="396"/>
      <c r="F6699" s="396"/>
    </row>
    <row r="6700" ht="13.2" spans="2:6">
      <c r="B6700" s="396"/>
      <c r="F6700" s="396"/>
    </row>
    <row r="6701" ht="13.2" spans="2:6">
      <c r="B6701" s="396"/>
      <c r="F6701" s="396"/>
    </row>
    <row r="6702" ht="13.2" spans="2:6">
      <c r="B6702" s="396"/>
      <c r="F6702" s="396"/>
    </row>
    <row r="6703" ht="13.2" spans="2:6">
      <c r="B6703" s="396"/>
      <c r="F6703" s="396"/>
    </row>
    <row r="6704" ht="13.2" spans="2:6">
      <c r="B6704" s="396"/>
      <c r="F6704" s="396"/>
    </row>
    <row r="6705" ht="13.2" spans="2:6">
      <c r="B6705" s="396"/>
      <c r="F6705" s="396"/>
    </row>
    <row r="6706" ht="13.2" spans="2:6">
      <c r="B6706" s="396"/>
      <c r="F6706" s="396"/>
    </row>
    <row r="6707" ht="13.2" spans="2:6">
      <c r="B6707" s="396"/>
      <c r="F6707" s="396"/>
    </row>
    <row r="6708" ht="13.2" spans="2:6">
      <c r="B6708" s="396"/>
      <c r="F6708" s="396"/>
    </row>
    <row r="6709" ht="13.2" spans="2:6">
      <c r="B6709" s="396"/>
      <c r="F6709" s="396"/>
    </row>
    <row r="6710" ht="13.2" spans="2:6">
      <c r="B6710" s="396"/>
      <c r="F6710" s="396"/>
    </row>
    <row r="6711" ht="13.2" spans="2:6">
      <c r="B6711" s="396"/>
      <c r="F6711" s="396"/>
    </row>
    <row r="6712" ht="13.2" spans="2:6">
      <c r="B6712" s="396"/>
      <c r="F6712" s="396"/>
    </row>
    <row r="6713" ht="13.2" spans="2:6">
      <c r="B6713" s="396"/>
      <c r="F6713" s="396"/>
    </row>
    <row r="6714" ht="13.2" spans="2:6">
      <c r="B6714" s="396"/>
      <c r="F6714" s="396"/>
    </row>
    <row r="6715" ht="13.2" spans="2:6">
      <c r="B6715" s="396"/>
      <c r="F6715" s="396"/>
    </row>
    <row r="6716" ht="13.2" spans="2:6">
      <c r="B6716" s="396"/>
      <c r="F6716" s="396"/>
    </row>
    <row r="6717" ht="13.2" spans="2:6">
      <c r="B6717" s="396"/>
      <c r="F6717" s="396"/>
    </row>
    <row r="6718" ht="13.2" spans="2:6">
      <c r="B6718" s="396"/>
      <c r="F6718" s="396"/>
    </row>
    <row r="6719" ht="13.2" spans="2:6">
      <c r="B6719" s="396"/>
      <c r="F6719" s="396"/>
    </row>
    <row r="6720" ht="13.2" spans="2:6">
      <c r="B6720" s="396"/>
      <c r="F6720" s="396"/>
    </row>
    <row r="6721" ht="13.2" spans="2:6">
      <c r="B6721" s="396"/>
      <c r="F6721" s="396"/>
    </row>
    <row r="6722" ht="13.2" spans="2:6">
      <c r="B6722" s="396"/>
      <c r="F6722" s="396"/>
    </row>
    <row r="6723" ht="13.2" spans="2:6">
      <c r="B6723" s="396"/>
      <c r="F6723" s="396"/>
    </row>
    <row r="6724" ht="13.2" spans="2:6">
      <c r="B6724" s="396"/>
      <c r="F6724" s="396"/>
    </row>
    <row r="6725" ht="13.2" spans="2:6">
      <c r="B6725" s="396"/>
      <c r="F6725" s="396"/>
    </row>
    <row r="6726" ht="13.2" spans="2:6">
      <c r="B6726" s="396"/>
      <c r="F6726" s="396"/>
    </row>
    <row r="6727" ht="13.2" spans="2:6">
      <c r="B6727" s="396"/>
      <c r="F6727" s="396"/>
    </row>
    <row r="6728" ht="13.2" spans="2:6">
      <c r="B6728" s="396"/>
      <c r="F6728" s="396"/>
    </row>
    <row r="6729" ht="13.2" spans="2:6">
      <c r="B6729" s="396"/>
      <c r="F6729" s="396"/>
    </row>
    <row r="6730" ht="13.2" spans="2:6">
      <c r="B6730" s="396"/>
      <c r="F6730" s="396"/>
    </row>
    <row r="6731" ht="13.2" spans="2:6">
      <c r="B6731" s="396"/>
      <c r="F6731" s="396"/>
    </row>
    <row r="6732" ht="13.2" spans="2:6">
      <c r="B6732" s="396"/>
      <c r="F6732" s="396"/>
    </row>
    <row r="6733" ht="13.2" spans="2:6">
      <c r="B6733" s="396"/>
      <c r="F6733" s="396"/>
    </row>
    <row r="6734" ht="13.2" spans="2:6">
      <c r="B6734" s="396"/>
      <c r="F6734" s="396"/>
    </row>
    <row r="6735" ht="13.2" spans="2:6">
      <c r="B6735" s="396"/>
      <c r="F6735" s="396"/>
    </row>
    <row r="6736" ht="13.2" spans="2:6">
      <c r="B6736" s="396"/>
      <c r="F6736" s="396"/>
    </row>
    <row r="6737" ht="13.2" spans="2:6">
      <c r="B6737" s="396"/>
      <c r="F6737" s="396"/>
    </row>
    <row r="6738" ht="13.2" spans="2:6">
      <c r="B6738" s="396"/>
      <c r="F6738" s="396"/>
    </row>
    <row r="6739" ht="13.2" spans="2:6">
      <c r="B6739" s="396"/>
      <c r="F6739" s="396"/>
    </row>
    <row r="6740" ht="13.2" spans="2:6">
      <c r="B6740" s="396"/>
      <c r="F6740" s="396"/>
    </row>
    <row r="6741" ht="13.2" spans="2:6">
      <c r="B6741" s="396"/>
      <c r="F6741" s="396"/>
    </row>
    <row r="6742" ht="13.2" spans="2:6">
      <c r="B6742" s="396"/>
      <c r="F6742" s="396"/>
    </row>
    <row r="6743" ht="13.2" spans="2:6">
      <c r="B6743" s="396"/>
      <c r="F6743" s="396"/>
    </row>
    <row r="6744" ht="13.2" spans="2:6">
      <c r="B6744" s="396"/>
      <c r="F6744" s="396"/>
    </row>
    <row r="6745" ht="13.2" spans="2:6">
      <c r="B6745" s="396"/>
      <c r="F6745" s="396"/>
    </row>
    <row r="6746" ht="13.2" spans="2:6">
      <c r="B6746" s="396"/>
      <c r="F6746" s="396"/>
    </row>
    <row r="6747" ht="13.2" spans="2:6">
      <c r="B6747" s="396"/>
      <c r="F6747" s="396"/>
    </row>
    <row r="6748" ht="13.2" spans="2:6">
      <c r="B6748" s="396"/>
      <c r="F6748" s="396"/>
    </row>
    <row r="6749" ht="13.2" spans="2:6">
      <c r="B6749" s="396"/>
      <c r="F6749" s="396"/>
    </row>
    <row r="6750" ht="13.2" spans="2:6">
      <c r="B6750" s="396"/>
      <c r="F6750" s="396"/>
    </row>
    <row r="6751" ht="13.2" spans="2:6">
      <c r="B6751" s="396"/>
      <c r="F6751" s="396"/>
    </row>
    <row r="6752" ht="13.2" spans="2:6">
      <c r="B6752" s="396"/>
      <c r="F6752" s="396"/>
    </row>
    <row r="6753" ht="13.2" spans="2:6">
      <c r="B6753" s="396"/>
      <c r="F6753" s="396"/>
    </row>
    <row r="6754" ht="13.2" spans="2:6">
      <c r="B6754" s="396"/>
      <c r="F6754" s="396"/>
    </row>
    <row r="6755" ht="13.2" spans="2:6">
      <c r="B6755" s="396"/>
      <c r="F6755" s="396"/>
    </row>
    <row r="6756" ht="13.2" spans="2:6">
      <c r="B6756" s="396"/>
      <c r="F6756" s="396"/>
    </row>
    <row r="6757" ht="13.2" spans="2:6">
      <c r="B6757" s="396"/>
      <c r="F6757" s="396"/>
    </row>
    <row r="6758" ht="13.2" spans="2:6">
      <c r="B6758" s="396"/>
      <c r="F6758" s="396"/>
    </row>
    <row r="6759" ht="13.2" spans="2:6">
      <c r="B6759" s="396"/>
      <c r="F6759" s="396"/>
    </row>
    <row r="6760" ht="13.2" spans="2:6">
      <c r="B6760" s="396"/>
      <c r="F6760" s="396"/>
    </row>
    <row r="6761" ht="13.2" spans="2:6">
      <c r="B6761" s="396"/>
      <c r="F6761" s="396"/>
    </row>
    <row r="6762" ht="13.2" spans="2:6">
      <c r="B6762" s="396"/>
      <c r="F6762" s="396"/>
    </row>
    <row r="6763" ht="13.2" spans="2:6">
      <c r="B6763" s="396"/>
      <c r="F6763" s="396"/>
    </row>
    <row r="6764" ht="13.2" spans="2:6">
      <c r="B6764" s="396"/>
      <c r="F6764" s="396"/>
    </row>
    <row r="6765" ht="13.2" spans="2:6">
      <c r="B6765" s="396"/>
      <c r="F6765" s="396"/>
    </row>
    <row r="6766" ht="13.2" spans="2:6">
      <c r="B6766" s="396"/>
      <c r="F6766" s="396"/>
    </row>
    <row r="6767" ht="13.2" spans="2:6">
      <c r="B6767" s="396"/>
      <c r="F6767" s="396"/>
    </row>
    <row r="6768" ht="13.2" spans="2:6">
      <c r="B6768" s="396"/>
      <c r="F6768" s="396"/>
    </row>
    <row r="6769" ht="13.2" spans="2:6">
      <c r="B6769" s="396"/>
      <c r="F6769" s="396"/>
    </row>
    <row r="6770" ht="13.2" spans="2:6">
      <c r="B6770" s="396"/>
      <c r="F6770" s="396"/>
    </row>
    <row r="6771" ht="13.2" spans="2:6">
      <c r="B6771" s="396"/>
      <c r="F6771" s="396"/>
    </row>
    <row r="6772" ht="13.2" spans="2:6">
      <c r="B6772" s="396"/>
      <c r="F6772" s="396"/>
    </row>
    <row r="6773" ht="13.2" spans="2:6">
      <c r="B6773" s="396"/>
      <c r="F6773" s="396"/>
    </row>
    <row r="6774" ht="13.2" spans="2:6">
      <c r="B6774" s="396"/>
      <c r="F6774" s="396"/>
    </row>
    <row r="6775" ht="13.2" spans="2:6">
      <c r="B6775" s="396"/>
      <c r="F6775" s="396"/>
    </row>
    <row r="6776" ht="13.2" spans="2:6">
      <c r="B6776" s="396"/>
      <c r="F6776" s="396"/>
    </row>
    <row r="6777" ht="13.2" spans="2:6">
      <c r="B6777" s="396"/>
      <c r="F6777" s="396"/>
    </row>
    <row r="6778" ht="13.2" spans="2:6">
      <c r="B6778" s="396"/>
      <c r="F6778" s="396"/>
    </row>
    <row r="6779" ht="13.2" spans="2:6">
      <c r="B6779" s="396"/>
      <c r="F6779" s="396"/>
    </row>
    <row r="6780" ht="13.2" spans="2:6">
      <c r="B6780" s="396"/>
      <c r="F6780" s="396"/>
    </row>
    <row r="6781" ht="13.2" spans="2:6">
      <c r="B6781" s="396"/>
      <c r="F6781" s="396"/>
    </row>
    <row r="6782" ht="13.2" spans="2:6">
      <c r="B6782" s="396"/>
      <c r="F6782" s="396"/>
    </row>
    <row r="6783" ht="13.2" spans="2:6">
      <c r="B6783" s="396"/>
      <c r="F6783" s="396"/>
    </row>
    <row r="6784" ht="13.2" spans="2:6">
      <c r="B6784" s="396"/>
      <c r="F6784" s="396"/>
    </row>
    <row r="6785" ht="13.2" spans="2:6">
      <c r="B6785" s="396"/>
      <c r="F6785" s="396"/>
    </row>
    <row r="6786" ht="13.2" spans="2:6">
      <c r="B6786" s="396"/>
      <c r="F6786" s="396"/>
    </row>
    <row r="6787" ht="13.2" spans="2:6">
      <c r="B6787" s="396"/>
      <c r="F6787" s="396"/>
    </row>
    <row r="6788" ht="13.2" spans="2:6">
      <c r="B6788" s="396"/>
      <c r="F6788" s="396"/>
    </row>
    <row r="6789" ht="13.2" spans="2:6">
      <c r="B6789" s="396"/>
      <c r="F6789" s="396"/>
    </row>
    <row r="6790" ht="13.2" spans="2:6">
      <c r="B6790" s="396"/>
      <c r="F6790" s="396"/>
    </row>
    <row r="6791" ht="13.2" spans="2:6">
      <c r="B6791" s="396"/>
      <c r="F6791" s="396"/>
    </row>
    <row r="6792" ht="13.2" spans="2:6">
      <c r="B6792" s="396"/>
      <c r="F6792" s="396"/>
    </row>
    <row r="6793" ht="13.2" spans="2:6">
      <c r="B6793" s="396"/>
      <c r="F6793" s="396"/>
    </row>
    <row r="6794" ht="13.2" spans="2:6">
      <c r="B6794" s="396"/>
      <c r="F6794" s="396"/>
    </row>
    <row r="6795" ht="13.2" spans="2:6">
      <c r="B6795" s="396"/>
      <c r="F6795" s="396"/>
    </row>
    <row r="6796" ht="13.2" spans="2:6">
      <c r="B6796" s="396"/>
      <c r="F6796" s="396"/>
    </row>
    <row r="6797" ht="13.2" spans="2:6">
      <c r="B6797" s="396"/>
      <c r="F6797" s="396"/>
    </row>
    <row r="6798" ht="13.2" spans="2:6">
      <c r="B6798" s="396"/>
      <c r="F6798" s="396"/>
    </row>
    <row r="6799" ht="13.2" spans="2:6">
      <c r="B6799" s="396"/>
      <c r="F6799" s="396"/>
    </row>
    <row r="6800" ht="13.2" spans="2:6">
      <c r="B6800" s="396"/>
      <c r="F6800" s="396"/>
    </row>
    <row r="6801" ht="13.2" spans="2:6">
      <c r="B6801" s="396"/>
      <c r="F6801" s="396"/>
    </row>
    <row r="6802" ht="13.2" spans="2:6">
      <c r="B6802" s="396"/>
      <c r="F6802" s="396"/>
    </row>
    <row r="6803" ht="13.2" spans="2:6">
      <c r="B6803" s="396"/>
      <c r="F6803" s="396"/>
    </row>
    <row r="6804" ht="13.2" spans="2:6">
      <c r="B6804" s="396"/>
      <c r="F6804" s="396"/>
    </row>
    <row r="6805" ht="13.2" spans="2:6">
      <c r="B6805" s="396"/>
      <c r="F6805" s="396"/>
    </row>
    <row r="6806" ht="13.2" spans="2:6">
      <c r="B6806" s="396"/>
      <c r="F6806" s="396"/>
    </row>
    <row r="6807" ht="13.2" spans="2:6">
      <c r="B6807" s="396"/>
      <c r="F6807" s="396"/>
    </row>
    <row r="6808" ht="13.2" spans="2:6">
      <c r="B6808" s="396"/>
      <c r="F6808" s="396"/>
    </row>
    <row r="6809" ht="13.2" spans="2:6">
      <c r="B6809" s="396"/>
      <c r="F6809" s="396"/>
    </row>
    <row r="6810" ht="13.2" spans="2:6">
      <c r="B6810" s="396"/>
      <c r="F6810" s="396"/>
    </row>
    <row r="6811" ht="13.2" spans="2:6">
      <c r="B6811" s="396"/>
      <c r="F6811" s="396"/>
    </row>
    <row r="6812" ht="13.2" spans="2:6">
      <c r="B6812" s="396"/>
      <c r="F6812" s="396"/>
    </row>
    <row r="6813" ht="13.2" spans="2:6">
      <c r="B6813" s="396"/>
      <c r="F6813" s="396"/>
    </row>
    <row r="6814" ht="13.2" spans="2:6">
      <c r="B6814" s="396"/>
      <c r="F6814" s="396"/>
    </row>
    <row r="6815" ht="13.2" spans="2:6">
      <c r="B6815" s="396"/>
      <c r="F6815" s="396"/>
    </row>
    <row r="6816" ht="13.2" spans="2:6">
      <c r="B6816" s="396"/>
      <c r="F6816" s="396"/>
    </row>
    <row r="6817" ht="13.2" spans="2:6">
      <c r="B6817" s="396"/>
      <c r="F6817" s="396"/>
    </row>
    <row r="6818" ht="13.2" spans="2:6">
      <c r="B6818" s="396"/>
      <c r="F6818" s="396"/>
    </row>
    <row r="6819" ht="13.2" spans="2:6">
      <c r="B6819" s="396"/>
      <c r="F6819" s="396"/>
    </row>
    <row r="6820" ht="13.2" spans="2:6">
      <c r="B6820" s="396"/>
      <c r="F6820" s="396"/>
    </row>
    <row r="6821" ht="13.2" spans="2:6">
      <c r="B6821" s="396"/>
      <c r="F6821" s="396"/>
    </row>
    <row r="6822" ht="13.2" spans="2:6">
      <c r="B6822" s="396"/>
      <c r="F6822" s="396"/>
    </row>
    <row r="6823" ht="13.2" spans="2:6">
      <c r="B6823" s="396"/>
      <c r="F6823" s="396"/>
    </row>
    <row r="6824" ht="13.2" spans="2:6">
      <c r="B6824" s="396"/>
      <c r="F6824" s="396"/>
    </row>
    <row r="6825" ht="13.2" spans="2:6">
      <c r="B6825" s="396"/>
      <c r="F6825" s="396"/>
    </row>
    <row r="6826" ht="13.2" spans="2:6">
      <c r="B6826" s="396"/>
      <c r="F6826" s="396"/>
    </row>
    <row r="6827" ht="13.2" spans="2:6">
      <c r="B6827" s="396"/>
      <c r="F6827" s="396"/>
    </row>
    <row r="6828" ht="13.2" spans="2:6">
      <c r="B6828" s="396"/>
      <c r="F6828" s="396"/>
    </row>
    <row r="6829" ht="13.2" spans="2:6">
      <c r="B6829" s="396"/>
      <c r="F6829" s="396"/>
    </row>
    <row r="6830" ht="13.2" spans="2:6">
      <c r="B6830" s="396"/>
      <c r="F6830" s="396"/>
    </row>
    <row r="6831" ht="13.2" spans="2:6">
      <c r="B6831" s="396"/>
      <c r="F6831" s="396"/>
    </row>
    <row r="6832" ht="13.2" spans="2:6">
      <c r="B6832" s="396"/>
      <c r="F6832" s="396"/>
    </row>
    <row r="6833" ht="13.2" spans="2:6">
      <c r="B6833" s="396"/>
      <c r="F6833" s="396"/>
    </row>
    <row r="6834" ht="13.2" spans="2:6">
      <c r="B6834" s="396"/>
      <c r="F6834" s="396"/>
    </row>
    <row r="6835" ht="13.2" spans="2:6">
      <c r="B6835" s="396"/>
      <c r="F6835" s="396"/>
    </row>
    <row r="6836" ht="13.2" spans="2:6">
      <c r="B6836" s="396"/>
      <c r="F6836" s="396"/>
    </row>
    <row r="6837" ht="13.2" spans="2:6">
      <c r="B6837" s="396"/>
      <c r="F6837" s="396"/>
    </row>
    <row r="6838" ht="13.2" spans="2:6">
      <c r="B6838" s="396"/>
      <c r="F6838" s="396"/>
    </row>
    <row r="6839" ht="13.2" spans="2:6">
      <c r="B6839" s="396"/>
      <c r="F6839" s="396"/>
    </row>
    <row r="6840" ht="13.2" spans="2:6">
      <c r="B6840" s="396"/>
      <c r="F6840" s="396"/>
    </row>
    <row r="6841" ht="13.2" spans="2:6">
      <c r="B6841" s="396"/>
      <c r="F6841" s="396"/>
    </row>
    <row r="6842" ht="13.2" spans="2:6">
      <c r="B6842" s="396"/>
      <c r="F6842" s="396"/>
    </row>
    <row r="6843" ht="13.2" spans="2:6">
      <c r="B6843" s="396"/>
      <c r="F6843" s="396"/>
    </row>
    <row r="6844" ht="13.2" spans="2:6">
      <c r="B6844" s="396"/>
      <c r="F6844" s="396"/>
    </row>
    <row r="6845" ht="13.2" spans="2:6">
      <c r="B6845" s="396"/>
      <c r="F6845" s="396"/>
    </row>
    <row r="6846" ht="13.2" spans="2:6">
      <c r="B6846" s="396"/>
      <c r="F6846" s="396"/>
    </row>
    <row r="6847" ht="13.2" spans="2:6">
      <c r="B6847" s="396"/>
      <c r="F6847" s="396"/>
    </row>
    <row r="6848" ht="13.2" spans="2:6">
      <c r="B6848" s="396"/>
      <c r="F6848" s="396"/>
    </row>
    <row r="6849" ht="13.2" spans="2:6">
      <c r="B6849" s="396"/>
      <c r="F6849" s="396"/>
    </row>
    <row r="6850" ht="13.2" spans="2:6">
      <c r="B6850" s="396"/>
      <c r="F6850" s="396"/>
    </row>
    <row r="6851" ht="13.2" spans="2:6">
      <c r="B6851" s="396"/>
      <c r="F6851" s="396"/>
    </row>
    <row r="6852" ht="13.2" spans="2:6">
      <c r="B6852" s="396"/>
      <c r="F6852" s="396"/>
    </row>
    <row r="6853" ht="13.2" spans="2:6">
      <c r="B6853" s="396"/>
      <c r="F6853" s="396"/>
    </row>
    <row r="6854" ht="13.2" spans="2:6">
      <c r="B6854" s="396"/>
      <c r="F6854" s="396"/>
    </row>
    <row r="6855" ht="13.2" spans="2:6">
      <c r="B6855" s="396"/>
      <c r="F6855" s="396"/>
    </row>
    <row r="6856" ht="13.2" spans="2:6">
      <c r="B6856" s="396"/>
      <c r="F6856" s="396"/>
    </row>
    <row r="6857" ht="13.2" spans="2:6">
      <c r="B6857" s="396"/>
      <c r="F6857" s="396"/>
    </row>
    <row r="6858" ht="13.2" spans="2:6">
      <c r="B6858" s="396"/>
      <c r="F6858" s="396"/>
    </row>
    <row r="6859" ht="13.2" spans="2:6">
      <c r="B6859" s="396"/>
      <c r="F6859" s="396"/>
    </row>
    <row r="6860" ht="13.2" spans="2:6">
      <c r="B6860" s="396"/>
      <c r="F6860" s="396"/>
    </row>
    <row r="6861" ht="13.2" spans="2:6">
      <c r="B6861" s="396"/>
      <c r="F6861" s="396"/>
    </row>
    <row r="6862" ht="13.2" spans="2:6">
      <c r="B6862" s="396"/>
      <c r="F6862" s="396"/>
    </row>
    <row r="6863" ht="13.2" spans="2:6">
      <c r="B6863" s="396"/>
      <c r="F6863" s="396"/>
    </row>
    <row r="6864" ht="13.2" spans="2:6">
      <c r="B6864" s="396"/>
      <c r="F6864" s="396"/>
    </row>
    <row r="6865" ht="13.2" spans="2:6">
      <c r="B6865" s="396"/>
      <c r="F6865" s="396"/>
    </row>
    <row r="6866" ht="13.2" spans="2:6">
      <c r="B6866" s="396"/>
      <c r="F6866" s="396"/>
    </row>
    <row r="6867" ht="13.2" spans="2:6">
      <c r="B6867" s="396"/>
      <c r="F6867" s="396"/>
    </row>
    <row r="6868" ht="13.2" spans="2:6">
      <c r="B6868" s="396"/>
      <c r="F6868" s="396"/>
    </row>
    <row r="6869" ht="13.2" spans="2:6">
      <c r="B6869" s="396"/>
      <c r="F6869" s="396"/>
    </row>
    <row r="6870" ht="13.2" spans="2:6">
      <c r="B6870" s="396"/>
      <c r="F6870" s="396"/>
    </row>
    <row r="6871" ht="13.2" spans="2:6">
      <c r="B6871" s="396"/>
      <c r="F6871" s="396"/>
    </row>
    <row r="6872" ht="13.2" spans="2:6">
      <c r="B6872" s="396"/>
      <c r="F6872" s="396"/>
    </row>
    <row r="6873" ht="13.2" spans="2:6">
      <c r="B6873" s="396"/>
      <c r="F6873" s="396"/>
    </row>
    <row r="6874" ht="13.2" spans="2:6">
      <c r="B6874" s="396"/>
      <c r="F6874" s="396"/>
    </row>
    <row r="6875" ht="13.2" spans="2:6">
      <c r="B6875" s="396"/>
      <c r="F6875" s="396"/>
    </row>
    <row r="6876" ht="13.2" spans="2:6">
      <c r="B6876" s="396"/>
      <c r="F6876" s="396"/>
    </row>
    <row r="6877" ht="13.2" spans="2:6">
      <c r="B6877" s="396"/>
      <c r="F6877" s="396"/>
    </row>
    <row r="6878" ht="13.2" spans="2:6">
      <c r="B6878" s="396"/>
      <c r="F6878" s="396"/>
    </row>
    <row r="6879" ht="13.2" spans="2:6">
      <c r="B6879" s="396"/>
      <c r="F6879" s="396"/>
    </row>
    <row r="6880" ht="13.2" spans="2:6">
      <c r="B6880" s="396"/>
      <c r="F6880" s="396"/>
    </row>
    <row r="6881" ht="13.2" spans="2:6">
      <c r="B6881" s="396"/>
      <c r="F6881" s="396"/>
    </row>
    <row r="6882" ht="13.2" spans="2:6">
      <c r="B6882" s="396"/>
      <c r="F6882" s="396"/>
    </row>
    <row r="6883" ht="13.2" spans="2:6">
      <c r="B6883" s="396"/>
      <c r="F6883" s="396"/>
    </row>
    <row r="6884" ht="13.2" spans="2:6">
      <c r="B6884" s="396"/>
      <c r="F6884" s="396"/>
    </row>
    <row r="6885" ht="13.2" spans="2:6">
      <c r="B6885" s="396"/>
      <c r="F6885" s="396"/>
    </row>
    <row r="6886" ht="13.2" spans="2:6">
      <c r="B6886" s="396"/>
      <c r="F6886" s="396"/>
    </row>
    <row r="6887" ht="13.2" spans="2:6">
      <c r="B6887" s="396"/>
      <c r="F6887" s="396"/>
    </row>
    <row r="6888" ht="13.2" spans="2:6">
      <c r="B6888" s="396"/>
      <c r="F6888" s="396"/>
    </row>
    <row r="6889" ht="13.2" spans="2:6">
      <c r="B6889" s="396"/>
      <c r="F6889" s="396"/>
    </row>
    <row r="6890" ht="13.2" spans="2:6">
      <c r="B6890" s="396"/>
      <c r="F6890" s="396"/>
    </row>
    <row r="6891" ht="13.2" spans="2:6">
      <c r="B6891" s="396"/>
      <c r="F6891" s="396"/>
    </row>
    <row r="6892" ht="13.2" spans="2:6">
      <c r="B6892" s="396"/>
      <c r="F6892" s="396"/>
    </row>
    <row r="6893" ht="13.2" spans="2:6">
      <c r="B6893" s="396"/>
      <c r="F6893" s="396"/>
    </row>
    <row r="6894" ht="13.2" spans="2:6">
      <c r="B6894" s="396"/>
      <c r="F6894" s="396"/>
    </row>
    <row r="6895" ht="13.2" spans="2:6">
      <c r="B6895" s="396"/>
      <c r="F6895" s="396"/>
    </row>
    <row r="6896" ht="13.2" spans="2:6">
      <c r="B6896" s="396"/>
      <c r="F6896" s="396"/>
    </row>
    <row r="6897" ht="13.2" spans="2:6">
      <c r="B6897" s="396"/>
      <c r="F6897" s="396"/>
    </row>
    <row r="6898" ht="13.2" spans="2:6">
      <c r="B6898" s="396"/>
      <c r="F6898" s="396"/>
    </row>
    <row r="6899" ht="13.2" spans="2:6">
      <c r="B6899" s="396"/>
      <c r="F6899" s="396"/>
    </row>
    <row r="6900" ht="13.2" spans="2:6">
      <c r="B6900" s="396"/>
      <c r="F6900" s="396"/>
    </row>
    <row r="6901" ht="13.2" spans="2:6">
      <c r="B6901" s="396"/>
      <c r="F6901" s="396"/>
    </row>
    <row r="6902" ht="13.2" spans="2:6">
      <c r="B6902" s="396"/>
      <c r="F6902" s="396"/>
    </row>
    <row r="6903" ht="13.2" spans="2:6">
      <c r="B6903" s="396"/>
      <c r="F6903" s="396"/>
    </row>
    <row r="6904" ht="13.2" spans="2:6">
      <c r="B6904" s="396"/>
      <c r="F6904" s="396"/>
    </row>
    <row r="6905" ht="13.2" spans="2:6">
      <c r="B6905" s="396"/>
      <c r="F6905" s="396"/>
    </row>
    <row r="6906" ht="13.2" spans="2:6">
      <c r="B6906" s="396"/>
      <c r="F6906" s="396"/>
    </row>
    <row r="6907" ht="13.2" spans="2:6">
      <c r="B6907" s="396"/>
      <c r="F6907" s="396"/>
    </row>
    <row r="6908" ht="13.2" spans="2:6">
      <c r="B6908" s="396"/>
      <c r="F6908" s="396"/>
    </row>
    <row r="6909" ht="13.2" spans="2:6">
      <c r="B6909" s="396"/>
      <c r="F6909" s="396"/>
    </row>
    <row r="6910" ht="13.2" spans="2:6">
      <c r="B6910" s="396"/>
      <c r="F6910" s="396"/>
    </row>
    <row r="6911" ht="13.2" spans="2:6">
      <c r="B6911" s="396"/>
      <c r="F6911" s="396"/>
    </row>
    <row r="6912" ht="13.2" spans="2:6">
      <c r="B6912" s="396"/>
      <c r="F6912" s="396"/>
    </row>
    <row r="6913" ht="13.2" spans="2:6">
      <c r="B6913" s="396"/>
      <c r="F6913" s="396"/>
    </row>
    <row r="6914" ht="13.2" spans="2:6">
      <c r="B6914" s="396"/>
      <c r="F6914" s="396"/>
    </row>
    <row r="6915" ht="13.2" spans="2:6">
      <c r="B6915" s="396"/>
      <c r="F6915" s="396"/>
    </row>
    <row r="6916" ht="13.2" spans="2:6">
      <c r="B6916" s="396"/>
      <c r="F6916" s="396"/>
    </row>
    <row r="6917" ht="13.2" spans="2:6">
      <c r="B6917" s="396"/>
      <c r="F6917" s="396"/>
    </row>
    <row r="6918" ht="13.2" spans="2:6">
      <c r="B6918" s="396"/>
      <c r="F6918" s="396"/>
    </row>
    <row r="6919" ht="13.2" spans="2:6">
      <c r="B6919" s="396"/>
      <c r="F6919" s="396"/>
    </row>
    <row r="6920" ht="13.2" spans="2:6">
      <c r="B6920" s="396"/>
      <c r="F6920" s="396"/>
    </row>
    <row r="6921" ht="13.2" spans="2:6">
      <c r="B6921" s="396"/>
      <c r="F6921" s="396"/>
    </row>
    <row r="6922" ht="13.2" spans="2:6">
      <c r="B6922" s="396"/>
      <c r="F6922" s="396"/>
    </row>
    <row r="6923" ht="13.2" spans="2:6">
      <c r="B6923" s="396"/>
      <c r="F6923" s="396"/>
    </row>
    <row r="6924" ht="13.2" spans="2:6">
      <c r="B6924" s="396"/>
      <c r="F6924" s="396"/>
    </row>
    <row r="6925" ht="13.2" spans="2:6">
      <c r="B6925" s="396"/>
      <c r="F6925" s="396"/>
    </row>
    <row r="6926" ht="13.2" spans="2:6">
      <c r="B6926" s="396"/>
      <c r="F6926" s="396"/>
    </row>
    <row r="6927" ht="13.2" spans="2:6">
      <c r="B6927" s="396"/>
      <c r="F6927" s="396"/>
    </row>
    <row r="6928" ht="13.2" spans="2:6">
      <c r="B6928" s="396"/>
      <c r="F6928" s="396"/>
    </row>
    <row r="6929" ht="13.2" spans="2:6">
      <c r="B6929" s="396"/>
      <c r="F6929" s="396"/>
    </row>
    <row r="6930" ht="13.2" spans="2:6">
      <c r="B6930" s="396"/>
      <c r="F6930" s="396"/>
    </row>
    <row r="6931" ht="13.2" spans="2:6">
      <c r="B6931" s="396"/>
      <c r="F6931" s="396"/>
    </row>
    <row r="6932" ht="13.2" spans="2:6">
      <c r="B6932" s="396"/>
      <c r="F6932" s="396"/>
    </row>
    <row r="6933" ht="13.2" spans="2:6">
      <c r="B6933" s="396"/>
      <c r="F6933" s="396"/>
    </row>
    <row r="6934" ht="13.2" spans="2:6">
      <c r="B6934" s="396"/>
      <c r="F6934" s="396"/>
    </row>
    <row r="6935" ht="13.2" spans="2:6">
      <c r="B6935" s="396"/>
      <c r="F6935" s="396"/>
    </row>
    <row r="6936" ht="13.2" spans="2:6">
      <c r="B6936" s="396"/>
      <c r="F6936" s="396"/>
    </row>
    <row r="6937" ht="13.2" spans="2:6">
      <c r="B6937" s="396"/>
      <c r="F6937" s="396"/>
    </row>
    <row r="6938" ht="13.2" spans="2:6">
      <c r="B6938" s="396"/>
      <c r="F6938" s="396"/>
    </row>
    <row r="6939" ht="13.2" spans="2:6">
      <c r="B6939" s="396"/>
      <c r="F6939" s="396"/>
    </row>
    <row r="6940" ht="13.2" spans="2:6">
      <c r="B6940" s="396"/>
      <c r="F6940" s="396"/>
    </row>
    <row r="6941" ht="13.2" spans="2:6">
      <c r="B6941" s="396"/>
      <c r="F6941" s="396"/>
    </row>
    <row r="6942" ht="13.2" spans="2:6">
      <c r="B6942" s="396"/>
      <c r="F6942" s="396"/>
    </row>
    <row r="6943" ht="13.2" spans="2:6">
      <c r="B6943" s="396"/>
      <c r="F6943" s="396"/>
    </row>
    <row r="6944" ht="13.2" spans="2:6">
      <c r="B6944" s="396"/>
      <c r="F6944" s="396"/>
    </row>
    <row r="6945" ht="13.2" spans="2:6">
      <c r="B6945" s="396"/>
      <c r="F6945" s="396"/>
    </row>
    <row r="6946" ht="13.2" spans="2:6">
      <c r="B6946" s="396"/>
      <c r="F6946" s="396"/>
    </row>
    <row r="6947" ht="13.2" spans="2:6">
      <c r="B6947" s="396"/>
      <c r="F6947" s="396"/>
    </row>
    <row r="6948" ht="13.2" spans="2:6">
      <c r="B6948" s="396"/>
      <c r="F6948" s="396"/>
    </row>
    <row r="6949" ht="13.2" spans="2:6">
      <c r="B6949" s="396"/>
      <c r="F6949" s="396"/>
    </row>
    <row r="6950" ht="13.2" spans="2:6">
      <c r="B6950" s="396"/>
      <c r="F6950" s="396"/>
    </row>
    <row r="6951" ht="13.2" spans="2:6">
      <c r="B6951" s="396"/>
      <c r="F6951" s="396"/>
    </row>
    <row r="6952" ht="13.2" spans="2:6">
      <c r="B6952" s="396"/>
      <c r="F6952" s="396"/>
    </row>
    <row r="6953" ht="13.2" spans="2:6">
      <c r="B6953" s="396"/>
      <c r="F6953" s="396"/>
    </row>
    <row r="6954" ht="13.2" spans="2:6">
      <c r="B6954" s="396"/>
      <c r="F6954" s="396"/>
    </row>
    <row r="6955" ht="13.2" spans="2:6">
      <c r="B6955" s="396"/>
      <c r="F6955" s="396"/>
    </row>
    <row r="6956" ht="13.2" spans="2:6">
      <c r="B6956" s="396"/>
      <c r="F6956" s="396"/>
    </row>
    <row r="6957" ht="13.2" spans="2:6">
      <c r="B6957" s="396"/>
      <c r="F6957" s="396"/>
    </row>
    <row r="6958" ht="13.2" spans="2:6">
      <c r="B6958" s="396"/>
      <c r="F6958" s="396"/>
    </row>
    <row r="6959" ht="13.2" spans="2:6">
      <c r="B6959" s="396"/>
      <c r="F6959" s="396"/>
    </row>
    <row r="6960" ht="13.2" spans="2:6">
      <c r="B6960" s="396"/>
      <c r="F6960" s="396"/>
    </row>
    <row r="6961" ht="13.2" spans="2:6">
      <c r="B6961" s="396"/>
      <c r="F6961" s="396"/>
    </row>
    <row r="6962" ht="13.2" spans="2:6">
      <c r="B6962" s="396"/>
      <c r="F6962" s="396"/>
    </row>
    <row r="6963" ht="13.2" spans="2:6">
      <c r="B6963" s="396"/>
      <c r="F6963" s="396"/>
    </row>
    <row r="6964" ht="13.2" spans="2:6">
      <c r="B6964" s="396"/>
      <c r="F6964" s="396"/>
    </row>
    <row r="6965" ht="13.2" spans="2:6">
      <c r="B6965" s="396"/>
      <c r="F6965" s="396"/>
    </row>
    <row r="6966" ht="13.2" spans="2:6">
      <c r="B6966" s="396"/>
      <c r="F6966" s="396"/>
    </row>
    <row r="6967" ht="13.2" spans="2:6">
      <c r="B6967" s="396"/>
      <c r="F6967" s="396"/>
    </row>
    <row r="6968" ht="13.2" spans="2:6">
      <c r="B6968" s="396"/>
      <c r="F6968" s="396"/>
    </row>
    <row r="6969" ht="13.2" spans="2:6">
      <c r="B6969" s="396"/>
      <c r="F6969" s="396"/>
    </row>
    <row r="6970" ht="13.2" spans="2:6">
      <c r="B6970" s="396"/>
      <c r="F6970" s="396"/>
    </row>
    <row r="6971" ht="13.2" spans="2:6">
      <c r="B6971" s="396"/>
      <c r="F6971" s="396"/>
    </row>
    <row r="6972" ht="13.2" spans="2:6">
      <c r="B6972" s="396"/>
      <c r="F6972" s="396"/>
    </row>
    <row r="6973" ht="13.2" spans="2:6">
      <c r="B6973" s="396"/>
      <c r="F6973" s="396"/>
    </row>
    <row r="6974" ht="13.2" spans="2:6">
      <c r="B6974" s="396"/>
      <c r="F6974" s="396"/>
    </row>
    <row r="6975" ht="13.2" spans="2:6">
      <c r="B6975" s="396"/>
      <c r="F6975" s="396"/>
    </row>
    <row r="6976" ht="13.2" spans="2:6">
      <c r="B6976" s="396"/>
      <c r="F6976" s="396"/>
    </row>
    <row r="6977" ht="13.2" spans="2:6">
      <c r="B6977" s="396"/>
      <c r="F6977" s="396"/>
    </row>
    <row r="6978" ht="13.2" spans="2:6">
      <c r="B6978" s="396"/>
      <c r="F6978" s="396"/>
    </row>
    <row r="6979" ht="13.2" spans="2:6">
      <c r="B6979" s="396"/>
      <c r="F6979" s="396"/>
    </row>
    <row r="6980" ht="13.2" spans="2:6">
      <c r="B6980" s="396"/>
      <c r="F6980" s="396"/>
    </row>
    <row r="6981" ht="13.2" spans="2:6">
      <c r="B6981" s="396"/>
      <c r="F6981" s="396"/>
    </row>
    <row r="6982" ht="13.2" spans="2:6">
      <c r="B6982" s="396"/>
      <c r="F6982" s="396"/>
    </row>
    <row r="6983" ht="13.2" spans="2:6">
      <c r="B6983" s="396"/>
      <c r="F6983" s="396"/>
    </row>
    <row r="6984" ht="13.2" spans="2:6">
      <c r="B6984" s="396"/>
      <c r="F6984" s="396"/>
    </row>
    <row r="6985" ht="13.2" spans="2:6">
      <c r="B6985" s="396"/>
      <c r="F6985" s="396"/>
    </row>
    <row r="6986" ht="13.2" spans="2:6">
      <c r="B6986" s="396"/>
      <c r="F6986" s="396"/>
    </row>
    <row r="6987" ht="13.2" spans="2:6">
      <c r="B6987" s="396"/>
      <c r="F6987" s="396"/>
    </row>
    <row r="6988" ht="13.2" spans="2:6">
      <c r="B6988" s="396"/>
      <c r="F6988" s="396"/>
    </row>
    <row r="6989" ht="13.2" spans="2:6">
      <c r="B6989" s="396"/>
      <c r="F6989" s="396"/>
    </row>
    <row r="6990" ht="13.2" spans="2:6">
      <c r="B6990" s="396"/>
      <c r="F6990" s="396"/>
    </row>
    <row r="6991" ht="13.2" spans="2:6">
      <c r="B6991" s="396"/>
      <c r="F6991" s="396"/>
    </row>
    <row r="6992" ht="13.2" spans="2:6">
      <c r="B6992" s="396"/>
      <c r="F6992" s="396"/>
    </row>
    <row r="6993" ht="13.2" spans="2:6">
      <c r="B6993" s="396"/>
      <c r="F6993" s="396"/>
    </row>
    <row r="6994" ht="13.2" spans="2:6">
      <c r="B6994" s="396"/>
      <c r="F6994" s="396"/>
    </row>
    <row r="6995" ht="13.2" spans="2:6">
      <c r="B6995" s="396"/>
      <c r="F6995" s="396"/>
    </row>
    <row r="6996" ht="13.2" spans="2:6">
      <c r="B6996" s="396"/>
      <c r="F6996" s="396"/>
    </row>
    <row r="6997" ht="13.2" spans="2:6">
      <c r="B6997" s="396"/>
      <c r="F6997" s="396"/>
    </row>
    <row r="6998" ht="13.2" spans="2:6">
      <c r="B6998" s="396"/>
      <c r="F6998" s="396"/>
    </row>
    <row r="6999" ht="13.2" spans="2:6">
      <c r="B6999" s="396"/>
      <c r="F6999" s="396"/>
    </row>
    <row r="7000" ht="13.2" spans="2:6">
      <c r="B7000" s="396"/>
      <c r="F7000" s="396"/>
    </row>
    <row r="7001" ht="13.2" spans="2:6">
      <c r="B7001" s="396"/>
      <c r="F7001" s="396"/>
    </row>
    <row r="7002" ht="13.2" spans="2:6">
      <c r="B7002" s="396"/>
      <c r="F7002" s="396"/>
    </row>
    <row r="7003" ht="13.2" spans="2:6">
      <c r="B7003" s="396"/>
      <c r="F7003" s="396"/>
    </row>
    <row r="7004" ht="13.2" spans="2:6">
      <c r="B7004" s="396"/>
      <c r="F7004" s="396"/>
    </row>
    <row r="7005" ht="13.2" spans="2:6">
      <c r="B7005" s="396"/>
      <c r="F7005" s="396"/>
    </row>
    <row r="7006" ht="13.2" spans="2:6">
      <c r="B7006" s="396"/>
      <c r="F7006" s="396"/>
    </row>
    <row r="7007" ht="13.2" spans="2:6">
      <c r="B7007" s="396"/>
      <c r="F7007" s="396"/>
    </row>
    <row r="7008" ht="13.2" spans="2:6">
      <c r="B7008" s="396"/>
      <c r="F7008" s="396"/>
    </row>
    <row r="7009" ht="13.2" spans="2:6">
      <c r="B7009" s="396"/>
      <c r="F7009" s="396"/>
    </row>
    <row r="7010" ht="13.2" spans="2:6">
      <c r="B7010" s="396"/>
      <c r="F7010" s="396"/>
    </row>
    <row r="7011" ht="13.2" spans="2:6">
      <c r="B7011" s="396"/>
      <c r="F7011" s="396"/>
    </row>
    <row r="7012" ht="13.2" spans="2:6">
      <c r="B7012" s="396"/>
      <c r="F7012" s="396"/>
    </row>
    <row r="7013" ht="13.2" spans="2:6">
      <c r="B7013" s="396"/>
      <c r="F7013" s="396"/>
    </row>
    <row r="7014" ht="13.2" spans="2:6">
      <c r="B7014" s="396"/>
      <c r="F7014" s="396"/>
    </row>
    <row r="7015" ht="13.2" spans="2:6">
      <c r="B7015" s="396"/>
      <c r="F7015" s="396"/>
    </row>
    <row r="7016" ht="13.2" spans="2:6">
      <c r="B7016" s="396"/>
      <c r="F7016" s="396"/>
    </row>
    <row r="7017" ht="13.2" spans="2:6">
      <c r="B7017" s="396"/>
      <c r="F7017" s="396"/>
    </row>
    <row r="7018" ht="13.2" spans="2:6">
      <c r="B7018" s="396"/>
      <c r="F7018" s="396"/>
    </row>
    <row r="7019" ht="13.2" spans="2:6">
      <c r="B7019" s="396"/>
      <c r="F7019" s="396"/>
    </row>
    <row r="7020" ht="13.2" spans="2:6">
      <c r="B7020" s="396"/>
      <c r="F7020" s="396"/>
    </row>
    <row r="7021" ht="13.2" spans="2:6">
      <c r="B7021" s="396"/>
      <c r="F7021" s="396"/>
    </row>
    <row r="7022" ht="13.2" spans="2:6">
      <c r="B7022" s="396"/>
      <c r="F7022" s="396"/>
    </row>
    <row r="7023" ht="13.2" spans="2:6">
      <c r="B7023" s="396"/>
      <c r="F7023" s="396"/>
    </row>
    <row r="7024" ht="13.2" spans="2:6">
      <c r="B7024" s="396"/>
      <c r="F7024" s="396"/>
    </row>
    <row r="7025" ht="13.2" spans="2:6">
      <c r="B7025" s="396"/>
      <c r="F7025" s="396"/>
    </row>
    <row r="7026" ht="13.2" spans="2:6">
      <c r="B7026" s="396"/>
      <c r="F7026" s="396"/>
    </row>
    <row r="7027" ht="13.2" spans="2:6">
      <c r="B7027" s="396"/>
      <c r="F7027" s="396"/>
    </row>
    <row r="7028" ht="13.2" spans="2:6">
      <c r="B7028" s="396"/>
      <c r="F7028" s="396"/>
    </row>
    <row r="7029" ht="13.2" spans="2:6">
      <c r="B7029" s="396"/>
      <c r="F7029" s="396"/>
    </row>
    <row r="7030" ht="13.2" spans="2:6">
      <c r="B7030" s="396"/>
      <c r="F7030" s="396"/>
    </row>
    <row r="7031" ht="13.2" spans="2:6">
      <c r="B7031" s="396"/>
      <c r="F7031" s="396"/>
    </row>
    <row r="7032" ht="13.2" spans="2:6">
      <c r="B7032" s="396"/>
      <c r="F7032" s="396"/>
    </row>
    <row r="7033" ht="13.2" spans="2:6">
      <c r="B7033" s="396"/>
      <c r="F7033" s="396"/>
    </row>
    <row r="7034" ht="13.2" spans="2:6">
      <c r="B7034" s="396"/>
      <c r="F7034" s="396"/>
    </row>
    <row r="7035" ht="13.2" spans="2:6">
      <c r="B7035" s="396"/>
      <c r="F7035" s="396"/>
    </row>
    <row r="7036" ht="13.2" spans="2:6">
      <c r="B7036" s="396"/>
      <c r="F7036" s="396"/>
    </row>
    <row r="7037" ht="13.2" spans="2:6">
      <c r="B7037" s="396"/>
      <c r="F7037" s="396"/>
    </row>
    <row r="7038" ht="13.2" spans="2:6">
      <c r="B7038" s="396"/>
      <c r="F7038" s="396"/>
    </row>
    <row r="7039" ht="13.2" spans="2:6">
      <c r="B7039" s="396"/>
      <c r="F7039" s="396"/>
    </row>
    <row r="7040" ht="13.2" spans="2:6">
      <c r="B7040" s="396"/>
      <c r="F7040" s="396"/>
    </row>
    <row r="7041" ht="13.2" spans="2:6">
      <c r="B7041" s="396"/>
      <c r="F7041" s="396"/>
    </row>
    <row r="7042" ht="13.2" spans="2:6">
      <c r="B7042" s="396"/>
      <c r="F7042" s="396"/>
    </row>
    <row r="7043" ht="13.2" spans="2:6">
      <c r="B7043" s="396"/>
      <c r="F7043" s="396"/>
    </row>
    <row r="7044" ht="13.2" spans="2:6">
      <c r="B7044" s="396"/>
      <c r="F7044" s="396"/>
    </row>
    <row r="7045" ht="13.2" spans="2:6">
      <c r="B7045" s="396"/>
      <c r="F7045" s="396"/>
    </row>
    <row r="7046" ht="13.2" spans="2:6">
      <c r="B7046" s="396"/>
      <c r="F7046" s="396"/>
    </row>
    <row r="7047" ht="13.2" spans="2:6">
      <c r="B7047" s="396"/>
      <c r="F7047" s="396"/>
    </row>
    <row r="7048" ht="13.2" spans="2:6">
      <c r="B7048" s="396"/>
      <c r="F7048" s="396"/>
    </row>
    <row r="7049" ht="13.2" spans="2:6">
      <c r="B7049" s="396"/>
      <c r="F7049" s="396"/>
    </row>
    <row r="7050" ht="13.2" spans="2:6">
      <c r="B7050" s="396"/>
      <c r="F7050" s="396"/>
    </row>
    <row r="7051" ht="13.2" spans="2:6">
      <c r="B7051" s="396"/>
      <c r="F7051" s="396"/>
    </row>
    <row r="7052" ht="13.2" spans="2:6">
      <c r="B7052" s="396"/>
      <c r="F7052" s="396"/>
    </row>
    <row r="7053" ht="13.2" spans="2:6">
      <c r="B7053" s="396"/>
      <c r="F7053" s="396"/>
    </row>
    <row r="7054" ht="13.2" spans="2:6">
      <c r="B7054" s="396"/>
      <c r="F7054" s="396"/>
    </row>
    <row r="7055" ht="13.2" spans="2:6">
      <c r="B7055" s="396"/>
      <c r="F7055" s="396"/>
    </row>
    <row r="7056" ht="13.2" spans="2:6">
      <c r="B7056" s="396"/>
      <c r="F7056" s="396"/>
    </row>
    <row r="7057" ht="13.2" spans="2:6">
      <c r="B7057" s="396"/>
      <c r="F7057" s="396"/>
    </row>
    <row r="7058" ht="13.2" spans="2:6">
      <c r="B7058" s="396"/>
      <c r="F7058" s="396"/>
    </row>
    <row r="7059" ht="13.2" spans="2:6">
      <c r="B7059" s="396"/>
      <c r="F7059" s="396"/>
    </row>
    <row r="7060" ht="13.2" spans="2:6">
      <c r="B7060" s="396"/>
      <c r="F7060" s="396"/>
    </row>
    <row r="7061" ht="13.2" spans="2:6">
      <c r="B7061" s="396"/>
      <c r="F7061" s="396"/>
    </row>
    <row r="7062" ht="13.2" spans="2:6">
      <c r="B7062" s="396"/>
      <c r="F7062" s="396"/>
    </row>
    <row r="7063" ht="13.2" spans="2:6">
      <c r="B7063" s="396"/>
      <c r="F7063" s="396"/>
    </row>
    <row r="7064" ht="13.2" spans="2:6">
      <c r="B7064" s="396"/>
      <c r="F7064" s="396"/>
    </row>
    <row r="7065" ht="13.2" spans="2:6">
      <c r="B7065" s="396"/>
      <c r="F7065" s="396"/>
    </row>
    <row r="7066" ht="13.2" spans="2:6">
      <c r="B7066" s="396"/>
      <c r="F7066" s="396"/>
    </row>
    <row r="7067" ht="13.2" spans="2:6">
      <c r="B7067" s="396"/>
      <c r="F7067" s="396"/>
    </row>
    <row r="7068" ht="13.2" spans="2:6">
      <c r="B7068" s="396"/>
      <c r="F7068" s="396"/>
    </row>
    <row r="7069" ht="13.2" spans="2:6">
      <c r="B7069" s="396"/>
      <c r="F7069" s="396"/>
    </row>
    <row r="7070" ht="13.2" spans="2:6">
      <c r="B7070" s="396"/>
      <c r="F7070" s="396"/>
    </row>
    <row r="7071" ht="13.2" spans="2:6">
      <c r="B7071" s="396"/>
      <c r="F7071" s="396"/>
    </row>
    <row r="7072" ht="13.2" spans="2:6">
      <c r="B7072" s="396"/>
      <c r="F7072" s="396"/>
    </row>
    <row r="7073" ht="13.2" spans="2:6">
      <c r="B7073" s="396"/>
      <c r="F7073" s="396"/>
    </row>
    <row r="7074" ht="13.2" spans="2:6">
      <c r="B7074" s="396"/>
      <c r="F7074" s="396"/>
    </row>
    <row r="7075" ht="13.2" spans="2:6">
      <c r="B7075" s="396"/>
      <c r="F7075" s="396"/>
    </row>
    <row r="7076" ht="13.2" spans="2:6">
      <c r="B7076" s="396"/>
      <c r="F7076" s="396"/>
    </row>
    <row r="7077" ht="13.2" spans="2:6">
      <c r="B7077" s="396"/>
      <c r="F7077" s="396"/>
    </row>
    <row r="7078" ht="13.2" spans="2:6">
      <c r="B7078" s="396"/>
      <c r="F7078" s="396"/>
    </row>
    <row r="7079" ht="13.2" spans="2:6">
      <c r="B7079" s="396"/>
      <c r="F7079" s="396"/>
    </row>
    <row r="7080" ht="13.2" spans="2:6">
      <c r="B7080" s="396"/>
      <c r="F7080" s="396"/>
    </row>
    <row r="7081" ht="13.2" spans="2:6">
      <c r="B7081" s="396"/>
      <c r="F7081" s="396"/>
    </row>
    <row r="7082" ht="13.2" spans="2:6">
      <c r="B7082" s="396"/>
      <c r="F7082" s="396"/>
    </row>
    <row r="7083" ht="13.2" spans="2:6">
      <c r="B7083" s="396"/>
      <c r="F7083" s="396"/>
    </row>
    <row r="7084" ht="13.2" spans="2:6">
      <c r="B7084" s="396"/>
      <c r="F7084" s="396"/>
    </row>
    <row r="7085" ht="13.2" spans="2:6">
      <c r="B7085" s="396"/>
      <c r="F7085" s="396"/>
    </row>
    <row r="7086" ht="13.2" spans="2:6">
      <c r="B7086" s="396"/>
      <c r="F7086" s="396"/>
    </row>
    <row r="7087" ht="13.2" spans="2:6">
      <c r="B7087" s="396"/>
      <c r="F7087" s="396"/>
    </row>
    <row r="7088" ht="13.2" spans="2:6">
      <c r="B7088" s="396"/>
      <c r="F7088" s="396"/>
    </row>
    <row r="7089" ht="13.2" spans="2:6">
      <c r="B7089" s="396"/>
      <c r="F7089" s="396"/>
    </row>
    <row r="7090" ht="13.2" spans="2:6">
      <c r="B7090" s="396"/>
      <c r="F7090" s="396"/>
    </row>
    <row r="7091" ht="13.2" spans="2:6">
      <c r="B7091" s="396"/>
      <c r="F7091" s="396"/>
    </row>
    <row r="7092" ht="13.2" spans="2:6">
      <c r="B7092" s="396"/>
      <c r="F7092" s="396"/>
    </row>
    <row r="7093" ht="13.2" spans="2:6">
      <c r="B7093" s="396"/>
      <c r="F7093" s="396"/>
    </row>
    <row r="7094" ht="13.2" spans="2:6">
      <c r="B7094" s="396"/>
      <c r="F7094" s="396"/>
    </row>
    <row r="7095" ht="13.2" spans="2:6">
      <c r="B7095" s="396"/>
      <c r="F7095" s="396"/>
    </row>
    <row r="7096" ht="13.2" spans="2:6">
      <c r="B7096" s="396"/>
      <c r="F7096" s="396"/>
    </row>
    <row r="7097" ht="13.2" spans="2:6">
      <c r="B7097" s="396"/>
      <c r="F7097" s="396"/>
    </row>
    <row r="7098" ht="13.2" spans="2:6">
      <c r="B7098" s="396"/>
      <c r="F7098" s="396"/>
    </row>
    <row r="7099" ht="13.2" spans="2:6">
      <c r="B7099" s="396"/>
      <c r="F7099" s="396"/>
    </row>
    <row r="7100" ht="13.2" spans="2:6">
      <c r="B7100" s="396"/>
      <c r="F7100" s="396"/>
    </row>
    <row r="7101" ht="13.2" spans="2:6">
      <c r="B7101" s="396"/>
      <c r="F7101" s="396"/>
    </row>
    <row r="7102" ht="13.2" spans="2:6">
      <c r="B7102" s="396"/>
      <c r="F7102" s="396"/>
    </row>
    <row r="7103" ht="13.2" spans="2:6">
      <c r="B7103" s="396"/>
      <c r="F7103" s="396"/>
    </row>
    <row r="7104" ht="13.2" spans="2:6">
      <c r="B7104" s="396"/>
      <c r="F7104" s="396"/>
    </row>
    <row r="7105" ht="13.2" spans="2:6">
      <c r="B7105" s="396"/>
      <c r="F7105" s="396"/>
    </row>
    <row r="7106" ht="13.2" spans="2:6">
      <c r="B7106" s="396"/>
      <c r="F7106" s="396"/>
    </row>
    <row r="7107" ht="13.2" spans="2:6">
      <c r="B7107" s="396"/>
      <c r="F7107" s="396"/>
    </row>
    <row r="7108" ht="13.2" spans="2:6">
      <c r="B7108" s="396"/>
      <c r="F7108" s="396"/>
    </row>
    <row r="7109" ht="13.2" spans="2:6">
      <c r="B7109" s="396"/>
      <c r="F7109" s="396"/>
    </row>
    <row r="7110" ht="13.2" spans="2:6">
      <c r="B7110" s="396"/>
      <c r="F7110" s="396"/>
    </row>
    <row r="7111" ht="13.2" spans="2:6">
      <c r="B7111" s="396"/>
      <c r="F7111" s="396"/>
    </row>
    <row r="7112" ht="13.2" spans="2:6">
      <c r="B7112" s="396"/>
      <c r="F7112" s="396"/>
    </row>
    <row r="7113" ht="13.2" spans="2:6">
      <c r="B7113" s="396"/>
      <c r="F7113" s="396"/>
    </row>
    <row r="7114" ht="13.2" spans="2:6">
      <c r="B7114" s="396"/>
      <c r="F7114" s="396"/>
    </row>
    <row r="7115" ht="13.2" spans="2:6">
      <c r="B7115" s="396"/>
      <c r="F7115" s="396"/>
    </row>
    <row r="7116" ht="13.2" spans="2:6">
      <c r="B7116" s="396"/>
      <c r="F7116" s="396"/>
    </row>
    <row r="7117" ht="13.2" spans="2:6">
      <c r="B7117" s="396"/>
      <c r="F7117" s="396"/>
    </row>
    <row r="7118" ht="13.2" spans="2:6">
      <c r="B7118" s="396"/>
      <c r="F7118" s="396"/>
    </row>
    <row r="7119" ht="13.2" spans="2:6">
      <c r="B7119" s="396"/>
      <c r="F7119" s="396"/>
    </row>
    <row r="7120" ht="13.2" spans="2:6">
      <c r="B7120" s="396"/>
      <c r="F7120" s="396"/>
    </row>
    <row r="7121" ht="13.2" spans="2:6">
      <c r="B7121" s="396"/>
      <c r="F7121" s="396"/>
    </row>
    <row r="7122" ht="13.2" spans="2:6">
      <c r="B7122" s="396"/>
      <c r="F7122" s="396"/>
    </row>
    <row r="7123" ht="13.2" spans="2:6">
      <c r="B7123" s="396"/>
      <c r="F7123" s="396"/>
    </row>
    <row r="7124" ht="13.2" spans="2:6">
      <c r="B7124" s="396"/>
      <c r="F7124" s="396"/>
    </row>
    <row r="7125" ht="13.2" spans="2:6">
      <c r="B7125" s="396"/>
      <c r="F7125" s="396"/>
    </row>
    <row r="7126" ht="13.2" spans="2:6">
      <c r="B7126" s="396"/>
      <c r="F7126" s="396"/>
    </row>
    <row r="7127" ht="13.2" spans="2:6">
      <c r="B7127" s="396"/>
      <c r="F7127" s="396"/>
    </row>
    <row r="7128" ht="13.2" spans="2:6">
      <c r="B7128" s="396"/>
      <c r="F7128" s="396"/>
    </row>
    <row r="7129" ht="13.2" spans="2:6">
      <c r="B7129" s="396"/>
      <c r="F7129" s="396"/>
    </row>
    <row r="7130" ht="13.2" spans="2:6">
      <c r="B7130" s="396"/>
      <c r="F7130" s="396"/>
    </row>
    <row r="7131" ht="13.2" spans="2:6">
      <c r="B7131" s="396"/>
      <c r="F7131" s="396"/>
    </row>
    <row r="7132" ht="13.2" spans="2:6">
      <c r="B7132" s="396"/>
      <c r="F7132" s="396"/>
    </row>
    <row r="7133" ht="13.2" spans="2:6">
      <c r="B7133" s="396"/>
      <c r="F7133" s="396"/>
    </row>
    <row r="7134" ht="13.2" spans="2:6">
      <c r="B7134" s="396"/>
      <c r="F7134" s="396"/>
    </row>
    <row r="7135" ht="13.2" spans="2:6">
      <c r="B7135" s="396"/>
      <c r="F7135" s="396"/>
    </row>
    <row r="7136" ht="13.2" spans="2:6">
      <c r="B7136" s="396"/>
      <c r="F7136" s="396"/>
    </row>
    <row r="7137" ht="13.2" spans="2:6">
      <c r="B7137" s="396"/>
      <c r="F7137" s="396"/>
    </row>
    <row r="7138" ht="13.2" spans="2:6">
      <c r="B7138" s="396"/>
      <c r="F7138" s="396"/>
    </row>
    <row r="7139" ht="13.2" spans="2:6">
      <c r="B7139" s="396"/>
      <c r="F7139" s="396"/>
    </row>
    <row r="7140" ht="13.2" spans="2:6">
      <c r="B7140" s="396"/>
      <c r="F7140" s="396"/>
    </row>
    <row r="7141" ht="13.2" spans="2:6">
      <c r="B7141" s="396"/>
      <c r="F7141" s="396"/>
    </row>
    <row r="7142" ht="13.2" spans="2:6">
      <c r="B7142" s="396"/>
      <c r="F7142" s="396"/>
    </row>
    <row r="7143" ht="13.2" spans="2:6">
      <c r="B7143" s="396"/>
      <c r="F7143" s="396"/>
    </row>
    <row r="7144" ht="13.2" spans="2:6">
      <c r="B7144" s="396"/>
      <c r="F7144" s="396"/>
    </row>
    <row r="7145" ht="13.2" spans="2:6">
      <c r="B7145" s="396"/>
      <c r="F7145" s="396"/>
    </row>
    <row r="7146" ht="13.2" spans="2:6">
      <c r="B7146" s="396"/>
      <c r="F7146" s="396"/>
    </row>
    <row r="7147" ht="13.2" spans="2:6">
      <c r="B7147" s="396"/>
      <c r="F7147" s="396"/>
    </row>
    <row r="7148" ht="13.2" spans="2:6">
      <c r="B7148" s="396"/>
      <c r="F7148" s="396"/>
    </row>
    <row r="7149" ht="13.2" spans="2:6">
      <c r="B7149" s="396"/>
      <c r="F7149" s="396"/>
    </row>
    <row r="7150" ht="13.2" spans="2:6">
      <c r="B7150" s="396"/>
      <c r="F7150" s="396"/>
    </row>
    <row r="7151" ht="13.2" spans="2:6">
      <c r="B7151" s="396"/>
      <c r="F7151" s="396"/>
    </row>
    <row r="7152" ht="13.2" spans="2:6">
      <c r="B7152" s="396"/>
      <c r="F7152" s="396"/>
    </row>
    <row r="7153" ht="13.2" spans="2:6">
      <c r="B7153" s="396"/>
      <c r="F7153" s="396"/>
    </row>
    <row r="7154" ht="13.2" spans="2:6">
      <c r="B7154" s="396"/>
      <c r="F7154" s="396"/>
    </row>
    <row r="7155" ht="13.2" spans="2:6">
      <c r="B7155" s="396"/>
      <c r="F7155" s="396"/>
    </row>
    <row r="7156" ht="13.2" spans="2:6">
      <c r="B7156" s="396"/>
      <c r="F7156" s="396"/>
    </row>
    <row r="7157" ht="13.2" spans="2:6">
      <c r="B7157" s="396"/>
      <c r="F7157" s="396"/>
    </row>
    <row r="7158" ht="13.2" spans="2:6">
      <c r="B7158" s="396"/>
      <c r="F7158" s="396"/>
    </row>
    <row r="7159" ht="13.2" spans="2:6">
      <c r="B7159" s="396"/>
      <c r="F7159" s="396"/>
    </row>
    <row r="7160" ht="13.2" spans="2:6">
      <c r="B7160" s="396"/>
      <c r="F7160" s="396"/>
    </row>
    <row r="7161" ht="13.2" spans="2:6">
      <c r="B7161" s="396"/>
      <c r="F7161" s="396"/>
    </row>
    <row r="7162" ht="13.2" spans="2:6">
      <c r="B7162" s="396"/>
      <c r="F7162" s="396"/>
    </row>
    <row r="7163" ht="13.2" spans="2:6">
      <c r="B7163" s="396"/>
      <c r="F7163" s="396"/>
    </row>
    <row r="7164" ht="13.2" spans="2:6">
      <c r="B7164" s="396"/>
      <c r="F7164" s="396"/>
    </row>
    <row r="7165" ht="13.2" spans="2:6">
      <c r="B7165" s="396"/>
      <c r="F7165" s="396"/>
    </row>
    <row r="7166" ht="13.2" spans="2:6">
      <c r="B7166" s="396"/>
      <c r="F7166" s="396"/>
    </row>
    <row r="7167" ht="13.2" spans="2:6">
      <c r="B7167" s="396"/>
      <c r="F7167" s="396"/>
    </row>
    <row r="7168" ht="13.2" spans="2:6">
      <c r="B7168" s="396"/>
      <c r="F7168" s="396"/>
    </row>
    <row r="7169" ht="13.2" spans="2:6">
      <c r="B7169" s="396"/>
      <c r="F7169" s="396"/>
    </row>
    <row r="7170" ht="13.2" spans="2:6">
      <c r="B7170" s="396"/>
      <c r="F7170" s="396"/>
    </row>
    <row r="7171" ht="13.2" spans="2:6">
      <c r="B7171" s="396"/>
      <c r="F7171" s="396"/>
    </row>
    <row r="7172" ht="13.2" spans="2:6">
      <c r="B7172" s="396"/>
      <c r="F7172" s="396"/>
    </row>
    <row r="7173" ht="13.2" spans="2:6">
      <c r="B7173" s="396"/>
      <c r="F7173" s="396"/>
    </row>
    <row r="7174" ht="13.2" spans="2:6">
      <c r="B7174" s="396"/>
      <c r="F7174" s="396"/>
    </row>
    <row r="7175" ht="13.2" spans="2:6">
      <c r="B7175" s="396"/>
      <c r="F7175" s="396"/>
    </row>
    <row r="7176" ht="13.2" spans="2:6">
      <c r="B7176" s="396"/>
      <c r="F7176" s="396"/>
    </row>
    <row r="7177" ht="13.2" spans="2:6">
      <c r="B7177" s="396"/>
      <c r="F7177" s="396"/>
    </row>
    <row r="7178" ht="13.2" spans="2:6">
      <c r="B7178" s="396"/>
      <c r="F7178" s="396"/>
    </row>
    <row r="7179" ht="13.2" spans="2:6">
      <c r="B7179" s="396"/>
      <c r="F7179" s="396"/>
    </row>
    <row r="7180" ht="13.2" spans="2:6">
      <c r="B7180" s="396"/>
      <c r="F7180" s="396"/>
    </row>
    <row r="7181" ht="13.2" spans="2:6">
      <c r="B7181" s="396"/>
      <c r="F7181" s="396"/>
    </row>
    <row r="7182" ht="13.2" spans="2:6">
      <c r="B7182" s="396"/>
      <c r="F7182" s="396"/>
    </row>
    <row r="7183" ht="13.2" spans="2:6">
      <c r="B7183" s="396"/>
      <c r="F7183" s="396"/>
    </row>
    <row r="7184" ht="13.2" spans="2:6">
      <c r="B7184" s="396"/>
      <c r="F7184" s="396"/>
    </row>
    <row r="7185" ht="13.2" spans="2:6">
      <c r="B7185" s="396"/>
      <c r="F7185" s="396"/>
    </row>
    <row r="7186" ht="13.2" spans="2:6">
      <c r="B7186" s="396"/>
      <c r="F7186" s="396"/>
    </row>
    <row r="7187" ht="13.2" spans="2:6">
      <c r="B7187" s="396"/>
      <c r="F7187" s="396"/>
    </row>
    <row r="7188" ht="13.2" spans="2:6">
      <c r="B7188" s="396"/>
      <c r="F7188" s="396"/>
    </row>
    <row r="7189" ht="13.2" spans="2:6">
      <c r="B7189" s="396"/>
      <c r="F7189" s="396"/>
    </row>
    <row r="7190" ht="13.2" spans="2:6">
      <c r="B7190" s="396"/>
      <c r="F7190" s="396"/>
    </row>
    <row r="7191" ht="13.2" spans="2:6">
      <c r="B7191" s="396"/>
      <c r="F7191" s="396"/>
    </row>
    <row r="7192" ht="13.2" spans="2:6">
      <c r="B7192" s="396"/>
      <c r="F7192" s="396"/>
    </row>
    <row r="7193" ht="13.2" spans="2:6">
      <c r="B7193" s="396"/>
      <c r="F7193" s="396"/>
    </row>
    <row r="7194" ht="13.2" spans="2:6">
      <c r="B7194" s="396"/>
      <c r="F7194" s="396"/>
    </row>
    <row r="7195" ht="13.2" spans="2:6">
      <c r="B7195" s="396"/>
      <c r="F7195" s="396"/>
    </row>
    <row r="7196" ht="13.2" spans="2:6">
      <c r="B7196" s="396"/>
      <c r="F7196" s="396"/>
    </row>
    <row r="7197" ht="13.2" spans="2:6">
      <c r="B7197" s="396"/>
      <c r="F7197" s="396"/>
    </row>
    <row r="7198" ht="13.2" spans="2:6">
      <c r="B7198" s="396"/>
      <c r="F7198" s="396"/>
    </row>
    <row r="7199" ht="13.2" spans="2:6">
      <c r="B7199" s="396"/>
      <c r="F7199" s="396"/>
    </row>
    <row r="7200" ht="13.2" spans="2:6">
      <c r="B7200" s="396"/>
      <c r="F7200" s="396"/>
    </row>
    <row r="7201" ht="13.2" spans="2:6">
      <c r="B7201" s="396"/>
      <c r="F7201" s="396"/>
    </row>
    <row r="7202" ht="13.2" spans="2:6">
      <c r="B7202" s="396"/>
      <c r="F7202" s="396"/>
    </row>
    <row r="7203" ht="13.2" spans="2:6">
      <c r="B7203" s="396"/>
      <c r="F7203" s="396"/>
    </row>
    <row r="7204" ht="13.2" spans="2:6">
      <c r="B7204" s="396"/>
      <c r="F7204" s="396"/>
    </row>
    <row r="7205" ht="13.2" spans="2:6">
      <c r="B7205" s="396"/>
      <c r="F7205" s="396"/>
    </row>
    <row r="7206" ht="13.2" spans="2:6">
      <c r="B7206" s="396"/>
      <c r="F7206" s="396"/>
    </row>
    <row r="7207" ht="13.2" spans="2:6">
      <c r="B7207" s="396"/>
      <c r="F7207" s="396"/>
    </row>
    <row r="7208" ht="13.2" spans="2:6">
      <c r="B7208" s="396"/>
      <c r="F7208" s="396"/>
    </row>
    <row r="7209" ht="13.2" spans="2:6">
      <c r="B7209" s="396"/>
      <c r="F7209" s="396"/>
    </row>
    <row r="7210" ht="13.2" spans="2:6">
      <c r="B7210" s="396"/>
      <c r="F7210" s="396"/>
    </row>
    <row r="7211" ht="13.2" spans="2:6">
      <c r="B7211" s="396"/>
      <c r="F7211" s="396"/>
    </row>
    <row r="7212" ht="13.2" spans="2:6">
      <c r="B7212" s="396"/>
      <c r="F7212" s="396"/>
    </row>
    <row r="7213" ht="13.2" spans="2:6">
      <c r="B7213" s="396"/>
      <c r="F7213" s="396"/>
    </row>
    <row r="7214" ht="13.2" spans="2:6">
      <c r="B7214" s="396"/>
      <c r="F7214" s="396"/>
    </row>
    <row r="7215" ht="13.2" spans="2:6">
      <c r="B7215" s="396"/>
      <c r="F7215" s="396"/>
    </row>
    <row r="7216" ht="13.2" spans="2:6">
      <c r="B7216" s="396"/>
      <c r="F7216" s="396"/>
    </row>
    <row r="7217" ht="13.2" spans="2:6">
      <c r="B7217" s="396"/>
      <c r="F7217" s="396"/>
    </row>
    <row r="7218" ht="13.2" spans="2:6">
      <c r="B7218" s="396"/>
      <c r="F7218" s="396"/>
    </row>
    <row r="7219" ht="13.2" spans="2:6">
      <c r="B7219" s="396"/>
      <c r="F7219" s="396"/>
    </row>
    <row r="7220" ht="13.2" spans="2:6">
      <c r="B7220" s="396"/>
      <c r="F7220" s="396"/>
    </row>
    <row r="7221" ht="13.2" spans="2:6">
      <c r="B7221" s="396"/>
      <c r="F7221" s="396"/>
    </row>
    <row r="7222" ht="13.2" spans="2:6">
      <c r="B7222" s="396"/>
      <c r="F7222" s="396"/>
    </row>
    <row r="7223" ht="13.2" spans="2:6">
      <c r="B7223" s="396"/>
      <c r="F7223" s="396"/>
    </row>
    <row r="7224" ht="13.2" spans="2:6">
      <c r="B7224" s="396"/>
      <c r="F7224" s="396"/>
    </row>
    <row r="7225" ht="13.2" spans="2:6">
      <c r="B7225" s="396"/>
      <c r="F7225" s="396"/>
    </row>
    <row r="7226" ht="13.2" spans="2:6">
      <c r="B7226" s="396"/>
      <c r="F7226" s="396"/>
    </row>
    <row r="7227" ht="13.2" spans="2:6">
      <c r="B7227" s="396"/>
      <c r="F7227" s="396"/>
    </row>
    <row r="7228" ht="13.2" spans="2:6">
      <c r="B7228" s="396"/>
      <c r="F7228" s="396"/>
    </row>
    <row r="7229" ht="13.2" spans="2:6">
      <c r="B7229" s="396"/>
      <c r="F7229" s="396"/>
    </row>
    <row r="7230" ht="13.2" spans="2:6">
      <c r="B7230" s="396"/>
      <c r="F7230" s="396"/>
    </row>
    <row r="7231" ht="13.2" spans="2:6">
      <c r="B7231" s="396"/>
      <c r="F7231" s="396"/>
    </row>
    <row r="7232" ht="13.2" spans="2:6">
      <c r="B7232" s="396"/>
      <c r="F7232" s="396"/>
    </row>
    <row r="7233" ht="13.2" spans="2:6">
      <c r="B7233" s="396"/>
      <c r="F7233" s="396"/>
    </row>
    <row r="7234" ht="13.2" spans="2:6">
      <c r="B7234" s="396"/>
      <c r="F7234" s="396"/>
    </row>
    <row r="7235" ht="13.2" spans="2:6">
      <c r="B7235" s="396"/>
      <c r="F7235" s="396"/>
    </row>
    <row r="7236" ht="13.2" spans="2:6">
      <c r="B7236" s="396"/>
      <c r="F7236" s="396"/>
    </row>
    <row r="7237" ht="13.2" spans="2:6">
      <c r="B7237" s="396"/>
      <c r="F7237" s="396"/>
    </row>
    <row r="7238" ht="13.2" spans="2:6">
      <c r="B7238" s="396"/>
      <c r="F7238" s="396"/>
    </row>
    <row r="7239" ht="13.2" spans="2:6">
      <c r="B7239" s="396"/>
      <c r="F7239" s="396"/>
    </row>
    <row r="7240" ht="13.2" spans="2:6">
      <c r="B7240" s="396"/>
      <c r="F7240" s="396"/>
    </row>
    <row r="7241" ht="13.2" spans="2:6">
      <c r="B7241" s="396"/>
      <c r="F7241" s="396"/>
    </row>
    <row r="7242" ht="13.2" spans="2:6">
      <c r="B7242" s="396"/>
      <c r="F7242" s="396"/>
    </row>
    <row r="7243" ht="13.2" spans="2:6">
      <c r="B7243" s="396"/>
      <c r="F7243" s="396"/>
    </row>
    <row r="7244" ht="13.2" spans="2:6">
      <c r="B7244" s="396"/>
      <c r="F7244" s="396"/>
    </row>
    <row r="7245" ht="13.2" spans="2:6">
      <c r="B7245" s="396"/>
      <c r="F7245" s="396"/>
    </row>
    <row r="7246" ht="13.2" spans="2:6">
      <c r="B7246" s="396"/>
      <c r="F7246" s="396"/>
    </row>
    <row r="7247" ht="13.2" spans="2:6">
      <c r="B7247" s="396"/>
      <c r="F7247" s="396"/>
    </row>
    <row r="7248" ht="13.2" spans="2:6">
      <c r="B7248" s="396"/>
      <c r="F7248" s="396"/>
    </row>
    <row r="7249" ht="13.2" spans="2:6">
      <c r="B7249" s="396"/>
      <c r="F7249" s="396"/>
    </row>
    <row r="7250" ht="13.2" spans="2:6">
      <c r="B7250" s="396"/>
      <c r="F7250" s="396"/>
    </row>
    <row r="7251" ht="13.2" spans="2:6">
      <c r="B7251" s="396"/>
      <c r="F7251" s="396"/>
    </row>
    <row r="7252" ht="13.2" spans="2:6">
      <c r="B7252" s="396"/>
      <c r="F7252" s="396"/>
    </row>
    <row r="7253" ht="13.2" spans="2:6">
      <c r="B7253" s="396"/>
      <c r="F7253" s="396"/>
    </row>
    <row r="7254" ht="13.2" spans="2:6">
      <c r="B7254" s="396"/>
      <c r="F7254" s="396"/>
    </row>
    <row r="7255" ht="13.2" spans="2:6">
      <c r="B7255" s="396"/>
      <c r="F7255" s="396"/>
    </row>
    <row r="7256" ht="13.2" spans="2:6">
      <c r="B7256" s="396"/>
      <c r="F7256" s="396"/>
    </row>
    <row r="7257" ht="13.2" spans="2:6">
      <c r="B7257" s="396"/>
      <c r="F7257" s="396"/>
    </row>
    <row r="7258" ht="13.2" spans="2:6">
      <c r="B7258" s="396"/>
      <c r="F7258" s="396"/>
    </row>
    <row r="7259" ht="13.2" spans="2:6">
      <c r="B7259" s="396"/>
      <c r="F7259" s="396"/>
    </row>
    <row r="7260" ht="13.2" spans="2:6">
      <c r="B7260" s="396"/>
      <c r="F7260" s="396"/>
    </row>
    <row r="7261" ht="13.2" spans="2:6">
      <c r="B7261" s="396"/>
      <c r="F7261" s="396"/>
    </row>
    <row r="7262" ht="13.2" spans="2:6">
      <c r="B7262" s="396"/>
      <c r="F7262" s="396"/>
    </row>
    <row r="7263" ht="13.2" spans="2:6">
      <c r="B7263" s="396"/>
      <c r="F7263" s="396"/>
    </row>
    <row r="7264" ht="13.2" spans="2:6">
      <c r="B7264" s="396"/>
      <c r="F7264" s="396"/>
    </row>
    <row r="7265" ht="13.2" spans="2:6">
      <c r="B7265" s="396"/>
      <c r="F7265" s="396"/>
    </row>
    <row r="7266" ht="13.2" spans="2:6">
      <c r="B7266" s="396"/>
      <c r="F7266" s="396"/>
    </row>
    <row r="7267" ht="13.2" spans="2:6">
      <c r="B7267" s="396"/>
      <c r="F7267" s="396"/>
    </row>
    <row r="7268" ht="13.2" spans="2:6">
      <c r="B7268" s="396"/>
      <c r="F7268" s="396"/>
    </row>
    <row r="7269" ht="13.2" spans="2:6">
      <c r="B7269" s="396"/>
      <c r="F7269" s="396"/>
    </row>
    <row r="7270" ht="13.2" spans="2:6">
      <c r="B7270" s="396"/>
      <c r="F7270" s="396"/>
    </row>
    <row r="7271" ht="13.2" spans="2:6">
      <c r="B7271" s="396"/>
      <c r="F7271" s="396"/>
    </row>
    <row r="7272" ht="13.2" spans="2:6">
      <c r="B7272" s="396"/>
      <c r="F7272" s="396"/>
    </row>
    <row r="7273" ht="13.2" spans="2:6">
      <c r="B7273" s="396"/>
      <c r="F7273" s="396"/>
    </row>
    <row r="7274" ht="13.2" spans="2:6">
      <c r="B7274" s="396"/>
      <c r="F7274" s="396"/>
    </row>
    <row r="7275" ht="13.2" spans="2:6">
      <c r="B7275" s="396"/>
      <c r="F7275" s="396"/>
    </row>
    <row r="7276" ht="13.2" spans="2:6">
      <c r="B7276" s="396"/>
      <c r="F7276" s="396"/>
    </row>
    <row r="7277" ht="13.2" spans="2:6">
      <c r="B7277" s="396"/>
      <c r="F7277" s="396"/>
    </row>
    <row r="7278" ht="13.2" spans="2:6">
      <c r="B7278" s="396"/>
      <c r="F7278" s="396"/>
    </row>
    <row r="7279" ht="13.2" spans="2:6">
      <c r="B7279" s="396"/>
      <c r="F7279" s="396"/>
    </row>
    <row r="7280" ht="13.2" spans="2:6">
      <c r="B7280" s="396"/>
      <c r="F7280" s="396"/>
    </row>
    <row r="7281" ht="13.2" spans="2:6">
      <c r="B7281" s="396"/>
      <c r="F7281" s="396"/>
    </row>
    <row r="7282" ht="13.2" spans="2:6">
      <c r="B7282" s="396"/>
      <c r="F7282" s="396"/>
    </row>
    <row r="7283" ht="13.2" spans="2:6">
      <c r="B7283" s="396"/>
      <c r="F7283" s="396"/>
    </row>
    <row r="7284" ht="13.2" spans="2:6">
      <c r="B7284" s="396"/>
      <c r="F7284" s="396"/>
    </row>
    <row r="7285" ht="13.2" spans="2:6">
      <c r="B7285" s="396"/>
      <c r="F7285" s="396"/>
    </row>
    <row r="7286" ht="13.2" spans="2:6">
      <c r="B7286" s="396"/>
      <c r="F7286" s="396"/>
    </row>
    <row r="7287" ht="13.2" spans="2:6">
      <c r="B7287" s="396"/>
      <c r="F7287" s="396"/>
    </row>
    <row r="7288" ht="13.2" spans="2:6">
      <c r="B7288" s="396"/>
      <c r="F7288" s="396"/>
    </row>
    <row r="7289" ht="13.2" spans="2:6">
      <c r="B7289" s="396"/>
      <c r="F7289" s="396"/>
    </row>
    <row r="7290" ht="13.2" spans="2:6">
      <c r="B7290" s="396"/>
      <c r="F7290" s="396"/>
    </row>
    <row r="7291" ht="13.2" spans="2:6">
      <c r="B7291" s="396"/>
      <c r="F7291" s="396"/>
    </row>
    <row r="7292" ht="13.2" spans="2:6">
      <c r="B7292" s="396"/>
      <c r="F7292" s="396"/>
    </row>
    <row r="7293" ht="13.2" spans="2:6">
      <c r="B7293" s="396"/>
      <c r="F7293" s="396"/>
    </row>
    <row r="7294" ht="13.2" spans="2:6">
      <c r="B7294" s="396"/>
      <c r="F7294" s="396"/>
    </row>
    <row r="7295" ht="13.2" spans="2:6">
      <c r="B7295" s="396"/>
      <c r="F7295" s="396"/>
    </row>
    <row r="7296" ht="13.2" spans="2:6">
      <c r="B7296" s="396"/>
      <c r="F7296" s="396"/>
    </row>
    <row r="7297" ht="13.2" spans="2:6">
      <c r="B7297" s="396"/>
      <c r="F7297" s="396"/>
    </row>
    <row r="7298" ht="13.2" spans="2:6">
      <c r="B7298" s="396"/>
      <c r="F7298" s="396"/>
    </row>
    <row r="7299" ht="13.2" spans="2:6">
      <c r="B7299" s="396"/>
      <c r="F7299" s="396"/>
    </row>
    <row r="7300" ht="13.2" spans="2:6">
      <c r="B7300" s="396"/>
      <c r="F7300" s="396"/>
    </row>
    <row r="7301" ht="13.2" spans="2:6">
      <c r="B7301" s="396"/>
      <c r="F7301" s="396"/>
    </row>
    <row r="7302" ht="13.2" spans="2:6">
      <c r="B7302" s="396"/>
      <c r="F7302" s="396"/>
    </row>
    <row r="7303" ht="13.2" spans="2:6">
      <c r="B7303" s="396"/>
      <c r="F7303" s="396"/>
    </row>
    <row r="7304" ht="13.2" spans="2:6">
      <c r="B7304" s="396"/>
      <c r="F7304" s="396"/>
    </row>
    <row r="7305" ht="13.2" spans="2:6">
      <c r="B7305" s="396"/>
      <c r="F7305" s="396"/>
    </row>
    <row r="7306" ht="13.2" spans="2:6">
      <c r="B7306" s="396"/>
      <c r="F7306" s="396"/>
    </row>
    <row r="7307" ht="13.2" spans="2:6">
      <c r="B7307" s="396"/>
      <c r="F7307" s="396"/>
    </row>
    <row r="7308" ht="13.2" spans="2:6">
      <c r="B7308" s="396"/>
      <c r="F7308" s="396"/>
    </row>
    <row r="7309" ht="13.2" spans="2:6">
      <c r="B7309" s="396"/>
      <c r="F7309" s="396"/>
    </row>
    <row r="7310" ht="13.2" spans="2:6">
      <c r="B7310" s="396"/>
      <c r="F7310" s="396"/>
    </row>
    <row r="7311" ht="13.2" spans="2:6">
      <c r="B7311" s="396"/>
      <c r="F7311" s="396"/>
    </row>
    <row r="7312" ht="13.2" spans="2:6">
      <c r="B7312" s="396"/>
      <c r="F7312" s="396"/>
    </row>
    <row r="7313" ht="13.2" spans="2:6">
      <c r="B7313" s="396"/>
      <c r="F7313" s="396"/>
    </row>
    <row r="7314" ht="13.2" spans="2:6">
      <c r="B7314" s="396"/>
      <c r="F7314" s="396"/>
    </row>
    <row r="7315" ht="13.2" spans="2:6">
      <c r="B7315" s="396"/>
      <c r="F7315" s="396"/>
    </row>
    <row r="7316" ht="13.2" spans="2:6">
      <c r="B7316" s="396"/>
      <c r="F7316" s="396"/>
    </row>
    <row r="7317" ht="13.2" spans="2:6">
      <c r="B7317" s="396"/>
      <c r="F7317" s="396"/>
    </row>
    <row r="7318" ht="13.2" spans="2:6">
      <c r="B7318" s="396"/>
      <c r="F7318" s="396"/>
    </row>
    <row r="7319" ht="13.2" spans="2:6">
      <c r="B7319" s="396"/>
      <c r="F7319" s="396"/>
    </row>
    <row r="7320" ht="13.2" spans="2:6">
      <c r="B7320" s="396"/>
      <c r="F7320" s="396"/>
    </row>
    <row r="7321" ht="13.2" spans="2:6">
      <c r="B7321" s="396"/>
      <c r="F7321" s="396"/>
    </row>
    <row r="7322" ht="13.2" spans="2:6">
      <c r="B7322" s="396"/>
      <c r="F7322" s="396"/>
    </row>
    <row r="7323" ht="13.2" spans="2:6">
      <c r="B7323" s="396"/>
      <c r="F7323" s="396"/>
    </row>
    <row r="7324" ht="13.2" spans="2:6">
      <c r="B7324" s="396"/>
      <c r="F7324" s="396"/>
    </row>
    <row r="7325" ht="13.2" spans="2:6">
      <c r="B7325" s="396"/>
      <c r="F7325" s="396"/>
    </row>
    <row r="7326" ht="13.2" spans="2:6">
      <c r="B7326" s="396"/>
      <c r="F7326" s="396"/>
    </row>
    <row r="7327" ht="13.2" spans="2:6">
      <c r="B7327" s="396"/>
      <c r="F7327" s="396"/>
    </row>
    <row r="7328" ht="13.2" spans="2:6">
      <c r="B7328" s="396"/>
      <c r="F7328" s="396"/>
    </row>
    <row r="7329" ht="13.2" spans="2:6">
      <c r="B7329" s="396"/>
      <c r="F7329" s="396"/>
    </row>
    <row r="7330" ht="13.2" spans="2:6">
      <c r="B7330" s="396"/>
      <c r="F7330" s="396"/>
    </row>
    <row r="7331" ht="13.2" spans="2:6">
      <c r="B7331" s="396"/>
      <c r="F7331" s="396"/>
    </row>
    <row r="7332" ht="13.2" spans="2:6">
      <c r="B7332" s="396"/>
      <c r="F7332" s="396"/>
    </row>
    <row r="7333" ht="13.2" spans="2:6">
      <c r="B7333" s="396"/>
      <c r="F7333" s="396"/>
    </row>
    <row r="7334" ht="13.2" spans="2:6">
      <c r="B7334" s="396"/>
      <c r="F7334" s="396"/>
    </row>
    <row r="7335" ht="13.2" spans="2:6">
      <c r="B7335" s="396"/>
      <c r="F7335" s="396"/>
    </row>
    <row r="7336" ht="13.2" spans="2:6">
      <c r="B7336" s="396"/>
      <c r="F7336" s="396"/>
    </row>
    <row r="7337" ht="13.2" spans="2:6">
      <c r="B7337" s="396"/>
      <c r="F7337" s="396"/>
    </row>
    <row r="7338" ht="13.2" spans="2:6">
      <c r="B7338" s="396"/>
      <c r="F7338" s="396"/>
    </row>
    <row r="7339" ht="13.2" spans="2:6">
      <c r="B7339" s="396"/>
      <c r="F7339" s="396"/>
    </row>
    <row r="7340" ht="13.2" spans="2:6">
      <c r="B7340" s="396"/>
      <c r="F7340" s="396"/>
    </row>
    <row r="7341" ht="13.2" spans="2:6">
      <c r="B7341" s="396"/>
      <c r="F7341" s="396"/>
    </row>
    <row r="7342" ht="13.2" spans="2:6">
      <c r="B7342" s="396"/>
      <c r="F7342" s="396"/>
    </row>
    <row r="7343" ht="13.2" spans="2:6">
      <c r="B7343" s="396"/>
      <c r="F7343" s="396"/>
    </row>
    <row r="7344" ht="13.2" spans="2:6">
      <c r="B7344" s="396"/>
      <c r="F7344" s="396"/>
    </row>
    <row r="7345" ht="13.2" spans="2:6">
      <c r="B7345" s="396"/>
      <c r="F7345" s="396"/>
    </row>
    <row r="7346" ht="13.2" spans="2:6">
      <c r="B7346" s="396"/>
      <c r="F7346" s="396"/>
    </row>
    <row r="7347" ht="13.2" spans="2:6">
      <c r="B7347" s="396"/>
      <c r="F7347" s="396"/>
    </row>
    <row r="7348" ht="13.2" spans="2:6">
      <c r="B7348" s="396"/>
      <c r="F7348" s="396"/>
    </row>
    <row r="7349" ht="13.2" spans="2:6">
      <c r="B7349" s="396"/>
      <c r="F7349" s="396"/>
    </row>
    <row r="7350" ht="13.2" spans="2:6">
      <c r="B7350" s="396"/>
      <c r="F7350" s="396"/>
    </row>
    <row r="7351" ht="13.2" spans="2:6">
      <c r="B7351" s="396"/>
      <c r="F7351" s="396"/>
    </row>
    <row r="7352" ht="13.2" spans="2:6">
      <c r="B7352" s="396"/>
      <c r="F7352" s="396"/>
    </row>
    <row r="7353" ht="13.2" spans="2:6">
      <c r="B7353" s="396"/>
      <c r="F7353" s="396"/>
    </row>
    <row r="7354" ht="13.2" spans="2:6">
      <c r="B7354" s="396"/>
      <c r="F7354" s="396"/>
    </row>
    <row r="7355" ht="13.2" spans="2:6">
      <c r="B7355" s="396"/>
      <c r="F7355" s="396"/>
    </row>
    <row r="7356" ht="13.2" spans="2:6">
      <c r="B7356" s="396"/>
      <c r="F7356" s="396"/>
    </row>
    <row r="7357" ht="13.2" spans="2:6">
      <c r="B7357" s="396"/>
      <c r="F7357" s="396"/>
    </row>
    <row r="7358" ht="13.2" spans="2:6">
      <c r="B7358" s="396"/>
      <c r="F7358" s="396"/>
    </row>
    <row r="7359" ht="13.2" spans="2:6">
      <c r="B7359" s="396"/>
      <c r="F7359" s="396"/>
    </row>
    <row r="7360" ht="13.2" spans="2:6">
      <c r="B7360" s="396"/>
      <c r="F7360" s="396"/>
    </row>
    <row r="7361" ht="13.2" spans="2:6">
      <c r="B7361" s="396"/>
      <c r="F7361" s="396"/>
    </row>
    <row r="7362" ht="13.2" spans="2:6">
      <c r="B7362" s="396"/>
      <c r="F7362" s="396"/>
    </row>
    <row r="7363" ht="13.2" spans="2:6">
      <c r="B7363" s="396"/>
      <c r="F7363" s="396"/>
    </row>
    <row r="7364" ht="13.2" spans="2:6">
      <c r="B7364" s="396"/>
      <c r="F7364" s="396"/>
    </row>
    <row r="7365" ht="13.2" spans="2:6">
      <c r="B7365" s="396"/>
      <c r="F7365" s="396"/>
    </row>
    <row r="7366" ht="13.2" spans="2:6">
      <c r="B7366" s="396"/>
      <c r="F7366" s="396"/>
    </row>
    <row r="7367" ht="13.2" spans="2:6">
      <c r="B7367" s="396"/>
      <c r="F7367" s="396"/>
    </row>
    <row r="7368" ht="13.2" spans="2:6">
      <c r="B7368" s="396"/>
      <c r="F7368" s="396"/>
    </row>
    <row r="7369" ht="13.2" spans="2:6">
      <c r="B7369" s="396"/>
      <c r="F7369" s="396"/>
    </row>
    <row r="7370" ht="13.2" spans="2:6">
      <c r="B7370" s="396"/>
      <c r="F7370" s="396"/>
    </row>
    <row r="7371" ht="13.2" spans="2:6">
      <c r="B7371" s="396"/>
      <c r="F7371" s="396"/>
    </row>
    <row r="7372" ht="13.2" spans="2:6">
      <c r="B7372" s="396"/>
      <c r="F7372" s="396"/>
    </row>
    <row r="7373" ht="13.2" spans="2:6">
      <c r="B7373" s="396"/>
      <c r="F7373" s="396"/>
    </row>
    <row r="7374" ht="13.2" spans="2:6">
      <c r="B7374" s="396"/>
      <c r="F7374" s="396"/>
    </row>
    <row r="7375" ht="13.2" spans="2:6">
      <c r="B7375" s="396"/>
      <c r="F7375" s="396"/>
    </row>
    <row r="7376" ht="13.2" spans="2:6">
      <c r="B7376" s="396"/>
      <c r="F7376" s="396"/>
    </row>
    <row r="7377" ht="13.2" spans="2:6">
      <c r="B7377" s="396"/>
      <c r="F7377" s="396"/>
    </row>
    <row r="7378" ht="13.2" spans="2:6">
      <c r="B7378" s="396"/>
      <c r="F7378" s="396"/>
    </row>
    <row r="7379" ht="13.2" spans="2:6">
      <c r="B7379" s="396"/>
      <c r="F7379" s="396"/>
    </row>
    <row r="7380" ht="13.2" spans="2:6">
      <c r="B7380" s="396"/>
      <c r="F7380" s="396"/>
    </row>
    <row r="7381" ht="13.2" spans="2:6">
      <c r="B7381" s="396"/>
      <c r="F7381" s="396"/>
    </row>
    <row r="7382" ht="13.2" spans="2:6">
      <c r="B7382" s="396"/>
      <c r="F7382" s="396"/>
    </row>
    <row r="7383" ht="13.2" spans="2:6">
      <c r="B7383" s="396"/>
      <c r="F7383" s="396"/>
    </row>
    <row r="7384" ht="13.2" spans="2:6">
      <c r="B7384" s="396"/>
      <c r="F7384" s="396"/>
    </row>
    <row r="7385" ht="13.2" spans="2:6">
      <c r="B7385" s="396"/>
      <c r="F7385" s="396"/>
    </row>
    <row r="7386" ht="13.2" spans="2:6">
      <c r="B7386" s="396"/>
      <c r="F7386" s="396"/>
    </row>
    <row r="7387" ht="13.2" spans="2:6">
      <c r="B7387" s="396"/>
      <c r="F7387" s="396"/>
    </row>
    <row r="7388" ht="13.2" spans="2:6">
      <c r="B7388" s="396"/>
      <c r="F7388" s="396"/>
    </row>
    <row r="7389" ht="13.2" spans="2:6">
      <c r="B7389" s="396"/>
      <c r="F7389" s="396"/>
    </row>
    <row r="7390" ht="13.2" spans="2:6">
      <c r="B7390" s="396"/>
      <c r="F7390" s="396"/>
    </row>
    <row r="7391" ht="13.2" spans="2:6">
      <c r="B7391" s="396"/>
      <c r="F7391" s="396"/>
    </row>
    <row r="7392" ht="13.2" spans="2:6">
      <c r="B7392" s="396"/>
      <c r="F7392" s="396"/>
    </row>
    <row r="7393" ht="13.2" spans="2:6">
      <c r="B7393" s="396"/>
      <c r="F7393" s="396"/>
    </row>
    <row r="7394" ht="13.2" spans="2:6">
      <c r="B7394" s="396"/>
      <c r="F7394" s="396"/>
    </row>
    <row r="7395" ht="13.2" spans="2:6">
      <c r="B7395" s="396"/>
      <c r="F7395" s="396"/>
    </row>
    <row r="7396" ht="13.2" spans="2:6">
      <c r="B7396" s="396"/>
      <c r="F7396" s="396"/>
    </row>
    <row r="7397" ht="13.2" spans="2:6">
      <c r="B7397" s="396"/>
      <c r="F7397" s="396"/>
    </row>
    <row r="7398" ht="13.2" spans="2:6">
      <c r="B7398" s="396"/>
      <c r="F7398" s="396"/>
    </row>
    <row r="7399" ht="13.2" spans="2:6">
      <c r="B7399" s="396"/>
      <c r="F7399" s="396"/>
    </row>
    <row r="7400" ht="13.2" spans="2:6">
      <c r="B7400" s="396"/>
      <c r="F7400" s="396"/>
    </row>
    <row r="7401" ht="13.2" spans="2:6">
      <c r="B7401" s="396"/>
      <c r="F7401" s="396"/>
    </row>
    <row r="7402" ht="13.2" spans="2:6">
      <c r="B7402" s="396"/>
      <c r="F7402" s="396"/>
    </row>
    <row r="7403" ht="13.2" spans="2:6">
      <c r="B7403" s="396"/>
      <c r="F7403" s="396"/>
    </row>
    <row r="7404" ht="13.2" spans="2:6">
      <c r="B7404" s="396"/>
      <c r="F7404" s="396"/>
    </row>
    <row r="7405" ht="13.2" spans="2:6">
      <c r="B7405" s="396"/>
      <c r="F7405" s="396"/>
    </row>
    <row r="7406" ht="13.2" spans="2:6">
      <c r="B7406" s="396"/>
      <c r="F7406" s="396"/>
    </row>
    <row r="7407" ht="13.2" spans="2:6">
      <c r="B7407" s="396"/>
      <c r="F7407" s="396"/>
    </row>
    <row r="7408" ht="13.2" spans="2:6">
      <c r="B7408" s="396"/>
      <c r="F7408" s="396"/>
    </row>
    <row r="7409" ht="13.2" spans="2:6">
      <c r="B7409" s="396"/>
      <c r="F7409" s="396"/>
    </row>
    <row r="7410" ht="13.2" spans="2:6">
      <c r="B7410" s="396"/>
      <c r="F7410" s="396"/>
    </row>
    <row r="7411" ht="13.2" spans="2:6">
      <c r="B7411" s="396"/>
      <c r="F7411" s="396"/>
    </row>
    <row r="7412" ht="13.2" spans="2:6">
      <c r="B7412" s="396"/>
      <c r="F7412" s="396"/>
    </row>
    <row r="7413" ht="13.2" spans="2:6">
      <c r="B7413" s="396"/>
      <c r="F7413" s="396"/>
    </row>
    <row r="7414" ht="13.2" spans="2:6">
      <c r="B7414" s="396"/>
      <c r="F7414" s="396"/>
    </row>
    <row r="7415" ht="13.2" spans="2:6">
      <c r="B7415" s="396"/>
      <c r="F7415" s="396"/>
    </row>
    <row r="7416" ht="13.2" spans="2:6">
      <c r="B7416" s="396"/>
      <c r="F7416" s="396"/>
    </row>
    <row r="7417" ht="13.2" spans="2:6">
      <c r="B7417" s="396"/>
      <c r="F7417" s="396"/>
    </row>
    <row r="7418" ht="13.2" spans="2:6">
      <c r="B7418" s="396"/>
      <c r="F7418" s="396"/>
    </row>
    <row r="7419" ht="13.2" spans="2:6">
      <c r="B7419" s="396"/>
      <c r="F7419" s="396"/>
    </row>
    <row r="7420" ht="13.2" spans="2:6">
      <c r="B7420" s="396"/>
      <c r="F7420" s="396"/>
    </row>
    <row r="7421" ht="13.2" spans="2:6">
      <c r="B7421" s="396"/>
      <c r="F7421" s="396"/>
    </row>
    <row r="7422" ht="13.2" spans="2:6">
      <c r="B7422" s="396"/>
      <c r="F7422" s="396"/>
    </row>
    <row r="7423" ht="13.2" spans="2:6">
      <c r="B7423" s="396"/>
      <c r="F7423" s="396"/>
    </row>
    <row r="7424" ht="13.2" spans="2:6">
      <c r="B7424" s="396"/>
      <c r="F7424" s="396"/>
    </row>
    <row r="7425" ht="13.2" spans="2:6">
      <c r="B7425" s="396"/>
      <c r="F7425" s="396"/>
    </row>
    <row r="7426" ht="13.2" spans="2:6">
      <c r="B7426" s="396"/>
      <c r="F7426" s="396"/>
    </row>
    <row r="7427" ht="13.2" spans="2:6">
      <c r="B7427" s="396"/>
      <c r="F7427" s="396"/>
    </row>
    <row r="7428" ht="13.2" spans="2:6">
      <c r="B7428" s="396"/>
      <c r="F7428" s="396"/>
    </row>
    <row r="7429" ht="13.2" spans="2:6">
      <c r="B7429" s="396"/>
      <c r="F7429" s="396"/>
    </row>
    <row r="7430" ht="13.2" spans="2:6">
      <c r="B7430" s="396"/>
      <c r="F7430" s="396"/>
    </row>
    <row r="7431" ht="13.2" spans="2:6">
      <c r="B7431" s="396"/>
      <c r="F7431" s="396"/>
    </row>
    <row r="7432" ht="13.2" spans="2:6">
      <c r="B7432" s="396"/>
      <c r="F7432" s="396"/>
    </row>
    <row r="7433" ht="13.2" spans="2:6">
      <c r="B7433" s="396"/>
      <c r="F7433" s="396"/>
    </row>
    <row r="7434" ht="13.2" spans="2:6">
      <c r="B7434" s="396"/>
      <c r="F7434" s="396"/>
    </row>
    <row r="7435" ht="13.2" spans="2:6">
      <c r="B7435" s="396"/>
      <c r="F7435" s="396"/>
    </row>
    <row r="7436" ht="13.2" spans="2:6">
      <c r="B7436" s="396"/>
      <c r="F7436" s="396"/>
    </row>
    <row r="7437" ht="13.2" spans="2:6">
      <c r="B7437" s="396"/>
      <c r="F7437" s="396"/>
    </row>
    <row r="7438" ht="13.2" spans="2:6">
      <c r="B7438" s="396"/>
      <c r="F7438" s="396"/>
    </row>
    <row r="7439" ht="13.2" spans="2:6">
      <c r="B7439" s="396"/>
      <c r="F7439" s="396"/>
    </row>
    <row r="7440" ht="13.2" spans="2:6">
      <c r="B7440" s="396"/>
      <c r="F7440" s="396"/>
    </row>
    <row r="7441" ht="13.2" spans="2:6">
      <c r="B7441" s="396"/>
      <c r="F7441" s="396"/>
    </row>
    <row r="7442" ht="13.2" spans="2:6">
      <c r="B7442" s="396"/>
      <c r="F7442" s="396"/>
    </row>
    <row r="7443" ht="13.2" spans="2:6">
      <c r="B7443" s="396"/>
      <c r="F7443" s="396"/>
    </row>
    <row r="7444" ht="13.2" spans="2:6">
      <c r="B7444" s="396"/>
      <c r="F7444" s="396"/>
    </row>
    <row r="7445" ht="13.2" spans="2:6">
      <c r="B7445" s="396"/>
      <c r="F7445" s="396"/>
    </row>
    <row r="7446" ht="13.2" spans="2:6">
      <c r="B7446" s="396"/>
      <c r="F7446" s="396"/>
    </row>
    <row r="7447" ht="13.2" spans="2:6">
      <c r="B7447" s="396"/>
      <c r="F7447" s="396"/>
    </row>
    <row r="7448" ht="13.2" spans="2:6">
      <c r="B7448" s="396"/>
      <c r="F7448" s="396"/>
    </row>
    <row r="7449" ht="13.2" spans="2:6">
      <c r="B7449" s="396"/>
      <c r="F7449" s="396"/>
    </row>
    <row r="7450" ht="13.2" spans="2:6">
      <c r="B7450" s="396"/>
      <c r="F7450" s="396"/>
    </row>
    <row r="7451" ht="13.2" spans="2:6">
      <c r="B7451" s="396"/>
      <c r="F7451" s="396"/>
    </row>
    <row r="7452" ht="13.2" spans="2:6">
      <c r="B7452" s="396"/>
      <c r="F7452" s="396"/>
    </row>
    <row r="7453" ht="13.2" spans="2:6">
      <c r="B7453" s="396"/>
      <c r="F7453" s="396"/>
    </row>
    <row r="7454" ht="13.2" spans="2:6">
      <c r="B7454" s="396"/>
      <c r="F7454" s="396"/>
    </row>
    <row r="7455" ht="13.2" spans="2:6">
      <c r="B7455" s="396"/>
      <c r="F7455" s="396"/>
    </row>
    <row r="7456" ht="13.2" spans="2:6">
      <c r="B7456" s="396"/>
      <c r="F7456" s="396"/>
    </row>
    <row r="7457" ht="13.2" spans="2:6">
      <c r="B7457" s="396"/>
      <c r="F7457" s="396"/>
    </row>
    <row r="7458" ht="13.2" spans="2:6">
      <c r="B7458" s="396"/>
      <c r="F7458" s="396"/>
    </row>
    <row r="7459" ht="13.2" spans="2:6">
      <c r="B7459" s="396"/>
      <c r="F7459" s="396"/>
    </row>
    <row r="7460" ht="13.2" spans="2:6">
      <c r="B7460" s="396"/>
      <c r="F7460" s="396"/>
    </row>
    <row r="7461" ht="13.2" spans="2:6">
      <c r="B7461" s="396"/>
      <c r="F7461" s="396"/>
    </row>
    <row r="7462" ht="13.2" spans="2:6">
      <c r="B7462" s="396"/>
      <c r="F7462" s="396"/>
    </row>
    <row r="7463" ht="13.2" spans="2:6">
      <c r="B7463" s="396"/>
      <c r="F7463" s="396"/>
    </row>
    <row r="7464" ht="13.2" spans="2:6">
      <c r="B7464" s="396"/>
      <c r="F7464" s="396"/>
    </row>
    <row r="7465" ht="13.2" spans="2:6">
      <c r="B7465" s="396"/>
      <c r="F7465" s="396"/>
    </row>
    <row r="7466" ht="13.2" spans="2:6">
      <c r="B7466" s="396"/>
      <c r="F7466" s="396"/>
    </row>
    <row r="7467" ht="13.2" spans="2:6">
      <c r="B7467" s="396"/>
      <c r="F7467" s="396"/>
    </row>
    <row r="7468" ht="13.2" spans="2:6">
      <c r="B7468" s="396"/>
      <c r="F7468" s="396"/>
    </row>
    <row r="7469" ht="13.2" spans="2:6">
      <c r="B7469" s="396"/>
      <c r="F7469" s="396"/>
    </row>
    <row r="7470" ht="13.2" spans="2:6">
      <c r="B7470" s="396"/>
      <c r="F7470" s="396"/>
    </row>
    <row r="7471" ht="13.2" spans="2:6">
      <c r="B7471" s="396"/>
      <c r="F7471" s="396"/>
    </row>
    <row r="7472" ht="13.2" spans="2:6">
      <c r="B7472" s="396"/>
      <c r="F7472" s="396"/>
    </row>
    <row r="7473" ht="13.2" spans="2:6">
      <c r="B7473" s="396"/>
      <c r="F7473" s="396"/>
    </row>
    <row r="7474" ht="13.2" spans="2:6">
      <c r="B7474" s="396"/>
      <c r="F7474" s="396"/>
    </row>
    <row r="7475" ht="13.2" spans="2:6">
      <c r="B7475" s="396"/>
      <c r="F7475" s="396"/>
    </row>
    <row r="7476" ht="13.2" spans="2:6">
      <c r="B7476" s="396"/>
      <c r="F7476" s="396"/>
    </row>
    <row r="7477" ht="13.2" spans="2:6">
      <c r="B7477" s="396"/>
      <c r="F7477" s="396"/>
    </row>
    <row r="7478" ht="13.2" spans="2:6">
      <c r="B7478" s="396"/>
      <c r="F7478" s="396"/>
    </row>
    <row r="7479" ht="13.2" spans="2:6">
      <c r="B7479" s="396"/>
      <c r="F7479" s="396"/>
    </row>
    <row r="7480" ht="13.2" spans="2:6">
      <c r="B7480" s="396"/>
      <c r="F7480" s="396"/>
    </row>
    <row r="7481" ht="13.2" spans="2:6">
      <c r="B7481" s="396"/>
      <c r="F7481" s="396"/>
    </row>
    <row r="7482" ht="13.2" spans="2:6">
      <c r="B7482" s="396"/>
      <c r="F7482" s="396"/>
    </row>
    <row r="7483" ht="13.2" spans="2:6">
      <c r="B7483" s="396"/>
      <c r="F7483" s="396"/>
    </row>
    <row r="7484" ht="13.2" spans="2:6">
      <c r="B7484" s="396"/>
      <c r="F7484" s="396"/>
    </row>
    <row r="7485" ht="13.2" spans="2:6">
      <c r="B7485" s="396"/>
      <c r="F7485" s="396"/>
    </row>
    <row r="7486" ht="13.2" spans="2:6">
      <c r="B7486" s="396"/>
      <c r="F7486" s="396"/>
    </row>
    <row r="7487" ht="13.2" spans="2:6">
      <c r="B7487" s="396"/>
      <c r="F7487" s="396"/>
    </row>
    <row r="7488" ht="13.2" spans="2:6">
      <c r="B7488" s="396"/>
      <c r="F7488" s="396"/>
    </row>
    <row r="7489" ht="13.2" spans="2:6">
      <c r="B7489" s="396"/>
      <c r="F7489" s="396"/>
    </row>
    <row r="7490" ht="13.2" spans="2:6">
      <c r="B7490" s="396"/>
      <c r="F7490" s="396"/>
    </row>
    <row r="7491" ht="13.2" spans="2:6">
      <c r="B7491" s="396"/>
      <c r="F7491" s="396"/>
    </row>
    <row r="7492" ht="13.2" spans="2:6">
      <c r="B7492" s="396"/>
      <c r="F7492" s="396"/>
    </row>
    <row r="7493" ht="13.2" spans="2:6">
      <c r="B7493" s="396"/>
      <c r="F7493" s="396"/>
    </row>
    <row r="7494" ht="13.2" spans="2:6">
      <c r="B7494" s="396"/>
      <c r="F7494" s="396"/>
    </row>
    <row r="7495" ht="13.2" spans="2:6">
      <c r="B7495" s="396"/>
      <c r="F7495" s="396"/>
    </row>
    <row r="7496" ht="13.2" spans="2:6">
      <c r="B7496" s="396"/>
      <c r="F7496" s="396"/>
    </row>
    <row r="7497" ht="13.2" spans="2:6">
      <c r="B7497" s="396"/>
      <c r="F7497" s="396"/>
    </row>
    <row r="7498" ht="13.2" spans="2:6">
      <c r="B7498" s="396"/>
      <c r="F7498" s="396"/>
    </row>
    <row r="7499" ht="13.2" spans="2:6">
      <c r="B7499" s="396"/>
      <c r="F7499" s="396"/>
    </row>
    <row r="7500" ht="13.2" spans="2:6">
      <c r="B7500" s="396"/>
      <c r="F7500" s="396"/>
    </row>
    <row r="7501" ht="13.2" spans="2:6">
      <c r="B7501" s="396"/>
      <c r="F7501" s="396"/>
    </row>
    <row r="7502" ht="13.2" spans="2:6">
      <c r="B7502" s="396"/>
      <c r="F7502" s="396"/>
    </row>
    <row r="7503" ht="13.2" spans="2:6">
      <c r="B7503" s="396"/>
      <c r="F7503" s="396"/>
    </row>
    <row r="7504" ht="13.2" spans="2:6">
      <c r="B7504" s="396"/>
      <c r="F7504" s="396"/>
    </row>
    <row r="7505" ht="13.2" spans="2:6">
      <c r="B7505" s="396"/>
      <c r="F7505" s="396"/>
    </row>
    <row r="7506" ht="13.2" spans="2:6">
      <c r="B7506" s="396"/>
      <c r="F7506" s="396"/>
    </row>
    <row r="7507" ht="13.2" spans="2:6">
      <c r="B7507" s="396"/>
      <c r="F7507" s="396"/>
    </row>
    <row r="7508" ht="13.2" spans="2:6">
      <c r="B7508" s="396"/>
      <c r="F7508" s="396"/>
    </row>
    <row r="7509" ht="13.2" spans="2:6">
      <c r="B7509" s="396"/>
      <c r="F7509" s="396"/>
    </row>
    <row r="7510" ht="13.2" spans="2:6">
      <c r="B7510" s="396"/>
      <c r="F7510" s="396"/>
    </row>
    <row r="7511" ht="13.2" spans="2:6">
      <c r="B7511" s="396"/>
      <c r="F7511" s="396"/>
    </row>
    <row r="7512" ht="13.2" spans="2:6">
      <c r="B7512" s="396"/>
      <c r="F7512" s="396"/>
    </row>
    <row r="7513" ht="13.2" spans="2:6">
      <c r="B7513" s="396"/>
      <c r="F7513" s="396"/>
    </row>
    <row r="7514" ht="13.2" spans="2:6">
      <c r="B7514" s="396"/>
      <c r="F7514" s="396"/>
    </row>
    <row r="7515" ht="13.2" spans="2:6">
      <c r="B7515" s="396"/>
      <c r="F7515" s="396"/>
    </row>
    <row r="7516" ht="13.2" spans="2:6">
      <c r="B7516" s="396"/>
      <c r="F7516" s="396"/>
    </row>
    <row r="7517" ht="13.2" spans="2:6">
      <c r="B7517" s="396"/>
      <c r="F7517" s="396"/>
    </row>
    <row r="7518" ht="13.2" spans="2:6">
      <c r="B7518" s="396"/>
      <c r="F7518" s="396"/>
    </row>
    <row r="7519" ht="13.2" spans="2:6">
      <c r="B7519" s="396"/>
      <c r="F7519" s="396"/>
    </row>
    <row r="7520" ht="13.2" spans="2:6">
      <c r="B7520" s="396"/>
      <c r="F7520" s="396"/>
    </row>
    <row r="7521" ht="13.2" spans="2:6">
      <c r="B7521" s="396"/>
      <c r="F7521" s="396"/>
    </row>
    <row r="7522" ht="13.2" spans="2:6">
      <c r="B7522" s="396"/>
      <c r="F7522" s="396"/>
    </row>
    <row r="7523" ht="13.2" spans="2:6">
      <c r="B7523" s="396"/>
      <c r="F7523" s="396"/>
    </row>
    <row r="7524" ht="13.2" spans="2:6">
      <c r="B7524" s="396"/>
      <c r="F7524" s="396"/>
    </row>
    <row r="7525" ht="13.2" spans="2:6">
      <c r="B7525" s="396"/>
      <c r="F7525" s="396"/>
    </row>
    <row r="7526" ht="13.2" spans="2:6">
      <c r="B7526" s="396"/>
      <c r="F7526" s="396"/>
    </row>
    <row r="7527" ht="13.2" spans="2:6">
      <c r="B7527" s="396"/>
      <c r="F7527" s="396"/>
    </row>
    <row r="7528" ht="13.2" spans="2:6">
      <c r="B7528" s="396"/>
      <c r="F7528" s="396"/>
    </row>
    <row r="7529" ht="13.2" spans="2:6">
      <c r="B7529" s="396"/>
      <c r="F7529" s="396"/>
    </row>
    <row r="7530" ht="13.2" spans="2:6">
      <c r="B7530" s="396"/>
      <c r="F7530" s="396"/>
    </row>
    <row r="7531" ht="13.2" spans="2:6">
      <c r="B7531" s="396"/>
      <c r="F7531" s="396"/>
    </row>
    <row r="7532" ht="13.2" spans="2:6">
      <c r="B7532" s="396"/>
      <c r="F7532" s="396"/>
    </row>
    <row r="7533" ht="13.2" spans="2:6">
      <c r="B7533" s="396"/>
      <c r="F7533" s="396"/>
    </row>
    <row r="7534" ht="13.2" spans="2:6">
      <c r="B7534" s="396"/>
      <c r="F7534" s="396"/>
    </row>
    <row r="7535" ht="13.2" spans="2:6">
      <c r="B7535" s="396"/>
      <c r="F7535" s="396"/>
    </row>
    <row r="7536" ht="13.2" spans="2:6">
      <c r="B7536" s="396"/>
      <c r="F7536" s="396"/>
    </row>
    <row r="7537" ht="13.2" spans="2:6">
      <c r="B7537" s="396"/>
      <c r="F7537" s="396"/>
    </row>
    <row r="7538" ht="13.2" spans="2:6">
      <c r="B7538" s="396"/>
      <c r="F7538" s="396"/>
    </row>
    <row r="7539" ht="13.2" spans="2:6">
      <c r="B7539" s="396"/>
      <c r="F7539" s="396"/>
    </row>
    <row r="7540" ht="13.2" spans="2:6">
      <c r="B7540" s="396"/>
      <c r="F7540" s="396"/>
    </row>
    <row r="7541" ht="13.2" spans="2:6">
      <c r="B7541" s="396"/>
      <c r="F7541" s="396"/>
    </row>
    <row r="7542" ht="13.2" spans="2:6">
      <c r="B7542" s="396"/>
      <c r="F7542" s="396"/>
    </row>
    <row r="7543" ht="13.2" spans="2:6">
      <c r="B7543" s="396"/>
      <c r="F7543" s="396"/>
    </row>
    <row r="7544" ht="13.2" spans="2:6">
      <c r="B7544" s="396"/>
      <c r="F7544" s="396"/>
    </row>
    <row r="7545" ht="13.2" spans="2:6">
      <c r="B7545" s="396"/>
      <c r="F7545" s="396"/>
    </row>
    <row r="7546" ht="13.2" spans="2:6">
      <c r="B7546" s="396"/>
      <c r="F7546" s="396"/>
    </row>
    <row r="7547" ht="13.2" spans="2:6">
      <c r="B7547" s="396"/>
      <c r="F7547" s="396"/>
    </row>
    <row r="7548" ht="13.2" spans="2:6">
      <c r="B7548" s="396"/>
      <c r="F7548" s="396"/>
    </row>
    <row r="7549" ht="13.2" spans="2:6">
      <c r="B7549" s="396"/>
      <c r="F7549" s="396"/>
    </row>
    <row r="7550" ht="13.2" spans="2:6">
      <c r="B7550" s="396"/>
      <c r="F7550" s="396"/>
    </row>
    <row r="7551" ht="13.2" spans="2:6">
      <c r="B7551" s="396"/>
      <c r="F7551" s="396"/>
    </row>
    <row r="7552" ht="13.2" spans="2:6">
      <c r="B7552" s="396"/>
      <c r="F7552" s="396"/>
    </row>
    <row r="7553" ht="13.2" spans="2:6">
      <c r="B7553" s="396"/>
      <c r="F7553" s="396"/>
    </row>
    <row r="7554" ht="13.2" spans="2:6">
      <c r="B7554" s="396"/>
      <c r="F7554" s="396"/>
    </row>
    <row r="7555" ht="13.2" spans="2:6">
      <c r="B7555" s="396"/>
      <c r="F7555" s="396"/>
    </row>
    <row r="7556" ht="13.2" spans="2:6">
      <c r="B7556" s="396"/>
      <c r="F7556" s="396"/>
    </row>
    <row r="7557" ht="13.2" spans="2:6">
      <c r="B7557" s="396"/>
      <c r="F7557" s="396"/>
    </row>
    <row r="7558" ht="13.2" spans="2:6">
      <c r="B7558" s="396"/>
      <c r="F7558" s="396"/>
    </row>
    <row r="7559" ht="13.2" spans="2:6">
      <c r="B7559" s="396"/>
      <c r="F7559" s="396"/>
    </row>
    <row r="7560" ht="13.2" spans="2:6">
      <c r="B7560" s="396"/>
      <c r="F7560" s="396"/>
    </row>
    <row r="7561" ht="13.2" spans="2:6">
      <c r="B7561" s="396"/>
      <c r="F7561" s="396"/>
    </row>
    <row r="7562" ht="13.2" spans="2:6">
      <c r="B7562" s="396"/>
      <c r="F7562" s="396"/>
    </row>
    <row r="7563" ht="13.2" spans="2:6">
      <c r="B7563" s="396"/>
      <c r="F7563" s="396"/>
    </row>
    <row r="7564" ht="13.2" spans="2:6">
      <c r="B7564" s="396"/>
      <c r="F7564" s="396"/>
    </row>
    <row r="7565" ht="13.2" spans="2:6">
      <c r="B7565" s="396"/>
      <c r="F7565" s="396"/>
    </row>
    <row r="7566" ht="13.2" spans="2:6">
      <c r="B7566" s="396"/>
      <c r="F7566" s="396"/>
    </row>
    <row r="7567" ht="13.2" spans="2:6">
      <c r="B7567" s="396"/>
      <c r="F7567" s="396"/>
    </row>
    <row r="7568" ht="13.2" spans="2:6">
      <c r="B7568" s="396"/>
      <c r="F7568" s="396"/>
    </row>
    <row r="7569" ht="13.2" spans="2:6">
      <c r="B7569" s="396"/>
      <c r="F7569" s="396"/>
    </row>
    <row r="7570" ht="13.2" spans="2:6">
      <c r="B7570" s="396"/>
      <c r="F7570" s="396"/>
    </row>
    <row r="7571" ht="13.2" spans="2:6">
      <c r="B7571" s="396"/>
      <c r="F7571" s="396"/>
    </row>
    <row r="7572" ht="13.2" spans="2:6">
      <c r="B7572" s="396"/>
      <c r="F7572" s="396"/>
    </row>
    <row r="7573" ht="13.2" spans="2:6">
      <c r="B7573" s="396"/>
      <c r="F7573" s="396"/>
    </row>
    <row r="7574" ht="13.2" spans="2:6">
      <c r="B7574" s="396"/>
      <c r="F7574" s="396"/>
    </row>
    <row r="7575" ht="13.2" spans="2:6">
      <c r="B7575" s="396"/>
      <c r="F7575" s="396"/>
    </row>
    <row r="7576" ht="13.2" spans="2:6">
      <c r="B7576" s="396"/>
      <c r="F7576" s="396"/>
    </row>
    <row r="7577" ht="13.2" spans="2:6">
      <c r="B7577" s="396"/>
      <c r="F7577" s="396"/>
    </row>
    <row r="7578" ht="13.2" spans="2:6">
      <c r="B7578" s="396"/>
      <c r="F7578" s="396"/>
    </row>
    <row r="7579" ht="13.2" spans="2:6">
      <c r="B7579" s="396"/>
      <c r="F7579" s="396"/>
    </row>
    <row r="7580" ht="13.2" spans="2:6">
      <c r="B7580" s="396"/>
      <c r="F7580" s="396"/>
    </row>
    <row r="7581" ht="13.2" spans="2:6">
      <c r="B7581" s="396"/>
      <c r="F7581" s="396"/>
    </row>
    <row r="7582" ht="13.2" spans="2:6">
      <c r="B7582" s="396"/>
      <c r="F7582" s="396"/>
    </row>
    <row r="7583" ht="13.2" spans="2:6">
      <c r="B7583" s="396"/>
      <c r="F7583" s="396"/>
    </row>
    <row r="7584" ht="13.2" spans="2:6">
      <c r="B7584" s="396"/>
      <c r="F7584" s="396"/>
    </row>
    <row r="7585" ht="13.2" spans="2:6">
      <c r="B7585" s="396"/>
      <c r="F7585" s="396"/>
    </row>
    <row r="7586" ht="13.2" spans="2:6">
      <c r="B7586" s="396"/>
      <c r="F7586" s="396"/>
    </row>
    <row r="7587" ht="13.2" spans="2:6">
      <c r="B7587" s="396"/>
      <c r="F7587" s="396"/>
    </row>
    <row r="7588" ht="13.2" spans="2:6">
      <c r="B7588" s="396"/>
      <c r="F7588" s="396"/>
    </row>
    <row r="7589" ht="13.2" spans="2:6">
      <c r="B7589" s="396"/>
      <c r="F7589" s="396"/>
    </row>
    <row r="7590" ht="13.2" spans="2:6">
      <c r="B7590" s="396"/>
      <c r="F7590" s="396"/>
    </row>
    <row r="7591" ht="13.2" spans="2:6">
      <c r="B7591" s="396"/>
      <c r="F7591" s="396"/>
    </row>
    <row r="7592" ht="13.2" spans="2:6">
      <c r="B7592" s="396"/>
      <c r="F7592" s="396"/>
    </row>
    <row r="7593" ht="13.2" spans="2:6">
      <c r="B7593" s="396"/>
      <c r="F7593" s="396"/>
    </row>
    <row r="7594" ht="13.2" spans="2:6">
      <c r="B7594" s="396"/>
      <c r="F7594" s="396"/>
    </row>
    <row r="7595" ht="13.2" spans="2:6">
      <c r="B7595" s="396"/>
      <c r="F7595" s="396"/>
    </row>
    <row r="7596" ht="13.2" spans="2:6">
      <c r="B7596" s="396"/>
      <c r="F7596" s="396"/>
    </row>
    <row r="7597" ht="13.2" spans="2:6">
      <c r="B7597" s="396"/>
      <c r="F7597" s="396"/>
    </row>
    <row r="7598" ht="13.2" spans="2:6">
      <c r="B7598" s="396"/>
      <c r="F7598" s="396"/>
    </row>
    <row r="7599" ht="13.2" spans="2:6">
      <c r="B7599" s="396"/>
      <c r="F7599" s="396"/>
    </row>
    <row r="7600" ht="13.2" spans="2:6">
      <c r="B7600" s="396"/>
      <c r="F7600" s="396"/>
    </row>
    <row r="7601" ht="13.2" spans="2:6">
      <c r="B7601" s="396"/>
      <c r="F7601" s="396"/>
    </row>
    <row r="7602" ht="13.2" spans="2:6">
      <c r="B7602" s="396"/>
      <c r="F7602" s="396"/>
    </row>
    <row r="7603" ht="13.2" spans="2:6">
      <c r="B7603" s="396"/>
      <c r="F7603" s="396"/>
    </row>
    <row r="7604" ht="13.2" spans="2:6">
      <c r="B7604" s="396"/>
      <c r="F7604" s="396"/>
    </row>
    <row r="7605" ht="13.2" spans="2:6">
      <c r="B7605" s="396"/>
      <c r="F7605" s="396"/>
    </row>
    <row r="7606" ht="13.2" spans="2:6">
      <c r="B7606" s="396"/>
      <c r="F7606" s="396"/>
    </row>
    <row r="7607" ht="13.2" spans="2:6">
      <c r="B7607" s="396"/>
      <c r="F7607" s="396"/>
    </row>
    <row r="7608" ht="13.2" spans="2:6">
      <c r="B7608" s="396"/>
      <c r="F7608" s="396"/>
    </row>
    <row r="7609" ht="13.2" spans="2:6">
      <c r="B7609" s="396"/>
      <c r="F7609" s="396"/>
    </row>
    <row r="7610" ht="13.2" spans="2:6">
      <c r="B7610" s="396"/>
      <c r="F7610" s="396"/>
    </row>
    <row r="7611" ht="13.2" spans="2:6">
      <c r="B7611" s="396"/>
      <c r="F7611" s="396"/>
    </row>
    <row r="7612" ht="13.2" spans="2:6">
      <c r="B7612" s="396"/>
      <c r="F7612" s="396"/>
    </row>
    <row r="7613" ht="13.2" spans="2:6">
      <c r="B7613" s="396"/>
      <c r="F7613" s="396"/>
    </row>
    <row r="7614" ht="13.2" spans="2:6">
      <c r="B7614" s="396"/>
      <c r="F7614" s="396"/>
    </row>
    <row r="7615" ht="13.2" spans="2:6">
      <c r="B7615" s="396"/>
      <c r="F7615" s="396"/>
    </row>
    <row r="7616" ht="13.2" spans="2:6">
      <c r="B7616" s="396"/>
      <c r="F7616" s="396"/>
    </row>
    <row r="7617" ht="13.2" spans="2:6">
      <c r="B7617" s="396"/>
      <c r="F7617" s="396"/>
    </row>
    <row r="7618" ht="13.2" spans="2:6">
      <c r="B7618" s="396"/>
      <c r="F7618" s="396"/>
    </row>
    <row r="7619" ht="13.2" spans="2:6">
      <c r="B7619" s="396"/>
      <c r="F7619" s="396"/>
    </row>
    <row r="7620" ht="13.2" spans="2:6">
      <c r="B7620" s="396"/>
      <c r="F7620" s="396"/>
    </row>
    <row r="7621" ht="13.2" spans="2:6">
      <c r="B7621" s="396"/>
      <c r="F7621" s="396"/>
    </row>
    <row r="7622" ht="13.2" spans="2:6">
      <c r="B7622" s="396"/>
      <c r="F7622" s="396"/>
    </row>
    <row r="7623" ht="13.2" spans="2:6">
      <c r="B7623" s="396"/>
      <c r="F7623" s="396"/>
    </row>
    <row r="7624" ht="13.2" spans="2:6">
      <c r="B7624" s="396"/>
      <c r="F7624" s="396"/>
    </row>
    <row r="7625" ht="13.2" spans="2:6">
      <c r="B7625" s="396"/>
      <c r="F7625" s="396"/>
    </row>
    <row r="7626" ht="13.2" spans="2:6">
      <c r="B7626" s="396"/>
      <c r="F7626" s="396"/>
    </row>
    <row r="7627" ht="13.2" spans="2:6">
      <c r="B7627" s="396"/>
      <c r="F7627" s="396"/>
    </row>
    <row r="7628" ht="13.2" spans="2:6">
      <c r="B7628" s="396"/>
      <c r="F7628" s="396"/>
    </row>
    <row r="7629" ht="13.2" spans="2:6">
      <c r="B7629" s="396"/>
      <c r="F7629" s="396"/>
    </row>
    <row r="7630" ht="13.2" spans="2:6">
      <c r="B7630" s="396"/>
      <c r="F7630" s="396"/>
    </row>
    <row r="7631" ht="13.2" spans="2:6">
      <c r="B7631" s="396"/>
      <c r="F7631" s="396"/>
    </row>
    <row r="7632" ht="13.2" spans="2:6">
      <c r="B7632" s="396"/>
      <c r="F7632" s="396"/>
    </row>
    <row r="7633" ht="13.2" spans="2:6">
      <c r="B7633" s="396"/>
      <c r="F7633" s="396"/>
    </row>
    <row r="7634" ht="13.2" spans="2:6">
      <c r="B7634" s="396"/>
      <c r="F7634" s="396"/>
    </row>
    <row r="7635" ht="13.2" spans="2:6">
      <c r="B7635" s="396"/>
      <c r="F7635" s="396"/>
    </row>
    <row r="7636" ht="13.2" spans="2:6">
      <c r="B7636" s="396"/>
      <c r="F7636" s="396"/>
    </row>
    <row r="7637" ht="13.2" spans="2:6">
      <c r="B7637" s="396"/>
      <c r="F7637" s="396"/>
    </row>
    <row r="7638" ht="13.2" spans="2:6">
      <c r="B7638" s="396"/>
      <c r="F7638" s="396"/>
    </row>
    <row r="7639" ht="13.2" spans="2:6">
      <c r="B7639" s="396"/>
      <c r="F7639" s="396"/>
    </row>
    <row r="7640" ht="13.2" spans="2:6">
      <c r="B7640" s="396"/>
      <c r="F7640" s="396"/>
    </row>
    <row r="7641" ht="13.2" spans="2:6">
      <c r="B7641" s="396"/>
      <c r="F7641" s="396"/>
    </row>
    <row r="7642" ht="13.2" spans="2:6">
      <c r="B7642" s="396"/>
      <c r="F7642" s="396"/>
    </row>
    <row r="7643" ht="13.2" spans="2:6">
      <c r="B7643" s="396"/>
      <c r="F7643" s="396"/>
    </row>
    <row r="7644" ht="13.2" spans="2:6">
      <c r="B7644" s="396"/>
      <c r="F7644" s="396"/>
    </row>
    <row r="7645" ht="13.2" spans="2:6">
      <c r="B7645" s="396"/>
      <c r="F7645" s="396"/>
    </row>
    <row r="7646" ht="13.2" spans="2:6">
      <c r="B7646" s="396"/>
      <c r="F7646" s="396"/>
    </row>
    <row r="7647" ht="13.2" spans="2:6">
      <c r="B7647" s="396"/>
      <c r="F7647" s="396"/>
    </row>
    <row r="7648" ht="13.2" spans="2:6">
      <c r="B7648" s="396"/>
      <c r="F7648" s="396"/>
    </row>
    <row r="7649" ht="13.2" spans="2:6">
      <c r="B7649" s="396"/>
      <c r="F7649" s="396"/>
    </row>
    <row r="7650" ht="13.2" spans="2:6">
      <c r="B7650" s="396"/>
      <c r="F7650" s="396"/>
    </row>
    <row r="7651" ht="13.2" spans="2:6">
      <c r="B7651" s="396"/>
      <c r="F7651" s="396"/>
    </row>
    <row r="7652" ht="13.2" spans="2:6">
      <c r="B7652" s="396"/>
      <c r="F7652" s="396"/>
    </row>
    <row r="7653" ht="13.2" spans="2:6">
      <c r="B7653" s="396"/>
      <c r="F7653" s="396"/>
    </row>
    <row r="7654" ht="13.2" spans="2:6">
      <c r="B7654" s="396"/>
      <c r="F7654" s="396"/>
    </row>
    <row r="7655" ht="13.2" spans="2:6">
      <c r="B7655" s="396"/>
      <c r="F7655" s="396"/>
    </row>
    <row r="7656" ht="13.2" spans="2:6">
      <c r="B7656" s="396"/>
      <c r="F7656" s="396"/>
    </row>
    <row r="7657" ht="13.2" spans="2:6">
      <c r="B7657" s="396"/>
      <c r="F7657" s="396"/>
    </row>
    <row r="7658" ht="13.2" spans="2:6">
      <c r="B7658" s="396"/>
      <c r="F7658" s="396"/>
    </row>
    <row r="7659" ht="13.2" spans="2:6">
      <c r="B7659" s="396"/>
      <c r="F7659" s="396"/>
    </row>
    <row r="7660" ht="13.2" spans="2:6">
      <c r="B7660" s="396"/>
      <c r="F7660" s="396"/>
    </row>
    <row r="7661" ht="13.2" spans="2:6">
      <c r="B7661" s="396"/>
      <c r="F7661" s="396"/>
    </row>
    <row r="7662" ht="13.2" spans="2:6">
      <c r="B7662" s="396"/>
      <c r="F7662" s="396"/>
    </row>
    <row r="7663" ht="13.2" spans="2:6">
      <c r="B7663" s="396"/>
      <c r="F7663" s="396"/>
    </row>
    <row r="7664" ht="13.2" spans="2:6">
      <c r="B7664" s="396"/>
      <c r="F7664" s="396"/>
    </row>
    <row r="7665" ht="13.2" spans="2:6">
      <c r="B7665" s="396"/>
      <c r="F7665" s="396"/>
    </row>
    <row r="7666" ht="13.2" spans="2:6">
      <c r="B7666" s="396"/>
      <c r="F7666" s="396"/>
    </row>
    <row r="7667" ht="13.2" spans="2:6">
      <c r="B7667" s="396"/>
      <c r="F7667" s="396"/>
    </row>
    <row r="7668" ht="13.2" spans="2:6">
      <c r="B7668" s="396"/>
      <c r="F7668" s="396"/>
    </row>
    <row r="7669" ht="13.2" spans="2:6">
      <c r="B7669" s="396"/>
      <c r="F7669" s="396"/>
    </row>
    <row r="7670" ht="13.2" spans="2:6">
      <c r="B7670" s="396"/>
      <c r="F7670" s="396"/>
    </row>
    <row r="7671" ht="13.2" spans="2:6">
      <c r="B7671" s="396"/>
      <c r="F7671" s="396"/>
    </row>
    <row r="7672" ht="13.2" spans="2:6">
      <c r="B7672" s="396"/>
      <c r="F7672" s="396"/>
    </row>
    <row r="7673" ht="13.2" spans="2:6">
      <c r="B7673" s="396"/>
      <c r="F7673" s="396"/>
    </row>
    <row r="7674" ht="13.2" spans="2:6">
      <c r="B7674" s="396"/>
      <c r="F7674" s="396"/>
    </row>
    <row r="7675" ht="13.2" spans="2:6">
      <c r="B7675" s="396"/>
      <c r="F7675" s="396"/>
    </row>
    <row r="7676" ht="13.2" spans="2:6">
      <c r="B7676" s="396"/>
      <c r="F7676" s="396"/>
    </row>
    <row r="7677" ht="13.2" spans="2:6">
      <c r="B7677" s="396"/>
      <c r="F7677" s="396"/>
    </row>
    <row r="7678" ht="13.2" spans="2:6">
      <c r="B7678" s="396"/>
      <c r="F7678" s="396"/>
    </row>
    <row r="7679" ht="13.2" spans="2:6">
      <c r="B7679" s="396"/>
      <c r="F7679" s="396"/>
    </row>
    <row r="7680" ht="13.2" spans="2:6">
      <c r="B7680" s="396"/>
      <c r="F7680" s="396"/>
    </row>
    <row r="7681" ht="13.2" spans="2:6">
      <c r="B7681" s="396"/>
      <c r="F7681" s="396"/>
    </row>
    <row r="7682" ht="13.2" spans="2:6">
      <c r="B7682" s="396"/>
      <c r="F7682" s="396"/>
    </row>
    <row r="7683" ht="13.2" spans="2:6">
      <c r="B7683" s="396"/>
      <c r="F7683" s="396"/>
    </row>
    <row r="7684" ht="13.2" spans="2:6">
      <c r="B7684" s="396"/>
      <c r="F7684" s="396"/>
    </row>
    <row r="7685" ht="13.2" spans="2:6">
      <c r="B7685" s="396"/>
      <c r="F7685" s="396"/>
    </row>
    <row r="7686" ht="13.2" spans="2:6">
      <c r="B7686" s="396"/>
      <c r="F7686" s="396"/>
    </row>
    <row r="7687" ht="13.2" spans="2:6">
      <c r="B7687" s="396"/>
      <c r="F7687" s="396"/>
    </row>
    <row r="7688" ht="13.2" spans="2:6">
      <c r="B7688" s="396"/>
      <c r="F7688" s="396"/>
    </row>
    <row r="7689" ht="13.2" spans="2:6">
      <c r="B7689" s="396"/>
      <c r="F7689" s="396"/>
    </row>
    <row r="7690" ht="13.2" spans="2:6">
      <c r="B7690" s="396"/>
      <c r="F7690" s="396"/>
    </row>
    <row r="7691" ht="13.2" spans="2:6">
      <c r="B7691" s="396"/>
      <c r="F7691" s="396"/>
    </row>
    <row r="7692" ht="13.2" spans="2:6">
      <c r="B7692" s="396"/>
      <c r="F7692" s="396"/>
    </row>
    <row r="7693" ht="13.2" spans="2:6">
      <c r="B7693" s="396"/>
      <c r="F7693" s="396"/>
    </row>
    <row r="7694" ht="13.2" spans="2:6">
      <c r="B7694" s="396"/>
      <c r="F7694" s="396"/>
    </row>
    <row r="7695" ht="13.2" spans="2:6">
      <c r="B7695" s="396"/>
      <c r="F7695" s="396"/>
    </row>
    <row r="7696" ht="13.2" spans="2:6">
      <c r="B7696" s="396"/>
      <c r="F7696" s="396"/>
    </row>
    <row r="7697" ht="13.2" spans="2:6">
      <c r="B7697" s="396"/>
      <c r="F7697" s="396"/>
    </row>
    <row r="7698" ht="13.2" spans="2:6">
      <c r="B7698" s="396"/>
      <c r="F7698" s="396"/>
    </row>
    <row r="7699" ht="13.2" spans="2:6">
      <c r="B7699" s="396"/>
      <c r="F7699" s="396"/>
    </row>
    <row r="7700" ht="13.2" spans="2:6">
      <c r="B7700" s="396"/>
      <c r="F7700" s="396"/>
    </row>
    <row r="7701" ht="13.2" spans="2:6">
      <c r="B7701" s="396"/>
      <c r="F7701" s="396"/>
    </row>
    <row r="7702" ht="13.2" spans="2:6">
      <c r="B7702" s="396"/>
      <c r="F7702" s="396"/>
    </row>
    <row r="7703" ht="13.2" spans="2:6">
      <c r="B7703" s="396"/>
      <c r="F7703" s="396"/>
    </row>
    <row r="7704" ht="13.2" spans="2:6">
      <c r="B7704" s="396"/>
      <c r="F7704" s="396"/>
    </row>
    <row r="7705" ht="13.2" spans="2:6">
      <c r="B7705" s="396"/>
      <c r="F7705" s="396"/>
    </row>
    <row r="7706" ht="13.2" spans="2:6">
      <c r="B7706" s="396"/>
      <c r="F7706" s="396"/>
    </row>
    <row r="7707" ht="13.2" spans="2:6">
      <c r="B7707" s="396"/>
      <c r="F7707" s="396"/>
    </row>
    <row r="7708" ht="13.2" spans="2:6">
      <c r="B7708" s="396"/>
      <c r="F7708" s="396"/>
    </row>
    <row r="7709" ht="13.2" spans="2:6">
      <c r="B7709" s="396"/>
      <c r="F7709" s="396"/>
    </row>
    <row r="7710" ht="13.2" spans="2:6">
      <c r="B7710" s="396"/>
      <c r="F7710" s="396"/>
    </row>
    <row r="7711" ht="13.2" spans="2:6">
      <c r="B7711" s="396"/>
      <c r="F7711" s="396"/>
    </row>
    <row r="7712" ht="13.2" spans="2:6">
      <c r="B7712" s="396"/>
      <c r="F7712" s="396"/>
    </row>
    <row r="7713" ht="13.2" spans="2:6">
      <c r="B7713" s="396"/>
      <c r="F7713" s="396"/>
    </row>
    <row r="7714" ht="13.2" spans="2:6">
      <c r="B7714" s="396"/>
      <c r="F7714" s="396"/>
    </row>
    <row r="7715" ht="13.2" spans="2:6">
      <c r="B7715" s="396"/>
      <c r="F7715" s="396"/>
    </row>
    <row r="7716" ht="13.2" spans="2:6">
      <c r="B7716" s="396"/>
      <c r="F7716" s="396"/>
    </row>
    <row r="7717" ht="13.2" spans="2:6">
      <c r="B7717" s="396"/>
      <c r="F7717" s="396"/>
    </row>
    <row r="7718" ht="13.2" spans="2:6">
      <c r="B7718" s="396"/>
      <c r="F7718" s="396"/>
    </row>
    <row r="7719" ht="13.2" spans="2:6">
      <c r="B7719" s="396"/>
      <c r="F7719" s="396"/>
    </row>
    <row r="7720" ht="13.2" spans="2:6">
      <c r="B7720" s="396"/>
      <c r="F7720" s="396"/>
    </row>
    <row r="7721" ht="13.2" spans="2:6">
      <c r="B7721" s="396"/>
      <c r="F7721" s="396"/>
    </row>
    <row r="7722" ht="13.2" spans="2:6">
      <c r="B7722" s="396"/>
      <c r="F7722" s="396"/>
    </row>
    <row r="7723" ht="13.2" spans="2:6">
      <c r="B7723" s="396"/>
      <c r="F7723" s="396"/>
    </row>
    <row r="7724" ht="13.2" spans="2:6">
      <c r="B7724" s="396"/>
      <c r="F7724" s="396"/>
    </row>
    <row r="7725" ht="13.2" spans="2:6">
      <c r="B7725" s="396"/>
      <c r="F7725" s="396"/>
    </row>
    <row r="7726" ht="13.2" spans="2:6">
      <c r="B7726" s="396"/>
      <c r="F7726" s="396"/>
    </row>
    <row r="7727" ht="13.2" spans="2:6">
      <c r="B7727" s="396"/>
      <c r="F7727" s="396"/>
    </row>
    <row r="7728" ht="13.2" spans="2:6">
      <c r="B7728" s="396"/>
      <c r="F7728" s="396"/>
    </row>
    <row r="7729" ht="13.2" spans="2:6">
      <c r="B7729" s="396"/>
      <c r="F7729" s="396"/>
    </row>
    <row r="7730" ht="13.2" spans="2:6">
      <c r="B7730" s="396"/>
      <c r="F7730" s="396"/>
    </row>
    <row r="7731" ht="13.2" spans="2:6">
      <c r="B7731" s="396"/>
      <c r="F7731" s="396"/>
    </row>
    <row r="7732" ht="13.2" spans="2:6">
      <c r="B7732" s="396"/>
      <c r="F7732" s="396"/>
    </row>
    <row r="7733" ht="13.2" spans="2:6">
      <c r="B7733" s="396"/>
      <c r="F7733" s="396"/>
    </row>
    <row r="7734" ht="13.2" spans="2:6">
      <c r="B7734" s="396"/>
      <c r="F7734" s="396"/>
    </row>
    <row r="7735" ht="13.2" spans="2:6">
      <c r="B7735" s="396"/>
      <c r="F7735" s="396"/>
    </row>
    <row r="7736" ht="13.2" spans="2:6">
      <c r="B7736" s="396"/>
      <c r="F7736" s="396"/>
    </row>
    <row r="7737" ht="13.2" spans="2:6">
      <c r="B7737" s="396"/>
      <c r="F7737" s="396"/>
    </row>
    <row r="7738" ht="13.2" spans="2:6">
      <c r="B7738" s="396"/>
      <c r="F7738" s="396"/>
    </row>
    <row r="7739" ht="13.2" spans="2:6">
      <c r="B7739" s="396"/>
      <c r="F7739" s="396"/>
    </row>
    <row r="7740" ht="13.2" spans="2:6">
      <c r="B7740" s="396"/>
      <c r="F7740" s="396"/>
    </row>
    <row r="7741" ht="13.2" spans="2:6">
      <c r="B7741" s="396"/>
      <c r="F7741" s="396"/>
    </row>
    <row r="7742" ht="13.2" spans="2:6">
      <c r="B7742" s="396"/>
      <c r="F7742" s="396"/>
    </row>
    <row r="7743" ht="13.2" spans="2:6">
      <c r="B7743" s="396"/>
      <c r="F7743" s="396"/>
    </row>
    <row r="7744" ht="13.2" spans="2:6">
      <c r="B7744" s="396"/>
      <c r="F7744" s="396"/>
    </row>
    <row r="7745" ht="13.2" spans="2:6">
      <c r="B7745" s="396"/>
      <c r="F7745" s="396"/>
    </row>
    <row r="7746" ht="13.2" spans="2:6">
      <c r="B7746" s="396"/>
      <c r="F7746" s="396"/>
    </row>
    <row r="7747" ht="13.2" spans="2:6">
      <c r="B7747" s="396"/>
      <c r="F7747" s="396"/>
    </row>
    <row r="7748" ht="13.2" spans="2:6">
      <c r="B7748" s="396"/>
      <c r="F7748" s="396"/>
    </row>
    <row r="7749" ht="13.2" spans="2:6">
      <c r="B7749" s="396"/>
      <c r="F7749" s="396"/>
    </row>
    <row r="7750" ht="13.2" spans="2:6">
      <c r="B7750" s="396"/>
      <c r="F7750" s="396"/>
    </row>
    <row r="7751" ht="13.2" spans="2:6">
      <c r="B7751" s="396"/>
      <c r="F7751" s="396"/>
    </row>
    <row r="7752" ht="13.2" spans="2:6">
      <c r="B7752" s="396"/>
      <c r="F7752" s="396"/>
    </row>
    <row r="7753" ht="13.2" spans="2:6">
      <c r="B7753" s="396"/>
      <c r="F7753" s="396"/>
    </row>
    <row r="7754" ht="13.2" spans="2:6">
      <c r="B7754" s="396"/>
      <c r="F7754" s="396"/>
    </row>
    <row r="7755" ht="13.2" spans="2:6">
      <c r="B7755" s="396"/>
      <c r="F7755" s="396"/>
    </row>
    <row r="7756" ht="13.2" spans="2:6">
      <c r="B7756" s="396"/>
      <c r="F7756" s="396"/>
    </row>
    <row r="7757" ht="13.2" spans="2:6">
      <c r="B7757" s="396"/>
      <c r="F7757" s="396"/>
    </row>
    <row r="7758" ht="13.2" spans="2:6">
      <c r="B7758" s="396"/>
      <c r="F7758" s="396"/>
    </row>
    <row r="7759" ht="13.2" spans="2:6">
      <c r="B7759" s="396"/>
      <c r="F7759" s="396"/>
    </row>
    <row r="7760" ht="13.2" spans="2:6">
      <c r="B7760" s="396"/>
      <c r="F7760" s="396"/>
    </row>
    <row r="7761" ht="13.2" spans="2:6">
      <c r="B7761" s="396"/>
      <c r="F7761" s="396"/>
    </row>
    <row r="7762" ht="13.2" spans="2:6">
      <c r="B7762" s="396"/>
      <c r="F7762" s="396"/>
    </row>
    <row r="7763" ht="13.2" spans="2:6">
      <c r="B7763" s="396"/>
      <c r="F7763" s="396"/>
    </row>
    <row r="7764" ht="13.2" spans="2:6">
      <c r="B7764" s="396"/>
      <c r="F7764" s="396"/>
    </row>
    <row r="7765" ht="13.2" spans="2:6">
      <c r="B7765" s="396"/>
      <c r="F7765" s="396"/>
    </row>
    <row r="7766" ht="13.2" spans="2:6">
      <c r="B7766" s="396"/>
      <c r="F7766" s="396"/>
    </row>
    <row r="7767" ht="13.2" spans="2:6">
      <c r="B7767" s="396"/>
      <c r="F7767" s="396"/>
    </row>
    <row r="7768" ht="13.2" spans="2:6">
      <c r="B7768" s="396"/>
      <c r="F7768" s="396"/>
    </row>
    <row r="7769" ht="13.2" spans="2:6">
      <c r="B7769" s="396"/>
      <c r="F7769" s="396"/>
    </row>
    <row r="7770" ht="13.2" spans="2:6">
      <c r="B7770" s="396"/>
      <c r="F7770" s="396"/>
    </row>
    <row r="7771" ht="13.2" spans="2:6">
      <c r="B7771" s="396"/>
      <c r="F7771" s="396"/>
    </row>
    <row r="7772" ht="13.2" spans="2:6">
      <c r="B7772" s="396"/>
      <c r="F7772" s="396"/>
    </row>
    <row r="7773" ht="13.2" spans="2:6">
      <c r="B7773" s="396"/>
      <c r="F7773" s="396"/>
    </row>
    <row r="7774" ht="13.2" spans="2:6">
      <c r="B7774" s="396"/>
      <c r="F7774" s="396"/>
    </row>
    <row r="7775" ht="13.2" spans="2:6">
      <c r="B7775" s="396"/>
      <c r="F7775" s="396"/>
    </row>
    <row r="7776" ht="13.2" spans="2:6">
      <c r="B7776" s="396"/>
      <c r="F7776" s="396"/>
    </row>
    <row r="7777" ht="13.2" spans="2:6">
      <c r="B7777" s="396"/>
      <c r="F7777" s="396"/>
    </row>
    <row r="7778" ht="13.2" spans="2:6">
      <c r="B7778" s="396"/>
      <c r="F7778" s="396"/>
    </row>
    <row r="7779" ht="13.2" spans="2:6">
      <c r="B7779" s="396"/>
      <c r="F7779" s="396"/>
    </row>
    <row r="7780" ht="13.2" spans="2:6">
      <c r="B7780" s="396"/>
      <c r="F7780" s="396"/>
    </row>
    <row r="7781" ht="13.2" spans="2:6">
      <c r="B7781" s="396"/>
      <c r="F7781" s="396"/>
    </row>
    <row r="7782" ht="13.2" spans="2:6">
      <c r="B7782" s="396"/>
      <c r="F7782" s="396"/>
    </row>
    <row r="7783" ht="13.2" spans="2:6">
      <c r="B7783" s="396"/>
      <c r="F7783" s="396"/>
    </row>
    <row r="7784" ht="13.2" spans="2:6">
      <c r="B7784" s="396"/>
      <c r="F7784" s="396"/>
    </row>
    <row r="7785" ht="13.2" spans="2:6">
      <c r="B7785" s="396"/>
      <c r="F7785" s="396"/>
    </row>
    <row r="7786" ht="13.2" spans="2:6">
      <c r="B7786" s="396"/>
      <c r="F7786" s="396"/>
    </row>
    <row r="7787" ht="13.2" spans="2:6">
      <c r="B7787" s="396"/>
      <c r="F7787" s="396"/>
    </row>
    <row r="7788" ht="13.2" spans="2:6">
      <c r="B7788" s="396"/>
      <c r="F7788" s="396"/>
    </row>
    <row r="7789" ht="13.2" spans="2:6">
      <c r="B7789" s="396"/>
      <c r="F7789" s="396"/>
    </row>
    <row r="7790" ht="13.2" spans="2:6">
      <c r="B7790" s="396"/>
      <c r="F7790" s="396"/>
    </row>
    <row r="7791" ht="13.2" spans="2:6">
      <c r="B7791" s="396"/>
      <c r="F7791" s="396"/>
    </row>
    <row r="7792" ht="13.2" spans="2:6">
      <c r="B7792" s="396"/>
      <c r="F7792" s="396"/>
    </row>
    <row r="7793" ht="13.2" spans="2:6">
      <c r="B7793" s="396"/>
      <c r="F7793" s="396"/>
    </row>
    <row r="7794" ht="13.2" spans="2:6">
      <c r="B7794" s="396"/>
      <c r="F7794" s="396"/>
    </row>
    <row r="7795" ht="13.2" spans="2:6">
      <c r="B7795" s="396"/>
      <c r="F7795" s="396"/>
    </row>
    <row r="7796" ht="13.2" spans="2:6">
      <c r="B7796" s="396"/>
      <c r="F7796" s="396"/>
    </row>
    <row r="7797" ht="13.2" spans="2:6">
      <c r="B7797" s="396"/>
      <c r="F7797" s="396"/>
    </row>
    <row r="7798" ht="13.2" spans="2:6">
      <c r="B7798" s="396"/>
      <c r="F7798" s="396"/>
    </row>
    <row r="7799" ht="13.2" spans="2:6">
      <c r="B7799" s="396"/>
      <c r="F7799" s="396"/>
    </row>
    <row r="7800" ht="13.2" spans="2:6">
      <c r="B7800" s="396"/>
      <c r="F7800" s="396"/>
    </row>
    <row r="7801" ht="13.2" spans="2:6">
      <c r="B7801" s="396"/>
      <c r="F7801" s="396"/>
    </row>
    <row r="7802" ht="13.2" spans="2:6">
      <c r="B7802" s="396"/>
      <c r="F7802" s="396"/>
    </row>
    <row r="7803" ht="13.2" spans="2:6">
      <c r="B7803" s="396"/>
      <c r="F7803" s="396"/>
    </row>
    <row r="7804" ht="13.2" spans="2:6">
      <c r="B7804" s="396"/>
      <c r="F7804" s="396"/>
    </row>
    <row r="7805" ht="13.2" spans="2:6">
      <c r="B7805" s="396"/>
      <c r="F7805" s="396"/>
    </row>
    <row r="7806" ht="13.2" spans="2:6">
      <c r="B7806" s="396"/>
      <c r="F7806" s="396"/>
    </row>
    <row r="7807" ht="13.2" spans="2:6">
      <c r="B7807" s="396"/>
      <c r="F7807" s="396"/>
    </row>
    <row r="7808" ht="13.2" spans="2:6">
      <c r="B7808" s="396"/>
      <c r="F7808" s="396"/>
    </row>
    <row r="7809" ht="13.2" spans="2:6">
      <c r="B7809" s="396"/>
      <c r="F7809" s="396"/>
    </row>
    <row r="7810" ht="13.2" spans="2:6">
      <c r="B7810" s="396"/>
      <c r="F7810" s="396"/>
    </row>
    <row r="7811" ht="13.2" spans="2:6">
      <c r="B7811" s="396"/>
      <c r="F7811" s="396"/>
    </row>
    <row r="7812" ht="13.2" spans="2:6">
      <c r="B7812" s="396"/>
      <c r="F7812" s="396"/>
    </row>
    <row r="7813" ht="13.2" spans="2:6">
      <c r="B7813" s="396"/>
      <c r="F7813" s="396"/>
    </row>
    <row r="7814" ht="13.2" spans="2:6">
      <c r="B7814" s="396"/>
      <c r="F7814" s="396"/>
    </row>
    <row r="7815" ht="13.2" spans="2:6">
      <c r="B7815" s="396"/>
      <c r="F7815" s="396"/>
    </row>
    <row r="7816" ht="13.2" spans="2:6">
      <c r="B7816" s="396"/>
      <c r="F7816" s="396"/>
    </row>
    <row r="7817" ht="13.2" spans="2:6">
      <c r="B7817" s="396"/>
      <c r="F7817" s="396"/>
    </row>
    <row r="7818" ht="13.2" spans="2:6">
      <c r="B7818" s="396"/>
      <c r="F7818" s="396"/>
    </row>
    <row r="7819" ht="13.2" spans="2:6">
      <c r="B7819" s="396"/>
      <c r="F7819" s="396"/>
    </row>
    <row r="7820" ht="13.2" spans="2:6">
      <c r="B7820" s="396"/>
      <c r="F7820" s="396"/>
    </row>
    <row r="7821" ht="13.2" spans="2:6">
      <c r="B7821" s="396"/>
      <c r="F7821" s="396"/>
    </row>
    <row r="7822" ht="13.2" spans="2:6">
      <c r="B7822" s="396"/>
      <c r="F7822" s="396"/>
    </row>
    <row r="7823" ht="13.2" spans="2:6">
      <c r="B7823" s="396"/>
      <c r="F7823" s="396"/>
    </row>
    <row r="7824" ht="13.2" spans="2:6">
      <c r="B7824" s="396"/>
      <c r="F7824" s="396"/>
    </row>
    <row r="7825" ht="13.2" spans="2:6">
      <c r="B7825" s="396"/>
      <c r="F7825" s="396"/>
    </row>
    <row r="7826" ht="13.2" spans="2:6">
      <c r="B7826" s="396"/>
      <c r="F7826" s="396"/>
    </row>
    <row r="7827" ht="13.2" spans="2:6">
      <c r="B7827" s="396"/>
      <c r="F7827" s="396"/>
    </row>
    <row r="7828" ht="13.2" spans="2:6">
      <c r="B7828" s="396"/>
      <c r="F7828" s="396"/>
    </row>
    <row r="7829" ht="13.2" spans="2:6">
      <c r="B7829" s="396"/>
      <c r="F7829" s="396"/>
    </row>
    <row r="7830" ht="13.2" spans="2:6">
      <c r="B7830" s="396"/>
      <c r="F7830" s="396"/>
    </row>
    <row r="7831" ht="13.2" spans="2:6">
      <c r="B7831" s="396"/>
      <c r="F7831" s="396"/>
    </row>
    <row r="7832" ht="13.2" spans="2:6">
      <c r="B7832" s="396"/>
      <c r="F7832" s="396"/>
    </row>
    <row r="7833" ht="13.2" spans="2:6">
      <c r="B7833" s="396"/>
      <c r="F7833" s="396"/>
    </row>
    <row r="7834" ht="13.2" spans="2:6">
      <c r="B7834" s="396"/>
      <c r="F7834" s="396"/>
    </row>
    <row r="7835" ht="13.2" spans="2:6">
      <c r="B7835" s="396"/>
      <c r="F7835" s="396"/>
    </row>
    <row r="7836" ht="13.2" spans="2:6">
      <c r="B7836" s="396"/>
      <c r="F7836" s="396"/>
    </row>
    <row r="7837" ht="13.2" spans="2:6">
      <c r="B7837" s="396"/>
      <c r="F7837" s="396"/>
    </row>
    <row r="7838" ht="13.2" spans="2:6">
      <c r="B7838" s="396"/>
      <c r="F7838" s="396"/>
    </row>
    <row r="7839" ht="13.2" spans="2:6">
      <c r="B7839" s="396"/>
      <c r="F7839" s="396"/>
    </row>
    <row r="7840" ht="13.2" spans="2:6">
      <c r="B7840" s="396"/>
      <c r="F7840" s="396"/>
    </row>
    <row r="7841" ht="13.2" spans="2:6">
      <c r="B7841" s="396"/>
      <c r="F7841" s="396"/>
    </row>
    <row r="7842" ht="13.2" spans="2:6">
      <c r="B7842" s="396"/>
      <c r="F7842" s="396"/>
    </row>
    <row r="7843" ht="13.2" spans="2:6">
      <c r="B7843" s="396"/>
      <c r="F7843" s="396"/>
    </row>
    <row r="7844" ht="13.2" spans="2:6">
      <c r="B7844" s="396"/>
      <c r="F7844" s="396"/>
    </row>
    <row r="7845" ht="13.2" spans="2:6">
      <c r="B7845" s="396"/>
      <c r="F7845" s="396"/>
    </row>
    <row r="7846" ht="13.2" spans="2:6">
      <c r="B7846" s="396"/>
      <c r="F7846" s="396"/>
    </row>
    <row r="7847" ht="13.2" spans="2:6">
      <c r="B7847" s="396"/>
      <c r="F7847" s="396"/>
    </row>
    <row r="7848" ht="13.2" spans="2:6">
      <c r="B7848" s="396"/>
      <c r="F7848" s="396"/>
    </row>
    <row r="7849" ht="13.2" spans="2:6">
      <c r="B7849" s="396"/>
      <c r="F7849" s="396"/>
    </row>
    <row r="7850" ht="13.2" spans="2:6">
      <c r="B7850" s="396"/>
      <c r="F7850" s="396"/>
    </row>
    <row r="7851" ht="13.2" spans="2:6">
      <c r="B7851" s="396"/>
      <c r="F7851" s="396"/>
    </row>
    <row r="7852" ht="13.2" spans="2:6">
      <c r="B7852" s="396"/>
      <c r="F7852" s="396"/>
    </row>
    <row r="7853" ht="13.2" spans="2:6">
      <c r="B7853" s="396"/>
      <c r="F7853" s="396"/>
    </row>
    <row r="7854" ht="13.2" spans="2:6">
      <c r="B7854" s="396"/>
      <c r="F7854" s="396"/>
    </row>
    <row r="7855" ht="13.2" spans="2:6">
      <c r="B7855" s="396"/>
      <c r="F7855" s="396"/>
    </row>
    <row r="7856" ht="13.2" spans="2:6">
      <c r="B7856" s="396"/>
      <c r="F7856" s="396"/>
    </row>
    <row r="7857" ht="13.2" spans="2:6">
      <c r="B7857" s="396"/>
      <c r="F7857" s="396"/>
    </row>
    <row r="7858" ht="13.2" spans="2:6">
      <c r="B7858" s="396"/>
      <c r="F7858" s="396"/>
    </row>
    <row r="7859" ht="13.2" spans="2:6">
      <c r="B7859" s="396"/>
      <c r="F7859" s="396"/>
    </row>
    <row r="7860" ht="13.2" spans="2:6">
      <c r="B7860" s="396"/>
      <c r="F7860" s="396"/>
    </row>
    <row r="7861" ht="13.2" spans="2:6">
      <c r="B7861" s="396"/>
      <c r="F7861" s="396"/>
    </row>
    <row r="7862" ht="13.2" spans="2:6">
      <c r="B7862" s="396"/>
      <c r="F7862" s="396"/>
    </row>
    <row r="7863" ht="13.2" spans="2:6">
      <c r="B7863" s="396"/>
      <c r="F7863" s="396"/>
    </row>
    <row r="7864" ht="13.2" spans="2:6">
      <c r="B7864" s="396"/>
      <c r="F7864" s="396"/>
    </row>
    <row r="7865" ht="13.2" spans="2:6">
      <c r="B7865" s="396"/>
      <c r="F7865" s="396"/>
    </row>
    <row r="7866" ht="13.2" spans="2:6">
      <c r="B7866" s="396"/>
      <c r="F7866" s="396"/>
    </row>
    <row r="7867" ht="13.2" spans="2:6">
      <c r="B7867" s="396"/>
      <c r="F7867" s="396"/>
    </row>
    <row r="7868" ht="13.2" spans="2:6">
      <c r="B7868" s="396"/>
      <c r="F7868" s="396"/>
    </row>
    <row r="7869" ht="13.2" spans="2:6">
      <c r="B7869" s="396"/>
      <c r="F7869" s="396"/>
    </row>
    <row r="7870" ht="13.2" spans="2:6">
      <c r="B7870" s="396"/>
      <c r="F7870" s="396"/>
    </row>
    <row r="7871" ht="13.2" spans="2:6">
      <c r="B7871" s="396"/>
      <c r="F7871" s="396"/>
    </row>
    <row r="7872" ht="13.2" spans="2:6">
      <c r="B7872" s="396"/>
      <c r="F7872" s="396"/>
    </row>
    <row r="7873" ht="13.2" spans="2:6">
      <c r="B7873" s="396"/>
      <c r="F7873" s="396"/>
    </row>
    <row r="7874" ht="13.2" spans="2:6">
      <c r="B7874" s="396"/>
      <c r="F7874" s="396"/>
    </row>
    <row r="7875" ht="13.2" spans="2:6">
      <c r="B7875" s="396"/>
      <c r="F7875" s="396"/>
    </row>
    <row r="7876" ht="13.2" spans="2:6">
      <c r="B7876" s="396"/>
      <c r="F7876" s="396"/>
    </row>
    <row r="7877" ht="13.2" spans="2:6">
      <c r="B7877" s="396"/>
      <c r="F7877" s="396"/>
    </row>
    <row r="7878" ht="13.2" spans="2:6">
      <c r="B7878" s="396"/>
      <c r="F7878" s="396"/>
    </row>
    <row r="7879" ht="13.2" spans="2:6">
      <c r="B7879" s="396"/>
      <c r="F7879" s="396"/>
    </row>
    <row r="7880" ht="13.2" spans="2:6">
      <c r="B7880" s="396"/>
      <c r="F7880" s="396"/>
    </row>
    <row r="7881" ht="13.2" spans="2:6">
      <c r="B7881" s="396"/>
      <c r="F7881" s="396"/>
    </row>
    <row r="7882" ht="13.2" spans="2:6">
      <c r="B7882" s="396"/>
      <c r="F7882" s="396"/>
    </row>
    <row r="7883" ht="13.2" spans="2:6">
      <c r="B7883" s="396"/>
      <c r="F7883" s="396"/>
    </row>
    <row r="7884" ht="13.2" spans="2:6">
      <c r="B7884" s="396"/>
      <c r="F7884" s="396"/>
    </row>
    <row r="7885" ht="13.2" spans="2:6">
      <c r="B7885" s="396"/>
      <c r="F7885" s="396"/>
    </row>
    <row r="7886" ht="13.2" spans="2:6">
      <c r="B7886" s="396"/>
      <c r="F7886" s="396"/>
    </row>
    <row r="7887" ht="13.2" spans="2:6">
      <c r="B7887" s="396"/>
      <c r="F7887" s="396"/>
    </row>
    <row r="7888" ht="13.2" spans="2:6">
      <c r="B7888" s="396"/>
      <c r="F7888" s="396"/>
    </row>
    <row r="7889" ht="13.2" spans="2:6">
      <c r="B7889" s="396"/>
      <c r="F7889" s="396"/>
    </row>
    <row r="7890" ht="13.2" spans="2:6">
      <c r="B7890" s="396"/>
      <c r="F7890" s="396"/>
    </row>
    <row r="7891" ht="13.2" spans="2:6">
      <c r="B7891" s="396"/>
      <c r="F7891" s="396"/>
    </row>
    <row r="7892" ht="13.2" spans="2:6">
      <c r="B7892" s="396"/>
      <c r="F7892" s="396"/>
    </row>
    <row r="7893" ht="13.2" spans="2:6">
      <c r="B7893" s="396"/>
      <c r="F7893" s="396"/>
    </row>
    <row r="7894" ht="13.2" spans="2:6">
      <c r="B7894" s="396"/>
      <c r="F7894" s="396"/>
    </row>
    <row r="7895" ht="13.2" spans="2:6">
      <c r="B7895" s="396"/>
      <c r="F7895" s="396"/>
    </row>
    <row r="7896" ht="13.2" spans="2:6">
      <c r="B7896" s="396"/>
      <c r="F7896" s="396"/>
    </row>
    <row r="7897" ht="13.2" spans="2:6">
      <c r="B7897" s="396"/>
      <c r="F7897" s="396"/>
    </row>
    <row r="7898" ht="13.2" spans="2:6">
      <c r="B7898" s="396"/>
      <c r="F7898" s="396"/>
    </row>
    <row r="7899" ht="13.2" spans="2:6">
      <c r="B7899" s="396"/>
      <c r="F7899" s="396"/>
    </row>
    <row r="7900" ht="13.2" spans="2:6">
      <c r="B7900" s="396"/>
      <c r="F7900" s="396"/>
    </row>
    <row r="7901" ht="13.2" spans="2:6">
      <c r="B7901" s="396"/>
      <c r="F7901" s="396"/>
    </row>
    <row r="7902" ht="13.2" spans="2:6">
      <c r="B7902" s="396"/>
      <c r="F7902" s="396"/>
    </row>
    <row r="7903" ht="13.2" spans="2:6">
      <c r="B7903" s="396"/>
      <c r="F7903" s="396"/>
    </row>
    <row r="7904" ht="13.2" spans="2:6">
      <c r="B7904" s="396"/>
      <c r="F7904" s="396"/>
    </row>
    <row r="7905" ht="13.2" spans="2:6">
      <c r="B7905" s="396"/>
      <c r="F7905" s="396"/>
    </row>
    <row r="7906" ht="13.2" spans="2:6">
      <c r="B7906" s="396"/>
      <c r="F7906" s="396"/>
    </row>
    <row r="7907" ht="13.2" spans="2:6">
      <c r="B7907" s="396"/>
      <c r="F7907" s="396"/>
    </row>
    <row r="7908" ht="13.2" spans="2:6">
      <c r="B7908" s="396"/>
      <c r="F7908" s="396"/>
    </row>
    <row r="7909" ht="13.2" spans="2:6">
      <c r="B7909" s="396"/>
      <c r="F7909" s="396"/>
    </row>
    <row r="7910" ht="13.2" spans="2:6">
      <c r="B7910" s="396"/>
      <c r="F7910" s="396"/>
    </row>
    <row r="7911" ht="13.2" spans="2:6">
      <c r="B7911" s="396"/>
      <c r="F7911" s="396"/>
    </row>
    <row r="7912" ht="13.2" spans="2:6">
      <c r="B7912" s="396"/>
      <c r="F7912" s="396"/>
    </row>
    <row r="7913" ht="13.2" spans="2:6">
      <c r="B7913" s="396"/>
      <c r="F7913" s="396"/>
    </row>
    <row r="7914" ht="13.2" spans="2:6">
      <c r="B7914" s="396"/>
      <c r="F7914" s="396"/>
    </row>
    <row r="7915" ht="13.2" spans="2:6">
      <c r="B7915" s="396"/>
      <c r="F7915" s="396"/>
    </row>
    <row r="7916" ht="13.2" spans="2:6">
      <c r="B7916" s="396"/>
      <c r="F7916" s="396"/>
    </row>
    <row r="7917" ht="13.2" spans="2:6">
      <c r="B7917" s="396"/>
      <c r="F7917" s="396"/>
    </row>
    <row r="7918" ht="13.2" spans="2:6">
      <c r="B7918" s="396"/>
      <c r="F7918" s="396"/>
    </row>
    <row r="7919" ht="13.2" spans="2:6">
      <c r="B7919" s="396"/>
      <c r="F7919" s="396"/>
    </row>
    <row r="7920" ht="13.2" spans="2:6">
      <c r="B7920" s="396"/>
      <c r="F7920" s="396"/>
    </row>
    <row r="7921" ht="13.2" spans="2:6">
      <c r="B7921" s="396"/>
      <c r="F7921" s="396"/>
    </row>
    <row r="7922" ht="13.2" spans="2:6">
      <c r="B7922" s="396"/>
      <c r="F7922" s="396"/>
    </row>
    <row r="7923" ht="13.2" spans="2:6">
      <c r="B7923" s="396"/>
      <c r="F7923" s="396"/>
    </row>
    <row r="7924" ht="13.2" spans="2:6">
      <c r="B7924" s="396"/>
      <c r="F7924" s="396"/>
    </row>
    <row r="7925" ht="13.2" spans="2:6">
      <c r="B7925" s="396"/>
      <c r="F7925" s="396"/>
    </row>
    <row r="7926" ht="13.2" spans="2:6">
      <c r="B7926" s="396"/>
      <c r="F7926" s="396"/>
    </row>
    <row r="7927" ht="13.2" spans="2:6">
      <c r="B7927" s="396"/>
      <c r="F7927" s="396"/>
    </row>
    <row r="7928" ht="13.2" spans="2:6">
      <c r="B7928" s="396"/>
      <c r="F7928" s="396"/>
    </row>
    <row r="7929" ht="13.2" spans="2:6">
      <c r="B7929" s="396"/>
      <c r="F7929" s="396"/>
    </row>
    <row r="7930" ht="13.2" spans="2:6">
      <c r="B7930" s="396"/>
      <c r="F7930" s="396"/>
    </row>
    <row r="7931" ht="13.2" spans="2:6">
      <c r="B7931" s="396"/>
      <c r="F7931" s="396"/>
    </row>
    <row r="7932" ht="13.2" spans="2:6">
      <c r="B7932" s="396"/>
      <c r="F7932" s="396"/>
    </row>
    <row r="7933" ht="13.2" spans="2:6">
      <c r="B7933" s="396"/>
      <c r="F7933" s="396"/>
    </row>
    <row r="7934" ht="13.2" spans="2:6">
      <c r="B7934" s="396"/>
      <c r="F7934" s="396"/>
    </row>
    <row r="7935" ht="13.2" spans="2:6">
      <c r="B7935" s="396"/>
      <c r="F7935" s="396"/>
    </row>
    <row r="7936" ht="13.2" spans="2:6">
      <c r="B7936" s="396"/>
      <c r="F7936" s="396"/>
    </row>
    <row r="7937" ht="13.2" spans="2:6">
      <c r="B7937" s="396"/>
      <c r="F7937" s="396"/>
    </row>
    <row r="7938" ht="13.2" spans="2:6">
      <c r="B7938" s="396"/>
      <c r="F7938" s="396"/>
    </row>
    <row r="7939" ht="13.2" spans="2:6">
      <c r="B7939" s="396"/>
      <c r="F7939" s="396"/>
    </row>
    <row r="7940" ht="13.2" spans="2:6">
      <c r="B7940" s="396"/>
      <c r="F7940" s="396"/>
    </row>
    <row r="7941" ht="13.2" spans="2:6">
      <c r="B7941" s="396"/>
      <c r="F7941" s="396"/>
    </row>
    <row r="7942" ht="13.2" spans="2:6">
      <c r="B7942" s="396"/>
      <c r="F7942" s="396"/>
    </row>
    <row r="7943" ht="13.2" spans="2:6">
      <c r="B7943" s="396"/>
      <c r="F7943" s="396"/>
    </row>
    <row r="7944" ht="13.2" spans="2:6">
      <c r="B7944" s="396"/>
      <c r="F7944" s="396"/>
    </row>
    <row r="7945" ht="13.2" spans="2:6">
      <c r="B7945" s="396"/>
      <c r="F7945" s="396"/>
    </row>
    <row r="7946" ht="13.2" spans="2:6">
      <c r="B7946" s="396"/>
      <c r="F7946" s="396"/>
    </row>
    <row r="7947" ht="13.2" spans="2:6">
      <c r="B7947" s="396"/>
      <c r="F7947" s="396"/>
    </row>
    <row r="7948" ht="13.2" spans="2:6">
      <c r="B7948" s="396"/>
      <c r="F7948" s="396"/>
    </row>
    <row r="7949" ht="13.2" spans="2:6">
      <c r="B7949" s="396"/>
      <c r="F7949" s="396"/>
    </row>
    <row r="7950" ht="13.2" spans="2:6">
      <c r="B7950" s="396"/>
      <c r="F7950" s="396"/>
    </row>
    <row r="7951" ht="13.2" spans="2:6">
      <c r="B7951" s="396"/>
      <c r="F7951" s="396"/>
    </row>
    <row r="7952" ht="13.2" spans="2:6">
      <c r="B7952" s="396"/>
      <c r="F7952" s="396"/>
    </row>
    <row r="7953" ht="13.2" spans="2:6">
      <c r="B7953" s="396"/>
      <c r="F7953" s="396"/>
    </row>
    <row r="7954" ht="13.2" spans="2:6">
      <c r="B7954" s="396"/>
      <c r="F7954" s="396"/>
    </row>
    <row r="7955" ht="13.2" spans="2:6">
      <c r="B7955" s="396"/>
      <c r="F7955" s="396"/>
    </row>
    <row r="7956" ht="13.2" spans="2:6">
      <c r="B7956" s="396"/>
      <c r="F7956" s="396"/>
    </row>
    <row r="7957" ht="13.2" spans="2:6">
      <c r="B7957" s="396"/>
      <c r="F7957" s="396"/>
    </row>
    <row r="7958" ht="13.2" spans="2:6">
      <c r="B7958" s="396"/>
      <c r="F7958" s="396"/>
    </row>
    <row r="7959" ht="13.2" spans="2:6">
      <c r="B7959" s="396"/>
      <c r="F7959" s="396"/>
    </row>
    <row r="7960" ht="13.2" spans="2:6">
      <c r="B7960" s="396"/>
      <c r="F7960" s="396"/>
    </row>
    <row r="7961" ht="13.2" spans="2:6">
      <c r="B7961" s="396"/>
      <c r="F7961" s="396"/>
    </row>
    <row r="7962" ht="13.2" spans="2:6">
      <c r="B7962" s="396"/>
      <c r="F7962" s="396"/>
    </row>
    <row r="7963" ht="13.2" spans="2:6">
      <c r="B7963" s="396"/>
      <c r="F7963" s="396"/>
    </row>
    <row r="7964" ht="13.2" spans="2:6">
      <c r="B7964" s="396"/>
      <c r="F7964" s="396"/>
    </row>
    <row r="7965" ht="13.2" spans="2:6">
      <c r="B7965" s="396"/>
      <c r="F7965" s="396"/>
    </row>
    <row r="7966" ht="13.2" spans="2:6">
      <c r="B7966" s="396"/>
      <c r="F7966" s="396"/>
    </row>
    <row r="7967" ht="13.2" spans="2:6">
      <c r="B7967" s="396"/>
      <c r="F7967" s="396"/>
    </row>
    <row r="7968" ht="13.2" spans="2:6">
      <c r="B7968" s="396"/>
      <c r="F7968" s="396"/>
    </row>
    <row r="7969" ht="13.2" spans="2:6">
      <c r="B7969" s="396"/>
      <c r="F7969" s="396"/>
    </row>
    <row r="7970" ht="13.2" spans="2:6">
      <c r="B7970" s="396"/>
      <c r="F7970" s="396"/>
    </row>
    <row r="7971" ht="13.2" spans="2:6">
      <c r="B7971" s="396"/>
      <c r="F7971" s="396"/>
    </row>
    <row r="7972" ht="13.2" spans="2:6">
      <c r="B7972" s="396"/>
      <c r="F7972" s="396"/>
    </row>
    <row r="7973" ht="13.2" spans="2:6">
      <c r="B7973" s="396"/>
      <c r="F7973" s="396"/>
    </row>
    <row r="7974" ht="13.2" spans="2:6">
      <c r="B7974" s="396"/>
      <c r="F7974" s="396"/>
    </row>
    <row r="7975" ht="13.2" spans="2:6">
      <c r="B7975" s="396"/>
      <c r="F7975" s="396"/>
    </row>
    <row r="7976" ht="13.2" spans="2:6">
      <c r="B7976" s="396"/>
      <c r="F7976" s="396"/>
    </row>
    <row r="7977" ht="13.2" spans="2:6">
      <c r="B7977" s="396"/>
      <c r="F7977" s="396"/>
    </row>
    <row r="7978" ht="13.2" spans="2:6">
      <c r="B7978" s="396"/>
      <c r="F7978" s="396"/>
    </row>
    <row r="7979" ht="13.2" spans="2:6">
      <c r="B7979" s="396"/>
      <c r="F7979" s="396"/>
    </row>
    <row r="7980" ht="13.2" spans="2:6">
      <c r="B7980" s="396"/>
      <c r="F7980" s="396"/>
    </row>
    <row r="7981" ht="13.2" spans="2:6">
      <c r="B7981" s="396"/>
      <c r="F7981" s="396"/>
    </row>
    <row r="7982" ht="13.2" spans="2:6">
      <c r="B7982" s="396"/>
      <c r="F7982" s="396"/>
    </row>
    <row r="7983" ht="13.2" spans="2:6">
      <c r="B7983" s="396"/>
      <c r="F7983" s="396"/>
    </row>
    <row r="7984" ht="13.2" spans="2:6">
      <c r="B7984" s="396"/>
      <c r="F7984" s="396"/>
    </row>
    <row r="7985" ht="13.2" spans="2:6">
      <c r="B7985" s="396"/>
      <c r="F7985" s="396"/>
    </row>
    <row r="7986" ht="13.2" spans="2:6">
      <c r="B7986" s="396"/>
      <c r="F7986" s="396"/>
    </row>
    <row r="7987" ht="13.2" spans="2:6">
      <c r="B7987" s="396"/>
      <c r="F7987" s="396"/>
    </row>
    <row r="7988" ht="13.2" spans="2:6">
      <c r="B7988" s="396"/>
      <c r="F7988" s="396"/>
    </row>
    <row r="7989" ht="13.2" spans="2:6">
      <c r="B7989" s="396"/>
      <c r="F7989" s="396"/>
    </row>
    <row r="7990" ht="13.2" spans="2:6">
      <c r="B7990" s="396"/>
      <c r="F7990" s="396"/>
    </row>
    <row r="7991" ht="13.2" spans="2:6">
      <c r="B7991" s="396"/>
      <c r="F7991" s="396"/>
    </row>
    <row r="7992" ht="13.2" spans="2:6">
      <c r="B7992" s="396"/>
      <c r="F7992" s="396"/>
    </row>
    <row r="7993" ht="13.2" spans="2:6">
      <c r="B7993" s="396"/>
      <c r="F7993" s="396"/>
    </row>
    <row r="7994" ht="13.2" spans="2:6">
      <c r="B7994" s="396"/>
      <c r="F7994" s="396"/>
    </row>
    <row r="7995" ht="13.2" spans="2:6">
      <c r="B7995" s="396"/>
      <c r="F7995" s="396"/>
    </row>
    <row r="7996" ht="13.2" spans="2:6">
      <c r="B7996" s="396"/>
      <c r="F7996" s="396"/>
    </row>
    <row r="7997" ht="13.2" spans="2:6">
      <c r="B7997" s="396"/>
      <c r="F7997" s="396"/>
    </row>
    <row r="7998" ht="13.2" spans="2:6">
      <c r="B7998" s="396"/>
      <c r="F7998" s="396"/>
    </row>
    <row r="7999" ht="13.2" spans="2:6">
      <c r="B7999" s="396"/>
      <c r="F7999" s="396"/>
    </row>
    <row r="8000" ht="13.2" spans="2:6">
      <c r="B8000" s="396"/>
      <c r="F8000" s="396"/>
    </row>
    <row r="8001" ht="13.2" spans="2:6">
      <c r="B8001" s="396"/>
      <c r="F8001" s="396"/>
    </row>
    <row r="8002" ht="13.2" spans="2:6">
      <c r="B8002" s="396"/>
      <c r="F8002" s="396"/>
    </row>
    <row r="8003" ht="13.2" spans="2:6">
      <c r="B8003" s="396"/>
      <c r="F8003" s="396"/>
    </row>
    <row r="8004" ht="13.2" spans="2:6">
      <c r="B8004" s="396"/>
      <c r="F8004" s="396"/>
    </row>
    <row r="8005" ht="13.2" spans="2:6">
      <c r="B8005" s="396"/>
      <c r="F8005" s="396"/>
    </row>
    <row r="8006" ht="13.2" spans="2:6">
      <c r="B8006" s="396"/>
      <c r="F8006" s="396"/>
    </row>
    <row r="8007" ht="13.2" spans="2:6">
      <c r="B8007" s="396"/>
      <c r="F8007" s="396"/>
    </row>
    <row r="8008" ht="13.2" spans="2:6">
      <c r="B8008" s="396"/>
      <c r="F8008" s="396"/>
    </row>
    <row r="8009" ht="13.2" spans="2:6">
      <c r="B8009" s="396"/>
      <c r="F8009" s="396"/>
    </row>
    <row r="8010" ht="13.2" spans="2:6">
      <c r="B8010" s="396"/>
      <c r="F8010" s="396"/>
    </row>
    <row r="8011" ht="13.2" spans="2:6">
      <c r="B8011" s="396"/>
      <c r="F8011" s="396"/>
    </row>
    <row r="8012" ht="13.2" spans="2:6">
      <c r="B8012" s="396"/>
      <c r="F8012" s="396"/>
    </row>
    <row r="8013" ht="13.2" spans="2:6">
      <c r="B8013" s="396"/>
      <c r="F8013" s="396"/>
    </row>
    <row r="8014" ht="13.2" spans="2:6">
      <c r="B8014" s="396"/>
      <c r="F8014" s="396"/>
    </row>
    <row r="8015" ht="13.2" spans="2:6">
      <c r="B8015" s="396"/>
      <c r="F8015" s="396"/>
    </row>
    <row r="8016" ht="13.2" spans="2:6">
      <c r="B8016" s="396"/>
      <c r="F8016" s="396"/>
    </row>
    <row r="8017" ht="13.2" spans="2:6">
      <c r="B8017" s="396"/>
      <c r="F8017" s="396"/>
    </row>
    <row r="8018" ht="13.2" spans="2:6">
      <c r="B8018" s="396"/>
      <c r="F8018" s="396"/>
    </row>
    <row r="8019" ht="13.2" spans="2:6">
      <c r="B8019" s="396"/>
      <c r="F8019" s="396"/>
    </row>
    <row r="8020" ht="13.2" spans="2:6">
      <c r="B8020" s="396"/>
      <c r="F8020" s="396"/>
    </row>
    <row r="8021" ht="13.2" spans="2:6">
      <c r="B8021" s="396"/>
      <c r="F8021" s="396"/>
    </row>
    <row r="8022" ht="13.2" spans="2:6">
      <c r="B8022" s="396"/>
      <c r="F8022" s="396"/>
    </row>
    <row r="8023" ht="13.2" spans="2:6">
      <c r="B8023" s="396"/>
      <c r="F8023" s="396"/>
    </row>
    <row r="8024" ht="13.2" spans="2:6">
      <c r="B8024" s="396"/>
      <c r="F8024" s="396"/>
    </row>
    <row r="8025" ht="13.2" spans="2:6">
      <c r="B8025" s="396"/>
      <c r="F8025" s="396"/>
    </row>
    <row r="8026" ht="13.2" spans="2:6">
      <c r="B8026" s="396"/>
      <c r="F8026" s="396"/>
    </row>
    <row r="8027" ht="13.2" spans="2:6">
      <c r="B8027" s="396"/>
      <c r="F8027" s="396"/>
    </row>
    <row r="8028" ht="13.2" spans="2:6">
      <c r="B8028" s="396"/>
      <c r="F8028" s="396"/>
    </row>
    <row r="8029" ht="13.2" spans="2:6">
      <c r="B8029" s="396"/>
      <c r="F8029" s="396"/>
    </row>
    <row r="8030" ht="13.2" spans="2:6">
      <c r="B8030" s="396"/>
      <c r="F8030" s="396"/>
    </row>
    <row r="8031" ht="13.2" spans="2:6">
      <c r="B8031" s="396"/>
      <c r="F8031" s="396"/>
    </row>
    <row r="8032" ht="13.2" spans="2:6">
      <c r="B8032" s="396"/>
      <c r="F8032" s="396"/>
    </row>
    <row r="8033" ht="13.2" spans="2:6">
      <c r="B8033" s="396"/>
      <c r="F8033" s="396"/>
    </row>
    <row r="8034" ht="13.2" spans="2:6">
      <c r="B8034" s="396"/>
      <c r="F8034" s="396"/>
    </row>
    <row r="8035" ht="13.2" spans="2:6">
      <c r="B8035" s="396"/>
      <c r="F8035" s="396"/>
    </row>
    <row r="8036" ht="13.2" spans="2:6">
      <c r="B8036" s="396"/>
      <c r="F8036" s="396"/>
    </row>
    <row r="8037" ht="13.2" spans="2:6">
      <c r="B8037" s="396"/>
      <c r="F8037" s="396"/>
    </row>
    <row r="8038" ht="13.2" spans="2:6">
      <c r="B8038" s="396"/>
      <c r="F8038" s="396"/>
    </row>
    <row r="8039" ht="13.2" spans="2:6">
      <c r="B8039" s="396"/>
      <c r="F8039" s="396"/>
    </row>
    <row r="8040" ht="13.2" spans="2:6">
      <c r="B8040" s="396"/>
      <c r="F8040" s="396"/>
    </row>
    <row r="8041" ht="13.2" spans="2:6">
      <c r="B8041" s="396"/>
      <c r="F8041" s="396"/>
    </row>
    <row r="8042" ht="13.2" spans="2:6">
      <c r="B8042" s="396"/>
      <c r="F8042" s="396"/>
    </row>
    <row r="8043" ht="13.2" spans="2:6">
      <c r="B8043" s="396"/>
      <c r="F8043" s="396"/>
    </row>
    <row r="8044" ht="13.2" spans="2:6">
      <c r="B8044" s="396"/>
      <c r="F8044" s="396"/>
    </row>
    <row r="8045" ht="13.2" spans="2:6">
      <c r="B8045" s="396"/>
      <c r="F8045" s="396"/>
    </row>
    <row r="8046" ht="13.2" spans="2:6">
      <c r="B8046" s="396"/>
      <c r="F8046" s="396"/>
    </row>
    <row r="8047" ht="13.2" spans="2:6">
      <c r="B8047" s="396"/>
      <c r="F8047" s="396"/>
    </row>
    <row r="8048" ht="13.2" spans="2:6">
      <c r="B8048" s="396"/>
      <c r="F8048" s="396"/>
    </row>
    <row r="8049" ht="13.2" spans="2:6">
      <c r="B8049" s="396"/>
      <c r="F8049" s="396"/>
    </row>
    <row r="8050" ht="13.2" spans="2:6">
      <c r="B8050" s="396"/>
      <c r="F8050" s="396"/>
    </row>
    <row r="8051" ht="13.2" spans="2:6">
      <c r="B8051" s="396"/>
      <c r="F8051" s="396"/>
    </row>
    <row r="8052" ht="13.2" spans="2:6">
      <c r="B8052" s="396"/>
      <c r="F8052" s="396"/>
    </row>
    <row r="8053" ht="13.2" spans="2:6">
      <c r="B8053" s="396"/>
      <c r="F8053" s="396"/>
    </row>
    <row r="8054" ht="13.2" spans="2:6">
      <c r="B8054" s="396"/>
      <c r="F8054" s="396"/>
    </row>
    <row r="8055" ht="13.2" spans="2:6">
      <c r="B8055" s="396"/>
      <c r="F8055" s="396"/>
    </row>
    <row r="8056" ht="13.2" spans="2:6">
      <c r="B8056" s="396"/>
      <c r="F8056" s="396"/>
    </row>
    <row r="8057" ht="13.2" spans="2:6">
      <c r="B8057" s="396"/>
      <c r="F8057" s="396"/>
    </row>
    <row r="8058" ht="13.2" spans="2:6">
      <c r="B8058" s="396"/>
      <c r="F8058" s="396"/>
    </row>
    <row r="8059" ht="13.2" spans="2:6">
      <c r="B8059" s="396"/>
      <c r="F8059" s="396"/>
    </row>
    <row r="8060" ht="13.2" spans="2:6">
      <c r="B8060" s="396"/>
      <c r="F8060" s="396"/>
    </row>
    <row r="8061" ht="13.2" spans="2:6">
      <c r="B8061" s="396"/>
      <c r="F8061" s="396"/>
    </row>
    <row r="8062" ht="13.2" spans="2:6">
      <c r="B8062" s="396"/>
      <c r="F8062" s="396"/>
    </row>
    <row r="8063" ht="13.2" spans="2:6">
      <c r="B8063" s="396"/>
      <c r="F8063" s="396"/>
    </row>
    <row r="8064" ht="13.2" spans="2:6">
      <c r="B8064" s="396"/>
      <c r="F8064" s="396"/>
    </row>
    <row r="8065" ht="13.2" spans="2:6">
      <c r="B8065" s="396"/>
      <c r="F8065" s="396"/>
    </row>
    <row r="8066" ht="13.2" spans="2:6">
      <c r="B8066" s="396"/>
      <c r="F8066" s="396"/>
    </row>
    <row r="8067" ht="13.2" spans="2:6">
      <c r="B8067" s="396"/>
      <c r="F8067" s="396"/>
    </row>
    <row r="8068" ht="13.2" spans="2:6">
      <c r="B8068" s="396"/>
      <c r="F8068" s="396"/>
    </row>
    <row r="8069" ht="13.2" spans="2:6">
      <c r="B8069" s="396"/>
      <c r="F8069" s="396"/>
    </row>
    <row r="8070" ht="13.2" spans="2:6">
      <c r="B8070" s="396"/>
      <c r="F8070" s="396"/>
    </row>
    <row r="8071" ht="13.2" spans="2:6">
      <c r="B8071" s="396"/>
      <c r="F8071" s="396"/>
    </row>
    <row r="8072" ht="13.2" spans="2:6">
      <c r="B8072" s="396"/>
      <c r="F8072" s="396"/>
    </row>
    <row r="8073" ht="13.2" spans="2:6">
      <c r="B8073" s="396"/>
      <c r="F8073" s="396"/>
    </row>
    <row r="8074" ht="13.2" spans="2:6">
      <c r="B8074" s="396"/>
      <c r="F8074" s="396"/>
    </row>
    <row r="8075" ht="13.2" spans="2:6">
      <c r="B8075" s="396"/>
      <c r="F8075" s="396"/>
    </row>
    <row r="8076" ht="13.2" spans="2:6">
      <c r="B8076" s="396"/>
      <c r="F8076" s="396"/>
    </row>
    <row r="8077" ht="13.2" spans="2:6">
      <c r="B8077" s="396"/>
      <c r="F8077" s="396"/>
    </row>
    <row r="8078" ht="13.2" spans="2:6">
      <c r="B8078" s="396"/>
      <c r="F8078" s="396"/>
    </row>
    <row r="8079" ht="13.2" spans="2:6">
      <c r="B8079" s="396"/>
      <c r="F8079" s="396"/>
    </row>
    <row r="8080" ht="13.2" spans="2:6">
      <c r="B8080" s="396"/>
      <c r="F8080" s="396"/>
    </row>
    <row r="8081" ht="13.2" spans="2:6">
      <c r="B8081" s="396"/>
      <c r="F8081" s="396"/>
    </row>
    <row r="8082" ht="13.2" spans="2:6">
      <c r="B8082" s="396"/>
      <c r="F8082" s="396"/>
    </row>
    <row r="8083" ht="13.2" spans="2:6">
      <c r="B8083" s="396"/>
      <c r="F8083" s="396"/>
    </row>
    <row r="8084" ht="13.2" spans="2:6">
      <c r="B8084" s="396"/>
      <c r="F8084" s="396"/>
    </row>
    <row r="8085" ht="13.2" spans="2:6">
      <c r="B8085" s="396"/>
      <c r="F8085" s="396"/>
    </row>
    <row r="8086" ht="13.2" spans="2:6">
      <c r="B8086" s="396"/>
      <c r="F8086" s="396"/>
    </row>
    <row r="8087" ht="13.2" spans="2:6">
      <c r="B8087" s="396"/>
      <c r="F8087" s="396"/>
    </row>
    <row r="8088" ht="13.2" spans="2:6">
      <c r="B8088" s="396"/>
      <c r="F8088" s="396"/>
    </row>
    <row r="8089" ht="13.2" spans="2:6">
      <c r="B8089" s="396"/>
      <c r="F8089" s="396"/>
    </row>
    <row r="8090" ht="13.2" spans="2:6">
      <c r="B8090" s="396"/>
      <c r="F8090" s="396"/>
    </row>
    <row r="8091" ht="13.2" spans="2:6">
      <c r="B8091" s="396"/>
      <c r="F8091" s="396"/>
    </row>
    <row r="8092" ht="13.2" spans="2:6">
      <c r="B8092" s="396"/>
      <c r="F8092" s="396"/>
    </row>
    <row r="8093" ht="13.2" spans="2:6">
      <c r="B8093" s="396"/>
      <c r="F8093" s="396"/>
    </row>
    <row r="8094" ht="13.2" spans="2:6">
      <c r="B8094" s="396"/>
      <c r="F8094" s="396"/>
    </row>
    <row r="8095" ht="13.2" spans="2:6">
      <c r="B8095" s="396"/>
      <c r="F8095" s="396"/>
    </row>
    <row r="8096" ht="13.2" spans="2:6">
      <c r="B8096" s="396"/>
      <c r="F8096" s="396"/>
    </row>
    <row r="8097" ht="13.2" spans="2:6">
      <c r="B8097" s="396"/>
      <c r="F8097" s="396"/>
    </row>
    <row r="8098" ht="13.2" spans="2:6">
      <c r="B8098" s="396"/>
      <c r="F8098" s="396"/>
    </row>
    <row r="8099" ht="13.2" spans="2:6">
      <c r="B8099" s="396"/>
      <c r="F8099" s="396"/>
    </row>
    <row r="8100" ht="13.2" spans="2:6">
      <c r="B8100" s="396"/>
      <c r="F8100" s="396"/>
    </row>
    <row r="8101" ht="13.2" spans="2:6">
      <c r="B8101" s="396"/>
      <c r="F8101" s="396"/>
    </row>
    <row r="8102" ht="13.2" spans="2:6">
      <c r="B8102" s="396"/>
      <c r="F8102" s="396"/>
    </row>
    <row r="8103" ht="13.2" spans="2:6">
      <c r="B8103" s="396"/>
      <c r="F8103" s="396"/>
    </row>
    <row r="8104" ht="13.2" spans="2:6">
      <c r="B8104" s="396"/>
      <c r="F8104" s="396"/>
    </row>
    <row r="8105" ht="13.2" spans="2:6">
      <c r="B8105" s="396"/>
      <c r="F8105" s="396"/>
    </row>
    <row r="8106" ht="13.2" spans="2:6">
      <c r="B8106" s="396"/>
      <c r="F8106" s="396"/>
    </row>
    <row r="8107" ht="13.2" spans="2:6">
      <c r="B8107" s="396"/>
      <c r="F8107" s="396"/>
    </row>
    <row r="8108" ht="13.2" spans="2:6">
      <c r="B8108" s="396"/>
      <c r="F8108" s="396"/>
    </row>
    <row r="8109" ht="13.2" spans="2:6">
      <c r="B8109" s="396"/>
      <c r="F8109" s="396"/>
    </row>
    <row r="8110" ht="13.2" spans="2:6">
      <c r="B8110" s="396"/>
      <c r="F8110" s="396"/>
    </row>
    <row r="8111" ht="13.2" spans="2:6">
      <c r="B8111" s="396"/>
      <c r="F8111" s="396"/>
    </row>
    <row r="8112" ht="13.2" spans="2:6">
      <c r="B8112" s="396"/>
      <c r="F8112" s="396"/>
    </row>
    <row r="8113" ht="13.2" spans="2:6">
      <c r="B8113" s="396"/>
      <c r="F8113" s="396"/>
    </row>
    <row r="8114" ht="13.2" spans="2:6">
      <c r="B8114" s="396"/>
      <c r="F8114" s="396"/>
    </row>
    <row r="8115" ht="13.2" spans="2:6">
      <c r="B8115" s="396"/>
      <c r="F8115" s="396"/>
    </row>
    <row r="8116" ht="13.2" spans="2:6">
      <c r="B8116" s="396"/>
      <c r="F8116" s="396"/>
    </row>
    <row r="8117" ht="13.2" spans="2:6">
      <c r="B8117" s="396"/>
      <c r="F8117" s="396"/>
    </row>
    <row r="8118" ht="13.2" spans="2:6">
      <c r="B8118" s="396"/>
      <c r="F8118" s="396"/>
    </row>
    <row r="8119" ht="13.2" spans="2:6">
      <c r="B8119" s="396"/>
      <c r="F8119" s="396"/>
    </row>
    <row r="8120" ht="13.2" spans="2:6">
      <c r="B8120" s="396"/>
      <c r="F8120" s="396"/>
    </row>
    <row r="8121" ht="13.2" spans="2:6">
      <c r="B8121" s="396"/>
      <c r="F8121" s="396"/>
    </row>
    <row r="8122" ht="13.2" spans="2:6">
      <c r="B8122" s="396"/>
      <c r="F8122" s="396"/>
    </row>
    <row r="8123" ht="13.2" spans="2:6">
      <c r="B8123" s="396"/>
      <c r="F8123" s="396"/>
    </row>
    <row r="8124" ht="13.2" spans="2:6">
      <c r="B8124" s="396"/>
      <c r="F8124" s="396"/>
    </row>
    <row r="8125" ht="13.2" spans="2:6">
      <c r="B8125" s="396"/>
      <c r="F8125" s="396"/>
    </row>
    <row r="8126" ht="13.2" spans="2:6">
      <c r="B8126" s="396"/>
      <c r="F8126" s="396"/>
    </row>
    <row r="8127" ht="13.2" spans="2:6">
      <c r="B8127" s="396"/>
      <c r="F8127" s="396"/>
    </row>
    <row r="8128" ht="13.2" spans="2:6">
      <c r="B8128" s="396"/>
      <c r="F8128" s="396"/>
    </row>
    <row r="8129" ht="13.2" spans="2:6">
      <c r="B8129" s="396"/>
      <c r="F8129" s="396"/>
    </row>
    <row r="8130" ht="13.2" spans="2:6">
      <c r="B8130" s="396"/>
      <c r="F8130" s="396"/>
    </row>
    <row r="8131" ht="13.2" spans="2:6">
      <c r="B8131" s="396"/>
      <c r="F8131" s="396"/>
    </row>
    <row r="8132" ht="13.2" spans="2:6">
      <c r="B8132" s="396"/>
      <c r="F8132" s="396"/>
    </row>
    <row r="8133" ht="13.2" spans="2:6">
      <c r="B8133" s="396"/>
      <c r="F8133" s="396"/>
    </row>
    <row r="8134" ht="13.2" spans="2:6">
      <c r="B8134" s="396"/>
      <c r="F8134" s="396"/>
    </row>
    <row r="8135" ht="13.2" spans="2:6">
      <c r="B8135" s="396"/>
      <c r="F8135" s="396"/>
    </row>
    <row r="8136" ht="13.2" spans="2:6">
      <c r="B8136" s="396"/>
      <c r="F8136" s="396"/>
    </row>
    <row r="8137" ht="13.2" spans="2:6">
      <c r="B8137" s="396"/>
      <c r="F8137" s="396"/>
    </row>
    <row r="8138" ht="13.2" spans="2:6">
      <c r="B8138" s="396"/>
      <c r="F8138" s="396"/>
    </row>
    <row r="8139" ht="13.2" spans="2:6">
      <c r="B8139" s="396"/>
      <c r="F8139" s="396"/>
    </row>
    <row r="8140" ht="13.2" spans="2:6">
      <c r="B8140" s="396"/>
      <c r="F8140" s="396"/>
    </row>
    <row r="8141" ht="13.2" spans="2:6">
      <c r="B8141" s="396"/>
      <c r="F8141" s="396"/>
    </row>
    <row r="8142" ht="13.2" spans="2:6">
      <c r="B8142" s="396"/>
      <c r="F8142" s="396"/>
    </row>
    <row r="8143" ht="13.2" spans="2:6">
      <c r="B8143" s="396"/>
      <c r="F8143" s="396"/>
    </row>
    <row r="8144" ht="13.2" spans="2:6">
      <c r="B8144" s="396"/>
      <c r="F8144" s="396"/>
    </row>
    <row r="8145" ht="13.2" spans="2:6">
      <c r="B8145" s="396"/>
      <c r="F8145" s="396"/>
    </row>
    <row r="8146" ht="13.2" spans="2:6">
      <c r="B8146" s="396"/>
      <c r="F8146" s="396"/>
    </row>
    <row r="8147" ht="13.2" spans="2:6">
      <c r="B8147" s="396"/>
      <c r="F8147" s="396"/>
    </row>
    <row r="8148" ht="13.2" spans="2:6">
      <c r="B8148" s="396"/>
      <c r="F8148" s="396"/>
    </row>
    <row r="8149" ht="13.2" spans="2:6">
      <c r="B8149" s="396"/>
      <c r="F8149" s="396"/>
    </row>
    <row r="8150" ht="13.2" spans="2:6">
      <c r="B8150" s="396"/>
      <c r="F8150" s="396"/>
    </row>
    <row r="8151" ht="13.2" spans="2:6">
      <c r="B8151" s="396"/>
      <c r="F8151" s="396"/>
    </row>
    <row r="8152" ht="13.2" spans="2:6">
      <c r="B8152" s="396"/>
      <c r="F8152" s="396"/>
    </row>
    <row r="8153" ht="13.2" spans="2:6">
      <c r="B8153" s="396"/>
      <c r="F8153" s="396"/>
    </row>
    <row r="8154" ht="13.2" spans="2:6">
      <c r="B8154" s="396"/>
      <c r="F8154" s="396"/>
    </row>
    <row r="8155" ht="13.2" spans="2:6">
      <c r="B8155" s="396"/>
      <c r="F8155" s="396"/>
    </row>
    <row r="8156" ht="13.2" spans="2:6">
      <c r="B8156" s="396"/>
      <c r="F8156" s="396"/>
    </row>
    <row r="8157" ht="13.2" spans="2:6">
      <c r="B8157" s="396"/>
      <c r="F8157" s="396"/>
    </row>
    <row r="8158" ht="13.2" spans="2:6">
      <c r="B8158" s="396"/>
      <c r="F8158" s="396"/>
    </row>
    <row r="8159" ht="13.2" spans="2:6">
      <c r="B8159" s="396"/>
      <c r="F8159" s="396"/>
    </row>
    <row r="8160" ht="13.2" spans="2:6">
      <c r="B8160" s="396"/>
      <c r="F8160" s="396"/>
    </row>
    <row r="8161" ht="13.2" spans="2:6">
      <c r="B8161" s="396"/>
      <c r="F8161" s="396"/>
    </row>
    <row r="8162" ht="13.2" spans="2:6">
      <c r="B8162" s="396"/>
      <c r="F8162" s="396"/>
    </row>
    <row r="8163" ht="13.2" spans="2:6">
      <c r="B8163" s="396"/>
      <c r="F8163" s="396"/>
    </row>
    <row r="8164" ht="13.2" spans="2:6">
      <c r="B8164" s="396"/>
      <c r="F8164" s="396"/>
    </row>
    <row r="8165" ht="13.2" spans="2:6">
      <c r="B8165" s="396"/>
      <c r="F8165" s="396"/>
    </row>
    <row r="8166" ht="13.2" spans="2:6">
      <c r="B8166" s="396"/>
      <c r="F8166" s="396"/>
    </row>
    <row r="8167" ht="13.2" spans="2:6">
      <c r="B8167" s="396"/>
      <c r="F8167" s="396"/>
    </row>
    <row r="8168" ht="13.2" spans="2:6">
      <c r="B8168" s="396"/>
      <c r="F8168" s="396"/>
    </row>
    <row r="8169" ht="13.2" spans="2:6">
      <c r="B8169" s="396"/>
      <c r="F8169" s="396"/>
    </row>
    <row r="8170" ht="13.2" spans="2:6">
      <c r="B8170" s="396"/>
      <c r="F8170" s="396"/>
    </row>
    <row r="8171" ht="13.2" spans="2:6">
      <c r="B8171" s="396"/>
      <c r="F8171" s="396"/>
    </row>
    <row r="8172" ht="13.2" spans="2:6">
      <c r="B8172" s="396"/>
      <c r="F8172" s="396"/>
    </row>
    <row r="8173" ht="13.2" spans="2:6">
      <c r="B8173" s="396"/>
      <c r="F8173" s="396"/>
    </row>
    <row r="8174" ht="13.2" spans="2:6">
      <c r="B8174" s="396"/>
      <c r="F8174" s="396"/>
    </row>
    <row r="8175" ht="13.2" spans="2:6">
      <c r="B8175" s="396"/>
      <c r="F8175" s="396"/>
    </row>
    <row r="8176" ht="13.2" spans="2:6">
      <c r="B8176" s="396"/>
      <c r="F8176" s="396"/>
    </row>
    <row r="8177" ht="13.2" spans="2:6">
      <c r="B8177" s="396"/>
      <c r="F8177" s="396"/>
    </row>
    <row r="8178" ht="13.2" spans="2:6">
      <c r="B8178" s="396"/>
      <c r="F8178" s="396"/>
    </row>
    <row r="8179" ht="13.2" spans="2:6">
      <c r="B8179" s="396"/>
      <c r="F8179" s="396"/>
    </row>
    <row r="8180" ht="13.2" spans="2:6">
      <c r="B8180" s="396"/>
      <c r="F8180" s="396"/>
    </row>
    <row r="8181" ht="13.2" spans="2:6">
      <c r="B8181" s="396"/>
      <c r="F8181" s="396"/>
    </row>
    <row r="8182" ht="13.2" spans="2:6">
      <c r="B8182" s="396"/>
      <c r="F8182" s="396"/>
    </row>
    <row r="8183" ht="13.2" spans="2:6">
      <c r="B8183" s="396"/>
      <c r="F8183" s="396"/>
    </row>
    <row r="8184" ht="13.2" spans="2:6">
      <c r="B8184" s="396"/>
      <c r="F8184" s="396"/>
    </row>
    <row r="8185" ht="13.2" spans="2:6">
      <c r="B8185" s="396"/>
      <c r="F8185" s="396"/>
    </row>
    <row r="8186" ht="13.2" spans="2:6">
      <c r="B8186" s="396"/>
      <c r="F8186" s="396"/>
    </row>
    <row r="8187" ht="13.2" spans="2:6">
      <c r="B8187" s="396"/>
      <c r="F8187" s="396"/>
    </row>
    <row r="8188" ht="13.2" spans="2:6">
      <c r="B8188" s="396"/>
      <c r="F8188" s="396"/>
    </row>
    <row r="8189" ht="13.2" spans="2:6">
      <c r="B8189" s="396"/>
      <c r="F8189" s="396"/>
    </row>
    <row r="8190" ht="13.2" spans="2:6">
      <c r="B8190" s="396"/>
      <c r="F8190" s="396"/>
    </row>
    <row r="8191" ht="13.2" spans="2:6">
      <c r="B8191" s="396"/>
      <c r="F8191" s="396"/>
    </row>
    <row r="8192" ht="13.2" spans="2:6">
      <c r="B8192" s="396"/>
      <c r="F8192" s="396"/>
    </row>
    <row r="8193" ht="13.2" spans="2:6">
      <c r="B8193" s="396"/>
      <c r="F8193" s="396"/>
    </row>
    <row r="8194" ht="13.2" spans="2:6">
      <c r="B8194" s="396"/>
      <c r="F8194" s="396"/>
    </row>
    <row r="8195" ht="13.2" spans="2:6">
      <c r="B8195" s="396"/>
      <c r="F8195" s="396"/>
    </row>
    <row r="8196" ht="13.2" spans="2:6">
      <c r="B8196" s="396"/>
      <c r="F8196" s="396"/>
    </row>
    <row r="8197" ht="13.2" spans="2:6">
      <c r="B8197" s="396"/>
      <c r="F8197" s="396"/>
    </row>
    <row r="8198" ht="13.2" spans="2:6">
      <c r="B8198" s="396"/>
      <c r="F8198" s="396"/>
    </row>
    <row r="8199" ht="13.2" spans="2:6">
      <c r="B8199" s="396"/>
      <c r="F8199" s="396"/>
    </row>
    <row r="8200" ht="13.2" spans="2:6">
      <c r="B8200" s="396"/>
      <c r="F8200" s="396"/>
    </row>
    <row r="8201" ht="13.2" spans="2:6">
      <c r="B8201" s="396"/>
      <c r="F8201" s="396"/>
    </row>
    <row r="8202" ht="13.2" spans="2:6">
      <c r="B8202" s="396"/>
      <c r="F8202" s="396"/>
    </row>
    <row r="8203" ht="13.2" spans="2:6">
      <c r="B8203" s="396"/>
      <c r="F8203" s="396"/>
    </row>
    <row r="8204" ht="13.2" spans="2:6">
      <c r="B8204" s="396"/>
      <c r="F8204" s="396"/>
    </row>
    <row r="8205" ht="13.2" spans="2:6">
      <c r="B8205" s="396"/>
      <c r="F8205" s="396"/>
    </row>
    <row r="8206" ht="13.2" spans="2:6">
      <c r="B8206" s="396"/>
      <c r="F8206" s="396"/>
    </row>
    <row r="8207" ht="13.2" spans="2:6">
      <c r="B8207" s="396"/>
      <c r="F8207" s="396"/>
    </row>
    <row r="8208" ht="13.2" spans="2:6">
      <c r="B8208" s="396"/>
      <c r="F8208" s="396"/>
    </row>
    <row r="8209" ht="13.2" spans="2:6">
      <c r="B8209" s="396"/>
      <c r="F8209" s="396"/>
    </row>
    <row r="8210" ht="13.2" spans="2:6">
      <c r="B8210" s="396"/>
      <c r="F8210" s="396"/>
    </row>
    <row r="8211" ht="13.2" spans="2:6">
      <c r="B8211" s="396"/>
      <c r="F8211" s="396"/>
    </row>
    <row r="8212" ht="13.2" spans="2:6">
      <c r="B8212" s="396"/>
      <c r="F8212" s="396"/>
    </row>
    <row r="8213" ht="13.2" spans="2:6">
      <c r="B8213" s="396"/>
      <c r="F8213" s="396"/>
    </row>
    <row r="8214" ht="13.2" spans="2:6">
      <c r="B8214" s="396"/>
      <c r="F8214" s="396"/>
    </row>
    <row r="8215" ht="13.2" spans="2:6">
      <c r="B8215" s="396"/>
      <c r="F8215" s="396"/>
    </row>
    <row r="8216" ht="13.2" spans="2:6">
      <c r="B8216" s="396"/>
      <c r="F8216" s="396"/>
    </row>
    <row r="8217" ht="13.2" spans="2:6">
      <c r="B8217" s="396"/>
      <c r="F8217" s="396"/>
    </row>
    <row r="8218" ht="13.2" spans="2:6">
      <c r="B8218" s="396"/>
      <c r="F8218" s="396"/>
    </row>
    <row r="8219" ht="13.2" spans="2:6">
      <c r="B8219" s="396"/>
      <c r="F8219" s="396"/>
    </row>
    <row r="8220" ht="13.2" spans="2:6">
      <c r="B8220" s="396"/>
      <c r="F8220" s="396"/>
    </row>
    <row r="8221" ht="13.2" spans="2:6">
      <c r="B8221" s="396"/>
      <c r="F8221" s="396"/>
    </row>
    <row r="8222" ht="13.2" spans="2:6">
      <c r="B8222" s="396"/>
      <c r="F8222" s="396"/>
    </row>
    <row r="8223" ht="13.2" spans="2:6">
      <c r="B8223" s="396"/>
      <c r="F8223" s="396"/>
    </row>
    <row r="8224" ht="13.2" spans="2:6">
      <c r="B8224" s="396"/>
      <c r="F8224" s="396"/>
    </row>
    <row r="8225" ht="13.2" spans="2:6">
      <c r="B8225" s="396"/>
      <c r="F8225" s="396"/>
    </row>
    <row r="8226" ht="13.2" spans="2:6">
      <c r="B8226" s="396"/>
      <c r="F8226" s="396"/>
    </row>
    <row r="8227" ht="13.2" spans="2:6">
      <c r="B8227" s="396"/>
      <c r="F8227" s="396"/>
    </row>
    <row r="8228" ht="13.2" spans="2:6">
      <c r="B8228" s="396"/>
      <c r="F8228" s="396"/>
    </row>
    <row r="8229" ht="13.2" spans="2:6">
      <c r="B8229" s="396"/>
      <c r="F8229" s="396"/>
    </row>
    <row r="8230" ht="13.2" spans="2:6">
      <c r="B8230" s="396"/>
      <c r="F8230" s="396"/>
    </row>
    <row r="8231" ht="13.2" spans="2:6">
      <c r="B8231" s="396"/>
      <c r="F8231" s="396"/>
    </row>
    <row r="8232" ht="13.2" spans="2:6">
      <c r="B8232" s="396"/>
      <c r="F8232" s="396"/>
    </row>
    <row r="8233" ht="13.2" spans="2:6">
      <c r="B8233" s="396"/>
      <c r="F8233" s="396"/>
    </row>
    <row r="8234" ht="13.2" spans="2:6">
      <c r="B8234" s="396"/>
      <c r="F8234" s="396"/>
    </row>
    <row r="8235" ht="13.2" spans="2:6">
      <c r="B8235" s="396"/>
      <c r="F8235" s="396"/>
    </row>
    <row r="8236" ht="13.2" spans="2:6">
      <c r="B8236" s="396"/>
      <c r="F8236" s="396"/>
    </row>
    <row r="8237" ht="13.2" spans="2:6">
      <c r="B8237" s="396"/>
      <c r="F8237" s="396"/>
    </row>
    <row r="8238" ht="13.2" spans="2:6">
      <c r="B8238" s="396"/>
      <c r="F8238" s="396"/>
    </row>
    <row r="8239" ht="13.2" spans="2:6">
      <c r="B8239" s="396"/>
      <c r="F8239" s="396"/>
    </row>
    <row r="8240" ht="13.2" spans="2:6">
      <c r="B8240" s="396"/>
      <c r="F8240" s="396"/>
    </row>
    <row r="8241" ht="13.2" spans="2:6">
      <c r="B8241" s="396"/>
      <c r="F8241" s="396"/>
    </row>
    <row r="8242" ht="13.2" spans="2:6">
      <c r="B8242" s="396"/>
      <c r="F8242" s="396"/>
    </row>
    <row r="8243" ht="13.2" spans="2:6">
      <c r="B8243" s="396"/>
      <c r="F8243" s="396"/>
    </row>
    <row r="8244" ht="13.2" spans="2:6">
      <c r="B8244" s="396"/>
      <c r="F8244" s="396"/>
    </row>
    <row r="8245" ht="13.2" spans="2:6">
      <c r="B8245" s="396"/>
      <c r="F8245" s="396"/>
    </row>
    <row r="8246" ht="13.2" spans="2:6">
      <c r="B8246" s="396"/>
      <c r="F8246" s="396"/>
    </row>
    <row r="8247" ht="13.2" spans="2:6">
      <c r="B8247" s="396"/>
      <c r="F8247" s="396"/>
    </row>
    <row r="8248" ht="13.2" spans="2:6">
      <c r="B8248" s="396"/>
      <c r="F8248" s="396"/>
    </row>
    <row r="8249" ht="13.2" spans="2:6">
      <c r="B8249" s="396"/>
      <c r="F8249" s="396"/>
    </row>
    <row r="8250" ht="13.2" spans="2:6">
      <c r="B8250" s="396"/>
      <c r="F8250" s="396"/>
    </row>
    <row r="8251" ht="13.2" spans="2:6">
      <c r="B8251" s="396"/>
      <c r="F8251" s="396"/>
    </row>
    <row r="8252" ht="13.2" spans="2:6">
      <c r="B8252" s="396"/>
      <c r="F8252" s="396"/>
    </row>
    <row r="8253" ht="13.2" spans="2:6">
      <c r="B8253" s="396"/>
      <c r="F8253" s="396"/>
    </row>
    <row r="8254" ht="13.2" spans="2:6">
      <c r="B8254" s="396"/>
      <c r="F8254" s="396"/>
    </row>
    <row r="8255" ht="13.2" spans="2:6">
      <c r="B8255" s="396"/>
      <c r="F8255" s="396"/>
    </row>
    <row r="8256" ht="13.2" spans="2:6">
      <c r="B8256" s="396"/>
      <c r="F8256" s="396"/>
    </row>
    <row r="8257" ht="13.2" spans="2:6">
      <c r="B8257" s="396"/>
      <c r="F8257" s="396"/>
    </row>
    <row r="8258" ht="13.2" spans="2:6">
      <c r="B8258" s="396"/>
      <c r="F8258" s="396"/>
    </row>
    <row r="8259" ht="13.2" spans="2:6">
      <c r="B8259" s="396"/>
      <c r="F8259" s="396"/>
    </row>
    <row r="8260" ht="13.2" spans="2:6">
      <c r="B8260" s="396"/>
      <c r="F8260" s="396"/>
    </row>
    <row r="8261" ht="13.2" spans="2:6">
      <c r="B8261" s="396"/>
      <c r="F8261" s="396"/>
    </row>
    <row r="8262" ht="13.2" spans="2:6">
      <c r="B8262" s="396"/>
      <c r="F8262" s="396"/>
    </row>
    <row r="8263" ht="13.2" spans="2:6">
      <c r="B8263" s="396"/>
      <c r="F8263" s="396"/>
    </row>
    <row r="8264" ht="13.2" spans="2:6">
      <c r="B8264" s="396"/>
      <c r="F8264" s="396"/>
    </row>
    <row r="8265" ht="13.2" spans="2:6">
      <c r="B8265" s="396"/>
      <c r="F8265" s="396"/>
    </row>
    <row r="8266" ht="13.2" spans="2:6">
      <c r="B8266" s="396"/>
      <c r="F8266" s="396"/>
    </row>
    <row r="8267" ht="13.2" spans="2:6">
      <c r="B8267" s="396"/>
      <c r="F8267" s="396"/>
    </row>
    <row r="8268" ht="13.2" spans="2:6">
      <c r="B8268" s="396"/>
      <c r="F8268" s="396"/>
    </row>
    <row r="8269" ht="13.2" spans="2:6">
      <c r="B8269" s="396"/>
      <c r="F8269" s="396"/>
    </row>
    <row r="8270" ht="13.2" spans="2:6">
      <c r="B8270" s="396"/>
      <c r="F8270" s="396"/>
    </row>
    <row r="8271" ht="13.2" spans="2:6">
      <c r="B8271" s="396"/>
      <c r="F8271" s="396"/>
    </row>
    <row r="8272" ht="13.2" spans="2:6">
      <c r="B8272" s="396"/>
      <c r="F8272" s="396"/>
    </row>
    <row r="8273" ht="13.2" spans="2:6">
      <c r="B8273" s="396"/>
      <c r="F8273" s="396"/>
    </row>
    <row r="8274" ht="13.2" spans="2:6">
      <c r="B8274" s="396"/>
      <c r="F8274" s="396"/>
    </row>
    <row r="8275" ht="13.2" spans="2:6">
      <c r="B8275" s="396"/>
      <c r="F8275" s="396"/>
    </row>
    <row r="8276" ht="13.2" spans="2:6">
      <c r="B8276" s="396"/>
      <c r="F8276" s="396"/>
    </row>
    <row r="8277" ht="13.2" spans="2:6">
      <c r="B8277" s="396"/>
      <c r="F8277" s="396"/>
    </row>
    <row r="8278" ht="13.2" spans="2:6">
      <c r="B8278" s="396"/>
      <c r="F8278" s="396"/>
    </row>
    <row r="8279" ht="13.2" spans="2:6">
      <c r="B8279" s="396"/>
      <c r="F8279" s="396"/>
    </row>
    <row r="8280" ht="13.2" spans="2:6">
      <c r="B8280" s="396"/>
      <c r="F8280" s="396"/>
    </row>
    <row r="8281" ht="13.2" spans="2:6">
      <c r="B8281" s="396"/>
      <c r="F8281" s="396"/>
    </row>
    <row r="8282" ht="13.2" spans="2:6">
      <c r="B8282" s="396"/>
      <c r="F8282" s="396"/>
    </row>
    <row r="8283" ht="13.2" spans="2:6">
      <c r="B8283" s="396"/>
      <c r="F8283" s="396"/>
    </row>
    <row r="8284" ht="13.2" spans="2:6">
      <c r="B8284" s="396"/>
      <c r="F8284" s="396"/>
    </row>
    <row r="8285" ht="13.2" spans="2:6">
      <c r="B8285" s="396"/>
      <c r="F8285" s="396"/>
    </row>
    <row r="8286" ht="13.2" spans="2:6">
      <c r="B8286" s="396"/>
      <c r="F8286" s="396"/>
    </row>
    <row r="8287" ht="13.2" spans="2:6">
      <c r="B8287" s="396"/>
      <c r="F8287" s="396"/>
    </row>
    <row r="8288" ht="13.2" spans="2:6">
      <c r="B8288" s="396"/>
      <c r="F8288" s="396"/>
    </row>
    <row r="8289" ht="13.2" spans="2:6">
      <c r="B8289" s="396"/>
      <c r="F8289" s="396"/>
    </row>
    <row r="8290" ht="13.2" spans="2:6">
      <c r="B8290" s="396"/>
      <c r="F8290" s="396"/>
    </row>
    <row r="8291" ht="13.2" spans="2:6">
      <c r="B8291" s="396"/>
      <c r="F8291" s="396"/>
    </row>
    <row r="8292" ht="13.2" spans="2:6">
      <c r="B8292" s="396"/>
      <c r="F8292" s="396"/>
    </row>
    <row r="8293" ht="13.2" spans="2:6">
      <c r="B8293" s="396"/>
      <c r="F8293" s="396"/>
    </row>
    <row r="8294" ht="13.2" spans="2:6">
      <c r="B8294" s="396"/>
      <c r="F8294" s="396"/>
    </row>
    <row r="8295" ht="13.2" spans="2:6">
      <c r="B8295" s="396"/>
      <c r="F8295" s="396"/>
    </row>
    <row r="8296" ht="13.2" spans="2:6">
      <c r="B8296" s="396"/>
      <c r="F8296" s="396"/>
    </row>
    <row r="8297" ht="13.2" spans="2:6">
      <c r="B8297" s="396"/>
      <c r="F8297" s="396"/>
    </row>
    <row r="8298" ht="13.2" spans="2:6">
      <c r="B8298" s="396"/>
      <c r="F8298" s="396"/>
    </row>
    <row r="8299" ht="13.2" spans="2:6">
      <c r="B8299" s="396"/>
      <c r="F8299" s="396"/>
    </row>
    <row r="8300" ht="13.2" spans="2:6">
      <c r="B8300" s="396"/>
      <c r="F8300" s="396"/>
    </row>
    <row r="8301" ht="13.2" spans="2:6">
      <c r="B8301" s="396"/>
      <c r="F8301" s="396"/>
    </row>
    <row r="8302" ht="13.2" spans="2:6">
      <c r="B8302" s="396"/>
      <c r="F8302" s="396"/>
    </row>
    <row r="8303" ht="13.2" spans="2:6">
      <c r="B8303" s="396"/>
      <c r="F8303" s="396"/>
    </row>
    <row r="8304" ht="13.2" spans="2:6">
      <c r="B8304" s="396"/>
      <c r="F8304" s="396"/>
    </row>
    <row r="8305" ht="13.2" spans="2:6">
      <c r="B8305" s="396"/>
      <c r="F8305" s="396"/>
    </row>
    <row r="8306" ht="13.2" spans="2:6">
      <c r="B8306" s="396"/>
      <c r="F8306" s="396"/>
    </row>
    <row r="8307" ht="13.2" spans="2:6">
      <c r="B8307" s="396"/>
      <c r="F8307" s="396"/>
    </row>
    <row r="8308" ht="13.2" spans="2:6">
      <c r="B8308" s="396"/>
      <c r="F8308" s="396"/>
    </row>
    <row r="8309" ht="13.2" spans="2:6">
      <c r="B8309" s="396"/>
      <c r="F8309" s="396"/>
    </row>
    <row r="8310" ht="13.2" spans="2:6">
      <c r="B8310" s="396"/>
      <c r="F8310" s="396"/>
    </row>
    <row r="8311" ht="13.2" spans="2:6">
      <c r="B8311" s="396"/>
      <c r="F8311" s="396"/>
    </row>
    <row r="8312" ht="13.2" spans="2:6">
      <c r="B8312" s="396"/>
      <c r="F8312" s="396"/>
    </row>
    <row r="8313" ht="13.2" spans="2:6">
      <c r="B8313" s="396"/>
      <c r="F8313" s="396"/>
    </row>
    <row r="8314" ht="13.2" spans="2:6">
      <c r="B8314" s="396"/>
      <c r="F8314" s="396"/>
    </row>
    <row r="8315" ht="13.2" spans="2:6">
      <c r="B8315" s="396"/>
      <c r="F8315" s="396"/>
    </row>
    <row r="8316" ht="13.2" spans="2:6">
      <c r="B8316" s="396"/>
      <c r="F8316" s="396"/>
    </row>
    <row r="8317" ht="13.2" spans="2:6">
      <c r="B8317" s="396"/>
      <c r="F8317" s="396"/>
    </row>
    <row r="8318" ht="13.2" spans="2:6">
      <c r="B8318" s="396"/>
      <c r="F8318" s="396"/>
    </row>
    <row r="8319" ht="13.2" spans="2:6">
      <c r="B8319" s="396"/>
      <c r="F8319" s="396"/>
    </row>
    <row r="8320" ht="13.2" spans="2:6">
      <c r="B8320" s="396"/>
      <c r="F8320" s="396"/>
    </row>
    <row r="8321" ht="13.2" spans="2:6">
      <c r="B8321" s="396"/>
      <c r="F8321" s="396"/>
    </row>
    <row r="8322" ht="13.2" spans="2:6">
      <c r="B8322" s="396"/>
      <c r="F8322" s="396"/>
    </row>
    <row r="8323" ht="13.2" spans="2:6">
      <c r="B8323" s="396"/>
      <c r="F8323" s="396"/>
    </row>
    <row r="8324" ht="13.2" spans="2:6">
      <c r="B8324" s="396"/>
      <c r="F8324" s="396"/>
    </row>
    <row r="8325" ht="13.2" spans="2:6">
      <c r="B8325" s="396"/>
      <c r="F8325" s="396"/>
    </row>
    <row r="8326" ht="13.2" spans="2:6">
      <c r="B8326" s="396"/>
      <c r="F8326" s="396"/>
    </row>
    <row r="8327" ht="13.2" spans="2:6">
      <c r="B8327" s="396"/>
      <c r="F8327" s="396"/>
    </row>
    <row r="8328" ht="13.2" spans="2:6">
      <c r="B8328" s="396"/>
      <c r="F8328" s="396"/>
    </row>
    <row r="8329" ht="13.2" spans="2:6">
      <c r="B8329" s="396"/>
      <c r="F8329" s="396"/>
    </row>
    <row r="8330" ht="13.2" spans="2:6">
      <c r="B8330" s="396"/>
      <c r="F8330" s="396"/>
    </row>
    <row r="8331" ht="13.2" spans="2:6">
      <c r="B8331" s="396"/>
      <c r="F8331" s="396"/>
    </row>
    <row r="8332" ht="13.2" spans="2:6">
      <c r="B8332" s="396"/>
      <c r="F8332" s="396"/>
    </row>
    <row r="8333" ht="13.2" spans="2:6">
      <c r="B8333" s="396"/>
      <c r="F8333" s="396"/>
    </row>
    <row r="8334" ht="13.2" spans="2:6">
      <c r="B8334" s="396"/>
      <c r="F8334" s="396"/>
    </row>
    <row r="8335" ht="13.2" spans="2:6">
      <c r="B8335" s="396"/>
      <c r="F8335" s="396"/>
    </row>
    <row r="8336" ht="13.2" spans="2:6">
      <c r="B8336" s="396"/>
      <c r="F8336" s="396"/>
    </row>
    <row r="8337" ht="13.2" spans="2:6">
      <c r="B8337" s="396"/>
      <c r="F8337" s="396"/>
    </row>
    <row r="8338" ht="13.2" spans="2:6">
      <c r="B8338" s="396"/>
      <c r="F8338" s="396"/>
    </row>
    <row r="8339" ht="13.2" spans="2:6">
      <c r="B8339" s="396"/>
      <c r="F8339" s="396"/>
    </row>
    <row r="8340" ht="13.2" spans="2:6">
      <c r="B8340" s="396"/>
      <c r="F8340" s="396"/>
    </row>
    <row r="8341" ht="13.2" spans="2:6">
      <c r="B8341" s="396"/>
      <c r="F8341" s="396"/>
    </row>
    <row r="8342" ht="13.2" spans="2:6">
      <c r="B8342" s="396"/>
      <c r="F8342" s="396"/>
    </row>
    <row r="8343" ht="13.2" spans="2:6">
      <c r="B8343" s="396"/>
      <c r="F8343" s="396"/>
    </row>
    <row r="8344" ht="13.2" spans="2:6">
      <c r="B8344" s="396"/>
      <c r="F8344" s="396"/>
    </row>
    <row r="8345" ht="13.2" spans="2:6">
      <c r="B8345" s="396"/>
      <c r="F8345" s="396"/>
    </row>
    <row r="8346" ht="13.2" spans="2:6">
      <c r="B8346" s="396"/>
      <c r="F8346" s="396"/>
    </row>
    <row r="8347" ht="13.2" spans="2:6">
      <c r="B8347" s="396"/>
      <c r="F8347" s="396"/>
    </row>
    <row r="8348" ht="13.2" spans="2:6">
      <c r="B8348" s="396"/>
      <c r="F8348" s="396"/>
    </row>
    <row r="8349" ht="13.2" spans="2:6">
      <c r="B8349" s="396"/>
      <c r="F8349" s="396"/>
    </row>
    <row r="8350" ht="13.2" spans="2:6">
      <c r="B8350" s="396"/>
      <c r="F8350" s="396"/>
    </row>
    <row r="8351" ht="13.2" spans="2:6">
      <c r="B8351" s="396"/>
      <c r="F8351" s="396"/>
    </row>
    <row r="8352" ht="13.2" spans="2:6">
      <c r="B8352" s="396"/>
      <c r="F8352" s="396"/>
    </row>
    <row r="8353" ht="13.2" spans="2:6">
      <c r="B8353" s="396"/>
      <c r="F8353" s="396"/>
    </row>
    <row r="8354" ht="13.2" spans="2:6">
      <c r="B8354" s="396"/>
      <c r="F8354" s="396"/>
    </row>
    <row r="8355" ht="13.2" spans="2:6">
      <c r="B8355" s="396"/>
      <c r="F8355" s="396"/>
    </row>
    <row r="8356" ht="13.2" spans="2:6">
      <c r="B8356" s="396"/>
      <c r="F8356" s="396"/>
    </row>
    <row r="8357" ht="13.2" spans="2:6">
      <c r="B8357" s="396"/>
      <c r="F8357" s="396"/>
    </row>
    <row r="8358" ht="13.2" spans="2:6">
      <c r="B8358" s="396"/>
      <c r="F8358" s="396"/>
    </row>
    <row r="8359" ht="13.2" spans="2:6">
      <c r="B8359" s="396"/>
      <c r="F8359" s="396"/>
    </row>
    <row r="8360" ht="13.2" spans="2:6">
      <c r="B8360" s="396"/>
      <c r="F8360" s="396"/>
    </row>
    <row r="8361" ht="13.2" spans="2:6">
      <c r="B8361" s="396"/>
      <c r="F8361" s="396"/>
    </row>
    <row r="8362" ht="13.2" spans="2:6">
      <c r="B8362" s="396"/>
      <c r="F8362" s="396"/>
    </row>
    <row r="8363" ht="13.2" spans="2:6">
      <c r="B8363" s="396"/>
      <c r="F8363" s="396"/>
    </row>
    <row r="8364" ht="13.2" spans="2:6">
      <c r="B8364" s="396"/>
      <c r="F8364" s="396"/>
    </row>
    <row r="8365" ht="13.2" spans="2:6">
      <c r="B8365" s="396"/>
      <c r="F8365" s="396"/>
    </row>
    <row r="8366" ht="13.2" spans="2:6">
      <c r="B8366" s="396"/>
      <c r="F8366" s="396"/>
    </row>
    <row r="8367" ht="13.2" spans="2:6">
      <c r="B8367" s="396"/>
      <c r="F8367" s="396"/>
    </row>
    <row r="8368" ht="13.2" spans="2:6">
      <c r="B8368" s="396"/>
      <c r="F8368" s="396"/>
    </row>
    <row r="8369" ht="13.2" spans="2:6">
      <c r="B8369" s="396"/>
      <c r="F8369" s="396"/>
    </row>
    <row r="8370" ht="13.2" spans="2:6">
      <c r="B8370" s="396"/>
      <c r="F8370" s="396"/>
    </row>
    <row r="8371" ht="13.2" spans="2:6">
      <c r="B8371" s="396"/>
      <c r="F8371" s="396"/>
    </row>
    <row r="8372" ht="13.2" spans="2:6">
      <c r="B8372" s="396"/>
      <c r="F8372" s="396"/>
    </row>
    <row r="8373" ht="13.2" spans="2:6">
      <c r="B8373" s="396"/>
      <c r="F8373" s="396"/>
    </row>
    <row r="8374" ht="13.2" spans="2:6">
      <c r="B8374" s="396"/>
      <c r="F8374" s="396"/>
    </row>
    <row r="8375" ht="13.2" spans="2:6">
      <c r="B8375" s="396"/>
      <c r="F8375" s="396"/>
    </row>
    <row r="8376" ht="13.2" spans="2:6">
      <c r="B8376" s="396"/>
      <c r="F8376" s="396"/>
    </row>
    <row r="8377" ht="13.2" spans="2:6">
      <c r="B8377" s="396"/>
      <c r="F8377" s="396"/>
    </row>
    <row r="8378" ht="13.2" spans="2:6">
      <c r="B8378" s="396"/>
      <c r="F8378" s="396"/>
    </row>
    <row r="8379" ht="13.2" spans="2:6">
      <c r="B8379" s="396"/>
      <c r="F8379" s="396"/>
    </row>
    <row r="8380" ht="13.2" spans="2:6">
      <c r="B8380" s="396"/>
      <c r="F8380" s="396"/>
    </row>
    <row r="8381" ht="13.2" spans="2:6">
      <c r="B8381" s="396"/>
      <c r="F8381" s="396"/>
    </row>
    <row r="8382" ht="13.2" spans="2:6">
      <c r="B8382" s="396"/>
      <c r="F8382" s="396"/>
    </row>
    <row r="8383" ht="13.2" spans="2:6">
      <c r="B8383" s="396"/>
      <c r="F8383" s="396"/>
    </row>
    <row r="8384" ht="13.2" spans="2:6">
      <c r="B8384" s="396"/>
      <c r="F8384" s="396"/>
    </row>
    <row r="8385" ht="13.2" spans="2:6">
      <c r="B8385" s="396"/>
      <c r="F8385" s="396"/>
    </row>
    <row r="8386" ht="13.2" spans="2:6">
      <c r="B8386" s="396"/>
      <c r="F8386" s="396"/>
    </row>
    <row r="8387" ht="13.2" spans="2:6">
      <c r="B8387" s="396"/>
      <c r="F8387" s="396"/>
    </row>
    <row r="8388" ht="13.2" spans="2:6">
      <c r="B8388" s="396"/>
      <c r="F8388" s="396"/>
    </row>
    <row r="8389" ht="13.2" spans="2:6">
      <c r="B8389" s="396"/>
      <c r="F8389" s="396"/>
    </row>
    <row r="8390" ht="13.2" spans="2:6">
      <c r="B8390" s="396"/>
      <c r="F8390" s="396"/>
    </row>
    <row r="8391" ht="13.2" spans="2:6">
      <c r="B8391" s="396"/>
      <c r="F8391" s="396"/>
    </row>
    <row r="8392" ht="13.2" spans="2:6">
      <c r="B8392" s="396"/>
      <c r="F8392" s="396"/>
    </row>
    <row r="8393" ht="13.2" spans="2:6">
      <c r="B8393" s="396"/>
      <c r="F8393" s="396"/>
    </row>
    <row r="8394" ht="13.2" spans="2:6">
      <c r="B8394" s="396"/>
      <c r="F8394" s="396"/>
    </row>
    <row r="8395" ht="13.2" spans="2:6">
      <c r="B8395" s="396"/>
      <c r="F8395" s="396"/>
    </row>
    <row r="8396" ht="13.2" spans="2:6">
      <c r="B8396" s="396"/>
      <c r="F8396" s="396"/>
    </row>
    <row r="8397" ht="13.2" spans="2:6">
      <c r="B8397" s="396"/>
      <c r="F8397" s="396"/>
    </row>
    <row r="8398" ht="13.2" spans="2:6">
      <c r="B8398" s="396"/>
      <c r="F8398" s="396"/>
    </row>
    <row r="8399" ht="13.2" spans="2:6">
      <c r="B8399" s="396"/>
      <c r="F8399" s="396"/>
    </row>
    <row r="8400" ht="13.2" spans="2:6">
      <c r="B8400" s="396"/>
      <c r="F8400" s="396"/>
    </row>
    <row r="8401" ht="13.2" spans="2:6">
      <c r="B8401" s="396"/>
      <c r="F8401" s="396"/>
    </row>
    <row r="8402" ht="13.2" spans="2:6">
      <c r="B8402" s="396"/>
      <c r="F8402" s="396"/>
    </row>
    <row r="8403" ht="13.2" spans="2:6">
      <c r="B8403" s="396"/>
      <c r="F8403" s="396"/>
    </row>
    <row r="8404" ht="13.2" spans="2:6">
      <c r="B8404" s="396"/>
      <c r="F8404" s="396"/>
    </row>
    <row r="8405" ht="13.2" spans="2:6">
      <c r="B8405" s="396"/>
      <c r="F8405" s="396"/>
    </row>
    <row r="8406" ht="13.2" spans="2:6">
      <c r="B8406" s="396"/>
      <c r="F8406" s="396"/>
    </row>
    <row r="8407" ht="13.2" spans="2:6">
      <c r="B8407" s="396"/>
      <c r="F8407" s="396"/>
    </row>
    <row r="8408" ht="13.2" spans="2:6">
      <c r="B8408" s="396"/>
      <c r="F8408" s="396"/>
    </row>
    <row r="8409" ht="13.2" spans="2:6">
      <c r="B8409" s="396"/>
      <c r="F8409" s="396"/>
    </row>
    <row r="8410" ht="13.2" spans="2:6">
      <c r="B8410" s="396"/>
      <c r="F8410" s="396"/>
    </row>
    <row r="8411" ht="13.2" spans="2:6">
      <c r="B8411" s="396"/>
      <c r="F8411" s="396"/>
    </row>
    <row r="8412" ht="13.2" spans="2:6">
      <c r="B8412" s="396"/>
      <c r="F8412" s="396"/>
    </row>
    <row r="8413" ht="13.2" spans="2:6">
      <c r="B8413" s="396"/>
      <c r="F8413" s="396"/>
    </row>
    <row r="8414" ht="13.2" spans="2:6">
      <c r="B8414" s="396"/>
      <c r="F8414" s="396"/>
    </row>
    <row r="8415" ht="13.2" spans="2:6">
      <c r="B8415" s="396"/>
      <c r="F8415" s="396"/>
    </row>
    <row r="8416" ht="13.2" spans="2:6">
      <c r="B8416" s="396"/>
      <c r="F8416" s="396"/>
    </row>
    <row r="8417" ht="13.2" spans="2:6">
      <c r="B8417" s="396"/>
      <c r="F8417" s="396"/>
    </row>
    <row r="8418" ht="13.2" spans="2:6">
      <c r="B8418" s="396"/>
      <c r="F8418" s="396"/>
    </row>
    <row r="8419" ht="13.2" spans="2:6">
      <c r="B8419" s="396"/>
      <c r="F8419" s="396"/>
    </row>
    <row r="8420" ht="13.2" spans="2:6">
      <c r="B8420" s="396"/>
      <c r="F8420" s="396"/>
    </row>
    <row r="8421" ht="13.2" spans="2:6">
      <c r="B8421" s="396"/>
      <c r="F8421" s="396"/>
    </row>
    <row r="8422" ht="13.2" spans="2:6">
      <c r="B8422" s="396"/>
      <c r="F8422" s="396"/>
    </row>
    <row r="8423" ht="13.2" spans="2:6">
      <c r="B8423" s="396"/>
      <c r="F8423" s="396"/>
    </row>
    <row r="8424" ht="13.2" spans="2:6">
      <c r="B8424" s="396"/>
      <c r="F8424" s="396"/>
    </row>
    <row r="8425" ht="13.2" spans="2:6">
      <c r="B8425" s="396"/>
      <c r="F8425" s="396"/>
    </row>
    <row r="8426" ht="13.2" spans="2:6">
      <c r="B8426" s="396"/>
      <c r="F8426" s="396"/>
    </row>
    <row r="8427" ht="13.2" spans="2:6">
      <c r="B8427" s="396"/>
      <c r="F8427" s="396"/>
    </row>
    <row r="8428" ht="13.2" spans="2:6">
      <c r="B8428" s="396"/>
      <c r="F8428" s="396"/>
    </row>
    <row r="8429" ht="13.2" spans="2:6">
      <c r="B8429" s="396"/>
      <c r="F8429" s="396"/>
    </row>
    <row r="8430" ht="13.2" spans="2:6">
      <c r="B8430" s="396"/>
      <c r="F8430" s="396"/>
    </row>
    <row r="8431" ht="13.2" spans="2:6">
      <c r="B8431" s="396"/>
      <c r="F8431" s="396"/>
    </row>
    <row r="8432" ht="13.2" spans="2:6">
      <c r="B8432" s="396"/>
      <c r="F8432" s="396"/>
    </row>
    <row r="8433" ht="13.2" spans="2:6">
      <c r="B8433" s="396"/>
      <c r="F8433" s="396"/>
    </row>
    <row r="8434" ht="13.2" spans="2:6">
      <c r="B8434" s="396"/>
      <c r="F8434" s="396"/>
    </row>
    <row r="8435" ht="13.2" spans="2:6">
      <c r="B8435" s="396"/>
      <c r="F8435" s="396"/>
    </row>
    <row r="8436" ht="13.2" spans="2:6">
      <c r="B8436" s="396"/>
      <c r="F8436" s="396"/>
    </row>
    <row r="8437" ht="13.2" spans="2:6">
      <c r="B8437" s="396"/>
      <c r="F8437" s="396"/>
    </row>
    <row r="8438" ht="13.2" spans="2:6">
      <c r="B8438" s="396"/>
      <c r="F8438" s="396"/>
    </row>
    <row r="8439" ht="13.2" spans="2:6">
      <c r="B8439" s="396"/>
      <c r="F8439" s="396"/>
    </row>
    <row r="8440" ht="13.2" spans="2:6">
      <c r="B8440" s="396"/>
      <c r="F8440" s="396"/>
    </row>
    <row r="8441" ht="13.2" spans="2:6">
      <c r="B8441" s="396"/>
      <c r="F8441" s="396"/>
    </row>
    <row r="8442" ht="13.2" spans="2:6">
      <c r="B8442" s="396"/>
      <c r="F8442" s="396"/>
    </row>
    <row r="8443" ht="13.2" spans="2:6">
      <c r="B8443" s="396"/>
      <c r="F8443" s="396"/>
    </row>
    <row r="8444" ht="13.2" spans="2:6">
      <c r="B8444" s="396"/>
      <c r="F8444" s="396"/>
    </row>
    <row r="8445" ht="13.2" spans="2:6">
      <c r="B8445" s="396"/>
      <c r="F8445" s="396"/>
    </row>
    <row r="8446" ht="13.2" spans="2:6">
      <c r="B8446" s="396"/>
      <c r="F8446" s="396"/>
    </row>
    <row r="8447" ht="13.2" spans="2:6">
      <c r="B8447" s="396"/>
      <c r="F8447" s="396"/>
    </row>
    <row r="8448" ht="13.2" spans="2:6">
      <c r="B8448" s="396"/>
      <c r="F8448" s="396"/>
    </row>
    <row r="8449" ht="13.2" spans="2:6">
      <c r="B8449" s="396"/>
      <c r="F8449" s="396"/>
    </row>
    <row r="8450" ht="13.2" spans="2:6">
      <c r="B8450" s="396"/>
      <c r="F8450" s="396"/>
    </row>
    <row r="8451" ht="13.2" spans="2:6">
      <c r="B8451" s="396"/>
      <c r="F8451" s="396"/>
    </row>
    <row r="8452" ht="13.2" spans="2:6">
      <c r="B8452" s="396"/>
      <c r="F8452" s="396"/>
    </row>
    <row r="8453" ht="13.2" spans="2:6">
      <c r="B8453" s="396"/>
      <c r="F8453" s="396"/>
    </row>
    <row r="8454" ht="13.2" spans="2:6">
      <c r="B8454" s="396"/>
      <c r="F8454" s="396"/>
    </row>
    <row r="8455" ht="13.2" spans="2:6">
      <c r="B8455" s="396"/>
      <c r="F8455" s="396"/>
    </row>
    <row r="8456" ht="13.2" spans="2:6">
      <c r="B8456" s="396"/>
      <c r="F8456" s="396"/>
    </row>
    <row r="8457" ht="13.2" spans="2:6">
      <c r="B8457" s="396"/>
      <c r="F8457" s="396"/>
    </row>
    <row r="8458" ht="13.2" spans="2:6">
      <c r="B8458" s="396"/>
      <c r="F8458" s="396"/>
    </row>
    <row r="8459" ht="13.2" spans="2:6">
      <c r="B8459" s="396"/>
      <c r="F8459" s="396"/>
    </row>
    <row r="8460" ht="13.2" spans="2:6">
      <c r="B8460" s="396"/>
      <c r="F8460" s="396"/>
    </row>
    <row r="8461" ht="13.2" spans="2:6">
      <c r="B8461" s="396"/>
      <c r="F8461" s="396"/>
    </row>
    <row r="8462" ht="13.2" spans="2:6">
      <c r="B8462" s="396"/>
      <c r="F8462" s="396"/>
    </row>
    <row r="8463" ht="13.2" spans="2:6">
      <c r="B8463" s="396"/>
      <c r="F8463" s="396"/>
    </row>
    <row r="8464" ht="13.2" spans="2:6">
      <c r="B8464" s="396"/>
      <c r="F8464" s="396"/>
    </row>
    <row r="8465" ht="13.2" spans="2:6">
      <c r="B8465" s="396"/>
      <c r="F8465" s="396"/>
    </row>
    <row r="8466" ht="13.2" spans="2:6">
      <c r="B8466" s="396"/>
      <c r="F8466" s="396"/>
    </row>
    <row r="8467" ht="13.2" spans="2:6">
      <c r="B8467" s="396"/>
      <c r="F8467" s="396"/>
    </row>
    <row r="8468" ht="13.2" spans="2:6">
      <c r="B8468" s="396"/>
      <c r="F8468" s="396"/>
    </row>
    <row r="8469" ht="13.2" spans="2:6">
      <c r="B8469" s="396"/>
      <c r="F8469" s="396"/>
    </row>
    <row r="8470" ht="13.2" spans="2:6">
      <c r="B8470" s="396"/>
      <c r="F8470" s="396"/>
    </row>
    <row r="8471" ht="13.2" spans="2:6">
      <c r="B8471" s="396"/>
      <c r="F8471" s="396"/>
    </row>
    <row r="8472" ht="13.2" spans="2:6">
      <c r="B8472" s="396"/>
      <c r="F8472" s="396"/>
    </row>
    <row r="8473" ht="13.2" spans="2:6">
      <c r="B8473" s="396"/>
      <c r="F8473" s="396"/>
    </row>
    <row r="8474" ht="13.2" spans="2:6">
      <c r="B8474" s="396"/>
      <c r="F8474" s="396"/>
    </row>
    <row r="8475" ht="13.2" spans="2:6">
      <c r="B8475" s="396"/>
      <c r="F8475" s="396"/>
    </row>
    <row r="8476" ht="13.2" spans="2:6">
      <c r="B8476" s="396"/>
      <c r="F8476" s="396"/>
    </row>
    <row r="8477" ht="13.2" spans="2:6">
      <c r="B8477" s="396"/>
      <c r="F8477" s="396"/>
    </row>
    <row r="8478" ht="13.2" spans="2:6">
      <c r="B8478" s="396"/>
      <c r="F8478" s="396"/>
    </row>
    <row r="8479" ht="13.2" spans="2:6">
      <c r="B8479" s="396"/>
      <c r="F8479" s="396"/>
    </row>
    <row r="8480" ht="13.2" spans="2:6">
      <c r="B8480" s="396"/>
      <c r="F8480" s="396"/>
    </row>
    <row r="8481" ht="13.2" spans="2:6">
      <c r="B8481" s="396"/>
      <c r="F8481" s="396"/>
    </row>
    <row r="8482" ht="13.2" spans="2:6">
      <c r="B8482" s="396"/>
      <c r="F8482" s="396"/>
    </row>
    <row r="8483" ht="13.2" spans="2:6">
      <c r="B8483" s="396"/>
      <c r="F8483" s="396"/>
    </row>
    <row r="8484" ht="13.2" spans="2:6">
      <c r="B8484" s="396"/>
      <c r="F8484" s="396"/>
    </row>
    <row r="8485" ht="13.2" spans="2:6">
      <c r="B8485" s="396"/>
      <c r="F8485" s="396"/>
    </row>
    <row r="8486" ht="13.2" spans="2:6">
      <c r="B8486" s="396"/>
      <c r="F8486" s="396"/>
    </row>
    <row r="8487" ht="13.2" spans="2:6">
      <c r="B8487" s="396"/>
      <c r="F8487" s="396"/>
    </row>
    <row r="8488" ht="13.2" spans="2:6">
      <c r="B8488" s="396"/>
      <c r="F8488" s="396"/>
    </row>
    <row r="8489" ht="13.2" spans="2:6">
      <c r="B8489" s="396"/>
      <c r="F8489" s="396"/>
    </row>
    <row r="8490" ht="13.2" spans="2:6">
      <c r="B8490" s="396"/>
      <c r="F8490" s="396"/>
    </row>
    <row r="8491" ht="13.2" spans="2:6">
      <c r="B8491" s="396"/>
      <c r="F8491" s="396"/>
    </row>
    <row r="8492" ht="13.2" spans="2:6">
      <c r="B8492" s="396"/>
      <c r="F8492" s="396"/>
    </row>
    <row r="8493" ht="13.2" spans="2:6">
      <c r="B8493" s="396"/>
      <c r="F8493" s="396"/>
    </row>
    <row r="8494" ht="13.2" spans="2:6">
      <c r="B8494" s="396"/>
      <c r="F8494" s="396"/>
    </row>
    <row r="8495" ht="13.2" spans="2:6">
      <c r="B8495" s="396"/>
      <c r="F8495" s="396"/>
    </row>
    <row r="8496" ht="13.2" spans="2:6">
      <c r="B8496" s="396"/>
      <c r="F8496" s="396"/>
    </row>
    <row r="8497" ht="13.2" spans="2:6">
      <c r="B8497" s="396"/>
      <c r="F8497" s="396"/>
    </row>
    <row r="8498" ht="13.2" spans="2:6">
      <c r="B8498" s="396"/>
      <c r="F8498" s="396"/>
    </row>
    <row r="8499" ht="13.2" spans="2:6">
      <c r="B8499" s="396"/>
      <c r="F8499" s="396"/>
    </row>
    <row r="8500" ht="13.2" spans="2:6">
      <c r="B8500" s="396"/>
      <c r="F8500" s="396"/>
    </row>
    <row r="8501" ht="13.2" spans="2:6">
      <c r="B8501" s="396"/>
      <c r="F8501" s="396"/>
    </row>
    <row r="8502" ht="13.2" spans="2:6">
      <c r="B8502" s="396"/>
      <c r="F8502" s="396"/>
    </row>
    <row r="8503" ht="13.2" spans="2:6">
      <c r="B8503" s="396"/>
      <c r="F8503" s="396"/>
    </row>
    <row r="8504" ht="13.2" spans="2:6">
      <c r="B8504" s="396"/>
      <c r="F8504" s="396"/>
    </row>
    <row r="8505" ht="13.2" spans="2:6">
      <c r="B8505" s="396"/>
      <c r="F8505" s="396"/>
    </row>
    <row r="8506" ht="13.2" spans="2:6">
      <c r="B8506" s="396"/>
      <c r="F8506" s="396"/>
    </row>
    <row r="8507" ht="13.2" spans="2:6">
      <c r="B8507" s="396"/>
      <c r="F8507" s="396"/>
    </row>
    <row r="8508" ht="13.2" spans="2:6">
      <c r="B8508" s="396"/>
      <c r="F8508" s="396"/>
    </row>
    <row r="8509" ht="13.2" spans="2:6">
      <c r="B8509" s="396"/>
      <c r="F8509" s="396"/>
    </row>
    <row r="8510" ht="13.2" spans="2:6">
      <c r="B8510" s="396"/>
      <c r="F8510" s="396"/>
    </row>
    <row r="8511" ht="13.2" spans="2:6">
      <c r="B8511" s="396"/>
      <c r="F8511" s="396"/>
    </row>
    <row r="8512" ht="13.2" spans="2:6">
      <c r="B8512" s="396"/>
      <c r="F8512" s="396"/>
    </row>
    <row r="8513" ht="13.2" spans="2:6">
      <c r="B8513" s="396"/>
      <c r="F8513" s="396"/>
    </row>
    <row r="8514" ht="13.2" spans="2:6">
      <c r="B8514" s="396"/>
      <c r="F8514" s="396"/>
    </row>
    <row r="8515" ht="13.2" spans="2:6">
      <c r="B8515" s="396"/>
      <c r="F8515" s="396"/>
    </row>
    <row r="8516" ht="13.2" spans="2:6">
      <c r="B8516" s="396"/>
      <c r="F8516" s="396"/>
    </row>
    <row r="8517" ht="13.2" spans="2:6">
      <c r="B8517" s="396"/>
      <c r="F8517" s="396"/>
    </row>
    <row r="8518" ht="13.2" spans="2:6">
      <c r="B8518" s="396"/>
      <c r="F8518" s="396"/>
    </row>
    <row r="8519" ht="13.2" spans="2:6">
      <c r="B8519" s="396"/>
      <c r="F8519" s="396"/>
    </row>
    <row r="8520" ht="13.2" spans="2:6">
      <c r="B8520" s="396"/>
      <c r="F8520" s="396"/>
    </row>
    <row r="8521" ht="13.2" spans="2:6">
      <c r="B8521" s="396"/>
      <c r="F8521" s="396"/>
    </row>
    <row r="8522" ht="13.2" spans="2:6">
      <c r="B8522" s="396"/>
      <c r="F8522" s="396"/>
    </row>
    <row r="8523" ht="13.2" spans="2:6">
      <c r="B8523" s="396"/>
      <c r="F8523" s="396"/>
    </row>
    <row r="8524" ht="13.2" spans="2:6">
      <c r="B8524" s="396"/>
      <c r="F8524" s="396"/>
    </row>
    <row r="8525" ht="13.2" spans="2:6">
      <c r="B8525" s="396"/>
      <c r="F8525" s="396"/>
    </row>
    <row r="8526" ht="13.2" spans="2:6">
      <c r="B8526" s="396"/>
      <c r="F8526" s="396"/>
    </row>
    <row r="8527" ht="13.2" spans="2:6">
      <c r="B8527" s="396"/>
      <c r="F8527" s="396"/>
    </row>
    <row r="8528" ht="13.2" spans="2:6">
      <c r="B8528" s="396"/>
      <c r="F8528" s="396"/>
    </row>
    <row r="8529" ht="13.2" spans="2:6">
      <c r="B8529" s="396"/>
      <c r="F8529" s="396"/>
    </row>
    <row r="8530" ht="13.2" spans="2:6">
      <c r="B8530" s="396"/>
      <c r="F8530" s="396"/>
    </row>
    <row r="8531" ht="13.2" spans="2:6">
      <c r="B8531" s="396"/>
      <c r="F8531" s="396"/>
    </row>
    <row r="8532" ht="13.2" spans="2:6">
      <c r="B8532" s="396"/>
      <c r="F8532" s="396"/>
    </row>
    <row r="8533" ht="13.2" spans="2:6">
      <c r="B8533" s="396"/>
      <c r="F8533" s="396"/>
    </row>
    <row r="8534" ht="13.2" spans="2:6">
      <c r="B8534" s="396"/>
      <c r="F8534" s="396"/>
    </row>
    <row r="8535" ht="13.2" spans="2:6">
      <c r="B8535" s="396"/>
      <c r="F8535" s="396"/>
    </row>
    <row r="8536" ht="13.2" spans="2:6">
      <c r="B8536" s="396"/>
      <c r="F8536" s="396"/>
    </row>
    <row r="8537" ht="13.2" spans="2:6">
      <c r="B8537" s="396"/>
      <c r="F8537" s="396"/>
    </row>
    <row r="8538" ht="13.2" spans="2:6">
      <c r="B8538" s="396"/>
      <c r="F8538" s="396"/>
    </row>
    <row r="8539" ht="13.2" spans="2:6">
      <c r="B8539" s="396"/>
      <c r="F8539" s="396"/>
    </row>
    <row r="8540" ht="13.2" spans="2:6">
      <c r="B8540" s="396"/>
      <c r="F8540" s="396"/>
    </row>
    <row r="8541" ht="13.2" spans="2:6">
      <c r="B8541" s="396"/>
      <c r="F8541" s="396"/>
    </row>
    <row r="8542" ht="13.2" spans="2:6">
      <c r="B8542" s="396"/>
      <c r="F8542" s="396"/>
    </row>
    <row r="8543" ht="13.2" spans="2:6">
      <c r="B8543" s="396"/>
      <c r="F8543" s="396"/>
    </row>
    <row r="8544" ht="13.2" spans="2:6">
      <c r="B8544" s="396"/>
      <c r="F8544" s="396"/>
    </row>
    <row r="8545" ht="13.2" spans="2:6">
      <c r="B8545" s="396"/>
      <c r="F8545" s="396"/>
    </row>
    <row r="8546" ht="13.2" spans="2:6">
      <c r="B8546" s="396"/>
      <c r="F8546" s="396"/>
    </row>
    <row r="8547" ht="13.2" spans="2:6">
      <c r="B8547" s="396"/>
      <c r="F8547" s="396"/>
    </row>
    <row r="8548" ht="13.2" spans="2:6">
      <c r="B8548" s="396"/>
      <c r="F8548" s="396"/>
    </row>
    <row r="8549" ht="13.2" spans="2:6">
      <c r="B8549" s="396"/>
      <c r="F8549" s="396"/>
    </row>
    <row r="8550" ht="13.2" spans="2:6">
      <c r="B8550" s="396"/>
      <c r="F8550" s="396"/>
    </row>
    <row r="8551" ht="13.2" spans="2:6">
      <c r="B8551" s="396"/>
      <c r="F8551" s="396"/>
    </row>
    <row r="8552" ht="13.2" spans="2:6">
      <c r="B8552" s="396"/>
      <c r="F8552" s="396"/>
    </row>
    <row r="8553" ht="13.2" spans="2:6">
      <c r="B8553" s="396"/>
      <c r="F8553" s="396"/>
    </row>
    <row r="8554" ht="13.2" spans="2:6">
      <c r="B8554" s="396"/>
      <c r="F8554" s="396"/>
    </row>
    <row r="8555" ht="13.2" spans="2:6">
      <c r="B8555" s="396"/>
      <c r="F8555" s="396"/>
    </row>
    <row r="8556" ht="13.2" spans="2:6">
      <c r="B8556" s="396"/>
      <c r="F8556" s="396"/>
    </row>
    <row r="8557" ht="13.2" spans="2:6">
      <c r="B8557" s="396"/>
      <c r="F8557" s="396"/>
    </row>
    <row r="8558" ht="13.2" spans="2:6">
      <c r="B8558" s="396"/>
      <c r="F8558" s="396"/>
    </row>
    <row r="8559" ht="13.2" spans="2:6">
      <c r="B8559" s="396"/>
      <c r="F8559" s="396"/>
    </row>
    <row r="8560" ht="13.2" spans="2:6">
      <c r="B8560" s="396"/>
      <c r="F8560" s="396"/>
    </row>
    <row r="8561" ht="13.2" spans="2:6">
      <c r="B8561" s="396"/>
      <c r="F8561" s="396"/>
    </row>
    <row r="8562" ht="13.2" spans="2:6">
      <c r="B8562" s="396"/>
      <c r="F8562" s="396"/>
    </row>
    <row r="8563" ht="13.2" spans="2:6">
      <c r="B8563" s="396"/>
      <c r="F8563" s="396"/>
    </row>
    <row r="8564" ht="13.2" spans="2:6">
      <c r="B8564" s="396"/>
      <c r="F8564" s="396"/>
    </row>
    <row r="8565" ht="13.2" spans="2:6">
      <c r="B8565" s="396"/>
      <c r="F8565" s="396"/>
    </row>
    <row r="8566" ht="13.2" spans="2:6">
      <c r="B8566" s="396"/>
      <c r="F8566" s="396"/>
    </row>
    <row r="8567" ht="13.2" spans="2:6">
      <c r="B8567" s="396"/>
      <c r="F8567" s="396"/>
    </row>
    <row r="8568" ht="13.2" spans="2:6">
      <c r="B8568" s="396"/>
      <c r="F8568" s="396"/>
    </row>
    <row r="8569" ht="13.2" spans="2:6">
      <c r="B8569" s="396"/>
      <c r="F8569" s="396"/>
    </row>
    <row r="8570" ht="13.2" spans="2:6">
      <c r="B8570" s="396"/>
      <c r="F8570" s="396"/>
    </row>
    <row r="8571" ht="13.2" spans="2:6">
      <c r="B8571" s="396"/>
      <c r="F8571" s="396"/>
    </row>
    <row r="8572" ht="13.2" spans="2:6">
      <c r="B8572" s="396"/>
      <c r="F8572" s="396"/>
    </row>
    <row r="8573" ht="13.2" spans="2:6">
      <c r="B8573" s="396"/>
      <c r="F8573" s="396"/>
    </row>
    <row r="8574" ht="13.2" spans="2:6">
      <c r="B8574" s="396"/>
      <c r="F8574" s="396"/>
    </row>
    <row r="8575" ht="13.2" spans="2:6">
      <c r="B8575" s="396"/>
      <c r="F8575" s="396"/>
    </row>
    <row r="8576" ht="13.2" spans="2:6">
      <c r="B8576" s="396"/>
      <c r="F8576" s="396"/>
    </row>
    <row r="8577" ht="13.2" spans="2:6">
      <c r="B8577" s="396"/>
      <c r="F8577" s="396"/>
    </row>
    <row r="8578" ht="13.2" spans="2:6">
      <c r="B8578" s="396"/>
      <c r="F8578" s="396"/>
    </row>
    <row r="8579" ht="13.2" spans="2:6">
      <c r="B8579" s="396"/>
      <c r="F8579" s="396"/>
    </row>
    <row r="8580" ht="13.2" spans="2:6">
      <c r="B8580" s="396"/>
      <c r="F8580" s="396"/>
    </row>
    <row r="8581" ht="13.2" spans="2:6">
      <c r="B8581" s="396"/>
      <c r="F8581" s="396"/>
    </row>
    <row r="8582" ht="13.2" spans="2:6">
      <c r="B8582" s="396"/>
      <c r="F8582" s="396"/>
    </row>
    <row r="8583" ht="13.2" spans="2:6">
      <c r="B8583" s="396"/>
      <c r="F8583" s="396"/>
    </row>
    <row r="8584" ht="13.2" spans="2:6">
      <c r="B8584" s="396"/>
      <c r="F8584" s="396"/>
    </row>
    <row r="8585" ht="13.2" spans="2:6">
      <c r="B8585" s="396"/>
      <c r="F8585" s="396"/>
    </row>
    <row r="8586" ht="13.2" spans="2:6">
      <c r="B8586" s="396"/>
      <c r="F8586" s="396"/>
    </row>
    <row r="8587" ht="13.2" spans="2:6">
      <c r="B8587" s="396"/>
      <c r="F8587" s="396"/>
    </row>
    <row r="8588" ht="13.2" spans="2:6">
      <c r="B8588" s="396"/>
      <c r="F8588" s="396"/>
    </row>
    <row r="8589" ht="13.2" spans="2:6">
      <c r="B8589" s="396"/>
      <c r="F8589" s="396"/>
    </row>
    <row r="8590" ht="13.2" spans="2:6">
      <c r="B8590" s="396"/>
      <c r="F8590" s="396"/>
    </row>
    <row r="8591" ht="13.2" spans="2:6">
      <c r="B8591" s="396"/>
      <c r="F8591" s="396"/>
    </row>
    <row r="8592" ht="13.2" spans="2:6">
      <c r="B8592" s="396"/>
      <c r="F8592" s="396"/>
    </row>
    <row r="8593" ht="13.2" spans="2:6">
      <c r="B8593" s="396"/>
      <c r="F8593" s="396"/>
    </row>
    <row r="8594" ht="13.2" spans="2:6">
      <c r="B8594" s="396"/>
      <c r="F8594" s="396"/>
    </row>
    <row r="8595" ht="13.2" spans="2:6">
      <c r="B8595" s="396"/>
      <c r="F8595" s="396"/>
    </row>
    <row r="8596" ht="13.2" spans="2:6">
      <c r="B8596" s="396"/>
      <c r="F8596" s="396"/>
    </row>
    <row r="8597" ht="13.2" spans="2:6">
      <c r="B8597" s="396"/>
      <c r="F8597" s="396"/>
    </row>
    <row r="8598" ht="13.2" spans="2:6">
      <c r="B8598" s="396"/>
      <c r="F8598" s="396"/>
    </row>
    <row r="8599" ht="13.2" spans="2:6">
      <c r="B8599" s="396"/>
      <c r="F8599" s="396"/>
    </row>
    <row r="8600" ht="13.2" spans="2:6">
      <c r="B8600" s="396"/>
      <c r="F8600" s="396"/>
    </row>
    <row r="8601" ht="13.2" spans="2:6">
      <c r="B8601" s="396"/>
      <c r="F8601" s="396"/>
    </row>
    <row r="8602" ht="13.2" spans="2:6">
      <c r="B8602" s="396"/>
      <c r="F8602" s="396"/>
    </row>
    <row r="8603" ht="13.2" spans="2:6">
      <c r="B8603" s="396"/>
      <c r="F8603" s="396"/>
    </row>
    <row r="8604" ht="13.2" spans="2:6">
      <c r="B8604" s="396"/>
      <c r="F8604" s="396"/>
    </row>
    <row r="8605" ht="13.2" spans="2:6">
      <c r="B8605" s="396"/>
      <c r="F8605" s="396"/>
    </row>
    <row r="8606" ht="13.2" spans="2:6">
      <c r="B8606" s="396"/>
      <c r="F8606" s="396"/>
    </row>
    <row r="8607" ht="13.2" spans="2:6">
      <c r="B8607" s="396"/>
      <c r="F8607" s="396"/>
    </row>
    <row r="8608" ht="13.2" spans="2:6">
      <c r="B8608" s="396"/>
      <c r="F8608" s="396"/>
    </row>
    <row r="8609" ht="13.2" spans="2:6">
      <c r="B8609" s="396"/>
      <c r="F8609" s="396"/>
    </row>
    <row r="8610" ht="13.2" spans="2:6">
      <c r="B8610" s="396"/>
      <c r="F8610" s="396"/>
    </row>
    <row r="8611" ht="13.2" spans="2:6">
      <c r="B8611" s="396"/>
      <c r="F8611" s="396"/>
    </row>
    <row r="8612" ht="13.2" spans="2:6">
      <c r="B8612" s="396"/>
      <c r="F8612" s="396"/>
    </row>
    <row r="8613" ht="13.2" spans="2:6">
      <c r="B8613" s="396"/>
      <c r="F8613" s="396"/>
    </row>
    <row r="8614" ht="13.2" spans="2:6">
      <c r="B8614" s="396"/>
      <c r="F8614" s="396"/>
    </row>
    <row r="8615" ht="13.2" spans="2:6">
      <c r="B8615" s="396"/>
      <c r="F8615" s="396"/>
    </row>
    <row r="8616" ht="13.2" spans="2:6">
      <c r="B8616" s="396"/>
      <c r="F8616" s="396"/>
    </row>
    <row r="8617" ht="13.2" spans="2:6">
      <c r="B8617" s="396"/>
      <c r="F8617" s="396"/>
    </row>
    <row r="8618" ht="13.2" spans="2:6">
      <c r="B8618" s="396"/>
      <c r="F8618" s="396"/>
    </row>
    <row r="8619" ht="13.2" spans="2:6">
      <c r="B8619" s="396"/>
      <c r="F8619" s="396"/>
    </row>
    <row r="8620" ht="13.2" spans="2:6">
      <c r="B8620" s="396"/>
      <c r="F8620" s="396"/>
    </row>
    <row r="8621" ht="13.2" spans="2:6">
      <c r="B8621" s="396"/>
      <c r="F8621" s="396"/>
    </row>
    <row r="8622" ht="13.2" spans="2:6">
      <c r="B8622" s="396"/>
      <c r="F8622" s="396"/>
    </row>
    <row r="8623" ht="13.2" spans="2:6">
      <c r="B8623" s="396"/>
      <c r="F8623" s="396"/>
    </row>
    <row r="8624" ht="13.2" spans="2:6">
      <c r="B8624" s="396"/>
      <c r="F8624" s="396"/>
    </row>
    <row r="8625" ht="13.2" spans="2:6">
      <c r="B8625" s="396"/>
      <c r="F8625" s="396"/>
    </row>
    <row r="8626" ht="13.2" spans="2:6">
      <c r="B8626" s="396"/>
      <c r="F8626" s="396"/>
    </row>
    <row r="8627" ht="13.2" spans="2:6">
      <c r="B8627" s="396"/>
      <c r="F8627" s="396"/>
    </row>
    <row r="8628" ht="13.2" spans="2:6">
      <c r="B8628" s="396"/>
      <c r="F8628" s="396"/>
    </row>
    <row r="8629" ht="13.2" spans="2:6">
      <c r="B8629" s="396"/>
      <c r="F8629" s="396"/>
    </row>
    <row r="8630" ht="13.2" spans="2:6">
      <c r="B8630" s="396"/>
      <c r="F8630" s="396"/>
    </row>
    <row r="8631" ht="13.2" spans="2:6">
      <c r="B8631" s="396"/>
      <c r="F8631" s="396"/>
    </row>
    <row r="8632" ht="13.2" spans="2:6">
      <c r="B8632" s="396"/>
      <c r="F8632" s="396"/>
    </row>
    <row r="8633" ht="13.2" spans="2:6">
      <c r="B8633" s="396"/>
      <c r="F8633" s="396"/>
    </row>
    <row r="8634" ht="13.2" spans="2:6">
      <c r="B8634" s="396"/>
      <c r="F8634" s="396"/>
    </row>
    <row r="8635" ht="13.2" spans="2:6">
      <c r="B8635" s="396"/>
      <c r="F8635" s="396"/>
    </row>
    <row r="8636" ht="13.2" spans="2:6">
      <c r="B8636" s="396"/>
      <c r="F8636" s="396"/>
    </row>
    <row r="8637" ht="13.2" spans="2:6">
      <c r="B8637" s="396"/>
      <c r="F8637" s="396"/>
    </row>
    <row r="8638" ht="13.2" spans="2:6">
      <c r="B8638" s="396"/>
      <c r="F8638" s="396"/>
    </row>
    <row r="8639" ht="13.2" spans="2:6">
      <c r="B8639" s="396"/>
      <c r="F8639" s="396"/>
    </row>
    <row r="8640" ht="13.2" spans="2:6">
      <c r="B8640" s="396"/>
      <c r="F8640" s="396"/>
    </row>
    <row r="8641" ht="13.2" spans="2:6">
      <c r="B8641" s="396"/>
      <c r="F8641" s="396"/>
    </row>
    <row r="8642" ht="13.2" spans="2:6">
      <c r="B8642" s="396"/>
      <c r="F8642" s="396"/>
    </row>
    <row r="8643" ht="13.2" spans="2:6">
      <c r="B8643" s="396"/>
      <c r="F8643" s="396"/>
    </row>
    <row r="8644" ht="13.2" spans="2:6">
      <c r="B8644" s="396"/>
      <c r="F8644" s="396"/>
    </row>
    <row r="8645" ht="13.2" spans="2:6">
      <c r="B8645" s="396"/>
      <c r="F8645" s="396"/>
    </row>
    <row r="8646" ht="13.2" spans="2:6">
      <c r="B8646" s="396"/>
      <c r="F8646" s="396"/>
    </row>
    <row r="8647" ht="13.2" spans="2:6">
      <c r="B8647" s="396"/>
      <c r="F8647" s="396"/>
    </row>
    <row r="8648" ht="13.2" spans="2:6">
      <c r="B8648" s="396"/>
      <c r="F8648" s="396"/>
    </row>
    <row r="8649" ht="13.2" spans="2:6">
      <c r="B8649" s="396"/>
      <c r="F8649" s="396"/>
    </row>
    <row r="8650" ht="13.2" spans="2:6">
      <c r="B8650" s="396"/>
      <c r="F8650" s="396"/>
    </row>
    <row r="8651" ht="13.2" spans="2:6">
      <c r="B8651" s="396"/>
      <c r="F8651" s="396"/>
    </row>
    <row r="8652" ht="13.2" spans="2:6">
      <c r="B8652" s="396"/>
      <c r="F8652" s="396"/>
    </row>
    <row r="8653" ht="13.2" spans="2:6">
      <c r="B8653" s="396"/>
      <c r="F8653" s="396"/>
    </row>
    <row r="8654" ht="13.2" spans="2:6">
      <c r="B8654" s="396"/>
      <c r="F8654" s="396"/>
    </row>
    <row r="8655" ht="13.2" spans="2:6">
      <c r="B8655" s="396"/>
      <c r="F8655" s="396"/>
    </row>
    <row r="8656" ht="13.2" spans="2:6">
      <c r="B8656" s="396"/>
      <c r="F8656" s="396"/>
    </row>
    <row r="8657" ht="13.2" spans="2:6">
      <c r="B8657" s="396"/>
      <c r="F8657" s="396"/>
    </row>
    <row r="8658" ht="13.2" spans="2:6">
      <c r="B8658" s="396"/>
      <c r="F8658" s="396"/>
    </row>
    <row r="8659" ht="13.2" spans="2:6">
      <c r="B8659" s="396"/>
      <c r="F8659" s="396"/>
    </row>
    <row r="8660" ht="13.2" spans="2:6">
      <c r="B8660" s="396"/>
      <c r="F8660" s="396"/>
    </row>
    <row r="8661" ht="13.2" spans="2:6">
      <c r="B8661" s="396"/>
      <c r="F8661" s="396"/>
    </row>
    <row r="8662" ht="13.2" spans="2:6">
      <c r="B8662" s="396"/>
      <c r="F8662" s="396"/>
    </row>
    <row r="8663" ht="13.2" spans="2:6">
      <c r="B8663" s="396"/>
      <c r="F8663" s="396"/>
    </row>
    <row r="8664" ht="13.2" spans="2:6">
      <c r="B8664" s="396"/>
      <c r="F8664" s="396"/>
    </row>
    <row r="8665" ht="13.2" spans="2:6">
      <c r="B8665" s="396"/>
      <c r="F8665" s="396"/>
    </row>
    <row r="8666" ht="13.2" spans="2:6">
      <c r="B8666" s="396"/>
      <c r="F8666" s="396"/>
    </row>
    <row r="8667" ht="13.2" spans="2:6">
      <c r="B8667" s="396"/>
      <c r="F8667" s="396"/>
    </row>
    <row r="8668" ht="13.2" spans="2:6">
      <c r="B8668" s="396"/>
      <c r="F8668" s="396"/>
    </row>
    <row r="8669" ht="13.2" spans="2:6">
      <c r="B8669" s="396"/>
      <c r="F8669" s="396"/>
    </row>
    <row r="8670" ht="13.2" spans="2:6">
      <c r="B8670" s="396"/>
      <c r="F8670" s="396"/>
    </row>
    <row r="8671" ht="13.2" spans="2:6">
      <c r="B8671" s="396"/>
      <c r="F8671" s="396"/>
    </row>
    <row r="8672" ht="13.2" spans="2:6">
      <c r="B8672" s="396"/>
      <c r="F8672" s="396"/>
    </row>
    <row r="8673" ht="13.2" spans="2:6">
      <c r="B8673" s="396"/>
      <c r="F8673" s="396"/>
    </row>
    <row r="8674" ht="13.2" spans="2:6">
      <c r="B8674" s="396"/>
      <c r="F8674" s="396"/>
    </row>
    <row r="8675" ht="13.2" spans="2:6">
      <c r="B8675" s="396"/>
      <c r="F8675" s="396"/>
    </row>
    <row r="8676" ht="13.2" spans="2:6">
      <c r="B8676" s="396"/>
      <c r="F8676" s="396"/>
    </row>
    <row r="8677" ht="13.2" spans="2:6">
      <c r="B8677" s="396"/>
      <c r="F8677" s="396"/>
    </row>
    <row r="8678" ht="13.2" spans="2:6">
      <c r="B8678" s="396"/>
      <c r="F8678" s="396"/>
    </row>
    <row r="8679" ht="13.2" spans="2:6">
      <c r="B8679" s="396"/>
      <c r="F8679" s="396"/>
    </row>
    <row r="8680" ht="13.2" spans="2:6">
      <c r="B8680" s="396"/>
      <c r="F8680" s="396"/>
    </row>
    <row r="8681" ht="13.2" spans="2:6">
      <c r="B8681" s="396"/>
      <c r="F8681" s="396"/>
    </row>
    <row r="8682" ht="13.2" spans="2:6">
      <c r="B8682" s="396"/>
      <c r="F8682" s="396"/>
    </row>
    <row r="8683" ht="13.2" spans="2:6">
      <c r="B8683" s="396"/>
      <c r="F8683" s="396"/>
    </row>
    <row r="8684" ht="13.2" spans="2:6">
      <c r="B8684" s="396"/>
      <c r="F8684" s="396"/>
    </row>
    <row r="8685" ht="13.2" spans="2:6">
      <c r="B8685" s="396"/>
      <c r="F8685" s="396"/>
    </row>
    <row r="8686" ht="13.2" spans="2:6">
      <c r="B8686" s="396"/>
      <c r="F8686" s="396"/>
    </row>
    <row r="8687" ht="13.2" spans="2:6">
      <c r="B8687" s="396"/>
      <c r="F8687" s="396"/>
    </row>
    <row r="8688" ht="13.2" spans="2:6">
      <c r="B8688" s="396"/>
      <c r="F8688" s="396"/>
    </row>
    <row r="8689" ht="13.2" spans="2:6">
      <c r="B8689" s="396"/>
      <c r="F8689" s="396"/>
    </row>
    <row r="8690" ht="13.2" spans="2:6">
      <c r="B8690" s="396"/>
      <c r="F8690" s="396"/>
    </row>
    <row r="8691" ht="13.2" spans="2:6">
      <c r="B8691" s="396"/>
      <c r="F8691" s="396"/>
    </row>
    <row r="8692" ht="13.2" spans="2:6">
      <c r="B8692" s="396"/>
      <c r="F8692" s="396"/>
    </row>
    <row r="8693" ht="13.2" spans="2:6">
      <c r="B8693" s="396"/>
      <c r="F8693" s="396"/>
    </row>
    <row r="8694" ht="13.2" spans="2:6">
      <c r="B8694" s="396"/>
      <c r="F8694" s="396"/>
    </row>
    <row r="8695" ht="13.2" spans="2:6">
      <c r="B8695" s="396"/>
      <c r="F8695" s="396"/>
    </row>
    <row r="8696" ht="13.2" spans="2:6">
      <c r="B8696" s="396"/>
      <c r="F8696" s="396"/>
    </row>
    <row r="8697" ht="13.2" spans="2:6">
      <c r="B8697" s="396"/>
      <c r="F8697" s="396"/>
    </row>
    <row r="8698" ht="13.2" spans="2:6">
      <c r="B8698" s="396"/>
      <c r="F8698" s="396"/>
    </row>
    <row r="8699" ht="13.2" spans="2:6">
      <c r="B8699" s="396"/>
      <c r="F8699" s="396"/>
    </row>
    <row r="8700" ht="13.2" spans="2:6">
      <c r="B8700" s="396"/>
      <c r="F8700" s="396"/>
    </row>
    <row r="8701" ht="13.2" spans="2:6">
      <c r="B8701" s="396"/>
      <c r="F8701" s="396"/>
    </row>
    <row r="8702" ht="13.2" spans="2:6">
      <c r="B8702" s="396"/>
      <c r="F8702" s="396"/>
    </row>
    <row r="8703" ht="13.2" spans="2:6">
      <c r="B8703" s="396"/>
      <c r="F8703" s="396"/>
    </row>
    <row r="8704" ht="13.2" spans="2:6">
      <c r="B8704" s="396"/>
      <c r="F8704" s="396"/>
    </row>
    <row r="8705" ht="13.2" spans="2:6">
      <c r="B8705" s="396"/>
      <c r="F8705" s="396"/>
    </row>
    <row r="8706" ht="13.2" spans="2:6">
      <c r="B8706" s="396"/>
      <c r="F8706" s="396"/>
    </row>
    <row r="8707" ht="13.2" spans="2:6">
      <c r="B8707" s="396"/>
      <c r="F8707" s="396"/>
    </row>
    <row r="8708" ht="13.2" spans="2:6">
      <c r="B8708" s="396"/>
      <c r="F8708" s="396"/>
    </row>
    <row r="8709" ht="13.2" spans="2:6">
      <c r="B8709" s="396"/>
      <c r="F8709" s="396"/>
    </row>
    <row r="8710" ht="13.2" spans="2:6">
      <c r="B8710" s="396"/>
      <c r="F8710" s="396"/>
    </row>
    <row r="8711" ht="13.2" spans="2:6">
      <c r="B8711" s="396"/>
      <c r="F8711" s="396"/>
    </row>
    <row r="8712" ht="13.2" spans="2:6">
      <c r="B8712" s="396"/>
      <c r="F8712" s="396"/>
    </row>
    <row r="8713" ht="13.2" spans="2:6">
      <c r="B8713" s="396"/>
      <c r="F8713" s="396"/>
    </row>
    <row r="8714" ht="13.2" spans="2:6">
      <c r="B8714" s="396"/>
      <c r="F8714" s="396"/>
    </row>
    <row r="8715" ht="13.2" spans="2:6">
      <c r="B8715" s="396"/>
      <c r="F8715" s="396"/>
    </row>
    <row r="8716" ht="13.2" spans="2:6">
      <c r="B8716" s="396"/>
      <c r="F8716" s="396"/>
    </row>
    <row r="8717" ht="13.2" spans="2:6">
      <c r="B8717" s="396"/>
      <c r="F8717" s="396"/>
    </row>
    <row r="8718" ht="13.2" spans="2:6">
      <c r="B8718" s="396"/>
      <c r="F8718" s="396"/>
    </row>
    <row r="8719" ht="13.2" spans="2:6">
      <c r="B8719" s="396"/>
      <c r="F8719" s="396"/>
    </row>
    <row r="8720" ht="13.2" spans="2:6">
      <c r="B8720" s="396"/>
      <c r="F8720" s="396"/>
    </row>
    <row r="8721" ht="13.2" spans="2:6">
      <c r="B8721" s="396"/>
      <c r="F8721" s="396"/>
    </row>
    <row r="8722" ht="13.2" spans="2:6">
      <c r="B8722" s="396"/>
      <c r="F8722" s="396"/>
    </row>
    <row r="8723" ht="13.2" spans="2:6">
      <c r="B8723" s="396"/>
      <c r="F8723" s="396"/>
    </row>
    <row r="8724" ht="13.2" spans="2:6">
      <c r="B8724" s="396"/>
      <c r="F8724" s="396"/>
    </row>
    <row r="8725" ht="13.2" spans="2:6">
      <c r="B8725" s="396"/>
      <c r="F8725" s="396"/>
    </row>
    <row r="8726" ht="13.2" spans="2:6">
      <c r="B8726" s="396"/>
      <c r="F8726" s="396"/>
    </row>
    <row r="8727" ht="13.2" spans="2:6">
      <c r="B8727" s="396"/>
      <c r="F8727" s="396"/>
    </row>
    <row r="8728" ht="13.2" spans="2:6">
      <c r="B8728" s="396"/>
      <c r="F8728" s="396"/>
    </row>
    <row r="8729" ht="13.2" spans="2:6">
      <c r="B8729" s="396"/>
      <c r="F8729" s="396"/>
    </row>
    <row r="8730" ht="13.2" spans="2:6">
      <c r="B8730" s="396"/>
      <c r="F8730" s="396"/>
    </row>
    <row r="8731" ht="13.2" spans="2:6">
      <c r="B8731" s="396"/>
      <c r="F8731" s="396"/>
    </row>
    <row r="8732" ht="13.2" spans="2:6">
      <c r="B8732" s="396"/>
      <c r="F8732" s="396"/>
    </row>
    <row r="8733" ht="13.2" spans="2:6">
      <c r="B8733" s="396"/>
      <c r="F8733" s="396"/>
    </row>
    <row r="8734" ht="13.2" spans="2:6">
      <c r="B8734" s="396"/>
      <c r="F8734" s="396"/>
    </row>
    <row r="8735" ht="13.2" spans="2:6">
      <c r="B8735" s="396"/>
      <c r="F8735" s="396"/>
    </row>
    <row r="8736" ht="13.2" spans="2:6">
      <c r="B8736" s="396"/>
      <c r="F8736" s="396"/>
    </row>
    <row r="8737" ht="13.2" spans="2:6">
      <c r="B8737" s="396"/>
      <c r="F8737" s="396"/>
    </row>
    <row r="8738" ht="13.2" spans="2:6">
      <c r="B8738" s="396"/>
      <c r="F8738" s="396"/>
    </row>
    <row r="8739" ht="13.2" spans="2:6">
      <c r="B8739" s="396"/>
      <c r="F8739" s="396"/>
    </row>
    <row r="8740" ht="13.2" spans="2:6">
      <c r="B8740" s="396"/>
      <c r="F8740" s="396"/>
    </row>
    <row r="8741" ht="13.2" spans="2:6">
      <c r="B8741" s="396"/>
      <c r="F8741" s="396"/>
    </row>
    <row r="8742" ht="13.2" spans="2:6">
      <c r="B8742" s="396"/>
      <c r="F8742" s="396"/>
    </row>
    <row r="8743" ht="13.2" spans="2:6">
      <c r="B8743" s="396"/>
      <c r="F8743" s="396"/>
    </row>
    <row r="8744" ht="13.2" spans="2:6">
      <c r="B8744" s="396"/>
      <c r="F8744" s="396"/>
    </row>
    <row r="8745" ht="13.2" spans="2:6">
      <c r="B8745" s="396"/>
      <c r="F8745" s="396"/>
    </row>
    <row r="8746" ht="13.2" spans="2:6">
      <c r="B8746" s="396"/>
      <c r="F8746" s="396"/>
    </row>
    <row r="8747" ht="13.2" spans="2:6">
      <c r="B8747" s="396"/>
      <c r="F8747" s="396"/>
    </row>
    <row r="8748" ht="13.2" spans="2:6">
      <c r="B8748" s="396"/>
      <c r="F8748" s="396"/>
    </row>
    <row r="8749" ht="13.2" spans="2:6">
      <c r="B8749" s="396"/>
      <c r="F8749" s="396"/>
    </row>
    <row r="8750" ht="13.2" spans="2:6">
      <c r="B8750" s="396"/>
      <c r="F8750" s="396"/>
    </row>
    <row r="8751" ht="13.2" spans="2:6">
      <c r="B8751" s="396"/>
      <c r="F8751" s="396"/>
    </row>
    <row r="8752" ht="13.2" spans="2:6">
      <c r="B8752" s="396"/>
      <c r="F8752" s="396"/>
    </row>
    <row r="8753" ht="13.2" spans="2:6">
      <c r="B8753" s="396"/>
      <c r="F8753" s="396"/>
    </row>
    <row r="8754" ht="13.2" spans="2:6">
      <c r="B8754" s="396"/>
      <c r="F8754" s="396"/>
    </row>
    <row r="8755" ht="13.2" spans="2:6">
      <c r="B8755" s="396"/>
      <c r="F8755" s="396"/>
    </row>
    <row r="8756" ht="13.2" spans="2:6">
      <c r="B8756" s="396"/>
      <c r="F8756" s="396"/>
    </row>
    <row r="8757" ht="13.2" spans="2:6">
      <c r="B8757" s="396"/>
      <c r="F8757" s="396"/>
    </row>
    <row r="8758" ht="13.2" spans="2:6">
      <c r="B8758" s="396"/>
      <c r="F8758" s="396"/>
    </row>
    <row r="8759" ht="13.2" spans="2:6">
      <c r="B8759" s="396"/>
      <c r="F8759" s="396"/>
    </row>
    <row r="8760" ht="13.2" spans="2:6">
      <c r="B8760" s="396"/>
      <c r="F8760" s="396"/>
    </row>
    <row r="8761" ht="13.2" spans="2:6">
      <c r="B8761" s="396"/>
      <c r="F8761" s="396"/>
    </row>
    <row r="8762" ht="13.2" spans="2:6">
      <c r="B8762" s="396"/>
      <c r="F8762" s="396"/>
    </row>
    <row r="8763" ht="13.2" spans="2:6">
      <c r="B8763" s="396"/>
      <c r="F8763" s="396"/>
    </row>
    <row r="8764" ht="13.2" spans="2:6">
      <c r="B8764" s="396"/>
      <c r="F8764" s="396"/>
    </row>
    <row r="8765" ht="13.2" spans="2:6">
      <c r="B8765" s="396"/>
      <c r="F8765" s="396"/>
    </row>
    <row r="8766" ht="13.2" spans="2:6">
      <c r="B8766" s="396"/>
      <c r="F8766" s="396"/>
    </row>
    <row r="8767" ht="13.2" spans="2:6">
      <c r="B8767" s="396"/>
      <c r="F8767" s="396"/>
    </row>
    <row r="8768" ht="13.2" spans="2:6">
      <c r="B8768" s="396"/>
      <c r="F8768" s="396"/>
    </row>
    <row r="8769" ht="13.2" spans="2:6">
      <c r="B8769" s="396"/>
      <c r="F8769" s="396"/>
    </row>
    <row r="8770" ht="13.2" spans="2:6">
      <c r="B8770" s="396"/>
      <c r="F8770" s="396"/>
    </row>
    <row r="8771" ht="13.2" spans="2:6">
      <c r="B8771" s="396"/>
      <c r="F8771" s="396"/>
    </row>
    <row r="8772" ht="13.2" spans="2:6">
      <c r="B8772" s="396"/>
      <c r="F8772" s="396"/>
    </row>
    <row r="8773" ht="13.2" spans="2:6">
      <c r="B8773" s="396"/>
      <c r="F8773" s="396"/>
    </row>
    <row r="8774" ht="13.2" spans="2:6">
      <c r="B8774" s="396"/>
      <c r="F8774" s="396"/>
    </row>
    <row r="8775" ht="13.2" spans="2:6">
      <c r="B8775" s="396"/>
      <c r="F8775" s="396"/>
    </row>
    <row r="8776" ht="13.2" spans="2:6">
      <c r="B8776" s="396"/>
      <c r="F8776" s="396"/>
    </row>
    <row r="8777" ht="13.2" spans="2:6">
      <c r="B8777" s="396"/>
      <c r="F8777" s="396"/>
    </row>
    <row r="8778" ht="13.2" spans="2:6">
      <c r="B8778" s="396"/>
      <c r="F8778" s="396"/>
    </row>
    <row r="8779" ht="13.2" spans="2:6">
      <c r="B8779" s="396"/>
      <c r="F8779" s="396"/>
    </row>
    <row r="8780" ht="13.2" spans="2:6">
      <c r="B8780" s="396"/>
      <c r="F8780" s="396"/>
    </row>
    <row r="8781" ht="13.2" spans="2:6">
      <c r="B8781" s="396"/>
      <c r="F8781" s="396"/>
    </row>
    <row r="8782" ht="13.2" spans="2:6">
      <c r="B8782" s="396"/>
      <c r="F8782" s="396"/>
    </row>
    <row r="8783" ht="13.2" spans="2:6">
      <c r="B8783" s="396"/>
      <c r="F8783" s="396"/>
    </row>
    <row r="8784" ht="13.2" spans="2:6">
      <c r="B8784" s="396"/>
      <c r="F8784" s="396"/>
    </row>
    <row r="8785" ht="13.2" spans="2:6">
      <c r="B8785" s="396"/>
      <c r="F8785" s="396"/>
    </row>
    <row r="8786" ht="13.2" spans="2:6">
      <c r="B8786" s="396"/>
      <c r="F8786" s="396"/>
    </row>
    <row r="8787" ht="13.2" spans="2:6">
      <c r="B8787" s="396"/>
      <c r="F8787" s="396"/>
    </row>
    <row r="8788" ht="13.2" spans="2:6">
      <c r="B8788" s="396"/>
      <c r="F8788" s="396"/>
    </row>
    <row r="8789" ht="13.2" spans="2:6">
      <c r="B8789" s="396"/>
      <c r="F8789" s="396"/>
    </row>
    <row r="8790" ht="13.2" spans="2:6">
      <c r="B8790" s="396"/>
      <c r="F8790" s="396"/>
    </row>
    <row r="8791" ht="13.2" spans="2:6">
      <c r="B8791" s="396"/>
      <c r="F8791" s="396"/>
    </row>
    <row r="8792" ht="13.2" spans="2:6">
      <c r="B8792" s="396"/>
      <c r="F8792" s="396"/>
    </row>
    <row r="8793" ht="13.2" spans="2:6">
      <c r="B8793" s="396"/>
      <c r="F8793" s="396"/>
    </row>
    <row r="8794" ht="13.2" spans="2:6">
      <c r="B8794" s="396"/>
      <c r="F8794" s="396"/>
    </row>
    <row r="8795" ht="13.2" spans="2:6">
      <c r="B8795" s="396"/>
      <c r="F8795" s="396"/>
    </row>
    <row r="8796" ht="13.2" spans="2:6">
      <c r="B8796" s="396"/>
      <c r="F8796" s="396"/>
    </row>
    <row r="8797" ht="13.2" spans="2:6">
      <c r="B8797" s="396"/>
      <c r="F8797" s="396"/>
    </row>
    <row r="8798" ht="13.2" spans="2:6">
      <c r="B8798" s="396"/>
      <c r="F8798" s="396"/>
    </row>
    <row r="8799" ht="13.2" spans="2:6">
      <c r="B8799" s="396"/>
      <c r="F8799" s="396"/>
    </row>
    <row r="8800" ht="13.2" spans="2:6">
      <c r="B8800" s="396"/>
      <c r="F8800" s="396"/>
    </row>
    <row r="8801" ht="13.2" spans="2:6">
      <c r="B8801" s="396"/>
      <c r="F8801" s="396"/>
    </row>
    <row r="8802" ht="13.2" spans="2:6">
      <c r="B8802" s="396"/>
      <c r="F8802" s="396"/>
    </row>
    <row r="8803" ht="13.2" spans="2:6">
      <c r="B8803" s="396"/>
      <c r="F8803" s="396"/>
    </row>
    <row r="8804" ht="13.2" spans="2:6">
      <c r="B8804" s="396"/>
      <c r="F8804" s="396"/>
    </row>
    <row r="8805" ht="13.2" spans="2:6">
      <c r="B8805" s="396"/>
      <c r="F8805" s="396"/>
    </row>
    <row r="8806" ht="13.2" spans="2:6">
      <c r="B8806" s="396"/>
      <c r="F8806" s="396"/>
    </row>
    <row r="8807" ht="13.2" spans="2:6">
      <c r="B8807" s="396"/>
      <c r="F8807" s="396"/>
    </row>
    <row r="8808" ht="13.2" spans="2:6">
      <c r="B8808" s="396"/>
      <c r="F8808" s="396"/>
    </row>
    <row r="8809" ht="13.2" spans="2:6">
      <c r="B8809" s="396"/>
      <c r="F8809" s="396"/>
    </row>
    <row r="8810" ht="13.2" spans="2:6">
      <c r="B8810" s="396"/>
      <c r="F8810" s="396"/>
    </row>
    <row r="8811" ht="13.2" spans="2:6">
      <c r="B8811" s="396"/>
      <c r="F8811" s="396"/>
    </row>
    <row r="8812" ht="13.2" spans="2:6">
      <c r="B8812" s="396"/>
      <c r="F8812" s="396"/>
    </row>
    <row r="8813" ht="13.2" spans="2:6">
      <c r="B8813" s="396"/>
      <c r="F8813" s="396"/>
    </row>
    <row r="8814" ht="13.2" spans="2:6">
      <c r="B8814" s="396"/>
      <c r="F8814" s="396"/>
    </row>
    <row r="8815" ht="13.2" spans="2:6">
      <c r="B8815" s="396"/>
      <c r="F8815" s="396"/>
    </row>
    <row r="8816" ht="13.2" spans="2:6">
      <c r="B8816" s="396"/>
      <c r="F8816" s="396"/>
    </row>
    <row r="8817" ht="13.2" spans="2:6">
      <c r="B8817" s="396"/>
      <c r="F8817" s="396"/>
    </row>
    <row r="8818" ht="13.2" spans="2:6">
      <c r="B8818" s="396"/>
      <c r="F8818" s="396"/>
    </row>
    <row r="8819" ht="13.2" spans="2:6">
      <c r="B8819" s="396"/>
      <c r="F8819" s="396"/>
    </row>
    <row r="8820" ht="13.2" spans="2:6">
      <c r="B8820" s="396"/>
      <c r="F8820" s="396"/>
    </row>
    <row r="8821" ht="13.2" spans="2:6">
      <c r="B8821" s="396"/>
      <c r="F8821" s="396"/>
    </row>
    <row r="8822" ht="13.2" spans="2:6">
      <c r="B8822" s="396"/>
      <c r="F8822" s="396"/>
    </row>
    <row r="8823" ht="13.2" spans="2:6">
      <c r="B8823" s="396"/>
      <c r="F8823" s="396"/>
    </row>
    <row r="8824" ht="13.2" spans="2:6">
      <c r="B8824" s="396"/>
      <c r="F8824" s="396"/>
    </row>
    <row r="8825" ht="13.2" spans="2:6">
      <c r="B8825" s="396"/>
      <c r="F8825" s="396"/>
    </row>
    <row r="8826" ht="13.2" spans="2:6">
      <c r="B8826" s="396"/>
      <c r="F8826" s="396"/>
    </row>
    <row r="8827" ht="13.2" spans="2:6">
      <c r="B8827" s="396"/>
      <c r="F8827" s="396"/>
    </row>
    <row r="8828" ht="13.2" spans="2:6">
      <c r="B8828" s="396"/>
      <c r="F8828" s="396"/>
    </row>
    <row r="8829" ht="13.2" spans="2:6">
      <c r="B8829" s="396"/>
      <c r="F8829" s="396"/>
    </row>
    <row r="8830" ht="13.2" spans="2:6">
      <c r="B8830" s="396"/>
      <c r="F8830" s="396"/>
    </row>
    <row r="8831" ht="13.2" spans="2:6">
      <c r="B8831" s="396"/>
      <c r="F8831" s="396"/>
    </row>
    <row r="8832" ht="13.2" spans="2:6">
      <c r="B8832" s="396"/>
      <c r="F8832" s="396"/>
    </row>
    <row r="8833" ht="13.2" spans="2:6">
      <c r="B8833" s="396"/>
      <c r="F8833" s="396"/>
    </row>
    <row r="8834" ht="13.2" spans="2:6">
      <c r="B8834" s="396"/>
      <c r="F8834" s="396"/>
    </row>
    <row r="8835" ht="13.2" spans="2:6">
      <c r="B8835" s="396"/>
      <c r="F8835" s="396"/>
    </row>
    <row r="8836" ht="13.2" spans="2:6">
      <c r="B8836" s="396"/>
      <c r="F8836" s="396"/>
    </row>
    <row r="8837" ht="13.2" spans="2:6">
      <c r="B8837" s="396"/>
      <c r="F8837" s="396"/>
    </row>
    <row r="8838" ht="13.2" spans="2:6">
      <c r="B8838" s="396"/>
      <c r="F8838" s="396"/>
    </row>
    <row r="8839" ht="13.2" spans="2:6">
      <c r="B8839" s="396"/>
      <c r="F8839" s="396"/>
    </row>
    <row r="8840" ht="13.2" spans="2:6">
      <c r="B8840" s="396"/>
      <c r="F8840" s="396"/>
    </row>
    <row r="8841" ht="13.2" spans="2:6">
      <c r="B8841" s="396"/>
      <c r="F8841" s="396"/>
    </row>
    <row r="8842" ht="13.2" spans="2:6">
      <c r="B8842" s="396"/>
      <c r="F8842" s="396"/>
    </row>
    <row r="8843" ht="13.2" spans="2:6">
      <c r="B8843" s="396"/>
      <c r="F8843" s="396"/>
    </row>
    <row r="8844" ht="13.2" spans="2:6">
      <c r="B8844" s="396"/>
      <c r="F8844" s="396"/>
    </row>
    <row r="8845" ht="13.2" spans="2:6">
      <c r="B8845" s="396"/>
      <c r="F8845" s="396"/>
    </row>
    <row r="8846" ht="13.2" spans="2:6">
      <c r="B8846" s="396"/>
      <c r="F8846" s="396"/>
    </row>
    <row r="8847" ht="13.2" spans="2:6">
      <c r="B8847" s="396"/>
      <c r="F8847" s="396"/>
    </row>
    <row r="8848" ht="13.2" spans="2:6">
      <c r="B8848" s="396"/>
      <c r="F8848" s="396"/>
    </row>
    <row r="8849" ht="13.2" spans="2:6">
      <c r="B8849" s="396"/>
      <c r="F8849" s="396"/>
    </row>
    <row r="8850" ht="13.2" spans="2:6">
      <c r="B8850" s="396"/>
      <c r="F8850" s="396"/>
    </row>
    <row r="8851" ht="13.2" spans="2:6">
      <c r="B8851" s="396"/>
      <c r="F8851" s="396"/>
    </row>
    <row r="8852" ht="13.2" spans="2:6">
      <c r="B8852" s="396"/>
      <c r="F8852" s="396"/>
    </row>
    <row r="8853" ht="13.2" spans="2:6">
      <c r="B8853" s="396"/>
      <c r="F8853" s="396"/>
    </row>
    <row r="8854" ht="13.2" spans="2:6">
      <c r="B8854" s="396"/>
      <c r="F8854" s="396"/>
    </row>
    <row r="8855" ht="13.2" spans="2:6">
      <c r="B8855" s="396"/>
      <c r="F8855" s="396"/>
    </row>
    <row r="8856" ht="13.2" spans="2:6">
      <c r="B8856" s="396"/>
      <c r="F8856" s="396"/>
    </row>
    <row r="8857" ht="13.2" spans="2:6">
      <c r="B8857" s="396"/>
      <c r="F8857" s="396"/>
    </row>
    <row r="8858" ht="13.2" spans="2:6">
      <c r="B8858" s="396"/>
      <c r="F8858" s="396"/>
    </row>
    <row r="8859" ht="13.2" spans="2:6">
      <c r="B8859" s="396"/>
      <c r="F8859" s="396"/>
    </row>
    <row r="8860" ht="13.2" spans="2:6">
      <c r="B8860" s="396"/>
      <c r="F8860" s="396"/>
    </row>
    <row r="8861" ht="13.2" spans="2:6">
      <c r="B8861" s="396"/>
      <c r="F8861" s="396"/>
    </row>
    <row r="8862" ht="13.2" spans="2:6">
      <c r="B8862" s="396"/>
      <c r="F8862" s="396"/>
    </row>
    <row r="8863" ht="13.2" spans="2:6">
      <c r="B8863" s="396"/>
      <c r="F8863" s="396"/>
    </row>
    <row r="8864" ht="13.2" spans="2:6">
      <c r="B8864" s="396"/>
      <c r="F8864" s="396"/>
    </row>
    <row r="8865" ht="13.2" spans="2:6">
      <c r="B8865" s="396"/>
      <c r="F8865" s="396"/>
    </row>
    <row r="8866" ht="13.2" spans="2:6">
      <c r="B8866" s="396"/>
      <c r="F8866" s="396"/>
    </row>
    <row r="8867" ht="13.2" spans="2:6">
      <c r="B8867" s="396"/>
      <c r="F8867" s="396"/>
    </row>
    <row r="8868" ht="13.2" spans="2:6">
      <c r="B8868" s="396"/>
      <c r="F8868" s="396"/>
    </row>
    <row r="8869" ht="13.2" spans="2:6">
      <c r="B8869" s="396"/>
      <c r="F8869" s="396"/>
    </row>
    <row r="8870" ht="13.2" spans="2:6">
      <c r="B8870" s="396"/>
      <c r="F8870" s="396"/>
    </row>
    <row r="8871" ht="13.2" spans="2:6">
      <c r="B8871" s="396"/>
      <c r="F8871" s="396"/>
    </row>
    <row r="8872" ht="13.2" spans="2:6">
      <c r="B8872" s="396"/>
      <c r="F8872" s="396"/>
    </row>
    <row r="8873" ht="13.2" spans="2:6">
      <c r="B8873" s="396"/>
      <c r="F8873" s="396"/>
    </row>
    <row r="8874" ht="13.2" spans="2:6">
      <c r="B8874" s="396"/>
      <c r="F8874" s="396"/>
    </row>
    <row r="8875" ht="13.2" spans="2:6">
      <c r="B8875" s="396"/>
      <c r="F8875" s="396"/>
    </row>
    <row r="8876" ht="13.2" spans="2:6">
      <c r="B8876" s="396"/>
      <c r="F8876" s="396"/>
    </row>
    <row r="8877" ht="13.2" spans="2:6">
      <c r="B8877" s="396"/>
      <c r="F8877" s="396"/>
    </row>
    <row r="8878" ht="13.2" spans="2:6">
      <c r="B8878" s="396"/>
      <c r="F8878" s="396"/>
    </row>
    <row r="8879" ht="13.2" spans="2:6">
      <c r="B8879" s="396"/>
      <c r="F8879" s="396"/>
    </row>
    <row r="8880" ht="13.2" spans="2:6">
      <c r="B8880" s="396"/>
      <c r="F8880" s="396"/>
    </row>
    <row r="8881" ht="13.2" spans="2:6">
      <c r="B8881" s="396"/>
      <c r="F8881" s="396"/>
    </row>
    <row r="8882" ht="13.2" spans="2:6">
      <c r="B8882" s="396"/>
      <c r="F8882" s="396"/>
    </row>
    <row r="8883" ht="13.2" spans="2:6">
      <c r="B8883" s="396"/>
      <c r="F8883" s="396"/>
    </row>
    <row r="8884" ht="13.2" spans="2:6">
      <c r="B8884" s="396"/>
      <c r="F8884" s="396"/>
    </row>
    <row r="8885" ht="13.2" spans="2:6">
      <c r="B8885" s="396"/>
      <c r="F8885" s="396"/>
    </row>
    <row r="8886" ht="13.2" spans="2:6">
      <c r="B8886" s="396"/>
      <c r="F8886" s="396"/>
    </row>
    <row r="8887" ht="13.2" spans="2:6">
      <c r="B8887" s="396"/>
      <c r="F8887" s="396"/>
    </row>
    <row r="8888" ht="13.2" spans="2:6">
      <c r="B8888" s="396"/>
      <c r="F8888" s="396"/>
    </row>
    <row r="8889" ht="13.2" spans="2:6">
      <c r="B8889" s="396"/>
      <c r="F8889" s="396"/>
    </row>
    <row r="8890" ht="13.2" spans="2:6">
      <c r="B8890" s="396"/>
      <c r="F8890" s="396"/>
    </row>
    <row r="8891" ht="13.2" spans="2:6">
      <c r="B8891" s="396"/>
      <c r="F8891" s="396"/>
    </row>
    <row r="8892" ht="13.2" spans="2:6">
      <c r="B8892" s="396"/>
      <c r="F8892" s="396"/>
    </row>
    <row r="8893" ht="13.2" spans="2:6">
      <c r="B8893" s="396"/>
      <c r="F8893" s="396"/>
    </row>
    <row r="8894" ht="13.2" spans="2:6">
      <c r="B8894" s="396"/>
      <c r="F8894" s="396"/>
    </row>
    <row r="8895" ht="13.2" spans="2:6">
      <c r="B8895" s="396"/>
      <c r="F8895" s="396"/>
    </row>
    <row r="8896" ht="13.2" spans="2:6">
      <c r="B8896" s="396"/>
      <c r="F8896" s="396"/>
    </row>
    <row r="8897" ht="13.2" spans="2:6">
      <c r="B8897" s="396"/>
      <c r="F8897" s="396"/>
    </row>
    <row r="8898" ht="13.2" spans="2:6">
      <c r="B8898" s="396"/>
      <c r="F8898" s="396"/>
    </row>
    <row r="8899" ht="13.2" spans="2:6">
      <c r="B8899" s="396"/>
      <c r="F8899" s="396"/>
    </row>
    <row r="8900" ht="13.2" spans="2:6">
      <c r="B8900" s="396"/>
      <c r="F8900" s="396"/>
    </row>
    <row r="8901" ht="13.2" spans="2:6">
      <c r="B8901" s="396"/>
      <c r="F8901" s="396"/>
    </row>
    <row r="8902" ht="13.2" spans="2:6">
      <c r="B8902" s="396"/>
      <c r="F8902" s="396"/>
    </row>
    <row r="8903" ht="13.2" spans="2:6">
      <c r="B8903" s="396"/>
      <c r="F8903" s="396"/>
    </row>
    <row r="8904" ht="13.2" spans="2:6">
      <c r="B8904" s="396"/>
      <c r="F8904" s="396"/>
    </row>
    <row r="8905" ht="13.2" spans="2:6">
      <c r="B8905" s="396"/>
      <c r="F8905" s="396"/>
    </row>
    <row r="8906" ht="13.2" spans="2:6">
      <c r="B8906" s="396"/>
      <c r="F8906" s="396"/>
    </row>
    <row r="8907" ht="13.2" spans="2:6">
      <c r="B8907" s="396"/>
      <c r="F8907" s="396"/>
    </row>
    <row r="8908" ht="13.2" spans="2:6">
      <c r="B8908" s="396"/>
      <c r="F8908" s="396"/>
    </row>
    <row r="8909" ht="13.2" spans="2:6">
      <c r="B8909" s="396"/>
      <c r="F8909" s="396"/>
    </row>
    <row r="8910" ht="13.2" spans="2:6">
      <c r="B8910" s="396"/>
      <c r="F8910" s="396"/>
    </row>
    <row r="8911" ht="13.2" spans="2:6">
      <c r="B8911" s="396"/>
      <c r="F8911" s="396"/>
    </row>
    <row r="8912" ht="13.2" spans="2:6">
      <c r="B8912" s="396"/>
      <c r="F8912" s="396"/>
    </row>
    <row r="8913" ht="13.2" spans="2:6">
      <c r="B8913" s="396"/>
      <c r="F8913" s="396"/>
    </row>
    <row r="8914" ht="13.2" spans="2:6">
      <c r="B8914" s="396"/>
      <c r="F8914" s="396"/>
    </row>
    <row r="8915" ht="13.2" spans="2:6">
      <c r="B8915" s="396"/>
      <c r="F8915" s="396"/>
    </row>
    <row r="8916" ht="13.2" spans="2:6">
      <c r="B8916" s="396"/>
      <c r="F8916" s="396"/>
    </row>
    <row r="8917" ht="13.2" spans="2:6">
      <c r="B8917" s="396"/>
      <c r="F8917" s="396"/>
    </row>
    <row r="8918" ht="13.2" spans="2:6">
      <c r="B8918" s="396"/>
      <c r="F8918" s="396"/>
    </row>
    <row r="8919" ht="13.2" spans="2:6">
      <c r="B8919" s="396"/>
      <c r="F8919" s="396"/>
    </row>
    <row r="8920" ht="13.2" spans="2:6">
      <c r="B8920" s="396"/>
      <c r="F8920" s="396"/>
    </row>
    <row r="8921" ht="13.2" spans="2:6">
      <c r="B8921" s="396"/>
      <c r="F8921" s="396"/>
    </row>
    <row r="8922" ht="13.2" spans="2:6">
      <c r="B8922" s="396"/>
      <c r="F8922" s="396"/>
    </row>
    <row r="8923" ht="13.2" spans="2:6">
      <c r="B8923" s="396"/>
      <c r="F8923" s="396"/>
    </row>
    <row r="8924" ht="13.2" spans="2:6">
      <c r="B8924" s="396"/>
      <c r="F8924" s="396"/>
    </row>
    <row r="8925" ht="13.2" spans="2:6">
      <c r="B8925" s="396"/>
      <c r="F8925" s="396"/>
    </row>
    <row r="8926" ht="13.2" spans="2:6">
      <c r="B8926" s="396"/>
      <c r="F8926" s="396"/>
    </row>
    <row r="8927" ht="13.2" spans="2:6">
      <c r="B8927" s="396"/>
      <c r="F8927" s="396"/>
    </row>
    <row r="8928" ht="13.2" spans="2:6">
      <c r="B8928" s="396"/>
      <c r="F8928" s="396"/>
    </row>
    <row r="8929" ht="13.2" spans="2:6">
      <c r="B8929" s="396"/>
      <c r="F8929" s="396"/>
    </row>
    <row r="8930" ht="13.2" spans="2:6">
      <c r="B8930" s="396"/>
      <c r="F8930" s="396"/>
    </row>
    <row r="8931" ht="13.2" spans="2:6">
      <c r="B8931" s="396"/>
      <c r="F8931" s="396"/>
    </row>
    <row r="8932" ht="13.2" spans="2:6">
      <c r="B8932" s="396"/>
      <c r="F8932" s="396"/>
    </row>
    <row r="8933" ht="13.2" spans="2:6">
      <c r="B8933" s="396"/>
      <c r="F8933" s="396"/>
    </row>
    <row r="8934" ht="13.2" spans="2:6">
      <c r="B8934" s="396"/>
      <c r="F8934" s="396"/>
    </row>
    <row r="8935" ht="13.2" spans="2:6">
      <c r="B8935" s="396"/>
      <c r="F8935" s="396"/>
    </row>
    <row r="8936" ht="13.2" spans="2:6">
      <c r="B8936" s="396"/>
      <c r="F8936" s="396"/>
    </row>
    <row r="8937" ht="13.2" spans="2:6">
      <c r="B8937" s="396"/>
      <c r="F8937" s="396"/>
    </row>
    <row r="8938" ht="13.2" spans="2:6">
      <c r="B8938" s="396"/>
      <c r="F8938" s="396"/>
    </row>
    <row r="8939" ht="13.2" spans="2:6">
      <c r="B8939" s="396"/>
      <c r="F8939" s="396"/>
    </row>
    <row r="8940" ht="13.2" spans="2:6">
      <c r="B8940" s="396"/>
      <c r="F8940" s="396"/>
    </row>
    <row r="8941" ht="13.2" spans="2:6">
      <c r="B8941" s="396"/>
      <c r="F8941" s="396"/>
    </row>
    <row r="8942" ht="13.2" spans="2:6">
      <c r="B8942" s="396"/>
      <c r="F8942" s="396"/>
    </row>
    <row r="8943" ht="13.2" spans="2:6">
      <c r="B8943" s="396"/>
      <c r="F8943" s="396"/>
    </row>
    <row r="8944" ht="13.2" spans="2:6">
      <c r="B8944" s="396"/>
      <c r="F8944" s="396"/>
    </row>
    <row r="8945" ht="13.2" spans="2:6">
      <c r="B8945" s="396"/>
      <c r="F8945" s="396"/>
    </row>
    <row r="8946" ht="13.2" spans="2:6">
      <c r="B8946" s="396"/>
      <c r="F8946" s="396"/>
    </row>
    <row r="8947" ht="13.2" spans="2:6">
      <c r="B8947" s="396"/>
      <c r="F8947" s="396"/>
    </row>
    <row r="8948" ht="13.2" spans="2:6">
      <c r="B8948" s="396"/>
      <c r="F8948" s="396"/>
    </row>
    <row r="8949" ht="13.2" spans="2:6">
      <c r="B8949" s="396"/>
      <c r="F8949" s="396"/>
    </row>
    <row r="8950" ht="13.2" spans="2:6">
      <c r="B8950" s="396"/>
      <c r="F8950" s="396"/>
    </row>
    <row r="8951" ht="13.2" spans="2:6">
      <c r="B8951" s="396"/>
      <c r="F8951" s="396"/>
    </row>
    <row r="8952" ht="13.2" spans="2:6">
      <c r="B8952" s="396"/>
      <c r="F8952" s="396"/>
    </row>
    <row r="8953" ht="13.2" spans="2:6">
      <c r="B8953" s="396"/>
      <c r="F8953" s="396"/>
    </row>
    <row r="8954" ht="13.2" spans="2:6">
      <c r="B8954" s="396"/>
      <c r="F8954" s="396"/>
    </row>
    <row r="8955" ht="13.2" spans="2:6">
      <c r="B8955" s="396"/>
      <c r="F8955" s="396"/>
    </row>
    <row r="8956" ht="13.2" spans="2:6">
      <c r="B8956" s="396"/>
      <c r="F8956" s="396"/>
    </row>
    <row r="8957" ht="13.2" spans="2:6">
      <c r="B8957" s="396"/>
      <c r="F8957" s="396"/>
    </row>
    <row r="8958" ht="13.2" spans="2:6">
      <c r="B8958" s="396"/>
      <c r="F8958" s="396"/>
    </row>
    <row r="8959" ht="13.2" spans="2:6">
      <c r="B8959" s="396"/>
      <c r="F8959" s="396"/>
    </row>
    <row r="8960" ht="13.2" spans="2:6">
      <c r="B8960" s="396"/>
      <c r="F8960" s="396"/>
    </row>
    <row r="8961" ht="13.2" spans="2:6">
      <c r="B8961" s="396"/>
      <c r="F8961" s="396"/>
    </row>
    <row r="8962" ht="13.2" spans="2:6">
      <c r="B8962" s="396"/>
      <c r="F8962" s="396"/>
    </row>
    <row r="8963" ht="13.2" spans="2:6">
      <c r="B8963" s="396"/>
      <c r="F8963" s="396"/>
    </row>
    <row r="8964" ht="13.2" spans="2:6">
      <c r="B8964" s="396"/>
      <c r="F8964" s="396"/>
    </row>
    <row r="8965" ht="13.2" spans="2:6">
      <c r="B8965" s="396"/>
      <c r="F8965" s="396"/>
    </row>
    <row r="8966" ht="13.2" spans="2:6">
      <c r="B8966" s="396"/>
      <c r="F8966" s="396"/>
    </row>
    <row r="8967" ht="13.2" spans="2:6">
      <c r="B8967" s="396"/>
      <c r="F8967" s="396"/>
    </row>
    <row r="8968" ht="13.2" spans="2:6">
      <c r="B8968" s="396"/>
      <c r="F8968" s="396"/>
    </row>
    <row r="8969" ht="13.2" spans="2:6">
      <c r="B8969" s="396"/>
      <c r="F8969" s="396"/>
    </row>
    <row r="8970" ht="13.2" spans="2:6">
      <c r="B8970" s="396"/>
      <c r="F8970" s="396"/>
    </row>
    <row r="8971" ht="13.2" spans="2:6">
      <c r="B8971" s="396"/>
      <c r="F8971" s="396"/>
    </row>
    <row r="8972" ht="13.2" spans="2:6">
      <c r="B8972" s="396"/>
      <c r="F8972" s="396"/>
    </row>
    <row r="8973" ht="13.2" spans="2:6">
      <c r="B8973" s="396"/>
      <c r="F8973" s="396"/>
    </row>
    <row r="8974" ht="13.2" spans="2:6">
      <c r="B8974" s="396"/>
      <c r="F8974" s="396"/>
    </row>
    <row r="8975" ht="13.2" spans="2:6">
      <c r="B8975" s="396"/>
      <c r="F8975" s="396"/>
    </row>
    <row r="8976" ht="13.2" spans="2:6">
      <c r="B8976" s="396"/>
      <c r="F8976" s="396"/>
    </row>
    <row r="8977" ht="13.2" spans="2:6">
      <c r="B8977" s="396"/>
      <c r="F8977" s="396"/>
    </row>
    <row r="8978" ht="13.2" spans="2:6">
      <c r="B8978" s="396"/>
      <c r="F8978" s="396"/>
    </row>
    <row r="8979" ht="13.2" spans="2:6">
      <c r="B8979" s="396"/>
      <c r="F8979" s="396"/>
    </row>
    <row r="8980" ht="13.2" spans="2:6">
      <c r="B8980" s="396"/>
      <c r="F8980" s="396"/>
    </row>
    <row r="8981" ht="13.2" spans="2:6">
      <c r="B8981" s="396"/>
      <c r="F8981" s="396"/>
    </row>
    <row r="8982" ht="13.2" spans="2:6">
      <c r="B8982" s="396"/>
      <c r="F8982" s="396"/>
    </row>
    <row r="8983" ht="13.2" spans="2:6">
      <c r="B8983" s="396"/>
      <c r="F8983" s="396"/>
    </row>
    <row r="8984" ht="13.2" spans="2:6">
      <c r="B8984" s="396"/>
      <c r="F8984" s="396"/>
    </row>
    <row r="8985" ht="13.2" spans="2:6">
      <c r="B8985" s="396"/>
      <c r="F8985" s="396"/>
    </row>
    <row r="8986" ht="13.2" spans="2:6">
      <c r="B8986" s="396"/>
      <c r="F8986" s="396"/>
    </row>
    <row r="8987" ht="13.2" spans="2:6">
      <c r="B8987" s="396"/>
      <c r="F8987" s="396"/>
    </row>
    <row r="8988" ht="13.2" spans="2:6">
      <c r="B8988" s="396"/>
      <c r="F8988" s="396"/>
    </row>
    <row r="8989" ht="13.2" spans="2:6">
      <c r="B8989" s="396"/>
      <c r="F8989" s="396"/>
    </row>
    <row r="8990" ht="13.2" spans="2:6">
      <c r="B8990" s="396"/>
      <c r="F8990" s="396"/>
    </row>
    <row r="8991" ht="13.2" spans="2:6">
      <c r="B8991" s="396"/>
      <c r="F8991" s="396"/>
    </row>
    <row r="8992" ht="13.2" spans="2:6">
      <c r="B8992" s="396"/>
      <c r="F8992" s="396"/>
    </row>
    <row r="8993" ht="13.2" spans="2:6">
      <c r="B8993" s="396"/>
      <c r="F8993" s="396"/>
    </row>
    <row r="8994" ht="13.2" spans="2:6">
      <c r="B8994" s="396"/>
      <c r="F8994" s="396"/>
    </row>
    <row r="8995" ht="13.2" spans="2:6">
      <c r="B8995" s="396"/>
      <c r="F8995" s="396"/>
    </row>
    <row r="8996" ht="13.2" spans="2:6">
      <c r="B8996" s="396"/>
      <c r="F8996" s="396"/>
    </row>
    <row r="8997" ht="13.2" spans="2:6">
      <c r="B8997" s="396"/>
      <c r="F8997" s="396"/>
    </row>
    <row r="8998" ht="13.2" spans="2:6">
      <c r="B8998" s="396"/>
      <c r="F8998" s="396"/>
    </row>
    <row r="8999" ht="13.2" spans="2:6">
      <c r="B8999" s="396"/>
      <c r="F8999" s="396"/>
    </row>
    <row r="9000" ht="13.2" spans="2:6">
      <c r="B9000" s="396"/>
      <c r="F9000" s="396"/>
    </row>
    <row r="9001" ht="13.2" spans="2:6">
      <c r="B9001" s="396"/>
      <c r="F9001" s="396"/>
    </row>
    <row r="9002" ht="13.2" spans="2:6">
      <c r="B9002" s="396"/>
      <c r="F9002" s="396"/>
    </row>
    <row r="9003" ht="13.2" spans="2:6">
      <c r="B9003" s="396"/>
      <c r="F9003" s="396"/>
    </row>
    <row r="9004" ht="13.2" spans="2:6">
      <c r="B9004" s="396"/>
      <c r="F9004" s="396"/>
    </row>
    <row r="9005" ht="13.2" spans="2:6">
      <c r="B9005" s="396"/>
      <c r="F9005" s="396"/>
    </row>
    <row r="9006" ht="13.2" spans="2:6">
      <c r="B9006" s="396"/>
      <c r="F9006" s="396"/>
    </row>
    <row r="9007" ht="13.2" spans="2:6">
      <c r="B9007" s="396"/>
      <c r="F9007" s="396"/>
    </row>
    <row r="9008" ht="13.2" spans="2:6">
      <c r="B9008" s="396"/>
      <c r="F9008" s="396"/>
    </row>
    <row r="9009" ht="13.2" spans="2:6">
      <c r="B9009" s="396"/>
      <c r="F9009" s="396"/>
    </row>
    <row r="9010" ht="13.2" spans="2:6">
      <c r="B9010" s="396"/>
      <c r="F9010" s="396"/>
    </row>
    <row r="9011" ht="13.2" spans="2:6">
      <c r="B9011" s="396"/>
      <c r="F9011" s="396"/>
    </row>
    <row r="9012" ht="13.2" spans="2:6">
      <c r="B9012" s="396"/>
      <c r="F9012" s="396"/>
    </row>
    <row r="9013" ht="13.2" spans="2:6">
      <c r="B9013" s="396"/>
      <c r="F9013" s="396"/>
    </row>
    <row r="9014" ht="13.2" spans="2:6">
      <c r="B9014" s="396"/>
      <c r="F9014" s="396"/>
    </row>
    <row r="9015" ht="13.2" spans="2:6">
      <c r="B9015" s="396"/>
      <c r="F9015" s="396"/>
    </row>
    <row r="9016" ht="13.2" spans="2:6">
      <c r="B9016" s="396"/>
      <c r="F9016" s="396"/>
    </row>
    <row r="9017" ht="13.2" spans="2:6">
      <c r="B9017" s="396"/>
      <c r="F9017" s="396"/>
    </row>
    <row r="9018" ht="13.2" spans="2:6">
      <c r="B9018" s="396"/>
      <c r="F9018" s="396"/>
    </row>
    <row r="9019" ht="13.2" spans="2:6">
      <c r="B9019" s="396"/>
      <c r="F9019" s="396"/>
    </row>
    <row r="9020" ht="13.2" spans="2:6">
      <c r="B9020" s="396"/>
      <c r="F9020" s="396"/>
    </row>
    <row r="9021" ht="13.2" spans="2:6">
      <c r="B9021" s="396"/>
      <c r="F9021" s="396"/>
    </row>
    <row r="9022" ht="13.2" spans="2:6">
      <c r="B9022" s="396"/>
      <c r="F9022" s="396"/>
    </row>
    <row r="9023" ht="13.2" spans="2:6">
      <c r="B9023" s="396"/>
      <c r="F9023" s="396"/>
    </row>
    <row r="9024" ht="13.2" spans="2:6">
      <c r="B9024" s="396"/>
      <c r="F9024" s="396"/>
    </row>
    <row r="9025" ht="13.2" spans="2:6">
      <c r="B9025" s="396"/>
      <c r="F9025" s="396"/>
    </row>
    <row r="9026" ht="13.2" spans="2:6">
      <c r="B9026" s="396"/>
      <c r="F9026" s="396"/>
    </row>
    <row r="9027" ht="13.2" spans="2:6">
      <c r="B9027" s="396"/>
      <c r="F9027" s="396"/>
    </row>
    <row r="9028" ht="13.2" spans="2:6">
      <c r="B9028" s="396"/>
      <c r="F9028" s="396"/>
    </row>
    <row r="9029" ht="13.2" spans="2:6">
      <c r="B9029" s="396"/>
      <c r="F9029" s="396"/>
    </row>
    <row r="9030" ht="13.2" spans="2:6">
      <c r="B9030" s="396"/>
      <c r="F9030" s="396"/>
    </row>
    <row r="9031" ht="13.2" spans="2:6">
      <c r="B9031" s="396"/>
      <c r="F9031" s="396"/>
    </row>
    <row r="9032" ht="13.2" spans="2:6">
      <c r="B9032" s="396"/>
      <c r="F9032" s="396"/>
    </row>
    <row r="9033" ht="13.2" spans="2:6">
      <c r="B9033" s="396"/>
      <c r="F9033" s="396"/>
    </row>
    <row r="9034" ht="13.2" spans="2:6">
      <c r="B9034" s="396"/>
      <c r="F9034" s="396"/>
    </row>
    <row r="9035" ht="13.2" spans="2:6">
      <c r="B9035" s="396"/>
      <c r="F9035" s="396"/>
    </row>
    <row r="9036" ht="13.2" spans="2:6">
      <c r="B9036" s="396"/>
      <c r="F9036" s="396"/>
    </row>
    <row r="9037" ht="13.2" spans="2:6">
      <c r="B9037" s="396"/>
      <c r="F9037" s="396"/>
    </row>
    <row r="9038" ht="13.2" spans="2:6">
      <c r="B9038" s="396"/>
      <c r="F9038" s="396"/>
    </row>
    <row r="9039" ht="13.2" spans="2:6">
      <c r="B9039" s="396"/>
      <c r="F9039" s="396"/>
    </row>
    <row r="9040" ht="13.2" spans="2:6">
      <c r="B9040" s="396"/>
      <c r="F9040" s="396"/>
    </row>
    <row r="9041" ht="13.2" spans="2:6">
      <c r="B9041" s="396"/>
      <c r="F9041" s="396"/>
    </row>
    <row r="9042" ht="13.2" spans="2:6">
      <c r="B9042" s="396"/>
      <c r="F9042" s="396"/>
    </row>
    <row r="9043" ht="13.2" spans="2:6">
      <c r="B9043" s="396"/>
      <c r="F9043" s="396"/>
    </row>
    <row r="9044" ht="13.2" spans="2:6">
      <c r="B9044" s="396"/>
      <c r="F9044" s="396"/>
    </row>
    <row r="9045" ht="13.2" spans="2:6">
      <c r="B9045" s="396"/>
      <c r="F9045" s="396"/>
    </row>
    <row r="9046" ht="13.2" spans="2:6">
      <c r="B9046" s="396"/>
      <c r="F9046" s="396"/>
    </row>
    <row r="9047" ht="13.2" spans="2:6">
      <c r="B9047" s="396"/>
      <c r="F9047" s="396"/>
    </row>
    <row r="9048" ht="13.2" spans="2:6">
      <c r="B9048" s="396"/>
      <c r="F9048" s="396"/>
    </row>
    <row r="9049" ht="13.2" spans="2:6">
      <c r="B9049" s="396"/>
      <c r="F9049" s="396"/>
    </row>
    <row r="9050" ht="13.2" spans="2:6">
      <c r="B9050" s="396"/>
      <c r="F9050" s="396"/>
    </row>
    <row r="9051" ht="13.2" spans="2:6">
      <c r="B9051" s="396"/>
      <c r="F9051" s="396"/>
    </row>
    <row r="9052" ht="13.2" spans="2:6">
      <c r="B9052" s="396"/>
      <c r="F9052" s="396"/>
    </row>
    <row r="9053" ht="13.2" spans="2:6">
      <c r="B9053" s="396"/>
      <c r="F9053" s="396"/>
    </row>
    <row r="9054" ht="13.2" spans="2:6">
      <c r="B9054" s="396"/>
      <c r="F9054" s="396"/>
    </row>
    <row r="9055" ht="13.2" spans="2:6">
      <c r="B9055" s="396"/>
      <c r="F9055" s="396"/>
    </row>
    <row r="9056" ht="13.2" spans="2:6">
      <c r="B9056" s="396"/>
      <c r="F9056" s="396"/>
    </row>
    <row r="9057" ht="13.2" spans="2:6">
      <c r="B9057" s="396"/>
      <c r="F9057" s="396"/>
    </row>
    <row r="9058" ht="13.2" spans="2:6">
      <c r="B9058" s="396"/>
      <c r="F9058" s="396"/>
    </row>
    <row r="9059" ht="13.2" spans="2:6">
      <c r="B9059" s="396"/>
      <c r="F9059" s="396"/>
    </row>
    <row r="9060" ht="13.2" spans="2:6">
      <c r="B9060" s="396"/>
      <c r="F9060" s="396"/>
    </row>
    <row r="9061" ht="13.2" spans="2:6">
      <c r="B9061" s="396"/>
      <c r="F9061" s="396"/>
    </row>
    <row r="9062" ht="13.2" spans="2:6">
      <c r="B9062" s="396"/>
      <c r="F9062" s="396"/>
    </row>
    <row r="9063" ht="13.2" spans="2:6">
      <c r="B9063" s="396"/>
      <c r="F9063" s="396"/>
    </row>
    <row r="9064" ht="13.2" spans="2:6">
      <c r="B9064" s="396"/>
      <c r="F9064" s="396"/>
    </row>
    <row r="9065" ht="13.2" spans="2:6">
      <c r="B9065" s="396"/>
      <c r="F9065" s="396"/>
    </row>
    <row r="9066" ht="13.2" spans="2:6">
      <c r="B9066" s="396"/>
      <c r="F9066" s="396"/>
    </row>
    <row r="9067" ht="13.2" spans="2:6">
      <c r="B9067" s="396"/>
      <c r="F9067" s="396"/>
    </row>
    <row r="9068" ht="13.2" spans="2:6">
      <c r="B9068" s="396"/>
      <c r="F9068" s="396"/>
    </row>
    <row r="9069" ht="13.2" spans="2:6">
      <c r="B9069" s="396"/>
      <c r="F9069" s="396"/>
    </row>
    <row r="9070" ht="13.2" spans="2:6">
      <c r="B9070" s="396"/>
      <c r="F9070" s="396"/>
    </row>
    <row r="9071" ht="13.2" spans="2:6">
      <c r="B9071" s="396"/>
      <c r="F9071" s="396"/>
    </row>
    <row r="9072" ht="13.2" spans="2:6">
      <c r="B9072" s="396"/>
      <c r="F9072" s="396"/>
    </row>
    <row r="9073" ht="13.2" spans="2:6">
      <c r="B9073" s="396"/>
      <c r="F9073" s="396"/>
    </row>
    <row r="9074" ht="13.2" spans="2:6">
      <c r="B9074" s="396"/>
      <c r="F9074" s="396"/>
    </row>
    <row r="9075" ht="13.2" spans="2:6">
      <c r="B9075" s="396"/>
      <c r="F9075" s="396"/>
    </row>
    <row r="9076" ht="13.2" spans="2:6">
      <c r="B9076" s="396"/>
      <c r="F9076" s="396"/>
    </row>
    <row r="9077" ht="13.2" spans="2:6">
      <c r="B9077" s="396"/>
      <c r="F9077" s="396"/>
    </row>
    <row r="9078" ht="13.2" spans="2:6">
      <c r="B9078" s="396"/>
      <c r="F9078" s="396"/>
    </row>
    <row r="9079" ht="13.2" spans="2:6">
      <c r="B9079" s="396"/>
      <c r="F9079" s="396"/>
    </row>
    <row r="9080" ht="13.2" spans="2:6">
      <c r="B9080" s="396"/>
      <c r="F9080" s="396"/>
    </row>
    <row r="9081" ht="13.2" spans="2:6">
      <c r="B9081" s="396"/>
      <c r="F9081" s="396"/>
    </row>
    <row r="9082" ht="13.2" spans="2:6">
      <c r="B9082" s="396"/>
      <c r="F9082" s="396"/>
    </row>
    <row r="9083" ht="13.2" spans="2:6">
      <c r="B9083" s="396"/>
      <c r="F9083" s="396"/>
    </row>
    <row r="9084" ht="13.2" spans="2:6">
      <c r="B9084" s="396"/>
      <c r="F9084" s="396"/>
    </row>
    <row r="9085" ht="13.2" spans="2:6">
      <c r="B9085" s="396"/>
      <c r="F9085" s="396"/>
    </row>
    <row r="9086" ht="13.2" spans="2:6">
      <c r="B9086" s="396"/>
      <c r="F9086" s="396"/>
    </row>
    <row r="9087" ht="13.2" spans="2:6">
      <c r="B9087" s="396"/>
      <c r="F9087" s="396"/>
    </row>
    <row r="9088" ht="13.2" spans="2:6">
      <c r="B9088" s="396"/>
      <c r="F9088" s="396"/>
    </row>
    <row r="9089" ht="13.2" spans="2:6">
      <c r="B9089" s="396"/>
      <c r="F9089" s="396"/>
    </row>
    <row r="9090" ht="13.2" spans="2:6">
      <c r="B9090" s="396"/>
      <c r="F9090" s="396"/>
    </row>
    <row r="9091" ht="13.2" spans="2:6">
      <c r="B9091" s="396"/>
      <c r="F9091" s="396"/>
    </row>
    <row r="9092" ht="13.2" spans="2:6">
      <c r="B9092" s="396"/>
      <c r="F9092" s="396"/>
    </row>
    <row r="9093" ht="13.2" spans="2:6">
      <c r="B9093" s="396"/>
      <c r="F9093" s="396"/>
    </row>
    <row r="9094" ht="13.2" spans="2:6">
      <c r="B9094" s="396"/>
      <c r="F9094" s="396"/>
    </row>
    <row r="9095" ht="13.2" spans="2:6">
      <c r="B9095" s="396"/>
      <c r="F9095" s="396"/>
    </row>
    <row r="9096" ht="13.2" spans="2:6">
      <c r="B9096" s="396"/>
      <c r="F9096" s="396"/>
    </row>
    <row r="9097" ht="13.2" spans="2:6">
      <c r="B9097" s="396"/>
      <c r="F9097" s="396"/>
    </row>
    <row r="9098" ht="13.2" spans="2:6">
      <c r="B9098" s="396"/>
      <c r="F9098" s="396"/>
    </row>
    <row r="9099" ht="13.2" spans="2:6">
      <c r="B9099" s="396"/>
      <c r="F9099" s="396"/>
    </row>
    <row r="9100" ht="13.2" spans="2:6">
      <c r="B9100" s="396"/>
      <c r="F9100" s="396"/>
    </row>
    <row r="9101" ht="13.2" spans="2:6">
      <c r="B9101" s="396"/>
      <c r="F9101" s="396"/>
    </row>
    <row r="9102" ht="13.2" spans="2:6">
      <c r="B9102" s="396"/>
      <c r="F9102" s="396"/>
    </row>
    <row r="9103" ht="13.2" spans="2:6">
      <c r="B9103" s="396"/>
      <c r="F9103" s="396"/>
    </row>
    <row r="9104" ht="13.2" spans="2:6">
      <c r="B9104" s="396"/>
      <c r="F9104" s="396"/>
    </row>
    <row r="9105" ht="13.2" spans="2:6">
      <c r="B9105" s="396"/>
      <c r="F9105" s="396"/>
    </row>
    <row r="9106" ht="13.2" spans="2:6">
      <c r="B9106" s="396"/>
      <c r="F9106" s="396"/>
    </row>
    <row r="9107" ht="13.2" spans="2:6">
      <c r="B9107" s="396"/>
      <c r="F9107" s="396"/>
    </row>
    <row r="9108" ht="13.2" spans="2:6">
      <c r="B9108" s="396"/>
      <c r="F9108" s="396"/>
    </row>
    <row r="9109" ht="13.2" spans="2:6">
      <c r="B9109" s="396"/>
      <c r="F9109" s="396"/>
    </row>
    <row r="9110" ht="13.2" spans="2:6">
      <c r="B9110" s="396"/>
      <c r="F9110" s="396"/>
    </row>
    <row r="9111" ht="13.2" spans="2:6">
      <c r="B9111" s="396"/>
      <c r="F9111" s="396"/>
    </row>
    <row r="9112" ht="13.2" spans="2:6">
      <c r="B9112" s="396"/>
      <c r="F9112" s="396"/>
    </row>
    <row r="9113" ht="13.2" spans="2:6">
      <c r="B9113" s="396"/>
      <c r="F9113" s="396"/>
    </row>
    <row r="9114" ht="13.2" spans="2:6">
      <c r="B9114" s="396"/>
      <c r="F9114" s="396"/>
    </row>
    <row r="9115" ht="13.2" spans="2:6">
      <c r="B9115" s="396"/>
      <c r="F9115" s="396"/>
    </row>
    <row r="9116" ht="13.2" spans="2:6">
      <c r="B9116" s="396"/>
      <c r="F9116" s="396"/>
    </row>
    <row r="9117" ht="13.2" spans="2:6">
      <c r="B9117" s="396"/>
      <c r="F9117" s="396"/>
    </row>
    <row r="9118" ht="13.2" spans="2:6">
      <c r="B9118" s="396"/>
      <c r="F9118" s="396"/>
    </row>
    <row r="9119" ht="13.2" spans="2:6">
      <c r="B9119" s="396"/>
      <c r="F9119" s="396"/>
    </row>
    <row r="9120" ht="13.2" spans="2:6">
      <c r="B9120" s="396"/>
      <c r="F9120" s="396"/>
    </row>
    <row r="9121" ht="13.2" spans="2:6">
      <c r="B9121" s="396"/>
      <c r="F9121" s="396"/>
    </row>
    <row r="9122" ht="13.2" spans="2:6">
      <c r="B9122" s="396"/>
      <c r="F9122" s="396"/>
    </row>
    <row r="9123" ht="13.2" spans="2:6">
      <c r="B9123" s="396"/>
      <c r="F9123" s="396"/>
    </row>
    <row r="9124" ht="13.2" spans="2:6">
      <c r="B9124" s="396"/>
      <c r="F9124" s="396"/>
    </row>
    <row r="9125" ht="13.2" spans="2:6">
      <c r="B9125" s="396"/>
      <c r="F9125" s="396"/>
    </row>
    <row r="9126" ht="13.2" spans="2:6">
      <c r="B9126" s="396"/>
      <c r="F9126" s="396"/>
    </row>
    <row r="9127" ht="13.2" spans="2:6">
      <c r="B9127" s="396"/>
      <c r="F9127" s="396"/>
    </row>
    <row r="9128" ht="13.2" spans="2:6">
      <c r="B9128" s="396"/>
      <c r="F9128" s="396"/>
    </row>
    <row r="9129" ht="13.2" spans="2:6">
      <c r="B9129" s="396"/>
      <c r="F9129" s="396"/>
    </row>
    <row r="9130" ht="13.2" spans="2:6">
      <c r="B9130" s="396"/>
      <c r="F9130" s="396"/>
    </row>
    <row r="9131" ht="13.2" spans="2:6">
      <c r="B9131" s="396"/>
      <c r="F9131" s="396"/>
    </row>
    <row r="9132" ht="13.2" spans="2:6">
      <c r="B9132" s="396"/>
      <c r="F9132" s="396"/>
    </row>
    <row r="9133" ht="13.2" spans="2:6">
      <c r="B9133" s="396"/>
      <c r="F9133" s="396"/>
    </row>
    <row r="9134" ht="13.2" spans="2:6">
      <c r="B9134" s="396"/>
      <c r="F9134" s="396"/>
    </row>
    <row r="9135" ht="13.2" spans="2:6">
      <c r="B9135" s="396"/>
      <c r="F9135" s="396"/>
    </row>
    <row r="9136" ht="13.2" spans="2:6">
      <c r="B9136" s="396"/>
      <c r="F9136" s="396"/>
    </row>
    <row r="9137" ht="13.2" spans="2:6">
      <c r="B9137" s="396"/>
      <c r="F9137" s="396"/>
    </row>
    <row r="9138" ht="13.2" spans="2:6">
      <c r="B9138" s="396"/>
      <c r="F9138" s="396"/>
    </row>
    <row r="9139" ht="13.2" spans="2:6">
      <c r="B9139" s="396"/>
      <c r="F9139" s="396"/>
    </row>
    <row r="9140" ht="13.2" spans="2:6">
      <c r="B9140" s="396"/>
      <c r="F9140" s="396"/>
    </row>
    <row r="9141" ht="13.2" spans="2:6">
      <c r="B9141" s="396"/>
      <c r="F9141" s="396"/>
    </row>
    <row r="9142" ht="13.2" spans="2:6">
      <c r="B9142" s="396"/>
      <c r="F9142" s="396"/>
    </row>
    <row r="9143" ht="13.2" spans="2:6">
      <c r="B9143" s="396"/>
      <c r="F9143" s="396"/>
    </row>
    <row r="9144" ht="13.2" spans="2:6">
      <c r="B9144" s="396"/>
      <c r="F9144" s="396"/>
    </row>
    <row r="9145" ht="13.2" spans="2:6">
      <c r="B9145" s="396"/>
      <c r="F9145" s="396"/>
    </row>
    <row r="9146" ht="13.2" spans="2:6">
      <c r="B9146" s="396"/>
      <c r="F9146" s="396"/>
    </row>
    <row r="9147" ht="13.2" spans="2:6">
      <c r="B9147" s="396"/>
      <c r="F9147" s="396"/>
    </row>
    <row r="9148" ht="13.2" spans="2:6">
      <c r="B9148" s="396"/>
      <c r="F9148" s="396"/>
    </row>
    <row r="9149" ht="13.2" spans="2:6">
      <c r="B9149" s="396"/>
      <c r="F9149" s="396"/>
    </row>
    <row r="9150" ht="13.2" spans="2:6">
      <c r="B9150" s="396"/>
      <c r="F9150" s="396"/>
    </row>
    <row r="9151" ht="13.2" spans="2:6">
      <c r="B9151" s="396"/>
      <c r="F9151" s="396"/>
    </row>
    <row r="9152" ht="13.2" spans="2:6">
      <c r="B9152" s="396"/>
      <c r="F9152" s="396"/>
    </row>
    <row r="9153" ht="13.2" spans="2:6">
      <c r="B9153" s="396"/>
      <c r="F9153" s="396"/>
    </row>
    <row r="9154" ht="13.2" spans="2:6">
      <c r="B9154" s="396"/>
      <c r="F9154" s="396"/>
    </row>
    <row r="9155" ht="13.2" spans="2:6">
      <c r="B9155" s="396"/>
      <c r="F9155" s="396"/>
    </row>
    <row r="9156" ht="13.2" spans="2:6">
      <c r="B9156" s="396"/>
      <c r="F9156" s="396"/>
    </row>
    <row r="9157" ht="13.2" spans="2:6">
      <c r="B9157" s="396"/>
      <c r="F9157" s="396"/>
    </row>
    <row r="9158" ht="13.2" spans="2:6">
      <c r="B9158" s="396"/>
      <c r="F9158" s="396"/>
    </row>
    <row r="9159" ht="13.2" spans="2:6">
      <c r="B9159" s="396"/>
      <c r="F9159" s="396"/>
    </row>
    <row r="9160" ht="13.2" spans="2:6">
      <c r="B9160" s="396"/>
      <c r="F9160" s="396"/>
    </row>
    <row r="9161" ht="13.2" spans="2:6">
      <c r="B9161" s="396"/>
      <c r="F9161" s="396"/>
    </row>
    <row r="9162" ht="13.2" spans="2:6">
      <c r="B9162" s="396"/>
      <c r="F9162" s="396"/>
    </row>
    <row r="9163" ht="13.2" spans="2:6">
      <c r="B9163" s="396"/>
      <c r="F9163" s="396"/>
    </row>
    <row r="9164" ht="13.2" spans="2:6">
      <c r="B9164" s="396"/>
      <c r="F9164" s="396"/>
    </row>
    <row r="9165" ht="13.2" spans="2:6">
      <c r="B9165" s="396"/>
      <c r="F9165" s="396"/>
    </row>
    <row r="9166" ht="13.2" spans="2:6">
      <c r="B9166" s="396"/>
      <c r="F9166" s="396"/>
    </row>
    <row r="9167" ht="13.2" spans="2:6">
      <c r="B9167" s="396"/>
      <c r="F9167" s="396"/>
    </row>
    <row r="9168" ht="13.2" spans="2:6">
      <c r="B9168" s="396"/>
      <c r="F9168" s="396"/>
    </row>
    <row r="9169" ht="13.2" spans="2:6">
      <c r="B9169" s="396"/>
      <c r="F9169" s="396"/>
    </row>
    <row r="9170" ht="13.2" spans="2:6">
      <c r="B9170" s="396"/>
      <c r="F9170" s="396"/>
    </row>
    <row r="9171" ht="13.2" spans="2:6">
      <c r="B9171" s="396"/>
      <c r="F9171" s="396"/>
    </row>
    <row r="9172" ht="13.2" spans="2:6">
      <c r="B9172" s="396"/>
      <c r="F9172" s="396"/>
    </row>
    <row r="9173" ht="13.2" spans="2:6">
      <c r="B9173" s="396"/>
      <c r="F9173" s="396"/>
    </row>
    <row r="9174" ht="13.2" spans="2:6">
      <c r="B9174" s="396"/>
      <c r="F9174" s="396"/>
    </row>
    <row r="9175" ht="13.2" spans="2:6">
      <c r="B9175" s="396"/>
      <c r="F9175" s="396"/>
    </row>
    <row r="9176" ht="13.2" spans="2:6">
      <c r="B9176" s="396"/>
      <c r="F9176" s="396"/>
    </row>
    <row r="9177" ht="13.2" spans="2:6">
      <c r="B9177" s="396"/>
      <c r="F9177" s="396"/>
    </row>
    <row r="9178" ht="13.2" spans="2:6">
      <c r="B9178" s="396"/>
      <c r="F9178" s="396"/>
    </row>
    <row r="9179" ht="13.2" spans="2:6">
      <c r="B9179" s="396"/>
      <c r="F9179" s="396"/>
    </row>
    <row r="9180" ht="13.2" spans="2:6">
      <c r="B9180" s="396"/>
      <c r="F9180" s="396"/>
    </row>
    <row r="9181" ht="13.2" spans="2:6">
      <c r="B9181" s="396"/>
      <c r="F9181" s="396"/>
    </row>
    <row r="9182" ht="13.2" spans="2:6">
      <c r="B9182" s="396"/>
      <c r="F9182" s="396"/>
    </row>
    <row r="9183" ht="13.2" spans="2:6">
      <c r="B9183" s="396"/>
      <c r="F9183" s="396"/>
    </row>
    <row r="9184" ht="13.2" spans="2:6">
      <c r="B9184" s="396"/>
      <c r="F9184" s="396"/>
    </row>
    <row r="9185" ht="13.2" spans="2:6">
      <c r="B9185" s="396"/>
      <c r="F9185" s="396"/>
    </row>
    <row r="9186" ht="13.2" spans="2:6">
      <c r="B9186" s="396"/>
      <c r="F9186" s="396"/>
    </row>
    <row r="9187" ht="13.2" spans="2:6">
      <c r="B9187" s="396"/>
      <c r="F9187" s="396"/>
    </row>
    <row r="9188" ht="13.2" spans="2:6">
      <c r="B9188" s="396"/>
      <c r="F9188" s="396"/>
    </row>
    <row r="9189" ht="13.2" spans="2:6">
      <c r="B9189" s="396"/>
      <c r="F9189" s="396"/>
    </row>
    <row r="9190" ht="13.2" spans="2:6">
      <c r="B9190" s="396"/>
      <c r="F9190" s="396"/>
    </row>
    <row r="9191" ht="13.2" spans="2:6">
      <c r="B9191" s="396"/>
      <c r="F9191" s="396"/>
    </row>
    <row r="9192" ht="13.2" spans="2:6">
      <c r="B9192" s="396"/>
      <c r="F9192" s="396"/>
    </row>
    <row r="9193" ht="13.2" spans="2:6">
      <c r="B9193" s="396"/>
      <c r="F9193" s="396"/>
    </row>
    <row r="9194" ht="13.2" spans="2:6">
      <c r="B9194" s="396"/>
      <c r="F9194" s="396"/>
    </row>
    <row r="9195" ht="13.2" spans="2:6">
      <c r="B9195" s="396"/>
      <c r="F9195" s="396"/>
    </row>
    <row r="9196" ht="13.2" spans="2:6">
      <c r="B9196" s="396"/>
      <c r="F9196" s="396"/>
    </row>
    <row r="9197" ht="13.2" spans="2:6">
      <c r="B9197" s="396"/>
      <c r="F9197" s="396"/>
    </row>
    <row r="9198" ht="13.2" spans="2:6">
      <c r="B9198" s="396"/>
      <c r="F9198" s="396"/>
    </row>
    <row r="9199" ht="13.2" spans="2:6">
      <c r="B9199" s="396"/>
      <c r="F9199" s="396"/>
    </row>
    <row r="9200" ht="13.2" spans="2:6">
      <c r="B9200" s="396"/>
      <c r="F9200" s="396"/>
    </row>
    <row r="9201" ht="13.2" spans="2:6">
      <c r="B9201" s="396"/>
      <c r="F9201" s="396"/>
    </row>
    <row r="9202" ht="13.2" spans="2:6">
      <c r="B9202" s="396"/>
      <c r="F9202" s="396"/>
    </row>
    <row r="9203" ht="13.2" spans="2:6">
      <c r="B9203" s="396"/>
      <c r="F9203" s="396"/>
    </row>
    <row r="9204" ht="13.2" spans="2:6">
      <c r="B9204" s="396"/>
      <c r="F9204" s="396"/>
    </row>
    <row r="9205" ht="13.2" spans="2:6">
      <c r="B9205" s="396"/>
      <c r="F9205" s="396"/>
    </row>
    <row r="9206" ht="13.2" spans="2:6">
      <c r="B9206" s="396"/>
      <c r="F9206" s="396"/>
    </row>
    <row r="9207" ht="13.2" spans="2:6">
      <c r="B9207" s="396"/>
      <c r="F9207" s="396"/>
    </row>
    <row r="9208" ht="13.2" spans="2:6">
      <c r="B9208" s="396"/>
      <c r="F9208" s="396"/>
    </row>
    <row r="9209" ht="13.2" spans="2:6">
      <c r="B9209" s="396"/>
      <c r="F9209" s="396"/>
    </row>
    <row r="9210" ht="13.2" spans="2:6">
      <c r="B9210" s="396"/>
      <c r="F9210" s="396"/>
    </row>
    <row r="9211" ht="13.2" spans="2:6">
      <c r="B9211" s="396"/>
      <c r="F9211" s="396"/>
    </row>
    <row r="9212" ht="13.2" spans="2:6">
      <c r="B9212" s="396"/>
      <c r="F9212" s="396"/>
    </row>
    <row r="9213" ht="13.2" spans="2:6">
      <c r="B9213" s="396"/>
      <c r="F9213" s="396"/>
    </row>
    <row r="9214" ht="13.2" spans="2:6">
      <c r="B9214" s="396"/>
      <c r="F9214" s="396"/>
    </row>
    <row r="9215" ht="13.2" spans="2:6">
      <c r="B9215" s="396"/>
      <c r="F9215" s="396"/>
    </row>
    <row r="9216" ht="13.2" spans="2:6">
      <c r="B9216" s="396"/>
      <c r="F9216" s="396"/>
    </row>
    <row r="9217" ht="13.2" spans="2:6">
      <c r="B9217" s="396"/>
      <c r="F9217" s="396"/>
    </row>
    <row r="9218" ht="13.2" spans="2:6">
      <c r="B9218" s="396"/>
      <c r="F9218" s="396"/>
    </row>
    <row r="9219" ht="13.2" spans="2:6">
      <c r="B9219" s="396"/>
      <c r="F9219" s="396"/>
    </row>
    <row r="9220" ht="13.2" spans="2:6">
      <c r="B9220" s="396"/>
      <c r="F9220" s="396"/>
    </row>
    <row r="9221" ht="13.2" spans="2:6">
      <c r="B9221" s="396"/>
      <c r="F9221" s="396"/>
    </row>
    <row r="9222" ht="13.2" spans="2:6">
      <c r="B9222" s="396"/>
      <c r="F9222" s="396"/>
    </row>
    <row r="9223" ht="13.2" spans="2:6">
      <c r="B9223" s="396"/>
      <c r="F9223" s="396"/>
    </row>
    <row r="9224" ht="13.2" spans="2:6">
      <c r="B9224" s="396"/>
      <c r="F9224" s="396"/>
    </row>
    <row r="9225" ht="13.2" spans="2:6">
      <c r="B9225" s="396"/>
      <c r="F9225" s="396"/>
    </row>
    <row r="9226" ht="13.2" spans="2:6">
      <c r="B9226" s="396"/>
      <c r="F9226" s="396"/>
    </row>
    <row r="9227" ht="13.2" spans="2:6">
      <c r="B9227" s="396"/>
      <c r="F9227" s="396"/>
    </row>
    <row r="9228" ht="13.2" spans="2:6">
      <c r="B9228" s="396"/>
      <c r="F9228" s="396"/>
    </row>
    <row r="9229" ht="13.2" spans="2:6">
      <c r="B9229" s="396"/>
      <c r="F9229" s="396"/>
    </row>
    <row r="9230" ht="13.2" spans="2:6">
      <c r="B9230" s="396"/>
      <c r="F9230" s="396"/>
    </row>
    <row r="9231" ht="13.2" spans="2:6">
      <c r="B9231" s="396"/>
      <c r="F9231" s="396"/>
    </row>
    <row r="9232" ht="13.2" spans="2:6">
      <c r="B9232" s="396"/>
      <c r="F9232" s="396"/>
    </row>
    <row r="9233" ht="13.2" spans="2:6">
      <c r="B9233" s="396"/>
      <c r="F9233" s="396"/>
    </row>
    <row r="9234" ht="13.2" spans="2:6">
      <c r="B9234" s="396"/>
      <c r="F9234" s="396"/>
    </row>
    <row r="9235" ht="13.2" spans="2:6">
      <c r="B9235" s="396"/>
      <c r="F9235" s="396"/>
    </row>
    <row r="9236" ht="13.2" spans="2:6">
      <c r="B9236" s="396"/>
      <c r="F9236" s="396"/>
    </row>
    <row r="9237" ht="13.2" spans="2:6">
      <c r="B9237" s="396"/>
      <c r="F9237" s="396"/>
    </row>
    <row r="9238" ht="13.2" spans="2:6">
      <c r="B9238" s="396"/>
      <c r="F9238" s="396"/>
    </row>
    <row r="9239" ht="13.2" spans="2:6">
      <c r="B9239" s="396"/>
      <c r="F9239" s="396"/>
    </row>
    <row r="9240" ht="13.2" spans="2:6">
      <c r="B9240" s="396"/>
      <c r="F9240" s="396"/>
    </row>
    <row r="9241" ht="13.2" spans="2:6">
      <c r="B9241" s="396"/>
      <c r="F9241" s="396"/>
    </row>
    <row r="9242" ht="13.2" spans="2:6">
      <c r="B9242" s="396"/>
      <c r="F9242" s="396"/>
    </row>
    <row r="9243" ht="13.2" spans="2:6">
      <c r="B9243" s="396"/>
      <c r="F9243" s="396"/>
    </row>
    <row r="9244" ht="13.2" spans="2:6">
      <c r="B9244" s="396"/>
      <c r="F9244" s="396"/>
    </row>
    <row r="9245" ht="13.2" spans="2:6">
      <c r="B9245" s="396"/>
      <c r="F9245" s="396"/>
    </row>
    <row r="9246" ht="13.2" spans="2:6">
      <c r="B9246" s="396"/>
      <c r="F9246" s="396"/>
    </row>
    <row r="9247" ht="13.2" spans="2:6">
      <c r="B9247" s="396"/>
      <c r="F9247" s="396"/>
    </row>
    <row r="9248" ht="13.2" spans="2:6">
      <c r="B9248" s="396"/>
      <c r="F9248" s="396"/>
    </row>
    <row r="9249" ht="13.2" spans="2:6">
      <c r="B9249" s="396"/>
      <c r="F9249" s="396"/>
    </row>
    <row r="9250" ht="13.2" spans="2:6">
      <c r="B9250" s="396"/>
      <c r="F9250" s="396"/>
    </row>
    <row r="9251" ht="13.2" spans="2:6">
      <c r="B9251" s="396"/>
      <c r="F9251" s="396"/>
    </row>
    <row r="9252" ht="13.2" spans="2:6">
      <c r="B9252" s="396"/>
      <c r="F9252" s="396"/>
    </row>
    <row r="9253" ht="13.2" spans="2:6">
      <c r="B9253" s="396"/>
      <c r="F9253" s="396"/>
    </row>
    <row r="9254" ht="13.2" spans="2:6">
      <c r="B9254" s="396"/>
      <c r="F9254" s="396"/>
    </row>
    <row r="9255" ht="13.2" spans="2:6">
      <c r="B9255" s="396"/>
      <c r="F9255" s="396"/>
    </row>
    <row r="9256" ht="13.2" spans="2:6">
      <c r="B9256" s="396"/>
      <c r="F9256" s="396"/>
    </row>
    <row r="9257" ht="13.2" spans="2:6">
      <c r="B9257" s="396"/>
      <c r="F9257" s="396"/>
    </row>
    <row r="9258" ht="13.2" spans="2:6">
      <c r="B9258" s="396"/>
      <c r="F9258" s="396"/>
    </row>
    <row r="9259" ht="13.2" spans="2:6">
      <c r="B9259" s="396"/>
      <c r="F9259" s="396"/>
    </row>
    <row r="9260" ht="13.2" spans="2:6">
      <c r="B9260" s="396"/>
      <c r="F9260" s="396"/>
    </row>
    <row r="9261" ht="13.2" spans="2:6">
      <c r="B9261" s="396"/>
      <c r="F9261" s="396"/>
    </row>
    <row r="9262" ht="13.2" spans="2:6">
      <c r="B9262" s="396"/>
      <c r="F9262" s="396"/>
    </row>
    <row r="9263" ht="13.2" spans="2:6">
      <c r="B9263" s="396"/>
      <c r="F9263" s="396"/>
    </row>
    <row r="9264" ht="13.2" spans="2:6">
      <c r="B9264" s="396"/>
      <c r="F9264" s="396"/>
    </row>
    <row r="9265" ht="13.2" spans="2:6">
      <c r="B9265" s="396"/>
      <c r="F9265" s="396"/>
    </row>
    <row r="9266" ht="13.2" spans="2:6">
      <c r="B9266" s="396"/>
      <c r="F9266" s="396"/>
    </row>
    <row r="9267" ht="13.2" spans="2:6">
      <c r="B9267" s="396"/>
      <c r="F9267" s="396"/>
    </row>
    <row r="9268" ht="13.2" spans="2:6">
      <c r="B9268" s="396"/>
      <c r="F9268" s="396"/>
    </row>
    <row r="9269" ht="13.2" spans="2:6">
      <c r="B9269" s="396"/>
      <c r="F9269" s="396"/>
    </row>
    <row r="9270" ht="13.2" spans="2:6">
      <c r="B9270" s="396"/>
      <c r="F9270" s="396"/>
    </row>
    <row r="9271" ht="13.2" spans="2:6">
      <c r="B9271" s="396"/>
      <c r="F9271" s="396"/>
    </row>
    <row r="9272" ht="13.2" spans="2:6">
      <c r="B9272" s="396"/>
      <c r="F9272" s="396"/>
    </row>
    <row r="9273" ht="13.2" spans="2:6">
      <c r="B9273" s="396"/>
      <c r="F9273" s="396"/>
    </row>
    <row r="9274" ht="13.2" spans="2:6">
      <c r="B9274" s="396"/>
      <c r="F9274" s="396"/>
    </row>
    <row r="9275" ht="13.2" spans="2:6">
      <c r="B9275" s="396"/>
      <c r="F9275" s="396"/>
    </row>
    <row r="9276" ht="13.2" spans="2:6">
      <c r="B9276" s="396"/>
      <c r="F9276" s="396"/>
    </row>
    <row r="9277" ht="13.2" spans="2:6">
      <c r="B9277" s="396"/>
      <c r="F9277" s="396"/>
    </row>
    <row r="9278" ht="13.2" spans="2:6">
      <c r="B9278" s="396"/>
      <c r="F9278" s="396"/>
    </row>
    <row r="9279" ht="13.2" spans="2:6">
      <c r="B9279" s="396"/>
      <c r="F9279" s="396"/>
    </row>
    <row r="9280" ht="13.2" spans="2:6">
      <c r="B9280" s="396"/>
      <c r="F9280" s="396"/>
    </row>
    <row r="9281" ht="13.2" spans="2:6">
      <c r="B9281" s="396"/>
      <c r="F9281" s="396"/>
    </row>
    <row r="9282" ht="13.2" spans="2:6">
      <c r="B9282" s="396"/>
      <c r="F9282" s="396"/>
    </row>
    <row r="9283" ht="13.2" spans="2:6">
      <c r="B9283" s="396"/>
      <c r="F9283" s="396"/>
    </row>
    <row r="9284" ht="13.2" spans="2:6">
      <c r="B9284" s="396"/>
      <c r="F9284" s="396"/>
    </row>
    <row r="9285" ht="13.2" spans="2:6">
      <c r="B9285" s="396"/>
      <c r="F9285" s="396"/>
    </row>
    <row r="9286" ht="13.2" spans="2:6">
      <c r="B9286" s="396"/>
      <c r="F9286" s="396"/>
    </row>
    <row r="9287" ht="13.2" spans="2:6">
      <c r="B9287" s="396"/>
      <c r="F9287" s="396"/>
    </row>
    <row r="9288" ht="13.2" spans="2:6">
      <c r="B9288" s="396"/>
      <c r="F9288" s="396"/>
    </row>
    <row r="9289" ht="13.2" spans="2:6">
      <c r="B9289" s="396"/>
      <c r="F9289" s="396"/>
    </row>
    <row r="9290" ht="13.2" spans="2:6">
      <c r="B9290" s="396"/>
      <c r="F9290" s="396"/>
    </row>
    <row r="9291" ht="13.2" spans="2:6">
      <c r="B9291" s="396"/>
      <c r="F9291" s="396"/>
    </row>
    <row r="9292" ht="13.2" spans="2:6">
      <c r="B9292" s="396"/>
      <c r="F9292" s="396"/>
    </row>
    <row r="9293" ht="13.2" spans="2:6">
      <c r="B9293" s="396"/>
      <c r="F9293" s="396"/>
    </row>
    <row r="9294" ht="13.2" spans="2:6">
      <c r="B9294" s="396"/>
      <c r="F9294" s="396"/>
    </row>
    <row r="9295" ht="13.2" spans="2:6">
      <c r="B9295" s="396"/>
      <c r="F9295" s="396"/>
    </row>
    <row r="9296" ht="13.2" spans="2:6">
      <c r="B9296" s="396"/>
      <c r="F9296" s="396"/>
    </row>
    <row r="9297" ht="13.2" spans="2:6">
      <c r="B9297" s="396"/>
      <c r="F9297" s="396"/>
    </row>
    <row r="9298" ht="13.2" spans="2:6">
      <c r="B9298" s="396"/>
      <c r="F9298" s="396"/>
    </row>
    <row r="9299" ht="13.2" spans="2:6">
      <c r="B9299" s="396"/>
      <c r="F9299" s="396"/>
    </row>
    <row r="9300" ht="13.2" spans="2:6">
      <c r="B9300" s="396"/>
      <c r="F9300" s="396"/>
    </row>
    <row r="9301" ht="13.2" spans="2:6">
      <c r="B9301" s="396"/>
      <c r="F9301" s="396"/>
    </row>
    <row r="9302" ht="13.2" spans="2:6">
      <c r="B9302" s="396"/>
      <c r="F9302" s="396"/>
    </row>
    <row r="9303" ht="13.2" spans="2:6">
      <c r="B9303" s="396"/>
      <c r="F9303" s="396"/>
    </row>
    <row r="9304" ht="13.2" spans="2:6">
      <c r="B9304" s="396"/>
      <c r="F9304" s="396"/>
    </row>
    <row r="9305" ht="13.2" spans="2:6">
      <c r="B9305" s="396"/>
      <c r="F9305" s="396"/>
    </row>
    <row r="9306" ht="13.2" spans="2:6">
      <c r="B9306" s="396"/>
      <c r="F9306" s="396"/>
    </row>
    <row r="9307" ht="13.2" spans="2:6">
      <c r="B9307" s="396"/>
      <c r="F9307" s="396"/>
    </row>
    <row r="9308" ht="13.2" spans="2:6">
      <c r="B9308" s="396"/>
      <c r="F9308" s="396"/>
    </row>
    <row r="9309" ht="13.2" spans="2:6">
      <c r="B9309" s="396"/>
      <c r="F9309" s="396"/>
    </row>
    <row r="9310" ht="13.2" spans="2:6">
      <c r="B9310" s="396"/>
      <c r="F9310" s="396"/>
    </row>
    <row r="9311" ht="13.2" spans="2:6">
      <c r="B9311" s="396"/>
      <c r="F9311" s="396"/>
    </row>
    <row r="9312" ht="13.2" spans="2:6">
      <c r="B9312" s="396"/>
      <c r="F9312" s="396"/>
    </row>
    <row r="9313" ht="13.2" spans="2:6">
      <c r="B9313" s="396"/>
      <c r="F9313" s="396"/>
    </row>
    <row r="9314" ht="13.2" spans="2:6">
      <c r="B9314" s="396"/>
      <c r="F9314" s="396"/>
    </row>
    <row r="9315" ht="13.2" spans="2:6">
      <c r="B9315" s="396"/>
      <c r="F9315" s="396"/>
    </row>
    <row r="9316" ht="13.2" spans="2:6">
      <c r="B9316" s="396"/>
      <c r="F9316" s="396"/>
    </row>
    <row r="9317" ht="13.2" spans="2:6">
      <c r="B9317" s="396"/>
      <c r="F9317" s="396"/>
    </row>
    <row r="9318" ht="13.2" spans="2:6">
      <c r="B9318" s="396"/>
      <c r="F9318" s="396"/>
    </row>
    <row r="9319" ht="13.2" spans="2:6">
      <c r="B9319" s="396"/>
      <c r="F9319" s="396"/>
    </row>
    <row r="9320" ht="13.2" spans="2:6">
      <c r="B9320" s="396"/>
      <c r="F9320" s="396"/>
    </row>
    <row r="9321" ht="13.2" spans="2:6">
      <c r="B9321" s="396"/>
      <c r="F9321" s="396"/>
    </row>
    <row r="9322" ht="13.2" spans="2:6">
      <c r="B9322" s="396"/>
      <c r="F9322" s="396"/>
    </row>
    <row r="9323" ht="13.2" spans="2:6">
      <c r="B9323" s="396"/>
      <c r="F9323" s="396"/>
    </row>
    <row r="9324" ht="13.2" spans="2:6">
      <c r="B9324" s="396"/>
      <c r="F9324" s="396"/>
    </row>
    <row r="9325" ht="13.2" spans="2:6">
      <c r="B9325" s="396"/>
      <c r="F9325" s="396"/>
    </row>
    <row r="9326" ht="13.2" spans="2:6">
      <c r="B9326" s="396"/>
      <c r="F9326" s="396"/>
    </row>
    <row r="9327" ht="13.2" spans="2:6">
      <c r="B9327" s="396"/>
      <c r="F9327" s="396"/>
    </row>
    <row r="9328" ht="13.2" spans="2:6">
      <c r="B9328" s="396"/>
      <c r="F9328" s="396"/>
    </row>
    <row r="9329" ht="13.2" spans="2:6">
      <c r="B9329" s="396"/>
      <c r="F9329" s="396"/>
    </row>
    <row r="9330" ht="13.2" spans="2:6">
      <c r="B9330" s="396"/>
      <c r="F9330" s="396"/>
    </row>
    <row r="9331" ht="13.2" spans="2:6">
      <c r="B9331" s="396"/>
      <c r="F9331" s="396"/>
    </row>
    <row r="9332" ht="13.2" spans="2:6">
      <c r="B9332" s="396"/>
      <c r="F9332" s="396"/>
    </row>
    <row r="9333" ht="13.2" spans="2:6">
      <c r="B9333" s="396"/>
      <c r="F9333" s="396"/>
    </row>
    <row r="9334" ht="13.2" spans="2:6">
      <c r="B9334" s="396"/>
      <c r="F9334" s="396"/>
    </row>
    <row r="9335" ht="13.2" spans="2:6">
      <c r="B9335" s="396"/>
      <c r="F9335" s="396"/>
    </row>
    <row r="9336" ht="13.2" spans="2:6">
      <c r="B9336" s="396"/>
      <c r="F9336" s="396"/>
    </row>
    <row r="9337" ht="13.2" spans="2:6">
      <c r="B9337" s="396"/>
      <c r="F9337" s="396"/>
    </row>
    <row r="9338" ht="13.2" spans="2:6">
      <c r="B9338" s="396"/>
      <c r="F9338" s="396"/>
    </row>
    <row r="9339" ht="13.2" spans="2:6">
      <c r="B9339" s="396"/>
      <c r="F9339" s="396"/>
    </row>
    <row r="9340" ht="13.2" spans="2:6">
      <c r="B9340" s="396"/>
      <c r="F9340" s="396"/>
    </row>
    <row r="9341" ht="13.2" spans="2:6">
      <c r="B9341" s="396"/>
      <c r="F9341" s="396"/>
    </row>
    <row r="9342" ht="13.2" spans="2:6">
      <c r="B9342" s="396"/>
      <c r="F9342" s="396"/>
    </row>
    <row r="9343" ht="13.2" spans="2:6">
      <c r="B9343" s="396"/>
      <c r="F9343" s="396"/>
    </row>
    <row r="9344" ht="13.2" spans="2:6">
      <c r="B9344" s="396"/>
      <c r="F9344" s="396"/>
    </row>
    <row r="9345" ht="13.2" spans="2:6">
      <c r="B9345" s="396"/>
      <c r="F9345" s="396"/>
    </row>
    <row r="9346" ht="13.2" spans="2:6">
      <c r="B9346" s="396"/>
      <c r="F9346" s="396"/>
    </row>
    <row r="9347" ht="13.2" spans="2:6">
      <c r="B9347" s="396"/>
      <c r="F9347" s="396"/>
    </row>
    <row r="9348" ht="13.2" spans="2:6">
      <c r="B9348" s="396"/>
      <c r="F9348" s="396"/>
    </row>
    <row r="9349" ht="13.2" spans="2:6">
      <c r="B9349" s="396"/>
      <c r="F9349" s="396"/>
    </row>
    <row r="9350" ht="13.2" spans="2:6">
      <c r="B9350" s="396"/>
      <c r="F9350" s="396"/>
    </row>
    <row r="9351" ht="13.2" spans="2:6">
      <c r="B9351" s="396"/>
      <c r="F9351" s="396"/>
    </row>
    <row r="9352" ht="13.2" spans="2:6">
      <c r="B9352" s="396"/>
      <c r="F9352" s="396"/>
    </row>
    <row r="9353" ht="13.2" spans="2:6">
      <c r="B9353" s="396"/>
      <c r="F9353" s="396"/>
    </row>
    <row r="9354" ht="13.2" spans="2:6">
      <c r="B9354" s="396"/>
      <c r="F9354" s="396"/>
    </row>
    <row r="9355" ht="13.2" spans="2:6">
      <c r="B9355" s="396"/>
      <c r="F9355" s="396"/>
    </row>
    <row r="9356" ht="13.2" spans="2:6">
      <c r="B9356" s="396"/>
      <c r="F9356" s="396"/>
    </row>
    <row r="9357" ht="13.2" spans="2:6">
      <c r="B9357" s="396"/>
      <c r="F9357" s="396"/>
    </row>
    <row r="9358" ht="13.2" spans="2:6">
      <c r="B9358" s="396"/>
      <c r="F9358" s="396"/>
    </row>
    <row r="9359" ht="13.2" spans="2:6">
      <c r="B9359" s="396"/>
      <c r="F9359" s="396"/>
    </row>
    <row r="9360" ht="13.2" spans="2:6">
      <c r="B9360" s="396"/>
      <c r="F9360" s="396"/>
    </row>
    <row r="9361" ht="13.2" spans="2:6">
      <c r="B9361" s="396"/>
      <c r="F9361" s="396"/>
    </row>
    <row r="9362" ht="13.2" spans="2:6">
      <c r="B9362" s="396"/>
      <c r="F9362" s="396"/>
    </row>
    <row r="9363" ht="13.2" spans="2:6">
      <c r="B9363" s="396"/>
      <c r="F9363" s="396"/>
    </row>
    <row r="9364" ht="13.2" spans="2:6">
      <c r="B9364" s="396"/>
      <c r="F9364" s="396"/>
    </row>
    <row r="9365" ht="13.2" spans="2:6">
      <c r="B9365" s="396"/>
      <c r="F9365" s="396"/>
    </row>
    <row r="9366" ht="13.2" spans="2:6">
      <c r="B9366" s="396"/>
      <c r="F9366" s="396"/>
    </row>
    <row r="9367" ht="13.2" spans="2:6">
      <c r="B9367" s="396"/>
      <c r="F9367" s="396"/>
    </row>
    <row r="9368" ht="13.2" spans="2:6">
      <c r="B9368" s="396"/>
      <c r="F9368" s="396"/>
    </row>
    <row r="9369" ht="13.2" spans="2:6">
      <c r="B9369" s="396"/>
      <c r="F9369" s="396"/>
    </row>
    <row r="9370" ht="13.2" spans="2:6">
      <c r="B9370" s="396"/>
      <c r="F9370" s="396"/>
    </row>
    <row r="9371" ht="13.2" spans="2:6">
      <c r="B9371" s="396"/>
      <c r="F9371" s="396"/>
    </row>
    <row r="9372" ht="13.2" spans="2:6">
      <c r="B9372" s="396"/>
      <c r="F9372" s="396"/>
    </row>
    <row r="9373" ht="13.2" spans="2:6">
      <c r="B9373" s="396"/>
      <c r="F9373" s="396"/>
    </row>
    <row r="9374" ht="13.2" spans="2:6">
      <c r="B9374" s="396"/>
      <c r="F9374" s="396"/>
    </row>
    <row r="9375" ht="13.2" spans="2:6">
      <c r="B9375" s="396"/>
      <c r="F9375" s="396"/>
    </row>
    <row r="9376" ht="13.2" spans="2:6">
      <c r="B9376" s="396"/>
      <c r="F9376" s="396"/>
    </row>
    <row r="9377" ht="13.2" spans="2:6">
      <c r="B9377" s="396"/>
      <c r="F9377" s="396"/>
    </row>
    <row r="9378" ht="13.2" spans="2:6">
      <c r="B9378" s="396"/>
      <c r="F9378" s="396"/>
    </row>
    <row r="9379" ht="13.2" spans="2:6">
      <c r="B9379" s="396"/>
      <c r="F9379" s="396"/>
    </row>
    <row r="9380" ht="13.2" spans="2:6">
      <c r="B9380" s="396"/>
      <c r="F9380" s="396"/>
    </row>
    <row r="9381" ht="13.2" spans="2:6">
      <c r="B9381" s="396"/>
      <c r="F9381" s="396"/>
    </row>
    <row r="9382" ht="13.2" spans="2:6">
      <c r="B9382" s="396"/>
      <c r="F9382" s="396"/>
    </row>
    <row r="9383" ht="13.2" spans="2:6">
      <c r="B9383" s="396"/>
      <c r="F9383" s="396"/>
    </row>
    <row r="9384" ht="13.2" spans="2:6">
      <c r="B9384" s="396"/>
      <c r="F9384" s="396"/>
    </row>
    <row r="9385" ht="13.2" spans="2:6">
      <c r="B9385" s="396"/>
      <c r="F9385" s="396"/>
    </row>
    <row r="9386" ht="13.2" spans="2:6">
      <c r="B9386" s="396"/>
      <c r="F9386" s="396"/>
    </row>
    <row r="9387" ht="13.2" spans="2:6">
      <c r="B9387" s="396"/>
      <c r="F9387" s="396"/>
    </row>
    <row r="9388" ht="13.2" spans="2:6">
      <c r="B9388" s="396"/>
      <c r="F9388" s="396"/>
    </row>
    <row r="9389" ht="13.2" spans="2:6">
      <c r="B9389" s="396"/>
      <c r="F9389" s="396"/>
    </row>
    <row r="9390" ht="13.2" spans="2:6">
      <c r="B9390" s="396"/>
      <c r="F9390" s="396"/>
    </row>
    <row r="9391" ht="13.2" spans="2:6">
      <c r="B9391" s="396"/>
      <c r="F9391" s="396"/>
    </row>
    <row r="9392" ht="13.2" spans="2:6">
      <c r="B9392" s="396"/>
      <c r="F9392" s="396"/>
    </row>
    <row r="9393" ht="13.2" spans="2:6">
      <c r="B9393" s="396"/>
      <c r="F9393" s="396"/>
    </row>
    <row r="9394" ht="13.2" spans="2:6">
      <c r="B9394" s="396"/>
      <c r="F9394" s="396"/>
    </row>
    <row r="9395" ht="13.2" spans="2:6">
      <c r="B9395" s="396"/>
      <c r="F9395" s="396"/>
    </row>
    <row r="9396" ht="13.2" spans="2:6">
      <c r="B9396" s="396"/>
      <c r="F9396" s="396"/>
    </row>
    <row r="9397" ht="13.2" spans="2:6">
      <c r="B9397" s="396"/>
      <c r="F9397" s="396"/>
    </row>
    <row r="9398" ht="13.2" spans="2:6">
      <c r="B9398" s="396"/>
      <c r="F9398" s="396"/>
    </row>
    <row r="9399" ht="13.2" spans="2:6">
      <c r="B9399" s="396"/>
      <c r="F9399" s="396"/>
    </row>
    <row r="9400" ht="13.2" spans="2:6">
      <c r="B9400" s="396"/>
      <c r="F9400" s="396"/>
    </row>
    <row r="9401" ht="13.2" spans="2:6">
      <c r="B9401" s="396"/>
      <c r="F9401" s="396"/>
    </row>
    <row r="9402" ht="13.2" spans="2:6">
      <c r="B9402" s="396"/>
      <c r="F9402" s="396"/>
    </row>
    <row r="9403" ht="13.2" spans="2:6">
      <c r="B9403" s="396"/>
      <c r="F9403" s="396"/>
    </row>
    <row r="9404" ht="13.2" spans="2:6">
      <c r="B9404" s="396"/>
      <c r="F9404" s="396"/>
    </row>
    <row r="9405" ht="13.2" spans="2:6">
      <c r="B9405" s="396"/>
      <c r="F9405" s="396"/>
    </row>
    <row r="9406" ht="13.2" spans="2:6">
      <c r="B9406" s="396"/>
      <c r="F9406" s="396"/>
    </row>
    <row r="9407" ht="13.2" spans="2:6">
      <c r="B9407" s="396"/>
      <c r="F9407" s="396"/>
    </row>
    <row r="9408" ht="13.2" spans="2:6">
      <c r="B9408" s="396"/>
      <c r="F9408" s="396"/>
    </row>
    <row r="9409" ht="13.2" spans="2:6">
      <c r="B9409" s="396"/>
      <c r="F9409" s="396"/>
    </row>
    <row r="9410" ht="13.2" spans="2:6">
      <c r="B9410" s="396"/>
      <c r="F9410" s="396"/>
    </row>
    <row r="9411" ht="13.2" spans="2:6">
      <c r="B9411" s="396"/>
      <c r="F9411" s="396"/>
    </row>
    <row r="9412" ht="13.2" spans="2:6">
      <c r="B9412" s="396"/>
      <c r="F9412" s="396"/>
    </row>
    <row r="9413" ht="13.2" spans="2:6">
      <c r="B9413" s="396"/>
      <c r="F9413" s="396"/>
    </row>
    <row r="9414" ht="13.2" spans="2:6">
      <c r="B9414" s="396"/>
      <c r="F9414" s="396"/>
    </row>
    <row r="9415" ht="13.2" spans="2:6">
      <c r="B9415" s="396"/>
      <c r="F9415" s="396"/>
    </row>
    <row r="9416" ht="13.2" spans="2:6">
      <c r="B9416" s="396"/>
      <c r="F9416" s="396"/>
    </row>
    <row r="9417" ht="13.2" spans="2:6">
      <c r="B9417" s="396"/>
      <c r="F9417" s="396"/>
    </row>
    <row r="9418" ht="13.2" spans="2:6">
      <c r="B9418" s="396"/>
      <c r="F9418" s="396"/>
    </row>
    <row r="9419" ht="13.2" spans="2:6">
      <c r="B9419" s="396"/>
      <c r="F9419" s="396"/>
    </row>
    <row r="9420" ht="13.2" spans="2:6">
      <c r="B9420" s="396"/>
      <c r="F9420" s="396"/>
    </row>
    <row r="9421" ht="13.2" spans="2:6">
      <c r="B9421" s="396"/>
      <c r="F9421" s="396"/>
    </row>
    <row r="9422" ht="13.2" spans="2:6">
      <c r="B9422" s="396"/>
      <c r="F9422" s="396"/>
    </row>
    <row r="9423" ht="13.2" spans="2:6">
      <c r="B9423" s="396"/>
      <c r="F9423" s="396"/>
    </row>
    <row r="9424" ht="13.2" spans="2:6">
      <c r="B9424" s="396"/>
      <c r="F9424" s="396"/>
    </row>
    <row r="9425" ht="13.2" spans="2:6">
      <c r="B9425" s="396"/>
      <c r="F9425" s="396"/>
    </row>
    <row r="9426" ht="13.2" spans="2:6">
      <c r="B9426" s="396"/>
      <c r="F9426" s="396"/>
    </row>
    <row r="9427" ht="13.2" spans="2:6">
      <c r="B9427" s="396"/>
      <c r="F9427" s="396"/>
    </row>
    <row r="9428" ht="13.2" spans="2:6">
      <c r="B9428" s="396"/>
      <c r="F9428" s="396"/>
    </row>
    <row r="9429" ht="13.2" spans="2:6">
      <c r="B9429" s="396"/>
      <c r="F9429" s="396"/>
    </row>
    <row r="9430" ht="13.2" spans="2:6">
      <c r="B9430" s="396"/>
      <c r="F9430" s="396"/>
    </row>
    <row r="9431" ht="13.2" spans="2:6">
      <c r="B9431" s="396"/>
      <c r="F9431" s="396"/>
    </row>
    <row r="9432" ht="13.2" spans="2:6">
      <c r="B9432" s="396"/>
      <c r="F9432" s="396"/>
    </row>
    <row r="9433" ht="13.2" spans="2:6">
      <c r="B9433" s="396"/>
      <c r="F9433" s="396"/>
    </row>
    <row r="9434" ht="13.2" spans="2:6">
      <c r="B9434" s="396"/>
      <c r="F9434" s="396"/>
    </row>
    <row r="9435" ht="13.2" spans="2:6">
      <c r="B9435" s="396"/>
      <c r="F9435" s="396"/>
    </row>
    <row r="9436" ht="13.2" spans="2:6">
      <c r="B9436" s="396"/>
      <c r="F9436" s="396"/>
    </row>
    <row r="9437" ht="13.2" spans="2:6">
      <c r="B9437" s="396"/>
      <c r="F9437" s="396"/>
    </row>
    <row r="9438" ht="13.2" spans="2:6">
      <c r="B9438" s="396"/>
      <c r="F9438" s="396"/>
    </row>
    <row r="9439" ht="13.2" spans="2:6">
      <c r="B9439" s="396"/>
      <c r="F9439" s="396"/>
    </row>
    <row r="9440" ht="13.2" spans="2:6">
      <c r="B9440" s="396"/>
      <c r="F9440" s="396"/>
    </row>
    <row r="9441" ht="13.2" spans="2:6">
      <c r="B9441" s="396"/>
      <c r="F9441" s="396"/>
    </row>
    <row r="9442" ht="13.2" spans="2:6">
      <c r="B9442" s="396"/>
      <c r="F9442" s="396"/>
    </row>
    <row r="9443" ht="13.2" spans="2:6">
      <c r="B9443" s="396"/>
      <c r="F9443" s="396"/>
    </row>
    <row r="9444" ht="13.2" spans="2:6">
      <c r="B9444" s="396"/>
      <c r="F9444" s="396"/>
    </row>
    <row r="9445" ht="13.2" spans="2:6">
      <c r="B9445" s="396"/>
      <c r="F9445" s="396"/>
    </row>
    <row r="9446" ht="13.2" spans="2:6">
      <c r="B9446" s="396"/>
      <c r="F9446" s="396"/>
    </row>
    <row r="9447" ht="13.2" spans="2:6">
      <c r="B9447" s="396"/>
      <c r="F9447" s="396"/>
    </row>
    <row r="9448" ht="13.2" spans="2:6">
      <c r="B9448" s="396"/>
      <c r="F9448" s="396"/>
    </row>
    <row r="9449" ht="13.2" spans="2:6">
      <c r="B9449" s="396"/>
      <c r="F9449" s="396"/>
    </row>
    <row r="9450" ht="13.2" spans="2:6">
      <c r="B9450" s="396"/>
      <c r="F9450" s="396"/>
    </row>
    <row r="9451" ht="13.2" spans="2:6">
      <c r="B9451" s="396"/>
      <c r="F9451" s="396"/>
    </row>
    <row r="9452" ht="13.2" spans="2:6">
      <c r="B9452" s="396"/>
      <c r="F9452" s="396"/>
    </row>
    <row r="9453" ht="13.2" spans="2:6">
      <c r="B9453" s="396"/>
      <c r="F9453" s="396"/>
    </row>
    <row r="9454" ht="13.2" spans="2:6">
      <c r="B9454" s="396"/>
      <c r="F9454" s="396"/>
    </row>
    <row r="9455" ht="13.2" spans="2:6">
      <c r="B9455" s="396"/>
      <c r="F9455" s="396"/>
    </row>
    <row r="9456" ht="13.2" spans="2:6">
      <c r="B9456" s="396"/>
      <c r="F9456" s="396"/>
    </row>
    <row r="9457" ht="13.2" spans="2:6">
      <c r="B9457" s="396"/>
      <c r="F9457" s="396"/>
    </row>
    <row r="9458" ht="13.2" spans="2:6">
      <c r="B9458" s="396"/>
      <c r="F9458" s="396"/>
    </row>
    <row r="9459" ht="13.2" spans="2:6">
      <c r="B9459" s="396"/>
      <c r="F9459" s="396"/>
    </row>
    <row r="9460" ht="13.2" spans="2:6">
      <c r="B9460" s="396"/>
      <c r="F9460" s="396"/>
    </row>
    <row r="9461" ht="13.2" spans="2:6">
      <c r="B9461" s="396"/>
      <c r="F9461" s="396"/>
    </row>
    <row r="9462" ht="13.2" spans="2:6">
      <c r="B9462" s="396"/>
      <c r="F9462" s="396"/>
    </row>
    <row r="9463" ht="13.2" spans="2:6">
      <c r="B9463" s="396"/>
      <c r="F9463" s="396"/>
    </row>
    <row r="9464" ht="13.2" spans="2:6">
      <c r="B9464" s="396"/>
      <c r="F9464" s="396"/>
    </row>
    <row r="9465" ht="13.2" spans="2:6">
      <c r="B9465" s="396"/>
      <c r="F9465" s="396"/>
    </row>
    <row r="9466" ht="13.2" spans="2:6">
      <c r="B9466" s="396"/>
      <c r="F9466" s="396"/>
    </row>
    <row r="9467" ht="13.2" spans="2:6">
      <c r="B9467" s="396"/>
      <c r="F9467" s="396"/>
    </row>
    <row r="9468" ht="13.2" spans="2:6">
      <c r="B9468" s="396"/>
      <c r="F9468" s="396"/>
    </row>
    <row r="9469" ht="13.2" spans="2:6">
      <c r="B9469" s="396"/>
      <c r="F9469" s="396"/>
    </row>
    <row r="9470" ht="13.2" spans="2:6">
      <c r="B9470" s="396"/>
      <c r="F9470" s="396"/>
    </row>
    <row r="9471" ht="13.2" spans="2:6">
      <c r="B9471" s="396"/>
      <c r="F9471" s="396"/>
    </row>
    <row r="9472" ht="13.2" spans="2:6">
      <c r="B9472" s="396"/>
      <c r="F9472" s="396"/>
    </row>
    <row r="9473" ht="13.2" spans="2:6">
      <c r="B9473" s="396"/>
      <c r="F9473" s="396"/>
    </row>
    <row r="9474" ht="13.2" spans="2:6">
      <c r="B9474" s="396"/>
      <c r="F9474" s="396"/>
    </row>
    <row r="9475" ht="13.2" spans="2:6">
      <c r="B9475" s="396"/>
      <c r="F9475" s="396"/>
    </row>
    <row r="9476" ht="13.2" spans="2:6">
      <c r="B9476" s="396"/>
      <c r="F9476" s="396"/>
    </row>
    <row r="9477" ht="13.2" spans="2:6">
      <c r="B9477" s="396"/>
      <c r="F9477" s="396"/>
    </row>
    <row r="9478" ht="13.2" spans="2:6">
      <c r="B9478" s="396"/>
      <c r="F9478" s="396"/>
    </row>
    <row r="9479" ht="13.2" spans="2:6">
      <c r="B9479" s="396"/>
      <c r="F9479" s="396"/>
    </row>
    <row r="9480" ht="13.2" spans="2:6">
      <c r="B9480" s="396"/>
      <c r="F9480" s="396"/>
    </row>
    <row r="9481" ht="13.2" spans="2:6">
      <c r="B9481" s="396"/>
      <c r="F9481" s="396"/>
    </row>
    <row r="9482" ht="13.2" spans="2:6">
      <c r="B9482" s="396"/>
      <c r="F9482" s="396"/>
    </row>
    <row r="9483" ht="13.2" spans="2:6">
      <c r="B9483" s="396"/>
      <c r="F9483" s="396"/>
    </row>
    <row r="9484" ht="13.2" spans="2:6">
      <c r="B9484" s="396"/>
      <c r="F9484" s="396"/>
    </row>
    <row r="9485" ht="13.2" spans="2:6">
      <c r="B9485" s="396"/>
      <c r="F9485" s="396"/>
    </row>
    <row r="9486" ht="13.2" spans="2:6">
      <c r="B9486" s="396"/>
      <c r="F9486" s="396"/>
    </row>
    <row r="9487" ht="13.2" spans="2:6">
      <c r="B9487" s="396"/>
      <c r="F9487" s="396"/>
    </row>
    <row r="9488" ht="13.2" spans="2:6">
      <c r="B9488" s="396"/>
      <c r="F9488" s="396"/>
    </row>
    <row r="9489" ht="13.2" spans="2:6">
      <c r="B9489" s="396"/>
      <c r="F9489" s="396"/>
    </row>
    <row r="9490" ht="13.2" spans="2:6">
      <c r="B9490" s="396"/>
      <c r="F9490" s="396"/>
    </row>
    <row r="9491" ht="13.2" spans="2:6">
      <c r="B9491" s="396"/>
      <c r="F9491" s="396"/>
    </row>
    <row r="9492" ht="13.2" spans="2:6">
      <c r="B9492" s="396"/>
      <c r="F9492" s="396"/>
    </row>
    <row r="9493" ht="13.2" spans="2:6">
      <c r="B9493" s="396"/>
      <c r="F9493" s="396"/>
    </row>
    <row r="9494" ht="13.2" spans="2:6">
      <c r="B9494" s="396"/>
      <c r="F9494" s="396"/>
    </row>
    <row r="9495" ht="13.2" spans="2:6">
      <c r="B9495" s="396"/>
      <c r="F9495" s="396"/>
    </row>
    <row r="9496" ht="13.2" spans="2:6">
      <c r="B9496" s="396"/>
      <c r="F9496" s="396"/>
    </row>
    <row r="9497" ht="13.2" spans="2:6">
      <c r="B9497" s="396"/>
      <c r="F9497" s="396"/>
    </row>
    <row r="9498" ht="13.2" spans="2:6">
      <c r="B9498" s="396"/>
      <c r="F9498" s="396"/>
    </row>
    <row r="9499" ht="13.2" spans="2:6">
      <c r="B9499" s="396"/>
      <c r="F9499" s="396"/>
    </row>
    <row r="9500" ht="13.2" spans="2:6">
      <c r="B9500" s="396"/>
      <c r="F9500" s="396"/>
    </row>
    <row r="9501" ht="13.2" spans="2:6">
      <c r="B9501" s="396"/>
      <c r="F9501" s="396"/>
    </row>
    <row r="9502" ht="13.2" spans="2:6">
      <c r="B9502" s="396"/>
      <c r="F9502" s="396"/>
    </row>
    <row r="9503" ht="13.2" spans="2:6">
      <c r="B9503" s="396"/>
      <c r="F9503" s="396"/>
    </row>
    <row r="9504" ht="13.2" spans="2:6">
      <c r="B9504" s="396"/>
      <c r="F9504" s="396"/>
    </row>
    <row r="9505" ht="13.2" spans="2:6">
      <c r="B9505" s="396"/>
      <c r="F9505" s="396"/>
    </row>
    <row r="9506" ht="13.2" spans="2:6">
      <c r="B9506" s="396"/>
      <c r="F9506" s="396"/>
    </row>
    <row r="9507" ht="13.2" spans="2:6">
      <c r="B9507" s="396"/>
      <c r="F9507" s="396"/>
    </row>
    <row r="9508" ht="13.2" spans="2:6">
      <c r="B9508" s="396"/>
      <c r="F9508" s="396"/>
    </row>
    <row r="9509" ht="13.2" spans="2:6">
      <c r="B9509" s="396"/>
      <c r="F9509" s="396"/>
    </row>
    <row r="9510" ht="13.2" spans="2:6">
      <c r="B9510" s="396"/>
      <c r="F9510" s="396"/>
    </row>
    <row r="9511" ht="13.2" spans="2:6">
      <c r="B9511" s="396"/>
      <c r="F9511" s="396"/>
    </row>
    <row r="9512" ht="13.2" spans="2:6">
      <c r="B9512" s="396"/>
      <c r="F9512" s="396"/>
    </row>
    <row r="9513" ht="13.2" spans="2:6">
      <c r="B9513" s="396"/>
      <c r="F9513" s="396"/>
    </row>
    <row r="9514" ht="13.2" spans="2:6">
      <c r="B9514" s="396"/>
      <c r="F9514" s="396"/>
    </row>
    <row r="9515" ht="13.2" spans="2:6">
      <c r="B9515" s="396"/>
      <c r="F9515" s="396"/>
    </row>
    <row r="9516" ht="13.2" spans="2:6">
      <c r="B9516" s="396"/>
      <c r="F9516" s="396"/>
    </row>
    <row r="9517" ht="13.2" spans="2:6">
      <c r="B9517" s="396"/>
      <c r="F9517" s="396"/>
    </row>
    <row r="9518" ht="13.2" spans="2:6">
      <c r="B9518" s="396"/>
      <c r="F9518" s="396"/>
    </row>
    <row r="9519" ht="13.2" spans="2:6">
      <c r="B9519" s="396"/>
      <c r="F9519" s="396"/>
    </row>
    <row r="9520" ht="13.2" spans="2:6">
      <c r="B9520" s="396"/>
      <c r="F9520" s="396"/>
    </row>
    <row r="9521" ht="13.2" spans="2:6">
      <c r="B9521" s="396"/>
      <c r="F9521" s="396"/>
    </row>
    <row r="9522" ht="13.2" spans="2:6">
      <c r="B9522" s="396"/>
      <c r="F9522" s="396"/>
    </row>
    <row r="9523" ht="13.2" spans="2:6">
      <c r="B9523" s="396"/>
      <c r="F9523" s="396"/>
    </row>
    <row r="9524" ht="13.2" spans="2:6">
      <c r="B9524" s="396"/>
      <c r="F9524" s="396"/>
    </row>
    <row r="9525" ht="13.2" spans="2:6">
      <c r="B9525" s="396"/>
      <c r="F9525" s="396"/>
    </row>
    <row r="9526" ht="13.2" spans="2:6">
      <c r="B9526" s="396"/>
      <c r="F9526" s="396"/>
    </row>
    <row r="9527" ht="13.2" spans="2:6">
      <c r="B9527" s="396"/>
      <c r="F9527" s="396"/>
    </row>
    <row r="9528" ht="13.2" spans="2:6">
      <c r="B9528" s="396"/>
      <c r="F9528" s="396"/>
    </row>
    <row r="9529" ht="13.2" spans="2:6">
      <c r="B9529" s="396"/>
      <c r="F9529" s="396"/>
    </row>
    <row r="9530" ht="13.2" spans="2:6">
      <c r="B9530" s="396"/>
      <c r="F9530" s="396"/>
    </row>
    <row r="9531" ht="13.2" spans="2:6">
      <c r="B9531" s="396"/>
      <c r="F9531" s="396"/>
    </row>
    <row r="9532" ht="13.2" spans="2:6">
      <c r="B9532" s="396"/>
      <c r="F9532" s="396"/>
    </row>
    <row r="9533" ht="13.2" spans="2:6">
      <c r="B9533" s="396"/>
      <c r="F9533" s="396"/>
    </row>
    <row r="9534" ht="13.2" spans="2:6">
      <c r="B9534" s="396"/>
      <c r="F9534" s="396"/>
    </row>
    <row r="9535" ht="13.2" spans="2:6">
      <c r="B9535" s="396"/>
      <c r="F9535" s="396"/>
    </row>
    <row r="9536" ht="13.2" spans="2:6">
      <c r="B9536" s="396"/>
      <c r="F9536" s="396"/>
    </row>
    <row r="9537" ht="13.2" spans="2:6">
      <c r="B9537" s="396"/>
      <c r="F9537" s="396"/>
    </row>
    <row r="9538" ht="13.2" spans="2:6">
      <c r="B9538" s="396"/>
      <c r="F9538" s="396"/>
    </row>
    <row r="9539" ht="13.2" spans="2:6">
      <c r="B9539" s="396"/>
      <c r="F9539" s="396"/>
    </row>
    <row r="9540" ht="13.2" spans="2:6">
      <c r="B9540" s="396"/>
      <c r="F9540" s="396"/>
    </row>
    <row r="9541" ht="13.2" spans="2:6">
      <c r="B9541" s="396"/>
      <c r="F9541" s="396"/>
    </row>
    <row r="9542" ht="13.2" spans="2:6">
      <c r="B9542" s="396"/>
      <c r="F9542" s="396"/>
    </row>
    <row r="9543" ht="13.2" spans="2:6">
      <c r="B9543" s="396"/>
      <c r="F9543" s="396"/>
    </row>
    <row r="9544" ht="13.2" spans="2:6">
      <c r="B9544" s="396"/>
      <c r="F9544" s="396"/>
    </row>
    <row r="9545" ht="13.2" spans="2:6">
      <c r="B9545" s="396"/>
      <c r="F9545" s="396"/>
    </row>
    <row r="9546" ht="13.2" spans="2:6">
      <c r="B9546" s="396"/>
      <c r="F9546" s="396"/>
    </row>
    <row r="9547" ht="13.2" spans="2:6">
      <c r="B9547" s="396"/>
      <c r="F9547" s="396"/>
    </row>
    <row r="9548" ht="13.2" spans="2:6">
      <c r="B9548" s="396"/>
      <c r="F9548" s="396"/>
    </row>
    <row r="9549" ht="13.2" spans="2:6">
      <c r="B9549" s="396"/>
      <c r="F9549" s="396"/>
    </row>
    <row r="9550" ht="13.2" spans="2:6">
      <c r="B9550" s="396"/>
      <c r="F9550" s="396"/>
    </row>
    <row r="9551" ht="13.2" spans="2:6">
      <c r="B9551" s="396"/>
      <c r="F9551" s="396"/>
    </row>
    <row r="9552" ht="13.2" spans="2:6">
      <c r="B9552" s="396"/>
      <c r="F9552" s="396"/>
    </row>
    <row r="9553" ht="13.2" spans="2:6">
      <c r="B9553" s="396"/>
      <c r="F9553" s="396"/>
    </row>
    <row r="9554" ht="13.2" spans="2:6">
      <c r="B9554" s="396"/>
      <c r="F9554" s="396"/>
    </row>
    <row r="9555" ht="13.2" spans="2:6">
      <c r="B9555" s="396"/>
      <c r="F9555" s="396"/>
    </row>
    <row r="9556" ht="13.2" spans="2:6">
      <c r="B9556" s="396"/>
      <c r="F9556" s="396"/>
    </row>
    <row r="9557" ht="13.2" spans="2:6">
      <c r="B9557" s="396"/>
      <c r="F9557" s="396"/>
    </row>
    <row r="9558" ht="13.2" spans="2:6">
      <c r="B9558" s="396"/>
      <c r="F9558" s="396"/>
    </row>
    <row r="9559" ht="13.2" spans="2:6">
      <c r="B9559" s="396"/>
      <c r="F9559" s="396"/>
    </row>
    <row r="9560" ht="13.2" spans="2:6">
      <c r="B9560" s="396"/>
      <c r="F9560" s="396"/>
    </row>
    <row r="9561" ht="13.2" spans="2:6">
      <c r="B9561" s="396"/>
      <c r="F9561" s="396"/>
    </row>
    <row r="9562" ht="13.2" spans="2:6">
      <c r="B9562" s="396"/>
      <c r="F9562" s="396"/>
    </row>
    <row r="9563" ht="13.2" spans="2:6">
      <c r="B9563" s="396"/>
      <c r="F9563" s="396"/>
    </row>
    <row r="9564" ht="13.2" spans="2:6">
      <c r="B9564" s="396"/>
      <c r="F9564" s="396"/>
    </row>
    <row r="9565" ht="13.2" spans="2:6">
      <c r="B9565" s="396"/>
      <c r="F9565" s="396"/>
    </row>
    <row r="9566" ht="13.2" spans="2:6">
      <c r="B9566" s="396"/>
      <c r="F9566" s="396"/>
    </row>
    <row r="9567" ht="13.2" spans="2:6">
      <c r="B9567" s="396"/>
      <c r="F9567" s="396"/>
    </row>
    <row r="9568" ht="13.2" spans="2:6">
      <c r="B9568" s="396"/>
      <c r="F9568" s="396"/>
    </row>
    <row r="9569" ht="13.2" spans="2:6">
      <c r="B9569" s="396"/>
      <c r="F9569" s="396"/>
    </row>
    <row r="9570" ht="13.2" spans="2:6">
      <c r="B9570" s="396"/>
      <c r="F9570" s="396"/>
    </row>
    <row r="9571" ht="13.2" spans="2:6">
      <c r="B9571" s="396"/>
      <c r="F9571" s="396"/>
    </row>
    <row r="9572" ht="13.2" spans="2:6">
      <c r="B9572" s="396"/>
      <c r="F9572" s="396"/>
    </row>
    <row r="9573" ht="13.2" spans="2:6">
      <c r="B9573" s="396"/>
      <c r="F9573" s="396"/>
    </row>
    <row r="9574" ht="13.2" spans="2:6">
      <c r="B9574" s="396"/>
      <c r="F9574" s="396"/>
    </row>
    <row r="9575" ht="13.2" spans="2:6">
      <c r="B9575" s="396"/>
      <c r="F9575" s="396"/>
    </row>
    <row r="9576" ht="13.2" spans="2:6">
      <c r="B9576" s="396"/>
      <c r="F9576" s="396"/>
    </row>
    <row r="9577" ht="13.2" spans="2:6">
      <c r="B9577" s="396"/>
      <c r="F9577" s="396"/>
    </row>
    <row r="9578" ht="13.2" spans="2:6">
      <c r="B9578" s="396"/>
      <c r="F9578" s="396"/>
    </row>
    <row r="9579" ht="13.2" spans="2:6">
      <c r="B9579" s="396"/>
      <c r="F9579" s="396"/>
    </row>
    <row r="9580" ht="13.2" spans="2:6">
      <c r="B9580" s="396"/>
      <c r="F9580" s="396"/>
    </row>
    <row r="9581" ht="13.2" spans="2:6">
      <c r="B9581" s="396"/>
      <c r="F9581" s="396"/>
    </row>
    <row r="9582" ht="13.2" spans="2:6">
      <c r="B9582" s="396"/>
      <c r="F9582" s="396"/>
    </row>
    <row r="9583" ht="13.2" spans="2:6">
      <c r="B9583" s="396"/>
      <c r="F9583" s="396"/>
    </row>
    <row r="9584" ht="13.2" spans="2:6">
      <c r="B9584" s="396"/>
      <c r="F9584" s="396"/>
    </row>
    <row r="9585" ht="13.2" spans="2:6">
      <c r="B9585" s="396"/>
      <c r="F9585" s="396"/>
    </row>
    <row r="9586" ht="13.2" spans="2:6">
      <c r="B9586" s="396"/>
      <c r="F9586" s="396"/>
    </row>
    <row r="9587" ht="13.2" spans="2:6">
      <c r="B9587" s="396"/>
      <c r="F9587" s="396"/>
    </row>
    <row r="9588" ht="13.2" spans="2:6">
      <c r="B9588" s="396"/>
      <c r="F9588" s="396"/>
    </row>
    <row r="9589" ht="13.2" spans="2:6">
      <c r="B9589" s="396"/>
      <c r="F9589" s="396"/>
    </row>
    <row r="9590" ht="13.2" spans="2:6">
      <c r="B9590" s="396"/>
      <c r="F9590" s="396"/>
    </row>
    <row r="9591" ht="13.2" spans="2:6">
      <c r="B9591" s="396"/>
      <c r="F9591" s="396"/>
    </row>
    <row r="9592" ht="13.2" spans="2:6">
      <c r="B9592" s="396"/>
      <c r="F9592" s="396"/>
    </row>
    <row r="9593" ht="13.2" spans="2:6">
      <c r="B9593" s="396"/>
      <c r="F9593" s="396"/>
    </row>
    <row r="9594" ht="13.2" spans="2:6">
      <c r="B9594" s="396"/>
      <c r="F9594" s="396"/>
    </row>
    <row r="9595" ht="13.2" spans="2:6">
      <c r="B9595" s="396"/>
      <c r="F9595" s="396"/>
    </row>
    <row r="9596" ht="13.2" spans="2:6">
      <c r="B9596" s="396"/>
      <c r="F9596" s="396"/>
    </row>
    <row r="9597" ht="13.2" spans="2:6">
      <c r="B9597" s="396"/>
      <c r="F9597" s="396"/>
    </row>
    <row r="9598" ht="13.2" spans="2:6">
      <c r="B9598" s="396"/>
      <c r="F9598" s="396"/>
    </row>
    <row r="9599" ht="13.2" spans="2:6">
      <c r="B9599" s="396"/>
      <c r="F9599" s="396"/>
    </row>
    <row r="9600" ht="13.2" spans="2:6">
      <c r="B9600" s="396"/>
      <c r="F9600" s="396"/>
    </row>
    <row r="9601" ht="13.2" spans="2:6">
      <c r="B9601" s="396"/>
      <c r="F9601" s="396"/>
    </row>
    <row r="9602" ht="13.2" spans="2:6">
      <c r="B9602" s="396"/>
      <c r="F9602" s="396"/>
    </row>
    <row r="9603" ht="13.2" spans="2:6">
      <c r="B9603" s="396"/>
      <c r="F9603" s="396"/>
    </row>
    <row r="9604" ht="13.2" spans="2:6">
      <c r="B9604" s="396"/>
      <c r="F9604" s="396"/>
    </row>
    <row r="9605" ht="13.2" spans="2:6">
      <c r="B9605" s="396"/>
      <c r="F9605" s="396"/>
    </row>
    <row r="9606" ht="13.2" spans="2:6">
      <c r="B9606" s="396"/>
      <c r="F9606" s="396"/>
    </row>
    <row r="9607" ht="13.2" spans="2:6">
      <c r="B9607" s="396"/>
      <c r="F9607" s="396"/>
    </row>
    <row r="9608" ht="13.2" spans="2:6">
      <c r="B9608" s="396"/>
      <c r="F9608" s="396"/>
    </row>
    <row r="9609" ht="13.2" spans="2:6">
      <c r="B9609" s="396"/>
      <c r="F9609" s="396"/>
    </row>
    <row r="9610" ht="13.2" spans="2:6">
      <c r="B9610" s="396"/>
      <c r="F9610" s="396"/>
    </row>
    <row r="9611" ht="13.2" spans="2:6">
      <c r="B9611" s="396"/>
      <c r="F9611" s="396"/>
    </row>
    <row r="9612" ht="13.2" spans="2:6">
      <c r="B9612" s="396"/>
      <c r="F9612" s="396"/>
    </row>
    <row r="9613" ht="13.2" spans="2:6">
      <c r="B9613" s="396"/>
      <c r="F9613" s="396"/>
    </row>
    <row r="9614" ht="13.2" spans="2:6">
      <c r="B9614" s="396"/>
      <c r="F9614" s="396"/>
    </row>
    <row r="9615" ht="13.2" spans="2:6">
      <c r="B9615" s="396"/>
      <c r="F9615" s="396"/>
    </row>
    <row r="9616" ht="13.2" spans="2:6">
      <c r="B9616" s="396"/>
      <c r="F9616" s="396"/>
    </row>
    <row r="9617" ht="13.2" spans="2:6">
      <c r="B9617" s="396"/>
      <c r="F9617" s="396"/>
    </row>
    <row r="9618" ht="13.2" spans="2:6">
      <c r="B9618" s="396"/>
      <c r="F9618" s="396"/>
    </row>
    <row r="9619" ht="13.2" spans="2:6">
      <c r="B9619" s="396"/>
      <c r="F9619" s="396"/>
    </row>
    <row r="9620" ht="13.2" spans="2:6">
      <c r="B9620" s="396"/>
      <c r="F9620" s="396"/>
    </row>
    <row r="9621" ht="13.2" spans="2:6">
      <c r="B9621" s="396"/>
      <c r="F9621" s="396"/>
    </row>
    <row r="9622" ht="13.2" spans="2:6">
      <c r="B9622" s="396"/>
      <c r="F9622" s="396"/>
    </row>
    <row r="9623" ht="13.2" spans="2:6">
      <c r="B9623" s="396"/>
      <c r="F9623" s="396"/>
    </row>
    <row r="9624" ht="13.2" spans="2:6">
      <c r="B9624" s="396"/>
      <c r="F9624" s="396"/>
    </row>
    <row r="9625" ht="13.2" spans="2:6">
      <c r="B9625" s="396"/>
      <c r="F9625" s="396"/>
    </row>
    <row r="9626" ht="13.2" spans="2:6">
      <c r="B9626" s="396"/>
      <c r="F9626" s="396"/>
    </row>
    <row r="9627" ht="13.2" spans="2:6">
      <c r="B9627" s="396"/>
      <c r="F9627" s="396"/>
    </row>
    <row r="9628" ht="13.2" spans="2:6">
      <c r="B9628" s="396"/>
      <c r="F9628" s="396"/>
    </row>
    <row r="9629" ht="13.2" spans="2:6">
      <c r="B9629" s="396"/>
      <c r="F9629" s="396"/>
    </row>
    <row r="9630" ht="13.2" spans="2:6">
      <c r="B9630" s="396"/>
      <c r="F9630" s="396"/>
    </row>
    <row r="9631" ht="13.2" spans="2:6">
      <c r="B9631" s="396"/>
      <c r="F9631" s="396"/>
    </row>
    <row r="9632" ht="13.2" spans="2:6">
      <c r="B9632" s="396"/>
      <c r="F9632" s="396"/>
    </row>
    <row r="9633" ht="13.2" spans="2:6">
      <c r="B9633" s="396"/>
      <c r="F9633" s="396"/>
    </row>
    <row r="9634" ht="13.2" spans="2:6">
      <c r="B9634" s="396"/>
      <c r="F9634" s="396"/>
    </row>
    <row r="9635" ht="13.2" spans="2:6">
      <c r="B9635" s="396"/>
      <c r="F9635" s="396"/>
    </row>
    <row r="9636" ht="13.2" spans="2:6">
      <c r="B9636" s="396"/>
      <c r="F9636" s="396"/>
    </row>
    <row r="9637" ht="13.2" spans="2:6">
      <c r="B9637" s="396"/>
      <c r="F9637" s="396"/>
    </row>
    <row r="9638" ht="13.2" spans="2:6">
      <c r="B9638" s="396"/>
      <c r="F9638" s="396"/>
    </row>
    <row r="9639" ht="13.2" spans="2:6">
      <c r="B9639" s="396"/>
      <c r="F9639" s="396"/>
    </row>
    <row r="9640" ht="13.2" spans="2:6">
      <c r="B9640" s="396"/>
      <c r="F9640" s="396"/>
    </row>
    <row r="9641" ht="13.2" spans="2:6">
      <c r="B9641" s="396"/>
      <c r="F9641" s="396"/>
    </row>
    <row r="9642" ht="13.2" spans="2:6">
      <c r="B9642" s="396"/>
      <c r="F9642" s="396"/>
    </row>
    <row r="9643" ht="13.2" spans="2:6">
      <c r="B9643" s="396"/>
      <c r="F9643" s="396"/>
    </row>
    <row r="9644" ht="13.2" spans="2:6">
      <c r="B9644" s="396"/>
      <c r="F9644" s="396"/>
    </row>
    <row r="9645" ht="13.2" spans="2:6">
      <c r="B9645" s="396"/>
      <c r="F9645" s="396"/>
    </row>
    <row r="9646" ht="13.2" spans="2:6">
      <c r="B9646" s="396"/>
      <c r="F9646" s="396"/>
    </row>
    <row r="9647" ht="13.2" spans="2:6">
      <c r="B9647" s="396"/>
      <c r="F9647" s="396"/>
    </row>
    <row r="9648" ht="13.2" spans="2:6">
      <c r="B9648" s="396"/>
      <c r="F9648" s="396"/>
    </row>
    <row r="9649" ht="13.2" spans="2:6">
      <c r="B9649" s="396"/>
      <c r="F9649" s="396"/>
    </row>
    <row r="9650" ht="13.2" spans="2:6">
      <c r="B9650" s="396"/>
      <c r="F9650" s="396"/>
    </row>
    <row r="9651" ht="13.2" spans="2:6">
      <c r="B9651" s="396"/>
      <c r="F9651" s="396"/>
    </row>
    <row r="9652" ht="13.2" spans="2:6">
      <c r="B9652" s="396"/>
      <c r="F9652" s="396"/>
    </row>
    <row r="9653" ht="13.2" spans="2:6">
      <c r="B9653" s="396"/>
      <c r="F9653" s="396"/>
    </row>
    <row r="9654" ht="13.2" spans="2:6">
      <c r="B9654" s="396"/>
      <c r="F9654" s="396"/>
    </row>
    <row r="9655" ht="13.2" spans="2:6">
      <c r="B9655" s="396"/>
      <c r="F9655" s="396"/>
    </row>
    <row r="9656" ht="13.2" spans="2:6">
      <c r="B9656" s="396"/>
      <c r="F9656" s="396"/>
    </row>
    <row r="9657" ht="13.2" spans="2:6">
      <c r="B9657" s="396"/>
      <c r="F9657" s="396"/>
    </row>
    <row r="9658" ht="13.2" spans="2:6">
      <c r="B9658" s="396"/>
      <c r="F9658" s="396"/>
    </row>
    <row r="9659" ht="13.2" spans="2:6">
      <c r="B9659" s="396"/>
      <c r="F9659" s="396"/>
    </row>
    <row r="9660" ht="13.2" spans="2:6">
      <c r="B9660" s="396"/>
      <c r="F9660" s="396"/>
    </row>
    <row r="9661" ht="13.2" spans="2:6">
      <c r="B9661" s="396"/>
      <c r="F9661" s="396"/>
    </row>
    <row r="9662" ht="13.2" spans="2:6">
      <c r="B9662" s="396"/>
      <c r="F9662" s="396"/>
    </row>
    <row r="9663" ht="13.2" spans="2:6">
      <c r="B9663" s="396"/>
      <c r="F9663" s="396"/>
    </row>
    <row r="9664" ht="13.2" spans="2:6">
      <c r="B9664" s="396"/>
      <c r="F9664" s="396"/>
    </row>
    <row r="9665" ht="13.2" spans="2:6">
      <c r="B9665" s="396"/>
      <c r="F9665" s="396"/>
    </row>
    <row r="9666" ht="13.2" spans="2:6">
      <c r="B9666" s="396"/>
      <c r="F9666" s="396"/>
    </row>
    <row r="9667" ht="13.2" spans="2:6">
      <c r="B9667" s="396"/>
      <c r="F9667" s="396"/>
    </row>
    <row r="9668" ht="13.2" spans="2:6">
      <c r="B9668" s="396"/>
      <c r="F9668" s="396"/>
    </row>
    <row r="9669" ht="13.2" spans="2:6">
      <c r="B9669" s="396"/>
      <c r="F9669" s="396"/>
    </row>
    <row r="9670" ht="13.2" spans="2:6">
      <c r="B9670" s="396"/>
      <c r="F9670" s="396"/>
    </row>
    <row r="9671" ht="13.2" spans="2:6">
      <c r="B9671" s="396"/>
      <c r="F9671" s="396"/>
    </row>
    <row r="9672" ht="13.2" spans="2:6">
      <c r="B9672" s="396"/>
      <c r="F9672" s="396"/>
    </row>
    <row r="9673" ht="13.2" spans="2:6">
      <c r="B9673" s="396"/>
      <c r="F9673" s="396"/>
    </row>
    <row r="9674" ht="13.2" spans="2:6">
      <c r="B9674" s="396"/>
      <c r="F9674" s="396"/>
    </row>
    <row r="9675" ht="13.2" spans="2:6">
      <c r="B9675" s="396"/>
      <c r="F9675" s="396"/>
    </row>
    <row r="9676" ht="13.2" spans="2:6">
      <c r="B9676" s="396"/>
      <c r="F9676" s="396"/>
    </row>
    <row r="9677" ht="13.2" spans="2:6">
      <c r="B9677" s="396"/>
      <c r="F9677" s="396"/>
    </row>
    <row r="9678" ht="13.2" spans="2:6">
      <c r="B9678" s="396"/>
      <c r="F9678" s="396"/>
    </row>
    <row r="9679" ht="13.2" spans="2:6">
      <c r="B9679" s="396"/>
      <c r="F9679" s="396"/>
    </row>
    <row r="9680" ht="13.2" spans="2:6">
      <c r="B9680" s="396"/>
      <c r="F9680" s="396"/>
    </row>
    <row r="9681" ht="13.2" spans="2:6">
      <c r="B9681" s="396"/>
      <c r="F9681" s="396"/>
    </row>
    <row r="9682" ht="13.2" spans="2:6">
      <c r="B9682" s="396"/>
      <c r="F9682" s="396"/>
    </row>
    <row r="9683" ht="13.2" spans="2:6">
      <c r="B9683" s="396"/>
      <c r="F9683" s="396"/>
    </row>
    <row r="9684" ht="13.2" spans="2:6">
      <c r="B9684" s="396"/>
      <c r="F9684" s="396"/>
    </row>
    <row r="9685" ht="13.2" spans="2:6">
      <c r="B9685" s="396"/>
      <c r="F9685" s="396"/>
    </row>
    <row r="9686" ht="13.2" spans="2:6">
      <c r="B9686" s="396"/>
      <c r="F9686" s="396"/>
    </row>
    <row r="9687" ht="13.2" spans="2:6">
      <c r="B9687" s="396"/>
      <c r="F9687" s="396"/>
    </row>
    <row r="9688" ht="13.2" spans="2:6">
      <c r="B9688" s="396"/>
      <c r="F9688" s="396"/>
    </row>
    <row r="9689" ht="13.2" spans="2:6">
      <c r="B9689" s="396"/>
      <c r="F9689" s="396"/>
    </row>
    <row r="9690" ht="13.2" spans="2:6">
      <c r="B9690" s="396"/>
      <c r="F9690" s="396"/>
    </row>
    <row r="9691" ht="13.2" spans="2:6">
      <c r="B9691" s="396"/>
      <c r="F9691" s="396"/>
    </row>
    <row r="9692" ht="13.2" spans="2:6">
      <c r="B9692" s="396"/>
      <c r="F9692" s="396"/>
    </row>
    <row r="9693" ht="13.2" spans="2:6">
      <c r="B9693" s="396"/>
      <c r="F9693" s="396"/>
    </row>
    <row r="9694" ht="13.2" spans="2:6">
      <c r="B9694" s="396"/>
      <c r="F9694" s="396"/>
    </row>
    <row r="9695" ht="13.2" spans="2:6">
      <c r="B9695" s="396"/>
      <c r="F9695" s="396"/>
    </row>
    <row r="9696" ht="13.2" spans="2:6">
      <c r="B9696" s="396"/>
      <c r="F9696" s="396"/>
    </row>
    <row r="9697" ht="13.2" spans="2:6">
      <c r="B9697" s="396"/>
      <c r="F9697" s="396"/>
    </row>
    <row r="9698" ht="13.2" spans="2:6">
      <c r="B9698" s="396"/>
      <c r="F9698" s="396"/>
    </row>
    <row r="9699" ht="13.2" spans="2:6">
      <c r="B9699" s="396"/>
      <c r="F9699" s="396"/>
    </row>
    <row r="9700" ht="13.2" spans="2:6">
      <c r="B9700" s="396"/>
      <c r="F9700" s="396"/>
    </row>
    <row r="9701" ht="13.2" spans="2:6">
      <c r="B9701" s="396"/>
      <c r="F9701" s="396"/>
    </row>
    <row r="9702" ht="13.2" spans="2:6">
      <c r="B9702" s="396"/>
      <c r="F9702" s="396"/>
    </row>
    <row r="9703" ht="13.2" spans="2:6">
      <c r="B9703" s="396"/>
      <c r="F9703" s="396"/>
    </row>
    <row r="9704" ht="13.2" spans="2:6">
      <c r="B9704" s="396"/>
      <c r="F9704" s="396"/>
    </row>
    <row r="9705" ht="13.2" spans="2:6">
      <c r="B9705" s="396"/>
      <c r="F9705" s="396"/>
    </row>
    <row r="9706" ht="13.2" spans="2:6">
      <c r="B9706" s="396"/>
      <c r="F9706" s="396"/>
    </row>
    <row r="9707" ht="13.2" spans="2:6">
      <c r="B9707" s="396"/>
      <c r="F9707" s="396"/>
    </row>
    <row r="9708" ht="13.2" spans="2:6">
      <c r="B9708" s="396"/>
      <c r="F9708" s="396"/>
    </row>
    <row r="9709" ht="13.2" spans="2:6">
      <c r="B9709" s="396"/>
      <c r="F9709" s="396"/>
    </row>
    <row r="9710" ht="13.2" spans="2:6">
      <c r="B9710" s="396"/>
      <c r="F9710" s="396"/>
    </row>
    <row r="9711" ht="13.2" spans="2:6">
      <c r="B9711" s="396"/>
      <c r="F9711" s="396"/>
    </row>
    <row r="9712" ht="13.2" spans="2:6">
      <c r="B9712" s="396"/>
      <c r="F9712" s="396"/>
    </row>
    <row r="9713" ht="13.2" spans="2:6">
      <c r="B9713" s="396"/>
      <c r="F9713" s="396"/>
    </row>
    <row r="9714" ht="13.2" spans="2:6">
      <c r="B9714" s="396"/>
      <c r="F9714" s="396"/>
    </row>
    <row r="9715" ht="13.2" spans="2:6">
      <c r="B9715" s="396"/>
      <c r="F9715" s="396"/>
    </row>
    <row r="9716" ht="13.2" spans="2:6">
      <c r="B9716" s="396"/>
      <c r="F9716" s="396"/>
    </row>
    <row r="9717" ht="13.2" spans="2:6">
      <c r="B9717" s="396"/>
      <c r="F9717" s="396"/>
    </row>
    <row r="9718" ht="13.2" spans="2:6">
      <c r="B9718" s="396"/>
      <c r="F9718" s="396"/>
    </row>
    <row r="9719" ht="13.2" spans="2:6">
      <c r="B9719" s="396"/>
      <c r="F9719" s="396"/>
    </row>
    <row r="9720" ht="13.2" spans="2:6">
      <c r="B9720" s="396"/>
      <c r="F9720" s="396"/>
    </row>
    <row r="9721" ht="13.2" spans="2:6">
      <c r="B9721" s="396"/>
      <c r="F9721" s="396"/>
    </row>
    <row r="9722" ht="13.2" spans="2:6">
      <c r="B9722" s="396"/>
      <c r="F9722" s="396"/>
    </row>
    <row r="9723" ht="13.2" spans="2:6">
      <c r="B9723" s="396"/>
      <c r="F9723" s="396"/>
    </row>
    <row r="9724" ht="13.2" spans="2:6">
      <c r="B9724" s="396"/>
      <c r="F9724" s="396"/>
    </row>
    <row r="9725" ht="13.2" spans="2:6">
      <c r="B9725" s="396"/>
      <c r="F9725" s="396"/>
    </row>
    <row r="9726" ht="13.2" spans="2:6">
      <c r="B9726" s="396"/>
      <c r="F9726" s="396"/>
    </row>
    <row r="9727" ht="13.2" spans="2:6">
      <c r="B9727" s="396"/>
      <c r="F9727" s="396"/>
    </row>
    <row r="9728" ht="13.2" spans="2:6">
      <c r="B9728" s="396"/>
      <c r="F9728" s="396"/>
    </row>
    <row r="9729" ht="13.2" spans="2:6">
      <c r="B9729" s="396"/>
      <c r="F9729" s="396"/>
    </row>
    <row r="9730" ht="13.2" spans="2:6">
      <c r="B9730" s="396"/>
      <c r="F9730" s="396"/>
    </row>
    <row r="9731" ht="13.2" spans="2:6">
      <c r="B9731" s="396"/>
      <c r="F9731" s="396"/>
    </row>
    <row r="9732" ht="13.2" spans="2:6">
      <c r="B9732" s="396"/>
      <c r="F9732" s="396"/>
    </row>
    <row r="9733" ht="13.2" spans="2:6">
      <c r="B9733" s="396"/>
      <c r="F9733" s="396"/>
    </row>
    <row r="9734" ht="13.2" spans="2:6">
      <c r="B9734" s="396"/>
      <c r="F9734" s="396"/>
    </row>
    <row r="9735" ht="13.2" spans="2:6">
      <c r="B9735" s="396"/>
      <c r="F9735" s="396"/>
    </row>
    <row r="9736" ht="13.2" spans="2:6">
      <c r="B9736" s="396"/>
      <c r="F9736" s="396"/>
    </row>
    <row r="9737" ht="13.2" spans="2:6">
      <c r="B9737" s="396"/>
      <c r="F9737" s="396"/>
    </row>
    <row r="9738" ht="13.2" spans="2:6">
      <c r="B9738" s="396"/>
      <c r="F9738" s="396"/>
    </row>
    <row r="9739" ht="13.2" spans="2:6">
      <c r="B9739" s="396"/>
      <c r="F9739" s="396"/>
    </row>
    <row r="9740" ht="13.2" spans="2:6">
      <c r="B9740" s="396"/>
      <c r="F9740" s="396"/>
    </row>
    <row r="9741" ht="13.2" spans="2:6">
      <c r="B9741" s="396"/>
      <c r="F9741" s="396"/>
    </row>
    <row r="9742" ht="13.2" spans="2:6">
      <c r="B9742" s="396"/>
      <c r="F9742" s="396"/>
    </row>
    <row r="9743" ht="13.2" spans="2:6">
      <c r="B9743" s="396"/>
      <c r="F9743" s="396"/>
    </row>
    <row r="9744" ht="13.2" spans="2:6">
      <c r="B9744" s="396"/>
      <c r="F9744" s="396"/>
    </row>
    <row r="9745" ht="13.2" spans="2:6">
      <c r="B9745" s="396"/>
      <c r="F9745" s="396"/>
    </row>
    <row r="9746" ht="13.2" spans="2:6">
      <c r="B9746" s="396"/>
      <c r="F9746" s="396"/>
    </row>
    <row r="9747" ht="13.2" spans="2:6">
      <c r="B9747" s="396"/>
      <c r="F9747" s="396"/>
    </row>
    <row r="9748" ht="13.2" spans="2:6">
      <c r="B9748" s="396"/>
      <c r="F9748" s="396"/>
    </row>
    <row r="9749" ht="13.2" spans="2:6">
      <c r="B9749" s="396"/>
      <c r="F9749" s="396"/>
    </row>
    <row r="9750" ht="13.2" spans="2:6">
      <c r="B9750" s="396"/>
      <c r="F9750" s="396"/>
    </row>
    <row r="9751" ht="13.2" spans="2:6">
      <c r="B9751" s="396"/>
      <c r="F9751" s="396"/>
    </row>
    <row r="9752" ht="13.2" spans="2:6">
      <c r="B9752" s="396"/>
      <c r="F9752" s="396"/>
    </row>
    <row r="9753" ht="13.2" spans="2:6">
      <c r="B9753" s="396"/>
      <c r="F9753" s="396"/>
    </row>
    <row r="9754" ht="13.2" spans="2:6">
      <c r="B9754" s="396"/>
      <c r="F9754" s="396"/>
    </row>
    <row r="9755" ht="13.2" spans="2:6">
      <c r="B9755" s="396"/>
      <c r="F9755" s="396"/>
    </row>
    <row r="9756" ht="13.2" spans="2:6">
      <c r="B9756" s="396"/>
      <c r="F9756" s="396"/>
    </row>
    <row r="9757" ht="13.2" spans="2:6">
      <c r="B9757" s="396"/>
      <c r="F9757" s="396"/>
    </row>
    <row r="9758" ht="13.2" spans="2:6">
      <c r="B9758" s="396"/>
      <c r="F9758" s="396"/>
    </row>
    <row r="9759" ht="13.2" spans="2:6">
      <c r="B9759" s="396"/>
      <c r="F9759" s="396"/>
    </row>
    <row r="9760" ht="13.2" spans="2:6">
      <c r="B9760" s="396"/>
      <c r="F9760" s="396"/>
    </row>
    <row r="9761" ht="13.2" spans="2:6">
      <c r="B9761" s="396"/>
      <c r="F9761" s="396"/>
    </row>
    <row r="9762" ht="13.2" spans="2:6">
      <c r="B9762" s="396"/>
      <c r="F9762" s="396"/>
    </row>
    <row r="9763" ht="13.2" spans="2:6">
      <c r="B9763" s="396"/>
      <c r="F9763" s="396"/>
    </row>
    <row r="9764" ht="13.2" spans="2:6">
      <c r="B9764" s="396"/>
      <c r="F9764" s="396"/>
    </row>
    <row r="9765" ht="13.2" spans="2:6">
      <c r="B9765" s="396"/>
      <c r="F9765" s="396"/>
    </row>
    <row r="9766" ht="13.2" spans="2:6">
      <c r="B9766" s="396"/>
      <c r="F9766" s="396"/>
    </row>
    <row r="9767" ht="13.2" spans="2:6">
      <c r="B9767" s="396"/>
      <c r="F9767" s="396"/>
    </row>
    <row r="9768" ht="13.2" spans="2:6">
      <c r="B9768" s="396"/>
      <c r="F9768" s="396"/>
    </row>
    <row r="9769" ht="13.2" spans="2:6">
      <c r="B9769" s="396"/>
      <c r="F9769" s="396"/>
    </row>
    <row r="9770" ht="13.2" spans="2:6">
      <c r="B9770" s="396"/>
      <c r="F9770" s="396"/>
    </row>
    <row r="9771" ht="13.2" spans="2:6">
      <c r="B9771" s="396"/>
      <c r="F9771" s="396"/>
    </row>
    <row r="9772" ht="13.2" spans="2:6">
      <c r="B9772" s="396"/>
      <c r="F9772" s="396"/>
    </row>
    <row r="9773" ht="13.2" spans="2:6">
      <c r="B9773" s="396"/>
      <c r="F9773" s="396"/>
    </row>
    <row r="9774" ht="13.2" spans="2:6">
      <c r="B9774" s="396"/>
      <c r="F9774" s="396"/>
    </row>
    <row r="9775" ht="13.2" spans="2:6">
      <c r="B9775" s="396"/>
      <c r="F9775" s="396"/>
    </row>
    <row r="9776" ht="13.2" spans="2:6">
      <c r="B9776" s="396"/>
      <c r="F9776" s="396"/>
    </row>
    <row r="9777" ht="13.2" spans="2:6">
      <c r="B9777" s="396"/>
      <c r="F9777" s="396"/>
    </row>
    <row r="9778" ht="13.2" spans="2:6">
      <c r="B9778" s="396"/>
      <c r="F9778" s="396"/>
    </row>
    <row r="9779" ht="13.2" spans="2:6">
      <c r="B9779" s="396"/>
      <c r="F9779" s="396"/>
    </row>
    <row r="9780" ht="13.2" spans="2:6">
      <c r="B9780" s="396"/>
      <c r="F9780" s="396"/>
    </row>
    <row r="9781" ht="13.2" spans="2:6">
      <c r="B9781" s="396"/>
      <c r="F9781" s="396"/>
    </row>
    <row r="9782" ht="13.2" spans="2:6">
      <c r="B9782" s="396"/>
      <c r="F9782" s="396"/>
    </row>
    <row r="9783" ht="13.2" spans="2:6">
      <c r="B9783" s="396"/>
      <c r="F9783" s="396"/>
    </row>
    <row r="9784" ht="13.2" spans="2:6">
      <c r="B9784" s="396"/>
      <c r="F9784" s="396"/>
    </row>
    <row r="9785" ht="13.2" spans="2:6">
      <c r="B9785" s="396"/>
      <c r="F9785" s="396"/>
    </row>
    <row r="9786" ht="13.2" spans="2:6">
      <c r="B9786" s="396"/>
      <c r="F9786" s="396"/>
    </row>
    <row r="9787" ht="13.2" spans="2:6">
      <c r="B9787" s="396"/>
      <c r="F9787" s="396"/>
    </row>
    <row r="9788" ht="13.2" spans="2:6">
      <c r="B9788" s="396"/>
      <c r="F9788" s="396"/>
    </row>
    <row r="9789" ht="13.2" spans="2:6">
      <c r="B9789" s="396"/>
      <c r="F9789" s="396"/>
    </row>
    <row r="9790" ht="13.2" spans="2:6">
      <c r="B9790" s="396"/>
      <c r="F9790" s="396"/>
    </row>
    <row r="9791" ht="13.2" spans="2:6">
      <c r="B9791" s="396"/>
      <c r="F9791" s="396"/>
    </row>
    <row r="9792" ht="13.2" spans="2:6">
      <c r="B9792" s="396"/>
      <c r="F9792" s="396"/>
    </row>
    <row r="9793" ht="13.2" spans="2:6">
      <c r="B9793" s="396"/>
      <c r="F9793" s="396"/>
    </row>
    <row r="9794" ht="13.2" spans="2:6">
      <c r="B9794" s="396"/>
      <c r="F9794" s="396"/>
    </row>
    <row r="9795" ht="13.2" spans="2:6">
      <c r="B9795" s="396"/>
      <c r="F9795" s="396"/>
    </row>
    <row r="9796" ht="13.2" spans="2:6">
      <c r="B9796" s="396"/>
      <c r="F9796" s="396"/>
    </row>
    <row r="9797" ht="13.2" spans="2:6">
      <c r="B9797" s="396"/>
      <c r="F9797" s="396"/>
    </row>
    <row r="9798" ht="13.2" spans="2:6">
      <c r="B9798" s="396"/>
      <c r="F9798" s="396"/>
    </row>
    <row r="9799" ht="13.2" spans="2:6">
      <c r="B9799" s="396"/>
      <c r="F9799" s="396"/>
    </row>
    <row r="9800" ht="13.2" spans="2:6">
      <c r="B9800" s="396"/>
      <c r="F9800" s="396"/>
    </row>
    <row r="9801" ht="13.2" spans="2:6">
      <c r="B9801" s="396"/>
      <c r="F9801" s="396"/>
    </row>
    <row r="9802" ht="13.2" spans="2:6">
      <c r="B9802" s="396"/>
      <c r="F9802" s="396"/>
    </row>
    <row r="9803" ht="13.2" spans="2:6">
      <c r="B9803" s="396"/>
      <c r="F9803" s="396"/>
    </row>
    <row r="9804" ht="13.2" spans="2:6">
      <c r="B9804" s="396"/>
      <c r="F9804" s="396"/>
    </row>
    <row r="9805" ht="13.2" spans="2:6">
      <c r="B9805" s="396"/>
      <c r="F9805" s="396"/>
    </row>
    <row r="9806" ht="13.2" spans="2:6">
      <c r="B9806" s="396"/>
      <c r="F9806" s="396"/>
    </row>
    <row r="9807" ht="13.2" spans="2:6">
      <c r="B9807" s="396"/>
      <c r="F9807" s="396"/>
    </row>
    <row r="9808" ht="13.2" spans="2:6">
      <c r="B9808" s="396"/>
      <c r="F9808" s="396"/>
    </row>
    <row r="9809" ht="13.2" spans="2:6">
      <c r="B9809" s="396"/>
      <c r="F9809" s="396"/>
    </row>
    <row r="9810" ht="13.2" spans="2:6">
      <c r="B9810" s="396"/>
      <c r="F9810" s="396"/>
    </row>
    <row r="9811" ht="13.2" spans="2:6">
      <c r="B9811" s="396"/>
      <c r="F9811" s="396"/>
    </row>
    <row r="9812" ht="13.2" spans="2:6">
      <c r="B9812" s="396"/>
      <c r="F9812" s="396"/>
    </row>
    <row r="9813" ht="13.2" spans="2:6">
      <c r="B9813" s="396"/>
      <c r="F9813" s="396"/>
    </row>
    <row r="9814" ht="13.2" spans="2:6">
      <c r="B9814" s="396"/>
      <c r="F9814" s="396"/>
    </row>
    <row r="9815" ht="13.2" spans="2:6">
      <c r="B9815" s="396"/>
      <c r="F9815" s="396"/>
    </row>
    <row r="9816" ht="13.2" spans="2:6">
      <c r="B9816" s="396"/>
      <c r="F9816" s="396"/>
    </row>
    <row r="9817" ht="13.2" spans="2:6">
      <c r="B9817" s="396"/>
      <c r="F9817" s="396"/>
    </row>
    <row r="9818" ht="13.2" spans="2:6">
      <c r="B9818" s="396"/>
      <c r="F9818" s="396"/>
    </row>
    <row r="9819" ht="13.2" spans="2:6">
      <c r="B9819" s="396"/>
      <c r="F9819" s="396"/>
    </row>
    <row r="9820" ht="13.2" spans="2:6">
      <c r="B9820" s="396"/>
      <c r="F9820" s="396"/>
    </row>
    <row r="9821" ht="13.2" spans="2:6">
      <c r="B9821" s="396"/>
      <c r="F9821" s="396"/>
    </row>
    <row r="9822" ht="13.2" spans="2:6">
      <c r="B9822" s="396"/>
      <c r="F9822" s="396"/>
    </row>
    <row r="9823" ht="13.2" spans="2:6">
      <c r="B9823" s="396"/>
      <c r="F9823" s="396"/>
    </row>
    <row r="9824" ht="13.2" spans="2:6">
      <c r="B9824" s="396"/>
      <c r="F9824" s="396"/>
    </row>
    <row r="9825" ht="13.2" spans="2:6">
      <c r="B9825" s="396"/>
      <c r="F9825" s="396"/>
    </row>
    <row r="9826" ht="13.2" spans="2:6">
      <c r="B9826" s="396"/>
      <c r="F9826" s="396"/>
    </row>
    <row r="9827" ht="13.2" spans="2:6">
      <c r="B9827" s="396"/>
      <c r="F9827" s="396"/>
    </row>
    <row r="9828" ht="13.2" spans="2:6">
      <c r="B9828" s="396"/>
      <c r="F9828" s="396"/>
    </row>
    <row r="9829" ht="13.2" spans="2:6">
      <c r="B9829" s="396"/>
      <c r="F9829" s="396"/>
    </row>
    <row r="9830" ht="13.2" spans="2:6">
      <c r="B9830" s="396"/>
      <c r="F9830" s="396"/>
    </row>
    <row r="9831" ht="13.2" spans="2:6">
      <c r="B9831" s="396"/>
      <c r="F9831" s="396"/>
    </row>
    <row r="9832" ht="13.2" spans="2:6">
      <c r="B9832" s="396"/>
      <c r="F9832" s="396"/>
    </row>
    <row r="9833" ht="13.2" spans="2:6">
      <c r="B9833" s="396"/>
      <c r="F9833" s="396"/>
    </row>
    <row r="9834" ht="13.2" spans="2:6">
      <c r="B9834" s="396"/>
      <c r="F9834" s="396"/>
    </row>
    <row r="9835" ht="13.2" spans="2:6">
      <c r="B9835" s="396"/>
      <c r="F9835" s="396"/>
    </row>
    <row r="9836" ht="13.2" spans="2:6">
      <c r="B9836" s="396"/>
      <c r="F9836" s="396"/>
    </row>
    <row r="9837" ht="13.2" spans="2:6">
      <c r="B9837" s="396"/>
      <c r="F9837" s="396"/>
    </row>
    <row r="9838" ht="13.2" spans="2:6">
      <c r="B9838" s="396"/>
      <c r="F9838" s="396"/>
    </row>
    <row r="9839" ht="13.2" spans="2:6">
      <c r="B9839" s="396"/>
      <c r="F9839" s="396"/>
    </row>
    <row r="9840" ht="13.2" spans="2:6">
      <c r="B9840" s="396"/>
      <c r="F9840" s="396"/>
    </row>
    <row r="9841" ht="13.2" spans="2:6">
      <c r="B9841" s="396"/>
      <c r="F9841" s="396"/>
    </row>
    <row r="9842" ht="13.2" spans="2:6">
      <c r="B9842" s="396"/>
      <c r="F9842" s="396"/>
    </row>
    <row r="9843" ht="13.2" spans="2:6">
      <c r="B9843" s="396"/>
      <c r="F9843" s="396"/>
    </row>
    <row r="9844" ht="13.2" spans="2:6">
      <c r="B9844" s="396"/>
      <c r="F9844" s="396"/>
    </row>
    <row r="9845" ht="13.2" spans="2:6">
      <c r="B9845" s="396"/>
      <c r="F9845" s="396"/>
    </row>
    <row r="9846" ht="13.2" spans="2:6">
      <c r="B9846" s="396"/>
      <c r="F9846" s="396"/>
    </row>
    <row r="9847" ht="13.2" spans="2:6">
      <c r="B9847" s="396"/>
      <c r="F9847" s="396"/>
    </row>
    <row r="9848" ht="13.2" spans="2:6">
      <c r="B9848" s="396"/>
      <c r="F9848" s="396"/>
    </row>
    <row r="9849" ht="13.2" spans="2:6">
      <c r="B9849" s="396"/>
      <c r="F9849" s="396"/>
    </row>
    <row r="9850" ht="13.2" spans="2:6">
      <c r="B9850" s="396"/>
      <c r="F9850" s="396"/>
    </row>
    <row r="9851" ht="13.2" spans="2:6">
      <c r="B9851" s="396"/>
      <c r="F9851" s="396"/>
    </row>
    <row r="9852" ht="13.2" spans="2:6">
      <c r="B9852" s="396"/>
      <c r="F9852" s="396"/>
    </row>
    <row r="9853" ht="13.2" spans="2:6">
      <c r="B9853" s="396"/>
      <c r="F9853" s="396"/>
    </row>
    <row r="9854" ht="13.2" spans="2:6">
      <c r="B9854" s="396"/>
      <c r="F9854" s="396"/>
    </row>
    <row r="9855" ht="13.2" spans="2:6">
      <c r="B9855" s="396"/>
      <c r="F9855" s="396"/>
    </row>
    <row r="9856" ht="13.2" spans="2:6">
      <c r="B9856" s="396"/>
      <c r="F9856" s="396"/>
    </row>
    <row r="9857" ht="13.2" spans="2:6">
      <c r="B9857" s="396"/>
      <c r="F9857" s="396"/>
    </row>
    <row r="9858" ht="13.2" spans="2:6">
      <c r="B9858" s="396"/>
      <c r="F9858" s="396"/>
    </row>
    <row r="9859" ht="13.2" spans="2:6">
      <c r="B9859" s="396"/>
      <c r="F9859" s="396"/>
    </row>
    <row r="9860" ht="13.2" spans="2:6">
      <c r="B9860" s="396"/>
      <c r="F9860" s="396"/>
    </row>
    <row r="9861" ht="13.2" spans="2:6">
      <c r="B9861" s="396"/>
      <c r="F9861" s="396"/>
    </row>
    <row r="9862" ht="13.2" spans="2:6">
      <c r="B9862" s="396"/>
      <c r="F9862" s="396"/>
    </row>
    <row r="9863" ht="13.2" spans="2:6">
      <c r="B9863" s="396"/>
      <c r="F9863" s="396"/>
    </row>
    <row r="9864" ht="13.2" spans="2:6">
      <c r="B9864" s="396"/>
      <c r="F9864" s="396"/>
    </row>
    <row r="9865" ht="13.2" spans="2:6">
      <c r="B9865" s="396"/>
      <c r="F9865" s="396"/>
    </row>
    <row r="9866" ht="13.2" spans="2:6">
      <c r="B9866" s="396"/>
      <c r="F9866" s="396"/>
    </row>
    <row r="9867" ht="13.2" spans="2:6">
      <c r="B9867" s="396"/>
      <c r="F9867" s="396"/>
    </row>
    <row r="9868" ht="13.2" spans="2:6">
      <c r="B9868" s="396"/>
      <c r="F9868" s="396"/>
    </row>
    <row r="9869" ht="13.2" spans="2:6">
      <c r="B9869" s="396"/>
      <c r="F9869" s="396"/>
    </row>
    <row r="9870" ht="13.2" spans="2:6">
      <c r="B9870" s="396"/>
      <c r="F9870" s="396"/>
    </row>
    <row r="9871" ht="13.2" spans="2:6">
      <c r="B9871" s="396"/>
      <c r="F9871" s="396"/>
    </row>
    <row r="9872" ht="13.2" spans="2:6">
      <c r="B9872" s="396"/>
      <c r="F9872" s="396"/>
    </row>
    <row r="9873" ht="13.2" spans="2:6">
      <c r="B9873" s="396"/>
      <c r="F9873" s="396"/>
    </row>
    <row r="9874" ht="13.2" spans="2:6">
      <c r="B9874" s="396"/>
      <c r="F9874" s="396"/>
    </row>
    <row r="9875" ht="13.2" spans="2:6">
      <c r="B9875" s="396"/>
      <c r="F9875" s="396"/>
    </row>
    <row r="9876" ht="13.2" spans="2:6">
      <c r="B9876" s="396"/>
      <c r="F9876" s="396"/>
    </row>
    <row r="9877" ht="13.2" spans="2:6">
      <c r="B9877" s="396"/>
      <c r="F9877" s="396"/>
    </row>
    <row r="9878" ht="13.2" spans="2:6">
      <c r="B9878" s="396"/>
      <c r="F9878" s="396"/>
    </row>
    <row r="9879" ht="13.2" spans="2:6">
      <c r="B9879" s="396"/>
      <c r="F9879" s="396"/>
    </row>
    <row r="9880" ht="13.2" spans="2:6">
      <c r="B9880" s="396"/>
      <c r="F9880" s="396"/>
    </row>
    <row r="9881" ht="13.2" spans="2:6">
      <c r="B9881" s="396"/>
      <c r="F9881" s="396"/>
    </row>
    <row r="9882" ht="13.2" spans="2:6">
      <c r="B9882" s="396"/>
      <c r="F9882" s="396"/>
    </row>
    <row r="9883" ht="13.2" spans="2:6">
      <c r="B9883" s="396"/>
      <c r="F9883" s="396"/>
    </row>
    <row r="9884" ht="13.2" spans="2:6">
      <c r="B9884" s="396"/>
      <c r="F9884" s="396"/>
    </row>
    <row r="9885" ht="13.2" spans="2:6">
      <c r="B9885" s="396"/>
      <c r="F9885" s="396"/>
    </row>
    <row r="9886" ht="13.2" spans="2:6">
      <c r="B9886" s="396"/>
      <c r="F9886" s="396"/>
    </row>
    <row r="9887" ht="13.2" spans="2:6">
      <c r="B9887" s="396"/>
      <c r="F9887" s="396"/>
    </row>
    <row r="9888" ht="13.2" spans="2:6">
      <c r="B9888" s="396"/>
      <c r="F9888" s="396"/>
    </row>
    <row r="9889" ht="13.2" spans="2:6">
      <c r="B9889" s="396"/>
      <c r="F9889" s="396"/>
    </row>
    <row r="9890" ht="13.2" spans="2:6">
      <c r="B9890" s="396"/>
      <c r="F9890" s="396"/>
    </row>
    <row r="9891" ht="13.2" spans="2:6">
      <c r="B9891" s="396"/>
      <c r="F9891" s="396"/>
    </row>
    <row r="9892" ht="13.2" spans="2:6">
      <c r="B9892" s="396"/>
      <c r="F9892" s="396"/>
    </row>
    <row r="9893" ht="13.2" spans="2:6">
      <c r="B9893" s="396"/>
      <c r="F9893" s="396"/>
    </row>
    <row r="9894" ht="13.2" spans="2:6">
      <c r="B9894" s="396"/>
      <c r="F9894" s="396"/>
    </row>
    <row r="9895" ht="13.2" spans="2:6">
      <c r="B9895" s="396"/>
      <c r="F9895" s="396"/>
    </row>
    <row r="9896" ht="13.2" spans="2:6">
      <c r="B9896" s="396"/>
      <c r="F9896" s="396"/>
    </row>
    <row r="9897" ht="13.2" spans="2:6">
      <c r="B9897" s="396"/>
      <c r="F9897" s="396"/>
    </row>
    <row r="9898" ht="13.2" spans="2:6">
      <c r="B9898" s="396"/>
      <c r="F9898" s="396"/>
    </row>
    <row r="9899" ht="13.2" spans="2:6">
      <c r="B9899" s="396"/>
      <c r="F9899" s="396"/>
    </row>
    <row r="9900" ht="13.2" spans="2:6">
      <c r="B9900" s="396"/>
      <c r="F9900" s="396"/>
    </row>
    <row r="9901" ht="13.2" spans="2:6">
      <c r="B9901" s="396"/>
      <c r="F9901" s="396"/>
    </row>
    <row r="9902" ht="13.2" spans="2:6">
      <c r="B9902" s="396"/>
      <c r="F9902" s="396"/>
    </row>
    <row r="9903" ht="13.2" spans="2:6">
      <c r="B9903" s="396"/>
      <c r="F9903" s="396"/>
    </row>
    <row r="9904" ht="13.2" spans="2:6">
      <c r="B9904" s="396"/>
      <c r="F9904" s="396"/>
    </row>
    <row r="9905" ht="13.2" spans="2:6">
      <c r="B9905" s="396"/>
      <c r="F9905" s="396"/>
    </row>
    <row r="9906" ht="13.2" spans="2:6">
      <c r="B9906" s="396"/>
      <c r="F9906" s="396"/>
    </row>
    <row r="9907" ht="13.2" spans="2:6">
      <c r="B9907" s="396"/>
      <c r="F9907" s="396"/>
    </row>
    <row r="9908" ht="13.2" spans="2:6">
      <c r="B9908" s="396"/>
      <c r="F9908" s="396"/>
    </row>
    <row r="9909" ht="13.2" spans="2:6">
      <c r="B9909" s="396"/>
      <c r="F9909" s="396"/>
    </row>
    <row r="9910" ht="13.2" spans="2:6">
      <c r="B9910" s="396"/>
      <c r="F9910" s="396"/>
    </row>
    <row r="9911" ht="13.2" spans="2:6">
      <c r="B9911" s="396"/>
      <c r="F9911" s="396"/>
    </row>
    <row r="9912" ht="13.2" spans="2:6">
      <c r="B9912" s="396"/>
      <c r="F9912" s="396"/>
    </row>
    <row r="9913" ht="13.2" spans="2:6">
      <c r="B9913" s="396"/>
      <c r="F9913" s="396"/>
    </row>
    <row r="9914" ht="13.2" spans="2:6">
      <c r="B9914" s="396"/>
      <c r="F9914" s="396"/>
    </row>
    <row r="9915" ht="13.2" spans="2:6">
      <c r="B9915" s="396"/>
      <c r="F9915" s="396"/>
    </row>
    <row r="9916" ht="13.2" spans="2:6">
      <c r="B9916" s="396"/>
      <c r="F9916" s="396"/>
    </row>
    <row r="9917" ht="13.2" spans="2:6">
      <c r="B9917" s="396"/>
      <c r="F9917" s="396"/>
    </row>
    <row r="9918" ht="13.2" spans="2:6">
      <c r="B9918" s="396"/>
      <c r="F9918" s="396"/>
    </row>
    <row r="9919" ht="13.2" spans="2:6">
      <c r="B9919" s="396"/>
      <c r="F9919" s="396"/>
    </row>
    <row r="9920" ht="13.2" spans="2:6">
      <c r="B9920" s="396"/>
      <c r="F9920" s="396"/>
    </row>
    <row r="9921" ht="13.2" spans="2:6">
      <c r="B9921" s="396"/>
      <c r="F9921" s="396"/>
    </row>
    <row r="9922" ht="13.2" spans="2:6">
      <c r="B9922" s="396"/>
      <c r="F9922" s="396"/>
    </row>
    <row r="9923" ht="13.2" spans="2:6">
      <c r="B9923" s="396"/>
      <c r="F9923" s="396"/>
    </row>
    <row r="9924" ht="13.2" spans="2:6">
      <c r="B9924" s="396"/>
      <c r="F9924" s="396"/>
    </row>
    <row r="9925" ht="13.2" spans="2:6">
      <c r="B9925" s="396"/>
      <c r="F9925" s="396"/>
    </row>
    <row r="9926" ht="13.2" spans="2:6">
      <c r="B9926" s="396"/>
      <c r="F9926" s="396"/>
    </row>
    <row r="9927" ht="13.2" spans="2:6">
      <c r="B9927" s="396"/>
      <c r="F9927" s="396"/>
    </row>
    <row r="9928" ht="13.2" spans="2:6">
      <c r="B9928" s="396"/>
      <c r="F9928" s="396"/>
    </row>
    <row r="9929" ht="13.2" spans="2:6">
      <c r="B9929" s="396"/>
      <c r="F9929" s="396"/>
    </row>
    <row r="9930" ht="13.2" spans="2:6">
      <c r="B9930" s="396"/>
      <c r="F9930" s="396"/>
    </row>
    <row r="9931" ht="13.2" spans="2:6">
      <c r="B9931" s="396"/>
      <c r="F9931" s="396"/>
    </row>
    <row r="9932" ht="13.2" spans="2:6">
      <c r="B9932" s="396"/>
      <c r="F9932" s="396"/>
    </row>
    <row r="9933" ht="13.2" spans="2:6">
      <c r="B9933" s="396"/>
      <c r="F9933" s="396"/>
    </row>
    <row r="9934" ht="13.2" spans="2:6">
      <c r="B9934" s="396"/>
      <c r="F9934" s="396"/>
    </row>
    <row r="9935" ht="13.2" spans="2:6">
      <c r="B9935" s="396"/>
      <c r="F9935" s="396"/>
    </row>
    <row r="9936" ht="13.2" spans="2:6">
      <c r="B9936" s="396"/>
      <c r="F9936" s="396"/>
    </row>
    <row r="9937" ht="13.2" spans="2:6">
      <c r="B9937" s="396"/>
      <c r="F9937" s="396"/>
    </row>
    <row r="9938" ht="13.2" spans="2:6">
      <c r="B9938" s="396"/>
      <c r="F9938" s="396"/>
    </row>
    <row r="9939" ht="13.2" spans="2:6">
      <c r="B9939" s="396"/>
      <c r="F9939" s="396"/>
    </row>
    <row r="9940" ht="13.2" spans="2:6">
      <c r="B9940" s="396"/>
      <c r="F9940" s="396"/>
    </row>
    <row r="9941" ht="13.2" spans="2:6">
      <c r="B9941" s="396"/>
      <c r="F9941" s="396"/>
    </row>
    <row r="9942" ht="13.2" spans="2:6">
      <c r="B9942" s="396"/>
      <c r="F9942" s="396"/>
    </row>
    <row r="9943" ht="13.2" spans="2:6">
      <c r="B9943" s="396"/>
      <c r="F9943" s="396"/>
    </row>
    <row r="9944" ht="13.2" spans="2:6">
      <c r="B9944" s="396"/>
      <c r="F9944" s="396"/>
    </row>
    <row r="9945" ht="13.2" spans="2:6">
      <c r="B9945" s="396"/>
      <c r="F9945" s="396"/>
    </row>
    <row r="9946" ht="13.2" spans="2:6">
      <c r="B9946" s="396"/>
      <c r="F9946" s="396"/>
    </row>
    <row r="9947" ht="13.2" spans="2:6">
      <c r="B9947" s="396"/>
      <c r="F9947" s="396"/>
    </row>
    <row r="9948" ht="13.2" spans="2:6">
      <c r="B9948" s="396"/>
      <c r="F9948" s="396"/>
    </row>
    <row r="9949" ht="13.2" spans="2:6">
      <c r="B9949" s="396"/>
      <c r="F9949" s="396"/>
    </row>
    <row r="9950" ht="13.2" spans="2:6">
      <c r="B9950" s="396"/>
      <c r="F9950" s="396"/>
    </row>
    <row r="9951" ht="13.2" spans="2:6">
      <c r="B9951" s="396"/>
      <c r="F9951" s="396"/>
    </row>
    <row r="9952" ht="13.2" spans="2:6">
      <c r="B9952" s="396"/>
      <c r="F9952" s="396"/>
    </row>
    <row r="9953" ht="13.2" spans="2:6">
      <c r="B9953" s="396"/>
      <c r="F9953" s="396"/>
    </row>
    <row r="9954" ht="13.2" spans="2:6">
      <c r="B9954" s="396"/>
      <c r="F9954" s="396"/>
    </row>
    <row r="9955" ht="13.2" spans="2:6">
      <c r="B9955" s="396"/>
      <c r="F9955" s="396"/>
    </row>
    <row r="9956" ht="13.2" spans="2:6">
      <c r="B9956" s="396"/>
      <c r="F9956" s="396"/>
    </row>
    <row r="9957" ht="13.2" spans="2:6">
      <c r="B9957" s="396"/>
      <c r="F9957" s="396"/>
    </row>
    <row r="9958" ht="13.2" spans="2:6">
      <c r="B9958" s="396"/>
      <c r="F9958" s="396"/>
    </row>
    <row r="9959" ht="13.2" spans="2:6">
      <c r="B9959" s="396"/>
      <c r="F9959" s="396"/>
    </row>
    <row r="9960" ht="13.2" spans="2:6">
      <c r="B9960" s="396"/>
      <c r="F9960" s="396"/>
    </row>
    <row r="9961" ht="13.2" spans="2:6">
      <c r="B9961" s="396"/>
      <c r="F9961" s="396"/>
    </row>
    <row r="9962" ht="13.2" spans="2:6">
      <c r="B9962" s="396"/>
      <c r="F9962" s="396"/>
    </row>
    <row r="9963" ht="13.2" spans="2:6">
      <c r="B9963" s="396"/>
      <c r="F9963" s="396"/>
    </row>
    <row r="9964" ht="13.2" spans="2:6">
      <c r="B9964" s="396"/>
      <c r="F9964" s="396"/>
    </row>
    <row r="9965" ht="13.2" spans="2:6">
      <c r="B9965" s="396"/>
      <c r="F9965" s="396"/>
    </row>
    <row r="9966" ht="13.2" spans="2:6">
      <c r="B9966" s="396"/>
      <c r="F9966" s="396"/>
    </row>
    <row r="9967" ht="13.2" spans="2:6">
      <c r="B9967" s="396"/>
      <c r="F9967" s="396"/>
    </row>
    <row r="9968" ht="13.2" spans="2:6">
      <c r="B9968" s="396"/>
      <c r="F9968" s="396"/>
    </row>
    <row r="9969" ht="13.2" spans="2:6">
      <c r="B9969" s="396"/>
      <c r="F9969" s="396"/>
    </row>
    <row r="9970" ht="13.2" spans="2:6">
      <c r="B9970" s="396"/>
      <c r="F9970" s="396"/>
    </row>
    <row r="9971" ht="13.2" spans="2:6">
      <c r="B9971" s="396"/>
      <c r="F9971" s="396"/>
    </row>
    <row r="9972" ht="13.2" spans="2:6">
      <c r="B9972" s="396"/>
      <c r="F9972" s="396"/>
    </row>
    <row r="9973" ht="13.2" spans="2:6">
      <c r="B9973" s="396"/>
      <c r="F9973" s="396"/>
    </row>
    <row r="9974" ht="13.2" spans="2:6">
      <c r="B9974" s="396"/>
      <c r="F9974" s="396"/>
    </row>
    <row r="9975" ht="13.2" spans="2:6">
      <c r="B9975" s="396"/>
      <c r="F9975" s="396"/>
    </row>
    <row r="9976" ht="13.2" spans="2:6">
      <c r="B9976" s="396"/>
      <c r="F9976" s="396"/>
    </row>
    <row r="9977" ht="13.2" spans="2:6">
      <c r="B9977" s="396"/>
      <c r="F9977" s="396"/>
    </row>
    <row r="9978" ht="13.2" spans="2:6">
      <c r="B9978" s="396"/>
      <c r="F9978" s="396"/>
    </row>
    <row r="9979" ht="13.2" spans="2:6">
      <c r="B9979" s="396"/>
      <c r="F9979" s="396"/>
    </row>
    <row r="9980" ht="13.2" spans="2:6">
      <c r="B9980" s="396"/>
      <c r="F9980" s="396"/>
    </row>
    <row r="9981" ht="13.2" spans="2:6">
      <c r="B9981" s="396"/>
      <c r="F9981" s="396"/>
    </row>
    <row r="9982" ht="13.2" spans="2:6">
      <c r="B9982" s="396"/>
      <c r="F9982" s="396"/>
    </row>
    <row r="9983" ht="13.2" spans="2:6">
      <c r="B9983" s="396"/>
      <c r="F9983" s="396"/>
    </row>
    <row r="9984" ht="13.2" spans="2:6">
      <c r="B9984" s="396"/>
      <c r="F9984" s="396"/>
    </row>
    <row r="9985" ht="13.2" spans="2:6">
      <c r="B9985" s="396"/>
      <c r="F9985" s="396"/>
    </row>
    <row r="9986" ht="13.2" spans="2:6">
      <c r="B9986" s="396"/>
      <c r="F9986" s="396"/>
    </row>
    <row r="9987" ht="13.2" spans="2:6">
      <c r="B9987" s="396"/>
      <c r="F9987" s="396"/>
    </row>
    <row r="9988" ht="13.2" spans="2:6">
      <c r="B9988" s="396"/>
      <c r="F9988" s="396"/>
    </row>
    <row r="9989" ht="13.2" spans="2:6">
      <c r="B9989" s="396"/>
      <c r="F9989" s="396"/>
    </row>
    <row r="9990" ht="13.2" spans="2:6">
      <c r="B9990" s="396"/>
      <c r="F9990" s="396"/>
    </row>
    <row r="9991" ht="13.2" spans="2:6">
      <c r="B9991" s="396"/>
      <c r="F9991" s="396"/>
    </row>
    <row r="9992" ht="13.2" spans="2:6">
      <c r="B9992" s="396"/>
      <c r="F9992" s="396"/>
    </row>
    <row r="9993" ht="13.2" spans="2:6">
      <c r="B9993" s="396"/>
      <c r="F9993" s="396"/>
    </row>
    <row r="9994" ht="13.2" spans="2:6">
      <c r="B9994" s="396"/>
      <c r="F9994" s="396"/>
    </row>
    <row r="9995" ht="13.2" spans="2:6">
      <c r="B9995" s="396"/>
      <c r="F9995" s="396"/>
    </row>
    <row r="9996" ht="13.2" spans="2:6">
      <c r="B9996" s="396"/>
      <c r="F9996" s="396"/>
    </row>
    <row r="9997" ht="13.2" spans="2:6">
      <c r="B9997" s="396"/>
      <c r="F9997" s="396"/>
    </row>
    <row r="9998" ht="13.2" spans="2:6">
      <c r="B9998" s="396"/>
      <c r="F9998" s="396"/>
    </row>
    <row r="9999" ht="13.2" spans="2:6">
      <c r="B9999" s="396"/>
      <c r="F9999" s="396"/>
    </row>
    <row r="10000" ht="13.2" spans="2:6">
      <c r="B10000" s="396"/>
      <c r="F10000" s="396"/>
    </row>
    <row r="10001" ht="13.2" spans="2:6">
      <c r="B10001" s="396"/>
      <c r="F10001" s="396"/>
    </row>
    <row r="10002" ht="13.2" spans="2:6">
      <c r="B10002" s="396"/>
      <c r="F10002" s="396"/>
    </row>
    <row r="10003" ht="13.2" spans="2:6">
      <c r="B10003" s="396"/>
      <c r="F10003" s="396"/>
    </row>
    <row r="10004" ht="13.2" spans="2:6">
      <c r="B10004" s="396"/>
      <c r="F10004" s="396"/>
    </row>
    <row r="10005" ht="13.2" spans="2:6">
      <c r="B10005" s="396"/>
      <c r="F10005" s="396"/>
    </row>
    <row r="10006" ht="13.2" spans="2:6">
      <c r="B10006" s="396"/>
      <c r="F10006" s="396"/>
    </row>
    <row r="10007" ht="13.2" spans="2:6">
      <c r="B10007" s="396"/>
      <c r="F10007" s="396"/>
    </row>
    <row r="10008" ht="13.2" spans="2:6">
      <c r="B10008" s="396"/>
      <c r="F10008" s="396"/>
    </row>
    <row r="10009" ht="13.2" spans="2:6">
      <c r="B10009" s="396"/>
      <c r="F10009" s="396"/>
    </row>
    <row r="10010" ht="13.2" spans="2:6">
      <c r="B10010" s="396"/>
      <c r="F10010" s="396"/>
    </row>
    <row r="10011" ht="13.2" spans="2:6">
      <c r="B10011" s="396"/>
      <c r="F10011" s="396"/>
    </row>
    <row r="10012" ht="13.2" spans="2:6">
      <c r="B10012" s="396"/>
      <c r="F10012" s="396"/>
    </row>
    <row r="10013" ht="13.2" spans="2:6">
      <c r="B10013" s="396"/>
      <c r="F10013" s="396"/>
    </row>
    <row r="10014" ht="13.2" spans="2:6">
      <c r="B10014" s="396"/>
      <c r="F10014" s="396"/>
    </row>
    <row r="10015" ht="13.2" spans="2:6">
      <c r="B10015" s="396"/>
      <c r="F10015" s="396"/>
    </row>
    <row r="10016" ht="13.2" spans="2:6">
      <c r="B10016" s="396"/>
      <c r="F10016" s="396"/>
    </row>
    <row r="10017" ht="13.2" spans="2:6">
      <c r="B10017" s="396"/>
      <c r="F10017" s="396"/>
    </row>
    <row r="10018" ht="13.2" spans="2:6">
      <c r="B10018" s="396"/>
      <c r="F10018" s="396"/>
    </row>
    <row r="10019" ht="13.2" spans="2:6">
      <c r="B10019" s="396"/>
      <c r="F10019" s="396"/>
    </row>
    <row r="10020" ht="13.2" spans="2:6">
      <c r="B10020" s="396"/>
      <c r="F10020" s="396"/>
    </row>
    <row r="10021" ht="13.2" spans="2:6">
      <c r="B10021" s="396"/>
      <c r="F10021" s="396"/>
    </row>
    <row r="10022" ht="13.2" spans="2:6">
      <c r="B10022" s="396"/>
      <c r="F10022" s="396"/>
    </row>
    <row r="10023" ht="13.2" spans="2:6">
      <c r="B10023" s="396"/>
      <c r="F10023" s="396"/>
    </row>
    <row r="10024" ht="13.2" spans="2:6">
      <c r="B10024" s="396"/>
      <c r="F10024" s="396"/>
    </row>
    <row r="10025" ht="13.2" spans="2:6">
      <c r="B10025" s="396"/>
      <c r="F10025" s="396"/>
    </row>
    <row r="10026" ht="13.2" spans="2:6">
      <c r="B10026" s="396"/>
      <c r="F10026" s="396"/>
    </row>
    <row r="10027" ht="13.2" spans="2:6">
      <c r="B10027" s="396"/>
      <c r="F10027" s="396"/>
    </row>
    <row r="10028" ht="13.2" spans="2:6">
      <c r="B10028" s="396"/>
      <c r="F10028" s="396"/>
    </row>
    <row r="10029" ht="13.2" spans="2:6">
      <c r="B10029" s="396"/>
      <c r="F10029" s="396"/>
    </row>
    <row r="10030" ht="13.2" spans="2:6">
      <c r="B10030" s="396"/>
      <c r="F10030" s="396"/>
    </row>
    <row r="10031" ht="13.2" spans="2:6">
      <c r="B10031" s="396"/>
      <c r="F10031" s="396"/>
    </row>
    <row r="10032" ht="13.2" spans="2:6">
      <c r="B10032" s="396"/>
      <c r="F10032" s="396"/>
    </row>
    <row r="10033" ht="13.2" spans="2:6">
      <c r="B10033" s="396"/>
      <c r="F10033" s="396"/>
    </row>
    <row r="10034" ht="13.2" spans="2:6">
      <c r="B10034" s="396"/>
      <c r="F10034" s="396"/>
    </row>
    <row r="10035" ht="13.2" spans="2:6">
      <c r="B10035" s="396"/>
      <c r="F10035" s="396"/>
    </row>
    <row r="10036" ht="13.2" spans="2:6">
      <c r="B10036" s="396"/>
      <c r="F10036" s="396"/>
    </row>
    <row r="10037" ht="13.2" spans="2:6">
      <c r="B10037" s="396"/>
      <c r="F10037" s="396"/>
    </row>
    <row r="10038" ht="13.2" spans="2:6">
      <c r="B10038" s="396"/>
      <c r="F10038" s="396"/>
    </row>
    <row r="10039" ht="13.2" spans="2:6">
      <c r="B10039" s="396"/>
      <c r="F10039" s="396"/>
    </row>
    <row r="10040" ht="13.2" spans="2:6">
      <c r="B10040" s="396"/>
      <c r="F10040" s="396"/>
    </row>
    <row r="10041" ht="13.2" spans="2:6">
      <c r="B10041" s="396"/>
      <c r="F10041" s="396"/>
    </row>
    <row r="10042" ht="13.2" spans="2:6">
      <c r="B10042" s="396"/>
      <c r="F10042" s="396"/>
    </row>
    <row r="10043" ht="13.2" spans="2:6">
      <c r="B10043" s="396"/>
      <c r="F10043" s="396"/>
    </row>
    <row r="10044" ht="13.2" spans="2:6">
      <c r="B10044" s="396"/>
      <c r="F10044" s="396"/>
    </row>
    <row r="10045" ht="13.2" spans="2:6">
      <c r="B10045" s="396"/>
      <c r="F10045" s="396"/>
    </row>
    <row r="10046" ht="13.2" spans="2:6">
      <c r="B10046" s="396"/>
      <c r="F10046" s="396"/>
    </row>
    <row r="10047" ht="13.2" spans="2:6">
      <c r="B10047" s="396"/>
      <c r="F10047" s="396"/>
    </row>
    <row r="10048" ht="13.2" spans="2:6">
      <c r="B10048" s="396"/>
      <c r="F10048" s="396"/>
    </row>
    <row r="10049" ht="13.2" spans="2:6">
      <c r="B10049" s="396"/>
      <c r="F10049" s="396"/>
    </row>
    <row r="10050" ht="13.2" spans="2:6">
      <c r="B10050" s="396"/>
      <c r="F10050" s="396"/>
    </row>
    <row r="10051" ht="13.2" spans="2:6">
      <c r="B10051" s="396"/>
      <c r="F10051" s="396"/>
    </row>
    <row r="10052" ht="13.2" spans="2:6">
      <c r="B10052" s="396"/>
      <c r="F10052" s="396"/>
    </row>
    <row r="10053" ht="13.2" spans="2:6">
      <c r="B10053" s="396"/>
      <c r="F10053" s="396"/>
    </row>
    <row r="10054" ht="13.2" spans="2:6">
      <c r="B10054" s="396"/>
      <c r="F10054" s="396"/>
    </row>
    <row r="10055" ht="13.2" spans="2:6">
      <c r="B10055" s="396"/>
      <c r="F10055" s="396"/>
    </row>
    <row r="10056" ht="13.2" spans="2:6">
      <c r="B10056" s="396"/>
      <c r="F10056" s="396"/>
    </row>
    <row r="10057" ht="13.2" spans="2:6">
      <c r="B10057" s="396"/>
      <c r="F10057" s="396"/>
    </row>
    <row r="10058" ht="13.2" spans="2:6">
      <c r="B10058" s="396"/>
      <c r="F10058" s="396"/>
    </row>
    <row r="10059" ht="13.2" spans="2:6">
      <c r="B10059" s="396"/>
      <c r="F10059" s="396"/>
    </row>
    <row r="10060" ht="13.2" spans="2:6">
      <c r="B10060" s="396"/>
      <c r="F10060" s="396"/>
    </row>
    <row r="10061" ht="13.2" spans="2:6">
      <c r="B10061" s="396"/>
      <c r="F10061" s="396"/>
    </row>
    <row r="10062" ht="13.2" spans="2:6">
      <c r="B10062" s="396"/>
      <c r="F10062" s="396"/>
    </row>
    <row r="10063" ht="13.2" spans="2:6">
      <c r="B10063" s="396"/>
      <c r="F10063" s="396"/>
    </row>
    <row r="10064" ht="13.2" spans="2:6">
      <c r="B10064" s="396"/>
      <c r="F10064" s="396"/>
    </row>
    <row r="10065" ht="13.2" spans="2:6">
      <c r="B10065" s="396"/>
      <c r="F10065" s="396"/>
    </row>
    <row r="10066" ht="13.2" spans="2:6">
      <c r="B10066" s="396"/>
      <c r="F10066" s="396"/>
    </row>
    <row r="10067" ht="13.2" spans="2:6">
      <c r="B10067" s="396"/>
      <c r="F10067" s="396"/>
    </row>
    <row r="10068" ht="13.2" spans="2:6">
      <c r="B10068" s="396"/>
      <c r="F10068" s="396"/>
    </row>
    <row r="10069" ht="13.2" spans="2:6">
      <c r="B10069" s="396"/>
      <c r="F10069" s="396"/>
    </row>
    <row r="10070" ht="13.2" spans="2:6">
      <c r="B10070" s="396"/>
      <c r="F10070" s="396"/>
    </row>
    <row r="10071" ht="13.2" spans="2:6">
      <c r="B10071" s="396"/>
      <c r="F10071" s="396"/>
    </row>
    <row r="10072" ht="13.2" spans="2:6">
      <c r="B10072" s="396"/>
      <c r="F10072" s="396"/>
    </row>
    <row r="10073" ht="13.2" spans="2:6">
      <c r="B10073" s="396"/>
      <c r="F10073" s="396"/>
    </row>
    <row r="10074" ht="13.2" spans="2:6">
      <c r="B10074" s="396"/>
      <c r="F10074" s="396"/>
    </row>
    <row r="10075" ht="13.2" spans="2:6">
      <c r="B10075" s="396"/>
      <c r="F10075" s="396"/>
    </row>
    <row r="10076" ht="13.2" spans="2:6">
      <c r="B10076" s="396"/>
      <c r="F10076" s="396"/>
    </row>
    <row r="10077" ht="13.2" spans="2:6">
      <c r="B10077" s="396"/>
      <c r="F10077" s="396"/>
    </row>
    <row r="10078" ht="13.2" spans="2:6">
      <c r="B10078" s="396"/>
      <c r="F10078" s="396"/>
    </row>
    <row r="10079" ht="13.2" spans="2:6">
      <c r="B10079" s="396"/>
      <c r="F10079" s="396"/>
    </row>
    <row r="10080" ht="13.2" spans="2:6">
      <c r="B10080" s="396"/>
      <c r="F10080" s="396"/>
    </row>
    <row r="10081" ht="13.2" spans="2:6">
      <c r="B10081" s="396"/>
      <c r="F10081" s="396"/>
    </row>
    <row r="10082" ht="13.2" spans="2:6">
      <c r="B10082" s="396"/>
      <c r="F10082" s="396"/>
    </row>
    <row r="10083" ht="13.2" spans="2:6">
      <c r="B10083" s="396"/>
      <c r="F10083" s="396"/>
    </row>
    <row r="10084" ht="13.2" spans="2:6">
      <c r="B10084" s="396"/>
      <c r="F10084" s="396"/>
    </row>
    <row r="10085" ht="13.2" spans="2:6">
      <c r="B10085" s="396"/>
      <c r="F10085" s="396"/>
    </row>
    <row r="10086" ht="13.2" spans="2:6">
      <c r="B10086" s="396"/>
      <c r="F10086" s="396"/>
    </row>
    <row r="10087" ht="13.2" spans="2:6">
      <c r="B10087" s="396"/>
      <c r="F10087" s="396"/>
    </row>
    <row r="10088" ht="13.2" spans="2:6">
      <c r="B10088" s="396"/>
      <c r="F10088" s="396"/>
    </row>
    <row r="10089" ht="13.2" spans="2:6">
      <c r="B10089" s="396"/>
      <c r="F10089" s="396"/>
    </row>
    <row r="10090" ht="13.2" spans="2:6">
      <c r="B10090" s="396"/>
      <c r="F10090" s="396"/>
    </row>
    <row r="10091" ht="13.2" spans="2:6">
      <c r="B10091" s="396"/>
      <c r="F10091" s="396"/>
    </row>
    <row r="10092" ht="13.2" spans="2:6">
      <c r="B10092" s="396"/>
      <c r="F10092" s="396"/>
    </row>
    <row r="10093" ht="13.2" spans="2:6">
      <c r="B10093" s="396"/>
      <c r="F10093" s="396"/>
    </row>
    <row r="10094" ht="13.2" spans="2:6">
      <c r="B10094" s="396"/>
      <c r="F10094" s="396"/>
    </row>
    <row r="10095" ht="13.2" spans="2:6">
      <c r="B10095" s="396"/>
      <c r="F10095" s="396"/>
    </row>
    <row r="10096" ht="13.2" spans="2:6">
      <c r="B10096" s="396"/>
      <c r="F10096" s="396"/>
    </row>
    <row r="10097" ht="13.2" spans="2:6">
      <c r="B10097" s="396"/>
      <c r="F10097" s="396"/>
    </row>
    <row r="10098" ht="13.2" spans="2:6">
      <c r="B10098" s="396"/>
      <c r="F10098" s="396"/>
    </row>
    <row r="10099" ht="13.2" spans="2:6">
      <c r="B10099" s="396"/>
      <c r="F10099" s="396"/>
    </row>
    <row r="10100" ht="13.2" spans="2:6">
      <c r="B10100" s="396"/>
      <c r="F10100" s="396"/>
    </row>
    <row r="10101" ht="13.2" spans="2:6">
      <c r="B10101" s="396"/>
      <c r="F10101" s="396"/>
    </row>
    <row r="10102" ht="13.2" spans="2:6">
      <c r="B10102" s="396"/>
      <c r="F10102" s="396"/>
    </row>
    <row r="10103" ht="13.2" spans="2:6">
      <c r="B10103" s="396"/>
      <c r="F10103" s="396"/>
    </row>
    <row r="10104" ht="13.2" spans="2:6">
      <c r="B10104" s="396"/>
      <c r="F10104" s="396"/>
    </row>
    <row r="10105" ht="13.2" spans="2:6">
      <c r="B10105" s="396"/>
      <c r="F10105" s="396"/>
    </row>
    <row r="10106" ht="13.2" spans="2:6">
      <c r="B10106" s="396"/>
      <c r="F10106" s="396"/>
    </row>
    <row r="10107" ht="13.2" spans="2:6">
      <c r="B10107" s="396"/>
      <c r="F10107" s="396"/>
    </row>
    <row r="10108" ht="13.2" spans="2:6">
      <c r="B10108" s="396"/>
      <c r="F10108" s="396"/>
    </row>
    <row r="10109" ht="13.2" spans="2:6">
      <c r="B10109" s="396"/>
      <c r="F10109" s="396"/>
    </row>
    <row r="10110" ht="13.2" spans="2:6">
      <c r="B10110" s="396"/>
      <c r="F10110" s="396"/>
    </row>
    <row r="10111" ht="13.2" spans="2:6">
      <c r="B10111" s="396"/>
      <c r="F10111" s="396"/>
    </row>
    <row r="10112" ht="13.2" spans="2:6">
      <c r="B10112" s="396"/>
      <c r="F10112" s="396"/>
    </row>
    <row r="10113" ht="13.2" spans="2:6">
      <c r="B10113" s="396"/>
      <c r="F10113" s="396"/>
    </row>
    <row r="10114" ht="13.2" spans="2:6">
      <c r="B10114" s="396"/>
      <c r="F10114" s="396"/>
    </row>
    <row r="10115" ht="13.2" spans="2:6">
      <c r="B10115" s="396"/>
      <c r="F10115" s="396"/>
    </row>
    <row r="10116" ht="13.2" spans="2:6">
      <c r="B10116" s="396"/>
      <c r="F10116" s="396"/>
    </row>
    <row r="10117" ht="13.2" spans="2:6">
      <c r="B10117" s="396"/>
      <c r="F10117" s="396"/>
    </row>
    <row r="10118" ht="13.2" spans="2:6">
      <c r="B10118" s="396"/>
      <c r="F10118" s="396"/>
    </row>
    <row r="10119" ht="13.2" spans="2:6">
      <c r="B10119" s="396"/>
      <c r="F10119" s="396"/>
    </row>
    <row r="10120" ht="13.2" spans="2:6">
      <c r="B10120" s="396"/>
      <c r="F10120" s="396"/>
    </row>
    <row r="10121" ht="13.2" spans="2:6">
      <c r="B10121" s="396"/>
      <c r="F10121" s="396"/>
    </row>
    <row r="10122" ht="13.2" spans="2:6">
      <c r="B10122" s="396"/>
      <c r="F10122" s="396"/>
    </row>
    <row r="10123" ht="13.2" spans="2:6">
      <c r="B10123" s="396"/>
      <c r="F10123" s="396"/>
    </row>
    <row r="10124" ht="13.2" spans="2:6">
      <c r="B10124" s="396"/>
      <c r="F10124" s="396"/>
    </row>
    <row r="10125" ht="13.2" spans="2:6">
      <c r="B10125" s="396"/>
      <c r="F10125" s="396"/>
    </row>
    <row r="10126" ht="13.2" spans="2:6">
      <c r="B10126" s="396"/>
      <c r="F10126" s="396"/>
    </row>
    <row r="10127" ht="13.2" spans="2:6">
      <c r="B10127" s="396"/>
      <c r="F10127" s="396"/>
    </row>
    <row r="10128" ht="13.2" spans="2:6">
      <c r="B10128" s="396"/>
      <c r="F10128" s="396"/>
    </row>
    <row r="10129" ht="13.2" spans="2:6">
      <c r="B10129" s="396"/>
      <c r="F10129" s="396"/>
    </row>
    <row r="10130" ht="13.2" spans="2:6">
      <c r="B10130" s="396"/>
      <c r="F10130" s="396"/>
    </row>
    <row r="10131" ht="13.2" spans="2:6">
      <c r="B10131" s="396"/>
      <c r="F10131" s="396"/>
    </row>
    <row r="10132" ht="13.2" spans="2:6">
      <c r="B10132" s="396"/>
      <c r="F10132" s="396"/>
    </row>
    <row r="10133" ht="13.2" spans="2:6">
      <c r="B10133" s="396"/>
      <c r="F10133" s="396"/>
    </row>
    <row r="10134" ht="13.2" spans="2:6">
      <c r="B10134" s="396"/>
      <c r="F10134" s="396"/>
    </row>
    <row r="10135" ht="13.2" spans="2:6">
      <c r="B10135" s="396"/>
      <c r="F10135" s="396"/>
    </row>
    <row r="10136" ht="13.2" spans="2:6">
      <c r="B10136" s="396"/>
      <c r="F10136" s="396"/>
    </row>
    <row r="10137" ht="13.2" spans="2:6">
      <c r="B10137" s="396"/>
      <c r="F10137" s="396"/>
    </row>
    <row r="10138" ht="13.2" spans="2:6">
      <c r="B10138" s="396"/>
      <c r="F10138" s="396"/>
    </row>
    <row r="10139" ht="13.2" spans="2:6">
      <c r="B10139" s="396"/>
      <c r="F10139" s="396"/>
    </row>
    <row r="10140" ht="13.2" spans="2:6">
      <c r="B10140" s="396"/>
      <c r="F10140" s="396"/>
    </row>
    <row r="10141" ht="13.2" spans="2:6">
      <c r="B10141" s="396"/>
      <c r="F10141" s="396"/>
    </row>
    <row r="10142" ht="13.2" spans="2:6">
      <c r="B10142" s="396"/>
      <c r="F10142" s="396"/>
    </row>
    <row r="10143" ht="13.2" spans="2:6">
      <c r="B10143" s="396"/>
      <c r="F10143" s="396"/>
    </row>
    <row r="10144" ht="13.2" spans="2:6">
      <c r="B10144" s="396"/>
      <c r="F10144" s="396"/>
    </row>
    <row r="10145" ht="13.2" spans="2:6">
      <c r="B10145" s="396"/>
      <c r="F10145" s="396"/>
    </row>
    <row r="10146" ht="13.2" spans="2:6">
      <c r="B10146" s="396"/>
      <c r="F10146" s="396"/>
    </row>
    <row r="10147" ht="13.2" spans="2:6">
      <c r="B10147" s="396"/>
      <c r="F10147" s="396"/>
    </row>
    <row r="10148" ht="13.2" spans="2:6">
      <c r="B10148" s="396"/>
      <c r="F10148" s="396"/>
    </row>
    <row r="10149" ht="13.2" spans="2:6">
      <c r="B10149" s="396"/>
      <c r="F10149" s="396"/>
    </row>
    <row r="10150" ht="13.2" spans="2:6">
      <c r="B10150" s="396"/>
      <c r="F10150" s="396"/>
    </row>
    <row r="10151" ht="13.2" spans="2:6">
      <c r="B10151" s="396"/>
      <c r="F10151" s="396"/>
    </row>
    <row r="10152" ht="13.2" spans="2:6">
      <c r="B10152" s="396"/>
      <c r="F10152" s="396"/>
    </row>
    <row r="10153" ht="13.2" spans="2:6">
      <c r="B10153" s="396"/>
      <c r="F10153" s="396"/>
    </row>
    <row r="10154" ht="13.2" spans="2:6">
      <c r="B10154" s="396"/>
      <c r="F10154" s="396"/>
    </row>
    <row r="10155" ht="13.2" spans="2:6">
      <c r="B10155" s="396"/>
      <c r="F10155" s="396"/>
    </row>
    <row r="10156" ht="13.2" spans="2:6">
      <c r="B10156" s="396"/>
      <c r="F10156" s="396"/>
    </row>
    <row r="10157" ht="13.2" spans="2:6">
      <c r="B10157" s="396"/>
      <c r="F10157" s="396"/>
    </row>
    <row r="10158" ht="13.2" spans="2:6">
      <c r="B10158" s="396"/>
      <c r="F10158" s="396"/>
    </row>
    <row r="10159" ht="13.2" spans="2:6">
      <c r="B10159" s="396"/>
      <c r="F10159" s="396"/>
    </row>
    <row r="10160" ht="13.2" spans="2:6">
      <c r="B10160" s="396"/>
      <c r="F10160" s="396"/>
    </row>
    <row r="10161" ht="13.2" spans="2:6">
      <c r="B10161" s="396"/>
      <c r="F10161" s="396"/>
    </row>
    <row r="10162" ht="13.2" spans="2:6">
      <c r="B10162" s="396"/>
      <c r="F10162" s="396"/>
    </row>
    <row r="10163" ht="13.2" spans="2:6">
      <c r="B10163" s="396"/>
      <c r="F10163" s="396"/>
    </row>
    <row r="10164" ht="13.2" spans="2:6">
      <c r="B10164" s="396"/>
      <c r="F10164" s="396"/>
    </row>
    <row r="10165" ht="13.2" spans="2:6">
      <c r="B10165" s="396"/>
      <c r="F10165" s="396"/>
    </row>
    <row r="10166" ht="13.2" spans="2:6">
      <c r="B10166" s="396"/>
      <c r="F10166" s="396"/>
    </row>
    <row r="10167" ht="13.2" spans="2:6">
      <c r="B10167" s="396"/>
      <c r="F10167" s="396"/>
    </row>
    <row r="10168" ht="13.2" spans="2:6">
      <c r="B10168" s="396"/>
      <c r="F10168" s="396"/>
    </row>
    <row r="10169" ht="13.2" spans="2:6">
      <c r="B10169" s="396"/>
      <c r="F10169" s="396"/>
    </row>
    <row r="10170" ht="13.2" spans="2:6">
      <c r="B10170" s="396"/>
      <c r="F10170" s="396"/>
    </row>
    <row r="10171" ht="13.2" spans="2:6">
      <c r="B10171" s="396"/>
      <c r="F10171" s="396"/>
    </row>
    <row r="10172" ht="13.2" spans="2:6">
      <c r="B10172" s="396"/>
      <c r="F10172" s="396"/>
    </row>
    <row r="10173" ht="13.2" spans="2:6">
      <c r="B10173" s="396"/>
      <c r="F10173" s="396"/>
    </row>
    <row r="10174" ht="13.2" spans="2:6">
      <c r="B10174" s="396"/>
      <c r="F10174" s="396"/>
    </row>
    <row r="10175" ht="13.2" spans="2:6">
      <c r="B10175" s="396"/>
      <c r="F10175" s="396"/>
    </row>
    <row r="10176" ht="13.2" spans="2:6">
      <c r="B10176" s="396"/>
      <c r="F10176" s="396"/>
    </row>
    <row r="10177" ht="13.2" spans="2:6">
      <c r="B10177" s="396"/>
      <c r="F10177" s="396"/>
    </row>
    <row r="10178" ht="13.2" spans="2:6">
      <c r="B10178" s="396"/>
      <c r="F10178" s="396"/>
    </row>
    <row r="10179" ht="13.2" spans="2:6">
      <c r="B10179" s="396"/>
      <c r="F10179" s="396"/>
    </row>
    <row r="10180" ht="13.2" spans="2:6">
      <c r="B10180" s="396"/>
      <c r="F10180" s="396"/>
    </row>
    <row r="10181" ht="13.2" spans="2:6">
      <c r="B10181" s="396"/>
      <c r="F10181" s="396"/>
    </row>
    <row r="10182" ht="13.2" spans="2:6">
      <c r="B10182" s="396"/>
      <c r="F10182" s="396"/>
    </row>
    <row r="10183" ht="13.2" spans="2:6">
      <c r="B10183" s="396"/>
      <c r="F10183" s="396"/>
    </row>
    <row r="10184" ht="13.2" spans="2:6">
      <c r="B10184" s="396"/>
      <c r="F10184" s="396"/>
    </row>
    <row r="10185" ht="13.2" spans="2:6">
      <c r="B10185" s="396"/>
      <c r="F10185" s="396"/>
    </row>
    <row r="10186" ht="13.2" spans="2:6">
      <c r="B10186" s="396"/>
      <c r="F10186" s="396"/>
    </row>
    <row r="10187" ht="13.2" spans="2:6">
      <c r="B10187" s="396"/>
      <c r="F10187" s="396"/>
    </row>
    <row r="10188" ht="13.2" spans="2:6">
      <c r="B10188" s="396"/>
      <c r="F10188" s="396"/>
    </row>
    <row r="10189" ht="13.2" spans="2:6">
      <c r="B10189" s="396"/>
      <c r="F10189" s="396"/>
    </row>
    <row r="10190" ht="13.2" spans="2:6">
      <c r="B10190" s="396"/>
      <c r="F10190" s="396"/>
    </row>
    <row r="10191" ht="13.2" spans="2:6">
      <c r="B10191" s="396"/>
      <c r="F10191" s="396"/>
    </row>
    <row r="10192" ht="13.2" spans="2:6">
      <c r="B10192" s="396"/>
      <c r="F10192" s="396"/>
    </row>
    <row r="10193" ht="13.2" spans="2:6">
      <c r="B10193" s="396"/>
      <c r="F10193" s="396"/>
    </row>
    <row r="10194" ht="13.2" spans="2:6">
      <c r="B10194" s="396"/>
      <c r="F10194" s="396"/>
    </row>
    <row r="10195" ht="13.2" spans="2:6">
      <c r="B10195" s="396"/>
      <c r="F10195" s="396"/>
    </row>
    <row r="10196" ht="13.2" spans="2:6">
      <c r="B10196" s="396"/>
      <c r="F10196" s="396"/>
    </row>
    <row r="10197" ht="13.2" spans="2:6">
      <c r="B10197" s="396"/>
      <c r="F10197" s="396"/>
    </row>
    <row r="10198" ht="13.2" spans="2:6">
      <c r="B10198" s="396"/>
      <c r="F10198" s="396"/>
    </row>
    <row r="10199" ht="13.2" spans="2:6">
      <c r="B10199" s="396"/>
      <c r="F10199" s="396"/>
    </row>
    <row r="10200" ht="13.2" spans="2:6">
      <c r="B10200" s="396"/>
      <c r="F10200" s="396"/>
    </row>
    <row r="10201" ht="13.2" spans="2:6">
      <c r="B10201" s="396"/>
      <c r="F10201" s="396"/>
    </row>
    <row r="10202" ht="13.2" spans="2:6">
      <c r="B10202" s="396"/>
      <c r="F10202" s="396"/>
    </row>
    <row r="10203" ht="13.2" spans="2:6">
      <c r="B10203" s="396"/>
      <c r="F10203" s="396"/>
    </row>
    <row r="10204" ht="13.2" spans="2:6">
      <c r="B10204" s="396"/>
      <c r="F10204" s="396"/>
    </row>
    <row r="10205" ht="13.2" spans="2:6">
      <c r="B10205" s="396"/>
      <c r="F10205" s="396"/>
    </row>
    <row r="10206" ht="13.2" spans="2:6">
      <c r="B10206" s="396"/>
      <c r="F10206" s="396"/>
    </row>
    <row r="10207" ht="13.2" spans="2:6">
      <c r="B10207" s="396"/>
      <c r="F10207" s="396"/>
    </row>
    <row r="10208" ht="13.2" spans="2:6">
      <c r="B10208" s="396"/>
      <c r="F10208" s="396"/>
    </row>
    <row r="10209" ht="13.2" spans="2:6">
      <c r="B10209" s="396"/>
      <c r="F10209" s="396"/>
    </row>
    <row r="10210" ht="13.2" spans="2:6">
      <c r="B10210" s="396"/>
      <c r="F10210" s="396"/>
    </row>
    <row r="10211" ht="13.2" spans="2:6">
      <c r="B10211" s="396"/>
      <c r="F10211" s="396"/>
    </row>
    <row r="10212" ht="13.2" spans="2:6">
      <c r="B10212" s="396"/>
      <c r="F10212" s="396"/>
    </row>
    <row r="10213" ht="13.2" spans="2:6">
      <c r="B10213" s="396"/>
      <c r="F10213" s="396"/>
    </row>
    <row r="10214" ht="13.2" spans="2:6">
      <c r="B10214" s="396"/>
      <c r="F10214" s="396"/>
    </row>
    <row r="10215" ht="13.2" spans="2:6">
      <c r="B10215" s="396"/>
      <c r="F10215" s="396"/>
    </row>
    <row r="10216" ht="13.2" spans="2:6">
      <c r="B10216" s="396"/>
      <c r="F10216" s="396"/>
    </row>
    <row r="10217" ht="13.2" spans="2:6">
      <c r="B10217" s="396"/>
      <c r="F10217" s="396"/>
    </row>
    <row r="10218" ht="13.2" spans="2:6">
      <c r="B10218" s="396"/>
      <c r="F10218" s="396"/>
    </row>
    <row r="10219" ht="13.2" spans="2:6">
      <c r="B10219" s="396"/>
      <c r="F10219" s="396"/>
    </row>
    <row r="10220" ht="13.2" spans="2:6">
      <c r="B10220" s="396"/>
      <c r="F10220" s="396"/>
    </row>
    <row r="10221" ht="13.2" spans="2:6">
      <c r="B10221" s="396"/>
      <c r="F10221" s="396"/>
    </row>
    <row r="10222" ht="13.2" spans="2:6">
      <c r="B10222" s="396"/>
      <c r="F10222" s="396"/>
    </row>
    <row r="10223" ht="13.2" spans="2:6">
      <c r="B10223" s="396"/>
      <c r="F10223" s="396"/>
    </row>
    <row r="10224" ht="13.2" spans="2:6">
      <c r="B10224" s="396"/>
      <c r="F10224" s="396"/>
    </row>
    <row r="10225" ht="13.2" spans="2:6">
      <c r="B10225" s="396"/>
      <c r="F10225" s="396"/>
    </row>
    <row r="10226" ht="13.2" spans="2:6">
      <c r="B10226" s="396"/>
      <c r="F10226" s="396"/>
    </row>
    <row r="10227" ht="13.2" spans="2:6">
      <c r="B10227" s="396"/>
      <c r="F10227" s="396"/>
    </row>
    <row r="10228" ht="13.2" spans="2:6">
      <c r="B10228" s="396"/>
      <c r="F10228" s="396"/>
    </row>
    <row r="10229" ht="13.2" spans="2:6">
      <c r="B10229" s="396"/>
      <c r="F10229" s="396"/>
    </row>
    <row r="10230" ht="13.2" spans="2:6">
      <c r="B10230" s="396"/>
      <c r="F10230" s="396"/>
    </row>
    <row r="10231" ht="13.2" spans="2:6">
      <c r="B10231" s="396"/>
      <c r="F10231" s="396"/>
    </row>
    <row r="10232" ht="13.2" spans="2:6">
      <c r="B10232" s="396"/>
      <c r="F10232" s="396"/>
    </row>
    <row r="10233" ht="13.2" spans="2:6">
      <c r="B10233" s="396"/>
      <c r="F10233" s="396"/>
    </row>
    <row r="10234" ht="13.2" spans="2:6">
      <c r="B10234" s="396"/>
      <c r="F10234" s="396"/>
    </row>
    <row r="10235" ht="13.2" spans="2:6">
      <c r="B10235" s="396"/>
      <c r="F10235" s="396"/>
    </row>
    <row r="10236" ht="13.2" spans="2:6">
      <c r="B10236" s="396"/>
      <c r="F10236" s="396"/>
    </row>
    <row r="10237" ht="13.2" spans="2:6">
      <c r="B10237" s="396"/>
      <c r="F10237" s="396"/>
    </row>
    <row r="10238" ht="13.2" spans="2:6">
      <c r="B10238" s="396"/>
      <c r="F10238" s="396"/>
    </row>
    <row r="10239" ht="13.2" spans="2:6">
      <c r="B10239" s="396"/>
      <c r="F10239" s="396"/>
    </row>
    <row r="10240" ht="13.2" spans="2:6">
      <c r="B10240" s="396"/>
      <c r="F10240" s="396"/>
    </row>
    <row r="10241" ht="13.2" spans="2:6">
      <c r="B10241" s="396"/>
      <c r="F10241" s="396"/>
    </row>
    <row r="10242" ht="13.2" spans="2:6">
      <c r="B10242" s="396"/>
      <c r="F10242" s="396"/>
    </row>
    <row r="10243" ht="13.2" spans="2:6">
      <c r="B10243" s="396"/>
      <c r="F10243" s="396"/>
    </row>
    <row r="10244" ht="13.2" spans="2:6">
      <c r="B10244" s="396"/>
      <c r="F10244" s="396"/>
    </row>
    <row r="10245" ht="13.2" spans="2:6">
      <c r="B10245" s="396"/>
      <c r="F10245" s="396"/>
    </row>
    <row r="10246" ht="13.2" spans="2:6">
      <c r="B10246" s="396"/>
      <c r="F10246" s="396"/>
    </row>
    <row r="10247" ht="13.2" spans="2:6">
      <c r="B10247" s="396"/>
      <c r="F10247" s="396"/>
    </row>
    <row r="10248" ht="13.2" spans="2:6">
      <c r="B10248" s="396"/>
      <c r="F10248" s="396"/>
    </row>
    <row r="10249" ht="13.2" spans="2:6">
      <c r="B10249" s="396"/>
      <c r="F10249" s="396"/>
    </row>
    <row r="10250" ht="13.2" spans="2:6">
      <c r="B10250" s="396"/>
      <c r="F10250" s="396"/>
    </row>
    <row r="10251" ht="13.2" spans="2:6">
      <c r="B10251" s="396"/>
      <c r="F10251" s="396"/>
    </row>
    <row r="10252" ht="13.2" spans="2:6">
      <c r="B10252" s="396"/>
      <c r="F10252" s="396"/>
    </row>
    <row r="10253" ht="13.2" spans="2:6">
      <c r="B10253" s="396"/>
      <c r="F10253" s="396"/>
    </row>
    <row r="10254" ht="13.2" spans="2:6">
      <c r="B10254" s="396"/>
      <c r="F10254" s="396"/>
    </row>
    <row r="10255" ht="13.2" spans="2:6">
      <c r="B10255" s="396"/>
      <c r="F10255" s="396"/>
    </row>
    <row r="10256" ht="13.2" spans="2:6">
      <c r="B10256" s="396"/>
      <c r="F10256" s="396"/>
    </row>
    <row r="10257" ht="13.2" spans="2:6">
      <c r="B10257" s="396"/>
      <c r="F10257" s="396"/>
    </row>
    <row r="10258" ht="13.2" spans="2:6">
      <c r="B10258" s="396"/>
      <c r="F10258" s="396"/>
    </row>
    <row r="10259" ht="13.2" spans="2:6">
      <c r="B10259" s="396"/>
      <c r="F10259" s="396"/>
    </row>
    <row r="10260" ht="13.2" spans="2:6">
      <c r="B10260" s="396"/>
      <c r="F10260" s="396"/>
    </row>
    <row r="10261" ht="13.2" spans="2:6">
      <c r="B10261" s="396"/>
      <c r="F10261" s="396"/>
    </row>
    <row r="10262" ht="13.2" spans="2:6">
      <c r="B10262" s="396"/>
      <c r="F10262" s="396"/>
    </row>
    <row r="10263" ht="13.2" spans="2:6">
      <c r="B10263" s="396"/>
      <c r="F10263" s="396"/>
    </row>
    <row r="10264" ht="13.2" spans="2:6">
      <c r="B10264" s="396"/>
      <c r="F10264" s="396"/>
    </row>
    <row r="10265" ht="13.2" spans="2:6">
      <c r="B10265" s="396"/>
      <c r="F10265" s="396"/>
    </row>
    <row r="10266" ht="13.2" spans="2:6">
      <c r="B10266" s="396"/>
      <c r="F10266" s="396"/>
    </row>
    <row r="10267" ht="13.2" spans="2:6">
      <c r="B10267" s="396"/>
      <c r="F10267" s="396"/>
    </row>
    <row r="10268" ht="13.2" spans="2:6">
      <c r="B10268" s="396"/>
      <c r="F10268" s="396"/>
    </row>
    <row r="10269" ht="13.2" spans="2:6">
      <c r="B10269" s="396"/>
      <c r="F10269" s="396"/>
    </row>
    <row r="10270" ht="13.2" spans="2:6">
      <c r="B10270" s="396"/>
      <c r="F10270" s="396"/>
    </row>
    <row r="10271" ht="13.2" spans="2:6">
      <c r="B10271" s="396"/>
      <c r="F10271" s="396"/>
    </row>
    <row r="10272" ht="13.2" spans="2:6">
      <c r="B10272" s="396"/>
      <c r="F10272" s="396"/>
    </row>
    <row r="10273" ht="13.2" spans="2:6">
      <c r="B10273" s="396"/>
      <c r="F10273" s="396"/>
    </row>
    <row r="10274" ht="13.2" spans="2:6">
      <c r="B10274" s="396"/>
      <c r="F10274" s="396"/>
    </row>
    <row r="10275" ht="13.2" spans="2:6">
      <c r="B10275" s="396"/>
      <c r="F10275" s="396"/>
    </row>
    <row r="10276" ht="13.2" spans="2:6">
      <c r="B10276" s="396"/>
      <c r="F10276" s="396"/>
    </row>
    <row r="10277" ht="13.2" spans="2:6">
      <c r="B10277" s="396"/>
      <c r="F10277" s="396"/>
    </row>
    <row r="10278" ht="13.2" spans="2:6">
      <c r="B10278" s="396"/>
      <c r="F10278" s="396"/>
    </row>
    <row r="10279" ht="13.2" spans="2:6">
      <c r="B10279" s="396"/>
      <c r="F10279" s="396"/>
    </row>
    <row r="10280" ht="13.2" spans="2:6">
      <c r="B10280" s="396"/>
      <c r="F10280" s="396"/>
    </row>
    <row r="10281" ht="13.2" spans="2:6">
      <c r="B10281" s="396"/>
      <c r="F10281" s="396"/>
    </row>
    <row r="10282" ht="13.2" spans="2:6">
      <c r="B10282" s="396"/>
      <c r="F10282" s="396"/>
    </row>
    <row r="10283" ht="13.2" spans="2:6">
      <c r="B10283" s="396"/>
      <c r="F10283" s="396"/>
    </row>
    <row r="10284" ht="13.2" spans="2:6">
      <c r="B10284" s="396"/>
      <c r="F10284" s="396"/>
    </row>
    <row r="10285" ht="13.2" spans="2:6">
      <c r="B10285" s="396"/>
      <c r="F10285" s="396"/>
    </row>
    <row r="10286" ht="13.2" spans="2:6">
      <c r="B10286" s="396"/>
      <c r="F10286" s="396"/>
    </row>
    <row r="10287" ht="13.2" spans="2:6">
      <c r="B10287" s="396"/>
      <c r="F10287" s="396"/>
    </row>
    <row r="10288" ht="13.2" spans="2:6">
      <c r="B10288" s="396"/>
      <c r="F10288" s="396"/>
    </row>
    <row r="10289" ht="13.2" spans="2:6">
      <c r="B10289" s="396"/>
      <c r="F10289" s="396"/>
    </row>
    <row r="10290" ht="13.2" spans="2:6">
      <c r="B10290" s="396"/>
      <c r="F10290" s="396"/>
    </row>
    <row r="10291" ht="13.2" spans="2:6">
      <c r="B10291" s="396"/>
      <c r="F10291" s="396"/>
    </row>
    <row r="10292" ht="13.2" spans="2:6">
      <c r="B10292" s="396"/>
      <c r="F10292" s="396"/>
    </row>
    <row r="10293" ht="13.2" spans="2:6">
      <c r="B10293" s="396"/>
      <c r="F10293" s="396"/>
    </row>
    <row r="10294" ht="13.2" spans="2:6">
      <c r="B10294" s="396"/>
      <c r="F10294" s="396"/>
    </row>
    <row r="10295" ht="13.2" spans="2:6">
      <c r="B10295" s="396"/>
      <c r="F10295" s="396"/>
    </row>
    <row r="10296" ht="13.2" spans="2:6">
      <c r="B10296" s="396"/>
      <c r="F10296" s="396"/>
    </row>
    <row r="10297" ht="13.2" spans="2:6">
      <c r="B10297" s="396"/>
      <c r="F10297" s="396"/>
    </row>
    <row r="10298" ht="13.2" spans="2:6">
      <c r="B10298" s="396"/>
      <c r="F10298" s="396"/>
    </row>
    <row r="10299" ht="13.2" spans="2:6">
      <c r="B10299" s="396"/>
      <c r="F10299" s="396"/>
    </row>
    <row r="10300" ht="13.2" spans="2:6">
      <c r="B10300" s="396"/>
      <c r="F10300" s="396"/>
    </row>
    <row r="10301" ht="13.2" spans="2:6">
      <c r="B10301" s="396"/>
      <c r="F10301" s="396"/>
    </row>
    <row r="10302" ht="13.2" spans="2:6">
      <c r="B10302" s="396"/>
      <c r="F10302" s="396"/>
    </row>
    <row r="10303" ht="13.2" spans="2:6">
      <c r="B10303" s="396"/>
      <c r="F10303" s="396"/>
    </row>
    <row r="10304" ht="13.2" spans="2:6">
      <c r="B10304" s="396"/>
      <c r="F10304" s="396"/>
    </row>
    <row r="10305" ht="13.2" spans="2:6">
      <c r="B10305" s="396"/>
      <c r="F10305" s="396"/>
    </row>
    <row r="10306" ht="13.2" spans="2:6">
      <c r="B10306" s="396"/>
      <c r="F10306" s="396"/>
    </row>
    <row r="10307" ht="13.2" spans="2:6">
      <c r="B10307" s="396"/>
      <c r="F10307" s="396"/>
    </row>
    <row r="10308" ht="13.2" spans="2:6">
      <c r="B10308" s="396"/>
      <c r="F10308" s="396"/>
    </row>
    <row r="10309" ht="13.2" spans="2:6">
      <c r="B10309" s="396"/>
      <c r="F10309" s="396"/>
    </row>
    <row r="10310" ht="13.2" spans="2:6">
      <c r="B10310" s="396"/>
      <c r="F10310" s="396"/>
    </row>
    <row r="10311" ht="13.2" spans="2:6">
      <c r="B10311" s="396"/>
      <c r="F10311" s="396"/>
    </row>
    <row r="10312" ht="13.2" spans="2:6">
      <c r="B10312" s="396"/>
      <c r="F10312" s="396"/>
    </row>
    <row r="10313" ht="13.2" spans="2:6">
      <c r="B10313" s="396"/>
      <c r="F10313" s="396"/>
    </row>
    <row r="10314" ht="13.2" spans="2:6">
      <c r="B10314" s="396"/>
      <c r="F10314" s="396"/>
    </row>
    <row r="10315" ht="13.2" spans="2:6">
      <c r="B10315" s="396"/>
      <c r="F10315" s="396"/>
    </row>
    <row r="10316" ht="13.2" spans="2:6">
      <c r="B10316" s="396"/>
      <c r="F10316" s="396"/>
    </row>
    <row r="10317" ht="13.2" spans="2:6">
      <c r="B10317" s="396"/>
      <c r="F10317" s="396"/>
    </row>
    <row r="10318" ht="13.2" spans="2:6">
      <c r="B10318" s="396"/>
      <c r="F10318" s="396"/>
    </row>
    <row r="10319" ht="13.2" spans="2:6">
      <c r="B10319" s="396"/>
      <c r="F10319" s="396"/>
    </row>
    <row r="10320" ht="13.2" spans="2:6">
      <c r="B10320" s="396"/>
      <c r="F10320" s="396"/>
    </row>
    <row r="10321" ht="13.2" spans="2:6">
      <c r="B10321" s="396"/>
      <c r="F10321" s="396"/>
    </row>
    <row r="10322" ht="13.2" spans="2:6">
      <c r="B10322" s="396"/>
      <c r="F10322" s="396"/>
    </row>
    <row r="10323" ht="13.2" spans="2:6">
      <c r="B10323" s="396"/>
      <c r="F10323" s="396"/>
    </row>
    <row r="10324" ht="13.2" spans="2:6">
      <c r="B10324" s="396"/>
      <c r="F10324" s="396"/>
    </row>
    <row r="10325" ht="13.2" spans="2:6">
      <c r="B10325" s="396"/>
      <c r="F10325" s="396"/>
    </row>
    <row r="10326" ht="13.2" spans="2:6">
      <c r="B10326" s="396"/>
      <c r="F10326" s="396"/>
    </row>
    <row r="10327" ht="13.2" spans="2:6">
      <c r="B10327" s="396"/>
      <c r="F10327" s="396"/>
    </row>
    <row r="10328" ht="13.2" spans="2:6">
      <c r="B10328" s="396"/>
      <c r="F10328" s="396"/>
    </row>
    <row r="10329" ht="13.2" spans="2:6">
      <c r="B10329" s="396"/>
      <c r="F10329" s="396"/>
    </row>
    <row r="10330" ht="13.2" spans="2:6">
      <c r="B10330" s="396"/>
      <c r="F10330" s="396"/>
    </row>
    <row r="10331" ht="13.2" spans="2:6">
      <c r="B10331" s="396"/>
      <c r="F10331" s="396"/>
    </row>
    <row r="10332" ht="13.2" spans="2:6">
      <c r="B10332" s="396"/>
      <c r="F10332" s="396"/>
    </row>
    <row r="10333" ht="13.2" spans="2:6">
      <c r="B10333" s="396"/>
      <c r="F10333" s="396"/>
    </row>
    <row r="10334" ht="13.2" spans="2:6">
      <c r="B10334" s="396"/>
      <c r="F10334" s="396"/>
    </row>
    <row r="10335" ht="13.2" spans="2:6">
      <c r="B10335" s="396"/>
      <c r="F10335" s="396"/>
    </row>
    <row r="10336" ht="13.2" spans="2:6">
      <c r="B10336" s="396"/>
      <c r="F10336" s="396"/>
    </row>
    <row r="10337" ht="13.2" spans="2:6">
      <c r="B10337" s="396"/>
      <c r="F10337" s="396"/>
    </row>
    <row r="10338" ht="13.2" spans="2:6">
      <c r="B10338" s="396"/>
      <c r="F10338" s="396"/>
    </row>
    <row r="10339" ht="13.2" spans="2:6">
      <c r="B10339" s="396"/>
      <c r="F10339" s="396"/>
    </row>
    <row r="10340" ht="13.2" spans="2:6">
      <c r="B10340" s="396"/>
      <c r="F10340" s="396"/>
    </row>
    <row r="10341" ht="13.2" spans="2:6">
      <c r="B10341" s="396"/>
      <c r="F10341" s="396"/>
    </row>
    <row r="10342" ht="13.2" spans="2:6">
      <c r="B10342" s="396"/>
      <c r="F10342" s="396"/>
    </row>
    <row r="10343" ht="13.2" spans="2:6">
      <c r="B10343" s="396"/>
      <c r="F10343" s="396"/>
    </row>
    <row r="10344" ht="13.2" spans="2:6">
      <c r="B10344" s="396"/>
      <c r="F10344" s="396"/>
    </row>
    <row r="10345" ht="13.2" spans="2:6">
      <c r="B10345" s="396"/>
      <c r="F10345" s="396"/>
    </row>
    <row r="10346" ht="13.2" spans="2:6">
      <c r="B10346" s="396"/>
      <c r="F10346" s="396"/>
    </row>
    <row r="10347" ht="13.2" spans="2:6">
      <c r="B10347" s="396"/>
      <c r="F10347" s="396"/>
    </row>
    <row r="10348" ht="13.2" spans="2:6">
      <c r="B10348" s="396"/>
      <c r="F10348" s="396"/>
    </row>
    <row r="10349" ht="13.2" spans="2:6">
      <c r="B10349" s="396"/>
      <c r="F10349" s="396"/>
    </row>
    <row r="10350" ht="13.2" spans="2:6">
      <c r="B10350" s="396"/>
      <c r="F10350" s="396"/>
    </row>
    <row r="10351" ht="13.2" spans="2:6">
      <c r="B10351" s="396"/>
      <c r="F10351" s="396"/>
    </row>
    <row r="10352" ht="13.2" spans="2:6">
      <c r="B10352" s="396"/>
      <c r="F10352" s="396"/>
    </row>
    <row r="10353" ht="13.2" spans="2:6">
      <c r="B10353" s="396"/>
      <c r="F10353" s="396"/>
    </row>
    <row r="10354" ht="13.2" spans="2:6">
      <c r="B10354" s="396"/>
      <c r="F10354" s="396"/>
    </row>
    <row r="10355" ht="13.2" spans="2:6">
      <c r="B10355" s="396"/>
      <c r="F10355" s="396"/>
    </row>
    <row r="10356" ht="13.2" spans="2:6">
      <c r="B10356" s="396"/>
      <c r="F10356" s="396"/>
    </row>
    <row r="10357" ht="13.2" spans="2:6">
      <c r="B10357" s="396"/>
      <c r="F10357" s="396"/>
    </row>
    <row r="10358" ht="13.2" spans="2:6">
      <c r="B10358" s="396"/>
      <c r="F10358" s="396"/>
    </row>
    <row r="10359" ht="13.2" spans="2:6">
      <c r="B10359" s="396"/>
      <c r="F10359" s="396"/>
    </row>
    <row r="10360" ht="13.2" spans="2:6">
      <c r="B10360" s="396"/>
      <c r="F10360" s="396"/>
    </row>
    <row r="10361" ht="13.2" spans="2:6">
      <c r="B10361" s="396"/>
      <c r="F10361" s="396"/>
    </row>
    <row r="10362" ht="13.2" spans="2:6">
      <c r="B10362" s="396"/>
      <c r="F10362" s="396"/>
    </row>
    <row r="10363" ht="13.2" spans="2:6">
      <c r="B10363" s="396"/>
      <c r="F10363" s="396"/>
    </row>
    <row r="10364" ht="13.2" spans="2:6">
      <c r="B10364" s="396"/>
      <c r="F10364" s="396"/>
    </row>
    <row r="10365" ht="13.2" spans="2:6">
      <c r="B10365" s="396"/>
      <c r="F10365" s="396"/>
    </row>
    <row r="10366" ht="13.2" spans="2:6">
      <c r="B10366" s="396"/>
      <c r="F10366" s="396"/>
    </row>
    <row r="10367" ht="13.2" spans="2:6">
      <c r="B10367" s="396"/>
      <c r="F10367" s="396"/>
    </row>
    <row r="10368" ht="13.2" spans="2:6">
      <c r="B10368" s="396"/>
      <c r="F10368" s="396"/>
    </row>
    <row r="10369" ht="13.2" spans="2:6">
      <c r="B10369" s="396"/>
      <c r="F10369" s="396"/>
    </row>
    <row r="10370" ht="13.2" spans="2:6">
      <c r="B10370" s="396"/>
      <c r="F10370" s="396"/>
    </row>
    <row r="10371" ht="13.2" spans="2:6">
      <c r="B10371" s="396"/>
      <c r="F10371" s="396"/>
    </row>
    <row r="10372" ht="13.2" spans="2:6">
      <c r="B10372" s="396"/>
      <c r="F10372" s="396"/>
    </row>
    <row r="10373" ht="13.2" spans="2:6">
      <c r="B10373" s="396"/>
      <c r="F10373" s="396"/>
    </row>
    <row r="10374" ht="13.2" spans="2:6">
      <c r="B10374" s="396"/>
      <c r="F10374" s="396"/>
    </row>
    <row r="10375" ht="13.2" spans="2:6">
      <c r="B10375" s="396"/>
      <c r="F10375" s="396"/>
    </row>
    <row r="10376" ht="13.2" spans="2:6">
      <c r="B10376" s="396"/>
      <c r="F10376" s="396"/>
    </row>
    <row r="10377" ht="13.2" spans="2:6">
      <c r="B10377" s="396"/>
      <c r="F10377" s="396"/>
    </row>
    <row r="10378" ht="13.2" spans="2:6">
      <c r="B10378" s="396"/>
      <c r="F10378" s="396"/>
    </row>
    <row r="10379" ht="13.2" spans="2:6">
      <c r="B10379" s="396"/>
      <c r="F10379" s="396"/>
    </row>
    <row r="10380" ht="13.2" spans="2:6">
      <c r="B10380" s="396"/>
      <c r="F10380" s="396"/>
    </row>
    <row r="10381" ht="13.2" spans="2:6">
      <c r="B10381" s="396"/>
      <c r="F10381" s="396"/>
    </row>
    <row r="10382" ht="13.2" spans="2:6">
      <c r="B10382" s="396"/>
      <c r="F10382" s="396"/>
    </row>
    <row r="10383" ht="13.2" spans="2:6">
      <c r="B10383" s="396"/>
      <c r="F10383" s="396"/>
    </row>
    <row r="10384" ht="13.2" spans="2:6">
      <c r="B10384" s="396"/>
      <c r="F10384" s="396"/>
    </row>
    <row r="10385" ht="13.2" spans="2:6">
      <c r="B10385" s="396"/>
      <c r="F10385" s="396"/>
    </row>
    <row r="10386" ht="13.2" spans="2:6">
      <c r="B10386" s="396"/>
      <c r="F10386" s="396"/>
    </row>
    <row r="10387" ht="13.2" spans="2:6">
      <c r="B10387" s="396"/>
      <c r="F10387" s="396"/>
    </row>
    <row r="10388" ht="13.2" spans="2:6">
      <c r="B10388" s="396"/>
      <c r="F10388" s="396"/>
    </row>
    <row r="10389" ht="13.2" spans="2:6">
      <c r="B10389" s="396"/>
      <c r="F10389" s="396"/>
    </row>
    <row r="10390" ht="13.2" spans="2:6">
      <c r="B10390" s="396"/>
      <c r="F10390" s="396"/>
    </row>
    <row r="10391" ht="13.2" spans="2:6">
      <c r="B10391" s="396"/>
      <c r="F10391" s="396"/>
    </row>
    <row r="10392" ht="13.2" spans="2:6">
      <c r="B10392" s="396"/>
      <c r="F10392" s="396"/>
    </row>
    <row r="10393" ht="13.2" spans="2:6">
      <c r="B10393" s="396"/>
      <c r="F10393" s="396"/>
    </row>
    <row r="10394" ht="13.2" spans="2:6">
      <c r="B10394" s="396"/>
      <c r="F10394" s="396"/>
    </row>
    <row r="10395" ht="13.2" spans="2:6">
      <c r="B10395" s="396"/>
      <c r="F10395" s="396"/>
    </row>
    <row r="10396" ht="13.2" spans="2:6">
      <c r="B10396" s="396"/>
      <c r="F10396" s="396"/>
    </row>
    <row r="10397" ht="13.2" spans="2:6">
      <c r="B10397" s="396"/>
      <c r="F10397" s="396"/>
    </row>
    <row r="10398" ht="13.2" spans="2:6">
      <c r="B10398" s="396"/>
      <c r="F10398" s="396"/>
    </row>
    <row r="10399" ht="13.2" spans="2:6">
      <c r="B10399" s="396"/>
      <c r="F10399" s="396"/>
    </row>
    <row r="10400" ht="13.2" spans="2:6">
      <c r="B10400" s="396"/>
      <c r="F10400" s="396"/>
    </row>
    <row r="10401" ht="13.2" spans="2:6">
      <c r="B10401" s="396"/>
      <c r="F10401" s="396"/>
    </row>
    <row r="10402" ht="13.2" spans="2:6">
      <c r="B10402" s="396"/>
      <c r="F10402" s="396"/>
    </row>
    <row r="10403" ht="13.2" spans="2:6">
      <c r="B10403" s="396"/>
      <c r="F10403" s="396"/>
    </row>
    <row r="10404" ht="13.2" spans="2:6">
      <c r="B10404" s="396"/>
      <c r="F10404" s="396"/>
    </row>
    <row r="10405" ht="13.2" spans="2:6">
      <c r="B10405" s="396"/>
      <c r="F10405" s="396"/>
    </row>
    <row r="10406" ht="13.2" spans="2:6">
      <c r="B10406" s="396"/>
      <c r="F10406" s="396"/>
    </row>
    <row r="10407" ht="13.2" spans="2:6">
      <c r="B10407" s="396"/>
      <c r="F10407" s="396"/>
    </row>
    <row r="10408" ht="13.2" spans="2:6">
      <c r="B10408" s="396"/>
      <c r="F10408" s="396"/>
    </row>
    <row r="10409" ht="13.2" spans="2:6">
      <c r="B10409" s="396"/>
      <c r="F10409" s="396"/>
    </row>
    <row r="10410" ht="13.2" spans="2:6">
      <c r="B10410" s="396"/>
      <c r="F10410" s="396"/>
    </row>
    <row r="10411" ht="13.2" spans="2:6">
      <c r="B10411" s="396"/>
      <c r="F10411" s="396"/>
    </row>
    <row r="10412" ht="13.2" spans="2:6">
      <c r="B10412" s="396"/>
      <c r="F10412" s="396"/>
    </row>
    <row r="10413" ht="13.2" spans="2:6">
      <c r="B10413" s="396"/>
      <c r="F10413" s="396"/>
    </row>
    <row r="10414" ht="13.2" spans="2:6">
      <c r="B10414" s="396"/>
      <c r="F10414" s="396"/>
    </row>
    <row r="10415" ht="13.2" spans="2:6">
      <c r="B10415" s="396"/>
      <c r="F10415" s="396"/>
    </row>
    <row r="10416" ht="13.2" spans="2:6">
      <c r="B10416" s="396"/>
      <c r="F10416" s="396"/>
    </row>
    <row r="10417" ht="13.2" spans="2:6">
      <c r="B10417" s="396"/>
      <c r="F10417" s="396"/>
    </row>
    <row r="10418" ht="13.2" spans="2:6">
      <c r="B10418" s="396"/>
      <c r="F10418" s="396"/>
    </row>
    <row r="10419" ht="13.2" spans="2:6">
      <c r="B10419" s="396"/>
      <c r="F10419" s="396"/>
    </row>
    <row r="10420" ht="13.2" spans="2:6">
      <c r="B10420" s="396"/>
      <c r="F10420" s="396"/>
    </row>
    <row r="10421" ht="13.2" spans="2:6">
      <c r="B10421" s="396"/>
      <c r="F10421" s="396"/>
    </row>
    <row r="10422" ht="13.2" spans="2:6">
      <c r="B10422" s="396"/>
      <c r="F10422" s="396"/>
    </row>
    <row r="10423" ht="13.2" spans="2:6">
      <c r="B10423" s="396"/>
      <c r="F10423" s="396"/>
    </row>
    <row r="10424" ht="13.2" spans="2:6">
      <c r="B10424" s="396"/>
      <c r="F10424" s="396"/>
    </row>
    <row r="10425" ht="13.2" spans="2:6">
      <c r="B10425" s="396"/>
      <c r="F10425" s="396"/>
    </row>
    <row r="10426" ht="13.2" spans="2:6">
      <c r="B10426" s="396"/>
      <c r="F10426" s="396"/>
    </row>
    <row r="10427" ht="13.2" spans="2:6">
      <c r="B10427" s="396"/>
      <c r="F10427" s="396"/>
    </row>
    <row r="10428" ht="13.2" spans="2:6">
      <c r="B10428" s="396"/>
      <c r="F10428" s="396"/>
    </row>
    <row r="10429" ht="13.2" spans="2:6">
      <c r="B10429" s="396"/>
      <c r="F10429" s="396"/>
    </row>
    <row r="10430" ht="13.2" spans="2:6">
      <c r="B10430" s="396"/>
      <c r="F10430" s="396"/>
    </row>
    <row r="10431" ht="13.2" spans="2:6">
      <c r="B10431" s="396"/>
      <c r="F10431" s="396"/>
    </row>
    <row r="10432" ht="13.2" spans="2:6">
      <c r="B10432" s="396"/>
      <c r="F10432" s="396"/>
    </row>
    <row r="10433" ht="13.2" spans="2:6">
      <c r="B10433" s="396"/>
      <c r="F10433" s="396"/>
    </row>
    <row r="10434" ht="13.2" spans="2:6">
      <c r="B10434" s="396"/>
      <c r="F10434" s="396"/>
    </row>
    <row r="10435" ht="13.2" spans="2:6">
      <c r="B10435" s="396"/>
      <c r="F10435" s="396"/>
    </row>
    <row r="10436" ht="13.2" spans="2:6">
      <c r="B10436" s="396"/>
      <c r="F10436" s="396"/>
    </row>
    <row r="10437" ht="13.2" spans="2:6">
      <c r="B10437" s="396"/>
      <c r="F10437" s="396"/>
    </row>
    <row r="10438" ht="13.2" spans="2:6">
      <c r="B10438" s="396"/>
      <c r="F10438" s="396"/>
    </row>
    <row r="10439" ht="13.2" spans="2:6">
      <c r="B10439" s="396"/>
      <c r="F10439" s="396"/>
    </row>
    <row r="10440" ht="13.2" spans="2:6">
      <c r="B10440" s="396"/>
      <c r="F10440" s="396"/>
    </row>
    <row r="10441" ht="13.2" spans="2:6">
      <c r="B10441" s="396"/>
      <c r="F10441" s="396"/>
    </row>
    <row r="10442" ht="13.2" spans="2:6">
      <c r="B10442" s="396"/>
      <c r="F10442" s="396"/>
    </row>
    <row r="10443" ht="13.2" spans="2:6">
      <c r="B10443" s="396"/>
      <c r="F10443" s="396"/>
    </row>
    <row r="10444" ht="13.2" spans="2:6">
      <c r="B10444" s="396"/>
      <c r="F10444" s="396"/>
    </row>
    <row r="10445" ht="13.2" spans="2:6">
      <c r="B10445" s="396"/>
      <c r="F10445" s="396"/>
    </row>
    <row r="10446" ht="13.2" spans="2:6">
      <c r="B10446" s="396"/>
      <c r="F10446" s="396"/>
    </row>
    <row r="10447" ht="13.2" spans="2:6">
      <c r="B10447" s="396"/>
      <c r="F10447" s="396"/>
    </row>
    <row r="10448" ht="13.2" spans="2:6">
      <c r="B10448" s="396"/>
      <c r="F10448" s="396"/>
    </row>
    <row r="10449" ht="13.2" spans="2:6">
      <c r="B10449" s="396"/>
      <c r="F10449" s="396"/>
    </row>
    <row r="10450" ht="13.2" spans="2:6">
      <c r="B10450" s="396"/>
      <c r="F10450" s="396"/>
    </row>
    <row r="10451" ht="13.2" spans="2:6">
      <c r="B10451" s="396"/>
      <c r="F10451" s="396"/>
    </row>
    <row r="10452" ht="13.2" spans="2:6">
      <c r="B10452" s="396"/>
      <c r="F10452" s="396"/>
    </row>
    <row r="10453" ht="13.2" spans="2:6">
      <c r="B10453" s="396"/>
      <c r="F10453" s="396"/>
    </row>
    <row r="10454" ht="13.2" spans="2:6">
      <c r="B10454" s="396"/>
      <c r="F10454" s="396"/>
    </row>
    <row r="10455" ht="13.2" spans="2:6">
      <c r="B10455" s="396"/>
      <c r="F10455" s="396"/>
    </row>
    <row r="10456" ht="13.2" spans="2:6">
      <c r="B10456" s="396"/>
      <c r="F10456" s="396"/>
    </row>
    <row r="10457" ht="13.2" spans="2:6">
      <c r="B10457" s="396"/>
      <c r="F10457" s="396"/>
    </row>
    <row r="10458" ht="13.2" spans="2:6">
      <c r="B10458" s="396"/>
      <c r="F10458" s="396"/>
    </row>
    <row r="10459" ht="13.2" spans="2:6">
      <c r="B10459" s="396"/>
      <c r="F10459" s="396"/>
    </row>
    <row r="10460" ht="13.2" spans="2:6">
      <c r="B10460" s="396"/>
      <c r="F10460" s="396"/>
    </row>
    <row r="10461" ht="13.2" spans="2:6">
      <c r="B10461" s="396"/>
      <c r="F10461" s="396"/>
    </row>
    <row r="10462" ht="13.2" spans="2:6">
      <c r="B10462" s="396"/>
      <c r="F10462" s="396"/>
    </row>
    <row r="10463" ht="13.2" spans="2:6">
      <c r="B10463" s="396"/>
      <c r="F10463" s="396"/>
    </row>
    <row r="10464" ht="13.2" spans="2:6">
      <c r="B10464" s="396"/>
      <c r="F10464" s="396"/>
    </row>
    <row r="10465" ht="13.2" spans="2:6">
      <c r="B10465" s="396"/>
      <c r="F10465" s="396"/>
    </row>
    <row r="10466" ht="13.2" spans="2:6">
      <c r="B10466" s="396"/>
      <c r="F10466" s="396"/>
    </row>
    <row r="10467" ht="13.2" spans="2:6">
      <c r="B10467" s="396"/>
      <c r="F10467" s="396"/>
    </row>
    <row r="10468" ht="13.2" spans="2:6">
      <c r="B10468" s="396"/>
      <c r="F10468" s="396"/>
    </row>
    <row r="10469" ht="13.2" spans="2:6">
      <c r="B10469" s="396"/>
      <c r="F10469" s="396"/>
    </row>
    <row r="10470" ht="13.2" spans="2:6">
      <c r="B10470" s="396"/>
      <c r="F10470" s="396"/>
    </row>
    <row r="10471" ht="13.2" spans="2:6">
      <c r="B10471" s="396"/>
      <c r="F10471" s="396"/>
    </row>
    <row r="10472" ht="13.2" spans="2:6">
      <c r="B10472" s="396"/>
      <c r="F10472" s="396"/>
    </row>
    <row r="10473" ht="13.2" spans="2:6">
      <c r="B10473" s="396"/>
      <c r="F10473" s="396"/>
    </row>
    <row r="10474" ht="13.2" spans="2:6">
      <c r="B10474" s="396"/>
      <c r="F10474" s="396"/>
    </row>
    <row r="10475" ht="13.2" spans="2:6">
      <c r="B10475" s="396"/>
      <c r="F10475" s="396"/>
    </row>
    <row r="10476" ht="13.2" spans="2:6">
      <c r="B10476" s="396"/>
      <c r="F10476" s="396"/>
    </row>
    <row r="10477" ht="13.2" spans="2:6">
      <c r="B10477" s="396"/>
      <c r="F10477" s="396"/>
    </row>
    <row r="10478" ht="13.2" spans="2:6">
      <c r="B10478" s="396"/>
      <c r="F10478" s="396"/>
    </row>
    <row r="10479" ht="13.2" spans="2:6">
      <c r="B10479" s="396"/>
      <c r="F10479" s="396"/>
    </row>
    <row r="10480" ht="13.2" spans="2:6">
      <c r="B10480" s="396"/>
      <c r="F10480" s="396"/>
    </row>
    <row r="10481" ht="13.2" spans="2:6">
      <c r="B10481" s="396"/>
      <c r="F10481" s="396"/>
    </row>
    <row r="10482" ht="13.2" spans="2:6">
      <c r="B10482" s="396"/>
      <c r="F10482" s="396"/>
    </row>
    <row r="10483" ht="13.2" spans="2:6">
      <c r="B10483" s="396"/>
      <c r="F10483" s="396"/>
    </row>
    <row r="10484" ht="13.2" spans="2:6">
      <c r="B10484" s="396"/>
      <c r="F10484" s="396"/>
    </row>
    <row r="10485" ht="13.2" spans="2:6">
      <c r="B10485" s="396"/>
      <c r="F10485" s="396"/>
    </row>
    <row r="10486" ht="13.2" spans="2:6">
      <c r="B10486" s="396"/>
      <c r="F10486" s="396"/>
    </row>
    <row r="10487" ht="13.2" spans="2:6">
      <c r="B10487" s="396"/>
      <c r="F10487" s="396"/>
    </row>
    <row r="10488" ht="13.2" spans="2:6">
      <c r="B10488" s="396"/>
      <c r="F10488" s="396"/>
    </row>
    <row r="10489" ht="13.2" spans="2:6">
      <c r="B10489" s="396"/>
      <c r="F10489" s="396"/>
    </row>
    <row r="10490" ht="13.2" spans="2:6">
      <c r="B10490" s="396"/>
      <c r="F10490" s="396"/>
    </row>
    <row r="10491" ht="13.2" spans="2:6">
      <c r="B10491" s="396"/>
      <c r="F10491" s="396"/>
    </row>
    <row r="10492" ht="13.2" spans="2:6">
      <c r="B10492" s="396"/>
      <c r="F10492" s="396"/>
    </row>
    <row r="10493" ht="13.2" spans="2:6">
      <c r="B10493" s="396"/>
      <c r="F10493" s="396"/>
    </row>
    <row r="10494" ht="13.2" spans="2:6">
      <c r="B10494" s="396"/>
      <c r="F10494" s="396"/>
    </row>
    <row r="10495" ht="13.2" spans="2:6">
      <c r="B10495" s="396"/>
      <c r="F10495" s="396"/>
    </row>
    <row r="10496" ht="13.2" spans="2:6">
      <c r="B10496" s="396"/>
      <c r="F10496" s="396"/>
    </row>
    <row r="10497" ht="13.2" spans="2:6">
      <c r="B10497" s="396"/>
      <c r="F10497" s="396"/>
    </row>
    <row r="10498" ht="13.2" spans="2:6">
      <c r="B10498" s="396"/>
      <c r="F10498" s="396"/>
    </row>
    <row r="10499" ht="13.2" spans="2:6">
      <c r="B10499" s="396"/>
      <c r="F10499" s="396"/>
    </row>
    <row r="10500" ht="13.2" spans="2:6">
      <c r="B10500" s="396"/>
      <c r="F10500" s="396"/>
    </row>
    <row r="10501" ht="13.2" spans="2:6">
      <c r="B10501" s="396"/>
      <c r="F10501" s="396"/>
    </row>
    <row r="10502" ht="13.2" spans="2:6">
      <c r="B10502" s="396"/>
      <c r="F10502" s="396"/>
    </row>
    <row r="10503" ht="13.2" spans="2:6">
      <c r="B10503" s="396"/>
      <c r="F10503" s="396"/>
    </row>
    <row r="10504" ht="13.2" spans="2:6">
      <c r="B10504" s="396"/>
      <c r="F10504" s="396"/>
    </row>
    <row r="10505" ht="13.2" spans="2:6">
      <c r="B10505" s="396"/>
      <c r="F10505" s="396"/>
    </row>
    <row r="10506" ht="13.2" spans="2:6">
      <c r="B10506" s="396"/>
      <c r="F10506" s="396"/>
    </row>
    <row r="10507" ht="13.2" spans="2:6">
      <c r="B10507" s="396"/>
      <c r="F10507" s="396"/>
    </row>
    <row r="10508" ht="13.2" spans="2:6">
      <c r="B10508" s="396"/>
      <c r="F10508" s="396"/>
    </row>
    <row r="10509" ht="13.2" spans="2:6">
      <c r="B10509" s="396"/>
      <c r="F10509" s="396"/>
    </row>
    <row r="10510" ht="13.2" spans="2:6">
      <c r="B10510" s="396"/>
      <c r="F10510" s="396"/>
    </row>
    <row r="10511" ht="13.2" spans="2:6">
      <c r="B10511" s="396"/>
      <c r="F10511" s="396"/>
    </row>
    <row r="10512" ht="13.2" spans="2:6">
      <c r="B10512" s="396"/>
      <c r="F10512" s="396"/>
    </row>
    <row r="10513" ht="13.2" spans="2:6">
      <c r="B10513" s="396"/>
      <c r="F10513" s="396"/>
    </row>
    <row r="10514" ht="13.2" spans="2:6">
      <c r="B10514" s="396"/>
      <c r="F10514" s="396"/>
    </row>
    <row r="10515" ht="13.2" spans="2:6">
      <c r="B10515" s="396"/>
      <c r="F10515" s="396"/>
    </row>
    <row r="10516" ht="13.2" spans="2:6">
      <c r="B10516" s="396"/>
      <c r="F10516" s="396"/>
    </row>
    <row r="10517" ht="13.2" spans="2:6">
      <c r="B10517" s="396"/>
      <c r="F10517" s="396"/>
    </row>
    <row r="10518" ht="13.2" spans="2:6">
      <c r="B10518" s="396"/>
      <c r="F10518" s="396"/>
    </row>
    <row r="10519" ht="13.2" spans="2:6">
      <c r="B10519" s="396"/>
      <c r="F10519" s="396"/>
    </row>
    <row r="10520" ht="13.2" spans="2:6">
      <c r="B10520" s="396"/>
      <c r="F10520" s="396"/>
    </row>
    <row r="10521" ht="13.2" spans="2:6">
      <c r="B10521" s="396"/>
      <c r="F10521" s="396"/>
    </row>
    <row r="10522" ht="13.2" spans="2:6">
      <c r="B10522" s="396"/>
      <c r="F10522" s="396"/>
    </row>
    <row r="10523" ht="13.2" spans="2:6">
      <c r="B10523" s="396"/>
      <c r="F10523" s="396"/>
    </row>
    <row r="10524" ht="13.2" spans="2:6">
      <c r="B10524" s="396"/>
      <c r="F10524" s="396"/>
    </row>
    <row r="10525" ht="13.2" spans="2:6">
      <c r="B10525" s="396"/>
      <c r="F10525" s="396"/>
    </row>
    <row r="10526" ht="13.2" spans="2:6">
      <c r="B10526" s="396"/>
      <c r="F10526" s="396"/>
    </row>
    <row r="10527" ht="13.2" spans="2:6">
      <c r="B10527" s="396"/>
      <c r="F10527" s="396"/>
    </row>
    <row r="10528" ht="13.2" spans="2:6">
      <c r="B10528" s="396"/>
      <c r="F10528" s="396"/>
    </row>
    <row r="10529" ht="13.2" spans="2:6">
      <c r="B10529" s="396"/>
      <c r="F10529" s="396"/>
    </row>
    <row r="10530" ht="13.2" spans="2:6">
      <c r="B10530" s="396"/>
      <c r="F10530" s="396"/>
    </row>
    <row r="10531" ht="13.2" spans="2:6">
      <c r="B10531" s="396"/>
      <c r="F10531" s="396"/>
    </row>
    <row r="10532" ht="13.2" spans="2:6">
      <c r="B10532" s="396"/>
      <c r="F10532" s="396"/>
    </row>
    <row r="10533" ht="13.2" spans="2:6">
      <c r="B10533" s="396"/>
      <c r="F10533" s="396"/>
    </row>
    <row r="10534" ht="13.2" spans="2:6">
      <c r="B10534" s="396"/>
      <c r="F10534" s="396"/>
    </row>
    <row r="10535" ht="13.2" spans="2:6">
      <c r="B10535" s="396"/>
      <c r="F10535" s="396"/>
    </row>
    <row r="10536" ht="13.2" spans="2:6">
      <c r="B10536" s="396"/>
      <c r="F10536" s="396"/>
    </row>
    <row r="10537" ht="13.2" spans="2:6">
      <c r="B10537" s="396"/>
      <c r="F10537" s="396"/>
    </row>
    <row r="10538" ht="13.2" spans="2:6">
      <c r="B10538" s="396"/>
      <c r="F10538" s="396"/>
    </row>
    <row r="10539" ht="13.2" spans="2:6">
      <c r="B10539" s="396"/>
      <c r="F10539" s="396"/>
    </row>
    <row r="10540" ht="13.2" spans="2:6">
      <c r="B10540" s="396"/>
      <c r="F10540" s="396"/>
    </row>
    <row r="10541" ht="13.2" spans="2:6">
      <c r="B10541" s="396"/>
      <c r="F10541" s="396"/>
    </row>
    <row r="10542" ht="13.2" spans="2:6">
      <c r="B10542" s="396"/>
      <c r="F10542" s="396"/>
    </row>
    <row r="10543" ht="13.2" spans="2:6">
      <c r="B10543" s="396"/>
      <c r="F10543" s="396"/>
    </row>
    <row r="10544" ht="13.2" spans="2:6">
      <c r="B10544" s="396"/>
      <c r="F10544" s="396"/>
    </row>
    <row r="10545" ht="13.2" spans="2:6">
      <c r="B10545" s="396"/>
      <c r="F10545" s="396"/>
    </row>
    <row r="10546" ht="13.2" spans="2:6">
      <c r="B10546" s="396"/>
      <c r="F10546" s="396"/>
    </row>
    <row r="10547" ht="13.2" spans="2:6">
      <c r="B10547" s="396"/>
      <c r="F10547" s="396"/>
    </row>
    <row r="10548" ht="13.2" spans="2:6">
      <c r="B10548" s="396"/>
      <c r="F10548" s="396"/>
    </row>
    <row r="10549" ht="13.2" spans="2:6">
      <c r="B10549" s="396"/>
      <c r="F10549" s="396"/>
    </row>
    <row r="10550" ht="13.2" spans="2:6">
      <c r="B10550" s="396"/>
      <c r="F10550" s="396"/>
    </row>
    <row r="10551" ht="13.2" spans="2:6">
      <c r="B10551" s="396"/>
      <c r="F10551" s="396"/>
    </row>
    <row r="10552" ht="13.2" spans="2:6">
      <c r="B10552" s="396"/>
      <c r="F10552" s="396"/>
    </row>
    <row r="10553" ht="13.2" spans="2:6">
      <c r="B10553" s="396"/>
      <c r="F10553" s="396"/>
    </row>
    <row r="10554" ht="13.2" spans="2:6">
      <c r="B10554" s="396"/>
      <c r="F10554" s="396"/>
    </row>
    <row r="10555" ht="13.2" spans="2:6">
      <c r="B10555" s="396"/>
      <c r="F10555" s="396"/>
    </row>
    <row r="10556" ht="13.2" spans="2:6">
      <c r="B10556" s="396"/>
      <c r="F10556" s="396"/>
    </row>
    <row r="10557" ht="13.2" spans="2:6">
      <c r="B10557" s="396"/>
      <c r="F10557" s="396"/>
    </row>
    <row r="10558" ht="13.2" spans="2:6">
      <c r="B10558" s="396"/>
      <c r="F10558" s="396"/>
    </row>
    <row r="10559" ht="13.2" spans="2:6">
      <c r="B10559" s="396"/>
      <c r="F10559" s="396"/>
    </row>
    <row r="10560" ht="13.2" spans="2:6">
      <c r="B10560" s="396"/>
      <c r="F10560" s="396"/>
    </row>
    <row r="10561" ht="13.2" spans="2:6">
      <c r="B10561" s="396"/>
      <c r="F10561" s="396"/>
    </row>
    <row r="10562" ht="13.2" spans="2:6">
      <c r="B10562" s="396"/>
      <c r="F10562" s="396"/>
    </row>
    <row r="10563" ht="13.2" spans="2:6">
      <c r="B10563" s="396"/>
      <c r="F10563" s="396"/>
    </row>
    <row r="10564" ht="13.2" spans="2:6">
      <c r="B10564" s="396"/>
      <c r="F10564" s="396"/>
    </row>
    <row r="10565" ht="13.2" spans="2:6">
      <c r="B10565" s="396"/>
      <c r="F10565" s="396"/>
    </row>
    <row r="10566" ht="13.2" spans="2:6">
      <c r="B10566" s="396"/>
      <c r="F10566" s="396"/>
    </row>
    <row r="10567" ht="13.2" spans="2:6">
      <c r="B10567" s="396"/>
      <c r="F10567" s="396"/>
    </row>
    <row r="10568" ht="13.2" spans="2:6">
      <c r="B10568" s="396"/>
      <c r="F10568" s="396"/>
    </row>
    <row r="10569" ht="13.2" spans="2:6">
      <c r="B10569" s="396"/>
      <c r="F10569" s="396"/>
    </row>
    <row r="10570" ht="13.2" spans="2:6">
      <c r="B10570" s="396"/>
      <c r="F10570" s="396"/>
    </row>
    <row r="10571" ht="13.2" spans="2:6">
      <c r="B10571" s="396"/>
      <c r="F10571" s="396"/>
    </row>
    <row r="10572" ht="13.2" spans="2:6">
      <c r="B10572" s="396"/>
      <c r="F10572" s="396"/>
    </row>
    <row r="10573" ht="13.2" spans="2:6">
      <c r="B10573" s="396"/>
      <c r="F10573" s="396"/>
    </row>
    <row r="10574" ht="13.2" spans="2:6">
      <c r="B10574" s="396"/>
      <c r="F10574" s="396"/>
    </row>
    <row r="10575" ht="13.2" spans="2:6">
      <c r="B10575" s="396"/>
      <c r="F10575" s="396"/>
    </row>
    <row r="10576" ht="13.2" spans="2:6">
      <c r="B10576" s="396"/>
      <c r="F10576" s="396"/>
    </row>
    <row r="10577" ht="13.2" spans="2:6">
      <c r="B10577" s="396"/>
      <c r="F10577" s="396"/>
    </row>
    <row r="10578" ht="13.2" spans="2:6">
      <c r="B10578" s="396"/>
      <c r="F10578" s="396"/>
    </row>
    <row r="10579" ht="13.2" spans="2:6">
      <c r="B10579" s="396"/>
      <c r="F10579" s="396"/>
    </row>
    <row r="10580" ht="13.2" spans="2:6">
      <c r="B10580" s="396"/>
      <c r="F10580" s="396"/>
    </row>
    <row r="10581" ht="13.2" spans="2:6">
      <c r="B10581" s="396"/>
      <c r="F10581" s="396"/>
    </row>
    <row r="10582" ht="13.2" spans="2:6">
      <c r="B10582" s="396"/>
      <c r="F10582" s="396"/>
    </row>
    <row r="10583" ht="13.2" spans="2:6">
      <c r="B10583" s="396"/>
      <c r="F10583" s="396"/>
    </row>
    <row r="10584" ht="13.2" spans="2:6">
      <c r="B10584" s="396"/>
      <c r="F10584" s="396"/>
    </row>
    <row r="10585" ht="13.2" spans="2:6">
      <c r="B10585" s="396"/>
      <c r="F10585" s="396"/>
    </row>
    <row r="10586" ht="13.2" spans="2:6">
      <c r="B10586" s="396"/>
      <c r="F10586" s="396"/>
    </row>
    <row r="10587" ht="13.2" spans="2:6">
      <c r="B10587" s="396"/>
      <c r="F10587" s="396"/>
    </row>
    <row r="10588" ht="13.2" spans="2:6">
      <c r="B10588" s="396"/>
      <c r="F10588" s="396"/>
    </row>
    <row r="10589" ht="13.2" spans="2:6">
      <c r="B10589" s="396"/>
      <c r="F10589" s="396"/>
    </row>
    <row r="10590" ht="13.2" spans="2:6">
      <c r="B10590" s="396"/>
      <c r="F10590" s="396"/>
    </row>
    <row r="10591" ht="13.2" spans="2:6">
      <c r="B10591" s="396"/>
      <c r="F10591" s="396"/>
    </row>
    <row r="10592" ht="13.2" spans="2:6">
      <c r="B10592" s="396"/>
      <c r="F10592" s="396"/>
    </row>
    <row r="10593" ht="13.2" spans="2:6">
      <c r="B10593" s="396"/>
      <c r="F10593" s="396"/>
    </row>
    <row r="10594" ht="13.2" spans="2:6">
      <c r="B10594" s="396"/>
      <c r="F10594" s="396"/>
    </row>
    <row r="10595" ht="13.2" spans="2:6">
      <c r="B10595" s="396"/>
      <c r="F10595" s="396"/>
    </row>
    <row r="10596" ht="13.2" spans="2:6">
      <c r="B10596" s="396"/>
      <c r="F10596" s="396"/>
    </row>
    <row r="10597" ht="13.2" spans="2:6">
      <c r="B10597" s="396"/>
      <c r="F10597" s="396"/>
    </row>
    <row r="10598" ht="13.2" spans="2:6">
      <c r="B10598" s="396"/>
      <c r="F10598" s="396"/>
    </row>
    <row r="10599" ht="13.2" spans="2:6">
      <c r="B10599" s="396"/>
      <c r="F10599" s="396"/>
    </row>
    <row r="10600" ht="13.2" spans="2:6">
      <c r="B10600" s="396"/>
      <c r="F10600" s="396"/>
    </row>
    <row r="10601" ht="13.2" spans="2:6">
      <c r="B10601" s="396"/>
      <c r="F10601" s="396"/>
    </row>
    <row r="10602" ht="13.2" spans="2:6">
      <c r="B10602" s="396"/>
      <c r="F10602" s="396"/>
    </row>
    <row r="10603" ht="13.2" spans="2:6">
      <c r="B10603" s="396"/>
      <c r="F10603" s="396"/>
    </row>
    <row r="10604" ht="13.2" spans="2:6">
      <c r="B10604" s="396"/>
      <c r="F10604" s="396"/>
    </row>
    <row r="10605" ht="13.2" spans="2:6">
      <c r="B10605" s="396"/>
      <c r="F10605" s="396"/>
    </row>
    <row r="10606" ht="13.2" spans="2:6">
      <c r="B10606" s="396"/>
      <c r="F10606" s="396"/>
    </row>
    <row r="10607" ht="13.2" spans="2:6">
      <c r="B10607" s="396"/>
      <c r="F10607" s="396"/>
    </row>
    <row r="10608" ht="13.2" spans="2:6">
      <c r="B10608" s="396"/>
      <c r="F10608" s="396"/>
    </row>
    <row r="10609" ht="13.2" spans="2:6">
      <c r="B10609" s="396"/>
      <c r="F10609" s="396"/>
    </row>
    <row r="10610" ht="13.2" spans="2:6">
      <c r="B10610" s="396"/>
      <c r="F10610" s="396"/>
    </row>
    <row r="10611" ht="13.2" spans="2:6">
      <c r="B10611" s="396"/>
      <c r="F10611" s="396"/>
    </row>
    <row r="10612" ht="13.2" spans="2:6">
      <c r="B10612" s="396"/>
      <c r="F10612" s="396"/>
    </row>
    <row r="10613" ht="13.2" spans="2:6">
      <c r="B10613" s="396"/>
      <c r="F10613" s="396"/>
    </row>
    <row r="10614" ht="13.2" spans="2:6">
      <c r="B10614" s="396"/>
      <c r="F10614" s="396"/>
    </row>
    <row r="10615" ht="13.2" spans="2:6">
      <c r="B10615" s="396"/>
      <c r="F10615" s="396"/>
    </row>
    <row r="10616" ht="13.2" spans="2:6">
      <c r="B10616" s="396"/>
      <c r="F10616" s="396"/>
    </row>
    <row r="10617" ht="13.2" spans="2:6">
      <c r="B10617" s="396"/>
      <c r="F10617" s="396"/>
    </row>
    <row r="10618" ht="13.2" spans="2:6">
      <c r="B10618" s="396"/>
      <c r="F10618" s="396"/>
    </row>
    <row r="10619" ht="13.2" spans="2:6">
      <c r="B10619" s="396"/>
      <c r="F10619" s="396"/>
    </row>
    <row r="10620" ht="13.2" spans="2:6">
      <c r="B10620" s="396"/>
      <c r="F10620" s="396"/>
    </row>
    <row r="10621" ht="13.2" spans="2:6">
      <c r="B10621" s="396"/>
      <c r="F10621" s="396"/>
    </row>
    <row r="10622" ht="13.2" spans="2:6">
      <c r="B10622" s="396"/>
      <c r="F10622" s="396"/>
    </row>
    <row r="10623" ht="13.2" spans="2:6">
      <c r="B10623" s="396"/>
      <c r="F10623" s="396"/>
    </row>
    <row r="10624" ht="13.2" spans="2:6">
      <c r="B10624" s="396"/>
      <c r="F10624" s="396"/>
    </row>
    <row r="10625" ht="13.2" spans="2:6">
      <c r="B10625" s="396"/>
      <c r="F10625" s="396"/>
    </row>
    <row r="10626" ht="13.2" spans="2:6">
      <c r="B10626" s="396"/>
      <c r="F10626" s="396"/>
    </row>
    <row r="10627" ht="13.2" spans="2:6">
      <c r="B10627" s="396"/>
      <c r="F10627" s="396"/>
    </row>
    <row r="10628" ht="13.2" spans="2:6">
      <c r="B10628" s="396"/>
      <c r="F10628" s="396"/>
    </row>
    <row r="10629" ht="13.2" spans="2:6">
      <c r="B10629" s="396"/>
      <c r="F10629" s="396"/>
    </row>
    <row r="10630" ht="13.2" spans="2:6">
      <c r="B10630" s="396"/>
      <c r="F10630" s="396"/>
    </row>
    <row r="10631" ht="13.2" spans="2:6">
      <c r="B10631" s="396"/>
      <c r="F10631" s="396"/>
    </row>
    <row r="10632" ht="13.2" spans="2:6">
      <c r="B10632" s="396"/>
      <c r="F10632" s="396"/>
    </row>
    <row r="10633" ht="13.2" spans="2:6">
      <c r="B10633" s="396"/>
      <c r="F10633" s="396"/>
    </row>
    <row r="10634" ht="13.2" spans="2:6">
      <c r="B10634" s="396"/>
      <c r="F10634" s="396"/>
    </row>
    <row r="10635" ht="13.2" spans="2:6">
      <c r="B10635" s="396"/>
      <c r="F10635" s="396"/>
    </row>
    <row r="10636" ht="13.2" spans="2:6">
      <c r="B10636" s="396"/>
      <c r="F10636" s="396"/>
    </row>
    <row r="10637" ht="13.2" spans="2:6">
      <c r="B10637" s="396"/>
      <c r="F10637" s="396"/>
    </row>
    <row r="10638" ht="13.2" spans="2:6">
      <c r="B10638" s="396"/>
      <c r="F10638" s="396"/>
    </row>
    <row r="10639" ht="13.2" spans="2:6">
      <c r="B10639" s="396"/>
      <c r="F10639" s="396"/>
    </row>
    <row r="10640" ht="13.2" spans="2:6">
      <c r="B10640" s="396"/>
      <c r="F10640" s="396"/>
    </row>
    <row r="10641" ht="13.2" spans="2:6">
      <c r="B10641" s="396"/>
      <c r="F10641" s="396"/>
    </row>
    <row r="10642" ht="13.2" spans="2:6">
      <c r="B10642" s="396"/>
      <c r="F10642" s="396"/>
    </row>
    <row r="10643" ht="13.2" spans="2:6">
      <c r="B10643" s="396"/>
      <c r="F10643" s="396"/>
    </row>
    <row r="10644" ht="13.2" spans="2:6">
      <c r="B10644" s="396"/>
      <c r="F10644" s="396"/>
    </row>
    <row r="10645" ht="13.2" spans="2:6">
      <c r="B10645" s="396"/>
      <c r="F10645" s="396"/>
    </row>
    <row r="10646" ht="13.2" spans="2:6">
      <c r="B10646" s="396"/>
      <c r="F10646" s="396"/>
    </row>
    <row r="10647" ht="13.2" spans="2:6">
      <c r="B10647" s="396"/>
      <c r="F10647" s="396"/>
    </row>
    <row r="10648" ht="13.2" spans="2:6">
      <c r="B10648" s="396"/>
      <c r="F10648" s="396"/>
    </row>
    <row r="10649" ht="13.2" spans="2:6">
      <c r="B10649" s="396"/>
      <c r="F10649" s="396"/>
    </row>
    <row r="10650" ht="13.2" spans="2:6">
      <c r="B10650" s="396"/>
      <c r="F10650" s="396"/>
    </row>
    <row r="10651" ht="13.2" spans="2:6">
      <c r="B10651" s="396"/>
      <c r="F10651" s="396"/>
    </row>
    <row r="10652" ht="13.2" spans="2:6">
      <c r="B10652" s="396"/>
      <c r="F10652" s="396"/>
    </row>
    <row r="10653" ht="13.2" spans="2:6">
      <c r="B10653" s="396"/>
      <c r="F10653" s="396"/>
    </row>
    <row r="10654" ht="13.2" spans="2:6">
      <c r="B10654" s="396"/>
      <c r="F10654" s="396"/>
    </row>
    <row r="10655" ht="13.2" spans="2:6">
      <c r="B10655" s="396"/>
      <c r="F10655" s="396"/>
    </row>
    <row r="10656" ht="13.2" spans="2:6">
      <c r="B10656" s="396"/>
      <c r="F10656" s="396"/>
    </row>
    <row r="10657" ht="13.2" spans="2:6">
      <c r="B10657" s="396"/>
      <c r="F10657" s="396"/>
    </row>
    <row r="10658" ht="13.2" spans="2:6">
      <c r="B10658" s="396"/>
      <c r="F10658" s="396"/>
    </row>
    <row r="10659" ht="13.2" spans="2:6">
      <c r="B10659" s="396"/>
      <c r="F10659" s="396"/>
    </row>
    <row r="10660" ht="13.2" spans="2:6">
      <c r="B10660" s="396"/>
      <c r="F10660" s="396"/>
    </row>
    <row r="10661" ht="13.2" spans="2:6">
      <c r="B10661" s="396"/>
      <c r="F10661" s="396"/>
    </row>
    <row r="10662" ht="13.2" spans="2:6">
      <c r="B10662" s="396"/>
      <c r="F10662" s="396"/>
    </row>
    <row r="10663" ht="13.2" spans="2:6">
      <c r="B10663" s="396"/>
      <c r="F10663" s="396"/>
    </row>
    <row r="10664" ht="13.2" spans="2:6">
      <c r="B10664" s="396"/>
      <c r="F10664" s="396"/>
    </row>
    <row r="10665" ht="13.2" spans="2:6">
      <c r="B10665" s="396"/>
      <c r="F10665" s="396"/>
    </row>
    <row r="10666" ht="13.2" spans="2:6">
      <c r="B10666" s="396"/>
      <c r="F10666" s="396"/>
    </row>
    <row r="10667" ht="13.2" spans="2:6">
      <c r="B10667" s="396"/>
      <c r="F10667" s="396"/>
    </row>
    <row r="10668" ht="13.2" spans="2:6">
      <c r="B10668" s="396"/>
      <c r="F10668" s="396"/>
    </row>
    <row r="10669" ht="13.2" spans="2:6">
      <c r="B10669" s="396"/>
      <c r="F10669" s="396"/>
    </row>
    <row r="10670" ht="13.2" spans="2:6">
      <c r="B10670" s="396"/>
      <c r="F10670" s="396"/>
    </row>
    <row r="10671" ht="13.2" spans="2:6">
      <c r="B10671" s="396"/>
      <c r="F10671" s="396"/>
    </row>
    <row r="10672" ht="13.2" spans="2:6">
      <c r="B10672" s="396"/>
      <c r="F10672" s="396"/>
    </row>
    <row r="10673" ht="13.2" spans="2:6">
      <c r="B10673" s="396"/>
      <c r="F10673" s="396"/>
    </row>
    <row r="10674" ht="13.2" spans="2:6">
      <c r="B10674" s="396"/>
      <c r="F10674" s="396"/>
    </row>
    <row r="10675" ht="13.2" spans="2:6">
      <c r="B10675" s="396"/>
      <c r="F10675" s="396"/>
    </row>
    <row r="10676" ht="13.2" spans="2:6">
      <c r="B10676" s="396"/>
      <c r="F10676" s="396"/>
    </row>
    <row r="10677" ht="13.2" spans="2:6">
      <c r="B10677" s="396"/>
      <c r="F10677" s="396"/>
    </row>
    <row r="10678" ht="13.2" spans="2:6">
      <c r="B10678" s="396"/>
      <c r="F10678" s="396"/>
    </row>
    <row r="10679" ht="13.2" spans="2:6">
      <c r="B10679" s="396"/>
      <c r="F10679" s="396"/>
    </row>
    <row r="10680" ht="13.2" spans="2:6">
      <c r="B10680" s="396"/>
      <c r="F10680" s="396"/>
    </row>
    <row r="10681" ht="13.2" spans="2:6">
      <c r="B10681" s="396"/>
      <c r="F10681" s="396"/>
    </row>
    <row r="10682" ht="13.2" spans="2:6">
      <c r="B10682" s="396"/>
      <c r="F10682" s="396"/>
    </row>
    <row r="10683" ht="13.2" spans="2:6">
      <c r="B10683" s="396"/>
      <c r="F10683" s="396"/>
    </row>
    <row r="10684" ht="13.2" spans="2:6">
      <c r="B10684" s="396"/>
      <c r="F10684" s="396"/>
    </row>
    <row r="10685" ht="13.2" spans="2:6">
      <c r="B10685" s="396"/>
      <c r="F10685" s="396"/>
    </row>
    <row r="10686" ht="13.2" spans="2:6">
      <c r="B10686" s="396"/>
      <c r="F10686" s="396"/>
    </row>
    <row r="10687" ht="13.2" spans="2:6">
      <c r="B10687" s="396"/>
      <c r="F10687" s="396"/>
    </row>
    <row r="10688" ht="13.2" spans="2:6">
      <c r="B10688" s="396"/>
      <c r="F10688" s="396"/>
    </row>
    <row r="10689" ht="13.2" spans="2:6">
      <c r="B10689" s="396"/>
      <c r="F10689" s="396"/>
    </row>
    <row r="10690" ht="13.2" spans="2:6">
      <c r="B10690" s="396"/>
      <c r="F10690" s="396"/>
    </row>
    <row r="10691" ht="13.2" spans="2:6">
      <c r="B10691" s="396"/>
      <c r="F10691" s="396"/>
    </row>
    <row r="10692" ht="13.2" spans="2:6">
      <c r="B10692" s="396"/>
      <c r="F10692" s="396"/>
    </row>
    <row r="10693" ht="13.2" spans="2:6">
      <c r="B10693" s="396"/>
      <c r="F10693" s="396"/>
    </row>
    <row r="10694" ht="13.2" spans="2:6">
      <c r="B10694" s="396"/>
      <c r="F10694" s="396"/>
    </row>
    <row r="10695" ht="13.2" spans="2:6">
      <c r="B10695" s="396"/>
      <c r="F10695" s="396"/>
    </row>
    <row r="10696" ht="13.2" spans="2:6">
      <c r="B10696" s="396"/>
      <c r="F10696" s="396"/>
    </row>
    <row r="10697" ht="13.2" spans="2:6">
      <c r="B10697" s="396"/>
      <c r="F10697" s="396"/>
    </row>
    <row r="10698" ht="13.2" spans="2:6">
      <c r="B10698" s="396"/>
      <c r="F10698" s="396"/>
    </row>
    <row r="10699" ht="13.2" spans="2:6">
      <c r="B10699" s="396"/>
      <c r="F10699" s="396"/>
    </row>
    <row r="10700" ht="13.2" spans="2:6">
      <c r="B10700" s="396"/>
      <c r="F10700" s="396"/>
    </row>
    <row r="10701" ht="13.2" spans="2:6">
      <c r="B10701" s="396"/>
      <c r="F10701" s="396"/>
    </row>
    <row r="10702" ht="13.2" spans="2:6">
      <c r="B10702" s="396"/>
      <c r="F10702" s="396"/>
    </row>
    <row r="10703" ht="13.2" spans="2:6">
      <c r="B10703" s="396"/>
      <c r="F10703" s="396"/>
    </row>
    <row r="10704" ht="13.2" spans="2:6">
      <c r="B10704" s="396"/>
      <c r="F10704" s="396"/>
    </row>
    <row r="10705" ht="13.2" spans="2:6">
      <c r="B10705" s="396"/>
      <c r="F10705" s="396"/>
    </row>
    <row r="10706" ht="13.2" spans="2:6">
      <c r="B10706" s="396"/>
      <c r="F10706" s="396"/>
    </row>
    <row r="10707" ht="13.2" spans="2:6">
      <c r="B10707" s="396"/>
      <c r="F10707" s="396"/>
    </row>
    <row r="10708" ht="13.2" spans="2:6">
      <c r="B10708" s="396"/>
      <c r="F10708" s="396"/>
    </row>
    <row r="10709" ht="13.2" spans="2:6">
      <c r="B10709" s="396"/>
      <c r="F10709" s="396"/>
    </row>
    <row r="10710" ht="13.2" spans="2:6">
      <c r="B10710" s="396"/>
      <c r="F10710" s="396"/>
    </row>
    <row r="10711" ht="13.2" spans="2:6">
      <c r="B10711" s="396"/>
      <c r="F10711" s="396"/>
    </row>
    <row r="10712" ht="13.2" spans="2:6">
      <c r="B10712" s="396"/>
      <c r="F10712" s="396"/>
    </row>
    <row r="10713" ht="13.2" spans="2:6">
      <c r="B10713" s="396"/>
      <c r="F10713" s="396"/>
    </row>
    <row r="10714" ht="13.2" spans="2:6">
      <c r="B10714" s="396"/>
      <c r="F10714" s="396"/>
    </row>
    <row r="10715" ht="13.2" spans="2:6">
      <c r="B10715" s="396"/>
      <c r="F10715" s="396"/>
    </row>
    <row r="10716" ht="13.2" spans="2:6">
      <c r="B10716" s="396"/>
      <c r="F10716" s="396"/>
    </row>
    <row r="10717" ht="13.2" spans="2:6">
      <c r="B10717" s="396"/>
      <c r="F10717" s="396"/>
    </row>
    <row r="10718" ht="13.2" spans="2:6">
      <c r="B10718" s="396"/>
      <c r="F10718" s="396"/>
    </row>
    <row r="10719" ht="13.2" spans="2:6">
      <c r="B10719" s="396"/>
      <c r="F10719" s="396"/>
    </row>
    <row r="10720" ht="13.2" spans="2:6">
      <c r="B10720" s="396"/>
      <c r="F10720" s="396"/>
    </row>
    <row r="10721" ht="13.2" spans="2:6">
      <c r="B10721" s="396"/>
      <c r="F10721" s="396"/>
    </row>
    <row r="10722" ht="13.2" spans="2:6">
      <c r="B10722" s="396"/>
      <c r="F10722" s="396"/>
    </row>
    <row r="10723" ht="13.2" spans="2:6">
      <c r="B10723" s="396"/>
      <c r="F10723" s="396"/>
    </row>
    <row r="10724" ht="13.2" spans="2:6">
      <c r="B10724" s="396"/>
      <c r="F10724" s="396"/>
    </row>
    <row r="10725" ht="13.2" spans="2:6">
      <c r="B10725" s="396"/>
      <c r="F10725" s="396"/>
    </row>
    <row r="10726" ht="13.2" spans="2:6">
      <c r="B10726" s="396"/>
      <c r="F10726" s="396"/>
    </row>
    <row r="10727" ht="13.2" spans="2:6">
      <c r="B10727" s="396"/>
      <c r="F10727" s="396"/>
    </row>
    <row r="10728" ht="13.2" spans="2:6">
      <c r="B10728" s="396"/>
      <c r="F10728" s="396"/>
    </row>
    <row r="10729" ht="13.2" spans="2:6">
      <c r="B10729" s="396"/>
      <c r="F10729" s="396"/>
    </row>
    <row r="10730" ht="13.2" spans="2:6">
      <c r="B10730" s="396"/>
      <c r="F10730" s="396"/>
    </row>
    <row r="10731" ht="13.2" spans="2:6">
      <c r="B10731" s="396"/>
      <c r="F10731" s="396"/>
    </row>
    <row r="10732" ht="13.2" spans="2:6">
      <c r="B10732" s="396"/>
      <c r="F10732" s="396"/>
    </row>
    <row r="10733" ht="13.2" spans="2:6">
      <c r="B10733" s="396"/>
      <c r="F10733" s="396"/>
    </row>
    <row r="10734" ht="13.2" spans="2:6">
      <c r="B10734" s="396"/>
      <c r="F10734" s="396"/>
    </row>
    <row r="10735" ht="13.2" spans="2:6">
      <c r="B10735" s="396"/>
      <c r="F10735" s="396"/>
    </row>
    <row r="10736" ht="13.2" spans="2:6">
      <c r="B10736" s="396"/>
      <c r="F10736" s="396"/>
    </row>
    <row r="10737" ht="13.2" spans="2:6">
      <c r="B10737" s="396"/>
      <c r="F10737" s="396"/>
    </row>
    <row r="10738" ht="13.2" spans="2:6">
      <c r="B10738" s="396"/>
      <c r="F10738" s="396"/>
    </row>
    <row r="10739" ht="13.2" spans="2:6">
      <c r="B10739" s="396"/>
      <c r="F10739" s="396"/>
    </row>
    <row r="10740" ht="13.2" spans="2:6">
      <c r="B10740" s="396"/>
      <c r="F10740" s="396"/>
    </row>
    <row r="10741" ht="13.2" spans="2:6">
      <c r="B10741" s="396"/>
      <c r="F10741" s="396"/>
    </row>
    <row r="10742" ht="13.2" spans="2:6">
      <c r="B10742" s="396"/>
      <c r="F10742" s="396"/>
    </row>
    <row r="10743" ht="13.2" spans="2:6">
      <c r="B10743" s="396"/>
      <c r="F10743" s="396"/>
    </row>
    <row r="10744" ht="13.2" spans="2:6">
      <c r="B10744" s="396"/>
      <c r="F10744" s="396"/>
    </row>
    <row r="10745" ht="13.2" spans="2:6">
      <c r="B10745" s="396"/>
      <c r="F10745" s="396"/>
    </row>
    <row r="10746" ht="13.2" spans="2:6">
      <c r="B10746" s="396"/>
      <c r="F10746" s="396"/>
    </row>
    <row r="10747" ht="13.2" spans="2:6">
      <c r="B10747" s="396"/>
      <c r="F10747" s="396"/>
    </row>
    <row r="10748" ht="13.2" spans="2:6">
      <c r="B10748" s="396"/>
      <c r="F10748" s="396"/>
    </row>
    <row r="10749" ht="13.2" spans="2:6">
      <c r="B10749" s="396"/>
      <c r="F10749" s="396"/>
    </row>
    <row r="10750" ht="13.2" spans="2:6">
      <c r="B10750" s="396"/>
      <c r="F10750" s="396"/>
    </row>
    <row r="10751" ht="13.2" spans="2:6">
      <c r="B10751" s="396"/>
      <c r="F10751" s="396"/>
    </row>
    <row r="10752" ht="13.2" spans="2:6">
      <c r="B10752" s="396"/>
      <c r="F10752" s="396"/>
    </row>
    <row r="10753" ht="13.2" spans="2:6">
      <c r="B10753" s="396"/>
      <c r="F10753" s="396"/>
    </row>
    <row r="10754" ht="13.2" spans="2:6">
      <c r="B10754" s="396"/>
      <c r="F10754" s="396"/>
    </row>
    <row r="10755" ht="13.2" spans="2:6">
      <c r="B10755" s="396"/>
      <c r="F10755" s="396"/>
    </row>
    <row r="10756" ht="13.2" spans="2:6">
      <c r="B10756" s="396"/>
      <c r="F10756" s="396"/>
    </row>
    <row r="10757" ht="13.2" spans="2:6">
      <c r="B10757" s="396"/>
      <c r="F10757" s="396"/>
    </row>
    <row r="10758" ht="13.2" spans="2:6">
      <c r="B10758" s="396"/>
      <c r="F10758" s="396"/>
    </row>
    <row r="10759" ht="13.2" spans="2:6">
      <c r="B10759" s="396"/>
      <c r="F10759" s="396"/>
    </row>
    <row r="10760" ht="13.2" spans="2:6">
      <c r="B10760" s="396"/>
      <c r="F10760" s="396"/>
    </row>
    <row r="10761" ht="13.2" spans="2:6">
      <c r="B10761" s="396"/>
      <c r="F10761" s="396"/>
    </row>
    <row r="10762" ht="13.2" spans="2:6">
      <c r="B10762" s="396"/>
      <c r="F10762" s="396"/>
    </row>
    <row r="10763" ht="13.2" spans="2:6">
      <c r="B10763" s="396"/>
      <c r="F10763" s="396"/>
    </row>
    <row r="10764" ht="13.2" spans="2:6">
      <c r="B10764" s="396"/>
      <c r="F10764" s="396"/>
    </row>
    <row r="10765" ht="13.2" spans="2:6">
      <c r="B10765" s="396"/>
      <c r="F10765" s="396"/>
    </row>
    <row r="10766" ht="13.2" spans="2:6">
      <c r="B10766" s="396"/>
      <c r="F10766" s="396"/>
    </row>
    <row r="10767" ht="13.2" spans="2:6">
      <c r="B10767" s="396"/>
      <c r="F10767" s="396"/>
    </row>
    <row r="10768" ht="13.2" spans="2:6">
      <c r="B10768" s="396"/>
      <c r="F10768" s="396"/>
    </row>
    <row r="10769" ht="13.2" spans="2:6">
      <c r="B10769" s="396"/>
      <c r="F10769" s="396"/>
    </row>
    <row r="10770" ht="13.2" spans="2:6">
      <c r="B10770" s="396"/>
      <c r="F10770" s="396"/>
    </row>
    <row r="10771" ht="13.2" spans="2:6">
      <c r="B10771" s="396"/>
      <c r="F10771" s="396"/>
    </row>
    <row r="10772" ht="13.2" spans="2:6">
      <c r="B10772" s="396"/>
      <c r="F10772" s="396"/>
    </row>
    <row r="10773" ht="13.2" spans="2:6">
      <c r="B10773" s="396"/>
      <c r="F10773" s="396"/>
    </row>
    <row r="10774" ht="13.2" spans="2:6">
      <c r="B10774" s="396"/>
      <c r="F10774" s="396"/>
    </row>
    <row r="10775" ht="13.2" spans="2:6">
      <c r="B10775" s="396"/>
      <c r="F10775" s="396"/>
    </row>
    <row r="10776" ht="13.2" spans="2:6">
      <c r="B10776" s="396"/>
      <c r="F10776" s="396"/>
    </row>
    <row r="10777" ht="13.2" spans="2:6">
      <c r="B10777" s="396"/>
      <c r="F10777" s="396"/>
    </row>
    <row r="10778" ht="13.2" spans="2:6">
      <c r="B10778" s="396"/>
      <c r="F10778" s="396"/>
    </row>
    <row r="10779" ht="13.2" spans="2:6">
      <c r="B10779" s="396"/>
      <c r="F10779" s="396"/>
    </row>
    <row r="10780" ht="13.2" spans="2:6">
      <c r="B10780" s="396"/>
      <c r="F10780" s="396"/>
    </row>
    <row r="10781" ht="13.2" spans="2:6">
      <c r="B10781" s="396"/>
      <c r="F10781" s="396"/>
    </row>
    <row r="10782" ht="13.2" spans="2:6">
      <c r="B10782" s="396"/>
      <c r="F10782" s="396"/>
    </row>
    <row r="10783" ht="13.2" spans="2:6">
      <c r="B10783" s="396"/>
      <c r="F10783" s="396"/>
    </row>
    <row r="10784" ht="13.2" spans="2:6">
      <c r="B10784" s="396"/>
      <c r="F10784" s="396"/>
    </row>
    <row r="10785" ht="13.2" spans="2:6">
      <c r="B10785" s="396"/>
      <c r="F10785" s="396"/>
    </row>
    <row r="10786" ht="13.2" spans="2:6">
      <c r="B10786" s="396"/>
      <c r="F10786" s="396"/>
    </row>
    <row r="10787" ht="13.2" spans="2:6">
      <c r="B10787" s="396"/>
      <c r="F10787" s="396"/>
    </row>
    <row r="10788" ht="13.2" spans="2:6">
      <c r="B10788" s="396"/>
      <c r="F10788" s="396"/>
    </row>
    <row r="10789" ht="13.2" spans="2:6">
      <c r="B10789" s="396"/>
      <c r="F10789" s="396"/>
    </row>
    <row r="10790" ht="13.2" spans="2:6">
      <c r="B10790" s="396"/>
      <c r="F10790" s="396"/>
    </row>
    <row r="10791" ht="13.2" spans="2:6">
      <c r="B10791" s="396"/>
      <c r="F10791" s="396"/>
    </row>
    <row r="10792" ht="13.2" spans="2:6">
      <c r="B10792" s="396"/>
      <c r="F10792" s="396"/>
    </row>
    <row r="10793" ht="13.2" spans="2:6">
      <c r="B10793" s="396"/>
      <c r="F10793" s="396"/>
    </row>
    <row r="10794" ht="13.2" spans="2:6">
      <c r="B10794" s="396"/>
      <c r="F10794" s="396"/>
    </row>
    <row r="10795" ht="13.2" spans="2:6">
      <c r="B10795" s="396"/>
      <c r="F10795" s="396"/>
    </row>
    <row r="10796" ht="13.2" spans="2:6">
      <c r="B10796" s="396"/>
      <c r="F10796" s="396"/>
    </row>
    <row r="10797" ht="13.2" spans="2:6">
      <c r="B10797" s="396"/>
      <c r="F10797" s="396"/>
    </row>
    <row r="10798" ht="13.2" spans="2:6">
      <c r="B10798" s="396"/>
      <c r="F10798" s="396"/>
    </row>
    <row r="10799" ht="13.2" spans="2:6">
      <c r="B10799" s="396"/>
      <c r="F10799" s="396"/>
    </row>
    <row r="10800" ht="13.2" spans="2:6">
      <c r="B10800" s="396"/>
      <c r="F10800" s="396"/>
    </row>
    <row r="10801" ht="13.2" spans="2:6">
      <c r="B10801" s="396"/>
      <c r="F10801" s="396"/>
    </row>
    <row r="10802" ht="13.2" spans="2:6">
      <c r="B10802" s="396"/>
      <c r="F10802" s="396"/>
    </row>
    <row r="10803" ht="13.2" spans="2:6">
      <c r="B10803" s="396"/>
      <c r="F10803" s="396"/>
    </row>
    <row r="10804" ht="13.2" spans="2:6">
      <c r="B10804" s="396"/>
      <c r="F10804" s="396"/>
    </row>
    <row r="10805" ht="13.2" spans="2:6">
      <c r="B10805" s="396"/>
      <c r="F10805" s="396"/>
    </row>
    <row r="10806" ht="13.2" spans="2:6">
      <c r="B10806" s="396"/>
      <c r="F10806" s="396"/>
    </row>
    <row r="10807" ht="13.2" spans="2:6">
      <c r="B10807" s="396"/>
      <c r="F10807" s="396"/>
    </row>
    <row r="10808" ht="13.2" spans="2:6">
      <c r="B10808" s="396"/>
      <c r="F10808" s="396"/>
    </row>
    <row r="10809" ht="13.2" spans="2:6">
      <c r="B10809" s="396"/>
      <c r="F10809" s="396"/>
    </row>
    <row r="10810" ht="13.2" spans="2:6">
      <c r="B10810" s="396"/>
      <c r="F10810" s="396"/>
    </row>
    <row r="10811" ht="13.2" spans="2:6">
      <c r="B10811" s="396"/>
      <c r="F10811" s="396"/>
    </row>
    <row r="10812" ht="13.2" spans="2:6">
      <c r="B10812" s="396"/>
      <c r="F10812" s="396"/>
    </row>
    <row r="10813" ht="13.2" spans="2:6">
      <c r="B10813" s="396"/>
      <c r="F10813" s="396"/>
    </row>
    <row r="10814" ht="13.2" spans="2:6">
      <c r="B10814" s="396"/>
      <c r="F10814" s="396"/>
    </row>
    <row r="10815" ht="13.2" spans="2:6">
      <c r="B10815" s="396"/>
      <c r="F10815" s="396"/>
    </row>
    <row r="10816" ht="13.2" spans="2:6">
      <c r="B10816" s="396"/>
      <c r="F10816" s="396"/>
    </row>
    <row r="10817" ht="13.2" spans="2:6">
      <c r="B10817" s="396"/>
      <c r="F10817" s="396"/>
    </row>
    <row r="10818" ht="13.2" spans="2:6">
      <c r="B10818" s="396"/>
      <c r="F10818" s="396"/>
    </row>
    <row r="10819" ht="13.2" spans="2:6">
      <c r="B10819" s="396"/>
      <c r="F10819" s="396"/>
    </row>
    <row r="10820" ht="13.2" spans="2:6">
      <c r="B10820" s="396"/>
      <c r="F10820" s="396"/>
    </row>
    <row r="10821" ht="13.2" spans="2:6">
      <c r="B10821" s="396"/>
      <c r="F10821" s="396"/>
    </row>
    <row r="10822" ht="13.2" spans="2:6">
      <c r="B10822" s="396"/>
      <c r="F10822" s="396"/>
    </row>
    <row r="10823" ht="13.2" spans="2:6">
      <c r="B10823" s="396"/>
      <c r="F10823" s="396"/>
    </row>
    <row r="10824" ht="13.2" spans="2:6">
      <c r="B10824" s="396"/>
      <c r="F10824" s="396"/>
    </row>
    <row r="10825" ht="13.2" spans="2:6">
      <c r="B10825" s="396"/>
      <c r="F10825" s="396"/>
    </row>
    <row r="10826" ht="13.2" spans="2:6">
      <c r="B10826" s="396"/>
      <c r="F10826" s="396"/>
    </row>
    <row r="10827" ht="13.2" spans="2:6">
      <c r="B10827" s="396"/>
      <c r="F10827" s="396"/>
    </row>
    <row r="10828" ht="13.2" spans="2:6">
      <c r="B10828" s="396"/>
      <c r="F10828" s="396"/>
    </row>
    <row r="10829" ht="13.2" spans="2:6">
      <c r="B10829" s="396"/>
      <c r="F10829" s="396"/>
    </row>
    <row r="10830" ht="13.2" spans="2:6">
      <c r="B10830" s="396"/>
      <c r="F10830" s="396"/>
    </row>
    <row r="10831" ht="13.2" spans="2:6">
      <c r="B10831" s="396"/>
      <c r="F10831" s="396"/>
    </row>
    <row r="10832" ht="13.2" spans="2:6">
      <c r="B10832" s="396"/>
      <c r="F10832" s="396"/>
    </row>
    <row r="10833" ht="13.2" spans="2:6">
      <c r="B10833" s="396"/>
      <c r="F10833" s="396"/>
    </row>
    <row r="10834" ht="13.2" spans="2:6">
      <c r="B10834" s="396"/>
      <c r="F10834" s="396"/>
    </row>
    <row r="10835" ht="13.2" spans="2:6">
      <c r="B10835" s="396"/>
      <c r="F10835" s="396"/>
    </row>
    <row r="10836" ht="13.2" spans="2:6">
      <c r="B10836" s="396"/>
      <c r="F10836" s="396"/>
    </row>
    <row r="10837" ht="13.2" spans="2:6">
      <c r="B10837" s="396"/>
      <c r="F10837" s="396"/>
    </row>
    <row r="10838" ht="13.2" spans="2:6">
      <c r="B10838" s="396"/>
      <c r="F10838" s="396"/>
    </row>
    <row r="10839" ht="13.2" spans="2:6">
      <c r="B10839" s="396"/>
      <c r="F10839" s="396"/>
    </row>
    <row r="10840" ht="13.2" spans="2:6">
      <c r="B10840" s="396"/>
      <c r="F10840" s="396"/>
    </row>
    <row r="10841" ht="13.2" spans="2:6">
      <c r="B10841" s="396"/>
      <c r="F10841" s="396"/>
    </row>
    <row r="10842" ht="13.2" spans="2:6">
      <c r="B10842" s="396"/>
      <c r="F10842" s="396"/>
    </row>
    <row r="10843" ht="13.2" spans="2:6">
      <c r="B10843" s="396"/>
      <c r="F10843" s="396"/>
    </row>
    <row r="10844" ht="13.2" spans="2:6">
      <c r="B10844" s="396"/>
      <c r="F10844" s="396"/>
    </row>
    <row r="10845" ht="13.2" spans="2:6">
      <c r="B10845" s="396"/>
      <c r="F10845" s="396"/>
    </row>
    <row r="10846" ht="13.2" spans="2:6">
      <c r="B10846" s="396"/>
      <c r="F10846" s="396"/>
    </row>
    <row r="10847" ht="13.2" spans="2:6">
      <c r="B10847" s="396"/>
      <c r="F10847" s="396"/>
    </row>
    <row r="10848" ht="13.2" spans="2:6">
      <c r="B10848" s="396"/>
      <c r="F10848" s="396"/>
    </row>
    <row r="10849" ht="13.2" spans="2:6">
      <c r="B10849" s="396"/>
      <c r="F10849" s="396"/>
    </row>
    <row r="10850" ht="13.2" spans="2:6">
      <c r="B10850" s="396"/>
      <c r="F10850" s="396"/>
    </row>
    <row r="10851" ht="13.2" spans="2:6">
      <c r="B10851" s="396"/>
      <c r="F10851" s="396"/>
    </row>
    <row r="10852" ht="13.2" spans="2:6">
      <c r="B10852" s="396"/>
      <c r="F10852" s="396"/>
    </row>
    <row r="10853" ht="13.2" spans="2:6">
      <c r="B10853" s="396"/>
      <c r="F10853" s="396"/>
    </row>
    <row r="10854" ht="13.2" spans="2:6">
      <c r="B10854" s="396"/>
      <c r="F10854" s="396"/>
    </row>
    <row r="10855" ht="13.2" spans="2:6">
      <c r="B10855" s="396"/>
      <c r="F10855" s="396"/>
    </row>
    <row r="10856" ht="13.2" spans="2:6">
      <c r="B10856" s="396"/>
      <c r="F10856" s="396"/>
    </row>
    <row r="10857" ht="13.2" spans="2:6">
      <c r="B10857" s="396"/>
      <c r="F10857" s="396"/>
    </row>
    <row r="10858" ht="13.2" spans="2:6">
      <c r="B10858" s="396"/>
      <c r="F10858" s="396"/>
    </row>
    <row r="10859" ht="13.2" spans="2:6">
      <c r="B10859" s="396"/>
      <c r="F10859" s="396"/>
    </row>
    <row r="10860" ht="13.2" spans="2:6">
      <c r="B10860" s="396"/>
      <c r="F10860" s="396"/>
    </row>
    <row r="10861" ht="13.2" spans="2:6">
      <c r="B10861" s="396"/>
      <c r="F10861" s="396"/>
    </row>
    <row r="10862" ht="13.2" spans="2:6">
      <c r="B10862" s="396"/>
      <c r="F10862" s="396"/>
    </row>
    <row r="10863" ht="13.2" spans="2:6">
      <c r="B10863" s="396"/>
      <c r="F10863" s="396"/>
    </row>
    <row r="10864" ht="13.2" spans="2:6">
      <c r="B10864" s="396"/>
      <c r="F10864" s="396"/>
    </row>
    <row r="10865" ht="13.2" spans="2:6">
      <c r="B10865" s="396"/>
      <c r="F10865" s="396"/>
    </row>
    <row r="10866" ht="13.2" spans="2:6">
      <c r="B10866" s="396"/>
      <c r="F10866" s="396"/>
    </row>
    <row r="10867" ht="13.2" spans="2:6">
      <c r="B10867" s="396"/>
      <c r="F10867" s="396"/>
    </row>
    <row r="10868" ht="13.2" spans="2:6">
      <c r="B10868" s="396"/>
      <c r="F10868" s="396"/>
    </row>
    <row r="10869" ht="13.2" spans="2:6">
      <c r="B10869" s="396"/>
      <c r="F10869" s="396"/>
    </row>
    <row r="10870" ht="13.2" spans="2:6">
      <c r="B10870" s="396"/>
      <c r="F10870" s="396"/>
    </row>
    <row r="10871" ht="13.2" spans="2:6">
      <c r="B10871" s="396"/>
      <c r="F10871" s="396"/>
    </row>
    <row r="10872" ht="13.2" spans="2:6">
      <c r="B10872" s="396"/>
      <c r="F10872" s="396"/>
    </row>
    <row r="10873" ht="13.2" spans="2:6">
      <c r="B10873" s="396"/>
      <c r="F10873" s="396"/>
    </row>
    <row r="10874" ht="13.2" spans="2:6">
      <c r="B10874" s="396"/>
      <c r="F10874" s="396"/>
    </row>
    <row r="10875" ht="13.2" spans="2:6">
      <c r="B10875" s="396"/>
      <c r="F10875" s="396"/>
    </row>
    <row r="10876" ht="13.2" spans="2:6">
      <c r="B10876" s="396"/>
      <c r="F10876" s="396"/>
    </row>
    <row r="10877" ht="13.2" spans="2:6">
      <c r="B10877" s="396"/>
      <c r="F10877" s="396"/>
    </row>
    <row r="10878" ht="13.2" spans="2:6">
      <c r="B10878" s="396"/>
      <c r="F10878" s="396"/>
    </row>
    <row r="10879" ht="13.2" spans="2:6">
      <c r="B10879" s="396"/>
      <c r="F10879" s="396"/>
    </row>
    <row r="10880" ht="13.2" spans="2:6">
      <c r="B10880" s="396"/>
      <c r="F10880" s="396"/>
    </row>
    <row r="10881" ht="13.2" spans="2:6">
      <c r="B10881" s="396"/>
      <c r="F10881" s="396"/>
    </row>
    <row r="10882" ht="13.2" spans="2:6">
      <c r="B10882" s="396"/>
      <c r="F10882" s="396"/>
    </row>
    <row r="10883" ht="13.2" spans="2:6">
      <c r="B10883" s="396"/>
      <c r="F10883" s="396"/>
    </row>
    <row r="10884" ht="13.2" spans="2:6">
      <c r="B10884" s="396"/>
      <c r="F10884" s="396"/>
    </row>
    <row r="10885" ht="13.2" spans="2:6">
      <c r="B10885" s="396"/>
      <c r="F10885" s="396"/>
    </row>
    <row r="10886" ht="13.2" spans="2:6">
      <c r="B10886" s="396"/>
      <c r="F10886" s="396"/>
    </row>
    <row r="10887" ht="13.2" spans="2:6">
      <c r="B10887" s="396"/>
      <c r="F10887" s="396"/>
    </row>
    <row r="10888" ht="13.2" spans="2:6">
      <c r="B10888" s="396"/>
      <c r="F10888" s="396"/>
    </row>
    <row r="10889" ht="13.2" spans="2:6">
      <c r="B10889" s="396"/>
      <c r="F10889" s="396"/>
    </row>
    <row r="10890" ht="13.2" spans="2:6">
      <c r="B10890" s="396"/>
      <c r="F10890" s="396"/>
    </row>
    <row r="10891" ht="13.2" spans="2:6">
      <c r="B10891" s="396"/>
      <c r="F10891" s="396"/>
    </row>
    <row r="10892" ht="13.2" spans="2:6">
      <c r="B10892" s="396"/>
      <c r="F10892" s="396"/>
    </row>
    <row r="10893" ht="13.2" spans="2:6">
      <c r="B10893" s="396"/>
      <c r="F10893" s="396"/>
    </row>
    <row r="10894" ht="13.2" spans="2:6">
      <c r="B10894" s="396"/>
      <c r="F10894" s="396"/>
    </row>
    <row r="10895" ht="13.2" spans="2:6">
      <c r="B10895" s="396"/>
      <c r="F10895" s="396"/>
    </row>
    <row r="10896" ht="13.2" spans="2:6">
      <c r="B10896" s="396"/>
      <c r="F10896" s="396"/>
    </row>
    <row r="10897" ht="13.2" spans="2:6">
      <c r="B10897" s="396"/>
      <c r="F10897" s="396"/>
    </row>
    <row r="10898" ht="13.2" spans="2:6">
      <c r="B10898" s="396"/>
      <c r="F10898" s="396"/>
    </row>
    <row r="10899" ht="13.2" spans="2:6">
      <c r="B10899" s="396"/>
      <c r="F10899" s="396"/>
    </row>
    <row r="10900" ht="13.2" spans="2:6">
      <c r="B10900" s="396"/>
      <c r="F10900" s="396"/>
    </row>
    <row r="10901" ht="13.2" spans="2:6">
      <c r="B10901" s="396"/>
      <c r="F10901" s="396"/>
    </row>
    <row r="10902" ht="13.2" spans="2:6">
      <c r="B10902" s="396"/>
      <c r="F10902" s="396"/>
    </row>
    <row r="10903" ht="13.2" spans="2:6">
      <c r="B10903" s="396"/>
      <c r="F10903" s="396"/>
    </row>
    <row r="10904" ht="13.2" spans="2:6">
      <c r="B10904" s="396"/>
      <c r="F10904" s="396"/>
    </row>
    <row r="10905" ht="13.2" spans="2:6">
      <c r="B10905" s="396"/>
      <c r="F10905" s="396"/>
    </row>
    <row r="10906" ht="13.2" spans="2:6">
      <c r="B10906" s="396"/>
      <c r="F10906" s="396"/>
    </row>
    <row r="10907" ht="13.2" spans="2:6">
      <c r="B10907" s="396"/>
      <c r="F10907" s="396"/>
    </row>
    <row r="10908" ht="13.2" spans="2:6">
      <c r="B10908" s="396"/>
      <c r="F10908" s="396"/>
    </row>
    <row r="10909" ht="13.2" spans="2:6">
      <c r="B10909" s="396"/>
      <c r="F10909" s="396"/>
    </row>
    <row r="10910" ht="13.2" spans="2:6">
      <c r="B10910" s="396"/>
      <c r="F10910" s="396"/>
    </row>
    <row r="10911" ht="13.2" spans="2:6">
      <c r="B10911" s="396"/>
      <c r="F10911" s="396"/>
    </row>
    <row r="10912" ht="13.2" spans="2:6">
      <c r="B10912" s="396"/>
      <c r="F10912" s="396"/>
    </row>
    <row r="10913" ht="13.2" spans="2:6">
      <c r="B10913" s="396"/>
      <c r="F10913" s="396"/>
    </row>
    <row r="10914" ht="13.2" spans="2:6">
      <c r="B10914" s="396"/>
      <c r="F10914" s="396"/>
    </row>
    <row r="10915" ht="13.2" spans="2:6">
      <c r="B10915" s="396"/>
      <c r="F10915" s="396"/>
    </row>
    <row r="10916" ht="13.2" spans="2:6">
      <c r="B10916" s="396"/>
      <c r="F10916" s="396"/>
    </row>
    <row r="10917" ht="13.2" spans="2:6">
      <c r="B10917" s="396"/>
      <c r="F10917" s="396"/>
    </row>
    <row r="10918" ht="13.2" spans="2:6">
      <c r="B10918" s="396"/>
      <c r="F10918" s="396"/>
    </row>
    <row r="10919" ht="13.2" spans="2:6">
      <c r="B10919" s="396"/>
      <c r="F10919" s="396"/>
    </row>
    <row r="10920" ht="13.2" spans="2:6">
      <c r="B10920" s="396"/>
      <c r="F10920" s="396"/>
    </row>
    <row r="10921" ht="13.2" spans="2:6">
      <c r="B10921" s="396"/>
      <c r="F10921" s="396"/>
    </row>
    <row r="10922" ht="13.2" spans="2:6">
      <c r="B10922" s="396"/>
      <c r="F10922" s="396"/>
    </row>
    <row r="10923" ht="13.2" spans="2:6">
      <c r="B10923" s="396"/>
      <c r="F10923" s="396"/>
    </row>
    <row r="10924" ht="13.2" spans="2:6">
      <c r="B10924" s="396"/>
      <c r="F10924" s="396"/>
    </row>
    <row r="10925" ht="13.2" spans="2:6">
      <c r="B10925" s="396"/>
      <c r="F10925" s="396"/>
    </row>
    <row r="10926" ht="13.2" spans="2:6">
      <c r="B10926" s="396"/>
      <c r="F10926" s="396"/>
    </row>
    <row r="10927" ht="13.2" spans="2:6">
      <c r="B10927" s="396"/>
      <c r="F10927" s="396"/>
    </row>
    <row r="10928" ht="13.2" spans="2:6">
      <c r="B10928" s="396"/>
      <c r="F10928" s="396"/>
    </row>
    <row r="10929" ht="13.2" spans="2:6">
      <c r="B10929" s="396"/>
      <c r="F10929" s="396"/>
    </row>
    <row r="10930" ht="13.2" spans="2:6">
      <c r="B10930" s="396"/>
      <c r="F10930" s="396"/>
    </row>
    <row r="10931" ht="13.2" spans="2:6">
      <c r="B10931" s="396"/>
      <c r="F10931" s="396"/>
    </row>
    <row r="10932" ht="13.2" spans="2:6">
      <c r="B10932" s="396"/>
      <c r="F10932" s="396"/>
    </row>
    <row r="10933" ht="13.2" spans="2:6">
      <c r="B10933" s="396"/>
      <c r="F10933" s="396"/>
    </row>
    <row r="10934" ht="13.2" spans="2:6">
      <c r="B10934" s="396"/>
      <c r="F10934" s="396"/>
    </row>
    <row r="10935" ht="13.2" spans="2:6">
      <c r="B10935" s="396"/>
      <c r="F10935" s="396"/>
    </row>
    <row r="10936" ht="13.2" spans="2:6">
      <c r="B10936" s="396"/>
      <c r="F10936" s="396"/>
    </row>
    <row r="10937" ht="13.2" spans="2:6">
      <c r="B10937" s="396"/>
      <c r="F10937" s="396"/>
    </row>
    <row r="10938" ht="13.2" spans="2:6">
      <c r="B10938" s="396"/>
      <c r="F10938" s="396"/>
    </row>
    <row r="10939" ht="13.2" spans="2:6">
      <c r="B10939" s="396"/>
      <c r="F10939" s="396"/>
    </row>
    <row r="10940" ht="13.2" spans="2:6">
      <c r="B10940" s="396"/>
      <c r="F10940" s="396"/>
    </row>
    <row r="10941" ht="13.2" spans="2:6">
      <c r="B10941" s="396"/>
      <c r="F10941" s="396"/>
    </row>
    <row r="10942" ht="13.2" spans="2:6">
      <c r="B10942" s="396"/>
      <c r="F10942" s="396"/>
    </row>
    <row r="10943" ht="13.2" spans="2:6">
      <c r="B10943" s="396"/>
      <c r="F10943" s="396"/>
    </row>
    <row r="10944" ht="13.2" spans="2:6">
      <c r="B10944" s="396"/>
      <c r="F10944" s="396"/>
    </row>
    <row r="10945" ht="13.2" spans="2:6">
      <c r="B10945" s="396"/>
      <c r="F10945" s="396"/>
    </row>
    <row r="10946" ht="13.2" spans="2:6">
      <c r="B10946" s="396"/>
      <c r="F10946" s="396"/>
    </row>
    <row r="10947" ht="13.2" spans="2:6">
      <c r="B10947" s="396"/>
      <c r="F10947" s="396"/>
    </row>
    <row r="10948" ht="13.2" spans="2:6">
      <c r="B10948" s="396"/>
      <c r="F10948" s="396"/>
    </row>
    <row r="10949" ht="13.2" spans="2:6">
      <c r="B10949" s="396"/>
      <c r="F10949" s="396"/>
    </row>
    <row r="10950" ht="13.2" spans="2:6">
      <c r="B10950" s="396"/>
      <c r="F10950" s="396"/>
    </row>
    <row r="10951" ht="13.2" spans="2:6">
      <c r="B10951" s="396"/>
      <c r="F10951" s="396"/>
    </row>
    <row r="10952" ht="13.2" spans="2:6">
      <c r="B10952" s="396"/>
      <c r="F10952" s="396"/>
    </row>
    <row r="10953" ht="13.2" spans="2:6">
      <c r="B10953" s="396"/>
      <c r="F10953" s="396"/>
    </row>
    <row r="10954" ht="13.2" spans="2:6">
      <c r="B10954" s="396"/>
      <c r="F10954" s="396"/>
    </row>
    <row r="10955" ht="13.2" spans="2:6">
      <c r="B10955" s="396"/>
      <c r="F10955" s="396"/>
    </row>
    <row r="10956" ht="13.2" spans="2:6">
      <c r="B10956" s="396"/>
      <c r="F10956" s="396"/>
    </row>
    <row r="10957" ht="13.2" spans="2:6">
      <c r="B10957" s="396"/>
      <c r="F10957" s="396"/>
    </row>
    <row r="10958" ht="13.2" spans="2:6">
      <c r="B10958" s="396"/>
      <c r="F10958" s="396"/>
    </row>
    <row r="10959" ht="13.2" spans="2:6">
      <c r="B10959" s="396"/>
      <c r="F10959" s="396"/>
    </row>
    <row r="10960" ht="13.2" spans="2:6">
      <c r="B10960" s="396"/>
      <c r="F10960" s="396"/>
    </row>
    <row r="10961" ht="13.2" spans="2:6">
      <c r="B10961" s="396"/>
      <c r="F10961" s="396"/>
    </row>
    <row r="10962" ht="13.2" spans="2:6">
      <c r="B10962" s="396"/>
      <c r="F10962" s="396"/>
    </row>
    <row r="10963" ht="13.2" spans="2:6">
      <c r="B10963" s="396"/>
      <c r="F10963" s="396"/>
    </row>
    <row r="10964" ht="13.2" spans="2:6">
      <c r="B10964" s="396"/>
      <c r="F10964" s="396"/>
    </row>
    <row r="10965" ht="13.2" spans="2:6">
      <c r="B10965" s="396"/>
      <c r="F10965" s="396"/>
    </row>
    <row r="10966" ht="13.2" spans="2:6">
      <c r="B10966" s="396"/>
      <c r="F10966" s="396"/>
    </row>
    <row r="10967" ht="13.2" spans="2:6">
      <c r="B10967" s="396"/>
      <c r="F10967" s="396"/>
    </row>
    <row r="10968" ht="13.2" spans="2:6">
      <c r="B10968" s="396"/>
      <c r="F10968" s="396"/>
    </row>
    <row r="10969" ht="13.2" spans="2:6">
      <c r="B10969" s="396"/>
      <c r="F10969" s="396"/>
    </row>
    <row r="10970" ht="13.2" spans="2:6">
      <c r="B10970" s="396"/>
      <c r="F10970" s="396"/>
    </row>
    <row r="10971" ht="13.2" spans="2:6">
      <c r="B10971" s="396"/>
      <c r="F10971" s="396"/>
    </row>
    <row r="10972" ht="13.2" spans="2:6">
      <c r="B10972" s="396"/>
      <c r="F10972" s="396"/>
    </row>
    <row r="10973" ht="13.2" spans="2:6">
      <c r="B10973" s="396"/>
      <c r="F10973" s="396"/>
    </row>
    <row r="10974" ht="13.2" spans="2:6">
      <c r="B10974" s="396"/>
      <c r="F10974" s="396"/>
    </row>
    <row r="10975" ht="13.2" spans="2:6">
      <c r="B10975" s="396"/>
      <c r="F10975" s="396"/>
    </row>
    <row r="10976" ht="13.2" spans="2:6">
      <c r="B10976" s="396"/>
      <c r="F10976" s="396"/>
    </row>
    <row r="10977" ht="13.2" spans="2:6">
      <c r="B10977" s="396"/>
      <c r="F10977" s="396"/>
    </row>
    <row r="10978" ht="13.2" spans="2:6">
      <c r="B10978" s="396"/>
      <c r="F10978" s="396"/>
    </row>
    <row r="10979" ht="13.2" spans="2:6">
      <c r="B10979" s="396"/>
      <c r="F10979" s="396"/>
    </row>
    <row r="10980" ht="13.2" spans="2:6">
      <c r="B10980" s="396"/>
      <c r="F10980" s="396"/>
    </row>
    <row r="10981" ht="13.2" spans="2:6">
      <c r="B10981" s="396"/>
      <c r="F10981" s="396"/>
    </row>
    <row r="10982" ht="13.2" spans="2:6">
      <c r="B10982" s="396"/>
      <c r="F10982" s="396"/>
    </row>
    <row r="10983" ht="13.2" spans="2:6">
      <c r="B10983" s="396"/>
      <c r="F10983" s="396"/>
    </row>
    <row r="10984" ht="13.2" spans="2:6">
      <c r="B10984" s="396"/>
      <c r="F10984" s="396"/>
    </row>
    <row r="10985" ht="13.2" spans="2:6">
      <c r="B10985" s="396"/>
      <c r="F10985" s="396"/>
    </row>
    <row r="10986" ht="13.2" spans="2:6">
      <c r="B10986" s="396"/>
      <c r="F10986" s="396"/>
    </row>
    <row r="10987" ht="13.2" spans="2:6">
      <c r="B10987" s="396"/>
      <c r="F10987" s="396"/>
    </row>
    <row r="10988" ht="13.2" spans="2:6">
      <c r="B10988" s="396"/>
      <c r="F10988" s="396"/>
    </row>
    <row r="10989" ht="13.2" spans="2:6">
      <c r="B10989" s="396"/>
      <c r="F10989" s="396"/>
    </row>
    <row r="10990" ht="13.2" spans="2:6">
      <c r="B10990" s="396"/>
      <c r="F10990" s="396"/>
    </row>
    <row r="10991" ht="13.2" spans="2:6">
      <c r="B10991" s="396"/>
      <c r="F10991" s="396"/>
    </row>
    <row r="10992" ht="13.2" spans="2:6">
      <c r="B10992" s="396"/>
      <c r="F10992" s="396"/>
    </row>
    <row r="10993" ht="13.2" spans="2:6">
      <c r="B10993" s="396"/>
      <c r="F10993" s="396"/>
    </row>
    <row r="10994" ht="13.2" spans="2:6">
      <c r="B10994" s="396"/>
      <c r="F10994" s="396"/>
    </row>
    <row r="10995" ht="13.2" spans="2:6">
      <c r="B10995" s="396"/>
      <c r="F10995" s="396"/>
    </row>
    <row r="10996" ht="13.2" spans="2:6">
      <c r="B10996" s="396"/>
      <c r="F10996" s="396"/>
    </row>
    <row r="10997" ht="13.2" spans="2:6">
      <c r="B10997" s="396"/>
      <c r="F10997" s="396"/>
    </row>
    <row r="10998" ht="13.2" spans="2:6">
      <c r="B10998" s="396"/>
      <c r="F10998" s="396"/>
    </row>
    <row r="10999" ht="13.2" spans="2:6">
      <c r="B10999" s="396"/>
      <c r="F10999" s="396"/>
    </row>
    <row r="11000" ht="13.2" spans="2:6">
      <c r="B11000" s="396"/>
      <c r="F11000" s="396"/>
    </row>
    <row r="11001" ht="13.2" spans="2:6">
      <c r="B11001" s="396"/>
      <c r="F11001" s="396"/>
    </row>
    <row r="11002" ht="13.2" spans="2:6">
      <c r="B11002" s="396"/>
      <c r="F11002" s="396"/>
    </row>
    <row r="11003" ht="13.2" spans="2:6">
      <c r="B11003" s="396"/>
      <c r="F11003" s="396"/>
    </row>
    <row r="11004" ht="13.2" spans="2:6">
      <c r="B11004" s="396"/>
      <c r="F11004" s="396"/>
    </row>
    <row r="11005" ht="13.2" spans="2:6">
      <c r="B11005" s="396"/>
      <c r="F11005" s="396"/>
    </row>
    <row r="11006" ht="13.2" spans="2:6">
      <c r="B11006" s="396"/>
      <c r="F11006" s="396"/>
    </row>
    <row r="11007" ht="13.2" spans="2:6">
      <c r="B11007" s="396"/>
      <c r="F11007" s="396"/>
    </row>
    <row r="11008" ht="13.2" spans="2:6">
      <c r="B11008" s="396"/>
      <c r="F11008" s="396"/>
    </row>
    <row r="11009" ht="13.2" spans="2:6">
      <c r="B11009" s="396"/>
      <c r="F11009" s="396"/>
    </row>
    <row r="11010" ht="13.2" spans="2:6">
      <c r="B11010" s="396"/>
      <c r="F11010" s="396"/>
    </row>
    <row r="11011" ht="13.2" spans="2:6">
      <c r="B11011" s="396"/>
      <c r="F11011" s="396"/>
    </row>
    <row r="11012" ht="13.2" spans="2:6">
      <c r="B11012" s="396"/>
      <c r="F11012" s="396"/>
    </row>
    <row r="11013" ht="13.2" spans="2:6">
      <c r="B11013" s="396"/>
      <c r="F11013" s="396"/>
    </row>
    <row r="11014" ht="13.2" spans="2:6">
      <c r="B11014" s="396"/>
      <c r="F11014" s="396"/>
    </row>
    <row r="11015" ht="13.2" spans="2:6">
      <c r="B11015" s="396"/>
      <c r="F11015" s="396"/>
    </row>
    <row r="11016" ht="13.2" spans="2:6">
      <c r="B11016" s="396"/>
      <c r="F11016" s="396"/>
    </row>
    <row r="11017" ht="13.2" spans="2:6">
      <c r="B11017" s="396"/>
      <c r="F11017" s="396"/>
    </row>
    <row r="11018" ht="13.2" spans="2:6">
      <c r="B11018" s="396"/>
      <c r="F11018" s="396"/>
    </row>
    <row r="11019" ht="13.2" spans="2:6">
      <c r="B11019" s="396"/>
      <c r="F11019" s="396"/>
    </row>
    <row r="11020" ht="13.2" spans="2:6">
      <c r="B11020" s="396"/>
      <c r="F11020" s="396"/>
    </row>
    <row r="11021" ht="13.2" spans="2:6">
      <c r="B11021" s="396"/>
      <c r="F11021" s="396"/>
    </row>
    <row r="11022" ht="13.2" spans="2:6">
      <c r="B11022" s="396"/>
      <c r="F11022" s="396"/>
    </row>
    <row r="11023" ht="13.2" spans="2:6">
      <c r="B11023" s="396"/>
      <c r="F11023" s="396"/>
    </row>
    <row r="11024" ht="13.2" spans="2:6">
      <c r="B11024" s="396"/>
      <c r="F11024" s="396"/>
    </row>
    <row r="11025" ht="13.2" spans="2:6">
      <c r="B11025" s="396"/>
      <c r="F11025" s="396"/>
    </row>
    <row r="11026" ht="13.2" spans="2:6">
      <c r="B11026" s="396"/>
      <c r="F11026" s="396"/>
    </row>
    <row r="11027" ht="13.2" spans="2:6">
      <c r="B11027" s="396"/>
      <c r="F11027" s="396"/>
    </row>
    <row r="11028" ht="13.2" spans="2:6">
      <c r="B11028" s="396"/>
      <c r="F11028" s="396"/>
    </row>
    <row r="11029" ht="13.2" spans="2:6">
      <c r="B11029" s="396"/>
      <c r="F11029" s="396"/>
    </row>
    <row r="11030" ht="13.2" spans="2:6">
      <c r="B11030" s="396"/>
      <c r="F11030" s="396"/>
    </row>
    <row r="11031" ht="13.2" spans="2:6">
      <c r="B11031" s="396"/>
      <c r="F11031" s="396"/>
    </row>
    <row r="11032" ht="13.2" spans="2:6">
      <c r="B11032" s="396"/>
      <c r="F11032" s="396"/>
    </row>
    <row r="11033" ht="13.2" spans="2:6">
      <c r="B11033" s="396"/>
      <c r="F11033" s="396"/>
    </row>
    <row r="11034" ht="13.2" spans="2:6">
      <c r="B11034" s="396"/>
      <c r="F11034" s="396"/>
    </row>
    <row r="11035" ht="13.2" spans="2:6">
      <c r="B11035" s="396"/>
      <c r="F11035" s="396"/>
    </row>
    <row r="11036" ht="13.2" spans="2:6">
      <c r="B11036" s="396"/>
      <c r="F11036" s="396"/>
    </row>
    <row r="11037" ht="13.2" spans="2:6">
      <c r="B11037" s="396"/>
      <c r="F11037" s="396"/>
    </row>
    <row r="11038" ht="13.2" spans="2:6">
      <c r="B11038" s="396"/>
      <c r="F11038" s="396"/>
    </row>
    <row r="11039" ht="13.2" spans="2:6">
      <c r="B11039" s="396"/>
      <c r="F11039" s="396"/>
    </row>
    <row r="11040" ht="13.2" spans="2:6">
      <c r="B11040" s="396"/>
      <c r="F11040" s="396"/>
    </row>
    <row r="11041" ht="13.2" spans="2:6">
      <c r="B11041" s="396"/>
      <c r="F11041" s="396"/>
    </row>
    <row r="11042" ht="13.2" spans="2:6">
      <c r="B11042" s="396"/>
      <c r="F11042" s="396"/>
    </row>
    <row r="11043" ht="13.2" spans="2:6">
      <c r="B11043" s="396"/>
      <c r="F11043" s="396"/>
    </row>
    <row r="11044" ht="13.2" spans="2:6">
      <c r="B11044" s="396"/>
      <c r="F11044" s="396"/>
    </row>
    <row r="11045" ht="13.2" spans="2:6">
      <c r="B11045" s="396"/>
      <c r="F11045" s="396"/>
    </row>
    <row r="11046" ht="13.2" spans="2:6">
      <c r="B11046" s="396"/>
      <c r="F11046" s="396"/>
    </row>
    <row r="11047" ht="13.2" spans="2:6">
      <c r="B11047" s="396"/>
      <c r="F11047" s="396"/>
    </row>
    <row r="11048" ht="13.2" spans="2:6">
      <c r="B11048" s="396"/>
      <c r="F11048" s="396"/>
    </row>
    <row r="11049" ht="13.2" spans="2:6">
      <c r="B11049" s="396"/>
      <c r="F11049" s="396"/>
    </row>
    <row r="11050" ht="13.2" spans="2:6">
      <c r="B11050" s="396"/>
      <c r="F11050" s="396"/>
    </row>
    <row r="11051" ht="13.2" spans="2:6">
      <c r="B11051" s="396"/>
      <c r="F11051" s="396"/>
    </row>
    <row r="11052" ht="13.2" spans="2:6">
      <c r="B11052" s="396"/>
      <c r="F11052" s="396"/>
    </row>
    <row r="11053" ht="13.2" spans="2:6">
      <c r="B11053" s="396"/>
      <c r="F11053" s="396"/>
    </row>
    <row r="11054" ht="13.2" spans="2:6">
      <c r="B11054" s="396"/>
      <c r="F11054" s="396"/>
    </row>
    <row r="11055" ht="13.2" spans="2:6">
      <c r="B11055" s="396"/>
      <c r="F11055" s="396"/>
    </row>
    <row r="11056" ht="13.2" spans="2:6">
      <c r="B11056" s="396"/>
      <c r="F11056" s="396"/>
    </row>
    <row r="11057" ht="13.2" spans="2:6">
      <c r="B11057" s="396"/>
      <c r="F11057" s="396"/>
    </row>
    <row r="11058" ht="13.2" spans="2:6">
      <c r="B11058" s="396"/>
      <c r="F11058" s="396"/>
    </row>
    <row r="11059" ht="13.2" spans="2:6">
      <c r="B11059" s="396"/>
      <c r="F11059" s="396"/>
    </row>
    <row r="11060" ht="13.2" spans="2:6">
      <c r="B11060" s="396"/>
      <c r="F11060" s="396"/>
    </row>
    <row r="11061" ht="13.2" spans="2:6">
      <c r="B11061" s="396"/>
      <c r="F11061" s="396"/>
    </row>
    <row r="11062" ht="13.2" spans="2:6">
      <c r="B11062" s="396"/>
      <c r="F11062" s="396"/>
    </row>
    <row r="11063" ht="13.2" spans="2:6">
      <c r="B11063" s="396"/>
      <c r="F11063" s="396"/>
    </row>
    <row r="11064" ht="13.2" spans="2:6">
      <c r="B11064" s="396"/>
      <c r="F11064" s="396"/>
    </row>
    <row r="11065" ht="13.2" spans="2:6">
      <c r="B11065" s="396"/>
      <c r="F11065" s="396"/>
    </row>
    <row r="11066" ht="13.2" spans="2:6">
      <c r="B11066" s="396"/>
      <c r="F11066" s="396"/>
    </row>
    <row r="11067" ht="13.2" spans="2:6">
      <c r="B11067" s="396"/>
      <c r="F11067" s="396"/>
    </row>
    <row r="11068" ht="13.2" spans="2:6">
      <c r="B11068" s="396"/>
      <c r="F11068" s="396"/>
    </row>
    <row r="11069" ht="13.2" spans="2:6">
      <c r="B11069" s="396"/>
      <c r="F11069" s="396"/>
    </row>
    <row r="11070" ht="13.2" spans="2:6">
      <c r="B11070" s="396"/>
      <c r="F11070" s="396"/>
    </row>
    <row r="11071" ht="13.2" spans="2:6">
      <c r="B11071" s="396"/>
      <c r="F11071" s="396"/>
    </row>
    <row r="11072" ht="13.2" spans="2:6">
      <c r="B11072" s="396"/>
      <c r="F11072" s="396"/>
    </row>
    <row r="11073" ht="13.2" spans="2:6">
      <c r="B11073" s="396"/>
      <c r="F11073" s="396"/>
    </row>
    <row r="11074" ht="13.2" spans="2:6">
      <c r="B11074" s="396"/>
      <c r="F11074" s="396"/>
    </row>
    <row r="11075" ht="13.2" spans="2:6">
      <c r="B11075" s="396"/>
      <c r="F11075" s="396"/>
    </row>
    <row r="11076" ht="13.2" spans="2:6">
      <c r="B11076" s="396"/>
      <c r="F11076" s="396"/>
    </row>
    <row r="11077" ht="13.2" spans="2:6">
      <c r="B11077" s="396"/>
      <c r="F11077" s="396"/>
    </row>
    <row r="11078" ht="13.2" spans="2:6">
      <c r="B11078" s="396"/>
      <c r="F11078" s="396"/>
    </row>
    <row r="11079" ht="13.2" spans="2:6">
      <c r="B11079" s="396"/>
      <c r="F11079" s="396"/>
    </row>
    <row r="11080" ht="13.2" spans="2:6">
      <c r="B11080" s="396"/>
      <c r="F11080" s="396"/>
    </row>
    <row r="11081" ht="13.2" spans="2:6">
      <c r="B11081" s="396"/>
      <c r="F11081" s="396"/>
    </row>
    <row r="11082" ht="13.2" spans="2:6">
      <c r="B11082" s="396"/>
      <c r="F11082" s="396"/>
    </row>
    <row r="11083" ht="13.2" spans="2:6">
      <c r="B11083" s="396"/>
      <c r="F11083" s="396"/>
    </row>
    <row r="11084" ht="13.2" spans="2:6">
      <c r="B11084" s="396"/>
      <c r="F11084" s="396"/>
    </row>
    <row r="11085" ht="13.2" spans="2:6">
      <c r="B11085" s="396"/>
      <c r="F11085" s="396"/>
    </row>
    <row r="11086" ht="13.2" spans="2:6">
      <c r="B11086" s="396"/>
      <c r="F11086" s="396"/>
    </row>
    <row r="11087" ht="13.2" spans="2:6">
      <c r="B11087" s="396"/>
      <c r="F11087" s="396"/>
    </row>
    <row r="11088" ht="13.2" spans="2:6">
      <c r="B11088" s="396"/>
      <c r="F11088" s="396"/>
    </row>
    <row r="11089" ht="13.2" spans="2:6">
      <c r="B11089" s="396"/>
      <c r="F11089" s="396"/>
    </row>
    <row r="11090" ht="13.2" spans="2:6">
      <c r="B11090" s="396"/>
      <c r="F11090" s="396"/>
    </row>
    <row r="11091" ht="13.2" spans="2:6">
      <c r="B11091" s="396"/>
      <c r="F11091" s="396"/>
    </row>
    <row r="11092" ht="13.2" spans="2:6">
      <c r="B11092" s="396"/>
      <c r="F11092" s="396"/>
    </row>
    <row r="11093" ht="13.2" spans="2:6">
      <c r="B11093" s="396"/>
      <c r="F11093" s="396"/>
    </row>
    <row r="11094" ht="13.2" spans="2:6">
      <c r="B11094" s="396"/>
      <c r="F11094" s="396"/>
    </row>
    <row r="11095" ht="13.2" spans="2:6">
      <c r="B11095" s="396"/>
      <c r="F11095" s="396"/>
    </row>
    <row r="11096" ht="13.2" spans="2:6">
      <c r="B11096" s="396"/>
      <c r="F11096" s="396"/>
    </row>
    <row r="11097" ht="13.2" spans="2:6">
      <c r="B11097" s="396"/>
      <c r="F11097" s="396"/>
    </row>
    <row r="11098" ht="13.2" spans="2:6">
      <c r="B11098" s="396"/>
      <c r="F11098" s="396"/>
    </row>
    <row r="11099" ht="13.2" spans="2:6">
      <c r="B11099" s="396"/>
      <c r="F11099" s="396"/>
    </row>
    <row r="11100" ht="13.2" spans="2:6">
      <c r="B11100" s="396"/>
      <c r="F11100" s="396"/>
    </row>
    <row r="11101" ht="13.2" spans="2:6">
      <c r="B11101" s="396"/>
      <c r="F11101" s="396"/>
    </row>
    <row r="11102" ht="13.2" spans="2:6">
      <c r="B11102" s="396"/>
      <c r="F11102" s="396"/>
    </row>
    <row r="11103" ht="13.2" spans="2:6">
      <c r="B11103" s="396"/>
      <c r="F11103" s="396"/>
    </row>
    <row r="11104" ht="13.2" spans="2:6">
      <c r="B11104" s="396"/>
      <c r="F11104" s="396"/>
    </row>
    <row r="11105" ht="13.2" spans="2:6">
      <c r="B11105" s="396"/>
      <c r="F11105" s="396"/>
    </row>
    <row r="11106" ht="13.2" spans="2:6">
      <c r="B11106" s="396"/>
      <c r="F11106" s="396"/>
    </row>
    <row r="11107" ht="13.2" spans="2:6">
      <c r="B11107" s="396"/>
      <c r="F11107" s="396"/>
    </row>
    <row r="11108" ht="13.2" spans="2:6">
      <c r="B11108" s="396"/>
      <c r="F11108" s="396"/>
    </row>
    <row r="11109" ht="13.2" spans="2:6">
      <c r="B11109" s="396"/>
      <c r="F11109" s="396"/>
    </row>
    <row r="11110" ht="13.2" spans="2:6">
      <c r="B11110" s="396"/>
      <c r="F11110" s="396"/>
    </row>
    <row r="11111" ht="13.2" spans="2:6">
      <c r="B11111" s="396"/>
      <c r="F11111" s="396"/>
    </row>
    <row r="11112" ht="13.2" spans="2:6">
      <c r="B11112" s="396"/>
      <c r="F11112" s="396"/>
    </row>
    <row r="11113" ht="13.2" spans="2:6">
      <c r="B11113" s="396"/>
      <c r="F11113" s="396"/>
    </row>
    <row r="11114" ht="13.2" spans="2:6">
      <c r="B11114" s="396"/>
      <c r="F11114" s="396"/>
    </row>
    <row r="11115" ht="13.2" spans="2:6">
      <c r="B11115" s="396"/>
      <c r="F11115" s="396"/>
    </row>
    <row r="11116" ht="13.2" spans="2:6">
      <c r="B11116" s="396"/>
      <c r="F11116" s="396"/>
    </row>
    <row r="11117" ht="13.2" spans="2:6">
      <c r="B11117" s="396"/>
      <c r="F11117" s="396"/>
    </row>
    <row r="11118" ht="13.2" spans="2:6">
      <c r="B11118" s="396"/>
      <c r="F11118" s="396"/>
    </row>
    <row r="11119" ht="13.2" spans="2:6">
      <c r="B11119" s="396"/>
      <c r="F11119" s="396"/>
    </row>
    <row r="11120" ht="13.2" spans="2:6">
      <c r="B11120" s="396"/>
      <c r="F11120" s="396"/>
    </row>
    <row r="11121" ht="13.2" spans="2:6">
      <c r="B11121" s="396"/>
      <c r="F11121" s="396"/>
    </row>
    <row r="11122" ht="13.2" spans="2:6">
      <c r="B11122" s="396"/>
      <c r="F11122" s="396"/>
    </row>
    <row r="11123" ht="13.2" spans="2:6">
      <c r="B11123" s="396"/>
      <c r="F11123" s="396"/>
    </row>
    <row r="11124" ht="13.2" spans="2:6">
      <c r="B11124" s="396"/>
      <c r="F11124" s="396"/>
    </row>
    <row r="11125" ht="13.2" spans="2:6">
      <c r="B11125" s="396"/>
      <c r="F11125" s="396"/>
    </row>
    <row r="11126" ht="13.2" spans="2:6">
      <c r="B11126" s="396"/>
      <c r="F11126" s="396"/>
    </row>
    <row r="11127" ht="13.2" spans="2:6">
      <c r="B11127" s="396"/>
      <c r="F11127" s="396"/>
    </row>
    <row r="11128" ht="13.2" spans="2:6">
      <c r="B11128" s="396"/>
      <c r="F11128" s="396"/>
    </row>
    <row r="11129" ht="13.2" spans="2:6">
      <c r="B11129" s="396"/>
      <c r="F11129" s="396"/>
    </row>
    <row r="11130" ht="13.2" spans="2:6">
      <c r="B11130" s="396"/>
      <c r="F11130" s="396"/>
    </row>
    <row r="11131" ht="13.2" spans="2:6">
      <c r="B11131" s="396"/>
      <c r="F11131" s="396"/>
    </row>
    <row r="11132" ht="13.2" spans="2:6">
      <c r="B11132" s="396"/>
      <c r="F11132" s="396"/>
    </row>
    <row r="11133" ht="13.2" spans="2:6">
      <c r="B11133" s="396"/>
      <c r="F11133" s="396"/>
    </row>
    <row r="11134" ht="13.2" spans="2:6">
      <c r="B11134" s="396"/>
      <c r="F11134" s="396"/>
    </row>
    <row r="11135" ht="13.2" spans="2:6">
      <c r="B11135" s="396"/>
      <c r="F11135" s="396"/>
    </row>
    <row r="11136" ht="13.2" spans="2:6">
      <c r="B11136" s="396"/>
      <c r="F11136" s="396"/>
    </row>
    <row r="11137" ht="13.2" spans="2:6">
      <c r="B11137" s="396"/>
      <c r="F11137" s="396"/>
    </row>
    <row r="11138" ht="13.2" spans="2:6">
      <c r="B11138" s="396"/>
      <c r="F11138" s="396"/>
    </row>
    <row r="11139" ht="13.2" spans="2:6">
      <c r="B11139" s="396"/>
      <c r="F11139" s="396"/>
    </row>
    <row r="11140" ht="13.2" spans="2:6">
      <c r="B11140" s="396"/>
      <c r="F11140" s="396"/>
    </row>
    <row r="11141" ht="13.2" spans="2:6">
      <c r="B11141" s="396"/>
      <c r="F11141" s="396"/>
    </row>
    <row r="11142" ht="13.2" spans="2:6">
      <c r="B11142" s="396"/>
      <c r="F11142" s="396"/>
    </row>
    <row r="11143" ht="13.2" spans="2:6">
      <c r="B11143" s="396"/>
      <c r="F11143" s="396"/>
    </row>
    <row r="11144" ht="13.2" spans="2:6">
      <c r="B11144" s="396"/>
      <c r="F11144" s="396"/>
    </row>
    <row r="11145" ht="13.2" spans="2:6">
      <c r="B11145" s="396"/>
      <c r="F11145" s="396"/>
    </row>
    <row r="11146" ht="13.2" spans="2:6">
      <c r="B11146" s="396"/>
      <c r="F11146" s="396"/>
    </row>
    <row r="11147" ht="13.2" spans="2:6">
      <c r="B11147" s="396"/>
      <c r="F11147" s="396"/>
    </row>
    <row r="11148" ht="13.2" spans="2:6">
      <c r="B11148" s="396"/>
      <c r="F11148" s="396"/>
    </row>
    <row r="11149" ht="13.2" spans="2:6">
      <c r="B11149" s="396"/>
      <c r="F11149" s="396"/>
    </row>
    <row r="11150" ht="13.2" spans="2:6">
      <c r="B11150" s="396"/>
      <c r="F11150" s="396"/>
    </row>
    <row r="11151" ht="13.2" spans="2:6">
      <c r="B11151" s="396"/>
      <c r="F11151" s="396"/>
    </row>
    <row r="11152" ht="13.2" spans="2:6">
      <c r="B11152" s="396"/>
      <c r="F11152" s="396"/>
    </row>
    <row r="11153" ht="13.2" spans="2:6">
      <c r="B11153" s="396"/>
      <c r="F11153" s="396"/>
    </row>
    <row r="11154" ht="13.2" spans="2:6">
      <c r="B11154" s="396"/>
      <c r="F11154" s="396"/>
    </row>
    <row r="11155" ht="13.2" spans="2:6">
      <c r="B11155" s="396"/>
      <c r="F11155" s="396"/>
    </row>
    <row r="11156" ht="13.2" spans="2:6">
      <c r="B11156" s="396"/>
      <c r="F11156" s="396"/>
    </row>
    <row r="11157" ht="13.2" spans="2:6">
      <c r="B11157" s="396"/>
      <c r="F11157" s="396"/>
    </row>
    <row r="11158" ht="13.2" spans="2:6">
      <c r="B11158" s="396"/>
      <c r="F11158" s="396"/>
    </row>
    <row r="11159" ht="13.2" spans="2:6">
      <c r="B11159" s="396"/>
      <c r="F11159" s="396"/>
    </row>
    <row r="11160" ht="13.2" spans="2:6">
      <c r="B11160" s="396"/>
      <c r="F11160" s="396"/>
    </row>
    <row r="11161" ht="13.2" spans="2:6">
      <c r="B11161" s="396"/>
      <c r="F11161" s="396"/>
    </row>
    <row r="11162" ht="13.2" spans="2:6">
      <c r="B11162" s="396"/>
      <c r="F11162" s="396"/>
    </row>
    <row r="11163" ht="13.2" spans="2:6">
      <c r="B11163" s="396"/>
      <c r="F11163" s="396"/>
    </row>
    <row r="11164" ht="13.2" spans="2:6">
      <c r="B11164" s="396"/>
      <c r="F11164" s="396"/>
    </row>
    <row r="11165" ht="13.2" spans="2:6">
      <c r="B11165" s="396"/>
      <c r="F11165" s="396"/>
    </row>
    <row r="11166" ht="13.2" spans="2:6">
      <c r="B11166" s="396"/>
      <c r="F11166" s="396"/>
    </row>
    <row r="11167" ht="13.2" spans="2:6">
      <c r="B11167" s="396"/>
      <c r="F11167" s="396"/>
    </row>
    <row r="11168" ht="13.2" spans="2:6">
      <c r="B11168" s="396"/>
      <c r="F11168" s="396"/>
    </row>
    <row r="11169" ht="13.2" spans="2:6">
      <c r="B11169" s="396"/>
      <c r="F11169" s="396"/>
    </row>
    <row r="11170" ht="13.2" spans="2:6">
      <c r="B11170" s="396"/>
      <c r="F11170" s="396"/>
    </row>
    <row r="11171" ht="13.2" spans="2:6">
      <c r="B11171" s="396"/>
      <c r="F11171" s="396"/>
    </row>
    <row r="11172" ht="13.2" spans="2:6">
      <c r="B11172" s="396"/>
      <c r="F11172" s="396"/>
    </row>
    <row r="11173" ht="13.2" spans="2:6">
      <c r="B11173" s="396"/>
      <c r="F11173" s="396"/>
    </row>
    <row r="11174" ht="13.2" spans="2:6">
      <c r="B11174" s="396"/>
      <c r="F11174" s="396"/>
    </row>
    <row r="11175" ht="13.2" spans="2:6">
      <c r="B11175" s="396"/>
      <c r="F11175" s="396"/>
    </row>
    <row r="11176" ht="13.2" spans="2:6">
      <c r="B11176" s="396"/>
      <c r="F11176" s="396"/>
    </row>
    <row r="11177" ht="13.2" spans="2:6">
      <c r="B11177" s="396"/>
      <c r="F11177" s="396"/>
    </row>
    <row r="11178" ht="13.2" spans="2:6">
      <c r="B11178" s="396"/>
      <c r="F11178" s="396"/>
    </row>
    <row r="11179" ht="13.2" spans="2:6">
      <c r="B11179" s="396"/>
      <c r="F11179" s="396"/>
    </row>
    <row r="11180" ht="13.2" spans="2:6">
      <c r="B11180" s="396"/>
      <c r="F11180" s="396"/>
    </row>
    <row r="11181" ht="13.2" spans="2:6">
      <c r="B11181" s="396"/>
      <c r="F11181" s="396"/>
    </row>
    <row r="11182" ht="13.2" spans="2:6">
      <c r="B11182" s="396"/>
      <c r="F11182" s="396"/>
    </row>
    <row r="11183" ht="13.2" spans="2:6">
      <c r="B11183" s="396"/>
      <c r="F11183" s="396"/>
    </row>
    <row r="11184" ht="13.2" spans="2:6">
      <c r="B11184" s="396"/>
      <c r="F11184" s="396"/>
    </row>
    <row r="11185" ht="13.2" spans="2:6">
      <c r="B11185" s="396"/>
      <c r="F11185" s="396"/>
    </row>
    <row r="11186" ht="13.2" spans="2:6">
      <c r="B11186" s="396"/>
      <c r="F11186" s="396"/>
    </row>
    <row r="11187" ht="13.2" spans="2:6">
      <c r="B11187" s="396"/>
      <c r="F11187" s="396"/>
    </row>
    <row r="11188" ht="13.2" spans="2:6">
      <c r="B11188" s="396"/>
      <c r="F11188" s="396"/>
    </row>
    <row r="11189" ht="13.2" spans="2:6">
      <c r="B11189" s="396"/>
      <c r="F11189" s="396"/>
    </row>
    <row r="11190" ht="13.2" spans="2:6">
      <c r="B11190" s="396"/>
      <c r="F11190" s="396"/>
    </row>
    <row r="11191" ht="13.2" spans="2:6">
      <c r="B11191" s="396"/>
      <c r="F11191" s="396"/>
    </row>
    <row r="11192" ht="13.2" spans="2:6">
      <c r="B11192" s="396"/>
      <c r="F11192" s="396"/>
    </row>
    <row r="11193" ht="13.2" spans="2:6">
      <c r="B11193" s="396"/>
      <c r="F11193" s="396"/>
    </row>
    <row r="11194" ht="13.2" spans="2:6">
      <c r="B11194" s="396"/>
      <c r="F11194" s="396"/>
    </row>
    <row r="11195" ht="13.2" spans="2:6">
      <c r="B11195" s="396"/>
      <c r="F11195" s="396"/>
    </row>
    <row r="11196" ht="13.2" spans="2:6">
      <c r="B11196" s="396"/>
      <c r="F11196" s="396"/>
    </row>
    <row r="11197" ht="13.2" spans="2:6">
      <c r="B11197" s="396"/>
      <c r="F11197" s="396"/>
    </row>
    <row r="11198" ht="13.2" spans="2:6">
      <c r="B11198" s="396"/>
      <c r="F11198" s="396"/>
    </row>
    <row r="11199" ht="13.2" spans="2:6">
      <c r="B11199" s="396"/>
      <c r="F11199" s="396"/>
    </row>
    <row r="11200" ht="13.2" spans="2:6">
      <c r="B11200" s="396"/>
      <c r="F11200" s="396"/>
    </row>
    <row r="11201" ht="13.2" spans="2:6">
      <c r="B11201" s="396"/>
      <c r="F11201" s="396"/>
    </row>
    <row r="11202" ht="13.2" spans="2:6">
      <c r="B11202" s="396"/>
      <c r="F11202" s="396"/>
    </row>
    <row r="11203" ht="13.2" spans="2:6">
      <c r="B11203" s="396"/>
      <c r="F11203" s="396"/>
    </row>
    <row r="11204" ht="13.2" spans="2:6">
      <c r="B11204" s="396"/>
      <c r="F11204" s="396"/>
    </row>
    <row r="11205" ht="13.2" spans="2:6">
      <c r="B11205" s="396"/>
      <c r="F11205" s="396"/>
    </row>
    <row r="11206" ht="13.2" spans="2:6">
      <c r="B11206" s="396"/>
      <c r="F11206" s="396"/>
    </row>
    <row r="11207" ht="13.2" spans="2:6">
      <c r="B11207" s="396"/>
      <c r="F11207" s="396"/>
    </row>
    <row r="11208" ht="13.2" spans="2:6">
      <c r="B11208" s="396"/>
      <c r="F11208" s="396"/>
    </row>
    <row r="11209" ht="13.2" spans="2:6">
      <c r="B11209" s="396"/>
      <c r="F11209" s="396"/>
    </row>
    <row r="11210" ht="13.2" spans="2:6">
      <c r="B11210" s="396"/>
      <c r="F11210" s="396"/>
    </row>
    <row r="11211" ht="13.2" spans="2:6">
      <c r="B11211" s="396"/>
      <c r="F11211" s="396"/>
    </row>
    <row r="11212" ht="13.2" spans="2:6">
      <c r="B11212" s="396"/>
      <c r="F11212" s="396"/>
    </row>
    <row r="11213" ht="13.2" spans="2:6">
      <c r="B11213" s="396"/>
      <c r="F11213" s="396"/>
    </row>
    <row r="11214" ht="13.2" spans="2:6">
      <c r="B11214" s="396"/>
      <c r="F11214" s="396"/>
    </row>
    <row r="11215" ht="13.2" spans="2:6">
      <c r="B11215" s="396"/>
      <c r="F11215" s="396"/>
    </row>
    <row r="11216" ht="13.2" spans="2:6">
      <c r="B11216" s="396"/>
      <c r="F11216" s="396"/>
    </row>
    <row r="11217" ht="13.2" spans="2:6">
      <c r="B11217" s="396"/>
      <c r="F11217" s="396"/>
    </row>
    <row r="11218" ht="13.2" spans="2:6">
      <c r="B11218" s="396"/>
      <c r="F11218" s="396"/>
    </row>
    <row r="11219" ht="13.2" spans="2:6">
      <c r="B11219" s="396"/>
      <c r="F11219" s="396"/>
    </row>
    <row r="11220" ht="13.2" spans="2:6">
      <c r="B11220" s="396"/>
      <c r="F11220" s="396"/>
    </row>
    <row r="11221" ht="13.2" spans="2:6">
      <c r="B11221" s="396"/>
      <c r="F11221" s="396"/>
    </row>
    <row r="11222" ht="13.2" spans="2:6">
      <c r="B11222" s="396"/>
      <c r="F11222" s="396"/>
    </row>
    <row r="11223" ht="13.2" spans="2:6">
      <c r="B11223" s="396"/>
      <c r="F11223" s="396"/>
    </row>
    <row r="11224" ht="13.2" spans="2:6">
      <c r="B11224" s="396"/>
      <c r="F11224" s="396"/>
    </row>
    <row r="11225" ht="13.2" spans="2:6">
      <c r="B11225" s="396"/>
      <c r="F11225" s="396"/>
    </row>
    <row r="11226" ht="13.2" spans="2:6">
      <c r="B11226" s="396"/>
      <c r="F11226" s="396"/>
    </row>
    <row r="11227" ht="13.2" spans="2:6">
      <c r="B11227" s="396"/>
      <c r="F11227" s="396"/>
    </row>
    <row r="11228" ht="13.2" spans="2:6">
      <c r="B11228" s="396"/>
      <c r="F11228" s="396"/>
    </row>
    <row r="11229" ht="13.2" spans="2:6">
      <c r="B11229" s="396"/>
      <c r="F11229" s="396"/>
    </row>
    <row r="11230" ht="13.2" spans="2:6">
      <c r="B11230" s="396"/>
      <c r="F11230" s="396"/>
    </row>
    <row r="11231" ht="13.2" spans="2:6">
      <c r="B11231" s="396"/>
      <c r="F11231" s="396"/>
    </row>
    <row r="11232" ht="13.2" spans="2:6">
      <c r="B11232" s="396"/>
      <c r="F11232" s="396"/>
    </row>
    <row r="11233" ht="13.2" spans="2:6">
      <c r="B11233" s="396"/>
      <c r="F11233" s="396"/>
    </row>
    <row r="11234" ht="13.2" spans="2:6">
      <c r="B11234" s="396"/>
      <c r="F11234" s="396"/>
    </row>
    <row r="11235" ht="13.2" spans="2:6">
      <c r="B11235" s="396"/>
      <c r="F11235" s="396"/>
    </row>
    <row r="11236" ht="13.2" spans="2:6">
      <c r="B11236" s="396"/>
      <c r="F11236" s="396"/>
    </row>
    <row r="11237" ht="13.2" spans="2:6">
      <c r="B11237" s="396"/>
      <c r="F11237" s="396"/>
    </row>
    <row r="11238" ht="13.2" spans="2:6">
      <c r="B11238" s="396"/>
      <c r="F11238" s="396"/>
    </row>
    <row r="11239" ht="13.2" spans="2:6">
      <c r="B11239" s="396"/>
      <c r="F11239" s="396"/>
    </row>
    <row r="11240" ht="13.2" spans="2:6">
      <c r="B11240" s="396"/>
      <c r="F11240" s="396"/>
    </row>
    <row r="11241" ht="13.2" spans="2:6">
      <c r="B11241" s="396"/>
      <c r="F11241" s="396"/>
    </row>
    <row r="11242" ht="13.2" spans="2:6">
      <c r="B11242" s="396"/>
      <c r="F11242" s="396"/>
    </row>
    <row r="11243" ht="13.2" spans="2:6">
      <c r="B11243" s="396"/>
      <c r="F11243" s="396"/>
    </row>
    <row r="11244" ht="13.2" spans="2:6">
      <c r="B11244" s="396"/>
      <c r="F11244" s="396"/>
    </row>
    <row r="11245" ht="13.2" spans="2:6">
      <c r="B11245" s="396"/>
      <c r="F11245" s="396"/>
    </row>
    <row r="11246" ht="13.2" spans="2:6">
      <c r="B11246" s="396"/>
      <c r="F11246" s="396"/>
    </row>
    <row r="11247" ht="13.2" spans="2:6">
      <c r="B11247" s="396"/>
      <c r="F11247" s="396"/>
    </row>
    <row r="11248" ht="13.2" spans="2:6">
      <c r="B11248" s="396"/>
      <c r="F11248" s="396"/>
    </row>
    <row r="11249" ht="13.2" spans="2:6">
      <c r="B11249" s="396"/>
      <c r="F11249" s="396"/>
    </row>
    <row r="11250" ht="13.2" spans="2:6">
      <c r="B11250" s="396"/>
      <c r="F11250" s="396"/>
    </row>
    <row r="11251" ht="13.2" spans="2:6">
      <c r="B11251" s="396"/>
      <c r="F11251" s="396"/>
    </row>
    <row r="11252" ht="13.2" spans="2:6">
      <c r="B11252" s="396"/>
      <c r="F11252" s="396"/>
    </row>
    <row r="11253" ht="13.2" spans="2:6">
      <c r="B11253" s="396"/>
      <c r="F11253" s="396"/>
    </row>
    <row r="11254" ht="13.2" spans="2:6">
      <c r="B11254" s="396"/>
      <c r="F11254" s="396"/>
    </row>
    <row r="11255" ht="13.2" spans="2:6">
      <c r="B11255" s="396"/>
      <c r="F11255" s="396"/>
    </row>
    <row r="11256" ht="13.2" spans="2:6">
      <c r="B11256" s="396"/>
      <c r="F11256" s="396"/>
    </row>
    <row r="11257" ht="13.2" spans="2:6">
      <c r="B11257" s="396"/>
      <c r="F11257" s="396"/>
    </row>
    <row r="11258" ht="13.2" spans="2:6">
      <c r="B11258" s="396"/>
      <c r="F11258" s="396"/>
    </row>
    <row r="11259" ht="13.2" spans="2:6">
      <c r="B11259" s="396"/>
      <c r="F11259" s="396"/>
    </row>
    <row r="11260" ht="13.2" spans="2:6">
      <c r="B11260" s="396"/>
      <c r="F11260" s="396"/>
    </row>
    <row r="11261" ht="13.2" spans="2:6">
      <c r="B11261" s="396"/>
      <c r="F11261" s="396"/>
    </row>
    <row r="11262" ht="13.2" spans="2:6">
      <c r="B11262" s="396"/>
      <c r="F11262" s="396"/>
    </row>
    <row r="11263" ht="13.2" spans="2:6">
      <c r="B11263" s="396"/>
      <c r="F11263" s="396"/>
    </row>
    <row r="11264" ht="13.2" spans="2:6">
      <c r="B11264" s="396"/>
      <c r="F11264" s="396"/>
    </row>
    <row r="11265" ht="13.2" spans="2:6">
      <c r="B11265" s="396"/>
      <c r="F11265" s="396"/>
    </row>
    <row r="11266" ht="13.2" spans="2:6">
      <c r="B11266" s="396"/>
      <c r="F11266" s="396"/>
    </row>
    <row r="11267" ht="13.2" spans="2:6">
      <c r="B11267" s="396"/>
      <c r="F11267" s="396"/>
    </row>
    <row r="11268" ht="13.2" spans="2:6">
      <c r="B11268" s="396"/>
      <c r="F11268" s="396"/>
    </row>
    <row r="11269" ht="13.2" spans="2:6">
      <c r="B11269" s="396"/>
      <c r="F11269" s="396"/>
    </row>
    <row r="11270" ht="13.2" spans="2:6">
      <c r="B11270" s="396"/>
      <c r="F11270" s="396"/>
    </row>
    <row r="11271" ht="13.2" spans="2:6">
      <c r="B11271" s="396"/>
      <c r="F11271" s="396"/>
    </row>
    <row r="11272" ht="13.2" spans="2:6">
      <c r="B11272" s="396"/>
      <c r="F11272" s="396"/>
    </row>
    <row r="11273" ht="13.2" spans="2:6">
      <c r="B11273" s="396"/>
      <c r="F11273" s="396"/>
    </row>
    <row r="11274" ht="13.2" spans="2:6">
      <c r="B11274" s="396"/>
      <c r="F11274" s="396"/>
    </row>
    <row r="11275" ht="13.2" spans="2:6">
      <c r="B11275" s="396"/>
      <c r="F11275" s="396"/>
    </row>
    <row r="11276" ht="13.2" spans="2:6">
      <c r="B11276" s="396"/>
      <c r="F11276" s="396"/>
    </row>
    <row r="11277" ht="13.2" spans="2:6">
      <c r="B11277" s="396"/>
      <c r="F11277" s="396"/>
    </row>
    <row r="11278" ht="13.2" spans="2:6">
      <c r="B11278" s="396"/>
      <c r="F11278" s="396"/>
    </row>
    <row r="11279" ht="13.2" spans="2:6">
      <c r="B11279" s="396"/>
      <c r="F11279" s="396"/>
    </row>
    <row r="11280" ht="13.2" spans="2:6">
      <c r="B11280" s="396"/>
      <c r="F11280" s="396"/>
    </row>
    <row r="11281" ht="13.2" spans="2:6">
      <c r="B11281" s="396"/>
      <c r="F11281" s="396"/>
    </row>
    <row r="11282" ht="13.2" spans="2:6">
      <c r="B11282" s="396"/>
      <c r="F11282" s="396"/>
    </row>
    <row r="11283" ht="13.2" spans="2:6">
      <c r="B11283" s="396"/>
      <c r="F11283" s="396"/>
    </row>
    <row r="11284" ht="13.2" spans="2:6">
      <c r="B11284" s="396"/>
      <c r="F11284" s="396"/>
    </row>
    <row r="11285" ht="13.2" spans="2:6">
      <c r="B11285" s="396"/>
      <c r="F11285" s="396"/>
    </row>
    <row r="11286" ht="13.2" spans="2:6">
      <c r="B11286" s="396"/>
      <c r="F11286" s="396"/>
    </row>
    <row r="11287" ht="13.2" spans="2:6">
      <c r="B11287" s="396"/>
      <c r="F11287" s="396"/>
    </row>
    <row r="11288" ht="13.2" spans="2:6">
      <c r="B11288" s="396"/>
      <c r="F11288" s="396"/>
    </row>
    <row r="11289" ht="13.2" spans="2:6">
      <c r="B11289" s="396"/>
      <c r="F11289" s="396"/>
    </row>
    <row r="11290" ht="13.2" spans="2:6">
      <c r="B11290" s="396"/>
      <c r="F11290" s="396"/>
    </row>
    <row r="11291" ht="13.2" spans="2:6">
      <c r="B11291" s="396"/>
      <c r="F11291" s="396"/>
    </row>
    <row r="11292" ht="13.2" spans="2:6">
      <c r="B11292" s="396"/>
      <c r="F11292" s="396"/>
    </row>
    <row r="11293" ht="13.2" spans="2:6">
      <c r="B11293" s="396"/>
      <c r="F11293" s="396"/>
    </row>
    <row r="11294" ht="13.2" spans="2:6">
      <c r="B11294" s="396"/>
      <c r="F11294" s="396"/>
    </row>
    <row r="11295" ht="13.2" spans="2:6">
      <c r="B11295" s="396"/>
      <c r="F11295" s="396"/>
    </row>
    <row r="11296" ht="13.2" spans="2:6">
      <c r="B11296" s="396"/>
      <c r="F11296" s="396"/>
    </row>
    <row r="11297" ht="13.2" spans="2:6">
      <c r="B11297" s="396"/>
      <c r="F11297" s="396"/>
    </row>
    <row r="11298" ht="13.2" spans="2:6">
      <c r="B11298" s="396"/>
      <c r="F11298" s="396"/>
    </row>
    <row r="11299" ht="13.2" spans="2:6">
      <c r="B11299" s="396"/>
      <c r="F11299" s="396"/>
    </row>
    <row r="11300" ht="13.2" spans="2:6">
      <c r="B11300" s="396"/>
      <c r="F11300" s="396"/>
    </row>
    <row r="11301" ht="13.2" spans="2:6">
      <c r="B11301" s="396"/>
      <c r="F11301" s="396"/>
    </row>
    <row r="11302" ht="13.2" spans="2:6">
      <c r="B11302" s="396"/>
      <c r="F11302" s="396"/>
    </row>
    <row r="11303" ht="13.2" spans="2:6">
      <c r="B11303" s="396"/>
      <c r="F11303" s="396"/>
    </row>
    <row r="11304" ht="13.2" spans="2:6">
      <c r="B11304" s="396"/>
      <c r="F11304" s="396"/>
    </row>
    <row r="11305" ht="13.2" spans="2:6">
      <c r="B11305" s="396"/>
      <c r="F11305" s="396"/>
    </row>
    <row r="11306" ht="13.2" spans="2:6">
      <c r="B11306" s="396"/>
      <c r="F11306" s="396"/>
    </row>
    <row r="11307" ht="13.2" spans="2:6">
      <c r="B11307" s="396"/>
      <c r="F11307" s="396"/>
    </row>
    <row r="11308" ht="13.2" spans="2:6">
      <c r="B11308" s="396"/>
      <c r="F11308" s="396"/>
    </row>
    <row r="11309" ht="13.2" spans="2:6">
      <c r="B11309" s="396"/>
      <c r="F11309" s="396"/>
    </row>
    <row r="11310" ht="13.2" spans="2:6">
      <c r="B11310" s="396"/>
      <c r="F11310" s="396"/>
    </row>
    <row r="11311" ht="13.2" spans="2:6">
      <c r="B11311" s="396"/>
      <c r="F11311" s="396"/>
    </row>
    <row r="11312" ht="13.2" spans="2:6">
      <c r="B11312" s="396"/>
      <c r="F11312" s="396"/>
    </row>
    <row r="11313" ht="13.2" spans="2:6">
      <c r="B11313" s="396"/>
      <c r="F11313" s="396"/>
    </row>
    <row r="11314" ht="13.2" spans="2:6">
      <c r="B11314" s="396"/>
      <c r="F11314" s="396"/>
    </row>
    <row r="11315" ht="13.2" spans="2:6">
      <c r="B11315" s="396"/>
      <c r="F11315" s="396"/>
    </row>
    <row r="11316" ht="13.2" spans="2:6">
      <c r="B11316" s="396"/>
      <c r="F11316" s="396"/>
    </row>
    <row r="11317" ht="13.2" spans="2:6">
      <c r="B11317" s="396"/>
      <c r="F11317" s="396"/>
    </row>
    <row r="11318" ht="13.2" spans="2:6">
      <c r="B11318" s="396"/>
      <c r="F11318" s="396"/>
    </row>
    <row r="11319" ht="13.2" spans="2:6">
      <c r="B11319" s="396"/>
      <c r="F11319" s="396"/>
    </row>
    <row r="11320" ht="13.2" spans="2:6">
      <c r="B11320" s="396"/>
      <c r="F11320" s="396"/>
    </row>
    <row r="11321" ht="13.2" spans="2:6">
      <c r="B11321" s="396"/>
      <c r="F11321" s="396"/>
    </row>
    <row r="11322" ht="13.2" spans="2:6">
      <c r="B11322" s="396"/>
      <c r="F11322" s="396"/>
    </row>
    <row r="11323" ht="13.2" spans="2:6">
      <c r="B11323" s="396"/>
      <c r="F11323" s="396"/>
    </row>
    <row r="11324" ht="13.2" spans="2:6">
      <c r="B11324" s="396"/>
      <c r="F11324" s="396"/>
    </row>
    <row r="11325" ht="13.2" spans="2:6">
      <c r="B11325" s="396"/>
      <c r="F11325" s="396"/>
    </row>
    <row r="11326" ht="13.2" spans="2:6">
      <c r="B11326" s="396"/>
      <c r="F11326" s="396"/>
    </row>
    <row r="11327" ht="13.2" spans="2:6">
      <c r="B11327" s="396"/>
      <c r="F11327" s="396"/>
    </row>
    <row r="11328" ht="13.2" spans="2:6">
      <c r="B11328" s="396"/>
      <c r="F11328" s="396"/>
    </row>
    <row r="11329" ht="13.2" spans="2:6">
      <c r="B11329" s="396"/>
      <c r="F11329" s="396"/>
    </row>
    <row r="11330" ht="13.2" spans="2:6">
      <c r="B11330" s="396"/>
      <c r="F11330" s="396"/>
    </row>
    <row r="11331" ht="13.2" spans="2:6">
      <c r="B11331" s="396"/>
      <c r="F11331" s="396"/>
    </row>
    <row r="11332" ht="13.2" spans="2:6">
      <c r="B11332" s="396"/>
      <c r="F11332" s="396"/>
    </row>
    <row r="11333" ht="13.2" spans="2:6">
      <c r="B11333" s="396"/>
      <c r="F11333" s="396"/>
    </row>
    <row r="11334" ht="13.2" spans="2:6">
      <c r="B11334" s="396"/>
      <c r="F11334" s="396"/>
    </row>
    <row r="11335" ht="13.2" spans="2:6">
      <c r="B11335" s="396"/>
      <c r="F11335" s="396"/>
    </row>
    <row r="11336" ht="13.2" spans="2:6">
      <c r="B11336" s="396"/>
      <c r="F11336" s="396"/>
    </row>
    <row r="11337" ht="13.2" spans="2:6">
      <c r="B11337" s="396"/>
      <c r="F11337" s="396"/>
    </row>
    <row r="11338" ht="13.2" spans="2:6">
      <c r="B11338" s="396"/>
      <c r="F11338" s="396"/>
    </row>
    <row r="11339" ht="13.2" spans="2:6">
      <c r="B11339" s="396"/>
      <c r="F11339" s="396"/>
    </row>
    <row r="11340" ht="13.2" spans="2:6">
      <c r="B11340" s="396"/>
      <c r="F11340" s="396"/>
    </row>
    <row r="11341" ht="13.2" spans="2:6">
      <c r="B11341" s="396"/>
      <c r="F11341" s="396"/>
    </row>
    <row r="11342" ht="13.2" spans="2:6">
      <c r="B11342" s="396"/>
      <c r="F11342" s="396"/>
    </row>
    <row r="11343" ht="13.2" spans="2:6">
      <c r="B11343" s="396"/>
      <c r="F11343" s="396"/>
    </row>
    <row r="11344" ht="13.2" spans="2:6">
      <c r="B11344" s="396"/>
      <c r="F11344" s="396"/>
    </row>
    <row r="11345" ht="13.2" spans="2:6">
      <c r="B11345" s="396"/>
      <c r="F11345" s="396"/>
    </row>
    <row r="11346" ht="13.2" spans="2:6">
      <c r="B11346" s="396"/>
      <c r="F11346" s="396"/>
    </row>
    <row r="11347" ht="13.2" spans="2:6">
      <c r="B11347" s="396"/>
      <c r="F11347" s="396"/>
    </row>
    <row r="11348" ht="13.2" spans="2:6">
      <c r="B11348" s="396"/>
      <c r="F11348" s="396"/>
    </row>
    <row r="11349" ht="13.2" spans="2:6">
      <c r="B11349" s="396"/>
      <c r="F11349" s="396"/>
    </row>
    <row r="11350" ht="13.2" spans="2:6">
      <c r="B11350" s="396"/>
      <c r="F11350" s="396"/>
    </row>
    <row r="11351" ht="13.2" spans="2:6">
      <c r="B11351" s="396"/>
      <c r="F11351" s="396"/>
    </row>
    <row r="11352" ht="13.2" spans="2:6">
      <c r="B11352" s="396"/>
      <c r="F11352" s="396"/>
    </row>
    <row r="11353" ht="13.2" spans="2:6">
      <c r="B11353" s="396"/>
      <c r="F11353" s="396"/>
    </row>
    <row r="11354" ht="13.2" spans="2:6">
      <c r="B11354" s="396"/>
      <c r="F11354" s="396"/>
    </row>
    <row r="11355" ht="13.2" spans="2:6">
      <c r="B11355" s="396"/>
      <c r="F11355" s="396"/>
    </row>
    <row r="11356" ht="13.2" spans="2:6">
      <c r="B11356" s="396"/>
      <c r="F11356" s="396"/>
    </row>
    <row r="11357" ht="13.2" spans="2:6">
      <c r="B11357" s="396"/>
      <c r="F11357" s="396"/>
    </row>
    <row r="11358" ht="13.2" spans="2:6">
      <c r="B11358" s="396"/>
      <c r="F11358" s="396"/>
    </row>
    <row r="11359" ht="13.2" spans="2:6">
      <c r="B11359" s="396"/>
      <c r="F11359" s="396"/>
    </row>
    <row r="11360" ht="13.2" spans="2:6">
      <c r="B11360" s="396"/>
      <c r="F11360" s="396"/>
    </row>
    <row r="11361" ht="13.2" spans="2:6">
      <c r="B11361" s="396"/>
      <c r="F11361" s="396"/>
    </row>
    <row r="11362" ht="13.2" spans="2:6">
      <c r="B11362" s="396"/>
      <c r="F11362" s="396"/>
    </row>
    <row r="11363" ht="13.2" spans="2:6">
      <c r="B11363" s="396"/>
      <c r="F11363" s="396"/>
    </row>
    <row r="11364" ht="13.2" spans="2:6">
      <c r="B11364" s="396"/>
      <c r="F11364" s="396"/>
    </row>
    <row r="11365" ht="13.2" spans="2:6">
      <c r="B11365" s="396"/>
      <c r="F11365" s="396"/>
    </row>
    <row r="11366" ht="13.2" spans="2:6">
      <c r="B11366" s="396"/>
      <c r="F11366" s="396"/>
    </row>
    <row r="11367" ht="13.2" spans="2:6">
      <c r="B11367" s="396"/>
      <c r="F11367" s="396"/>
    </row>
    <row r="11368" ht="13.2" spans="2:6">
      <c r="B11368" s="396"/>
      <c r="F11368" s="396"/>
    </row>
    <row r="11369" ht="13.2" spans="2:6">
      <c r="B11369" s="396"/>
      <c r="F11369" s="396"/>
    </row>
    <row r="11370" ht="13.2" spans="2:6">
      <c r="B11370" s="396"/>
      <c r="F11370" s="396"/>
    </row>
    <row r="11371" ht="13.2" spans="2:6">
      <c r="B11371" s="396"/>
      <c r="F11371" s="396"/>
    </row>
    <row r="11372" ht="13.2" spans="2:6">
      <c r="B11372" s="396"/>
      <c r="F11372" s="396"/>
    </row>
    <row r="11373" ht="13.2" spans="2:6">
      <c r="B11373" s="396"/>
      <c r="F11373" s="396"/>
    </row>
    <row r="11374" ht="13.2" spans="2:6">
      <c r="B11374" s="396"/>
      <c r="F11374" s="396"/>
    </row>
    <row r="11375" ht="13.2" spans="2:6">
      <c r="B11375" s="396"/>
      <c r="F11375" s="396"/>
    </row>
    <row r="11376" ht="13.2" spans="2:6">
      <c r="B11376" s="396"/>
      <c r="F11376" s="396"/>
    </row>
    <row r="11377" ht="13.2" spans="2:6">
      <c r="B11377" s="396"/>
      <c r="F11377" s="396"/>
    </row>
    <row r="11378" ht="13.2" spans="2:6">
      <c r="B11378" s="396"/>
      <c r="F11378" s="396"/>
    </row>
    <row r="11379" ht="13.2" spans="2:6">
      <c r="B11379" s="396"/>
      <c r="F11379" s="396"/>
    </row>
    <row r="11380" ht="13.2" spans="2:6">
      <c r="B11380" s="396"/>
      <c r="F11380" s="396"/>
    </row>
    <row r="11381" ht="13.2" spans="2:6">
      <c r="B11381" s="396"/>
      <c r="F11381" s="396"/>
    </row>
    <row r="11382" ht="13.2" spans="2:6">
      <c r="B11382" s="396"/>
      <c r="F11382" s="396"/>
    </row>
    <row r="11383" ht="13.2" spans="2:6">
      <c r="B11383" s="396"/>
      <c r="F11383" s="396"/>
    </row>
    <row r="11384" ht="13.2" spans="2:6">
      <c r="B11384" s="396"/>
      <c r="F11384" s="396"/>
    </row>
    <row r="11385" ht="13.2" spans="2:6">
      <c r="B11385" s="396"/>
      <c r="F11385" s="396"/>
    </row>
    <row r="11386" ht="13.2" spans="2:6">
      <c r="B11386" s="396"/>
      <c r="F11386" s="396"/>
    </row>
    <row r="11387" ht="13.2" spans="2:6">
      <c r="B11387" s="396"/>
      <c r="F11387" s="396"/>
    </row>
    <row r="11388" ht="13.2" spans="2:6">
      <c r="B11388" s="396"/>
      <c r="F11388" s="396"/>
    </row>
    <row r="11389" ht="13.2" spans="2:6">
      <c r="B11389" s="396"/>
      <c r="F11389" s="396"/>
    </row>
    <row r="11390" ht="13.2" spans="2:6">
      <c r="B11390" s="396"/>
      <c r="F11390" s="396"/>
    </row>
    <row r="11391" ht="13.2" spans="2:6">
      <c r="B11391" s="396"/>
      <c r="F11391" s="396"/>
    </row>
    <row r="11392" ht="13.2" spans="2:6">
      <c r="B11392" s="396"/>
      <c r="F11392" s="396"/>
    </row>
    <row r="11393" ht="13.2" spans="2:6">
      <c r="B11393" s="396"/>
      <c r="F11393" s="396"/>
    </row>
    <row r="11394" ht="13.2" spans="2:6">
      <c r="B11394" s="396"/>
      <c r="F11394" s="396"/>
    </row>
    <row r="11395" ht="13.2" spans="2:6">
      <c r="B11395" s="396"/>
      <c r="F11395" s="396"/>
    </row>
    <row r="11396" ht="13.2" spans="2:6">
      <c r="B11396" s="396"/>
      <c r="F11396" s="396"/>
    </row>
    <row r="11397" ht="13.2" spans="2:6">
      <c r="B11397" s="396"/>
      <c r="F11397" s="396"/>
    </row>
    <row r="11398" ht="13.2" spans="2:6">
      <c r="B11398" s="396"/>
      <c r="F11398" s="396"/>
    </row>
    <row r="11399" ht="13.2" spans="2:6">
      <c r="B11399" s="396"/>
      <c r="F11399" s="396"/>
    </row>
    <row r="11400" ht="13.2" spans="2:6">
      <c r="B11400" s="396"/>
      <c r="F11400" s="396"/>
    </row>
    <row r="11401" ht="13.2" spans="2:6">
      <c r="B11401" s="396"/>
      <c r="F11401" s="396"/>
    </row>
    <row r="11402" ht="13.2" spans="2:6">
      <c r="B11402" s="396"/>
      <c r="F11402" s="396"/>
    </row>
    <row r="11403" ht="13.2" spans="2:6">
      <c r="B11403" s="396"/>
      <c r="F11403" s="396"/>
    </row>
    <row r="11404" ht="13.2" spans="2:6">
      <c r="B11404" s="396"/>
      <c r="F11404" s="396"/>
    </row>
    <row r="11405" ht="13.2" spans="2:6">
      <c r="B11405" s="396"/>
      <c r="F11405" s="396"/>
    </row>
    <row r="11406" ht="13.2" spans="2:6">
      <c r="B11406" s="396"/>
      <c r="F11406" s="396"/>
    </row>
    <row r="11407" ht="13.2" spans="2:6">
      <c r="B11407" s="396"/>
      <c r="F11407" s="396"/>
    </row>
    <row r="11408" ht="13.2" spans="2:6">
      <c r="B11408" s="396"/>
      <c r="F11408" s="396"/>
    </row>
    <row r="11409" ht="13.2" spans="2:6">
      <c r="B11409" s="396"/>
      <c r="F11409" s="396"/>
    </row>
    <row r="11410" ht="13.2" spans="2:6">
      <c r="B11410" s="396"/>
      <c r="F11410" s="396"/>
    </row>
    <row r="11411" ht="13.2" spans="2:6">
      <c r="B11411" s="396"/>
      <c r="F11411" s="396"/>
    </row>
    <row r="11412" ht="13.2" spans="2:6">
      <c r="B11412" s="396"/>
      <c r="F11412" s="396"/>
    </row>
    <row r="11413" ht="13.2" spans="2:6">
      <c r="B11413" s="396"/>
      <c r="F11413" s="396"/>
    </row>
    <row r="11414" ht="13.2" spans="2:6">
      <c r="B11414" s="396"/>
      <c r="F11414" s="396"/>
    </row>
    <row r="11415" ht="13.2" spans="2:6">
      <c r="B11415" s="396"/>
      <c r="F11415" s="396"/>
    </row>
    <row r="11416" ht="13.2" spans="2:6">
      <c r="B11416" s="396"/>
      <c r="F11416" s="396"/>
    </row>
    <row r="11417" ht="13.2" spans="2:6">
      <c r="B11417" s="396"/>
      <c r="F11417" s="396"/>
    </row>
    <row r="11418" ht="13.2" spans="2:6">
      <c r="B11418" s="396"/>
      <c r="F11418" s="396"/>
    </row>
    <row r="11419" ht="13.2" spans="2:6">
      <c r="B11419" s="396"/>
      <c r="F11419" s="396"/>
    </row>
    <row r="11420" ht="13.2" spans="2:6">
      <c r="B11420" s="396"/>
      <c r="F11420" s="396"/>
    </row>
    <row r="11421" ht="13.2" spans="2:6">
      <c r="B11421" s="396"/>
      <c r="F11421" s="396"/>
    </row>
    <row r="11422" ht="13.2" spans="2:6">
      <c r="B11422" s="396"/>
      <c r="F11422" s="396"/>
    </row>
    <row r="11423" ht="13.2" spans="2:6">
      <c r="B11423" s="396"/>
      <c r="F11423" s="396"/>
    </row>
    <row r="11424" ht="13.2" spans="2:6">
      <c r="B11424" s="396"/>
      <c r="F11424" s="396"/>
    </row>
    <row r="11425" ht="13.2" spans="2:6">
      <c r="B11425" s="396"/>
      <c r="F11425" s="396"/>
    </row>
    <row r="11426" ht="13.2" spans="2:6">
      <c r="B11426" s="396"/>
      <c r="F11426" s="396"/>
    </row>
    <row r="11427" ht="13.2" spans="2:6">
      <c r="B11427" s="396"/>
      <c r="F11427" s="396"/>
    </row>
    <row r="11428" ht="13.2" spans="2:6">
      <c r="B11428" s="396"/>
      <c r="F11428" s="396"/>
    </row>
    <row r="11429" ht="13.2" spans="2:6">
      <c r="B11429" s="396"/>
      <c r="F11429" s="396"/>
    </row>
    <row r="11430" ht="13.2" spans="2:6">
      <c r="B11430" s="396"/>
      <c r="F11430" s="396"/>
    </row>
    <row r="11431" ht="13.2" spans="2:6">
      <c r="B11431" s="396"/>
      <c r="F11431" s="396"/>
    </row>
    <row r="11432" ht="13.2" spans="2:6">
      <c r="B11432" s="396"/>
      <c r="F11432" s="396"/>
    </row>
    <row r="11433" ht="13.2" spans="2:6">
      <c r="B11433" s="396"/>
      <c r="F11433" s="396"/>
    </row>
    <row r="11434" ht="13.2" spans="2:6">
      <c r="B11434" s="396"/>
      <c r="F11434" s="396"/>
    </row>
    <row r="11435" ht="13.2" spans="2:6">
      <c r="B11435" s="396"/>
      <c r="F11435" s="396"/>
    </row>
    <row r="11436" ht="13.2" spans="2:6">
      <c r="B11436" s="396"/>
      <c r="F11436" s="396"/>
    </row>
    <row r="11437" ht="13.2" spans="2:6">
      <c r="B11437" s="396"/>
      <c r="F11437" s="396"/>
    </row>
    <row r="11438" ht="13.2" spans="2:6">
      <c r="B11438" s="396"/>
      <c r="F11438" s="396"/>
    </row>
    <row r="11439" ht="13.2" spans="2:6">
      <c r="B11439" s="396"/>
      <c r="F11439" s="396"/>
    </row>
    <row r="11440" ht="13.2" spans="2:6">
      <c r="B11440" s="396"/>
      <c r="F11440" s="396"/>
    </row>
    <row r="11441" ht="13.2" spans="2:6">
      <c r="B11441" s="396"/>
      <c r="F11441" s="396"/>
    </row>
    <row r="11442" ht="13.2" spans="2:6">
      <c r="B11442" s="396"/>
      <c r="F11442" s="396"/>
    </row>
    <row r="11443" ht="13.2" spans="2:6">
      <c r="B11443" s="396"/>
      <c r="F11443" s="396"/>
    </row>
    <row r="11444" ht="13.2" spans="2:6">
      <c r="B11444" s="396"/>
      <c r="F11444" s="396"/>
    </row>
    <row r="11445" ht="13.2" spans="2:6">
      <c r="B11445" s="396"/>
      <c r="F11445" s="396"/>
    </row>
    <row r="11446" ht="13.2" spans="2:6">
      <c r="B11446" s="396"/>
      <c r="F11446" s="396"/>
    </row>
    <row r="11447" ht="13.2" spans="2:6">
      <c r="B11447" s="396"/>
      <c r="F11447" s="396"/>
    </row>
    <row r="11448" ht="13.2" spans="2:6">
      <c r="B11448" s="396"/>
      <c r="F11448" s="396"/>
    </row>
    <row r="11449" ht="13.2" spans="2:6">
      <c r="B11449" s="396"/>
      <c r="F11449" s="396"/>
    </row>
    <row r="11450" ht="13.2" spans="2:6">
      <c r="B11450" s="396"/>
      <c r="F11450" s="396"/>
    </row>
    <row r="11451" ht="13.2" spans="2:6">
      <c r="B11451" s="396"/>
      <c r="F11451" s="396"/>
    </row>
    <row r="11452" ht="13.2" spans="2:6">
      <c r="B11452" s="396"/>
      <c r="F11452" s="396"/>
    </row>
    <row r="11453" ht="13.2" spans="2:6">
      <c r="B11453" s="396"/>
      <c r="F11453" s="396"/>
    </row>
    <row r="11454" ht="13.2" spans="2:6">
      <c r="B11454" s="396"/>
      <c r="F11454" s="396"/>
    </row>
    <row r="11455" ht="13.2" spans="2:6">
      <c r="B11455" s="396"/>
      <c r="F11455" s="396"/>
    </row>
    <row r="11456" ht="13.2" spans="2:6">
      <c r="B11456" s="396"/>
      <c r="F11456" s="396"/>
    </row>
    <row r="11457" ht="13.2" spans="2:6">
      <c r="B11457" s="396"/>
      <c r="F11457" s="396"/>
    </row>
    <row r="11458" ht="13.2" spans="2:6">
      <c r="B11458" s="396"/>
      <c r="F11458" s="396"/>
    </row>
    <row r="11459" ht="13.2" spans="2:6">
      <c r="B11459" s="396"/>
      <c r="F11459" s="396"/>
    </row>
    <row r="11460" ht="13.2" spans="2:6">
      <c r="B11460" s="396"/>
      <c r="F11460" s="396"/>
    </row>
    <row r="11461" ht="13.2" spans="2:6">
      <c r="B11461" s="396"/>
      <c r="F11461" s="396"/>
    </row>
    <row r="11462" ht="13.2" spans="2:6">
      <c r="B11462" s="396"/>
      <c r="F11462" s="396"/>
    </row>
    <row r="11463" ht="13.2" spans="2:6">
      <c r="B11463" s="396"/>
      <c r="F11463" s="396"/>
    </row>
    <row r="11464" ht="13.2" spans="2:6">
      <c r="B11464" s="396"/>
      <c r="F11464" s="396"/>
    </row>
    <row r="11465" ht="13.2" spans="2:6">
      <c r="B11465" s="396"/>
      <c r="F11465" s="396"/>
    </row>
    <row r="11466" ht="13.2" spans="2:6">
      <c r="B11466" s="396"/>
      <c r="F11466" s="396"/>
    </row>
    <row r="11467" ht="13.2" spans="2:6">
      <c r="B11467" s="396"/>
      <c r="F11467" s="396"/>
    </row>
    <row r="11468" ht="13.2" spans="2:6">
      <c r="B11468" s="396"/>
      <c r="F11468" s="396"/>
    </row>
    <row r="11469" ht="13.2" spans="2:6">
      <c r="B11469" s="396"/>
      <c r="F11469" s="396"/>
    </row>
    <row r="11470" ht="13.2" spans="2:6">
      <c r="B11470" s="396"/>
      <c r="F11470" s="396"/>
    </row>
    <row r="11471" ht="13.2" spans="2:6">
      <c r="B11471" s="396"/>
      <c r="F11471" s="396"/>
    </row>
    <row r="11472" ht="13.2" spans="2:6">
      <c r="B11472" s="396"/>
      <c r="F11472" s="396"/>
    </row>
    <row r="11473" ht="13.2" spans="2:6">
      <c r="B11473" s="396"/>
      <c r="F11473" s="396"/>
    </row>
    <row r="11474" ht="13.2" spans="2:6">
      <c r="B11474" s="396"/>
      <c r="F11474" s="396"/>
    </row>
    <row r="11475" ht="13.2" spans="2:6">
      <c r="B11475" s="396"/>
      <c r="F11475" s="396"/>
    </row>
    <row r="11476" ht="13.2" spans="2:6">
      <c r="B11476" s="396"/>
      <c r="F11476" s="396"/>
    </row>
    <row r="11477" ht="13.2" spans="2:6">
      <c r="B11477" s="396"/>
      <c r="F11477" s="396"/>
    </row>
    <row r="11478" ht="13.2" spans="2:6">
      <c r="B11478" s="396"/>
      <c r="F11478" s="396"/>
    </row>
    <row r="11479" ht="13.2" spans="2:6">
      <c r="B11479" s="396"/>
      <c r="F11479" s="396"/>
    </row>
    <row r="11480" ht="13.2" spans="2:6">
      <c r="B11480" s="396"/>
      <c r="F11480" s="396"/>
    </row>
    <row r="11481" ht="13.2" spans="2:6">
      <c r="B11481" s="396"/>
      <c r="F11481" s="396"/>
    </row>
    <row r="11482" ht="13.2" spans="2:6">
      <c r="B11482" s="396"/>
      <c r="F11482" s="396"/>
    </row>
    <row r="11483" ht="13.2" spans="2:6">
      <c r="B11483" s="396"/>
      <c r="F11483" s="396"/>
    </row>
    <row r="11484" ht="13.2" spans="2:6">
      <c r="B11484" s="396"/>
      <c r="F11484" s="396"/>
    </row>
    <row r="11485" ht="13.2" spans="2:6">
      <c r="B11485" s="396"/>
      <c r="F11485" s="396"/>
    </row>
    <row r="11486" ht="13.2" spans="2:6">
      <c r="B11486" s="396"/>
      <c r="F11486" s="396"/>
    </row>
    <row r="11487" ht="13.2" spans="2:6">
      <c r="B11487" s="396"/>
      <c r="F11487" s="396"/>
    </row>
    <row r="11488" ht="13.2" spans="2:6">
      <c r="B11488" s="396"/>
      <c r="F11488" s="396"/>
    </row>
    <row r="11489" ht="13.2" spans="2:6">
      <c r="B11489" s="396"/>
      <c r="F11489" s="396"/>
    </row>
    <row r="11490" ht="13.2" spans="2:6">
      <c r="B11490" s="396"/>
      <c r="F11490" s="396"/>
    </row>
    <row r="11491" ht="13.2" spans="2:6">
      <c r="B11491" s="396"/>
      <c r="F11491" s="396"/>
    </row>
    <row r="11492" ht="13.2" spans="2:6">
      <c r="B11492" s="396"/>
      <c r="F11492" s="396"/>
    </row>
    <row r="11493" ht="13.2" spans="2:6">
      <c r="B11493" s="396"/>
      <c r="F11493" s="396"/>
    </row>
    <row r="11494" ht="13.2" spans="2:6">
      <c r="B11494" s="396"/>
      <c r="F11494" s="396"/>
    </row>
    <row r="11495" ht="13.2" spans="2:6">
      <c r="B11495" s="396"/>
      <c r="F11495" s="396"/>
    </row>
    <row r="11496" ht="13.2" spans="2:6">
      <c r="B11496" s="396"/>
      <c r="F11496" s="396"/>
    </row>
    <row r="11497" ht="13.2" spans="2:6">
      <c r="B11497" s="396"/>
      <c r="F11497" s="396"/>
    </row>
    <row r="11498" ht="13.2" spans="2:6">
      <c r="B11498" s="396"/>
      <c r="F11498" s="396"/>
    </row>
    <row r="11499" ht="13.2" spans="2:6">
      <c r="B11499" s="396"/>
      <c r="F11499" s="396"/>
    </row>
    <row r="11500" ht="13.2" spans="2:6">
      <c r="B11500" s="396"/>
      <c r="F11500" s="396"/>
    </row>
    <row r="11501" ht="13.2" spans="2:6">
      <c r="B11501" s="396"/>
      <c r="F11501" s="396"/>
    </row>
    <row r="11502" ht="13.2" spans="2:6">
      <c r="B11502" s="396"/>
      <c r="F11502" s="396"/>
    </row>
    <row r="11503" ht="13.2" spans="2:6">
      <c r="B11503" s="396"/>
      <c r="F11503" s="396"/>
    </row>
    <row r="11504" ht="13.2" spans="2:6">
      <c r="B11504" s="396"/>
      <c r="F11504" s="396"/>
    </row>
    <row r="11505" ht="13.2" spans="2:6">
      <c r="B11505" s="396"/>
      <c r="F11505" s="396"/>
    </row>
    <row r="11506" ht="13.2" spans="2:6">
      <c r="B11506" s="396"/>
      <c r="F11506" s="396"/>
    </row>
    <row r="11507" ht="13.2" spans="2:6">
      <c r="B11507" s="396"/>
      <c r="F11507" s="396"/>
    </row>
    <row r="11508" ht="13.2" spans="2:6">
      <c r="B11508" s="396"/>
      <c r="F11508" s="396"/>
    </row>
    <row r="11509" ht="13.2" spans="2:6">
      <c r="B11509" s="396"/>
      <c r="F11509" s="396"/>
    </row>
    <row r="11510" ht="13.2" spans="2:6">
      <c r="B11510" s="396"/>
      <c r="F11510" s="396"/>
    </row>
    <row r="11511" ht="13.2" spans="2:6">
      <c r="B11511" s="396"/>
      <c r="F11511" s="396"/>
    </row>
    <row r="11512" ht="13.2" spans="2:6">
      <c r="B11512" s="396"/>
      <c r="F11512" s="396"/>
    </row>
    <row r="11513" ht="13.2" spans="2:6">
      <c r="B11513" s="396"/>
      <c r="F11513" s="396"/>
    </row>
    <row r="11514" ht="13.2" spans="2:6">
      <c r="B11514" s="396"/>
      <c r="F11514" s="396"/>
    </row>
    <row r="11515" ht="13.2" spans="2:6">
      <c r="B11515" s="396"/>
      <c r="F11515" s="396"/>
    </row>
    <row r="11516" ht="13.2" spans="2:6">
      <c r="B11516" s="396"/>
      <c r="F11516" s="396"/>
    </row>
    <row r="11517" ht="13.2" spans="2:6">
      <c r="B11517" s="396"/>
      <c r="F11517" s="396"/>
    </row>
    <row r="11518" ht="13.2" spans="2:6">
      <c r="B11518" s="396"/>
      <c r="F11518" s="396"/>
    </row>
    <row r="11519" ht="13.2" spans="2:6">
      <c r="B11519" s="396"/>
      <c r="F11519" s="396"/>
    </row>
    <row r="11520" ht="13.2" spans="2:6">
      <c r="B11520" s="396"/>
      <c r="F11520" s="396"/>
    </row>
    <row r="11521" ht="13.2" spans="2:6">
      <c r="B11521" s="396"/>
      <c r="F11521" s="396"/>
    </row>
    <row r="11522" ht="13.2" spans="2:6">
      <c r="B11522" s="396"/>
      <c r="F11522" s="396"/>
    </row>
    <row r="11523" ht="13.2" spans="2:6">
      <c r="B11523" s="396"/>
      <c r="F11523" s="396"/>
    </row>
    <row r="11524" ht="13.2" spans="2:6">
      <c r="B11524" s="396"/>
      <c r="F11524" s="396"/>
    </row>
    <row r="11525" ht="13.2" spans="2:6">
      <c r="B11525" s="396"/>
      <c r="F11525" s="396"/>
    </row>
    <row r="11526" ht="13.2" spans="2:6">
      <c r="B11526" s="396"/>
      <c r="F11526" s="396"/>
    </row>
    <row r="11527" ht="13.2" spans="2:6">
      <c r="B11527" s="396"/>
      <c r="F11527" s="396"/>
    </row>
    <row r="11528" ht="13.2" spans="2:6">
      <c r="B11528" s="396"/>
      <c r="F11528" s="396"/>
    </row>
    <row r="11529" ht="13.2" spans="2:6">
      <c r="B11529" s="396"/>
      <c r="F11529" s="396"/>
    </row>
    <row r="11530" ht="13.2" spans="2:6">
      <c r="B11530" s="396"/>
      <c r="F11530" s="396"/>
    </row>
    <row r="11531" ht="13.2" spans="2:6">
      <c r="B11531" s="396"/>
      <c r="F11531" s="396"/>
    </row>
    <row r="11532" ht="13.2" spans="2:6">
      <c r="B11532" s="396"/>
      <c r="F11532" s="396"/>
    </row>
    <row r="11533" ht="13.2" spans="2:6">
      <c r="B11533" s="396"/>
      <c r="F11533" s="396"/>
    </row>
    <row r="11534" ht="13.2" spans="2:6">
      <c r="B11534" s="396"/>
      <c r="F11534" s="396"/>
    </row>
    <row r="11535" ht="13.2" spans="2:6">
      <c r="B11535" s="396"/>
      <c r="F11535" s="396"/>
    </row>
    <row r="11536" ht="13.2" spans="2:6">
      <c r="B11536" s="396"/>
      <c r="F11536" s="396"/>
    </row>
    <row r="11537" ht="13.2" spans="2:6">
      <c r="B11537" s="396"/>
      <c r="F11537" s="396"/>
    </row>
    <row r="11538" ht="13.2" spans="2:6">
      <c r="B11538" s="396"/>
      <c r="F11538" s="396"/>
    </row>
    <row r="11539" ht="13.2" spans="2:6">
      <c r="B11539" s="396"/>
      <c r="F11539" s="396"/>
    </row>
    <row r="11540" ht="13.2" spans="2:6">
      <c r="B11540" s="396"/>
      <c r="F11540" s="396"/>
    </row>
    <row r="11541" ht="13.2" spans="2:6">
      <c r="B11541" s="396"/>
      <c r="F11541" s="396"/>
    </row>
    <row r="11542" ht="13.2" spans="2:6">
      <c r="B11542" s="396"/>
      <c r="F11542" s="396"/>
    </row>
    <row r="11543" ht="13.2" spans="2:6">
      <c r="B11543" s="396"/>
      <c r="F11543" s="396"/>
    </row>
    <row r="11544" ht="13.2" spans="2:6">
      <c r="B11544" s="396"/>
      <c r="F11544" s="396"/>
    </row>
    <row r="11545" ht="13.2" spans="2:6">
      <c r="B11545" s="396"/>
      <c r="F11545" s="396"/>
    </row>
    <row r="11546" ht="13.2" spans="2:6">
      <c r="B11546" s="396"/>
      <c r="F11546" s="396"/>
    </row>
    <row r="11547" ht="13.2" spans="2:6">
      <c r="B11547" s="396"/>
      <c r="F11547" s="396"/>
    </row>
    <row r="11548" ht="13.2" spans="2:6">
      <c r="B11548" s="396"/>
      <c r="F11548" s="396"/>
    </row>
    <row r="11549" ht="13.2" spans="2:6">
      <c r="B11549" s="396"/>
      <c r="F11549" s="396"/>
    </row>
    <row r="11550" ht="13.2" spans="2:6">
      <c r="B11550" s="396"/>
      <c r="F11550" s="396"/>
    </row>
    <row r="11551" ht="13.2" spans="2:6">
      <c r="B11551" s="396"/>
      <c r="F11551" s="396"/>
    </row>
    <row r="11552" ht="13.2" spans="2:6">
      <c r="B11552" s="396"/>
      <c r="F11552" s="396"/>
    </row>
    <row r="11553" ht="13.2" spans="2:6">
      <c r="B11553" s="396"/>
      <c r="F11553" s="396"/>
    </row>
    <row r="11554" ht="13.2" spans="2:6">
      <c r="B11554" s="396"/>
      <c r="F11554" s="396"/>
    </row>
    <row r="11555" ht="13.2" spans="2:6">
      <c r="B11555" s="396"/>
      <c r="F11555" s="396"/>
    </row>
    <row r="11556" ht="13.2" spans="2:6">
      <c r="B11556" s="396"/>
      <c r="F11556" s="396"/>
    </row>
    <row r="11557" ht="13.2" spans="2:6">
      <c r="B11557" s="396"/>
      <c r="F11557" s="396"/>
    </row>
    <row r="11558" ht="13.2" spans="2:6">
      <c r="B11558" s="396"/>
      <c r="F11558" s="396"/>
    </row>
    <row r="11559" ht="13.2" spans="2:6">
      <c r="B11559" s="396"/>
      <c r="F11559" s="396"/>
    </row>
    <row r="11560" ht="13.2" spans="2:6">
      <c r="B11560" s="396"/>
      <c r="F11560" s="396"/>
    </row>
    <row r="11561" ht="13.2" spans="2:6">
      <c r="B11561" s="396"/>
      <c r="F11561" s="396"/>
    </row>
    <row r="11562" ht="13.2" spans="2:6">
      <c r="B11562" s="396"/>
      <c r="F11562" s="396"/>
    </row>
    <row r="11563" ht="13.2" spans="2:6">
      <c r="B11563" s="396"/>
      <c r="F11563" s="396"/>
    </row>
    <row r="11564" ht="13.2" spans="2:6">
      <c r="B11564" s="396"/>
      <c r="F11564" s="396"/>
    </row>
    <row r="11565" ht="13.2" spans="2:6">
      <c r="B11565" s="396"/>
      <c r="F11565" s="396"/>
    </row>
    <row r="11566" ht="13.2" spans="2:6">
      <c r="B11566" s="396"/>
      <c r="F11566" s="396"/>
    </row>
    <row r="11567" ht="13.2" spans="2:6">
      <c r="B11567" s="396"/>
      <c r="F11567" s="396"/>
    </row>
    <row r="11568" ht="13.2" spans="2:6">
      <c r="B11568" s="396"/>
      <c r="F11568" s="396"/>
    </row>
    <row r="11569" ht="13.2" spans="2:6">
      <c r="B11569" s="396"/>
      <c r="F11569" s="396"/>
    </row>
    <row r="11570" ht="13.2" spans="2:6">
      <c r="B11570" s="396"/>
      <c r="F11570" s="396"/>
    </row>
    <row r="11571" ht="13.2" spans="2:6">
      <c r="B11571" s="396"/>
      <c r="F11571" s="396"/>
    </row>
    <row r="11572" ht="13.2" spans="2:6">
      <c r="B11572" s="396"/>
      <c r="F11572" s="396"/>
    </row>
    <row r="11573" ht="13.2" spans="2:6">
      <c r="B11573" s="396"/>
      <c r="F11573" s="396"/>
    </row>
    <row r="11574" ht="13.2" spans="2:6">
      <c r="B11574" s="396"/>
      <c r="F11574" s="396"/>
    </row>
    <row r="11575" ht="13.2" spans="2:6">
      <c r="B11575" s="396"/>
      <c r="F11575" s="396"/>
    </row>
    <row r="11576" ht="13.2" spans="2:6">
      <c r="B11576" s="396"/>
      <c r="F11576" s="396"/>
    </row>
    <row r="11577" ht="13.2" spans="2:6">
      <c r="B11577" s="396"/>
      <c r="F11577" s="396"/>
    </row>
    <row r="11578" ht="13.2" spans="2:6">
      <c r="B11578" s="396"/>
      <c r="F11578" s="396"/>
    </row>
    <row r="11579" ht="13.2" spans="2:6">
      <c r="B11579" s="396"/>
      <c r="F11579" s="396"/>
    </row>
    <row r="11580" ht="13.2" spans="2:6">
      <c r="B11580" s="396"/>
      <c r="F11580" s="396"/>
    </row>
    <row r="11581" ht="13.2" spans="2:6">
      <c r="B11581" s="396"/>
      <c r="F11581" s="396"/>
    </row>
    <row r="11582" ht="13.2" spans="2:6">
      <c r="B11582" s="396"/>
      <c r="F11582" s="396"/>
    </row>
    <row r="11583" ht="13.2" spans="2:6">
      <c r="B11583" s="396"/>
      <c r="F11583" s="396"/>
    </row>
    <row r="11584" ht="13.2" spans="2:6">
      <c r="B11584" s="396"/>
      <c r="F11584" s="396"/>
    </row>
    <row r="11585" ht="13.2" spans="2:6">
      <c r="B11585" s="396"/>
      <c r="F11585" s="396"/>
    </row>
    <row r="11586" ht="13.2" spans="2:6">
      <c r="B11586" s="396"/>
      <c r="F11586" s="396"/>
    </row>
    <row r="11587" ht="13.2" spans="2:6">
      <c r="B11587" s="396"/>
      <c r="F11587" s="396"/>
    </row>
    <row r="11588" ht="13.2" spans="2:6">
      <c r="B11588" s="396"/>
      <c r="F11588" s="396"/>
    </row>
    <row r="11589" ht="13.2" spans="2:6">
      <c r="B11589" s="396"/>
      <c r="F11589" s="396"/>
    </row>
    <row r="11590" ht="13.2" spans="2:6">
      <c r="B11590" s="396"/>
      <c r="F11590" s="396"/>
    </row>
    <row r="11591" ht="13.2" spans="2:6">
      <c r="B11591" s="396"/>
      <c r="F11591" s="396"/>
    </row>
    <row r="11592" ht="13.2" spans="2:6">
      <c r="B11592" s="396"/>
      <c r="F11592" s="396"/>
    </row>
    <row r="11593" ht="13.2" spans="2:6">
      <c r="B11593" s="396"/>
      <c r="F11593" s="396"/>
    </row>
    <row r="11594" ht="13.2" spans="2:6">
      <c r="B11594" s="396"/>
      <c r="F11594" s="396"/>
    </row>
    <row r="11595" ht="13.2" spans="2:6">
      <c r="B11595" s="396"/>
      <c r="F11595" s="396"/>
    </row>
    <row r="11596" ht="13.2" spans="2:6">
      <c r="B11596" s="396"/>
      <c r="F11596" s="396"/>
    </row>
    <row r="11597" ht="13.2" spans="2:6">
      <c r="B11597" s="396"/>
      <c r="F11597" s="396"/>
    </row>
    <row r="11598" ht="13.2" spans="2:6">
      <c r="B11598" s="396"/>
      <c r="F11598" s="396"/>
    </row>
    <row r="11599" ht="13.2" spans="2:6">
      <c r="B11599" s="396"/>
      <c r="F11599" s="396"/>
    </row>
    <row r="11600" ht="13.2" spans="2:6">
      <c r="B11600" s="396"/>
      <c r="F11600" s="396"/>
    </row>
    <row r="11601" ht="13.2" spans="2:6">
      <c r="B11601" s="396"/>
      <c r="F11601" s="396"/>
    </row>
    <row r="11602" ht="13.2" spans="2:6">
      <c r="B11602" s="396"/>
      <c r="F11602" s="396"/>
    </row>
    <row r="11603" ht="13.2" spans="2:6">
      <c r="B11603" s="396"/>
      <c r="F11603" s="396"/>
    </row>
    <row r="11604" ht="13.2" spans="2:6">
      <c r="B11604" s="396"/>
      <c r="F11604" s="396"/>
    </row>
    <row r="11605" ht="13.2" spans="2:6">
      <c r="B11605" s="396"/>
      <c r="F11605" s="396"/>
    </row>
    <row r="11606" ht="13.2" spans="2:6">
      <c r="B11606" s="396"/>
      <c r="F11606" s="396"/>
    </row>
    <row r="11607" ht="13.2" spans="2:6">
      <c r="B11607" s="396"/>
      <c r="F11607" s="396"/>
    </row>
    <row r="11608" ht="13.2" spans="2:6">
      <c r="B11608" s="396"/>
      <c r="F11608" s="396"/>
    </row>
    <row r="11609" ht="13.2" spans="2:6">
      <c r="B11609" s="396"/>
      <c r="F11609" s="396"/>
    </row>
    <row r="11610" ht="13.2" spans="2:6">
      <c r="B11610" s="396"/>
      <c r="F11610" s="396"/>
    </row>
    <row r="11611" ht="13.2" spans="2:6">
      <c r="B11611" s="396"/>
      <c r="F11611" s="396"/>
    </row>
    <row r="11612" ht="13.2" spans="2:6">
      <c r="B11612" s="396"/>
      <c r="F11612" s="396"/>
    </row>
    <row r="11613" ht="13.2" spans="2:6">
      <c r="B11613" s="396"/>
      <c r="F11613" s="396"/>
    </row>
    <row r="11614" ht="13.2" spans="2:6">
      <c r="B11614" s="396"/>
      <c r="F11614" s="396"/>
    </row>
    <row r="11615" ht="13.2" spans="2:6">
      <c r="B11615" s="396"/>
      <c r="F11615" s="396"/>
    </row>
    <row r="11616" ht="13.2" spans="2:6">
      <c r="B11616" s="396"/>
      <c r="F11616" s="396"/>
    </row>
    <row r="11617" ht="13.2" spans="2:6">
      <c r="B11617" s="396"/>
      <c r="F11617" s="396"/>
    </row>
    <row r="11618" ht="13.2" spans="2:6">
      <c r="B11618" s="396"/>
      <c r="F11618" s="396"/>
    </row>
    <row r="11619" ht="13.2" spans="2:6">
      <c r="B11619" s="396"/>
      <c r="F11619" s="396"/>
    </row>
    <row r="11620" ht="13.2" spans="2:6">
      <c r="B11620" s="396"/>
      <c r="F11620" s="396"/>
    </row>
    <row r="11621" ht="13.2" spans="2:6">
      <c r="B11621" s="396"/>
      <c r="F11621" s="396"/>
    </row>
    <row r="11622" ht="13.2" spans="2:6">
      <c r="B11622" s="396"/>
      <c r="F11622" s="396"/>
    </row>
    <row r="11623" ht="13.2" spans="2:6">
      <c r="B11623" s="396"/>
      <c r="F11623" s="396"/>
    </row>
    <row r="11624" ht="13.2" spans="2:6">
      <c r="B11624" s="396"/>
      <c r="F11624" s="396"/>
    </row>
    <row r="11625" ht="13.2" spans="2:6">
      <c r="B11625" s="396"/>
      <c r="F11625" s="396"/>
    </row>
    <row r="11626" ht="13.2" spans="2:6">
      <c r="B11626" s="396"/>
      <c r="F11626" s="396"/>
    </row>
    <row r="11627" ht="13.2" spans="2:6">
      <c r="B11627" s="396"/>
      <c r="F11627" s="396"/>
    </row>
    <row r="11628" ht="13.2" spans="2:6">
      <c r="B11628" s="396"/>
      <c r="F11628" s="396"/>
    </row>
    <row r="11629" ht="13.2" spans="2:6">
      <c r="B11629" s="396"/>
      <c r="F11629" s="396"/>
    </row>
    <row r="11630" ht="13.2" spans="2:6">
      <c r="B11630" s="396"/>
      <c r="F11630" s="396"/>
    </row>
    <row r="11631" ht="13.2" spans="2:6">
      <c r="B11631" s="396"/>
      <c r="F11631" s="396"/>
    </row>
    <row r="11632" ht="13.2" spans="2:6">
      <c r="B11632" s="396"/>
      <c r="F11632" s="396"/>
    </row>
    <row r="11633" ht="13.2" spans="2:6">
      <c r="B11633" s="396"/>
      <c r="F11633" s="396"/>
    </row>
    <row r="11634" ht="13.2" spans="2:6">
      <c r="B11634" s="396"/>
      <c r="F11634" s="396"/>
    </row>
    <row r="11635" ht="13.2" spans="2:6">
      <c r="B11635" s="396"/>
      <c r="F11635" s="396"/>
    </row>
    <row r="11636" ht="13.2" spans="2:6">
      <c r="B11636" s="396"/>
      <c r="F11636" s="396"/>
    </row>
    <row r="11637" ht="13.2" spans="2:6">
      <c r="B11637" s="396"/>
      <c r="F11637" s="396"/>
    </row>
    <row r="11638" ht="13.2" spans="2:6">
      <c r="B11638" s="396"/>
      <c r="F11638" s="396"/>
    </row>
    <row r="11639" ht="13.2" spans="2:6">
      <c r="B11639" s="396"/>
      <c r="F11639" s="396"/>
    </row>
    <row r="11640" ht="13.2" spans="2:6">
      <c r="B11640" s="396"/>
      <c r="F11640" s="396"/>
    </row>
    <row r="11641" ht="13.2" spans="2:6">
      <c r="B11641" s="396"/>
      <c r="F11641" s="396"/>
    </row>
    <row r="11642" ht="13.2" spans="2:6">
      <c r="B11642" s="396"/>
      <c r="F11642" s="396"/>
    </row>
    <row r="11643" ht="13.2" spans="2:6">
      <c r="B11643" s="396"/>
      <c r="F11643" s="396"/>
    </row>
    <row r="11644" ht="13.2" spans="2:6">
      <c r="B11644" s="396"/>
      <c r="F11644" s="396"/>
    </row>
    <row r="11645" ht="13.2" spans="2:6">
      <c r="B11645" s="396"/>
      <c r="F11645" s="396"/>
    </row>
    <row r="11646" ht="13.2" spans="2:6">
      <c r="B11646" s="396"/>
      <c r="F11646" s="396"/>
    </row>
    <row r="11647" ht="13.2" spans="2:6">
      <c r="B11647" s="396"/>
      <c r="F11647" s="396"/>
    </row>
    <row r="11648" ht="13.2" spans="2:6">
      <c r="B11648" s="396"/>
      <c r="F11648" s="396"/>
    </row>
    <row r="11649" ht="13.2" spans="2:6">
      <c r="B11649" s="396"/>
      <c r="F11649" s="396"/>
    </row>
    <row r="11650" ht="13.2" spans="2:6">
      <c r="B11650" s="396"/>
      <c r="F11650" s="396"/>
    </row>
    <row r="11651" ht="13.2" spans="2:6">
      <c r="B11651" s="396"/>
      <c r="F11651" s="396"/>
    </row>
    <row r="11652" ht="13.2" spans="2:6">
      <c r="B11652" s="396"/>
      <c r="F11652" s="396"/>
    </row>
    <row r="11653" ht="13.2" spans="2:6">
      <c r="B11653" s="396"/>
      <c r="F11653" s="396"/>
    </row>
    <row r="11654" ht="13.2" spans="2:6">
      <c r="B11654" s="396"/>
      <c r="F11654" s="396"/>
    </row>
    <row r="11655" ht="13.2" spans="2:6">
      <c r="B11655" s="396"/>
      <c r="F11655" s="396"/>
    </row>
    <row r="11656" ht="13.2" spans="2:6">
      <c r="B11656" s="396"/>
      <c r="F11656" s="396"/>
    </row>
    <row r="11657" ht="13.2" spans="2:6">
      <c r="B11657" s="396"/>
      <c r="F11657" s="396"/>
    </row>
    <row r="11658" ht="13.2" spans="2:6">
      <c r="B11658" s="396"/>
      <c r="F11658" s="396"/>
    </row>
    <row r="11659" ht="13.2" spans="2:6">
      <c r="B11659" s="396"/>
      <c r="F11659" s="396"/>
    </row>
    <row r="11660" ht="13.2" spans="2:6">
      <c r="B11660" s="396"/>
      <c r="F11660" s="396"/>
    </row>
    <row r="11661" ht="13.2" spans="2:6">
      <c r="B11661" s="396"/>
      <c r="F11661" s="396"/>
    </row>
    <row r="11662" ht="13.2" spans="2:6">
      <c r="B11662" s="396"/>
      <c r="F11662" s="396"/>
    </row>
    <row r="11663" ht="13.2" spans="2:6">
      <c r="B11663" s="396"/>
      <c r="F11663" s="396"/>
    </row>
    <row r="11664" ht="13.2" spans="2:6">
      <c r="B11664" s="396"/>
      <c r="F11664" s="396"/>
    </row>
    <row r="11665" ht="13.2" spans="2:6">
      <c r="B11665" s="396"/>
      <c r="F11665" s="396"/>
    </row>
    <row r="11666" ht="13.2" spans="2:6">
      <c r="B11666" s="396"/>
      <c r="F11666" s="396"/>
    </row>
    <row r="11667" ht="13.2" spans="2:6">
      <c r="B11667" s="396"/>
      <c r="F11667" s="396"/>
    </row>
    <row r="11668" ht="13.2" spans="2:6">
      <c r="B11668" s="396"/>
      <c r="F11668" s="396"/>
    </row>
    <row r="11669" ht="13.2" spans="2:6">
      <c r="B11669" s="396"/>
      <c r="F11669" s="396"/>
    </row>
    <row r="11670" ht="13.2" spans="2:6">
      <c r="B11670" s="396"/>
      <c r="F11670" s="396"/>
    </row>
    <row r="11671" ht="13.2" spans="2:6">
      <c r="B11671" s="396"/>
      <c r="F11671" s="396"/>
    </row>
    <row r="11672" ht="13.2" spans="2:6">
      <c r="B11672" s="396"/>
      <c r="F11672" s="396"/>
    </row>
    <row r="11673" ht="13.2" spans="2:6">
      <c r="B11673" s="396"/>
      <c r="F11673" s="396"/>
    </row>
    <row r="11674" ht="13.2" spans="2:6">
      <c r="B11674" s="396"/>
      <c r="F11674" s="396"/>
    </row>
    <row r="11675" ht="13.2" spans="2:6">
      <c r="B11675" s="396"/>
      <c r="F11675" s="396"/>
    </row>
    <row r="11676" ht="13.2" spans="2:6">
      <c r="B11676" s="396"/>
      <c r="F11676" s="396"/>
    </row>
    <row r="11677" ht="13.2" spans="2:6">
      <c r="B11677" s="396"/>
      <c r="F11677" s="396"/>
    </row>
    <row r="11678" ht="13.2" spans="2:6">
      <c r="B11678" s="396"/>
      <c r="F11678" s="396"/>
    </row>
    <row r="11679" ht="13.2" spans="2:6">
      <c r="B11679" s="396"/>
      <c r="F11679" s="396"/>
    </row>
    <row r="11680" ht="13.2" spans="2:6">
      <c r="B11680" s="396"/>
      <c r="F11680" s="396"/>
    </row>
    <row r="11681" ht="13.2" spans="2:6">
      <c r="B11681" s="396"/>
      <c r="F11681" s="396"/>
    </row>
    <row r="11682" ht="13.2" spans="2:6">
      <c r="B11682" s="396"/>
      <c r="F11682" s="396"/>
    </row>
    <row r="11683" ht="13.2" spans="2:6">
      <c r="B11683" s="396"/>
      <c r="F11683" s="396"/>
    </row>
    <row r="11684" ht="13.2" spans="2:6">
      <c r="B11684" s="396"/>
      <c r="F11684" s="396"/>
    </row>
    <row r="11685" ht="13.2" spans="2:6">
      <c r="B11685" s="396"/>
      <c r="F11685" s="396"/>
    </row>
    <row r="11686" ht="13.2" spans="2:6">
      <c r="B11686" s="396"/>
      <c r="F11686" s="396"/>
    </row>
    <row r="11687" ht="13.2" spans="2:6">
      <c r="B11687" s="396"/>
      <c r="F11687" s="396"/>
    </row>
    <row r="11688" ht="13.2" spans="2:6">
      <c r="B11688" s="396"/>
      <c r="F11688" s="396"/>
    </row>
    <row r="11689" ht="13.2" spans="2:6">
      <c r="B11689" s="396"/>
      <c r="F11689" s="396"/>
    </row>
    <row r="11690" ht="13.2" spans="2:6">
      <c r="B11690" s="396"/>
      <c r="F11690" s="396"/>
    </row>
    <row r="11691" ht="13.2" spans="2:6">
      <c r="B11691" s="396"/>
      <c r="F11691" s="396"/>
    </row>
    <row r="11692" ht="13.2" spans="2:6">
      <c r="B11692" s="396"/>
      <c r="F11692" s="396"/>
    </row>
    <row r="11693" ht="13.2" spans="2:6">
      <c r="B11693" s="396"/>
      <c r="F11693" s="396"/>
    </row>
    <row r="11694" ht="13.2" spans="2:6">
      <c r="B11694" s="396"/>
      <c r="F11694" s="396"/>
    </row>
    <row r="11695" ht="13.2" spans="2:6">
      <c r="B11695" s="396"/>
      <c r="F11695" s="396"/>
    </row>
    <row r="11696" ht="13.2" spans="2:6">
      <c r="B11696" s="396"/>
      <c r="F11696" s="396"/>
    </row>
    <row r="11697" ht="13.2" spans="2:6">
      <c r="B11697" s="396"/>
      <c r="F11697" s="396"/>
    </row>
    <row r="11698" ht="13.2" spans="2:6">
      <c r="B11698" s="396"/>
      <c r="F11698" s="396"/>
    </row>
    <row r="11699" ht="13.2" spans="2:6">
      <c r="B11699" s="396"/>
      <c r="F11699" s="396"/>
    </row>
    <row r="11700" ht="13.2" spans="2:6">
      <c r="B11700" s="396"/>
      <c r="F11700" s="396"/>
    </row>
    <row r="11701" ht="13.2" spans="2:6">
      <c r="B11701" s="396"/>
      <c r="F11701" s="396"/>
    </row>
    <row r="11702" ht="13.2" spans="2:6">
      <c r="B11702" s="396"/>
      <c r="F11702" s="396"/>
    </row>
    <row r="11703" ht="13.2" spans="2:6">
      <c r="B11703" s="396"/>
      <c r="F11703" s="396"/>
    </row>
    <row r="11704" ht="13.2" spans="2:6">
      <c r="B11704" s="396"/>
      <c r="F11704" s="396"/>
    </row>
    <row r="11705" ht="13.2" spans="2:6">
      <c r="B11705" s="396"/>
      <c r="F11705" s="396"/>
    </row>
    <row r="11706" ht="13.2" spans="2:6">
      <c r="B11706" s="396"/>
      <c r="F11706" s="396"/>
    </row>
    <row r="11707" ht="13.2" spans="2:6">
      <c r="B11707" s="396"/>
      <c r="F11707" s="396"/>
    </row>
    <row r="11708" ht="13.2" spans="2:6">
      <c r="B11708" s="396"/>
      <c r="F11708" s="396"/>
    </row>
    <row r="11709" ht="13.2" spans="2:6">
      <c r="B11709" s="396"/>
      <c r="F11709" s="396"/>
    </row>
    <row r="11710" ht="13.2" spans="2:6">
      <c r="B11710" s="396"/>
      <c r="F11710" s="396"/>
    </row>
    <row r="11711" ht="13.2" spans="2:6">
      <c r="B11711" s="396"/>
      <c r="F11711" s="396"/>
    </row>
    <row r="11712" ht="13.2" spans="2:6">
      <c r="B11712" s="396"/>
      <c r="F11712" s="396"/>
    </row>
    <row r="11713" ht="13.2" spans="2:6">
      <c r="B11713" s="396"/>
      <c r="F11713" s="396"/>
    </row>
    <row r="11714" ht="13.2" spans="2:6">
      <c r="B11714" s="396"/>
      <c r="F11714" s="396"/>
    </row>
    <row r="11715" ht="13.2" spans="2:6">
      <c r="B11715" s="396"/>
      <c r="F11715" s="396"/>
    </row>
    <row r="11716" ht="13.2" spans="2:6">
      <c r="B11716" s="396"/>
      <c r="F11716" s="396"/>
    </row>
    <row r="11717" ht="13.2" spans="2:6">
      <c r="B11717" s="396"/>
      <c r="F11717" s="396"/>
    </row>
    <row r="11718" ht="13.2" spans="2:6">
      <c r="B11718" s="396"/>
      <c r="F11718" s="396"/>
    </row>
    <row r="11719" ht="13.2" spans="2:6">
      <c r="B11719" s="396"/>
      <c r="F11719" s="396"/>
    </row>
    <row r="11720" ht="13.2" spans="2:6">
      <c r="B11720" s="396"/>
      <c r="F11720" s="396"/>
    </row>
    <row r="11721" ht="13.2" spans="2:6">
      <c r="B11721" s="396"/>
      <c r="F11721" s="396"/>
    </row>
    <row r="11722" ht="13.2" spans="2:6">
      <c r="B11722" s="396"/>
      <c r="F11722" s="396"/>
    </row>
    <row r="11723" ht="13.2" spans="2:6">
      <c r="B11723" s="396"/>
      <c r="F11723" s="396"/>
    </row>
    <row r="11724" ht="13.2" spans="2:6">
      <c r="B11724" s="396"/>
      <c r="F11724" s="396"/>
    </row>
    <row r="11725" ht="13.2" spans="2:6">
      <c r="B11725" s="396"/>
      <c r="F11725" s="396"/>
    </row>
    <row r="11726" ht="13.2" spans="2:6">
      <c r="B11726" s="396"/>
      <c r="F11726" s="396"/>
    </row>
    <row r="11727" ht="13.2" spans="2:6">
      <c r="B11727" s="396"/>
      <c r="F11727" s="396"/>
    </row>
    <row r="11728" ht="13.2" spans="2:6">
      <c r="B11728" s="396"/>
      <c r="F11728" s="396"/>
    </row>
    <row r="11729" ht="13.2" spans="2:6">
      <c r="B11729" s="396"/>
      <c r="F11729" s="396"/>
    </row>
    <row r="11730" ht="13.2" spans="2:6">
      <c r="B11730" s="396"/>
      <c r="F11730" s="396"/>
    </row>
    <row r="11731" ht="13.2" spans="2:6">
      <c r="B11731" s="396"/>
      <c r="F11731" s="396"/>
    </row>
    <row r="11732" ht="13.2" spans="2:6">
      <c r="B11732" s="396"/>
      <c r="F11732" s="396"/>
    </row>
    <row r="11733" ht="13.2" spans="2:6">
      <c r="B11733" s="396"/>
      <c r="F11733" s="396"/>
    </row>
    <row r="11734" ht="13.2" spans="2:6">
      <c r="B11734" s="396"/>
      <c r="F11734" s="396"/>
    </row>
    <row r="11735" ht="13.2" spans="2:6">
      <c r="B11735" s="396"/>
      <c r="F11735" s="396"/>
    </row>
    <row r="11736" ht="13.2" spans="2:6">
      <c r="B11736" s="396"/>
      <c r="F11736" s="396"/>
    </row>
    <row r="11737" ht="13.2" spans="2:6">
      <c r="B11737" s="396"/>
      <c r="F11737" s="396"/>
    </row>
    <row r="11738" ht="13.2" spans="2:6">
      <c r="B11738" s="396"/>
      <c r="F11738" s="396"/>
    </row>
    <row r="11739" ht="13.2" spans="2:6">
      <c r="B11739" s="396"/>
      <c r="F11739" s="396"/>
    </row>
    <row r="11740" ht="13.2" spans="2:6">
      <c r="B11740" s="396"/>
      <c r="F11740" s="396"/>
    </row>
    <row r="11741" ht="13.2" spans="2:6">
      <c r="B11741" s="396"/>
      <c r="F11741" s="396"/>
    </row>
    <row r="11742" ht="13.2" spans="2:6">
      <c r="B11742" s="396"/>
      <c r="F11742" s="396"/>
    </row>
    <row r="11743" ht="13.2" spans="2:6">
      <c r="B11743" s="396"/>
      <c r="F11743" s="396"/>
    </row>
    <row r="11744" ht="13.2" spans="2:6">
      <c r="B11744" s="396"/>
      <c r="F11744" s="396"/>
    </row>
    <row r="11745" ht="13.2" spans="2:6">
      <c r="B11745" s="396"/>
      <c r="F11745" s="396"/>
    </row>
    <row r="11746" ht="13.2" spans="2:6">
      <c r="B11746" s="396"/>
      <c r="F11746" s="396"/>
    </row>
    <row r="11747" ht="13.2" spans="2:6">
      <c r="B11747" s="396"/>
      <c r="F11747" s="396"/>
    </row>
    <row r="11748" ht="13.2" spans="2:6">
      <c r="B11748" s="396"/>
      <c r="F11748" s="396"/>
    </row>
    <row r="11749" ht="13.2" spans="2:6">
      <c r="B11749" s="396"/>
      <c r="F11749" s="396"/>
    </row>
    <row r="11750" ht="13.2" spans="2:6">
      <c r="B11750" s="396"/>
      <c r="F11750" s="396"/>
    </row>
    <row r="11751" ht="13.2" spans="2:6">
      <c r="B11751" s="396"/>
      <c r="F11751" s="396"/>
    </row>
    <row r="11752" ht="13.2" spans="2:6">
      <c r="B11752" s="396"/>
      <c r="F11752" s="396"/>
    </row>
    <row r="11753" ht="13.2" spans="2:6">
      <c r="B11753" s="396"/>
      <c r="F11753" s="396"/>
    </row>
    <row r="11754" ht="13.2" spans="2:6">
      <c r="B11754" s="396"/>
      <c r="F11754" s="396"/>
    </row>
    <row r="11755" ht="13.2" spans="2:6">
      <c r="B11755" s="396"/>
      <c r="F11755" s="396"/>
    </row>
    <row r="11756" ht="13.2" spans="2:6">
      <c r="B11756" s="396"/>
      <c r="F11756" s="396"/>
    </row>
    <row r="11757" ht="13.2" spans="2:6">
      <c r="B11757" s="396"/>
      <c r="F11757" s="396"/>
    </row>
    <row r="11758" ht="13.2" spans="2:6">
      <c r="B11758" s="396"/>
      <c r="F11758" s="396"/>
    </row>
    <row r="11759" ht="13.2" spans="2:6">
      <c r="B11759" s="396"/>
      <c r="F11759" s="396"/>
    </row>
    <row r="11760" ht="13.2" spans="2:6">
      <c r="B11760" s="396"/>
      <c r="F11760" s="396"/>
    </row>
    <row r="11761" ht="13.2" spans="2:6">
      <c r="B11761" s="396"/>
      <c r="F11761" s="396"/>
    </row>
    <row r="11762" ht="13.2" spans="2:6">
      <c r="B11762" s="396"/>
      <c r="F11762" s="396"/>
    </row>
    <row r="11763" ht="13.2" spans="2:6">
      <c r="B11763" s="396"/>
      <c r="F11763" s="396"/>
    </row>
    <row r="11764" ht="13.2" spans="2:6">
      <c r="B11764" s="396"/>
      <c r="F11764" s="396"/>
    </row>
    <row r="11765" ht="13.2" spans="2:6">
      <c r="B11765" s="396"/>
      <c r="F11765" s="396"/>
    </row>
    <row r="11766" ht="13.2" spans="2:6">
      <c r="B11766" s="396"/>
      <c r="F11766" s="396"/>
    </row>
    <row r="11767" ht="13.2" spans="2:6">
      <c r="B11767" s="396"/>
      <c r="F11767" s="396"/>
    </row>
    <row r="11768" ht="13.2" spans="2:6">
      <c r="B11768" s="396"/>
      <c r="F11768" s="396"/>
    </row>
    <row r="11769" ht="13.2" spans="2:6">
      <c r="B11769" s="396"/>
      <c r="F11769" s="396"/>
    </row>
    <row r="11770" ht="13.2" spans="2:6">
      <c r="B11770" s="396"/>
      <c r="F11770" s="396"/>
    </row>
    <row r="11771" ht="13.2" spans="2:6">
      <c r="B11771" s="396"/>
      <c r="F11771" s="396"/>
    </row>
    <row r="11772" ht="13.2" spans="2:6">
      <c r="B11772" s="396"/>
      <c r="F11772" s="396"/>
    </row>
    <row r="11773" ht="13.2" spans="2:6">
      <c r="B11773" s="396"/>
      <c r="F11773" s="396"/>
    </row>
    <row r="11774" ht="13.2" spans="2:6">
      <c r="B11774" s="396"/>
      <c r="F11774" s="396"/>
    </row>
    <row r="11775" ht="13.2" spans="2:6">
      <c r="B11775" s="396"/>
      <c r="F11775" s="396"/>
    </row>
    <row r="11776" ht="13.2" spans="2:6">
      <c r="B11776" s="396"/>
      <c r="F11776" s="396"/>
    </row>
    <row r="11777" ht="13.2" spans="2:6">
      <c r="B11777" s="396"/>
      <c r="F11777" s="396"/>
    </row>
    <row r="11778" ht="13.2" spans="2:6">
      <c r="B11778" s="396"/>
      <c r="F11778" s="396"/>
    </row>
    <row r="11779" ht="13.2" spans="2:6">
      <c r="B11779" s="396"/>
      <c r="F11779" s="396"/>
    </row>
    <row r="11780" ht="13.2" spans="2:6">
      <c r="B11780" s="396"/>
      <c r="F11780" s="396"/>
    </row>
    <row r="11781" ht="13.2" spans="2:6">
      <c r="B11781" s="396"/>
      <c r="F11781" s="396"/>
    </row>
    <row r="11782" ht="13.2" spans="2:6">
      <c r="B11782" s="396"/>
      <c r="F11782" s="396"/>
    </row>
    <row r="11783" ht="13.2" spans="2:6">
      <c r="B11783" s="396"/>
      <c r="F11783" s="396"/>
    </row>
    <row r="11784" ht="13.2" spans="2:6">
      <c r="B11784" s="396"/>
      <c r="F11784" s="396"/>
    </row>
    <row r="11785" ht="13.2" spans="2:6">
      <c r="B11785" s="396"/>
      <c r="F11785" s="396"/>
    </row>
    <row r="11786" ht="13.2" spans="2:6">
      <c r="B11786" s="396"/>
      <c r="F11786" s="396"/>
    </row>
    <row r="11787" ht="13.2" spans="2:6">
      <c r="B11787" s="396"/>
      <c r="F11787" s="396"/>
    </row>
    <row r="11788" ht="13.2" spans="2:6">
      <c r="B11788" s="396"/>
      <c r="F11788" s="396"/>
    </row>
    <row r="11789" ht="13.2" spans="2:6">
      <c r="B11789" s="396"/>
      <c r="F11789" s="396"/>
    </row>
    <row r="11790" ht="13.2" spans="2:6">
      <c r="B11790" s="396"/>
      <c r="F11790" s="396"/>
    </row>
    <row r="11791" ht="13.2" spans="2:6">
      <c r="B11791" s="396"/>
      <c r="F11791" s="396"/>
    </row>
    <row r="11792" ht="13.2" spans="2:6">
      <c r="B11792" s="396"/>
      <c r="F11792" s="396"/>
    </row>
    <row r="11793" ht="13.2" spans="2:6">
      <c r="B11793" s="396"/>
      <c r="F11793" s="396"/>
    </row>
    <row r="11794" ht="13.2" spans="2:6">
      <c r="B11794" s="396"/>
      <c r="F11794" s="396"/>
    </row>
    <row r="11795" ht="13.2" spans="2:6">
      <c r="B11795" s="396"/>
      <c r="F11795" s="396"/>
    </row>
    <row r="11796" ht="13.2" spans="2:6">
      <c r="B11796" s="396"/>
      <c r="F11796" s="396"/>
    </row>
    <row r="11797" ht="13.2" spans="2:6">
      <c r="B11797" s="396"/>
      <c r="F11797" s="396"/>
    </row>
    <row r="11798" ht="13.2" spans="2:6">
      <c r="B11798" s="396"/>
      <c r="F11798" s="396"/>
    </row>
    <row r="11799" ht="13.2" spans="2:6">
      <c r="B11799" s="396"/>
      <c r="F11799" s="396"/>
    </row>
    <row r="11800" ht="13.2" spans="2:6">
      <c r="B11800" s="396"/>
      <c r="F11800" s="396"/>
    </row>
    <row r="11801" ht="13.2" spans="2:6">
      <c r="B11801" s="396"/>
      <c r="F11801" s="396"/>
    </row>
    <row r="11802" ht="13.2" spans="2:6">
      <c r="B11802" s="396"/>
      <c r="F11802" s="396"/>
    </row>
    <row r="11803" ht="13.2" spans="2:6">
      <c r="B11803" s="396"/>
      <c r="F11803" s="396"/>
    </row>
    <row r="11804" ht="13.2" spans="2:6">
      <c r="B11804" s="396"/>
      <c r="F11804" s="396"/>
    </row>
    <row r="11805" ht="13.2" spans="2:6">
      <c r="B11805" s="396"/>
      <c r="F11805" s="396"/>
    </row>
    <row r="11806" ht="13.2" spans="2:6">
      <c r="B11806" s="396"/>
      <c r="F11806" s="396"/>
    </row>
    <row r="11807" ht="13.2" spans="2:6">
      <c r="B11807" s="396"/>
      <c r="F11807" s="396"/>
    </row>
    <row r="11808" ht="13.2" spans="2:6">
      <c r="B11808" s="396"/>
      <c r="F11808" s="396"/>
    </row>
    <row r="11809" ht="13.2" spans="2:6">
      <c r="B11809" s="396"/>
      <c r="F11809" s="396"/>
    </row>
    <row r="11810" ht="13.2" spans="2:6">
      <c r="B11810" s="396"/>
      <c r="F11810" s="396"/>
    </row>
    <row r="11811" ht="13.2" spans="2:6">
      <c r="B11811" s="396"/>
      <c r="F11811" s="396"/>
    </row>
    <row r="11812" ht="13.2" spans="2:6">
      <c r="B11812" s="396"/>
      <c r="F11812" s="396"/>
    </row>
    <row r="11813" ht="13.2" spans="2:6">
      <c r="B11813" s="396"/>
      <c r="F11813" s="396"/>
    </row>
    <row r="11814" ht="13.2" spans="2:6">
      <c r="B11814" s="396"/>
      <c r="F11814" s="396"/>
    </row>
    <row r="11815" ht="13.2" spans="2:6">
      <c r="B11815" s="396"/>
      <c r="F11815" s="396"/>
    </row>
    <row r="11816" ht="13.2" spans="2:6">
      <c r="B11816" s="396"/>
      <c r="F11816" s="396"/>
    </row>
    <row r="11817" ht="13.2" spans="2:6">
      <c r="B11817" s="396"/>
      <c r="F11817" s="396"/>
    </row>
    <row r="11818" ht="13.2" spans="2:6">
      <c r="B11818" s="396"/>
      <c r="F11818" s="396"/>
    </row>
    <row r="11819" ht="13.2" spans="2:6">
      <c r="B11819" s="396"/>
      <c r="F11819" s="396"/>
    </row>
    <row r="11820" ht="13.2" spans="2:6">
      <c r="B11820" s="396"/>
      <c r="F11820" s="396"/>
    </row>
    <row r="11821" ht="13.2" spans="2:6">
      <c r="B11821" s="396"/>
      <c r="F11821" s="396"/>
    </row>
    <row r="11822" ht="13.2" spans="2:6">
      <c r="B11822" s="396"/>
      <c r="F11822" s="396"/>
    </row>
    <row r="11823" ht="13.2" spans="2:6">
      <c r="B11823" s="396"/>
      <c r="F11823" s="396"/>
    </row>
    <row r="11824" ht="13.2" spans="2:6">
      <c r="B11824" s="396"/>
      <c r="F11824" s="396"/>
    </row>
    <row r="11825" ht="13.2" spans="2:6">
      <c r="B11825" s="396"/>
      <c r="F11825" s="396"/>
    </row>
    <row r="11826" ht="13.2" spans="2:6">
      <c r="B11826" s="396"/>
      <c r="F11826" s="396"/>
    </row>
    <row r="11827" ht="13.2" spans="2:6">
      <c r="B11827" s="396"/>
      <c r="F11827" s="396"/>
    </row>
    <row r="11828" ht="13.2" spans="2:6">
      <c r="B11828" s="396"/>
      <c r="F11828" s="396"/>
    </row>
    <row r="11829" ht="13.2" spans="2:6">
      <c r="B11829" s="396"/>
      <c r="F11829" s="396"/>
    </row>
    <row r="11830" ht="13.2" spans="2:6">
      <c r="B11830" s="396"/>
      <c r="F11830" s="396"/>
    </row>
    <row r="11831" ht="13.2" spans="2:6">
      <c r="B11831" s="396"/>
      <c r="F11831" s="396"/>
    </row>
    <row r="11832" ht="13.2" spans="2:6">
      <c r="B11832" s="396"/>
      <c r="F11832" s="396"/>
    </row>
    <row r="11833" ht="13.2" spans="2:6">
      <c r="B11833" s="396"/>
      <c r="F11833" s="396"/>
    </row>
    <row r="11834" ht="13.2" spans="2:6">
      <c r="B11834" s="396"/>
      <c r="F11834" s="396"/>
    </row>
    <row r="11835" ht="13.2" spans="2:6">
      <c r="B11835" s="396"/>
      <c r="F11835" s="396"/>
    </row>
    <row r="11836" ht="13.2" spans="2:6">
      <c r="B11836" s="396"/>
      <c r="F11836" s="396"/>
    </row>
    <row r="11837" ht="13.2" spans="2:6">
      <c r="B11837" s="396"/>
      <c r="F11837" s="396"/>
    </row>
    <row r="11838" ht="13.2" spans="2:6">
      <c r="B11838" s="396"/>
      <c r="F11838" s="396"/>
    </row>
    <row r="11839" ht="13.2" spans="2:6">
      <c r="B11839" s="396"/>
      <c r="F11839" s="396"/>
    </row>
    <row r="11840" ht="13.2" spans="2:6">
      <c r="B11840" s="396"/>
      <c r="F11840" s="396"/>
    </row>
    <row r="11841" ht="13.2" spans="2:6">
      <c r="B11841" s="396"/>
      <c r="F11841" s="396"/>
    </row>
    <row r="11842" ht="13.2" spans="2:6">
      <c r="B11842" s="396"/>
      <c r="F11842" s="396"/>
    </row>
    <row r="11843" ht="13.2" spans="2:6">
      <c r="B11843" s="396"/>
      <c r="F11843" s="396"/>
    </row>
    <row r="11844" ht="13.2" spans="2:6">
      <c r="B11844" s="396"/>
      <c r="F11844" s="396"/>
    </row>
    <row r="11845" ht="13.2" spans="2:6">
      <c r="B11845" s="396"/>
      <c r="F11845" s="396"/>
    </row>
    <row r="11846" ht="13.2" spans="2:6">
      <c r="B11846" s="396"/>
      <c r="F11846" s="396"/>
    </row>
    <row r="11847" ht="13.2" spans="2:6">
      <c r="B11847" s="396"/>
      <c r="F11847" s="396"/>
    </row>
    <row r="11848" ht="13.2" spans="2:6">
      <c r="B11848" s="396"/>
      <c r="F11848" s="396"/>
    </row>
    <row r="11849" ht="13.2" spans="2:6">
      <c r="B11849" s="396"/>
      <c r="F11849" s="396"/>
    </row>
    <row r="11850" ht="13.2" spans="2:6">
      <c r="B11850" s="396"/>
      <c r="F11850" s="396"/>
    </row>
    <row r="11851" ht="13.2" spans="2:6">
      <c r="B11851" s="396"/>
      <c r="F11851" s="396"/>
    </row>
    <row r="11852" ht="13.2" spans="2:6">
      <c r="B11852" s="396"/>
      <c r="F11852" s="396"/>
    </row>
    <row r="11853" ht="13.2" spans="2:6">
      <c r="B11853" s="396"/>
      <c r="F11853" s="396"/>
    </row>
    <row r="11854" ht="13.2" spans="2:6">
      <c r="B11854" s="396"/>
      <c r="F11854" s="396"/>
    </row>
    <row r="11855" ht="13.2" spans="2:6">
      <c r="B11855" s="396"/>
      <c r="F11855" s="396"/>
    </row>
    <row r="11856" ht="13.2" spans="2:6">
      <c r="B11856" s="396"/>
      <c r="F11856" s="396"/>
    </row>
    <row r="11857" ht="13.2" spans="2:6">
      <c r="B11857" s="396"/>
      <c r="F11857" s="396"/>
    </row>
    <row r="11858" ht="13.2" spans="2:6">
      <c r="B11858" s="396"/>
      <c r="F11858" s="396"/>
    </row>
    <row r="11859" ht="13.2" spans="2:6">
      <c r="B11859" s="396"/>
      <c r="F11859" s="396"/>
    </row>
    <row r="11860" ht="13.2" spans="2:6">
      <c r="B11860" s="396"/>
      <c r="F11860" s="396"/>
    </row>
    <row r="11861" ht="13.2" spans="2:6">
      <c r="B11861" s="396"/>
      <c r="F11861" s="396"/>
    </row>
    <row r="11862" ht="13.2" spans="2:6">
      <c r="B11862" s="396"/>
      <c r="F11862" s="396"/>
    </row>
    <row r="11863" ht="13.2" spans="2:6">
      <c r="B11863" s="396"/>
      <c r="F11863" s="396"/>
    </row>
    <row r="11864" ht="13.2" spans="2:6">
      <c r="B11864" s="396"/>
      <c r="F11864" s="396"/>
    </row>
    <row r="11865" ht="13.2" spans="2:6">
      <c r="B11865" s="396"/>
      <c r="F11865" s="396"/>
    </row>
    <row r="11866" ht="13.2" spans="2:6">
      <c r="B11866" s="396"/>
      <c r="F11866" s="396"/>
    </row>
    <row r="11867" ht="13.2" spans="2:6">
      <c r="B11867" s="396"/>
      <c r="F11867" s="396"/>
    </row>
    <row r="11868" ht="13.2" spans="2:6">
      <c r="B11868" s="396"/>
      <c r="F11868" s="396"/>
    </row>
    <row r="11869" ht="13.2" spans="2:6">
      <c r="B11869" s="396"/>
      <c r="F11869" s="396"/>
    </row>
    <row r="11870" ht="13.2" spans="2:6">
      <c r="B11870" s="396"/>
      <c r="F11870" s="396"/>
    </row>
    <row r="11871" ht="13.2" spans="2:6">
      <c r="B11871" s="396"/>
      <c r="F11871" s="396"/>
    </row>
    <row r="11872" ht="13.2" spans="2:6">
      <c r="B11872" s="396"/>
      <c r="F11872" s="396"/>
    </row>
    <row r="11873" ht="13.2" spans="2:6">
      <c r="B11873" s="396"/>
      <c r="F11873" s="396"/>
    </row>
    <row r="11874" ht="13.2" spans="2:6">
      <c r="B11874" s="396"/>
      <c r="F11874" s="396"/>
    </row>
    <row r="11875" ht="13.2" spans="2:6">
      <c r="B11875" s="396"/>
      <c r="F11875" s="396"/>
    </row>
    <row r="11876" ht="13.2" spans="2:6">
      <c r="B11876" s="396"/>
      <c r="F11876" s="396"/>
    </row>
    <row r="11877" ht="13.2" spans="2:6">
      <c r="B11877" s="396"/>
      <c r="F11877" s="396"/>
    </row>
    <row r="11878" ht="13.2" spans="2:6">
      <c r="B11878" s="396"/>
      <c r="F11878" s="396"/>
    </row>
    <row r="11879" ht="13.2" spans="2:6">
      <c r="B11879" s="396"/>
      <c r="F11879" s="396"/>
    </row>
    <row r="11880" ht="13.2" spans="2:6">
      <c r="B11880" s="396"/>
      <c r="F11880" s="396"/>
    </row>
    <row r="11881" ht="13.2" spans="2:6">
      <c r="B11881" s="396"/>
      <c r="F11881" s="396"/>
    </row>
    <row r="11882" ht="13.2" spans="2:6">
      <c r="B11882" s="396"/>
      <c r="F11882" s="396"/>
    </row>
    <row r="11883" ht="13.2" spans="2:6">
      <c r="B11883" s="396"/>
      <c r="F11883" s="396"/>
    </row>
    <row r="11884" ht="13.2" spans="2:6">
      <c r="B11884" s="396"/>
      <c r="F11884" s="396"/>
    </row>
    <row r="11885" ht="13.2" spans="2:6">
      <c r="B11885" s="396"/>
      <c r="F11885" s="396"/>
    </row>
    <row r="11886" ht="13.2" spans="2:6">
      <c r="B11886" s="396"/>
      <c r="F11886" s="396"/>
    </row>
    <row r="11887" ht="13.2" spans="2:6">
      <c r="B11887" s="396"/>
      <c r="F11887" s="396"/>
    </row>
    <row r="11888" ht="13.2" spans="2:6">
      <c r="B11888" s="396"/>
      <c r="F11888" s="396"/>
    </row>
    <row r="11889" ht="13.2" spans="2:6">
      <c r="B11889" s="396"/>
      <c r="F11889" s="396"/>
    </row>
    <row r="11890" ht="13.2" spans="2:6">
      <c r="B11890" s="396"/>
      <c r="F11890" s="396"/>
    </row>
    <row r="11891" ht="13.2" spans="2:6">
      <c r="B11891" s="396"/>
      <c r="F11891" s="396"/>
    </row>
    <row r="11892" ht="13.2" spans="2:6">
      <c r="B11892" s="396"/>
      <c r="F11892" s="396"/>
    </row>
    <row r="11893" ht="13.2" spans="2:6">
      <c r="B11893" s="396"/>
      <c r="F11893" s="396"/>
    </row>
    <row r="11894" ht="13.2" spans="2:6">
      <c r="B11894" s="396"/>
      <c r="F11894" s="396"/>
    </row>
    <row r="11895" ht="13.2" spans="2:6">
      <c r="B11895" s="396"/>
      <c r="F11895" s="396"/>
    </row>
    <row r="11896" ht="13.2" spans="2:6">
      <c r="B11896" s="396"/>
      <c r="F11896" s="396"/>
    </row>
    <row r="11897" ht="13.2" spans="2:6">
      <c r="B11897" s="396"/>
      <c r="F11897" s="396"/>
    </row>
    <row r="11898" ht="13.2" spans="2:6">
      <c r="B11898" s="396"/>
      <c r="F11898" s="396"/>
    </row>
    <row r="11899" ht="13.2" spans="2:6">
      <c r="B11899" s="396"/>
      <c r="F11899" s="396"/>
    </row>
    <row r="11900" ht="13.2" spans="2:6">
      <c r="B11900" s="396"/>
      <c r="F11900" s="396"/>
    </row>
    <row r="11901" ht="13.2" spans="2:6">
      <c r="B11901" s="396"/>
      <c r="F11901" s="396"/>
    </row>
    <row r="11902" ht="13.2" spans="2:6">
      <c r="B11902" s="396"/>
      <c r="F11902" s="396"/>
    </row>
    <row r="11903" ht="13.2" spans="2:6">
      <c r="B11903" s="396"/>
      <c r="F11903" s="396"/>
    </row>
    <row r="11904" ht="13.2" spans="2:6">
      <c r="B11904" s="396"/>
      <c r="F11904" s="396"/>
    </row>
    <row r="11905" ht="13.2" spans="2:6">
      <c r="B11905" s="396"/>
      <c r="F11905" s="396"/>
    </row>
    <row r="11906" ht="13.2" spans="2:6">
      <c r="B11906" s="396"/>
      <c r="F11906" s="396"/>
    </row>
    <row r="11907" ht="13.2" spans="2:6">
      <c r="B11907" s="396"/>
      <c r="F11907" s="396"/>
    </row>
    <row r="11908" ht="13.2" spans="2:6">
      <c r="B11908" s="396"/>
      <c r="F11908" s="396"/>
    </row>
    <row r="11909" ht="13.2" spans="2:6">
      <c r="B11909" s="396"/>
      <c r="F11909" s="396"/>
    </row>
    <row r="11910" ht="13.2" spans="2:6">
      <c r="B11910" s="396"/>
      <c r="F11910" s="396"/>
    </row>
    <row r="11911" ht="13.2" spans="2:6">
      <c r="B11911" s="396"/>
      <c r="F11911" s="396"/>
    </row>
    <row r="11912" ht="13.2" spans="2:6">
      <c r="B11912" s="396"/>
      <c r="F11912" s="396"/>
    </row>
    <row r="11913" ht="13.2" spans="2:6">
      <c r="B11913" s="396"/>
      <c r="F11913" s="396"/>
    </row>
    <row r="11914" ht="13.2" spans="2:6">
      <c r="B11914" s="396"/>
      <c r="F11914" s="396"/>
    </row>
    <row r="11915" ht="13.2" spans="2:6">
      <c r="B11915" s="396"/>
      <c r="F11915" s="396"/>
    </row>
    <row r="11916" ht="13.2" spans="2:6">
      <c r="B11916" s="396"/>
      <c r="F11916" s="396"/>
    </row>
    <row r="11917" ht="13.2" spans="2:6">
      <c r="B11917" s="396"/>
      <c r="F11917" s="396"/>
    </row>
    <row r="11918" ht="13.2" spans="2:6">
      <c r="B11918" s="396"/>
      <c r="F11918" s="396"/>
    </row>
    <row r="11919" ht="13.2" spans="2:6">
      <c r="B11919" s="396"/>
      <c r="F11919" s="396"/>
    </row>
    <row r="11920" ht="13.2" spans="2:6">
      <c r="B11920" s="396"/>
      <c r="F11920" s="396"/>
    </row>
    <row r="11921" ht="13.2" spans="2:6">
      <c r="B11921" s="396"/>
      <c r="F11921" s="396"/>
    </row>
    <row r="11922" ht="13.2" spans="2:6">
      <c r="B11922" s="396"/>
      <c r="F11922" s="396"/>
    </row>
    <row r="11923" ht="13.2" spans="2:6">
      <c r="B11923" s="396"/>
      <c r="F11923" s="396"/>
    </row>
    <row r="11924" ht="13.2" spans="2:6">
      <c r="B11924" s="396"/>
      <c r="F11924" s="396"/>
    </row>
    <row r="11925" ht="13.2" spans="2:6">
      <c r="B11925" s="396"/>
      <c r="F11925" s="396"/>
    </row>
    <row r="11926" ht="13.2" spans="2:6">
      <c r="B11926" s="396"/>
      <c r="F11926" s="396"/>
    </row>
    <row r="11927" ht="13.2" spans="2:6">
      <c r="B11927" s="396"/>
      <c r="F11927" s="396"/>
    </row>
    <row r="11928" ht="13.2" spans="2:6">
      <c r="B11928" s="396"/>
      <c r="F11928" s="396"/>
    </row>
    <row r="11929" ht="13.2" spans="2:6">
      <c r="B11929" s="396"/>
      <c r="F11929" s="396"/>
    </row>
    <row r="11930" ht="13.2" spans="2:6">
      <c r="B11930" s="396"/>
      <c r="F11930" s="396"/>
    </row>
    <row r="11931" ht="13.2" spans="2:6">
      <c r="B11931" s="396"/>
      <c r="F11931" s="396"/>
    </row>
    <row r="11932" ht="13.2" spans="2:6">
      <c r="B11932" s="396"/>
      <c r="F11932" s="396"/>
    </row>
    <row r="11933" ht="13.2" spans="2:6">
      <c r="B11933" s="396"/>
      <c r="F11933" s="396"/>
    </row>
    <row r="11934" ht="13.2" spans="2:6">
      <c r="B11934" s="396"/>
      <c r="F11934" s="396"/>
    </row>
    <row r="11935" ht="13.2" spans="2:6">
      <c r="B11935" s="396"/>
      <c r="F11935" s="396"/>
    </row>
    <row r="11936" ht="13.2" spans="2:6">
      <c r="B11936" s="396"/>
      <c r="F11936" s="396"/>
    </row>
    <row r="11937" ht="13.2" spans="2:6">
      <c r="B11937" s="396"/>
      <c r="F11937" s="396"/>
    </row>
    <row r="11938" ht="13.2" spans="2:6">
      <c r="B11938" s="396"/>
      <c r="F11938" s="396"/>
    </row>
    <row r="11939" ht="13.2" spans="2:6">
      <c r="B11939" s="396"/>
      <c r="F11939" s="396"/>
    </row>
    <row r="11940" ht="13.2" spans="2:6">
      <c r="B11940" s="396"/>
      <c r="F11940" s="396"/>
    </row>
    <row r="11941" ht="13.2" spans="2:6">
      <c r="B11941" s="396"/>
      <c r="F11941" s="396"/>
    </row>
    <row r="11942" ht="13.2" spans="2:6">
      <c r="B11942" s="396"/>
      <c r="F11942" s="396"/>
    </row>
    <row r="11943" ht="13.2" spans="2:6">
      <c r="B11943" s="396"/>
      <c r="F11943" s="396"/>
    </row>
    <row r="11944" ht="13.2" spans="2:6">
      <c r="B11944" s="396"/>
      <c r="F11944" s="396"/>
    </row>
    <row r="11945" ht="13.2" spans="2:6">
      <c r="B11945" s="396"/>
      <c r="F11945" s="396"/>
    </row>
    <row r="11946" ht="13.2" spans="2:6">
      <c r="B11946" s="396"/>
      <c r="F11946" s="396"/>
    </row>
    <row r="11947" ht="13.2" spans="2:6">
      <c r="B11947" s="396"/>
      <c r="F11947" s="396"/>
    </row>
    <row r="11948" ht="13.2" spans="2:6">
      <c r="B11948" s="396"/>
      <c r="F11948" s="396"/>
    </row>
    <row r="11949" ht="13.2" spans="2:6">
      <c r="B11949" s="396"/>
      <c r="F11949" s="396"/>
    </row>
    <row r="11950" ht="13.2" spans="2:6">
      <c r="B11950" s="396"/>
      <c r="F11950" s="396"/>
    </row>
    <row r="11951" ht="13.2" spans="2:6">
      <c r="B11951" s="396"/>
      <c r="F11951" s="396"/>
    </row>
    <row r="11952" ht="13.2" spans="2:6">
      <c r="B11952" s="396"/>
      <c r="F11952" s="396"/>
    </row>
    <row r="11953" ht="13.2" spans="2:6">
      <c r="B11953" s="396"/>
      <c r="F11953" s="396"/>
    </row>
    <row r="11954" ht="13.2" spans="2:6">
      <c r="B11954" s="396"/>
      <c r="F11954" s="396"/>
    </row>
    <row r="11955" ht="13.2" spans="2:6">
      <c r="B11955" s="396"/>
      <c r="F11955" s="396"/>
    </row>
    <row r="11956" ht="13.2" spans="2:6">
      <c r="B11956" s="396"/>
      <c r="F11956" s="396"/>
    </row>
    <row r="11957" ht="13.2" spans="2:6">
      <c r="B11957" s="396"/>
      <c r="F11957" s="396"/>
    </row>
    <row r="11958" ht="13.2" spans="2:6">
      <c r="B11958" s="396"/>
      <c r="F11958" s="396"/>
    </row>
    <row r="11959" ht="13.2" spans="2:6">
      <c r="B11959" s="396"/>
      <c r="F11959" s="396"/>
    </row>
    <row r="11960" ht="13.2" spans="2:6">
      <c r="B11960" s="396"/>
      <c r="F11960" s="396"/>
    </row>
    <row r="11961" ht="13.2" spans="2:6">
      <c r="B11961" s="396"/>
      <c r="F11961" s="396"/>
    </row>
    <row r="11962" ht="13.2" spans="2:6">
      <c r="B11962" s="396"/>
      <c r="F11962" s="396"/>
    </row>
    <row r="11963" ht="13.2" spans="2:6">
      <c r="B11963" s="396"/>
      <c r="F11963" s="396"/>
    </row>
    <row r="11964" ht="13.2" spans="2:6">
      <c r="B11964" s="396"/>
      <c r="F11964" s="396"/>
    </row>
    <row r="11965" ht="13.2" spans="2:6">
      <c r="B11965" s="396"/>
      <c r="F11965" s="396"/>
    </row>
    <row r="11966" ht="13.2" spans="2:6">
      <c r="B11966" s="396"/>
      <c r="F11966" s="396"/>
    </row>
    <row r="11967" ht="13.2" spans="2:6">
      <c r="B11967" s="396"/>
      <c r="F11967" s="396"/>
    </row>
    <row r="11968" ht="13.2" spans="2:6">
      <c r="B11968" s="396"/>
      <c r="F11968" s="396"/>
    </row>
    <row r="11969" ht="13.2" spans="2:6">
      <c r="B11969" s="396"/>
      <c r="F11969" s="396"/>
    </row>
    <row r="11970" ht="13.2" spans="2:6">
      <c r="B11970" s="396"/>
      <c r="F11970" s="396"/>
    </row>
    <row r="11971" ht="13.2" spans="2:6">
      <c r="B11971" s="396"/>
      <c r="F11971" s="396"/>
    </row>
    <row r="11972" ht="13.2" spans="2:6">
      <c r="B11972" s="396"/>
      <c r="F11972" s="396"/>
    </row>
    <row r="11973" ht="13.2" spans="2:6">
      <c r="B11973" s="396"/>
      <c r="F11973" s="396"/>
    </row>
    <row r="11974" ht="13.2" spans="2:6">
      <c r="B11974" s="396"/>
      <c r="F11974" s="396"/>
    </row>
    <row r="11975" ht="13.2" spans="2:6">
      <c r="B11975" s="396"/>
      <c r="F11975" s="396"/>
    </row>
    <row r="11976" ht="13.2" spans="2:6">
      <c r="B11976" s="396"/>
      <c r="F11976" s="396"/>
    </row>
    <row r="11977" ht="13.2" spans="2:6">
      <c r="B11977" s="396"/>
      <c r="F11977" s="396"/>
    </row>
    <row r="11978" ht="13.2" spans="2:6">
      <c r="B11978" s="396"/>
      <c r="F11978" s="396"/>
    </row>
    <row r="11979" ht="13.2" spans="2:6">
      <c r="B11979" s="396"/>
      <c r="F11979" s="396"/>
    </row>
    <row r="11980" ht="13.2" spans="2:6">
      <c r="B11980" s="396"/>
      <c r="F11980" s="396"/>
    </row>
    <row r="11981" ht="13.2" spans="2:6">
      <c r="B11981" s="396"/>
      <c r="F11981" s="396"/>
    </row>
    <row r="11982" ht="13.2" spans="2:6">
      <c r="B11982" s="396"/>
      <c r="F11982" s="396"/>
    </row>
    <row r="11983" ht="13.2" spans="2:6">
      <c r="B11983" s="396"/>
      <c r="F11983" s="396"/>
    </row>
    <row r="11984" ht="13.2" spans="2:6">
      <c r="B11984" s="396"/>
      <c r="F11984" s="396"/>
    </row>
    <row r="11985" ht="13.2" spans="2:6">
      <c r="B11985" s="396"/>
      <c r="F11985" s="396"/>
    </row>
    <row r="11986" ht="13.2" spans="2:6">
      <c r="B11986" s="396"/>
      <c r="F11986" s="396"/>
    </row>
    <row r="11987" ht="13.2" spans="2:6">
      <c r="B11987" s="396"/>
      <c r="F11987" s="396"/>
    </row>
    <row r="11988" ht="13.2" spans="2:6">
      <c r="B11988" s="396"/>
      <c r="F11988" s="396"/>
    </row>
    <row r="11989" ht="13.2" spans="2:6">
      <c r="B11989" s="396"/>
      <c r="F11989" s="396"/>
    </row>
    <row r="11990" ht="13.2" spans="2:6">
      <c r="B11990" s="396"/>
      <c r="F11990" s="396"/>
    </row>
    <row r="11991" ht="13.2" spans="2:6">
      <c r="B11991" s="396"/>
      <c r="F11991" s="396"/>
    </row>
    <row r="11992" ht="13.2" spans="2:6">
      <c r="B11992" s="396"/>
      <c r="F11992" s="396"/>
    </row>
    <row r="11993" ht="13.2" spans="2:6">
      <c r="B11993" s="396"/>
      <c r="F11993" s="396"/>
    </row>
    <row r="11994" ht="13.2" spans="2:6">
      <c r="B11994" s="396"/>
      <c r="F11994" s="396"/>
    </row>
    <row r="11995" ht="13.2" spans="2:6">
      <c r="B11995" s="396"/>
      <c r="F11995" s="396"/>
    </row>
    <row r="11996" ht="13.2" spans="2:6">
      <c r="B11996" s="396"/>
      <c r="F11996" s="396"/>
    </row>
    <row r="11997" ht="13.2" spans="2:6">
      <c r="B11997" s="396"/>
      <c r="F11997" s="396"/>
    </row>
    <row r="11998" ht="13.2" spans="2:6">
      <c r="B11998" s="396"/>
      <c r="F11998" s="396"/>
    </row>
    <row r="11999" ht="13.2" spans="2:6">
      <c r="B11999" s="396"/>
      <c r="F11999" s="396"/>
    </row>
    <row r="12000" ht="13.2" spans="2:6">
      <c r="B12000" s="396"/>
      <c r="F12000" s="396"/>
    </row>
    <row r="12001" ht="13.2" spans="2:6">
      <c r="B12001" s="396"/>
      <c r="F12001" s="396"/>
    </row>
    <row r="12002" ht="13.2" spans="2:6">
      <c r="B12002" s="396"/>
      <c r="F12002" s="396"/>
    </row>
    <row r="12003" ht="13.2" spans="2:6">
      <c r="B12003" s="396"/>
      <c r="F12003" s="396"/>
    </row>
    <row r="12004" ht="13.2" spans="2:6">
      <c r="B12004" s="396"/>
      <c r="F12004" s="396"/>
    </row>
    <row r="12005" ht="13.2" spans="2:6">
      <c r="B12005" s="396"/>
      <c r="F12005" s="396"/>
    </row>
    <row r="12006" ht="13.2" spans="2:6">
      <c r="B12006" s="396"/>
      <c r="F12006" s="396"/>
    </row>
    <row r="12007" ht="13.2" spans="2:6">
      <c r="B12007" s="396"/>
      <c r="F12007" s="396"/>
    </row>
    <row r="12008" ht="13.2" spans="2:6">
      <c r="B12008" s="396"/>
      <c r="F12008" s="396"/>
    </row>
    <row r="12009" ht="13.2" spans="2:6">
      <c r="B12009" s="396"/>
      <c r="F12009" s="396"/>
    </row>
    <row r="12010" ht="13.2" spans="2:6">
      <c r="B12010" s="396"/>
      <c r="F12010" s="396"/>
    </row>
    <row r="12011" ht="13.2" spans="2:6">
      <c r="B12011" s="396"/>
      <c r="F12011" s="396"/>
    </row>
    <row r="12012" ht="13.2" spans="2:6">
      <c r="B12012" s="396"/>
      <c r="F12012" s="396"/>
    </row>
    <row r="12013" ht="13.2" spans="2:6">
      <c r="B12013" s="396"/>
      <c r="F12013" s="396"/>
    </row>
    <row r="12014" ht="13.2" spans="2:6">
      <c r="B12014" s="396"/>
      <c r="F12014" s="396"/>
    </row>
    <row r="12015" ht="13.2" spans="2:6">
      <c r="B12015" s="396"/>
      <c r="F12015" s="396"/>
    </row>
    <row r="12016" ht="13.2" spans="2:6">
      <c r="B12016" s="396"/>
      <c r="F12016" s="396"/>
    </row>
    <row r="12017" ht="13.2" spans="2:6">
      <c r="B12017" s="396"/>
      <c r="F12017" s="396"/>
    </row>
    <row r="12018" ht="13.2" spans="2:6">
      <c r="B12018" s="396"/>
      <c r="F12018" s="396"/>
    </row>
    <row r="12019" ht="13.2" spans="2:6">
      <c r="B12019" s="396"/>
      <c r="F12019" s="396"/>
    </row>
    <row r="12020" ht="13.2" spans="2:6">
      <c r="B12020" s="396"/>
      <c r="F12020" s="396"/>
    </row>
    <row r="12021" ht="13.2" spans="2:6">
      <c r="B12021" s="396"/>
      <c r="F12021" s="396"/>
    </row>
    <row r="12022" ht="13.2" spans="2:6">
      <c r="B12022" s="396"/>
      <c r="F12022" s="396"/>
    </row>
    <row r="12023" ht="13.2" spans="2:6">
      <c r="B12023" s="396"/>
      <c r="F12023" s="396"/>
    </row>
    <row r="12024" ht="13.2" spans="2:6">
      <c r="B12024" s="396"/>
      <c r="F12024" s="396"/>
    </row>
    <row r="12025" ht="13.2" spans="2:6">
      <c r="B12025" s="396"/>
      <c r="F12025" s="396"/>
    </row>
    <row r="12026" ht="13.2" spans="2:6">
      <c r="B12026" s="396"/>
      <c r="F12026" s="396"/>
    </row>
    <row r="12027" ht="13.2" spans="2:6">
      <c r="B12027" s="396"/>
      <c r="F12027" s="396"/>
    </row>
    <row r="12028" ht="13.2" spans="2:6">
      <c r="B12028" s="396"/>
      <c r="F12028" s="396"/>
    </row>
    <row r="12029" ht="13.2" spans="2:6">
      <c r="B12029" s="396"/>
      <c r="F12029" s="396"/>
    </row>
    <row r="12030" ht="13.2" spans="2:6">
      <c r="B12030" s="396"/>
      <c r="F12030" s="396"/>
    </row>
    <row r="12031" ht="13.2" spans="2:6">
      <c r="B12031" s="396"/>
      <c r="F12031" s="396"/>
    </row>
    <row r="12032" ht="13.2" spans="2:6">
      <c r="B12032" s="396"/>
      <c r="F12032" s="396"/>
    </row>
    <row r="12033" ht="13.2" spans="2:6">
      <c r="B12033" s="396"/>
      <c r="F12033" s="396"/>
    </row>
    <row r="12034" ht="13.2" spans="2:6">
      <c r="B12034" s="396"/>
      <c r="F12034" s="396"/>
    </row>
    <row r="12035" ht="13.2" spans="2:6">
      <c r="B12035" s="396"/>
      <c r="F12035" s="396"/>
    </row>
    <row r="12036" ht="13.2" spans="2:6">
      <c r="B12036" s="396"/>
      <c r="F12036" s="396"/>
    </row>
    <row r="12037" ht="13.2" spans="2:6">
      <c r="B12037" s="396"/>
      <c r="F12037" s="396"/>
    </row>
    <row r="12038" ht="13.2" spans="2:6">
      <c r="B12038" s="396"/>
      <c r="F12038" s="396"/>
    </row>
    <row r="12039" ht="13.2" spans="2:6">
      <c r="B12039" s="396"/>
      <c r="F12039" s="396"/>
    </row>
    <row r="12040" ht="13.2" spans="2:6">
      <c r="B12040" s="396"/>
      <c r="F12040" s="396"/>
    </row>
    <row r="12041" ht="13.2" spans="2:6">
      <c r="B12041" s="396"/>
      <c r="F12041" s="396"/>
    </row>
    <row r="12042" ht="13.2" spans="2:6">
      <c r="B12042" s="396"/>
      <c r="F12042" s="396"/>
    </row>
    <row r="12043" ht="13.2" spans="2:6">
      <c r="B12043" s="396"/>
      <c r="F12043" s="396"/>
    </row>
    <row r="12044" ht="13.2" spans="2:6">
      <c r="B12044" s="396"/>
      <c r="F12044" s="396"/>
    </row>
    <row r="12045" ht="13.2" spans="2:6">
      <c r="B12045" s="396"/>
      <c r="F12045" s="396"/>
    </row>
    <row r="12046" ht="13.2" spans="2:6">
      <c r="B12046" s="396"/>
      <c r="F12046" s="396"/>
    </row>
    <row r="12047" ht="13.2" spans="2:6">
      <c r="B12047" s="396"/>
      <c r="F12047" s="396"/>
    </row>
    <row r="12048" ht="13.2" spans="2:6">
      <c r="B12048" s="396"/>
      <c r="F12048" s="396"/>
    </row>
    <row r="12049" ht="13.2" spans="2:6">
      <c r="B12049" s="396"/>
      <c r="F12049" s="396"/>
    </row>
    <row r="12050" ht="13.2" spans="2:6">
      <c r="B12050" s="396"/>
      <c r="F12050" s="396"/>
    </row>
    <row r="12051" ht="13.2" spans="2:6">
      <c r="B12051" s="396"/>
      <c r="F12051" s="396"/>
    </row>
    <row r="12052" ht="13.2" spans="2:6">
      <c r="B12052" s="396"/>
      <c r="F12052" s="396"/>
    </row>
    <row r="12053" ht="13.2" spans="2:6">
      <c r="B12053" s="396"/>
      <c r="F12053" s="396"/>
    </row>
    <row r="12054" ht="13.2" spans="2:6">
      <c r="B12054" s="396"/>
      <c r="F12054" s="396"/>
    </row>
    <row r="12055" ht="13.2" spans="2:6">
      <c r="B12055" s="396"/>
      <c r="F12055" s="396"/>
    </row>
    <row r="12056" ht="13.2" spans="2:6">
      <c r="B12056" s="396"/>
      <c r="F12056" s="396"/>
    </row>
    <row r="12057" ht="13.2" spans="2:6">
      <c r="B12057" s="396"/>
      <c r="F12057" s="396"/>
    </row>
    <row r="12058" ht="13.2" spans="2:6">
      <c r="B12058" s="396"/>
      <c r="F12058" s="396"/>
    </row>
    <row r="12059" ht="13.2" spans="2:6">
      <c r="B12059" s="396"/>
      <c r="F12059" s="396"/>
    </row>
    <row r="12060" ht="13.2" spans="2:6">
      <c r="B12060" s="396"/>
      <c r="F12060" s="396"/>
    </row>
    <row r="12061" ht="13.2" spans="2:6">
      <c r="B12061" s="396"/>
      <c r="F12061" s="396"/>
    </row>
    <row r="12062" ht="13.2" spans="2:6">
      <c r="B12062" s="396"/>
      <c r="F12062" s="396"/>
    </row>
    <row r="12063" ht="13.2" spans="2:6">
      <c r="B12063" s="396"/>
      <c r="F12063" s="396"/>
    </row>
    <row r="12064" ht="13.2" spans="2:6">
      <c r="B12064" s="396"/>
      <c r="F12064" s="396"/>
    </row>
    <row r="12065" ht="13.2" spans="2:6">
      <c r="B12065" s="396"/>
      <c r="F12065" s="396"/>
    </row>
    <row r="12066" ht="13.2" spans="2:6">
      <c r="B12066" s="396"/>
      <c r="F12066" s="396"/>
    </row>
    <row r="12067" ht="13.2" spans="2:6">
      <c r="B12067" s="396"/>
      <c r="F12067" s="396"/>
    </row>
    <row r="12068" ht="13.2" spans="2:6">
      <c r="B12068" s="396"/>
      <c r="F12068" s="396"/>
    </row>
    <row r="12069" ht="13.2" spans="2:6">
      <c r="B12069" s="396"/>
      <c r="F12069" s="396"/>
    </row>
    <row r="12070" ht="13.2" spans="2:6">
      <c r="B12070" s="396"/>
      <c r="F12070" s="396"/>
    </row>
    <row r="12071" ht="13.2" spans="2:6">
      <c r="B12071" s="396"/>
      <c r="F12071" s="396"/>
    </row>
    <row r="12072" ht="13.2" spans="2:6">
      <c r="B12072" s="396"/>
      <c r="F12072" s="396"/>
    </row>
    <row r="12073" ht="13.2" spans="2:6">
      <c r="B12073" s="396"/>
      <c r="F12073" s="396"/>
    </row>
    <row r="12074" ht="13.2" spans="2:6">
      <c r="B12074" s="396"/>
      <c r="F12074" s="396"/>
    </row>
    <row r="12075" ht="13.2" spans="2:6">
      <c r="B12075" s="396"/>
      <c r="F12075" s="396"/>
    </row>
    <row r="12076" ht="13.2" spans="2:6">
      <c r="B12076" s="396"/>
      <c r="F12076" s="396"/>
    </row>
    <row r="12077" ht="13.2" spans="2:6">
      <c r="B12077" s="396"/>
      <c r="F12077" s="396"/>
    </row>
    <row r="12078" ht="13.2" spans="2:6">
      <c r="B12078" s="396"/>
      <c r="F12078" s="396"/>
    </row>
    <row r="12079" ht="13.2" spans="2:6">
      <c r="B12079" s="396"/>
      <c r="F12079" s="396"/>
    </row>
    <row r="12080" ht="13.2" spans="2:6">
      <c r="B12080" s="396"/>
      <c r="F12080" s="396"/>
    </row>
    <row r="12081" ht="13.2" spans="2:6">
      <c r="B12081" s="396"/>
      <c r="F12081" s="396"/>
    </row>
    <row r="12082" ht="13.2" spans="2:6">
      <c r="B12082" s="396"/>
      <c r="F12082" s="396"/>
    </row>
    <row r="12083" ht="13.2" spans="2:6">
      <c r="B12083" s="396"/>
      <c r="F12083" s="396"/>
    </row>
    <row r="12084" ht="13.2" spans="2:6">
      <c r="B12084" s="396"/>
      <c r="F12084" s="396"/>
    </row>
    <row r="12085" ht="13.2" spans="2:6">
      <c r="B12085" s="396"/>
      <c r="F12085" s="396"/>
    </row>
    <row r="12086" ht="13.2" spans="2:6">
      <c r="B12086" s="396"/>
      <c r="F12086" s="396"/>
    </row>
    <row r="12087" ht="13.2" spans="2:6">
      <c r="B12087" s="396"/>
      <c r="F12087" s="396"/>
    </row>
    <row r="12088" ht="13.2" spans="2:6">
      <c r="B12088" s="396"/>
      <c r="F12088" s="396"/>
    </row>
    <row r="12089" ht="13.2" spans="2:6">
      <c r="B12089" s="396"/>
      <c r="F12089" s="396"/>
    </row>
    <row r="12090" ht="13.2" spans="2:6">
      <c r="B12090" s="396"/>
      <c r="F12090" s="396"/>
    </row>
    <row r="12091" ht="13.2" spans="2:6">
      <c r="B12091" s="396"/>
      <c r="F12091" s="396"/>
    </row>
    <row r="12092" ht="13.2" spans="2:6">
      <c r="B12092" s="396"/>
      <c r="F12092" s="396"/>
    </row>
    <row r="12093" ht="13.2" spans="2:6">
      <c r="B12093" s="396"/>
      <c r="F12093" s="396"/>
    </row>
    <row r="12094" ht="13.2" spans="2:6">
      <c r="B12094" s="396"/>
      <c r="F12094" s="396"/>
    </row>
    <row r="12095" ht="13.2" spans="2:6">
      <c r="B12095" s="396"/>
      <c r="F12095" s="396"/>
    </row>
    <row r="12096" ht="13.2" spans="2:6">
      <c r="B12096" s="396"/>
      <c r="F12096" s="396"/>
    </row>
    <row r="12097" ht="13.2" spans="2:6">
      <c r="B12097" s="396"/>
      <c r="F12097" s="396"/>
    </row>
    <row r="12098" ht="13.2" spans="2:6">
      <c r="B12098" s="396"/>
      <c r="F12098" s="396"/>
    </row>
    <row r="12099" ht="13.2" spans="2:6">
      <c r="B12099" s="396"/>
      <c r="F12099" s="396"/>
    </row>
    <row r="12100" ht="13.2" spans="2:6">
      <c r="B12100" s="396"/>
      <c r="F12100" s="396"/>
    </row>
    <row r="12101" ht="13.2" spans="2:6">
      <c r="B12101" s="396"/>
      <c r="F12101" s="396"/>
    </row>
    <row r="12102" ht="13.2" spans="2:6">
      <c r="B12102" s="396"/>
      <c r="F12102" s="396"/>
    </row>
    <row r="12103" ht="13.2" spans="2:6">
      <c r="B12103" s="396"/>
      <c r="F12103" s="396"/>
    </row>
    <row r="12104" ht="13.2" spans="2:6">
      <c r="B12104" s="396"/>
      <c r="F12104" s="396"/>
    </row>
    <row r="12105" ht="13.2" spans="2:6">
      <c r="B12105" s="396"/>
      <c r="F12105" s="396"/>
    </row>
    <row r="12106" ht="13.2" spans="2:6">
      <c r="B12106" s="396"/>
      <c r="F12106" s="396"/>
    </row>
    <row r="12107" ht="13.2" spans="2:6">
      <c r="B12107" s="396"/>
      <c r="F12107" s="396"/>
    </row>
    <row r="12108" ht="13.2" spans="2:6">
      <c r="B12108" s="396"/>
      <c r="F12108" s="396"/>
    </row>
    <row r="12109" ht="13.2" spans="2:6">
      <c r="B12109" s="396"/>
      <c r="F12109" s="396"/>
    </row>
    <row r="12110" ht="13.2" spans="2:6">
      <c r="B12110" s="396"/>
      <c r="F12110" s="396"/>
    </row>
    <row r="12111" ht="13.2" spans="2:6">
      <c r="B12111" s="396"/>
      <c r="F12111" s="396"/>
    </row>
    <row r="12112" ht="13.2" spans="2:6">
      <c r="B12112" s="396"/>
      <c r="F12112" s="396"/>
    </row>
    <row r="12113" ht="13.2" spans="2:6">
      <c r="B12113" s="396"/>
      <c r="F12113" s="396"/>
    </row>
    <row r="12114" ht="13.2" spans="2:6">
      <c r="B12114" s="396"/>
      <c r="F12114" s="396"/>
    </row>
    <row r="12115" ht="13.2" spans="2:6">
      <c r="B12115" s="396"/>
      <c r="F12115" s="396"/>
    </row>
    <row r="12116" ht="13.2" spans="2:6">
      <c r="B12116" s="396"/>
      <c r="F12116" s="396"/>
    </row>
    <row r="12117" ht="13.2" spans="2:6">
      <c r="B12117" s="396"/>
      <c r="F12117" s="396"/>
    </row>
    <row r="12118" ht="13.2" spans="2:6">
      <c r="B12118" s="396"/>
      <c r="F12118" s="396"/>
    </row>
    <row r="12119" ht="13.2" spans="2:6">
      <c r="B12119" s="396"/>
      <c r="F12119" s="396"/>
    </row>
    <row r="12120" ht="13.2" spans="2:6">
      <c r="B12120" s="396"/>
      <c r="F12120" s="396"/>
    </row>
    <row r="12121" ht="13.2" spans="2:6">
      <c r="B12121" s="396"/>
      <c r="F12121" s="396"/>
    </row>
    <row r="12122" ht="13.2" spans="2:6">
      <c r="B12122" s="396"/>
      <c r="F12122" s="396"/>
    </row>
    <row r="12123" ht="13.2" spans="2:6">
      <c r="B12123" s="396"/>
      <c r="F12123" s="396"/>
    </row>
    <row r="12124" ht="13.2" spans="2:6">
      <c r="B12124" s="396"/>
      <c r="F12124" s="396"/>
    </row>
    <row r="12125" ht="13.2" spans="2:6">
      <c r="B12125" s="396"/>
      <c r="F12125" s="396"/>
    </row>
    <row r="12126" ht="13.2" spans="2:6">
      <c r="B12126" s="396"/>
      <c r="F12126" s="396"/>
    </row>
    <row r="12127" ht="13.2" spans="2:6">
      <c r="B12127" s="396"/>
      <c r="F12127" s="396"/>
    </row>
    <row r="12128" ht="13.2" spans="2:6">
      <c r="B12128" s="396"/>
      <c r="F12128" s="396"/>
    </row>
    <row r="12129" ht="13.2" spans="2:6">
      <c r="B12129" s="396"/>
      <c r="F12129" s="396"/>
    </row>
    <row r="12130" ht="13.2" spans="2:6">
      <c r="B12130" s="396"/>
      <c r="F12130" s="396"/>
    </row>
    <row r="12131" ht="13.2" spans="2:6">
      <c r="B12131" s="396"/>
      <c r="F12131" s="396"/>
    </row>
    <row r="12132" ht="13.2" spans="2:6">
      <c r="B12132" s="396"/>
      <c r="F12132" s="396"/>
    </row>
    <row r="12133" ht="13.2" spans="2:6">
      <c r="B12133" s="396"/>
      <c r="F12133" s="396"/>
    </row>
    <row r="12134" ht="13.2" spans="2:6">
      <c r="B12134" s="396"/>
      <c r="F12134" s="396"/>
    </row>
    <row r="12135" ht="13.2" spans="2:6">
      <c r="B12135" s="396"/>
      <c r="F12135" s="396"/>
    </row>
    <row r="12136" ht="13.2" spans="2:6">
      <c r="B12136" s="396"/>
      <c r="F12136" s="396"/>
    </row>
    <row r="12137" ht="13.2" spans="2:6">
      <c r="B12137" s="396"/>
      <c r="F12137" s="396"/>
    </row>
    <row r="12138" ht="13.2" spans="2:6">
      <c r="B12138" s="396"/>
      <c r="F12138" s="396"/>
    </row>
    <row r="12139" ht="13.2" spans="2:6">
      <c r="B12139" s="396"/>
      <c r="F12139" s="396"/>
    </row>
    <row r="12140" ht="13.2" spans="2:6">
      <c r="B12140" s="396"/>
      <c r="F12140" s="396"/>
    </row>
    <row r="12141" ht="13.2" spans="2:6">
      <c r="B12141" s="396"/>
      <c r="F12141" s="396"/>
    </row>
    <row r="12142" ht="13.2" spans="2:6">
      <c r="B12142" s="396"/>
      <c r="F12142" s="396"/>
    </row>
    <row r="12143" ht="13.2" spans="2:6">
      <c r="B12143" s="396"/>
      <c r="F12143" s="396"/>
    </row>
    <row r="12144" ht="13.2" spans="2:6">
      <c r="B12144" s="396"/>
      <c r="F12144" s="396"/>
    </row>
    <row r="12145" ht="13.2" spans="2:6">
      <c r="B12145" s="396"/>
      <c r="F12145" s="396"/>
    </row>
    <row r="12146" ht="13.2" spans="2:6">
      <c r="B12146" s="396"/>
      <c r="F12146" s="396"/>
    </row>
    <row r="12147" ht="13.2" spans="2:6">
      <c r="B12147" s="396"/>
      <c r="F12147" s="396"/>
    </row>
    <row r="12148" ht="13.2" spans="2:6">
      <c r="B12148" s="396"/>
      <c r="F12148" s="396"/>
    </row>
    <row r="12149" ht="13.2" spans="2:6">
      <c r="B12149" s="396"/>
      <c r="F12149" s="396"/>
    </row>
    <row r="12150" ht="13.2" spans="2:6">
      <c r="B12150" s="396"/>
      <c r="F12150" s="396"/>
    </row>
    <row r="12151" ht="13.2" spans="2:6">
      <c r="B12151" s="396"/>
      <c r="F12151" s="396"/>
    </row>
    <row r="12152" ht="13.2" spans="2:6">
      <c r="B12152" s="396"/>
      <c r="F12152" s="396"/>
    </row>
    <row r="12153" ht="13.2" spans="2:6">
      <c r="B12153" s="396"/>
      <c r="F12153" s="396"/>
    </row>
    <row r="12154" ht="13.2" spans="2:6">
      <c r="B12154" s="396"/>
      <c r="F12154" s="396"/>
    </row>
    <row r="12155" ht="13.2" spans="2:6">
      <c r="B12155" s="396"/>
      <c r="F12155" s="396"/>
    </row>
    <row r="12156" ht="13.2" spans="2:6">
      <c r="B12156" s="396"/>
      <c r="F12156" s="396"/>
    </row>
    <row r="12157" ht="13.2" spans="2:6">
      <c r="B12157" s="396"/>
      <c r="F12157" s="396"/>
    </row>
    <row r="12158" ht="13.2" spans="2:6">
      <c r="B12158" s="396"/>
      <c r="F12158" s="396"/>
    </row>
    <row r="12159" ht="13.2" spans="2:6">
      <c r="B12159" s="396"/>
      <c r="F12159" s="396"/>
    </row>
    <row r="12160" ht="13.2" spans="2:6">
      <c r="B12160" s="396"/>
      <c r="F12160" s="396"/>
    </row>
    <row r="12161" ht="13.2" spans="2:6">
      <c r="B12161" s="396"/>
      <c r="F12161" s="396"/>
    </row>
    <row r="12162" ht="13.2" spans="2:6">
      <c r="B12162" s="396"/>
      <c r="F12162" s="396"/>
    </row>
    <row r="12163" ht="13.2" spans="2:6">
      <c r="B12163" s="396"/>
      <c r="F12163" s="396"/>
    </row>
    <row r="12164" ht="13.2" spans="2:6">
      <c r="B12164" s="396"/>
      <c r="F12164" s="396"/>
    </row>
    <row r="12165" ht="13.2" spans="2:6">
      <c r="B12165" s="396"/>
      <c r="F12165" s="396"/>
    </row>
    <row r="12166" ht="13.2" spans="2:6">
      <c r="B12166" s="396"/>
      <c r="F12166" s="396"/>
    </row>
    <row r="12167" ht="13.2" spans="2:6">
      <c r="B12167" s="396"/>
      <c r="F12167" s="396"/>
    </row>
    <row r="12168" ht="13.2" spans="2:6">
      <c r="B12168" s="396"/>
      <c r="F12168" s="396"/>
    </row>
    <row r="12169" ht="13.2" spans="2:6">
      <c r="B12169" s="396"/>
      <c r="F12169" s="396"/>
    </row>
    <row r="12170" ht="13.2" spans="2:6">
      <c r="B12170" s="396"/>
      <c r="F12170" s="396"/>
    </row>
    <row r="12171" ht="13.2" spans="2:6">
      <c r="B12171" s="396"/>
      <c r="F12171" s="396"/>
    </row>
    <row r="12172" ht="13.2" spans="2:6">
      <c r="B12172" s="396"/>
      <c r="F12172" s="396"/>
    </row>
    <row r="12173" ht="13.2" spans="2:6">
      <c r="B12173" s="396"/>
      <c r="F12173" s="396"/>
    </row>
    <row r="12174" ht="13.2" spans="2:6">
      <c r="B12174" s="396"/>
      <c r="F12174" s="396"/>
    </row>
    <row r="12175" ht="13.2" spans="2:6">
      <c r="B12175" s="396"/>
      <c r="F12175" s="396"/>
    </row>
    <row r="12176" ht="13.2" spans="2:6">
      <c r="B12176" s="396"/>
      <c r="F12176" s="396"/>
    </row>
    <row r="12177" ht="13.2" spans="2:6">
      <c r="B12177" s="396"/>
      <c r="F12177" s="396"/>
    </row>
    <row r="12178" ht="13.2" spans="2:6">
      <c r="B12178" s="396"/>
      <c r="F12178" s="396"/>
    </row>
    <row r="12179" ht="13.2" spans="2:6">
      <c r="B12179" s="396"/>
      <c r="F12179" s="396"/>
    </row>
    <row r="12180" ht="13.2" spans="2:6">
      <c r="B12180" s="396"/>
      <c r="F12180" s="396"/>
    </row>
    <row r="12181" ht="13.2" spans="2:6">
      <c r="B12181" s="396"/>
      <c r="F12181" s="396"/>
    </row>
    <row r="12182" ht="13.2" spans="2:6">
      <c r="B12182" s="396"/>
      <c r="F12182" s="396"/>
    </row>
    <row r="12183" ht="13.2" spans="2:6">
      <c r="B12183" s="396"/>
      <c r="F12183" s="396"/>
    </row>
    <row r="12184" ht="13.2" spans="2:6">
      <c r="B12184" s="396"/>
      <c r="F12184" s="396"/>
    </row>
    <row r="12185" ht="13.2" spans="2:6">
      <c r="B12185" s="396"/>
      <c r="F12185" s="396"/>
    </row>
    <row r="12186" ht="13.2" spans="2:6">
      <c r="B12186" s="396"/>
      <c r="F12186" s="396"/>
    </row>
    <row r="12187" ht="13.2" spans="2:6">
      <c r="B12187" s="396"/>
      <c r="F12187" s="396"/>
    </row>
    <row r="12188" ht="13.2" spans="2:6">
      <c r="B12188" s="396"/>
      <c r="F12188" s="396"/>
    </row>
    <row r="12189" ht="13.2" spans="2:6">
      <c r="B12189" s="396"/>
      <c r="F12189" s="396"/>
    </row>
    <row r="12190" ht="13.2" spans="2:6">
      <c r="B12190" s="396"/>
      <c r="F12190" s="396"/>
    </row>
    <row r="12191" ht="13.2" spans="2:6">
      <c r="B12191" s="396"/>
      <c r="F12191" s="396"/>
    </row>
    <row r="12192" ht="13.2" spans="2:6">
      <c r="B12192" s="396"/>
      <c r="F12192" s="396"/>
    </row>
    <row r="12193" ht="13.2" spans="2:6">
      <c r="B12193" s="396"/>
      <c r="F12193" s="396"/>
    </row>
    <row r="12194" ht="13.2" spans="2:6">
      <c r="B12194" s="396"/>
      <c r="F12194" s="396"/>
    </row>
    <row r="12195" ht="13.2" spans="2:6">
      <c r="B12195" s="396"/>
      <c r="F12195" s="396"/>
    </row>
    <row r="12196" ht="13.2" spans="2:6">
      <c r="B12196" s="396"/>
      <c r="F12196" s="396"/>
    </row>
    <row r="12197" ht="13.2" spans="2:6">
      <c r="B12197" s="396"/>
      <c r="F12197" s="396"/>
    </row>
    <row r="12198" ht="13.2" spans="2:6">
      <c r="B12198" s="396"/>
      <c r="F12198" s="396"/>
    </row>
    <row r="12199" ht="13.2" spans="2:6">
      <c r="B12199" s="396"/>
      <c r="F12199" s="396"/>
    </row>
    <row r="12200" ht="13.2" spans="2:6">
      <c r="B12200" s="396"/>
      <c r="F12200" s="396"/>
    </row>
    <row r="12201" ht="13.2" spans="2:6">
      <c r="B12201" s="396"/>
      <c r="F12201" s="396"/>
    </row>
    <row r="12202" ht="13.2" spans="2:6">
      <c r="B12202" s="396"/>
      <c r="F12202" s="396"/>
    </row>
    <row r="12203" ht="13.2" spans="2:6">
      <c r="B12203" s="396"/>
      <c r="F12203" s="396"/>
    </row>
    <row r="12204" ht="13.2" spans="2:6">
      <c r="B12204" s="396"/>
      <c r="F12204" s="396"/>
    </row>
    <row r="12205" ht="13.2" spans="2:6">
      <c r="B12205" s="396"/>
      <c r="F12205" s="396"/>
    </row>
    <row r="12206" ht="13.2" spans="2:6">
      <c r="B12206" s="396"/>
      <c r="F12206" s="396"/>
    </row>
    <row r="12207" ht="13.2" spans="2:6">
      <c r="B12207" s="396"/>
      <c r="F12207" s="396"/>
    </row>
    <row r="12208" ht="13.2" spans="2:6">
      <c r="B12208" s="396"/>
      <c r="F12208" s="396"/>
    </row>
    <row r="12209" ht="13.2" spans="2:6">
      <c r="B12209" s="396"/>
      <c r="F12209" s="396"/>
    </row>
    <row r="12210" ht="13.2" spans="2:6">
      <c r="B12210" s="396"/>
      <c r="F12210" s="396"/>
    </row>
    <row r="12211" ht="13.2" spans="2:6">
      <c r="B12211" s="396"/>
      <c r="F12211" s="396"/>
    </row>
    <row r="12212" ht="13.2" spans="2:6">
      <c r="B12212" s="396"/>
      <c r="F12212" s="396"/>
    </row>
    <row r="12213" ht="13.2" spans="2:6">
      <c r="B12213" s="396"/>
      <c r="F12213" s="396"/>
    </row>
    <row r="12214" ht="13.2" spans="2:6">
      <c r="B12214" s="396"/>
      <c r="F12214" s="396"/>
    </row>
    <row r="12215" ht="13.2" spans="2:6">
      <c r="B12215" s="396"/>
      <c r="F12215" s="396"/>
    </row>
    <row r="12216" ht="13.2" spans="2:6">
      <c r="B12216" s="396"/>
      <c r="F12216" s="396"/>
    </row>
    <row r="12217" ht="13.2" spans="2:6">
      <c r="B12217" s="396"/>
      <c r="F12217" s="396"/>
    </row>
    <row r="12218" ht="13.2" spans="2:6">
      <c r="B12218" s="396"/>
      <c r="F12218" s="396"/>
    </row>
    <row r="12219" ht="13.2" spans="2:6">
      <c r="B12219" s="396"/>
      <c r="F12219" s="396"/>
    </row>
    <row r="12220" ht="13.2" spans="2:6">
      <c r="B12220" s="396"/>
      <c r="F12220" s="396"/>
    </row>
    <row r="12221" ht="13.2" spans="2:6">
      <c r="B12221" s="396"/>
      <c r="F12221" s="396"/>
    </row>
    <row r="12222" ht="13.2" spans="2:6">
      <c r="B12222" s="396"/>
      <c r="F12222" s="396"/>
    </row>
    <row r="12223" ht="13.2" spans="2:6">
      <c r="B12223" s="396"/>
      <c r="F12223" s="396"/>
    </row>
    <row r="12224" ht="13.2" spans="2:6">
      <c r="B12224" s="396"/>
      <c r="F12224" s="396"/>
    </row>
    <row r="12225" ht="13.2" spans="2:6">
      <c r="B12225" s="396"/>
      <c r="F12225" s="396"/>
    </row>
    <row r="12226" ht="13.2" spans="2:6">
      <c r="B12226" s="396"/>
      <c r="F12226" s="396"/>
    </row>
    <row r="12227" ht="13.2" spans="2:6">
      <c r="B12227" s="396"/>
      <c r="F12227" s="396"/>
    </row>
    <row r="12228" ht="13.2" spans="2:6">
      <c r="B12228" s="396"/>
      <c r="F12228" s="396"/>
    </row>
    <row r="12229" ht="13.2" spans="2:6">
      <c r="B12229" s="396"/>
      <c r="F12229" s="396"/>
    </row>
    <row r="12230" ht="13.2" spans="2:6">
      <c r="B12230" s="396"/>
      <c r="F12230" s="396"/>
    </row>
    <row r="12231" ht="13.2" spans="2:6">
      <c r="B12231" s="396"/>
      <c r="F12231" s="396"/>
    </row>
    <row r="12232" ht="13.2" spans="2:6">
      <c r="B12232" s="396"/>
      <c r="F12232" s="396"/>
    </row>
    <row r="12233" ht="13.2" spans="2:6">
      <c r="B12233" s="396"/>
      <c r="F12233" s="396"/>
    </row>
    <row r="12234" ht="13.2" spans="2:6">
      <c r="B12234" s="396"/>
      <c r="F12234" s="396"/>
    </row>
    <row r="12235" ht="13.2" spans="2:6">
      <c r="B12235" s="396"/>
      <c r="F12235" s="396"/>
    </row>
    <row r="12236" ht="13.2" spans="2:6">
      <c r="B12236" s="396"/>
      <c r="F12236" s="396"/>
    </row>
    <row r="12237" ht="13.2" spans="2:6">
      <c r="B12237" s="396"/>
      <c r="F12237" s="396"/>
    </row>
    <row r="12238" ht="13.2" spans="2:6">
      <c r="B12238" s="396"/>
      <c r="F12238" s="396"/>
    </row>
    <row r="12239" ht="13.2" spans="2:6">
      <c r="B12239" s="396"/>
      <c r="F12239" s="396"/>
    </row>
    <row r="12240" ht="13.2" spans="2:6">
      <c r="B12240" s="396"/>
      <c r="F12240" s="396"/>
    </row>
    <row r="12241" ht="13.2" spans="2:6">
      <c r="B12241" s="396"/>
      <c r="F12241" s="396"/>
    </row>
    <row r="12242" ht="13.2" spans="2:6">
      <c r="B12242" s="396"/>
      <c r="F12242" s="396"/>
    </row>
    <row r="12243" ht="13.2" spans="2:6">
      <c r="B12243" s="396"/>
      <c r="F12243" s="396"/>
    </row>
    <row r="12244" ht="13.2" spans="2:6">
      <c r="B12244" s="396"/>
      <c r="F12244" s="396"/>
    </row>
    <row r="12245" ht="13.2" spans="2:6">
      <c r="B12245" s="396"/>
      <c r="F12245" s="396"/>
    </row>
    <row r="12246" ht="13.2" spans="2:6">
      <c r="B12246" s="396"/>
      <c r="F12246" s="396"/>
    </row>
    <row r="12247" ht="13.2" spans="2:6">
      <c r="B12247" s="396"/>
      <c r="F12247" s="396"/>
    </row>
    <row r="12248" ht="13.2" spans="2:6">
      <c r="B12248" s="396"/>
      <c r="F12248" s="396"/>
    </row>
    <row r="12249" ht="13.2" spans="2:6">
      <c r="B12249" s="396"/>
      <c r="F12249" s="396"/>
    </row>
    <row r="12250" ht="13.2" spans="2:6">
      <c r="B12250" s="396"/>
      <c r="F12250" s="396"/>
    </row>
    <row r="12251" ht="13.2" spans="2:6">
      <c r="B12251" s="396"/>
      <c r="F12251" s="396"/>
    </row>
    <row r="12252" ht="13.2" spans="2:6">
      <c r="B12252" s="396"/>
      <c r="F12252" s="396"/>
    </row>
    <row r="12253" ht="13.2" spans="2:6">
      <c r="B12253" s="396"/>
      <c r="F12253" s="396"/>
    </row>
    <row r="12254" ht="13.2" spans="2:6">
      <c r="B12254" s="396"/>
      <c r="F12254" s="396"/>
    </row>
    <row r="12255" ht="13.2" spans="2:6">
      <c r="B12255" s="396"/>
      <c r="F12255" s="396"/>
    </row>
    <row r="12256" ht="13.2" spans="2:6">
      <c r="B12256" s="396"/>
      <c r="F12256" s="396"/>
    </row>
    <row r="12257" ht="13.2" spans="2:6">
      <c r="B12257" s="396"/>
      <c r="F12257" s="396"/>
    </row>
    <row r="12258" ht="13.2" spans="2:6">
      <c r="B12258" s="396"/>
      <c r="F12258" s="396"/>
    </row>
    <row r="12259" ht="13.2" spans="2:6">
      <c r="B12259" s="396"/>
      <c r="F12259" s="396"/>
    </row>
    <row r="12260" ht="13.2" spans="2:6">
      <c r="B12260" s="396"/>
      <c r="F12260" s="396"/>
    </row>
    <row r="12261" ht="13.2" spans="2:6">
      <c r="B12261" s="396"/>
      <c r="F12261" s="396"/>
    </row>
    <row r="12262" ht="13.2" spans="2:6">
      <c r="B12262" s="396"/>
      <c r="F12262" s="396"/>
    </row>
    <row r="12263" ht="13.2" spans="2:6">
      <c r="B12263" s="396"/>
      <c r="F12263" s="396"/>
    </row>
    <row r="12264" ht="13.2" spans="2:6">
      <c r="B12264" s="396"/>
      <c r="F12264" s="396"/>
    </row>
    <row r="12265" ht="13.2" spans="2:6">
      <c r="B12265" s="396"/>
      <c r="F12265" s="396"/>
    </row>
    <row r="12266" ht="13.2" spans="2:6">
      <c r="B12266" s="396"/>
      <c r="F12266" s="396"/>
    </row>
    <row r="12267" ht="13.2" spans="2:6">
      <c r="B12267" s="396"/>
      <c r="F12267" s="396"/>
    </row>
    <row r="12268" ht="13.2" spans="2:6">
      <c r="B12268" s="396"/>
      <c r="F12268" s="396"/>
    </row>
    <row r="12269" ht="13.2" spans="2:6">
      <c r="B12269" s="396"/>
      <c r="F12269" s="396"/>
    </row>
    <row r="12270" ht="13.2" spans="2:6">
      <c r="B12270" s="396"/>
      <c r="F12270" s="396"/>
    </row>
    <row r="12271" ht="13.2" spans="2:6">
      <c r="B12271" s="396"/>
      <c r="F12271" s="396"/>
    </row>
    <row r="12272" ht="13.2" spans="2:6">
      <c r="B12272" s="396"/>
      <c r="F12272" s="396"/>
    </row>
    <row r="12273" ht="13.2" spans="2:6">
      <c r="B12273" s="396"/>
      <c r="F12273" s="396"/>
    </row>
    <row r="12274" ht="13.2" spans="2:6">
      <c r="B12274" s="396"/>
      <c r="F12274" s="396"/>
    </row>
    <row r="12275" ht="13.2" spans="2:6">
      <c r="B12275" s="396"/>
      <c r="F12275" s="396"/>
    </row>
    <row r="12276" ht="13.2" spans="2:6">
      <c r="B12276" s="396"/>
      <c r="F12276" s="396"/>
    </row>
    <row r="12277" ht="13.2" spans="2:6">
      <c r="B12277" s="396"/>
      <c r="F12277" s="396"/>
    </row>
    <row r="12278" ht="13.2" spans="2:6">
      <c r="B12278" s="396"/>
      <c r="F12278" s="396"/>
    </row>
    <row r="12279" ht="13.2" spans="2:6">
      <c r="B12279" s="396"/>
      <c r="F12279" s="396"/>
    </row>
    <row r="12280" ht="13.2" spans="2:6">
      <c r="B12280" s="396"/>
      <c r="F12280" s="396"/>
    </row>
    <row r="12281" ht="13.2" spans="2:6">
      <c r="B12281" s="396"/>
      <c r="F12281" s="396"/>
    </row>
    <row r="12282" ht="13.2" spans="2:6">
      <c r="B12282" s="396"/>
      <c r="F12282" s="396"/>
    </row>
    <row r="12283" ht="13.2" spans="2:6">
      <c r="B12283" s="396"/>
      <c r="F12283" s="396"/>
    </row>
    <row r="12284" ht="13.2" spans="2:6">
      <c r="B12284" s="396"/>
      <c r="F12284" s="396"/>
    </row>
    <row r="12285" ht="13.2" spans="2:6">
      <c r="B12285" s="396"/>
      <c r="F12285" s="396"/>
    </row>
    <row r="12286" ht="13.2" spans="2:6">
      <c r="B12286" s="396"/>
      <c r="F12286" s="396"/>
    </row>
    <row r="12287" ht="13.2" spans="2:6">
      <c r="B12287" s="396"/>
      <c r="F12287" s="396"/>
    </row>
    <row r="12288" ht="13.2" spans="2:6">
      <c r="B12288" s="396"/>
      <c r="F12288" s="396"/>
    </row>
    <row r="12289" ht="13.2" spans="2:6">
      <c r="B12289" s="396"/>
      <c r="F12289" s="396"/>
    </row>
    <row r="12290" ht="13.2" spans="2:6">
      <c r="B12290" s="396"/>
      <c r="F12290" s="396"/>
    </row>
    <row r="12291" ht="13.2" spans="2:6">
      <c r="B12291" s="396"/>
      <c r="F12291" s="396"/>
    </row>
    <row r="12292" ht="13.2" spans="2:6">
      <c r="B12292" s="396"/>
      <c r="F12292" s="396"/>
    </row>
    <row r="12293" ht="13.2" spans="2:6">
      <c r="B12293" s="396"/>
      <c r="F12293" s="396"/>
    </row>
    <row r="12294" ht="13.2" spans="2:6">
      <c r="B12294" s="396"/>
      <c r="F12294" s="396"/>
    </row>
    <row r="12295" ht="13.2" spans="2:6">
      <c r="B12295" s="396"/>
      <c r="F12295" s="396"/>
    </row>
    <row r="12296" ht="13.2" spans="2:6">
      <c r="B12296" s="396"/>
      <c r="F12296" s="396"/>
    </row>
    <row r="12297" ht="13.2" spans="2:6">
      <c r="B12297" s="396"/>
      <c r="F12297" s="396"/>
    </row>
    <row r="12298" ht="13.2" spans="2:6">
      <c r="B12298" s="396"/>
      <c r="F12298" s="396"/>
    </row>
    <row r="12299" ht="13.2" spans="2:6">
      <c r="B12299" s="396"/>
      <c r="F12299" s="396"/>
    </row>
    <row r="12300" ht="13.2" spans="2:6">
      <c r="B12300" s="396"/>
      <c r="F12300" s="396"/>
    </row>
    <row r="12301" ht="13.2" spans="2:6">
      <c r="B12301" s="396"/>
      <c r="F12301" s="396"/>
    </row>
    <row r="12302" ht="13.2" spans="2:6">
      <c r="B12302" s="396"/>
      <c r="F12302" s="396"/>
    </row>
    <row r="12303" ht="13.2" spans="2:6">
      <c r="B12303" s="396"/>
      <c r="F12303" s="396"/>
    </row>
    <row r="12304" ht="13.2" spans="2:6">
      <c r="B12304" s="396"/>
      <c r="F12304" s="396"/>
    </row>
    <row r="12305" ht="13.2" spans="2:6">
      <c r="B12305" s="396"/>
      <c r="F12305" s="396"/>
    </row>
    <row r="12306" ht="13.2" spans="2:6">
      <c r="B12306" s="396"/>
      <c r="F12306" s="396"/>
    </row>
    <row r="12307" ht="13.2" spans="2:6">
      <c r="B12307" s="396"/>
      <c r="F12307" s="396"/>
    </row>
    <row r="12308" ht="13.2" spans="2:6">
      <c r="B12308" s="396"/>
      <c r="F12308" s="396"/>
    </row>
    <row r="12309" ht="13.2" spans="2:6">
      <c r="B12309" s="396"/>
      <c r="F12309" s="396"/>
    </row>
    <row r="12310" ht="13.2" spans="2:6">
      <c r="B12310" s="396"/>
      <c r="F12310" s="396"/>
    </row>
    <row r="12311" ht="13.2" spans="2:6">
      <c r="B12311" s="396"/>
      <c r="F12311" s="396"/>
    </row>
    <row r="12312" ht="13.2" spans="2:6">
      <c r="B12312" s="396"/>
      <c r="F12312" s="396"/>
    </row>
    <row r="12313" ht="13.2" spans="2:6">
      <c r="B12313" s="396"/>
      <c r="F12313" s="396"/>
    </row>
    <row r="12314" ht="13.2" spans="2:6">
      <c r="B12314" s="396"/>
      <c r="F12314" s="396"/>
    </row>
    <row r="12315" ht="13.2" spans="2:6">
      <c r="B12315" s="396"/>
      <c r="F12315" s="396"/>
    </row>
    <row r="12316" ht="13.2" spans="2:6">
      <c r="B12316" s="396"/>
      <c r="F12316" s="396"/>
    </row>
    <row r="12317" ht="13.2" spans="2:6">
      <c r="B12317" s="396"/>
      <c r="F12317" s="396"/>
    </row>
    <row r="12318" ht="13.2" spans="2:6">
      <c r="B12318" s="396"/>
      <c r="F12318" s="396"/>
    </row>
    <row r="12319" ht="13.2" spans="2:6">
      <c r="B12319" s="396"/>
      <c r="F12319" s="396"/>
    </row>
    <row r="12320" ht="13.2" spans="2:6">
      <c r="B12320" s="396"/>
      <c r="F12320" s="396"/>
    </row>
    <row r="12321" ht="13.2" spans="2:6">
      <c r="B12321" s="396"/>
      <c r="F12321" s="396"/>
    </row>
    <row r="12322" ht="13.2" spans="2:6">
      <c r="B12322" s="396"/>
      <c r="F12322" s="396"/>
    </row>
    <row r="12323" ht="13.2" spans="2:6">
      <c r="B12323" s="396"/>
      <c r="F12323" s="396"/>
    </row>
    <row r="12324" ht="13.2" spans="2:6">
      <c r="B12324" s="396"/>
      <c r="F12324" s="396"/>
    </row>
    <row r="12325" ht="13.2" spans="2:6">
      <c r="B12325" s="396"/>
      <c r="F12325" s="396"/>
    </row>
    <row r="12326" ht="13.2" spans="2:6">
      <c r="B12326" s="396"/>
      <c r="F12326" s="396"/>
    </row>
    <row r="12327" ht="13.2" spans="2:6">
      <c r="B12327" s="396"/>
      <c r="F12327" s="396"/>
    </row>
    <row r="12328" ht="13.2" spans="2:6">
      <c r="B12328" s="396"/>
      <c r="F12328" s="396"/>
    </row>
    <row r="12329" ht="13.2" spans="2:6">
      <c r="B12329" s="396"/>
      <c r="F12329" s="396"/>
    </row>
    <row r="12330" ht="13.2" spans="2:6">
      <c r="B12330" s="396"/>
      <c r="F12330" s="396"/>
    </row>
    <row r="12331" ht="13.2" spans="2:6">
      <c r="B12331" s="396"/>
      <c r="F12331" s="396"/>
    </row>
    <row r="12332" ht="13.2" spans="2:6">
      <c r="B12332" s="396"/>
      <c r="F12332" s="396"/>
    </row>
    <row r="12333" ht="13.2" spans="2:6">
      <c r="B12333" s="396"/>
      <c r="F12333" s="396"/>
    </row>
    <row r="12334" ht="13.2" spans="2:6">
      <c r="B12334" s="396"/>
      <c r="F12334" s="396"/>
    </row>
    <row r="12335" ht="13.2" spans="2:6">
      <c r="B12335" s="396"/>
      <c r="F12335" s="396"/>
    </row>
    <row r="12336" ht="13.2" spans="2:6">
      <c r="B12336" s="396"/>
      <c r="F12336" s="396"/>
    </row>
    <row r="12337" ht="13.2" spans="2:6">
      <c r="B12337" s="396"/>
      <c r="F12337" s="396"/>
    </row>
    <row r="12338" ht="13.2" spans="2:6">
      <c r="B12338" s="396"/>
      <c r="F12338" s="396"/>
    </row>
    <row r="12339" ht="13.2" spans="2:6">
      <c r="B12339" s="396"/>
      <c r="F12339" s="396"/>
    </row>
    <row r="12340" ht="13.2" spans="2:6">
      <c r="B12340" s="396"/>
      <c r="F12340" s="396"/>
    </row>
    <row r="12341" ht="13.2" spans="2:6">
      <c r="B12341" s="396"/>
      <c r="F12341" s="396"/>
    </row>
    <row r="12342" ht="13.2" spans="2:6">
      <c r="B12342" s="396"/>
      <c r="F12342" s="396"/>
    </row>
    <row r="12343" ht="13.2" spans="2:6">
      <c r="B12343" s="396"/>
      <c r="F12343" s="396"/>
    </row>
    <row r="12344" ht="13.2" spans="2:6">
      <c r="B12344" s="396"/>
      <c r="F12344" s="396"/>
    </row>
    <row r="12345" ht="13.2" spans="2:6">
      <c r="B12345" s="396"/>
      <c r="F12345" s="396"/>
    </row>
    <row r="12346" ht="13.2" spans="2:6">
      <c r="B12346" s="396"/>
      <c r="F12346" s="396"/>
    </row>
    <row r="12347" ht="13.2" spans="2:6">
      <c r="B12347" s="396"/>
      <c r="F12347" s="396"/>
    </row>
    <row r="12348" ht="13.2" spans="2:6">
      <c r="B12348" s="396"/>
      <c r="F12348" s="396"/>
    </row>
    <row r="12349" ht="13.2" spans="2:6">
      <c r="B12349" s="396"/>
      <c r="F12349" s="396"/>
    </row>
    <row r="12350" ht="13.2" spans="2:6">
      <c r="B12350" s="396"/>
      <c r="F12350" s="396"/>
    </row>
    <row r="12351" ht="13.2" spans="2:6">
      <c r="B12351" s="396"/>
      <c r="F12351" s="396"/>
    </row>
    <row r="12352" ht="13.2" spans="2:6">
      <c r="B12352" s="396"/>
      <c r="F12352" s="396"/>
    </row>
    <row r="12353" ht="13.2" spans="2:6">
      <c r="B12353" s="396"/>
      <c r="F12353" s="396"/>
    </row>
    <row r="12354" ht="13.2" spans="2:6">
      <c r="B12354" s="396"/>
      <c r="F12354" s="396"/>
    </row>
    <row r="12355" ht="13.2" spans="2:6">
      <c r="B12355" s="396"/>
      <c r="F12355" s="396"/>
    </row>
    <row r="12356" ht="13.2" spans="2:6">
      <c r="B12356" s="396"/>
      <c r="F12356" s="396"/>
    </row>
    <row r="12357" ht="13.2" spans="2:6">
      <c r="B12357" s="396"/>
      <c r="F12357" s="396"/>
    </row>
    <row r="12358" ht="13.2" spans="2:6">
      <c r="B12358" s="396"/>
      <c r="F12358" s="396"/>
    </row>
    <row r="12359" ht="13.2" spans="2:6">
      <c r="B12359" s="396"/>
      <c r="F12359" s="396"/>
    </row>
    <row r="12360" ht="13.2" spans="2:6">
      <c r="B12360" s="396"/>
      <c r="F12360" s="396"/>
    </row>
    <row r="12361" ht="13.2" spans="2:6">
      <c r="B12361" s="396"/>
      <c r="F12361" s="396"/>
    </row>
    <row r="12362" ht="13.2" spans="2:6">
      <c r="B12362" s="396"/>
      <c r="F12362" s="396"/>
    </row>
    <row r="12363" ht="13.2" spans="2:6">
      <c r="B12363" s="396"/>
      <c r="F12363" s="396"/>
    </row>
    <row r="12364" ht="13.2" spans="2:6">
      <c r="B12364" s="396"/>
      <c r="F12364" s="396"/>
    </row>
    <row r="12365" ht="13.2" spans="2:6">
      <c r="B12365" s="396"/>
      <c r="F12365" s="396"/>
    </row>
    <row r="12366" ht="13.2" spans="2:6">
      <c r="B12366" s="396"/>
      <c r="F12366" s="396"/>
    </row>
    <row r="12367" ht="13.2" spans="2:6">
      <c r="B12367" s="396"/>
      <c r="F12367" s="396"/>
    </row>
    <row r="12368" ht="13.2" spans="2:6">
      <c r="B12368" s="396"/>
      <c r="F12368" s="396"/>
    </row>
    <row r="12369" ht="13.2" spans="2:6">
      <c r="B12369" s="396"/>
      <c r="F12369" s="396"/>
    </row>
    <row r="12370" ht="13.2" spans="2:6">
      <c r="B12370" s="396"/>
      <c r="F12370" s="396"/>
    </row>
    <row r="12371" ht="13.2" spans="2:6">
      <c r="B12371" s="396"/>
      <c r="F12371" s="396"/>
    </row>
    <row r="12372" ht="13.2" spans="2:6">
      <c r="B12372" s="396"/>
      <c r="F12372" s="396"/>
    </row>
    <row r="12373" ht="13.2" spans="2:6">
      <c r="B12373" s="396"/>
      <c r="F12373" s="396"/>
    </row>
    <row r="12374" ht="13.2" spans="2:6">
      <c r="B12374" s="396"/>
      <c r="F12374" s="396"/>
    </row>
    <row r="12375" ht="13.2" spans="2:6">
      <c r="B12375" s="396"/>
      <c r="F12375" s="396"/>
    </row>
    <row r="12376" ht="13.2" spans="2:6">
      <c r="B12376" s="396"/>
      <c r="F12376" s="396"/>
    </row>
    <row r="12377" ht="13.2" spans="2:6">
      <c r="B12377" s="396"/>
      <c r="F12377" s="396"/>
    </row>
    <row r="12378" ht="13.2" spans="2:6">
      <c r="B12378" s="396"/>
      <c r="F12378" s="396"/>
    </row>
    <row r="12379" ht="13.2" spans="2:6">
      <c r="B12379" s="396"/>
      <c r="F12379" s="396"/>
    </row>
    <row r="12380" ht="13.2" spans="2:6">
      <c r="B12380" s="396"/>
      <c r="F12380" s="396"/>
    </row>
    <row r="12381" ht="13.2" spans="2:6">
      <c r="B12381" s="396"/>
      <c r="F12381" s="396"/>
    </row>
    <row r="12382" ht="13.2" spans="2:6">
      <c r="B12382" s="396"/>
      <c r="F12382" s="396"/>
    </row>
    <row r="12383" ht="13.2" spans="2:6">
      <c r="B12383" s="396"/>
      <c r="F12383" s="396"/>
    </row>
    <row r="12384" ht="13.2" spans="2:6">
      <c r="B12384" s="396"/>
      <c r="F12384" s="396"/>
    </row>
    <row r="12385" ht="13.2" spans="2:6">
      <c r="B12385" s="396"/>
      <c r="F12385" s="396"/>
    </row>
    <row r="12386" ht="13.2" spans="2:6">
      <c r="B12386" s="396"/>
      <c r="F12386" s="396"/>
    </row>
    <row r="12387" ht="13.2" spans="2:6">
      <c r="B12387" s="396"/>
      <c r="F12387" s="396"/>
    </row>
    <row r="12388" ht="13.2" spans="2:6">
      <c r="B12388" s="396"/>
      <c r="F12388" s="396"/>
    </row>
    <row r="12389" ht="13.2" spans="2:6">
      <c r="B12389" s="396"/>
      <c r="F12389" s="396"/>
    </row>
    <row r="12390" ht="13.2" spans="2:6">
      <c r="B12390" s="396"/>
      <c r="F12390" s="396"/>
    </row>
    <row r="12391" ht="13.2" spans="2:6">
      <c r="B12391" s="396"/>
      <c r="F12391" s="396"/>
    </row>
    <row r="12392" ht="13.2" spans="2:6">
      <c r="B12392" s="396"/>
      <c r="F12392" s="396"/>
    </row>
    <row r="12393" ht="13.2" spans="2:6">
      <c r="B12393" s="396"/>
      <c r="F12393" s="396"/>
    </row>
    <row r="12394" ht="13.2" spans="2:6">
      <c r="B12394" s="396"/>
      <c r="F12394" s="396"/>
    </row>
    <row r="12395" ht="13.2" spans="2:6">
      <c r="B12395" s="396"/>
      <c r="F12395" s="396"/>
    </row>
    <row r="12396" ht="13.2" spans="2:6">
      <c r="B12396" s="396"/>
      <c r="F12396" s="396"/>
    </row>
    <row r="12397" ht="13.2" spans="2:6">
      <c r="B12397" s="396"/>
      <c r="F12397" s="396"/>
    </row>
    <row r="12398" ht="13.2" spans="2:6">
      <c r="B12398" s="396"/>
      <c r="F12398" s="396"/>
    </row>
    <row r="12399" ht="13.2" spans="2:6">
      <c r="B12399" s="396"/>
      <c r="F12399" s="396"/>
    </row>
    <row r="12400" ht="13.2" spans="2:6">
      <c r="B12400" s="396"/>
      <c r="F12400" s="396"/>
    </row>
    <row r="12401" ht="13.2" spans="2:6">
      <c r="B12401" s="396"/>
      <c r="F12401" s="396"/>
    </row>
    <row r="12402" ht="13.2" spans="2:6">
      <c r="B12402" s="396"/>
      <c r="F12402" s="396"/>
    </row>
    <row r="12403" ht="13.2" spans="2:6">
      <c r="B12403" s="396"/>
      <c r="F12403" s="396"/>
    </row>
    <row r="12404" ht="13.2" spans="2:6">
      <c r="B12404" s="396"/>
      <c r="F12404" s="396"/>
    </row>
    <row r="12405" ht="13.2" spans="2:6">
      <c r="B12405" s="396"/>
      <c r="F12405" s="396"/>
    </row>
    <row r="12406" ht="13.2" spans="2:6">
      <c r="B12406" s="396"/>
      <c r="F12406" s="396"/>
    </row>
    <row r="12407" ht="13.2" spans="2:6">
      <c r="B12407" s="396"/>
      <c r="F12407" s="396"/>
    </row>
    <row r="12408" ht="13.2" spans="2:6">
      <c r="B12408" s="396"/>
      <c r="F12408" s="396"/>
    </row>
    <row r="12409" ht="13.2" spans="2:6">
      <c r="B12409" s="396"/>
      <c r="F12409" s="396"/>
    </row>
    <row r="12410" ht="13.2" spans="2:6">
      <c r="B12410" s="396"/>
      <c r="F12410" s="396"/>
    </row>
    <row r="12411" ht="13.2" spans="2:6">
      <c r="B12411" s="396"/>
      <c r="F12411" s="396"/>
    </row>
    <row r="12412" ht="13.2" spans="2:6">
      <c r="B12412" s="396"/>
      <c r="F12412" s="396"/>
    </row>
    <row r="12413" ht="13.2" spans="2:6">
      <c r="B12413" s="396"/>
      <c r="F12413" s="396"/>
    </row>
    <row r="12414" ht="13.2" spans="2:6">
      <c r="B12414" s="396"/>
      <c r="F12414" s="396"/>
    </row>
    <row r="12415" ht="13.2" spans="2:6">
      <c r="B12415" s="396"/>
      <c r="F12415" s="396"/>
    </row>
    <row r="12416" ht="13.2" spans="2:6">
      <c r="B12416" s="396"/>
      <c r="F12416" s="396"/>
    </row>
    <row r="12417" ht="13.2" spans="2:6">
      <c r="B12417" s="396"/>
      <c r="F12417" s="396"/>
    </row>
    <row r="12418" ht="13.2" spans="2:6">
      <c r="B12418" s="396"/>
      <c r="F12418" s="396"/>
    </row>
    <row r="12419" ht="13.2" spans="2:6">
      <c r="B12419" s="396"/>
      <c r="F12419" s="396"/>
    </row>
    <row r="12420" ht="13.2" spans="2:6">
      <c r="B12420" s="396"/>
      <c r="F12420" s="396"/>
    </row>
    <row r="12421" ht="13.2" spans="2:6">
      <c r="B12421" s="396"/>
      <c r="F12421" s="396"/>
    </row>
    <row r="12422" ht="13.2" spans="2:6">
      <c r="B12422" s="396"/>
      <c r="F12422" s="396"/>
    </row>
    <row r="12423" ht="13.2" spans="2:6">
      <c r="B12423" s="396"/>
      <c r="F12423" s="396"/>
    </row>
    <row r="12424" ht="13.2" spans="2:6">
      <c r="B12424" s="396"/>
      <c r="F12424" s="396"/>
    </row>
    <row r="12425" ht="13.2" spans="2:6">
      <c r="B12425" s="396"/>
      <c r="F12425" s="396"/>
    </row>
    <row r="12426" ht="13.2" spans="2:6">
      <c r="B12426" s="396"/>
      <c r="F12426" s="396"/>
    </row>
    <row r="12427" ht="13.2" spans="2:6">
      <c r="B12427" s="396"/>
      <c r="F12427" s="396"/>
    </row>
    <row r="12428" ht="13.2" spans="2:6">
      <c r="B12428" s="396"/>
      <c r="F12428" s="396"/>
    </row>
    <row r="12429" ht="13.2" spans="2:6">
      <c r="B12429" s="396"/>
      <c r="F12429" s="396"/>
    </row>
    <row r="12430" ht="13.2" spans="2:6">
      <c r="B12430" s="396"/>
      <c r="F12430" s="396"/>
    </row>
    <row r="12431" ht="13.2" spans="2:6">
      <c r="B12431" s="396"/>
      <c r="F12431" s="396"/>
    </row>
    <row r="12432" ht="13.2" spans="2:6">
      <c r="B12432" s="396"/>
      <c r="F12432" s="396"/>
    </row>
    <row r="12433" ht="13.2" spans="2:6">
      <c r="B12433" s="396"/>
      <c r="F12433" s="396"/>
    </row>
    <row r="12434" ht="13.2" spans="2:6">
      <c r="B12434" s="396"/>
      <c r="F12434" s="396"/>
    </row>
    <row r="12435" ht="13.2" spans="2:6">
      <c r="B12435" s="396"/>
      <c r="F12435" s="396"/>
    </row>
    <row r="12436" ht="13.2" spans="2:6">
      <c r="B12436" s="396"/>
      <c r="F12436" s="396"/>
    </row>
    <row r="12437" ht="13.2" spans="2:6">
      <c r="B12437" s="396"/>
      <c r="F12437" s="396"/>
    </row>
    <row r="12438" ht="13.2" spans="2:6">
      <c r="B12438" s="396"/>
      <c r="F12438" s="396"/>
    </row>
    <row r="12439" ht="13.2" spans="2:6">
      <c r="B12439" s="396"/>
      <c r="F12439" s="396"/>
    </row>
    <row r="12440" ht="13.2" spans="2:6">
      <c r="B12440" s="396"/>
      <c r="F12440" s="396"/>
    </row>
    <row r="12441" ht="13.2" spans="2:6">
      <c r="B12441" s="396"/>
      <c r="F12441" s="396"/>
    </row>
    <row r="12442" ht="13.2" spans="2:6">
      <c r="B12442" s="396"/>
      <c r="F12442" s="396"/>
    </row>
    <row r="12443" ht="13.2" spans="2:6">
      <c r="B12443" s="396"/>
      <c r="F12443" s="396"/>
    </row>
    <row r="12444" ht="13.2" spans="2:6">
      <c r="B12444" s="396"/>
      <c r="F12444" s="396"/>
    </row>
    <row r="12445" ht="13.2" spans="2:6">
      <c r="B12445" s="396"/>
      <c r="F12445" s="396"/>
    </row>
    <row r="12446" ht="13.2" spans="2:6">
      <c r="B12446" s="396"/>
      <c r="F12446" s="396"/>
    </row>
    <row r="12447" ht="13.2" spans="2:6">
      <c r="B12447" s="396"/>
      <c r="F12447" s="396"/>
    </row>
    <row r="12448" ht="13.2" spans="2:6">
      <c r="B12448" s="396"/>
      <c r="F12448" s="396"/>
    </row>
    <row r="12449" ht="13.2" spans="2:6">
      <c r="B12449" s="396"/>
      <c r="F12449" s="396"/>
    </row>
    <row r="12450" ht="13.2" spans="2:6">
      <c r="B12450" s="396"/>
      <c r="F12450" s="396"/>
    </row>
    <row r="12451" ht="13.2" spans="2:6">
      <c r="B12451" s="396"/>
      <c r="F12451" s="396"/>
    </row>
    <row r="12452" ht="13.2" spans="2:6">
      <c r="B12452" s="396"/>
      <c r="F12452" s="396"/>
    </row>
    <row r="12453" ht="13.2" spans="2:6">
      <c r="B12453" s="396"/>
      <c r="F12453" s="396"/>
    </row>
    <row r="12454" ht="13.2" spans="2:6">
      <c r="B12454" s="396"/>
      <c r="F12454" s="396"/>
    </row>
    <row r="12455" ht="13.2" spans="2:6">
      <c r="B12455" s="396"/>
      <c r="F12455" s="396"/>
    </row>
    <row r="12456" ht="13.2" spans="2:6">
      <c r="B12456" s="396"/>
      <c r="F12456" s="396"/>
    </row>
    <row r="12457" ht="13.2" spans="2:6">
      <c r="B12457" s="396"/>
      <c r="F12457" s="396"/>
    </row>
    <row r="12458" ht="13.2" spans="2:6">
      <c r="B12458" s="396"/>
      <c r="F12458" s="396"/>
    </row>
    <row r="12459" ht="13.2" spans="2:6">
      <c r="B12459" s="396"/>
      <c r="F12459" s="396"/>
    </row>
    <row r="12460" ht="13.2" spans="2:6">
      <c r="B12460" s="396"/>
      <c r="F12460" s="396"/>
    </row>
    <row r="12461" ht="13.2" spans="2:6">
      <c r="B12461" s="396"/>
      <c r="F12461" s="396"/>
    </row>
    <row r="12462" ht="13.2" spans="2:6">
      <c r="B12462" s="396"/>
      <c r="F12462" s="396"/>
    </row>
    <row r="12463" ht="13.2" spans="2:6">
      <c r="B12463" s="396"/>
      <c r="F12463" s="396"/>
    </row>
    <row r="12464" ht="13.2" spans="2:6">
      <c r="B12464" s="396"/>
      <c r="F12464" s="396"/>
    </row>
    <row r="12465" ht="13.2" spans="2:6">
      <c r="B12465" s="396"/>
      <c r="F12465" s="396"/>
    </row>
    <row r="12466" ht="13.2" spans="2:6">
      <c r="B12466" s="396"/>
      <c r="F12466" s="396"/>
    </row>
    <row r="12467" ht="13.2" spans="2:6">
      <c r="B12467" s="396"/>
      <c r="F12467" s="396"/>
    </row>
    <row r="12468" ht="13.2" spans="2:6">
      <c r="B12468" s="396"/>
      <c r="F12468" s="396"/>
    </row>
    <row r="12469" ht="13.2" spans="2:6">
      <c r="B12469" s="396"/>
      <c r="F12469" s="396"/>
    </row>
    <row r="12470" ht="13.2" spans="2:6">
      <c r="B12470" s="396"/>
      <c r="F12470" s="396"/>
    </row>
    <row r="12471" ht="13.2" spans="2:6">
      <c r="B12471" s="396"/>
      <c r="F12471" s="396"/>
    </row>
    <row r="12472" ht="13.2" spans="2:6">
      <c r="B12472" s="396"/>
      <c r="F12472" s="396"/>
    </row>
    <row r="12473" ht="13.2" spans="2:6">
      <c r="B12473" s="396"/>
      <c r="F12473" s="396"/>
    </row>
    <row r="12474" ht="13.2" spans="2:6">
      <c r="B12474" s="396"/>
      <c r="F12474" s="396"/>
    </row>
    <row r="12475" ht="13.2" spans="2:6">
      <c r="B12475" s="396"/>
      <c r="F12475" s="396"/>
    </row>
    <row r="12476" ht="13.2" spans="2:6">
      <c r="B12476" s="396"/>
      <c r="F12476" s="396"/>
    </row>
    <row r="12477" ht="13.2" spans="2:6">
      <c r="B12477" s="396"/>
      <c r="F12477" s="396"/>
    </row>
    <row r="12478" ht="13.2" spans="2:6">
      <c r="B12478" s="396"/>
      <c r="F12478" s="396"/>
    </row>
    <row r="12479" ht="13.2" spans="2:6">
      <c r="B12479" s="396"/>
      <c r="F12479" s="396"/>
    </row>
    <row r="12480" ht="13.2" spans="2:6">
      <c r="B12480" s="396"/>
      <c r="F12480" s="396"/>
    </row>
    <row r="12481" ht="13.2" spans="2:6">
      <c r="B12481" s="396"/>
      <c r="F12481" s="396"/>
    </row>
    <row r="12482" ht="13.2" spans="2:6">
      <c r="B12482" s="396"/>
      <c r="F12482" s="396"/>
    </row>
    <row r="12483" ht="13.2" spans="2:6">
      <c r="B12483" s="396"/>
      <c r="F12483" s="396"/>
    </row>
    <row r="12484" ht="13.2" spans="2:6">
      <c r="B12484" s="396"/>
      <c r="F12484" s="396"/>
    </row>
    <row r="12485" ht="13.2" spans="2:6">
      <c r="B12485" s="396"/>
      <c r="F12485" s="396"/>
    </row>
    <row r="12486" ht="13.2" spans="2:6">
      <c r="B12486" s="396"/>
      <c r="F12486" s="396"/>
    </row>
    <row r="12487" ht="13.2" spans="2:6">
      <c r="B12487" s="396"/>
      <c r="F12487" s="396"/>
    </row>
    <row r="12488" ht="13.2" spans="2:6">
      <c r="B12488" s="396"/>
      <c r="F12488" s="396"/>
    </row>
    <row r="12489" ht="13.2" spans="2:6">
      <c r="B12489" s="396"/>
      <c r="F12489" s="396"/>
    </row>
    <row r="12490" ht="13.2" spans="2:6">
      <c r="B12490" s="396"/>
      <c r="F12490" s="396"/>
    </row>
    <row r="12491" ht="13.2" spans="2:6">
      <c r="B12491" s="396"/>
      <c r="F12491" s="396"/>
    </row>
    <row r="12492" ht="13.2" spans="2:6">
      <c r="B12492" s="396"/>
      <c r="F12492" s="396"/>
    </row>
    <row r="12493" ht="13.2" spans="2:6">
      <c r="B12493" s="396"/>
      <c r="F12493" s="396"/>
    </row>
    <row r="12494" ht="13.2" spans="2:6">
      <c r="B12494" s="396"/>
      <c r="F12494" s="396"/>
    </row>
    <row r="12495" ht="13.2" spans="2:6">
      <c r="B12495" s="396"/>
      <c r="F12495" s="396"/>
    </row>
    <row r="12496" ht="13.2" spans="2:6">
      <c r="B12496" s="396"/>
      <c r="F12496" s="396"/>
    </row>
    <row r="12497" ht="13.2" spans="2:6">
      <c r="B12497" s="396"/>
      <c r="F12497" s="396"/>
    </row>
    <row r="12498" ht="13.2" spans="2:6">
      <c r="B12498" s="396"/>
      <c r="F12498" s="396"/>
    </row>
    <row r="12499" ht="13.2" spans="2:6">
      <c r="B12499" s="396"/>
      <c r="F12499" s="396"/>
    </row>
    <row r="12500" ht="13.2" spans="2:6">
      <c r="B12500" s="396"/>
      <c r="F12500" s="396"/>
    </row>
    <row r="12501" ht="13.2" spans="2:6">
      <c r="B12501" s="396"/>
      <c r="F12501" s="396"/>
    </row>
    <row r="12502" ht="13.2" spans="2:6">
      <c r="B12502" s="396"/>
      <c r="F12502" s="396"/>
    </row>
    <row r="12503" ht="13.2" spans="2:6">
      <c r="B12503" s="396"/>
      <c r="F12503" s="396"/>
    </row>
    <row r="12504" ht="13.2" spans="2:6">
      <c r="B12504" s="396"/>
      <c r="F12504" s="396"/>
    </row>
    <row r="12505" ht="13.2" spans="2:6">
      <c r="B12505" s="396"/>
      <c r="F12505" s="396"/>
    </row>
    <row r="12506" ht="13.2" spans="2:6">
      <c r="B12506" s="396"/>
      <c r="F12506" s="396"/>
    </row>
    <row r="12507" ht="13.2" spans="2:6">
      <c r="B12507" s="396"/>
      <c r="F12507" s="396"/>
    </row>
    <row r="12508" ht="13.2" spans="2:6">
      <c r="B12508" s="396"/>
      <c r="F12508" s="396"/>
    </row>
    <row r="12509" ht="13.2" spans="2:6">
      <c r="B12509" s="396"/>
      <c r="F12509" s="396"/>
    </row>
    <row r="12510" ht="13.2" spans="2:6">
      <c r="B12510" s="396"/>
      <c r="F12510" s="396"/>
    </row>
    <row r="12511" ht="13.2" spans="2:6">
      <c r="B12511" s="396"/>
      <c r="F12511" s="396"/>
    </row>
    <row r="12512" ht="13.2" spans="2:6">
      <c r="B12512" s="396"/>
      <c r="F12512" s="396"/>
    </row>
    <row r="12513" ht="13.2" spans="2:6">
      <c r="B12513" s="396"/>
      <c r="F12513" s="396"/>
    </row>
    <row r="12514" ht="13.2" spans="2:6">
      <c r="B12514" s="396"/>
      <c r="F12514" s="396"/>
    </row>
    <row r="12515" ht="13.2" spans="2:6">
      <c r="B12515" s="396"/>
      <c r="F12515" s="396"/>
    </row>
    <row r="12516" ht="13.2" spans="2:6">
      <c r="B12516" s="396"/>
      <c r="F12516" s="396"/>
    </row>
    <row r="12517" ht="13.2" spans="2:6">
      <c r="B12517" s="396"/>
      <c r="F12517" s="396"/>
    </row>
    <row r="12518" ht="13.2" spans="2:6">
      <c r="B12518" s="396"/>
      <c r="F12518" s="396"/>
    </row>
    <row r="12519" ht="13.2" spans="2:6">
      <c r="B12519" s="396"/>
      <c r="F12519" s="396"/>
    </row>
    <row r="12520" ht="13.2" spans="2:6">
      <c r="B12520" s="396"/>
      <c r="F12520" s="396"/>
    </row>
    <row r="12521" ht="13.2" spans="2:6">
      <c r="B12521" s="396"/>
      <c r="F12521" s="396"/>
    </row>
    <row r="12522" ht="13.2" spans="2:6">
      <c r="B12522" s="396"/>
      <c r="F12522" s="396"/>
    </row>
    <row r="12523" ht="13.2" spans="2:6">
      <c r="B12523" s="396"/>
      <c r="F12523" s="396"/>
    </row>
    <row r="12524" ht="13.2" spans="2:6">
      <c r="B12524" s="396"/>
      <c r="F12524" s="396"/>
    </row>
    <row r="12525" ht="13.2" spans="2:6">
      <c r="B12525" s="396"/>
      <c r="F12525" s="396"/>
    </row>
    <row r="12526" ht="13.2" spans="2:6">
      <c r="B12526" s="396"/>
      <c r="F12526" s="396"/>
    </row>
    <row r="12527" ht="13.2" spans="2:6">
      <c r="B12527" s="396"/>
      <c r="F12527" s="396"/>
    </row>
    <row r="12528" ht="13.2" spans="2:6">
      <c r="B12528" s="396"/>
      <c r="F12528" s="396"/>
    </row>
    <row r="12529" ht="13.2" spans="2:6">
      <c r="B12529" s="396"/>
      <c r="F12529" s="396"/>
    </row>
    <row r="12530" ht="13.2" spans="2:6">
      <c r="B12530" s="396"/>
      <c r="F12530" s="396"/>
    </row>
    <row r="12531" ht="13.2" spans="2:6">
      <c r="B12531" s="396"/>
      <c r="F12531" s="396"/>
    </row>
    <row r="12532" ht="13.2" spans="2:6">
      <c r="B12532" s="396"/>
      <c r="F12532" s="396"/>
    </row>
    <row r="12533" ht="13.2" spans="2:6">
      <c r="B12533" s="396"/>
      <c r="F12533" s="396"/>
    </row>
    <row r="12534" ht="13.2" spans="2:6">
      <c r="B12534" s="396"/>
      <c r="F12534" s="396"/>
    </row>
    <row r="12535" ht="13.2" spans="2:6">
      <c r="B12535" s="396"/>
      <c r="F12535" s="396"/>
    </row>
    <row r="12536" ht="13.2" spans="2:6">
      <c r="B12536" s="396"/>
      <c r="F12536" s="396"/>
    </row>
    <row r="12537" ht="13.2" spans="2:6">
      <c r="B12537" s="396"/>
      <c r="F12537" s="396"/>
    </row>
    <row r="12538" ht="13.2" spans="2:6">
      <c r="B12538" s="396"/>
      <c r="F12538" s="396"/>
    </row>
    <row r="12539" ht="13.2" spans="2:6">
      <c r="B12539" s="396"/>
      <c r="F12539" s="396"/>
    </row>
    <row r="12540" ht="13.2" spans="2:6">
      <c r="B12540" s="396"/>
      <c r="F12540" s="396"/>
    </row>
    <row r="12541" ht="13.2" spans="2:6">
      <c r="B12541" s="396"/>
      <c r="F12541" s="396"/>
    </row>
    <row r="12542" ht="13.2" spans="2:6">
      <c r="B12542" s="396"/>
      <c r="F12542" s="396"/>
    </row>
    <row r="12543" ht="13.2" spans="2:6">
      <c r="B12543" s="396"/>
      <c r="F12543" s="396"/>
    </row>
    <row r="12544" ht="13.2" spans="2:6">
      <c r="B12544" s="396"/>
      <c r="F12544" s="396"/>
    </row>
    <row r="12545" ht="13.2" spans="2:6">
      <c r="B12545" s="396"/>
      <c r="F12545" s="396"/>
    </row>
    <row r="12546" ht="13.2" spans="2:6">
      <c r="B12546" s="396"/>
      <c r="F12546" s="396"/>
    </row>
    <row r="12547" ht="13.2" spans="2:6">
      <c r="B12547" s="396"/>
      <c r="F12547" s="396"/>
    </row>
    <row r="12548" ht="13.2" spans="2:6">
      <c r="B12548" s="396"/>
      <c r="F12548" s="396"/>
    </row>
    <row r="12549" ht="13.2" spans="2:6">
      <c r="B12549" s="396"/>
      <c r="F12549" s="396"/>
    </row>
    <row r="12550" ht="13.2" spans="2:6">
      <c r="B12550" s="396"/>
      <c r="F12550" s="396"/>
    </row>
    <row r="12551" ht="13.2" spans="2:6">
      <c r="B12551" s="396"/>
      <c r="F12551" s="396"/>
    </row>
    <row r="12552" ht="13.2" spans="2:6">
      <c r="B12552" s="396"/>
      <c r="F12552" s="396"/>
    </row>
    <row r="12553" ht="13.2" spans="2:6">
      <c r="B12553" s="396"/>
      <c r="F12553" s="396"/>
    </row>
    <row r="12554" ht="13.2" spans="2:6">
      <c r="B12554" s="396"/>
      <c r="F12554" s="396"/>
    </row>
    <row r="12555" ht="13.2" spans="2:6">
      <c r="B12555" s="396"/>
      <c r="F12555" s="396"/>
    </row>
    <row r="12556" ht="13.2" spans="2:6">
      <c r="B12556" s="396"/>
      <c r="F12556" s="396"/>
    </row>
    <row r="12557" ht="13.2" spans="2:6">
      <c r="B12557" s="396"/>
      <c r="F12557" s="396"/>
    </row>
    <row r="12558" ht="13.2" spans="2:6">
      <c r="B12558" s="396"/>
      <c r="F12558" s="396"/>
    </row>
    <row r="12559" ht="13.2" spans="2:6">
      <c r="B12559" s="396"/>
      <c r="F12559" s="396"/>
    </row>
    <row r="12560" ht="13.2" spans="2:6">
      <c r="B12560" s="396"/>
      <c r="F12560" s="396"/>
    </row>
    <row r="12561" ht="13.2" spans="2:6">
      <c r="B12561" s="396"/>
      <c r="F12561" s="396"/>
    </row>
    <row r="12562" ht="13.2" spans="2:6">
      <c r="B12562" s="396"/>
      <c r="F12562" s="396"/>
    </row>
    <row r="12563" ht="13.2" spans="2:6">
      <c r="B12563" s="396"/>
      <c r="F12563" s="396"/>
    </row>
    <row r="12564" ht="13.2" spans="2:6">
      <c r="B12564" s="396"/>
      <c r="F12564" s="396"/>
    </row>
    <row r="12565" ht="13.2" spans="2:6">
      <c r="B12565" s="396"/>
      <c r="F12565" s="396"/>
    </row>
    <row r="12566" ht="13.2" spans="2:6">
      <c r="B12566" s="396"/>
      <c r="F12566" s="396"/>
    </row>
    <row r="12567" ht="13.2" spans="2:6">
      <c r="B12567" s="396"/>
      <c r="F12567" s="396"/>
    </row>
    <row r="12568" ht="13.2" spans="2:6">
      <c r="B12568" s="396"/>
      <c r="F12568" s="396"/>
    </row>
    <row r="12569" ht="13.2" spans="2:6">
      <c r="B12569" s="396"/>
      <c r="F12569" s="396"/>
    </row>
    <row r="12570" ht="13.2" spans="2:6">
      <c r="B12570" s="396"/>
      <c r="F12570" s="396"/>
    </row>
    <row r="12571" ht="13.2" spans="2:6">
      <c r="B12571" s="396"/>
      <c r="F12571" s="396"/>
    </row>
    <row r="12572" ht="13.2" spans="2:6">
      <c r="B12572" s="396"/>
      <c r="F12572" s="396"/>
    </row>
    <row r="12573" ht="13.2" spans="2:6">
      <c r="B12573" s="396"/>
      <c r="F12573" s="396"/>
    </row>
    <row r="12574" ht="13.2" spans="2:6">
      <c r="B12574" s="396"/>
      <c r="F12574" s="396"/>
    </row>
    <row r="12575" ht="13.2" spans="2:6">
      <c r="B12575" s="396"/>
      <c r="F12575" s="396"/>
    </row>
    <row r="12576" ht="13.2" spans="2:6">
      <c r="B12576" s="396"/>
      <c r="F12576" s="396"/>
    </row>
    <row r="12577" ht="13.2" spans="2:6">
      <c r="B12577" s="396"/>
      <c r="F12577" s="396"/>
    </row>
    <row r="12578" ht="13.2" spans="2:6">
      <c r="B12578" s="396"/>
      <c r="F12578" s="396"/>
    </row>
    <row r="12579" ht="13.2" spans="2:6">
      <c r="B12579" s="396"/>
      <c r="F12579" s="396"/>
    </row>
    <row r="12580" ht="13.2" spans="2:6">
      <c r="B12580" s="396"/>
      <c r="F12580" s="396"/>
    </row>
    <row r="12581" ht="13.2" spans="2:6">
      <c r="B12581" s="396"/>
      <c r="F12581" s="396"/>
    </row>
    <row r="12582" ht="13.2" spans="2:6">
      <c r="B12582" s="396"/>
      <c r="F12582" s="396"/>
    </row>
    <row r="12583" ht="13.2" spans="2:6">
      <c r="B12583" s="396"/>
      <c r="F12583" s="396"/>
    </row>
    <row r="12584" ht="13.2" spans="2:6">
      <c r="B12584" s="396"/>
      <c r="F12584" s="396"/>
    </row>
    <row r="12585" ht="13.2" spans="2:6">
      <c r="B12585" s="396"/>
      <c r="F12585" s="396"/>
    </row>
    <row r="12586" ht="13.2" spans="2:6">
      <c r="B12586" s="396"/>
      <c r="F12586" s="396"/>
    </row>
    <row r="12587" ht="13.2" spans="2:6">
      <c r="B12587" s="396"/>
      <c r="F12587" s="396"/>
    </row>
    <row r="12588" ht="13.2" spans="2:6">
      <c r="B12588" s="396"/>
      <c r="F12588" s="396"/>
    </row>
    <row r="12589" ht="13.2" spans="2:6">
      <c r="B12589" s="396"/>
      <c r="F12589" s="396"/>
    </row>
    <row r="12590" ht="13.2" spans="2:6">
      <c r="B12590" s="396"/>
      <c r="F12590" s="396"/>
    </row>
    <row r="12591" ht="13.2" spans="2:6">
      <c r="B12591" s="396"/>
      <c r="F12591" s="396"/>
    </row>
    <row r="12592" ht="13.2" spans="2:6">
      <c r="B12592" s="396"/>
      <c r="F12592" s="396"/>
    </row>
    <row r="12593" ht="13.2" spans="2:6">
      <c r="B12593" s="396"/>
      <c r="F12593" s="396"/>
    </row>
    <row r="12594" ht="13.2" spans="2:6">
      <c r="B12594" s="396"/>
      <c r="F12594" s="396"/>
    </row>
    <row r="12595" ht="13.2" spans="2:6">
      <c r="B12595" s="396"/>
      <c r="F12595" s="396"/>
    </row>
    <row r="12596" ht="13.2" spans="2:6">
      <c r="B12596" s="396"/>
      <c r="F12596" s="396"/>
    </row>
    <row r="12597" ht="13.2" spans="2:6">
      <c r="B12597" s="396"/>
      <c r="F12597" s="396"/>
    </row>
    <row r="12598" ht="13.2" spans="2:6">
      <c r="B12598" s="396"/>
      <c r="F12598" s="396"/>
    </row>
    <row r="12599" ht="13.2" spans="2:6">
      <c r="B12599" s="396"/>
      <c r="F12599" s="396"/>
    </row>
    <row r="12600" ht="13.2" spans="2:6">
      <c r="B12600" s="396"/>
      <c r="F12600" s="396"/>
    </row>
    <row r="12601" ht="13.2" spans="2:6">
      <c r="B12601" s="396"/>
      <c r="F12601" s="396"/>
    </row>
    <row r="12602" ht="13.2" spans="2:6">
      <c r="B12602" s="396"/>
      <c r="F12602" s="396"/>
    </row>
    <row r="12603" ht="13.2" spans="2:6">
      <c r="B12603" s="396"/>
      <c r="F12603" s="396"/>
    </row>
    <row r="12604" ht="13.2" spans="2:6">
      <c r="B12604" s="396"/>
      <c r="F12604" s="396"/>
    </row>
    <row r="12605" ht="13.2" spans="2:6">
      <c r="B12605" s="396"/>
      <c r="F12605" s="396"/>
    </row>
    <row r="12606" ht="13.2" spans="2:6">
      <c r="B12606" s="396"/>
      <c r="F12606" s="396"/>
    </row>
    <row r="12607" ht="13.2" spans="2:6">
      <c r="B12607" s="396"/>
      <c r="F12607" s="396"/>
    </row>
    <row r="12608" ht="13.2" spans="2:6">
      <c r="B12608" s="396"/>
      <c r="F12608" s="396"/>
    </row>
    <row r="12609" ht="13.2" spans="2:6">
      <c r="B12609" s="396"/>
      <c r="F12609" s="396"/>
    </row>
    <row r="12610" ht="13.2" spans="2:6">
      <c r="B12610" s="396"/>
      <c r="F12610" s="396"/>
    </row>
    <row r="12611" ht="13.2" spans="2:6">
      <c r="B12611" s="396"/>
      <c r="F12611" s="396"/>
    </row>
    <row r="12612" ht="13.2" spans="2:6">
      <c r="B12612" s="396"/>
      <c r="F12612" s="396"/>
    </row>
    <row r="12613" ht="13.2" spans="2:6">
      <c r="B12613" s="396"/>
      <c r="F12613" s="396"/>
    </row>
    <row r="12614" ht="13.2" spans="2:6">
      <c r="B12614" s="396"/>
      <c r="F12614" s="396"/>
    </row>
    <row r="12615" ht="13.2" spans="2:6">
      <c r="B12615" s="396"/>
      <c r="F12615" s="396"/>
    </row>
    <row r="12616" ht="13.2" spans="2:6">
      <c r="B12616" s="396"/>
      <c r="F12616" s="396"/>
    </row>
    <row r="12617" ht="13.2" spans="2:6">
      <c r="B12617" s="396"/>
      <c r="F12617" s="396"/>
    </row>
    <row r="12618" ht="13.2" spans="2:6">
      <c r="B12618" s="396"/>
      <c r="F12618" s="396"/>
    </row>
    <row r="12619" ht="13.2" spans="2:6">
      <c r="B12619" s="396"/>
      <c r="F12619" s="396"/>
    </row>
    <row r="12620" ht="13.2" spans="2:6">
      <c r="B12620" s="396"/>
      <c r="F12620" s="396"/>
    </row>
    <row r="12621" ht="13.2" spans="2:6">
      <c r="B12621" s="396"/>
      <c r="F12621" s="396"/>
    </row>
    <row r="12622" ht="13.2" spans="2:6">
      <c r="B12622" s="396"/>
      <c r="F12622" s="396"/>
    </row>
    <row r="12623" ht="13.2" spans="2:6">
      <c r="B12623" s="396"/>
      <c r="F12623" s="396"/>
    </row>
    <row r="12624" ht="13.2" spans="2:6">
      <c r="B12624" s="396"/>
      <c r="F12624" s="396"/>
    </row>
    <row r="12625" ht="13.2" spans="2:6">
      <c r="B12625" s="396"/>
      <c r="F12625" s="396"/>
    </row>
    <row r="12626" ht="13.2" spans="2:6">
      <c r="B12626" s="396"/>
      <c r="F12626" s="396"/>
    </row>
    <row r="12627" ht="13.2" spans="2:6">
      <c r="B12627" s="396"/>
      <c r="F12627" s="396"/>
    </row>
    <row r="12628" ht="13.2" spans="2:6">
      <c r="B12628" s="396"/>
      <c r="F12628" s="396"/>
    </row>
    <row r="12629" ht="13.2" spans="2:6">
      <c r="B12629" s="396"/>
      <c r="F12629" s="396"/>
    </row>
    <row r="12630" ht="13.2" spans="2:6">
      <c r="B12630" s="396"/>
      <c r="F12630" s="396"/>
    </row>
    <row r="12631" ht="13.2" spans="2:6">
      <c r="B12631" s="396"/>
      <c r="F12631" s="396"/>
    </row>
    <row r="12632" ht="13.2" spans="2:6">
      <c r="B12632" s="396"/>
      <c r="F12632" s="396"/>
    </row>
    <row r="12633" ht="13.2" spans="2:6">
      <c r="B12633" s="396"/>
      <c r="F12633" s="396"/>
    </row>
    <row r="12634" ht="13.2" spans="2:6">
      <c r="B12634" s="396"/>
      <c r="F12634" s="396"/>
    </row>
    <row r="12635" ht="13.2" spans="2:6">
      <c r="B12635" s="396"/>
      <c r="F12635" s="396"/>
    </row>
    <row r="12636" ht="13.2" spans="2:6">
      <c r="B12636" s="396"/>
      <c r="F12636" s="396"/>
    </row>
    <row r="12637" ht="13.2" spans="2:6">
      <c r="B12637" s="396"/>
      <c r="F12637" s="396"/>
    </row>
    <row r="12638" ht="13.2" spans="2:6">
      <c r="B12638" s="396"/>
      <c r="F12638" s="396"/>
    </row>
    <row r="12639" ht="13.2" spans="2:6">
      <c r="B12639" s="396"/>
      <c r="F12639" s="396"/>
    </row>
    <row r="12640" ht="13.2" spans="2:6">
      <c r="B12640" s="396"/>
      <c r="F12640" s="396"/>
    </row>
    <row r="12641" ht="13.2" spans="2:6">
      <c r="B12641" s="396"/>
      <c r="F12641" s="396"/>
    </row>
    <row r="12642" ht="13.2" spans="2:6">
      <c r="B12642" s="396"/>
      <c r="F12642" s="396"/>
    </row>
    <row r="12643" ht="13.2" spans="2:6">
      <c r="B12643" s="396"/>
      <c r="F12643" s="396"/>
    </row>
    <row r="12644" ht="13.2" spans="2:6">
      <c r="B12644" s="396"/>
      <c r="F12644" s="396"/>
    </row>
    <row r="12645" ht="13.2" spans="2:6">
      <c r="B12645" s="396"/>
      <c r="F12645" s="396"/>
    </row>
    <row r="12646" ht="13.2" spans="2:6">
      <c r="B12646" s="396"/>
      <c r="F12646" s="396"/>
    </row>
    <row r="12647" ht="13.2" spans="2:6">
      <c r="B12647" s="396"/>
      <c r="F12647" s="396"/>
    </row>
    <row r="12648" ht="13.2" spans="2:6">
      <c r="B12648" s="396"/>
      <c r="F12648" s="396"/>
    </row>
    <row r="12649" ht="13.2" spans="2:6">
      <c r="B12649" s="396"/>
      <c r="F12649" s="396"/>
    </row>
    <row r="12650" ht="13.2" spans="2:6">
      <c r="B12650" s="396"/>
      <c r="F12650" s="396"/>
    </row>
    <row r="12651" ht="13.2" spans="2:6">
      <c r="B12651" s="396"/>
      <c r="F12651" s="396"/>
    </row>
    <row r="12652" ht="13.2" spans="2:6">
      <c r="B12652" s="396"/>
      <c r="F12652" s="396"/>
    </row>
    <row r="12653" ht="13.2" spans="2:6">
      <c r="B12653" s="396"/>
      <c r="F12653" s="396"/>
    </row>
    <row r="12654" ht="13.2" spans="2:6">
      <c r="B12654" s="396"/>
      <c r="F12654" s="396"/>
    </row>
    <row r="12655" ht="13.2" spans="2:6">
      <c r="B12655" s="396"/>
      <c r="F12655" s="396"/>
    </row>
    <row r="12656" ht="13.2" spans="2:6">
      <c r="B12656" s="396"/>
      <c r="F12656" s="396"/>
    </row>
    <row r="12657" ht="13.2" spans="2:6">
      <c r="B12657" s="396"/>
      <c r="F12657" s="396"/>
    </row>
    <row r="12658" ht="13.2" spans="2:6">
      <c r="B12658" s="396"/>
      <c r="F12658" s="396"/>
    </row>
    <row r="12659" ht="13.2" spans="2:6">
      <c r="B12659" s="396"/>
      <c r="F12659" s="396"/>
    </row>
    <row r="12660" ht="13.2" spans="2:6">
      <c r="B12660" s="396"/>
      <c r="F12660" s="396"/>
    </row>
    <row r="12661" ht="13.2" spans="2:6">
      <c r="B12661" s="396"/>
      <c r="F12661" s="396"/>
    </row>
    <row r="12662" ht="13.2" spans="2:6">
      <c r="B12662" s="396"/>
      <c r="F12662" s="396"/>
    </row>
    <row r="12663" ht="13.2" spans="2:6">
      <c r="B12663" s="396"/>
      <c r="F12663" s="396"/>
    </row>
    <row r="12664" ht="13.2" spans="2:6">
      <c r="B12664" s="396"/>
      <c r="F12664" s="396"/>
    </row>
    <row r="12665" ht="13.2" spans="2:6">
      <c r="B12665" s="396"/>
      <c r="F12665" s="396"/>
    </row>
    <row r="12666" ht="13.2" spans="2:6">
      <c r="B12666" s="396"/>
      <c r="F12666" s="396"/>
    </row>
    <row r="12667" ht="13.2" spans="2:6">
      <c r="B12667" s="396"/>
      <c r="F12667" s="396"/>
    </row>
    <row r="12668" ht="13.2" spans="2:6">
      <c r="B12668" s="396"/>
      <c r="F12668" s="396"/>
    </row>
    <row r="12669" ht="13.2" spans="2:6">
      <c r="B12669" s="396"/>
      <c r="F12669" s="396"/>
    </row>
    <row r="12670" ht="13.2" spans="2:6">
      <c r="B12670" s="396"/>
      <c r="F12670" s="396"/>
    </row>
    <row r="12671" ht="13.2" spans="2:6">
      <c r="B12671" s="396"/>
      <c r="F12671" s="396"/>
    </row>
    <row r="12672" ht="13.2" spans="2:6">
      <c r="B12672" s="396"/>
      <c r="F12672" s="396"/>
    </row>
    <row r="12673" ht="13.2" spans="2:6">
      <c r="B12673" s="396"/>
      <c r="F12673" s="396"/>
    </row>
    <row r="12674" ht="13.2" spans="2:6">
      <c r="B12674" s="396"/>
      <c r="F12674" s="396"/>
    </row>
    <row r="12675" ht="13.2" spans="2:6">
      <c r="B12675" s="396"/>
      <c r="F12675" s="396"/>
    </row>
    <row r="12676" ht="13.2" spans="2:6">
      <c r="B12676" s="396"/>
      <c r="F12676" s="396"/>
    </row>
    <row r="12677" ht="13.2" spans="2:6">
      <c r="B12677" s="396"/>
      <c r="F12677" s="396"/>
    </row>
    <row r="12678" ht="13.2" spans="2:6">
      <c r="B12678" s="396"/>
      <c r="F12678" s="396"/>
    </row>
    <row r="12679" ht="13.2" spans="2:6">
      <c r="B12679" s="396"/>
      <c r="F12679" s="396"/>
    </row>
    <row r="12680" ht="13.2" spans="2:6">
      <c r="B12680" s="396"/>
      <c r="F12680" s="396"/>
    </row>
    <row r="12681" ht="13.2" spans="2:6">
      <c r="B12681" s="396"/>
      <c r="F12681" s="396"/>
    </row>
    <row r="12682" ht="13.2" spans="2:6">
      <c r="B12682" s="396"/>
      <c r="F12682" s="396"/>
    </row>
    <row r="12683" ht="13.2" spans="2:6">
      <c r="B12683" s="396"/>
      <c r="F12683" s="396"/>
    </row>
    <row r="12684" ht="13.2" spans="2:6">
      <c r="B12684" s="396"/>
      <c r="F12684" s="396"/>
    </row>
    <row r="12685" ht="13.2" spans="2:6">
      <c r="B12685" s="396"/>
      <c r="F12685" s="396"/>
    </row>
    <row r="12686" ht="13.2" spans="2:6">
      <c r="B12686" s="396"/>
      <c r="F12686" s="396"/>
    </row>
    <row r="12687" ht="13.2" spans="2:6">
      <c r="B12687" s="396"/>
      <c r="F12687" s="396"/>
    </row>
    <row r="12688" ht="13.2" spans="2:6">
      <c r="B12688" s="396"/>
      <c r="F12688" s="396"/>
    </row>
    <row r="12689" ht="13.2" spans="2:6">
      <c r="B12689" s="396"/>
      <c r="F12689" s="396"/>
    </row>
    <row r="12690" ht="13.2" spans="2:6">
      <c r="B12690" s="396"/>
      <c r="F12690" s="396"/>
    </row>
    <row r="12691" ht="13.2" spans="2:6">
      <c r="B12691" s="396"/>
      <c r="F12691" s="396"/>
    </row>
    <row r="12692" ht="13.2" spans="2:6">
      <c r="B12692" s="396"/>
      <c r="F12692" s="396"/>
    </row>
    <row r="12693" ht="13.2" spans="2:6">
      <c r="B12693" s="396"/>
      <c r="F12693" s="396"/>
    </row>
    <row r="12694" ht="13.2" spans="2:6">
      <c r="B12694" s="396"/>
      <c r="F12694" s="396"/>
    </row>
    <row r="12695" ht="13.2" spans="2:6">
      <c r="B12695" s="396"/>
      <c r="F12695" s="396"/>
    </row>
    <row r="12696" ht="13.2" spans="2:6">
      <c r="B12696" s="396"/>
      <c r="F12696" s="396"/>
    </row>
    <row r="12697" ht="13.2" spans="2:6">
      <c r="B12697" s="396"/>
      <c r="F12697" s="396"/>
    </row>
    <row r="12698" ht="13.2" spans="2:6">
      <c r="B12698" s="396"/>
      <c r="F12698" s="396"/>
    </row>
    <row r="12699" ht="13.2" spans="2:6">
      <c r="B12699" s="396"/>
      <c r="F12699" s="396"/>
    </row>
    <row r="12700" ht="13.2" spans="2:6">
      <c r="B12700" s="396"/>
      <c r="F12700" s="396"/>
    </row>
    <row r="12701" ht="13.2" spans="2:6">
      <c r="B12701" s="396"/>
      <c r="F12701" s="396"/>
    </row>
    <row r="12702" ht="13.2" spans="2:6">
      <c r="B12702" s="396"/>
      <c r="F12702" s="396"/>
    </row>
    <row r="12703" ht="13.2" spans="2:6">
      <c r="B12703" s="396"/>
      <c r="F12703" s="396"/>
    </row>
    <row r="12704" ht="13.2" spans="2:6">
      <c r="B12704" s="396"/>
      <c r="F12704" s="396"/>
    </row>
    <row r="12705" ht="13.2" spans="2:6">
      <c r="B12705" s="396"/>
      <c r="F12705" s="396"/>
    </row>
    <row r="12706" ht="13.2" spans="2:6">
      <c r="B12706" s="396"/>
      <c r="F12706" s="396"/>
    </row>
    <row r="12707" ht="13.2" spans="2:6">
      <c r="B12707" s="396"/>
      <c r="F12707" s="396"/>
    </row>
    <row r="12708" ht="13.2" spans="2:6">
      <c r="B12708" s="396"/>
      <c r="F12708" s="396"/>
    </row>
    <row r="12709" ht="13.2" spans="2:6">
      <c r="B12709" s="396"/>
      <c r="F12709" s="396"/>
    </row>
    <row r="12710" ht="13.2" spans="2:6">
      <c r="B12710" s="396"/>
      <c r="F12710" s="396"/>
    </row>
    <row r="12711" ht="13.2" spans="2:6">
      <c r="B12711" s="396"/>
      <c r="F12711" s="396"/>
    </row>
    <row r="12712" ht="13.2" spans="2:6">
      <c r="B12712" s="396"/>
      <c r="F12712" s="396"/>
    </row>
    <row r="12713" ht="13.2" spans="2:6">
      <c r="B12713" s="396"/>
      <c r="F12713" s="396"/>
    </row>
    <row r="12714" ht="13.2" spans="2:6">
      <c r="B12714" s="396"/>
      <c r="F12714" s="396"/>
    </row>
    <row r="12715" ht="13.2" spans="2:6">
      <c r="B12715" s="396"/>
      <c r="F12715" s="396"/>
    </row>
    <row r="12716" ht="13.2" spans="2:6">
      <c r="B12716" s="396"/>
      <c r="F12716" s="396"/>
    </row>
    <row r="12717" ht="13.2" spans="2:6">
      <c r="B12717" s="396"/>
      <c r="F12717" s="396"/>
    </row>
    <row r="12718" ht="13.2" spans="2:6">
      <c r="B12718" s="396"/>
      <c r="F12718" s="396"/>
    </row>
    <row r="12719" ht="13.2" spans="2:6">
      <c r="B12719" s="396"/>
      <c r="F12719" s="396"/>
    </row>
    <row r="12720" ht="13.2" spans="2:6">
      <c r="B12720" s="396"/>
      <c r="F12720" s="396"/>
    </row>
    <row r="12721" ht="13.2" spans="2:6">
      <c r="B12721" s="396"/>
      <c r="F12721" s="396"/>
    </row>
    <row r="12722" ht="13.2" spans="2:6">
      <c r="B12722" s="396"/>
      <c r="F12722" s="396"/>
    </row>
    <row r="12723" ht="13.2" spans="2:6">
      <c r="B12723" s="396"/>
      <c r="F12723" s="396"/>
    </row>
    <row r="12724" ht="13.2" spans="2:6">
      <c r="B12724" s="396"/>
      <c r="F12724" s="396"/>
    </row>
    <row r="12725" ht="13.2" spans="2:6">
      <c r="B12725" s="396"/>
      <c r="F12725" s="396"/>
    </row>
    <row r="12726" ht="13.2" spans="2:6">
      <c r="B12726" s="396"/>
      <c r="F12726" s="396"/>
    </row>
    <row r="12727" ht="13.2" spans="2:6">
      <c r="B12727" s="396"/>
      <c r="F12727" s="396"/>
    </row>
    <row r="12728" ht="13.2" spans="2:6">
      <c r="B12728" s="396"/>
      <c r="F12728" s="396"/>
    </row>
    <row r="12729" ht="13.2" spans="2:6">
      <c r="B12729" s="396"/>
      <c r="F12729" s="396"/>
    </row>
    <row r="12730" ht="13.2" spans="2:6">
      <c r="B12730" s="396"/>
      <c r="F12730" s="396"/>
    </row>
    <row r="12731" ht="13.2" spans="2:6">
      <c r="B12731" s="396"/>
      <c r="F12731" s="396"/>
    </row>
    <row r="12732" ht="13.2" spans="2:6">
      <c r="B12732" s="396"/>
      <c r="F12732" s="396"/>
    </row>
    <row r="12733" ht="13.2" spans="2:6">
      <c r="B12733" s="396"/>
      <c r="F12733" s="396"/>
    </row>
    <row r="12734" ht="13.2" spans="2:6">
      <c r="B12734" s="396"/>
      <c r="F12734" s="396"/>
    </row>
    <row r="12735" ht="13.2" spans="2:6">
      <c r="B12735" s="396"/>
      <c r="F12735" s="396"/>
    </row>
    <row r="12736" ht="13.2" spans="2:6">
      <c r="B12736" s="396"/>
      <c r="F12736" s="396"/>
    </row>
    <row r="12737" ht="13.2" spans="2:6">
      <c r="B12737" s="396"/>
      <c r="F12737" s="396"/>
    </row>
    <row r="12738" ht="13.2" spans="2:6">
      <c r="B12738" s="396"/>
      <c r="F12738" s="396"/>
    </row>
    <row r="12739" ht="13.2" spans="2:6">
      <c r="B12739" s="396"/>
      <c r="F12739" s="396"/>
    </row>
    <row r="12740" ht="13.2" spans="2:6">
      <c r="B12740" s="396"/>
      <c r="F12740" s="396"/>
    </row>
    <row r="12741" ht="13.2" spans="2:6">
      <c r="B12741" s="396"/>
      <c r="F12741" s="396"/>
    </row>
    <row r="12742" ht="13.2" spans="2:6">
      <c r="B12742" s="396"/>
      <c r="F12742" s="396"/>
    </row>
    <row r="12743" ht="13.2" spans="2:6">
      <c r="B12743" s="396"/>
      <c r="F12743" s="396"/>
    </row>
    <row r="12744" ht="13.2" spans="2:6">
      <c r="B12744" s="396"/>
      <c r="F12744" s="396"/>
    </row>
    <row r="12745" ht="13.2" spans="2:6">
      <c r="B12745" s="396"/>
      <c r="F12745" s="396"/>
    </row>
    <row r="12746" ht="13.2" spans="2:6">
      <c r="B12746" s="396"/>
      <c r="F12746" s="396"/>
    </row>
    <row r="12747" ht="13.2" spans="2:6">
      <c r="B12747" s="396"/>
      <c r="F12747" s="396"/>
    </row>
    <row r="12748" ht="13.2" spans="2:6">
      <c r="B12748" s="396"/>
      <c r="F12748" s="396"/>
    </row>
    <row r="12749" ht="13.2" spans="2:6">
      <c r="B12749" s="396"/>
      <c r="F12749" s="396"/>
    </row>
    <row r="12750" ht="13.2" spans="2:6">
      <c r="B12750" s="396"/>
      <c r="F12750" s="396"/>
    </row>
    <row r="12751" ht="13.2" spans="2:6">
      <c r="B12751" s="396"/>
      <c r="F12751" s="396"/>
    </row>
    <row r="12752" ht="13.2" spans="2:6">
      <c r="B12752" s="396"/>
      <c r="F12752" s="396"/>
    </row>
    <row r="12753" ht="13.2" spans="2:6">
      <c r="B12753" s="396"/>
      <c r="F12753" s="396"/>
    </row>
    <row r="12754" ht="13.2" spans="2:6">
      <c r="B12754" s="396"/>
      <c r="F12754" s="396"/>
    </row>
    <row r="12755" ht="13.2" spans="2:6">
      <c r="B12755" s="396"/>
      <c r="F12755" s="396"/>
    </row>
    <row r="12756" ht="13.2" spans="2:6">
      <c r="B12756" s="396"/>
      <c r="F12756" s="396"/>
    </row>
    <row r="12757" ht="13.2" spans="2:6">
      <c r="B12757" s="396"/>
      <c r="F12757" s="396"/>
    </row>
    <row r="12758" ht="13.2" spans="2:6">
      <c r="B12758" s="396"/>
      <c r="F12758" s="396"/>
    </row>
    <row r="12759" ht="13.2" spans="2:6">
      <c r="B12759" s="396"/>
      <c r="F12759" s="396"/>
    </row>
    <row r="12760" ht="13.2" spans="2:6">
      <c r="B12760" s="396"/>
      <c r="F12760" s="396"/>
    </row>
    <row r="12761" ht="13.2" spans="2:6">
      <c r="B12761" s="396"/>
      <c r="F12761" s="396"/>
    </row>
    <row r="12762" ht="13.2" spans="2:6">
      <c r="B12762" s="396"/>
      <c r="F12762" s="396"/>
    </row>
    <row r="12763" ht="13.2" spans="2:6">
      <c r="B12763" s="396"/>
      <c r="F12763" s="396"/>
    </row>
    <row r="12764" ht="13.2" spans="2:6">
      <c r="B12764" s="396"/>
      <c r="F12764" s="396"/>
    </row>
    <row r="12765" ht="13.2" spans="2:6">
      <c r="B12765" s="396"/>
      <c r="F12765" s="396"/>
    </row>
    <row r="12766" ht="13.2" spans="2:6">
      <c r="B12766" s="396"/>
      <c r="F12766" s="396"/>
    </row>
    <row r="12767" ht="13.2" spans="2:6">
      <c r="B12767" s="396"/>
      <c r="F12767" s="396"/>
    </row>
    <row r="12768" ht="13.2" spans="2:6">
      <c r="B12768" s="396"/>
      <c r="F12768" s="396"/>
    </row>
    <row r="12769" ht="13.2" spans="2:6">
      <c r="B12769" s="396"/>
      <c r="F12769" s="396"/>
    </row>
    <row r="12770" ht="13.2" spans="2:6">
      <c r="B12770" s="396"/>
      <c r="F12770" s="396"/>
    </row>
    <row r="12771" ht="13.2" spans="2:6">
      <c r="B12771" s="396"/>
      <c r="F12771" s="396"/>
    </row>
    <row r="12772" ht="13.2" spans="2:6">
      <c r="B12772" s="396"/>
      <c r="F12772" s="396"/>
    </row>
    <row r="12773" ht="13.2" spans="2:6">
      <c r="B12773" s="396"/>
      <c r="F12773" s="396"/>
    </row>
    <row r="12774" ht="13.2" spans="2:6">
      <c r="B12774" s="396"/>
      <c r="F12774" s="396"/>
    </row>
    <row r="12775" ht="13.2" spans="2:6">
      <c r="B12775" s="396"/>
      <c r="F12775" s="396"/>
    </row>
    <row r="12776" ht="13.2" spans="2:6">
      <c r="B12776" s="396"/>
      <c r="F12776" s="396"/>
    </row>
    <row r="12777" ht="13.2" spans="2:6">
      <c r="B12777" s="396"/>
      <c r="F12777" s="396"/>
    </row>
    <row r="12778" ht="13.2" spans="2:6">
      <c r="B12778" s="396"/>
      <c r="F12778" s="396"/>
    </row>
    <row r="12779" ht="13.2" spans="2:6">
      <c r="B12779" s="396"/>
      <c r="F12779" s="396"/>
    </row>
    <row r="12780" ht="13.2" spans="2:6">
      <c r="B12780" s="396"/>
      <c r="F12780" s="396"/>
    </row>
    <row r="12781" ht="13.2" spans="2:6">
      <c r="B12781" s="396"/>
      <c r="F12781" s="396"/>
    </row>
    <row r="12782" ht="13.2" spans="2:6">
      <c r="B12782" s="396"/>
      <c r="F12782" s="396"/>
    </row>
    <row r="12783" ht="13.2" spans="2:6">
      <c r="B12783" s="396"/>
      <c r="F12783" s="396"/>
    </row>
    <row r="12784" ht="13.2" spans="2:6">
      <c r="B12784" s="396"/>
      <c r="F12784" s="396"/>
    </row>
    <row r="12785" ht="13.2" spans="2:6">
      <c r="B12785" s="396"/>
      <c r="F12785" s="396"/>
    </row>
    <row r="12786" ht="13.2" spans="2:6">
      <c r="B12786" s="396"/>
      <c r="F12786" s="396"/>
    </row>
    <row r="12787" ht="13.2" spans="2:6">
      <c r="B12787" s="396"/>
      <c r="F12787" s="396"/>
    </row>
    <row r="12788" ht="13.2" spans="2:6">
      <c r="B12788" s="396"/>
      <c r="F12788" s="396"/>
    </row>
    <row r="12789" ht="13.2" spans="2:6">
      <c r="B12789" s="396"/>
      <c r="F12789" s="396"/>
    </row>
    <row r="12790" ht="13.2" spans="2:6">
      <c r="B12790" s="396"/>
      <c r="F12790" s="396"/>
    </row>
    <row r="12791" ht="13.2" spans="2:6">
      <c r="B12791" s="396"/>
      <c r="F12791" s="396"/>
    </row>
    <row r="12792" ht="13.2" spans="2:6">
      <c r="B12792" s="396"/>
      <c r="F12792" s="396"/>
    </row>
    <row r="12793" ht="13.2" spans="2:6">
      <c r="B12793" s="396"/>
      <c r="F12793" s="396"/>
    </row>
    <row r="12794" ht="13.2" spans="2:6">
      <c r="B12794" s="396"/>
      <c r="F12794" s="396"/>
    </row>
    <row r="12795" ht="13.2" spans="2:6">
      <c r="B12795" s="396"/>
      <c r="F12795" s="396"/>
    </row>
    <row r="12796" ht="13.2" spans="2:6">
      <c r="B12796" s="396"/>
      <c r="F12796" s="396"/>
    </row>
    <row r="12797" ht="13.2" spans="2:6">
      <c r="B12797" s="396"/>
      <c r="F12797" s="396"/>
    </row>
    <row r="12798" ht="13.2" spans="2:6">
      <c r="B12798" s="396"/>
      <c r="F12798" s="396"/>
    </row>
    <row r="12799" ht="13.2" spans="2:6">
      <c r="B12799" s="396"/>
      <c r="F12799" s="396"/>
    </row>
    <row r="12800" ht="13.2" spans="2:6">
      <c r="B12800" s="396"/>
      <c r="F12800" s="396"/>
    </row>
    <row r="12801" ht="13.2" spans="2:6">
      <c r="B12801" s="396"/>
      <c r="F12801" s="396"/>
    </row>
    <row r="12802" ht="13.2" spans="2:6">
      <c r="B12802" s="396"/>
      <c r="F12802" s="396"/>
    </row>
    <row r="12803" ht="13.2" spans="2:6">
      <c r="B12803" s="396"/>
      <c r="F12803" s="396"/>
    </row>
    <row r="12804" ht="13.2" spans="2:6">
      <c r="B12804" s="396"/>
      <c r="F12804" s="396"/>
    </row>
    <row r="12805" ht="13.2" spans="2:6">
      <c r="B12805" s="396"/>
      <c r="F12805" s="396"/>
    </row>
    <row r="12806" ht="13.2" spans="2:6">
      <c r="B12806" s="396"/>
      <c r="F12806" s="396"/>
    </row>
    <row r="12807" ht="13.2" spans="2:6">
      <c r="B12807" s="396"/>
      <c r="F12807" s="396"/>
    </row>
    <row r="12808" ht="13.2" spans="2:6">
      <c r="B12808" s="396"/>
      <c r="F12808" s="396"/>
    </row>
    <row r="12809" ht="13.2" spans="2:6">
      <c r="B12809" s="396"/>
      <c r="F12809" s="396"/>
    </row>
    <row r="12810" ht="13.2" spans="2:6">
      <c r="B12810" s="396"/>
      <c r="F12810" s="396"/>
    </row>
    <row r="12811" ht="13.2" spans="2:6">
      <c r="B12811" s="396"/>
      <c r="F12811" s="396"/>
    </row>
    <row r="12812" ht="13.2" spans="2:6">
      <c r="B12812" s="396"/>
      <c r="F12812" s="396"/>
    </row>
    <row r="12813" ht="13.2" spans="2:6">
      <c r="B12813" s="396"/>
      <c r="F12813" s="396"/>
    </row>
    <row r="12814" ht="13.2" spans="2:6">
      <c r="B12814" s="396"/>
      <c r="F12814" s="396"/>
    </row>
    <row r="12815" ht="13.2" spans="2:6">
      <c r="B12815" s="396"/>
      <c r="F12815" s="396"/>
    </row>
    <row r="12816" ht="13.2" spans="2:6">
      <c r="B12816" s="396"/>
      <c r="F12816" s="396"/>
    </row>
    <row r="12817" ht="13.2" spans="2:6">
      <c r="B12817" s="396"/>
      <c r="F12817" s="396"/>
    </row>
    <row r="12818" ht="13.2" spans="2:6">
      <c r="B12818" s="396"/>
      <c r="F12818" s="396"/>
    </row>
    <row r="12819" ht="13.2" spans="2:6">
      <c r="B12819" s="396"/>
      <c r="F12819" s="396"/>
    </row>
    <row r="12820" ht="13.2" spans="2:6">
      <c r="B12820" s="396"/>
      <c r="F12820" s="396"/>
    </row>
    <row r="12821" ht="13.2" spans="2:6">
      <c r="B12821" s="396"/>
      <c r="F12821" s="396"/>
    </row>
    <row r="12822" ht="13.2" spans="2:6">
      <c r="B12822" s="396"/>
      <c r="F12822" s="396"/>
    </row>
    <row r="12823" ht="13.2" spans="2:6">
      <c r="B12823" s="396"/>
      <c r="F12823" s="396"/>
    </row>
    <row r="12824" ht="13.2" spans="2:6">
      <c r="B12824" s="396"/>
      <c r="F12824" s="396"/>
    </row>
    <row r="12825" ht="13.2" spans="2:6">
      <c r="B12825" s="396"/>
      <c r="F12825" s="396"/>
    </row>
    <row r="12826" ht="13.2" spans="2:6">
      <c r="B12826" s="396"/>
      <c r="F12826" s="396"/>
    </row>
    <row r="12827" ht="13.2" spans="2:6">
      <c r="B12827" s="396"/>
      <c r="F12827" s="396"/>
    </row>
    <row r="12828" ht="13.2" spans="2:6">
      <c r="B12828" s="396"/>
      <c r="F12828" s="396"/>
    </row>
    <row r="12829" ht="13.2" spans="2:6">
      <c r="B12829" s="396"/>
      <c r="F12829" s="396"/>
    </row>
    <row r="12830" ht="13.2" spans="2:6">
      <c r="B12830" s="396"/>
      <c r="F12830" s="396"/>
    </row>
    <row r="12831" ht="13.2" spans="2:6">
      <c r="B12831" s="396"/>
      <c r="F12831" s="396"/>
    </row>
    <row r="12832" ht="13.2" spans="2:6">
      <c r="B12832" s="396"/>
      <c r="F12832" s="396"/>
    </row>
    <row r="12833" ht="13.2" spans="2:6">
      <c r="B12833" s="396"/>
      <c r="F12833" s="396"/>
    </row>
    <row r="12834" ht="13.2" spans="2:6">
      <c r="B12834" s="396"/>
      <c r="F12834" s="396"/>
    </row>
    <row r="12835" ht="13.2" spans="2:6">
      <c r="B12835" s="396"/>
      <c r="F12835" s="396"/>
    </row>
    <row r="12836" ht="13.2" spans="2:6">
      <c r="B12836" s="396"/>
      <c r="F12836" s="396"/>
    </row>
    <row r="12837" ht="13.2" spans="2:6">
      <c r="B12837" s="396"/>
      <c r="F12837" s="396"/>
    </row>
    <row r="12838" ht="13.2" spans="2:6">
      <c r="B12838" s="396"/>
      <c r="F12838" s="396"/>
    </row>
    <row r="12839" ht="13.2" spans="2:6">
      <c r="B12839" s="396"/>
      <c r="F12839" s="396"/>
    </row>
    <row r="12840" ht="13.2" spans="2:6">
      <c r="B12840" s="396"/>
      <c r="F12840" s="396"/>
    </row>
    <row r="12841" ht="13.2" spans="2:6">
      <c r="B12841" s="396"/>
      <c r="F12841" s="396"/>
    </row>
    <row r="12842" ht="13.2" spans="2:6">
      <c r="B12842" s="396"/>
      <c r="F12842" s="396"/>
    </row>
    <row r="12843" ht="13.2" spans="2:6">
      <c r="B12843" s="396"/>
      <c r="F12843" s="396"/>
    </row>
    <row r="12844" ht="13.2" spans="2:6">
      <c r="B12844" s="396"/>
      <c r="F12844" s="396"/>
    </row>
    <row r="12845" ht="13.2" spans="2:6">
      <c r="B12845" s="396"/>
      <c r="F12845" s="396"/>
    </row>
    <row r="12846" ht="13.2" spans="2:6">
      <c r="B12846" s="396"/>
      <c r="F12846" s="396"/>
    </row>
    <row r="12847" ht="13.2" spans="2:6">
      <c r="B12847" s="396"/>
      <c r="F12847" s="396"/>
    </row>
    <row r="12848" ht="13.2" spans="2:6">
      <c r="B12848" s="396"/>
      <c r="F12848" s="396"/>
    </row>
    <row r="12849" ht="13.2" spans="2:6">
      <c r="B12849" s="396"/>
      <c r="F12849" s="396"/>
    </row>
    <row r="12850" ht="13.2" spans="2:6">
      <c r="B12850" s="396"/>
      <c r="F12850" s="396"/>
    </row>
    <row r="12851" ht="13.2" spans="2:6">
      <c r="B12851" s="396"/>
      <c r="F12851" s="396"/>
    </row>
    <row r="12852" ht="13.2" spans="2:6">
      <c r="B12852" s="396"/>
      <c r="F12852" s="396"/>
    </row>
    <row r="12853" ht="13.2" spans="2:6">
      <c r="B12853" s="396"/>
      <c r="F12853" s="396"/>
    </row>
    <row r="12854" ht="13.2" spans="2:6">
      <c r="B12854" s="396"/>
      <c r="F12854" s="396"/>
    </row>
    <row r="12855" ht="13.2" spans="2:6">
      <c r="B12855" s="396"/>
      <c r="F12855" s="396"/>
    </row>
    <row r="12856" ht="13.2" spans="2:6">
      <c r="B12856" s="396"/>
      <c r="F12856" s="396"/>
    </row>
    <row r="12857" ht="13.2" spans="2:6">
      <c r="B12857" s="396"/>
      <c r="F12857" s="396"/>
    </row>
    <row r="12858" ht="13.2" spans="2:6">
      <c r="B12858" s="396"/>
      <c r="F12858" s="396"/>
    </row>
    <row r="12859" ht="13.2" spans="2:6">
      <c r="B12859" s="396"/>
      <c r="F12859" s="396"/>
    </row>
    <row r="12860" ht="13.2" spans="2:6">
      <c r="B12860" s="396"/>
      <c r="F12860" s="396"/>
    </row>
    <row r="12861" ht="13.2" spans="2:6">
      <c r="B12861" s="396"/>
      <c r="F12861" s="396"/>
    </row>
    <row r="12862" ht="13.2" spans="2:6">
      <c r="B12862" s="396"/>
      <c r="F12862" s="396"/>
    </row>
    <row r="12863" ht="13.2" spans="2:6">
      <c r="B12863" s="396"/>
      <c r="F12863" s="396"/>
    </row>
    <row r="12864" ht="13.2" spans="2:6">
      <c r="B12864" s="396"/>
      <c r="F12864" s="396"/>
    </row>
    <row r="12865" ht="13.2" spans="2:6">
      <c r="B12865" s="396"/>
      <c r="F12865" s="396"/>
    </row>
    <row r="12866" ht="13.2" spans="2:6">
      <c r="B12866" s="396"/>
      <c r="F12866" s="396"/>
    </row>
    <row r="12867" ht="13.2" spans="2:6">
      <c r="B12867" s="396"/>
      <c r="F12867" s="396"/>
    </row>
    <row r="12868" ht="13.2" spans="2:6">
      <c r="B12868" s="396"/>
      <c r="F12868" s="396"/>
    </row>
    <row r="12869" ht="13.2" spans="2:6">
      <c r="B12869" s="396"/>
      <c r="F12869" s="396"/>
    </row>
    <row r="12870" ht="13.2" spans="2:6">
      <c r="B12870" s="396"/>
      <c r="F12870" s="396"/>
    </row>
    <row r="12871" ht="13.2" spans="2:6">
      <c r="B12871" s="396"/>
      <c r="F12871" s="396"/>
    </row>
    <row r="12872" ht="13.2" spans="2:6">
      <c r="B12872" s="396"/>
      <c r="F12872" s="396"/>
    </row>
    <row r="12873" ht="13.2" spans="2:6">
      <c r="B12873" s="396"/>
      <c r="F12873" s="396"/>
    </row>
    <row r="12874" ht="13.2" spans="2:6">
      <c r="B12874" s="396"/>
      <c r="F12874" s="396"/>
    </row>
    <row r="12875" ht="13.2" spans="2:6">
      <c r="B12875" s="396"/>
      <c r="F12875" s="396"/>
    </row>
    <row r="12876" ht="13.2" spans="2:6">
      <c r="B12876" s="396"/>
      <c r="F12876" s="396"/>
    </row>
    <row r="12877" ht="13.2" spans="2:6">
      <c r="B12877" s="396"/>
      <c r="F12877" s="396"/>
    </row>
    <row r="12878" ht="13.2" spans="2:6">
      <c r="B12878" s="396"/>
      <c r="F12878" s="396"/>
    </row>
    <row r="12879" ht="13.2" spans="2:6">
      <c r="B12879" s="396"/>
      <c r="F12879" s="396"/>
    </row>
    <row r="12880" ht="13.2" spans="2:6">
      <c r="B12880" s="396"/>
      <c r="F12880" s="396"/>
    </row>
    <row r="12881" ht="13.2" spans="2:6">
      <c r="B12881" s="396"/>
      <c r="F12881" s="396"/>
    </row>
    <row r="12882" ht="13.2" spans="2:6">
      <c r="B12882" s="396"/>
      <c r="F12882" s="396"/>
    </row>
    <row r="12883" ht="13.2" spans="2:6">
      <c r="B12883" s="396"/>
      <c r="F12883" s="396"/>
    </row>
    <row r="12884" ht="13.2" spans="2:6">
      <c r="B12884" s="396"/>
      <c r="F12884" s="396"/>
    </row>
    <row r="12885" ht="13.2" spans="2:6">
      <c r="B12885" s="396"/>
      <c r="F12885" s="396"/>
    </row>
    <row r="12886" ht="13.2" spans="2:6">
      <c r="B12886" s="396"/>
      <c r="F12886" s="396"/>
    </row>
    <row r="12887" ht="13.2" spans="2:6">
      <c r="B12887" s="396"/>
      <c r="F12887" s="396"/>
    </row>
    <row r="12888" ht="13.2" spans="2:6">
      <c r="B12888" s="396"/>
      <c r="F12888" s="396"/>
    </row>
    <row r="12889" ht="13.2" spans="2:6">
      <c r="B12889" s="396"/>
      <c r="F12889" s="396"/>
    </row>
    <row r="12890" ht="13.2" spans="2:6">
      <c r="B12890" s="396"/>
      <c r="F12890" s="396"/>
    </row>
    <row r="12891" ht="13.2" spans="2:6">
      <c r="B12891" s="396"/>
      <c r="F12891" s="396"/>
    </row>
    <row r="12892" ht="13.2" spans="2:6">
      <c r="B12892" s="396"/>
      <c r="F12892" s="396"/>
    </row>
    <row r="12893" ht="13.2" spans="2:6">
      <c r="B12893" s="396"/>
      <c r="F12893" s="396"/>
    </row>
    <row r="12894" ht="13.2" spans="2:6">
      <c r="B12894" s="396"/>
      <c r="F12894" s="396"/>
    </row>
    <row r="12895" ht="13.2" spans="2:6">
      <c r="B12895" s="396"/>
      <c r="F12895" s="396"/>
    </row>
    <row r="12896" ht="13.2" spans="2:6">
      <c r="B12896" s="396"/>
      <c r="F12896" s="396"/>
    </row>
    <row r="12897" ht="13.2" spans="2:6">
      <c r="B12897" s="396"/>
      <c r="F12897" s="396"/>
    </row>
    <row r="12898" ht="13.2" spans="2:6">
      <c r="B12898" s="396"/>
      <c r="F12898" s="396"/>
    </row>
    <row r="12899" ht="13.2" spans="2:6">
      <c r="B12899" s="396"/>
      <c r="F12899" s="396"/>
    </row>
    <row r="12900" ht="13.2" spans="2:6">
      <c r="B12900" s="396"/>
      <c r="F12900" s="396"/>
    </row>
    <row r="12901" ht="13.2" spans="2:6">
      <c r="B12901" s="396"/>
      <c r="F12901" s="396"/>
    </row>
    <row r="12902" ht="13.2" spans="2:6">
      <c r="B12902" s="396"/>
      <c r="F12902" s="396"/>
    </row>
    <row r="12903" ht="13.2" spans="2:6">
      <c r="B12903" s="396"/>
      <c r="F12903" s="396"/>
    </row>
    <row r="12904" ht="13.2" spans="2:6">
      <c r="B12904" s="396"/>
      <c r="F12904" s="396"/>
    </row>
    <row r="12905" ht="13.2" spans="2:6">
      <c r="B12905" s="396"/>
      <c r="F12905" s="396"/>
    </row>
    <row r="12906" ht="13.2" spans="2:6">
      <c r="B12906" s="396"/>
      <c r="F12906" s="396"/>
    </row>
    <row r="12907" ht="13.2" spans="2:6">
      <c r="B12907" s="396"/>
      <c r="F12907" s="396"/>
    </row>
    <row r="12908" ht="13.2" spans="2:6">
      <c r="B12908" s="396"/>
      <c r="F12908" s="396"/>
    </row>
    <row r="12909" ht="13.2" spans="2:6">
      <c r="B12909" s="396"/>
      <c r="F12909" s="396"/>
    </row>
    <row r="12910" ht="13.2" spans="2:6">
      <c r="B12910" s="396"/>
      <c r="F12910" s="396"/>
    </row>
    <row r="12911" ht="13.2" spans="2:6">
      <c r="B12911" s="396"/>
      <c r="F12911" s="396"/>
    </row>
    <row r="12912" ht="13.2" spans="2:6">
      <c r="B12912" s="396"/>
      <c r="F12912" s="396"/>
    </row>
    <row r="12913" ht="13.2" spans="2:6">
      <c r="B12913" s="396"/>
      <c r="F12913" s="396"/>
    </row>
    <row r="12914" ht="13.2" spans="2:6">
      <c r="B12914" s="396"/>
      <c r="F12914" s="396"/>
    </row>
    <row r="12915" ht="13.2" spans="2:6">
      <c r="B12915" s="396"/>
      <c r="F12915" s="396"/>
    </row>
    <row r="12916" ht="13.2" spans="2:6">
      <c r="B12916" s="396"/>
      <c r="F12916" s="396"/>
    </row>
    <row r="12917" ht="13.2" spans="2:6">
      <c r="B12917" s="396"/>
      <c r="F12917" s="396"/>
    </row>
    <row r="12918" ht="13.2" spans="2:6">
      <c r="B12918" s="396"/>
      <c r="F12918" s="396"/>
    </row>
    <row r="12919" ht="13.2" spans="2:6">
      <c r="B12919" s="396"/>
      <c r="F12919" s="396"/>
    </row>
    <row r="12920" ht="13.2" spans="2:6">
      <c r="B12920" s="396"/>
      <c r="F12920" s="396"/>
    </row>
    <row r="12921" ht="13.2" spans="2:6">
      <c r="B12921" s="396"/>
      <c r="F12921" s="396"/>
    </row>
    <row r="12922" ht="13.2" spans="2:6">
      <c r="B12922" s="396"/>
      <c r="F12922" s="396"/>
    </row>
    <row r="12923" ht="13.2" spans="2:6">
      <c r="B12923" s="396"/>
      <c r="F12923" s="396"/>
    </row>
    <row r="12924" ht="13.2" spans="2:6">
      <c r="B12924" s="396"/>
      <c r="F12924" s="396"/>
    </row>
    <row r="12925" ht="13.2" spans="2:6">
      <c r="B12925" s="396"/>
      <c r="F12925" s="396"/>
    </row>
    <row r="12926" ht="13.2" spans="2:6">
      <c r="B12926" s="396"/>
      <c r="F12926" s="396"/>
    </row>
    <row r="12927" ht="13.2" spans="2:6">
      <c r="B12927" s="396"/>
      <c r="F12927" s="396"/>
    </row>
    <row r="12928" ht="13.2" spans="2:6">
      <c r="B12928" s="396"/>
      <c r="F12928" s="396"/>
    </row>
    <row r="12929" ht="13.2" spans="2:6">
      <c r="B12929" s="396"/>
      <c r="F12929" s="396"/>
    </row>
    <row r="12930" ht="13.2" spans="2:6">
      <c r="B12930" s="396"/>
      <c r="F12930" s="396"/>
    </row>
    <row r="12931" ht="13.2" spans="2:6">
      <c r="B12931" s="396"/>
      <c r="F12931" s="396"/>
    </row>
    <row r="12932" ht="13.2" spans="2:6">
      <c r="B12932" s="396"/>
      <c r="F12932" s="396"/>
    </row>
    <row r="12933" ht="13.2" spans="2:6">
      <c r="B12933" s="396"/>
      <c r="F12933" s="396"/>
    </row>
    <row r="12934" ht="13.2" spans="2:6">
      <c r="B12934" s="396"/>
      <c r="F12934" s="396"/>
    </row>
    <row r="12935" ht="13.2" spans="2:6">
      <c r="B12935" s="396"/>
      <c r="F12935" s="396"/>
    </row>
    <row r="12936" ht="13.2" spans="2:6">
      <c r="B12936" s="396"/>
      <c r="F12936" s="396"/>
    </row>
    <row r="12937" ht="13.2" spans="2:6">
      <c r="B12937" s="396"/>
      <c r="F12937" s="396"/>
    </row>
    <row r="12938" ht="13.2" spans="2:6">
      <c r="B12938" s="396"/>
      <c r="F12938" s="396"/>
    </row>
    <row r="12939" ht="13.2" spans="2:6">
      <c r="B12939" s="396"/>
      <c r="F12939" s="396"/>
    </row>
    <row r="12940" ht="13.2" spans="2:6">
      <c r="B12940" s="396"/>
      <c r="F12940" s="396"/>
    </row>
    <row r="12941" ht="13.2" spans="2:6">
      <c r="B12941" s="396"/>
      <c r="F12941" s="396"/>
    </row>
    <row r="12942" ht="13.2" spans="2:6">
      <c r="B12942" s="396"/>
      <c r="F12942" s="396"/>
    </row>
    <row r="12943" ht="13.2" spans="2:6">
      <c r="B12943" s="396"/>
      <c r="F12943" s="396"/>
    </row>
    <row r="12944" ht="13.2" spans="2:6">
      <c r="B12944" s="396"/>
      <c r="F12944" s="396"/>
    </row>
    <row r="12945" ht="13.2" spans="2:6">
      <c r="B12945" s="396"/>
      <c r="F12945" s="396"/>
    </row>
    <row r="12946" ht="13.2" spans="2:6">
      <c r="B12946" s="396"/>
      <c r="F12946" s="396"/>
    </row>
    <row r="12947" ht="13.2" spans="2:6">
      <c r="B12947" s="396"/>
      <c r="F12947" s="396"/>
    </row>
    <row r="12948" ht="13.2" spans="2:6">
      <c r="B12948" s="396"/>
      <c r="F12948" s="396"/>
    </row>
    <row r="12949" ht="13.2" spans="2:6">
      <c r="B12949" s="396"/>
      <c r="F12949" s="396"/>
    </row>
    <row r="12950" ht="13.2" spans="2:6">
      <c r="B12950" s="396"/>
      <c r="F12950" s="396"/>
    </row>
    <row r="12951" ht="13.2" spans="2:6">
      <c r="B12951" s="396"/>
      <c r="F12951" s="396"/>
    </row>
    <row r="12952" ht="13.2" spans="2:6">
      <c r="B12952" s="396"/>
      <c r="F12952" s="396"/>
    </row>
    <row r="12953" ht="13.2" spans="2:6">
      <c r="B12953" s="396"/>
      <c r="F12953" s="396"/>
    </row>
    <row r="12954" ht="13.2" spans="2:6">
      <c r="B12954" s="396"/>
      <c r="F12954" s="396"/>
    </row>
    <row r="12955" ht="13.2" spans="2:6">
      <c r="B12955" s="396"/>
      <c r="F12955" s="396"/>
    </row>
    <row r="12956" ht="13.2" spans="2:6">
      <c r="B12956" s="396"/>
      <c r="F12956" s="396"/>
    </row>
    <row r="12957" ht="13.2" spans="2:6">
      <c r="B12957" s="396"/>
      <c r="F12957" s="396"/>
    </row>
    <row r="12958" ht="13.2" spans="2:6">
      <c r="B12958" s="396"/>
      <c r="F12958" s="396"/>
    </row>
    <row r="12959" ht="13.2" spans="2:6">
      <c r="B12959" s="396"/>
      <c r="F12959" s="396"/>
    </row>
    <row r="12960" ht="13.2" spans="2:6">
      <c r="B12960" s="396"/>
      <c r="F12960" s="396"/>
    </row>
    <row r="12961" ht="13.2" spans="2:6">
      <c r="B12961" s="396"/>
      <c r="F12961" s="396"/>
    </row>
    <row r="12962" ht="13.2" spans="2:6">
      <c r="B12962" s="396"/>
      <c r="F12962" s="396"/>
    </row>
    <row r="12963" ht="13.2" spans="2:6">
      <c r="B12963" s="396"/>
      <c r="F12963" s="396"/>
    </row>
    <row r="12964" ht="13.2" spans="2:6">
      <c r="B12964" s="396"/>
      <c r="F12964" s="396"/>
    </row>
    <row r="12965" ht="13.2" spans="2:6">
      <c r="B12965" s="396"/>
      <c r="F12965" s="396"/>
    </row>
    <row r="12966" ht="13.2" spans="2:6">
      <c r="B12966" s="396"/>
      <c r="F12966" s="396"/>
    </row>
    <row r="12967" ht="13.2" spans="2:6">
      <c r="B12967" s="396"/>
      <c r="F12967" s="396"/>
    </row>
    <row r="12968" ht="13.2" spans="2:6">
      <c r="B12968" s="396"/>
      <c r="F12968" s="396"/>
    </row>
    <row r="12969" ht="13.2" spans="2:6">
      <c r="B12969" s="396"/>
      <c r="F12969" s="396"/>
    </row>
    <row r="12970" ht="13.2" spans="2:6">
      <c r="B12970" s="396"/>
      <c r="F12970" s="396"/>
    </row>
    <row r="12971" ht="13.2" spans="2:6">
      <c r="B12971" s="396"/>
      <c r="F12971" s="396"/>
    </row>
    <row r="12972" ht="13.2" spans="2:6">
      <c r="B12972" s="396"/>
      <c r="F12972" s="396"/>
    </row>
    <row r="12973" ht="13.2" spans="2:6">
      <c r="B12973" s="396"/>
      <c r="F12973" s="396"/>
    </row>
    <row r="12974" ht="13.2" spans="2:6">
      <c r="B12974" s="396"/>
      <c r="F12974" s="396"/>
    </row>
    <row r="12975" ht="13.2" spans="2:6">
      <c r="B12975" s="396"/>
      <c r="F12975" s="396"/>
    </row>
    <row r="12976" ht="13.2" spans="2:6">
      <c r="B12976" s="396"/>
      <c r="F12976" s="396"/>
    </row>
    <row r="12977" ht="13.2" spans="2:6">
      <c r="B12977" s="396"/>
      <c r="F12977" s="396"/>
    </row>
    <row r="12978" ht="13.2" spans="2:6">
      <c r="B12978" s="396"/>
      <c r="F12978" s="396"/>
    </row>
    <row r="12979" ht="13.2" spans="2:6">
      <c r="B12979" s="396"/>
      <c r="F12979" s="396"/>
    </row>
    <row r="12980" ht="13.2" spans="2:6">
      <c r="B12980" s="396"/>
      <c r="F12980" s="396"/>
    </row>
    <row r="12981" ht="13.2" spans="2:6">
      <c r="B12981" s="396"/>
      <c r="F12981" s="396"/>
    </row>
    <row r="12982" ht="13.2" spans="2:6">
      <c r="B12982" s="396"/>
      <c r="F12982" s="396"/>
    </row>
    <row r="12983" ht="13.2" spans="2:6">
      <c r="B12983" s="396"/>
      <c r="F12983" s="396"/>
    </row>
    <row r="12984" ht="13.2" spans="2:6">
      <c r="B12984" s="396"/>
      <c r="F12984" s="396"/>
    </row>
    <row r="12985" ht="13.2" spans="2:6">
      <c r="B12985" s="396"/>
      <c r="F12985" s="396"/>
    </row>
    <row r="12986" ht="13.2" spans="2:6">
      <c r="B12986" s="396"/>
      <c r="F12986" s="396"/>
    </row>
    <row r="12987" ht="13.2" spans="2:6">
      <c r="B12987" s="396"/>
      <c r="F12987" s="396"/>
    </row>
    <row r="12988" ht="13.2" spans="2:6">
      <c r="B12988" s="396"/>
      <c r="F12988" s="396"/>
    </row>
    <row r="12989" ht="13.2" spans="2:6">
      <c r="B12989" s="396"/>
      <c r="F12989" s="396"/>
    </row>
    <row r="12990" ht="13.2" spans="2:6">
      <c r="B12990" s="396"/>
      <c r="F12990" s="396"/>
    </row>
    <row r="12991" ht="13.2" spans="2:6">
      <c r="B12991" s="396"/>
      <c r="F12991" s="396"/>
    </row>
    <row r="12992" ht="13.2" spans="2:6">
      <c r="B12992" s="396"/>
      <c r="F12992" s="396"/>
    </row>
    <row r="12993" ht="13.2" spans="2:6">
      <c r="B12993" s="396"/>
      <c r="F12993" s="396"/>
    </row>
    <row r="12994" ht="13.2" spans="2:6">
      <c r="B12994" s="396"/>
      <c r="F12994" s="396"/>
    </row>
    <row r="12995" ht="13.2" spans="2:6">
      <c r="B12995" s="396"/>
      <c r="F12995" s="396"/>
    </row>
    <row r="12996" ht="13.2" spans="2:6">
      <c r="B12996" s="396"/>
      <c r="F12996" s="396"/>
    </row>
    <row r="12997" ht="13.2" spans="2:6">
      <c r="B12997" s="396"/>
      <c r="F12997" s="396"/>
    </row>
    <row r="12998" ht="13.2" spans="2:6">
      <c r="B12998" s="396"/>
      <c r="F12998" s="396"/>
    </row>
    <row r="12999" ht="13.2" spans="2:6">
      <c r="B12999" s="396"/>
      <c r="F12999" s="396"/>
    </row>
    <row r="13000" ht="13.2" spans="2:6">
      <c r="B13000" s="396"/>
      <c r="F13000" s="396"/>
    </row>
    <row r="13001" ht="13.2" spans="2:6">
      <c r="B13001" s="396"/>
      <c r="F13001" s="396"/>
    </row>
    <row r="13002" ht="13.2" spans="2:6">
      <c r="B13002" s="396"/>
      <c r="F13002" s="396"/>
    </row>
    <row r="13003" ht="13.2" spans="2:6">
      <c r="B13003" s="396"/>
      <c r="F13003" s="396"/>
    </row>
    <row r="13004" ht="13.2" spans="2:6">
      <c r="B13004" s="396"/>
      <c r="F13004" s="396"/>
    </row>
    <row r="13005" ht="13.2" spans="2:6">
      <c r="B13005" s="396"/>
      <c r="F13005" s="396"/>
    </row>
    <row r="13006" ht="13.2" spans="2:6">
      <c r="B13006" s="396"/>
      <c r="F13006" s="396"/>
    </row>
    <row r="13007" ht="13.2" spans="2:6">
      <c r="B13007" s="396"/>
      <c r="F13007" s="396"/>
    </row>
    <row r="13008" ht="13.2" spans="2:6">
      <c r="B13008" s="396"/>
      <c r="F13008" s="396"/>
    </row>
    <row r="13009" ht="13.2" spans="2:6">
      <c r="B13009" s="396"/>
      <c r="F13009" s="396"/>
    </row>
    <row r="13010" ht="13.2" spans="2:6">
      <c r="B13010" s="396"/>
      <c r="F13010" s="396"/>
    </row>
    <row r="13011" ht="13.2" spans="2:6">
      <c r="B13011" s="396"/>
      <c r="F13011" s="396"/>
    </row>
    <row r="13012" ht="13.2" spans="2:6">
      <c r="B13012" s="396"/>
      <c r="F13012" s="396"/>
    </row>
    <row r="13013" ht="13.2" spans="2:6">
      <c r="B13013" s="396"/>
      <c r="F13013" s="396"/>
    </row>
    <row r="13014" ht="13.2" spans="2:6">
      <c r="B13014" s="396"/>
      <c r="F13014" s="396"/>
    </row>
    <row r="13015" ht="13.2" spans="2:6">
      <c r="B13015" s="396"/>
      <c r="F13015" s="396"/>
    </row>
    <row r="13016" ht="13.2" spans="2:6">
      <c r="B13016" s="396"/>
      <c r="F13016" s="396"/>
    </row>
    <row r="13017" ht="13.2" spans="2:6">
      <c r="B13017" s="396"/>
      <c r="F13017" s="396"/>
    </row>
    <row r="13018" ht="13.2" spans="2:6">
      <c r="B13018" s="396"/>
      <c r="F13018" s="396"/>
    </row>
    <row r="13019" ht="13.2" spans="2:6">
      <c r="B13019" s="396"/>
      <c r="F13019" s="396"/>
    </row>
    <row r="13020" ht="13.2" spans="2:6">
      <c r="B13020" s="396"/>
      <c r="F13020" s="396"/>
    </row>
    <row r="13021" ht="13.2" spans="2:6">
      <c r="B13021" s="396"/>
      <c r="F13021" s="396"/>
    </row>
    <row r="13022" ht="13.2" spans="2:6">
      <c r="B13022" s="396"/>
      <c r="F13022" s="396"/>
    </row>
    <row r="13023" ht="13.2" spans="2:6">
      <c r="B13023" s="396"/>
      <c r="F13023" s="396"/>
    </row>
    <row r="13024" ht="13.2" spans="2:6">
      <c r="B13024" s="396"/>
      <c r="F13024" s="396"/>
    </row>
    <row r="13025" ht="13.2" spans="2:6">
      <c r="B13025" s="396"/>
      <c r="F13025" s="396"/>
    </row>
    <row r="13026" ht="13.2" spans="2:6">
      <c r="B13026" s="396"/>
      <c r="F13026" s="396"/>
    </row>
    <row r="13027" ht="13.2" spans="2:6">
      <c r="B13027" s="396"/>
      <c r="F13027" s="396"/>
    </row>
    <row r="13028" ht="13.2" spans="2:6">
      <c r="B13028" s="396"/>
      <c r="F13028" s="396"/>
    </row>
    <row r="13029" ht="13.2" spans="2:6">
      <c r="B13029" s="396"/>
      <c r="F13029" s="396"/>
    </row>
    <row r="13030" ht="13.2" spans="2:6">
      <c r="B13030" s="396"/>
      <c r="F13030" s="396"/>
    </row>
    <row r="13031" ht="13.2" spans="2:6">
      <c r="B13031" s="396"/>
      <c r="F13031" s="396"/>
    </row>
    <row r="13032" ht="13.2" spans="2:6">
      <c r="B13032" s="396"/>
      <c r="F13032" s="396"/>
    </row>
    <row r="13033" ht="13.2" spans="2:6">
      <c r="B13033" s="396"/>
      <c r="F13033" s="396"/>
    </row>
    <row r="13034" ht="13.2" spans="2:6">
      <c r="B13034" s="396"/>
      <c r="F13034" s="396"/>
    </row>
    <row r="13035" ht="13.2" spans="2:6">
      <c r="B13035" s="396"/>
      <c r="F13035" s="396"/>
    </row>
    <row r="13036" ht="13.2" spans="2:6">
      <c r="B13036" s="396"/>
      <c r="F13036" s="396"/>
    </row>
    <row r="13037" ht="13.2" spans="2:6">
      <c r="B13037" s="396"/>
      <c r="F13037" s="396"/>
    </row>
    <row r="13038" ht="13.2" spans="2:6">
      <c r="B13038" s="396"/>
      <c r="F13038" s="396"/>
    </row>
    <row r="13039" ht="13.2" spans="2:6">
      <c r="B13039" s="396"/>
      <c r="F13039" s="396"/>
    </row>
    <row r="13040" ht="13.2" spans="2:6">
      <c r="B13040" s="396"/>
      <c r="F13040" s="396"/>
    </row>
    <row r="13041" ht="13.2" spans="2:6">
      <c r="B13041" s="396"/>
      <c r="F13041" s="396"/>
    </row>
    <row r="13042" ht="13.2" spans="2:6">
      <c r="B13042" s="396"/>
      <c r="F13042" s="396"/>
    </row>
    <row r="13043" ht="13.2" spans="2:6">
      <c r="B13043" s="396"/>
      <c r="F13043" s="396"/>
    </row>
    <row r="13044" ht="13.2" spans="2:6">
      <c r="B13044" s="396"/>
      <c r="F13044" s="396"/>
    </row>
    <row r="13045" ht="13.2" spans="2:6">
      <c r="B13045" s="396"/>
      <c r="F13045" s="396"/>
    </row>
    <row r="13046" ht="13.2" spans="2:6">
      <c r="B13046" s="396"/>
      <c r="F13046" s="396"/>
    </row>
    <row r="13047" ht="13.2" spans="2:6">
      <c r="B13047" s="396"/>
      <c r="F13047" s="396"/>
    </row>
    <row r="13048" ht="13.2" spans="2:6">
      <c r="B13048" s="396"/>
      <c r="F13048" s="396"/>
    </row>
    <row r="13049" ht="13.2" spans="2:6">
      <c r="B13049" s="396"/>
      <c r="F13049" s="396"/>
    </row>
    <row r="13050" ht="13.2" spans="2:6">
      <c r="B13050" s="396"/>
      <c r="F13050" s="396"/>
    </row>
    <row r="13051" ht="13.2" spans="2:6">
      <c r="B13051" s="396"/>
      <c r="F13051" s="396"/>
    </row>
    <row r="13052" ht="13.2" spans="2:6">
      <c r="B13052" s="396"/>
      <c r="F13052" s="396"/>
    </row>
    <row r="13053" ht="13.2" spans="2:6">
      <c r="B13053" s="396"/>
      <c r="F13053" s="396"/>
    </row>
    <row r="13054" ht="13.2" spans="2:6">
      <c r="B13054" s="396"/>
      <c r="F13054" s="396"/>
    </row>
    <row r="13055" ht="13.2" spans="2:6">
      <c r="B13055" s="396"/>
      <c r="F13055" s="396"/>
    </row>
    <row r="13056" ht="13.2" spans="2:6">
      <c r="B13056" s="396"/>
      <c r="F13056" s="396"/>
    </row>
    <row r="13057" ht="13.2" spans="2:6">
      <c r="B13057" s="396"/>
      <c r="F13057" s="396"/>
    </row>
    <row r="13058" ht="13.2" spans="2:6">
      <c r="B13058" s="396"/>
      <c r="F13058" s="396"/>
    </row>
    <row r="13059" ht="13.2" spans="2:6">
      <c r="B13059" s="396"/>
      <c r="F13059" s="396"/>
    </row>
    <row r="13060" ht="13.2" spans="2:6">
      <c r="B13060" s="396"/>
      <c r="F13060" s="396"/>
    </row>
    <row r="13061" ht="13.2" spans="2:6">
      <c r="B13061" s="396"/>
      <c r="F13061" s="396"/>
    </row>
    <row r="13062" ht="13.2" spans="2:6">
      <c r="B13062" s="396"/>
      <c r="F13062" s="396"/>
    </row>
    <row r="13063" ht="13.2" spans="2:6">
      <c r="B13063" s="396"/>
      <c r="F13063" s="396"/>
    </row>
    <row r="13064" ht="13.2" spans="2:6">
      <c r="B13064" s="396"/>
      <c r="F13064" s="396"/>
    </row>
    <row r="13065" ht="13.2" spans="2:6">
      <c r="B13065" s="396"/>
      <c r="F13065" s="396"/>
    </row>
    <row r="13066" ht="13.2" spans="2:6">
      <c r="B13066" s="396"/>
      <c r="F13066" s="396"/>
    </row>
    <row r="13067" ht="13.2" spans="2:6">
      <c r="B13067" s="396"/>
      <c r="F13067" s="396"/>
    </row>
    <row r="13068" ht="13.2" spans="2:6">
      <c r="B13068" s="396"/>
      <c r="F13068" s="396"/>
    </row>
    <row r="13069" ht="13.2" spans="2:6">
      <c r="B13069" s="396"/>
      <c r="F13069" s="396"/>
    </row>
    <row r="13070" ht="13.2" spans="2:6">
      <c r="B13070" s="396"/>
      <c r="F13070" s="396"/>
    </row>
    <row r="13071" ht="13.2" spans="2:6">
      <c r="B13071" s="396"/>
      <c r="F13071" s="396"/>
    </row>
    <row r="13072" ht="13.2" spans="2:6">
      <c r="B13072" s="396"/>
      <c r="F13072" s="396"/>
    </row>
    <row r="13073" ht="13.2" spans="2:6">
      <c r="B13073" s="396"/>
      <c r="F13073" s="396"/>
    </row>
    <row r="13074" ht="13.2" spans="2:6">
      <c r="B13074" s="396"/>
      <c r="F13074" s="396"/>
    </row>
    <row r="13075" ht="13.2" spans="2:6">
      <c r="B13075" s="396"/>
      <c r="F13075" s="396"/>
    </row>
    <row r="13076" ht="13.2" spans="2:6">
      <c r="B13076" s="396"/>
      <c r="F13076" s="396"/>
    </row>
    <row r="13077" ht="13.2" spans="2:6">
      <c r="B13077" s="396"/>
      <c r="F13077" s="396"/>
    </row>
    <row r="13078" ht="13.2" spans="2:6">
      <c r="B13078" s="396"/>
      <c r="F13078" s="396"/>
    </row>
    <row r="13079" ht="13.2" spans="2:6">
      <c r="B13079" s="396"/>
      <c r="F13079" s="396"/>
    </row>
    <row r="13080" ht="13.2" spans="2:6">
      <c r="B13080" s="396"/>
      <c r="F13080" s="396"/>
    </row>
    <row r="13081" ht="13.2" spans="2:6">
      <c r="B13081" s="396"/>
      <c r="F13081" s="396"/>
    </row>
    <row r="13082" ht="13.2" spans="2:6">
      <c r="B13082" s="396"/>
      <c r="F13082" s="396"/>
    </row>
    <row r="13083" ht="13.2" spans="2:6">
      <c r="B13083" s="396"/>
      <c r="F13083" s="396"/>
    </row>
    <row r="13084" ht="13.2" spans="2:6">
      <c r="B13084" s="396"/>
      <c r="F13084" s="396"/>
    </row>
    <row r="13085" ht="13.2" spans="2:6">
      <c r="B13085" s="396"/>
      <c r="F13085" s="396"/>
    </row>
    <row r="13086" ht="13.2" spans="2:6">
      <c r="B13086" s="396"/>
      <c r="F13086" s="396"/>
    </row>
    <row r="13087" ht="13.2" spans="2:6">
      <c r="B13087" s="396"/>
      <c r="F13087" s="396"/>
    </row>
    <row r="13088" ht="13.2" spans="2:6">
      <c r="B13088" s="396"/>
      <c r="F13088" s="396"/>
    </row>
    <row r="13089" ht="13.2" spans="2:6">
      <c r="B13089" s="396"/>
      <c r="F13089" s="396"/>
    </row>
    <row r="13090" ht="13.2" spans="2:6">
      <c r="B13090" s="396"/>
      <c r="F13090" s="396"/>
    </row>
    <row r="13091" ht="13.2" spans="2:6">
      <c r="B13091" s="396"/>
      <c r="F13091" s="396"/>
    </row>
    <row r="13092" ht="13.2" spans="2:6">
      <c r="B13092" s="396"/>
      <c r="F13092" s="396"/>
    </row>
    <row r="13093" ht="13.2" spans="2:6">
      <c r="B13093" s="396"/>
      <c r="F13093" s="396"/>
    </row>
    <row r="13094" ht="13.2" spans="2:6">
      <c r="B13094" s="396"/>
      <c r="F13094" s="396"/>
    </row>
    <row r="13095" ht="13.2" spans="2:6">
      <c r="B13095" s="396"/>
      <c r="F13095" s="396"/>
    </row>
    <row r="13096" ht="13.2" spans="2:6">
      <c r="B13096" s="396"/>
      <c r="F13096" s="396"/>
    </row>
    <row r="13097" ht="13.2" spans="2:6">
      <c r="B13097" s="396"/>
      <c r="F13097" s="396"/>
    </row>
    <row r="13098" ht="13.2" spans="2:6">
      <c r="B13098" s="396"/>
      <c r="F13098" s="396"/>
    </row>
    <row r="13099" ht="13.2" spans="2:6">
      <c r="B13099" s="396"/>
      <c r="F13099" s="396"/>
    </row>
    <row r="13100" ht="13.2" spans="2:6">
      <c r="B13100" s="396"/>
      <c r="F13100" s="396"/>
    </row>
    <row r="13101" ht="13.2" spans="2:6">
      <c r="B13101" s="396"/>
      <c r="F13101" s="396"/>
    </row>
    <row r="13102" ht="13.2" spans="2:6">
      <c r="B13102" s="396"/>
      <c r="F13102" s="396"/>
    </row>
    <row r="13103" ht="13.2" spans="2:6">
      <c r="B13103" s="396"/>
      <c r="F13103" s="396"/>
    </row>
    <row r="13104" ht="13.2" spans="2:6">
      <c r="B13104" s="396"/>
      <c r="F13104" s="396"/>
    </row>
    <row r="13105" ht="13.2" spans="2:6">
      <c r="B13105" s="396"/>
      <c r="F13105" s="396"/>
    </row>
    <row r="13106" ht="13.2" spans="2:6">
      <c r="B13106" s="396"/>
      <c r="F13106" s="396"/>
    </row>
    <row r="13107" ht="13.2" spans="2:6">
      <c r="B13107" s="396"/>
      <c r="F13107" s="396"/>
    </row>
    <row r="13108" ht="13.2" spans="2:6">
      <c r="B13108" s="396"/>
      <c r="F13108" s="396"/>
    </row>
    <row r="13109" ht="13.2" spans="2:6">
      <c r="B13109" s="396"/>
      <c r="F13109" s="396"/>
    </row>
    <row r="13110" ht="13.2" spans="2:6">
      <c r="B13110" s="396"/>
      <c r="F13110" s="396"/>
    </row>
    <row r="13111" ht="13.2" spans="2:6">
      <c r="B13111" s="396"/>
      <c r="F13111" s="396"/>
    </row>
    <row r="13112" ht="13.2" spans="2:6">
      <c r="B13112" s="396"/>
      <c r="F13112" s="396"/>
    </row>
    <row r="13113" ht="13.2" spans="2:6">
      <c r="B13113" s="396"/>
      <c r="F13113" s="396"/>
    </row>
    <row r="13114" ht="13.2" spans="2:6">
      <c r="B13114" s="396"/>
      <c r="F13114" s="396"/>
    </row>
    <row r="13115" ht="13.2" spans="2:6">
      <c r="B13115" s="396"/>
      <c r="F13115" s="396"/>
    </row>
    <row r="13116" ht="13.2" spans="2:6">
      <c r="B13116" s="396"/>
      <c r="F13116" s="396"/>
    </row>
    <row r="13117" ht="13.2" spans="2:6">
      <c r="B13117" s="396"/>
      <c r="F13117" s="396"/>
    </row>
    <row r="13118" ht="13.2" spans="2:6">
      <c r="B13118" s="396"/>
      <c r="F13118" s="396"/>
    </row>
    <row r="13119" ht="13.2" spans="2:6">
      <c r="B13119" s="396"/>
      <c r="F13119" s="396"/>
    </row>
    <row r="13120" ht="13.2" spans="2:6">
      <c r="B13120" s="396"/>
      <c r="F13120" s="396"/>
    </row>
    <row r="13121" ht="13.2" spans="2:6">
      <c r="B13121" s="396"/>
      <c r="F13121" s="396"/>
    </row>
    <row r="13122" ht="13.2" spans="2:6">
      <c r="B13122" s="396"/>
      <c r="F13122" s="396"/>
    </row>
    <row r="13123" ht="13.2" spans="2:6">
      <c r="B13123" s="396"/>
      <c r="F13123" s="396"/>
    </row>
    <row r="13124" ht="13.2" spans="2:6">
      <c r="B13124" s="396"/>
      <c r="F13124" s="396"/>
    </row>
    <row r="13125" ht="13.2" spans="2:6">
      <c r="B13125" s="396"/>
      <c r="F13125" s="396"/>
    </row>
    <row r="13126" ht="13.2" spans="2:6">
      <c r="B13126" s="396"/>
      <c r="F13126" s="396"/>
    </row>
    <row r="13127" ht="13.2" spans="2:6">
      <c r="B13127" s="396"/>
      <c r="F13127" s="396"/>
    </row>
    <row r="13128" ht="13.2" spans="2:6">
      <c r="B13128" s="396"/>
      <c r="F13128" s="396"/>
    </row>
    <row r="13129" ht="13.2" spans="2:6">
      <c r="B13129" s="396"/>
      <c r="F13129" s="396"/>
    </row>
    <row r="13130" ht="13.2" spans="2:6">
      <c r="B13130" s="396"/>
      <c r="F13130" s="396"/>
    </row>
    <row r="13131" ht="13.2" spans="2:6">
      <c r="B13131" s="396"/>
      <c r="F13131" s="396"/>
    </row>
    <row r="13132" ht="13.2" spans="2:6">
      <c r="B13132" s="396"/>
      <c r="F13132" s="396"/>
    </row>
    <row r="13133" ht="13.2" spans="2:6">
      <c r="B13133" s="396"/>
      <c r="F13133" s="396"/>
    </row>
    <row r="13134" ht="13.2" spans="2:6">
      <c r="B13134" s="396"/>
      <c r="F13134" s="396"/>
    </row>
    <row r="13135" ht="13.2" spans="2:6">
      <c r="B13135" s="396"/>
      <c r="F13135" s="396"/>
    </row>
    <row r="13136" ht="13.2" spans="2:6">
      <c r="B13136" s="396"/>
      <c r="F13136" s="396"/>
    </row>
    <row r="13137" ht="13.2" spans="2:6">
      <c r="B13137" s="396"/>
      <c r="F13137" s="396"/>
    </row>
    <row r="13138" ht="13.2" spans="2:6">
      <c r="B13138" s="396"/>
      <c r="F13138" s="396"/>
    </row>
    <row r="13139" ht="13.2" spans="2:6">
      <c r="B13139" s="396"/>
      <c r="F13139" s="396"/>
    </row>
    <row r="13140" ht="13.2" spans="2:6">
      <c r="B13140" s="396"/>
      <c r="F13140" s="396"/>
    </row>
    <row r="13141" ht="13.2" spans="2:6">
      <c r="B13141" s="396"/>
      <c r="F13141" s="396"/>
    </row>
    <row r="13142" ht="13.2" spans="2:6">
      <c r="B13142" s="396"/>
      <c r="F13142" s="396"/>
    </row>
    <row r="13143" ht="13.2" spans="2:6">
      <c r="B13143" s="396"/>
      <c r="F13143" s="396"/>
    </row>
    <row r="13144" ht="13.2" spans="2:6">
      <c r="B13144" s="396"/>
      <c r="F13144" s="396"/>
    </row>
    <row r="13145" ht="13.2" spans="2:6">
      <c r="B13145" s="396"/>
      <c r="F13145" s="396"/>
    </row>
    <row r="13146" ht="13.2" spans="2:6">
      <c r="B13146" s="396"/>
      <c r="F13146" s="396"/>
    </row>
    <row r="13147" ht="13.2" spans="2:6">
      <c r="B13147" s="396"/>
      <c r="F13147" s="396"/>
    </row>
    <row r="13148" ht="13.2" spans="2:6">
      <c r="B13148" s="396"/>
      <c r="F13148" s="396"/>
    </row>
    <row r="13149" ht="13.2" spans="2:6">
      <c r="B13149" s="396"/>
      <c r="F13149" s="396"/>
    </row>
    <row r="13150" ht="13.2" spans="2:6">
      <c r="B13150" s="396"/>
      <c r="F13150" s="396"/>
    </row>
    <row r="13151" ht="13.2" spans="2:6">
      <c r="B13151" s="396"/>
      <c r="F13151" s="396"/>
    </row>
    <row r="13152" ht="13.2" spans="2:6">
      <c r="B13152" s="396"/>
      <c r="F13152" s="396"/>
    </row>
    <row r="13153" ht="13.2" spans="2:6">
      <c r="B13153" s="396"/>
      <c r="F13153" s="396"/>
    </row>
    <row r="13154" ht="13.2" spans="2:6">
      <c r="B13154" s="396"/>
      <c r="F13154" s="396"/>
    </row>
    <row r="13155" ht="13.2" spans="2:6">
      <c r="B13155" s="396"/>
      <c r="F13155" s="396"/>
    </row>
    <row r="13156" ht="13.2" spans="2:6">
      <c r="B13156" s="396"/>
      <c r="F13156" s="396"/>
    </row>
    <row r="13157" ht="13.2" spans="2:6">
      <c r="B13157" s="396"/>
      <c r="F13157" s="396"/>
    </row>
    <row r="13158" ht="13.2" spans="2:6">
      <c r="B13158" s="396"/>
      <c r="F13158" s="396"/>
    </row>
    <row r="13159" ht="13.2" spans="2:6">
      <c r="B13159" s="396"/>
      <c r="F13159" s="396"/>
    </row>
    <row r="13160" ht="13.2" spans="2:6">
      <c r="B13160" s="396"/>
      <c r="F13160" s="396"/>
    </row>
    <row r="13161" ht="13.2" spans="2:6">
      <c r="B13161" s="396"/>
      <c r="F13161" s="396"/>
    </row>
    <row r="13162" ht="13.2" spans="2:6">
      <c r="B13162" s="396"/>
      <c r="F13162" s="396"/>
    </row>
    <row r="13163" ht="13.2" spans="2:6">
      <c r="B13163" s="396"/>
      <c r="F13163" s="396"/>
    </row>
    <row r="13164" ht="13.2" spans="2:6">
      <c r="B13164" s="396"/>
      <c r="F13164" s="396"/>
    </row>
    <row r="13165" ht="13.2" spans="2:6">
      <c r="B13165" s="396"/>
      <c r="F13165" s="396"/>
    </row>
    <row r="13166" ht="13.2" spans="2:6">
      <c r="B13166" s="396"/>
      <c r="F13166" s="396"/>
    </row>
    <row r="13167" ht="13.2" spans="2:6">
      <c r="B13167" s="396"/>
      <c r="F13167" s="396"/>
    </row>
    <row r="13168" ht="13.2" spans="2:6">
      <c r="B13168" s="396"/>
      <c r="F13168" s="396"/>
    </row>
    <row r="13169" ht="13.2" spans="2:6">
      <c r="B13169" s="396"/>
      <c r="F13169" s="396"/>
    </row>
    <row r="13170" ht="13.2" spans="2:6">
      <c r="B13170" s="396"/>
      <c r="F13170" s="396"/>
    </row>
    <row r="13171" ht="13.2" spans="2:6">
      <c r="B13171" s="396"/>
      <c r="F13171" s="396"/>
    </row>
    <row r="13172" ht="13.2" spans="2:6">
      <c r="B13172" s="396"/>
      <c r="F13172" s="396"/>
    </row>
    <row r="13173" ht="13.2" spans="2:6">
      <c r="B13173" s="396"/>
      <c r="F13173" s="396"/>
    </row>
    <row r="13174" ht="13.2" spans="2:6">
      <c r="B13174" s="396"/>
      <c r="F13174" s="396"/>
    </row>
    <row r="13175" ht="13.2" spans="2:6">
      <c r="B13175" s="396"/>
      <c r="F13175" s="396"/>
    </row>
    <row r="13176" ht="13.2" spans="2:6">
      <c r="B13176" s="396"/>
      <c r="F13176" s="396"/>
    </row>
    <row r="13177" ht="13.2" spans="2:6">
      <c r="B13177" s="396"/>
      <c r="F13177" s="396"/>
    </row>
    <row r="13178" ht="13.2" spans="2:6">
      <c r="B13178" s="396"/>
      <c r="F13178" s="396"/>
    </row>
    <row r="13179" ht="13.2" spans="2:6">
      <c r="B13179" s="396"/>
      <c r="F13179" s="396"/>
    </row>
    <row r="13180" ht="13.2" spans="2:6">
      <c r="B13180" s="396"/>
      <c r="F13180" s="396"/>
    </row>
    <row r="13181" ht="13.2" spans="2:6">
      <c r="B13181" s="396"/>
      <c r="F13181" s="396"/>
    </row>
    <row r="13182" ht="13.2" spans="2:6">
      <c r="B13182" s="396"/>
      <c r="F13182" s="396"/>
    </row>
    <row r="13183" ht="13.2" spans="2:6">
      <c r="B13183" s="396"/>
      <c r="F13183" s="396"/>
    </row>
    <row r="13184" ht="13.2" spans="2:6">
      <c r="B13184" s="396"/>
      <c r="F13184" s="396"/>
    </row>
    <row r="13185" ht="13.2" spans="2:6">
      <c r="B13185" s="396"/>
      <c r="F13185" s="396"/>
    </row>
    <row r="13186" ht="13.2" spans="2:6">
      <c r="B13186" s="396"/>
      <c r="F13186" s="396"/>
    </row>
    <row r="13187" ht="13.2" spans="2:6">
      <c r="B13187" s="396"/>
      <c r="F13187" s="396"/>
    </row>
    <row r="13188" ht="13.2" spans="2:6">
      <c r="B13188" s="396"/>
      <c r="F13188" s="396"/>
    </row>
    <row r="13189" ht="13.2" spans="2:6">
      <c r="B13189" s="396"/>
      <c r="F13189" s="396"/>
    </row>
    <row r="13190" ht="13.2" spans="2:6">
      <c r="B13190" s="396"/>
      <c r="F13190" s="396"/>
    </row>
    <row r="13191" ht="13.2" spans="2:6">
      <c r="B13191" s="396"/>
      <c r="F13191" s="396"/>
    </row>
    <row r="13192" ht="13.2" spans="2:6">
      <c r="B13192" s="396"/>
      <c r="F13192" s="396"/>
    </row>
    <row r="13193" ht="13.2" spans="2:6">
      <c r="B13193" s="396"/>
      <c r="F13193" s="396"/>
    </row>
    <row r="13194" ht="13.2" spans="2:6">
      <c r="B13194" s="396"/>
      <c r="F13194" s="396"/>
    </row>
    <row r="13195" ht="13.2" spans="2:6">
      <c r="B13195" s="396"/>
      <c r="F13195" s="396"/>
    </row>
    <row r="13196" ht="13.2" spans="2:6">
      <c r="B13196" s="396"/>
      <c r="F13196" s="396"/>
    </row>
    <row r="13197" ht="13.2" spans="2:6">
      <c r="B13197" s="396"/>
      <c r="F13197" s="396"/>
    </row>
    <row r="13198" ht="13.2" spans="2:6">
      <c r="B13198" s="396"/>
      <c r="F13198" s="396"/>
    </row>
    <row r="13199" ht="13.2" spans="2:6">
      <c r="B13199" s="396"/>
      <c r="F13199" s="396"/>
    </row>
    <row r="13200" ht="13.2" spans="2:6">
      <c r="B13200" s="396"/>
      <c r="F13200" s="396"/>
    </row>
    <row r="13201" ht="13.2" spans="2:6">
      <c r="B13201" s="396"/>
      <c r="F13201" s="396"/>
    </row>
    <row r="13202" ht="13.2" spans="2:6">
      <c r="B13202" s="396"/>
      <c r="F13202" s="396"/>
    </row>
    <row r="13203" ht="13.2" spans="2:6">
      <c r="B13203" s="396"/>
      <c r="F13203" s="396"/>
    </row>
    <row r="13204" ht="13.2" spans="2:6">
      <c r="B13204" s="396"/>
      <c r="F13204" s="396"/>
    </row>
    <row r="13205" ht="13.2" spans="2:6">
      <c r="B13205" s="396"/>
      <c r="F13205" s="396"/>
    </row>
    <row r="13206" ht="13.2" spans="2:6">
      <c r="B13206" s="396"/>
      <c r="F13206" s="396"/>
    </row>
    <row r="13207" ht="13.2" spans="2:6">
      <c r="B13207" s="396"/>
      <c r="F13207" s="396"/>
    </row>
    <row r="13208" ht="13.2" spans="2:6">
      <c r="B13208" s="396"/>
      <c r="F13208" s="396"/>
    </row>
    <row r="13209" ht="13.2" spans="2:6">
      <c r="B13209" s="396"/>
      <c r="F13209" s="396"/>
    </row>
    <row r="13210" ht="13.2" spans="2:6">
      <c r="B13210" s="396"/>
      <c r="F13210" s="396"/>
    </row>
    <row r="13211" ht="13.2" spans="2:6">
      <c r="B13211" s="396"/>
      <c r="F13211" s="396"/>
    </row>
    <row r="13212" ht="13.2" spans="2:6">
      <c r="B13212" s="396"/>
      <c r="F13212" s="396"/>
    </row>
    <row r="13213" ht="13.2" spans="2:6">
      <c r="B13213" s="396"/>
      <c r="F13213" s="396"/>
    </row>
    <row r="13214" ht="13.2" spans="2:6">
      <c r="B13214" s="396"/>
      <c r="F13214" s="396"/>
    </row>
    <row r="13215" ht="13.2" spans="2:6">
      <c r="B13215" s="396"/>
      <c r="F13215" s="396"/>
    </row>
    <row r="13216" ht="13.2" spans="2:6">
      <c r="B13216" s="396"/>
      <c r="F13216" s="396"/>
    </row>
    <row r="13217" ht="13.2" spans="2:6">
      <c r="B13217" s="396"/>
      <c r="F13217" s="396"/>
    </row>
    <row r="13218" ht="13.2" spans="2:6">
      <c r="B13218" s="396"/>
      <c r="F13218" s="396"/>
    </row>
    <row r="13219" ht="13.2" spans="2:6">
      <c r="B13219" s="396"/>
      <c r="F13219" s="396"/>
    </row>
    <row r="13220" ht="13.2" spans="2:6">
      <c r="B13220" s="396"/>
      <c r="F13220" s="396"/>
    </row>
    <row r="13221" ht="13.2" spans="2:6">
      <c r="B13221" s="396"/>
      <c r="F13221" s="396"/>
    </row>
    <row r="13222" ht="13.2" spans="2:6">
      <c r="B13222" s="396"/>
      <c r="F13222" s="396"/>
    </row>
    <row r="13223" ht="13.2" spans="2:6">
      <c r="B13223" s="396"/>
      <c r="F13223" s="396"/>
    </row>
    <row r="13224" ht="13.2" spans="2:6">
      <c r="B13224" s="396"/>
      <c r="F13224" s="396"/>
    </row>
    <row r="13225" ht="13.2" spans="2:6">
      <c r="B13225" s="396"/>
      <c r="F13225" s="396"/>
    </row>
    <row r="13226" ht="13.2" spans="2:6">
      <c r="B13226" s="396"/>
      <c r="F13226" s="396"/>
    </row>
    <row r="13227" ht="13.2" spans="2:6">
      <c r="B13227" s="396"/>
      <c r="F13227" s="396"/>
    </row>
    <row r="13228" ht="13.2" spans="2:6">
      <c r="B13228" s="396"/>
      <c r="F13228" s="396"/>
    </row>
    <row r="13229" ht="13.2" spans="2:6">
      <c r="B13229" s="396"/>
      <c r="F13229" s="396"/>
    </row>
    <row r="13230" ht="13.2" spans="2:6">
      <c r="B13230" s="396"/>
      <c r="F13230" s="396"/>
    </row>
    <row r="13231" ht="13.2" spans="2:6">
      <c r="B13231" s="396"/>
      <c r="F13231" s="396"/>
    </row>
    <row r="13232" ht="13.2" spans="2:6">
      <c r="B13232" s="396"/>
      <c r="F13232" s="396"/>
    </row>
    <row r="13233" ht="13.2" spans="2:6">
      <c r="B13233" s="396"/>
      <c r="F13233" s="396"/>
    </row>
    <row r="13234" ht="13.2" spans="2:6">
      <c r="B13234" s="396"/>
      <c r="F13234" s="396"/>
    </row>
    <row r="13235" ht="13.2" spans="2:6">
      <c r="B13235" s="396"/>
      <c r="F13235" s="396"/>
    </row>
    <row r="13236" ht="13.2" spans="2:6">
      <c r="B13236" s="396"/>
      <c r="F13236" s="396"/>
    </row>
    <row r="13237" ht="13.2" spans="2:6">
      <c r="B13237" s="396"/>
      <c r="F13237" s="396"/>
    </row>
    <row r="13238" ht="13.2" spans="2:6">
      <c r="B13238" s="396"/>
      <c r="F13238" s="396"/>
    </row>
    <row r="13239" ht="13.2" spans="2:6">
      <c r="B13239" s="396"/>
      <c r="F13239" s="396"/>
    </row>
    <row r="13240" ht="13.2" spans="2:6">
      <c r="B13240" s="396"/>
      <c r="F13240" s="396"/>
    </row>
    <row r="13241" ht="13.2" spans="2:6">
      <c r="B13241" s="396"/>
      <c r="F13241" s="396"/>
    </row>
    <row r="13242" ht="13.2" spans="2:6">
      <c r="B13242" s="396"/>
      <c r="F13242" s="396"/>
    </row>
    <row r="13243" ht="13.2" spans="2:6">
      <c r="B13243" s="396"/>
      <c r="F13243" s="396"/>
    </row>
    <row r="13244" ht="13.2" spans="2:6">
      <c r="B13244" s="396"/>
      <c r="F13244" s="396"/>
    </row>
    <row r="13245" ht="13.2" spans="2:6">
      <c r="B13245" s="396"/>
      <c r="F13245" s="396"/>
    </row>
    <row r="13246" ht="13.2" spans="2:6">
      <c r="B13246" s="396"/>
      <c r="F13246" s="396"/>
    </row>
    <row r="13247" ht="13.2" spans="2:6">
      <c r="B13247" s="396"/>
      <c r="F13247" s="396"/>
    </row>
    <row r="13248" ht="13.2" spans="2:6">
      <c r="B13248" s="396"/>
      <c r="F13248" s="396"/>
    </row>
    <row r="13249" ht="13.2" spans="2:6">
      <c r="B13249" s="396"/>
      <c r="F13249" s="396"/>
    </row>
    <row r="13250" ht="13.2" spans="2:6">
      <c r="B13250" s="396"/>
      <c r="F13250" s="396"/>
    </row>
    <row r="13251" ht="13.2" spans="2:6">
      <c r="B13251" s="396"/>
      <c r="F13251" s="396"/>
    </row>
    <row r="13252" ht="13.2" spans="2:6">
      <c r="B13252" s="396"/>
      <c r="F13252" s="396"/>
    </row>
    <row r="13253" ht="13.2" spans="2:6">
      <c r="B13253" s="396"/>
      <c r="F13253" s="396"/>
    </row>
    <row r="13254" ht="13.2" spans="2:6">
      <c r="B13254" s="396"/>
      <c r="F13254" s="396"/>
    </row>
    <row r="13255" ht="13.2" spans="2:6">
      <c r="B13255" s="396"/>
      <c r="F13255" s="396"/>
    </row>
    <row r="13256" ht="13.2" spans="2:6">
      <c r="B13256" s="396"/>
      <c r="F13256" s="396"/>
    </row>
    <row r="13257" ht="13.2" spans="2:6">
      <c r="B13257" s="396"/>
      <c r="F13257" s="396"/>
    </row>
    <row r="13258" ht="13.2" spans="2:6">
      <c r="B13258" s="396"/>
      <c r="F13258" s="396"/>
    </row>
    <row r="13259" ht="13.2" spans="2:6">
      <c r="B13259" s="396"/>
      <c r="F13259" s="396"/>
    </row>
    <row r="13260" ht="13.2" spans="2:6">
      <c r="B13260" s="396"/>
      <c r="F13260" s="396"/>
    </row>
    <row r="13261" ht="13.2" spans="2:6">
      <c r="B13261" s="396"/>
      <c r="F13261" s="396"/>
    </row>
    <row r="13262" ht="13.2" spans="2:6">
      <c r="B13262" s="396"/>
      <c r="F13262" s="396"/>
    </row>
    <row r="13263" ht="13.2" spans="2:6">
      <c r="B13263" s="396"/>
      <c r="F13263" s="396"/>
    </row>
    <row r="13264" ht="13.2" spans="2:6">
      <c r="B13264" s="396"/>
      <c r="F13264" s="396"/>
    </row>
    <row r="13265" ht="13.2" spans="2:6">
      <c r="B13265" s="396"/>
      <c r="F13265" s="396"/>
    </row>
    <row r="13266" ht="13.2" spans="2:6">
      <c r="B13266" s="396"/>
      <c r="F13266" s="396"/>
    </row>
    <row r="13267" ht="13.2" spans="2:6">
      <c r="B13267" s="396"/>
      <c r="F13267" s="396"/>
    </row>
    <row r="13268" ht="13.2" spans="2:6">
      <c r="B13268" s="396"/>
      <c r="F13268" s="396"/>
    </row>
    <row r="13269" ht="13.2" spans="2:6">
      <c r="B13269" s="396"/>
      <c r="F13269" s="396"/>
    </row>
    <row r="13270" ht="13.2" spans="2:6">
      <c r="B13270" s="396"/>
      <c r="F13270" s="396"/>
    </row>
    <row r="13271" ht="13.2" spans="2:6">
      <c r="B13271" s="396"/>
      <c r="F13271" s="396"/>
    </row>
    <row r="13272" ht="13.2" spans="2:6">
      <c r="B13272" s="396"/>
      <c r="F13272" s="396"/>
    </row>
    <row r="13273" ht="13.2" spans="2:6">
      <c r="B13273" s="396"/>
      <c r="F13273" s="396"/>
    </row>
    <row r="13274" ht="13.2" spans="2:6">
      <c r="B13274" s="396"/>
      <c r="F13274" s="396"/>
    </row>
    <row r="13275" ht="13.2" spans="2:6">
      <c r="B13275" s="396"/>
      <c r="F13275" s="396"/>
    </row>
    <row r="13276" ht="13.2" spans="2:6">
      <c r="B13276" s="396"/>
      <c r="F13276" s="396"/>
    </row>
    <row r="13277" ht="13.2" spans="2:6">
      <c r="B13277" s="396"/>
      <c r="F13277" s="396"/>
    </row>
    <row r="13278" ht="13.2" spans="2:6">
      <c r="B13278" s="396"/>
      <c r="F13278" s="396"/>
    </row>
    <row r="13279" ht="13.2" spans="2:6">
      <c r="B13279" s="396"/>
      <c r="F13279" s="396"/>
    </row>
    <row r="13280" ht="13.2" spans="2:6">
      <c r="B13280" s="396"/>
      <c r="F13280" s="396"/>
    </row>
    <row r="13281" ht="13.2" spans="2:6">
      <c r="B13281" s="396"/>
      <c r="F13281" s="396"/>
    </row>
    <row r="13282" ht="13.2" spans="2:6">
      <c r="B13282" s="396"/>
      <c r="F13282" s="396"/>
    </row>
    <row r="13283" ht="13.2" spans="2:6">
      <c r="B13283" s="396"/>
      <c r="F13283" s="396"/>
    </row>
    <row r="13284" ht="13.2" spans="2:6">
      <c r="B13284" s="396"/>
      <c r="F13284" s="396"/>
    </row>
    <row r="13285" ht="13.2" spans="2:6">
      <c r="B13285" s="396"/>
      <c r="F13285" s="396"/>
    </row>
    <row r="13286" ht="13.2" spans="2:6">
      <c r="B13286" s="396"/>
      <c r="F13286" s="396"/>
    </row>
    <row r="13287" ht="13.2" spans="2:6">
      <c r="B13287" s="396"/>
      <c r="F13287" s="396"/>
    </row>
    <row r="13288" ht="13.2" spans="2:6">
      <c r="B13288" s="396"/>
      <c r="F13288" s="396"/>
    </row>
    <row r="13289" ht="13.2" spans="2:6">
      <c r="B13289" s="396"/>
      <c r="F13289" s="396"/>
    </row>
    <row r="13290" ht="13.2" spans="2:6">
      <c r="B13290" s="396"/>
      <c r="F13290" s="396"/>
    </row>
    <row r="13291" ht="13.2" spans="2:6">
      <c r="B13291" s="396"/>
      <c r="F13291" s="396"/>
    </row>
    <row r="13292" ht="13.2" spans="2:6">
      <c r="B13292" s="396"/>
      <c r="F13292" s="396"/>
    </row>
    <row r="13293" ht="13.2" spans="2:6">
      <c r="B13293" s="396"/>
      <c r="F13293" s="396"/>
    </row>
    <row r="13294" ht="13.2" spans="2:6">
      <c r="B13294" s="396"/>
      <c r="F13294" s="396"/>
    </row>
    <row r="13295" ht="13.2" spans="2:6">
      <c r="B13295" s="396"/>
      <c r="F13295" s="396"/>
    </row>
    <row r="13296" ht="13.2" spans="2:6">
      <c r="B13296" s="396"/>
      <c r="F13296" s="396"/>
    </row>
    <row r="13297" ht="13.2" spans="2:6">
      <c r="B13297" s="396"/>
      <c r="F13297" s="396"/>
    </row>
    <row r="13298" ht="13.2" spans="2:6">
      <c r="B13298" s="396"/>
      <c r="F13298" s="396"/>
    </row>
    <row r="13299" ht="13.2" spans="2:6">
      <c r="B13299" s="396"/>
      <c r="F13299" s="396"/>
    </row>
    <row r="13300" ht="13.2" spans="2:6">
      <c r="B13300" s="396"/>
      <c r="F13300" s="396"/>
    </row>
    <row r="13301" ht="13.2" spans="2:6">
      <c r="B13301" s="396"/>
      <c r="F13301" s="396"/>
    </row>
    <row r="13302" ht="13.2" spans="2:6">
      <c r="B13302" s="396"/>
      <c r="F13302" s="396"/>
    </row>
    <row r="13303" ht="13.2" spans="2:6">
      <c r="B13303" s="396"/>
      <c r="F13303" s="396"/>
    </row>
    <row r="13304" ht="13.2" spans="2:6">
      <c r="B13304" s="396"/>
      <c r="F13304" s="396"/>
    </row>
    <row r="13305" ht="13.2" spans="2:6">
      <c r="B13305" s="396"/>
      <c r="F13305" s="396"/>
    </row>
    <row r="13306" ht="13.2" spans="2:6">
      <c r="B13306" s="396"/>
      <c r="F13306" s="396"/>
    </row>
    <row r="13307" ht="13.2" spans="2:6">
      <c r="B13307" s="396"/>
      <c r="F13307" s="396"/>
    </row>
    <row r="13308" ht="13.2" spans="2:6">
      <c r="B13308" s="396"/>
      <c r="F13308" s="396"/>
    </row>
    <row r="13309" ht="13.2" spans="2:6">
      <c r="B13309" s="396"/>
      <c r="F13309" s="396"/>
    </row>
    <row r="13310" ht="13.2" spans="2:6">
      <c r="B13310" s="396"/>
      <c r="F13310" s="396"/>
    </row>
    <row r="13311" ht="13.2" spans="2:6">
      <c r="B13311" s="396"/>
      <c r="F13311" s="396"/>
    </row>
    <row r="13312" ht="13.2" spans="2:6">
      <c r="B13312" s="396"/>
      <c r="F13312" s="396"/>
    </row>
    <row r="13313" ht="13.2" spans="2:6">
      <c r="B13313" s="396"/>
      <c r="F13313" s="396"/>
    </row>
    <row r="13314" ht="13.2" spans="2:6">
      <c r="B13314" s="396"/>
      <c r="F13314" s="396"/>
    </row>
    <row r="13315" ht="13.2" spans="2:6">
      <c r="B13315" s="396"/>
      <c r="F13315" s="396"/>
    </row>
    <row r="13316" ht="13.2" spans="2:6">
      <c r="B13316" s="396"/>
      <c r="F13316" s="396"/>
    </row>
    <row r="13317" ht="13.2" spans="2:6">
      <c r="B13317" s="396"/>
      <c r="F13317" s="396"/>
    </row>
    <row r="13318" ht="13.2" spans="2:6">
      <c r="B13318" s="396"/>
      <c r="F13318" s="396"/>
    </row>
    <row r="13319" ht="13.2" spans="2:6">
      <c r="B13319" s="396"/>
      <c r="F13319" s="396"/>
    </row>
    <row r="13320" ht="13.2" spans="2:6">
      <c r="B13320" s="396"/>
      <c r="F13320" s="396"/>
    </row>
    <row r="13321" ht="13.2" spans="2:6">
      <c r="B13321" s="396"/>
      <c r="F13321" s="396"/>
    </row>
    <row r="13322" ht="13.2" spans="2:6">
      <c r="B13322" s="396"/>
      <c r="F13322" s="396"/>
    </row>
    <row r="13323" ht="13.2" spans="2:6">
      <c r="B13323" s="396"/>
      <c r="F13323" s="396"/>
    </row>
    <row r="13324" ht="13.2" spans="2:6">
      <c r="B13324" s="396"/>
      <c r="F13324" s="396"/>
    </row>
    <row r="13325" ht="13.2" spans="2:6">
      <c r="B13325" s="396"/>
      <c r="F13325" s="396"/>
    </row>
    <row r="13326" ht="13.2" spans="2:6">
      <c r="B13326" s="396"/>
      <c r="F13326" s="396"/>
    </row>
    <row r="13327" ht="13.2" spans="2:6">
      <c r="B13327" s="396"/>
      <c r="F13327" s="396"/>
    </row>
    <row r="13328" ht="13.2" spans="2:6">
      <c r="B13328" s="396"/>
      <c r="F13328" s="396"/>
    </row>
    <row r="13329" ht="13.2" spans="2:6">
      <c r="B13329" s="396"/>
      <c r="F13329" s="396"/>
    </row>
    <row r="13330" ht="13.2" spans="2:6">
      <c r="B13330" s="396"/>
      <c r="F13330" s="396"/>
    </row>
    <row r="13331" ht="13.2" spans="2:6">
      <c r="B13331" s="396"/>
      <c r="F13331" s="396"/>
    </row>
    <row r="13332" ht="13.2" spans="2:6">
      <c r="B13332" s="396"/>
      <c r="F13332" s="396"/>
    </row>
    <row r="13333" ht="13.2" spans="2:6">
      <c r="B13333" s="396"/>
      <c r="F13333" s="396"/>
    </row>
    <row r="13334" ht="13.2" spans="2:6">
      <c r="B13334" s="396"/>
      <c r="F13334" s="396"/>
    </row>
    <row r="13335" ht="13.2" spans="2:6">
      <c r="B13335" s="396"/>
      <c r="F13335" s="396"/>
    </row>
    <row r="13336" ht="13.2" spans="2:6">
      <c r="B13336" s="396"/>
      <c r="F13336" s="396"/>
    </row>
    <row r="13337" ht="13.2" spans="2:6">
      <c r="B13337" s="396"/>
      <c r="F13337" s="396"/>
    </row>
    <row r="13338" ht="13.2" spans="2:6">
      <c r="B13338" s="396"/>
      <c r="F13338" s="396"/>
    </row>
    <row r="13339" ht="13.2" spans="2:6">
      <c r="B13339" s="396"/>
      <c r="F13339" s="396"/>
    </row>
    <row r="13340" ht="13.2" spans="2:6">
      <c r="B13340" s="396"/>
      <c r="F13340" s="396"/>
    </row>
    <row r="13341" ht="13.2" spans="2:6">
      <c r="B13341" s="396"/>
      <c r="F13341" s="396"/>
    </row>
    <row r="13342" ht="13.2" spans="2:6">
      <c r="B13342" s="396"/>
      <c r="F13342" s="396"/>
    </row>
    <row r="13343" ht="13.2" spans="2:6">
      <c r="B13343" s="396"/>
      <c r="F13343" s="396"/>
    </row>
    <row r="13344" ht="13.2" spans="2:6">
      <c r="B13344" s="396"/>
      <c r="F13344" s="396"/>
    </row>
    <row r="13345" ht="13.2" spans="2:6">
      <c r="B13345" s="396"/>
      <c r="F13345" s="396"/>
    </row>
    <row r="13346" ht="13.2" spans="2:6">
      <c r="B13346" s="396"/>
      <c r="F13346" s="396"/>
    </row>
    <row r="13347" ht="13.2" spans="2:6">
      <c r="B13347" s="396"/>
      <c r="F13347" s="396"/>
    </row>
    <row r="13348" ht="13.2" spans="2:6">
      <c r="B13348" s="396"/>
      <c r="F13348" s="396"/>
    </row>
    <row r="13349" ht="13.2" spans="2:6">
      <c r="B13349" s="396"/>
      <c r="F13349" s="396"/>
    </row>
    <row r="13350" ht="13.2" spans="2:6">
      <c r="B13350" s="396"/>
      <c r="F13350" s="396"/>
    </row>
    <row r="13351" ht="13.2" spans="2:6">
      <c r="B13351" s="396"/>
      <c r="F13351" s="396"/>
    </row>
    <row r="13352" ht="13.2" spans="2:6">
      <c r="B13352" s="396"/>
      <c r="F13352" s="396"/>
    </row>
    <row r="13353" ht="13.2" spans="2:6">
      <c r="B13353" s="396"/>
      <c r="F13353" s="396"/>
    </row>
    <row r="13354" ht="13.2" spans="2:6">
      <c r="B13354" s="396"/>
      <c r="F13354" s="396"/>
    </row>
    <row r="13355" ht="13.2" spans="2:6">
      <c r="B13355" s="396"/>
      <c r="F13355" s="396"/>
    </row>
    <row r="13356" ht="13.2" spans="2:6">
      <c r="B13356" s="396"/>
      <c r="F13356" s="396"/>
    </row>
    <row r="13357" ht="13.2" spans="2:6">
      <c r="B13357" s="396"/>
      <c r="F13357" s="396"/>
    </row>
    <row r="13358" ht="13.2" spans="2:6">
      <c r="B13358" s="396"/>
      <c r="F13358" s="396"/>
    </row>
    <row r="13359" ht="13.2" spans="2:6">
      <c r="B13359" s="396"/>
      <c r="F13359" s="396"/>
    </row>
    <row r="13360" ht="13.2" spans="2:6">
      <c r="B13360" s="396"/>
      <c r="F13360" s="396"/>
    </row>
    <row r="13361" ht="13.2" spans="2:6">
      <c r="B13361" s="396"/>
      <c r="F13361" s="396"/>
    </row>
    <row r="13362" ht="13.2" spans="2:6">
      <c r="B13362" s="396"/>
      <c r="F13362" s="396"/>
    </row>
    <row r="13363" ht="13.2" spans="2:6">
      <c r="B13363" s="396"/>
      <c r="F13363" s="396"/>
    </row>
    <row r="13364" ht="13.2" spans="2:6">
      <c r="B13364" s="396"/>
      <c r="F13364" s="396"/>
    </row>
    <row r="13365" ht="13.2" spans="2:6">
      <c r="B13365" s="396"/>
      <c r="F13365" s="396"/>
    </row>
    <row r="13366" ht="13.2" spans="2:6">
      <c r="B13366" s="396"/>
      <c r="F13366" s="396"/>
    </row>
    <row r="13367" ht="13.2" spans="2:6">
      <c r="B13367" s="396"/>
      <c r="F13367" s="396"/>
    </row>
    <row r="13368" ht="13.2" spans="2:6">
      <c r="B13368" s="396"/>
      <c r="F13368" s="396"/>
    </row>
    <row r="13369" ht="13.2" spans="2:6">
      <c r="B13369" s="396"/>
      <c r="F13369" s="396"/>
    </row>
    <row r="13370" ht="13.2" spans="2:6">
      <c r="B13370" s="396"/>
      <c r="F13370" s="396"/>
    </row>
    <row r="13371" ht="13.2" spans="2:6">
      <c r="B13371" s="396"/>
      <c r="F13371" s="396"/>
    </row>
    <row r="13372" ht="13.2" spans="2:6">
      <c r="B13372" s="396"/>
      <c r="F13372" s="396"/>
    </row>
    <row r="13373" ht="13.2" spans="2:6">
      <c r="B13373" s="396"/>
      <c r="F13373" s="396"/>
    </row>
    <row r="13374" ht="13.2" spans="2:6">
      <c r="B13374" s="396"/>
      <c r="F13374" s="396"/>
    </row>
    <row r="13375" ht="13.2" spans="2:6">
      <c r="B13375" s="396"/>
      <c r="F13375" s="396"/>
    </row>
    <row r="13376" ht="13.2" spans="2:6">
      <c r="B13376" s="396"/>
      <c r="F13376" s="396"/>
    </row>
    <row r="13377" ht="13.2" spans="2:6">
      <c r="B13377" s="396"/>
      <c r="F13377" s="396"/>
    </row>
    <row r="13378" ht="13.2" spans="2:6">
      <c r="B13378" s="396"/>
      <c r="F13378" s="396"/>
    </row>
    <row r="13379" ht="13.2" spans="2:6">
      <c r="B13379" s="396"/>
      <c r="F13379" s="396"/>
    </row>
    <row r="13380" ht="13.2" spans="2:6">
      <c r="B13380" s="396"/>
      <c r="F13380" s="396"/>
    </row>
    <row r="13381" ht="13.2" spans="2:6">
      <c r="B13381" s="396"/>
      <c r="F13381" s="396"/>
    </row>
    <row r="13382" ht="13.2" spans="2:6">
      <c r="B13382" s="396"/>
      <c r="F13382" s="396"/>
    </row>
    <row r="13383" ht="13.2" spans="2:6">
      <c r="B13383" s="396"/>
      <c r="F13383" s="396"/>
    </row>
    <row r="13384" ht="13.2" spans="2:6">
      <c r="B13384" s="396"/>
      <c r="F13384" s="396"/>
    </row>
    <row r="13385" ht="13.2" spans="2:6">
      <c r="B13385" s="396"/>
      <c r="F13385" s="396"/>
    </row>
    <row r="13386" ht="13.2" spans="2:6">
      <c r="B13386" s="396"/>
      <c r="F13386" s="396"/>
    </row>
    <row r="13387" ht="13.2" spans="2:6">
      <c r="B13387" s="396"/>
      <c r="F13387" s="396"/>
    </row>
    <row r="13388" ht="13.2" spans="2:6">
      <c r="B13388" s="396"/>
      <c r="F13388" s="396"/>
    </row>
    <row r="13389" ht="13.2" spans="2:6">
      <c r="B13389" s="396"/>
      <c r="F13389" s="396"/>
    </row>
    <row r="13390" ht="13.2" spans="2:6">
      <c r="B13390" s="396"/>
      <c r="F13390" s="396"/>
    </row>
    <row r="13391" ht="13.2" spans="2:6">
      <c r="B13391" s="396"/>
      <c r="F13391" s="396"/>
    </row>
    <row r="13392" ht="13.2" spans="2:6">
      <c r="B13392" s="396"/>
      <c r="F13392" s="396"/>
    </row>
    <row r="13393" ht="13.2" spans="2:6">
      <c r="B13393" s="396"/>
      <c r="F13393" s="396"/>
    </row>
    <row r="13394" ht="13.2" spans="2:6">
      <c r="B13394" s="396"/>
      <c r="F13394" s="396"/>
    </row>
    <row r="13395" ht="13.2" spans="2:6">
      <c r="B13395" s="396"/>
      <c r="F13395" s="396"/>
    </row>
    <row r="13396" ht="13.2" spans="2:6">
      <c r="B13396" s="396"/>
      <c r="F13396" s="396"/>
    </row>
    <row r="13397" ht="13.2" spans="2:6">
      <c r="B13397" s="396"/>
      <c r="F13397" s="396"/>
    </row>
    <row r="13398" ht="13.2" spans="2:6">
      <c r="B13398" s="396"/>
      <c r="F13398" s="396"/>
    </row>
    <row r="13399" ht="13.2" spans="2:6">
      <c r="B13399" s="396"/>
      <c r="F13399" s="396"/>
    </row>
    <row r="13400" ht="13.2" spans="2:6">
      <c r="B13400" s="396"/>
      <c r="F13400" s="396"/>
    </row>
    <row r="13401" ht="13.2" spans="2:6">
      <c r="B13401" s="396"/>
      <c r="F13401" s="396"/>
    </row>
    <row r="13402" ht="13.2" spans="2:6">
      <c r="B13402" s="396"/>
      <c r="F13402" s="396"/>
    </row>
    <row r="13403" ht="13.2" spans="2:6">
      <c r="B13403" s="396"/>
      <c r="F13403" s="396"/>
    </row>
    <row r="13404" ht="13.2" spans="2:6">
      <c r="B13404" s="396"/>
      <c r="F13404" s="396"/>
    </row>
    <row r="13405" ht="13.2" spans="2:6">
      <c r="B13405" s="396"/>
      <c r="F13405" s="396"/>
    </row>
    <row r="13406" ht="13.2" spans="2:6">
      <c r="B13406" s="396"/>
      <c r="F13406" s="396"/>
    </row>
    <row r="13407" ht="13.2" spans="2:6">
      <c r="B13407" s="396"/>
      <c r="F13407" s="396"/>
    </row>
    <row r="13408" ht="13.2" spans="2:6">
      <c r="B13408" s="396"/>
      <c r="F13408" s="396"/>
    </row>
    <row r="13409" ht="13.2" spans="2:6">
      <c r="B13409" s="396"/>
      <c r="F13409" s="396"/>
    </row>
    <row r="13410" ht="13.2" spans="2:6">
      <c r="B13410" s="396"/>
      <c r="F13410" s="396"/>
    </row>
    <row r="13411" ht="13.2" spans="2:6">
      <c r="B13411" s="396"/>
      <c r="F13411" s="396"/>
    </row>
    <row r="13412" ht="13.2" spans="2:6">
      <c r="B13412" s="396"/>
      <c r="F13412" s="396"/>
    </row>
    <row r="13413" ht="13.2" spans="2:6">
      <c r="B13413" s="396"/>
      <c r="F13413" s="396"/>
    </row>
    <row r="13414" ht="13.2" spans="2:6">
      <c r="B13414" s="396"/>
      <c r="F13414" s="396"/>
    </row>
    <row r="13415" ht="13.2" spans="2:6">
      <c r="B13415" s="396"/>
      <c r="F13415" s="396"/>
    </row>
    <row r="13416" ht="13.2" spans="2:6">
      <c r="B13416" s="396"/>
      <c r="F13416" s="396"/>
    </row>
    <row r="13417" ht="13.2" spans="2:6">
      <c r="B13417" s="396"/>
      <c r="F13417" s="396"/>
    </row>
    <row r="13418" ht="13.2" spans="2:6">
      <c r="B13418" s="396"/>
      <c r="F13418" s="396"/>
    </row>
    <row r="13419" ht="13.2" spans="2:6">
      <c r="B13419" s="396"/>
      <c r="F13419" s="396"/>
    </row>
    <row r="13420" ht="13.2" spans="2:6">
      <c r="B13420" s="396"/>
      <c r="F13420" s="396"/>
    </row>
    <row r="13421" ht="13.2" spans="2:6">
      <c r="B13421" s="396"/>
      <c r="F13421" s="396"/>
    </row>
    <row r="13422" ht="13.2" spans="2:6">
      <c r="B13422" s="396"/>
      <c r="F13422" s="396"/>
    </row>
    <row r="13423" ht="13.2" spans="2:6">
      <c r="B13423" s="396"/>
      <c r="F13423" s="396"/>
    </row>
    <row r="13424" ht="13.2" spans="2:6">
      <c r="B13424" s="396"/>
      <c r="F13424" s="396"/>
    </row>
    <row r="13425" ht="13.2" spans="2:6">
      <c r="B13425" s="396"/>
      <c r="F13425" s="396"/>
    </row>
    <row r="13426" ht="13.2" spans="2:6">
      <c r="B13426" s="396"/>
      <c r="F13426" s="396"/>
    </row>
    <row r="13427" ht="13.2" spans="2:6">
      <c r="B13427" s="396"/>
      <c r="F13427" s="396"/>
    </row>
    <row r="13428" ht="13.2" spans="2:6">
      <c r="B13428" s="396"/>
      <c r="F13428" s="396"/>
    </row>
    <row r="13429" ht="13.2" spans="2:6">
      <c r="B13429" s="396"/>
      <c r="F13429" s="396"/>
    </row>
    <row r="13430" ht="13.2" spans="2:6">
      <c r="B13430" s="396"/>
      <c r="F13430" s="396"/>
    </row>
    <row r="13431" ht="13.2" spans="2:6">
      <c r="B13431" s="396"/>
      <c r="F13431" s="396"/>
    </row>
    <row r="13432" ht="13.2" spans="2:6">
      <c r="B13432" s="396"/>
      <c r="F13432" s="396"/>
    </row>
    <row r="13433" ht="13.2" spans="2:6">
      <c r="B13433" s="396"/>
      <c r="F13433" s="396"/>
    </row>
    <row r="13434" ht="13.2" spans="2:6">
      <c r="B13434" s="396"/>
      <c r="F13434" s="396"/>
    </row>
    <row r="13435" ht="13.2" spans="2:6">
      <c r="B13435" s="396"/>
      <c r="F13435" s="396"/>
    </row>
    <row r="13436" ht="13.2" spans="2:6">
      <c r="B13436" s="396"/>
      <c r="F13436" s="396"/>
    </row>
    <row r="13437" ht="13.2" spans="2:6">
      <c r="B13437" s="396"/>
      <c r="F13437" s="396"/>
    </row>
    <row r="13438" ht="13.2" spans="2:6">
      <c r="B13438" s="396"/>
      <c r="F13438" s="396"/>
    </row>
    <row r="13439" ht="13.2" spans="2:6">
      <c r="B13439" s="396"/>
      <c r="F13439" s="396"/>
    </row>
    <row r="13440" ht="13.2" spans="2:6">
      <c r="B13440" s="396"/>
      <c r="F13440" s="396"/>
    </row>
    <row r="13441" ht="13.2" spans="2:6">
      <c r="B13441" s="396"/>
      <c r="F13441" s="396"/>
    </row>
    <row r="13442" ht="13.2" spans="2:6">
      <c r="B13442" s="396"/>
      <c r="F13442" s="396"/>
    </row>
    <row r="13443" ht="13.2" spans="2:6">
      <c r="B13443" s="396"/>
      <c r="F13443" s="396"/>
    </row>
    <row r="13444" ht="13.2" spans="2:6">
      <c r="B13444" s="396"/>
      <c r="F13444" s="396"/>
    </row>
    <row r="13445" ht="13.2" spans="2:6">
      <c r="B13445" s="396"/>
      <c r="F13445" s="396"/>
    </row>
    <row r="13446" ht="13.2" spans="2:6">
      <c r="B13446" s="396"/>
      <c r="F13446" s="396"/>
    </row>
    <row r="13447" ht="13.2" spans="2:6">
      <c r="B13447" s="396"/>
      <c r="F13447" s="396"/>
    </row>
    <row r="13448" ht="13.2" spans="2:6">
      <c r="B13448" s="396"/>
      <c r="F13448" s="396"/>
    </row>
    <row r="13449" ht="13.2" spans="2:6">
      <c r="B13449" s="396"/>
      <c r="F13449" s="396"/>
    </row>
    <row r="13450" ht="13.2" spans="2:6">
      <c r="B13450" s="396"/>
      <c r="F13450" s="396"/>
    </row>
    <row r="13451" ht="13.2" spans="2:6">
      <c r="B13451" s="396"/>
      <c r="F13451" s="396"/>
    </row>
    <row r="13452" ht="13.2" spans="2:6">
      <c r="B13452" s="396"/>
      <c r="F13452" s="396"/>
    </row>
    <row r="13453" ht="13.2" spans="2:6">
      <c r="B13453" s="396"/>
      <c r="F13453" s="396"/>
    </row>
    <row r="13454" ht="13.2" spans="2:6">
      <c r="B13454" s="396"/>
      <c r="F13454" s="396"/>
    </row>
    <row r="13455" ht="13.2" spans="2:6">
      <c r="B13455" s="396"/>
      <c r="F13455" s="396"/>
    </row>
    <row r="13456" ht="13.2" spans="2:6">
      <c r="B13456" s="396"/>
      <c r="F13456" s="396"/>
    </row>
    <row r="13457" ht="13.2" spans="2:6">
      <c r="B13457" s="396"/>
      <c r="F13457" s="396"/>
    </row>
    <row r="13458" ht="13.2" spans="2:6">
      <c r="B13458" s="396"/>
      <c r="F13458" s="396"/>
    </row>
    <row r="13459" ht="13.2" spans="2:6">
      <c r="B13459" s="396"/>
      <c r="F13459" s="396"/>
    </row>
    <row r="13460" ht="13.2" spans="2:6">
      <c r="B13460" s="396"/>
      <c r="F13460" s="396"/>
    </row>
    <row r="13461" ht="13.2" spans="2:6">
      <c r="B13461" s="396"/>
      <c r="F13461" s="396"/>
    </row>
    <row r="13462" ht="13.2" spans="2:6">
      <c r="B13462" s="396"/>
      <c r="F13462" s="396"/>
    </row>
    <row r="13463" ht="13.2" spans="2:6">
      <c r="B13463" s="396"/>
      <c r="F13463" s="396"/>
    </row>
    <row r="13464" ht="13.2" spans="2:6">
      <c r="B13464" s="396"/>
      <c r="F13464" s="396"/>
    </row>
    <row r="13465" ht="13.2" spans="2:6">
      <c r="B13465" s="396"/>
      <c r="F13465" s="396"/>
    </row>
    <row r="13466" ht="13.2" spans="2:6">
      <c r="B13466" s="396"/>
      <c r="F13466" s="396"/>
    </row>
    <row r="13467" ht="13.2" spans="2:6">
      <c r="B13467" s="396"/>
      <c r="F13467" s="396"/>
    </row>
    <row r="13468" ht="13.2" spans="2:6">
      <c r="B13468" s="396"/>
      <c r="F13468" s="396"/>
    </row>
    <row r="13469" ht="13.2" spans="2:6">
      <c r="B13469" s="396"/>
      <c r="F13469" s="396"/>
    </row>
    <row r="13470" ht="13.2" spans="2:6">
      <c r="B13470" s="396"/>
      <c r="F13470" s="396"/>
    </row>
    <row r="13471" ht="13.2" spans="2:6">
      <c r="B13471" s="396"/>
      <c r="F13471" s="396"/>
    </row>
    <row r="13472" ht="13.2" spans="2:6">
      <c r="B13472" s="396"/>
      <c r="F13472" s="396"/>
    </row>
    <row r="13473" ht="13.2" spans="2:6">
      <c r="B13473" s="396"/>
      <c r="F13473" s="396"/>
    </row>
    <row r="13474" ht="13.2" spans="2:6">
      <c r="B13474" s="396"/>
      <c r="F13474" s="396"/>
    </row>
    <row r="13475" ht="13.2" spans="2:6">
      <c r="B13475" s="396"/>
      <c r="F13475" s="396"/>
    </row>
    <row r="13476" ht="13.2" spans="2:6">
      <c r="B13476" s="396"/>
      <c r="F13476" s="396"/>
    </row>
    <row r="13477" ht="13.2" spans="2:6">
      <c r="B13477" s="396"/>
      <c r="F13477" s="396"/>
    </row>
    <row r="13478" ht="13.2" spans="2:6">
      <c r="B13478" s="396"/>
      <c r="F13478" s="396"/>
    </row>
    <row r="13479" ht="13.2" spans="2:6">
      <c r="B13479" s="396"/>
      <c r="F13479" s="396"/>
    </row>
    <row r="13480" ht="13.2" spans="2:6">
      <c r="B13480" s="396"/>
      <c r="F13480" s="396"/>
    </row>
    <row r="13481" ht="13.2" spans="2:6">
      <c r="B13481" s="396"/>
      <c r="F13481" s="396"/>
    </row>
    <row r="13482" ht="13.2" spans="2:6">
      <c r="B13482" s="396"/>
      <c r="F13482" s="396"/>
    </row>
    <row r="13483" ht="13.2" spans="2:6">
      <c r="B13483" s="396"/>
      <c r="F13483" s="396"/>
    </row>
    <row r="13484" ht="13.2" spans="2:6">
      <c r="B13484" s="396"/>
      <c r="F13484" s="396"/>
    </row>
    <row r="13485" ht="13.2" spans="2:6">
      <c r="B13485" s="396"/>
      <c r="F13485" s="396"/>
    </row>
    <row r="13486" ht="13.2" spans="2:6">
      <c r="B13486" s="396"/>
      <c r="F13486" s="396"/>
    </row>
    <row r="13487" ht="13.2" spans="2:6">
      <c r="B13487" s="396"/>
      <c r="F13487" s="396"/>
    </row>
    <row r="13488" ht="13.2" spans="2:6">
      <c r="B13488" s="396"/>
      <c r="F13488" s="396"/>
    </row>
    <row r="13489" ht="13.2" spans="2:6">
      <c r="B13489" s="396"/>
      <c r="F13489" s="396"/>
    </row>
    <row r="13490" ht="13.2" spans="2:6">
      <c r="B13490" s="396"/>
      <c r="F13490" s="396"/>
    </row>
    <row r="13491" ht="13.2" spans="2:6">
      <c r="B13491" s="396"/>
      <c r="F13491" s="396"/>
    </row>
    <row r="13492" ht="13.2" spans="2:6">
      <c r="B13492" s="396"/>
      <c r="F13492" s="396"/>
    </row>
    <row r="13493" ht="13.2" spans="2:6">
      <c r="B13493" s="396"/>
      <c r="F13493" s="396"/>
    </row>
    <row r="13494" ht="13.2" spans="2:6">
      <c r="B13494" s="396"/>
      <c r="F13494" s="396"/>
    </row>
    <row r="13495" ht="13.2" spans="2:6">
      <c r="B13495" s="396"/>
      <c r="F13495" s="396"/>
    </row>
    <row r="13496" ht="13.2" spans="2:6">
      <c r="B13496" s="396"/>
      <c r="F13496" s="396"/>
    </row>
    <row r="13497" ht="13.2" spans="2:6">
      <c r="B13497" s="396"/>
      <c r="F13497" s="396"/>
    </row>
    <row r="13498" ht="13.2" spans="2:6">
      <c r="B13498" s="396"/>
      <c r="F13498" s="396"/>
    </row>
    <row r="13499" ht="13.2" spans="2:6">
      <c r="B13499" s="396"/>
      <c r="F13499" s="396"/>
    </row>
    <row r="13500" ht="13.2" spans="2:6">
      <c r="B13500" s="396"/>
      <c r="F13500" s="396"/>
    </row>
    <row r="13501" ht="13.2" spans="2:6">
      <c r="B13501" s="396"/>
      <c r="F13501" s="396"/>
    </row>
    <row r="13502" ht="13.2" spans="2:6">
      <c r="B13502" s="396"/>
      <c r="F13502" s="396"/>
    </row>
    <row r="13503" ht="13.2" spans="2:6">
      <c r="B13503" s="396"/>
      <c r="F13503" s="396"/>
    </row>
    <row r="13504" ht="13.2" spans="2:6">
      <c r="B13504" s="396"/>
      <c r="F13504" s="396"/>
    </row>
    <row r="13505" ht="13.2" spans="2:6">
      <c r="B13505" s="396"/>
      <c r="F13505" s="396"/>
    </row>
    <row r="13506" ht="13.2" spans="2:6">
      <c r="B13506" s="396"/>
      <c r="F13506" s="396"/>
    </row>
    <row r="13507" ht="13.2" spans="2:6">
      <c r="B13507" s="396"/>
      <c r="F13507" s="396"/>
    </row>
    <row r="13508" ht="13.2" spans="2:6">
      <c r="B13508" s="396"/>
      <c r="F13508" s="396"/>
    </row>
    <row r="13509" ht="13.2" spans="2:6">
      <c r="B13509" s="396"/>
      <c r="F13509" s="396"/>
    </row>
    <row r="13510" ht="13.2" spans="2:6">
      <c r="B13510" s="396"/>
      <c r="F13510" s="396"/>
    </row>
    <row r="13511" ht="13.2" spans="2:6">
      <c r="B13511" s="396"/>
      <c r="F13511" s="396"/>
    </row>
    <row r="13512" ht="13.2" spans="2:6">
      <c r="B13512" s="396"/>
      <c r="F13512" s="396"/>
    </row>
    <row r="13513" ht="13.2" spans="2:6">
      <c r="B13513" s="396"/>
      <c r="F13513" s="396"/>
    </row>
    <row r="13514" ht="13.2" spans="2:6">
      <c r="B13514" s="396"/>
      <c r="F13514" s="396"/>
    </row>
    <row r="13515" ht="13.2" spans="2:6">
      <c r="B13515" s="396"/>
      <c r="F13515" s="396"/>
    </row>
    <row r="13516" ht="13.2" spans="2:6">
      <c r="B13516" s="396"/>
      <c r="F13516" s="396"/>
    </row>
    <row r="13517" ht="13.2" spans="2:6">
      <c r="B13517" s="396"/>
      <c r="F13517" s="396"/>
    </row>
    <row r="13518" ht="13.2" spans="2:6">
      <c r="B13518" s="396"/>
      <c r="F13518" s="396"/>
    </row>
    <row r="13519" ht="13.2" spans="2:6">
      <c r="B13519" s="396"/>
      <c r="F13519" s="396"/>
    </row>
    <row r="13520" ht="13.2" spans="2:6">
      <c r="B13520" s="396"/>
      <c r="F13520" s="396"/>
    </row>
    <row r="13521" ht="13.2" spans="2:6">
      <c r="B13521" s="396"/>
      <c r="F13521" s="396"/>
    </row>
    <row r="13522" ht="13.2" spans="2:6">
      <c r="B13522" s="396"/>
      <c r="F13522" s="396"/>
    </row>
    <row r="13523" ht="13.2" spans="2:6">
      <c r="B13523" s="396"/>
      <c r="F13523" s="396"/>
    </row>
    <row r="13524" ht="13.2" spans="2:6">
      <c r="B13524" s="396"/>
      <c r="F13524" s="396"/>
    </row>
    <row r="13525" ht="13.2" spans="2:6">
      <c r="B13525" s="396"/>
      <c r="F13525" s="396"/>
    </row>
    <row r="13526" ht="13.2" spans="2:6">
      <c r="B13526" s="396"/>
      <c r="F13526" s="396"/>
    </row>
    <row r="13527" ht="13.2" spans="2:6">
      <c r="B13527" s="396"/>
      <c r="F13527" s="396"/>
    </row>
    <row r="13528" ht="13.2" spans="2:6">
      <c r="B13528" s="396"/>
      <c r="F13528" s="396"/>
    </row>
    <row r="13529" ht="13.2" spans="2:6">
      <c r="B13529" s="396"/>
      <c r="F13529" s="396"/>
    </row>
    <row r="13530" ht="13.2" spans="2:6">
      <c r="B13530" s="396"/>
      <c r="F13530" s="396"/>
    </row>
    <row r="13531" ht="13.2" spans="2:6">
      <c r="B13531" s="396"/>
      <c r="F13531" s="396"/>
    </row>
    <row r="13532" ht="13.2" spans="2:6">
      <c r="B13532" s="396"/>
      <c r="F13532" s="396"/>
    </row>
    <row r="13533" ht="13.2" spans="2:6">
      <c r="B13533" s="396"/>
      <c r="F13533" s="396"/>
    </row>
    <row r="13534" ht="13.2" spans="2:6">
      <c r="B13534" s="396"/>
      <c r="F13534" s="396"/>
    </row>
    <row r="13535" ht="13.2" spans="2:6">
      <c r="B13535" s="396"/>
      <c r="F13535" s="396"/>
    </row>
    <row r="13536" ht="13.2" spans="2:6">
      <c r="B13536" s="396"/>
      <c r="F13536" s="396"/>
    </row>
    <row r="13537" ht="13.2" spans="2:6">
      <c r="B13537" s="396"/>
      <c r="F13537" s="396"/>
    </row>
    <row r="13538" ht="13.2" spans="2:6">
      <c r="B13538" s="396"/>
      <c r="F13538" s="396"/>
    </row>
    <row r="13539" ht="13.2" spans="2:6">
      <c r="B13539" s="396"/>
      <c r="F13539" s="396"/>
    </row>
    <row r="13540" ht="13.2" spans="2:6">
      <c r="B13540" s="396"/>
      <c r="F13540" s="396"/>
    </row>
    <row r="13541" ht="13.2" spans="2:6">
      <c r="B13541" s="396"/>
      <c r="F13541" s="396"/>
    </row>
    <row r="13542" ht="13.2" spans="2:6">
      <c r="B13542" s="396"/>
      <c r="F13542" s="396"/>
    </row>
    <row r="13543" ht="13.2" spans="2:6">
      <c r="B13543" s="396"/>
      <c r="F13543" s="396"/>
    </row>
    <row r="13544" ht="13.2" spans="2:6">
      <c r="B13544" s="396"/>
      <c r="F13544" s="396"/>
    </row>
    <row r="13545" ht="13.2" spans="2:6">
      <c r="B13545" s="396"/>
      <c r="F13545" s="396"/>
    </row>
    <row r="13546" ht="13.2" spans="2:6">
      <c r="B13546" s="396"/>
      <c r="F13546" s="396"/>
    </row>
    <row r="13547" ht="13.2" spans="2:6">
      <c r="B13547" s="396"/>
      <c r="F13547" s="396"/>
    </row>
    <row r="13548" ht="13.2" spans="2:6">
      <c r="B13548" s="396"/>
      <c r="F13548" s="396"/>
    </row>
    <row r="13549" ht="13.2" spans="2:6">
      <c r="B13549" s="396"/>
      <c r="F13549" s="396"/>
    </row>
    <row r="13550" ht="13.2" spans="2:6">
      <c r="B13550" s="396"/>
      <c r="F13550" s="396"/>
    </row>
    <row r="13551" ht="13.2" spans="2:6">
      <c r="B13551" s="396"/>
      <c r="F13551" s="396"/>
    </row>
    <row r="13552" ht="13.2" spans="2:6">
      <c r="B13552" s="396"/>
      <c r="F13552" s="396"/>
    </row>
    <row r="13553" ht="13.2" spans="2:6">
      <c r="B13553" s="396"/>
      <c r="F13553" s="396"/>
    </row>
    <row r="13554" ht="13.2" spans="2:6">
      <c r="B13554" s="396"/>
      <c r="F13554" s="396"/>
    </row>
    <row r="13555" ht="13.2" spans="2:6">
      <c r="B13555" s="396"/>
      <c r="F13555" s="396"/>
    </row>
    <row r="13556" ht="13.2" spans="2:6">
      <c r="B13556" s="396"/>
      <c r="F13556" s="396"/>
    </row>
    <row r="13557" ht="13.2" spans="2:6">
      <c r="B13557" s="396"/>
      <c r="F13557" s="396"/>
    </row>
    <row r="13558" ht="13.2" spans="2:6">
      <c r="B13558" s="396"/>
      <c r="F13558" s="396"/>
    </row>
    <row r="13559" ht="13.2" spans="2:6">
      <c r="B13559" s="396"/>
      <c r="F13559" s="396"/>
    </row>
    <row r="13560" ht="13.2" spans="2:6">
      <c r="B13560" s="396"/>
      <c r="F13560" s="396"/>
    </row>
    <row r="13561" ht="13.2" spans="2:6">
      <c r="B13561" s="396"/>
      <c r="F13561" s="396"/>
    </row>
    <row r="13562" ht="13.2" spans="2:6">
      <c r="B13562" s="396"/>
      <c r="F13562" s="396"/>
    </row>
    <row r="13563" ht="13.2" spans="2:6">
      <c r="B13563" s="396"/>
      <c r="F13563" s="396"/>
    </row>
    <row r="13564" ht="13.2" spans="2:6">
      <c r="B13564" s="396"/>
      <c r="F13564" s="396"/>
    </row>
    <row r="13565" ht="13.2" spans="2:6">
      <c r="B13565" s="396"/>
      <c r="F13565" s="396"/>
    </row>
    <row r="13566" ht="13.2" spans="2:6">
      <c r="B13566" s="396"/>
      <c r="F13566" s="396"/>
    </row>
    <row r="13567" ht="13.2" spans="2:6">
      <c r="B13567" s="396"/>
      <c r="F13567" s="396"/>
    </row>
    <row r="13568" ht="13.2" spans="2:6">
      <c r="B13568" s="396"/>
      <c r="F13568" s="396"/>
    </row>
    <row r="13569" ht="13.2" spans="2:6">
      <c r="B13569" s="396"/>
      <c r="F13569" s="396"/>
    </row>
    <row r="13570" ht="13.2" spans="2:6">
      <c r="B13570" s="396"/>
      <c r="F13570" s="396"/>
    </row>
    <row r="13571" ht="13.2" spans="2:6">
      <c r="B13571" s="396"/>
      <c r="F13571" s="396"/>
    </row>
    <row r="13572" ht="13.2" spans="2:6">
      <c r="B13572" s="396"/>
      <c r="F13572" s="396"/>
    </row>
    <row r="13573" ht="13.2" spans="2:6">
      <c r="B13573" s="396"/>
      <c r="F13573" s="396"/>
    </row>
    <row r="13574" ht="13.2" spans="2:6">
      <c r="B13574" s="396"/>
      <c r="F13574" s="396"/>
    </row>
    <row r="13575" ht="13.2" spans="2:6">
      <c r="B13575" s="396"/>
      <c r="F13575" s="396"/>
    </row>
    <row r="13576" ht="13.2" spans="2:6">
      <c r="B13576" s="396"/>
      <c r="F13576" s="396"/>
    </row>
    <row r="13577" ht="13.2" spans="2:6">
      <c r="B13577" s="396"/>
      <c r="F13577" s="396"/>
    </row>
    <row r="13578" ht="13.2" spans="2:6">
      <c r="B13578" s="396"/>
      <c r="F13578" s="396"/>
    </row>
    <row r="13579" ht="13.2" spans="2:6">
      <c r="B13579" s="396"/>
      <c r="F13579" s="396"/>
    </row>
    <row r="13580" ht="13.2" spans="2:6">
      <c r="B13580" s="396"/>
      <c r="F13580" s="396"/>
    </row>
    <row r="13581" ht="13.2" spans="2:6">
      <c r="B13581" s="396"/>
      <c r="F13581" s="396"/>
    </row>
    <row r="13582" ht="13.2" spans="2:6">
      <c r="B13582" s="396"/>
      <c r="F13582" s="396"/>
    </row>
    <row r="13583" ht="13.2" spans="2:6">
      <c r="B13583" s="396"/>
      <c r="F13583" s="396"/>
    </row>
    <row r="13584" ht="13.2" spans="2:6">
      <c r="B13584" s="396"/>
      <c r="F13584" s="396"/>
    </row>
    <row r="13585" ht="13.2" spans="2:6">
      <c r="B13585" s="396"/>
      <c r="F13585" s="396"/>
    </row>
    <row r="13586" ht="13.2" spans="2:6">
      <c r="B13586" s="396"/>
      <c r="F13586" s="396"/>
    </row>
    <row r="13587" ht="13.2" spans="2:6">
      <c r="B13587" s="396"/>
      <c r="F13587" s="396"/>
    </row>
    <row r="13588" ht="13.2" spans="2:6">
      <c r="B13588" s="396"/>
      <c r="F13588" s="396"/>
    </row>
    <row r="13589" ht="13.2" spans="2:6">
      <c r="B13589" s="396"/>
      <c r="F13589" s="396"/>
    </row>
    <row r="13590" ht="13.2" spans="2:6">
      <c r="B13590" s="396"/>
      <c r="F13590" s="396"/>
    </row>
    <row r="13591" ht="13.2" spans="2:6">
      <c r="B13591" s="396"/>
      <c r="F13591" s="396"/>
    </row>
    <row r="13592" ht="13.2" spans="2:6">
      <c r="B13592" s="396"/>
      <c r="F13592" s="396"/>
    </row>
    <row r="13593" ht="13.2" spans="2:6">
      <c r="B13593" s="396"/>
      <c r="F13593" s="396"/>
    </row>
    <row r="13594" ht="13.2" spans="2:6">
      <c r="B13594" s="396"/>
      <c r="F13594" s="396"/>
    </row>
    <row r="13595" ht="13.2" spans="2:6">
      <c r="B13595" s="396"/>
      <c r="F13595" s="396"/>
    </row>
    <row r="13596" ht="13.2" spans="2:6">
      <c r="B13596" s="396"/>
      <c r="F13596" s="396"/>
    </row>
    <row r="13597" ht="13.2" spans="2:6">
      <c r="B13597" s="396"/>
      <c r="F13597" s="396"/>
    </row>
    <row r="13598" ht="13.2" spans="2:6">
      <c r="B13598" s="396"/>
      <c r="F13598" s="396"/>
    </row>
    <row r="13599" ht="13.2" spans="2:6">
      <c r="B13599" s="396"/>
      <c r="F13599" s="396"/>
    </row>
    <row r="13600" ht="13.2" spans="2:6">
      <c r="B13600" s="396"/>
      <c r="F13600" s="396"/>
    </row>
    <row r="13601" ht="13.2" spans="2:6">
      <c r="B13601" s="396"/>
      <c r="F13601" s="396"/>
    </row>
    <row r="13602" ht="13.2" spans="2:6">
      <c r="B13602" s="396"/>
      <c r="F13602" s="396"/>
    </row>
    <row r="13603" ht="13.2" spans="2:6">
      <c r="B13603" s="396"/>
      <c r="F13603" s="396"/>
    </row>
    <row r="13604" ht="13.2" spans="2:6">
      <c r="B13604" s="396"/>
      <c r="F13604" s="396"/>
    </row>
    <row r="13605" ht="13.2" spans="2:6">
      <c r="B13605" s="396"/>
      <c r="F13605" s="396"/>
    </row>
    <row r="13606" ht="13.2" spans="2:6">
      <c r="B13606" s="396"/>
      <c r="F13606" s="396"/>
    </row>
    <row r="13607" ht="13.2" spans="2:6">
      <c r="B13607" s="396"/>
      <c r="F13607" s="396"/>
    </row>
    <row r="13608" ht="13.2" spans="2:6">
      <c r="B13608" s="396"/>
      <c r="F13608" s="396"/>
    </row>
    <row r="13609" ht="13.2" spans="2:6">
      <c r="B13609" s="396"/>
      <c r="F13609" s="396"/>
    </row>
    <row r="13610" ht="13.2" spans="2:6">
      <c r="B13610" s="396"/>
      <c r="F13610" s="396"/>
    </row>
    <row r="13611" ht="13.2" spans="2:6">
      <c r="B13611" s="396"/>
      <c r="F13611" s="396"/>
    </row>
    <row r="13612" ht="13.2" spans="2:6">
      <c r="B13612" s="396"/>
      <c r="F13612" s="396"/>
    </row>
    <row r="13613" ht="13.2" spans="2:6">
      <c r="B13613" s="396"/>
      <c r="F13613" s="396"/>
    </row>
    <row r="13614" ht="13.2" spans="2:6">
      <c r="B13614" s="396"/>
      <c r="F13614" s="396"/>
    </row>
    <row r="13615" ht="13.2" spans="2:6">
      <c r="B13615" s="396"/>
      <c r="F13615" s="396"/>
    </row>
    <row r="13616" ht="13.2" spans="2:6">
      <c r="B13616" s="396"/>
      <c r="F13616" s="396"/>
    </row>
    <row r="13617" ht="13.2" spans="2:6">
      <c r="B13617" s="396"/>
      <c r="F13617" s="396"/>
    </row>
    <row r="13618" ht="13.2" spans="2:6">
      <c r="B13618" s="396"/>
      <c r="F13618" s="396"/>
    </row>
    <row r="13619" ht="13.2" spans="2:6">
      <c r="B13619" s="396"/>
      <c r="F13619" s="396"/>
    </row>
    <row r="13620" ht="13.2" spans="2:6">
      <c r="B13620" s="396"/>
      <c r="F13620" s="396"/>
    </row>
    <row r="13621" ht="13.2" spans="2:6">
      <c r="B13621" s="396"/>
      <c r="F13621" s="396"/>
    </row>
    <row r="13622" ht="13.2" spans="2:6">
      <c r="B13622" s="396"/>
      <c r="F13622" s="396"/>
    </row>
    <row r="13623" ht="13.2" spans="2:6">
      <c r="B13623" s="396"/>
      <c r="F13623" s="396"/>
    </row>
    <row r="13624" ht="13.2" spans="2:6">
      <c r="B13624" s="396"/>
      <c r="F13624" s="396"/>
    </row>
    <row r="13625" ht="13.2" spans="2:6">
      <c r="B13625" s="396"/>
      <c r="F13625" s="396"/>
    </row>
    <row r="13626" ht="13.2" spans="2:6">
      <c r="B13626" s="396"/>
      <c r="F13626" s="396"/>
    </row>
    <row r="13627" ht="13.2" spans="2:6">
      <c r="B13627" s="396"/>
      <c r="F13627" s="396"/>
    </row>
    <row r="13628" ht="13.2" spans="2:6">
      <c r="B13628" s="396"/>
      <c r="F13628" s="396"/>
    </row>
    <row r="13629" ht="13.2" spans="2:6">
      <c r="B13629" s="396"/>
      <c r="F13629" s="396"/>
    </row>
    <row r="13630" ht="13.2" spans="2:6">
      <c r="B13630" s="396"/>
      <c r="F13630" s="396"/>
    </row>
    <row r="13631" ht="13.2" spans="2:6">
      <c r="B13631" s="396"/>
      <c r="F13631" s="396"/>
    </row>
    <row r="13632" ht="13.2" spans="2:6">
      <c r="B13632" s="396"/>
      <c r="F13632" s="396"/>
    </row>
    <row r="13633" ht="13.2" spans="2:6">
      <c r="B13633" s="396"/>
      <c r="F13633" s="396"/>
    </row>
    <row r="13634" ht="13.2" spans="2:6">
      <c r="B13634" s="396"/>
      <c r="F13634" s="396"/>
    </row>
    <row r="13635" ht="13.2" spans="2:6">
      <c r="B13635" s="396"/>
      <c r="F13635" s="396"/>
    </row>
    <row r="13636" ht="13.2" spans="2:6">
      <c r="B13636" s="396"/>
      <c r="F13636" s="396"/>
    </row>
    <row r="13637" ht="13.2" spans="2:6">
      <c r="B13637" s="396"/>
      <c r="F13637" s="396"/>
    </row>
    <row r="13638" ht="13.2" spans="2:6">
      <c r="B13638" s="396"/>
      <c r="F13638" s="396"/>
    </row>
    <row r="13639" ht="13.2" spans="2:6">
      <c r="B13639" s="396"/>
      <c r="F13639" s="396"/>
    </row>
    <row r="13640" ht="13.2" spans="2:6">
      <c r="B13640" s="396"/>
      <c r="F13640" s="396"/>
    </row>
    <row r="13641" ht="13.2" spans="2:6">
      <c r="B13641" s="396"/>
      <c r="F13641" s="396"/>
    </row>
    <row r="13642" ht="13.2" spans="2:6">
      <c r="B13642" s="396"/>
      <c r="F13642" s="396"/>
    </row>
    <row r="13643" ht="13.2" spans="2:6">
      <c r="B13643" s="396"/>
      <c r="F13643" s="396"/>
    </row>
    <row r="13644" ht="13.2" spans="2:6">
      <c r="B13644" s="396"/>
      <c r="F13644" s="396"/>
    </row>
    <row r="13645" ht="13.2" spans="2:6">
      <c r="B13645" s="396"/>
      <c r="F13645" s="396"/>
    </row>
    <row r="13646" ht="13.2" spans="2:6">
      <c r="B13646" s="396"/>
      <c r="F13646" s="396"/>
    </row>
    <row r="13647" ht="13.2" spans="2:6">
      <c r="B13647" s="396"/>
      <c r="F13647" s="396"/>
    </row>
    <row r="13648" ht="13.2" spans="2:6">
      <c r="B13648" s="396"/>
      <c r="F13648" s="396"/>
    </row>
    <row r="13649" ht="13.2" spans="2:6">
      <c r="B13649" s="396"/>
      <c r="F13649" s="396"/>
    </row>
    <row r="13650" ht="13.2" spans="2:6">
      <c r="B13650" s="396"/>
      <c r="F13650" s="396"/>
    </row>
    <row r="13651" ht="13.2" spans="2:6">
      <c r="B13651" s="396"/>
      <c r="F13651" s="396"/>
    </row>
    <row r="13652" ht="13.2" spans="2:6">
      <c r="B13652" s="396"/>
      <c r="F13652" s="396"/>
    </row>
    <row r="13653" ht="13.2" spans="2:6">
      <c r="B13653" s="396"/>
      <c r="F13653" s="396"/>
    </row>
    <row r="13654" ht="13.2" spans="2:6">
      <c r="B13654" s="396"/>
      <c r="F13654" s="396"/>
    </row>
    <row r="13655" ht="13.2" spans="2:6">
      <c r="B13655" s="396"/>
      <c r="F13655" s="396"/>
    </row>
    <row r="13656" ht="13.2" spans="2:6">
      <c r="B13656" s="396"/>
      <c r="F13656" s="396"/>
    </row>
    <row r="13657" ht="13.2" spans="2:6">
      <c r="B13657" s="396"/>
      <c r="F13657" s="396"/>
    </row>
    <row r="13658" ht="13.2" spans="2:6">
      <c r="B13658" s="396"/>
      <c r="F13658" s="396"/>
    </row>
    <row r="13659" ht="13.2" spans="2:6">
      <c r="B13659" s="396"/>
      <c r="F13659" s="396"/>
    </row>
    <row r="13660" ht="13.2" spans="2:6">
      <c r="B13660" s="396"/>
      <c r="F13660" s="396"/>
    </row>
    <row r="13661" ht="13.2" spans="2:6">
      <c r="B13661" s="396"/>
      <c r="F13661" s="396"/>
    </row>
    <row r="13662" ht="13.2" spans="2:6">
      <c r="B13662" s="396"/>
      <c r="F13662" s="396"/>
    </row>
    <row r="13663" ht="13.2" spans="2:6">
      <c r="B13663" s="396"/>
      <c r="F13663" s="396"/>
    </row>
    <row r="13664" ht="13.2" spans="2:6">
      <c r="B13664" s="396"/>
      <c r="F13664" s="396"/>
    </row>
    <row r="13665" ht="13.2" spans="2:6">
      <c r="B13665" s="396"/>
      <c r="F13665" s="396"/>
    </row>
    <row r="13666" ht="13.2" spans="2:6">
      <c r="B13666" s="396"/>
      <c r="F13666" s="396"/>
    </row>
    <row r="13667" ht="13.2" spans="2:6">
      <c r="B13667" s="396"/>
      <c r="F13667" s="396"/>
    </row>
    <row r="13668" ht="13.2" spans="2:6">
      <c r="B13668" s="396"/>
      <c r="F13668" s="396"/>
    </row>
    <row r="13669" ht="13.2" spans="2:6">
      <c r="B13669" s="396"/>
      <c r="F13669" s="396"/>
    </row>
    <row r="13670" ht="13.2" spans="2:6">
      <c r="B13670" s="396"/>
      <c r="F13670" s="396"/>
    </row>
    <row r="13671" ht="13.2" spans="2:6">
      <c r="B13671" s="396"/>
      <c r="F13671" s="396"/>
    </row>
    <row r="13672" ht="13.2" spans="2:6">
      <c r="B13672" s="396"/>
      <c r="F13672" s="396"/>
    </row>
    <row r="13673" ht="13.2" spans="2:6">
      <c r="B13673" s="396"/>
      <c r="F13673" s="396"/>
    </row>
    <row r="13674" ht="13.2" spans="2:6">
      <c r="B13674" s="396"/>
      <c r="F13674" s="396"/>
    </row>
    <row r="13675" ht="13.2" spans="2:6">
      <c r="B13675" s="396"/>
      <c r="F13675" s="396"/>
    </row>
    <row r="13676" ht="13.2" spans="2:6">
      <c r="B13676" s="396"/>
      <c r="F13676" s="396"/>
    </row>
    <row r="13677" ht="13.2" spans="2:6">
      <c r="B13677" s="396"/>
      <c r="F13677" s="396"/>
    </row>
    <row r="13678" ht="13.2" spans="2:6">
      <c r="B13678" s="396"/>
      <c r="F13678" s="396"/>
    </row>
    <row r="13679" ht="13.2" spans="2:6">
      <c r="B13679" s="396"/>
      <c r="F13679" s="396"/>
    </row>
    <row r="13680" ht="13.2" spans="2:6">
      <c r="B13680" s="396"/>
      <c r="F13680" s="396"/>
    </row>
    <row r="13681" ht="13.2" spans="2:6">
      <c r="B13681" s="396"/>
      <c r="F13681" s="396"/>
    </row>
    <row r="13682" ht="13.2" spans="2:6">
      <c r="B13682" s="396"/>
      <c r="F13682" s="396"/>
    </row>
    <row r="13683" ht="13.2" spans="2:6">
      <c r="B13683" s="396"/>
      <c r="F13683" s="396"/>
    </row>
    <row r="13684" ht="13.2" spans="2:6">
      <c r="B13684" s="396"/>
      <c r="F13684" s="396"/>
    </row>
    <row r="13685" ht="13.2" spans="2:6">
      <c r="B13685" s="396"/>
      <c r="F13685" s="396"/>
    </row>
    <row r="13686" ht="13.2" spans="2:6">
      <c r="B13686" s="396"/>
      <c r="F13686" s="396"/>
    </row>
    <row r="13687" ht="13.2" spans="2:6">
      <c r="B13687" s="396"/>
      <c r="F13687" s="396"/>
    </row>
    <row r="13688" ht="13.2" spans="2:6">
      <c r="B13688" s="396"/>
      <c r="F13688" s="396"/>
    </row>
    <row r="13689" ht="13.2" spans="2:6">
      <c r="B13689" s="396"/>
      <c r="F13689" s="396"/>
    </row>
    <row r="13690" ht="13.2" spans="2:6">
      <c r="B13690" s="396"/>
      <c r="F13690" s="396"/>
    </row>
    <row r="13691" ht="13.2" spans="2:6">
      <c r="B13691" s="396"/>
      <c r="F13691" s="396"/>
    </row>
    <row r="13692" ht="13.2" spans="2:6">
      <c r="B13692" s="396"/>
      <c r="F13692" s="396"/>
    </row>
    <row r="13693" ht="13.2" spans="2:6">
      <c r="B13693" s="396"/>
      <c r="F13693" s="396"/>
    </row>
    <row r="13694" ht="13.2" spans="2:6">
      <c r="B13694" s="396"/>
      <c r="F13694" s="396"/>
    </row>
    <row r="13695" ht="13.2" spans="2:6">
      <c r="B13695" s="396"/>
      <c r="F13695" s="396"/>
    </row>
    <row r="13696" ht="13.2" spans="2:6">
      <c r="B13696" s="396"/>
      <c r="F13696" s="396"/>
    </row>
    <row r="13697" ht="13.2" spans="2:6">
      <c r="B13697" s="396"/>
      <c r="F13697" s="396"/>
    </row>
    <row r="13698" ht="13.2" spans="2:6">
      <c r="B13698" s="396"/>
      <c r="F13698" s="396"/>
    </row>
    <row r="13699" ht="13.2" spans="2:6">
      <c r="B13699" s="396"/>
      <c r="F13699" s="396"/>
    </row>
    <row r="13700" ht="13.2" spans="2:6">
      <c r="B13700" s="396"/>
      <c r="F13700" s="396"/>
    </row>
    <row r="13701" ht="13.2" spans="2:6">
      <c r="B13701" s="396"/>
      <c r="F13701" s="396"/>
    </row>
    <row r="13702" ht="13.2" spans="2:6">
      <c r="B13702" s="396"/>
      <c r="F13702" s="396"/>
    </row>
    <row r="13703" ht="13.2" spans="2:6">
      <c r="B13703" s="396"/>
      <c r="F13703" s="396"/>
    </row>
    <row r="13704" ht="13.2" spans="2:6">
      <c r="B13704" s="396"/>
      <c r="F13704" s="396"/>
    </row>
    <row r="13705" ht="13.2" spans="2:6">
      <c r="B13705" s="396"/>
      <c r="F13705" s="396"/>
    </row>
    <row r="13706" ht="13.2" spans="2:6">
      <c r="B13706" s="396"/>
      <c r="F13706" s="396"/>
    </row>
    <row r="13707" ht="13.2" spans="2:6">
      <c r="B13707" s="396"/>
      <c r="F13707" s="396"/>
    </row>
    <row r="13708" ht="13.2" spans="2:6">
      <c r="B13708" s="396"/>
      <c r="F13708" s="396"/>
    </row>
    <row r="13709" ht="13.2" spans="2:6">
      <c r="B13709" s="396"/>
      <c r="F13709" s="396"/>
    </row>
    <row r="13710" ht="13.2" spans="2:6">
      <c r="B13710" s="396"/>
      <c r="F13710" s="396"/>
    </row>
    <row r="13711" ht="13.2" spans="2:6">
      <c r="B13711" s="396"/>
      <c r="F13711" s="396"/>
    </row>
    <row r="13712" ht="13.2" spans="2:6">
      <c r="B13712" s="396"/>
      <c r="F13712" s="396"/>
    </row>
    <row r="13713" ht="13.2" spans="2:6">
      <c r="B13713" s="396"/>
      <c r="F13713" s="396"/>
    </row>
    <row r="13714" ht="13.2" spans="2:6">
      <c r="B13714" s="396"/>
      <c r="F13714" s="396"/>
    </row>
    <row r="13715" ht="13.2" spans="2:6">
      <c r="B13715" s="396"/>
      <c r="F13715" s="396"/>
    </row>
    <row r="13716" ht="13.2" spans="2:6">
      <c r="B13716" s="396"/>
      <c r="F13716" s="396"/>
    </row>
    <row r="13717" ht="13.2" spans="2:6">
      <c r="B13717" s="396"/>
      <c r="F13717" s="396"/>
    </row>
    <row r="13718" ht="13.2" spans="2:6">
      <c r="B13718" s="396"/>
      <c r="F13718" s="396"/>
    </row>
    <row r="13719" ht="13.2" spans="2:6">
      <c r="B13719" s="396"/>
      <c r="F13719" s="396"/>
    </row>
    <row r="13720" ht="13.2" spans="2:6">
      <c r="B13720" s="396"/>
      <c r="F13720" s="396"/>
    </row>
    <row r="13721" ht="13.2" spans="2:6">
      <c r="B13721" s="396"/>
      <c r="F13721" s="396"/>
    </row>
    <row r="13722" ht="13.2" spans="2:6">
      <c r="B13722" s="396"/>
      <c r="F13722" s="396"/>
    </row>
    <row r="13723" ht="13.2" spans="2:6">
      <c r="B13723" s="396"/>
      <c r="F13723" s="396"/>
    </row>
    <row r="13724" ht="13.2" spans="2:6">
      <c r="B13724" s="396"/>
      <c r="F13724" s="396"/>
    </row>
    <row r="13725" ht="13.2" spans="2:6">
      <c r="B13725" s="396"/>
      <c r="F13725" s="396"/>
    </row>
    <row r="13726" ht="13.2" spans="2:6">
      <c r="B13726" s="396"/>
      <c r="F13726" s="396"/>
    </row>
    <row r="13727" ht="13.2" spans="2:6">
      <c r="B13727" s="396"/>
      <c r="F13727" s="396"/>
    </row>
    <row r="13728" ht="13.2" spans="2:6">
      <c r="B13728" s="396"/>
      <c r="F13728" s="396"/>
    </row>
    <row r="13729" ht="13.2" spans="2:6">
      <c r="B13729" s="396"/>
      <c r="F13729" s="396"/>
    </row>
    <row r="13730" ht="13.2" spans="2:6">
      <c r="B13730" s="396"/>
      <c r="F13730" s="396"/>
    </row>
    <row r="13731" ht="13.2" spans="2:6">
      <c r="B13731" s="396"/>
      <c r="F13731" s="396"/>
    </row>
    <row r="13732" ht="13.2" spans="2:6">
      <c r="B13732" s="396"/>
      <c r="F13732" s="396"/>
    </row>
    <row r="13733" ht="13.2" spans="2:6">
      <c r="B13733" s="396"/>
      <c r="F13733" s="396"/>
    </row>
    <row r="13734" ht="13.2" spans="2:6">
      <c r="B13734" s="396"/>
      <c r="F13734" s="396"/>
    </row>
    <row r="13735" ht="13.2" spans="2:6">
      <c r="B13735" s="396"/>
      <c r="F13735" s="396"/>
    </row>
    <row r="13736" ht="13.2" spans="2:6">
      <c r="B13736" s="396"/>
      <c r="F13736" s="396"/>
    </row>
    <row r="13737" ht="13.2" spans="2:6">
      <c r="B13737" s="396"/>
      <c r="F13737" s="396"/>
    </row>
    <row r="13738" ht="13.2" spans="2:6">
      <c r="B13738" s="396"/>
      <c r="F13738" s="396"/>
    </row>
    <row r="13739" ht="13.2" spans="2:6">
      <c r="B13739" s="396"/>
      <c r="F13739" s="396"/>
    </row>
    <row r="13740" ht="13.2" spans="2:6">
      <c r="B13740" s="396"/>
      <c r="F13740" s="396"/>
    </row>
    <row r="13741" ht="13.2" spans="2:6">
      <c r="B13741" s="396"/>
      <c r="F13741" s="396"/>
    </row>
    <row r="13742" ht="13.2" spans="2:6">
      <c r="B13742" s="396"/>
      <c r="F13742" s="396"/>
    </row>
    <row r="13743" ht="13.2" spans="2:6">
      <c r="B13743" s="396"/>
      <c r="F13743" s="396"/>
    </row>
    <row r="13744" ht="13.2" spans="2:6">
      <c r="B13744" s="396"/>
      <c r="F13744" s="396"/>
    </row>
    <row r="13745" ht="13.2" spans="2:6">
      <c r="B13745" s="396"/>
      <c r="F13745" s="396"/>
    </row>
    <row r="13746" ht="13.2" spans="2:6">
      <c r="B13746" s="396"/>
      <c r="F13746" s="396"/>
    </row>
    <row r="13747" ht="13.2" spans="2:6">
      <c r="B13747" s="396"/>
      <c r="F13747" s="396"/>
    </row>
    <row r="13748" ht="13.2" spans="2:6">
      <c r="B13748" s="396"/>
      <c r="F13748" s="396"/>
    </row>
    <row r="13749" ht="13.2" spans="2:6">
      <c r="B13749" s="396"/>
      <c r="F13749" s="396"/>
    </row>
    <row r="13750" ht="13.2" spans="2:6">
      <c r="B13750" s="396"/>
      <c r="F13750" s="396"/>
    </row>
    <row r="13751" ht="13.2" spans="2:6">
      <c r="B13751" s="396"/>
      <c r="F13751" s="396"/>
    </row>
    <row r="13752" ht="13.2" spans="2:6">
      <c r="B13752" s="396"/>
      <c r="F13752" s="396"/>
    </row>
    <row r="13753" ht="13.2" spans="2:6">
      <c r="B13753" s="396"/>
      <c r="F13753" s="396"/>
    </row>
    <row r="13754" ht="13.2" spans="2:6">
      <c r="B13754" s="396"/>
      <c r="F13754" s="396"/>
    </row>
    <row r="13755" ht="13.2" spans="2:6">
      <c r="B13755" s="396"/>
      <c r="F13755" s="396"/>
    </row>
    <row r="13756" ht="13.2" spans="2:6">
      <c r="B13756" s="396"/>
      <c r="F13756" s="396"/>
    </row>
    <row r="13757" ht="13.2" spans="2:6">
      <c r="B13757" s="396"/>
      <c r="F13757" s="396"/>
    </row>
    <row r="13758" ht="13.2" spans="2:6">
      <c r="B13758" s="396"/>
      <c r="F13758" s="396"/>
    </row>
    <row r="13759" ht="13.2" spans="2:6">
      <c r="B13759" s="396"/>
      <c r="F13759" s="396"/>
    </row>
    <row r="13760" ht="13.2" spans="2:6">
      <c r="B13760" s="396"/>
      <c r="F13760" s="396"/>
    </row>
    <row r="13761" ht="13.2" spans="2:6">
      <c r="B13761" s="396"/>
      <c r="F13761" s="396"/>
    </row>
    <row r="13762" ht="13.2" spans="2:6">
      <c r="B13762" s="396"/>
      <c r="F13762" s="396"/>
    </row>
    <row r="13763" ht="13.2" spans="2:6">
      <c r="B13763" s="396"/>
      <c r="F13763" s="396"/>
    </row>
    <row r="13764" ht="13.2" spans="2:6">
      <c r="B13764" s="396"/>
      <c r="F13764" s="396"/>
    </row>
    <row r="13765" ht="13.2" spans="2:6">
      <c r="B13765" s="396"/>
      <c r="F13765" s="396"/>
    </row>
    <row r="13766" ht="13.2" spans="2:6">
      <c r="B13766" s="396"/>
      <c r="F13766" s="396"/>
    </row>
    <row r="13767" ht="13.2" spans="2:6">
      <c r="B13767" s="396"/>
      <c r="F13767" s="396"/>
    </row>
    <row r="13768" ht="13.2" spans="2:6">
      <c r="B13768" s="396"/>
      <c r="F13768" s="396"/>
    </row>
    <row r="13769" ht="13.2" spans="2:6">
      <c r="B13769" s="396"/>
      <c r="F13769" s="396"/>
    </row>
    <row r="13770" ht="13.2" spans="2:6">
      <c r="B13770" s="396"/>
      <c r="F13770" s="396"/>
    </row>
    <row r="13771" ht="13.2" spans="2:6">
      <c r="B13771" s="396"/>
      <c r="F13771" s="396"/>
    </row>
    <row r="13772" ht="13.2" spans="2:6">
      <c r="B13772" s="396"/>
      <c r="F13772" s="396"/>
    </row>
    <row r="13773" ht="13.2" spans="2:6">
      <c r="B13773" s="396"/>
      <c r="F13773" s="396"/>
    </row>
    <row r="13774" ht="13.2" spans="2:6">
      <c r="B13774" s="396"/>
      <c r="F13774" s="396"/>
    </row>
    <row r="13775" ht="13.2" spans="2:6">
      <c r="B13775" s="396"/>
      <c r="F13775" s="396"/>
    </row>
    <row r="13776" ht="13.2" spans="2:6">
      <c r="B13776" s="396"/>
      <c r="F13776" s="396"/>
    </row>
    <row r="13777" ht="13.2" spans="2:6">
      <c r="B13777" s="396"/>
      <c r="F13777" s="396"/>
    </row>
    <row r="13778" ht="13.2" spans="2:6">
      <c r="B13778" s="396"/>
      <c r="F13778" s="396"/>
    </row>
    <row r="13779" ht="13.2" spans="2:6">
      <c r="B13779" s="396"/>
      <c r="F13779" s="396"/>
    </row>
    <row r="13780" ht="13.2" spans="2:6">
      <c r="B13780" s="396"/>
      <c r="F13780" s="396"/>
    </row>
    <row r="13781" ht="13.2" spans="2:6">
      <c r="B13781" s="396"/>
      <c r="F13781" s="396"/>
    </row>
    <row r="13782" ht="13.2" spans="2:6">
      <c r="B13782" s="396"/>
      <c r="F13782" s="396"/>
    </row>
    <row r="13783" ht="13.2" spans="2:6">
      <c r="B13783" s="396"/>
      <c r="F13783" s="396"/>
    </row>
    <row r="13784" ht="13.2" spans="2:6">
      <c r="B13784" s="396"/>
      <c r="F13784" s="396"/>
    </row>
    <row r="13785" ht="13.2" spans="2:6">
      <c r="B13785" s="396"/>
      <c r="F13785" s="396"/>
    </row>
    <row r="13786" ht="13.2" spans="2:6">
      <c r="B13786" s="396"/>
      <c r="F13786" s="396"/>
    </row>
    <row r="13787" ht="13.2" spans="2:6">
      <c r="B13787" s="396"/>
      <c r="F13787" s="396"/>
    </row>
    <row r="13788" ht="13.2" spans="2:6">
      <c r="B13788" s="396"/>
      <c r="F13788" s="396"/>
    </row>
    <row r="13789" ht="13.2" spans="2:6">
      <c r="B13789" s="396"/>
      <c r="F13789" s="396"/>
    </row>
    <row r="13790" ht="13.2" spans="2:6">
      <c r="B13790" s="396"/>
      <c r="F13790" s="396"/>
    </row>
    <row r="13791" ht="13.2" spans="2:6">
      <c r="B13791" s="396"/>
      <c r="F13791" s="396"/>
    </row>
    <row r="13792" ht="13.2" spans="2:6">
      <c r="B13792" s="396"/>
      <c r="F13792" s="396"/>
    </row>
    <row r="13793" ht="13.2" spans="2:6">
      <c r="B13793" s="396"/>
      <c r="F13793" s="396"/>
    </row>
    <row r="13794" ht="13.2" spans="2:6">
      <c r="B13794" s="396"/>
      <c r="F13794" s="396"/>
    </row>
    <row r="13795" ht="13.2" spans="2:6">
      <c r="B13795" s="396"/>
      <c r="F13795" s="396"/>
    </row>
    <row r="13796" ht="13.2" spans="2:6">
      <c r="B13796" s="396"/>
      <c r="F13796" s="396"/>
    </row>
    <row r="13797" ht="13.2" spans="2:6">
      <c r="B13797" s="396"/>
      <c r="F13797" s="396"/>
    </row>
    <row r="13798" ht="13.2" spans="2:6">
      <c r="B13798" s="396"/>
      <c r="F13798" s="396"/>
    </row>
    <row r="13799" ht="13.2" spans="2:6">
      <c r="B13799" s="396"/>
      <c r="F13799" s="396"/>
    </row>
    <row r="13800" ht="13.2" spans="2:6">
      <c r="B13800" s="396"/>
      <c r="F13800" s="396"/>
    </row>
    <row r="13801" ht="13.2" spans="2:6">
      <c r="B13801" s="396"/>
      <c r="F13801" s="396"/>
    </row>
    <row r="13802" ht="13.2" spans="2:6">
      <c r="B13802" s="396"/>
      <c r="F13802" s="396"/>
    </row>
    <row r="13803" ht="13.2" spans="2:6">
      <c r="B13803" s="396"/>
      <c r="F13803" s="396"/>
    </row>
    <row r="13804" ht="13.2" spans="2:6">
      <c r="B13804" s="396"/>
      <c r="F13804" s="396"/>
    </row>
    <row r="13805" ht="13.2" spans="2:6">
      <c r="B13805" s="396"/>
      <c r="F13805" s="396"/>
    </row>
    <row r="13806" ht="13.2" spans="2:6">
      <c r="B13806" s="396"/>
      <c r="F13806" s="396"/>
    </row>
    <row r="13807" ht="13.2" spans="2:6">
      <c r="B13807" s="396"/>
      <c r="F13807" s="396"/>
    </row>
    <row r="13808" ht="13.2" spans="2:6">
      <c r="B13808" s="396"/>
      <c r="F13808" s="396"/>
    </row>
    <row r="13809" ht="13.2" spans="2:6">
      <c r="B13809" s="396"/>
      <c r="F13809" s="396"/>
    </row>
    <row r="13810" ht="13.2" spans="2:6">
      <c r="B13810" s="396"/>
      <c r="F13810" s="396"/>
    </row>
    <row r="13811" ht="13.2" spans="2:6">
      <c r="B13811" s="396"/>
      <c r="F13811" s="396"/>
    </row>
    <row r="13812" ht="13.2" spans="2:6">
      <c r="B13812" s="396"/>
      <c r="F13812" s="396"/>
    </row>
    <row r="13813" ht="13.2" spans="2:6">
      <c r="B13813" s="396"/>
      <c r="F13813" s="396"/>
    </row>
    <row r="13814" ht="13.2" spans="2:6">
      <c r="B13814" s="396"/>
      <c r="F13814" s="396"/>
    </row>
    <row r="13815" ht="13.2" spans="2:6">
      <c r="B13815" s="396"/>
      <c r="F13815" s="396"/>
    </row>
    <row r="13816" ht="13.2" spans="2:6">
      <c r="B13816" s="396"/>
      <c r="F13816" s="396"/>
    </row>
    <row r="13817" ht="13.2" spans="2:6">
      <c r="B13817" s="396"/>
      <c r="F13817" s="396"/>
    </row>
    <row r="13818" ht="13.2" spans="2:6">
      <c r="B13818" s="396"/>
      <c r="F13818" s="396"/>
    </row>
    <row r="13819" ht="13.2" spans="2:6">
      <c r="B13819" s="396"/>
      <c r="F13819" s="396"/>
    </row>
    <row r="13820" ht="13.2" spans="2:6">
      <c r="B13820" s="396"/>
      <c r="F13820" s="396"/>
    </row>
    <row r="13821" ht="13.2" spans="2:6">
      <c r="B13821" s="396"/>
      <c r="F13821" s="396"/>
    </row>
    <row r="13822" ht="13.2" spans="2:6">
      <c r="B13822" s="396"/>
      <c r="F13822" s="396"/>
    </row>
    <row r="13823" ht="13.2" spans="2:6">
      <c r="B13823" s="396"/>
      <c r="F13823" s="396"/>
    </row>
    <row r="13824" ht="13.2" spans="2:6">
      <c r="B13824" s="396"/>
      <c r="F13824" s="396"/>
    </row>
    <row r="13825" ht="13.2" spans="2:6">
      <c r="B13825" s="396"/>
      <c r="F13825" s="396"/>
    </row>
    <row r="13826" ht="13.2" spans="2:6">
      <c r="B13826" s="396"/>
      <c r="F13826" s="396"/>
    </row>
    <row r="13827" ht="13.2" spans="2:6">
      <c r="B13827" s="396"/>
      <c r="F13827" s="396"/>
    </row>
    <row r="13828" ht="13.2" spans="2:6">
      <c r="B13828" s="396"/>
      <c r="F13828" s="396"/>
    </row>
    <row r="13829" ht="13.2" spans="2:6">
      <c r="B13829" s="396"/>
      <c r="F13829" s="396"/>
    </row>
    <row r="13830" ht="13.2" spans="2:6">
      <c r="B13830" s="396"/>
      <c r="F13830" s="396"/>
    </row>
    <row r="13831" ht="13.2" spans="2:6">
      <c r="B13831" s="396"/>
      <c r="F13831" s="396"/>
    </row>
    <row r="13832" ht="13.2" spans="2:6">
      <c r="B13832" s="396"/>
      <c r="F13832" s="396"/>
    </row>
    <row r="13833" ht="13.2" spans="2:6">
      <c r="B13833" s="396"/>
      <c r="F13833" s="396"/>
    </row>
    <row r="13834" ht="13.2" spans="2:6">
      <c r="B13834" s="396"/>
      <c r="F13834" s="396"/>
    </row>
    <row r="13835" ht="13.2" spans="2:6">
      <c r="B13835" s="396"/>
      <c r="F13835" s="396"/>
    </row>
    <row r="13836" ht="13.2" spans="2:6">
      <c r="B13836" s="396"/>
      <c r="F13836" s="396"/>
    </row>
    <row r="13837" ht="13.2" spans="2:6">
      <c r="B13837" s="396"/>
      <c r="F13837" s="396"/>
    </row>
    <row r="13838" ht="13.2" spans="2:6">
      <c r="B13838" s="396"/>
      <c r="F13838" s="396"/>
    </row>
    <row r="13839" ht="13.2" spans="2:6">
      <c r="B13839" s="396"/>
      <c r="F13839" s="396"/>
    </row>
    <row r="13840" ht="13.2" spans="2:6">
      <c r="B13840" s="396"/>
      <c r="F13840" s="396"/>
    </row>
    <row r="13841" ht="13.2" spans="2:6">
      <c r="B13841" s="396"/>
      <c r="F13841" s="396"/>
    </row>
    <row r="13842" ht="13.2" spans="2:6">
      <c r="B13842" s="396"/>
      <c r="F13842" s="396"/>
    </row>
    <row r="13843" ht="13.2" spans="2:6">
      <c r="B13843" s="396"/>
      <c r="F13843" s="396"/>
    </row>
    <row r="13844" ht="13.2" spans="2:6">
      <c r="B13844" s="396"/>
      <c r="F13844" s="396"/>
    </row>
    <row r="13845" ht="13.2" spans="2:6">
      <c r="B13845" s="396"/>
      <c r="F13845" s="396"/>
    </row>
    <row r="13846" ht="13.2" spans="2:6">
      <c r="B13846" s="396"/>
      <c r="F13846" s="396"/>
    </row>
    <row r="13847" ht="13.2" spans="2:6">
      <c r="B13847" s="396"/>
      <c r="F13847" s="396"/>
    </row>
    <row r="13848" ht="13.2" spans="2:6">
      <c r="B13848" s="396"/>
      <c r="F13848" s="396"/>
    </row>
    <row r="13849" ht="13.2" spans="2:6">
      <c r="B13849" s="396"/>
      <c r="F13849" s="396"/>
    </row>
    <row r="13850" ht="13.2" spans="2:6">
      <c r="B13850" s="396"/>
      <c r="F13850" s="396"/>
    </row>
    <row r="13851" ht="13.2" spans="2:6">
      <c r="B13851" s="396"/>
      <c r="F13851" s="396"/>
    </row>
    <row r="13852" ht="13.2" spans="2:6">
      <c r="B13852" s="396"/>
      <c r="F13852" s="396"/>
    </row>
    <row r="13853" ht="13.2" spans="2:6">
      <c r="B13853" s="396"/>
      <c r="F13853" s="396"/>
    </row>
    <row r="13854" ht="13.2" spans="2:6">
      <c r="B13854" s="396"/>
      <c r="F13854" s="396"/>
    </row>
    <row r="13855" ht="13.2" spans="2:6">
      <c r="B13855" s="396"/>
      <c r="F13855" s="396"/>
    </row>
    <row r="13856" ht="13.2" spans="2:6">
      <c r="B13856" s="396"/>
      <c r="F13856" s="396"/>
    </row>
    <row r="13857" ht="13.2" spans="2:6">
      <c r="B13857" s="396"/>
      <c r="F13857" s="396"/>
    </row>
    <row r="13858" ht="13.2" spans="2:6">
      <c r="B13858" s="396"/>
      <c r="F13858" s="396"/>
    </row>
    <row r="13859" ht="13.2" spans="2:6">
      <c r="B13859" s="396"/>
      <c r="F13859" s="396"/>
    </row>
    <row r="13860" ht="13.2" spans="2:6">
      <c r="B13860" s="396"/>
      <c r="F13860" s="396"/>
    </row>
    <row r="13861" ht="13.2" spans="2:6">
      <c r="B13861" s="396"/>
      <c r="F13861" s="396"/>
    </row>
    <row r="13862" ht="13.2" spans="2:6">
      <c r="B13862" s="396"/>
      <c r="F13862" s="396"/>
    </row>
    <row r="13863" ht="13.2" spans="2:6">
      <c r="B13863" s="396"/>
      <c r="F13863" s="396"/>
    </row>
    <row r="13864" ht="13.2" spans="2:6">
      <c r="B13864" s="396"/>
      <c r="F13864" s="396"/>
    </row>
    <row r="13865" ht="13.2" spans="2:6">
      <c r="B13865" s="396"/>
      <c r="F13865" s="396"/>
    </row>
    <row r="13866" ht="13.2" spans="2:6">
      <c r="B13866" s="396"/>
      <c r="F13866" s="396"/>
    </row>
    <row r="13867" ht="13.2" spans="2:6">
      <c r="B13867" s="396"/>
      <c r="F13867" s="396"/>
    </row>
    <row r="13868" ht="13.2" spans="2:6">
      <c r="B13868" s="396"/>
      <c r="F13868" s="396"/>
    </row>
    <row r="13869" ht="13.2" spans="2:6">
      <c r="B13869" s="396"/>
      <c r="F13869" s="396"/>
    </row>
    <row r="13870" ht="13.2" spans="2:6">
      <c r="B13870" s="396"/>
      <c r="F13870" s="396"/>
    </row>
    <row r="13871" ht="13.2" spans="2:6">
      <c r="B13871" s="396"/>
      <c r="F13871" s="396"/>
    </row>
    <row r="13872" ht="13.2" spans="2:6">
      <c r="B13872" s="396"/>
      <c r="F13872" s="396"/>
    </row>
    <row r="13873" ht="13.2" spans="2:6">
      <c r="B13873" s="396"/>
      <c r="F13873" s="396"/>
    </row>
    <row r="13874" ht="13.2" spans="2:6">
      <c r="B13874" s="396"/>
      <c r="F13874" s="396"/>
    </row>
    <row r="13875" ht="13.2" spans="2:6">
      <c r="B13875" s="396"/>
      <c r="F13875" s="396"/>
    </row>
    <row r="13876" ht="13.2" spans="2:6">
      <c r="B13876" s="396"/>
      <c r="F13876" s="396"/>
    </row>
    <row r="13877" ht="13.2" spans="2:6">
      <c r="B13877" s="396"/>
      <c r="F13877" s="396"/>
    </row>
    <row r="13878" ht="13.2" spans="2:6">
      <c r="B13878" s="396"/>
      <c r="F13878" s="396"/>
    </row>
    <row r="13879" ht="13.2" spans="2:6">
      <c r="B13879" s="396"/>
      <c r="F13879" s="396"/>
    </row>
    <row r="13880" ht="13.2" spans="2:6">
      <c r="B13880" s="396"/>
      <c r="F13880" s="396"/>
    </row>
    <row r="13881" ht="13.2" spans="2:6">
      <c r="B13881" s="396"/>
      <c r="F13881" s="396"/>
    </row>
    <row r="13882" ht="13.2" spans="2:6">
      <c r="B13882" s="396"/>
      <c r="F13882" s="396"/>
    </row>
    <row r="13883" ht="13.2" spans="2:6">
      <c r="B13883" s="396"/>
      <c r="F13883" s="396"/>
    </row>
    <row r="13884" ht="13.2" spans="2:6">
      <c r="B13884" s="396"/>
      <c r="F13884" s="396"/>
    </row>
    <row r="13885" ht="13.2" spans="2:6">
      <c r="B13885" s="396"/>
      <c r="F13885" s="396"/>
    </row>
    <row r="13886" ht="13.2" spans="2:6">
      <c r="B13886" s="396"/>
      <c r="F13886" s="396"/>
    </row>
    <row r="13887" ht="13.2" spans="2:6">
      <c r="B13887" s="396"/>
      <c r="F13887" s="396"/>
    </row>
    <row r="13888" ht="13.2" spans="2:6">
      <c r="B13888" s="396"/>
      <c r="F13888" s="396"/>
    </row>
    <row r="13889" ht="13.2" spans="2:6">
      <c r="B13889" s="396"/>
      <c r="F13889" s="396"/>
    </row>
    <row r="13890" ht="13.2" spans="2:6">
      <c r="B13890" s="396"/>
      <c r="F13890" s="396"/>
    </row>
    <row r="13891" ht="13.2" spans="2:6">
      <c r="B13891" s="396"/>
      <c r="F13891" s="396"/>
    </row>
    <row r="13892" ht="13.2" spans="2:6">
      <c r="B13892" s="396"/>
      <c r="F13892" s="396"/>
    </row>
    <row r="13893" ht="13.2" spans="2:6">
      <c r="B13893" s="396"/>
      <c r="F13893" s="396"/>
    </row>
    <row r="13894" ht="13.2" spans="2:6">
      <c r="B13894" s="396"/>
      <c r="F13894" s="396"/>
    </row>
    <row r="13895" ht="13.2" spans="2:6">
      <c r="B13895" s="396"/>
      <c r="F13895" s="396"/>
    </row>
    <row r="13896" ht="13.2" spans="2:6">
      <c r="B13896" s="396"/>
      <c r="F13896" s="396"/>
    </row>
    <row r="13897" ht="13.2" spans="2:6">
      <c r="B13897" s="396"/>
      <c r="F13897" s="396"/>
    </row>
    <row r="13898" ht="13.2" spans="2:6">
      <c r="B13898" s="396"/>
      <c r="F13898" s="396"/>
    </row>
    <row r="13899" ht="13.2" spans="2:6">
      <c r="B13899" s="396"/>
      <c r="F13899" s="396"/>
    </row>
    <row r="13900" ht="13.2" spans="2:6">
      <c r="B13900" s="396"/>
      <c r="F13900" s="396"/>
    </row>
    <row r="13901" ht="13.2" spans="2:6">
      <c r="B13901" s="396"/>
      <c r="F13901" s="396"/>
    </row>
    <row r="13902" ht="13.2" spans="2:6">
      <c r="B13902" s="396"/>
      <c r="F13902" s="396"/>
    </row>
    <row r="13903" ht="13.2" spans="2:6">
      <c r="B13903" s="396"/>
      <c r="F13903" s="396"/>
    </row>
    <row r="13904" ht="13.2" spans="2:6">
      <c r="B13904" s="396"/>
      <c r="F13904" s="396"/>
    </row>
    <row r="13905" ht="13.2" spans="2:6">
      <c r="B13905" s="396"/>
      <c r="F13905" s="396"/>
    </row>
    <row r="13906" ht="13.2" spans="2:6">
      <c r="B13906" s="396"/>
      <c r="F13906" s="396"/>
    </row>
    <row r="13907" ht="13.2" spans="2:6">
      <c r="B13907" s="396"/>
      <c r="F13907" s="396"/>
    </row>
    <row r="13908" ht="13.2" spans="2:6">
      <c r="B13908" s="396"/>
      <c r="F13908" s="396"/>
    </row>
    <row r="13909" ht="13.2" spans="2:6">
      <c r="B13909" s="396"/>
      <c r="F13909" s="396"/>
    </row>
    <row r="13910" ht="13.2" spans="2:6">
      <c r="B13910" s="396"/>
      <c r="F13910" s="396"/>
    </row>
    <row r="13911" ht="13.2" spans="2:6">
      <c r="B13911" s="396"/>
      <c r="F13911" s="396"/>
    </row>
    <row r="13912" ht="13.2" spans="2:6">
      <c r="B13912" s="396"/>
      <c r="F13912" s="396"/>
    </row>
    <row r="13913" ht="13.2" spans="2:6">
      <c r="B13913" s="396"/>
      <c r="F13913" s="396"/>
    </row>
    <row r="13914" ht="13.2" spans="2:6">
      <c r="B13914" s="396"/>
      <c r="F13914" s="396"/>
    </row>
    <row r="13915" ht="13.2" spans="2:6">
      <c r="B13915" s="396"/>
      <c r="F13915" s="396"/>
    </row>
    <row r="13916" ht="13.2" spans="2:6">
      <c r="B13916" s="396"/>
      <c r="F13916" s="396"/>
    </row>
    <row r="13917" ht="13.2" spans="2:6">
      <c r="B13917" s="396"/>
      <c r="F13917" s="396"/>
    </row>
    <row r="13918" ht="13.2" spans="2:6">
      <c r="B13918" s="396"/>
      <c r="F13918" s="396"/>
    </row>
    <row r="13919" ht="13.2" spans="2:6">
      <c r="B13919" s="396"/>
      <c r="F13919" s="396"/>
    </row>
    <row r="13920" ht="13.2" spans="2:6">
      <c r="B13920" s="396"/>
      <c r="F13920" s="396"/>
    </row>
    <row r="13921" ht="13.2" spans="2:6">
      <c r="B13921" s="396"/>
      <c r="F13921" s="396"/>
    </row>
    <row r="13922" ht="13.2" spans="2:6">
      <c r="B13922" s="396"/>
      <c r="F13922" s="396"/>
    </row>
    <row r="13923" ht="13.2" spans="2:6">
      <c r="B13923" s="396"/>
      <c r="F13923" s="396"/>
    </row>
    <row r="13924" ht="13.2" spans="2:6">
      <c r="B13924" s="396"/>
      <c r="F13924" s="396"/>
    </row>
    <row r="13925" ht="13.2" spans="2:6">
      <c r="B13925" s="396"/>
      <c r="F13925" s="396"/>
    </row>
    <row r="13926" ht="13.2" spans="2:6">
      <c r="B13926" s="396"/>
      <c r="F13926" s="396"/>
    </row>
    <row r="13927" ht="13.2" spans="2:6">
      <c r="B13927" s="396"/>
      <c r="F13927" s="396"/>
    </row>
    <row r="13928" ht="13.2" spans="2:6">
      <c r="B13928" s="396"/>
      <c r="F13928" s="396"/>
    </row>
    <row r="13929" ht="13.2" spans="2:6">
      <c r="B13929" s="396"/>
      <c r="F13929" s="396"/>
    </row>
    <row r="13930" ht="13.2" spans="2:6">
      <c r="B13930" s="396"/>
      <c r="F13930" s="396"/>
    </row>
    <row r="13931" ht="13.2" spans="2:6">
      <c r="B13931" s="396"/>
      <c r="F13931" s="396"/>
    </row>
    <row r="13932" ht="13.2" spans="2:6">
      <c r="B13932" s="396"/>
      <c r="F13932" s="396"/>
    </row>
    <row r="13933" ht="13.2" spans="2:6">
      <c r="B13933" s="396"/>
      <c r="F13933" s="396"/>
    </row>
    <row r="13934" ht="13.2" spans="2:6">
      <c r="B13934" s="396"/>
      <c r="F13934" s="396"/>
    </row>
    <row r="13935" ht="13.2" spans="2:6">
      <c r="B13935" s="396"/>
      <c r="F13935" s="396"/>
    </row>
    <row r="13936" ht="13.2" spans="2:6">
      <c r="B13936" s="396"/>
      <c r="F13936" s="396"/>
    </row>
    <row r="13937" ht="13.2" spans="2:6">
      <c r="B13937" s="396"/>
      <c r="F13937" s="396"/>
    </row>
    <row r="13938" ht="13.2" spans="2:6">
      <c r="B13938" s="396"/>
      <c r="F13938" s="396"/>
    </row>
    <row r="13939" ht="13.2" spans="2:6">
      <c r="B13939" s="396"/>
      <c r="F13939" s="396"/>
    </row>
    <row r="13940" ht="13.2" spans="2:6">
      <c r="B13940" s="396"/>
      <c r="F13940" s="396"/>
    </row>
    <row r="13941" ht="13.2" spans="2:6">
      <c r="B13941" s="396"/>
      <c r="F13941" s="396"/>
    </row>
    <row r="13942" ht="13.2" spans="2:6">
      <c r="B13942" s="396"/>
      <c r="F13942" s="396"/>
    </row>
    <row r="13943" ht="13.2" spans="2:6">
      <c r="B13943" s="396"/>
      <c r="F13943" s="396"/>
    </row>
    <row r="13944" ht="13.2" spans="2:6">
      <c r="B13944" s="396"/>
      <c r="F13944" s="396"/>
    </row>
    <row r="13945" ht="13.2" spans="2:6">
      <c r="B13945" s="396"/>
      <c r="F13945" s="396"/>
    </row>
    <row r="13946" ht="13.2" spans="2:6">
      <c r="B13946" s="396"/>
      <c r="F13946" s="396"/>
    </row>
    <row r="13947" ht="13.2" spans="2:6">
      <c r="B13947" s="396"/>
      <c r="F13947" s="396"/>
    </row>
    <row r="13948" ht="13.2" spans="2:6">
      <c r="B13948" s="396"/>
      <c r="F13948" s="396"/>
    </row>
    <row r="13949" ht="13.2" spans="2:6">
      <c r="B13949" s="396"/>
      <c r="F13949" s="396"/>
    </row>
    <row r="13950" ht="13.2" spans="2:6">
      <c r="B13950" s="396"/>
      <c r="F13950" s="396"/>
    </row>
    <row r="13951" ht="13.2" spans="2:6">
      <c r="B13951" s="396"/>
      <c r="F13951" s="396"/>
    </row>
    <row r="13952" ht="13.2" spans="2:6">
      <c r="B13952" s="396"/>
      <c r="F13952" s="396"/>
    </row>
    <row r="13953" ht="13.2" spans="2:6">
      <c r="B13953" s="396"/>
      <c r="F13953" s="396"/>
    </row>
    <row r="13954" ht="13.2" spans="2:6">
      <c r="B13954" s="396"/>
      <c r="F13954" s="396"/>
    </row>
    <row r="13955" ht="13.2" spans="2:6">
      <c r="B13955" s="396"/>
      <c r="F13955" s="396"/>
    </row>
    <row r="13956" ht="13.2" spans="2:6">
      <c r="B13956" s="396"/>
      <c r="F13956" s="396"/>
    </row>
    <row r="13957" ht="13.2" spans="2:6">
      <c r="B13957" s="396"/>
      <c r="F13957" s="396"/>
    </row>
    <row r="13958" ht="13.2" spans="2:6">
      <c r="B13958" s="396"/>
      <c r="F13958" s="396"/>
    </row>
    <row r="13959" ht="13.2" spans="2:6">
      <c r="B13959" s="396"/>
      <c r="F13959" s="396"/>
    </row>
    <row r="13960" ht="13.2" spans="2:6">
      <c r="B13960" s="396"/>
      <c r="F13960" s="396"/>
    </row>
    <row r="13961" ht="13.2" spans="2:6">
      <c r="B13961" s="396"/>
      <c r="F13961" s="396"/>
    </row>
    <row r="13962" ht="13.2" spans="2:6">
      <c r="B13962" s="396"/>
      <c r="F13962" s="396"/>
    </row>
    <row r="13963" ht="13.2" spans="2:6">
      <c r="B13963" s="396"/>
      <c r="F13963" s="396"/>
    </row>
    <row r="13964" ht="13.2" spans="2:6">
      <c r="B13964" s="396"/>
      <c r="F13964" s="396"/>
    </row>
    <row r="13965" ht="13.2" spans="2:6">
      <c r="B13965" s="396"/>
      <c r="F13965" s="396"/>
    </row>
    <row r="13966" ht="13.2" spans="2:6">
      <c r="B13966" s="396"/>
      <c r="F13966" s="396"/>
    </row>
    <row r="13967" ht="13.2" spans="2:6">
      <c r="B13967" s="396"/>
      <c r="F13967" s="396"/>
    </row>
    <row r="13968" ht="13.2" spans="2:6">
      <c r="B13968" s="396"/>
      <c r="F13968" s="396"/>
    </row>
    <row r="13969" ht="13.2" spans="2:6">
      <c r="B13969" s="396"/>
      <c r="F13969" s="396"/>
    </row>
    <row r="13970" ht="13.2" spans="2:6">
      <c r="B13970" s="396"/>
      <c r="F13970" s="396"/>
    </row>
    <row r="13971" ht="13.2" spans="2:6">
      <c r="B13971" s="396"/>
      <c r="F13971" s="396"/>
    </row>
    <row r="13972" ht="13.2" spans="2:6">
      <c r="B13972" s="396"/>
      <c r="F13972" s="396"/>
    </row>
    <row r="13973" ht="13.2" spans="2:6">
      <c r="B13973" s="396"/>
      <c r="F13973" s="396"/>
    </row>
    <row r="13974" ht="13.2" spans="2:6">
      <c r="B13974" s="396"/>
      <c r="F13974" s="396"/>
    </row>
    <row r="13975" ht="13.2" spans="2:6">
      <c r="B13975" s="396"/>
      <c r="F13975" s="396"/>
    </row>
    <row r="13976" ht="13.2" spans="2:6">
      <c r="B13976" s="396"/>
      <c r="F13976" s="396"/>
    </row>
    <row r="13977" ht="13.2" spans="2:6">
      <c r="B13977" s="396"/>
      <c r="F13977" s="396"/>
    </row>
    <row r="13978" ht="13.2" spans="2:6">
      <c r="B13978" s="396"/>
      <c r="F13978" s="396"/>
    </row>
    <row r="13979" ht="13.2" spans="2:6">
      <c r="B13979" s="396"/>
      <c r="F13979" s="396"/>
    </row>
    <row r="13980" ht="13.2" spans="2:6">
      <c r="B13980" s="396"/>
      <c r="F13980" s="396"/>
    </row>
    <row r="13981" ht="13.2" spans="2:6">
      <c r="B13981" s="396"/>
      <c r="F13981" s="396"/>
    </row>
    <row r="13982" ht="13.2" spans="2:6">
      <c r="B13982" s="396"/>
      <c r="F13982" s="396"/>
    </row>
    <row r="13983" ht="13.2" spans="2:6">
      <c r="B13983" s="396"/>
      <c r="F13983" s="396"/>
    </row>
    <row r="13984" ht="13.2" spans="2:6">
      <c r="B13984" s="396"/>
      <c r="F13984" s="396"/>
    </row>
    <row r="13985" ht="13.2" spans="2:6">
      <c r="B13985" s="396"/>
      <c r="F13985" s="396"/>
    </row>
    <row r="13986" ht="13.2" spans="2:6">
      <c r="B13986" s="396"/>
      <c r="F13986" s="396"/>
    </row>
    <row r="13987" ht="13.2" spans="2:6">
      <c r="B13987" s="396"/>
      <c r="F13987" s="396"/>
    </row>
    <row r="13988" ht="13.2" spans="2:6">
      <c r="B13988" s="396"/>
      <c r="F13988" s="396"/>
    </row>
    <row r="13989" ht="13.2" spans="2:6">
      <c r="B13989" s="396"/>
      <c r="F13989" s="396"/>
    </row>
    <row r="13990" ht="13.2" spans="2:6">
      <c r="B13990" s="396"/>
      <c r="F13990" s="396"/>
    </row>
    <row r="13991" ht="13.2" spans="2:6">
      <c r="B13991" s="396"/>
      <c r="F13991" s="396"/>
    </row>
    <row r="13992" ht="13.2" spans="2:6">
      <c r="B13992" s="396"/>
      <c r="F13992" s="396"/>
    </row>
    <row r="13993" ht="13.2" spans="2:6">
      <c r="B13993" s="396"/>
      <c r="F13993" s="396"/>
    </row>
    <row r="13994" ht="13.2" spans="2:6">
      <c r="B13994" s="396"/>
      <c r="F13994" s="396"/>
    </row>
    <row r="13995" ht="13.2" spans="2:6">
      <c r="B13995" s="396"/>
      <c r="F13995" s="396"/>
    </row>
    <row r="13996" ht="13.2" spans="2:6">
      <c r="B13996" s="396"/>
      <c r="F13996" s="396"/>
    </row>
    <row r="13997" ht="13.2" spans="2:6">
      <c r="B13997" s="396"/>
      <c r="F13997" s="396"/>
    </row>
    <row r="13998" ht="13.2" spans="2:6">
      <c r="B13998" s="396"/>
      <c r="F13998" s="396"/>
    </row>
    <row r="13999" ht="13.2" spans="2:6">
      <c r="B13999" s="396"/>
      <c r="F13999" s="396"/>
    </row>
    <row r="14000" ht="13.2" spans="2:6">
      <c r="B14000" s="396"/>
      <c r="F14000" s="396"/>
    </row>
    <row r="14001" ht="13.2" spans="2:6">
      <c r="B14001" s="396"/>
      <c r="F14001" s="396"/>
    </row>
    <row r="14002" ht="13.2" spans="2:6">
      <c r="B14002" s="396"/>
      <c r="F14002" s="396"/>
    </row>
    <row r="14003" ht="13.2" spans="2:6">
      <c r="B14003" s="396"/>
      <c r="F14003" s="396"/>
    </row>
    <row r="14004" ht="13.2" spans="2:6">
      <c r="B14004" s="396"/>
      <c r="F14004" s="396"/>
    </row>
    <row r="14005" ht="13.2" spans="2:6">
      <c r="B14005" s="396"/>
      <c r="F14005" s="396"/>
    </row>
    <row r="14006" ht="13.2" spans="2:6">
      <c r="B14006" s="396"/>
      <c r="F14006" s="396"/>
    </row>
    <row r="14007" ht="13.2" spans="2:6">
      <c r="B14007" s="396"/>
      <c r="F14007" s="396"/>
    </row>
    <row r="14008" ht="13.2" spans="2:6">
      <c r="B14008" s="396"/>
      <c r="F14008" s="396"/>
    </row>
    <row r="14009" ht="13.2" spans="2:6">
      <c r="B14009" s="396"/>
      <c r="F14009" s="396"/>
    </row>
    <row r="14010" ht="13.2" spans="2:6">
      <c r="B14010" s="396"/>
      <c r="F14010" s="396"/>
    </row>
    <row r="14011" ht="13.2" spans="2:6">
      <c r="B14011" s="396"/>
      <c r="F14011" s="396"/>
    </row>
    <row r="14012" ht="13.2" spans="2:6">
      <c r="B14012" s="396"/>
      <c r="F14012" s="396"/>
    </row>
    <row r="14013" ht="13.2" spans="2:6">
      <c r="B14013" s="396"/>
      <c r="F14013" s="396"/>
    </row>
    <row r="14014" ht="13.2" spans="2:6">
      <c r="B14014" s="396"/>
      <c r="F14014" s="396"/>
    </row>
    <row r="14015" ht="13.2" spans="2:6">
      <c r="B14015" s="396"/>
      <c r="F14015" s="396"/>
    </row>
    <row r="14016" ht="13.2" spans="2:6">
      <c r="B14016" s="396"/>
      <c r="F14016" s="396"/>
    </row>
    <row r="14017" ht="13.2" spans="2:6">
      <c r="B14017" s="396"/>
      <c r="F14017" s="396"/>
    </row>
    <row r="14018" ht="13.2" spans="2:6">
      <c r="B14018" s="396"/>
      <c r="F14018" s="396"/>
    </row>
    <row r="14019" ht="13.2" spans="2:6">
      <c r="B14019" s="396"/>
      <c r="F14019" s="396"/>
    </row>
    <row r="14020" ht="13.2" spans="2:6">
      <c r="B14020" s="396"/>
      <c r="F14020" s="396"/>
    </row>
    <row r="14021" ht="13.2" spans="2:6">
      <c r="B14021" s="396"/>
      <c r="F14021" s="396"/>
    </row>
    <row r="14022" ht="13.2" spans="2:6">
      <c r="B14022" s="396"/>
      <c r="F14022" s="396"/>
    </row>
    <row r="14023" ht="13.2" spans="2:6">
      <c r="B14023" s="396"/>
      <c r="F14023" s="396"/>
    </row>
    <row r="14024" ht="13.2" spans="2:6">
      <c r="B14024" s="396"/>
      <c r="F14024" s="396"/>
    </row>
    <row r="14025" ht="13.2" spans="2:6">
      <c r="B14025" s="396"/>
      <c r="F14025" s="396"/>
    </row>
    <row r="14026" ht="13.2" spans="2:6">
      <c r="B14026" s="396"/>
      <c r="F14026" s="396"/>
    </row>
    <row r="14027" ht="13.2" spans="2:6">
      <c r="B14027" s="396"/>
      <c r="F14027" s="396"/>
    </row>
    <row r="14028" ht="13.2" spans="2:6">
      <c r="B14028" s="396"/>
      <c r="F14028" s="396"/>
    </row>
    <row r="14029" ht="13.2" spans="2:6">
      <c r="B14029" s="396"/>
      <c r="F14029" s="396"/>
    </row>
    <row r="14030" ht="13.2" spans="2:6">
      <c r="B14030" s="396"/>
      <c r="F14030" s="396"/>
    </row>
    <row r="14031" ht="13.2" spans="2:6">
      <c r="B14031" s="396"/>
      <c r="F14031" s="396"/>
    </row>
    <row r="14032" ht="13.2" spans="2:6">
      <c r="B14032" s="396"/>
      <c r="F14032" s="396"/>
    </row>
    <row r="14033" ht="13.2" spans="2:6">
      <c r="B14033" s="396"/>
      <c r="F14033" s="396"/>
    </row>
    <row r="14034" ht="13.2" spans="2:6">
      <c r="B14034" s="396"/>
      <c r="F14034" s="396"/>
    </row>
    <row r="14035" ht="13.2" spans="2:6">
      <c r="B14035" s="396"/>
      <c r="F14035" s="396"/>
    </row>
    <row r="14036" ht="13.2" spans="2:6">
      <c r="B14036" s="396"/>
      <c r="F14036" s="396"/>
    </row>
    <row r="14037" ht="13.2" spans="2:6">
      <c r="B14037" s="396"/>
      <c r="F14037" s="396"/>
    </row>
    <row r="14038" ht="13.2" spans="2:6">
      <c r="B14038" s="396"/>
      <c r="F14038" s="396"/>
    </row>
    <row r="14039" ht="13.2" spans="2:6">
      <c r="B14039" s="396"/>
      <c r="F14039" s="396"/>
    </row>
    <row r="14040" ht="13.2" spans="2:6">
      <c r="B14040" s="396"/>
      <c r="F14040" s="396"/>
    </row>
    <row r="14041" ht="13.2" spans="2:6">
      <c r="B14041" s="396"/>
      <c r="F14041" s="396"/>
    </row>
    <row r="14042" ht="13.2" spans="2:6">
      <c r="B14042" s="396"/>
      <c r="F14042" s="396"/>
    </row>
    <row r="14043" ht="13.2" spans="2:6">
      <c r="B14043" s="396"/>
      <c r="F14043" s="396"/>
    </row>
    <row r="14044" ht="13.2" spans="2:6">
      <c r="B14044" s="396"/>
      <c r="F14044" s="396"/>
    </row>
    <row r="14045" ht="13.2" spans="2:6">
      <c r="B14045" s="396"/>
      <c r="F14045" s="396"/>
    </row>
    <row r="14046" ht="13.2" spans="2:6">
      <c r="B14046" s="396"/>
      <c r="F14046" s="396"/>
    </row>
    <row r="14047" ht="13.2" spans="2:6">
      <c r="B14047" s="396"/>
      <c r="F14047" s="396"/>
    </row>
    <row r="14048" ht="13.2" spans="2:6">
      <c r="B14048" s="396"/>
      <c r="F14048" s="396"/>
    </row>
    <row r="14049" ht="13.2" spans="2:6">
      <c r="B14049" s="396"/>
      <c r="F14049" s="396"/>
    </row>
    <row r="14050" ht="13.2" spans="2:6">
      <c r="B14050" s="396"/>
      <c r="F14050" s="396"/>
    </row>
    <row r="14051" ht="13.2" spans="2:6">
      <c r="B14051" s="396"/>
      <c r="F14051" s="396"/>
    </row>
    <row r="14052" ht="13.2" spans="2:6">
      <c r="B14052" s="396"/>
      <c r="F14052" s="396"/>
    </row>
    <row r="14053" ht="13.2" spans="2:6">
      <c r="B14053" s="396"/>
      <c r="F14053" s="396"/>
    </row>
    <row r="14054" ht="13.2" spans="2:6">
      <c r="B14054" s="396"/>
      <c r="F14054" s="396"/>
    </row>
    <row r="14055" ht="13.2" spans="2:6">
      <c r="B14055" s="396"/>
      <c r="F14055" s="396"/>
    </row>
    <row r="14056" ht="13.2" spans="2:6">
      <c r="B14056" s="396"/>
      <c r="F14056" s="396"/>
    </row>
    <row r="14057" ht="13.2" spans="2:6">
      <c r="B14057" s="396"/>
      <c r="F14057" s="396"/>
    </row>
    <row r="14058" ht="13.2" spans="2:6">
      <c r="B14058" s="396"/>
      <c r="F14058" s="396"/>
    </row>
    <row r="14059" ht="13.2" spans="2:6">
      <c r="B14059" s="396"/>
      <c r="F14059" s="396"/>
    </row>
    <row r="14060" ht="13.2" spans="2:6">
      <c r="B14060" s="396"/>
      <c r="F14060" s="396"/>
    </row>
    <row r="14061" ht="13.2" spans="2:6">
      <c r="B14061" s="396"/>
      <c r="F14061" s="396"/>
    </row>
    <row r="14062" ht="13.2" spans="2:6">
      <c r="B14062" s="396"/>
      <c r="F14062" s="396"/>
    </row>
    <row r="14063" ht="13.2" spans="2:6">
      <c r="B14063" s="396"/>
      <c r="F14063" s="396"/>
    </row>
    <row r="14064" ht="13.2" spans="2:6">
      <c r="B14064" s="396"/>
      <c r="F14064" s="396"/>
    </row>
    <row r="14065" ht="13.2" spans="2:6">
      <c r="B14065" s="396"/>
      <c r="F14065" s="396"/>
    </row>
    <row r="14066" ht="13.2" spans="2:6">
      <c r="B14066" s="396"/>
      <c r="F14066" s="396"/>
    </row>
    <row r="14067" ht="13.2" spans="2:6">
      <c r="B14067" s="396"/>
      <c r="F14067" s="396"/>
    </row>
    <row r="14068" ht="13.2" spans="2:6">
      <c r="B14068" s="396"/>
      <c r="F14068" s="396"/>
    </row>
    <row r="14069" ht="13.2" spans="2:6">
      <c r="B14069" s="396"/>
      <c r="F14069" s="396"/>
    </row>
    <row r="14070" ht="13.2" spans="2:6">
      <c r="B14070" s="396"/>
      <c r="F14070" s="396"/>
    </row>
    <row r="14071" ht="13.2" spans="2:6">
      <c r="B14071" s="396"/>
      <c r="F14071" s="396"/>
    </row>
    <row r="14072" ht="13.2" spans="2:6">
      <c r="B14072" s="396"/>
      <c r="F14072" s="396"/>
    </row>
    <row r="14073" ht="13.2" spans="2:6">
      <c r="B14073" s="396"/>
      <c r="F14073" s="396"/>
    </row>
    <row r="14074" ht="13.2" spans="2:6">
      <c r="B14074" s="396"/>
      <c r="F14074" s="396"/>
    </row>
    <row r="14075" ht="13.2" spans="2:6">
      <c r="B14075" s="396"/>
      <c r="F14075" s="396"/>
    </row>
    <row r="14076" ht="13.2" spans="2:6">
      <c r="B14076" s="396"/>
      <c r="F14076" s="396"/>
    </row>
    <row r="14077" ht="13.2" spans="2:6">
      <c r="B14077" s="396"/>
      <c r="F14077" s="396"/>
    </row>
    <row r="14078" ht="13.2" spans="2:6">
      <c r="B14078" s="396"/>
      <c r="F14078" s="396"/>
    </row>
    <row r="14079" ht="13.2" spans="2:6">
      <c r="B14079" s="396"/>
      <c r="F14079" s="396"/>
    </row>
    <row r="14080" ht="13.2" spans="2:6">
      <c r="B14080" s="396"/>
      <c r="F14080" s="396"/>
    </row>
    <row r="14081" ht="13.2" spans="2:6">
      <c r="B14081" s="396"/>
      <c r="F14081" s="396"/>
    </row>
    <row r="14082" ht="13.2" spans="2:6">
      <c r="B14082" s="396"/>
      <c r="F14082" s="396"/>
    </row>
    <row r="14083" ht="13.2" spans="2:6">
      <c r="B14083" s="396"/>
      <c r="F14083" s="396"/>
    </row>
    <row r="14084" ht="13.2" spans="2:6">
      <c r="B14084" s="396"/>
      <c r="F14084" s="396"/>
    </row>
    <row r="14085" ht="13.2" spans="2:6">
      <c r="B14085" s="396"/>
      <c r="F14085" s="396"/>
    </row>
    <row r="14086" ht="13.2" spans="2:6">
      <c r="B14086" s="396"/>
      <c r="F14086" s="396"/>
    </row>
    <row r="14087" ht="13.2" spans="2:6">
      <c r="B14087" s="396"/>
      <c r="F14087" s="396"/>
    </row>
    <row r="14088" ht="13.2" spans="2:6">
      <c r="B14088" s="396"/>
      <c r="F14088" s="396"/>
    </row>
    <row r="14089" ht="13.2" spans="2:6">
      <c r="B14089" s="396"/>
      <c r="F14089" s="396"/>
    </row>
    <row r="14090" ht="13.2" spans="2:6">
      <c r="B14090" s="396"/>
      <c r="F14090" s="396"/>
    </row>
    <row r="14091" ht="13.2" spans="2:6">
      <c r="B14091" s="396"/>
      <c r="F14091" s="396"/>
    </row>
    <row r="14092" ht="13.2" spans="2:6">
      <c r="B14092" s="396"/>
      <c r="F14092" s="396"/>
    </row>
    <row r="14093" ht="13.2" spans="2:6">
      <c r="B14093" s="396"/>
      <c r="F14093" s="396"/>
    </row>
    <row r="14094" ht="13.2" spans="2:6">
      <c r="B14094" s="396"/>
      <c r="F14094" s="396"/>
    </row>
    <row r="14095" ht="13.2" spans="2:6">
      <c r="B14095" s="396"/>
      <c r="F14095" s="396"/>
    </row>
    <row r="14096" ht="13.2" spans="2:6">
      <c r="B14096" s="396"/>
      <c r="F14096" s="396"/>
    </row>
    <row r="14097" ht="13.2" spans="2:6">
      <c r="B14097" s="396"/>
      <c r="F14097" s="396"/>
    </row>
    <row r="14098" ht="13.2" spans="2:6">
      <c r="B14098" s="396"/>
      <c r="F14098" s="396"/>
    </row>
    <row r="14099" ht="13.2" spans="2:6">
      <c r="B14099" s="396"/>
      <c r="F14099" s="396"/>
    </row>
    <row r="14100" ht="13.2" spans="2:6">
      <c r="B14100" s="396"/>
      <c r="F14100" s="396"/>
    </row>
    <row r="14101" ht="13.2" spans="2:6">
      <c r="B14101" s="396"/>
      <c r="F14101" s="396"/>
    </row>
    <row r="14102" ht="13.2" spans="2:6">
      <c r="B14102" s="396"/>
      <c r="F14102" s="396"/>
    </row>
    <row r="14103" ht="13.2" spans="2:6">
      <c r="B14103" s="396"/>
      <c r="F14103" s="396"/>
    </row>
    <row r="14104" ht="13.2" spans="2:6">
      <c r="B14104" s="396"/>
      <c r="F14104" s="396"/>
    </row>
    <row r="14105" ht="13.2" spans="2:6">
      <c r="B14105" s="396"/>
      <c r="F14105" s="396"/>
    </row>
    <row r="14106" ht="13.2" spans="2:6">
      <c r="B14106" s="396"/>
      <c r="F14106" s="396"/>
    </row>
    <row r="14107" ht="13.2" spans="2:6">
      <c r="B14107" s="396"/>
      <c r="F14107" s="396"/>
    </row>
    <row r="14108" ht="13.2" spans="2:6">
      <c r="B14108" s="396"/>
      <c r="F14108" s="396"/>
    </row>
    <row r="14109" ht="13.2" spans="2:6">
      <c r="B14109" s="396"/>
      <c r="F14109" s="396"/>
    </row>
    <row r="14110" ht="13.2" spans="2:6">
      <c r="B14110" s="396"/>
      <c r="F14110" s="396"/>
    </row>
    <row r="14111" ht="13.2" spans="2:6">
      <c r="B14111" s="396"/>
      <c r="F14111" s="396"/>
    </row>
    <row r="14112" ht="13.2" spans="2:6">
      <c r="B14112" s="396"/>
      <c r="F14112" s="396"/>
    </row>
    <row r="14113" ht="13.2" spans="2:6">
      <c r="B14113" s="396"/>
      <c r="F14113" s="396"/>
    </row>
    <row r="14114" ht="13.2" spans="2:6">
      <c r="B14114" s="396"/>
      <c r="F14114" s="396"/>
    </row>
    <row r="14115" ht="13.2" spans="2:6">
      <c r="B14115" s="396"/>
      <c r="F14115" s="396"/>
    </row>
    <row r="14116" ht="13.2" spans="2:6">
      <c r="B14116" s="396"/>
      <c r="F14116" s="396"/>
    </row>
    <row r="14117" ht="13.2" spans="2:6">
      <c r="B14117" s="396"/>
      <c r="F14117" s="396"/>
    </row>
    <row r="14118" ht="13.2" spans="2:6">
      <c r="B14118" s="396"/>
      <c r="F14118" s="396"/>
    </row>
    <row r="14119" ht="13.2" spans="2:6">
      <c r="B14119" s="396"/>
      <c r="F14119" s="396"/>
    </row>
    <row r="14120" ht="13.2" spans="2:6">
      <c r="B14120" s="396"/>
      <c r="F14120" s="396"/>
    </row>
    <row r="14121" ht="13.2" spans="2:6">
      <c r="B14121" s="396"/>
      <c r="F14121" s="396"/>
    </row>
    <row r="14122" ht="13.2" spans="2:6">
      <c r="B14122" s="396"/>
      <c r="F14122" s="396"/>
    </row>
    <row r="14123" ht="13.2" spans="2:6">
      <c r="B14123" s="396"/>
      <c r="F14123" s="396"/>
    </row>
    <row r="14124" ht="13.2" spans="2:6">
      <c r="B14124" s="396"/>
      <c r="F14124" s="396"/>
    </row>
    <row r="14125" ht="13.2" spans="2:6">
      <c r="B14125" s="396"/>
      <c r="F14125" s="396"/>
    </row>
    <row r="14126" ht="13.2" spans="2:6">
      <c r="B14126" s="396"/>
      <c r="F14126" s="396"/>
    </row>
    <row r="14127" ht="13.2" spans="2:6">
      <c r="B14127" s="396"/>
      <c r="F14127" s="396"/>
    </row>
    <row r="14128" ht="13.2" spans="2:6">
      <c r="B14128" s="396"/>
      <c r="F14128" s="396"/>
    </row>
    <row r="14129" ht="13.2" spans="2:6">
      <c r="B14129" s="396"/>
      <c r="F14129" s="396"/>
    </row>
    <row r="14130" ht="13.2" spans="2:6">
      <c r="B14130" s="396"/>
      <c r="F14130" s="396"/>
    </row>
    <row r="14131" ht="13.2" spans="2:6">
      <c r="B14131" s="396"/>
      <c r="F14131" s="396"/>
    </row>
    <row r="14132" ht="13.2" spans="2:6">
      <c r="B14132" s="396"/>
      <c r="F14132" s="396"/>
    </row>
    <row r="14133" ht="13.2" spans="2:6">
      <c r="B14133" s="396"/>
      <c r="F14133" s="396"/>
    </row>
    <row r="14134" ht="13.2" spans="2:6">
      <c r="B14134" s="396"/>
      <c r="F14134" s="396"/>
    </row>
    <row r="14135" ht="13.2" spans="2:6">
      <c r="B14135" s="396"/>
      <c r="F14135" s="396"/>
    </row>
    <row r="14136" ht="13.2" spans="2:6">
      <c r="B14136" s="396"/>
      <c r="F14136" s="396"/>
    </row>
    <row r="14137" ht="13.2" spans="2:6">
      <c r="B14137" s="396"/>
      <c r="F14137" s="396"/>
    </row>
    <row r="14138" ht="13.2" spans="2:6">
      <c r="B14138" s="396"/>
      <c r="F14138" s="396"/>
    </row>
    <row r="14139" ht="13.2" spans="2:6">
      <c r="B14139" s="396"/>
      <c r="F14139" s="396"/>
    </row>
    <row r="14140" ht="13.2" spans="2:6">
      <c r="B14140" s="396"/>
      <c r="F14140" s="396"/>
    </row>
    <row r="14141" ht="13.2" spans="2:6">
      <c r="B14141" s="396"/>
      <c r="F14141" s="396"/>
    </row>
    <row r="14142" ht="13.2" spans="2:6">
      <c r="B14142" s="396"/>
      <c r="F14142" s="396"/>
    </row>
    <row r="14143" ht="13.2" spans="2:6">
      <c r="B14143" s="396"/>
      <c r="F14143" s="396"/>
    </row>
    <row r="14144" ht="13.2" spans="2:6">
      <c r="B14144" s="396"/>
      <c r="F14144" s="396"/>
    </row>
    <row r="14145" ht="13.2" spans="2:6">
      <c r="B14145" s="396"/>
      <c r="F14145" s="396"/>
    </row>
    <row r="14146" ht="13.2" spans="2:6">
      <c r="B14146" s="396"/>
      <c r="F14146" s="396"/>
    </row>
    <row r="14147" ht="13.2" spans="2:6">
      <c r="B14147" s="396"/>
      <c r="F14147" s="396"/>
    </row>
    <row r="14148" ht="13.2" spans="2:6">
      <c r="B14148" s="396"/>
      <c r="F14148" s="396"/>
    </row>
    <row r="14149" ht="13.2" spans="2:6">
      <c r="B14149" s="396"/>
      <c r="F14149" s="396"/>
    </row>
    <row r="14150" ht="13.2" spans="2:6">
      <c r="B14150" s="396"/>
      <c r="F14150" s="396"/>
    </row>
    <row r="14151" ht="13.2" spans="2:6">
      <c r="B14151" s="396"/>
      <c r="F14151" s="396"/>
    </row>
    <row r="14152" ht="13.2" spans="2:6">
      <c r="B14152" s="396"/>
      <c r="F14152" s="396"/>
    </row>
    <row r="14153" ht="13.2" spans="2:6">
      <c r="B14153" s="396"/>
      <c r="F14153" s="396"/>
    </row>
    <row r="14154" ht="13.2" spans="2:6">
      <c r="B14154" s="396"/>
      <c r="F14154" s="396"/>
    </row>
    <row r="14155" ht="13.2" spans="2:6">
      <c r="B14155" s="396"/>
      <c r="F14155" s="396"/>
    </row>
    <row r="14156" ht="13.2" spans="2:6">
      <c r="B14156" s="396"/>
      <c r="F14156" s="396"/>
    </row>
    <row r="14157" ht="13.2" spans="2:6">
      <c r="B14157" s="396"/>
      <c r="F14157" s="396"/>
    </row>
    <row r="14158" ht="13.2" spans="2:6">
      <c r="B14158" s="396"/>
      <c r="F14158" s="396"/>
    </row>
    <row r="14159" ht="13.2" spans="2:6">
      <c r="B14159" s="396"/>
      <c r="F14159" s="396"/>
    </row>
    <row r="14160" ht="13.2" spans="2:6">
      <c r="B14160" s="396"/>
      <c r="F14160" s="396"/>
    </row>
    <row r="14161" ht="13.2" spans="2:6">
      <c r="B14161" s="396"/>
      <c r="F14161" s="396"/>
    </row>
    <row r="14162" ht="13.2" spans="2:6">
      <c r="B14162" s="396"/>
      <c r="F14162" s="396"/>
    </row>
    <row r="14163" ht="13.2" spans="2:6">
      <c r="B14163" s="396"/>
      <c r="F14163" s="396"/>
    </row>
    <row r="14164" ht="13.2" spans="2:6">
      <c r="B14164" s="396"/>
      <c r="F14164" s="396"/>
    </row>
    <row r="14165" ht="13.2" spans="2:6">
      <c r="B14165" s="396"/>
      <c r="F14165" s="396"/>
    </row>
    <row r="14166" ht="13.2" spans="2:6">
      <c r="B14166" s="396"/>
      <c r="F14166" s="396"/>
    </row>
    <row r="14167" ht="13.2" spans="2:6">
      <c r="B14167" s="396"/>
      <c r="F14167" s="396"/>
    </row>
    <row r="14168" ht="13.2" spans="2:6">
      <c r="B14168" s="396"/>
      <c r="F14168" s="396"/>
    </row>
    <row r="14169" ht="13.2" spans="2:6">
      <c r="B14169" s="396"/>
      <c r="F14169" s="396"/>
    </row>
    <row r="14170" ht="13.2" spans="2:6">
      <c r="B14170" s="396"/>
      <c r="F14170" s="396"/>
    </row>
    <row r="14171" ht="13.2" spans="2:6">
      <c r="B14171" s="396"/>
      <c r="F14171" s="396"/>
    </row>
    <row r="14172" ht="13.2" spans="2:6">
      <c r="B14172" s="396"/>
      <c r="F14172" s="396"/>
    </row>
    <row r="14173" ht="13.2" spans="2:6">
      <c r="B14173" s="396"/>
      <c r="F14173" s="396"/>
    </row>
    <row r="14174" ht="13.2" spans="2:6">
      <c r="B14174" s="396"/>
      <c r="F14174" s="396"/>
    </row>
    <row r="14175" ht="13.2" spans="2:6">
      <c r="B14175" s="396"/>
      <c r="F14175" s="396"/>
    </row>
    <row r="14176" ht="13.2" spans="2:6">
      <c r="B14176" s="396"/>
      <c r="F14176" s="396"/>
    </row>
    <row r="14177" ht="13.2" spans="2:6">
      <c r="B14177" s="396"/>
      <c r="F14177" s="396"/>
    </row>
    <row r="14178" ht="13.2" spans="2:6">
      <c r="B14178" s="396"/>
      <c r="F14178" s="396"/>
    </row>
    <row r="14179" ht="13.2" spans="2:6">
      <c r="B14179" s="396"/>
      <c r="F14179" s="396"/>
    </row>
    <row r="14180" ht="13.2" spans="2:6">
      <c r="B14180" s="396"/>
      <c r="F14180" s="396"/>
    </row>
    <row r="14181" ht="13.2" spans="2:6">
      <c r="B14181" s="396"/>
      <c r="F14181" s="396"/>
    </row>
    <row r="14182" ht="13.2" spans="2:6">
      <c r="B14182" s="396"/>
      <c r="F14182" s="396"/>
    </row>
    <row r="14183" ht="13.2" spans="2:6">
      <c r="B14183" s="396"/>
      <c r="F14183" s="396"/>
    </row>
    <row r="14184" ht="13.2" spans="2:6">
      <c r="B14184" s="396"/>
      <c r="F14184" s="396"/>
    </row>
    <row r="14185" ht="13.2" spans="2:6">
      <c r="B14185" s="396"/>
      <c r="F14185" s="396"/>
    </row>
    <row r="14186" ht="13.2" spans="2:6">
      <c r="B14186" s="396"/>
      <c r="F14186" s="396"/>
    </row>
    <row r="14187" ht="13.2" spans="2:6">
      <c r="B14187" s="396"/>
      <c r="F14187" s="396"/>
    </row>
    <row r="14188" ht="13.2" spans="2:6">
      <c r="B14188" s="396"/>
      <c r="F14188" s="396"/>
    </row>
    <row r="14189" ht="13.2" spans="2:6">
      <c r="B14189" s="396"/>
      <c r="F14189" s="396"/>
    </row>
    <row r="14190" ht="13.2" spans="2:6">
      <c r="B14190" s="396"/>
      <c r="F14190" s="396"/>
    </row>
    <row r="14191" ht="13.2" spans="2:6">
      <c r="B14191" s="396"/>
      <c r="F14191" s="396"/>
    </row>
    <row r="14192" ht="13.2" spans="2:6">
      <c r="B14192" s="396"/>
      <c r="F14192" s="396"/>
    </row>
    <row r="14193" ht="13.2" spans="2:6">
      <c r="B14193" s="396"/>
      <c r="F14193" s="396"/>
    </row>
    <row r="14194" ht="13.2" spans="2:6">
      <c r="B14194" s="396"/>
      <c r="F14194" s="396"/>
    </row>
    <row r="14195" ht="13.2" spans="2:6">
      <c r="B14195" s="396"/>
      <c r="F14195" s="396"/>
    </row>
    <row r="14196" ht="13.2" spans="2:6">
      <c r="B14196" s="396"/>
      <c r="F14196" s="396"/>
    </row>
    <row r="14197" ht="13.2" spans="2:6">
      <c r="B14197" s="396"/>
      <c r="F14197" s="396"/>
    </row>
    <row r="14198" ht="13.2" spans="2:6">
      <c r="B14198" s="396"/>
      <c r="F14198" s="396"/>
    </row>
    <row r="14199" ht="13.2" spans="2:6">
      <c r="B14199" s="396"/>
      <c r="F14199" s="396"/>
    </row>
    <row r="14200" ht="13.2" spans="2:6">
      <c r="B14200" s="396"/>
      <c r="F14200" s="396"/>
    </row>
    <row r="14201" ht="13.2" spans="2:6">
      <c r="B14201" s="396"/>
      <c r="F14201" s="396"/>
    </row>
    <row r="14202" ht="13.2" spans="2:6">
      <c r="B14202" s="396"/>
      <c r="F14202" s="396"/>
    </row>
    <row r="14203" ht="13.2" spans="2:6">
      <c r="B14203" s="396"/>
      <c r="F14203" s="396"/>
    </row>
    <row r="14204" ht="13.2" spans="2:6">
      <c r="B14204" s="396"/>
      <c r="F14204" s="396"/>
    </row>
    <row r="14205" ht="13.2" spans="2:6">
      <c r="B14205" s="396"/>
      <c r="F14205" s="396"/>
    </row>
    <row r="14206" ht="13.2" spans="2:6">
      <c r="B14206" s="396"/>
      <c r="F14206" s="396"/>
    </row>
    <row r="14207" ht="13.2" spans="2:6">
      <c r="B14207" s="396"/>
      <c r="F14207" s="396"/>
    </row>
    <row r="14208" ht="13.2" spans="2:6">
      <c r="B14208" s="396"/>
      <c r="F14208" s="396"/>
    </row>
    <row r="14209" ht="13.2" spans="2:6">
      <c r="B14209" s="396"/>
      <c r="F14209" s="396"/>
    </row>
    <row r="14210" ht="13.2" spans="2:6">
      <c r="B14210" s="396"/>
      <c r="F14210" s="396"/>
    </row>
    <row r="14211" ht="13.2" spans="2:6">
      <c r="B14211" s="396"/>
      <c r="F14211" s="396"/>
    </row>
    <row r="14212" ht="13.2" spans="2:6">
      <c r="B14212" s="396"/>
      <c r="F14212" s="396"/>
    </row>
    <row r="14213" ht="13.2" spans="2:6">
      <c r="B14213" s="396"/>
      <c r="F14213" s="396"/>
    </row>
    <row r="14214" ht="13.2" spans="2:6">
      <c r="B14214" s="396"/>
      <c r="F14214" s="396"/>
    </row>
    <row r="14215" ht="13.2" spans="2:6">
      <c r="B14215" s="396"/>
      <c r="F14215" s="396"/>
    </row>
    <row r="14216" ht="13.2" spans="2:6">
      <c r="B14216" s="396"/>
      <c r="F14216" s="396"/>
    </row>
    <row r="14217" ht="13.2" spans="2:6">
      <c r="B14217" s="396"/>
      <c r="F14217" s="396"/>
    </row>
    <row r="14218" ht="13.2" spans="2:6">
      <c r="B14218" s="396"/>
      <c r="F14218" s="396"/>
    </row>
    <row r="14219" ht="13.2" spans="2:6">
      <c r="B14219" s="396"/>
      <c r="F14219" s="396"/>
    </row>
    <row r="14220" ht="13.2" spans="2:6">
      <c r="B14220" s="396"/>
      <c r="F14220" s="396"/>
    </row>
    <row r="14221" ht="13.2" spans="2:6">
      <c r="B14221" s="396"/>
      <c r="F14221" s="396"/>
    </row>
    <row r="14222" ht="13.2" spans="2:6">
      <c r="B14222" s="396"/>
      <c r="F14222" s="396"/>
    </row>
    <row r="14223" ht="13.2" spans="2:6">
      <c r="B14223" s="396"/>
      <c r="F14223" s="396"/>
    </row>
    <row r="14224" ht="13.2" spans="2:6">
      <c r="B14224" s="396"/>
      <c r="F14224" s="396"/>
    </row>
    <row r="14225" ht="13.2" spans="2:6">
      <c r="B14225" s="396"/>
      <c r="F14225" s="396"/>
    </row>
    <row r="14226" ht="13.2" spans="2:6">
      <c r="B14226" s="396"/>
      <c r="F14226" s="396"/>
    </row>
    <row r="14227" ht="13.2" spans="2:6">
      <c r="B14227" s="396"/>
      <c r="F14227" s="396"/>
    </row>
    <row r="14228" ht="13.2" spans="2:6">
      <c r="B14228" s="396"/>
      <c r="F14228" s="396"/>
    </row>
    <row r="14229" ht="13.2" spans="2:6">
      <c r="B14229" s="396"/>
      <c r="F14229" s="396"/>
    </row>
    <row r="14230" ht="13.2" spans="2:6">
      <c r="B14230" s="396"/>
      <c r="F14230" s="396"/>
    </row>
    <row r="14231" ht="13.2" spans="2:6">
      <c r="B14231" s="396"/>
      <c r="F14231" s="396"/>
    </row>
    <row r="14232" ht="13.2" spans="2:6">
      <c r="B14232" s="396"/>
      <c r="F14232" s="396"/>
    </row>
    <row r="14233" ht="13.2" spans="2:6">
      <c r="B14233" s="396"/>
      <c r="F14233" s="396"/>
    </row>
    <row r="14234" ht="13.2" spans="2:6">
      <c r="B14234" s="396"/>
      <c r="F14234" s="396"/>
    </row>
    <row r="14235" ht="13.2" spans="2:6">
      <c r="B14235" s="396"/>
      <c r="F14235" s="396"/>
    </row>
    <row r="14236" ht="13.2" spans="2:6">
      <c r="B14236" s="396"/>
      <c r="F14236" s="396"/>
    </row>
    <row r="14237" ht="13.2" spans="2:6">
      <c r="B14237" s="396"/>
      <c r="F14237" s="396"/>
    </row>
    <row r="14238" ht="13.2" spans="2:6">
      <c r="B14238" s="396"/>
      <c r="F14238" s="396"/>
    </row>
    <row r="14239" ht="13.2" spans="2:6">
      <c r="B14239" s="396"/>
      <c r="F14239" s="396"/>
    </row>
    <row r="14240" ht="13.2" spans="2:6">
      <c r="B14240" s="396"/>
      <c r="F14240" s="396"/>
    </row>
    <row r="14241" ht="13.2" spans="2:6">
      <c r="B14241" s="396"/>
      <c r="F14241" s="396"/>
    </row>
    <row r="14242" ht="13.2" spans="2:6">
      <c r="B14242" s="396"/>
      <c r="F14242" s="396"/>
    </row>
    <row r="14243" ht="13.2" spans="2:6">
      <c r="B14243" s="396"/>
      <c r="F14243" s="396"/>
    </row>
    <row r="14244" ht="13.2" spans="2:6">
      <c r="B14244" s="396"/>
      <c r="F14244" s="396"/>
    </row>
    <row r="14245" ht="13.2" spans="2:6">
      <c r="B14245" s="396"/>
      <c r="F14245" s="396"/>
    </row>
    <row r="14246" ht="13.2" spans="2:6">
      <c r="B14246" s="396"/>
      <c r="F14246" s="396"/>
    </row>
    <row r="14247" ht="13.2" spans="2:6">
      <c r="B14247" s="396"/>
      <c r="F14247" s="396"/>
    </row>
    <row r="14248" ht="13.2" spans="2:6">
      <c r="B14248" s="396"/>
      <c r="F14248" s="396"/>
    </row>
    <row r="14249" ht="13.2" spans="2:6">
      <c r="B14249" s="396"/>
      <c r="F14249" s="396"/>
    </row>
    <row r="14250" ht="13.2" spans="2:6">
      <c r="B14250" s="396"/>
      <c r="F14250" s="396"/>
    </row>
    <row r="14251" ht="13.2" spans="2:6">
      <c r="B14251" s="396"/>
      <c r="F14251" s="396"/>
    </row>
    <row r="14252" ht="13.2" spans="2:6">
      <c r="B14252" s="396"/>
      <c r="F14252" s="396"/>
    </row>
    <row r="14253" ht="13.2" spans="2:6">
      <c r="B14253" s="396"/>
      <c r="F14253" s="396"/>
    </row>
    <row r="14254" ht="13.2" spans="2:6">
      <c r="B14254" s="396"/>
      <c r="F14254" s="396"/>
    </row>
    <row r="14255" ht="13.2" spans="2:6">
      <c r="B14255" s="396"/>
      <c r="F14255" s="396"/>
    </row>
    <row r="14256" ht="13.2" spans="2:6">
      <c r="B14256" s="396"/>
      <c r="F14256" s="396"/>
    </row>
    <row r="14257" ht="13.2" spans="2:6">
      <c r="B14257" s="396"/>
      <c r="F14257" s="396"/>
    </row>
    <row r="14258" ht="13.2" spans="2:6">
      <c r="B14258" s="396"/>
      <c r="F14258" s="396"/>
    </row>
    <row r="14259" ht="13.2" spans="2:6">
      <c r="B14259" s="396"/>
      <c r="F14259" s="396"/>
    </row>
    <row r="14260" ht="13.2" spans="2:6">
      <c r="B14260" s="396"/>
      <c r="F14260" s="396"/>
    </row>
    <row r="14261" ht="13.2" spans="2:6">
      <c r="B14261" s="396"/>
      <c r="F14261" s="396"/>
    </row>
    <row r="14262" ht="13.2" spans="2:6">
      <c r="B14262" s="396"/>
      <c r="F14262" s="396"/>
    </row>
    <row r="14263" ht="13.2" spans="2:6">
      <c r="B14263" s="396"/>
      <c r="F14263" s="396"/>
    </row>
    <row r="14264" ht="13.2" spans="2:6">
      <c r="B14264" s="396"/>
      <c r="F14264" s="396"/>
    </row>
    <row r="14265" ht="13.2" spans="2:6">
      <c r="B14265" s="396"/>
      <c r="F14265" s="396"/>
    </row>
    <row r="14266" ht="13.2" spans="2:6">
      <c r="B14266" s="396"/>
      <c r="F14266" s="396"/>
    </row>
    <row r="14267" ht="13.2" spans="2:6">
      <c r="B14267" s="396"/>
      <c r="F14267" s="396"/>
    </row>
    <row r="14268" ht="13.2" spans="2:6">
      <c r="B14268" s="396"/>
      <c r="F14268" s="396"/>
    </row>
    <row r="14269" ht="13.2" spans="2:6">
      <c r="B14269" s="396"/>
      <c r="F14269" s="396"/>
    </row>
    <row r="14270" ht="13.2" spans="2:6">
      <c r="B14270" s="396"/>
      <c r="F14270" s="396"/>
    </row>
    <row r="14271" ht="13.2" spans="2:6">
      <c r="B14271" s="396"/>
      <c r="F14271" s="396"/>
    </row>
    <row r="14272" ht="13.2" spans="2:6">
      <c r="B14272" s="396"/>
      <c r="F14272" s="396"/>
    </row>
    <row r="14273" ht="13.2" spans="2:6">
      <c r="B14273" s="396"/>
      <c r="F14273" s="396"/>
    </row>
    <row r="14274" ht="13.2" spans="2:6">
      <c r="B14274" s="396"/>
      <c r="F14274" s="396"/>
    </row>
    <row r="14275" ht="13.2" spans="2:6">
      <c r="B14275" s="396"/>
      <c r="F14275" s="396"/>
    </row>
    <row r="14276" ht="13.2" spans="2:6">
      <c r="B14276" s="396"/>
      <c r="F14276" s="396"/>
    </row>
    <row r="14277" ht="13.2" spans="2:6">
      <c r="B14277" s="396"/>
      <c r="F14277" s="396"/>
    </row>
    <row r="14278" ht="13.2" spans="2:6">
      <c r="B14278" s="396"/>
      <c r="F14278" s="396"/>
    </row>
    <row r="14279" ht="13.2" spans="2:6">
      <c r="B14279" s="396"/>
      <c r="F14279" s="396"/>
    </row>
    <row r="14280" ht="13.2" spans="2:6">
      <c r="B14280" s="396"/>
      <c r="F14280" s="396"/>
    </row>
    <row r="14281" ht="13.2" spans="2:6">
      <c r="B14281" s="396"/>
      <c r="F14281" s="396"/>
    </row>
    <row r="14282" ht="13.2" spans="2:6">
      <c r="B14282" s="396"/>
      <c r="F14282" s="396"/>
    </row>
    <row r="14283" ht="13.2" spans="2:6">
      <c r="B14283" s="396"/>
      <c r="F14283" s="396"/>
    </row>
    <row r="14284" ht="13.2" spans="2:6">
      <c r="B14284" s="396"/>
      <c r="F14284" s="396"/>
    </row>
    <row r="14285" ht="13.2" spans="2:6">
      <c r="B14285" s="396"/>
      <c r="F14285" s="396"/>
    </row>
    <row r="14286" ht="13.2" spans="2:6">
      <c r="B14286" s="396"/>
      <c r="F14286" s="396"/>
    </row>
    <row r="14287" ht="13.2" spans="2:6">
      <c r="B14287" s="396"/>
      <c r="F14287" s="396"/>
    </row>
    <row r="14288" ht="13.2" spans="2:6">
      <c r="B14288" s="396"/>
      <c r="F14288" s="396"/>
    </row>
    <row r="14289" ht="13.2" spans="2:6">
      <c r="B14289" s="396"/>
      <c r="F14289" s="396"/>
    </row>
    <row r="14290" ht="13.2" spans="2:6">
      <c r="B14290" s="396"/>
      <c r="F14290" s="396"/>
    </row>
    <row r="14291" ht="13.2" spans="2:6">
      <c r="B14291" s="396"/>
      <c r="F14291" s="396"/>
    </row>
    <row r="14292" ht="13.2" spans="2:6">
      <c r="B14292" s="396"/>
      <c r="F14292" s="396"/>
    </row>
    <row r="14293" ht="13.2" spans="2:6">
      <c r="B14293" s="396"/>
      <c r="F14293" s="396"/>
    </row>
    <row r="14294" ht="13.2" spans="2:6">
      <c r="B14294" s="396"/>
      <c r="F14294" s="396"/>
    </row>
    <row r="14295" ht="13.2" spans="2:6">
      <c r="B14295" s="396"/>
      <c r="F14295" s="396"/>
    </row>
    <row r="14296" ht="13.2" spans="2:6">
      <c r="B14296" s="396"/>
      <c r="F14296" s="396"/>
    </row>
    <row r="14297" ht="13.2" spans="2:6">
      <c r="B14297" s="396"/>
      <c r="F14297" s="396"/>
    </row>
    <row r="14298" ht="13.2" spans="2:6">
      <c r="B14298" s="396"/>
      <c r="F14298" s="396"/>
    </row>
    <row r="14299" ht="13.2" spans="2:6">
      <c r="B14299" s="396"/>
      <c r="F14299" s="396"/>
    </row>
    <row r="14300" ht="13.2" spans="2:6">
      <c r="B14300" s="396"/>
      <c r="F14300" s="396"/>
    </row>
    <row r="14301" ht="13.2" spans="2:6">
      <c r="B14301" s="396"/>
      <c r="F14301" s="396"/>
    </row>
    <row r="14302" ht="13.2" spans="2:6">
      <c r="B14302" s="396"/>
      <c r="F14302" s="396"/>
    </row>
    <row r="14303" ht="13.2" spans="2:6">
      <c r="B14303" s="396"/>
      <c r="F14303" s="396"/>
    </row>
    <row r="14304" ht="13.2" spans="2:6">
      <c r="B14304" s="396"/>
      <c r="F14304" s="396"/>
    </row>
    <row r="14305" ht="13.2" spans="2:6">
      <c r="B14305" s="396"/>
      <c r="F14305" s="396"/>
    </row>
    <row r="14306" ht="13.2" spans="2:6">
      <c r="B14306" s="396"/>
      <c r="F14306" s="396"/>
    </row>
    <row r="14307" ht="13.2" spans="2:6">
      <c r="B14307" s="396"/>
      <c r="F14307" s="396"/>
    </row>
    <row r="14308" ht="13.2" spans="2:6">
      <c r="B14308" s="396"/>
      <c r="F14308" s="396"/>
    </row>
    <row r="14309" ht="13.2" spans="2:6">
      <c r="B14309" s="396"/>
      <c r="F14309" s="396"/>
    </row>
    <row r="14310" ht="13.2" spans="2:6">
      <c r="B14310" s="396"/>
      <c r="F14310" s="396"/>
    </row>
    <row r="14311" ht="13.2" spans="2:6">
      <c r="B14311" s="396"/>
      <c r="F14311" s="396"/>
    </row>
    <row r="14312" ht="13.2" spans="2:6">
      <c r="B14312" s="396"/>
      <c r="F14312" s="396"/>
    </row>
    <row r="14313" ht="13.2" spans="2:6">
      <c r="B14313" s="396"/>
      <c r="F14313" s="396"/>
    </row>
    <row r="14314" ht="13.2" spans="2:6">
      <c r="B14314" s="396"/>
      <c r="F14314" s="396"/>
    </row>
    <row r="14315" ht="13.2" spans="2:6">
      <c r="B14315" s="396"/>
      <c r="F14315" s="396"/>
    </row>
    <row r="14316" ht="13.2" spans="2:6">
      <c r="B14316" s="396"/>
      <c r="F14316" s="396"/>
    </row>
    <row r="14317" ht="13.2" spans="2:6">
      <c r="B14317" s="396"/>
      <c r="F14317" s="396"/>
    </row>
    <row r="14318" ht="13.2" spans="2:6">
      <c r="B14318" s="396"/>
      <c r="F14318" s="396"/>
    </row>
    <row r="14319" ht="13.2" spans="2:6">
      <c r="B14319" s="396"/>
      <c r="F14319" s="396"/>
    </row>
    <row r="14320" ht="13.2" spans="2:6">
      <c r="B14320" s="396"/>
      <c r="F14320" s="396"/>
    </row>
    <row r="14321" ht="13.2" spans="2:6">
      <c r="B14321" s="396"/>
      <c r="F14321" s="396"/>
    </row>
    <row r="14322" ht="13.2" spans="2:6">
      <c r="B14322" s="396"/>
      <c r="F14322" s="396"/>
    </row>
    <row r="14323" ht="13.2" spans="2:6">
      <c r="B14323" s="396"/>
      <c r="F14323" s="396"/>
    </row>
    <row r="14324" ht="13.2" spans="2:6">
      <c r="B14324" s="396"/>
      <c r="F14324" s="396"/>
    </row>
    <row r="14325" ht="13.2" spans="2:6">
      <c r="B14325" s="396"/>
      <c r="F14325" s="396"/>
    </row>
    <row r="14326" ht="13.2" spans="2:6">
      <c r="B14326" s="396"/>
      <c r="F14326" s="396"/>
    </row>
    <row r="14327" ht="13.2" spans="2:6">
      <c r="B14327" s="396"/>
      <c r="F14327" s="396"/>
    </row>
    <row r="14328" ht="13.2" spans="2:6">
      <c r="B14328" s="396"/>
      <c r="F14328" s="396"/>
    </row>
    <row r="14329" ht="13.2" spans="2:6">
      <c r="B14329" s="396"/>
      <c r="F14329" s="396"/>
    </row>
    <row r="14330" ht="13.2" spans="2:6">
      <c r="B14330" s="396"/>
      <c r="F14330" s="396"/>
    </row>
    <row r="14331" ht="13.2" spans="2:6">
      <c r="B14331" s="396"/>
      <c r="F14331" s="396"/>
    </row>
    <row r="14332" ht="13.2" spans="2:6">
      <c r="B14332" s="396"/>
      <c r="F14332" s="396"/>
    </row>
    <row r="14333" ht="13.2" spans="2:6">
      <c r="B14333" s="396"/>
      <c r="F14333" s="396"/>
    </row>
    <row r="14334" ht="13.2" spans="2:6">
      <c r="B14334" s="396"/>
      <c r="F14334" s="396"/>
    </row>
    <row r="14335" ht="13.2" spans="2:6">
      <c r="B14335" s="396"/>
      <c r="F14335" s="396"/>
    </row>
    <row r="14336" ht="13.2" spans="2:6">
      <c r="B14336" s="396"/>
      <c r="F14336" s="396"/>
    </row>
    <row r="14337" ht="13.2" spans="2:6">
      <c r="B14337" s="396"/>
      <c r="F14337" s="396"/>
    </row>
    <row r="14338" ht="13.2" spans="2:6">
      <c r="B14338" s="396"/>
      <c r="F14338" s="396"/>
    </row>
    <row r="14339" ht="13.2" spans="2:6">
      <c r="B14339" s="396"/>
      <c r="F14339" s="396"/>
    </row>
    <row r="14340" ht="13.2" spans="2:6">
      <c r="B14340" s="396"/>
      <c r="F14340" s="396"/>
    </row>
    <row r="14341" ht="13.2" spans="2:6">
      <c r="B14341" s="396"/>
      <c r="F14341" s="396"/>
    </row>
    <row r="14342" ht="13.2" spans="2:6">
      <c r="B14342" s="396"/>
      <c r="F14342" s="396"/>
    </row>
    <row r="14343" ht="13.2" spans="2:6">
      <c r="B14343" s="396"/>
      <c r="F14343" s="396"/>
    </row>
    <row r="14344" ht="13.2" spans="2:6">
      <c r="B14344" s="396"/>
      <c r="F14344" s="396"/>
    </row>
    <row r="14345" ht="13.2" spans="2:6">
      <c r="B14345" s="396"/>
      <c r="F14345" s="396"/>
    </row>
    <row r="14346" ht="13.2" spans="2:6">
      <c r="B14346" s="396"/>
      <c r="F14346" s="396"/>
    </row>
    <row r="14347" ht="13.2" spans="2:6">
      <c r="B14347" s="396"/>
      <c r="F14347" s="396"/>
    </row>
    <row r="14348" ht="13.2" spans="2:6">
      <c r="B14348" s="396"/>
      <c r="F14348" s="396"/>
    </row>
    <row r="14349" ht="13.2" spans="2:6">
      <c r="B14349" s="396"/>
      <c r="F14349" s="396"/>
    </row>
    <row r="14350" ht="13.2" spans="2:6">
      <c r="B14350" s="396"/>
      <c r="F14350" s="396"/>
    </row>
    <row r="14351" ht="13.2" spans="2:6">
      <c r="B14351" s="396"/>
      <c r="F14351" s="396"/>
    </row>
    <row r="14352" ht="13.2" spans="2:6">
      <c r="B14352" s="396"/>
      <c r="F14352" s="396"/>
    </row>
    <row r="14353" ht="13.2" spans="2:6">
      <c r="B14353" s="396"/>
      <c r="F14353" s="396"/>
    </row>
    <row r="14354" ht="13.2" spans="2:6">
      <c r="B14354" s="396"/>
      <c r="F14354" s="396"/>
    </row>
    <row r="14355" ht="13.2" spans="2:6">
      <c r="B14355" s="396"/>
      <c r="F14355" s="396"/>
    </row>
    <row r="14356" ht="13.2" spans="2:6">
      <c r="B14356" s="396"/>
      <c r="F14356" s="396"/>
    </row>
    <row r="14357" ht="13.2" spans="2:6">
      <c r="B14357" s="396"/>
      <c r="F14357" s="396"/>
    </row>
    <row r="14358" ht="13.2" spans="2:6">
      <c r="B14358" s="396"/>
      <c r="F14358" s="396"/>
    </row>
    <row r="14359" ht="13.2" spans="2:6">
      <c r="B14359" s="396"/>
      <c r="F14359" s="396"/>
    </row>
    <row r="14360" ht="13.2" spans="2:6">
      <c r="B14360" s="396"/>
      <c r="F14360" s="396"/>
    </row>
    <row r="14361" ht="13.2" spans="2:6">
      <c r="B14361" s="396"/>
      <c r="F14361" s="396"/>
    </row>
    <row r="14362" ht="13.2" spans="2:6">
      <c r="B14362" s="396"/>
      <c r="F14362" s="396"/>
    </row>
    <row r="14363" ht="13.2" spans="2:6">
      <c r="B14363" s="396"/>
      <c r="F14363" s="396"/>
    </row>
    <row r="14364" ht="13.2" spans="2:6">
      <c r="B14364" s="396"/>
      <c r="F14364" s="396"/>
    </row>
    <row r="14365" ht="13.2" spans="2:6">
      <c r="B14365" s="396"/>
      <c r="F14365" s="396"/>
    </row>
    <row r="14366" ht="13.2" spans="2:6">
      <c r="B14366" s="396"/>
      <c r="F14366" s="396"/>
    </row>
    <row r="14367" ht="13.2" spans="2:6">
      <c r="B14367" s="396"/>
      <c r="F14367" s="396"/>
    </row>
    <row r="14368" ht="13.2" spans="2:6">
      <c r="B14368" s="396"/>
      <c r="F14368" s="396"/>
    </row>
    <row r="14369" ht="13.2" spans="2:6">
      <c r="B14369" s="396"/>
      <c r="F14369" s="396"/>
    </row>
    <row r="14370" ht="13.2" spans="2:6">
      <c r="B14370" s="396"/>
      <c r="F14370" s="396"/>
    </row>
    <row r="14371" ht="13.2" spans="2:6">
      <c r="B14371" s="396"/>
      <c r="F14371" s="396"/>
    </row>
    <row r="14372" ht="13.2" spans="2:6">
      <c r="B14372" s="396"/>
      <c r="F14372" s="396"/>
    </row>
    <row r="14373" ht="13.2" spans="2:6">
      <c r="B14373" s="396"/>
      <c r="F14373" s="396"/>
    </row>
    <row r="14374" ht="13.2" spans="2:6">
      <c r="B14374" s="396"/>
      <c r="F14374" s="396"/>
    </row>
    <row r="14375" ht="13.2" spans="2:6">
      <c r="B14375" s="396"/>
      <c r="F14375" s="396"/>
    </row>
    <row r="14376" ht="13.2" spans="2:6">
      <c r="B14376" s="396"/>
      <c r="F14376" s="396"/>
    </row>
    <row r="14377" ht="13.2" spans="2:6">
      <c r="B14377" s="396"/>
      <c r="F14377" s="396"/>
    </row>
    <row r="14378" ht="13.2" spans="2:6">
      <c r="B14378" s="396"/>
      <c r="F14378" s="396"/>
    </row>
    <row r="14379" ht="13.2" spans="2:6">
      <c r="B14379" s="396"/>
      <c r="F14379" s="396"/>
    </row>
    <row r="14380" ht="13.2" spans="2:6">
      <c r="B14380" s="396"/>
      <c r="F14380" s="396"/>
    </row>
    <row r="14381" ht="13.2" spans="2:6">
      <c r="B14381" s="396"/>
      <c r="F14381" s="396"/>
    </row>
    <row r="14382" ht="13.2" spans="2:6">
      <c r="B14382" s="396"/>
      <c r="F14382" s="396"/>
    </row>
    <row r="14383" ht="13.2" spans="2:6">
      <c r="B14383" s="396"/>
      <c r="F14383" s="396"/>
    </row>
    <row r="14384" ht="13.2" spans="2:6">
      <c r="B14384" s="396"/>
      <c r="F14384" s="396"/>
    </row>
    <row r="14385" ht="13.2" spans="2:6">
      <c r="B14385" s="396"/>
      <c r="F14385" s="396"/>
    </row>
    <row r="14386" ht="13.2" spans="2:6">
      <c r="B14386" s="396"/>
      <c r="F14386" s="396"/>
    </row>
    <row r="14387" ht="13.2" spans="2:6">
      <c r="B14387" s="396"/>
      <c r="F14387" s="396"/>
    </row>
    <row r="14388" ht="13.2" spans="2:6">
      <c r="B14388" s="396"/>
      <c r="F14388" s="396"/>
    </row>
    <row r="14389" ht="13.2" spans="2:6">
      <c r="B14389" s="396"/>
      <c r="F14389" s="396"/>
    </row>
    <row r="14390" ht="13.2" spans="2:6">
      <c r="B14390" s="396"/>
      <c r="F14390" s="396"/>
    </row>
    <row r="14391" ht="13.2" spans="2:6">
      <c r="B14391" s="396"/>
      <c r="F14391" s="396"/>
    </row>
    <row r="14392" ht="13.2" spans="2:6">
      <c r="B14392" s="396"/>
      <c r="F14392" s="396"/>
    </row>
    <row r="14393" ht="13.2" spans="2:6">
      <c r="B14393" s="396"/>
      <c r="F14393" s="396"/>
    </row>
    <row r="14394" ht="13.2" spans="2:6">
      <c r="B14394" s="396"/>
      <c r="F14394" s="396"/>
    </row>
    <row r="14395" ht="13.2" spans="2:6">
      <c r="B14395" s="396"/>
      <c r="F14395" s="396"/>
    </row>
    <row r="14396" ht="13.2" spans="2:6">
      <c r="B14396" s="396"/>
      <c r="F14396" s="396"/>
    </row>
    <row r="14397" ht="13.2" spans="2:6">
      <c r="B14397" s="396"/>
      <c r="F14397" s="396"/>
    </row>
    <row r="14398" ht="13.2" spans="2:6">
      <c r="B14398" s="396"/>
      <c r="F14398" s="396"/>
    </row>
    <row r="14399" ht="13.2" spans="2:6">
      <c r="B14399" s="396"/>
      <c r="F14399" s="396"/>
    </row>
    <row r="14400" ht="13.2" spans="2:6">
      <c r="B14400" s="396"/>
      <c r="F14400" s="396"/>
    </row>
    <row r="14401" ht="13.2" spans="2:6">
      <c r="B14401" s="396"/>
      <c r="F14401" s="396"/>
    </row>
    <row r="14402" ht="13.2" spans="2:6">
      <c r="B14402" s="396"/>
      <c r="F14402" s="396"/>
    </row>
    <row r="14403" ht="13.2" spans="2:6">
      <c r="B14403" s="396"/>
      <c r="F14403" s="396"/>
    </row>
    <row r="14404" ht="13.2" spans="2:6">
      <c r="B14404" s="396"/>
      <c r="F14404" s="396"/>
    </row>
    <row r="14405" ht="13.2" spans="2:6">
      <c r="B14405" s="396"/>
      <c r="F14405" s="396"/>
    </row>
    <row r="14406" ht="13.2" spans="2:6">
      <c r="B14406" s="396"/>
      <c r="F14406" s="396"/>
    </row>
    <row r="14407" ht="13.2" spans="2:6">
      <c r="B14407" s="396"/>
      <c r="F14407" s="396"/>
    </row>
    <row r="14408" ht="13.2" spans="2:6">
      <c r="B14408" s="396"/>
      <c r="F14408" s="396"/>
    </row>
    <row r="14409" ht="13.2" spans="2:6">
      <c r="B14409" s="396"/>
      <c r="F14409" s="396"/>
    </row>
    <row r="14410" ht="13.2" spans="2:6">
      <c r="B14410" s="396"/>
      <c r="F14410" s="396"/>
    </row>
    <row r="14411" ht="13.2" spans="2:6">
      <c r="B14411" s="396"/>
      <c r="F14411" s="396"/>
    </row>
    <row r="14412" ht="13.2" spans="2:6">
      <c r="B14412" s="396"/>
      <c r="F14412" s="396"/>
    </row>
    <row r="14413" ht="13.2" spans="2:6">
      <c r="B14413" s="396"/>
      <c r="F14413" s="396"/>
    </row>
    <row r="14414" ht="13.2" spans="2:6">
      <c r="B14414" s="396"/>
      <c r="F14414" s="396"/>
    </row>
    <row r="14415" ht="13.2" spans="2:6">
      <c r="B14415" s="396"/>
      <c r="F14415" s="396"/>
    </row>
    <row r="14416" ht="13.2" spans="2:6">
      <c r="B14416" s="396"/>
      <c r="F14416" s="396"/>
    </row>
    <row r="14417" ht="13.2" spans="2:6">
      <c r="B14417" s="396"/>
      <c r="F14417" s="396"/>
    </row>
    <row r="14418" ht="13.2" spans="2:6">
      <c r="B14418" s="396"/>
      <c r="F14418" s="396"/>
    </row>
    <row r="14419" ht="13.2" spans="2:6">
      <c r="B14419" s="396"/>
      <c r="F14419" s="396"/>
    </row>
    <row r="14420" ht="13.2" spans="2:6">
      <c r="B14420" s="396"/>
      <c r="F14420" s="396"/>
    </row>
    <row r="14421" ht="13.2" spans="2:6">
      <c r="B14421" s="396"/>
      <c r="F14421" s="396"/>
    </row>
    <row r="14422" ht="13.2" spans="2:6">
      <c r="B14422" s="396"/>
      <c r="F14422" s="396"/>
    </row>
    <row r="14423" ht="13.2" spans="2:6">
      <c r="B14423" s="396"/>
      <c r="F14423" s="396"/>
    </row>
    <row r="14424" ht="13.2" spans="2:6">
      <c r="B14424" s="396"/>
      <c r="F14424" s="396"/>
    </row>
    <row r="14425" ht="13.2" spans="2:6">
      <c r="B14425" s="396"/>
      <c r="F14425" s="396"/>
    </row>
    <row r="14426" ht="13.2" spans="2:6">
      <c r="B14426" s="396"/>
      <c r="F14426" s="396"/>
    </row>
    <row r="14427" ht="13.2" spans="2:6">
      <c r="B14427" s="396"/>
      <c r="F14427" s="396"/>
    </row>
    <row r="14428" ht="13.2" spans="2:6">
      <c r="B14428" s="396"/>
      <c r="F14428" s="396"/>
    </row>
    <row r="14429" ht="13.2" spans="2:6">
      <c r="B14429" s="396"/>
      <c r="F14429" s="396"/>
    </row>
    <row r="14430" ht="13.2" spans="2:6">
      <c r="B14430" s="396"/>
      <c r="F14430" s="396"/>
    </row>
    <row r="14431" ht="13.2" spans="2:6">
      <c r="B14431" s="396"/>
      <c r="F14431" s="396"/>
    </row>
    <row r="14432" ht="13.2" spans="2:6">
      <c r="B14432" s="396"/>
      <c r="F14432" s="396"/>
    </row>
    <row r="14433" ht="13.2" spans="2:6">
      <c r="B14433" s="396"/>
      <c r="F14433" s="396"/>
    </row>
    <row r="14434" ht="13.2" spans="2:6">
      <c r="B14434" s="396"/>
      <c r="F14434" s="396"/>
    </row>
    <row r="14435" ht="13.2" spans="2:6">
      <c r="B14435" s="396"/>
      <c r="F14435" s="396"/>
    </row>
    <row r="14436" ht="13.2" spans="2:6">
      <c r="B14436" s="396"/>
      <c r="F14436" s="396"/>
    </row>
    <row r="14437" ht="13.2" spans="2:6">
      <c r="B14437" s="396"/>
      <c r="F14437" s="396"/>
    </row>
    <row r="14438" ht="13.2" spans="2:6">
      <c r="B14438" s="396"/>
      <c r="F14438" s="396"/>
    </row>
    <row r="14439" ht="13.2" spans="2:6">
      <c r="B14439" s="396"/>
      <c r="F14439" s="396"/>
    </row>
    <row r="14440" ht="13.2" spans="2:6">
      <c r="B14440" s="396"/>
      <c r="F14440" s="396"/>
    </row>
    <row r="14441" ht="13.2" spans="2:6">
      <c r="B14441" s="396"/>
      <c r="F14441" s="396"/>
    </row>
    <row r="14442" ht="13.2" spans="2:6">
      <c r="B14442" s="396"/>
      <c r="F14442" s="396"/>
    </row>
    <row r="14443" ht="13.2" spans="2:6">
      <c r="B14443" s="396"/>
      <c r="F14443" s="396"/>
    </row>
    <row r="14444" ht="13.2" spans="2:6">
      <c r="B14444" s="396"/>
      <c r="F14444" s="396"/>
    </row>
    <row r="14445" ht="13.2" spans="2:6">
      <c r="B14445" s="396"/>
      <c r="F14445" s="396"/>
    </row>
    <row r="14446" ht="13.2" spans="2:6">
      <c r="B14446" s="396"/>
      <c r="F14446" s="396"/>
    </row>
    <row r="14447" ht="13.2" spans="2:6">
      <c r="B14447" s="396"/>
      <c r="F14447" s="396"/>
    </row>
    <row r="14448" ht="13.2" spans="2:6">
      <c r="B14448" s="396"/>
      <c r="F14448" s="396"/>
    </row>
    <row r="14449" ht="13.2" spans="2:6">
      <c r="B14449" s="396"/>
      <c r="F14449" s="396"/>
    </row>
    <row r="14450" ht="13.2" spans="2:6">
      <c r="B14450" s="396"/>
      <c r="F14450" s="396"/>
    </row>
    <row r="14451" ht="13.2" spans="2:6">
      <c r="B14451" s="396"/>
      <c r="F14451" s="396"/>
    </row>
    <row r="14452" ht="13.2" spans="2:6">
      <c r="B14452" s="396"/>
      <c r="F14452" s="396"/>
    </row>
    <row r="14453" ht="13.2" spans="2:6">
      <c r="B14453" s="396"/>
      <c r="F14453" s="396"/>
    </row>
    <row r="14454" ht="13.2" spans="2:6">
      <c r="B14454" s="396"/>
      <c r="F14454" s="396"/>
    </row>
    <row r="14455" ht="13.2" spans="2:6">
      <c r="B14455" s="396"/>
      <c r="F14455" s="396"/>
    </row>
    <row r="14456" ht="13.2" spans="2:6">
      <c r="B14456" s="396"/>
      <c r="F14456" s="396"/>
    </row>
    <row r="14457" ht="13.2" spans="2:6">
      <c r="B14457" s="396"/>
      <c r="F14457" s="396"/>
    </row>
    <row r="14458" ht="13.2" spans="2:6">
      <c r="B14458" s="396"/>
      <c r="F14458" s="396"/>
    </row>
    <row r="14459" ht="13.2" spans="2:6">
      <c r="B14459" s="396"/>
      <c r="F14459" s="396"/>
    </row>
    <row r="14460" ht="13.2" spans="2:6">
      <c r="B14460" s="396"/>
      <c r="F14460" s="396"/>
    </row>
    <row r="14461" ht="13.2" spans="2:6">
      <c r="B14461" s="396"/>
      <c r="F14461" s="396"/>
    </row>
    <row r="14462" ht="13.2" spans="2:6">
      <c r="B14462" s="396"/>
      <c r="F14462" s="396"/>
    </row>
    <row r="14463" ht="13.2" spans="2:6">
      <c r="B14463" s="396"/>
      <c r="F14463" s="396"/>
    </row>
    <row r="14464" ht="13.2" spans="2:6">
      <c r="B14464" s="396"/>
      <c r="F14464" s="396"/>
    </row>
    <row r="14465" ht="13.2" spans="2:6">
      <c r="B14465" s="396"/>
      <c r="F14465" s="396"/>
    </row>
    <row r="14466" ht="13.2" spans="2:6">
      <c r="B14466" s="396"/>
      <c r="F14466" s="396"/>
    </row>
    <row r="14467" ht="13.2" spans="2:6">
      <c r="B14467" s="396"/>
      <c r="F14467" s="396"/>
    </row>
    <row r="14468" ht="13.2" spans="2:6">
      <c r="B14468" s="396"/>
      <c r="F14468" s="396"/>
    </row>
    <row r="14469" ht="13.2" spans="2:6">
      <c r="B14469" s="396"/>
      <c r="F14469" s="396"/>
    </row>
    <row r="14470" ht="13.2" spans="2:6">
      <c r="B14470" s="396"/>
      <c r="F14470" s="396"/>
    </row>
    <row r="14471" ht="13.2" spans="2:6">
      <c r="B14471" s="396"/>
      <c r="F14471" s="396"/>
    </row>
    <row r="14472" ht="13.2" spans="2:6">
      <c r="B14472" s="396"/>
      <c r="F14472" s="396"/>
    </row>
    <row r="14473" ht="13.2" spans="2:6">
      <c r="B14473" s="396"/>
      <c r="F14473" s="396"/>
    </row>
    <row r="14474" ht="13.2" spans="2:6">
      <c r="B14474" s="396"/>
      <c r="F14474" s="396"/>
    </row>
    <row r="14475" ht="13.2" spans="2:6">
      <c r="B14475" s="396"/>
      <c r="F14475" s="396"/>
    </row>
    <row r="14476" ht="13.2" spans="2:6">
      <c r="B14476" s="396"/>
      <c r="F14476" s="396"/>
    </row>
    <row r="14477" ht="13.2" spans="2:6">
      <c r="B14477" s="396"/>
      <c r="F14477" s="396"/>
    </row>
    <row r="14478" ht="13.2" spans="2:6">
      <c r="B14478" s="396"/>
      <c r="F14478" s="396"/>
    </row>
    <row r="14479" ht="13.2" spans="2:6">
      <c r="B14479" s="396"/>
      <c r="F14479" s="396"/>
    </row>
    <row r="14480" ht="13.2" spans="2:6">
      <c r="B14480" s="396"/>
      <c r="F14480" s="396"/>
    </row>
    <row r="14481" ht="13.2" spans="2:6">
      <c r="B14481" s="396"/>
      <c r="F14481" s="396"/>
    </row>
    <row r="14482" ht="13.2" spans="2:6">
      <c r="B14482" s="396"/>
      <c r="F14482" s="396"/>
    </row>
    <row r="14483" ht="13.2" spans="2:6">
      <c r="B14483" s="396"/>
      <c r="F14483" s="396"/>
    </row>
    <row r="14484" ht="13.2" spans="2:6">
      <c r="B14484" s="396"/>
      <c r="F14484" s="396"/>
    </row>
    <row r="14485" ht="13.2" spans="2:6">
      <c r="B14485" s="396"/>
      <c r="F14485" s="396"/>
    </row>
    <row r="14486" ht="13.2" spans="2:6">
      <c r="B14486" s="396"/>
      <c r="F14486" s="396"/>
    </row>
    <row r="14487" ht="13.2" spans="2:6">
      <c r="B14487" s="396"/>
      <c r="F14487" s="396"/>
    </row>
    <row r="14488" ht="13.2" spans="2:6">
      <c r="B14488" s="396"/>
      <c r="F14488" s="396"/>
    </row>
    <row r="14489" ht="13.2" spans="2:6">
      <c r="B14489" s="396"/>
      <c r="F14489" s="396"/>
    </row>
    <row r="14490" ht="13.2" spans="2:6">
      <c r="B14490" s="396"/>
      <c r="F14490" s="396"/>
    </row>
    <row r="14491" ht="13.2" spans="2:6">
      <c r="B14491" s="396"/>
      <c r="F14491" s="396"/>
    </row>
    <row r="14492" ht="13.2" spans="2:6">
      <c r="B14492" s="396"/>
      <c r="F14492" s="396"/>
    </row>
    <row r="14493" ht="13.2" spans="2:6">
      <c r="B14493" s="396"/>
      <c r="F14493" s="396"/>
    </row>
    <row r="14494" ht="13.2" spans="2:6">
      <c r="B14494" s="396"/>
      <c r="F14494" s="396"/>
    </row>
    <row r="14495" ht="13.2" spans="2:6">
      <c r="B14495" s="396"/>
      <c r="F14495" s="396"/>
    </row>
    <row r="14496" ht="13.2" spans="2:6">
      <c r="B14496" s="396"/>
      <c r="F14496" s="396"/>
    </row>
    <row r="14497" ht="13.2" spans="2:6">
      <c r="B14497" s="396"/>
      <c r="F14497" s="396"/>
    </row>
    <row r="14498" ht="13.2" spans="2:6">
      <c r="B14498" s="396"/>
      <c r="F14498" s="396"/>
    </row>
    <row r="14499" ht="13.2" spans="2:6">
      <c r="B14499" s="396"/>
      <c r="F14499" s="396"/>
    </row>
    <row r="14500" ht="13.2" spans="2:6">
      <c r="B14500" s="396"/>
      <c r="F14500" s="396"/>
    </row>
    <row r="14501" ht="13.2" spans="2:6">
      <c r="B14501" s="396"/>
      <c r="F14501" s="396"/>
    </row>
    <row r="14502" ht="13.2" spans="2:6">
      <c r="B14502" s="396"/>
      <c r="F14502" s="396"/>
    </row>
    <row r="14503" ht="13.2" spans="2:6">
      <c r="B14503" s="396"/>
      <c r="F14503" s="396"/>
    </row>
    <row r="14504" ht="13.2" spans="2:6">
      <c r="B14504" s="396"/>
      <c r="F14504" s="396"/>
    </row>
    <row r="14505" ht="13.2" spans="2:6">
      <c r="B14505" s="396"/>
      <c r="F14505" s="396"/>
    </row>
    <row r="14506" ht="13.2" spans="2:6">
      <c r="B14506" s="396"/>
      <c r="F14506" s="396"/>
    </row>
    <row r="14507" ht="13.2" spans="2:6">
      <c r="B14507" s="396"/>
      <c r="F14507" s="396"/>
    </row>
    <row r="14508" ht="13.2" spans="2:6">
      <c r="B14508" s="396"/>
      <c r="F14508" s="396"/>
    </row>
    <row r="14509" ht="13.2" spans="2:6">
      <c r="B14509" s="396"/>
      <c r="F14509" s="396"/>
    </row>
    <row r="14510" ht="13.2" spans="2:6">
      <c r="B14510" s="396"/>
      <c r="F14510" s="396"/>
    </row>
    <row r="14511" ht="13.2" spans="2:6">
      <c r="B14511" s="396"/>
      <c r="F14511" s="396"/>
    </row>
    <row r="14512" ht="13.2" spans="2:6">
      <c r="B14512" s="396"/>
      <c r="F14512" s="396"/>
    </row>
    <row r="14513" ht="13.2" spans="2:6">
      <c r="B14513" s="396"/>
      <c r="F14513" s="396"/>
    </row>
    <row r="14514" ht="13.2" spans="2:6">
      <c r="B14514" s="396"/>
      <c r="F14514" s="396"/>
    </row>
    <row r="14515" ht="13.2" spans="2:6">
      <c r="B14515" s="396"/>
      <c r="F14515" s="396"/>
    </row>
    <row r="14516" ht="13.2" spans="2:6">
      <c r="B14516" s="396"/>
      <c r="F14516" s="396"/>
    </row>
    <row r="14517" ht="13.2" spans="2:6">
      <c r="B14517" s="396"/>
      <c r="F14517" s="396"/>
    </row>
    <row r="14518" ht="13.2" spans="2:6">
      <c r="B14518" s="396"/>
      <c r="F14518" s="396"/>
    </row>
    <row r="14519" ht="13.2" spans="2:6">
      <c r="B14519" s="396"/>
      <c r="F14519" s="396"/>
    </row>
    <row r="14520" ht="13.2" spans="2:6">
      <c r="B14520" s="396"/>
      <c r="F14520" s="396"/>
    </row>
    <row r="14521" ht="13.2" spans="2:6">
      <c r="B14521" s="396"/>
      <c r="F14521" s="396"/>
    </row>
    <row r="14522" ht="13.2" spans="2:6">
      <c r="B14522" s="396"/>
      <c r="F14522" s="396"/>
    </row>
    <row r="14523" ht="13.2" spans="2:6">
      <c r="B14523" s="396"/>
      <c r="F14523" s="396"/>
    </row>
    <row r="14524" ht="13.2" spans="2:6">
      <c r="B14524" s="396"/>
      <c r="F14524" s="396"/>
    </row>
    <row r="14525" ht="13.2" spans="2:6">
      <c r="B14525" s="396"/>
      <c r="F14525" s="396"/>
    </row>
    <row r="14526" ht="13.2" spans="2:6">
      <c r="B14526" s="396"/>
      <c r="F14526" s="396"/>
    </row>
    <row r="14527" ht="13.2" spans="2:6">
      <c r="B14527" s="396"/>
      <c r="F14527" s="396"/>
    </row>
    <row r="14528" ht="13.2" spans="2:6">
      <c r="B14528" s="396"/>
      <c r="F14528" s="396"/>
    </row>
    <row r="14529" ht="13.2" spans="2:6">
      <c r="B14529" s="396"/>
      <c r="F14529" s="396"/>
    </row>
    <row r="14530" ht="13.2" spans="2:6">
      <c r="B14530" s="396"/>
      <c r="F14530" s="396"/>
    </row>
    <row r="14531" ht="13.2" spans="2:6">
      <c r="B14531" s="396"/>
      <c r="F14531" s="396"/>
    </row>
    <row r="14532" ht="13.2" spans="2:6">
      <c r="B14532" s="396"/>
      <c r="F14532" s="396"/>
    </row>
    <row r="14533" ht="13.2" spans="2:6">
      <c r="B14533" s="396"/>
      <c r="F14533" s="396"/>
    </row>
    <row r="14534" ht="13.2" spans="2:6">
      <c r="B14534" s="396"/>
      <c r="F14534" s="396"/>
    </row>
    <row r="14535" ht="13.2" spans="2:6">
      <c r="B14535" s="396"/>
      <c r="F14535" s="396"/>
    </row>
    <row r="14536" ht="13.2" spans="2:6">
      <c r="B14536" s="396"/>
      <c r="F14536" s="396"/>
    </row>
    <row r="14537" ht="13.2" spans="2:6">
      <c r="B14537" s="396"/>
      <c r="F14537" s="396"/>
    </row>
    <row r="14538" ht="13.2" spans="2:6">
      <c r="B14538" s="396"/>
      <c r="F14538" s="396"/>
    </row>
    <row r="14539" ht="13.2" spans="2:6">
      <c r="B14539" s="396"/>
      <c r="F14539" s="396"/>
    </row>
    <row r="14540" ht="13.2" spans="2:6">
      <c r="B14540" s="396"/>
      <c r="F14540" s="396"/>
    </row>
    <row r="14541" ht="13.2" spans="2:6">
      <c r="B14541" s="396"/>
      <c r="F14541" s="396"/>
    </row>
    <row r="14542" ht="13.2" spans="2:6">
      <c r="B14542" s="396"/>
      <c r="F14542" s="396"/>
    </row>
    <row r="14543" ht="13.2" spans="2:6">
      <c r="B14543" s="396"/>
      <c r="F14543" s="396"/>
    </row>
    <row r="14544" ht="13.2" spans="2:6">
      <c r="B14544" s="396"/>
      <c r="F14544" s="396"/>
    </row>
    <row r="14545" ht="13.2" spans="2:6">
      <c r="B14545" s="396"/>
      <c r="F14545" s="396"/>
    </row>
    <row r="14546" ht="13.2" spans="2:6">
      <c r="B14546" s="396"/>
      <c r="F14546" s="396"/>
    </row>
    <row r="14547" ht="13.2" spans="2:6">
      <c r="B14547" s="396"/>
      <c r="F14547" s="396"/>
    </row>
    <row r="14548" ht="13.2" spans="2:6">
      <c r="B14548" s="396"/>
      <c r="F14548" s="396"/>
    </row>
    <row r="14549" ht="13.2" spans="2:6">
      <c r="B14549" s="396"/>
      <c r="F14549" s="396"/>
    </row>
    <row r="14550" ht="13.2" spans="2:6">
      <c r="B14550" s="396"/>
      <c r="F14550" s="396"/>
    </row>
    <row r="14551" ht="13.2" spans="2:6">
      <c r="B14551" s="396"/>
      <c r="F14551" s="396"/>
    </row>
    <row r="14552" ht="13.2" spans="2:6">
      <c r="B14552" s="396"/>
      <c r="F14552" s="396"/>
    </row>
    <row r="14553" ht="13.2" spans="2:6">
      <c r="B14553" s="396"/>
      <c r="F14553" s="396"/>
    </row>
    <row r="14554" ht="13.2" spans="2:6">
      <c r="B14554" s="396"/>
      <c r="F14554" s="396"/>
    </row>
    <row r="14555" ht="13.2" spans="2:6">
      <c r="B14555" s="396"/>
      <c r="F14555" s="396"/>
    </row>
    <row r="14556" ht="13.2" spans="2:6">
      <c r="B14556" s="396"/>
      <c r="F14556" s="396"/>
    </row>
    <row r="14557" ht="13.2" spans="2:6">
      <c r="B14557" s="396"/>
      <c r="F14557" s="396"/>
    </row>
    <row r="14558" ht="13.2" spans="2:6">
      <c r="B14558" s="396"/>
      <c r="F14558" s="396"/>
    </row>
    <row r="14559" ht="13.2" spans="2:6">
      <c r="B14559" s="396"/>
      <c r="F14559" s="396"/>
    </row>
    <row r="14560" ht="13.2" spans="2:6">
      <c r="B14560" s="396"/>
      <c r="F14560" s="396"/>
    </row>
    <row r="14561" ht="13.2" spans="2:6">
      <c r="B14561" s="396"/>
      <c r="F14561" s="396"/>
    </row>
    <row r="14562" ht="13.2" spans="2:6">
      <c r="B14562" s="396"/>
      <c r="F14562" s="396"/>
    </row>
    <row r="14563" ht="13.2" spans="2:6">
      <c r="B14563" s="396"/>
      <c r="F14563" s="396"/>
    </row>
    <row r="14564" ht="13.2" spans="2:6">
      <c r="B14564" s="396"/>
      <c r="F14564" s="396"/>
    </row>
    <row r="14565" ht="13.2" spans="2:6">
      <c r="B14565" s="396"/>
      <c r="F14565" s="396"/>
    </row>
    <row r="14566" ht="13.2" spans="2:6">
      <c r="B14566" s="396"/>
      <c r="F14566" s="396"/>
    </row>
    <row r="14567" ht="13.2" spans="2:6">
      <c r="B14567" s="396"/>
      <c r="F14567" s="396"/>
    </row>
    <row r="14568" ht="13.2" spans="2:6">
      <c r="B14568" s="396"/>
      <c r="F14568" s="396"/>
    </row>
    <row r="14569" ht="13.2" spans="2:6">
      <c r="B14569" s="396"/>
      <c r="F14569" s="396"/>
    </row>
    <row r="14570" ht="13.2" spans="2:6">
      <c r="B14570" s="396"/>
      <c r="F14570" s="396"/>
    </row>
    <row r="14571" ht="13.2" spans="2:6">
      <c r="B14571" s="396"/>
      <c r="F14571" s="396"/>
    </row>
    <row r="14572" ht="13.2" spans="2:6">
      <c r="B14572" s="396"/>
      <c r="F14572" s="396"/>
    </row>
    <row r="14573" ht="13.2" spans="2:6">
      <c r="B14573" s="396"/>
      <c r="F14573" s="396"/>
    </row>
    <row r="14574" ht="13.2" spans="2:6">
      <c r="B14574" s="396"/>
      <c r="F14574" s="396"/>
    </row>
    <row r="14575" ht="13.2" spans="2:6">
      <c r="B14575" s="396"/>
      <c r="F14575" s="396"/>
    </row>
    <row r="14576" ht="13.2" spans="2:6">
      <c r="B14576" s="396"/>
      <c r="F14576" s="396"/>
    </row>
    <row r="14577" ht="13.2" spans="2:6">
      <c r="B14577" s="396"/>
      <c r="F14577" s="396"/>
    </row>
    <row r="14578" ht="13.2" spans="2:6">
      <c r="B14578" s="396"/>
      <c r="F14578" s="396"/>
    </row>
    <row r="14579" ht="13.2" spans="2:6">
      <c r="B14579" s="396"/>
      <c r="F14579" s="396"/>
    </row>
    <row r="14580" ht="13.2" spans="2:6">
      <c r="B14580" s="396"/>
      <c r="F14580" s="396"/>
    </row>
    <row r="14581" ht="13.2" spans="2:6">
      <c r="B14581" s="396"/>
      <c r="F14581" s="396"/>
    </row>
    <row r="14582" ht="13.2" spans="2:6">
      <c r="B14582" s="396"/>
      <c r="F14582" s="396"/>
    </row>
    <row r="14583" ht="13.2" spans="2:6">
      <c r="B14583" s="396"/>
      <c r="F14583" s="396"/>
    </row>
    <row r="14584" ht="13.2" spans="2:6">
      <c r="B14584" s="396"/>
      <c r="F14584" s="396"/>
    </row>
    <row r="14585" ht="13.2" spans="2:6">
      <c r="B14585" s="396"/>
      <c r="F14585" s="396"/>
    </row>
    <row r="14586" ht="13.2" spans="2:6">
      <c r="B14586" s="396"/>
      <c r="F14586" s="396"/>
    </row>
    <row r="14587" ht="13.2" spans="2:6">
      <c r="B14587" s="396"/>
      <c r="F14587" s="396"/>
    </row>
    <row r="14588" ht="13.2" spans="2:6">
      <c r="B14588" s="396"/>
      <c r="F14588" s="396"/>
    </row>
    <row r="14589" ht="13.2" spans="2:6">
      <c r="B14589" s="396"/>
      <c r="F14589" s="396"/>
    </row>
    <row r="14590" ht="13.2" spans="2:6">
      <c r="B14590" s="396"/>
      <c r="F14590" s="396"/>
    </row>
    <row r="14591" ht="13.2" spans="2:6">
      <c r="B14591" s="396"/>
      <c r="F14591" s="396"/>
    </row>
    <row r="14592" ht="13.2" spans="2:6">
      <c r="B14592" s="396"/>
      <c r="F14592" s="396"/>
    </row>
    <row r="14593" ht="13.2" spans="2:6">
      <c r="B14593" s="396"/>
      <c r="F14593" s="396"/>
    </row>
    <row r="14594" ht="13.2" spans="2:6">
      <c r="B14594" s="396"/>
      <c r="F14594" s="396"/>
    </row>
    <row r="14595" ht="13.2" spans="2:6">
      <c r="B14595" s="396"/>
      <c r="F14595" s="396"/>
    </row>
    <row r="14596" ht="13.2" spans="2:6">
      <c r="B14596" s="396"/>
      <c r="F14596" s="396"/>
    </row>
    <row r="14597" ht="13.2" spans="2:6">
      <c r="B14597" s="396"/>
      <c r="F14597" s="396"/>
    </row>
    <row r="14598" ht="13.2" spans="2:6">
      <c r="B14598" s="396"/>
      <c r="F14598" s="396"/>
    </row>
    <row r="14599" ht="13.2" spans="2:6">
      <c r="B14599" s="396"/>
      <c r="F14599" s="396"/>
    </row>
    <row r="14600" ht="13.2" spans="2:6">
      <c r="B14600" s="396"/>
      <c r="F14600" s="396"/>
    </row>
    <row r="14601" ht="13.2" spans="2:6">
      <c r="B14601" s="396"/>
      <c r="F14601" s="396"/>
    </row>
    <row r="14602" ht="13.2" spans="2:6">
      <c r="B14602" s="396"/>
      <c r="F14602" s="396"/>
    </row>
    <row r="14603" ht="13.2" spans="2:6">
      <c r="B14603" s="396"/>
      <c r="F14603" s="396"/>
    </row>
    <row r="14604" ht="13.2" spans="2:6">
      <c r="B14604" s="396"/>
      <c r="F14604" s="396"/>
    </row>
    <row r="14605" ht="13.2" spans="2:6">
      <c r="B14605" s="396"/>
      <c r="F14605" s="396"/>
    </row>
    <row r="14606" ht="13.2" spans="2:6">
      <c r="B14606" s="396"/>
      <c r="F14606" s="396"/>
    </row>
    <row r="14607" ht="13.2" spans="2:6">
      <c r="B14607" s="396"/>
      <c r="F14607" s="396"/>
    </row>
    <row r="14608" ht="13.2" spans="2:6">
      <c r="B14608" s="396"/>
      <c r="F14608" s="396"/>
    </row>
    <row r="14609" ht="13.2" spans="2:6">
      <c r="B14609" s="396"/>
      <c r="F14609" s="396"/>
    </row>
    <row r="14610" ht="13.2" spans="2:6">
      <c r="B14610" s="396"/>
      <c r="F14610" s="396"/>
    </row>
    <row r="14611" ht="13.2" spans="2:6">
      <c r="B14611" s="396"/>
      <c r="F14611" s="396"/>
    </row>
    <row r="14612" ht="13.2" spans="2:6">
      <c r="B14612" s="396"/>
      <c r="F14612" s="396"/>
    </row>
    <row r="14613" ht="13.2" spans="2:6">
      <c r="B14613" s="396"/>
      <c r="F14613" s="396"/>
    </row>
    <row r="14614" ht="13.2" spans="2:6">
      <c r="B14614" s="396"/>
      <c r="F14614" s="396"/>
    </row>
    <row r="14615" ht="13.2" spans="2:6">
      <c r="B14615" s="396"/>
      <c r="F14615" s="396"/>
    </row>
    <row r="14616" ht="13.2" spans="2:6">
      <c r="B14616" s="396"/>
      <c r="F14616" s="396"/>
    </row>
    <row r="14617" ht="13.2" spans="2:6">
      <c r="B14617" s="396"/>
      <c r="F14617" s="396"/>
    </row>
    <row r="14618" ht="13.2" spans="2:6">
      <c r="B14618" s="396"/>
      <c r="F14618" s="396"/>
    </row>
    <row r="14619" ht="13.2" spans="2:6">
      <c r="B14619" s="396"/>
      <c r="F14619" s="396"/>
    </row>
    <row r="14620" ht="13.2" spans="2:6">
      <c r="B14620" s="396"/>
      <c r="F14620" s="396"/>
    </row>
    <row r="14621" ht="13.2" spans="2:6">
      <c r="B14621" s="396"/>
      <c r="F14621" s="396"/>
    </row>
    <row r="14622" ht="13.2" spans="2:6">
      <c r="B14622" s="396"/>
      <c r="F14622" s="396"/>
    </row>
    <row r="14623" ht="13.2" spans="2:6">
      <c r="B14623" s="396"/>
      <c r="F14623" s="396"/>
    </row>
    <row r="14624" ht="13.2" spans="2:6">
      <c r="B14624" s="396"/>
      <c r="F14624" s="396"/>
    </row>
    <row r="14625" ht="13.2" spans="2:6">
      <c r="B14625" s="396"/>
      <c r="F14625" s="396"/>
    </row>
    <row r="14626" ht="13.2" spans="2:6">
      <c r="B14626" s="396"/>
      <c r="F14626" s="396"/>
    </row>
    <row r="14627" ht="13.2" spans="2:6">
      <c r="B14627" s="396"/>
      <c r="F14627" s="396"/>
    </row>
    <row r="14628" ht="13.2" spans="2:6">
      <c r="B14628" s="396"/>
      <c r="F14628" s="396"/>
    </row>
    <row r="14629" ht="13.2" spans="2:6">
      <c r="B14629" s="396"/>
      <c r="F14629" s="396"/>
    </row>
    <row r="14630" ht="13.2" spans="2:6">
      <c r="B14630" s="396"/>
      <c r="F14630" s="396"/>
    </row>
    <row r="14631" ht="13.2" spans="2:6">
      <c r="B14631" s="396"/>
      <c r="F14631" s="396"/>
    </row>
    <row r="14632" ht="13.2" spans="2:6">
      <c r="B14632" s="396"/>
      <c r="F14632" s="396"/>
    </row>
    <row r="14633" ht="13.2" spans="2:6">
      <c r="B14633" s="396"/>
      <c r="F14633" s="396"/>
    </row>
    <row r="14634" ht="13.2" spans="2:6">
      <c r="B14634" s="396"/>
      <c r="F14634" s="396"/>
    </row>
    <row r="14635" ht="13.2" spans="2:6">
      <c r="B14635" s="396"/>
      <c r="F14635" s="396"/>
    </row>
    <row r="14636" ht="13.2" spans="2:6">
      <c r="B14636" s="396"/>
      <c r="F14636" s="396"/>
    </row>
    <row r="14637" ht="13.2" spans="2:6">
      <c r="B14637" s="396"/>
      <c r="F14637" s="396"/>
    </row>
    <row r="14638" ht="13.2" spans="2:6">
      <c r="B14638" s="396"/>
      <c r="F14638" s="396"/>
    </row>
    <row r="14639" ht="13.2" spans="2:6">
      <c r="B14639" s="396"/>
      <c r="F14639" s="396"/>
    </row>
    <row r="14640" ht="13.2" spans="2:6">
      <c r="B14640" s="396"/>
      <c r="F14640" s="396"/>
    </row>
    <row r="14641" ht="13.2" spans="2:6">
      <c r="B14641" s="396"/>
      <c r="F14641" s="396"/>
    </row>
    <row r="14642" ht="13.2" spans="2:6">
      <c r="B14642" s="396"/>
      <c r="F14642" s="396"/>
    </row>
    <row r="14643" ht="13.2" spans="2:6">
      <c r="B14643" s="396"/>
      <c r="F14643" s="396"/>
    </row>
    <row r="14644" ht="13.2" spans="2:6">
      <c r="B14644" s="396"/>
      <c r="F14644" s="396"/>
    </row>
    <row r="14645" ht="13.2" spans="2:6">
      <c r="B14645" s="396"/>
      <c r="F14645" s="396"/>
    </row>
    <row r="14646" ht="13.2" spans="2:6">
      <c r="B14646" s="396"/>
      <c r="F14646" s="396"/>
    </row>
    <row r="14647" ht="13.2" spans="2:6">
      <c r="B14647" s="396"/>
      <c r="F14647" s="396"/>
    </row>
    <row r="14648" ht="13.2" spans="2:6">
      <c r="B14648" s="396"/>
      <c r="F14648" s="396"/>
    </row>
    <row r="14649" ht="13.2" spans="2:6">
      <c r="B14649" s="396"/>
      <c r="F14649" s="396"/>
    </row>
    <row r="14650" ht="13.2" spans="2:6">
      <c r="B14650" s="396"/>
      <c r="F14650" s="396"/>
    </row>
    <row r="14651" ht="13.2" spans="2:6">
      <c r="B14651" s="396"/>
      <c r="F14651" s="396"/>
    </row>
    <row r="14652" ht="13.2" spans="2:6">
      <c r="B14652" s="396"/>
      <c r="F14652" s="396"/>
    </row>
    <row r="14653" ht="13.2" spans="2:6">
      <c r="B14653" s="396"/>
      <c r="F14653" s="396"/>
    </row>
    <row r="14654" ht="13.2" spans="2:6">
      <c r="B14654" s="396"/>
      <c r="F14654" s="396"/>
    </row>
    <row r="14655" ht="13.2" spans="2:6">
      <c r="B14655" s="396"/>
      <c r="F14655" s="396"/>
    </row>
    <row r="14656" ht="13.2" spans="2:6">
      <c r="B14656" s="396"/>
      <c r="F14656" s="396"/>
    </row>
    <row r="14657" ht="13.2" spans="2:6">
      <c r="B14657" s="396"/>
      <c r="F14657" s="396"/>
    </row>
    <row r="14658" ht="13.2" spans="2:6">
      <c r="B14658" s="396"/>
      <c r="F14658" s="396"/>
    </row>
    <row r="14659" ht="13.2" spans="2:6">
      <c r="B14659" s="396"/>
      <c r="F14659" s="396"/>
    </row>
    <row r="14660" ht="13.2" spans="2:6">
      <c r="B14660" s="396"/>
      <c r="F14660" s="396"/>
    </row>
    <row r="14661" ht="13.2" spans="2:6">
      <c r="B14661" s="396"/>
      <c r="F14661" s="396"/>
    </row>
    <row r="14662" ht="13.2" spans="2:6">
      <c r="B14662" s="396"/>
      <c r="F14662" s="396"/>
    </row>
    <row r="14663" ht="13.2" spans="2:6">
      <c r="B14663" s="396"/>
      <c r="F14663" s="396"/>
    </row>
    <row r="14664" ht="13.2" spans="2:6">
      <c r="B14664" s="396"/>
      <c r="F14664" s="396"/>
    </row>
    <row r="14665" ht="13.2" spans="2:6">
      <c r="B14665" s="396"/>
      <c r="F14665" s="396"/>
    </row>
    <row r="14666" ht="13.2" spans="2:6">
      <c r="B14666" s="396"/>
      <c r="F14666" s="396"/>
    </row>
    <row r="14667" ht="13.2" spans="2:6">
      <c r="B14667" s="396"/>
      <c r="F14667" s="396"/>
    </row>
    <row r="14668" ht="13.2" spans="2:6">
      <c r="B14668" s="396"/>
      <c r="F14668" s="396"/>
    </row>
    <row r="14669" ht="13.2" spans="2:6">
      <c r="B14669" s="396"/>
      <c r="F14669" s="396"/>
    </row>
    <row r="14670" ht="13.2" spans="2:6">
      <c r="B14670" s="396"/>
      <c r="F14670" s="396"/>
    </row>
    <row r="14671" ht="13.2" spans="2:6">
      <c r="B14671" s="396"/>
      <c r="F14671" s="396"/>
    </row>
    <row r="14672" ht="13.2" spans="2:6">
      <c r="B14672" s="396"/>
      <c r="F14672" s="396"/>
    </row>
    <row r="14673" ht="13.2" spans="2:6">
      <c r="B14673" s="396"/>
      <c r="F14673" s="396"/>
    </row>
    <row r="14674" ht="13.2" spans="2:6">
      <c r="B14674" s="396"/>
      <c r="F14674" s="396"/>
    </row>
    <row r="14675" ht="13.2" spans="2:6">
      <c r="B14675" s="396"/>
      <c r="F14675" s="396"/>
    </row>
    <row r="14676" ht="13.2" spans="2:6">
      <c r="B14676" s="396"/>
      <c r="F14676" s="396"/>
    </row>
    <row r="14677" ht="13.2" spans="2:6">
      <c r="B14677" s="396"/>
      <c r="F14677" s="396"/>
    </row>
    <row r="14678" ht="13.2" spans="2:6">
      <c r="B14678" s="396"/>
      <c r="F14678" s="396"/>
    </row>
    <row r="14679" ht="13.2" spans="2:6">
      <c r="B14679" s="396"/>
      <c r="F14679" s="396"/>
    </row>
    <row r="14680" ht="13.2" spans="2:6">
      <c r="B14680" s="396"/>
      <c r="F14680" s="396"/>
    </row>
    <row r="14681" ht="13.2" spans="2:6">
      <c r="B14681" s="396"/>
      <c r="F14681" s="396"/>
    </row>
    <row r="14682" ht="13.2" spans="2:6">
      <c r="B14682" s="396"/>
      <c r="F14682" s="396"/>
    </row>
    <row r="14683" ht="13.2" spans="2:6">
      <c r="B14683" s="396"/>
      <c r="F14683" s="396"/>
    </row>
    <row r="14684" ht="13.2" spans="2:6">
      <c r="B14684" s="396"/>
      <c r="F14684" s="396"/>
    </row>
    <row r="14685" ht="13.2" spans="2:6">
      <c r="B14685" s="396"/>
      <c r="F14685" s="396"/>
    </row>
    <row r="14686" ht="13.2" spans="2:6">
      <c r="B14686" s="396"/>
      <c r="F14686" s="396"/>
    </row>
    <row r="14687" ht="13.2" spans="2:6">
      <c r="B14687" s="396"/>
      <c r="F14687" s="396"/>
    </row>
    <row r="14688" ht="13.2" spans="2:6">
      <c r="B14688" s="396"/>
      <c r="F14688" s="396"/>
    </row>
    <row r="14689" ht="13.2" spans="2:6">
      <c r="B14689" s="396"/>
      <c r="F14689" s="396"/>
    </row>
    <row r="14690" ht="13.2" spans="2:6">
      <c r="B14690" s="396"/>
      <c r="F14690" s="396"/>
    </row>
    <row r="14691" ht="13.2" spans="2:6">
      <c r="B14691" s="396"/>
      <c r="F14691" s="396"/>
    </row>
    <row r="14692" ht="13.2" spans="2:6">
      <c r="B14692" s="396"/>
      <c r="F14692" s="396"/>
    </row>
    <row r="14693" ht="13.2" spans="2:6">
      <c r="B14693" s="396"/>
      <c r="F14693" s="396"/>
    </row>
    <row r="14694" ht="13.2" spans="2:6">
      <c r="B14694" s="396"/>
      <c r="F14694" s="396"/>
    </row>
    <row r="14695" ht="13.2" spans="2:6">
      <c r="B14695" s="396"/>
      <c r="F14695" s="396"/>
    </row>
    <row r="14696" ht="13.2" spans="2:6">
      <c r="B14696" s="396"/>
      <c r="F14696" s="396"/>
    </row>
    <row r="14697" ht="13.2" spans="2:6">
      <c r="B14697" s="396"/>
      <c r="F14697" s="396"/>
    </row>
    <row r="14698" ht="13.2" spans="2:6">
      <c r="B14698" s="396"/>
      <c r="F14698" s="396"/>
    </row>
    <row r="14699" ht="13.2" spans="2:6">
      <c r="B14699" s="396"/>
      <c r="F14699" s="396"/>
    </row>
    <row r="14700" ht="13.2" spans="2:6">
      <c r="B14700" s="396"/>
      <c r="F14700" s="396"/>
    </row>
    <row r="14701" ht="13.2" spans="2:6">
      <c r="B14701" s="396"/>
      <c r="F14701" s="396"/>
    </row>
    <row r="14702" ht="13.2" spans="2:6">
      <c r="B14702" s="396"/>
      <c r="F14702" s="396"/>
    </row>
    <row r="14703" ht="13.2" spans="2:6">
      <c r="B14703" s="396"/>
      <c r="F14703" s="396"/>
    </row>
    <row r="14704" ht="13.2" spans="2:6">
      <c r="B14704" s="396"/>
      <c r="F14704" s="396"/>
    </row>
    <row r="14705" ht="13.2" spans="2:6">
      <c r="B14705" s="396"/>
      <c r="F14705" s="396"/>
    </row>
    <row r="14706" ht="13.2" spans="2:6">
      <c r="B14706" s="396"/>
      <c r="F14706" s="396"/>
    </row>
    <row r="14707" ht="13.2" spans="2:6">
      <c r="B14707" s="396"/>
      <c r="F14707" s="396"/>
    </row>
    <row r="14708" ht="13.2" spans="2:6">
      <c r="B14708" s="396"/>
      <c r="F14708" s="396"/>
    </row>
    <row r="14709" ht="13.2" spans="2:6">
      <c r="B14709" s="396"/>
      <c r="F14709" s="396"/>
    </row>
    <row r="14710" ht="13.2" spans="2:6">
      <c r="B14710" s="396"/>
      <c r="F14710" s="396"/>
    </row>
    <row r="14711" ht="13.2" spans="2:6">
      <c r="B14711" s="396"/>
      <c r="F14711" s="396"/>
    </row>
    <row r="14712" ht="13.2" spans="2:6">
      <c r="B14712" s="396"/>
      <c r="F14712" s="396"/>
    </row>
    <row r="14713" ht="13.2" spans="2:6">
      <c r="B14713" s="396"/>
      <c r="F14713" s="396"/>
    </row>
    <row r="14714" ht="13.2" spans="2:6">
      <c r="B14714" s="396"/>
      <c r="F14714" s="396"/>
    </row>
    <row r="14715" ht="13.2" spans="2:6">
      <c r="B14715" s="396"/>
      <c r="F14715" s="396"/>
    </row>
    <row r="14716" ht="13.2" spans="2:6">
      <c r="B14716" s="396"/>
      <c r="F14716" s="396"/>
    </row>
    <row r="14717" ht="13.2" spans="2:6">
      <c r="B14717" s="396"/>
      <c r="F14717" s="396"/>
    </row>
    <row r="14718" ht="13.2" spans="2:6">
      <c r="B14718" s="396"/>
      <c r="F14718" s="396"/>
    </row>
    <row r="14719" ht="13.2" spans="2:6">
      <c r="B14719" s="396"/>
      <c r="F14719" s="396"/>
    </row>
    <row r="14720" ht="13.2" spans="2:6">
      <c r="B14720" s="396"/>
      <c r="F14720" s="396"/>
    </row>
    <row r="14721" ht="13.2" spans="2:6">
      <c r="B14721" s="396"/>
      <c r="F14721" s="396"/>
    </row>
    <row r="14722" ht="13.2" spans="2:6">
      <c r="B14722" s="396"/>
      <c r="F14722" s="396"/>
    </row>
    <row r="14723" ht="13.2" spans="2:6">
      <c r="B14723" s="396"/>
      <c r="F14723" s="396"/>
    </row>
    <row r="14724" ht="13.2" spans="2:6">
      <c r="B14724" s="396"/>
      <c r="F14724" s="396"/>
    </row>
    <row r="14725" ht="13.2" spans="2:6">
      <c r="B14725" s="396"/>
      <c r="F14725" s="396"/>
    </row>
    <row r="14726" ht="13.2" spans="2:6">
      <c r="B14726" s="396"/>
      <c r="F14726" s="396"/>
    </row>
    <row r="14727" ht="13.2" spans="2:6">
      <c r="B14727" s="396"/>
      <c r="F14727" s="396"/>
    </row>
    <row r="14728" ht="13.2" spans="2:6">
      <c r="B14728" s="396"/>
      <c r="F14728" s="396"/>
    </row>
    <row r="14729" ht="13.2" spans="2:6">
      <c r="B14729" s="396"/>
      <c r="F14729" s="396"/>
    </row>
    <row r="14730" ht="13.2" spans="2:6">
      <c r="B14730" s="396"/>
      <c r="F14730" s="396"/>
    </row>
    <row r="14731" ht="13.2" spans="2:6">
      <c r="B14731" s="396"/>
      <c r="F14731" s="396"/>
    </row>
    <row r="14732" ht="13.2" spans="2:6">
      <c r="B14732" s="396"/>
      <c r="F14732" s="396"/>
    </row>
    <row r="14733" ht="13.2" spans="2:6">
      <c r="B14733" s="396"/>
      <c r="F14733" s="396"/>
    </row>
    <row r="14734" ht="13.2" spans="2:6">
      <c r="B14734" s="396"/>
      <c r="F14734" s="396"/>
    </row>
    <row r="14735" ht="13.2" spans="2:6">
      <c r="B14735" s="396"/>
      <c r="F14735" s="396"/>
    </row>
    <row r="14736" ht="13.2" spans="2:6">
      <c r="B14736" s="396"/>
      <c r="F14736" s="396"/>
    </row>
    <row r="14737" ht="13.2" spans="2:6">
      <c r="B14737" s="396"/>
      <c r="F14737" s="396"/>
    </row>
    <row r="14738" ht="13.2" spans="2:6">
      <c r="B14738" s="396"/>
      <c r="F14738" s="396"/>
    </row>
    <row r="14739" ht="13.2" spans="2:6">
      <c r="B14739" s="396"/>
      <c r="F14739" s="396"/>
    </row>
    <row r="14740" ht="13.2" spans="2:6">
      <c r="B14740" s="396"/>
      <c r="F14740" s="396"/>
    </row>
    <row r="14741" ht="13.2" spans="2:6">
      <c r="B14741" s="396"/>
      <c r="F14741" s="396"/>
    </row>
    <row r="14742" ht="13.2" spans="2:6">
      <c r="B14742" s="396"/>
      <c r="F14742" s="396"/>
    </row>
    <row r="14743" ht="13.2" spans="2:6">
      <c r="B14743" s="396"/>
      <c r="F14743" s="396"/>
    </row>
    <row r="14744" ht="13.2" spans="2:6">
      <c r="B14744" s="396"/>
      <c r="F14744" s="396"/>
    </row>
    <row r="14745" ht="13.2" spans="2:6">
      <c r="B14745" s="396"/>
      <c r="F14745" s="396"/>
    </row>
    <row r="14746" ht="13.2" spans="2:6">
      <c r="B14746" s="396"/>
      <c r="F14746" s="396"/>
    </row>
    <row r="14747" ht="13.2" spans="2:6">
      <c r="B14747" s="396"/>
      <c r="F14747" s="396"/>
    </row>
    <row r="14748" ht="13.2" spans="2:6">
      <c r="B14748" s="396"/>
      <c r="F14748" s="396"/>
    </row>
    <row r="14749" ht="13.2" spans="2:6">
      <c r="B14749" s="396"/>
      <c r="F14749" s="396"/>
    </row>
    <row r="14750" ht="13.2" spans="2:6">
      <c r="B14750" s="396"/>
      <c r="F14750" s="396"/>
    </row>
    <row r="14751" ht="13.2" spans="2:6">
      <c r="B14751" s="396"/>
      <c r="F14751" s="396"/>
    </row>
    <row r="14752" ht="13.2" spans="2:6">
      <c r="B14752" s="396"/>
      <c r="F14752" s="396"/>
    </row>
    <row r="14753" ht="13.2" spans="2:6">
      <c r="B14753" s="396"/>
      <c r="F14753" s="396"/>
    </row>
    <row r="14754" ht="13.2" spans="2:6">
      <c r="B14754" s="396"/>
      <c r="F14754" s="396"/>
    </row>
    <row r="14755" ht="13.2" spans="2:6">
      <c r="B14755" s="396"/>
      <c r="F14755" s="396"/>
    </row>
    <row r="14756" ht="13.2" spans="2:6">
      <c r="B14756" s="396"/>
      <c r="F14756" s="396"/>
    </row>
    <row r="14757" ht="13.2" spans="2:6">
      <c r="B14757" s="396"/>
      <c r="F14757" s="396"/>
    </row>
    <row r="14758" ht="13.2" spans="2:6">
      <c r="B14758" s="396"/>
      <c r="F14758" s="396"/>
    </row>
    <row r="14759" ht="13.2" spans="2:6">
      <c r="B14759" s="396"/>
      <c r="F14759" s="396"/>
    </row>
    <row r="14760" ht="13.2" spans="2:6">
      <c r="B14760" s="396"/>
      <c r="F14760" s="396"/>
    </row>
    <row r="14761" ht="13.2" spans="2:6">
      <c r="B14761" s="396"/>
      <c r="F14761" s="396"/>
    </row>
    <row r="14762" ht="13.2" spans="2:6">
      <c r="B14762" s="396"/>
      <c r="F14762" s="396"/>
    </row>
    <row r="14763" ht="13.2" spans="2:6">
      <c r="B14763" s="396"/>
      <c r="F14763" s="396"/>
    </row>
    <row r="14764" ht="13.2" spans="2:6">
      <c r="B14764" s="396"/>
      <c r="F14764" s="396"/>
    </row>
    <row r="14765" ht="13.2" spans="2:6">
      <c r="B14765" s="396"/>
      <c r="F14765" s="396"/>
    </row>
    <row r="14766" ht="13.2" spans="2:6">
      <c r="B14766" s="396"/>
      <c r="F14766" s="396"/>
    </row>
    <row r="14767" ht="13.2" spans="2:6">
      <c r="B14767" s="396"/>
      <c r="F14767" s="396"/>
    </row>
    <row r="14768" ht="13.2" spans="2:6">
      <c r="B14768" s="396"/>
      <c r="F14768" s="396"/>
    </row>
    <row r="14769" ht="13.2" spans="2:6">
      <c r="B14769" s="396"/>
      <c r="F14769" s="396"/>
    </row>
    <row r="14770" ht="13.2" spans="2:6">
      <c r="B14770" s="396"/>
      <c r="F14770" s="396"/>
    </row>
    <row r="14771" ht="13.2" spans="2:6">
      <c r="B14771" s="396"/>
      <c r="F14771" s="396"/>
    </row>
    <row r="14772" ht="13.2" spans="2:6">
      <c r="B14772" s="396"/>
      <c r="F14772" s="396"/>
    </row>
    <row r="14773" ht="13.2" spans="2:6">
      <c r="B14773" s="396"/>
      <c r="F14773" s="396"/>
    </row>
    <row r="14774" ht="13.2" spans="2:6">
      <c r="B14774" s="396"/>
      <c r="F14774" s="396"/>
    </row>
    <row r="14775" ht="13.2" spans="2:6">
      <c r="B14775" s="396"/>
      <c r="F14775" s="396"/>
    </row>
    <row r="14776" ht="13.2" spans="2:6">
      <c r="B14776" s="396"/>
      <c r="F14776" s="396"/>
    </row>
    <row r="14777" ht="13.2" spans="2:6">
      <c r="B14777" s="396"/>
      <c r="F14777" s="396"/>
    </row>
    <row r="14778" ht="13.2" spans="2:6">
      <c r="B14778" s="396"/>
      <c r="F14778" s="396"/>
    </row>
    <row r="14779" ht="13.2" spans="2:6">
      <c r="B14779" s="396"/>
      <c r="F14779" s="396"/>
    </row>
    <row r="14780" ht="13.2" spans="2:6">
      <c r="B14780" s="396"/>
      <c r="F14780" s="396"/>
    </row>
    <row r="14781" ht="13.2" spans="2:6">
      <c r="B14781" s="396"/>
      <c r="F14781" s="396"/>
    </row>
    <row r="14782" ht="13.2" spans="2:6">
      <c r="B14782" s="396"/>
      <c r="F14782" s="396"/>
    </row>
    <row r="14783" ht="13.2" spans="2:6">
      <c r="B14783" s="396"/>
      <c r="F14783" s="396"/>
    </row>
    <row r="14784" ht="13.2" spans="2:6">
      <c r="B14784" s="396"/>
      <c r="F14784" s="396"/>
    </row>
    <row r="14785" ht="13.2" spans="2:6">
      <c r="B14785" s="396"/>
      <c r="F14785" s="396"/>
    </row>
    <row r="14786" ht="13.2" spans="2:6">
      <c r="B14786" s="396"/>
      <c r="F14786" s="396"/>
    </row>
    <row r="14787" ht="13.2" spans="2:6">
      <c r="B14787" s="396"/>
      <c r="F14787" s="396"/>
    </row>
    <row r="14788" ht="13.2" spans="2:6">
      <c r="B14788" s="396"/>
      <c r="F14788" s="396"/>
    </row>
    <row r="14789" ht="13.2" spans="2:6">
      <c r="B14789" s="396"/>
      <c r="F14789" s="396"/>
    </row>
    <row r="14790" ht="13.2" spans="2:6">
      <c r="B14790" s="396"/>
      <c r="F14790" s="396"/>
    </row>
    <row r="14791" ht="13.2" spans="2:6">
      <c r="B14791" s="396"/>
      <c r="F14791" s="396"/>
    </row>
    <row r="14792" ht="13.2" spans="2:6">
      <c r="B14792" s="396"/>
      <c r="F14792" s="396"/>
    </row>
    <row r="14793" ht="13.2" spans="2:6">
      <c r="B14793" s="396"/>
      <c r="F14793" s="396"/>
    </row>
    <row r="14794" ht="13.2" spans="2:6">
      <c r="B14794" s="396"/>
      <c r="F14794" s="396"/>
    </row>
    <row r="14795" ht="13.2" spans="2:6">
      <c r="B14795" s="396"/>
      <c r="F14795" s="396"/>
    </row>
    <row r="14796" ht="13.2" spans="2:6">
      <c r="B14796" s="396"/>
      <c r="F14796" s="396"/>
    </row>
    <row r="14797" ht="13.2" spans="2:6">
      <c r="B14797" s="396"/>
      <c r="F14797" s="396"/>
    </row>
    <row r="14798" ht="13.2" spans="2:6">
      <c r="B14798" s="396"/>
      <c r="F14798" s="396"/>
    </row>
    <row r="14799" ht="13.2" spans="2:6">
      <c r="B14799" s="396"/>
      <c r="F14799" s="396"/>
    </row>
    <row r="14800" ht="13.2" spans="2:6">
      <c r="B14800" s="396"/>
      <c r="F14800" s="396"/>
    </row>
    <row r="14801" ht="13.2" spans="2:6">
      <c r="B14801" s="396"/>
      <c r="F14801" s="396"/>
    </row>
    <row r="14802" ht="13.2" spans="2:6">
      <c r="B14802" s="396"/>
      <c r="F14802" s="396"/>
    </row>
    <row r="14803" ht="13.2" spans="2:6">
      <c r="B14803" s="396"/>
      <c r="F14803" s="396"/>
    </row>
    <row r="14804" ht="13.2" spans="2:6">
      <c r="B14804" s="396"/>
      <c r="F14804" s="396"/>
    </row>
    <row r="14805" ht="13.2" spans="2:6">
      <c r="B14805" s="396"/>
      <c r="F14805" s="396"/>
    </row>
    <row r="14806" ht="13.2" spans="2:6">
      <c r="B14806" s="396"/>
      <c r="F14806" s="396"/>
    </row>
    <row r="14807" ht="13.2" spans="2:6">
      <c r="B14807" s="396"/>
      <c r="F14807" s="396"/>
    </row>
    <row r="14808" ht="13.2" spans="2:6">
      <c r="B14808" s="396"/>
      <c r="F14808" s="396"/>
    </row>
    <row r="14809" ht="13.2" spans="2:6">
      <c r="B14809" s="396"/>
      <c r="F14809" s="396"/>
    </row>
    <row r="14810" ht="13.2" spans="2:6">
      <c r="B14810" s="396"/>
      <c r="F14810" s="396"/>
    </row>
    <row r="14811" ht="13.2" spans="2:6">
      <c r="B14811" s="396"/>
      <c r="F14811" s="396"/>
    </row>
    <row r="14812" ht="13.2" spans="2:6">
      <c r="B14812" s="396"/>
      <c r="F14812" s="396"/>
    </row>
    <row r="14813" ht="13.2" spans="2:6">
      <c r="B14813" s="396"/>
      <c r="F14813" s="396"/>
    </row>
    <row r="14814" ht="13.2" spans="2:6">
      <c r="B14814" s="396"/>
      <c r="F14814" s="396"/>
    </row>
    <row r="14815" ht="13.2" spans="2:6">
      <c r="B14815" s="396"/>
      <c r="F14815" s="396"/>
    </row>
    <row r="14816" ht="13.2" spans="2:6">
      <c r="B14816" s="396"/>
      <c r="F14816" s="396"/>
    </row>
    <row r="14817" ht="13.2" spans="2:6">
      <c r="B14817" s="396"/>
      <c r="F14817" s="396"/>
    </row>
    <row r="14818" ht="13.2" spans="2:6">
      <c r="B14818" s="396"/>
      <c r="F14818" s="396"/>
    </row>
    <row r="14819" ht="13.2" spans="2:6">
      <c r="B14819" s="396"/>
      <c r="F14819" s="396"/>
    </row>
    <row r="14820" ht="13.2" spans="2:6">
      <c r="B14820" s="396"/>
      <c r="F14820" s="396"/>
    </row>
    <row r="14821" ht="13.2" spans="2:6">
      <c r="B14821" s="396"/>
      <c r="F14821" s="396"/>
    </row>
    <row r="14822" ht="13.2" spans="2:6">
      <c r="B14822" s="396"/>
      <c r="F14822" s="396"/>
    </row>
    <row r="14823" ht="13.2" spans="2:6">
      <c r="B14823" s="396"/>
      <c r="F14823" s="396"/>
    </row>
    <row r="14824" ht="13.2" spans="2:6">
      <c r="B14824" s="396"/>
      <c r="F14824" s="396"/>
    </row>
    <row r="14825" ht="13.2" spans="2:6">
      <c r="B14825" s="396"/>
      <c r="F14825" s="396"/>
    </row>
    <row r="14826" ht="13.2" spans="2:6">
      <c r="B14826" s="396"/>
      <c r="F14826" s="396"/>
    </row>
    <row r="14827" ht="13.2" spans="2:6">
      <c r="B14827" s="396"/>
      <c r="F14827" s="396"/>
    </row>
    <row r="14828" ht="13.2" spans="2:6">
      <c r="B14828" s="396"/>
      <c r="F14828" s="396"/>
    </row>
    <row r="14829" ht="13.2" spans="2:6">
      <c r="B14829" s="396"/>
      <c r="F14829" s="396"/>
    </row>
    <row r="14830" ht="13.2" spans="2:6">
      <c r="B14830" s="396"/>
      <c r="F14830" s="396"/>
    </row>
    <row r="14831" ht="13.2" spans="2:6">
      <c r="B14831" s="396"/>
      <c r="F14831" s="396"/>
    </row>
    <row r="14832" ht="13.2" spans="2:6">
      <c r="B14832" s="396"/>
      <c r="F14832" s="396"/>
    </row>
    <row r="14833" ht="13.2" spans="2:6">
      <c r="B14833" s="396"/>
      <c r="F14833" s="396"/>
    </row>
    <row r="14834" ht="13.2" spans="2:6">
      <c r="B14834" s="396"/>
      <c r="F14834" s="396"/>
    </row>
    <row r="14835" ht="13.2" spans="2:6">
      <c r="B14835" s="396"/>
      <c r="F14835" s="396"/>
    </row>
    <row r="14836" ht="13.2" spans="2:6">
      <c r="B14836" s="396"/>
      <c r="F14836" s="396"/>
    </row>
    <row r="14837" ht="13.2" spans="2:6">
      <c r="B14837" s="396"/>
      <c r="F14837" s="396"/>
    </row>
    <row r="14838" ht="13.2" spans="2:6">
      <c r="B14838" s="396"/>
      <c r="F14838" s="396"/>
    </row>
    <row r="14839" ht="13.2" spans="2:6">
      <c r="B14839" s="396"/>
      <c r="F14839" s="396"/>
    </row>
    <row r="14840" ht="13.2" spans="2:6">
      <c r="B14840" s="396"/>
      <c r="F14840" s="396"/>
    </row>
    <row r="14841" ht="13.2" spans="2:6">
      <c r="B14841" s="396"/>
      <c r="F14841" s="396"/>
    </row>
    <row r="14842" ht="13.2" spans="2:6">
      <c r="B14842" s="396"/>
      <c r="F14842" s="396"/>
    </row>
    <row r="14843" ht="13.2" spans="2:6">
      <c r="B14843" s="396"/>
      <c r="F14843" s="396"/>
    </row>
    <row r="14844" ht="13.2" spans="2:6">
      <c r="B14844" s="396"/>
      <c r="F14844" s="396"/>
    </row>
    <row r="14845" ht="13.2" spans="2:6">
      <c r="B14845" s="396"/>
      <c r="F14845" s="396"/>
    </row>
    <row r="14846" ht="13.2" spans="2:6">
      <c r="B14846" s="396"/>
      <c r="F14846" s="396"/>
    </row>
    <row r="14847" ht="13.2" spans="2:6">
      <c r="B14847" s="396"/>
      <c r="F14847" s="396"/>
    </row>
    <row r="14848" ht="13.2" spans="2:6">
      <c r="B14848" s="396"/>
      <c r="F14848" s="396"/>
    </row>
    <row r="14849" ht="13.2" spans="2:6">
      <c r="B14849" s="396"/>
      <c r="F14849" s="396"/>
    </row>
    <row r="14850" ht="13.2" spans="2:6">
      <c r="B14850" s="396"/>
      <c r="F14850" s="396"/>
    </row>
    <row r="14851" ht="13.2" spans="2:6">
      <c r="B14851" s="396"/>
      <c r="F14851" s="396"/>
    </row>
    <row r="14852" ht="13.2" spans="2:6">
      <c r="B14852" s="396"/>
      <c r="F14852" s="396"/>
    </row>
    <row r="14853" ht="13.2" spans="2:6">
      <c r="B14853" s="396"/>
      <c r="F14853" s="396"/>
    </row>
    <row r="14854" ht="13.2" spans="2:6">
      <c r="B14854" s="396"/>
      <c r="F14854" s="396"/>
    </row>
    <row r="14855" ht="13.2" spans="2:6">
      <c r="B14855" s="396"/>
      <c r="F14855" s="396"/>
    </row>
    <row r="14856" ht="13.2" spans="2:6">
      <c r="B14856" s="396"/>
      <c r="F14856" s="396"/>
    </row>
    <row r="14857" ht="13.2" spans="2:6">
      <c r="B14857" s="396"/>
      <c r="F14857" s="396"/>
    </row>
    <row r="14858" ht="13.2" spans="2:6">
      <c r="B14858" s="396"/>
      <c r="F14858" s="396"/>
    </row>
    <row r="14859" ht="13.2" spans="2:6">
      <c r="B14859" s="396"/>
      <c r="F14859" s="396"/>
    </row>
    <row r="14860" ht="13.2" spans="2:6">
      <c r="B14860" s="396"/>
      <c r="F14860" s="396"/>
    </row>
    <row r="14861" ht="13.2" spans="2:6">
      <c r="B14861" s="396"/>
      <c r="F14861" s="396"/>
    </row>
    <row r="14862" ht="13.2" spans="2:6">
      <c r="B14862" s="396"/>
      <c r="F14862" s="396"/>
    </row>
    <row r="14863" ht="13.2" spans="2:6">
      <c r="B14863" s="396"/>
      <c r="F14863" s="396"/>
    </row>
    <row r="14864" ht="13.2" spans="2:6">
      <c r="B14864" s="396"/>
      <c r="F14864" s="396"/>
    </row>
    <row r="14865" ht="13.2" spans="2:6">
      <c r="B14865" s="396"/>
      <c r="F14865" s="396"/>
    </row>
    <row r="14866" ht="13.2" spans="2:6">
      <c r="B14866" s="396"/>
      <c r="F14866" s="396"/>
    </row>
    <row r="14867" ht="13.2" spans="2:6">
      <c r="B14867" s="396"/>
      <c r="F14867" s="396"/>
    </row>
    <row r="14868" ht="13.2" spans="2:6">
      <c r="B14868" s="396"/>
      <c r="F14868" s="396"/>
    </row>
    <row r="14869" ht="13.2" spans="2:6">
      <c r="B14869" s="396"/>
      <c r="F14869" s="396"/>
    </row>
    <row r="14870" ht="13.2" spans="2:6">
      <c r="B14870" s="396"/>
      <c r="F14870" s="396"/>
    </row>
    <row r="14871" ht="13.2" spans="2:6">
      <c r="B14871" s="396"/>
      <c r="F14871" s="396"/>
    </row>
    <row r="14872" ht="13.2" spans="2:6">
      <c r="B14872" s="396"/>
      <c r="F14872" s="396"/>
    </row>
    <row r="14873" ht="13.2" spans="2:6">
      <c r="B14873" s="396"/>
      <c r="F14873" s="396"/>
    </row>
    <row r="14874" ht="13.2" spans="2:6">
      <c r="B14874" s="396"/>
      <c r="F14874" s="396"/>
    </row>
    <row r="14875" ht="13.2" spans="2:6">
      <c r="B14875" s="396"/>
      <c r="F14875" s="396"/>
    </row>
    <row r="14876" ht="13.2" spans="2:6">
      <c r="B14876" s="396"/>
      <c r="F14876" s="396"/>
    </row>
    <row r="14877" ht="13.2" spans="2:6">
      <c r="B14877" s="396"/>
      <c r="F14877" s="396"/>
    </row>
    <row r="14878" ht="13.2" spans="2:6">
      <c r="B14878" s="396"/>
      <c r="F14878" s="396"/>
    </row>
    <row r="14879" ht="13.2" spans="2:6">
      <c r="B14879" s="396"/>
      <c r="F14879" s="396"/>
    </row>
    <row r="14880" ht="13.2" spans="2:6">
      <c r="B14880" s="396"/>
      <c r="F14880" s="396"/>
    </row>
    <row r="14881" ht="13.2" spans="2:6">
      <c r="B14881" s="396"/>
      <c r="F14881" s="396"/>
    </row>
    <row r="14882" ht="13.2" spans="2:6">
      <c r="B14882" s="396"/>
      <c r="F14882" s="396"/>
    </row>
    <row r="14883" ht="13.2" spans="2:6">
      <c r="B14883" s="396"/>
      <c r="F14883" s="396"/>
    </row>
    <row r="14884" ht="13.2" spans="2:6">
      <c r="B14884" s="396"/>
      <c r="F14884" s="396"/>
    </row>
    <row r="14885" ht="13.2" spans="2:6">
      <c r="B14885" s="396"/>
      <c r="F14885" s="396"/>
    </row>
    <row r="14886" ht="13.2" spans="2:6">
      <c r="B14886" s="396"/>
      <c r="F14886" s="396"/>
    </row>
    <row r="14887" ht="13.2" spans="2:6">
      <c r="B14887" s="396"/>
      <c r="F14887" s="396"/>
    </row>
    <row r="14888" ht="13.2" spans="2:6">
      <c r="B14888" s="396"/>
      <c r="F14888" s="396"/>
    </row>
    <row r="14889" ht="13.2" spans="2:6">
      <c r="B14889" s="396"/>
      <c r="F14889" s="396"/>
    </row>
    <row r="14890" ht="13.2" spans="2:6">
      <c r="B14890" s="396"/>
      <c r="F14890" s="396"/>
    </row>
    <row r="14891" ht="13.2" spans="2:6">
      <c r="B14891" s="396"/>
      <c r="F14891" s="396"/>
    </row>
    <row r="14892" ht="13.2" spans="2:6">
      <c r="B14892" s="396"/>
      <c r="F14892" s="396"/>
    </row>
    <row r="14893" ht="13.2" spans="2:6">
      <c r="B14893" s="396"/>
      <c r="F14893" s="396"/>
    </row>
    <row r="14894" ht="13.2" spans="2:6">
      <c r="B14894" s="396"/>
      <c r="F14894" s="396"/>
    </row>
    <row r="14895" ht="13.2" spans="2:6">
      <c r="B14895" s="396"/>
      <c r="F14895" s="396"/>
    </row>
    <row r="14896" ht="13.2" spans="2:6">
      <c r="B14896" s="396"/>
      <c r="F14896" s="396"/>
    </row>
    <row r="14897" ht="13.2" spans="2:6">
      <c r="B14897" s="396"/>
      <c r="F14897" s="396"/>
    </row>
    <row r="14898" ht="13.2" spans="2:6">
      <c r="B14898" s="396"/>
      <c r="F14898" s="396"/>
    </row>
    <row r="14899" ht="13.2" spans="2:6">
      <c r="B14899" s="396"/>
      <c r="F14899" s="396"/>
    </row>
    <row r="14900" ht="13.2" spans="2:6">
      <c r="B14900" s="396"/>
      <c r="F14900" s="396"/>
    </row>
    <row r="14901" ht="13.2" spans="2:6">
      <c r="B14901" s="396"/>
      <c r="F14901" s="396"/>
    </row>
    <row r="14902" ht="13.2" spans="2:6">
      <c r="B14902" s="396"/>
      <c r="F14902" s="396"/>
    </row>
    <row r="14903" ht="13.2" spans="2:6">
      <c r="B14903" s="396"/>
      <c r="F14903" s="396"/>
    </row>
    <row r="14904" ht="13.2" spans="2:6">
      <c r="B14904" s="396"/>
      <c r="F14904" s="396"/>
    </row>
    <row r="14905" ht="13.2" spans="2:6">
      <c r="B14905" s="396"/>
      <c r="F14905" s="396"/>
    </row>
    <row r="14906" ht="13.2" spans="2:6">
      <c r="B14906" s="396"/>
      <c r="F14906" s="396"/>
    </row>
    <row r="14907" ht="13.2" spans="2:6">
      <c r="B14907" s="396"/>
      <c r="F14907" s="396"/>
    </row>
    <row r="14908" ht="13.2" spans="2:6">
      <c r="B14908" s="396"/>
      <c r="F14908" s="396"/>
    </row>
    <row r="14909" ht="13.2" spans="2:6">
      <c r="B14909" s="396"/>
      <c r="F14909" s="396"/>
    </row>
    <row r="14910" ht="13.2" spans="2:6">
      <c r="B14910" s="396"/>
      <c r="F14910" s="396"/>
    </row>
    <row r="14911" ht="13.2" spans="2:6">
      <c r="B14911" s="396"/>
      <c r="F14911" s="396"/>
    </row>
    <row r="14912" ht="13.2" spans="2:6">
      <c r="B14912" s="396"/>
      <c r="F14912" s="396"/>
    </row>
    <row r="14913" ht="13.2" spans="2:6">
      <c r="B14913" s="396"/>
      <c r="F14913" s="396"/>
    </row>
    <row r="14914" ht="13.2" spans="2:6">
      <c r="B14914" s="396"/>
      <c r="F14914" s="396"/>
    </row>
    <row r="14915" ht="13.2" spans="2:6">
      <c r="B14915" s="396"/>
      <c r="F14915" s="396"/>
    </row>
    <row r="14916" ht="13.2" spans="2:6">
      <c r="B14916" s="396"/>
      <c r="F14916" s="396"/>
    </row>
    <row r="14917" ht="13.2" spans="2:6">
      <c r="B14917" s="396"/>
      <c r="F14917" s="396"/>
    </row>
    <row r="14918" ht="13.2" spans="2:6">
      <c r="B14918" s="396"/>
      <c r="F14918" s="396"/>
    </row>
    <row r="14919" ht="13.2" spans="2:6">
      <c r="B14919" s="396"/>
      <c r="F14919" s="396"/>
    </row>
    <row r="14920" ht="13.2" spans="2:6">
      <c r="B14920" s="396"/>
      <c r="F14920" s="396"/>
    </row>
    <row r="14921" ht="13.2" spans="2:6">
      <c r="B14921" s="396"/>
      <c r="F14921" s="396"/>
    </row>
    <row r="14922" ht="13.2" spans="2:6">
      <c r="B14922" s="396"/>
      <c r="F14922" s="396"/>
    </row>
    <row r="14923" ht="13.2" spans="2:6">
      <c r="B14923" s="396"/>
      <c r="F14923" s="396"/>
    </row>
    <row r="14924" ht="13.2" spans="2:6">
      <c r="B14924" s="396"/>
      <c r="F14924" s="396"/>
    </row>
    <row r="14925" ht="13.2" spans="2:6">
      <c r="B14925" s="396"/>
      <c r="F14925" s="396"/>
    </row>
    <row r="14926" ht="13.2" spans="2:6">
      <c r="B14926" s="396"/>
      <c r="F14926" s="396"/>
    </row>
    <row r="14927" ht="13.2" spans="2:6">
      <c r="B14927" s="396"/>
      <c r="F14927" s="396"/>
    </row>
    <row r="14928" ht="13.2" spans="2:6">
      <c r="B14928" s="396"/>
      <c r="F14928" s="396"/>
    </row>
    <row r="14929" ht="13.2" spans="2:6">
      <c r="B14929" s="396"/>
      <c r="F14929" s="396"/>
    </row>
    <row r="14930" ht="13.2" spans="2:6">
      <c r="B14930" s="396"/>
      <c r="F14930" s="396"/>
    </row>
    <row r="14931" ht="13.2" spans="2:6">
      <c r="B14931" s="396"/>
      <c r="F14931" s="396"/>
    </row>
    <row r="14932" ht="13.2" spans="2:6">
      <c r="B14932" s="396"/>
      <c r="F14932" s="396"/>
    </row>
    <row r="14933" ht="13.2" spans="2:6">
      <c r="B14933" s="396"/>
      <c r="F14933" s="396"/>
    </row>
    <row r="14934" ht="13.2" spans="2:6">
      <c r="B14934" s="396"/>
      <c r="F14934" s="396"/>
    </row>
    <row r="14935" ht="13.2" spans="2:6">
      <c r="B14935" s="396"/>
      <c r="F14935" s="396"/>
    </row>
    <row r="14936" ht="13.2" spans="2:6">
      <c r="B14936" s="396"/>
      <c r="F14936" s="396"/>
    </row>
    <row r="14937" ht="13.2" spans="2:6">
      <c r="B14937" s="396"/>
      <c r="F14937" s="396"/>
    </row>
    <row r="14938" ht="13.2" spans="2:6">
      <c r="B14938" s="396"/>
      <c r="F14938" s="396"/>
    </row>
    <row r="14939" ht="13.2" spans="2:6">
      <c r="B14939" s="396"/>
      <c r="F14939" s="396"/>
    </row>
    <row r="14940" ht="13.2" spans="2:6">
      <c r="B14940" s="396"/>
      <c r="F14940" s="396"/>
    </row>
    <row r="14941" ht="13.2" spans="2:6">
      <c r="B14941" s="396"/>
      <c r="F14941" s="396"/>
    </row>
    <row r="14942" ht="13.2" spans="2:6">
      <c r="B14942" s="396"/>
      <c r="F14942" s="396"/>
    </row>
    <row r="14943" ht="13.2" spans="2:6">
      <c r="B14943" s="396"/>
      <c r="F14943" s="396"/>
    </row>
    <row r="14944" ht="13.2" spans="2:6">
      <c r="B14944" s="396"/>
      <c r="F14944" s="396"/>
    </row>
    <row r="14945" ht="13.2" spans="2:6">
      <c r="B14945" s="396"/>
      <c r="F14945" s="396"/>
    </row>
    <row r="14946" ht="13.2" spans="2:6">
      <c r="B14946" s="396"/>
      <c r="F14946" s="396"/>
    </row>
    <row r="14947" ht="13.2" spans="2:6">
      <c r="B14947" s="396"/>
      <c r="F14947" s="396"/>
    </row>
    <row r="14948" ht="13.2" spans="2:6">
      <c r="B14948" s="396"/>
      <c r="F14948" s="396"/>
    </row>
    <row r="14949" ht="13.2" spans="2:6">
      <c r="B14949" s="396"/>
      <c r="F14949" s="396"/>
    </row>
    <row r="14950" ht="13.2" spans="2:6">
      <c r="B14950" s="396"/>
      <c r="F14950" s="396"/>
    </row>
    <row r="14951" ht="13.2" spans="2:6">
      <c r="B14951" s="396"/>
      <c r="F14951" s="396"/>
    </row>
    <row r="14952" ht="13.2" spans="2:6">
      <c r="B14952" s="396"/>
      <c r="F14952" s="396"/>
    </row>
    <row r="14953" ht="13.2" spans="2:6">
      <c r="B14953" s="396"/>
      <c r="F14953" s="396"/>
    </row>
    <row r="14954" ht="13.2" spans="2:6">
      <c r="B14954" s="396"/>
      <c r="F14954" s="396"/>
    </row>
    <row r="14955" ht="13.2" spans="2:6">
      <c r="B14955" s="396"/>
      <c r="F14955" s="396"/>
    </row>
    <row r="14956" ht="13.2" spans="2:6">
      <c r="B14956" s="396"/>
      <c r="F14956" s="396"/>
    </row>
    <row r="14957" ht="13.2" spans="2:6">
      <c r="B14957" s="396"/>
      <c r="F14957" s="396"/>
    </row>
    <row r="14958" ht="13.2" spans="2:6">
      <c r="B14958" s="396"/>
      <c r="F14958" s="396"/>
    </row>
    <row r="14959" ht="13.2" spans="2:6">
      <c r="B14959" s="396"/>
      <c r="F14959" s="396"/>
    </row>
    <row r="14960" ht="13.2" spans="2:6">
      <c r="B14960" s="396"/>
      <c r="F14960" s="396"/>
    </row>
    <row r="14961" ht="13.2" spans="2:6">
      <c r="B14961" s="396"/>
      <c r="F14961" s="396"/>
    </row>
    <row r="14962" ht="13.2" spans="2:6">
      <c r="B14962" s="396"/>
      <c r="F14962" s="396"/>
    </row>
    <row r="14963" ht="13.2" spans="2:6">
      <c r="B14963" s="396"/>
      <c r="F14963" s="396"/>
    </row>
    <row r="14964" ht="13.2" spans="2:6">
      <c r="B14964" s="396"/>
      <c r="F14964" s="396"/>
    </row>
    <row r="14965" ht="13.2" spans="2:6">
      <c r="B14965" s="396"/>
      <c r="F14965" s="396"/>
    </row>
    <row r="14966" ht="13.2" spans="2:6">
      <c r="B14966" s="396"/>
      <c r="F14966" s="396"/>
    </row>
    <row r="14967" ht="13.2" spans="2:6">
      <c r="B14967" s="396"/>
      <c r="F14967" s="396"/>
    </row>
    <row r="14968" ht="13.2" spans="2:6">
      <c r="B14968" s="396"/>
      <c r="F14968" s="396"/>
    </row>
    <row r="14969" ht="13.2" spans="2:6">
      <c r="B14969" s="396"/>
      <c r="F14969" s="396"/>
    </row>
    <row r="14970" ht="13.2" spans="2:6">
      <c r="B14970" s="396"/>
      <c r="F14970" s="396"/>
    </row>
    <row r="14971" ht="13.2" spans="2:6">
      <c r="B14971" s="396"/>
      <c r="F14971" s="396"/>
    </row>
    <row r="14972" ht="13.2" spans="2:6">
      <c r="B14972" s="396"/>
      <c r="F14972" s="396"/>
    </row>
    <row r="14973" ht="13.2" spans="2:6">
      <c r="B14973" s="396"/>
      <c r="F14973" s="396"/>
    </row>
    <row r="14974" ht="13.2" spans="2:6">
      <c r="B14974" s="396"/>
      <c r="F14974" s="396"/>
    </row>
    <row r="14975" ht="13.2" spans="2:6">
      <c r="B14975" s="396"/>
      <c r="F14975" s="396"/>
    </row>
    <row r="14976" ht="13.2" spans="2:6">
      <c r="B14976" s="396"/>
      <c r="F14976" s="396"/>
    </row>
    <row r="14977" ht="13.2" spans="2:6">
      <c r="B14977" s="396"/>
      <c r="F14977" s="396"/>
    </row>
    <row r="14978" ht="13.2" spans="2:6">
      <c r="B14978" s="396"/>
      <c r="F14978" s="396"/>
    </row>
    <row r="14979" ht="13.2" spans="2:6">
      <c r="B14979" s="396"/>
      <c r="F14979" s="396"/>
    </row>
    <row r="14980" ht="13.2" spans="2:6">
      <c r="B14980" s="396"/>
      <c r="F14980" s="396"/>
    </row>
    <row r="14981" ht="13.2" spans="2:6">
      <c r="B14981" s="396"/>
      <c r="F14981" s="396"/>
    </row>
    <row r="14982" ht="13.2" spans="2:6">
      <c r="B14982" s="396"/>
      <c r="F14982" s="396"/>
    </row>
    <row r="14983" ht="13.2" spans="2:6">
      <c r="B14983" s="396"/>
      <c r="F14983" s="396"/>
    </row>
    <row r="14984" ht="13.2" spans="2:6">
      <c r="B14984" s="396"/>
      <c r="F14984" s="396"/>
    </row>
    <row r="14985" ht="13.2" spans="2:6">
      <c r="B14985" s="396"/>
      <c r="F14985" s="396"/>
    </row>
    <row r="14986" ht="13.2" spans="2:6">
      <c r="B14986" s="396"/>
      <c r="F14986" s="396"/>
    </row>
    <row r="14987" ht="13.2" spans="2:6">
      <c r="B14987" s="396"/>
      <c r="F14987" s="396"/>
    </row>
    <row r="14988" ht="13.2" spans="2:6">
      <c r="B14988" s="396"/>
      <c r="F14988" s="396"/>
    </row>
    <row r="14989" ht="13.2" spans="2:6">
      <c r="B14989" s="396"/>
      <c r="F14989" s="396"/>
    </row>
    <row r="14990" ht="13.2" spans="2:6">
      <c r="B14990" s="396"/>
      <c r="F14990" s="396"/>
    </row>
    <row r="14991" ht="13.2" spans="2:6">
      <c r="B14991" s="396"/>
      <c r="F14991" s="396"/>
    </row>
    <row r="14992" ht="13.2" spans="2:6">
      <c r="B14992" s="396"/>
      <c r="F14992" s="396"/>
    </row>
    <row r="14993" ht="13.2" spans="2:6">
      <c r="B14993" s="396"/>
      <c r="F14993" s="396"/>
    </row>
    <row r="14994" ht="13.2" spans="2:6">
      <c r="B14994" s="396"/>
      <c r="F14994" s="396"/>
    </row>
    <row r="14995" ht="13.2" spans="2:6">
      <c r="B14995" s="396"/>
      <c r="F14995" s="396"/>
    </row>
    <row r="14996" ht="13.2" spans="2:6">
      <c r="B14996" s="396"/>
      <c r="F14996" s="396"/>
    </row>
    <row r="14997" ht="13.2" spans="2:6">
      <c r="B14997" s="396"/>
      <c r="F14997" s="396"/>
    </row>
    <row r="14998" ht="13.2" spans="2:6">
      <c r="B14998" s="396"/>
      <c r="F14998" s="396"/>
    </row>
    <row r="14999" ht="13.2" spans="2:6">
      <c r="B14999" s="396"/>
      <c r="F14999" s="396"/>
    </row>
    <row r="15000" ht="13.2" spans="2:6">
      <c r="B15000" s="396"/>
      <c r="F15000" s="396"/>
    </row>
    <row r="15001" ht="13.2" spans="2:6">
      <c r="B15001" s="396"/>
      <c r="F15001" s="396"/>
    </row>
    <row r="15002" ht="13.2" spans="2:6">
      <c r="B15002" s="396"/>
      <c r="F15002" s="396"/>
    </row>
    <row r="15003" ht="13.2" spans="2:6">
      <c r="B15003" s="396"/>
      <c r="F15003" s="396"/>
    </row>
    <row r="15004" ht="13.2" spans="2:6">
      <c r="B15004" s="396"/>
      <c r="F15004" s="396"/>
    </row>
    <row r="15005" ht="13.2" spans="2:6">
      <c r="B15005" s="396"/>
      <c r="F15005" s="396"/>
    </row>
    <row r="15006" ht="13.2" spans="2:6">
      <c r="B15006" s="396"/>
      <c r="F15006" s="396"/>
    </row>
    <row r="15007" ht="13.2" spans="2:6">
      <c r="B15007" s="396"/>
      <c r="F15007" s="396"/>
    </row>
    <row r="15008" ht="13.2" spans="2:6">
      <c r="B15008" s="396"/>
      <c r="F15008" s="396"/>
    </row>
    <row r="15009" ht="13.2" spans="2:6">
      <c r="B15009" s="396"/>
      <c r="F15009" s="396"/>
    </row>
    <row r="15010" ht="13.2" spans="2:6">
      <c r="B15010" s="396"/>
      <c r="F15010" s="396"/>
    </row>
    <row r="15011" ht="13.2" spans="2:6">
      <c r="B15011" s="396"/>
      <c r="F15011" s="396"/>
    </row>
    <row r="15012" ht="13.2" spans="2:6">
      <c r="B15012" s="396"/>
      <c r="F15012" s="396"/>
    </row>
    <row r="15013" ht="13.2" spans="2:6">
      <c r="B15013" s="396"/>
      <c r="F15013" s="396"/>
    </row>
    <row r="15014" ht="13.2" spans="2:6">
      <c r="B15014" s="396"/>
      <c r="F15014" s="396"/>
    </row>
    <row r="15015" ht="13.2" spans="2:6">
      <c r="B15015" s="396"/>
      <c r="F15015" s="396"/>
    </row>
    <row r="15016" ht="13.2" spans="2:6">
      <c r="B15016" s="396"/>
      <c r="F15016" s="396"/>
    </row>
    <row r="15017" ht="13.2" spans="2:6">
      <c r="B15017" s="396"/>
      <c r="F15017" s="396"/>
    </row>
    <row r="15018" ht="13.2" spans="2:6">
      <c r="B15018" s="396"/>
      <c r="F15018" s="396"/>
    </row>
    <row r="15019" ht="13.2" spans="2:6">
      <c r="B15019" s="396"/>
      <c r="F15019" s="396"/>
    </row>
    <row r="15020" ht="13.2" spans="2:6">
      <c r="B15020" s="396"/>
      <c r="F15020" s="396"/>
    </row>
    <row r="15021" ht="13.2" spans="2:6">
      <c r="B15021" s="396"/>
      <c r="F15021" s="396"/>
    </row>
    <row r="15022" ht="13.2" spans="2:6">
      <c r="B15022" s="396"/>
      <c r="F15022" s="396"/>
    </row>
    <row r="15023" ht="13.2" spans="2:6">
      <c r="B15023" s="396"/>
      <c r="F15023" s="396"/>
    </row>
    <row r="15024" ht="13.2" spans="2:6">
      <c r="B15024" s="396"/>
      <c r="F15024" s="396"/>
    </row>
    <row r="15025" ht="13.2" spans="2:6">
      <c r="B15025" s="396"/>
      <c r="F15025" s="396"/>
    </row>
    <row r="15026" ht="13.2" spans="2:6">
      <c r="B15026" s="396"/>
      <c r="F15026" s="396"/>
    </row>
    <row r="15027" ht="13.2" spans="2:6">
      <c r="B15027" s="396"/>
      <c r="F15027" s="396"/>
    </row>
    <row r="15028" ht="13.2" spans="2:6">
      <c r="B15028" s="396"/>
      <c r="F15028" s="396"/>
    </row>
    <row r="15029" ht="13.2" spans="2:6">
      <c r="B15029" s="396"/>
      <c r="F15029" s="396"/>
    </row>
    <row r="15030" ht="13.2" spans="2:6">
      <c r="B15030" s="396"/>
      <c r="F15030" s="396"/>
    </row>
    <row r="15031" ht="13.2" spans="2:6">
      <c r="B15031" s="396"/>
      <c r="F15031" s="396"/>
    </row>
    <row r="15032" ht="13.2" spans="2:6">
      <c r="B15032" s="396"/>
      <c r="F15032" s="396"/>
    </row>
    <row r="15033" ht="13.2" spans="2:6">
      <c r="B15033" s="396"/>
      <c r="F15033" s="396"/>
    </row>
    <row r="15034" ht="13.2" spans="2:6">
      <c r="B15034" s="396"/>
      <c r="F15034" s="396"/>
    </row>
    <row r="15035" ht="13.2" spans="2:6">
      <c r="B15035" s="396"/>
      <c r="F15035" s="396"/>
    </row>
    <row r="15036" ht="13.2" spans="2:6">
      <c r="B15036" s="396"/>
      <c r="F15036" s="396"/>
    </row>
    <row r="15037" ht="13.2" spans="2:6">
      <c r="B15037" s="396"/>
      <c r="F15037" s="396"/>
    </row>
    <row r="15038" ht="13.2" spans="2:6">
      <c r="B15038" s="396"/>
      <c r="F15038" s="396"/>
    </row>
    <row r="15039" ht="13.2" spans="2:6">
      <c r="B15039" s="396"/>
      <c r="F15039" s="396"/>
    </row>
    <row r="15040" ht="13.2" spans="2:6">
      <c r="B15040" s="396"/>
      <c r="F15040" s="396"/>
    </row>
    <row r="15041" ht="13.2" spans="2:6">
      <c r="B15041" s="396"/>
      <c r="F15041" s="396"/>
    </row>
    <row r="15042" ht="13.2" spans="2:6">
      <c r="B15042" s="396"/>
      <c r="F15042" s="396"/>
    </row>
    <row r="15043" ht="13.2" spans="2:6">
      <c r="B15043" s="396"/>
      <c r="F15043" s="396"/>
    </row>
    <row r="15044" ht="13.2" spans="2:6">
      <c r="B15044" s="396"/>
      <c r="F15044" s="396"/>
    </row>
    <row r="15045" ht="13.2" spans="2:6">
      <c r="B15045" s="396"/>
      <c r="F15045" s="396"/>
    </row>
    <row r="15046" ht="13.2" spans="2:6">
      <c r="B15046" s="396"/>
      <c r="F15046" s="396"/>
    </row>
    <row r="15047" ht="13.2" spans="2:6">
      <c r="B15047" s="396"/>
      <c r="F15047" s="396"/>
    </row>
    <row r="15048" ht="13.2" spans="2:6">
      <c r="B15048" s="396"/>
      <c r="F15048" s="396"/>
    </row>
    <row r="15049" ht="13.2" spans="2:6">
      <c r="B15049" s="396"/>
      <c r="F15049" s="396"/>
    </row>
    <row r="15050" ht="13.2" spans="2:6">
      <c r="B15050" s="396"/>
      <c r="F15050" s="396"/>
    </row>
    <row r="15051" ht="13.2" spans="2:6">
      <c r="B15051" s="396"/>
      <c r="F15051" s="396"/>
    </row>
    <row r="15052" ht="13.2" spans="2:6">
      <c r="B15052" s="396"/>
      <c r="F15052" s="396"/>
    </row>
    <row r="15053" ht="13.2" spans="2:6">
      <c r="B15053" s="396"/>
      <c r="F15053" s="396"/>
    </row>
    <row r="15054" ht="13.2" spans="2:6">
      <c r="B15054" s="396"/>
      <c r="F15054" s="396"/>
    </row>
    <row r="15055" ht="13.2" spans="2:6">
      <c r="B15055" s="396"/>
      <c r="F15055" s="396"/>
    </row>
    <row r="15056" ht="13.2" spans="2:6">
      <c r="B15056" s="396"/>
      <c r="F15056" s="396"/>
    </row>
    <row r="15057" ht="13.2" spans="2:6">
      <c r="B15057" s="396"/>
      <c r="F15057" s="396"/>
    </row>
    <row r="15058" ht="13.2" spans="2:6">
      <c r="B15058" s="396"/>
      <c r="F15058" s="396"/>
    </row>
    <row r="15059" ht="13.2" spans="2:6">
      <c r="B15059" s="396"/>
      <c r="F15059" s="396"/>
    </row>
    <row r="15060" ht="13.2" spans="2:6">
      <c r="B15060" s="396"/>
      <c r="F15060" s="396"/>
    </row>
    <row r="15061" ht="13.2" spans="2:6">
      <c r="B15061" s="396"/>
      <c r="F15061" s="396"/>
    </row>
    <row r="15062" ht="13.2" spans="2:6">
      <c r="B15062" s="396"/>
      <c r="F15062" s="396"/>
    </row>
    <row r="15063" ht="13.2" spans="2:6">
      <c r="B15063" s="396"/>
      <c r="F15063" s="396"/>
    </row>
    <row r="15064" ht="13.2" spans="2:6">
      <c r="B15064" s="396"/>
      <c r="F15064" s="396"/>
    </row>
    <row r="15065" ht="13.2" spans="2:6">
      <c r="B15065" s="396"/>
      <c r="F15065" s="396"/>
    </row>
    <row r="15066" ht="13.2" spans="2:6">
      <c r="B15066" s="396"/>
      <c r="F15066" s="396"/>
    </row>
    <row r="15067" ht="13.2" spans="2:6">
      <c r="B15067" s="396"/>
      <c r="F15067" s="396"/>
    </row>
    <row r="15068" ht="13.2" spans="2:6">
      <c r="B15068" s="396"/>
      <c r="F15068" s="396"/>
    </row>
    <row r="15069" ht="13.2" spans="2:6">
      <c r="B15069" s="396"/>
      <c r="F15069" s="396"/>
    </row>
    <row r="15070" ht="13.2" spans="2:6">
      <c r="B15070" s="396"/>
      <c r="F15070" s="396"/>
    </row>
    <row r="15071" ht="13.2" spans="2:6">
      <c r="B15071" s="396"/>
      <c r="F15071" s="396"/>
    </row>
    <row r="15072" ht="13.2" spans="2:6">
      <c r="B15072" s="396"/>
      <c r="F15072" s="396"/>
    </row>
    <row r="15073" ht="13.2" spans="2:6">
      <c r="B15073" s="396"/>
      <c r="F15073" s="396"/>
    </row>
    <row r="15074" ht="13.2" spans="2:6">
      <c r="B15074" s="396"/>
      <c r="F15074" s="396"/>
    </row>
    <row r="15075" ht="13.2" spans="2:6">
      <c r="B15075" s="396"/>
      <c r="F15075" s="396"/>
    </row>
    <row r="15076" ht="13.2" spans="2:6">
      <c r="B15076" s="396"/>
      <c r="F15076" s="396"/>
    </row>
    <row r="15077" ht="13.2" spans="2:6">
      <c r="B15077" s="396"/>
      <c r="F15077" s="396"/>
    </row>
    <row r="15078" ht="13.2" spans="2:6">
      <c r="B15078" s="396"/>
      <c r="F15078" s="396"/>
    </row>
    <row r="15079" ht="13.2" spans="2:6">
      <c r="B15079" s="396"/>
      <c r="F15079" s="396"/>
    </row>
    <row r="15080" ht="13.2" spans="2:6">
      <c r="B15080" s="396"/>
      <c r="F15080" s="396"/>
    </row>
    <row r="15081" ht="13.2" spans="2:6">
      <c r="B15081" s="396"/>
      <c r="F15081" s="396"/>
    </row>
    <row r="15082" ht="13.2" spans="2:6">
      <c r="B15082" s="396"/>
      <c r="F15082" s="396"/>
    </row>
    <row r="15083" ht="13.2" spans="2:6">
      <c r="B15083" s="396"/>
      <c r="F15083" s="396"/>
    </row>
    <row r="15084" ht="13.2" spans="2:6">
      <c r="B15084" s="396"/>
      <c r="F15084" s="396"/>
    </row>
    <row r="15085" ht="13.2" spans="2:6">
      <c r="B15085" s="396"/>
      <c r="F15085" s="396"/>
    </row>
    <row r="15086" ht="13.2" spans="2:6">
      <c r="B15086" s="396"/>
      <c r="F15086" s="396"/>
    </row>
    <row r="15087" ht="13.2" spans="2:6">
      <c r="B15087" s="396"/>
      <c r="F15087" s="396"/>
    </row>
    <row r="15088" ht="13.2" spans="2:6">
      <c r="B15088" s="396"/>
      <c r="F15088" s="396"/>
    </row>
    <row r="15089" ht="13.2" spans="2:6">
      <c r="B15089" s="396"/>
      <c r="F15089" s="396"/>
    </row>
    <row r="15090" ht="13.2" spans="2:6">
      <c r="B15090" s="396"/>
      <c r="F15090" s="396"/>
    </row>
    <row r="15091" ht="13.2" spans="2:6">
      <c r="B15091" s="396"/>
      <c r="F15091" s="396"/>
    </row>
    <row r="15092" ht="13.2" spans="2:6">
      <c r="B15092" s="396"/>
      <c r="F15092" s="396"/>
    </row>
    <row r="15093" ht="13.2" spans="2:6">
      <c r="B15093" s="396"/>
      <c r="F15093" s="396"/>
    </row>
    <row r="15094" ht="13.2" spans="2:6">
      <c r="B15094" s="396"/>
      <c r="F15094" s="396"/>
    </row>
    <row r="15095" ht="13.2" spans="2:6">
      <c r="B15095" s="396"/>
      <c r="F15095" s="396"/>
    </row>
    <row r="15096" ht="13.2" spans="2:6">
      <c r="B15096" s="396"/>
      <c r="F15096" s="396"/>
    </row>
    <row r="15097" ht="13.2" spans="2:6">
      <c r="B15097" s="396"/>
      <c r="F15097" s="396"/>
    </row>
    <row r="15098" ht="13.2" spans="2:6">
      <c r="B15098" s="396"/>
      <c r="F15098" s="396"/>
    </row>
    <row r="15099" ht="13.2" spans="2:6">
      <c r="B15099" s="396"/>
      <c r="F15099" s="396"/>
    </row>
    <row r="15100" ht="13.2" spans="2:6">
      <c r="B15100" s="396"/>
      <c r="F15100" s="396"/>
    </row>
    <row r="15101" ht="13.2" spans="2:6">
      <c r="B15101" s="396"/>
      <c r="F15101" s="396"/>
    </row>
    <row r="15102" ht="13.2" spans="2:6">
      <c r="B15102" s="396"/>
      <c r="F15102" s="396"/>
    </row>
    <row r="15103" ht="13.2" spans="2:6">
      <c r="B15103" s="396"/>
      <c r="F15103" s="396"/>
    </row>
    <row r="15104" ht="13.2" spans="2:6">
      <c r="B15104" s="396"/>
      <c r="F15104" s="396"/>
    </row>
    <row r="15105" ht="13.2" spans="2:6">
      <c r="B15105" s="396"/>
      <c r="F15105" s="396"/>
    </row>
    <row r="15106" ht="13.2" spans="2:6">
      <c r="B15106" s="396"/>
      <c r="F15106" s="396"/>
    </row>
    <row r="15107" ht="13.2" spans="2:6">
      <c r="B15107" s="396"/>
      <c r="F15107" s="396"/>
    </row>
    <row r="15108" ht="13.2" spans="2:6">
      <c r="B15108" s="396"/>
      <c r="F15108" s="396"/>
    </row>
    <row r="15109" ht="13.2" spans="2:6">
      <c r="B15109" s="396"/>
      <c r="F15109" s="396"/>
    </row>
    <row r="15110" ht="13.2" spans="2:6">
      <c r="B15110" s="396"/>
      <c r="F15110" s="396"/>
    </row>
    <row r="15111" ht="13.2" spans="2:6">
      <c r="B15111" s="396"/>
      <c r="F15111" s="396"/>
    </row>
    <row r="15112" ht="13.2" spans="2:6">
      <c r="B15112" s="396"/>
      <c r="F15112" s="396"/>
    </row>
    <row r="15113" ht="13.2" spans="2:6">
      <c r="B15113" s="396"/>
      <c r="F15113" s="396"/>
    </row>
    <row r="15114" ht="13.2" spans="2:6">
      <c r="B15114" s="396"/>
      <c r="F15114" s="396"/>
    </row>
    <row r="15115" ht="13.2" spans="2:6">
      <c r="B15115" s="396"/>
      <c r="F15115" s="396"/>
    </row>
    <row r="15116" ht="13.2" spans="2:6">
      <c r="B15116" s="396"/>
      <c r="F15116" s="396"/>
    </row>
    <row r="15117" ht="13.2" spans="2:6">
      <c r="B15117" s="396"/>
      <c r="F15117" s="396"/>
    </row>
    <row r="15118" ht="13.2" spans="2:6">
      <c r="B15118" s="396"/>
      <c r="F15118" s="396"/>
    </row>
    <row r="15119" ht="13.2" spans="2:6">
      <c r="B15119" s="396"/>
      <c r="F15119" s="396"/>
    </row>
    <row r="15120" ht="13.2" spans="2:6">
      <c r="B15120" s="396"/>
      <c r="F15120" s="396"/>
    </row>
    <row r="15121" ht="13.2" spans="2:6">
      <c r="B15121" s="396"/>
      <c r="F15121" s="396"/>
    </row>
    <row r="15122" ht="13.2" spans="2:6">
      <c r="B15122" s="396"/>
      <c r="F15122" s="396"/>
    </row>
    <row r="15123" ht="13.2" spans="2:6">
      <c r="B15123" s="396"/>
      <c r="F15123" s="396"/>
    </row>
    <row r="15124" ht="13.2" spans="2:6">
      <c r="B15124" s="396"/>
      <c r="F15124" s="396"/>
    </row>
    <row r="15125" ht="13.2" spans="2:6">
      <c r="B15125" s="396"/>
      <c r="F15125" s="396"/>
    </row>
    <row r="15126" ht="13.2" spans="2:6">
      <c r="B15126" s="396"/>
      <c r="F15126" s="396"/>
    </row>
    <row r="15127" ht="13.2" spans="2:6">
      <c r="B15127" s="396"/>
      <c r="F15127" s="396"/>
    </row>
    <row r="15128" ht="13.2" spans="2:6">
      <c r="B15128" s="396"/>
      <c r="F15128" s="396"/>
    </row>
    <row r="15129" ht="13.2" spans="2:6">
      <c r="B15129" s="396"/>
      <c r="F15129" s="396"/>
    </row>
    <row r="15130" ht="13.2" spans="2:6">
      <c r="B15130" s="396"/>
      <c r="F15130" s="396"/>
    </row>
    <row r="15131" ht="13.2" spans="2:6">
      <c r="B15131" s="396"/>
      <c r="F15131" s="396"/>
    </row>
    <row r="15132" ht="13.2" spans="2:6">
      <c r="B15132" s="396"/>
      <c r="F15132" s="396"/>
    </row>
    <row r="15133" ht="13.2" spans="2:6">
      <c r="B15133" s="396"/>
      <c r="F15133" s="396"/>
    </row>
    <row r="15134" ht="13.2" spans="2:6">
      <c r="B15134" s="396"/>
      <c r="F15134" s="396"/>
    </row>
    <row r="15135" ht="13.2" spans="2:6">
      <c r="B15135" s="396"/>
      <c r="F15135" s="396"/>
    </row>
    <row r="15136" ht="13.2" spans="2:6">
      <c r="B15136" s="396"/>
      <c r="F15136" s="396"/>
    </row>
    <row r="15137" ht="13.2" spans="2:6">
      <c r="B15137" s="396"/>
      <c r="F15137" s="396"/>
    </row>
    <row r="15138" ht="13.2" spans="2:6">
      <c r="B15138" s="396"/>
      <c r="F15138" s="396"/>
    </row>
    <row r="15139" ht="13.2" spans="2:6">
      <c r="B15139" s="396"/>
      <c r="F15139" s="396"/>
    </row>
    <row r="15140" ht="13.2" spans="2:6">
      <c r="B15140" s="396"/>
      <c r="F15140" s="396"/>
    </row>
    <row r="15141" ht="13.2" spans="2:6">
      <c r="B15141" s="396"/>
      <c r="F15141" s="396"/>
    </row>
    <row r="15142" ht="13.2" spans="2:6">
      <c r="B15142" s="396"/>
      <c r="F15142" s="396"/>
    </row>
    <row r="15143" ht="13.2" spans="2:6">
      <c r="B15143" s="396"/>
      <c r="F15143" s="396"/>
    </row>
    <row r="15144" ht="13.2" spans="2:6">
      <c r="B15144" s="396"/>
      <c r="F15144" s="396"/>
    </row>
    <row r="15145" ht="13.2" spans="2:6">
      <c r="B15145" s="396"/>
      <c r="F15145" s="396"/>
    </row>
    <row r="15146" ht="13.2" spans="2:6">
      <c r="B15146" s="396"/>
      <c r="F15146" s="396"/>
    </row>
    <row r="15147" ht="13.2" spans="2:6">
      <c r="B15147" s="396"/>
      <c r="F15147" s="396"/>
    </row>
    <row r="15148" ht="13.2" spans="2:6">
      <c r="B15148" s="396"/>
      <c r="F15148" s="396"/>
    </row>
    <row r="15149" ht="13.2" spans="2:6">
      <c r="B15149" s="396"/>
      <c r="F15149" s="396"/>
    </row>
    <row r="15150" ht="13.2" spans="2:6">
      <c r="B15150" s="396"/>
      <c r="F15150" s="396"/>
    </row>
    <row r="15151" ht="13.2" spans="2:6">
      <c r="B15151" s="396"/>
      <c r="F15151" s="396"/>
    </row>
    <row r="15152" ht="13.2" spans="2:6">
      <c r="B15152" s="396"/>
      <c r="F15152" s="396"/>
    </row>
    <row r="15153" ht="13.2" spans="2:6">
      <c r="B15153" s="396"/>
      <c r="F15153" s="396"/>
    </row>
    <row r="15154" ht="13.2" spans="2:6">
      <c r="B15154" s="396"/>
      <c r="F15154" s="396"/>
    </row>
    <row r="15155" ht="13.2" spans="2:6">
      <c r="B15155" s="396"/>
      <c r="F15155" s="396"/>
    </row>
    <row r="15156" ht="13.2" spans="2:6">
      <c r="B15156" s="396"/>
      <c r="F15156" s="396"/>
    </row>
    <row r="15157" ht="13.2" spans="2:6">
      <c r="B15157" s="396"/>
      <c r="F15157" s="396"/>
    </row>
    <row r="15158" ht="13.2" spans="2:6">
      <c r="B15158" s="396"/>
      <c r="F15158" s="396"/>
    </row>
    <row r="15159" ht="13.2" spans="2:6">
      <c r="B15159" s="396"/>
      <c r="F15159" s="396"/>
    </row>
    <row r="15160" ht="13.2" spans="2:6">
      <c r="B15160" s="396"/>
      <c r="F15160" s="396"/>
    </row>
    <row r="15161" ht="13.2" spans="2:6">
      <c r="B15161" s="396"/>
      <c r="F15161" s="396"/>
    </row>
    <row r="15162" ht="13.2" spans="2:6">
      <c r="B15162" s="396"/>
      <c r="F15162" s="396"/>
    </row>
    <row r="15163" ht="13.2" spans="2:6">
      <c r="B15163" s="396"/>
      <c r="F15163" s="396"/>
    </row>
    <row r="15164" ht="13.2" spans="2:6">
      <c r="B15164" s="396"/>
      <c r="F15164" s="396"/>
    </row>
    <row r="15165" ht="13.2" spans="2:6">
      <c r="B15165" s="396"/>
      <c r="F15165" s="396"/>
    </row>
    <row r="15166" ht="13.2" spans="2:6">
      <c r="B15166" s="396"/>
      <c r="F15166" s="396"/>
    </row>
    <row r="15167" ht="13.2" spans="2:6">
      <c r="B15167" s="396"/>
      <c r="F15167" s="396"/>
    </row>
    <row r="15168" ht="13.2" spans="2:6">
      <c r="B15168" s="396"/>
      <c r="F15168" s="396"/>
    </row>
    <row r="15169" ht="13.2" spans="2:6">
      <c r="B15169" s="396"/>
      <c r="F15169" s="396"/>
    </row>
    <row r="15170" ht="13.2" spans="2:6">
      <c r="B15170" s="396"/>
      <c r="F15170" s="396"/>
    </row>
    <row r="15171" ht="13.2" spans="2:6">
      <c r="B15171" s="396"/>
      <c r="F15171" s="396"/>
    </row>
    <row r="15172" ht="13.2" spans="2:6">
      <c r="B15172" s="396"/>
      <c r="F15172" s="396"/>
    </row>
    <row r="15173" ht="13.2" spans="2:6">
      <c r="B15173" s="396"/>
      <c r="F15173" s="396"/>
    </row>
    <row r="15174" ht="13.2" spans="2:6">
      <c r="B15174" s="396"/>
      <c r="F15174" s="396"/>
    </row>
    <row r="15175" ht="13.2" spans="2:6">
      <c r="B15175" s="396"/>
      <c r="F15175" s="396"/>
    </row>
    <row r="15176" ht="13.2" spans="2:6">
      <c r="B15176" s="396"/>
      <c r="F15176" s="396"/>
    </row>
    <row r="15177" ht="13.2" spans="2:6">
      <c r="B15177" s="396"/>
      <c r="F15177" s="396"/>
    </row>
    <row r="15178" ht="13.2" spans="2:6">
      <c r="B15178" s="396"/>
      <c r="F15178" s="396"/>
    </row>
    <row r="15179" ht="13.2" spans="2:6">
      <c r="B15179" s="396"/>
      <c r="F15179" s="396"/>
    </row>
    <row r="15180" ht="13.2" spans="2:6">
      <c r="B15180" s="396"/>
      <c r="F15180" s="396"/>
    </row>
    <row r="15181" ht="13.2" spans="2:6">
      <c r="B15181" s="396"/>
      <c r="F15181" s="396"/>
    </row>
    <row r="15182" ht="13.2" spans="2:6">
      <c r="B15182" s="396"/>
      <c r="F15182" s="396"/>
    </row>
    <row r="15183" ht="13.2" spans="2:6">
      <c r="B15183" s="396"/>
      <c r="F15183" s="396"/>
    </row>
    <row r="15184" ht="13.2" spans="2:6">
      <c r="B15184" s="396"/>
      <c r="F15184" s="396"/>
    </row>
    <row r="15185" ht="13.2" spans="2:6">
      <c r="B15185" s="396"/>
      <c r="F15185" s="396"/>
    </row>
    <row r="15186" ht="13.2" spans="2:6">
      <c r="B15186" s="396"/>
      <c r="F15186" s="396"/>
    </row>
    <row r="15187" ht="13.2" spans="2:6">
      <c r="B15187" s="396"/>
      <c r="F15187" s="396"/>
    </row>
    <row r="15188" ht="13.2" spans="2:6">
      <c r="B15188" s="396"/>
      <c r="F15188" s="396"/>
    </row>
    <row r="15189" ht="13.2" spans="2:6">
      <c r="B15189" s="396"/>
      <c r="F15189" s="396"/>
    </row>
    <row r="15190" ht="13.2" spans="2:6">
      <c r="B15190" s="396"/>
      <c r="F15190" s="396"/>
    </row>
    <row r="15191" ht="13.2" spans="2:6">
      <c r="B15191" s="396"/>
      <c r="F15191" s="396"/>
    </row>
    <row r="15192" ht="13.2" spans="2:6">
      <c r="B15192" s="396"/>
      <c r="F15192" s="396"/>
    </row>
    <row r="15193" ht="13.2" spans="2:6">
      <c r="B15193" s="396"/>
      <c r="F15193" s="396"/>
    </row>
    <row r="15194" ht="13.2" spans="2:6">
      <c r="B15194" s="396"/>
      <c r="F15194" s="396"/>
    </row>
    <row r="15195" ht="13.2" spans="2:6">
      <c r="B15195" s="396"/>
      <c r="F15195" s="396"/>
    </row>
    <row r="15196" ht="13.2" spans="2:6">
      <c r="B15196" s="396"/>
      <c r="F15196" s="396"/>
    </row>
    <row r="15197" ht="13.2" spans="2:6">
      <c r="B15197" s="396"/>
      <c r="F15197" s="396"/>
    </row>
    <row r="15198" ht="13.2" spans="2:6">
      <c r="B15198" s="396"/>
      <c r="F15198" s="396"/>
    </row>
    <row r="15199" ht="13.2" spans="2:6">
      <c r="B15199" s="396"/>
      <c r="F15199" s="396"/>
    </row>
    <row r="15200" ht="13.2" spans="2:6">
      <c r="B15200" s="396"/>
      <c r="F15200" s="396"/>
    </row>
    <row r="15201" ht="13.2" spans="2:6">
      <c r="B15201" s="396"/>
      <c r="F15201" s="396"/>
    </row>
    <row r="15202" ht="13.2" spans="2:6">
      <c r="B15202" s="396"/>
      <c r="F15202" s="396"/>
    </row>
    <row r="15203" ht="13.2" spans="2:6">
      <c r="B15203" s="396"/>
      <c r="F15203" s="396"/>
    </row>
    <row r="15204" ht="13.2" spans="2:6">
      <c r="B15204" s="396"/>
      <c r="F15204" s="396"/>
    </row>
    <row r="15205" ht="13.2" spans="2:6">
      <c r="B15205" s="396"/>
      <c r="F15205" s="396"/>
    </row>
    <row r="15206" ht="13.2" spans="2:6">
      <c r="B15206" s="396"/>
      <c r="F15206" s="396"/>
    </row>
    <row r="15207" ht="13.2" spans="2:6">
      <c r="B15207" s="396"/>
      <c r="F15207" s="396"/>
    </row>
    <row r="15208" ht="13.2" spans="2:6">
      <c r="B15208" s="396"/>
      <c r="F15208" s="396"/>
    </row>
    <row r="15209" ht="13.2" spans="2:6">
      <c r="B15209" s="396"/>
      <c r="F15209" s="396"/>
    </row>
    <row r="15210" ht="13.2" spans="2:6">
      <c r="B15210" s="396"/>
      <c r="F15210" s="396"/>
    </row>
    <row r="15211" ht="13.2" spans="2:6">
      <c r="B15211" s="396"/>
      <c r="F15211" s="396"/>
    </row>
    <row r="15212" ht="13.2" spans="2:6">
      <c r="B15212" s="396"/>
      <c r="F15212" s="396"/>
    </row>
    <row r="15213" ht="13.2" spans="2:6">
      <c r="B15213" s="396"/>
      <c r="F15213" s="396"/>
    </row>
    <row r="15214" ht="13.2" spans="2:6">
      <c r="B15214" s="396"/>
      <c r="F15214" s="396"/>
    </row>
    <row r="15215" ht="13.2" spans="2:6">
      <c r="B15215" s="396"/>
      <c r="F15215" s="396"/>
    </row>
    <row r="15216" ht="13.2" spans="2:6">
      <c r="B15216" s="396"/>
      <c r="F15216" s="396"/>
    </row>
    <row r="15217" ht="13.2" spans="2:6">
      <c r="B15217" s="396"/>
      <c r="F15217" s="396"/>
    </row>
    <row r="15218" ht="13.2" spans="2:6">
      <c r="B15218" s="396"/>
      <c r="F15218" s="396"/>
    </row>
    <row r="15219" ht="13.2" spans="2:6">
      <c r="B15219" s="396"/>
      <c r="F15219" s="396"/>
    </row>
    <row r="15220" ht="13.2" spans="2:6">
      <c r="B15220" s="396"/>
      <c r="F15220" s="396"/>
    </row>
    <row r="15221" ht="13.2" spans="2:6">
      <c r="B15221" s="396"/>
      <c r="F15221" s="396"/>
    </row>
    <row r="15222" ht="13.2" spans="2:6">
      <c r="B15222" s="396"/>
      <c r="F15222" s="396"/>
    </row>
    <row r="15223" ht="13.2" spans="2:6">
      <c r="B15223" s="396"/>
      <c r="F15223" s="396"/>
    </row>
    <row r="15224" ht="13.2" spans="2:6">
      <c r="B15224" s="396"/>
      <c r="F15224" s="396"/>
    </row>
    <row r="15225" ht="13.2" spans="2:6">
      <c r="B15225" s="396"/>
      <c r="F15225" s="396"/>
    </row>
    <row r="15226" ht="13.2" spans="2:6">
      <c r="B15226" s="396"/>
      <c r="F15226" s="396"/>
    </row>
    <row r="15227" ht="13.2" spans="2:6">
      <c r="B15227" s="396"/>
      <c r="F15227" s="396"/>
    </row>
    <row r="15228" ht="13.2" spans="2:6">
      <c r="B15228" s="396"/>
      <c r="F15228" s="396"/>
    </row>
    <row r="15229" ht="13.2" spans="2:6">
      <c r="B15229" s="396"/>
      <c r="F15229" s="396"/>
    </row>
    <row r="15230" ht="13.2" spans="2:6">
      <c r="B15230" s="396"/>
      <c r="F15230" s="396"/>
    </row>
    <row r="15231" ht="13.2" spans="2:6">
      <c r="B15231" s="396"/>
      <c r="F15231" s="396"/>
    </row>
    <row r="15232" ht="13.2" spans="2:6">
      <c r="B15232" s="396"/>
      <c r="F15232" s="396"/>
    </row>
    <row r="15233" ht="13.2" spans="2:6">
      <c r="B15233" s="396"/>
      <c r="F15233" s="396"/>
    </row>
    <row r="15234" ht="13.2" spans="2:6">
      <c r="B15234" s="396"/>
      <c r="F15234" s="396"/>
    </row>
    <row r="15235" ht="13.2" spans="2:6">
      <c r="B15235" s="396"/>
      <c r="F15235" s="396"/>
    </row>
    <row r="15236" ht="13.2" spans="2:6">
      <c r="B15236" s="396"/>
      <c r="F15236" s="396"/>
    </row>
    <row r="15237" ht="13.2" spans="2:6">
      <c r="B15237" s="396"/>
      <c r="F15237" s="396"/>
    </row>
    <row r="15238" ht="13.2" spans="2:6">
      <c r="B15238" s="396"/>
      <c r="F15238" s="396"/>
    </row>
    <row r="15239" ht="13.2" spans="2:6">
      <c r="B15239" s="396"/>
      <c r="F15239" s="396"/>
    </row>
    <row r="15240" ht="13.2" spans="2:6">
      <c r="B15240" s="396"/>
      <c r="F15240" s="396"/>
    </row>
    <row r="15241" ht="13.2" spans="2:6">
      <c r="B15241" s="396"/>
      <c r="F15241" s="396"/>
    </row>
    <row r="15242" ht="13.2" spans="2:6">
      <c r="B15242" s="396"/>
      <c r="F15242" s="396"/>
    </row>
    <row r="15243" ht="13.2" spans="2:6">
      <c r="B15243" s="396"/>
      <c r="F15243" s="396"/>
    </row>
    <row r="15244" ht="13.2" spans="2:6">
      <c r="B15244" s="396"/>
      <c r="F15244" s="396"/>
    </row>
    <row r="15245" ht="13.2" spans="2:6">
      <c r="B15245" s="396"/>
      <c r="F15245" s="396"/>
    </row>
    <row r="15246" ht="13.2" spans="2:6">
      <c r="B15246" s="396"/>
      <c r="F15246" s="396"/>
    </row>
    <row r="15247" ht="13.2" spans="2:6">
      <c r="B15247" s="396"/>
      <c r="F15247" s="396"/>
    </row>
    <row r="15248" ht="13.2" spans="2:6">
      <c r="B15248" s="396"/>
      <c r="F15248" s="396"/>
    </row>
    <row r="15249" ht="13.2" spans="2:6">
      <c r="B15249" s="396"/>
      <c r="F15249" s="396"/>
    </row>
    <row r="15250" ht="13.2" spans="2:6">
      <c r="B15250" s="396"/>
      <c r="F15250" s="396"/>
    </row>
    <row r="15251" ht="13.2" spans="2:6">
      <c r="B15251" s="396"/>
      <c r="F15251" s="396"/>
    </row>
    <row r="15252" ht="13.2" spans="2:6">
      <c r="B15252" s="396"/>
      <c r="F15252" s="396"/>
    </row>
    <row r="15253" ht="13.2" spans="2:6">
      <c r="B15253" s="396"/>
      <c r="F15253" s="396"/>
    </row>
    <row r="15254" ht="13.2" spans="2:6">
      <c r="B15254" s="396"/>
      <c r="F15254" s="396"/>
    </row>
    <row r="15255" ht="13.2" spans="2:6">
      <c r="B15255" s="396"/>
      <c r="F15255" s="396"/>
    </row>
    <row r="15256" ht="13.2" spans="2:6">
      <c r="B15256" s="396"/>
      <c r="F15256" s="396"/>
    </row>
    <row r="15257" ht="13.2" spans="2:6">
      <c r="B15257" s="396"/>
      <c r="F15257" s="396"/>
    </row>
    <row r="15258" ht="13.2" spans="2:6">
      <c r="B15258" s="396"/>
      <c r="F15258" s="396"/>
    </row>
    <row r="15259" ht="13.2" spans="2:6">
      <c r="B15259" s="396"/>
      <c r="F15259" s="396"/>
    </row>
    <row r="15260" ht="13.2" spans="2:6">
      <c r="B15260" s="396"/>
      <c r="F15260" s="396"/>
    </row>
    <row r="15261" ht="13.2" spans="2:6">
      <c r="B15261" s="396"/>
      <c r="F15261" s="396"/>
    </row>
    <row r="15262" ht="13.2" spans="2:6">
      <c r="B15262" s="396"/>
      <c r="F15262" s="396"/>
    </row>
    <row r="15263" ht="13.2" spans="2:6">
      <c r="B15263" s="396"/>
      <c r="F15263" s="396"/>
    </row>
    <row r="15264" ht="13.2" spans="2:6">
      <c r="B15264" s="396"/>
      <c r="F15264" s="396"/>
    </row>
    <row r="15265" ht="13.2" spans="2:6">
      <c r="B15265" s="396"/>
      <c r="F15265" s="396"/>
    </row>
    <row r="15266" ht="13.2" spans="2:6">
      <c r="B15266" s="396"/>
      <c r="F15266" s="396"/>
    </row>
    <row r="15267" ht="13.2" spans="2:6">
      <c r="B15267" s="396"/>
      <c r="F15267" s="396"/>
    </row>
    <row r="15268" ht="13.2" spans="2:6">
      <c r="B15268" s="396"/>
      <c r="F15268" s="396"/>
    </row>
    <row r="15269" ht="13.2" spans="2:6">
      <c r="B15269" s="396"/>
      <c r="F15269" s="396"/>
    </row>
    <row r="15270" ht="13.2" spans="2:6">
      <c r="B15270" s="396"/>
      <c r="F15270" s="396"/>
    </row>
    <row r="15271" ht="13.2" spans="2:6">
      <c r="B15271" s="396"/>
      <c r="F15271" s="396"/>
    </row>
    <row r="15272" ht="13.2" spans="2:6">
      <c r="B15272" s="396"/>
      <c r="F15272" s="396"/>
    </row>
    <row r="15273" ht="13.2" spans="2:6">
      <c r="B15273" s="396"/>
      <c r="F15273" s="396"/>
    </row>
    <row r="15274" ht="13.2" spans="2:6">
      <c r="B15274" s="396"/>
      <c r="F15274" s="396"/>
    </row>
    <row r="15275" ht="13.2" spans="2:6">
      <c r="B15275" s="396"/>
      <c r="F15275" s="396"/>
    </row>
    <row r="15276" ht="13.2" spans="2:6">
      <c r="B15276" s="396"/>
      <c r="F15276" s="396"/>
    </row>
    <row r="15277" ht="13.2" spans="2:6">
      <c r="B15277" s="396"/>
      <c r="F15277" s="396"/>
    </row>
    <row r="15278" ht="13.2" spans="2:6">
      <c r="B15278" s="396"/>
      <c r="F15278" s="396"/>
    </row>
    <row r="15279" ht="13.2" spans="2:6">
      <c r="B15279" s="396"/>
      <c r="F15279" s="396"/>
    </row>
    <row r="15280" ht="13.2" spans="2:6">
      <c r="B15280" s="396"/>
      <c r="F15280" s="396"/>
    </row>
    <row r="15281" ht="13.2" spans="2:6">
      <c r="B15281" s="396"/>
      <c r="F15281" s="396"/>
    </row>
    <row r="15282" ht="13.2" spans="2:6">
      <c r="B15282" s="396"/>
      <c r="F15282" s="396"/>
    </row>
    <row r="15283" ht="13.2" spans="2:6">
      <c r="B15283" s="396"/>
      <c r="F15283" s="396"/>
    </row>
    <row r="15284" ht="13.2" spans="2:6">
      <c r="B15284" s="396"/>
      <c r="F15284" s="396"/>
    </row>
    <row r="15285" ht="13.2" spans="2:6">
      <c r="B15285" s="396"/>
      <c r="F15285" s="396"/>
    </row>
    <row r="15286" ht="13.2" spans="2:6">
      <c r="B15286" s="396"/>
      <c r="F15286" s="396"/>
    </row>
    <row r="15287" ht="13.2" spans="2:6">
      <c r="B15287" s="396"/>
      <c r="F15287" s="396"/>
    </row>
    <row r="15288" ht="13.2" spans="2:6">
      <c r="B15288" s="396"/>
      <c r="F15288" s="396"/>
    </row>
    <row r="15289" ht="13.2" spans="2:6">
      <c r="B15289" s="396"/>
      <c r="F15289" s="396"/>
    </row>
    <row r="15290" ht="13.2" spans="2:6">
      <c r="B15290" s="396"/>
      <c r="F15290" s="396"/>
    </row>
    <row r="15291" ht="13.2" spans="2:6">
      <c r="B15291" s="396"/>
      <c r="F15291" s="396"/>
    </row>
    <row r="15292" ht="13.2" spans="2:6">
      <c r="B15292" s="396"/>
      <c r="F15292" s="396"/>
    </row>
    <row r="15293" ht="13.2" spans="2:6">
      <c r="B15293" s="396"/>
      <c r="F15293" s="396"/>
    </row>
    <row r="15294" ht="13.2" spans="2:6">
      <c r="B15294" s="396"/>
      <c r="F15294" s="396"/>
    </row>
    <row r="15295" ht="13.2" spans="2:6">
      <c r="B15295" s="396"/>
      <c r="F15295" s="396"/>
    </row>
    <row r="15296" ht="13.2" spans="2:6">
      <c r="B15296" s="396"/>
      <c r="F15296" s="396"/>
    </row>
    <row r="15297" ht="13.2" spans="2:6">
      <c r="B15297" s="396"/>
      <c r="F15297" s="396"/>
    </row>
    <row r="15298" ht="13.2" spans="2:6">
      <c r="B15298" s="396"/>
      <c r="F15298" s="396"/>
    </row>
    <row r="15299" ht="13.2" spans="2:6">
      <c r="B15299" s="396"/>
      <c r="F15299" s="396"/>
    </row>
    <row r="15300" ht="13.2" spans="2:6">
      <c r="B15300" s="396"/>
      <c r="F15300" s="396"/>
    </row>
    <row r="15301" ht="13.2" spans="2:6">
      <c r="B15301" s="396"/>
      <c r="F15301" s="396"/>
    </row>
    <row r="15302" ht="13.2" spans="2:6">
      <c r="B15302" s="396"/>
      <c r="F15302" s="396"/>
    </row>
    <row r="15303" ht="13.2" spans="2:6">
      <c r="B15303" s="396"/>
      <c r="F15303" s="396"/>
    </row>
    <row r="15304" ht="13.2" spans="2:6">
      <c r="B15304" s="396"/>
      <c r="F15304" s="396"/>
    </row>
    <row r="15305" ht="13.2" spans="2:6">
      <c r="B15305" s="396"/>
      <c r="F15305" s="396"/>
    </row>
    <row r="15306" ht="13.2" spans="2:6">
      <c r="B15306" s="396"/>
      <c r="F15306" s="396"/>
    </row>
    <row r="15307" ht="13.2" spans="2:6">
      <c r="B15307" s="396"/>
      <c r="F15307" s="396"/>
    </row>
    <row r="15308" ht="13.2" spans="2:6">
      <c r="B15308" s="396"/>
      <c r="F15308" s="396"/>
    </row>
    <row r="15309" ht="13.2" spans="2:6">
      <c r="B15309" s="396"/>
      <c r="F15309" s="396"/>
    </row>
    <row r="15310" ht="13.2" spans="2:6">
      <c r="B15310" s="396"/>
      <c r="F15310" s="396"/>
    </row>
    <row r="15311" ht="13.2" spans="2:6">
      <c r="B15311" s="396"/>
      <c r="F15311" s="396"/>
    </row>
    <row r="15312" ht="13.2" spans="2:6">
      <c r="B15312" s="396"/>
      <c r="F15312" s="396"/>
    </row>
    <row r="15313" ht="13.2" spans="2:6">
      <c r="B15313" s="396"/>
      <c r="F15313" s="396"/>
    </row>
    <row r="15314" ht="13.2" spans="2:6">
      <c r="B15314" s="396"/>
      <c r="F15314" s="396"/>
    </row>
    <row r="15315" ht="13.2" spans="2:6">
      <c r="B15315" s="396"/>
      <c r="F15315" s="396"/>
    </row>
    <row r="15316" ht="13.2" spans="2:6">
      <c r="B15316" s="396"/>
      <c r="F15316" s="396"/>
    </row>
    <row r="15317" ht="13.2" spans="2:6">
      <c r="B15317" s="396"/>
      <c r="F15317" s="396"/>
    </row>
    <row r="15318" ht="13.2" spans="2:6">
      <c r="B15318" s="396"/>
      <c r="F15318" s="396"/>
    </row>
    <row r="15319" ht="13.2" spans="2:6">
      <c r="B15319" s="396"/>
      <c r="F15319" s="396"/>
    </row>
    <row r="15320" ht="13.2" spans="2:6">
      <c r="B15320" s="396"/>
      <c r="F15320" s="396"/>
    </row>
    <row r="15321" ht="13.2" spans="2:6">
      <c r="B15321" s="396"/>
      <c r="F15321" s="396"/>
    </row>
    <row r="15322" ht="13.2" spans="2:6">
      <c r="B15322" s="396"/>
      <c r="F15322" s="396"/>
    </row>
    <row r="15323" ht="13.2" spans="2:6">
      <c r="B15323" s="396"/>
      <c r="F15323" s="396"/>
    </row>
    <row r="15324" ht="13.2" spans="2:6">
      <c r="B15324" s="396"/>
      <c r="F15324" s="396"/>
    </row>
    <row r="15325" ht="13.2" spans="2:6">
      <c r="B15325" s="396"/>
      <c r="F15325" s="396"/>
    </row>
    <row r="15326" ht="13.2" spans="2:6">
      <c r="B15326" s="396"/>
      <c r="F15326" s="396"/>
    </row>
    <row r="15327" ht="13.2" spans="2:6">
      <c r="B15327" s="396"/>
      <c r="F15327" s="396"/>
    </row>
    <row r="15328" ht="13.2" spans="2:6">
      <c r="B15328" s="396"/>
      <c r="F15328" s="396"/>
    </row>
    <row r="15329" ht="13.2" spans="2:6">
      <c r="B15329" s="396"/>
      <c r="F15329" s="396"/>
    </row>
    <row r="15330" ht="13.2" spans="2:6">
      <c r="B15330" s="396"/>
      <c r="F15330" s="396"/>
    </row>
    <row r="15331" ht="13.2" spans="2:6">
      <c r="B15331" s="396"/>
      <c r="F15331" s="396"/>
    </row>
    <row r="15332" ht="13.2" spans="2:6">
      <c r="B15332" s="396"/>
      <c r="F15332" s="396"/>
    </row>
    <row r="15333" ht="13.2" spans="2:6">
      <c r="B15333" s="396"/>
      <c r="F15333" s="396"/>
    </row>
    <row r="15334" ht="13.2" spans="2:6">
      <c r="B15334" s="396"/>
      <c r="F15334" s="396"/>
    </row>
    <row r="15335" ht="13.2" spans="2:6">
      <c r="B15335" s="396"/>
      <c r="F15335" s="396"/>
    </row>
    <row r="15336" ht="13.2" spans="2:6">
      <c r="B15336" s="396"/>
      <c r="F15336" s="396"/>
    </row>
    <row r="15337" ht="13.2" spans="2:6">
      <c r="B15337" s="396"/>
      <c r="F15337" s="396"/>
    </row>
    <row r="15338" ht="13.2" spans="2:6">
      <c r="B15338" s="396"/>
      <c r="F15338" s="396"/>
    </row>
    <row r="15339" ht="13.2" spans="2:6">
      <c r="B15339" s="396"/>
      <c r="F15339" s="396"/>
    </row>
    <row r="15340" ht="13.2" spans="2:6">
      <c r="B15340" s="396"/>
      <c r="F15340" s="396"/>
    </row>
    <row r="15341" ht="13.2" spans="2:6">
      <c r="B15341" s="396"/>
      <c r="F15341" s="396"/>
    </row>
    <row r="15342" ht="13.2" spans="2:6">
      <c r="B15342" s="396"/>
      <c r="F15342" s="396"/>
    </row>
    <row r="15343" ht="13.2" spans="2:6">
      <c r="B15343" s="396"/>
      <c r="F15343" s="396"/>
    </row>
    <row r="15344" ht="13.2" spans="2:6">
      <c r="B15344" s="396"/>
      <c r="F15344" s="396"/>
    </row>
    <row r="15345" ht="13.2" spans="2:6">
      <c r="B15345" s="396"/>
      <c r="F15345" s="396"/>
    </row>
    <row r="15346" ht="13.2" spans="2:6">
      <c r="B15346" s="396"/>
      <c r="F15346" s="396"/>
    </row>
    <row r="15347" ht="13.2" spans="2:6">
      <c r="B15347" s="396"/>
      <c r="F15347" s="396"/>
    </row>
    <row r="15348" ht="13.2" spans="2:6">
      <c r="B15348" s="396"/>
      <c r="F15348" s="396"/>
    </row>
    <row r="15349" ht="13.2" spans="2:6">
      <c r="B15349" s="396"/>
      <c r="F15349" s="396"/>
    </row>
    <row r="15350" ht="13.2" spans="2:6">
      <c r="B15350" s="396"/>
      <c r="F15350" s="396"/>
    </row>
    <row r="15351" ht="13.2" spans="2:6">
      <c r="B15351" s="396"/>
      <c r="F15351" s="396"/>
    </row>
    <row r="15352" ht="13.2" spans="2:6">
      <c r="B15352" s="396"/>
      <c r="F15352" s="396"/>
    </row>
    <row r="15353" ht="13.2" spans="2:6">
      <c r="B15353" s="396"/>
      <c r="F15353" s="396"/>
    </row>
    <row r="15354" ht="13.2" spans="2:6">
      <c r="B15354" s="396"/>
      <c r="F15354" s="396"/>
    </row>
    <row r="15355" ht="13.2" spans="2:6">
      <c r="B15355" s="396"/>
      <c r="F15355" s="396"/>
    </row>
    <row r="15356" ht="13.2" spans="2:6">
      <c r="B15356" s="396"/>
      <c r="F15356" s="396"/>
    </row>
    <row r="15357" ht="13.2" spans="2:6">
      <c r="B15357" s="396"/>
      <c r="F15357" s="396"/>
    </row>
    <row r="15358" ht="13.2" spans="2:6">
      <c r="B15358" s="396"/>
      <c r="F15358" s="396"/>
    </row>
    <row r="15359" ht="13.2" spans="2:6">
      <c r="B15359" s="396"/>
      <c r="F15359" s="396"/>
    </row>
    <row r="15360" ht="13.2" spans="2:6">
      <c r="B15360" s="396"/>
      <c r="F15360" s="396"/>
    </row>
    <row r="15361" ht="13.2" spans="2:6">
      <c r="B15361" s="396"/>
      <c r="F15361" s="396"/>
    </row>
    <row r="15362" ht="13.2" spans="2:6">
      <c r="B15362" s="396"/>
      <c r="F15362" s="396"/>
    </row>
    <row r="15363" ht="13.2" spans="2:6">
      <c r="B15363" s="396"/>
      <c r="F15363" s="396"/>
    </row>
    <row r="15364" ht="13.2" spans="2:6">
      <c r="B15364" s="396"/>
      <c r="F15364" s="396"/>
    </row>
    <row r="15365" ht="13.2" spans="2:6">
      <c r="B15365" s="396"/>
      <c r="F15365" s="396"/>
    </row>
    <row r="15366" ht="13.2" spans="2:6">
      <c r="B15366" s="396"/>
      <c r="F15366" s="396"/>
    </row>
    <row r="15367" ht="13.2" spans="2:6">
      <c r="B15367" s="396"/>
      <c r="F15367" s="396"/>
    </row>
    <row r="15368" ht="13.2" spans="2:6">
      <c r="B15368" s="396"/>
      <c r="F15368" s="396"/>
    </row>
    <row r="15369" ht="13.2" spans="2:6">
      <c r="B15369" s="396"/>
      <c r="F15369" s="396"/>
    </row>
    <row r="15370" ht="13.2" spans="2:6">
      <c r="B15370" s="396"/>
      <c r="F15370" s="396"/>
    </row>
    <row r="15371" ht="13.2" spans="2:6">
      <c r="B15371" s="396"/>
      <c r="F15371" s="396"/>
    </row>
    <row r="15372" ht="13.2" spans="2:6">
      <c r="B15372" s="396"/>
      <c r="F15372" s="396"/>
    </row>
    <row r="15373" ht="13.2" spans="2:6">
      <c r="B15373" s="396"/>
      <c r="F15373" s="396"/>
    </row>
    <row r="15374" ht="13.2" spans="2:6">
      <c r="B15374" s="396"/>
      <c r="F15374" s="396"/>
    </row>
    <row r="15375" ht="13.2" spans="2:6">
      <c r="B15375" s="396"/>
      <c r="F15375" s="396"/>
    </row>
    <row r="15376" ht="13.2" spans="2:6">
      <c r="B15376" s="396"/>
      <c r="F15376" s="396"/>
    </row>
    <row r="15377" ht="13.2" spans="2:6">
      <c r="B15377" s="396"/>
      <c r="F15377" s="396"/>
    </row>
    <row r="15378" ht="13.2" spans="2:6">
      <c r="B15378" s="396"/>
      <c r="F15378" s="396"/>
    </row>
    <row r="15379" ht="13.2" spans="2:6">
      <c r="B15379" s="396"/>
      <c r="F15379" s="396"/>
    </row>
    <row r="15380" ht="13.2" spans="2:6">
      <c r="B15380" s="396"/>
      <c r="F15380" s="396"/>
    </row>
    <row r="15381" ht="13.2" spans="2:6">
      <c r="B15381" s="396"/>
      <c r="F15381" s="396"/>
    </row>
    <row r="15382" ht="13.2" spans="2:6">
      <c r="B15382" s="396"/>
      <c r="F15382" s="396"/>
    </row>
    <row r="15383" ht="13.2" spans="2:6">
      <c r="B15383" s="396"/>
      <c r="F15383" s="396"/>
    </row>
    <row r="15384" ht="13.2" spans="2:6">
      <c r="B15384" s="396"/>
      <c r="F15384" s="396"/>
    </row>
    <row r="15385" ht="13.2" spans="2:6">
      <c r="B15385" s="396"/>
      <c r="F15385" s="396"/>
    </row>
    <row r="15386" ht="13.2" spans="2:6">
      <c r="B15386" s="396"/>
      <c r="F15386" s="396"/>
    </row>
    <row r="15387" ht="13.2" spans="2:6">
      <c r="B15387" s="396"/>
      <c r="F15387" s="396"/>
    </row>
    <row r="15388" ht="13.2" spans="2:6">
      <c r="B15388" s="396"/>
      <c r="F15388" s="396"/>
    </row>
    <row r="15389" ht="13.2" spans="2:6">
      <c r="B15389" s="396"/>
      <c r="F15389" s="396"/>
    </row>
    <row r="15390" ht="13.2" spans="2:6">
      <c r="B15390" s="396"/>
      <c r="F15390" s="396"/>
    </row>
    <row r="15391" ht="13.2" spans="2:6">
      <c r="B15391" s="396"/>
      <c r="F15391" s="396"/>
    </row>
    <row r="15392" ht="13.2" spans="2:6">
      <c r="B15392" s="396"/>
      <c r="F15392" s="396"/>
    </row>
    <row r="15393" ht="13.2" spans="2:6">
      <c r="B15393" s="396"/>
      <c r="F15393" s="396"/>
    </row>
    <row r="15394" ht="13.2" spans="2:6">
      <c r="B15394" s="396"/>
      <c r="F15394" s="396"/>
    </row>
    <row r="15395" ht="13.2" spans="2:6">
      <c r="B15395" s="396"/>
      <c r="F15395" s="396"/>
    </row>
    <row r="15396" ht="13.2" spans="2:6">
      <c r="B15396" s="396"/>
      <c r="F15396" s="396"/>
    </row>
    <row r="15397" ht="13.2" spans="2:6">
      <c r="B15397" s="396"/>
      <c r="F15397" s="396"/>
    </row>
    <row r="15398" ht="13.2" spans="2:6">
      <c r="B15398" s="396"/>
      <c r="F15398" s="396"/>
    </row>
    <row r="15399" ht="13.2" spans="2:6">
      <c r="B15399" s="396"/>
      <c r="F15399" s="396"/>
    </row>
    <row r="15400" ht="13.2" spans="2:6">
      <c r="B15400" s="396"/>
      <c r="F15400" s="396"/>
    </row>
    <row r="15401" ht="13.2" spans="2:6">
      <c r="B15401" s="396"/>
      <c r="F15401" s="396"/>
    </row>
    <row r="15402" ht="13.2" spans="2:6">
      <c r="B15402" s="396"/>
      <c r="F15402" s="396"/>
    </row>
    <row r="15403" ht="13.2" spans="2:6">
      <c r="B15403" s="396"/>
      <c r="F15403" s="396"/>
    </row>
    <row r="15404" ht="13.2" spans="2:6">
      <c r="B15404" s="396"/>
      <c r="F15404" s="396"/>
    </row>
    <row r="15405" ht="13.2" spans="2:6">
      <c r="B15405" s="396"/>
      <c r="F15405" s="396"/>
    </row>
    <row r="15406" ht="13.2" spans="2:6">
      <c r="B15406" s="396"/>
      <c r="F15406" s="396"/>
    </row>
    <row r="15407" ht="13.2" spans="2:6">
      <c r="B15407" s="396"/>
      <c r="F15407" s="396"/>
    </row>
    <row r="15408" ht="13.2" spans="2:6">
      <c r="B15408" s="396"/>
      <c r="F15408" s="396"/>
    </row>
    <row r="15409" ht="13.2" spans="2:6">
      <c r="B15409" s="396"/>
      <c r="F15409" s="396"/>
    </row>
    <row r="15410" ht="13.2" spans="2:6">
      <c r="B15410" s="396"/>
      <c r="F15410" s="396"/>
    </row>
    <row r="15411" ht="13.2" spans="2:6">
      <c r="B15411" s="396"/>
      <c r="F15411" s="396"/>
    </row>
    <row r="15412" ht="13.2" spans="2:6">
      <c r="B15412" s="396"/>
      <c r="F15412" s="396"/>
    </row>
    <row r="15413" ht="13.2" spans="2:6">
      <c r="B15413" s="396"/>
      <c r="F15413" s="396"/>
    </row>
    <row r="15414" ht="13.2" spans="2:6">
      <c r="B15414" s="396"/>
      <c r="F15414" s="396"/>
    </row>
    <row r="15415" ht="13.2" spans="2:6">
      <c r="B15415" s="396"/>
      <c r="F15415" s="396"/>
    </row>
    <row r="15416" ht="13.2" spans="2:6">
      <c r="B15416" s="396"/>
      <c r="F15416" s="396"/>
    </row>
    <row r="15417" ht="13.2" spans="2:6">
      <c r="B15417" s="396"/>
      <c r="F15417" s="396"/>
    </row>
    <row r="15418" ht="13.2" spans="2:6">
      <c r="B15418" s="396"/>
      <c r="F15418" s="396"/>
    </row>
    <row r="15419" ht="13.2" spans="2:6">
      <c r="B15419" s="396"/>
      <c r="F15419" s="396"/>
    </row>
    <row r="15420" ht="13.2" spans="2:6">
      <c r="B15420" s="396"/>
      <c r="F15420" s="396"/>
    </row>
    <row r="15421" ht="13.2" spans="2:6">
      <c r="B15421" s="396"/>
      <c r="F15421" s="396"/>
    </row>
    <row r="15422" ht="13.2" spans="2:6">
      <c r="B15422" s="396"/>
      <c r="F15422" s="396"/>
    </row>
    <row r="15423" ht="13.2" spans="2:6">
      <c r="B15423" s="396"/>
      <c r="F15423" s="396"/>
    </row>
    <row r="15424" ht="13.2" spans="2:6">
      <c r="B15424" s="396"/>
      <c r="F15424" s="396"/>
    </row>
    <row r="15425" ht="13.2" spans="2:6">
      <c r="B15425" s="396"/>
      <c r="F15425" s="396"/>
    </row>
    <row r="15426" ht="13.2" spans="2:6">
      <c r="B15426" s="396"/>
      <c r="F15426" s="396"/>
    </row>
    <row r="15427" ht="13.2" spans="2:6">
      <c r="B15427" s="396"/>
      <c r="F15427" s="396"/>
    </row>
    <row r="15428" ht="13.2" spans="2:6">
      <c r="B15428" s="396"/>
      <c r="F15428" s="396"/>
    </row>
    <row r="15429" ht="13.2" spans="2:6">
      <c r="B15429" s="396"/>
      <c r="F15429" s="396"/>
    </row>
    <row r="15430" ht="13.2" spans="2:6">
      <c r="B15430" s="396"/>
      <c r="F15430" s="396"/>
    </row>
    <row r="15431" ht="13.2" spans="2:6">
      <c r="B15431" s="396"/>
      <c r="F15431" s="396"/>
    </row>
    <row r="15432" ht="13.2" spans="2:6">
      <c r="B15432" s="396"/>
      <c r="F15432" s="396"/>
    </row>
    <row r="15433" ht="13.2" spans="2:6">
      <c r="B15433" s="396"/>
      <c r="F15433" s="396"/>
    </row>
    <row r="15434" ht="13.2" spans="2:6">
      <c r="B15434" s="396"/>
      <c r="F15434" s="396"/>
    </row>
    <row r="15435" ht="13.2" spans="2:6">
      <c r="B15435" s="396"/>
      <c r="F15435" s="396"/>
    </row>
    <row r="15436" ht="13.2" spans="2:6">
      <c r="B15436" s="396"/>
      <c r="F15436" s="396"/>
    </row>
    <row r="15437" ht="13.2" spans="2:6">
      <c r="B15437" s="396"/>
      <c r="F15437" s="396"/>
    </row>
    <row r="15438" ht="13.2" spans="2:6">
      <c r="B15438" s="396"/>
      <c r="F15438" s="396"/>
    </row>
    <row r="15439" ht="13.2" spans="2:6">
      <c r="B15439" s="396"/>
      <c r="F15439" s="396"/>
    </row>
    <row r="15440" ht="13.2" spans="2:6">
      <c r="B15440" s="396"/>
      <c r="F15440" s="396"/>
    </row>
    <row r="15441" ht="13.2" spans="2:6">
      <c r="B15441" s="396"/>
      <c r="F15441" s="396"/>
    </row>
    <row r="15442" ht="13.2" spans="2:6">
      <c r="B15442" s="396"/>
      <c r="F15442" s="396"/>
    </row>
    <row r="15443" ht="13.2" spans="2:6">
      <c r="B15443" s="396"/>
      <c r="F15443" s="396"/>
    </row>
    <row r="15444" ht="13.2" spans="2:6">
      <c r="B15444" s="396"/>
      <c r="F15444" s="396"/>
    </row>
    <row r="15445" ht="13.2" spans="2:6">
      <c r="B15445" s="396"/>
      <c r="F15445" s="396"/>
    </row>
    <row r="15446" ht="13.2" spans="2:6">
      <c r="B15446" s="396"/>
      <c r="F15446" s="396"/>
    </row>
    <row r="15447" ht="13.2" spans="2:6">
      <c r="B15447" s="396"/>
      <c r="F15447" s="396"/>
    </row>
    <row r="15448" ht="13.2" spans="2:6">
      <c r="B15448" s="396"/>
      <c r="F15448" s="396"/>
    </row>
    <row r="15449" ht="13.2" spans="2:6">
      <c r="B15449" s="396"/>
      <c r="F15449" s="396"/>
    </row>
    <row r="15450" ht="13.2" spans="2:6">
      <c r="B15450" s="396"/>
      <c r="F15450" s="396"/>
    </row>
    <row r="15451" ht="13.2" spans="2:6">
      <c r="B15451" s="396"/>
      <c r="F15451" s="396"/>
    </row>
    <row r="15452" ht="13.2" spans="2:6">
      <c r="B15452" s="396"/>
      <c r="F15452" s="396"/>
    </row>
    <row r="15453" ht="13.2" spans="2:6">
      <c r="B15453" s="396"/>
      <c r="F15453" s="396"/>
    </row>
    <row r="15454" ht="13.2" spans="2:6">
      <c r="B15454" s="396"/>
      <c r="F15454" s="396"/>
    </row>
    <row r="15455" ht="13.2" spans="2:6">
      <c r="B15455" s="396"/>
      <c r="F15455" s="396"/>
    </row>
    <row r="15456" ht="13.2" spans="2:6">
      <c r="B15456" s="396"/>
      <c r="F15456" s="396"/>
    </row>
    <row r="15457" ht="13.2" spans="2:6">
      <c r="B15457" s="396"/>
      <c r="F15457" s="396"/>
    </row>
    <row r="15458" ht="13.2" spans="2:6">
      <c r="B15458" s="396"/>
      <c r="F15458" s="396"/>
    </row>
    <row r="15459" ht="13.2" spans="2:6">
      <c r="B15459" s="396"/>
      <c r="F15459" s="396"/>
    </row>
    <row r="15460" ht="13.2" spans="2:6">
      <c r="B15460" s="396"/>
      <c r="F15460" s="396"/>
    </row>
    <row r="15461" ht="13.2" spans="2:6">
      <c r="B15461" s="396"/>
      <c r="F15461" s="396"/>
    </row>
    <row r="15462" ht="13.2" spans="2:6">
      <c r="B15462" s="396"/>
      <c r="F15462" s="396"/>
    </row>
    <row r="15463" ht="13.2" spans="2:6">
      <c r="B15463" s="396"/>
      <c r="F15463" s="396"/>
    </row>
    <row r="15464" ht="13.2" spans="2:6">
      <c r="B15464" s="396"/>
      <c r="F15464" s="396"/>
    </row>
    <row r="15465" ht="13.2" spans="2:6">
      <c r="B15465" s="396"/>
      <c r="F15465" s="396"/>
    </row>
    <row r="15466" ht="13.2" spans="2:6">
      <c r="B15466" s="396"/>
      <c r="F15466" s="396"/>
    </row>
    <row r="15467" ht="13.2" spans="2:6">
      <c r="B15467" s="396"/>
      <c r="F15467" s="396"/>
    </row>
    <row r="15468" ht="13.2" spans="2:6">
      <c r="B15468" s="396"/>
      <c r="F15468" s="396"/>
    </row>
    <row r="15469" ht="13.2" spans="2:6">
      <c r="B15469" s="396"/>
      <c r="F15469" s="396"/>
    </row>
    <row r="15470" ht="13.2" spans="2:6">
      <c r="B15470" s="396"/>
      <c r="F15470" s="396"/>
    </row>
    <row r="15471" ht="13.2" spans="2:6">
      <c r="B15471" s="396"/>
      <c r="F15471" s="396"/>
    </row>
    <row r="15472" ht="13.2" spans="2:6">
      <c r="B15472" s="396"/>
      <c r="F15472" s="396"/>
    </row>
    <row r="15473" ht="13.2" spans="2:6">
      <c r="B15473" s="396"/>
      <c r="F15473" s="396"/>
    </row>
    <row r="15474" ht="13.2" spans="2:6">
      <c r="B15474" s="396"/>
      <c r="F15474" s="396"/>
    </row>
    <row r="15475" ht="13.2" spans="2:6">
      <c r="B15475" s="396"/>
      <c r="F15475" s="396"/>
    </row>
    <row r="15476" ht="13.2" spans="2:6">
      <c r="B15476" s="396"/>
      <c r="F15476" s="396"/>
    </row>
    <row r="15477" ht="13.2" spans="2:6">
      <c r="B15477" s="396"/>
      <c r="F15477" s="396"/>
    </row>
    <row r="15478" ht="13.2" spans="2:6">
      <c r="B15478" s="396"/>
      <c r="F15478" s="396"/>
    </row>
    <row r="15479" ht="13.2" spans="2:6">
      <c r="B15479" s="396"/>
      <c r="F15479" s="396"/>
    </row>
    <row r="15480" ht="13.2" spans="2:6">
      <c r="B15480" s="396"/>
      <c r="F15480" s="396"/>
    </row>
    <row r="15481" ht="13.2" spans="2:6">
      <c r="B15481" s="396"/>
      <c r="F15481" s="396"/>
    </row>
    <row r="15482" ht="13.2" spans="2:6">
      <c r="B15482" s="396"/>
      <c r="F15482" s="396"/>
    </row>
    <row r="15483" ht="13.2" spans="2:6">
      <c r="B15483" s="396"/>
      <c r="F15483" s="396"/>
    </row>
    <row r="15484" ht="13.2" spans="2:6">
      <c r="B15484" s="396"/>
      <c r="F15484" s="396"/>
    </row>
    <row r="15485" ht="13.2" spans="2:6">
      <c r="B15485" s="396"/>
      <c r="F15485" s="396"/>
    </row>
    <row r="15486" ht="13.2" spans="2:6">
      <c r="B15486" s="396"/>
      <c r="F15486" s="396"/>
    </row>
    <row r="15487" ht="13.2" spans="2:6">
      <c r="B15487" s="396"/>
      <c r="F15487" s="396"/>
    </row>
    <row r="15488" ht="13.2" spans="2:6">
      <c r="B15488" s="396"/>
      <c r="F15488" s="396"/>
    </row>
    <row r="15489" ht="13.2" spans="2:6">
      <c r="B15489" s="396"/>
      <c r="F15489" s="396"/>
    </row>
    <row r="15490" ht="13.2" spans="2:6">
      <c r="B15490" s="396"/>
      <c r="F15490" s="396"/>
    </row>
    <row r="15491" ht="13.2" spans="2:6">
      <c r="B15491" s="396"/>
      <c r="F15491" s="396"/>
    </row>
    <row r="15492" ht="13.2" spans="2:6">
      <c r="B15492" s="396"/>
      <c r="F15492" s="396"/>
    </row>
    <row r="15493" ht="13.2" spans="2:6">
      <c r="B15493" s="396"/>
      <c r="F15493" s="396"/>
    </row>
    <row r="15494" ht="13.2" spans="2:6">
      <c r="B15494" s="396"/>
      <c r="F15494" s="396"/>
    </row>
    <row r="15495" ht="13.2" spans="2:6">
      <c r="B15495" s="396"/>
      <c r="F15495" s="396"/>
    </row>
    <row r="15496" ht="13.2" spans="2:6">
      <c r="B15496" s="396"/>
      <c r="F15496" s="396"/>
    </row>
    <row r="15497" ht="13.2" spans="2:6">
      <c r="B15497" s="396"/>
      <c r="F15497" s="396"/>
    </row>
    <row r="15498" ht="13.2" spans="2:6">
      <c r="B15498" s="396"/>
      <c r="F15498" s="396"/>
    </row>
    <row r="15499" ht="13.2" spans="2:6">
      <c r="B15499" s="396"/>
      <c r="F15499" s="396"/>
    </row>
    <row r="15500" ht="13.2" spans="2:6">
      <c r="B15500" s="396"/>
      <c r="F15500" s="396"/>
    </row>
    <row r="15501" ht="13.2" spans="2:6">
      <c r="B15501" s="396"/>
      <c r="F15501" s="396"/>
    </row>
    <row r="15502" ht="13.2" spans="2:6">
      <c r="B15502" s="396"/>
      <c r="F15502" s="396"/>
    </row>
    <row r="15503" ht="13.2" spans="2:6">
      <c r="B15503" s="396"/>
      <c r="F15503" s="396"/>
    </row>
    <row r="15504" ht="13.2" spans="2:6">
      <c r="B15504" s="396"/>
      <c r="F15504" s="396"/>
    </row>
    <row r="15505" ht="13.2" spans="2:6">
      <c r="B15505" s="396"/>
      <c r="F15505" s="396"/>
    </row>
    <row r="15506" ht="13.2" spans="2:6">
      <c r="B15506" s="396"/>
      <c r="F15506" s="396"/>
    </row>
    <row r="15507" ht="13.2" spans="2:6">
      <c r="B15507" s="396"/>
      <c r="F15507" s="396"/>
    </row>
    <row r="15508" ht="13.2" spans="2:6">
      <c r="B15508" s="396"/>
      <c r="F15508" s="396"/>
    </row>
    <row r="15509" ht="13.2" spans="2:6">
      <c r="B15509" s="396"/>
      <c r="F15509" s="396"/>
    </row>
    <row r="15510" ht="13.2" spans="2:6">
      <c r="B15510" s="396"/>
      <c r="F15510" s="396"/>
    </row>
    <row r="15511" ht="13.2" spans="2:6">
      <c r="B15511" s="396"/>
      <c r="F15511" s="396"/>
    </row>
    <row r="15512" ht="13.2" spans="2:6">
      <c r="B15512" s="396"/>
      <c r="F15512" s="396"/>
    </row>
    <row r="15513" ht="13.2" spans="2:6">
      <c r="B15513" s="396"/>
      <c r="F15513" s="396"/>
    </row>
    <row r="15514" ht="13.2" spans="2:6">
      <c r="B15514" s="396"/>
      <c r="F15514" s="396"/>
    </row>
    <row r="15515" ht="13.2" spans="2:6">
      <c r="B15515" s="396"/>
      <c r="F15515" s="396"/>
    </row>
    <row r="15516" ht="13.2" spans="2:6">
      <c r="B15516" s="396"/>
      <c r="F15516" s="396"/>
    </row>
    <row r="15517" ht="13.2" spans="2:6">
      <c r="B15517" s="396"/>
      <c r="F15517" s="396"/>
    </row>
    <row r="15518" ht="13.2" spans="2:6">
      <c r="B15518" s="396"/>
      <c r="F15518" s="396"/>
    </row>
    <row r="15519" ht="13.2" spans="2:6">
      <c r="B15519" s="396"/>
      <c r="F15519" s="396"/>
    </row>
    <row r="15520" ht="13.2" spans="2:6">
      <c r="B15520" s="396"/>
      <c r="F15520" s="396"/>
    </row>
    <row r="15521" ht="13.2" spans="2:6">
      <c r="B15521" s="396"/>
      <c r="F15521" s="396"/>
    </row>
    <row r="15522" ht="13.2" spans="2:6">
      <c r="B15522" s="396"/>
      <c r="F15522" s="396"/>
    </row>
    <row r="15523" ht="13.2" spans="2:6">
      <c r="B15523" s="396"/>
      <c r="F15523" s="396"/>
    </row>
    <row r="15524" ht="13.2" spans="2:6">
      <c r="B15524" s="396"/>
      <c r="F15524" s="396"/>
    </row>
    <row r="15525" ht="13.2" spans="2:6">
      <c r="B15525" s="396"/>
      <c r="F15525" s="396"/>
    </row>
    <row r="15526" ht="13.2" spans="2:6">
      <c r="B15526" s="396"/>
      <c r="F15526" s="396"/>
    </row>
    <row r="15527" ht="13.2" spans="2:6">
      <c r="B15527" s="396"/>
      <c r="F15527" s="396"/>
    </row>
    <row r="15528" ht="13.2" spans="2:6">
      <c r="B15528" s="396"/>
      <c r="F15528" s="396"/>
    </row>
    <row r="15529" ht="13.2" spans="2:6">
      <c r="B15529" s="396"/>
      <c r="F15529" s="396"/>
    </row>
    <row r="15530" ht="13.2" spans="2:6">
      <c r="B15530" s="396"/>
      <c r="F15530" s="396"/>
    </row>
    <row r="15531" ht="13.2" spans="2:6">
      <c r="B15531" s="396"/>
      <c r="F15531" s="396"/>
    </row>
    <row r="15532" ht="13.2" spans="2:6">
      <c r="B15532" s="396"/>
      <c r="F15532" s="396"/>
    </row>
    <row r="15533" ht="13.2" spans="2:6">
      <c r="B15533" s="396"/>
      <c r="F15533" s="396"/>
    </row>
    <row r="15534" ht="13.2" spans="2:6">
      <c r="B15534" s="396"/>
      <c r="F15534" s="396"/>
    </row>
    <row r="15535" ht="13.2" spans="2:6">
      <c r="B15535" s="396"/>
      <c r="F15535" s="396"/>
    </row>
    <row r="15536" ht="13.2" spans="2:6">
      <c r="B15536" s="396"/>
      <c r="F15536" s="396"/>
    </row>
    <row r="15537" ht="13.2" spans="2:6">
      <c r="B15537" s="396"/>
      <c r="F15537" s="396"/>
    </row>
    <row r="15538" ht="13.2" spans="2:6">
      <c r="B15538" s="396"/>
      <c r="F15538" s="396"/>
    </row>
    <row r="15539" ht="13.2" spans="2:6">
      <c r="B15539" s="396"/>
      <c r="F15539" s="396"/>
    </row>
    <row r="15540" ht="13.2" spans="2:6">
      <c r="B15540" s="396"/>
      <c r="F15540" s="396"/>
    </row>
    <row r="15541" ht="13.2" spans="2:6">
      <c r="B15541" s="396"/>
      <c r="F15541" s="396"/>
    </row>
    <row r="15542" ht="13.2" spans="2:6">
      <c r="B15542" s="396"/>
      <c r="F15542" s="396"/>
    </row>
    <row r="15543" ht="13.2" spans="2:6">
      <c r="B15543" s="396"/>
      <c r="F15543" s="396"/>
    </row>
    <row r="15544" ht="13.2" spans="2:6">
      <c r="B15544" s="396"/>
      <c r="F15544" s="396"/>
    </row>
    <row r="15545" ht="13.2" spans="2:6">
      <c r="B15545" s="396"/>
      <c r="F15545" s="396"/>
    </row>
    <row r="15546" ht="13.2" spans="2:6">
      <c r="B15546" s="396"/>
      <c r="F15546" s="396"/>
    </row>
    <row r="15547" ht="13.2" spans="2:6">
      <c r="B15547" s="396"/>
      <c r="F15547" s="396"/>
    </row>
    <row r="15548" ht="13.2" spans="2:6">
      <c r="B15548" s="396"/>
      <c r="F15548" s="396"/>
    </row>
    <row r="15549" ht="13.2" spans="2:6">
      <c r="B15549" s="396"/>
      <c r="F15549" s="396"/>
    </row>
    <row r="15550" ht="13.2" spans="2:6">
      <c r="B15550" s="396"/>
      <c r="F15550" s="396"/>
    </row>
    <row r="15551" ht="13.2" spans="2:6">
      <c r="B15551" s="396"/>
      <c r="F15551" s="396"/>
    </row>
    <row r="15552" ht="13.2" spans="2:6">
      <c r="B15552" s="396"/>
      <c r="F15552" s="396"/>
    </row>
    <row r="15553" ht="13.2" spans="2:6">
      <c r="B15553" s="396"/>
      <c r="F15553" s="396"/>
    </row>
    <row r="15554" ht="13.2" spans="2:6">
      <c r="B15554" s="396"/>
      <c r="F15554" s="396"/>
    </row>
    <row r="15555" ht="13.2" spans="2:6">
      <c r="B15555" s="396"/>
      <c r="F15555" s="396"/>
    </row>
    <row r="15556" ht="13.2" spans="2:6">
      <c r="B15556" s="396"/>
      <c r="F15556" s="396"/>
    </row>
    <row r="15557" ht="13.2" spans="2:6">
      <c r="B15557" s="396"/>
      <c r="F15557" s="396"/>
    </row>
    <row r="15558" ht="13.2" spans="2:6">
      <c r="B15558" s="396"/>
      <c r="F15558" s="396"/>
    </row>
    <row r="15559" ht="13.2" spans="2:6">
      <c r="B15559" s="396"/>
      <c r="F15559" s="396"/>
    </row>
    <row r="15560" ht="13.2" spans="2:6">
      <c r="B15560" s="396"/>
      <c r="F15560" s="396"/>
    </row>
    <row r="15561" ht="13.2" spans="2:6">
      <c r="B15561" s="396"/>
      <c r="F15561" s="396"/>
    </row>
    <row r="15562" ht="13.2" spans="2:6">
      <c r="B15562" s="396"/>
      <c r="F15562" s="396"/>
    </row>
    <row r="15563" ht="13.2" spans="2:6">
      <c r="B15563" s="396"/>
      <c r="F15563" s="396"/>
    </row>
    <row r="15564" ht="13.2" spans="2:6">
      <c r="B15564" s="396"/>
      <c r="F15564" s="396"/>
    </row>
    <row r="15565" ht="13.2" spans="2:6">
      <c r="B15565" s="396"/>
      <c r="F15565" s="396"/>
    </row>
    <row r="15566" ht="13.2" spans="2:6">
      <c r="B15566" s="396"/>
      <c r="F15566" s="396"/>
    </row>
    <row r="15567" ht="13.2" spans="2:6">
      <c r="B15567" s="396"/>
      <c r="F15567" s="396"/>
    </row>
    <row r="15568" ht="13.2" spans="2:6">
      <c r="B15568" s="396"/>
      <c r="F15568" s="396"/>
    </row>
    <row r="15569" ht="13.2" spans="2:6">
      <c r="B15569" s="396"/>
      <c r="F15569" s="396"/>
    </row>
    <row r="15570" ht="13.2" spans="2:6">
      <c r="B15570" s="396"/>
      <c r="F15570" s="396"/>
    </row>
    <row r="15571" ht="13.2" spans="2:6">
      <c r="B15571" s="396"/>
      <c r="F15571" s="396"/>
    </row>
    <row r="15572" ht="13.2" spans="2:6">
      <c r="B15572" s="396"/>
      <c r="F15572" s="396"/>
    </row>
    <row r="15573" ht="13.2" spans="2:6">
      <c r="B15573" s="396"/>
      <c r="F15573" s="396"/>
    </row>
    <row r="15574" ht="13.2" spans="2:6">
      <c r="B15574" s="396"/>
      <c r="F15574" s="396"/>
    </row>
    <row r="15575" ht="13.2" spans="2:6">
      <c r="B15575" s="396"/>
      <c r="F15575" s="396"/>
    </row>
    <row r="15576" ht="13.2" spans="2:6">
      <c r="B15576" s="396"/>
      <c r="F15576" s="396"/>
    </row>
    <row r="15577" ht="13.2" spans="2:6">
      <c r="B15577" s="396"/>
      <c r="F15577" s="396"/>
    </row>
    <row r="15578" ht="13.2" spans="2:6">
      <c r="B15578" s="396"/>
      <c r="F15578" s="396"/>
    </row>
    <row r="15579" ht="13.2" spans="2:6">
      <c r="B15579" s="396"/>
      <c r="F15579" s="396"/>
    </row>
    <row r="15580" ht="13.2" spans="2:6">
      <c r="B15580" s="396"/>
      <c r="F15580" s="396"/>
    </row>
    <row r="15581" ht="13.2" spans="2:6">
      <c r="B15581" s="396"/>
      <c r="F15581" s="396"/>
    </row>
    <row r="15582" ht="13.2" spans="2:6">
      <c r="B15582" s="396"/>
      <c r="F15582" s="396"/>
    </row>
    <row r="15583" ht="13.2" spans="2:6">
      <c r="B15583" s="396"/>
      <c r="F15583" s="396"/>
    </row>
    <row r="15584" ht="13.2" spans="2:6">
      <c r="B15584" s="396"/>
      <c r="F15584" s="396"/>
    </row>
    <row r="15585" ht="13.2" spans="2:6">
      <c r="B15585" s="396"/>
      <c r="F15585" s="396"/>
    </row>
    <row r="15586" ht="13.2" spans="2:6">
      <c r="B15586" s="396"/>
      <c r="F15586" s="396"/>
    </row>
    <row r="15587" ht="13.2" spans="2:6">
      <c r="B15587" s="396"/>
      <c r="F15587" s="396"/>
    </row>
    <row r="15588" ht="13.2" spans="2:6">
      <c r="B15588" s="396"/>
      <c r="F15588" s="396"/>
    </row>
    <row r="15589" ht="13.2" spans="2:6">
      <c r="B15589" s="396"/>
      <c r="F15589" s="396"/>
    </row>
    <row r="15590" ht="13.2" spans="2:6">
      <c r="B15590" s="396"/>
      <c r="F15590" s="396"/>
    </row>
    <row r="15591" ht="13.2" spans="2:6">
      <c r="B15591" s="396"/>
      <c r="F15591" s="396"/>
    </row>
    <row r="15592" ht="13.2" spans="2:6">
      <c r="B15592" s="396"/>
      <c r="F15592" s="396"/>
    </row>
    <row r="15593" ht="13.2" spans="2:6">
      <c r="B15593" s="396"/>
      <c r="F15593" s="396"/>
    </row>
    <row r="15594" ht="13.2" spans="2:6">
      <c r="B15594" s="396"/>
      <c r="F15594" s="396"/>
    </row>
    <row r="15595" ht="13.2" spans="2:6">
      <c r="B15595" s="396"/>
      <c r="F15595" s="396"/>
    </row>
    <row r="15596" ht="13.2" spans="2:6">
      <c r="B15596" s="396"/>
      <c r="F15596" s="396"/>
    </row>
    <row r="15597" ht="13.2" spans="2:6">
      <c r="B15597" s="396"/>
      <c r="F15597" s="396"/>
    </row>
    <row r="15598" ht="13.2" spans="2:6">
      <c r="B15598" s="396"/>
      <c r="F15598" s="396"/>
    </row>
    <row r="15599" ht="13.2" spans="2:6">
      <c r="B15599" s="396"/>
      <c r="F15599" s="396"/>
    </row>
    <row r="15600" ht="13.2" spans="2:6">
      <c r="B15600" s="396"/>
      <c r="F15600" s="396"/>
    </row>
    <row r="15601" ht="13.2" spans="2:6">
      <c r="B15601" s="396"/>
      <c r="F15601" s="396"/>
    </row>
    <row r="15602" ht="13.2" spans="2:6">
      <c r="B15602" s="396"/>
      <c r="F15602" s="396"/>
    </row>
    <row r="15603" ht="13.2" spans="2:6">
      <c r="B15603" s="396"/>
      <c r="F15603" s="396"/>
    </row>
    <row r="15604" ht="13.2" spans="2:6">
      <c r="B15604" s="396"/>
      <c r="F15604" s="396"/>
    </row>
    <row r="15605" ht="13.2" spans="2:6">
      <c r="B15605" s="396"/>
      <c r="F15605" s="396"/>
    </row>
    <row r="15606" ht="13.2" spans="2:6">
      <c r="B15606" s="396"/>
      <c r="F15606" s="396"/>
    </row>
    <row r="15607" ht="13.2" spans="2:6">
      <c r="B15607" s="396"/>
      <c r="F15607" s="396"/>
    </row>
    <row r="15608" ht="13.2" spans="2:6">
      <c r="B15608" s="396"/>
      <c r="F15608" s="396"/>
    </row>
    <row r="15609" ht="13.2" spans="2:6">
      <c r="B15609" s="396"/>
      <c r="F15609" s="396"/>
    </row>
    <row r="15610" ht="13.2" spans="2:6">
      <c r="B15610" s="396"/>
      <c r="F15610" s="396"/>
    </row>
    <row r="15611" ht="13.2" spans="2:6">
      <c r="B15611" s="396"/>
      <c r="F15611" s="396"/>
    </row>
    <row r="15612" ht="13.2" spans="2:6">
      <c r="B15612" s="396"/>
      <c r="F15612" s="396"/>
    </row>
    <row r="15613" ht="13.2" spans="2:6">
      <c r="B15613" s="396"/>
      <c r="F15613" s="396"/>
    </row>
    <row r="15614" ht="13.2" spans="2:6">
      <c r="B15614" s="396"/>
      <c r="F15614" s="396"/>
    </row>
    <row r="15615" ht="13.2" spans="2:6">
      <c r="B15615" s="396"/>
      <c r="F15615" s="396"/>
    </row>
    <row r="15616" ht="13.2" spans="2:6">
      <c r="B15616" s="396"/>
      <c r="F15616" s="396"/>
    </row>
    <row r="15617" ht="13.2" spans="2:6">
      <c r="B15617" s="396"/>
      <c r="F15617" s="396"/>
    </row>
    <row r="15618" ht="13.2" spans="2:6">
      <c r="B15618" s="396"/>
      <c r="F15618" s="396"/>
    </row>
    <row r="15619" ht="13.2" spans="2:6">
      <c r="B15619" s="396"/>
      <c r="F15619" s="396"/>
    </row>
    <row r="15620" ht="13.2" spans="2:6">
      <c r="B15620" s="396"/>
      <c r="F15620" s="396"/>
    </row>
    <row r="15621" ht="13.2" spans="2:6">
      <c r="B15621" s="396"/>
      <c r="F15621" s="396"/>
    </row>
    <row r="15622" ht="13.2" spans="2:6">
      <c r="B15622" s="396"/>
      <c r="F15622" s="396"/>
    </row>
    <row r="15623" ht="13.2" spans="2:6">
      <c r="B15623" s="396"/>
      <c r="F15623" s="396"/>
    </row>
    <row r="15624" ht="13.2" spans="2:6">
      <c r="B15624" s="396"/>
      <c r="F15624" s="396"/>
    </row>
    <row r="15625" ht="13.2" spans="2:6">
      <c r="B15625" s="396"/>
      <c r="F15625" s="396"/>
    </row>
    <row r="15626" ht="13.2" spans="2:6">
      <c r="B15626" s="396"/>
      <c r="F15626" s="396"/>
    </row>
    <row r="15627" ht="13.2" spans="2:6">
      <c r="B15627" s="396"/>
      <c r="F15627" s="396"/>
    </row>
    <row r="15628" ht="13.2" spans="2:6">
      <c r="B15628" s="396"/>
      <c r="F15628" s="396"/>
    </row>
    <row r="15629" ht="13.2" spans="2:6">
      <c r="B15629" s="396"/>
      <c r="F15629" s="396"/>
    </row>
    <row r="15630" ht="13.2" spans="2:6">
      <c r="B15630" s="396"/>
      <c r="F15630" s="396"/>
    </row>
    <row r="15631" ht="13.2" spans="2:6">
      <c r="B15631" s="396"/>
      <c r="F15631" s="396"/>
    </row>
    <row r="15632" ht="13.2" spans="2:6">
      <c r="B15632" s="396"/>
      <c r="F15632" s="396"/>
    </row>
    <row r="15633" ht="13.2" spans="2:6">
      <c r="B15633" s="396"/>
      <c r="F15633" s="396"/>
    </row>
    <row r="15634" ht="13.2" spans="2:6">
      <c r="B15634" s="396"/>
      <c r="F15634" s="396"/>
    </row>
    <row r="15635" ht="13.2" spans="2:6">
      <c r="B15635" s="396"/>
      <c r="F15635" s="396"/>
    </row>
    <row r="15636" ht="13.2" spans="2:6">
      <c r="B15636" s="396"/>
      <c r="F15636" s="396"/>
    </row>
    <row r="15637" ht="13.2" spans="2:6">
      <c r="B15637" s="396"/>
      <c r="F15637" s="396"/>
    </row>
    <row r="15638" ht="13.2" spans="2:6">
      <c r="B15638" s="396"/>
      <c r="F15638" s="396"/>
    </row>
    <row r="15639" ht="13.2" spans="2:6">
      <c r="B15639" s="396"/>
      <c r="F15639" s="396"/>
    </row>
    <row r="15640" ht="13.2" spans="2:6">
      <c r="B15640" s="396"/>
      <c r="F15640" s="396"/>
    </row>
    <row r="15641" ht="13.2" spans="2:6">
      <c r="B15641" s="396"/>
      <c r="F15641" s="396"/>
    </row>
    <row r="15642" ht="13.2" spans="2:6">
      <c r="B15642" s="396"/>
      <c r="F15642" s="396"/>
    </row>
    <row r="15643" ht="13.2" spans="2:6">
      <c r="B15643" s="396"/>
      <c r="F15643" s="396"/>
    </row>
    <row r="15644" ht="13.2" spans="2:6">
      <c r="B15644" s="396"/>
      <c r="F15644" s="396"/>
    </row>
    <row r="15645" ht="13.2" spans="2:6">
      <c r="B15645" s="396"/>
      <c r="F15645" s="396"/>
    </row>
    <row r="15646" ht="13.2" spans="2:6">
      <c r="B15646" s="396"/>
      <c r="F15646" s="396"/>
    </row>
    <row r="15647" ht="13.2" spans="2:6">
      <c r="B15647" s="396"/>
      <c r="F15647" s="396"/>
    </row>
    <row r="15648" ht="13.2" spans="2:6">
      <c r="B15648" s="396"/>
      <c r="F15648" s="396"/>
    </row>
    <row r="15649" ht="13.2" spans="2:6">
      <c r="B15649" s="396"/>
      <c r="F15649" s="396"/>
    </row>
    <row r="15650" ht="13.2" spans="2:6">
      <c r="B15650" s="396"/>
      <c r="F15650" s="396"/>
    </row>
    <row r="15651" ht="13.2" spans="2:6">
      <c r="B15651" s="396"/>
      <c r="F15651" s="396"/>
    </row>
    <row r="15652" ht="13.2" spans="2:6">
      <c r="B15652" s="396"/>
      <c r="F15652" s="396"/>
    </row>
    <row r="15653" ht="13.2" spans="2:6">
      <c r="B15653" s="396"/>
      <c r="F15653" s="396"/>
    </row>
    <row r="15654" ht="13.2" spans="2:6">
      <c r="B15654" s="396"/>
      <c r="F15654" s="396"/>
    </row>
    <row r="15655" ht="13.2" spans="2:6">
      <c r="B15655" s="396"/>
      <c r="F15655" s="396"/>
    </row>
    <row r="15656" ht="13.2" spans="2:6">
      <c r="B15656" s="396"/>
      <c r="F15656" s="396"/>
    </row>
    <row r="15657" ht="13.2" spans="2:6">
      <c r="B15657" s="396"/>
      <c r="F15657" s="396"/>
    </row>
    <row r="15658" ht="13.2" spans="2:6">
      <c r="B15658" s="396"/>
      <c r="F15658" s="396"/>
    </row>
    <row r="15659" ht="13.2" spans="2:6">
      <c r="B15659" s="396"/>
      <c r="F15659" s="396"/>
    </row>
    <row r="15660" ht="13.2" spans="2:6">
      <c r="B15660" s="396"/>
      <c r="F15660" s="396"/>
    </row>
    <row r="15661" ht="13.2" spans="2:6">
      <c r="B15661" s="396"/>
      <c r="F15661" s="396"/>
    </row>
    <row r="15662" ht="13.2" spans="2:6">
      <c r="B15662" s="396"/>
      <c r="F15662" s="396"/>
    </row>
    <row r="15663" ht="13.2" spans="2:6">
      <c r="B15663" s="396"/>
      <c r="F15663" s="396"/>
    </row>
    <row r="15664" ht="13.2" spans="2:6">
      <c r="B15664" s="396"/>
      <c r="F15664" s="396"/>
    </row>
    <row r="15665" ht="13.2" spans="2:6">
      <c r="B15665" s="396"/>
      <c r="F15665" s="396"/>
    </row>
    <row r="15666" ht="13.2" spans="2:6">
      <c r="B15666" s="396"/>
      <c r="F15666" s="396"/>
    </row>
    <row r="15667" ht="13.2" spans="2:6">
      <c r="B15667" s="396"/>
      <c r="F15667" s="396"/>
    </row>
    <row r="15668" ht="13.2" spans="2:6">
      <c r="B15668" s="396"/>
      <c r="F15668" s="396"/>
    </row>
    <row r="15669" ht="13.2" spans="2:6">
      <c r="B15669" s="396"/>
      <c r="F15669" s="396"/>
    </row>
    <row r="15670" ht="13.2" spans="2:6">
      <c r="B15670" s="396"/>
      <c r="F15670" s="396"/>
    </row>
    <row r="15671" ht="13.2" spans="2:6">
      <c r="B15671" s="396"/>
      <c r="F15671" s="396"/>
    </row>
    <row r="15672" ht="13.2" spans="2:6">
      <c r="B15672" s="396"/>
      <c r="F15672" s="396"/>
    </row>
    <row r="15673" ht="13.2" spans="2:6">
      <c r="B15673" s="396"/>
      <c r="F15673" s="396"/>
    </row>
    <row r="15674" ht="13.2" spans="2:6">
      <c r="B15674" s="396"/>
      <c r="F15674" s="396"/>
    </row>
    <row r="15675" ht="13.2" spans="2:6">
      <c r="B15675" s="396"/>
      <c r="F15675" s="396"/>
    </row>
    <row r="15676" ht="13.2" spans="2:6">
      <c r="B15676" s="396"/>
      <c r="F15676" s="396"/>
    </row>
    <row r="15677" ht="13.2" spans="2:6">
      <c r="B15677" s="396"/>
      <c r="F15677" s="396"/>
    </row>
    <row r="15678" ht="13.2" spans="2:6">
      <c r="B15678" s="396"/>
      <c r="F15678" s="396"/>
    </row>
    <row r="15679" ht="13.2" spans="2:6">
      <c r="B15679" s="396"/>
      <c r="F15679" s="396"/>
    </row>
    <row r="15680" ht="13.2" spans="2:6">
      <c r="B15680" s="396"/>
      <c r="F15680" s="396"/>
    </row>
    <row r="15681" ht="13.2" spans="2:6">
      <c r="B15681" s="396"/>
      <c r="F15681" s="396"/>
    </row>
    <row r="15682" ht="13.2" spans="2:6">
      <c r="B15682" s="396"/>
      <c r="F15682" s="396"/>
    </row>
    <row r="15683" ht="13.2" spans="2:6">
      <c r="B15683" s="396"/>
      <c r="F15683" s="396"/>
    </row>
    <row r="15684" ht="13.2" spans="2:6">
      <c r="B15684" s="396"/>
      <c r="F15684" s="396"/>
    </row>
    <row r="15685" ht="13.2" spans="2:6">
      <c r="B15685" s="396"/>
      <c r="F15685" s="396"/>
    </row>
    <row r="15686" ht="13.2" spans="2:6">
      <c r="B15686" s="396"/>
      <c r="F15686" s="396"/>
    </row>
    <row r="15687" ht="13.2" spans="2:6">
      <c r="B15687" s="396"/>
      <c r="F15687" s="396"/>
    </row>
    <row r="15688" ht="13.2" spans="2:6">
      <c r="B15688" s="396"/>
      <c r="F15688" s="396"/>
    </row>
    <row r="15689" ht="13.2" spans="2:6">
      <c r="B15689" s="396"/>
      <c r="F15689" s="396"/>
    </row>
    <row r="15690" ht="13.2" spans="2:6">
      <c r="B15690" s="396"/>
      <c r="F15690" s="396"/>
    </row>
    <row r="15691" ht="13.2" spans="2:6">
      <c r="B15691" s="396"/>
      <c r="F15691" s="396"/>
    </row>
    <row r="15692" ht="13.2" spans="2:6">
      <c r="B15692" s="396"/>
      <c r="F15692" s="396"/>
    </row>
    <row r="15693" ht="13.2" spans="2:6">
      <c r="B15693" s="396"/>
      <c r="F15693" s="396"/>
    </row>
    <row r="15694" ht="13.2" spans="2:6">
      <c r="B15694" s="396"/>
      <c r="F15694" s="396"/>
    </row>
    <row r="15695" ht="13.2" spans="2:6">
      <c r="B15695" s="396"/>
      <c r="F15695" s="396"/>
    </row>
    <row r="15696" ht="13.2" spans="2:6">
      <c r="B15696" s="396"/>
      <c r="F15696" s="396"/>
    </row>
    <row r="15697" ht="13.2" spans="2:6">
      <c r="B15697" s="396"/>
      <c r="F15697" s="396"/>
    </row>
    <row r="15698" ht="13.2" spans="2:6">
      <c r="B15698" s="396"/>
      <c r="F15698" s="396"/>
    </row>
    <row r="15699" ht="13.2" spans="2:6">
      <c r="B15699" s="396"/>
      <c r="F15699" s="396"/>
    </row>
    <row r="15700" ht="13.2" spans="2:6">
      <c r="B15700" s="396"/>
      <c r="F15700" s="396"/>
    </row>
    <row r="15701" ht="13.2" spans="2:6">
      <c r="B15701" s="396"/>
      <c r="F15701" s="396"/>
    </row>
    <row r="15702" ht="13.2" spans="2:6">
      <c r="B15702" s="396"/>
      <c r="F15702" s="396"/>
    </row>
    <row r="15703" ht="13.2" spans="2:6">
      <c r="B15703" s="396"/>
      <c r="F15703" s="396"/>
    </row>
    <row r="15704" ht="13.2" spans="2:6">
      <c r="B15704" s="396"/>
      <c r="F15704" s="396"/>
    </row>
    <row r="15705" ht="13.2" spans="2:6">
      <c r="B15705" s="396"/>
      <c r="F15705" s="396"/>
    </row>
    <row r="15706" ht="13.2" spans="2:6">
      <c r="B15706" s="396"/>
      <c r="F15706" s="396"/>
    </row>
    <row r="15707" ht="13.2" spans="2:6">
      <c r="B15707" s="396"/>
      <c r="F15707" s="396"/>
    </row>
    <row r="15708" ht="13.2" spans="2:6">
      <c r="B15708" s="396"/>
      <c r="F15708" s="396"/>
    </row>
    <row r="15709" ht="13.2" spans="2:6">
      <c r="B15709" s="396"/>
      <c r="F15709" s="396"/>
    </row>
    <row r="15710" ht="13.2" spans="2:6">
      <c r="B15710" s="396"/>
      <c r="F15710" s="396"/>
    </row>
    <row r="15711" ht="13.2" spans="2:6">
      <c r="B15711" s="396"/>
      <c r="F15711" s="396"/>
    </row>
    <row r="15712" ht="13.2" spans="2:6">
      <c r="B15712" s="396"/>
      <c r="F15712" s="396"/>
    </row>
    <row r="15713" ht="13.2" spans="2:6">
      <c r="B15713" s="396"/>
      <c r="F15713" s="396"/>
    </row>
    <row r="15714" ht="13.2" spans="2:6">
      <c r="B15714" s="396"/>
      <c r="F15714" s="396"/>
    </row>
    <row r="15715" ht="13.2" spans="2:6">
      <c r="B15715" s="396"/>
      <c r="F15715" s="396"/>
    </row>
    <row r="15716" ht="13.2" spans="2:6">
      <c r="B15716" s="396"/>
      <c r="F15716" s="396"/>
    </row>
    <row r="15717" ht="13.2" spans="2:6">
      <c r="B15717" s="396"/>
      <c r="F15717" s="396"/>
    </row>
    <row r="15718" ht="13.2" spans="2:6">
      <c r="B15718" s="396"/>
      <c r="F15718" s="396"/>
    </row>
    <row r="15719" ht="13.2" spans="2:6">
      <c r="B15719" s="396"/>
      <c r="F15719" s="396"/>
    </row>
    <row r="15720" ht="13.2" spans="2:6">
      <c r="B15720" s="396"/>
      <c r="F15720" s="396"/>
    </row>
    <row r="15721" ht="13.2" spans="2:6">
      <c r="B15721" s="396"/>
      <c r="F15721" s="396"/>
    </row>
    <row r="15722" ht="13.2" spans="2:6">
      <c r="B15722" s="396"/>
      <c r="F15722" s="396"/>
    </row>
    <row r="15723" ht="13.2" spans="2:6">
      <c r="B15723" s="396"/>
      <c r="F15723" s="396"/>
    </row>
    <row r="15724" ht="13.2" spans="2:6">
      <c r="B15724" s="396"/>
      <c r="F15724" s="396"/>
    </row>
    <row r="15725" ht="13.2" spans="2:6">
      <c r="B15725" s="396"/>
      <c r="F15725" s="396"/>
    </row>
    <row r="15726" ht="13.2" spans="2:6">
      <c r="B15726" s="396"/>
      <c r="F15726" s="396"/>
    </row>
    <row r="15727" ht="13.2" spans="2:6">
      <c r="B15727" s="396"/>
      <c r="F15727" s="396"/>
    </row>
    <row r="15728" ht="13.2" spans="2:6">
      <c r="B15728" s="396"/>
      <c r="F15728" s="396"/>
    </row>
    <row r="15729" ht="13.2" spans="2:6">
      <c r="B15729" s="396"/>
      <c r="F15729" s="396"/>
    </row>
    <row r="15730" ht="13.2" spans="2:6">
      <c r="B15730" s="396"/>
      <c r="F15730" s="396"/>
    </row>
    <row r="15731" ht="13.2" spans="2:6">
      <c r="B15731" s="396"/>
      <c r="F15731" s="396"/>
    </row>
    <row r="15732" ht="13.2" spans="2:6">
      <c r="B15732" s="396"/>
      <c r="F15732" s="396"/>
    </row>
    <row r="15733" ht="13.2" spans="2:6">
      <c r="B15733" s="396"/>
      <c r="F15733" s="396"/>
    </row>
    <row r="15734" ht="13.2" spans="2:6">
      <c r="B15734" s="396"/>
      <c r="F15734" s="396"/>
    </row>
    <row r="15735" ht="13.2" spans="2:6">
      <c r="B15735" s="396"/>
      <c r="F15735" s="396"/>
    </row>
    <row r="15736" ht="13.2" spans="2:6">
      <c r="B15736" s="396"/>
      <c r="F15736" s="396"/>
    </row>
    <row r="15737" ht="13.2" spans="2:6">
      <c r="B15737" s="396"/>
      <c r="F15737" s="396"/>
    </row>
    <row r="15738" ht="13.2" spans="2:6">
      <c r="B15738" s="396"/>
      <c r="F15738" s="396"/>
    </row>
    <row r="15739" ht="13.2" spans="2:6">
      <c r="B15739" s="396"/>
      <c r="F15739" s="396"/>
    </row>
    <row r="15740" ht="13.2" spans="2:6">
      <c r="B15740" s="396"/>
      <c r="F15740" s="396"/>
    </row>
    <row r="15741" ht="13.2" spans="2:6">
      <c r="B15741" s="396"/>
      <c r="F15741" s="396"/>
    </row>
    <row r="15742" ht="13.2" spans="2:6">
      <c r="B15742" s="396"/>
      <c r="F15742" s="396"/>
    </row>
    <row r="15743" ht="13.2" spans="2:6">
      <c r="B15743" s="396"/>
      <c r="F15743" s="396"/>
    </row>
    <row r="15744" ht="13.2" spans="2:6">
      <c r="B15744" s="396"/>
      <c r="F15744" s="396"/>
    </row>
    <row r="15745" ht="13.2" spans="2:6">
      <c r="B15745" s="396"/>
      <c r="F15745" s="396"/>
    </row>
    <row r="15746" ht="13.2" spans="2:6">
      <c r="B15746" s="396"/>
      <c r="F15746" s="396"/>
    </row>
    <row r="15747" ht="13.2" spans="2:6">
      <c r="B15747" s="396"/>
      <c r="F15747" s="396"/>
    </row>
    <row r="15748" ht="13.2" spans="2:6">
      <c r="B15748" s="396"/>
      <c r="F15748" s="396"/>
    </row>
    <row r="15749" ht="13.2" spans="2:6">
      <c r="B15749" s="396"/>
      <c r="F15749" s="396"/>
    </row>
    <row r="15750" ht="13.2" spans="2:6">
      <c r="B15750" s="396"/>
      <c r="F15750" s="396"/>
    </row>
    <row r="15751" ht="13.2" spans="2:6">
      <c r="B15751" s="396"/>
      <c r="F15751" s="396"/>
    </row>
    <row r="15752" ht="13.2" spans="2:6">
      <c r="B15752" s="396"/>
      <c r="F15752" s="396"/>
    </row>
    <row r="15753" ht="13.2" spans="2:6">
      <c r="B15753" s="396"/>
      <c r="F15753" s="396"/>
    </row>
    <row r="15754" ht="13.2" spans="2:6">
      <c r="B15754" s="396"/>
      <c r="F15754" s="396"/>
    </row>
    <row r="15755" ht="13.2" spans="2:6">
      <c r="B15755" s="396"/>
      <c r="F15755" s="396"/>
    </row>
    <row r="15756" ht="13.2" spans="2:6">
      <c r="B15756" s="396"/>
      <c r="F15756" s="396"/>
    </row>
    <row r="15757" ht="13.2" spans="2:6">
      <c r="B15757" s="396"/>
      <c r="F15757" s="396"/>
    </row>
    <row r="15758" ht="13.2" spans="2:6">
      <c r="B15758" s="396"/>
      <c r="F15758" s="396"/>
    </row>
    <row r="15759" ht="13.2" spans="2:6">
      <c r="B15759" s="396"/>
      <c r="F15759" s="396"/>
    </row>
    <row r="15760" ht="13.2" spans="2:6">
      <c r="B15760" s="396"/>
      <c r="F15760" s="396"/>
    </row>
    <row r="15761" ht="13.2" spans="2:6">
      <c r="B15761" s="396"/>
      <c r="F15761" s="396"/>
    </row>
    <row r="15762" ht="13.2" spans="2:6">
      <c r="B15762" s="396"/>
      <c r="F15762" s="396"/>
    </row>
    <row r="15763" ht="13.2" spans="2:6">
      <c r="B15763" s="396"/>
      <c r="F15763" s="396"/>
    </row>
    <row r="15764" ht="13.2" spans="2:6">
      <c r="B15764" s="396"/>
      <c r="F15764" s="396"/>
    </row>
    <row r="15765" ht="13.2" spans="2:6">
      <c r="B15765" s="396"/>
      <c r="F15765" s="396"/>
    </row>
    <row r="15766" ht="13.2" spans="2:6">
      <c r="B15766" s="396"/>
      <c r="F15766" s="396"/>
    </row>
    <row r="15767" ht="13.2" spans="2:6">
      <c r="B15767" s="396"/>
      <c r="F15767" s="396"/>
    </row>
    <row r="15768" ht="13.2" spans="2:6">
      <c r="B15768" s="396"/>
      <c r="F15768" s="396"/>
    </row>
    <row r="15769" ht="13.2" spans="2:6">
      <c r="B15769" s="396"/>
      <c r="F15769" s="396"/>
    </row>
    <row r="15770" ht="13.2" spans="2:6">
      <c r="B15770" s="396"/>
      <c r="F15770" s="396"/>
    </row>
    <row r="15771" ht="13.2" spans="2:6">
      <c r="B15771" s="396"/>
      <c r="F15771" s="396"/>
    </row>
    <row r="15772" ht="13.2" spans="2:6">
      <c r="B15772" s="396"/>
      <c r="F15772" s="396"/>
    </row>
    <row r="15773" ht="13.2" spans="2:6">
      <c r="B15773" s="396"/>
      <c r="F15773" s="396"/>
    </row>
    <row r="15774" ht="13.2" spans="2:6">
      <c r="B15774" s="396"/>
      <c r="F15774" s="396"/>
    </row>
    <row r="15775" ht="13.2" spans="2:6">
      <c r="B15775" s="396"/>
      <c r="F15775" s="396"/>
    </row>
    <row r="15776" ht="13.2" spans="2:6">
      <c r="B15776" s="396"/>
      <c r="F15776" s="396"/>
    </row>
    <row r="15777" ht="13.2" spans="2:6">
      <c r="B15777" s="396"/>
      <c r="F15777" s="396"/>
    </row>
    <row r="15778" ht="13.2" spans="2:6">
      <c r="B15778" s="396"/>
      <c r="F15778" s="396"/>
    </row>
    <row r="15779" ht="13.2" spans="2:6">
      <c r="B15779" s="396"/>
      <c r="F15779" s="396"/>
    </row>
    <row r="15780" ht="13.2" spans="2:6">
      <c r="B15780" s="396"/>
      <c r="F15780" s="396"/>
    </row>
    <row r="15781" ht="13.2" spans="2:6">
      <c r="B15781" s="396"/>
      <c r="F15781" s="396"/>
    </row>
    <row r="15782" ht="13.2" spans="2:6">
      <c r="B15782" s="396"/>
      <c r="F15782" s="396"/>
    </row>
    <row r="15783" ht="13.2" spans="2:6">
      <c r="B15783" s="396"/>
      <c r="F15783" s="396"/>
    </row>
    <row r="15784" ht="13.2" spans="2:6">
      <c r="B15784" s="396"/>
      <c r="F15784" s="396"/>
    </row>
    <row r="15785" ht="13.2" spans="2:6">
      <c r="B15785" s="396"/>
      <c r="F15785" s="396"/>
    </row>
    <row r="15786" ht="13.2" spans="2:6">
      <c r="B15786" s="396"/>
      <c r="F15786" s="396"/>
    </row>
    <row r="15787" ht="13.2" spans="2:6">
      <c r="B15787" s="396"/>
      <c r="F15787" s="396"/>
    </row>
    <row r="15788" ht="13.2" spans="2:6">
      <c r="B15788" s="396"/>
      <c r="F15788" s="396"/>
    </row>
    <row r="15789" ht="13.2" spans="2:6">
      <c r="B15789" s="396"/>
      <c r="F15789" s="396"/>
    </row>
    <row r="15790" ht="13.2" spans="2:6">
      <c r="B15790" s="396"/>
      <c r="F15790" s="396"/>
    </row>
    <row r="15791" ht="13.2" spans="2:6">
      <c r="B15791" s="396"/>
      <c r="F15791" s="396"/>
    </row>
    <row r="15792" ht="13.2" spans="2:6">
      <c r="B15792" s="396"/>
      <c r="F15792" s="396"/>
    </row>
    <row r="15793" ht="13.2" spans="2:6">
      <c r="B15793" s="396"/>
      <c r="F15793" s="396"/>
    </row>
    <row r="15794" ht="13.2" spans="2:6">
      <c r="B15794" s="396"/>
      <c r="F15794" s="396"/>
    </row>
    <row r="15795" ht="13.2" spans="2:6">
      <c r="B15795" s="396"/>
      <c r="F15795" s="396"/>
    </row>
    <row r="15796" ht="13.2" spans="2:6">
      <c r="B15796" s="396"/>
      <c r="F15796" s="396"/>
    </row>
    <row r="15797" ht="13.2" spans="2:6">
      <c r="B15797" s="396"/>
      <c r="F15797" s="396"/>
    </row>
    <row r="15798" ht="13.2" spans="2:6">
      <c r="B15798" s="396"/>
      <c r="F15798" s="396"/>
    </row>
    <row r="15799" ht="13.2" spans="2:6">
      <c r="B15799" s="396"/>
      <c r="F15799" s="396"/>
    </row>
    <row r="15800" ht="13.2" spans="2:6">
      <c r="B15800" s="396"/>
      <c r="F15800" s="396"/>
    </row>
    <row r="15801" ht="13.2" spans="2:6">
      <c r="B15801" s="396"/>
      <c r="F15801" s="396"/>
    </row>
    <row r="15802" ht="13.2" spans="2:6">
      <c r="B15802" s="396"/>
      <c r="F15802" s="396"/>
    </row>
    <row r="15803" ht="13.2" spans="2:6">
      <c r="B15803" s="396"/>
      <c r="F15803" s="396"/>
    </row>
    <row r="15804" ht="13.2" spans="2:6">
      <c r="B15804" s="396"/>
      <c r="F15804" s="396"/>
    </row>
    <row r="15805" ht="13.2" spans="2:6">
      <c r="B15805" s="396"/>
      <c r="F15805" s="396"/>
    </row>
    <row r="15806" ht="13.2" spans="2:6">
      <c r="B15806" s="396"/>
      <c r="F15806" s="396"/>
    </row>
    <row r="15807" ht="13.2" spans="2:6">
      <c r="B15807" s="396"/>
      <c r="F15807" s="396"/>
    </row>
    <row r="15808" ht="13.2" spans="2:6">
      <c r="B15808" s="396"/>
      <c r="F15808" s="396"/>
    </row>
    <row r="15809" ht="13.2" spans="2:6">
      <c r="B15809" s="396"/>
      <c r="F15809" s="396"/>
    </row>
    <row r="15810" ht="13.2" spans="2:6">
      <c r="B15810" s="396"/>
      <c r="F15810" s="396"/>
    </row>
    <row r="15811" ht="13.2" spans="2:6">
      <c r="B15811" s="396"/>
      <c r="F15811" s="396"/>
    </row>
    <row r="15812" ht="13.2" spans="2:6">
      <c r="B15812" s="396"/>
      <c r="F15812" s="396"/>
    </row>
    <row r="15813" ht="13.2" spans="2:6">
      <c r="B15813" s="396"/>
      <c r="F15813" s="396"/>
    </row>
    <row r="15814" ht="13.2" spans="2:6">
      <c r="B15814" s="396"/>
      <c r="F15814" s="396"/>
    </row>
    <row r="15815" ht="13.2" spans="2:6">
      <c r="B15815" s="396"/>
      <c r="F15815" s="396"/>
    </row>
    <row r="15816" ht="13.2" spans="2:6">
      <c r="B15816" s="396"/>
      <c r="F15816" s="396"/>
    </row>
    <row r="15817" ht="13.2" spans="2:6">
      <c r="B15817" s="396"/>
      <c r="F15817" s="396"/>
    </row>
    <row r="15818" ht="13.2" spans="2:6">
      <c r="B15818" s="396"/>
      <c r="F15818" s="396"/>
    </row>
    <row r="15819" ht="13.2" spans="2:6">
      <c r="B15819" s="396"/>
      <c r="F15819" s="396"/>
    </row>
    <row r="15820" ht="13.2" spans="2:6">
      <c r="B15820" s="396"/>
      <c r="F15820" s="396"/>
    </row>
    <row r="15821" ht="13.2" spans="2:6">
      <c r="B15821" s="396"/>
      <c r="F15821" s="396"/>
    </row>
    <row r="15822" ht="13.2" spans="2:6">
      <c r="B15822" s="396"/>
      <c r="F15822" s="396"/>
    </row>
    <row r="15823" ht="13.2" spans="2:6">
      <c r="B15823" s="396"/>
      <c r="F15823" s="396"/>
    </row>
    <row r="15824" ht="13.2" spans="2:6">
      <c r="B15824" s="396"/>
      <c r="F15824" s="396"/>
    </row>
    <row r="15825" ht="13.2" spans="2:6">
      <c r="B15825" s="396"/>
      <c r="F15825" s="396"/>
    </row>
    <row r="15826" ht="13.2" spans="2:6">
      <c r="B15826" s="396"/>
      <c r="F15826" s="396"/>
    </row>
    <row r="15827" ht="13.2" spans="2:6">
      <c r="B15827" s="396"/>
      <c r="F15827" s="396"/>
    </row>
    <row r="15828" ht="13.2" spans="2:6">
      <c r="B15828" s="396"/>
      <c r="F15828" s="396"/>
    </row>
    <row r="15829" ht="13.2" spans="2:6">
      <c r="B15829" s="396"/>
      <c r="F15829" s="396"/>
    </row>
    <row r="15830" ht="13.2" spans="2:6">
      <c r="B15830" s="396"/>
      <c r="F15830" s="396"/>
    </row>
    <row r="15831" ht="13.2" spans="2:6">
      <c r="B15831" s="396"/>
      <c r="F15831" s="396"/>
    </row>
    <row r="15832" ht="13.2" spans="2:6">
      <c r="B15832" s="396"/>
      <c r="F15832" s="396"/>
    </row>
    <row r="15833" ht="13.2" spans="2:6">
      <c r="B15833" s="396"/>
      <c r="F15833" s="396"/>
    </row>
    <row r="15834" ht="13.2" spans="2:6">
      <c r="B15834" s="396"/>
      <c r="F15834" s="396"/>
    </row>
    <row r="15835" ht="13.2" spans="2:6">
      <c r="B15835" s="396"/>
      <c r="F15835" s="396"/>
    </row>
    <row r="15836" ht="13.2" spans="2:6">
      <c r="B15836" s="396"/>
      <c r="F15836" s="396"/>
    </row>
    <row r="15837" ht="13.2" spans="2:6">
      <c r="B15837" s="396"/>
      <c r="F15837" s="396"/>
    </row>
    <row r="15838" ht="13.2" spans="2:6">
      <c r="B15838" s="396"/>
      <c r="F15838" s="396"/>
    </row>
    <row r="15839" ht="13.2" spans="2:6">
      <c r="B15839" s="396"/>
      <c r="F15839" s="396"/>
    </row>
    <row r="15840" ht="13.2" spans="2:6">
      <c r="B15840" s="396"/>
      <c r="F15840" s="396"/>
    </row>
    <row r="15841" ht="13.2" spans="2:6">
      <c r="B15841" s="396"/>
      <c r="F15841" s="396"/>
    </row>
    <row r="15842" ht="13.2" spans="2:6">
      <c r="B15842" s="396"/>
      <c r="F15842" s="396"/>
    </row>
    <row r="15843" ht="13.2" spans="2:6">
      <c r="B15843" s="396"/>
      <c r="F15843" s="396"/>
    </row>
    <row r="15844" ht="13.2" spans="2:6">
      <c r="B15844" s="396"/>
      <c r="F15844" s="396"/>
    </row>
    <row r="15845" ht="13.2" spans="2:6">
      <c r="B15845" s="396"/>
      <c r="F15845" s="396"/>
    </row>
    <row r="15846" ht="13.2" spans="2:6">
      <c r="B15846" s="396"/>
      <c r="F15846" s="396"/>
    </row>
    <row r="15847" ht="13.2" spans="2:6">
      <c r="B15847" s="396"/>
      <c r="F15847" s="396"/>
    </row>
    <row r="15848" ht="13.2" spans="2:6">
      <c r="B15848" s="396"/>
      <c r="F15848" s="396"/>
    </row>
    <row r="15849" ht="13.2" spans="2:6">
      <c r="B15849" s="396"/>
      <c r="F15849" s="396"/>
    </row>
    <row r="15850" ht="13.2" spans="2:6">
      <c r="B15850" s="396"/>
      <c r="F15850" s="396"/>
    </row>
    <row r="15851" ht="13.2" spans="2:6">
      <c r="B15851" s="396"/>
      <c r="F15851" s="396"/>
    </row>
    <row r="15852" ht="13.2" spans="2:6">
      <c r="B15852" s="396"/>
      <c r="F15852" s="396"/>
    </row>
    <row r="15853" ht="13.2" spans="2:6">
      <c r="B15853" s="396"/>
      <c r="F15853" s="396"/>
    </row>
    <row r="15854" ht="13.2" spans="2:6">
      <c r="B15854" s="396"/>
      <c r="F15854" s="396"/>
    </row>
    <row r="15855" ht="13.2" spans="2:6">
      <c r="B15855" s="396"/>
      <c r="F15855" s="396"/>
    </row>
    <row r="15856" ht="13.2" spans="2:6">
      <c r="B15856" s="396"/>
      <c r="F15856" s="396"/>
    </row>
    <row r="15857" ht="13.2" spans="2:6">
      <c r="B15857" s="396"/>
      <c r="F15857" s="396"/>
    </row>
    <row r="15858" ht="13.2" spans="2:6">
      <c r="B15858" s="396"/>
      <c r="F15858" s="396"/>
    </row>
    <row r="15859" ht="13.2" spans="2:6">
      <c r="B15859" s="396"/>
      <c r="F15859" s="396"/>
    </row>
    <row r="15860" ht="13.2" spans="2:6">
      <c r="B15860" s="396"/>
      <c r="F15860" s="396"/>
    </row>
    <row r="15861" ht="13.2" spans="2:6">
      <c r="B15861" s="396"/>
      <c r="F15861" s="396"/>
    </row>
    <row r="15862" ht="13.2" spans="2:6">
      <c r="B15862" s="396"/>
      <c r="F15862" s="396"/>
    </row>
    <row r="15863" ht="13.2" spans="2:6">
      <c r="B15863" s="396"/>
      <c r="F15863" s="396"/>
    </row>
    <row r="15864" ht="13.2" spans="2:6">
      <c r="B15864" s="396"/>
      <c r="F15864" s="396"/>
    </row>
    <row r="15865" ht="13.2" spans="2:6">
      <c r="B15865" s="396"/>
      <c r="F15865" s="396"/>
    </row>
    <row r="15866" ht="13.2" spans="2:6">
      <c r="B15866" s="396"/>
      <c r="F15866" s="396"/>
    </row>
    <row r="15867" ht="13.2" spans="2:6">
      <c r="B15867" s="396"/>
      <c r="F15867" s="396"/>
    </row>
    <row r="15868" ht="13.2" spans="2:6">
      <c r="B15868" s="396"/>
      <c r="F15868" s="396"/>
    </row>
    <row r="15869" ht="13.2" spans="2:6">
      <c r="B15869" s="396"/>
      <c r="F15869" s="396"/>
    </row>
    <row r="15870" ht="13.2" spans="2:6">
      <c r="B15870" s="396"/>
      <c r="F15870" s="396"/>
    </row>
    <row r="15871" ht="13.2" spans="2:6">
      <c r="B15871" s="396"/>
      <c r="F15871" s="396"/>
    </row>
    <row r="15872" ht="13.2" spans="2:6">
      <c r="B15872" s="396"/>
      <c r="F15872" s="396"/>
    </row>
    <row r="15873" ht="13.2" spans="2:6">
      <c r="B15873" s="396"/>
      <c r="F15873" s="396"/>
    </row>
    <row r="15874" ht="13.2" spans="2:6">
      <c r="B15874" s="396"/>
      <c r="F15874" s="396"/>
    </row>
    <row r="15875" ht="13.2" spans="2:6">
      <c r="B15875" s="396"/>
      <c r="F15875" s="396"/>
    </row>
    <row r="15876" ht="13.2" spans="2:6">
      <c r="B15876" s="396"/>
      <c r="F15876" s="396"/>
    </row>
    <row r="15877" ht="13.2" spans="2:6">
      <c r="B15877" s="396"/>
      <c r="F15877" s="396"/>
    </row>
    <row r="15878" ht="13.2" spans="2:6">
      <c r="B15878" s="396"/>
      <c r="F15878" s="396"/>
    </row>
    <row r="15879" ht="13.2" spans="2:6">
      <c r="B15879" s="396"/>
      <c r="F15879" s="396"/>
    </row>
    <row r="15880" ht="13.2" spans="2:6">
      <c r="B15880" s="396"/>
      <c r="F15880" s="396"/>
    </row>
    <row r="15881" ht="13.2" spans="2:6">
      <c r="B15881" s="396"/>
      <c r="F15881" s="396"/>
    </row>
    <row r="15882" ht="13.2" spans="2:6">
      <c r="B15882" s="396"/>
      <c r="F15882" s="396"/>
    </row>
    <row r="15883" ht="13.2" spans="2:6">
      <c r="B15883" s="396"/>
      <c r="F15883" s="396"/>
    </row>
    <row r="15884" ht="13.2" spans="2:6">
      <c r="B15884" s="396"/>
      <c r="F15884" s="396"/>
    </row>
    <row r="15885" ht="13.2" spans="2:6">
      <c r="B15885" s="396"/>
      <c r="F15885" s="396"/>
    </row>
    <row r="15886" ht="13.2" spans="2:6">
      <c r="B15886" s="396"/>
      <c r="F15886" s="396"/>
    </row>
    <row r="15887" ht="13.2" spans="2:6">
      <c r="B15887" s="396"/>
      <c r="F15887" s="396"/>
    </row>
    <row r="15888" ht="13.2" spans="2:6">
      <c r="B15888" s="396"/>
      <c r="F15888" s="396"/>
    </row>
    <row r="15889" ht="13.2" spans="2:6">
      <c r="B15889" s="396"/>
      <c r="F15889" s="396"/>
    </row>
    <row r="15890" ht="13.2" spans="2:6">
      <c r="B15890" s="396"/>
      <c r="F15890" s="396"/>
    </row>
    <row r="15891" ht="13.2" spans="2:6">
      <c r="B15891" s="396"/>
      <c r="F15891" s="396"/>
    </row>
    <row r="15892" ht="13.2" spans="2:6">
      <c r="B15892" s="396"/>
      <c r="F15892" s="396"/>
    </row>
    <row r="15893" ht="13.2" spans="2:6">
      <c r="B15893" s="396"/>
      <c r="F15893" s="396"/>
    </row>
    <row r="15894" ht="13.2" spans="2:6">
      <c r="B15894" s="396"/>
      <c r="F15894" s="396"/>
    </row>
    <row r="15895" ht="13.2" spans="2:6">
      <c r="B15895" s="396"/>
      <c r="F15895" s="396"/>
    </row>
    <row r="15896" ht="13.2" spans="2:6">
      <c r="B15896" s="396"/>
      <c r="F15896" s="396"/>
    </row>
    <row r="15897" ht="13.2" spans="2:6">
      <c r="B15897" s="396"/>
      <c r="F15897" s="396"/>
    </row>
    <row r="15898" ht="13.2" spans="2:6">
      <c r="B15898" s="396"/>
      <c r="F15898" s="396"/>
    </row>
    <row r="15899" ht="13.2" spans="2:6">
      <c r="B15899" s="396"/>
      <c r="F15899" s="396"/>
    </row>
    <row r="15900" ht="13.2" spans="2:6">
      <c r="B15900" s="396"/>
      <c r="F15900" s="396"/>
    </row>
    <row r="15901" ht="13.2" spans="2:6">
      <c r="B15901" s="396"/>
      <c r="F15901" s="396"/>
    </row>
    <row r="15902" ht="13.2" spans="2:6">
      <c r="B15902" s="396"/>
      <c r="F15902" s="396"/>
    </row>
    <row r="15903" ht="13.2" spans="2:6">
      <c r="B15903" s="396"/>
      <c r="F15903" s="396"/>
    </row>
    <row r="15904" ht="13.2" spans="2:6">
      <c r="B15904" s="396"/>
      <c r="F15904" s="396"/>
    </row>
    <row r="15905" ht="13.2" spans="2:6">
      <c r="B15905" s="396"/>
      <c r="F15905" s="396"/>
    </row>
    <row r="15906" ht="13.2" spans="2:6">
      <c r="B15906" s="396"/>
      <c r="F15906" s="396"/>
    </row>
    <row r="15907" ht="13.2" spans="2:6">
      <c r="B15907" s="396"/>
      <c r="F15907" s="396"/>
    </row>
    <row r="15908" ht="13.2" spans="2:6">
      <c r="B15908" s="396"/>
      <c r="F15908" s="396"/>
    </row>
    <row r="15909" ht="13.2" spans="2:6">
      <c r="B15909" s="396"/>
      <c r="F15909" s="396"/>
    </row>
    <row r="15910" ht="13.2" spans="2:6">
      <c r="B15910" s="396"/>
      <c r="F15910" s="396"/>
    </row>
    <row r="15911" ht="13.2" spans="2:6">
      <c r="B15911" s="396"/>
      <c r="F15911" s="396"/>
    </row>
    <row r="15912" ht="13.2" spans="2:6">
      <c r="B15912" s="396"/>
      <c r="F15912" s="396"/>
    </row>
    <row r="15913" ht="13.2" spans="2:6">
      <c r="B15913" s="396"/>
      <c r="F15913" s="396"/>
    </row>
    <row r="15914" ht="13.2" spans="2:6">
      <c r="B15914" s="396"/>
      <c r="F15914" s="396"/>
    </row>
    <row r="15915" ht="13.2" spans="2:6">
      <c r="B15915" s="396"/>
      <c r="F15915" s="396"/>
    </row>
    <row r="15916" ht="13.2" spans="2:6">
      <c r="B15916" s="396"/>
      <c r="F15916" s="396"/>
    </row>
    <row r="15917" ht="13.2" spans="2:6">
      <c r="B15917" s="396"/>
      <c r="F15917" s="396"/>
    </row>
    <row r="15918" ht="13.2" spans="2:6">
      <c r="B15918" s="396"/>
      <c r="F15918" s="396"/>
    </row>
    <row r="15919" ht="13.2" spans="2:6">
      <c r="B15919" s="396"/>
      <c r="F15919" s="396"/>
    </row>
    <row r="15920" ht="13.2" spans="2:6">
      <c r="B15920" s="396"/>
      <c r="F15920" s="396"/>
    </row>
    <row r="15921" ht="13.2" spans="2:6">
      <c r="B15921" s="396"/>
      <c r="F15921" s="396"/>
    </row>
    <row r="15922" ht="13.2" spans="2:6">
      <c r="B15922" s="396"/>
      <c r="F15922" s="396"/>
    </row>
    <row r="15923" ht="13.2" spans="2:6">
      <c r="B15923" s="396"/>
      <c r="F15923" s="396"/>
    </row>
    <row r="15924" ht="13.2" spans="2:6">
      <c r="B15924" s="396"/>
      <c r="F15924" s="396"/>
    </row>
    <row r="15925" ht="13.2" spans="2:6">
      <c r="B15925" s="396"/>
      <c r="F15925" s="396"/>
    </row>
    <row r="15926" ht="13.2" spans="2:6">
      <c r="B15926" s="396"/>
      <c r="F15926" s="396"/>
    </row>
    <row r="15927" ht="13.2" spans="2:6">
      <c r="B15927" s="396"/>
      <c r="F15927" s="396"/>
    </row>
    <row r="15928" ht="13.2" spans="2:6">
      <c r="B15928" s="396"/>
      <c r="F15928" s="396"/>
    </row>
    <row r="15929" ht="13.2" spans="2:6">
      <c r="B15929" s="396"/>
      <c r="F15929" s="396"/>
    </row>
    <row r="15930" ht="13.2" spans="2:6">
      <c r="B15930" s="396"/>
      <c r="F15930" s="396"/>
    </row>
    <row r="15931" ht="13.2" spans="2:6">
      <c r="B15931" s="396"/>
      <c r="F15931" s="396"/>
    </row>
    <row r="15932" ht="13.2" spans="2:6">
      <c r="B15932" s="396"/>
      <c r="F15932" s="396"/>
    </row>
    <row r="15933" ht="13.2" spans="2:6">
      <c r="B15933" s="396"/>
      <c r="F15933" s="396"/>
    </row>
    <row r="15934" ht="13.2" spans="2:6">
      <c r="B15934" s="396"/>
      <c r="F15934" s="396"/>
    </row>
    <row r="15935" ht="13.2" spans="2:6">
      <c r="B15935" s="396"/>
      <c r="F15935" s="396"/>
    </row>
    <row r="15936" ht="13.2" spans="2:6">
      <c r="B15936" s="396"/>
      <c r="F15936" s="396"/>
    </row>
    <row r="15937" ht="13.2" spans="2:6">
      <c r="B15937" s="396"/>
      <c r="F15937" s="396"/>
    </row>
    <row r="15938" ht="13.2" spans="2:6">
      <c r="B15938" s="396"/>
      <c r="F15938" s="396"/>
    </row>
    <row r="15939" ht="13.2" spans="2:6">
      <c r="B15939" s="396"/>
      <c r="F15939" s="396"/>
    </row>
    <row r="15940" ht="13.2" spans="2:6">
      <c r="B15940" s="396"/>
      <c r="F15940" s="396"/>
    </row>
    <row r="15941" ht="13.2" spans="2:6">
      <c r="B15941" s="396"/>
      <c r="F15941" s="396"/>
    </row>
    <row r="15942" ht="13.2" spans="2:6">
      <c r="B15942" s="396"/>
      <c r="F15942" s="396"/>
    </row>
    <row r="15943" ht="13.2" spans="2:6">
      <c r="B15943" s="396"/>
      <c r="F15943" s="396"/>
    </row>
    <row r="15944" ht="13.2" spans="2:6">
      <c r="B15944" s="396"/>
      <c r="F15944" s="396"/>
    </row>
    <row r="15945" ht="13.2" spans="2:6">
      <c r="B15945" s="396"/>
      <c r="F15945" s="396"/>
    </row>
    <row r="15946" ht="13.2" spans="2:6">
      <c r="B15946" s="396"/>
      <c r="F15946" s="396"/>
    </row>
    <row r="15947" ht="13.2" spans="2:6">
      <c r="B15947" s="396"/>
      <c r="F15947" s="396"/>
    </row>
    <row r="15948" ht="13.2" spans="2:6">
      <c r="B15948" s="396"/>
      <c r="F15948" s="396"/>
    </row>
    <row r="15949" ht="13.2" spans="2:6">
      <c r="B15949" s="396"/>
      <c r="F15949" s="396"/>
    </row>
    <row r="15950" ht="13.2" spans="2:6">
      <c r="B15950" s="396"/>
      <c r="F15950" s="396"/>
    </row>
    <row r="15951" ht="13.2" spans="2:6">
      <c r="B15951" s="396"/>
      <c r="F15951" s="396"/>
    </row>
    <row r="15952" ht="13.2" spans="2:6">
      <c r="B15952" s="396"/>
      <c r="F15952" s="396"/>
    </row>
    <row r="15953" ht="13.2" spans="2:6">
      <c r="B15953" s="396"/>
      <c r="F15953" s="396"/>
    </row>
    <row r="15954" ht="13.2" spans="2:6">
      <c r="B15954" s="396"/>
      <c r="F15954" s="396"/>
    </row>
    <row r="15955" ht="13.2" spans="2:6">
      <c r="B15955" s="396"/>
      <c r="F15955" s="396"/>
    </row>
    <row r="15956" ht="13.2" spans="2:6">
      <c r="B15956" s="396"/>
      <c r="F15956" s="396"/>
    </row>
    <row r="15957" ht="13.2" spans="2:6">
      <c r="B15957" s="396"/>
      <c r="F15957" s="396"/>
    </row>
    <row r="15958" ht="13.2" spans="2:6">
      <c r="B15958" s="396"/>
      <c r="F15958" s="396"/>
    </row>
    <row r="15959" ht="13.2" spans="2:6">
      <c r="B15959" s="396"/>
      <c r="F15959" s="396"/>
    </row>
    <row r="15960" ht="13.2" spans="2:6">
      <c r="B15960" s="396"/>
      <c r="F15960" s="396"/>
    </row>
    <row r="15961" ht="13.2" spans="2:6">
      <c r="B15961" s="396"/>
      <c r="F15961" s="396"/>
    </row>
    <row r="15962" ht="13.2" spans="2:6">
      <c r="B15962" s="396"/>
      <c r="F15962" s="396"/>
    </row>
    <row r="15963" ht="13.2" spans="2:6">
      <c r="B15963" s="396"/>
      <c r="F15963" s="396"/>
    </row>
    <row r="15964" ht="13.2" spans="2:6">
      <c r="B15964" s="396"/>
      <c r="F15964" s="396"/>
    </row>
    <row r="15965" ht="13.2" spans="2:6">
      <c r="B15965" s="396"/>
      <c r="F15965" s="396"/>
    </row>
    <row r="15966" ht="13.2" spans="2:6">
      <c r="B15966" s="396"/>
      <c r="F15966" s="396"/>
    </row>
    <row r="15967" ht="13.2" spans="2:6">
      <c r="B15967" s="396"/>
      <c r="F15967" s="396"/>
    </row>
    <row r="15968" ht="13.2" spans="2:6">
      <c r="B15968" s="396"/>
      <c r="F15968" s="396"/>
    </row>
    <row r="15969" ht="13.2" spans="2:6">
      <c r="B15969" s="396"/>
      <c r="F15969" s="396"/>
    </row>
    <row r="15970" ht="13.2" spans="2:6">
      <c r="B15970" s="396"/>
      <c r="F15970" s="396"/>
    </row>
    <row r="15971" ht="13.2" spans="2:6">
      <c r="B15971" s="396"/>
      <c r="F15971" s="396"/>
    </row>
    <row r="15972" ht="13.2" spans="2:6">
      <c r="B15972" s="396"/>
      <c r="F15972" s="396"/>
    </row>
    <row r="15973" ht="13.2" spans="2:6">
      <c r="B15973" s="396"/>
      <c r="F15973" s="396"/>
    </row>
    <row r="15974" ht="13.2" spans="2:6">
      <c r="B15974" s="396"/>
      <c r="F15974" s="396"/>
    </row>
    <row r="15975" ht="13.2" spans="2:6">
      <c r="B15975" s="396"/>
      <c r="F15975" s="396"/>
    </row>
    <row r="15976" ht="13.2" spans="2:6">
      <c r="B15976" s="396"/>
      <c r="F15976" s="396"/>
    </row>
    <row r="15977" ht="13.2" spans="2:6">
      <c r="B15977" s="396"/>
      <c r="F15977" s="396"/>
    </row>
    <row r="15978" ht="13.2" spans="2:6">
      <c r="B15978" s="396"/>
      <c r="F15978" s="396"/>
    </row>
    <row r="15979" ht="13.2" spans="2:6">
      <c r="B15979" s="396"/>
      <c r="F15979" s="396"/>
    </row>
    <row r="15980" ht="13.2" spans="2:6">
      <c r="B15980" s="396"/>
      <c r="F15980" s="396"/>
    </row>
    <row r="15981" ht="13.2" spans="2:6">
      <c r="B15981" s="396"/>
      <c r="F15981" s="396"/>
    </row>
    <row r="15982" ht="13.2" spans="2:6">
      <c r="B15982" s="396"/>
      <c r="F15982" s="396"/>
    </row>
    <row r="15983" ht="13.2" spans="2:6">
      <c r="B15983" s="396"/>
      <c r="F15983" s="396"/>
    </row>
    <row r="15984" ht="13.2" spans="2:6">
      <c r="B15984" s="396"/>
      <c r="F15984" s="396"/>
    </row>
    <row r="15985" ht="13.2" spans="2:6">
      <c r="B15985" s="396"/>
      <c r="F15985" s="396"/>
    </row>
    <row r="15986" ht="13.2" spans="2:6">
      <c r="B15986" s="396"/>
      <c r="F15986" s="396"/>
    </row>
    <row r="15987" ht="13.2" spans="2:6">
      <c r="B15987" s="396"/>
      <c r="F15987" s="396"/>
    </row>
    <row r="15988" ht="13.2" spans="2:6">
      <c r="B15988" s="396"/>
      <c r="F15988" s="396"/>
    </row>
    <row r="15989" ht="13.2" spans="2:6">
      <c r="B15989" s="396"/>
      <c r="F15989" s="396"/>
    </row>
    <row r="15990" ht="13.2" spans="2:6">
      <c r="B15990" s="396"/>
      <c r="F15990" s="396"/>
    </row>
    <row r="15991" ht="13.2" spans="2:6">
      <c r="B15991" s="396"/>
      <c r="F15991" s="396"/>
    </row>
    <row r="15992" ht="13.2" spans="2:6">
      <c r="B15992" s="396"/>
      <c r="F15992" s="396"/>
    </row>
    <row r="15993" ht="13.2" spans="2:6">
      <c r="B15993" s="396"/>
      <c r="F15993" s="396"/>
    </row>
    <row r="15994" ht="13.2" spans="2:6">
      <c r="B15994" s="396"/>
      <c r="F15994" s="396"/>
    </row>
    <row r="15995" ht="13.2" spans="2:6">
      <c r="B15995" s="396"/>
      <c r="F15995" s="396"/>
    </row>
    <row r="15996" ht="13.2" spans="2:6">
      <c r="B15996" s="396"/>
      <c r="F15996" s="396"/>
    </row>
    <row r="15997" ht="13.2" spans="2:6">
      <c r="B15997" s="396"/>
      <c r="F15997" s="396"/>
    </row>
    <row r="15998" ht="13.2" spans="2:6">
      <c r="B15998" s="396"/>
      <c r="F15998" s="396"/>
    </row>
    <row r="15999" ht="13.2" spans="2:6">
      <c r="B15999" s="396"/>
      <c r="F15999" s="396"/>
    </row>
    <row r="16000" ht="13.2" spans="2:6">
      <c r="B16000" s="396"/>
      <c r="F16000" s="396"/>
    </row>
    <row r="16001" ht="13.2" spans="2:6">
      <c r="B16001" s="396"/>
      <c r="F16001" s="396"/>
    </row>
    <row r="16002" ht="13.2" spans="2:6">
      <c r="B16002" s="396"/>
      <c r="F16002" s="396"/>
    </row>
    <row r="16003" ht="13.2" spans="2:6">
      <c r="B16003" s="396"/>
      <c r="F16003" s="396"/>
    </row>
    <row r="16004" ht="13.2" spans="2:6">
      <c r="B16004" s="396"/>
      <c r="F16004" s="396"/>
    </row>
    <row r="16005" ht="13.2" spans="2:6">
      <c r="B16005" s="396"/>
      <c r="F16005" s="396"/>
    </row>
    <row r="16006" ht="13.2" spans="2:6">
      <c r="B16006" s="396"/>
      <c r="F16006" s="396"/>
    </row>
    <row r="16007" ht="13.2" spans="2:6">
      <c r="B16007" s="396"/>
      <c r="F16007" s="396"/>
    </row>
    <row r="16008" ht="13.2" spans="2:6">
      <c r="B16008" s="396"/>
      <c r="F16008" s="396"/>
    </row>
    <row r="16009" ht="13.2" spans="2:6">
      <c r="B16009" s="396"/>
      <c r="F16009" s="396"/>
    </row>
    <row r="16010" ht="13.2" spans="2:6">
      <c r="B16010" s="396"/>
      <c r="F16010" s="396"/>
    </row>
    <row r="16011" ht="13.2" spans="2:6">
      <c r="B16011" s="396"/>
      <c r="F16011" s="396"/>
    </row>
    <row r="16012" ht="13.2" spans="2:6">
      <c r="B16012" s="396"/>
      <c r="F16012" s="396"/>
    </row>
    <row r="16013" ht="13.2" spans="2:6">
      <c r="B16013" s="396"/>
      <c r="F16013" s="396"/>
    </row>
    <row r="16014" ht="13.2" spans="2:6">
      <c r="B16014" s="396"/>
      <c r="F16014" s="396"/>
    </row>
    <row r="16015" ht="13.2" spans="2:6">
      <c r="B16015" s="396"/>
      <c r="F16015" s="396"/>
    </row>
    <row r="16016" ht="13.2" spans="2:6">
      <c r="B16016" s="396"/>
      <c r="F16016" s="396"/>
    </row>
    <row r="16017" ht="13.2" spans="2:6">
      <c r="B16017" s="396"/>
      <c r="F16017" s="396"/>
    </row>
    <row r="16018" ht="13.2" spans="2:6">
      <c r="B16018" s="396"/>
      <c r="F16018" s="396"/>
    </row>
    <row r="16019" ht="13.2" spans="2:6">
      <c r="B16019" s="396"/>
      <c r="F16019" s="396"/>
    </row>
    <row r="16020" ht="13.2" spans="2:6">
      <c r="B16020" s="396"/>
      <c r="F16020" s="396"/>
    </row>
    <row r="16021" ht="13.2" spans="2:6">
      <c r="B16021" s="396"/>
      <c r="F16021" s="396"/>
    </row>
    <row r="16022" ht="13.2" spans="2:6">
      <c r="B16022" s="396"/>
      <c r="F16022" s="396"/>
    </row>
    <row r="16023" ht="13.2" spans="2:6">
      <c r="B16023" s="396"/>
      <c r="F16023" s="396"/>
    </row>
    <row r="16024" ht="13.2" spans="2:6">
      <c r="B16024" s="396"/>
      <c r="F16024" s="396"/>
    </row>
    <row r="16025" ht="13.2" spans="2:6">
      <c r="B16025" s="396"/>
      <c r="F16025" s="396"/>
    </row>
    <row r="16026" ht="13.2" spans="2:6">
      <c r="B16026" s="396"/>
      <c r="F16026" s="396"/>
    </row>
    <row r="16027" ht="13.2" spans="2:6">
      <c r="B16027" s="396"/>
      <c r="F16027" s="396"/>
    </row>
    <row r="16028" ht="13.2" spans="2:6">
      <c r="B16028" s="396"/>
      <c r="F16028" s="396"/>
    </row>
    <row r="16029" ht="13.2" spans="2:6">
      <c r="B16029" s="396"/>
      <c r="F16029" s="396"/>
    </row>
    <row r="16030" ht="13.2" spans="2:6">
      <c r="B16030" s="396"/>
      <c r="F16030" s="396"/>
    </row>
    <row r="16031" ht="13.2" spans="2:6">
      <c r="B16031" s="396"/>
      <c r="F16031" s="396"/>
    </row>
    <row r="16032" ht="13.2" spans="2:6">
      <c r="B16032" s="396"/>
      <c r="F16032" s="396"/>
    </row>
    <row r="16033" ht="13.2" spans="2:6">
      <c r="B16033" s="396"/>
      <c r="F16033" s="396"/>
    </row>
    <row r="16034" ht="13.2" spans="2:6">
      <c r="B16034" s="396"/>
      <c r="F16034" s="396"/>
    </row>
    <row r="16035" ht="13.2" spans="2:6">
      <c r="B16035" s="396"/>
      <c r="F16035" s="396"/>
    </row>
    <row r="16036" ht="13.2" spans="2:6">
      <c r="B16036" s="396"/>
      <c r="F16036" s="396"/>
    </row>
    <row r="16037" ht="13.2" spans="2:6">
      <c r="B16037" s="396"/>
      <c r="F16037" s="396"/>
    </row>
    <row r="16038" ht="13.2" spans="2:6">
      <c r="B16038" s="396"/>
      <c r="F16038" s="396"/>
    </row>
    <row r="16039" ht="13.2" spans="2:6">
      <c r="B16039" s="396"/>
      <c r="F16039" s="396"/>
    </row>
    <row r="16040" ht="13.2" spans="2:6">
      <c r="B16040" s="396"/>
      <c r="F16040" s="396"/>
    </row>
    <row r="16041" ht="13.2" spans="2:6">
      <c r="B16041" s="396"/>
      <c r="F16041" s="396"/>
    </row>
    <row r="16042" ht="13.2" spans="2:6">
      <c r="B16042" s="396"/>
      <c r="F16042" s="396"/>
    </row>
    <row r="16043" ht="13.2" spans="2:6">
      <c r="B16043" s="396"/>
      <c r="F16043" s="396"/>
    </row>
    <row r="16044" ht="13.2" spans="2:6">
      <c r="B16044" s="396"/>
      <c r="F16044" s="396"/>
    </row>
    <row r="16045" ht="13.2" spans="2:6">
      <c r="B16045" s="396"/>
      <c r="F16045" s="396"/>
    </row>
    <row r="16046" ht="13.2" spans="2:6">
      <c r="B16046" s="396"/>
      <c r="F16046" s="396"/>
    </row>
    <row r="16047" ht="13.2" spans="2:6">
      <c r="B16047" s="396"/>
      <c r="F16047" s="396"/>
    </row>
    <row r="16048" ht="13.2" spans="2:6">
      <c r="B16048" s="396"/>
      <c r="F16048" s="396"/>
    </row>
    <row r="16049" ht="13.2" spans="2:6">
      <c r="B16049" s="396"/>
      <c r="F16049" s="396"/>
    </row>
    <row r="16050" ht="13.2" spans="2:6">
      <c r="B16050" s="396"/>
      <c r="F16050" s="396"/>
    </row>
    <row r="16051" ht="13.2" spans="2:6">
      <c r="B16051" s="396"/>
      <c r="F16051" s="396"/>
    </row>
    <row r="16052" ht="13.2" spans="2:6">
      <c r="B16052" s="396"/>
      <c r="F16052" s="396"/>
    </row>
    <row r="16053" ht="13.2" spans="2:6">
      <c r="B16053" s="396"/>
      <c r="F16053" s="396"/>
    </row>
    <row r="16054" ht="13.2" spans="2:6">
      <c r="B16054" s="396"/>
      <c r="F16054" s="396"/>
    </row>
    <row r="16055" ht="13.2" spans="2:6">
      <c r="B16055" s="396"/>
      <c r="F16055" s="396"/>
    </row>
    <row r="16056" ht="13.2" spans="2:6">
      <c r="B16056" s="396"/>
      <c r="F16056" s="396"/>
    </row>
    <row r="16057" ht="13.2" spans="2:6">
      <c r="B16057" s="396"/>
      <c r="F16057" s="396"/>
    </row>
    <row r="16058" ht="13.2" spans="2:6">
      <c r="B16058" s="396"/>
      <c r="F16058" s="396"/>
    </row>
    <row r="16059" ht="13.2" spans="2:6">
      <c r="B16059" s="396"/>
      <c r="F16059" s="396"/>
    </row>
    <row r="16060" ht="13.2" spans="2:6">
      <c r="B16060" s="396"/>
      <c r="F16060" s="396"/>
    </row>
    <row r="16061" ht="13.2" spans="2:6">
      <c r="B16061" s="396"/>
      <c r="F16061" s="396"/>
    </row>
    <row r="16062" ht="13.2" spans="2:6">
      <c r="B16062" s="396"/>
      <c r="F16062" s="396"/>
    </row>
    <row r="16063" ht="13.2" spans="2:6">
      <c r="B16063" s="396"/>
      <c r="F16063" s="396"/>
    </row>
    <row r="16064" ht="13.2" spans="2:6">
      <c r="B16064" s="396"/>
      <c r="F16064" s="396"/>
    </row>
    <row r="16065" ht="13.2" spans="2:6">
      <c r="B16065" s="396"/>
      <c r="F16065" s="396"/>
    </row>
    <row r="16066" ht="13.2" spans="2:6">
      <c r="B16066" s="396"/>
      <c r="F16066" s="396"/>
    </row>
    <row r="16067" ht="13.2" spans="2:6">
      <c r="B16067" s="396"/>
      <c r="F16067" s="396"/>
    </row>
    <row r="16068" ht="13.2" spans="2:6">
      <c r="B16068" s="396"/>
      <c r="F16068" s="396"/>
    </row>
    <row r="16069" ht="13.2" spans="2:6">
      <c r="B16069" s="396"/>
      <c r="F16069" s="396"/>
    </row>
    <row r="16070" ht="13.2" spans="2:6">
      <c r="B16070" s="396"/>
      <c r="F16070" s="396"/>
    </row>
    <row r="16071" ht="13.2" spans="2:6">
      <c r="B16071" s="396"/>
      <c r="F16071" s="396"/>
    </row>
    <row r="16072" ht="13.2" spans="2:6">
      <c r="B16072" s="396"/>
      <c r="F16072" s="396"/>
    </row>
    <row r="16073" ht="13.2" spans="2:6">
      <c r="B16073" s="396"/>
      <c r="F16073" s="396"/>
    </row>
    <row r="16074" ht="13.2" spans="2:6">
      <c r="B16074" s="396"/>
      <c r="F16074" s="396"/>
    </row>
    <row r="16075" ht="13.2" spans="2:6">
      <c r="B16075" s="396"/>
      <c r="F16075" s="396"/>
    </row>
    <row r="16076" ht="13.2" spans="2:6">
      <c r="B16076" s="396"/>
      <c r="F16076" s="396"/>
    </row>
    <row r="16077" ht="13.2" spans="2:6">
      <c r="B16077" s="396"/>
      <c r="F16077" s="396"/>
    </row>
    <row r="16078" ht="13.2" spans="2:6">
      <c r="B16078" s="396"/>
      <c r="F16078" s="396"/>
    </row>
    <row r="16079" ht="13.2" spans="2:6">
      <c r="B16079" s="396"/>
      <c r="F16079" s="396"/>
    </row>
    <row r="16080" ht="13.2" spans="2:6">
      <c r="B16080" s="396"/>
      <c r="F16080" s="396"/>
    </row>
    <row r="16081" ht="13.2" spans="2:6">
      <c r="B16081" s="396"/>
      <c r="F16081" s="396"/>
    </row>
    <row r="16082" ht="13.2" spans="2:6">
      <c r="B16082" s="396"/>
      <c r="F16082" s="396"/>
    </row>
    <row r="16083" ht="13.2" spans="2:6">
      <c r="B16083" s="396"/>
      <c r="F16083" s="396"/>
    </row>
    <row r="16084" ht="13.2" spans="2:6">
      <c r="B16084" s="396"/>
      <c r="F16084" s="396"/>
    </row>
    <row r="16085" ht="13.2" spans="2:6">
      <c r="B16085" s="396"/>
      <c r="F16085" s="396"/>
    </row>
    <row r="16086" ht="13.2" spans="2:6">
      <c r="B16086" s="396"/>
      <c r="F16086" s="396"/>
    </row>
    <row r="16087" ht="13.2" spans="2:6">
      <c r="B16087" s="396"/>
      <c r="F16087" s="396"/>
    </row>
    <row r="16088" ht="13.2" spans="2:6">
      <c r="B16088" s="396"/>
      <c r="F16088" s="396"/>
    </row>
    <row r="16089" ht="13.2" spans="2:6">
      <c r="B16089" s="396"/>
      <c r="F16089" s="396"/>
    </row>
    <row r="16090" ht="13.2" spans="2:6">
      <c r="B16090" s="396"/>
      <c r="F16090" s="396"/>
    </row>
    <row r="16091" ht="13.2" spans="2:6">
      <c r="B16091" s="396"/>
      <c r="F16091" s="396"/>
    </row>
    <row r="16092" ht="13.2" spans="2:6">
      <c r="B16092" s="396"/>
      <c r="F16092" s="396"/>
    </row>
    <row r="16093" ht="13.2" spans="2:6">
      <c r="B16093" s="396"/>
      <c r="F16093" s="396"/>
    </row>
    <row r="16094" ht="13.2" spans="2:6">
      <c r="B16094" s="396"/>
      <c r="F16094" s="396"/>
    </row>
    <row r="16095" ht="13.2" spans="2:6">
      <c r="B16095" s="396"/>
      <c r="F16095" s="396"/>
    </row>
    <row r="16096" ht="13.2" spans="2:6">
      <c r="B16096" s="396"/>
      <c r="F16096" s="396"/>
    </row>
    <row r="16097" ht="13.2" spans="2:6">
      <c r="B16097" s="396"/>
      <c r="F16097" s="396"/>
    </row>
    <row r="16098" ht="13.2" spans="2:6">
      <c r="B16098" s="396"/>
      <c r="F16098" s="396"/>
    </row>
    <row r="16099" ht="13.2" spans="2:6">
      <c r="B16099" s="396"/>
      <c r="F16099" s="396"/>
    </row>
    <row r="16100" ht="13.2" spans="2:6">
      <c r="B16100" s="396"/>
      <c r="F16100" s="396"/>
    </row>
    <row r="16101" ht="13.2" spans="2:6">
      <c r="B16101" s="396"/>
      <c r="F16101" s="396"/>
    </row>
    <row r="16102" ht="13.2" spans="2:6">
      <c r="B16102" s="396"/>
      <c r="F16102" s="396"/>
    </row>
    <row r="16103" ht="13.2" spans="2:6">
      <c r="B16103" s="396"/>
      <c r="F16103" s="396"/>
    </row>
    <row r="16104" ht="13.2" spans="2:6">
      <c r="B16104" s="396"/>
      <c r="F16104" s="396"/>
    </row>
    <row r="16105" ht="13.2" spans="2:6">
      <c r="B16105" s="396"/>
      <c r="F16105" s="396"/>
    </row>
    <row r="16106" ht="13.2" spans="2:6">
      <c r="B16106" s="396"/>
      <c r="F16106" s="396"/>
    </row>
    <row r="16107" ht="13.2" spans="2:6">
      <c r="B16107" s="396"/>
      <c r="F16107" s="396"/>
    </row>
    <row r="16108" ht="13.2" spans="2:6">
      <c r="B16108" s="396"/>
      <c r="F16108" s="396"/>
    </row>
    <row r="16109" ht="13.2" spans="2:6">
      <c r="B16109" s="396"/>
      <c r="F16109" s="396"/>
    </row>
    <row r="16110" ht="13.2" spans="2:6">
      <c r="B16110" s="396"/>
      <c r="F16110" s="396"/>
    </row>
    <row r="16111" ht="13.2" spans="2:6">
      <c r="B16111" s="396"/>
      <c r="F16111" s="396"/>
    </row>
    <row r="16112" ht="13.2" spans="2:6">
      <c r="B16112" s="396"/>
      <c r="F16112" s="396"/>
    </row>
    <row r="16113" ht="13.2" spans="2:6">
      <c r="B16113" s="396"/>
      <c r="F16113" s="396"/>
    </row>
    <row r="16114" ht="13.2" spans="2:6">
      <c r="B16114" s="396"/>
      <c r="F16114" s="396"/>
    </row>
    <row r="16115" ht="13.2" spans="2:6">
      <c r="B16115" s="396"/>
      <c r="F16115" s="396"/>
    </row>
    <row r="16116" ht="13.2" spans="2:6">
      <c r="B16116" s="396"/>
      <c r="F16116" s="396"/>
    </row>
    <row r="16117" ht="13.2" spans="2:6">
      <c r="B16117" s="396"/>
      <c r="F16117" s="396"/>
    </row>
    <row r="16118" ht="13.2" spans="2:6">
      <c r="B16118" s="396"/>
      <c r="F16118" s="396"/>
    </row>
    <row r="16119" ht="13.2" spans="2:6">
      <c r="B16119" s="396"/>
      <c r="F16119" s="396"/>
    </row>
    <row r="16120" ht="13.2" spans="2:6">
      <c r="B16120" s="396"/>
      <c r="F16120" s="396"/>
    </row>
    <row r="16121" ht="13.2" spans="2:6">
      <c r="B16121" s="396"/>
      <c r="F16121" s="396"/>
    </row>
    <row r="16122" ht="13.2" spans="2:6">
      <c r="B16122" s="396"/>
      <c r="F16122" s="396"/>
    </row>
    <row r="16123" ht="13.2" spans="2:6">
      <c r="B16123" s="396"/>
      <c r="F16123" s="396"/>
    </row>
    <row r="16124" ht="13.2" spans="2:6">
      <c r="B16124" s="396"/>
      <c r="F16124" s="396"/>
    </row>
    <row r="16125" ht="13.2" spans="2:6">
      <c r="B16125" s="396"/>
      <c r="F16125" s="396"/>
    </row>
    <row r="16126" ht="13.2" spans="2:6">
      <c r="B16126" s="396"/>
      <c r="F16126" s="396"/>
    </row>
    <row r="16127" ht="13.2" spans="2:6">
      <c r="B16127" s="396"/>
      <c r="F16127" s="396"/>
    </row>
    <row r="16128" ht="13.2" spans="2:6">
      <c r="B16128" s="396"/>
      <c r="F16128" s="396"/>
    </row>
    <row r="16129" ht="13.2" spans="2:6">
      <c r="B16129" s="396"/>
      <c r="F16129" s="396"/>
    </row>
    <row r="16130" ht="13.2" spans="2:6">
      <c r="B16130" s="396"/>
      <c r="F16130" s="396"/>
    </row>
    <row r="16131" ht="13.2" spans="2:6">
      <c r="B16131" s="396"/>
      <c r="F16131" s="396"/>
    </row>
    <row r="16132" ht="13.2" spans="2:6">
      <c r="B16132" s="396"/>
      <c r="F16132" s="396"/>
    </row>
    <row r="16133" ht="13.2" spans="2:6">
      <c r="B16133" s="396"/>
      <c r="F16133" s="396"/>
    </row>
    <row r="16134" ht="13.2" spans="2:6">
      <c r="B16134" s="396"/>
      <c r="F16134" s="396"/>
    </row>
    <row r="16135" ht="13.2" spans="2:6">
      <c r="B16135" s="396"/>
      <c r="F16135" s="396"/>
    </row>
    <row r="16136" ht="13.2" spans="2:6">
      <c r="B16136" s="396"/>
      <c r="F16136" s="396"/>
    </row>
    <row r="16137" ht="13.2" spans="2:6">
      <c r="B16137" s="396"/>
      <c r="F16137" s="396"/>
    </row>
    <row r="16138" ht="13.2" spans="2:6">
      <c r="B16138" s="396"/>
      <c r="F16138" s="396"/>
    </row>
    <row r="16139" ht="13.2" spans="2:6">
      <c r="B16139" s="396"/>
      <c r="F16139" s="396"/>
    </row>
    <row r="16140" ht="13.2" spans="2:6">
      <c r="B16140" s="396"/>
      <c r="F16140" s="396"/>
    </row>
    <row r="16141" ht="13.2" spans="2:6">
      <c r="B16141" s="396"/>
      <c r="F16141" s="396"/>
    </row>
    <row r="16142" ht="13.2" spans="2:6">
      <c r="B16142" s="396"/>
      <c r="F16142" s="396"/>
    </row>
    <row r="16143" ht="13.2" spans="2:6">
      <c r="B16143" s="396"/>
      <c r="F16143" s="396"/>
    </row>
    <row r="16144" ht="13.2" spans="2:6">
      <c r="B16144" s="396"/>
      <c r="F16144" s="396"/>
    </row>
    <row r="16145" ht="13.2" spans="2:6">
      <c r="B16145" s="396"/>
      <c r="F16145" s="396"/>
    </row>
    <row r="16146" ht="13.2" spans="2:6">
      <c r="B16146" s="396"/>
      <c r="F16146" s="396"/>
    </row>
    <row r="16147" ht="13.2" spans="2:6">
      <c r="B16147" s="396"/>
      <c r="F16147" s="396"/>
    </row>
    <row r="16148" ht="13.2" spans="2:6">
      <c r="B16148" s="396"/>
      <c r="F16148" s="396"/>
    </row>
    <row r="16149" ht="13.2" spans="2:6">
      <c r="B16149" s="396"/>
      <c r="F16149" s="396"/>
    </row>
    <row r="16150" ht="13.2" spans="2:6">
      <c r="B16150" s="396"/>
      <c r="F16150" s="396"/>
    </row>
    <row r="16151" ht="13.2" spans="2:6">
      <c r="B16151" s="396"/>
      <c r="F16151" s="396"/>
    </row>
    <row r="16152" ht="13.2" spans="2:6">
      <c r="B16152" s="396"/>
      <c r="F16152" s="396"/>
    </row>
    <row r="16153" ht="13.2" spans="2:6">
      <c r="B16153" s="396"/>
      <c r="F16153" s="396"/>
    </row>
    <row r="16154" ht="13.2" spans="2:6">
      <c r="B16154" s="396"/>
      <c r="F16154" s="396"/>
    </row>
    <row r="16155" ht="13.2" spans="2:6">
      <c r="B16155" s="396"/>
      <c r="F16155" s="396"/>
    </row>
    <row r="16156" ht="13.2" spans="2:6">
      <c r="B16156" s="396"/>
      <c r="F16156" s="396"/>
    </row>
    <row r="16157" ht="13.2" spans="2:6">
      <c r="B16157" s="396"/>
      <c r="F16157" s="396"/>
    </row>
    <row r="16158" ht="13.2" spans="2:6">
      <c r="B16158" s="396"/>
      <c r="F16158" s="396"/>
    </row>
    <row r="16159" ht="13.2" spans="2:6">
      <c r="B16159" s="396"/>
      <c r="F16159" s="396"/>
    </row>
    <row r="16160" ht="13.2" spans="2:6">
      <c r="B16160" s="396"/>
      <c r="F16160" s="396"/>
    </row>
    <row r="16161" ht="13.2" spans="2:6">
      <c r="B16161" s="396"/>
      <c r="F16161" s="396"/>
    </row>
    <row r="16162" ht="13.2" spans="2:6">
      <c r="B16162" s="396"/>
      <c r="F16162" s="396"/>
    </row>
    <row r="16163" ht="13.2" spans="2:6">
      <c r="B16163" s="396"/>
      <c r="F16163" s="396"/>
    </row>
    <row r="16164" ht="13.2" spans="2:6">
      <c r="B16164" s="396"/>
      <c r="F16164" s="396"/>
    </row>
    <row r="16165" ht="13.2" spans="2:6">
      <c r="B16165" s="396"/>
      <c r="F16165" s="396"/>
    </row>
    <row r="16166" ht="13.2" spans="2:6">
      <c r="B16166" s="396"/>
      <c r="F16166" s="396"/>
    </row>
    <row r="16167" ht="13.2" spans="2:6">
      <c r="B16167" s="396"/>
      <c r="F16167" s="396"/>
    </row>
    <row r="16168" ht="13.2" spans="2:6">
      <c r="B16168" s="396"/>
      <c r="F16168" s="396"/>
    </row>
    <row r="16169" ht="13.2" spans="2:6">
      <c r="B16169" s="396"/>
      <c r="F16169" s="396"/>
    </row>
    <row r="16170" ht="13.2" spans="2:6">
      <c r="B16170" s="396"/>
      <c r="F16170" s="396"/>
    </row>
    <row r="16171" ht="13.2" spans="2:6">
      <c r="B16171" s="396"/>
      <c r="F16171" s="396"/>
    </row>
    <row r="16172" ht="13.2" spans="2:6">
      <c r="B16172" s="396"/>
      <c r="F16172" s="396"/>
    </row>
    <row r="16173" ht="13.2" spans="2:6">
      <c r="B16173" s="396"/>
      <c r="F16173" s="396"/>
    </row>
    <row r="16174" ht="13.2" spans="2:6">
      <c r="B16174" s="396"/>
      <c r="F16174" s="396"/>
    </row>
    <row r="16175" ht="13.2" spans="2:6">
      <c r="B16175" s="396"/>
      <c r="F16175" s="396"/>
    </row>
    <row r="16176" ht="13.2" spans="2:6">
      <c r="B16176" s="396"/>
      <c r="F16176" s="396"/>
    </row>
    <row r="16177" ht="13.2" spans="2:6">
      <c r="B16177" s="396"/>
      <c r="F16177" s="396"/>
    </row>
    <row r="16178" ht="13.2" spans="2:6">
      <c r="B16178" s="396"/>
      <c r="F16178" s="396"/>
    </row>
    <row r="16179" ht="13.2" spans="2:6">
      <c r="B16179" s="396"/>
      <c r="F16179" s="396"/>
    </row>
    <row r="16180" ht="13.2" spans="2:6">
      <c r="B16180" s="396"/>
      <c r="F16180" s="396"/>
    </row>
    <row r="16181" ht="13.2" spans="2:6">
      <c r="B16181" s="396"/>
      <c r="F16181" s="396"/>
    </row>
    <row r="16182" ht="13.2" spans="2:6">
      <c r="B16182" s="396"/>
      <c r="F16182" s="396"/>
    </row>
    <row r="16183" ht="13.2" spans="2:6">
      <c r="B16183" s="396"/>
      <c r="F16183" s="396"/>
    </row>
    <row r="16184" ht="13.2" spans="2:6">
      <c r="B16184" s="396"/>
      <c r="F16184" s="396"/>
    </row>
    <row r="16185" ht="13.2" spans="2:6">
      <c r="B16185" s="396"/>
      <c r="F16185" s="396"/>
    </row>
    <row r="16186" ht="13.2" spans="2:6">
      <c r="B16186" s="396"/>
      <c r="F16186" s="396"/>
    </row>
    <row r="16187" ht="13.2" spans="2:6">
      <c r="B16187" s="396"/>
      <c r="F16187" s="396"/>
    </row>
    <row r="16188" ht="13.2" spans="2:6">
      <c r="B16188" s="396"/>
      <c r="F16188" s="396"/>
    </row>
    <row r="16189" ht="13.2" spans="2:6">
      <c r="B16189" s="396"/>
      <c r="F16189" s="396"/>
    </row>
    <row r="16190" ht="13.2" spans="2:6">
      <c r="B16190" s="396"/>
      <c r="F16190" s="396"/>
    </row>
    <row r="16191" ht="13.2" spans="2:6">
      <c r="B16191" s="396"/>
      <c r="F16191" s="396"/>
    </row>
    <row r="16192" ht="13.2" spans="2:6">
      <c r="B16192" s="396"/>
      <c r="F16192" s="396"/>
    </row>
    <row r="16193" ht="13.2" spans="2:6">
      <c r="B16193" s="396"/>
      <c r="F16193" s="396"/>
    </row>
    <row r="16194" ht="13.2" spans="2:6">
      <c r="B16194" s="396"/>
      <c r="F16194" s="396"/>
    </row>
    <row r="16195" ht="13.2" spans="2:6">
      <c r="B16195" s="396"/>
      <c r="F16195" s="396"/>
    </row>
    <row r="16196" ht="13.2" spans="2:6">
      <c r="B16196" s="396"/>
      <c r="F16196" s="396"/>
    </row>
    <row r="16197" ht="13.2" spans="2:6">
      <c r="B16197" s="396"/>
      <c r="F16197" s="396"/>
    </row>
    <row r="16198" ht="13.2" spans="2:6">
      <c r="B16198" s="396"/>
      <c r="F16198" s="396"/>
    </row>
    <row r="16199" ht="13.2" spans="2:6">
      <c r="B16199" s="396"/>
      <c r="F16199" s="396"/>
    </row>
    <row r="16200" ht="13.2" spans="2:6">
      <c r="B16200" s="396"/>
      <c r="F16200" s="396"/>
    </row>
    <row r="16201" ht="13.2" spans="2:6">
      <c r="B16201" s="396"/>
      <c r="F16201" s="396"/>
    </row>
    <row r="16202" ht="13.2" spans="2:6">
      <c r="B16202" s="396"/>
      <c r="F16202" s="396"/>
    </row>
    <row r="16203" ht="13.2" spans="2:6">
      <c r="B16203" s="396"/>
      <c r="F16203" s="396"/>
    </row>
    <row r="16204" ht="13.2" spans="2:6">
      <c r="B16204" s="396"/>
      <c r="F16204" s="396"/>
    </row>
    <row r="16205" ht="13.2" spans="2:6">
      <c r="B16205" s="396"/>
      <c r="F16205" s="396"/>
    </row>
    <row r="16206" ht="13.2" spans="2:6">
      <c r="B16206" s="396"/>
      <c r="F16206" s="396"/>
    </row>
    <row r="16207" ht="13.2" spans="2:6">
      <c r="B16207" s="396"/>
      <c r="F16207" s="396"/>
    </row>
    <row r="16208" ht="13.2" spans="2:6">
      <c r="B16208" s="396"/>
      <c r="F16208" s="396"/>
    </row>
    <row r="16209" ht="13.2" spans="2:6">
      <c r="B16209" s="396"/>
      <c r="F16209" s="396"/>
    </row>
    <row r="16210" ht="13.2" spans="2:6">
      <c r="B16210" s="396"/>
      <c r="F16210" s="396"/>
    </row>
    <row r="16211" ht="13.2" spans="2:6">
      <c r="B16211" s="396"/>
      <c r="F16211" s="396"/>
    </row>
    <row r="16212" ht="13.2" spans="2:6">
      <c r="B16212" s="396"/>
      <c r="F16212" s="396"/>
    </row>
    <row r="16213" ht="13.2" spans="2:6">
      <c r="B16213" s="396"/>
      <c r="F16213" s="396"/>
    </row>
    <row r="16214" ht="13.2" spans="2:6">
      <c r="B16214" s="396"/>
      <c r="F16214" s="396"/>
    </row>
    <row r="16215" ht="13.2" spans="2:6">
      <c r="B16215" s="396"/>
      <c r="F16215" s="396"/>
    </row>
    <row r="16216" ht="13.2" spans="2:6">
      <c r="B16216" s="396"/>
      <c r="F16216" s="396"/>
    </row>
    <row r="16217" ht="13.2" spans="2:6">
      <c r="B16217" s="396"/>
      <c r="F16217" s="396"/>
    </row>
    <row r="16218" ht="13.2" spans="2:6">
      <c r="B16218" s="396"/>
      <c r="F16218" s="396"/>
    </row>
    <row r="16219" ht="13.2" spans="2:6">
      <c r="B16219" s="396"/>
      <c r="F16219" s="396"/>
    </row>
    <row r="16220" ht="13.2" spans="2:6">
      <c r="B16220" s="396"/>
      <c r="F16220" s="396"/>
    </row>
    <row r="16221" ht="13.2" spans="2:6">
      <c r="B16221" s="396"/>
      <c r="F16221" s="396"/>
    </row>
    <row r="16222" ht="13.2" spans="2:6">
      <c r="B16222" s="396"/>
      <c r="F16222" s="396"/>
    </row>
    <row r="16223" ht="13.2" spans="2:6">
      <c r="B16223" s="396"/>
      <c r="F16223" s="396"/>
    </row>
    <row r="16224" ht="13.2" spans="2:6">
      <c r="B16224" s="396"/>
      <c r="F16224" s="396"/>
    </row>
    <row r="16225" ht="13.2" spans="2:6">
      <c r="B16225" s="396"/>
      <c r="F16225" s="396"/>
    </row>
    <row r="16226" ht="13.2" spans="2:6">
      <c r="B16226" s="396"/>
      <c r="F16226" s="396"/>
    </row>
    <row r="16227" ht="13.2" spans="2:6">
      <c r="B16227" s="396"/>
      <c r="F16227" s="396"/>
    </row>
    <row r="16228" ht="13.2" spans="2:6">
      <c r="B16228" s="396"/>
      <c r="F16228" s="396"/>
    </row>
    <row r="16229" ht="13.2" spans="2:6">
      <c r="B16229" s="396"/>
      <c r="F16229" s="396"/>
    </row>
    <row r="16230" ht="13.2" spans="2:6">
      <c r="B16230" s="396"/>
      <c r="F16230" s="396"/>
    </row>
    <row r="16231" ht="13.2" spans="2:6">
      <c r="B16231" s="396"/>
      <c r="F16231" s="396"/>
    </row>
    <row r="16232" ht="13.2" spans="2:6">
      <c r="B16232" s="396"/>
      <c r="F16232" s="396"/>
    </row>
    <row r="16233" ht="13.2" spans="2:6">
      <c r="B16233" s="396"/>
      <c r="F16233" s="396"/>
    </row>
    <row r="16234" ht="13.2" spans="2:6">
      <c r="B16234" s="396"/>
      <c r="F16234" s="396"/>
    </row>
    <row r="16235" ht="13.2" spans="2:6">
      <c r="B16235" s="396"/>
      <c r="F16235" s="396"/>
    </row>
    <row r="16236" ht="13.2" spans="2:6">
      <c r="B16236" s="396"/>
      <c r="F16236" s="396"/>
    </row>
    <row r="16237" ht="13.2" spans="2:6">
      <c r="B16237" s="396"/>
      <c r="F16237" s="396"/>
    </row>
    <row r="16238" ht="13.2" spans="2:6">
      <c r="B16238" s="396"/>
      <c r="F16238" s="396"/>
    </row>
    <row r="16239" ht="13.2" spans="2:6">
      <c r="B16239" s="396"/>
      <c r="F16239" s="396"/>
    </row>
    <row r="16240" ht="13.2" spans="2:6">
      <c r="B16240" s="396"/>
      <c r="F16240" s="396"/>
    </row>
    <row r="16241" ht="13.2" spans="2:6">
      <c r="B16241" s="396"/>
      <c r="F16241" s="396"/>
    </row>
    <row r="16242" ht="13.2" spans="2:6">
      <c r="B16242" s="396"/>
      <c r="F16242" s="396"/>
    </row>
    <row r="16243" ht="13.2" spans="2:6">
      <c r="B16243" s="396"/>
      <c r="F16243" s="396"/>
    </row>
    <row r="16244" ht="13.2" spans="2:6">
      <c r="B16244" s="396"/>
      <c r="F16244" s="396"/>
    </row>
    <row r="16245" ht="13.2" spans="2:6">
      <c r="B16245" s="396"/>
      <c r="F16245" s="396"/>
    </row>
    <row r="16246" ht="13.2" spans="2:6">
      <c r="B16246" s="396"/>
      <c r="F16246" s="396"/>
    </row>
    <row r="16247" ht="13.2" spans="2:6">
      <c r="B16247" s="396"/>
      <c r="F16247" s="396"/>
    </row>
    <row r="16248" ht="13.2" spans="2:6">
      <c r="B16248" s="396"/>
      <c r="F16248" s="396"/>
    </row>
    <row r="16249" ht="13.2" spans="2:6">
      <c r="B16249" s="396"/>
      <c r="F16249" s="396"/>
    </row>
    <row r="16250" ht="13.2" spans="2:6">
      <c r="B16250" s="396"/>
      <c r="F16250" s="396"/>
    </row>
    <row r="16251" ht="13.2" spans="2:6">
      <c r="B16251" s="396"/>
      <c r="F16251" s="396"/>
    </row>
    <row r="16252" ht="13.2" spans="2:6">
      <c r="B16252" s="396"/>
      <c r="F16252" s="396"/>
    </row>
    <row r="16253" ht="13.2" spans="2:6">
      <c r="B16253" s="396"/>
      <c r="F16253" s="396"/>
    </row>
    <row r="16254" ht="13.2" spans="2:6">
      <c r="B16254" s="396"/>
      <c r="F16254" s="396"/>
    </row>
    <row r="16255" ht="13.2" spans="2:6">
      <c r="B16255" s="396"/>
      <c r="F16255" s="396"/>
    </row>
    <row r="16256" ht="13.2" spans="2:6">
      <c r="B16256" s="396"/>
      <c r="F16256" s="396"/>
    </row>
    <row r="16257" ht="13.2" spans="2:6">
      <c r="B16257" s="396"/>
      <c r="F16257" s="396"/>
    </row>
    <row r="16258" ht="13.2" spans="2:6">
      <c r="B16258" s="396"/>
      <c r="F16258" s="396"/>
    </row>
    <row r="16259" ht="13.2" spans="2:6">
      <c r="B16259" s="396"/>
      <c r="F16259" s="396"/>
    </row>
    <row r="16260" ht="13.2" spans="2:6">
      <c r="B16260" s="396"/>
      <c r="F16260" s="396"/>
    </row>
    <row r="16261" ht="13.2" spans="2:6">
      <c r="B16261" s="396"/>
      <c r="F16261" s="396"/>
    </row>
    <row r="16262" ht="13.2" spans="2:6">
      <c r="B16262" s="396"/>
      <c r="F16262" s="396"/>
    </row>
    <row r="16263" ht="13.2" spans="2:6">
      <c r="B16263" s="396"/>
      <c r="F16263" s="396"/>
    </row>
    <row r="16264" ht="13.2" spans="2:6">
      <c r="B16264" s="396"/>
      <c r="F16264" s="396"/>
    </row>
    <row r="16265" ht="13.2" spans="2:6">
      <c r="B16265" s="396"/>
      <c r="F16265" s="396"/>
    </row>
    <row r="16266" ht="13.2" spans="2:6">
      <c r="B16266" s="396"/>
      <c r="F16266" s="396"/>
    </row>
    <row r="16267" ht="13.2" spans="2:6">
      <c r="B16267" s="396"/>
      <c r="F16267" s="396"/>
    </row>
    <row r="16268" ht="13.2" spans="2:6">
      <c r="B16268" s="396"/>
      <c r="F16268" s="396"/>
    </row>
    <row r="16269" ht="13.2" spans="2:6">
      <c r="B16269" s="396"/>
      <c r="F16269" s="396"/>
    </row>
    <row r="16270" ht="13.2" spans="2:6">
      <c r="B16270" s="396"/>
      <c r="F16270" s="396"/>
    </row>
    <row r="16271" ht="13.2" spans="2:6">
      <c r="B16271" s="396"/>
      <c r="F16271" s="396"/>
    </row>
    <row r="16272" ht="13.2" spans="2:6">
      <c r="B16272" s="396"/>
      <c r="F16272" s="396"/>
    </row>
    <row r="16273" ht="13.2" spans="2:6">
      <c r="B16273" s="396"/>
      <c r="F16273" s="396"/>
    </row>
    <row r="16274" ht="13.2" spans="2:6">
      <c r="B16274" s="396"/>
      <c r="F16274" s="396"/>
    </row>
    <row r="16275" ht="13.2" spans="2:6">
      <c r="B16275" s="396"/>
      <c r="F16275" s="396"/>
    </row>
    <row r="16276" ht="13.2" spans="2:6">
      <c r="B16276" s="396"/>
      <c r="F16276" s="396"/>
    </row>
    <row r="16277" ht="13.2" spans="2:6">
      <c r="B16277" s="396"/>
      <c r="F16277" s="396"/>
    </row>
    <row r="16278" ht="13.2" spans="2:6">
      <c r="B16278" s="396"/>
      <c r="F16278" s="396"/>
    </row>
    <row r="16279" ht="13.2" spans="2:6">
      <c r="B16279" s="396"/>
      <c r="F16279" s="396"/>
    </row>
    <row r="16280" ht="13.2" spans="2:6">
      <c r="B16280" s="396"/>
      <c r="F16280" s="396"/>
    </row>
    <row r="16281" ht="13.2" spans="2:6">
      <c r="B16281" s="396"/>
      <c r="F16281" s="396"/>
    </row>
    <row r="16282" ht="13.2" spans="2:6">
      <c r="B16282" s="396"/>
      <c r="F16282" s="396"/>
    </row>
    <row r="16283" ht="13.2" spans="2:6">
      <c r="B16283" s="396"/>
      <c r="F16283" s="396"/>
    </row>
    <row r="16284" ht="13.2" spans="2:6">
      <c r="B16284" s="396"/>
      <c r="F16284" s="396"/>
    </row>
    <row r="16285" ht="13.2" spans="2:6">
      <c r="B16285" s="396"/>
      <c r="F16285" s="396"/>
    </row>
    <row r="16286" ht="13.2" spans="2:6">
      <c r="B16286" s="396"/>
      <c r="F16286" s="396"/>
    </row>
    <row r="16287" ht="13.2" spans="2:6">
      <c r="B16287" s="396"/>
      <c r="F16287" s="396"/>
    </row>
    <row r="16288" ht="13.2" spans="2:6">
      <c r="B16288" s="396"/>
      <c r="F16288" s="396"/>
    </row>
    <row r="16289" ht="13.2" spans="2:6">
      <c r="B16289" s="396"/>
      <c r="F16289" s="396"/>
    </row>
    <row r="16290" ht="13.2" spans="2:6">
      <c r="B16290" s="396"/>
      <c r="F16290" s="396"/>
    </row>
    <row r="16291" ht="13.2" spans="2:6">
      <c r="B16291" s="396"/>
      <c r="F16291" s="396"/>
    </row>
    <row r="16292" ht="13.2" spans="2:6">
      <c r="B16292" s="396"/>
      <c r="F16292" s="396"/>
    </row>
    <row r="16293" ht="13.2" spans="2:6">
      <c r="B16293" s="396"/>
      <c r="F16293" s="396"/>
    </row>
    <row r="16294" ht="13.2" spans="2:6">
      <c r="B16294" s="396"/>
      <c r="F16294" s="396"/>
    </row>
    <row r="16295" ht="13.2" spans="2:6">
      <c r="B16295" s="396"/>
      <c r="F16295" s="396"/>
    </row>
    <row r="16296" ht="13.2" spans="2:6">
      <c r="B16296" s="396"/>
      <c r="F16296" s="396"/>
    </row>
    <row r="16297" ht="13.2" spans="2:6">
      <c r="B16297" s="396"/>
      <c r="F16297" s="396"/>
    </row>
    <row r="16298" ht="13.2" spans="2:6">
      <c r="B16298" s="396"/>
      <c r="F16298" s="396"/>
    </row>
    <row r="16299" ht="13.2" spans="2:6">
      <c r="B16299" s="396"/>
      <c r="F16299" s="396"/>
    </row>
    <row r="16300" ht="13.2" spans="2:6">
      <c r="B16300" s="396"/>
      <c r="F16300" s="396"/>
    </row>
    <row r="16301" ht="13.2" spans="2:6">
      <c r="B16301" s="396"/>
      <c r="F16301" s="396"/>
    </row>
    <row r="16302" ht="13.2" spans="2:6">
      <c r="B16302" s="396"/>
      <c r="F16302" s="396"/>
    </row>
    <row r="16303" ht="13.2" spans="2:6">
      <c r="B16303" s="396"/>
      <c r="F16303" s="396"/>
    </row>
    <row r="16304" ht="13.2" spans="2:6">
      <c r="B16304" s="396"/>
      <c r="F16304" s="396"/>
    </row>
    <row r="16305" ht="13.2" spans="2:6">
      <c r="B16305" s="396"/>
      <c r="F16305" s="396"/>
    </row>
    <row r="16306" ht="13.2" spans="2:6">
      <c r="B16306" s="396"/>
      <c r="F16306" s="396"/>
    </row>
    <row r="16307" ht="13.2" spans="2:6">
      <c r="B16307" s="396"/>
      <c r="F16307" s="396"/>
    </row>
    <row r="16308" ht="13.2" spans="2:6">
      <c r="B16308" s="396"/>
      <c r="F16308" s="396"/>
    </row>
    <row r="16309" ht="13.2" spans="2:6">
      <c r="B16309" s="396"/>
      <c r="F16309" s="396"/>
    </row>
    <row r="16310" ht="13.2" spans="2:6">
      <c r="B16310" s="396"/>
      <c r="F16310" s="396"/>
    </row>
    <row r="16311" ht="13.2" spans="2:6">
      <c r="B16311" s="396"/>
      <c r="F16311" s="396"/>
    </row>
    <row r="16312" ht="13.2" spans="2:6">
      <c r="B16312" s="396"/>
      <c r="F16312" s="396"/>
    </row>
    <row r="16313" ht="13.2" spans="2:6">
      <c r="B16313" s="396"/>
      <c r="F16313" s="396"/>
    </row>
    <row r="16314" ht="13.2" spans="2:6">
      <c r="B16314" s="396"/>
      <c r="F16314" s="396"/>
    </row>
    <row r="16315" ht="13.2" spans="2:6">
      <c r="B16315" s="396"/>
      <c r="F16315" s="396"/>
    </row>
    <row r="16316" ht="13.2" spans="2:6">
      <c r="B16316" s="396"/>
      <c r="F16316" s="396"/>
    </row>
    <row r="16317" ht="13.2" spans="2:6">
      <c r="B16317" s="396"/>
      <c r="F16317" s="396"/>
    </row>
    <row r="16318" ht="13.2" spans="2:6">
      <c r="B16318" s="396"/>
      <c r="F16318" s="396"/>
    </row>
    <row r="16319" ht="13.2" spans="2:6">
      <c r="B16319" s="396"/>
      <c r="F16319" s="396"/>
    </row>
    <row r="16320" ht="13.2" spans="2:6">
      <c r="B16320" s="396"/>
      <c r="F16320" s="396"/>
    </row>
    <row r="16321" ht="13.2" spans="2:6">
      <c r="B16321" s="396"/>
      <c r="F16321" s="396"/>
    </row>
    <row r="16322" ht="13.2" spans="2:6">
      <c r="B16322" s="396"/>
      <c r="F16322" s="396"/>
    </row>
    <row r="16323" ht="13.2" spans="2:6">
      <c r="B16323" s="396"/>
      <c r="F16323" s="396"/>
    </row>
    <row r="16324" ht="13.2" spans="2:6">
      <c r="B16324" s="396"/>
      <c r="F16324" s="396"/>
    </row>
    <row r="16325" ht="13.2" spans="2:6">
      <c r="B16325" s="396"/>
      <c r="F16325" s="396"/>
    </row>
    <row r="16326" ht="13.2" spans="2:6">
      <c r="B16326" s="396"/>
      <c r="F16326" s="396"/>
    </row>
    <row r="16327" ht="13.2" spans="2:6">
      <c r="B16327" s="396"/>
      <c r="F16327" s="396"/>
    </row>
    <row r="16328" ht="13.2" spans="2:6">
      <c r="B16328" s="396"/>
      <c r="F16328" s="396"/>
    </row>
    <row r="16329" ht="13.2" spans="2:6">
      <c r="B16329" s="396"/>
      <c r="F16329" s="396"/>
    </row>
    <row r="16330" ht="13.2" spans="2:6">
      <c r="B16330" s="396"/>
      <c r="F16330" s="396"/>
    </row>
    <row r="16331" ht="13.2" spans="2:6">
      <c r="B16331" s="396"/>
      <c r="F16331" s="396"/>
    </row>
    <row r="16332" ht="13.2" spans="2:6">
      <c r="B16332" s="396"/>
      <c r="F16332" s="396"/>
    </row>
    <row r="16333" ht="13.2" spans="2:6">
      <c r="B16333" s="396"/>
      <c r="F16333" s="396"/>
    </row>
    <row r="16334" ht="13.2" spans="2:6">
      <c r="B16334" s="396"/>
      <c r="F16334" s="396"/>
    </row>
    <row r="16335" ht="13.2" spans="2:6">
      <c r="B16335" s="396"/>
      <c r="F16335" s="396"/>
    </row>
    <row r="16336" ht="13.2" spans="2:6">
      <c r="B16336" s="396"/>
      <c r="F16336" s="396"/>
    </row>
    <row r="16337" ht="13.2" spans="2:6">
      <c r="B16337" s="396"/>
      <c r="F16337" s="396"/>
    </row>
    <row r="16338" ht="13.2" spans="2:6">
      <c r="B16338" s="396"/>
      <c r="F16338" s="396"/>
    </row>
    <row r="16339" ht="13.2" spans="2:6">
      <c r="B16339" s="396"/>
      <c r="F16339" s="396"/>
    </row>
    <row r="16340" ht="13.2" spans="2:6">
      <c r="B16340" s="396"/>
      <c r="F16340" s="396"/>
    </row>
    <row r="16341" ht="13.2" spans="2:6">
      <c r="B16341" s="396"/>
      <c r="F16341" s="396"/>
    </row>
    <row r="16342" ht="13.2" spans="2:6">
      <c r="B16342" s="396"/>
      <c r="F16342" s="396"/>
    </row>
    <row r="16343" ht="13.2" spans="2:6">
      <c r="B16343" s="396"/>
      <c r="F16343" s="396"/>
    </row>
    <row r="16344" ht="13.2" spans="2:6">
      <c r="B16344" s="396"/>
      <c r="F16344" s="396"/>
    </row>
    <row r="16345" ht="13.2" spans="2:6">
      <c r="B16345" s="396"/>
      <c r="F16345" s="396"/>
    </row>
    <row r="16346" ht="13.2" spans="2:6">
      <c r="B16346" s="396"/>
      <c r="F16346" s="396"/>
    </row>
    <row r="16347" ht="13.2" spans="2:6">
      <c r="B16347" s="396"/>
      <c r="F16347" s="396"/>
    </row>
    <row r="16348" ht="13.2" spans="2:6">
      <c r="B16348" s="396"/>
      <c r="F16348" s="396"/>
    </row>
    <row r="16349" ht="13.2" spans="2:6">
      <c r="B16349" s="396"/>
      <c r="F16349" s="396"/>
    </row>
    <row r="16350" ht="13.2" spans="2:6">
      <c r="B16350" s="396"/>
      <c r="F16350" s="396"/>
    </row>
    <row r="16351" ht="13.2" spans="2:6">
      <c r="B16351" s="396"/>
      <c r="F16351" s="396"/>
    </row>
    <row r="16352" ht="13.2" spans="2:6">
      <c r="B16352" s="396"/>
      <c r="F16352" s="396"/>
    </row>
    <row r="16353" ht="13.2" spans="2:6">
      <c r="B16353" s="396"/>
      <c r="F16353" s="396"/>
    </row>
    <row r="16354" ht="13.2" spans="2:6">
      <c r="B16354" s="396"/>
      <c r="F16354" s="396"/>
    </row>
    <row r="16355" ht="13.2" spans="2:6">
      <c r="B16355" s="396"/>
      <c r="F16355" s="396"/>
    </row>
    <row r="16356" ht="13.2" spans="2:6">
      <c r="B16356" s="396"/>
      <c r="F16356" s="396"/>
    </row>
    <row r="16357" ht="13.2" spans="2:6">
      <c r="B16357" s="396"/>
      <c r="F16357" s="396"/>
    </row>
    <row r="16358" ht="13.2" spans="2:6">
      <c r="B16358" s="396"/>
      <c r="F16358" s="396"/>
    </row>
    <row r="16359" ht="13.2" spans="2:6">
      <c r="B16359" s="396"/>
      <c r="F16359" s="396"/>
    </row>
    <row r="16360" ht="13.2" spans="2:6">
      <c r="B16360" s="396"/>
      <c r="F16360" s="396"/>
    </row>
    <row r="16361" ht="13.2" spans="2:6">
      <c r="B16361" s="396"/>
      <c r="F16361" s="396"/>
    </row>
    <row r="16362" ht="13.2" spans="2:6">
      <c r="B16362" s="396"/>
      <c r="F16362" s="396"/>
    </row>
    <row r="16363" ht="13.2" spans="2:6">
      <c r="B16363" s="396"/>
      <c r="F16363" s="396"/>
    </row>
    <row r="16364" ht="13.2" spans="2:6">
      <c r="B16364" s="396"/>
      <c r="F16364" s="396"/>
    </row>
    <row r="16365" ht="13.2" spans="2:6">
      <c r="B16365" s="396"/>
      <c r="F16365" s="396"/>
    </row>
    <row r="16366" ht="13.2" spans="2:6">
      <c r="B16366" s="396"/>
      <c r="F16366" s="396"/>
    </row>
    <row r="16367" ht="13.2" spans="2:6">
      <c r="B16367" s="396"/>
      <c r="F16367" s="396"/>
    </row>
    <row r="16368" ht="13.2" spans="2:6">
      <c r="B16368" s="396"/>
      <c r="F16368" s="396"/>
    </row>
    <row r="16369" ht="13.2" spans="2:6">
      <c r="B16369" s="396"/>
      <c r="F16369" s="396"/>
    </row>
    <row r="16370" ht="13.2" spans="2:6">
      <c r="B16370" s="396"/>
      <c r="F16370" s="396"/>
    </row>
    <row r="16371" ht="13.2" spans="2:6">
      <c r="B16371" s="396"/>
      <c r="F16371" s="396"/>
    </row>
    <row r="16372" ht="13.2" spans="2:6">
      <c r="B16372" s="396"/>
      <c r="F16372" s="396"/>
    </row>
    <row r="16373" ht="13.2" spans="2:6">
      <c r="B16373" s="396"/>
      <c r="F16373" s="396"/>
    </row>
    <row r="16374" ht="13.2" spans="2:6">
      <c r="B16374" s="396"/>
      <c r="F16374" s="396"/>
    </row>
    <row r="16375" ht="13.2" spans="2:6">
      <c r="B16375" s="396"/>
      <c r="F16375" s="396"/>
    </row>
    <row r="16376" ht="13.2" spans="2:6">
      <c r="B16376" s="396"/>
      <c r="F16376" s="396"/>
    </row>
    <row r="16377" ht="13.2" spans="2:6">
      <c r="B16377" s="396"/>
      <c r="F16377" s="396"/>
    </row>
    <row r="16378" ht="13.2" spans="2:6">
      <c r="B16378" s="396"/>
      <c r="F16378" s="396"/>
    </row>
    <row r="16379" ht="13.2" spans="2:6">
      <c r="B16379" s="396"/>
      <c r="F16379" s="396"/>
    </row>
    <row r="16380" ht="13.2" spans="2:6">
      <c r="B16380" s="396"/>
      <c r="F16380" s="396"/>
    </row>
    <row r="16381" ht="13.2" spans="2:6">
      <c r="B16381" s="396"/>
      <c r="F16381" s="396"/>
    </row>
    <row r="16382" ht="13.2" spans="2:6">
      <c r="B16382" s="396"/>
      <c r="F16382" s="396"/>
    </row>
    <row r="16383" ht="13.2" spans="2:6">
      <c r="B16383" s="396"/>
      <c r="F16383" s="396"/>
    </row>
    <row r="16384" ht="13.2" spans="2:6">
      <c r="B16384" s="396"/>
      <c r="F16384" s="396"/>
    </row>
    <row r="16385" ht="13.2" spans="2:6">
      <c r="B16385" s="396"/>
      <c r="F16385" s="396"/>
    </row>
    <row r="16386" ht="13.2" spans="2:6">
      <c r="B16386" s="396"/>
      <c r="F16386" s="396"/>
    </row>
    <row r="16387" ht="13.2" spans="2:6">
      <c r="B16387" s="396"/>
      <c r="F16387" s="396"/>
    </row>
    <row r="16388" ht="13.2" spans="2:6">
      <c r="B16388" s="396"/>
      <c r="F16388" s="396"/>
    </row>
    <row r="16389" ht="13.2" spans="2:6">
      <c r="B16389" s="396"/>
      <c r="F16389" s="396"/>
    </row>
    <row r="16390" ht="13.2" spans="2:6">
      <c r="B16390" s="396"/>
      <c r="F16390" s="396"/>
    </row>
    <row r="16391" ht="13.2" spans="2:6">
      <c r="B16391" s="396"/>
      <c r="F16391" s="396"/>
    </row>
    <row r="16392" ht="13.2" spans="2:6">
      <c r="B16392" s="396"/>
      <c r="F16392" s="396"/>
    </row>
    <row r="16393" ht="13.2" spans="2:6">
      <c r="B16393" s="396"/>
      <c r="F16393" s="396"/>
    </row>
    <row r="16394" ht="13.2" spans="2:6">
      <c r="B16394" s="396"/>
      <c r="F16394" s="396"/>
    </row>
    <row r="16395" ht="13.2" spans="2:6">
      <c r="B16395" s="396"/>
      <c r="F16395" s="396"/>
    </row>
    <row r="16396" ht="13.2" spans="2:6">
      <c r="B16396" s="396"/>
      <c r="F16396" s="396"/>
    </row>
    <row r="16397" ht="13.2" spans="2:6">
      <c r="B16397" s="396"/>
      <c r="F16397" s="396"/>
    </row>
    <row r="16398" ht="13.2" spans="2:6">
      <c r="B16398" s="396"/>
      <c r="F16398" s="396"/>
    </row>
    <row r="16399" ht="13.2" spans="2:6">
      <c r="B16399" s="396"/>
      <c r="F16399" s="396"/>
    </row>
    <row r="16400" ht="13.2" spans="2:6">
      <c r="B16400" s="396"/>
      <c r="F16400" s="396"/>
    </row>
    <row r="16401" ht="13.2" spans="2:6">
      <c r="B16401" s="396"/>
      <c r="F16401" s="396"/>
    </row>
    <row r="16402" ht="13.2" spans="2:6">
      <c r="B16402" s="396"/>
      <c r="F16402" s="396"/>
    </row>
    <row r="16403" ht="13.2" spans="2:6">
      <c r="B16403" s="396"/>
      <c r="F16403" s="396"/>
    </row>
    <row r="16404" ht="13.2" spans="2:6">
      <c r="B16404" s="396"/>
      <c r="F16404" s="396"/>
    </row>
    <row r="16405" ht="13.2" spans="2:6">
      <c r="B16405" s="396"/>
      <c r="F16405" s="396"/>
    </row>
    <row r="16406" ht="13.2" spans="2:6">
      <c r="B16406" s="396"/>
      <c r="F16406" s="396"/>
    </row>
    <row r="16407" ht="13.2" spans="2:6">
      <c r="B16407" s="396"/>
      <c r="F16407" s="396"/>
    </row>
    <row r="16408" ht="13.2" spans="2:6">
      <c r="B16408" s="396"/>
      <c r="F16408" s="396"/>
    </row>
    <row r="16409" ht="13.2" spans="2:6">
      <c r="B16409" s="396"/>
      <c r="F16409" s="396"/>
    </row>
    <row r="16410" ht="13.2" spans="2:6">
      <c r="B16410" s="396"/>
      <c r="F16410" s="396"/>
    </row>
    <row r="16411" ht="13.2" spans="2:6">
      <c r="B16411" s="396"/>
      <c r="F16411" s="396"/>
    </row>
    <row r="16412" ht="13.2" spans="2:6">
      <c r="B16412" s="396"/>
      <c r="F16412" s="396"/>
    </row>
    <row r="16413" ht="13.2" spans="2:6">
      <c r="B16413" s="396"/>
      <c r="F16413" s="396"/>
    </row>
    <row r="16414" ht="13.2" spans="2:6">
      <c r="B16414" s="396"/>
      <c r="F16414" s="396"/>
    </row>
    <row r="16415" ht="13.2" spans="2:6">
      <c r="B16415" s="396"/>
      <c r="F16415" s="396"/>
    </row>
    <row r="16416" ht="13.2" spans="2:6">
      <c r="B16416" s="396"/>
      <c r="F16416" s="396"/>
    </row>
    <row r="16417" ht="13.2" spans="2:6">
      <c r="B16417" s="396"/>
      <c r="F16417" s="396"/>
    </row>
    <row r="16418" ht="13.2" spans="2:6">
      <c r="B16418" s="396"/>
      <c r="F16418" s="396"/>
    </row>
    <row r="16419" ht="13.2" spans="2:6">
      <c r="B16419" s="396"/>
      <c r="F16419" s="396"/>
    </row>
    <row r="16420" ht="13.2" spans="2:6">
      <c r="B16420" s="396"/>
      <c r="F16420" s="396"/>
    </row>
    <row r="16421" ht="13.2" spans="2:6">
      <c r="B16421" s="396"/>
      <c r="F16421" s="396"/>
    </row>
    <row r="16422" ht="13.2" spans="2:6">
      <c r="B16422" s="396"/>
      <c r="F16422" s="396"/>
    </row>
    <row r="16423" ht="13.2" spans="2:6">
      <c r="B16423" s="396"/>
      <c r="F16423" s="396"/>
    </row>
    <row r="16424" ht="13.2" spans="2:6">
      <c r="B16424" s="396"/>
      <c r="F16424" s="396"/>
    </row>
    <row r="16425" ht="13.2" spans="2:6">
      <c r="B16425" s="396"/>
      <c r="F16425" s="396"/>
    </row>
    <row r="16426" ht="13.2" spans="2:6">
      <c r="B16426" s="396"/>
      <c r="F16426" s="396"/>
    </row>
    <row r="16427" ht="13.2" spans="2:6">
      <c r="B16427" s="396"/>
      <c r="F16427" s="396"/>
    </row>
    <row r="16428" ht="13.2" spans="2:6">
      <c r="B16428" s="396"/>
      <c r="F16428" s="396"/>
    </row>
    <row r="16429" ht="13.2" spans="2:6">
      <c r="B16429" s="396"/>
      <c r="F16429" s="396"/>
    </row>
    <row r="16430" ht="13.2" spans="2:6">
      <c r="B16430" s="396"/>
      <c r="F16430" s="396"/>
    </row>
    <row r="16431" ht="13.2" spans="2:6">
      <c r="B16431" s="396"/>
      <c r="F16431" s="396"/>
    </row>
    <row r="16432" ht="13.2" spans="2:6">
      <c r="B16432" s="396"/>
      <c r="F16432" s="396"/>
    </row>
    <row r="16433" ht="13.2" spans="2:6">
      <c r="B16433" s="396"/>
      <c r="F16433" s="396"/>
    </row>
    <row r="16434" ht="13.2" spans="2:6">
      <c r="B16434" s="396"/>
      <c r="F16434" s="396"/>
    </row>
    <row r="16435" ht="13.2" spans="2:6">
      <c r="B16435" s="396"/>
      <c r="F16435" s="396"/>
    </row>
    <row r="16436" ht="13.2" spans="2:6">
      <c r="B16436" s="396"/>
      <c r="F16436" s="396"/>
    </row>
    <row r="16437" ht="13.2" spans="2:6">
      <c r="B16437" s="396"/>
      <c r="F16437" s="396"/>
    </row>
    <row r="16438" ht="13.2" spans="2:6">
      <c r="B16438" s="396"/>
      <c r="F16438" s="396"/>
    </row>
    <row r="16439" ht="13.2" spans="2:6">
      <c r="B16439" s="396"/>
      <c r="F16439" s="396"/>
    </row>
    <row r="16440" ht="13.2" spans="2:6">
      <c r="B16440" s="396"/>
      <c r="F16440" s="396"/>
    </row>
    <row r="16441" ht="13.2" spans="2:6">
      <c r="B16441" s="396"/>
      <c r="F16441" s="396"/>
    </row>
    <row r="16442" ht="13.2" spans="2:6">
      <c r="B16442" s="396"/>
      <c r="F16442" s="396"/>
    </row>
    <row r="16443" ht="13.2" spans="2:6">
      <c r="B16443" s="396"/>
      <c r="F16443" s="396"/>
    </row>
    <row r="16444" ht="13.2" spans="2:6">
      <c r="B16444" s="396"/>
      <c r="F16444" s="396"/>
    </row>
    <row r="16445" ht="13.2" spans="2:6">
      <c r="B16445" s="396"/>
      <c r="F16445" s="396"/>
    </row>
    <row r="16446" ht="13.2" spans="2:6">
      <c r="B16446" s="396"/>
      <c r="F16446" s="396"/>
    </row>
    <row r="16447" ht="13.2" spans="2:6">
      <c r="B16447" s="396"/>
      <c r="F16447" s="396"/>
    </row>
    <row r="16448" ht="13.2" spans="2:6">
      <c r="B16448" s="396"/>
      <c r="F16448" s="396"/>
    </row>
    <row r="16449" ht="13.2" spans="2:6">
      <c r="B16449" s="396"/>
      <c r="F16449" s="396"/>
    </row>
    <row r="16450" ht="13.2" spans="2:6">
      <c r="B16450" s="396"/>
      <c r="F16450" s="396"/>
    </row>
    <row r="16451" ht="13.2" spans="2:6">
      <c r="B16451" s="396"/>
      <c r="F16451" s="396"/>
    </row>
    <row r="16452" ht="13.2" spans="2:6">
      <c r="B16452" s="396"/>
      <c r="F16452" s="396"/>
    </row>
    <row r="16453" ht="13.2" spans="2:6">
      <c r="B16453" s="396"/>
      <c r="F16453" s="396"/>
    </row>
    <row r="16454" ht="13.2" spans="2:6">
      <c r="B16454" s="396"/>
      <c r="F16454" s="396"/>
    </row>
    <row r="16455" ht="13.2" spans="2:6">
      <c r="B16455" s="396"/>
      <c r="F16455" s="396"/>
    </row>
    <row r="16456" ht="13.2" spans="2:6">
      <c r="B16456" s="396"/>
      <c r="F16456" s="396"/>
    </row>
    <row r="16457" ht="13.2" spans="2:6">
      <c r="B16457" s="396"/>
      <c r="F16457" s="396"/>
    </row>
    <row r="16458" ht="13.2" spans="2:6">
      <c r="B16458" s="396"/>
      <c r="F16458" s="396"/>
    </row>
    <row r="16459" ht="13.2" spans="2:6">
      <c r="B16459" s="396"/>
      <c r="F16459" s="396"/>
    </row>
    <row r="16460" ht="13.2" spans="2:6">
      <c r="B16460" s="396"/>
      <c r="F16460" s="396"/>
    </row>
    <row r="16461" ht="13.2" spans="2:6">
      <c r="B16461" s="396"/>
      <c r="F16461" s="396"/>
    </row>
    <row r="16462" ht="13.2" spans="2:6">
      <c r="B16462" s="396"/>
      <c r="F16462" s="396"/>
    </row>
    <row r="16463" ht="13.2" spans="2:6">
      <c r="B16463" s="396"/>
      <c r="F16463" s="396"/>
    </row>
    <row r="16464" ht="13.2" spans="2:6">
      <c r="B16464" s="396"/>
      <c r="F16464" s="396"/>
    </row>
    <row r="16465" ht="13.2" spans="2:6">
      <c r="B16465" s="396"/>
      <c r="F16465" s="396"/>
    </row>
    <row r="16466" ht="13.2" spans="2:6">
      <c r="B16466" s="396"/>
      <c r="F16466" s="396"/>
    </row>
    <row r="16467" ht="13.2" spans="2:6">
      <c r="B16467" s="396"/>
      <c r="F16467" s="396"/>
    </row>
    <row r="16468" ht="13.2" spans="2:6">
      <c r="B16468" s="396"/>
      <c r="F16468" s="396"/>
    </row>
    <row r="16469" ht="13.2" spans="2:6">
      <c r="B16469" s="396"/>
      <c r="F16469" s="396"/>
    </row>
    <row r="16470" ht="13.2" spans="2:6">
      <c r="B16470" s="396"/>
      <c r="F16470" s="396"/>
    </row>
    <row r="16471" ht="13.2" spans="2:6">
      <c r="B16471" s="396"/>
      <c r="F16471" s="396"/>
    </row>
    <row r="16472" ht="13.2" spans="2:6">
      <c r="B16472" s="396"/>
      <c r="F16472" s="396"/>
    </row>
    <row r="16473" ht="13.2" spans="2:6">
      <c r="B16473" s="396"/>
      <c r="F16473" s="396"/>
    </row>
    <row r="16474" ht="13.2" spans="2:6">
      <c r="B16474" s="396"/>
      <c r="F16474" s="396"/>
    </row>
    <row r="16475" ht="13.2" spans="2:6">
      <c r="B16475" s="396"/>
      <c r="F16475" s="396"/>
    </row>
    <row r="16476" ht="13.2" spans="2:6">
      <c r="B16476" s="396"/>
      <c r="F16476" s="396"/>
    </row>
    <row r="16477" ht="13.2" spans="2:6">
      <c r="B16477" s="396"/>
      <c r="F16477" s="396"/>
    </row>
    <row r="16478" ht="13.2" spans="2:6">
      <c r="B16478" s="396"/>
      <c r="F16478" s="396"/>
    </row>
    <row r="16479" ht="13.2" spans="2:6">
      <c r="B16479" s="396"/>
      <c r="F16479" s="396"/>
    </row>
    <row r="16480" ht="13.2" spans="2:6">
      <c r="B16480" s="396"/>
      <c r="F16480" s="396"/>
    </row>
    <row r="16481" ht="13.2" spans="2:6">
      <c r="B16481" s="396"/>
      <c r="F16481" s="396"/>
    </row>
    <row r="16482" ht="13.2" spans="2:6">
      <c r="B16482" s="396"/>
      <c r="F16482" s="396"/>
    </row>
    <row r="16483" ht="13.2" spans="2:6">
      <c r="B16483" s="396"/>
      <c r="F16483" s="396"/>
    </row>
    <row r="16484" ht="13.2" spans="2:6">
      <c r="B16484" s="396"/>
      <c r="F16484" s="396"/>
    </row>
    <row r="16485" ht="13.2" spans="2:6">
      <c r="B16485" s="396"/>
      <c r="F16485" s="396"/>
    </row>
    <row r="16486" ht="13.2" spans="2:6">
      <c r="B16486" s="396"/>
      <c r="F16486" s="396"/>
    </row>
    <row r="16487" ht="13.2" spans="2:6">
      <c r="B16487" s="396"/>
      <c r="F16487" s="396"/>
    </row>
    <row r="16488" ht="13.2" spans="2:6">
      <c r="B16488" s="396"/>
      <c r="F16488" s="396"/>
    </row>
    <row r="16489" ht="13.2" spans="2:6">
      <c r="B16489" s="396"/>
      <c r="F16489" s="396"/>
    </row>
    <row r="16490" ht="13.2" spans="2:6">
      <c r="B16490" s="396"/>
      <c r="F16490" s="396"/>
    </row>
    <row r="16491" ht="13.2" spans="2:6">
      <c r="B16491" s="396"/>
      <c r="F16491" s="396"/>
    </row>
    <row r="16492" ht="13.2" spans="2:6">
      <c r="B16492" s="396"/>
      <c r="F16492" s="396"/>
    </row>
    <row r="16493" ht="13.2" spans="2:6">
      <c r="B16493" s="396"/>
      <c r="F16493" s="396"/>
    </row>
    <row r="16494" ht="13.2" spans="2:6">
      <c r="B16494" s="396"/>
      <c r="F16494" s="396"/>
    </row>
    <row r="16495" ht="13.2" spans="2:6">
      <c r="B16495" s="396"/>
      <c r="F16495" s="396"/>
    </row>
    <row r="16496" ht="13.2" spans="2:6">
      <c r="B16496" s="396"/>
      <c r="F16496" s="396"/>
    </row>
    <row r="16497" ht="13.2" spans="2:6">
      <c r="B16497" s="396"/>
      <c r="F16497" s="396"/>
    </row>
    <row r="16498" ht="13.2" spans="2:6">
      <c r="B16498" s="396"/>
      <c r="F16498" s="396"/>
    </row>
    <row r="16499" ht="13.2" spans="2:6">
      <c r="B16499" s="396"/>
      <c r="F16499" s="396"/>
    </row>
    <row r="16500" ht="13.2" spans="2:6">
      <c r="B16500" s="396"/>
      <c r="F16500" s="396"/>
    </row>
    <row r="16501" ht="13.2" spans="2:6">
      <c r="B16501" s="396"/>
      <c r="F16501" s="396"/>
    </row>
    <row r="16502" ht="13.2" spans="2:6">
      <c r="B16502" s="396"/>
      <c r="F16502" s="396"/>
    </row>
    <row r="16503" ht="13.2" spans="2:6">
      <c r="B16503" s="396"/>
      <c r="F16503" s="396"/>
    </row>
    <row r="16504" ht="13.2" spans="2:6">
      <c r="B16504" s="396"/>
      <c r="F16504" s="396"/>
    </row>
    <row r="16505" ht="13.2" spans="2:6">
      <c r="B16505" s="396"/>
      <c r="F16505" s="396"/>
    </row>
    <row r="16506" ht="13.2" spans="2:6">
      <c r="B16506" s="396"/>
      <c r="F16506" s="396"/>
    </row>
    <row r="16507" ht="13.2" spans="2:6">
      <c r="B16507" s="396"/>
      <c r="F16507" s="396"/>
    </row>
    <row r="16508" ht="13.2" spans="2:6">
      <c r="B16508" s="396"/>
      <c r="F16508" s="396"/>
    </row>
    <row r="16509" ht="13.2" spans="2:6">
      <c r="B16509" s="396"/>
      <c r="F16509" s="396"/>
    </row>
    <row r="16510" ht="13.2" spans="2:6">
      <c r="B16510" s="396"/>
      <c r="F16510" s="396"/>
    </row>
    <row r="16511" ht="13.2" spans="2:6">
      <c r="B16511" s="396"/>
      <c r="F16511" s="396"/>
    </row>
    <row r="16512" ht="13.2" spans="2:6">
      <c r="B16512" s="396"/>
      <c r="F16512" s="396"/>
    </row>
    <row r="16513" ht="13.2" spans="2:6">
      <c r="B16513" s="396"/>
      <c r="F16513" s="396"/>
    </row>
    <row r="16514" ht="13.2" spans="2:6">
      <c r="B16514" s="396"/>
      <c r="F16514" s="396"/>
    </row>
    <row r="16515" ht="13.2" spans="2:6">
      <c r="B16515" s="396"/>
      <c r="F16515" s="396"/>
    </row>
    <row r="16516" ht="13.2" spans="2:6">
      <c r="B16516" s="396"/>
      <c r="F16516" s="396"/>
    </row>
    <row r="16517" ht="13.2" spans="2:6">
      <c r="B16517" s="396"/>
      <c r="F16517" s="396"/>
    </row>
    <row r="16518" ht="13.2" spans="2:6">
      <c r="B16518" s="396"/>
      <c r="F16518" s="396"/>
    </row>
    <row r="16519" ht="13.2" spans="2:6">
      <c r="B16519" s="396"/>
      <c r="F16519" s="396"/>
    </row>
    <row r="16520" ht="13.2" spans="2:6">
      <c r="B16520" s="396"/>
      <c r="F16520" s="396"/>
    </row>
    <row r="16521" ht="13.2" spans="2:6">
      <c r="B16521" s="396"/>
      <c r="F16521" s="396"/>
    </row>
    <row r="16522" ht="13.2" spans="2:6">
      <c r="B16522" s="396"/>
      <c r="F16522" s="396"/>
    </row>
    <row r="16523" ht="13.2" spans="2:6">
      <c r="B16523" s="396"/>
      <c r="F16523" s="396"/>
    </row>
    <row r="16524" ht="13.2" spans="2:6">
      <c r="B16524" s="396"/>
      <c r="F16524" s="396"/>
    </row>
    <row r="16525" ht="13.2" spans="2:6">
      <c r="B16525" s="396"/>
      <c r="F16525" s="396"/>
    </row>
    <row r="16526" ht="13.2" spans="2:6">
      <c r="B16526" s="396"/>
      <c r="F16526" s="396"/>
    </row>
    <row r="16527" ht="13.2" spans="2:6">
      <c r="B16527" s="396"/>
      <c r="F16527" s="396"/>
    </row>
    <row r="16528" ht="13.2" spans="2:6">
      <c r="B16528" s="396"/>
      <c r="F16528" s="396"/>
    </row>
    <row r="16529" ht="13.2" spans="2:6">
      <c r="B16529" s="396"/>
      <c r="F16529" s="396"/>
    </row>
    <row r="16530" ht="13.2" spans="2:6">
      <c r="B16530" s="396"/>
      <c r="F16530" s="396"/>
    </row>
    <row r="16531" ht="13.2" spans="2:6">
      <c r="B16531" s="396"/>
      <c r="F16531" s="396"/>
    </row>
    <row r="16532" ht="13.2" spans="2:6">
      <c r="B16532" s="396"/>
      <c r="F16532" s="396"/>
    </row>
    <row r="16533" ht="13.2" spans="2:6">
      <c r="B16533" s="396"/>
      <c r="F16533" s="396"/>
    </row>
    <row r="16534" ht="13.2" spans="2:6">
      <c r="B16534" s="396"/>
      <c r="F16534" s="396"/>
    </row>
    <row r="16535" ht="13.2" spans="2:6">
      <c r="B16535" s="396"/>
      <c r="F16535" s="396"/>
    </row>
    <row r="16536" ht="13.2" spans="2:6">
      <c r="B16536" s="396"/>
      <c r="F16536" s="396"/>
    </row>
    <row r="16537" ht="13.2" spans="2:6">
      <c r="B16537" s="396"/>
      <c r="F16537" s="396"/>
    </row>
    <row r="16538" ht="13.2" spans="2:6">
      <c r="B16538" s="396"/>
      <c r="F16538" s="396"/>
    </row>
    <row r="16539" ht="13.2" spans="2:6">
      <c r="B16539" s="396"/>
      <c r="F16539" s="396"/>
    </row>
    <row r="16540" ht="13.2" spans="2:6">
      <c r="B16540" s="396"/>
      <c r="F16540" s="396"/>
    </row>
    <row r="16541" ht="13.2" spans="2:6">
      <c r="B16541" s="396"/>
      <c r="F16541" s="396"/>
    </row>
    <row r="16542" ht="13.2" spans="2:6">
      <c r="B16542" s="396"/>
      <c r="F16542" s="396"/>
    </row>
    <row r="16543" ht="13.2" spans="2:6">
      <c r="B16543" s="396"/>
      <c r="F16543" s="396"/>
    </row>
    <row r="16544" ht="13.2" spans="2:6">
      <c r="B16544" s="396"/>
      <c r="F16544" s="396"/>
    </row>
    <row r="16545" ht="13.2" spans="2:6">
      <c r="B16545" s="396"/>
      <c r="F16545" s="396"/>
    </row>
    <row r="16546" ht="13.2" spans="2:6">
      <c r="B16546" s="396"/>
      <c r="F16546" s="396"/>
    </row>
    <row r="16547" ht="13.2" spans="2:6">
      <c r="B16547" s="396"/>
      <c r="F16547" s="396"/>
    </row>
    <row r="16548" ht="13.2" spans="2:6">
      <c r="B16548" s="396"/>
      <c r="F16548" s="396"/>
    </row>
    <row r="16549" ht="13.2" spans="2:6">
      <c r="B16549" s="396"/>
      <c r="F16549" s="396"/>
    </row>
    <row r="16550" ht="13.2" spans="2:6">
      <c r="B16550" s="396"/>
      <c r="F16550" s="396"/>
    </row>
    <row r="16551" ht="13.2" spans="2:6">
      <c r="B16551" s="396"/>
      <c r="F16551" s="396"/>
    </row>
    <row r="16552" ht="13.2" spans="2:6">
      <c r="B16552" s="396"/>
      <c r="F16552" s="396"/>
    </row>
    <row r="16553" ht="13.2" spans="2:6">
      <c r="B16553" s="396"/>
      <c r="F16553" s="396"/>
    </row>
    <row r="16554" ht="13.2" spans="2:6">
      <c r="B16554" s="396"/>
      <c r="F16554" s="396"/>
    </row>
    <row r="16555" ht="13.2" spans="2:6">
      <c r="B16555" s="396"/>
      <c r="F16555" s="396"/>
    </row>
    <row r="16556" ht="13.2" spans="2:6">
      <c r="B16556" s="396"/>
      <c r="F16556" s="396"/>
    </row>
    <row r="16557" ht="13.2" spans="2:6">
      <c r="B16557" s="396"/>
      <c r="F16557" s="396"/>
    </row>
    <row r="16558" ht="13.2" spans="2:6">
      <c r="B16558" s="396"/>
      <c r="F16558" s="396"/>
    </row>
    <row r="16559" ht="13.2" spans="2:6">
      <c r="B16559" s="396"/>
      <c r="F16559" s="396"/>
    </row>
    <row r="16560" ht="13.2" spans="2:6">
      <c r="B16560" s="396"/>
      <c r="F16560" s="396"/>
    </row>
    <row r="16561" ht="13.2" spans="2:6">
      <c r="B16561" s="396"/>
      <c r="F16561" s="396"/>
    </row>
    <row r="16562" ht="13.2" spans="2:6">
      <c r="B16562" s="396"/>
      <c r="F16562" s="396"/>
    </row>
    <row r="16563" ht="13.2" spans="2:6">
      <c r="B16563" s="396"/>
      <c r="F16563" s="396"/>
    </row>
    <row r="16564" ht="13.2" spans="2:6">
      <c r="B16564" s="396"/>
      <c r="F16564" s="396"/>
    </row>
    <row r="16565" ht="13.2" spans="2:6">
      <c r="B16565" s="396"/>
      <c r="F16565" s="396"/>
    </row>
    <row r="16566" ht="13.2" spans="2:6">
      <c r="B16566" s="396"/>
      <c r="F16566" s="396"/>
    </row>
    <row r="16567" ht="13.2" spans="2:6">
      <c r="B16567" s="396"/>
      <c r="F16567" s="396"/>
    </row>
    <row r="16568" ht="13.2" spans="2:6">
      <c r="B16568" s="396"/>
      <c r="F16568" s="396"/>
    </row>
    <row r="16569" ht="13.2" spans="2:6">
      <c r="B16569" s="396"/>
      <c r="F16569" s="396"/>
    </row>
    <row r="16570" ht="13.2" spans="2:6">
      <c r="B16570" s="396"/>
      <c r="F16570" s="396"/>
    </row>
    <row r="16571" ht="13.2" spans="2:6">
      <c r="B16571" s="396"/>
      <c r="F16571" s="396"/>
    </row>
    <row r="16572" ht="13.2" spans="2:6">
      <c r="B16572" s="396"/>
      <c r="F16572" s="396"/>
    </row>
    <row r="16573" ht="13.2" spans="2:6">
      <c r="B16573" s="396"/>
      <c r="F16573" s="396"/>
    </row>
    <row r="16574" ht="13.2" spans="2:6">
      <c r="B16574" s="396"/>
      <c r="F16574" s="396"/>
    </row>
    <row r="16575" ht="13.2" spans="2:6">
      <c r="B16575" s="396"/>
      <c r="F16575" s="396"/>
    </row>
    <row r="16576" ht="13.2" spans="2:6">
      <c r="B16576" s="396"/>
      <c r="F16576" s="396"/>
    </row>
    <row r="16577" ht="13.2" spans="2:6">
      <c r="B16577" s="396"/>
      <c r="F16577" s="396"/>
    </row>
    <row r="16578" ht="13.2" spans="2:6">
      <c r="B16578" s="396"/>
      <c r="F16578" s="396"/>
    </row>
    <row r="16579" ht="13.2" spans="2:6">
      <c r="B16579" s="396"/>
      <c r="F16579" s="396"/>
    </row>
    <row r="16580" ht="13.2" spans="2:6">
      <c r="B16580" s="396"/>
      <c r="F16580" s="396"/>
    </row>
    <row r="16581" ht="13.2" spans="2:6">
      <c r="B16581" s="396"/>
      <c r="F16581" s="396"/>
    </row>
    <row r="16582" ht="13.2" spans="2:6">
      <c r="B16582" s="396"/>
      <c r="F16582" s="396"/>
    </row>
    <row r="16583" ht="13.2" spans="2:6">
      <c r="B16583" s="396"/>
      <c r="F16583" s="396"/>
    </row>
    <row r="16584" ht="13.2" spans="2:6">
      <c r="B16584" s="396"/>
      <c r="F16584" s="396"/>
    </row>
    <row r="16585" ht="13.2" spans="2:6">
      <c r="B16585" s="396"/>
      <c r="F16585" s="396"/>
    </row>
    <row r="16586" ht="13.2" spans="2:6">
      <c r="B16586" s="396"/>
      <c r="F16586" s="396"/>
    </row>
    <row r="16587" ht="13.2" spans="2:6">
      <c r="B16587" s="396"/>
      <c r="F16587" s="396"/>
    </row>
    <row r="16588" ht="13.2" spans="2:6">
      <c r="B16588" s="396"/>
      <c r="F16588" s="396"/>
    </row>
    <row r="16589" ht="13.2" spans="2:6">
      <c r="B16589" s="396"/>
      <c r="F16589" s="396"/>
    </row>
    <row r="16590" ht="13.2" spans="2:6">
      <c r="B16590" s="396"/>
      <c r="F16590" s="396"/>
    </row>
    <row r="16591" ht="13.2" spans="2:6">
      <c r="B16591" s="396"/>
      <c r="F16591" s="396"/>
    </row>
    <row r="16592" ht="13.2" spans="2:6">
      <c r="B16592" s="396"/>
      <c r="F16592" s="396"/>
    </row>
    <row r="16593" ht="13.2" spans="2:6">
      <c r="B16593" s="396"/>
      <c r="F16593" s="396"/>
    </row>
    <row r="16594" ht="13.2" spans="2:6">
      <c r="B16594" s="396"/>
      <c r="F16594" s="396"/>
    </row>
    <row r="16595" ht="13.2" spans="2:6">
      <c r="B16595" s="396"/>
      <c r="F16595" s="396"/>
    </row>
    <row r="16596" ht="13.2" spans="2:6">
      <c r="B16596" s="396"/>
      <c r="F16596" s="396"/>
    </row>
    <row r="16597" ht="13.2" spans="2:6">
      <c r="B16597" s="396"/>
      <c r="F16597" s="396"/>
    </row>
    <row r="16598" ht="13.2" spans="2:6">
      <c r="B16598" s="396"/>
      <c r="F16598" s="396"/>
    </row>
    <row r="16599" ht="13.2" spans="2:6">
      <c r="B16599" s="396"/>
      <c r="F16599" s="396"/>
    </row>
    <row r="16600" ht="13.2" spans="2:6">
      <c r="B16600" s="396"/>
      <c r="F16600" s="396"/>
    </row>
    <row r="16601" ht="13.2" spans="2:6">
      <c r="B16601" s="396"/>
      <c r="F16601" s="396"/>
    </row>
    <row r="16602" ht="13.2" spans="2:6">
      <c r="B16602" s="396"/>
      <c r="F16602" s="396"/>
    </row>
    <row r="16603" ht="13.2" spans="2:6">
      <c r="B16603" s="396"/>
      <c r="F16603" s="396"/>
    </row>
    <row r="16604" ht="13.2" spans="2:6">
      <c r="B16604" s="396"/>
      <c r="F16604" s="396"/>
    </row>
    <row r="16605" ht="13.2" spans="2:6">
      <c r="B16605" s="396"/>
      <c r="F16605" s="396"/>
    </row>
    <row r="16606" ht="13.2" spans="2:6">
      <c r="B16606" s="396"/>
      <c r="F16606" s="396"/>
    </row>
    <row r="16607" ht="13.2" spans="2:6">
      <c r="B16607" s="396"/>
      <c r="F16607" s="396"/>
    </row>
    <row r="16608" ht="13.2" spans="2:6">
      <c r="B16608" s="396"/>
      <c r="F16608" s="396"/>
    </row>
    <row r="16609" ht="13.2" spans="2:6">
      <c r="B16609" s="396"/>
      <c r="F16609" s="396"/>
    </row>
    <row r="16610" ht="13.2" spans="2:6">
      <c r="B16610" s="396"/>
      <c r="F16610" s="396"/>
    </row>
    <row r="16611" ht="13.2" spans="2:6">
      <c r="B16611" s="396"/>
      <c r="F16611" s="396"/>
    </row>
    <row r="16612" ht="13.2" spans="2:6">
      <c r="B16612" s="396"/>
      <c r="F16612" s="396"/>
    </row>
    <row r="16613" ht="13.2" spans="2:6">
      <c r="B16613" s="396"/>
      <c r="F16613" s="396"/>
    </row>
    <row r="16614" ht="13.2" spans="2:6">
      <c r="B16614" s="396"/>
      <c r="F16614" s="396"/>
    </row>
    <row r="16615" ht="13.2" spans="2:6">
      <c r="B16615" s="396"/>
      <c r="F16615" s="396"/>
    </row>
    <row r="16616" ht="13.2" spans="2:6">
      <c r="B16616" s="396"/>
      <c r="F16616" s="396"/>
    </row>
    <row r="16617" ht="13.2" spans="2:6">
      <c r="B16617" s="396"/>
      <c r="F16617" s="396"/>
    </row>
    <row r="16618" ht="13.2" spans="2:6">
      <c r="B16618" s="396"/>
      <c r="F16618" s="396"/>
    </row>
    <row r="16619" ht="13.2" spans="2:6">
      <c r="B16619" s="396"/>
      <c r="F16619" s="396"/>
    </row>
    <row r="16620" ht="13.2" spans="2:6">
      <c r="B16620" s="396"/>
      <c r="F16620" s="396"/>
    </row>
    <row r="16621" ht="13.2" spans="2:6">
      <c r="B16621" s="396"/>
      <c r="F16621" s="396"/>
    </row>
    <row r="16622" ht="13.2" spans="2:6">
      <c r="B16622" s="396"/>
      <c r="F16622" s="396"/>
    </row>
    <row r="16623" ht="13.2" spans="2:6">
      <c r="B16623" s="396"/>
      <c r="F16623" s="396"/>
    </row>
    <row r="16624" ht="13.2" spans="2:6">
      <c r="B16624" s="396"/>
      <c r="F16624" s="396"/>
    </row>
    <row r="16625" ht="13.2" spans="2:6">
      <c r="B16625" s="396"/>
      <c r="F16625" s="396"/>
    </row>
    <row r="16626" ht="13.2" spans="2:6">
      <c r="B16626" s="396"/>
      <c r="F16626" s="396"/>
    </row>
    <row r="16627" ht="13.2" spans="2:6">
      <c r="B16627" s="396"/>
      <c r="F16627" s="396"/>
    </row>
    <row r="16628" ht="13.2" spans="2:6">
      <c r="B16628" s="396"/>
      <c r="F16628" s="396"/>
    </row>
    <row r="16629" ht="13.2" spans="2:6">
      <c r="B16629" s="396"/>
      <c r="F16629" s="396"/>
    </row>
    <row r="16630" ht="13.2" spans="2:6">
      <c r="B16630" s="396"/>
      <c r="F16630" s="396"/>
    </row>
    <row r="16631" ht="13.2" spans="2:6">
      <c r="B16631" s="396"/>
      <c r="F16631" s="396"/>
    </row>
    <row r="16632" ht="13.2" spans="2:6">
      <c r="B16632" s="396"/>
      <c r="F16632" s="396"/>
    </row>
    <row r="16633" ht="13.2" spans="2:6">
      <c r="B16633" s="396"/>
      <c r="F16633" s="396"/>
    </row>
    <row r="16634" ht="13.2" spans="2:6">
      <c r="B16634" s="396"/>
      <c r="F16634" s="396"/>
    </row>
    <row r="16635" ht="13.2" spans="2:6">
      <c r="B16635" s="396"/>
      <c r="F16635" s="396"/>
    </row>
    <row r="16636" ht="13.2" spans="2:6">
      <c r="B16636" s="396"/>
      <c r="F16636" s="396"/>
    </row>
    <row r="16637" ht="13.2" spans="2:6">
      <c r="B16637" s="396"/>
      <c r="F16637" s="396"/>
    </row>
    <row r="16638" ht="13.2" spans="2:6">
      <c r="B16638" s="396"/>
      <c r="F16638" s="396"/>
    </row>
    <row r="16639" ht="13.2" spans="2:6">
      <c r="B16639" s="396"/>
      <c r="F16639" s="396"/>
    </row>
    <row r="16640" ht="13.2" spans="2:6">
      <c r="B16640" s="396"/>
      <c r="F16640" s="396"/>
    </row>
    <row r="16641" ht="13.2" spans="2:6">
      <c r="B16641" s="396"/>
      <c r="F16641" s="396"/>
    </row>
    <row r="16642" ht="13.2" spans="2:6">
      <c r="B16642" s="396"/>
      <c r="F16642" s="396"/>
    </row>
    <row r="16643" ht="13.2" spans="2:6">
      <c r="B16643" s="396"/>
      <c r="F16643" s="396"/>
    </row>
    <row r="16644" ht="13.2" spans="2:6">
      <c r="B16644" s="396"/>
      <c r="F16644" s="396"/>
    </row>
    <row r="16645" ht="13.2" spans="2:6">
      <c r="B16645" s="396"/>
      <c r="F16645" s="396"/>
    </row>
    <row r="16646" ht="13.2" spans="2:6">
      <c r="B16646" s="396"/>
      <c r="F16646" s="396"/>
    </row>
    <row r="16647" ht="13.2" spans="2:6">
      <c r="B16647" s="396"/>
      <c r="F16647" s="396"/>
    </row>
    <row r="16648" ht="13.2" spans="2:6">
      <c r="B16648" s="396"/>
      <c r="F16648" s="396"/>
    </row>
    <row r="16649" ht="13.2" spans="2:6">
      <c r="B16649" s="396"/>
      <c r="F16649" s="396"/>
    </row>
    <row r="16650" ht="13.2" spans="2:6">
      <c r="B16650" s="396"/>
      <c r="F16650" s="396"/>
    </row>
    <row r="16651" ht="13.2" spans="2:6">
      <c r="B16651" s="396"/>
      <c r="F16651" s="396"/>
    </row>
    <row r="16652" ht="13.2" spans="2:6">
      <c r="B16652" s="396"/>
      <c r="F16652" s="396"/>
    </row>
    <row r="16653" ht="13.2" spans="2:6">
      <c r="B16653" s="396"/>
      <c r="F16653" s="396"/>
    </row>
    <row r="16654" ht="13.2" spans="2:6">
      <c r="B16654" s="396"/>
      <c r="F16654" s="396"/>
    </row>
    <row r="16655" ht="13.2" spans="2:6">
      <c r="B16655" s="396"/>
      <c r="F16655" s="396"/>
    </row>
    <row r="16656" ht="13.2" spans="2:6">
      <c r="B16656" s="396"/>
      <c r="F16656" s="396"/>
    </row>
    <row r="16657" ht="13.2" spans="2:6">
      <c r="B16657" s="396"/>
      <c r="F16657" s="396"/>
    </row>
    <row r="16658" ht="13.2" spans="2:6">
      <c r="B16658" s="396"/>
      <c r="F16658" s="396"/>
    </row>
    <row r="16659" ht="13.2" spans="2:6">
      <c r="B16659" s="396"/>
      <c r="F16659" s="396"/>
    </row>
    <row r="16660" ht="13.2" spans="2:6">
      <c r="B16660" s="396"/>
      <c r="F16660" s="396"/>
    </row>
    <row r="16661" ht="13.2" spans="2:6">
      <c r="B16661" s="396"/>
      <c r="F16661" s="396"/>
    </row>
    <row r="16662" ht="13.2" spans="2:6">
      <c r="B16662" s="396"/>
      <c r="F16662" s="396"/>
    </row>
    <row r="16663" ht="13.2" spans="2:6">
      <c r="B16663" s="396"/>
      <c r="F16663" s="396"/>
    </row>
    <row r="16664" ht="13.2" spans="2:6">
      <c r="B16664" s="396"/>
      <c r="F16664" s="396"/>
    </row>
    <row r="16665" ht="13.2" spans="2:6">
      <c r="B16665" s="396"/>
      <c r="F16665" s="396"/>
    </row>
    <row r="16666" ht="13.2" spans="2:6">
      <c r="B16666" s="396"/>
      <c r="F16666" s="396"/>
    </row>
    <row r="16667" ht="13.2" spans="2:6">
      <c r="B16667" s="396"/>
      <c r="F16667" s="396"/>
    </row>
    <row r="16668" ht="13.2" spans="2:6">
      <c r="B16668" s="396"/>
      <c r="F16668" s="396"/>
    </row>
    <row r="16669" ht="13.2" spans="2:6">
      <c r="B16669" s="396"/>
      <c r="F16669" s="396"/>
    </row>
    <row r="16670" ht="13.2" spans="2:6">
      <c r="B16670" s="396"/>
      <c r="F16670" s="396"/>
    </row>
    <row r="16671" ht="13.2" spans="2:6">
      <c r="B16671" s="396"/>
      <c r="F16671" s="396"/>
    </row>
    <row r="16672" ht="13.2" spans="2:6">
      <c r="B16672" s="396"/>
      <c r="F16672" s="396"/>
    </row>
    <row r="16673" ht="13.2" spans="2:6">
      <c r="B16673" s="396"/>
      <c r="F16673" s="396"/>
    </row>
    <row r="16674" ht="13.2" spans="2:6">
      <c r="B16674" s="396"/>
      <c r="F16674" s="396"/>
    </row>
    <row r="16675" ht="13.2" spans="2:6">
      <c r="B16675" s="396"/>
      <c r="F16675" s="396"/>
    </row>
    <row r="16676" ht="13.2" spans="2:6">
      <c r="B16676" s="396"/>
      <c r="F16676" s="396"/>
    </row>
    <row r="16677" ht="13.2" spans="2:6">
      <c r="B16677" s="396"/>
      <c r="F16677" s="396"/>
    </row>
    <row r="16678" ht="13.2" spans="2:6">
      <c r="B16678" s="396"/>
      <c r="F16678" s="396"/>
    </row>
    <row r="16679" ht="13.2" spans="2:6">
      <c r="B16679" s="396"/>
      <c r="F16679" s="396"/>
    </row>
    <row r="16680" ht="13.2" spans="2:6">
      <c r="B16680" s="396"/>
      <c r="F16680" s="396"/>
    </row>
    <row r="16681" ht="13.2" spans="2:6">
      <c r="B16681" s="396"/>
      <c r="F16681" s="396"/>
    </row>
    <row r="16682" ht="13.2" spans="2:6">
      <c r="B16682" s="396"/>
      <c r="F16682" s="396"/>
    </row>
    <row r="16683" ht="13.2" spans="2:6">
      <c r="B16683" s="396"/>
      <c r="F16683" s="396"/>
    </row>
    <row r="16684" ht="13.2" spans="2:6">
      <c r="B16684" s="396"/>
      <c r="F16684" s="396"/>
    </row>
    <row r="16685" ht="13.2" spans="2:6">
      <c r="B16685" s="396"/>
      <c r="F16685" s="396"/>
    </row>
    <row r="16686" ht="13.2" spans="2:6">
      <c r="B16686" s="396"/>
      <c r="F16686" s="396"/>
    </row>
    <row r="16687" ht="13.2" spans="2:6">
      <c r="B16687" s="396"/>
      <c r="F16687" s="396"/>
    </row>
    <row r="16688" ht="13.2" spans="2:6">
      <c r="B16688" s="396"/>
      <c r="F16688" s="396"/>
    </row>
    <row r="16689" ht="13.2" spans="2:6">
      <c r="B16689" s="396"/>
      <c r="F16689" s="396"/>
    </row>
    <row r="16690" ht="13.2" spans="2:6">
      <c r="B16690" s="396"/>
      <c r="F16690" s="396"/>
    </row>
    <row r="16691" ht="13.2" spans="2:6">
      <c r="B16691" s="396"/>
      <c r="F16691" s="396"/>
    </row>
    <row r="16692" ht="13.2" spans="2:6">
      <c r="B16692" s="396"/>
      <c r="F16692" s="396"/>
    </row>
    <row r="16693" ht="13.2" spans="2:6">
      <c r="B16693" s="396"/>
      <c r="F16693" s="396"/>
    </row>
    <row r="16694" ht="13.2" spans="2:6">
      <c r="B16694" s="396"/>
      <c r="F16694" s="396"/>
    </row>
    <row r="16695" ht="13.2" spans="2:6">
      <c r="B16695" s="396"/>
      <c r="F16695" s="396"/>
    </row>
    <row r="16696" ht="13.2" spans="2:6">
      <c r="B16696" s="396"/>
      <c r="F16696" s="396"/>
    </row>
    <row r="16697" ht="13.2" spans="2:6">
      <c r="B16697" s="396"/>
      <c r="F16697" s="396"/>
    </row>
    <row r="16698" ht="13.2" spans="2:6">
      <c r="B16698" s="396"/>
      <c r="F16698" s="396"/>
    </row>
    <row r="16699" ht="13.2" spans="2:6">
      <c r="B16699" s="396"/>
      <c r="F16699" s="396"/>
    </row>
    <row r="16700" ht="13.2" spans="2:6">
      <c r="B16700" s="396"/>
      <c r="F16700" s="396"/>
    </row>
    <row r="16701" ht="13.2" spans="2:6">
      <c r="B16701" s="396"/>
      <c r="F16701" s="396"/>
    </row>
    <row r="16702" ht="13.2" spans="2:6">
      <c r="B16702" s="396"/>
      <c r="F16702" s="396"/>
    </row>
    <row r="16703" ht="13.2" spans="2:6">
      <c r="B16703" s="396"/>
      <c r="F16703" s="396"/>
    </row>
    <row r="16704" ht="13.2" spans="2:6">
      <c r="B16704" s="396"/>
      <c r="F16704" s="396"/>
    </row>
    <row r="16705" ht="13.2" spans="2:6">
      <c r="B16705" s="396"/>
      <c r="F16705" s="396"/>
    </row>
    <row r="16706" ht="13.2" spans="2:6">
      <c r="B16706" s="396"/>
      <c r="F16706" s="396"/>
    </row>
    <row r="16707" ht="13.2" spans="2:6">
      <c r="B16707" s="396"/>
      <c r="F16707" s="396"/>
    </row>
    <row r="16708" ht="13.2" spans="2:6">
      <c r="B16708" s="396"/>
      <c r="F16708" s="396"/>
    </row>
    <row r="16709" ht="13.2" spans="2:6">
      <c r="B16709" s="396"/>
      <c r="F16709" s="396"/>
    </row>
    <row r="16710" ht="13.2" spans="2:6">
      <c r="B16710" s="396"/>
      <c r="F16710" s="396"/>
    </row>
    <row r="16711" ht="13.2" spans="2:6">
      <c r="B16711" s="396"/>
      <c r="F16711" s="396"/>
    </row>
    <row r="16712" ht="13.2" spans="2:6">
      <c r="B16712" s="396"/>
      <c r="F16712" s="396"/>
    </row>
    <row r="16713" ht="13.2" spans="2:6">
      <c r="B16713" s="396"/>
      <c r="F16713" s="396"/>
    </row>
    <row r="16714" ht="13.2" spans="2:6">
      <c r="B16714" s="396"/>
      <c r="F16714" s="396"/>
    </row>
    <row r="16715" ht="13.2" spans="2:6">
      <c r="B16715" s="396"/>
      <c r="F16715" s="396"/>
    </row>
    <row r="16716" ht="13.2" spans="2:6">
      <c r="B16716" s="396"/>
      <c r="F16716" s="396"/>
    </row>
    <row r="16717" ht="13.2" spans="2:6">
      <c r="B16717" s="396"/>
      <c r="F16717" s="396"/>
    </row>
    <row r="16718" ht="13.2" spans="2:6">
      <c r="B16718" s="396"/>
      <c r="F16718" s="396"/>
    </row>
    <row r="16719" ht="13.2" spans="2:6">
      <c r="B16719" s="396"/>
      <c r="F16719" s="396"/>
    </row>
    <row r="16720" ht="13.2" spans="2:6">
      <c r="B16720" s="396"/>
      <c r="F16720" s="396"/>
    </row>
    <row r="16721" ht="13.2" spans="2:6">
      <c r="B16721" s="396"/>
      <c r="F16721" s="396"/>
    </row>
    <row r="16722" ht="13.2" spans="2:6">
      <c r="B16722" s="396"/>
      <c r="F16722" s="396"/>
    </row>
    <row r="16723" ht="13.2" spans="2:6">
      <c r="B16723" s="396"/>
      <c r="F16723" s="396"/>
    </row>
    <row r="16724" ht="13.2" spans="2:6">
      <c r="B16724" s="396"/>
      <c r="F16724" s="396"/>
    </row>
    <row r="16725" ht="13.2" spans="2:6">
      <c r="B16725" s="396"/>
      <c r="F16725" s="396"/>
    </row>
    <row r="16726" ht="13.2" spans="2:6">
      <c r="B16726" s="396"/>
      <c r="F16726" s="396"/>
    </row>
    <row r="16727" ht="13.2" spans="2:6">
      <c r="B16727" s="396"/>
      <c r="F16727" s="396"/>
    </row>
    <row r="16728" ht="13.2" spans="2:6">
      <c r="B16728" s="396"/>
      <c r="F16728" s="396"/>
    </row>
    <row r="16729" ht="13.2" spans="2:6">
      <c r="B16729" s="396"/>
      <c r="F16729" s="396"/>
    </row>
    <row r="16730" ht="13.2" spans="2:6">
      <c r="B16730" s="396"/>
      <c r="F16730" s="396"/>
    </row>
    <row r="16731" ht="13.2" spans="2:6">
      <c r="B16731" s="396"/>
      <c r="F16731" s="396"/>
    </row>
    <row r="16732" ht="13.2" spans="2:6">
      <c r="B16732" s="396"/>
      <c r="F16732" s="396"/>
    </row>
    <row r="16733" ht="13.2" spans="2:6">
      <c r="B16733" s="396"/>
      <c r="F16733" s="396"/>
    </row>
    <row r="16734" ht="13.2" spans="2:6">
      <c r="B16734" s="396"/>
      <c r="F16734" s="396"/>
    </row>
    <row r="16735" ht="13.2" spans="2:6">
      <c r="B16735" s="396"/>
      <c r="F16735" s="396"/>
    </row>
    <row r="16736" ht="13.2" spans="2:6">
      <c r="B16736" s="396"/>
      <c r="F16736" s="396"/>
    </row>
    <row r="16737" ht="13.2" spans="2:6">
      <c r="B16737" s="396"/>
      <c r="F16737" s="396"/>
    </row>
    <row r="16738" ht="13.2" spans="2:6">
      <c r="B16738" s="396"/>
      <c r="F16738" s="396"/>
    </row>
    <row r="16739" ht="13.2" spans="2:6">
      <c r="B16739" s="396"/>
      <c r="F16739" s="396"/>
    </row>
    <row r="16740" ht="13.2" spans="2:6">
      <c r="B16740" s="396"/>
      <c r="F16740" s="396"/>
    </row>
    <row r="16741" ht="13.2" spans="2:6">
      <c r="B16741" s="396"/>
      <c r="F16741" s="396"/>
    </row>
    <row r="16742" ht="13.2" spans="2:6">
      <c r="B16742" s="396"/>
      <c r="F16742" s="396"/>
    </row>
    <row r="16743" ht="13.2" spans="2:6">
      <c r="B16743" s="396"/>
      <c r="F16743" s="396"/>
    </row>
    <row r="16744" ht="13.2" spans="2:6">
      <c r="B16744" s="396"/>
      <c r="F16744" s="396"/>
    </row>
    <row r="16745" ht="13.2" spans="2:6">
      <c r="B16745" s="396"/>
      <c r="F16745" s="396"/>
    </row>
    <row r="16746" ht="13.2" spans="2:6">
      <c r="B16746" s="396"/>
      <c r="F16746" s="396"/>
    </row>
    <row r="16747" ht="13.2" spans="2:6">
      <c r="B16747" s="396"/>
      <c r="F16747" s="396"/>
    </row>
    <row r="16748" ht="13.2" spans="2:6">
      <c r="B16748" s="396"/>
      <c r="F16748" s="396"/>
    </row>
    <row r="16749" ht="13.2" spans="2:6">
      <c r="B16749" s="396"/>
      <c r="F16749" s="396"/>
    </row>
    <row r="16750" ht="13.2" spans="2:6">
      <c r="B16750" s="396"/>
      <c r="F16750" s="396"/>
    </row>
    <row r="16751" ht="13.2" spans="2:6">
      <c r="B16751" s="396"/>
      <c r="F16751" s="396"/>
    </row>
    <row r="16752" ht="13.2" spans="2:6">
      <c r="B16752" s="396"/>
      <c r="F16752" s="396"/>
    </row>
    <row r="16753" ht="13.2" spans="2:6">
      <c r="B16753" s="396"/>
      <c r="F16753" s="396"/>
    </row>
    <row r="16754" ht="13.2" spans="2:6">
      <c r="B16754" s="396"/>
      <c r="F16754" s="396"/>
    </row>
    <row r="16755" ht="13.2" spans="2:6">
      <c r="B16755" s="396"/>
      <c r="F16755" s="396"/>
    </row>
    <row r="16756" ht="13.2" spans="2:6">
      <c r="B16756" s="396"/>
      <c r="F16756" s="396"/>
    </row>
    <row r="16757" ht="13.2" spans="2:6">
      <c r="B16757" s="396"/>
      <c r="F16757" s="396"/>
    </row>
    <row r="16758" ht="13.2" spans="2:6">
      <c r="B16758" s="396"/>
      <c r="F16758" s="396"/>
    </row>
    <row r="16759" ht="13.2" spans="2:6">
      <c r="B16759" s="396"/>
      <c r="F16759" s="396"/>
    </row>
    <row r="16760" ht="13.2" spans="2:6">
      <c r="B16760" s="396"/>
      <c r="F16760" s="396"/>
    </row>
    <row r="16761" ht="13.2" spans="2:6">
      <c r="B16761" s="396"/>
      <c r="F16761" s="396"/>
    </row>
    <row r="16762" ht="13.2" spans="2:6">
      <c r="B16762" s="396"/>
      <c r="F16762" s="396"/>
    </row>
    <row r="16763" ht="13.2" spans="2:6">
      <c r="B16763" s="396"/>
      <c r="F16763" s="396"/>
    </row>
    <row r="16764" ht="13.2" spans="2:6">
      <c r="B16764" s="396"/>
      <c r="F16764" s="396"/>
    </row>
    <row r="16765" ht="13.2" spans="2:6">
      <c r="B16765" s="396"/>
      <c r="F16765" s="396"/>
    </row>
    <row r="16766" ht="13.2" spans="2:6">
      <c r="B16766" s="396"/>
      <c r="F16766" s="396"/>
    </row>
    <row r="16767" ht="13.2" spans="2:6">
      <c r="B16767" s="396"/>
      <c r="F16767" s="396"/>
    </row>
    <row r="16768" ht="13.2" spans="2:6">
      <c r="B16768" s="396"/>
      <c r="F16768" s="396"/>
    </row>
    <row r="16769" ht="13.2" spans="2:6">
      <c r="B16769" s="396"/>
      <c r="F16769" s="396"/>
    </row>
    <row r="16770" ht="13.2" spans="2:6">
      <c r="B16770" s="396"/>
      <c r="F16770" s="396"/>
    </row>
    <row r="16771" ht="13.2" spans="2:6">
      <c r="B16771" s="396"/>
      <c r="F16771" s="396"/>
    </row>
    <row r="16772" ht="13.2" spans="2:6">
      <c r="B16772" s="396"/>
      <c r="F16772" s="396"/>
    </row>
    <row r="16773" ht="13.2" spans="2:6">
      <c r="B16773" s="396"/>
      <c r="F16773" s="396"/>
    </row>
    <row r="16774" ht="13.2" spans="2:6">
      <c r="B16774" s="396"/>
      <c r="F16774" s="396"/>
    </row>
    <row r="16775" ht="13.2" spans="2:6">
      <c r="B16775" s="396"/>
      <c r="F16775" s="396"/>
    </row>
    <row r="16776" ht="13.2" spans="2:6">
      <c r="B16776" s="396"/>
      <c r="F16776" s="396"/>
    </row>
    <row r="16777" ht="13.2" spans="2:6">
      <c r="B16777" s="396"/>
      <c r="F16777" s="396"/>
    </row>
    <row r="16778" ht="13.2" spans="2:6">
      <c r="B16778" s="396"/>
      <c r="F16778" s="396"/>
    </row>
    <row r="16779" ht="13.2" spans="2:6">
      <c r="B16779" s="396"/>
      <c r="F16779" s="396"/>
    </row>
    <row r="16780" ht="13.2" spans="2:6">
      <c r="B16780" s="396"/>
      <c r="F16780" s="396"/>
    </row>
    <row r="16781" ht="13.2" spans="2:6">
      <c r="B16781" s="396"/>
      <c r="F16781" s="396"/>
    </row>
    <row r="16782" ht="13.2" spans="2:6">
      <c r="B16782" s="396"/>
      <c r="F16782" s="396"/>
    </row>
    <row r="16783" ht="13.2" spans="2:6">
      <c r="B16783" s="396"/>
      <c r="F16783" s="396"/>
    </row>
    <row r="16784" ht="13.2" spans="2:6">
      <c r="B16784" s="396"/>
      <c r="F16784" s="396"/>
    </row>
    <row r="16785" ht="13.2" spans="2:6">
      <c r="B16785" s="396"/>
      <c r="F16785" s="396"/>
    </row>
    <row r="16786" ht="13.2" spans="2:6">
      <c r="B16786" s="396"/>
      <c r="F16786" s="396"/>
    </row>
    <row r="16787" ht="13.2" spans="2:6">
      <c r="B16787" s="396"/>
      <c r="F16787" s="396"/>
    </row>
    <row r="16788" ht="13.2" spans="2:6">
      <c r="B16788" s="396"/>
      <c r="F16788" s="396"/>
    </row>
    <row r="16789" ht="13.2" spans="2:6">
      <c r="B16789" s="396"/>
      <c r="F16789" s="396"/>
    </row>
    <row r="16790" ht="13.2" spans="2:6">
      <c r="B16790" s="396"/>
      <c r="F16790" s="396"/>
    </row>
    <row r="16791" ht="13.2" spans="2:6">
      <c r="B16791" s="396"/>
      <c r="F16791" s="396"/>
    </row>
    <row r="16792" ht="13.2" spans="2:6">
      <c r="B16792" s="396"/>
      <c r="F16792" s="396"/>
    </row>
    <row r="16793" ht="13.2" spans="2:6">
      <c r="B16793" s="396"/>
      <c r="F16793" s="396"/>
    </row>
    <row r="16794" ht="13.2" spans="2:6">
      <c r="B16794" s="396"/>
      <c r="F16794" s="396"/>
    </row>
    <row r="16795" ht="13.2" spans="2:6">
      <c r="B16795" s="396"/>
      <c r="F16795" s="396"/>
    </row>
    <row r="16796" ht="13.2" spans="2:6">
      <c r="B16796" s="396"/>
      <c r="F16796" s="396"/>
    </row>
    <row r="16797" ht="13.2" spans="2:6">
      <c r="B16797" s="396"/>
      <c r="F16797" s="396"/>
    </row>
    <row r="16798" ht="13.2" spans="2:6">
      <c r="B16798" s="396"/>
      <c r="F16798" s="396"/>
    </row>
    <row r="16799" ht="13.2" spans="2:6">
      <c r="B16799" s="396"/>
      <c r="F16799" s="396"/>
    </row>
    <row r="16800" ht="13.2" spans="2:6">
      <c r="B16800" s="396"/>
      <c r="F16800" s="396"/>
    </row>
    <row r="16801" ht="13.2" spans="2:6">
      <c r="B16801" s="396"/>
      <c r="F16801" s="396"/>
    </row>
    <row r="16802" ht="13.2" spans="2:6">
      <c r="B16802" s="396"/>
      <c r="F16802" s="396"/>
    </row>
    <row r="16803" ht="13.2" spans="2:6">
      <c r="B16803" s="396"/>
      <c r="F16803" s="396"/>
    </row>
    <row r="16804" ht="13.2" spans="2:6">
      <c r="B16804" s="396"/>
      <c r="F16804" s="396"/>
    </row>
    <row r="16805" ht="13.2" spans="2:6">
      <c r="B16805" s="396"/>
      <c r="F16805" s="396"/>
    </row>
    <row r="16806" ht="13.2" spans="2:6">
      <c r="B16806" s="396"/>
      <c r="F16806" s="396"/>
    </row>
    <row r="16807" ht="13.2" spans="2:6">
      <c r="B16807" s="396"/>
      <c r="F16807" s="396"/>
    </row>
    <row r="16808" ht="13.2" spans="2:6">
      <c r="B16808" s="396"/>
      <c r="F16808" s="396"/>
    </row>
    <row r="16809" ht="13.2" spans="2:6">
      <c r="B16809" s="396"/>
      <c r="F16809" s="396"/>
    </row>
    <row r="16810" ht="13.2" spans="2:6">
      <c r="B16810" s="396"/>
      <c r="F16810" s="396"/>
    </row>
    <row r="16811" ht="13.2" spans="2:6">
      <c r="B16811" s="396"/>
      <c r="F16811" s="396"/>
    </row>
    <row r="16812" ht="13.2" spans="2:6">
      <c r="B16812" s="396"/>
      <c r="F16812" s="396"/>
    </row>
    <row r="16813" ht="13.2" spans="2:6">
      <c r="B16813" s="396"/>
      <c r="F16813" s="396"/>
    </row>
    <row r="16814" ht="13.2" spans="2:6">
      <c r="B16814" s="396"/>
      <c r="F16814" s="396"/>
    </row>
    <row r="16815" ht="13.2" spans="2:6">
      <c r="B16815" s="396"/>
      <c r="F16815" s="396"/>
    </row>
    <row r="16816" ht="13.2" spans="2:6">
      <c r="B16816" s="396"/>
      <c r="F16816" s="396"/>
    </row>
    <row r="16817" ht="13.2" spans="2:6">
      <c r="B16817" s="396"/>
      <c r="F16817" s="396"/>
    </row>
    <row r="16818" ht="13.2" spans="2:6">
      <c r="B16818" s="396"/>
      <c r="F16818" s="396"/>
    </row>
    <row r="16819" ht="13.2" spans="2:6">
      <c r="B16819" s="396"/>
      <c r="F16819" s="396"/>
    </row>
    <row r="16820" ht="13.2" spans="2:6">
      <c r="B16820" s="396"/>
      <c r="F16820" s="396"/>
    </row>
    <row r="16821" ht="13.2" spans="2:6">
      <c r="B16821" s="396"/>
      <c r="F16821" s="396"/>
    </row>
    <row r="16822" ht="13.2" spans="2:6">
      <c r="B16822" s="396"/>
      <c r="F16822" s="396"/>
    </row>
    <row r="16823" ht="13.2" spans="2:6">
      <c r="B16823" s="396"/>
      <c r="F16823" s="396"/>
    </row>
    <row r="16824" ht="13.2" spans="2:6">
      <c r="B16824" s="396"/>
      <c r="F16824" s="396"/>
    </row>
    <row r="16825" ht="13.2" spans="2:6">
      <c r="B16825" s="396"/>
      <c r="F16825" s="396"/>
    </row>
    <row r="16826" ht="13.2" spans="2:6">
      <c r="B16826" s="396"/>
      <c r="F16826" s="396"/>
    </row>
    <row r="16827" ht="13.2" spans="2:6">
      <c r="B16827" s="396"/>
      <c r="F16827" s="396"/>
    </row>
    <row r="16828" ht="13.2" spans="2:6">
      <c r="B16828" s="396"/>
      <c r="F16828" s="396"/>
    </row>
    <row r="16829" ht="13.2" spans="2:6">
      <c r="B16829" s="396"/>
      <c r="F16829" s="396"/>
    </row>
    <row r="16830" ht="13.2" spans="2:6">
      <c r="B16830" s="396"/>
      <c r="F16830" s="396"/>
    </row>
    <row r="16831" ht="13.2" spans="2:6">
      <c r="B16831" s="396"/>
      <c r="F16831" s="396"/>
    </row>
    <row r="16832" ht="13.2" spans="2:6">
      <c r="B16832" s="396"/>
      <c r="F16832" s="396"/>
    </row>
    <row r="16833" ht="13.2" spans="2:6">
      <c r="B16833" s="396"/>
      <c r="F16833" s="396"/>
    </row>
    <row r="16834" ht="13.2" spans="2:6">
      <c r="B16834" s="396"/>
      <c r="F16834" s="396"/>
    </row>
    <row r="16835" ht="13.2" spans="2:6">
      <c r="B16835" s="396"/>
      <c r="F16835" s="396"/>
    </row>
    <row r="16836" ht="13.2" spans="2:6">
      <c r="B16836" s="396"/>
      <c r="F16836" s="396"/>
    </row>
    <row r="16837" ht="13.2" spans="2:6">
      <c r="B16837" s="396"/>
      <c r="F16837" s="396"/>
    </row>
    <row r="16838" ht="13.2" spans="2:6">
      <c r="B16838" s="396"/>
      <c r="F16838" s="396"/>
    </row>
    <row r="16839" ht="13.2" spans="2:6">
      <c r="B16839" s="396"/>
      <c r="F16839" s="396"/>
    </row>
    <row r="16840" ht="13.2" spans="2:6">
      <c r="B16840" s="396"/>
      <c r="F16840" s="396"/>
    </row>
    <row r="16841" ht="13.2" spans="2:6">
      <c r="B16841" s="396"/>
      <c r="F16841" s="396"/>
    </row>
    <row r="16842" ht="13.2" spans="2:6">
      <c r="B16842" s="396"/>
      <c r="F16842" s="396"/>
    </row>
    <row r="16843" ht="13.2" spans="2:6">
      <c r="B16843" s="396"/>
      <c r="F16843" s="396"/>
    </row>
    <row r="16844" ht="13.2" spans="2:6">
      <c r="B16844" s="396"/>
      <c r="F16844" s="396"/>
    </row>
    <row r="16845" ht="13.2" spans="2:6">
      <c r="B16845" s="396"/>
      <c r="F16845" s="396"/>
    </row>
    <row r="16846" ht="13.2" spans="2:6">
      <c r="B16846" s="396"/>
      <c r="F16846" s="396"/>
    </row>
    <row r="16847" ht="13.2" spans="2:6">
      <c r="B16847" s="396"/>
      <c r="F16847" s="396"/>
    </row>
    <row r="16848" ht="13.2" spans="2:6">
      <c r="B16848" s="396"/>
      <c r="F16848" s="396"/>
    </row>
    <row r="16849" ht="13.2" spans="2:6">
      <c r="B16849" s="396"/>
      <c r="F16849" s="396"/>
    </row>
    <row r="16850" ht="13.2" spans="2:6">
      <c r="B16850" s="396"/>
      <c r="F16850" s="396"/>
    </row>
    <row r="16851" ht="13.2" spans="2:6">
      <c r="B16851" s="396"/>
      <c r="F16851" s="396"/>
    </row>
    <row r="16852" ht="13.2" spans="2:6">
      <c r="B16852" s="396"/>
      <c r="F16852" s="396"/>
    </row>
    <row r="16853" ht="13.2" spans="2:6">
      <c r="B16853" s="396"/>
      <c r="F16853" s="396"/>
    </row>
    <row r="16854" ht="13.2" spans="2:6">
      <c r="B16854" s="396"/>
      <c r="F16854" s="396"/>
    </row>
    <row r="16855" ht="13.2" spans="2:6">
      <c r="B16855" s="396"/>
      <c r="F16855" s="396"/>
    </row>
    <row r="16856" ht="13.2" spans="2:6">
      <c r="B16856" s="396"/>
      <c r="F16856" s="396"/>
    </row>
    <row r="16857" ht="13.2" spans="2:6">
      <c r="B16857" s="396"/>
      <c r="F16857" s="396"/>
    </row>
    <row r="16858" ht="13.2" spans="2:6">
      <c r="B16858" s="396"/>
      <c r="F16858" s="396"/>
    </row>
    <row r="16859" ht="13.2" spans="2:6">
      <c r="B16859" s="396"/>
      <c r="F16859" s="396"/>
    </row>
    <row r="16860" ht="13.2" spans="2:6">
      <c r="B16860" s="396"/>
      <c r="F16860" s="396"/>
    </row>
    <row r="16861" ht="13.2" spans="2:6">
      <c r="B16861" s="396"/>
      <c r="F16861" s="396"/>
    </row>
    <row r="16862" ht="13.2" spans="2:6">
      <c r="B16862" s="396"/>
      <c r="F16862" s="396"/>
    </row>
    <row r="16863" ht="13.2" spans="2:6">
      <c r="B16863" s="396"/>
      <c r="F16863" s="396"/>
    </row>
    <row r="16864" ht="13.2" spans="2:6">
      <c r="B16864" s="396"/>
      <c r="F16864" s="396"/>
    </row>
    <row r="16865" ht="13.2" spans="2:6">
      <c r="B16865" s="396"/>
      <c r="F16865" s="396"/>
    </row>
    <row r="16866" ht="13.2" spans="2:6">
      <c r="B16866" s="396"/>
      <c r="F16866" s="396"/>
    </row>
    <row r="16867" ht="13.2" spans="2:6">
      <c r="B16867" s="396"/>
      <c r="F16867" s="396"/>
    </row>
    <row r="16868" ht="13.2" spans="2:6">
      <c r="B16868" s="396"/>
      <c r="F16868" s="396"/>
    </row>
    <row r="16869" ht="13.2" spans="2:6">
      <c r="B16869" s="396"/>
      <c r="F16869" s="396"/>
    </row>
    <row r="16870" ht="13.2" spans="2:6">
      <c r="B16870" s="396"/>
      <c r="F16870" s="396"/>
    </row>
    <row r="16871" ht="13.2" spans="2:6">
      <c r="B16871" s="396"/>
      <c r="F16871" s="396"/>
    </row>
    <row r="16872" ht="13.2" spans="2:6">
      <c r="B16872" s="396"/>
      <c r="F16872" s="396"/>
    </row>
    <row r="16873" ht="13.2" spans="2:6">
      <c r="B16873" s="396"/>
      <c r="F16873" s="396"/>
    </row>
    <row r="16874" ht="13.2" spans="2:6">
      <c r="B16874" s="396"/>
      <c r="F16874" s="396"/>
    </row>
    <row r="16875" ht="13.2" spans="2:6">
      <c r="B16875" s="396"/>
      <c r="F16875" s="396"/>
    </row>
    <row r="16876" ht="13.2" spans="2:6">
      <c r="B16876" s="396"/>
      <c r="F16876" s="396"/>
    </row>
    <row r="16877" ht="13.2" spans="2:6">
      <c r="B16877" s="396"/>
      <c r="F16877" s="396"/>
    </row>
    <row r="16878" ht="13.2" spans="2:6">
      <c r="B16878" s="396"/>
      <c r="F16878" s="396"/>
    </row>
    <row r="16879" ht="13.2" spans="2:6">
      <c r="B16879" s="396"/>
      <c r="F16879" s="396"/>
    </row>
    <row r="16880" ht="13.2" spans="2:6">
      <c r="B16880" s="396"/>
      <c r="F16880" s="396"/>
    </row>
    <row r="16881" ht="13.2" spans="2:6">
      <c r="B16881" s="396"/>
      <c r="F16881" s="396"/>
    </row>
    <row r="16882" ht="13.2" spans="2:6">
      <c r="B16882" s="396"/>
      <c r="F16882" s="396"/>
    </row>
    <row r="16883" ht="13.2" spans="2:6">
      <c r="B16883" s="396"/>
      <c r="F16883" s="396"/>
    </row>
    <row r="16884" ht="13.2" spans="2:6">
      <c r="B16884" s="396"/>
      <c r="F16884" s="396"/>
    </row>
    <row r="16885" ht="13.2" spans="2:6">
      <c r="B16885" s="396"/>
      <c r="F16885" s="396"/>
    </row>
    <row r="16886" ht="13.2" spans="2:6">
      <c r="B16886" s="396"/>
      <c r="F16886" s="396"/>
    </row>
    <row r="16887" ht="13.2" spans="2:6">
      <c r="B16887" s="396"/>
      <c r="F16887" s="396"/>
    </row>
    <row r="16888" ht="13.2" spans="2:6">
      <c r="B16888" s="396"/>
      <c r="F16888" s="396"/>
    </row>
    <row r="16889" ht="13.2" spans="2:6">
      <c r="B16889" s="396"/>
      <c r="F16889" s="396"/>
    </row>
    <row r="16890" ht="13.2" spans="2:6">
      <c r="B16890" s="396"/>
      <c r="F16890" s="396"/>
    </row>
    <row r="16891" ht="13.2" spans="2:6">
      <c r="B16891" s="396"/>
      <c r="F16891" s="396"/>
    </row>
    <row r="16892" ht="13.2" spans="2:6">
      <c r="B16892" s="396"/>
      <c r="F16892" s="396"/>
    </row>
    <row r="16893" ht="13.2" spans="2:6">
      <c r="B16893" s="396"/>
      <c r="F16893" s="396"/>
    </row>
    <row r="16894" ht="13.2" spans="2:6">
      <c r="B16894" s="396"/>
      <c r="F16894" s="396"/>
    </row>
    <row r="16895" ht="13.2" spans="2:6">
      <c r="B16895" s="396"/>
      <c r="F16895" s="396"/>
    </row>
    <row r="16896" ht="13.2" spans="2:6">
      <c r="B16896" s="396"/>
      <c r="F16896" s="396"/>
    </row>
    <row r="16897" ht="13.2" spans="2:6">
      <c r="B16897" s="396"/>
      <c r="F16897" s="396"/>
    </row>
    <row r="16898" ht="13.2" spans="2:6">
      <c r="B16898" s="396"/>
      <c r="F16898" s="396"/>
    </row>
    <row r="16899" ht="13.2" spans="2:6">
      <c r="B16899" s="396"/>
      <c r="F16899" s="396"/>
    </row>
    <row r="16900" ht="13.2" spans="2:6">
      <c r="B16900" s="396"/>
      <c r="F16900" s="396"/>
    </row>
    <row r="16901" ht="13.2" spans="2:6">
      <c r="B16901" s="396"/>
      <c r="F16901" s="396"/>
    </row>
    <row r="16902" ht="13.2" spans="2:6">
      <c r="B16902" s="396"/>
      <c r="F16902" s="396"/>
    </row>
    <row r="16903" ht="13.2" spans="2:6">
      <c r="B16903" s="396"/>
      <c r="F16903" s="396"/>
    </row>
    <row r="16904" ht="13.2" spans="2:6">
      <c r="B16904" s="396"/>
      <c r="F16904" s="396"/>
    </row>
    <row r="16905" ht="13.2" spans="2:6">
      <c r="B16905" s="396"/>
      <c r="F16905" s="396"/>
    </row>
    <row r="16906" ht="13.2" spans="2:6">
      <c r="B16906" s="396"/>
      <c r="F16906" s="396"/>
    </row>
    <row r="16907" ht="13.2" spans="2:6">
      <c r="B16907" s="396"/>
      <c r="F16907" s="396"/>
    </row>
    <row r="16908" ht="13.2" spans="2:6">
      <c r="B16908" s="396"/>
      <c r="F16908" s="396"/>
    </row>
    <row r="16909" ht="13.2" spans="2:6">
      <c r="B16909" s="396"/>
      <c r="F16909" s="396"/>
    </row>
    <row r="16910" ht="13.2" spans="2:6">
      <c r="B16910" s="396"/>
      <c r="F16910" s="396"/>
    </row>
    <row r="16911" ht="13.2" spans="2:6">
      <c r="B16911" s="396"/>
      <c r="F16911" s="396"/>
    </row>
    <row r="16912" ht="13.2" spans="2:6">
      <c r="B16912" s="396"/>
      <c r="F16912" s="396"/>
    </row>
    <row r="16913" ht="13.2" spans="2:6">
      <c r="B16913" s="396"/>
      <c r="F16913" s="396"/>
    </row>
    <row r="16914" ht="13.2" spans="2:6">
      <c r="B16914" s="396"/>
      <c r="F16914" s="396"/>
    </row>
    <row r="16915" ht="13.2" spans="2:6">
      <c r="B16915" s="396"/>
      <c r="F16915" s="396"/>
    </row>
    <row r="16916" ht="13.2" spans="2:6">
      <c r="B16916" s="396"/>
      <c r="F16916" s="396"/>
    </row>
    <row r="16917" ht="13.2" spans="2:6">
      <c r="B16917" s="396"/>
      <c r="F16917" s="396"/>
    </row>
    <row r="16918" ht="13.2" spans="2:6">
      <c r="B16918" s="396"/>
      <c r="F16918" s="396"/>
    </row>
    <row r="16919" ht="13.2" spans="2:6">
      <c r="B16919" s="396"/>
      <c r="F16919" s="396"/>
    </row>
    <row r="16920" ht="13.2" spans="2:6">
      <c r="B16920" s="396"/>
      <c r="F16920" s="396"/>
    </row>
    <row r="16921" ht="13.2" spans="2:6">
      <c r="B16921" s="396"/>
      <c r="F16921" s="396"/>
    </row>
    <row r="16922" ht="13.2" spans="2:6">
      <c r="B16922" s="396"/>
      <c r="F16922" s="396"/>
    </row>
    <row r="16923" ht="13.2" spans="2:6">
      <c r="B16923" s="396"/>
      <c r="F16923" s="396"/>
    </row>
    <row r="16924" ht="13.2" spans="2:6">
      <c r="B16924" s="396"/>
      <c r="F16924" s="396"/>
    </row>
    <row r="16925" ht="13.2" spans="2:6">
      <c r="B16925" s="396"/>
      <c r="F16925" s="396"/>
    </row>
    <row r="16926" ht="13.2" spans="2:6">
      <c r="B16926" s="396"/>
      <c r="F16926" s="396"/>
    </row>
    <row r="16927" ht="13.2" spans="2:6">
      <c r="B16927" s="396"/>
      <c r="F16927" s="396"/>
    </row>
    <row r="16928" ht="13.2" spans="2:6">
      <c r="B16928" s="396"/>
      <c r="F16928" s="396"/>
    </row>
    <row r="16929" ht="13.2" spans="2:6">
      <c r="B16929" s="396"/>
      <c r="F16929" s="396"/>
    </row>
    <row r="16930" ht="13.2" spans="2:6">
      <c r="B16930" s="396"/>
      <c r="F16930" s="396"/>
    </row>
    <row r="16931" ht="13.2" spans="2:6">
      <c r="B16931" s="396"/>
      <c r="F16931" s="396"/>
    </row>
    <row r="16932" ht="13.2" spans="2:6">
      <c r="B16932" s="396"/>
      <c r="F16932" s="396"/>
    </row>
    <row r="16933" ht="13.2" spans="2:6">
      <c r="B16933" s="396"/>
      <c r="F16933" s="396"/>
    </row>
    <row r="16934" ht="13.2" spans="2:6">
      <c r="B16934" s="396"/>
      <c r="F16934" s="396"/>
    </row>
    <row r="16935" ht="13.2" spans="2:6">
      <c r="B16935" s="396"/>
      <c r="F16935" s="396"/>
    </row>
    <row r="16936" ht="13.2" spans="2:6">
      <c r="B16936" s="396"/>
      <c r="F16936" s="396"/>
    </row>
    <row r="16937" ht="13.2" spans="2:6">
      <c r="B16937" s="396"/>
      <c r="F16937" s="396"/>
    </row>
    <row r="16938" ht="13.2" spans="2:6">
      <c r="B16938" s="396"/>
      <c r="F16938" s="396"/>
    </row>
    <row r="16939" ht="13.2" spans="2:6">
      <c r="B16939" s="396"/>
      <c r="F16939" s="396"/>
    </row>
    <row r="16940" ht="13.2" spans="2:6">
      <c r="B16940" s="396"/>
      <c r="F16940" s="396"/>
    </row>
    <row r="16941" ht="13.2" spans="2:6">
      <c r="B16941" s="396"/>
      <c r="F16941" s="396"/>
    </row>
    <row r="16942" ht="13.2" spans="2:6">
      <c r="B16942" s="396"/>
      <c r="F16942" s="396"/>
    </row>
    <row r="16943" ht="13.2" spans="2:6">
      <c r="B16943" s="396"/>
      <c r="F16943" s="396"/>
    </row>
    <row r="16944" ht="13.2" spans="2:6">
      <c r="B16944" s="396"/>
      <c r="F16944" s="396"/>
    </row>
    <row r="16945" ht="13.2" spans="2:6">
      <c r="B16945" s="396"/>
      <c r="F16945" s="396"/>
    </row>
    <row r="16946" ht="13.2" spans="2:6">
      <c r="B16946" s="396"/>
      <c r="F16946" s="396"/>
    </row>
    <row r="16947" ht="13.2" spans="2:6">
      <c r="B16947" s="396"/>
      <c r="F16947" s="396"/>
    </row>
    <row r="16948" ht="13.2" spans="2:6">
      <c r="B16948" s="396"/>
      <c r="F16948" s="396"/>
    </row>
    <row r="16949" ht="13.2" spans="2:6">
      <c r="B16949" s="396"/>
      <c r="F16949" s="396"/>
    </row>
    <row r="16950" ht="13.2" spans="2:6">
      <c r="B16950" s="396"/>
      <c r="F16950" s="396"/>
    </row>
    <row r="16951" ht="13.2" spans="2:6">
      <c r="B16951" s="396"/>
      <c r="F16951" s="396"/>
    </row>
    <row r="16952" ht="13.2" spans="2:6">
      <c r="B16952" s="396"/>
      <c r="F16952" s="396"/>
    </row>
    <row r="16953" ht="13.2" spans="2:6">
      <c r="B16953" s="396"/>
      <c r="F16953" s="396"/>
    </row>
    <row r="16954" ht="13.2" spans="2:6">
      <c r="B16954" s="396"/>
      <c r="F16954" s="396"/>
    </row>
    <row r="16955" ht="13.2" spans="2:6">
      <c r="B16955" s="396"/>
      <c r="F16955" s="396"/>
    </row>
    <row r="16956" ht="13.2" spans="2:6">
      <c r="B16956" s="396"/>
      <c r="F16956" s="396"/>
    </row>
    <row r="16957" ht="13.2" spans="2:6">
      <c r="B16957" s="396"/>
      <c r="F16957" s="396"/>
    </row>
    <row r="16958" ht="13.2" spans="2:6">
      <c r="B16958" s="396"/>
      <c r="F16958" s="396"/>
    </row>
    <row r="16959" ht="13.2" spans="2:6">
      <c r="B16959" s="396"/>
      <c r="F16959" s="396"/>
    </row>
    <row r="16960" ht="13.2" spans="2:6">
      <c r="B16960" s="396"/>
      <c r="F16960" s="396"/>
    </row>
    <row r="16961" ht="13.2" spans="2:6">
      <c r="B16961" s="396"/>
      <c r="F16961" s="396"/>
    </row>
    <row r="16962" ht="13.2" spans="2:6">
      <c r="B16962" s="396"/>
      <c r="F16962" s="396"/>
    </row>
    <row r="16963" ht="13.2" spans="2:6">
      <c r="B16963" s="396"/>
      <c r="F16963" s="396"/>
    </row>
    <row r="16964" ht="13.2" spans="2:6">
      <c r="B16964" s="396"/>
      <c r="F16964" s="396"/>
    </row>
    <row r="16965" ht="13.2" spans="2:6">
      <c r="B16965" s="396"/>
      <c r="F16965" s="396"/>
    </row>
    <row r="16966" ht="13.2" spans="2:6">
      <c r="B16966" s="396"/>
      <c r="F16966" s="396"/>
    </row>
    <row r="16967" ht="13.2" spans="2:6">
      <c r="B16967" s="396"/>
      <c r="F16967" s="396"/>
    </row>
    <row r="16968" ht="13.2" spans="2:6">
      <c r="B16968" s="396"/>
      <c r="F16968" s="396"/>
    </row>
    <row r="16969" ht="13.2" spans="2:6">
      <c r="B16969" s="396"/>
      <c r="F16969" s="396"/>
    </row>
    <row r="16970" ht="13.2" spans="2:6">
      <c r="B16970" s="396"/>
      <c r="F16970" s="396"/>
    </row>
    <row r="16971" ht="13.2" spans="2:6">
      <c r="B16971" s="396"/>
      <c r="F16971" s="396"/>
    </row>
    <row r="16972" ht="13.2" spans="2:6">
      <c r="B16972" s="396"/>
      <c r="F16972" s="396"/>
    </row>
    <row r="16973" ht="13.2" spans="2:6">
      <c r="B16973" s="396"/>
      <c r="F16973" s="396"/>
    </row>
    <row r="16974" ht="13.2" spans="2:6">
      <c r="B16974" s="396"/>
      <c r="F16974" s="396"/>
    </row>
    <row r="16975" ht="13.2" spans="2:6">
      <c r="B16975" s="396"/>
      <c r="F16975" s="396"/>
    </row>
    <row r="16976" ht="13.2" spans="2:6">
      <c r="B16976" s="396"/>
      <c r="F16976" s="396"/>
    </row>
    <row r="16977" ht="13.2" spans="2:6">
      <c r="B16977" s="396"/>
      <c r="F16977" s="396"/>
    </row>
    <row r="16978" ht="13.2" spans="2:6">
      <c r="B16978" s="396"/>
      <c r="F16978" s="396"/>
    </row>
    <row r="16979" ht="13.2" spans="2:6">
      <c r="B16979" s="396"/>
      <c r="F16979" s="396"/>
    </row>
    <row r="16980" ht="13.2" spans="2:6">
      <c r="B16980" s="396"/>
      <c r="F16980" s="396"/>
    </row>
    <row r="16981" ht="13.2" spans="2:6">
      <c r="B16981" s="396"/>
      <c r="F16981" s="396"/>
    </row>
    <row r="16982" ht="13.2" spans="2:6">
      <c r="B16982" s="396"/>
      <c r="F16982" s="396"/>
    </row>
    <row r="16983" ht="13.2" spans="2:6">
      <c r="B16983" s="396"/>
      <c r="F16983" s="396"/>
    </row>
    <row r="16984" ht="13.2" spans="2:6">
      <c r="B16984" s="396"/>
      <c r="F16984" s="396"/>
    </row>
    <row r="16985" ht="13.2" spans="2:6">
      <c r="B16985" s="396"/>
      <c r="F16985" s="396"/>
    </row>
    <row r="16986" ht="13.2" spans="2:6">
      <c r="B16986" s="396"/>
      <c r="F16986" s="396"/>
    </row>
    <row r="16987" ht="13.2" spans="2:6">
      <c r="B16987" s="396"/>
      <c r="F16987" s="396"/>
    </row>
    <row r="16988" ht="13.2" spans="2:6">
      <c r="B16988" s="396"/>
      <c r="F16988" s="396"/>
    </row>
    <row r="16989" ht="13.2" spans="2:6">
      <c r="B16989" s="396"/>
      <c r="F16989" s="396"/>
    </row>
    <row r="16990" ht="13.2" spans="2:6">
      <c r="B16990" s="396"/>
      <c r="F16990" s="396"/>
    </row>
    <row r="16991" ht="13.2" spans="2:6">
      <c r="B16991" s="396"/>
      <c r="F16991" s="396"/>
    </row>
    <row r="16992" ht="13.2" spans="2:6">
      <c r="B16992" s="396"/>
      <c r="F16992" s="396"/>
    </row>
    <row r="16993" ht="13.2" spans="2:6">
      <c r="B16993" s="396"/>
      <c r="F16993" s="396"/>
    </row>
    <row r="16994" ht="13.2" spans="2:6">
      <c r="B16994" s="396"/>
      <c r="F16994" s="396"/>
    </row>
    <row r="16995" ht="13.2" spans="2:6">
      <c r="B16995" s="396"/>
      <c r="F16995" s="396"/>
    </row>
    <row r="16996" ht="13.2" spans="2:6">
      <c r="B16996" s="396"/>
      <c r="F16996" s="396"/>
    </row>
    <row r="16997" ht="13.2" spans="2:6">
      <c r="B16997" s="396"/>
      <c r="F16997" s="396"/>
    </row>
    <row r="16998" ht="13.2" spans="2:6">
      <c r="B16998" s="396"/>
      <c r="F16998" s="396"/>
    </row>
    <row r="16999" ht="13.2" spans="2:6">
      <c r="B16999" s="396"/>
      <c r="F16999" s="396"/>
    </row>
    <row r="17000" ht="13.2" spans="2:6">
      <c r="B17000" s="396"/>
      <c r="F17000" s="396"/>
    </row>
    <row r="17001" ht="13.2" spans="2:6">
      <c r="B17001" s="396"/>
      <c r="F17001" s="396"/>
    </row>
    <row r="17002" ht="13.2" spans="2:6">
      <c r="B17002" s="396"/>
      <c r="F17002" s="396"/>
    </row>
    <row r="17003" ht="13.2" spans="2:6">
      <c r="B17003" s="396"/>
      <c r="F17003" s="396"/>
    </row>
    <row r="17004" ht="13.2" spans="2:6">
      <c r="B17004" s="396"/>
      <c r="F17004" s="396"/>
    </row>
    <row r="17005" ht="13.2" spans="2:6">
      <c r="B17005" s="396"/>
      <c r="F17005" s="396"/>
    </row>
    <row r="17006" ht="13.2" spans="2:6">
      <c r="B17006" s="396"/>
      <c r="F17006" s="396"/>
    </row>
    <row r="17007" ht="13.2" spans="2:6">
      <c r="B17007" s="396"/>
      <c r="F17007" s="396"/>
    </row>
    <row r="17008" ht="13.2" spans="2:6">
      <c r="B17008" s="396"/>
      <c r="F17008" s="396"/>
    </row>
    <row r="17009" ht="13.2" spans="2:6">
      <c r="B17009" s="396"/>
      <c r="F17009" s="396"/>
    </row>
    <row r="17010" ht="13.2" spans="2:6">
      <c r="B17010" s="396"/>
      <c r="F17010" s="396"/>
    </row>
    <row r="17011" ht="13.2" spans="2:6">
      <c r="B17011" s="396"/>
      <c r="F17011" s="396"/>
    </row>
    <row r="17012" ht="13.2" spans="2:6">
      <c r="B17012" s="396"/>
      <c r="F17012" s="396"/>
    </row>
    <row r="17013" ht="13.2" spans="2:6">
      <c r="B17013" s="396"/>
      <c r="F17013" s="396"/>
    </row>
    <row r="17014" ht="13.2" spans="2:6">
      <c r="B17014" s="396"/>
      <c r="F17014" s="396"/>
    </row>
    <row r="17015" ht="13.2" spans="2:6">
      <c r="B17015" s="396"/>
      <c r="F17015" s="396"/>
    </row>
    <row r="17016" ht="13.2" spans="2:6">
      <c r="B17016" s="396"/>
      <c r="F17016" s="396"/>
    </row>
    <row r="17017" ht="13.2" spans="2:6">
      <c r="B17017" s="396"/>
      <c r="F17017" s="396"/>
    </row>
    <row r="17018" ht="13.2" spans="2:6">
      <c r="B17018" s="396"/>
      <c r="F17018" s="396"/>
    </row>
    <row r="17019" ht="13.2" spans="2:6">
      <c r="B17019" s="396"/>
      <c r="F17019" s="396"/>
    </row>
    <row r="17020" ht="13.2" spans="2:6">
      <c r="B17020" s="396"/>
      <c r="F17020" s="396"/>
    </row>
    <row r="17021" ht="13.2" spans="2:6">
      <c r="B17021" s="396"/>
      <c r="F17021" s="396"/>
    </row>
    <row r="17022" ht="13.2" spans="2:6">
      <c r="B17022" s="396"/>
      <c r="F17022" s="396"/>
    </row>
    <row r="17023" ht="13.2" spans="2:6">
      <c r="B17023" s="396"/>
      <c r="F17023" s="396"/>
    </row>
    <row r="17024" ht="13.2" spans="2:6">
      <c r="B17024" s="396"/>
      <c r="F17024" s="396"/>
    </row>
    <row r="17025" ht="13.2" spans="2:6">
      <c r="B17025" s="396"/>
      <c r="F17025" s="396"/>
    </row>
    <row r="17026" ht="13.2" spans="2:6">
      <c r="B17026" s="396"/>
      <c r="F17026" s="396"/>
    </row>
    <row r="17027" ht="13.2" spans="2:6">
      <c r="B17027" s="396"/>
      <c r="F17027" s="396"/>
    </row>
    <row r="17028" ht="13.2" spans="2:6">
      <c r="B17028" s="396"/>
      <c r="F17028" s="396"/>
    </row>
    <row r="17029" ht="13.2" spans="2:6">
      <c r="B17029" s="396"/>
      <c r="F17029" s="396"/>
    </row>
    <row r="17030" ht="13.2" spans="2:6">
      <c r="B17030" s="396"/>
      <c r="F17030" s="396"/>
    </row>
    <row r="17031" ht="13.2" spans="2:6">
      <c r="B17031" s="396"/>
      <c r="F17031" s="396"/>
    </row>
    <row r="17032" ht="13.2" spans="2:6">
      <c r="B17032" s="396"/>
      <c r="F17032" s="396"/>
    </row>
    <row r="17033" ht="13.2" spans="2:6">
      <c r="B17033" s="396"/>
      <c r="F17033" s="396"/>
    </row>
    <row r="17034" ht="13.2" spans="2:6">
      <c r="B17034" s="396"/>
      <c r="F17034" s="396"/>
    </row>
    <row r="17035" ht="13.2" spans="2:6">
      <c r="B17035" s="396"/>
      <c r="F17035" s="396"/>
    </row>
    <row r="17036" ht="13.2" spans="2:6">
      <c r="B17036" s="396"/>
      <c r="F17036" s="396"/>
    </row>
    <row r="17037" ht="13.2" spans="2:6">
      <c r="B17037" s="396"/>
      <c r="F17037" s="396"/>
    </row>
    <row r="17038" ht="13.2" spans="2:6">
      <c r="B17038" s="396"/>
      <c r="F17038" s="396"/>
    </row>
    <row r="17039" ht="13.2" spans="2:6">
      <c r="B17039" s="396"/>
      <c r="F17039" s="396"/>
    </row>
    <row r="17040" ht="13.2" spans="2:6">
      <c r="B17040" s="396"/>
      <c r="F17040" s="396"/>
    </row>
    <row r="17041" ht="13.2" spans="2:6">
      <c r="B17041" s="396"/>
      <c r="F17041" s="396"/>
    </row>
    <row r="17042" ht="13.2" spans="2:6">
      <c r="B17042" s="396"/>
      <c r="F17042" s="396"/>
    </row>
    <row r="17043" ht="13.2" spans="2:6">
      <c r="B17043" s="396"/>
      <c r="F17043" s="396"/>
    </row>
    <row r="17044" ht="13.2" spans="2:6">
      <c r="B17044" s="396"/>
      <c r="F17044" s="396"/>
    </row>
    <row r="17045" ht="13.2" spans="2:6">
      <c r="B17045" s="396"/>
      <c r="F17045" s="396"/>
    </row>
    <row r="17046" ht="13.2" spans="2:6">
      <c r="B17046" s="396"/>
      <c r="F17046" s="396"/>
    </row>
    <row r="17047" ht="13.2" spans="2:6">
      <c r="B17047" s="396"/>
      <c r="F17047" s="396"/>
    </row>
    <row r="17048" ht="13.2" spans="2:6">
      <c r="B17048" s="396"/>
      <c r="F17048" s="396"/>
    </row>
    <row r="17049" ht="13.2" spans="2:6">
      <c r="B17049" s="396"/>
      <c r="F17049" s="396"/>
    </row>
    <row r="17050" ht="13.2" spans="2:6">
      <c r="B17050" s="396"/>
      <c r="F17050" s="396"/>
    </row>
    <row r="17051" ht="13.2" spans="2:6">
      <c r="B17051" s="396"/>
      <c r="F17051" s="396"/>
    </row>
    <row r="17052" ht="13.2" spans="2:6">
      <c r="B17052" s="396"/>
      <c r="F17052" s="396"/>
    </row>
    <row r="17053" ht="13.2" spans="2:6">
      <c r="B17053" s="396"/>
      <c r="F17053" s="396"/>
    </row>
    <row r="17054" ht="13.2" spans="2:6">
      <c r="B17054" s="396"/>
      <c r="F17054" s="396"/>
    </row>
    <row r="17055" ht="13.2" spans="2:6">
      <c r="B17055" s="396"/>
      <c r="F17055" s="396"/>
    </row>
    <row r="17056" ht="13.2" spans="2:6">
      <c r="B17056" s="396"/>
      <c r="F17056" s="396"/>
    </row>
    <row r="17057" ht="13.2" spans="2:6">
      <c r="B17057" s="396"/>
      <c r="F17057" s="396"/>
    </row>
    <row r="17058" ht="13.2" spans="2:6">
      <c r="B17058" s="396"/>
      <c r="F17058" s="396"/>
    </row>
    <row r="17059" ht="13.2" spans="2:6">
      <c r="B17059" s="396"/>
      <c r="F17059" s="396"/>
    </row>
    <row r="17060" ht="13.2" spans="2:6">
      <c r="B17060" s="396"/>
      <c r="F17060" s="396"/>
    </row>
    <row r="17061" ht="13.2" spans="2:6">
      <c r="B17061" s="396"/>
      <c r="F17061" s="396"/>
    </row>
    <row r="17062" ht="13.2" spans="2:6">
      <c r="B17062" s="396"/>
      <c r="F17062" s="396"/>
    </row>
    <row r="17063" ht="13.2" spans="2:6">
      <c r="B17063" s="396"/>
      <c r="F17063" s="396"/>
    </row>
    <row r="17064" ht="13.2" spans="2:6">
      <c r="B17064" s="396"/>
      <c r="F17064" s="396"/>
    </row>
    <row r="17065" ht="13.2" spans="2:6">
      <c r="B17065" s="396"/>
      <c r="F17065" s="396"/>
    </row>
    <row r="17066" ht="13.2" spans="2:6">
      <c r="B17066" s="396"/>
      <c r="F17066" s="396"/>
    </row>
    <row r="17067" ht="13.2" spans="2:6">
      <c r="B17067" s="396"/>
      <c r="F17067" s="396"/>
    </row>
    <row r="17068" ht="13.2" spans="2:6">
      <c r="B17068" s="396"/>
      <c r="F17068" s="396"/>
    </row>
    <row r="17069" ht="13.2" spans="2:6">
      <c r="B17069" s="396"/>
      <c r="F17069" s="396"/>
    </row>
    <row r="17070" ht="13.2" spans="2:6">
      <c r="B17070" s="396"/>
      <c r="F17070" s="396"/>
    </row>
    <row r="17071" ht="13.2" spans="2:6">
      <c r="B17071" s="396"/>
      <c r="F17071" s="396"/>
    </row>
    <row r="17072" ht="13.2" spans="2:6">
      <c r="B17072" s="396"/>
      <c r="F17072" s="396"/>
    </row>
    <row r="17073" ht="13.2" spans="2:6">
      <c r="B17073" s="396"/>
      <c r="F17073" s="396"/>
    </row>
    <row r="17074" ht="13.2" spans="2:6">
      <c r="B17074" s="396"/>
      <c r="F17074" s="396"/>
    </row>
    <row r="17075" ht="13.2" spans="2:6">
      <c r="B17075" s="396"/>
      <c r="F17075" s="396"/>
    </row>
    <row r="17076" ht="13.2" spans="2:6">
      <c r="B17076" s="396"/>
      <c r="F17076" s="396"/>
    </row>
    <row r="17077" ht="13.2" spans="2:6">
      <c r="B17077" s="396"/>
      <c r="F17077" s="396"/>
    </row>
    <row r="17078" ht="13.2" spans="2:6">
      <c r="B17078" s="396"/>
      <c r="F17078" s="396"/>
    </row>
    <row r="17079" ht="13.2" spans="2:6">
      <c r="B17079" s="396"/>
      <c r="F17079" s="396"/>
    </row>
    <row r="17080" ht="13.2" spans="2:6">
      <c r="B17080" s="396"/>
      <c r="F17080" s="396"/>
    </row>
    <row r="17081" ht="13.2" spans="2:6">
      <c r="B17081" s="396"/>
      <c r="F17081" s="396"/>
    </row>
    <row r="17082" ht="13.2" spans="2:6">
      <c r="B17082" s="396"/>
      <c r="F17082" s="396"/>
    </row>
    <row r="17083" ht="13.2" spans="2:6">
      <c r="B17083" s="396"/>
      <c r="F17083" s="396"/>
    </row>
    <row r="17084" ht="13.2" spans="2:6">
      <c r="B17084" s="396"/>
      <c r="F17084" s="396"/>
    </row>
    <row r="17085" ht="13.2" spans="2:6">
      <c r="B17085" s="396"/>
      <c r="F17085" s="396"/>
    </row>
    <row r="17086" ht="13.2" spans="2:6">
      <c r="B17086" s="396"/>
      <c r="F17086" s="396"/>
    </row>
    <row r="17087" ht="13.2" spans="2:6">
      <c r="B17087" s="396"/>
      <c r="F17087" s="396"/>
    </row>
    <row r="17088" ht="13.2" spans="2:6">
      <c r="B17088" s="396"/>
      <c r="F17088" s="396"/>
    </row>
    <row r="17089" ht="13.2" spans="2:6">
      <c r="B17089" s="396"/>
      <c r="F17089" s="396"/>
    </row>
    <row r="17090" ht="13.2" spans="2:6">
      <c r="B17090" s="396"/>
      <c r="F17090" s="396"/>
    </row>
    <row r="17091" ht="13.2" spans="2:6">
      <c r="B17091" s="396"/>
      <c r="F17091" s="396"/>
    </row>
    <row r="17092" ht="13.2" spans="2:6">
      <c r="B17092" s="396"/>
      <c r="F17092" s="396"/>
    </row>
    <row r="17093" ht="13.2" spans="2:6">
      <c r="B17093" s="396"/>
      <c r="F17093" s="396"/>
    </row>
    <row r="17094" ht="13.2" spans="2:6">
      <c r="B17094" s="396"/>
      <c r="F17094" s="396"/>
    </row>
    <row r="17095" ht="13.2" spans="2:6">
      <c r="B17095" s="396"/>
      <c r="F17095" s="396"/>
    </row>
    <row r="17096" ht="13.2" spans="2:6">
      <c r="B17096" s="396"/>
      <c r="F17096" s="396"/>
    </row>
    <row r="17097" ht="13.2" spans="2:6">
      <c r="B17097" s="396"/>
      <c r="F17097" s="396"/>
    </row>
    <row r="17098" ht="13.2" spans="2:6">
      <c r="B17098" s="396"/>
      <c r="F17098" s="396"/>
    </row>
    <row r="17099" ht="13.2" spans="2:6">
      <c r="B17099" s="396"/>
      <c r="F17099" s="396"/>
    </row>
    <row r="17100" ht="13.2" spans="2:6">
      <c r="B17100" s="396"/>
      <c r="F17100" s="396"/>
    </row>
    <row r="17101" ht="13.2" spans="2:6">
      <c r="B17101" s="396"/>
      <c r="F17101" s="396"/>
    </row>
    <row r="17102" ht="13.2" spans="2:6">
      <c r="B17102" s="396"/>
      <c r="F17102" s="396"/>
    </row>
    <row r="17103" ht="13.2" spans="2:6">
      <c r="B17103" s="396"/>
      <c r="F17103" s="396"/>
    </row>
    <row r="17104" ht="13.2" spans="2:6">
      <c r="B17104" s="396"/>
      <c r="F17104" s="396"/>
    </row>
    <row r="17105" ht="13.2" spans="2:6">
      <c r="B17105" s="396"/>
      <c r="F17105" s="396"/>
    </row>
    <row r="17106" ht="13.2" spans="2:6">
      <c r="B17106" s="396"/>
      <c r="F17106" s="396"/>
    </row>
    <row r="17107" ht="13.2" spans="2:6">
      <c r="B17107" s="396"/>
      <c r="F17107" s="396"/>
    </row>
    <row r="17108" ht="13.2" spans="2:6">
      <c r="B17108" s="396"/>
      <c r="F17108" s="396"/>
    </row>
    <row r="17109" ht="13.2" spans="2:6">
      <c r="B17109" s="396"/>
      <c r="F17109" s="396"/>
    </row>
    <row r="17110" ht="13.2" spans="2:6">
      <c r="B17110" s="396"/>
      <c r="F17110" s="396"/>
    </row>
    <row r="17111" ht="13.2" spans="2:6">
      <c r="B17111" s="396"/>
      <c r="F17111" s="396"/>
    </row>
    <row r="17112" ht="13.2" spans="2:6">
      <c r="B17112" s="396"/>
      <c r="F17112" s="396"/>
    </row>
    <row r="17113" ht="13.2" spans="2:6">
      <c r="B17113" s="396"/>
      <c r="F17113" s="396"/>
    </row>
    <row r="17114" ht="13.2" spans="2:6">
      <c r="B17114" s="396"/>
      <c r="F17114" s="396"/>
    </row>
    <row r="17115" ht="13.2" spans="2:6">
      <c r="B17115" s="396"/>
      <c r="F17115" s="396"/>
    </row>
    <row r="17116" ht="13.2" spans="2:6">
      <c r="B17116" s="396"/>
      <c r="F17116" s="396"/>
    </row>
    <row r="17117" ht="13.2" spans="2:6">
      <c r="B17117" s="396"/>
      <c r="F17117" s="396"/>
    </row>
    <row r="17118" ht="13.2" spans="2:6">
      <c r="B17118" s="396"/>
      <c r="F17118" s="396"/>
    </row>
    <row r="17119" ht="13.2" spans="2:6">
      <c r="B17119" s="396"/>
      <c r="F17119" s="396"/>
    </row>
    <row r="17120" ht="13.2" spans="2:6">
      <c r="B17120" s="396"/>
      <c r="F17120" s="396"/>
    </row>
    <row r="17121" ht="13.2" spans="2:6">
      <c r="B17121" s="396"/>
      <c r="F17121" s="396"/>
    </row>
    <row r="17122" ht="13.2" spans="2:6">
      <c r="B17122" s="396"/>
      <c r="F17122" s="396"/>
    </row>
    <row r="17123" ht="13.2" spans="2:6">
      <c r="B17123" s="396"/>
      <c r="F17123" s="396"/>
    </row>
    <row r="17124" ht="13.2" spans="2:6">
      <c r="B17124" s="396"/>
      <c r="F17124" s="396"/>
    </row>
    <row r="17125" ht="13.2" spans="2:6">
      <c r="B17125" s="396"/>
      <c r="F17125" s="396"/>
    </row>
    <row r="17126" ht="13.2" spans="2:6">
      <c r="B17126" s="396"/>
      <c r="F17126" s="396"/>
    </row>
    <row r="17127" ht="13.2" spans="2:6">
      <c r="B17127" s="396"/>
      <c r="F17127" s="396"/>
    </row>
    <row r="17128" ht="13.2" spans="2:6">
      <c r="B17128" s="396"/>
      <c r="F17128" s="396"/>
    </row>
    <row r="17129" ht="13.2" spans="2:6">
      <c r="B17129" s="396"/>
      <c r="F17129" s="396"/>
    </row>
    <row r="17130" ht="13.2" spans="2:6">
      <c r="B17130" s="396"/>
      <c r="F17130" s="396"/>
    </row>
    <row r="17131" ht="13.2" spans="2:6">
      <c r="B17131" s="396"/>
      <c r="F17131" s="396"/>
    </row>
    <row r="17132" ht="13.2" spans="2:6">
      <c r="B17132" s="396"/>
      <c r="F17132" s="396"/>
    </row>
    <row r="17133" ht="13.2" spans="2:6">
      <c r="B17133" s="396"/>
      <c r="F17133" s="396"/>
    </row>
    <row r="17134" ht="13.2" spans="2:6">
      <c r="B17134" s="396"/>
      <c r="F17134" s="396"/>
    </row>
    <row r="17135" ht="13.2" spans="2:6">
      <c r="B17135" s="396"/>
      <c r="F17135" s="396"/>
    </row>
    <row r="17136" ht="13.2" spans="2:6">
      <c r="B17136" s="396"/>
      <c r="F17136" s="396"/>
    </row>
    <row r="17137" ht="13.2" spans="2:6">
      <c r="B17137" s="396"/>
      <c r="F17137" s="396"/>
    </row>
    <row r="17138" ht="13.2" spans="2:6">
      <c r="B17138" s="396"/>
      <c r="F17138" s="396"/>
    </row>
    <row r="17139" ht="13.2" spans="2:6">
      <c r="B17139" s="396"/>
      <c r="F17139" s="396"/>
    </row>
    <row r="17140" ht="13.2" spans="2:6">
      <c r="B17140" s="396"/>
      <c r="F17140" s="396"/>
    </row>
    <row r="17141" ht="13.2" spans="2:6">
      <c r="B17141" s="396"/>
      <c r="F17141" s="396"/>
    </row>
    <row r="17142" ht="13.2" spans="2:6">
      <c r="B17142" s="396"/>
      <c r="F17142" s="396"/>
    </row>
    <row r="17143" ht="13.2" spans="2:6">
      <c r="B17143" s="396"/>
      <c r="F17143" s="396"/>
    </row>
    <row r="17144" ht="13.2" spans="2:6">
      <c r="B17144" s="396"/>
      <c r="F17144" s="396"/>
    </row>
    <row r="17145" ht="13.2" spans="2:6">
      <c r="B17145" s="396"/>
      <c r="F17145" s="396"/>
    </row>
    <row r="17146" ht="13.2" spans="2:6">
      <c r="B17146" s="396"/>
      <c r="F17146" s="396"/>
    </row>
    <row r="17147" ht="13.2" spans="2:6">
      <c r="B17147" s="396"/>
      <c r="F17147" s="396"/>
    </row>
    <row r="17148" ht="13.2" spans="2:6">
      <c r="B17148" s="396"/>
      <c r="F17148" s="396"/>
    </row>
    <row r="17149" ht="13.2" spans="2:6">
      <c r="B17149" s="396"/>
      <c r="F17149" s="396"/>
    </row>
    <row r="17150" ht="13.2" spans="2:6">
      <c r="B17150" s="396"/>
      <c r="F17150" s="396"/>
    </row>
    <row r="17151" ht="13.2" spans="2:6">
      <c r="B17151" s="396"/>
      <c r="F17151" s="396"/>
    </row>
    <row r="17152" ht="13.2" spans="2:6">
      <c r="B17152" s="396"/>
      <c r="F17152" s="396"/>
    </row>
    <row r="17153" ht="13.2" spans="2:6">
      <c r="B17153" s="396"/>
      <c r="F17153" s="396"/>
    </row>
    <row r="17154" ht="13.2" spans="2:6">
      <c r="B17154" s="396"/>
      <c r="F17154" s="396"/>
    </row>
    <row r="17155" ht="13.2" spans="2:6">
      <c r="B17155" s="396"/>
      <c r="F17155" s="396"/>
    </row>
    <row r="17156" ht="13.2" spans="2:6">
      <c r="B17156" s="396"/>
      <c r="F17156" s="396"/>
    </row>
    <row r="17157" ht="13.2" spans="2:6">
      <c r="B17157" s="396"/>
      <c r="F17157" s="396"/>
    </row>
    <row r="17158" ht="13.2" spans="2:6">
      <c r="B17158" s="396"/>
      <c r="F17158" s="396"/>
    </row>
    <row r="17159" ht="13.2" spans="2:6">
      <c r="B17159" s="396"/>
      <c r="F17159" s="396"/>
    </row>
    <row r="17160" ht="13.2" spans="2:6">
      <c r="B17160" s="396"/>
      <c r="F17160" s="396"/>
    </row>
    <row r="17161" ht="13.2" spans="2:6">
      <c r="B17161" s="396"/>
      <c r="F17161" s="396"/>
    </row>
    <row r="17162" ht="13.2" spans="2:6">
      <c r="B17162" s="396"/>
      <c r="F17162" s="396"/>
    </row>
    <row r="17163" ht="13.2" spans="2:6">
      <c r="B17163" s="396"/>
      <c r="F17163" s="396"/>
    </row>
    <row r="17164" ht="13.2" spans="2:6">
      <c r="B17164" s="396"/>
      <c r="F17164" s="396"/>
    </row>
    <row r="17165" ht="13.2" spans="2:6">
      <c r="B17165" s="396"/>
      <c r="F17165" s="396"/>
    </row>
    <row r="17166" ht="13.2" spans="2:6">
      <c r="B17166" s="396"/>
      <c r="F17166" s="396"/>
    </row>
    <row r="17167" ht="13.2" spans="2:6">
      <c r="B17167" s="396"/>
      <c r="F17167" s="396"/>
    </row>
    <row r="17168" ht="13.2" spans="2:6">
      <c r="B17168" s="396"/>
      <c r="F17168" s="396"/>
    </row>
    <row r="17169" ht="13.2" spans="2:6">
      <c r="B17169" s="396"/>
      <c r="F17169" s="396"/>
    </row>
    <row r="17170" ht="13.2" spans="2:6">
      <c r="B17170" s="396"/>
      <c r="F17170" s="396"/>
    </row>
    <row r="17171" ht="13.2" spans="2:6">
      <c r="B17171" s="396"/>
      <c r="F17171" s="396"/>
    </row>
    <row r="17172" ht="13.2" spans="2:6">
      <c r="B17172" s="396"/>
      <c r="F17172" s="396"/>
    </row>
    <row r="17173" ht="13.2" spans="2:6">
      <c r="B17173" s="396"/>
      <c r="F17173" s="396"/>
    </row>
    <row r="17174" ht="13.2" spans="2:6">
      <c r="B17174" s="396"/>
      <c r="F17174" s="396"/>
    </row>
    <row r="17175" ht="13.2" spans="2:6">
      <c r="B17175" s="396"/>
      <c r="F17175" s="396"/>
    </row>
    <row r="17176" ht="13.2" spans="2:6">
      <c r="B17176" s="396"/>
      <c r="F17176" s="396"/>
    </row>
    <row r="17177" ht="13.2" spans="2:6">
      <c r="B17177" s="396"/>
      <c r="F17177" s="396"/>
    </row>
    <row r="17178" ht="13.2" spans="2:6">
      <c r="B17178" s="396"/>
      <c r="F17178" s="396"/>
    </row>
    <row r="17179" ht="13.2" spans="2:6">
      <c r="B17179" s="396"/>
      <c r="F17179" s="396"/>
    </row>
    <row r="17180" ht="13.2" spans="2:6">
      <c r="B17180" s="396"/>
      <c r="F17180" s="396"/>
    </row>
    <row r="17181" ht="13.2" spans="2:6">
      <c r="B17181" s="396"/>
      <c r="F17181" s="396"/>
    </row>
    <row r="17182" ht="13.2" spans="2:6">
      <c r="B17182" s="396"/>
      <c r="F17182" s="396"/>
    </row>
    <row r="17183" ht="13.2" spans="2:6">
      <c r="B17183" s="396"/>
      <c r="F17183" s="396"/>
    </row>
    <row r="17184" ht="13.2" spans="2:6">
      <c r="B17184" s="396"/>
      <c r="F17184" s="396"/>
    </row>
    <row r="17185" ht="13.2" spans="2:6">
      <c r="B17185" s="396"/>
      <c r="F17185" s="396"/>
    </row>
    <row r="17186" ht="13.2" spans="2:6">
      <c r="B17186" s="396"/>
      <c r="F17186" s="396"/>
    </row>
    <row r="17187" ht="13.2" spans="2:6">
      <c r="B17187" s="396"/>
      <c r="F17187" s="396"/>
    </row>
    <row r="17188" ht="13.2" spans="2:6">
      <c r="B17188" s="396"/>
      <c r="F17188" s="396"/>
    </row>
    <row r="17189" ht="13.2" spans="2:6">
      <c r="B17189" s="396"/>
      <c r="F17189" s="396"/>
    </row>
    <row r="17190" ht="13.2" spans="2:6">
      <c r="B17190" s="396"/>
      <c r="F17190" s="396"/>
    </row>
    <row r="17191" ht="13.2" spans="2:6">
      <c r="B17191" s="396"/>
      <c r="F17191" s="396"/>
    </row>
    <row r="17192" ht="13.2" spans="2:6">
      <c r="B17192" s="396"/>
      <c r="F17192" s="396"/>
    </row>
    <row r="17193" ht="13.2" spans="2:6">
      <c r="B17193" s="396"/>
      <c r="F17193" s="396"/>
    </row>
    <row r="17194" ht="13.2" spans="2:6">
      <c r="B17194" s="396"/>
      <c r="F17194" s="396"/>
    </row>
    <row r="17195" ht="13.2" spans="2:6">
      <c r="B17195" s="396"/>
      <c r="F17195" s="396"/>
    </row>
    <row r="17196" ht="13.2" spans="2:6">
      <c r="B17196" s="396"/>
      <c r="F17196" s="396"/>
    </row>
    <row r="17197" ht="13.2" spans="2:6">
      <c r="B17197" s="396"/>
      <c r="F17197" s="396"/>
    </row>
    <row r="17198" ht="13.2" spans="2:6">
      <c r="B17198" s="396"/>
      <c r="F17198" s="396"/>
    </row>
    <row r="17199" ht="13.2" spans="2:6">
      <c r="B17199" s="396"/>
      <c r="F17199" s="396"/>
    </row>
    <row r="17200" ht="13.2" spans="2:6">
      <c r="B17200" s="396"/>
      <c r="F17200" s="396"/>
    </row>
    <row r="17201" ht="13.2" spans="2:6">
      <c r="B17201" s="396"/>
      <c r="F17201" s="396"/>
    </row>
    <row r="17202" ht="13.2" spans="2:6">
      <c r="B17202" s="396"/>
      <c r="F17202" s="396"/>
    </row>
    <row r="17203" ht="13.2" spans="2:6">
      <c r="B17203" s="396"/>
      <c r="F17203" s="396"/>
    </row>
    <row r="17204" ht="13.2" spans="2:6">
      <c r="B17204" s="396"/>
      <c r="F17204" s="396"/>
    </row>
    <row r="17205" ht="13.2" spans="2:6">
      <c r="B17205" s="396"/>
      <c r="F17205" s="396"/>
    </row>
    <row r="17206" ht="13.2" spans="2:6">
      <c r="B17206" s="396"/>
      <c r="F17206" s="396"/>
    </row>
    <row r="17207" ht="13.2" spans="2:6">
      <c r="B17207" s="396"/>
      <c r="F17207" s="396"/>
    </row>
    <row r="17208" ht="13.2" spans="2:6">
      <c r="B17208" s="396"/>
      <c r="F17208" s="396"/>
    </row>
    <row r="17209" ht="13.2" spans="2:6">
      <c r="B17209" s="396"/>
      <c r="F17209" s="396"/>
    </row>
    <row r="17210" ht="13.2" spans="2:6">
      <c r="B17210" s="396"/>
      <c r="F17210" s="396"/>
    </row>
    <row r="17211" ht="13.2" spans="2:6">
      <c r="B17211" s="396"/>
      <c r="F17211" s="396"/>
    </row>
    <row r="17212" ht="13.2" spans="2:6">
      <c r="B17212" s="396"/>
      <c r="F17212" s="396"/>
    </row>
    <row r="17213" ht="13.2" spans="2:6">
      <c r="B17213" s="396"/>
      <c r="F17213" s="396"/>
    </row>
    <row r="17214" ht="13.2" spans="2:6">
      <c r="B17214" s="396"/>
      <c r="F17214" s="396"/>
    </row>
    <row r="17215" ht="13.2" spans="2:6">
      <c r="B17215" s="396"/>
      <c r="F17215" s="396"/>
    </row>
    <row r="17216" ht="13.2" spans="2:6">
      <c r="B17216" s="396"/>
      <c r="F17216" s="396"/>
    </row>
    <row r="17217" ht="13.2" spans="2:6">
      <c r="B17217" s="396"/>
      <c r="F17217" s="396"/>
    </row>
    <row r="17218" ht="13.2" spans="2:6">
      <c r="B17218" s="396"/>
      <c r="F17218" s="396"/>
    </row>
    <row r="17219" ht="13.2" spans="2:6">
      <c r="B17219" s="396"/>
      <c r="F17219" s="396"/>
    </row>
    <row r="17220" ht="13.2" spans="2:6">
      <c r="B17220" s="396"/>
      <c r="F17220" s="396"/>
    </row>
    <row r="17221" ht="13.2" spans="2:6">
      <c r="B17221" s="396"/>
      <c r="F17221" s="396"/>
    </row>
    <row r="17222" ht="13.2" spans="2:6">
      <c r="B17222" s="396"/>
      <c r="F17222" s="396"/>
    </row>
    <row r="17223" ht="13.2" spans="2:6">
      <c r="B17223" s="396"/>
      <c r="F17223" s="396"/>
    </row>
    <row r="17224" ht="13.2" spans="2:6">
      <c r="B17224" s="396"/>
      <c r="F17224" s="396"/>
    </row>
    <row r="17225" ht="13.2" spans="2:6">
      <c r="B17225" s="396"/>
      <c r="F17225" s="396"/>
    </row>
    <row r="17226" ht="13.2" spans="2:6">
      <c r="B17226" s="396"/>
      <c r="F17226" s="396"/>
    </row>
    <row r="17227" ht="13.2" spans="2:6">
      <c r="B17227" s="396"/>
      <c r="F17227" s="396"/>
    </row>
    <row r="17228" ht="13.2" spans="2:6">
      <c r="B17228" s="396"/>
      <c r="F17228" s="396"/>
    </row>
    <row r="17229" ht="13.2" spans="2:6">
      <c r="B17229" s="396"/>
      <c r="F17229" s="396"/>
    </row>
    <row r="17230" ht="13.2" spans="2:6">
      <c r="B17230" s="396"/>
      <c r="F17230" s="396"/>
    </row>
    <row r="17231" ht="13.2" spans="2:6">
      <c r="B17231" s="396"/>
      <c r="F17231" s="396"/>
    </row>
    <row r="17232" ht="13.2" spans="2:6">
      <c r="B17232" s="396"/>
      <c r="F17232" s="396"/>
    </row>
    <row r="17233" ht="13.2" spans="2:6">
      <c r="B17233" s="396"/>
      <c r="F17233" s="396"/>
    </row>
    <row r="17234" ht="13.2" spans="2:6">
      <c r="B17234" s="396"/>
      <c r="F17234" s="396"/>
    </row>
    <row r="17235" ht="13.2" spans="2:6">
      <c r="B17235" s="396"/>
      <c r="F17235" s="396"/>
    </row>
    <row r="17236" ht="13.2" spans="2:6">
      <c r="B17236" s="396"/>
      <c r="F17236" s="396"/>
    </row>
    <row r="17237" ht="13.2" spans="2:6">
      <c r="B17237" s="396"/>
      <c r="F17237" s="396"/>
    </row>
    <row r="17238" ht="13.2" spans="2:6">
      <c r="B17238" s="396"/>
      <c r="F17238" s="396"/>
    </row>
    <row r="17239" ht="13.2" spans="2:6">
      <c r="B17239" s="396"/>
      <c r="F17239" s="396"/>
    </row>
    <row r="17240" ht="13.2" spans="2:6">
      <c r="B17240" s="396"/>
      <c r="F17240" s="396"/>
    </row>
    <row r="17241" ht="13.2" spans="2:6">
      <c r="B17241" s="396"/>
      <c r="F17241" s="396"/>
    </row>
    <row r="17242" ht="13.2" spans="2:6">
      <c r="B17242" s="396"/>
      <c r="F17242" s="396"/>
    </row>
    <row r="17243" ht="13.2" spans="2:6">
      <c r="B17243" s="396"/>
      <c r="F17243" s="396"/>
    </row>
    <row r="17244" ht="13.2" spans="2:6">
      <c r="B17244" s="396"/>
      <c r="F17244" s="396"/>
    </row>
    <row r="17245" ht="13.2" spans="2:6">
      <c r="B17245" s="396"/>
      <c r="F17245" s="396"/>
    </row>
    <row r="17246" ht="13.2" spans="2:6">
      <c r="B17246" s="396"/>
      <c r="F17246" s="396"/>
    </row>
    <row r="17247" ht="13.2" spans="2:6">
      <c r="B17247" s="396"/>
      <c r="F17247" s="396"/>
    </row>
    <row r="17248" ht="13.2" spans="2:6">
      <c r="B17248" s="396"/>
      <c r="F17248" s="396"/>
    </row>
    <row r="17249" ht="13.2" spans="2:6">
      <c r="B17249" s="396"/>
      <c r="F17249" s="396"/>
    </row>
    <row r="17250" ht="13.2" spans="2:6">
      <c r="B17250" s="396"/>
      <c r="F17250" s="396"/>
    </row>
    <row r="17251" ht="13.2" spans="2:6">
      <c r="B17251" s="396"/>
      <c r="F17251" s="396"/>
    </row>
    <row r="17252" ht="13.2" spans="2:6">
      <c r="B17252" s="396"/>
      <c r="F17252" s="396"/>
    </row>
    <row r="17253" ht="13.2" spans="2:6">
      <c r="B17253" s="396"/>
      <c r="F17253" s="396"/>
    </row>
    <row r="17254" ht="13.2" spans="2:6">
      <c r="B17254" s="396"/>
      <c r="F17254" s="396"/>
    </row>
    <row r="17255" ht="13.2" spans="2:6">
      <c r="B17255" s="396"/>
      <c r="F17255" s="396"/>
    </row>
    <row r="17256" ht="13.2" spans="2:6">
      <c r="B17256" s="396"/>
      <c r="F17256" s="396"/>
    </row>
    <row r="17257" ht="13.2" spans="2:6">
      <c r="B17257" s="396"/>
      <c r="F17257" s="396"/>
    </row>
    <row r="17258" ht="13.2" spans="2:6">
      <c r="B17258" s="396"/>
      <c r="F17258" s="396"/>
    </row>
    <row r="17259" ht="13.2" spans="2:6">
      <c r="B17259" s="396"/>
      <c r="F17259" s="396"/>
    </row>
    <row r="17260" ht="13.2" spans="2:6">
      <c r="B17260" s="396"/>
      <c r="F17260" s="396"/>
    </row>
    <row r="17261" ht="13.2" spans="2:6">
      <c r="B17261" s="396"/>
      <c r="F17261" s="396"/>
    </row>
    <row r="17262" ht="13.2" spans="2:6">
      <c r="B17262" s="396"/>
      <c r="F17262" s="396"/>
    </row>
    <row r="17263" ht="13.2" spans="2:6">
      <c r="B17263" s="396"/>
      <c r="F17263" s="396"/>
    </row>
    <row r="17264" ht="13.2" spans="2:6">
      <c r="B17264" s="396"/>
      <c r="F17264" s="396"/>
    </row>
    <row r="17265" ht="13.2" spans="2:6">
      <c r="B17265" s="396"/>
      <c r="F17265" s="396"/>
    </row>
    <row r="17266" ht="13.2" spans="2:6">
      <c r="B17266" s="396"/>
      <c r="F17266" s="396"/>
    </row>
    <row r="17267" ht="13.2" spans="2:6">
      <c r="B17267" s="396"/>
      <c r="F17267" s="396"/>
    </row>
    <row r="17268" ht="13.2" spans="2:6">
      <c r="B17268" s="396"/>
      <c r="F17268" s="396"/>
    </row>
    <row r="17269" ht="13.2" spans="2:6">
      <c r="B17269" s="396"/>
      <c r="F17269" s="396"/>
    </row>
    <row r="17270" ht="13.2" spans="2:6">
      <c r="B17270" s="396"/>
      <c r="F17270" s="396"/>
    </row>
    <row r="17271" ht="13.2" spans="2:6">
      <c r="B17271" s="396"/>
      <c r="F17271" s="396"/>
    </row>
    <row r="17272" ht="13.2" spans="2:6">
      <c r="B17272" s="396"/>
      <c r="F17272" s="396"/>
    </row>
    <row r="17273" ht="13.2" spans="2:6">
      <c r="B17273" s="396"/>
      <c r="F17273" s="396"/>
    </row>
    <row r="17274" ht="13.2" spans="2:6">
      <c r="B17274" s="396"/>
      <c r="F17274" s="396"/>
    </row>
    <row r="17275" ht="13.2" spans="2:6">
      <c r="B17275" s="396"/>
      <c r="F17275" s="396"/>
    </row>
    <row r="17276" ht="13.2" spans="2:6">
      <c r="B17276" s="396"/>
      <c r="F17276" s="396"/>
    </row>
    <row r="17277" ht="13.2" spans="2:6">
      <c r="B17277" s="396"/>
      <c r="F17277" s="396"/>
    </row>
    <row r="17278" ht="13.2" spans="2:6">
      <c r="B17278" s="396"/>
      <c r="F17278" s="396"/>
    </row>
    <row r="17279" ht="13.2" spans="2:6">
      <c r="B17279" s="396"/>
      <c r="F17279" s="396"/>
    </row>
    <row r="17280" ht="13.2" spans="2:6">
      <c r="B17280" s="396"/>
      <c r="F17280" s="396"/>
    </row>
    <row r="17281" ht="13.2" spans="2:6">
      <c r="B17281" s="396"/>
      <c r="F17281" s="396"/>
    </row>
    <row r="17282" ht="13.2" spans="2:6">
      <c r="B17282" s="396"/>
      <c r="F17282" s="396"/>
    </row>
    <row r="17283" ht="13.2" spans="2:6">
      <c r="B17283" s="396"/>
      <c r="F17283" s="396"/>
    </row>
    <row r="17284" ht="13.2" spans="2:6">
      <c r="B17284" s="396"/>
      <c r="F17284" s="396"/>
    </row>
    <row r="17285" ht="13.2" spans="2:6">
      <c r="B17285" s="396"/>
      <c r="F17285" s="396"/>
    </row>
    <row r="17286" ht="13.2" spans="2:6">
      <c r="B17286" s="396"/>
      <c r="F17286" s="396"/>
    </row>
    <row r="17287" ht="13.2" spans="2:6">
      <c r="B17287" s="396"/>
      <c r="F17287" s="396"/>
    </row>
    <row r="17288" ht="13.2" spans="2:6">
      <c r="B17288" s="396"/>
      <c r="F17288" s="396"/>
    </row>
    <row r="17289" ht="13.2" spans="2:6">
      <c r="B17289" s="396"/>
      <c r="F17289" s="396"/>
    </row>
    <row r="17290" ht="13.2" spans="2:6">
      <c r="B17290" s="396"/>
      <c r="F17290" s="396"/>
    </row>
    <row r="17291" ht="13.2" spans="2:6">
      <c r="B17291" s="396"/>
      <c r="F17291" s="396"/>
    </row>
    <row r="17292" ht="13.2" spans="2:6">
      <c r="B17292" s="396"/>
      <c r="F17292" s="396"/>
    </row>
    <row r="17293" ht="13.2" spans="2:6">
      <c r="B17293" s="396"/>
      <c r="F17293" s="396"/>
    </row>
    <row r="17294" ht="13.2" spans="2:6">
      <c r="B17294" s="396"/>
      <c r="F17294" s="396"/>
    </row>
    <row r="17295" ht="13.2" spans="2:6">
      <c r="B17295" s="396"/>
      <c r="F17295" s="396"/>
    </row>
    <row r="17296" ht="13.2" spans="2:6">
      <c r="B17296" s="396"/>
      <c r="F17296" s="396"/>
    </row>
    <row r="17297" ht="13.2" spans="2:6">
      <c r="B17297" s="396"/>
      <c r="F17297" s="396"/>
    </row>
    <row r="17298" ht="13.2" spans="2:6">
      <c r="B17298" s="396"/>
      <c r="F17298" s="396"/>
    </row>
    <row r="17299" ht="13.2" spans="2:6">
      <c r="B17299" s="396"/>
      <c r="F17299" s="396"/>
    </row>
    <row r="17300" ht="13.2" spans="2:6">
      <c r="B17300" s="396"/>
      <c r="F17300" s="396"/>
    </row>
    <row r="17301" ht="13.2" spans="2:6">
      <c r="B17301" s="396"/>
      <c r="F17301" s="396"/>
    </row>
    <row r="17302" ht="13.2" spans="2:6">
      <c r="B17302" s="396"/>
      <c r="F17302" s="396"/>
    </row>
    <row r="17303" ht="13.2" spans="2:6">
      <c r="B17303" s="396"/>
      <c r="F17303" s="396"/>
    </row>
    <row r="17304" ht="13.2" spans="2:6">
      <c r="B17304" s="396"/>
      <c r="F17304" s="396"/>
    </row>
    <row r="17305" ht="13.2" spans="2:6">
      <c r="B17305" s="396"/>
      <c r="F17305" s="396"/>
    </row>
    <row r="17306" ht="13.2" spans="2:6">
      <c r="B17306" s="396"/>
      <c r="F17306" s="396"/>
    </row>
    <row r="17307" ht="13.2" spans="2:6">
      <c r="B17307" s="396"/>
      <c r="F17307" s="396"/>
    </row>
    <row r="17308" ht="13.2" spans="2:6">
      <c r="B17308" s="396"/>
      <c r="F17308" s="396"/>
    </row>
    <row r="17309" ht="13.2" spans="2:6">
      <c r="B17309" s="396"/>
      <c r="F17309" s="396"/>
    </row>
    <row r="17310" ht="13.2" spans="2:6">
      <c r="B17310" s="396"/>
      <c r="F17310" s="396"/>
    </row>
    <row r="17311" ht="13.2" spans="2:6">
      <c r="B17311" s="396"/>
      <c r="F17311" s="396"/>
    </row>
    <row r="17312" ht="13.2" spans="2:6">
      <c r="B17312" s="396"/>
      <c r="F17312" s="396"/>
    </row>
    <row r="17313" ht="13.2" spans="2:6">
      <c r="B17313" s="396"/>
      <c r="F17313" s="396"/>
    </row>
    <row r="17314" ht="13.2" spans="2:6">
      <c r="B17314" s="396"/>
      <c r="F17314" s="396"/>
    </row>
    <row r="17315" ht="13.2" spans="2:6">
      <c r="B17315" s="396"/>
      <c r="F17315" s="396"/>
    </row>
    <row r="17316" ht="13.2" spans="2:6">
      <c r="B17316" s="396"/>
      <c r="F17316" s="396"/>
    </row>
    <row r="17317" ht="13.2" spans="2:6">
      <c r="B17317" s="396"/>
      <c r="F17317" s="396"/>
    </row>
    <row r="17318" ht="13.2" spans="2:6">
      <c r="B17318" s="396"/>
      <c r="F17318" s="396"/>
    </row>
    <row r="17319" ht="13.2" spans="2:6">
      <c r="B17319" s="396"/>
      <c r="F17319" s="396"/>
    </row>
    <row r="17320" ht="13.2" spans="2:6">
      <c r="B17320" s="396"/>
      <c r="F17320" s="396"/>
    </row>
    <row r="17321" ht="13.2" spans="2:6">
      <c r="B17321" s="396"/>
      <c r="F17321" s="396"/>
    </row>
    <row r="17322" ht="13.2" spans="2:6">
      <c r="B17322" s="396"/>
      <c r="F17322" s="396"/>
    </row>
    <row r="17323" ht="13.2" spans="2:6">
      <c r="B17323" s="396"/>
      <c r="F17323" s="396"/>
    </row>
    <row r="17324" ht="13.2" spans="2:6">
      <c r="B17324" s="396"/>
      <c r="F17324" s="396"/>
    </row>
    <row r="17325" ht="13.2" spans="2:6">
      <c r="B17325" s="396"/>
      <c r="F17325" s="396"/>
    </row>
    <row r="17326" ht="13.2" spans="2:6">
      <c r="B17326" s="396"/>
      <c r="F17326" s="396"/>
    </row>
    <row r="17327" ht="13.2" spans="2:6">
      <c r="B17327" s="396"/>
      <c r="F17327" s="396"/>
    </row>
    <row r="17328" ht="13.2" spans="2:6">
      <c r="B17328" s="396"/>
      <c r="F17328" s="396"/>
    </row>
    <row r="17329" ht="13.2" spans="2:6">
      <c r="B17329" s="396"/>
      <c r="F17329" s="396"/>
    </row>
    <row r="17330" ht="13.2" spans="2:6">
      <c r="B17330" s="396"/>
      <c r="F17330" s="396"/>
    </row>
    <row r="17331" ht="13.2" spans="2:6">
      <c r="B17331" s="396"/>
      <c r="F17331" s="396"/>
    </row>
    <row r="17332" ht="13.2" spans="2:6">
      <c r="B17332" s="396"/>
      <c r="F17332" s="396"/>
    </row>
    <row r="17333" ht="13.2" spans="2:6">
      <c r="B17333" s="396"/>
      <c r="F17333" s="396"/>
    </row>
    <row r="17334" ht="13.2" spans="2:6">
      <c r="B17334" s="396"/>
      <c r="F17334" s="396"/>
    </row>
    <row r="17335" ht="13.2" spans="2:6">
      <c r="B17335" s="396"/>
      <c r="F17335" s="396"/>
    </row>
    <row r="17336" ht="13.2" spans="2:6">
      <c r="B17336" s="396"/>
      <c r="F17336" s="396"/>
    </row>
    <row r="17337" ht="13.2" spans="2:6">
      <c r="B17337" s="396"/>
      <c r="F17337" s="396"/>
    </row>
    <row r="17338" ht="13.2" spans="2:6">
      <c r="B17338" s="396"/>
      <c r="F17338" s="396"/>
    </row>
    <row r="17339" ht="13.2" spans="2:6">
      <c r="B17339" s="396"/>
      <c r="F17339" s="396"/>
    </row>
    <row r="17340" ht="13.2" spans="2:6">
      <c r="B17340" s="396"/>
      <c r="F17340" s="396"/>
    </row>
    <row r="17341" ht="13.2" spans="2:6">
      <c r="B17341" s="396"/>
      <c r="F17341" s="396"/>
    </row>
    <row r="17342" ht="13.2" spans="2:6">
      <c r="B17342" s="396"/>
      <c r="F17342" s="396"/>
    </row>
    <row r="17343" ht="13.2" spans="2:6">
      <c r="B17343" s="396"/>
      <c r="F17343" s="396"/>
    </row>
    <row r="17344" ht="13.2" spans="2:6">
      <c r="B17344" s="396"/>
      <c r="F17344" s="396"/>
    </row>
    <row r="17345" ht="13.2" spans="2:6">
      <c r="B17345" s="396"/>
      <c r="F17345" s="396"/>
    </row>
    <row r="17346" ht="13.2" spans="2:6">
      <c r="B17346" s="396"/>
      <c r="F17346" s="396"/>
    </row>
    <row r="17347" ht="13.2" spans="2:6">
      <c r="B17347" s="396"/>
      <c r="F17347" s="396"/>
    </row>
    <row r="17348" ht="13.2" spans="2:6">
      <c r="B17348" s="396"/>
      <c r="F17348" s="396"/>
    </row>
    <row r="17349" ht="13.2" spans="2:6">
      <c r="B17349" s="396"/>
      <c r="F17349" s="396"/>
    </row>
    <row r="17350" ht="13.2" spans="2:6">
      <c r="B17350" s="396"/>
      <c r="F17350" s="396"/>
    </row>
    <row r="17351" ht="13.2" spans="2:6">
      <c r="B17351" s="396"/>
      <c r="F17351" s="396"/>
    </row>
    <row r="17352" ht="13.2" spans="2:6">
      <c r="B17352" s="396"/>
      <c r="F17352" s="396"/>
    </row>
    <row r="17353" ht="13.2" spans="2:6">
      <c r="B17353" s="396"/>
      <c r="F17353" s="396"/>
    </row>
    <row r="17354" ht="13.2" spans="2:6">
      <c r="B17354" s="396"/>
      <c r="F17354" s="396"/>
    </row>
    <row r="17355" ht="13.2" spans="2:6">
      <c r="B17355" s="396"/>
      <c r="F17355" s="396"/>
    </row>
    <row r="17356" ht="13.2" spans="2:6">
      <c r="B17356" s="396"/>
      <c r="F17356" s="396"/>
    </row>
    <row r="17357" ht="13.2" spans="2:6">
      <c r="B17357" s="396"/>
      <c r="F17357" s="396"/>
    </row>
    <row r="17358" ht="13.2" spans="2:6">
      <c r="B17358" s="396"/>
      <c r="F17358" s="396"/>
    </row>
    <row r="17359" ht="13.2" spans="2:6">
      <c r="B17359" s="396"/>
      <c r="F17359" s="396"/>
    </row>
    <row r="17360" ht="13.2" spans="2:6">
      <c r="B17360" s="396"/>
      <c r="F17360" s="396"/>
    </row>
    <row r="17361" ht="13.2" spans="2:6">
      <c r="B17361" s="396"/>
      <c r="F17361" s="396"/>
    </row>
    <row r="17362" ht="13.2" spans="2:6">
      <c r="B17362" s="396"/>
      <c r="F17362" s="396"/>
    </row>
    <row r="17363" ht="13.2" spans="2:6">
      <c r="B17363" s="396"/>
      <c r="F17363" s="396"/>
    </row>
    <row r="17364" ht="13.2" spans="2:6">
      <c r="B17364" s="396"/>
      <c r="F17364" s="396"/>
    </row>
    <row r="17365" ht="13.2" spans="2:6">
      <c r="B17365" s="396"/>
      <c r="F17365" s="396"/>
    </row>
    <row r="17366" ht="13.2" spans="2:6">
      <c r="B17366" s="396"/>
      <c r="F17366" s="396"/>
    </row>
    <row r="17367" ht="13.2" spans="2:6">
      <c r="B17367" s="396"/>
      <c r="F17367" s="396"/>
    </row>
    <row r="17368" ht="13.2" spans="2:6">
      <c r="B17368" s="396"/>
      <c r="F17368" s="396"/>
    </row>
    <row r="17369" ht="13.2" spans="2:6">
      <c r="B17369" s="396"/>
      <c r="F17369" s="396"/>
    </row>
    <row r="17370" ht="13.2" spans="2:6">
      <c r="B17370" s="396"/>
      <c r="F17370" s="396"/>
    </row>
    <row r="17371" ht="13.2" spans="2:6">
      <c r="B17371" s="396"/>
      <c r="F17371" s="396"/>
    </row>
    <row r="17372" ht="13.2" spans="2:6">
      <c r="B17372" s="396"/>
      <c r="F17372" s="396"/>
    </row>
    <row r="17373" ht="13.2" spans="2:6">
      <c r="B17373" s="396"/>
      <c r="F17373" s="396"/>
    </row>
    <row r="17374" ht="13.2" spans="2:6">
      <c r="B17374" s="396"/>
      <c r="F17374" s="396"/>
    </row>
    <row r="17375" ht="13.2" spans="2:6">
      <c r="B17375" s="396"/>
      <c r="F17375" s="396"/>
    </row>
    <row r="17376" ht="13.2" spans="2:6">
      <c r="B17376" s="396"/>
      <c r="F17376" s="396"/>
    </row>
    <row r="17377" ht="13.2" spans="2:6">
      <c r="B17377" s="396"/>
      <c r="F17377" s="396"/>
    </row>
    <row r="17378" ht="13.2" spans="2:6">
      <c r="B17378" s="396"/>
      <c r="F17378" s="396"/>
    </row>
    <row r="17379" ht="13.2" spans="2:6">
      <c r="B17379" s="396"/>
      <c r="F17379" s="396"/>
    </row>
    <row r="17380" ht="13.2" spans="2:6">
      <c r="B17380" s="396"/>
      <c r="F17380" s="396"/>
    </row>
    <row r="17381" ht="13.2" spans="2:6">
      <c r="B17381" s="396"/>
      <c r="F17381" s="396"/>
    </row>
    <row r="17382" ht="13.2" spans="2:6">
      <c r="B17382" s="396"/>
      <c r="F17382" s="396"/>
    </row>
    <row r="17383" ht="13.2" spans="2:6">
      <c r="B17383" s="396"/>
      <c r="F17383" s="396"/>
    </row>
    <row r="17384" ht="13.2" spans="2:6">
      <c r="B17384" s="396"/>
      <c r="F17384" s="396"/>
    </row>
    <row r="17385" ht="13.2" spans="2:6">
      <c r="B17385" s="396"/>
      <c r="F17385" s="396"/>
    </row>
    <row r="17386" ht="13.2" spans="2:6">
      <c r="B17386" s="396"/>
      <c r="F17386" s="396"/>
    </row>
    <row r="17387" ht="13.2" spans="2:6">
      <c r="B17387" s="396"/>
      <c r="F17387" s="396"/>
    </row>
    <row r="17388" ht="13.2" spans="2:6">
      <c r="B17388" s="396"/>
      <c r="F17388" s="396"/>
    </row>
    <row r="17389" ht="13.2" spans="2:6">
      <c r="B17389" s="396"/>
      <c r="F17389" s="396"/>
    </row>
    <row r="17390" ht="13.2" spans="2:6">
      <c r="B17390" s="396"/>
      <c r="F17390" s="396"/>
    </row>
    <row r="17391" ht="13.2" spans="2:6">
      <c r="B17391" s="396"/>
      <c r="F17391" s="396"/>
    </row>
    <row r="17392" ht="13.2" spans="2:6">
      <c r="B17392" s="396"/>
      <c r="F17392" s="396"/>
    </row>
    <row r="17393" ht="13.2" spans="2:6">
      <c r="B17393" s="396"/>
      <c r="F17393" s="396"/>
    </row>
    <row r="17394" ht="13.2" spans="2:6">
      <c r="B17394" s="396"/>
      <c r="F17394" s="396"/>
    </row>
    <row r="17395" ht="13.2" spans="2:6">
      <c r="B17395" s="396"/>
      <c r="F17395" s="396"/>
    </row>
    <row r="17396" ht="13.2" spans="2:6">
      <c r="B17396" s="396"/>
      <c r="F17396" s="396"/>
    </row>
    <row r="17397" ht="13.2" spans="2:6">
      <c r="B17397" s="396"/>
      <c r="F17397" s="396"/>
    </row>
    <row r="17398" ht="13.2" spans="2:6">
      <c r="B17398" s="396"/>
      <c r="F17398" s="396"/>
    </row>
    <row r="17399" ht="13.2" spans="2:6">
      <c r="B17399" s="396"/>
      <c r="F17399" s="396"/>
    </row>
    <row r="17400" ht="13.2" spans="2:6">
      <c r="B17400" s="396"/>
      <c r="F17400" s="396"/>
    </row>
    <row r="17401" ht="13.2" spans="2:6">
      <c r="B17401" s="396"/>
      <c r="F17401" s="396"/>
    </row>
    <row r="17402" ht="13.2" spans="2:6">
      <c r="B17402" s="396"/>
      <c r="F17402" s="396"/>
    </row>
    <row r="17403" ht="13.2" spans="2:6">
      <c r="B17403" s="396"/>
      <c r="F17403" s="396"/>
    </row>
    <row r="17404" ht="13.2" spans="2:6">
      <c r="B17404" s="396"/>
      <c r="F17404" s="396"/>
    </row>
    <row r="17405" ht="13.2" spans="2:6">
      <c r="B17405" s="396"/>
      <c r="F17405" s="396"/>
    </row>
    <row r="17406" ht="13.2" spans="2:6">
      <c r="B17406" s="396"/>
      <c r="F17406" s="396"/>
    </row>
    <row r="17407" ht="13.2" spans="2:6">
      <c r="B17407" s="396"/>
      <c r="F17407" s="396"/>
    </row>
    <row r="17408" ht="13.2" spans="2:6">
      <c r="B17408" s="396"/>
      <c r="F17408" s="396"/>
    </row>
    <row r="17409" ht="13.2" spans="2:6">
      <c r="B17409" s="396"/>
      <c r="F17409" s="396"/>
    </row>
    <row r="17410" ht="13.2" spans="2:6">
      <c r="B17410" s="396"/>
      <c r="F17410" s="396"/>
    </row>
    <row r="17411" ht="13.2" spans="2:6">
      <c r="B17411" s="396"/>
      <c r="F17411" s="396"/>
    </row>
    <row r="17412" ht="13.2" spans="2:6">
      <c r="B17412" s="396"/>
      <c r="F17412" s="396"/>
    </row>
    <row r="17413" ht="13.2" spans="2:6">
      <c r="B17413" s="396"/>
      <c r="F17413" s="396"/>
    </row>
    <row r="17414" ht="13.2" spans="2:6">
      <c r="B17414" s="396"/>
      <c r="F17414" s="396"/>
    </row>
    <row r="17415" ht="13.2" spans="2:6">
      <c r="B17415" s="396"/>
      <c r="F17415" s="396"/>
    </row>
    <row r="17416" ht="13.2" spans="2:6">
      <c r="B17416" s="396"/>
      <c r="F17416" s="396"/>
    </row>
    <row r="17417" ht="13.2" spans="2:6">
      <c r="B17417" s="396"/>
      <c r="F17417" s="396"/>
    </row>
    <row r="17418" ht="13.2" spans="2:6">
      <c r="B17418" s="396"/>
      <c r="F17418" s="396"/>
    </row>
    <row r="17419" ht="13.2" spans="2:6">
      <c r="B17419" s="396"/>
      <c r="F17419" s="396"/>
    </row>
    <row r="17420" ht="13.2" spans="2:6">
      <c r="B17420" s="396"/>
      <c r="F17420" s="396"/>
    </row>
    <row r="17421" ht="13.2" spans="2:6">
      <c r="B17421" s="396"/>
      <c r="F17421" s="396"/>
    </row>
    <row r="17422" ht="13.2" spans="2:6">
      <c r="B17422" s="396"/>
      <c r="F17422" s="396"/>
    </row>
    <row r="17423" ht="13.2" spans="2:6">
      <c r="B17423" s="396"/>
      <c r="F17423" s="396"/>
    </row>
    <row r="17424" ht="13.2" spans="2:6">
      <c r="B17424" s="396"/>
      <c r="F17424" s="396"/>
    </row>
    <row r="17425" ht="13.2" spans="2:6">
      <c r="B17425" s="396"/>
      <c r="F17425" s="396"/>
    </row>
    <row r="17426" ht="13.2" spans="2:6">
      <c r="B17426" s="396"/>
      <c r="F17426" s="396"/>
    </row>
    <row r="17427" ht="13.2" spans="2:6">
      <c r="B17427" s="396"/>
      <c r="F17427" s="396"/>
    </row>
    <row r="17428" ht="13.2" spans="2:6">
      <c r="B17428" s="396"/>
      <c r="F17428" s="396"/>
    </row>
    <row r="17429" ht="13.2" spans="2:6">
      <c r="B17429" s="396"/>
      <c r="F17429" s="396"/>
    </row>
    <row r="17430" ht="13.2" spans="2:6">
      <c r="B17430" s="396"/>
      <c r="F17430" s="396"/>
    </row>
    <row r="17431" ht="13.2" spans="2:6">
      <c r="B17431" s="396"/>
      <c r="F17431" s="396"/>
    </row>
    <row r="17432" ht="13.2" spans="2:6">
      <c r="B17432" s="396"/>
      <c r="F17432" s="396"/>
    </row>
    <row r="17433" ht="13.2" spans="2:6">
      <c r="B17433" s="396"/>
      <c r="F17433" s="396"/>
    </row>
    <row r="17434" ht="13.2" spans="2:6">
      <c r="B17434" s="396"/>
      <c r="F17434" s="396"/>
    </row>
    <row r="17435" ht="13.2" spans="2:6">
      <c r="B17435" s="396"/>
      <c r="F17435" s="396"/>
    </row>
    <row r="17436" ht="13.2" spans="2:6">
      <c r="B17436" s="396"/>
      <c r="F17436" s="396"/>
    </row>
    <row r="17437" ht="13.2" spans="2:6">
      <c r="B17437" s="396"/>
      <c r="F17437" s="396"/>
    </row>
    <row r="17438" ht="13.2" spans="2:6">
      <c r="B17438" s="396"/>
      <c r="F17438" s="396"/>
    </row>
    <row r="17439" ht="13.2" spans="2:6">
      <c r="B17439" s="396"/>
      <c r="F17439" s="396"/>
    </row>
    <row r="17440" ht="13.2" spans="2:6">
      <c r="B17440" s="396"/>
      <c r="F17440" s="396"/>
    </row>
    <row r="17441" ht="13.2" spans="2:6">
      <c r="B17441" s="396"/>
      <c r="F17441" s="396"/>
    </row>
    <row r="17442" ht="13.2" spans="2:6">
      <c r="B17442" s="396"/>
      <c r="F17442" s="396"/>
    </row>
    <row r="17443" ht="13.2" spans="2:6">
      <c r="B17443" s="396"/>
      <c r="F17443" s="396"/>
    </row>
    <row r="17444" ht="13.2" spans="2:6">
      <c r="B17444" s="396"/>
      <c r="F17444" s="396"/>
    </row>
    <row r="17445" ht="13.2" spans="2:6">
      <c r="B17445" s="396"/>
      <c r="F17445" s="396"/>
    </row>
    <row r="17446" ht="13.2" spans="2:6">
      <c r="B17446" s="396"/>
      <c r="F17446" s="396"/>
    </row>
    <row r="17447" ht="13.2" spans="2:6">
      <c r="B17447" s="396"/>
      <c r="F17447" s="396"/>
    </row>
    <row r="17448" ht="13.2" spans="2:6">
      <c r="B17448" s="396"/>
      <c r="F17448" s="396"/>
    </row>
    <row r="17449" ht="13.2" spans="2:6">
      <c r="B17449" s="396"/>
      <c r="F17449" s="396"/>
    </row>
    <row r="17450" ht="13.2" spans="2:6">
      <c r="B17450" s="396"/>
      <c r="F17450" s="396"/>
    </row>
    <row r="17451" ht="13.2" spans="2:6">
      <c r="B17451" s="396"/>
      <c r="F17451" s="396"/>
    </row>
    <row r="17452" ht="13.2" spans="2:6">
      <c r="B17452" s="396"/>
      <c r="F17452" s="396"/>
    </row>
    <row r="17453" ht="13.2" spans="2:6">
      <c r="B17453" s="396"/>
      <c r="F17453" s="396"/>
    </row>
    <row r="17454" ht="13.2" spans="2:6">
      <c r="B17454" s="396"/>
      <c r="F17454" s="396"/>
    </row>
    <row r="17455" ht="13.2" spans="2:6">
      <c r="B17455" s="396"/>
      <c r="F17455" s="396"/>
    </row>
    <row r="17456" ht="13.2" spans="2:6">
      <c r="B17456" s="396"/>
      <c r="F17456" s="396"/>
    </row>
    <row r="17457" ht="13.2" spans="2:6">
      <c r="B17457" s="396"/>
      <c r="F17457" s="396"/>
    </row>
    <row r="17458" ht="13.2" spans="2:6">
      <c r="B17458" s="396"/>
      <c r="F17458" s="396"/>
    </row>
    <row r="17459" ht="13.2" spans="2:6">
      <c r="B17459" s="396"/>
      <c r="F17459" s="396"/>
    </row>
    <row r="17460" ht="13.2" spans="2:6">
      <c r="B17460" s="396"/>
      <c r="F17460" s="396"/>
    </row>
    <row r="17461" ht="13.2" spans="2:6">
      <c r="B17461" s="396"/>
      <c r="F17461" s="396"/>
    </row>
    <row r="17462" ht="13.2" spans="2:6">
      <c r="B17462" s="396"/>
      <c r="F17462" s="396"/>
    </row>
    <row r="17463" ht="13.2" spans="2:6">
      <c r="B17463" s="396"/>
      <c r="F17463" s="396"/>
    </row>
    <row r="17464" ht="13.2" spans="2:6">
      <c r="B17464" s="396"/>
      <c r="F17464" s="396"/>
    </row>
    <row r="17465" ht="13.2" spans="2:6">
      <c r="B17465" s="396"/>
      <c r="F17465" s="396"/>
    </row>
    <row r="17466" ht="13.2" spans="2:6">
      <c r="B17466" s="396"/>
      <c r="F17466" s="396"/>
    </row>
    <row r="17467" ht="13.2" spans="2:6">
      <c r="B17467" s="396"/>
      <c r="F17467" s="396"/>
    </row>
    <row r="17468" ht="13.2" spans="2:6">
      <c r="B17468" s="396"/>
      <c r="F17468" s="396"/>
    </row>
    <row r="17469" ht="13.2" spans="2:6">
      <c r="B17469" s="396"/>
      <c r="F17469" s="396"/>
    </row>
    <row r="17470" ht="13.2" spans="2:6">
      <c r="B17470" s="396"/>
      <c r="F17470" s="396"/>
    </row>
    <row r="17471" ht="13.2" spans="2:6">
      <c r="B17471" s="396"/>
      <c r="F17471" s="396"/>
    </row>
    <row r="17472" ht="13.2" spans="2:6">
      <c r="B17472" s="396"/>
      <c r="F17472" s="396"/>
    </row>
    <row r="17473" ht="13.2" spans="2:6">
      <c r="B17473" s="396"/>
      <c r="F17473" s="396"/>
    </row>
    <row r="17474" ht="13.2" spans="2:6">
      <c r="B17474" s="396"/>
      <c r="F17474" s="396"/>
    </row>
    <row r="17475" ht="13.2" spans="2:6">
      <c r="B17475" s="396"/>
      <c r="F17475" s="396"/>
    </row>
    <row r="17476" ht="13.2" spans="2:6">
      <c r="B17476" s="396"/>
      <c r="F17476" s="396"/>
    </row>
    <row r="17477" ht="13.2" spans="2:6">
      <c r="B17477" s="396"/>
      <c r="F17477" s="396"/>
    </row>
    <row r="17478" ht="13.2" spans="2:6">
      <c r="B17478" s="396"/>
      <c r="F17478" s="396"/>
    </row>
    <row r="17479" ht="13.2" spans="2:6">
      <c r="B17479" s="396"/>
      <c r="F17479" s="396"/>
    </row>
    <row r="17480" ht="13.2" spans="2:6">
      <c r="B17480" s="396"/>
      <c r="F17480" s="396"/>
    </row>
    <row r="17481" ht="13.2" spans="2:6">
      <c r="B17481" s="396"/>
      <c r="F17481" s="396"/>
    </row>
    <row r="17482" ht="13.2" spans="2:6">
      <c r="B17482" s="396"/>
      <c r="F17482" s="396"/>
    </row>
    <row r="17483" ht="13.2" spans="2:6">
      <c r="B17483" s="396"/>
      <c r="F17483" s="396"/>
    </row>
    <row r="17484" ht="13.2" spans="2:6">
      <c r="B17484" s="396"/>
      <c r="F17484" s="396"/>
    </row>
    <row r="17485" ht="13.2" spans="2:6">
      <c r="B17485" s="396"/>
      <c r="F17485" s="396"/>
    </row>
    <row r="17486" ht="13.2" spans="2:6">
      <c r="B17486" s="396"/>
      <c r="F17486" s="396"/>
    </row>
    <row r="17487" ht="13.2" spans="2:6">
      <c r="B17487" s="396"/>
      <c r="F17487" s="396"/>
    </row>
    <row r="17488" ht="13.2" spans="2:6">
      <c r="B17488" s="396"/>
      <c r="F17488" s="396"/>
    </row>
    <row r="17489" ht="13.2" spans="2:6">
      <c r="B17489" s="396"/>
      <c r="F17489" s="396"/>
    </row>
    <row r="17490" ht="13.2" spans="2:6">
      <c r="B17490" s="396"/>
      <c r="F17490" s="396"/>
    </row>
    <row r="17491" ht="13.2" spans="2:6">
      <c r="B17491" s="396"/>
      <c r="F17491" s="396"/>
    </row>
    <row r="17492" ht="13.2" spans="2:6">
      <c r="B17492" s="396"/>
      <c r="F17492" s="396"/>
    </row>
    <row r="17493" ht="13.2" spans="2:6">
      <c r="B17493" s="396"/>
      <c r="F17493" s="396"/>
    </row>
    <row r="17494" ht="13.2" spans="2:6">
      <c r="B17494" s="396"/>
      <c r="F17494" s="396"/>
    </row>
    <row r="17495" ht="13.2" spans="2:6">
      <c r="B17495" s="396"/>
      <c r="F17495" s="396"/>
    </row>
    <row r="17496" ht="13.2" spans="2:6">
      <c r="B17496" s="396"/>
      <c r="F17496" s="396"/>
    </row>
    <row r="17497" ht="13.2" spans="2:6">
      <c r="B17497" s="396"/>
      <c r="F17497" s="396"/>
    </row>
    <row r="17498" ht="13.2" spans="2:6">
      <c r="B17498" s="396"/>
      <c r="F17498" s="396"/>
    </row>
    <row r="17499" ht="13.2" spans="2:6">
      <c r="B17499" s="396"/>
      <c r="F17499" s="396"/>
    </row>
    <row r="17500" ht="13.2" spans="2:6">
      <c r="B17500" s="396"/>
      <c r="F17500" s="396"/>
    </row>
    <row r="17501" ht="13.2" spans="2:6">
      <c r="B17501" s="396"/>
      <c r="F17501" s="396"/>
    </row>
    <row r="17502" ht="13.2" spans="2:6">
      <c r="B17502" s="396"/>
      <c r="F17502" s="396"/>
    </row>
    <row r="17503" ht="13.2" spans="2:6">
      <c r="B17503" s="396"/>
      <c r="F17503" s="396"/>
    </row>
    <row r="17504" ht="13.2" spans="2:6">
      <c r="B17504" s="396"/>
      <c r="F17504" s="396"/>
    </row>
    <row r="17505" ht="13.2" spans="2:6">
      <c r="B17505" s="396"/>
      <c r="F17505" s="396"/>
    </row>
    <row r="17506" ht="13.2" spans="2:6">
      <c r="B17506" s="396"/>
      <c r="F17506" s="396"/>
    </row>
    <row r="17507" ht="13.2" spans="2:6">
      <c r="B17507" s="396"/>
      <c r="F17507" s="396"/>
    </row>
    <row r="17508" ht="13.2" spans="2:6">
      <c r="B17508" s="396"/>
      <c r="F17508" s="396"/>
    </row>
    <row r="17509" ht="13.2" spans="2:6">
      <c r="B17509" s="396"/>
      <c r="F17509" s="396"/>
    </row>
    <row r="17510" ht="13.2" spans="2:6">
      <c r="B17510" s="396"/>
      <c r="F17510" s="396"/>
    </row>
    <row r="17511" ht="13.2" spans="2:6">
      <c r="B17511" s="396"/>
      <c r="F17511" s="396"/>
    </row>
    <row r="17512" ht="13.2" spans="2:6">
      <c r="B17512" s="396"/>
      <c r="F17512" s="396"/>
    </row>
    <row r="17513" ht="13.2" spans="2:6">
      <c r="B17513" s="396"/>
      <c r="F17513" s="396"/>
    </row>
    <row r="17514" ht="13.2" spans="2:6">
      <c r="B17514" s="396"/>
      <c r="F17514" s="396"/>
    </row>
    <row r="17515" ht="13.2" spans="2:6">
      <c r="B17515" s="396"/>
      <c r="F17515" s="396"/>
    </row>
    <row r="17516" ht="13.2" spans="2:6">
      <c r="B17516" s="396"/>
      <c r="F17516" s="396"/>
    </row>
    <row r="17517" ht="13.2" spans="2:6">
      <c r="B17517" s="396"/>
      <c r="F17517" s="396"/>
    </row>
    <row r="17518" ht="13.2" spans="2:6">
      <c r="B17518" s="396"/>
      <c r="F17518" s="396"/>
    </row>
    <row r="17519" ht="13.2" spans="2:6">
      <c r="B17519" s="396"/>
      <c r="F17519" s="396"/>
    </row>
    <row r="17520" ht="13.2" spans="2:6">
      <c r="B17520" s="396"/>
      <c r="F17520" s="396"/>
    </row>
    <row r="17521" ht="13.2" spans="2:6">
      <c r="B17521" s="396"/>
      <c r="F17521" s="396"/>
    </row>
    <row r="17522" ht="13.2" spans="2:6">
      <c r="B17522" s="396"/>
      <c r="F17522" s="396"/>
    </row>
    <row r="17523" ht="13.2" spans="2:6">
      <c r="B17523" s="396"/>
      <c r="F17523" s="396"/>
    </row>
    <row r="17524" ht="13.2" spans="2:6">
      <c r="B17524" s="396"/>
      <c r="F17524" s="396"/>
    </row>
    <row r="17525" ht="13.2" spans="2:6">
      <c r="B17525" s="396"/>
      <c r="F17525" s="396"/>
    </row>
    <row r="17526" ht="13.2" spans="2:6">
      <c r="B17526" s="396"/>
      <c r="F17526" s="396"/>
    </row>
    <row r="17527" ht="13.2" spans="2:6">
      <c r="B17527" s="396"/>
      <c r="F17527" s="396"/>
    </row>
    <row r="17528" ht="13.2" spans="2:6">
      <c r="B17528" s="396"/>
      <c r="F17528" s="396"/>
    </row>
    <row r="17529" ht="13.2" spans="2:6">
      <c r="B17529" s="396"/>
      <c r="F17529" s="396"/>
    </row>
    <row r="17530" ht="13.2" spans="2:6">
      <c r="B17530" s="396"/>
      <c r="F17530" s="396"/>
    </row>
    <row r="17531" ht="13.2" spans="2:6">
      <c r="B17531" s="396"/>
      <c r="F17531" s="396"/>
    </row>
    <row r="17532" ht="13.2" spans="2:6">
      <c r="B17532" s="396"/>
      <c r="F17532" s="396"/>
    </row>
    <row r="17533" ht="13.2" spans="2:6">
      <c r="B17533" s="396"/>
      <c r="F17533" s="396"/>
    </row>
    <row r="17534" ht="13.2" spans="2:6">
      <c r="B17534" s="396"/>
      <c r="F17534" s="396"/>
    </row>
    <row r="17535" ht="13.2" spans="2:6">
      <c r="B17535" s="396"/>
      <c r="F17535" s="396"/>
    </row>
    <row r="17536" ht="13.2" spans="2:6">
      <c r="B17536" s="396"/>
      <c r="F17536" s="396"/>
    </row>
    <row r="17537" ht="13.2" spans="2:6">
      <c r="B17537" s="396"/>
      <c r="F17537" s="396"/>
    </row>
    <row r="17538" ht="13.2" spans="2:6">
      <c r="B17538" s="396"/>
      <c r="F17538" s="396"/>
    </row>
    <row r="17539" ht="13.2" spans="2:6">
      <c r="B17539" s="396"/>
      <c r="F17539" s="396"/>
    </row>
    <row r="17540" ht="13.2" spans="2:6">
      <c r="B17540" s="396"/>
      <c r="F17540" s="396"/>
    </row>
    <row r="17541" ht="13.2" spans="2:6">
      <c r="B17541" s="396"/>
      <c r="F17541" s="396"/>
    </row>
    <row r="17542" ht="13.2" spans="2:6">
      <c r="B17542" s="396"/>
      <c r="F17542" s="396"/>
    </row>
    <row r="17543" ht="13.2" spans="2:6">
      <c r="B17543" s="396"/>
      <c r="F17543" s="396"/>
    </row>
    <row r="17544" ht="13.2" spans="2:6">
      <c r="B17544" s="396"/>
      <c r="F17544" s="396"/>
    </row>
    <row r="17545" ht="13.2" spans="2:6">
      <c r="B17545" s="396"/>
      <c r="F17545" s="396"/>
    </row>
    <row r="17546" ht="13.2" spans="2:6">
      <c r="B17546" s="396"/>
      <c r="F17546" s="396"/>
    </row>
    <row r="17547" ht="13.2" spans="2:6">
      <c r="B17547" s="396"/>
      <c r="F17547" s="396"/>
    </row>
    <row r="17548" ht="13.2" spans="2:6">
      <c r="B17548" s="396"/>
      <c r="F17548" s="396"/>
    </row>
    <row r="17549" ht="13.2" spans="2:6">
      <c r="B17549" s="396"/>
      <c r="F17549" s="396"/>
    </row>
    <row r="17550" ht="13.2" spans="2:6">
      <c r="B17550" s="396"/>
      <c r="F17550" s="396"/>
    </row>
    <row r="17551" ht="13.2" spans="2:6">
      <c r="B17551" s="396"/>
      <c r="F17551" s="396"/>
    </row>
    <row r="17552" ht="13.2" spans="2:6">
      <c r="B17552" s="396"/>
      <c r="F17552" s="396"/>
    </row>
    <row r="17553" ht="13.2" spans="2:6">
      <c r="B17553" s="396"/>
      <c r="F17553" s="396"/>
    </row>
    <row r="17554" ht="13.2" spans="2:6">
      <c r="B17554" s="396"/>
      <c r="F17554" s="396"/>
    </row>
    <row r="17555" ht="13.2" spans="2:6">
      <c r="B17555" s="396"/>
      <c r="F17555" s="396"/>
    </row>
    <row r="17556" ht="13.2" spans="2:6">
      <c r="B17556" s="396"/>
      <c r="F17556" s="396"/>
    </row>
    <row r="17557" ht="13.2" spans="2:6">
      <c r="B17557" s="396"/>
      <c r="F17557" s="396"/>
    </row>
    <row r="17558" ht="13.2" spans="2:6">
      <c r="B17558" s="396"/>
      <c r="F17558" s="396"/>
    </row>
    <row r="17559" ht="13.2" spans="2:6">
      <c r="B17559" s="396"/>
      <c r="F17559" s="396"/>
    </row>
    <row r="17560" ht="13.2" spans="2:6">
      <c r="B17560" s="396"/>
      <c r="F17560" s="396"/>
    </row>
    <row r="17561" ht="13.2" spans="2:6">
      <c r="B17561" s="396"/>
      <c r="F17561" s="396"/>
    </row>
    <row r="17562" ht="13.2" spans="2:6">
      <c r="B17562" s="396"/>
      <c r="F17562" s="396"/>
    </row>
    <row r="17563" ht="13.2" spans="2:6">
      <c r="B17563" s="396"/>
      <c r="F17563" s="396"/>
    </row>
    <row r="17564" ht="13.2" spans="2:6">
      <c r="B17564" s="396"/>
      <c r="F17564" s="396"/>
    </row>
    <row r="17565" ht="13.2" spans="2:6">
      <c r="B17565" s="396"/>
      <c r="F17565" s="396"/>
    </row>
    <row r="17566" ht="13.2" spans="2:6">
      <c r="B17566" s="396"/>
      <c r="F17566" s="396"/>
    </row>
    <row r="17567" ht="13.2" spans="2:6">
      <c r="B17567" s="396"/>
      <c r="F17567" s="396"/>
    </row>
    <row r="17568" ht="13.2" spans="2:6">
      <c r="B17568" s="396"/>
      <c r="F17568" s="396"/>
    </row>
    <row r="17569" ht="13.2" spans="2:6">
      <c r="B17569" s="396"/>
      <c r="F17569" s="396"/>
    </row>
    <row r="17570" ht="13.2" spans="2:6">
      <c r="B17570" s="396"/>
      <c r="F17570" s="396"/>
    </row>
    <row r="17571" ht="13.2" spans="2:6">
      <c r="B17571" s="396"/>
      <c r="F17571" s="396"/>
    </row>
    <row r="17572" ht="13.2" spans="2:6">
      <c r="B17572" s="396"/>
      <c r="F17572" s="396"/>
    </row>
    <row r="17573" ht="13.2" spans="2:6">
      <c r="B17573" s="396"/>
      <c r="F17573" s="396"/>
    </row>
    <row r="17574" ht="13.2" spans="2:6">
      <c r="B17574" s="396"/>
      <c r="F17574" s="396"/>
    </row>
    <row r="17575" ht="13.2" spans="2:6">
      <c r="B17575" s="396"/>
      <c r="F17575" s="396"/>
    </row>
    <row r="17576" ht="13.2" spans="2:6">
      <c r="B17576" s="396"/>
      <c r="F17576" s="396"/>
    </row>
    <row r="17577" ht="13.2" spans="2:6">
      <c r="B17577" s="396"/>
      <c r="F17577" s="396"/>
    </row>
    <row r="17578" ht="13.2" spans="2:6">
      <c r="B17578" s="396"/>
      <c r="F17578" s="396"/>
    </row>
    <row r="17579" ht="13.2" spans="2:6">
      <c r="B17579" s="396"/>
      <c r="F17579" s="396"/>
    </row>
    <row r="17580" ht="13.2" spans="2:6">
      <c r="B17580" s="396"/>
      <c r="F17580" s="396"/>
    </row>
    <row r="17581" ht="13.2" spans="2:6">
      <c r="B17581" s="396"/>
      <c r="F17581" s="396"/>
    </row>
    <row r="17582" ht="13.2" spans="2:6">
      <c r="B17582" s="396"/>
      <c r="F17582" s="396"/>
    </row>
    <row r="17583" ht="13.2" spans="2:6">
      <c r="B17583" s="396"/>
      <c r="F17583" s="396"/>
    </row>
    <row r="17584" ht="13.2" spans="2:6">
      <c r="B17584" s="396"/>
      <c r="F17584" s="396"/>
    </row>
    <row r="17585" ht="13.2" spans="2:6">
      <c r="B17585" s="396"/>
      <c r="F17585" s="396"/>
    </row>
    <row r="17586" ht="13.2" spans="2:6">
      <c r="B17586" s="396"/>
      <c r="F17586" s="396"/>
    </row>
    <row r="17587" ht="13.2" spans="2:6">
      <c r="B17587" s="396"/>
      <c r="F17587" s="396"/>
    </row>
    <row r="17588" ht="13.2" spans="2:6">
      <c r="B17588" s="396"/>
      <c r="F17588" s="396"/>
    </row>
    <row r="17589" ht="13.2" spans="2:6">
      <c r="B17589" s="396"/>
      <c r="F17589" s="396"/>
    </row>
    <row r="17590" ht="13.2" spans="2:6">
      <c r="B17590" s="396"/>
      <c r="F17590" s="396"/>
    </row>
    <row r="17591" ht="13.2" spans="2:6">
      <c r="B17591" s="396"/>
      <c r="F17591" s="396"/>
    </row>
    <row r="17592" ht="13.2" spans="2:6">
      <c r="B17592" s="396"/>
      <c r="F17592" s="396"/>
    </row>
    <row r="17593" ht="13.2" spans="2:6">
      <c r="B17593" s="396"/>
      <c r="F17593" s="396"/>
    </row>
    <row r="17594" ht="13.2" spans="2:6">
      <c r="B17594" s="396"/>
      <c r="F17594" s="396"/>
    </row>
    <row r="17595" ht="13.2" spans="2:6">
      <c r="B17595" s="396"/>
      <c r="F17595" s="396"/>
    </row>
    <row r="17596" ht="13.2" spans="2:6">
      <c r="B17596" s="396"/>
      <c r="F17596" s="396"/>
    </row>
    <row r="17597" ht="13.2" spans="2:6">
      <c r="B17597" s="396"/>
      <c r="F17597" s="396"/>
    </row>
    <row r="17598" ht="13.2" spans="2:6">
      <c r="B17598" s="396"/>
      <c r="F17598" s="396"/>
    </row>
    <row r="17599" ht="13.2" spans="2:6">
      <c r="B17599" s="396"/>
      <c r="F17599" s="396"/>
    </row>
    <row r="17600" ht="13.2" spans="2:6">
      <c r="B17600" s="396"/>
      <c r="F17600" s="396"/>
    </row>
    <row r="17601" ht="13.2" spans="2:6">
      <c r="B17601" s="396"/>
      <c r="F17601" s="396"/>
    </row>
    <row r="17602" ht="13.2" spans="2:6">
      <c r="B17602" s="396"/>
      <c r="F17602" s="396"/>
    </row>
    <row r="17603" ht="13.2" spans="2:6">
      <c r="B17603" s="396"/>
      <c r="F17603" s="396"/>
    </row>
    <row r="17604" ht="13.2" spans="2:6">
      <c r="B17604" s="396"/>
      <c r="F17604" s="396"/>
    </row>
    <row r="17605" ht="13.2" spans="2:6">
      <c r="B17605" s="396"/>
      <c r="F17605" s="396"/>
    </row>
    <row r="17606" ht="13.2" spans="2:6">
      <c r="B17606" s="396"/>
      <c r="F17606" s="396"/>
    </row>
    <row r="17607" ht="13.2" spans="2:6">
      <c r="B17607" s="396"/>
      <c r="F17607" s="396"/>
    </row>
    <row r="17608" ht="13.2" spans="2:6">
      <c r="B17608" s="396"/>
      <c r="F17608" s="396"/>
    </row>
    <row r="17609" ht="13.2" spans="2:6">
      <c r="B17609" s="396"/>
      <c r="F17609" s="396"/>
    </row>
    <row r="17610" ht="13.2" spans="2:6">
      <c r="B17610" s="396"/>
      <c r="F17610" s="396"/>
    </row>
    <row r="17611" ht="13.2" spans="2:6">
      <c r="B17611" s="396"/>
      <c r="F17611" s="396"/>
    </row>
    <row r="17612" ht="13.2" spans="2:6">
      <c r="B17612" s="396"/>
      <c r="F17612" s="396"/>
    </row>
    <row r="17613" ht="13.2" spans="2:6">
      <c r="B17613" s="396"/>
      <c r="F17613" s="396"/>
    </row>
    <row r="17614" ht="13.2" spans="2:6">
      <c r="B17614" s="396"/>
      <c r="F17614" s="396"/>
    </row>
    <row r="17615" ht="13.2" spans="2:6">
      <c r="B17615" s="396"/>
      <c r="F17615" s="396"/>
    </row>
    <row r="17616" ht="13.2" spans="2:6">
      <c r="B17616" s="396"/>
      <c r="F17616" s="396"/>
    </row>
    <row r="17617" ht="13.2" spans="2:6">
      <c r="B17617" s="396"/>
      <c r="F17617" s="396"/>
    </row>
    <row r="17618" ht="13.2" spans="2:6">
      <c r="B17618" s="396"/>
      <c r="F17618" s="396"/>
    </row>
    <row r="17619" ht="13.2" spans="2:6">
      <c r="B17619" s="396"/>
      <c r="F17619" s="396"/>
    </row>
    <row r="17620" ht="13.2" spans="2:6">
      <c r="B17620" s="396"/>
      <c r="F17620" s="396"/>
    </row>
    <row r="17621" ht="13.2" spans="2:6">
      <c r="B17621" s="396"/>
      <c r="F17621" s="396"/>
    </row>
    <row r="17622" ht="13.2" spans="2:6">
      <c r="B17622" s="396"/>
      <c r="F17622" s="396"/>
    </row>
    <row r="17623" ht="13.2" spans="2:6">
      <c r="B17623" s="396"/>
      <c r="F17623" s="396"/>
    </row>
    <row r="17624" ht="13.2" spans="2:6">
      <c r="B17624" s="396"/>
      <c r="F17624" s="396"/>
    </row>
    <row r="17625" ht="13.2" spans="2:6">
      <c r="B17625" s="396"/>
      <c r="F17625" s="396"/>
    </row>
    <row r="17626" ht="13.2" spans="2:6">
      <c r="B17626" s="396"/>
      <c r="F17626" s="396"/>
    </row>
    <row r="17627" ht="13.2" spans="2:6">
      <c r="B17627" s="396"/>
      <c r="F17627" s="396"/>
    </row>
    <row r="17628" ht="13.2" spans="2:6">
      <c r="B17628" s="396"/>
      <c r="F17628" s="396"/>
    </row>
    <row r="17629" ht="13.2" spans="2:6">
      <c r="B17629" s="396"/>
      <c r="F17629" s="396"/>
    </row>
    <row r="17630" ht="13.2" spans="2:6">
      <c r="B17630" s="396"/>
      <c r="F17630" s="396"/>
    </row>
    <row r="17631" ht="13.2" spans="2:6">
      <c r="B17631" s="396"/>
      <c r="F17631" s="396"/>
    </row>
    <row r="17632" ht="13.2" spans="2:6">
      <c r="B17632" s="396"/>
      <c r="F17632" s="396"/>
    </row>
    <row r="17633" ht="13.2" spans="2:6">
      <c r="B17633" s="396"/>
      <c r="F17633" s="396"/>
    </row>
    <row r="17634" ht="13.2" spans="2:6">
      <c r="B17634" s="396"/>
      <c r="F17634" s="396"/>
    </row>
    <row r="17635" ht="13.2" spans="2:6">
      <c r="B17635" s="396"/>
      <c r="F17635" s="396"/>
    </row>
    <row r="17636" ht="13.2" spans="2:6">
      <c r="B17636" s="396"/>
      <c r="F17636" s="396"/>
    </row>
    <row r="17637" ht="13.2" spans="2:6">
      <c r="B17637" s="396"/>
      <c r="F17637" s="396"/>
    </row>
    <row r="17638" ht="13.2" spans="2:6">
      <c r="B17638" s="396"/>
      <c r="F17638" s="396"/>
    </row>
    <row r="17639" ht="13.2" spans="2:6">
      <c r="B17639" s="396"/>
      <c r="F17639" s="396"/>
    </row>
    <row r="17640" ht="13.2" spans="2:6">
      <c r="B17640" s="396"/>
      <c r="F17640" s="396"/>
    </row>
    <row r="17641" ht="13.2" spans="2:6">
      <c r="B17641" s="396"/>
      <c r="F17641" s="396"/>
    </row>
    <row r="17642" ht="13.2" spans="2:6">
      <c r="B17642" s="396"/>
      <c r="F17642" s="396"/>
    </row>
    <row r="17643" ht="13.2" spans="2:6">
      <c r="B17643" s="396"/>
      <c r="F17643" s="396"/>
    </row>
    <row r="17644" ht="13.2" spans="2:6">
      <c r="B17644" s="396"/>
      <c r="F17644" s="396"/>
    </row>
    <row r="17645" ht="13.2" spans="2:6">
      <c r="B17645" s="396"/>
      <c r="F17645" s="396"/>
    </row>
    <row r="17646" ht="13.2" spans="2:6">
      <c r="B17646" s="396"/>
      <c r="F17646" s="396"/>
    </row>
    <row r="17647" ht="13.2" spans="2:6">
      <c r="B17647" s="396"/>
      <c r="F17647" s="396"/>
    </row>
    <row r="17648" ht="13.2" spans="2:6">
      <c r="B17648" s="396"/>
      <c r="F17648" s="396"/>
    </row>
    <row r="17649" ht="13.2" spans="2:6">
      <c r="B17649" s="396"/>
      <c r="F17649" s="396"/>
    </row>
    <row r="17650" ht="13.2" spans="2:6">
      <c r="B17650" s="396"/>
      <c r="F17650" s="396"/>
    </row>
    <row r="17651" ht="13.2" spans="2:6">
      <c r="B17651" s="396"/>
      <c r="F17651" s="396"/>
    </row>
    <row r="17652" ht="13.2" spans="2:6">
      <c r="B17652" s="396"/>
      <c r="F17652" s="396"/>
    </row>
    <row r="17653" ht="13.2" spans="2:6">
      <c r="B17653" s="396"/>
      <c r="F17653" s="396"/>
    </row>
    <row r="17654" ht="13.2" spans="2:6">
      <c r="B17654" s="396"/>
      <c r="F17654" s="396"/>
    </row>
    <row r="17655" ht="13.2" spans="2:6">
      <c r="B17655" s="396"/>
      <c r="F17655" s="396"/>
    </row>
    <row r="17656" ht="13.2" spans="2:6">
      <c r="B17656" s="396"/>
      <c r="F17656" s="396"/>
    </row>
    <row r="17657" ht="13.2" spans="2:6">
      <c r="B17657" s="396"/>
      <c r="F17657" s="396"/>
    </row>
    <row r="17658" ht="13.2" spans="2:6">
      <c r="B17658" s="396"/>
      <c r="F17658" s="396"/>
    </row>
    <row r="17659" ht="13.2" spans="2:6">
      <c r="B17659" s="396"/>
      <c r="F17659" s="396"/>
    </row>
    <row r="17660" ht="13.2" spans="2:6">
      <c r="B17660" s="396"/>
      <c r="F17660" s="396"/>
    </row>
    <row r="17661" ht="13.2" spans="2:6">
      <c r="B17661" s="396"/>
      <c r="F17661" s="396"/>
    </row>
    <row r="17662" ht="13.2" spans="2:6">
      <c r="B17662" s="396"/>
      <c r="F17662" s="396"/>
    </row>
    <row r="17663" ht="13.2" spans="2:6">
      <c r="B17663" s="396"/>
      <c r="F17663" s="396"/>
    </row>
    <row r="17664" ht="13.2" spans="2:6">
      <c r="B17664" s="396"/>
      <c r="F17664" s="396"/>
    </row>
    <row r="17665" ht="13.2" spans="2:6">
      <c r="B17665" s="396"/>
      <c r="F17665" s="396"/>
    </row>
    <row r="17666" ht="13.2" spans="2:6">
      <c r="B17666" s="396"/>
      <c r="F17666" s="396"/>
    </row>
    <row r="17667" ht="13.2" spans="2:6">
      <c r="B17667" s="396"/>
      <c r="F17667" s="396"/>
    </row>
    <row r="17668" ht="13.2" spans="2:6">
      <c r="B17668" s="396"/>
      <c r="F17668" s="396"/>
    </row>
    <row r="17669" ht="13.2" spans="2:6">
      <c r="B17669" s="396"/>
      <c r="F17669" s="396"/>
    </row>
    <row r="17670" ht="13.2" spans="2:6">
      <c r="B17670" s="396"/>
      <c r="F17670" s="396"/>
    </row>
    <row r="17671" ht="13.2" spans="2:6">
      <c r="B17671" s="396"/>
      <c r="F17671" s="396"/>
    </row>
    <row r="17672" ht="13.2" spans="2:6">
      <c r="B17672" s="396"/>
      <c r="F17672" s="396"/>
    </row>
    <row r="17673" ht="13.2" spans="2:6">
      <c r="B17673" s="396"/>
      <c r="F17673" s="396"/>
    </row>
    <row r="17674" ht="13.2" spans="2:6">
      <c r="B17674" s="396"/>
      <c r="F17674" s="396"/>
    </row>
    <row r="17675" ht="13.2" spans="2:6">
      <c r="B17675" s="396"/>
      <c r="F17675" s="396"/>
    </row>
    <row r="17676" ht="13.2" spans="2:6">
      <c r="B17676" s="396"/>
      <c r="F17676" s="396"/>
    </row>
    <row r="17677" ht="13.2" spans="2:6">
      <c r="B17677" s="396"/>
      <c r="F17677" s="396"/>
    </row>
    <row r="17678" ht="13.2" spans="2:6">
      <c r="B17678" s="396"/>
      <c r="F17678" s="396"/>
    </row>
    <row r="17679" ht="13.2" spans="2:6">
      <c r="B17679" s="396"/>
      <c r="F17679" s="396"/>
    </row>
    <row r="17680" ht="13.2" spans="2:6">
      <c r="B17680" s="396"/>
      <c r="F17680" s="396"/>
    </row>
    <row r="17681" ht="13.2" spans="2:6">
      <c r="B17681" s="396"/>
      <c r="F17681" s="396"/>
    </row>
    <row r="17682" ht="13.2" spans="2:6">
      <c r="B17682" s="396"/>
      <c r="F17682" s="396"/>
    </row>
    <row r="17683" ht="13.2" spans="2:6">
      <c r="B17683" s="396"/>
      <c r="F17683" s="396"/>
    </row>
    <row r="17684" ht="13.2" spans="2:6">
      <c r="B17684" s="396"/>
      <c r="F17684" s="396"/>
    </row>
    <row r="17685" ht="13.2" spans="2:6">
      <c r="B17685" s="396"/>
      <c r="F17685" s="396"/>
    </row>
    <row r="17686" ht="13.2" spans="2:6">
      <c r="B17686" s="396"/>
      <c r="F17686" s="396"/>
    </row>
    <row r="17687" ht="13.2" spans="2:6">
      <c r="B17687" s="396"/>
      <c r="F17687" s="396"/>
    </row>
    <row r="17688" ht="13.2" spans="2:6">
      <c r="B17688" s="396"/>
      <c r="F17688" s="396"/>
    </row>
    <row r="17689" ht="13.2" spans="2:6">
      <c r="B17689" s="396"/>
      <c r="F17689" s="396"/>
    </row>
    <row r="17690" ht="13.2" spans="2:6">
      <c r="B17690" s="396"/>
      <c r="F17690" s="396"/>
    </row>
    <row r="17691" ht="13.2" spans="2:6">
      <c r="B17691" s="396"/>
      <c r="F17691" s="396"/>
    </row>
    <row r="17692" ht="13.2" spans="2:6">
      <c r="B17692" s="396"/>
      <c r="F17692" s="396"/>
    </row>
    <row r="17693" ht="13.2" spans="2:6">
      <c r="B17693" s="396"/>
      <c r="F17693" s="396"/>
    </row>
    <row r="17694" ht="13.2" spans="2:6">
      <c r="B17694" s="396"/>
      <c r="F17694" s="396"/>
    </row>
    <row r="17695" ht="13.2" spans="2:6">
      <c r="B17695" s="396"/>
      <c r="F17695" s="396"/>
    </row>
    <row r="17696" ht="13.2" spans="2:6">
      <c r="B17696" s="396"/>
      <c r="F17696" s="396"/>
    </row>
    <row r="17697" ht="13.2" spans="2:6">
      <c r="B17697" s="396"/>
      <c r="F17697" s="396"/>
    </row>
    <row r="17698" ht="13.2" spans="2:6">
      <c r="B17698" s="396"/>
      <c r="F17698" s="396"/>
    </row>
    <row r="17699" ht="13.2" spans="2:6">
      <c r="B17699" s="396"/>
      <c r="F17699" s="396"/>
    </row>
    <row r="17700" ht="13.2" spans="2:6">
      <c r="B17700" s="396"/>
      <c r="F17700" s="396"/>
    </row>
    <row r="17701" ht="13.2" spans="2:6">
      <c r="B17701" s="396"/>
      <c r="F17701" s="396"/>
    </row>
    <row r="17702" ht="13.2" spans="2:6">
      <c r="B17702" s="396"/>
      <c r="F17702" s="396"/>
    </row>
    <row r="17703" ht="13.2" spans="2:6">
      <c r="B17703" s="396"/>
      <c r="F17703" s="396"/>
    </row>
    <row r="17704" ht="13.2" spans="2:6">
      <c r="B17704" s="396"/>
      <c r="F17704" s="396"/>
    </row>
    <row r="17705" ht="13.2" spans="2:6">
      <c r="B17705" s="396"/>
      <c r="F17705" s="396"/>
    </row>
    <row r="17706" ht="13.2" spans="2:6">
      <c r="B17706" s="396"/>
      <c r="F17706" s="396"/>
    </row>
    <row r="17707" ht="13.2" spans="2:6">
      <c r="B17707" s="396"/>
      <c r="F17707" s="396"/>
    </row>
    <row r="17708" ht="13.2" spans="2:6">
      <c r="B17708" s="396"/>
      <c r="F17708" s="396"/>
    </row>
    <row r="17709" ht="13.2" spans="2:6">
      <c r="B17709" s="396"/>
      <c r="F17709" s="396"/>
    </row>
    <row r="17710" ht="13.2" spans="2:6">
      <c r="B17710" s="396"/>
      <c r="F17710" s="396"/>
    </row>
    <row r="17711" ht="13.2" spans="2:6">
      <c r="B17711" s="396"/>
      <c r="F17711" s="396"/>
    </row>
    <row r="17712" ht="13.2" spans="2:6">
      <c r="B17712" s="396"/>
      <c r="F17712" s="396"/>
    </row>
    <row r="17713" ht="13.2" spans="2:6">
      <c r="B17713" s="396"/>
      <c r="F17713" s="396"/>
    </row>
    <row r="17714" ht="13.2" spans="2:6">
      <c r="B17714" s="396"/>
      <c r="F17714" s="396"/>
    </row>
    <row r="17715" ht="13.2" spans="2:6">
      <c r="B17715" s="396"/>
      <c r="F17715" s="396"/>
    </row>
    <row r="17716" ht="13.2" spans="2:6">
      <c r="B17716" s="396"/>
      <c r="F17716" s="396"/>
    </row>
    <row r="17717" ht="13.2" spans="2:6">
      <c r="B17717" s="396"/>
      <c r="F17717" s="396"/>
    </row>
    <row r="17718" ht="13.2" spans="2:6">
      <c r="B17718" s="396"/>
      <c r="F17718" s="396"/>
    </row>
    <row r="17719" ht="13.2" spans="2:6">
      <c r="B17719" s="396"/>
      <c r="F17719" s="396"/>
    </row>
    <row r="17720" ht="13.2" spans="2:6">
      <c r="B17720" s="396"/>
      <c r="F17720" s="396"/>
    </row>
    <row r="17721" ht="13.2" spans="2:6">
      <c r="B17721" s="396"/>
      <c r="F17721" s="396"/>
    </row>
    <row r="17722" ht="13.2" spans="2:6">
      <c r="B17722" s="396"/>
      <c r="F17722" s="396"/>
    </row>
    <row r="17723" ht="13.2" spans="2:6">
      <c r="B17723" s="396"/>
      <c r="F17723" s="396"/>
    </row>
    <row r="17724" ht="13.2" spans="2:6">
      <c r="B17724" s="396"/>
      <c r="F17724" s="396"/>
    </row>
    <row r="17725" ht="13.2" spans="2:6">
      <c r="B17725" s="396"/>
      <c r="F17725" s="396"/>
    </row>
    <row r="17726" ht="13.2" spans="2:6">
      <c r="B17726" s="396"/>
      <c r="F17726" s="396"/>
    </row>
    <row r="17727" ht="13.2" spans="2:6">
      <c r="B17727" s="396"/>
      <c r="F17727" s="396"/>
    </row>
    <row r="17728" ht="13.2" spans="2:6">
      <c r="B17728" s="396"/>
      <c r="F17728" s="396"/>
    </row>
    <row r="17729" ht="13.2" spans="2:6">
      <c r="B17729" s="396"/>
      <c r="F17729" s="396"/>
    </row>
    <row r="17730" ht="13.2" spans="2:6">
      <c r="B17730" s="396"/>
      <c r="F17730" s="396"/>
    </row>
    <row r="17731" ht="13.2" spans="2:6">
      <c r="B17731" s="396"/>
      <c r="F17731" s="396"/>
    </row>
    <row r="17732" ht="13.2" spans="2:6">
      <c r="B17732" s="396"/>
      <c r="F17732" s="396"/>
    </row>
    <row r="17733" ht="13.2" spans="2:6">
      <c r="B17733" s="396"/>
      <c r="F17733" s="396"/>
    </row>
    <row r="17734" ht="13.2" spans="2:6">
      <c r="B17734" s="396"/>
      <c r="F17734" s="396"/>
    </row>
    <row r="17735" ht="13.2" spans="2:6">
      <c r="B17735" s="396"/>
      <c r="F17735" s="396"/>
    </row>
    <row r="17736" ht="13.2" spans="2:6">
      <c r="B17736" s="396"/>
      <c r="F17736" s="396"/>
    </row>
    <row r="17737" ht="13.2" spans="2:6">
      <c r="B17737" s="396"/>
      <c r="F17737" s="396"/>
    </row>
    <row r="17738" ht="13.2" spans="2:6">
      <c r="B17738" s="396"/>
      <c r="F17738" s="396"/>
    </row>
    <row r="17739" ht="13.2" spans="2:6">
      <c r="B17739" s="396"/>
      <c r="F17739" s="396"/>
    </row>
    <row r="17740" ht="13.2" spans="2:6">
      <c r="B17740" s="396"/>
      <c r="F17740" s="396"/>
    </row>
    <row r="17741" ht="13.2" spans="2:6">
      <c r="B17741" s="396"/>
      <c r="F17741" s="396"/>
    </row>
    <row r="17742" ht="13.2" spans="2:6">
      <c r="B17742" s="396"/>
      <c r="F17742" s="396"/>
    </row>
    <row r="17743" ht="13.2" spans="2:6">
      <c r="B17743" s="396"/>
      <c r="F17743" s="396"/>
    </row>
    <row r="17744" ht="13.2" spans="2:6">
      <c r="B17744" s="396"/>
      <c r="F17744" s="396"/>
    </row>
    <row r="17745" ht="13.2" spans="2:6">
      <c r="B17745" s="396"/>
      <c r="F17745" s="396"/>
    </row>
    <row r="17746" ht="13.2" spans="2:6">
      <c r="B17746" s="396"/>
      <c r="F17746" s="396"/>
    </row>
    <row r="17747" ht="13.2" spans="2:6">
      <c r="B17747" s="396"/>
      <c r="F17747" s="396"/>
    </row>
    <row r="17748" ht="13.2" spans="2:6">
      <c r="B17748" s="396"/>
      <c r="F17748" s="396"/>
    </row>
    <row r="17749" ht="13.2" spans="2:6">
      <c r="B17749" s="396"/>
      <c r="F17749" s="396"/>
    </row>
    <row r="17750" ht="13.2" spans="2:6">
      <c r="B17750" s="396"/>
      <c r="F17750" s="396"/>
    </row>
    <row r="17751" ht="13.2" spans="2:6">
      <c r="B17751" s="396"/>
      <c r="F17751" s="396"/>
    </row>
    <row r="17752" ht="13.2" spans="2:6">
      <c r="B17752" s="396"/>
      <c r="F17752" s="396"/>
    </row>
    <row r="17753" ht="13.2" spans="2:6">
      <c r="B17753" s="396"/>
      <c r="F17753" s="396"/>
    </row>
    <row r="17754" ht="13.2" spans="2:6">
      <c r="B17754" s="396"/>
      <c r="F17754" s="396"/>
    </row>
    <row r="17755" ht="13.2" spans="2:6">
      <c r="B17755" s="396"/>
      <c r="F17755" s="396"/>
    </row>
    <row r="17756" ht="13.2" spans="2:6">
      <c r="B17756" s="396"/>
      <c r="F17756" s="396"/>
    </row>
    <row r="17757" ht="13.2" spans="2:6">
      <c r="B17757" s="396"/>
      <c r="F17757" s="396"/>
    </row>
    <row r="17758" ht="13.2" spans="2:6">
      <c r="B17758" s="396"/>
      <c r="F17758" s="396"/>
    </row>
    <row r="17759" ht="13.2" spans="2:6">
      <c r="B17759" s="396"/>
      <c r="F17759" s="396"/>
    </row>
    <row r="17760" ht="13.2" spans="2:6">
      <c r="B17760" s="396"/>
      <c r="F17760" s="396"/>
    </row>
    <row r="17761" ht="13.2" spans="2:6">
      <c r="B17761" s="396"/>
      <c r="F17761" s="396"/>
    </row>
    <row r="17762" ht="13.2" spans="2:6">
      <c r="B17762" s="396"/>
      <c r="F17762" s="396"/>
    </row>
    <row r="17763" ht="13.2" spans="2:6">
      <c r="B17763" s="396"/>
      <c r="F17763" s="396"/>
    </row>
    <row r="17764" ht="13.2" spans="2:6">
      <c r="B17764" s="396"/>
      <c r="F17764" s="396"/>
    </row>
    <row r="17765" ht="13.2" spans="2:6">
      <c r="B17765" s="396"/>
      <c r="F17765" s="396"/>
    </row>
    <row r="17766" ht="13.2" spans="2:6">
      <c r="B17766" s="396"/>
      <c r="F17766" s="396"/>
    </row>
    <row r="17767" ht="13.2" spans="2:6">
      <c r="B17767" s="396"/>
      <c r="F17767" s="396"/>
    </row>
    <row r="17768" ht="13.2" spans="2:6">
      <c r="B17768" s="396"/>
      <c r="F17768" s="396"/>
    </row>
    <row r="17769" ht="13.2" spans="2:6">
      <c r="B17769" s="396"/>
      <c r="F17769" s="396"/>
    </row>
    <row r="17770" ht="13.2" spans="2:6">
      <c r="B17770" s="396"/>
      <c r="F17770" s="396"/>
    </row>
    <row r="17771" ht="13.2" spans="2:6">
      <c r="B17771" s="396"/>
      <c r="F17771" s="396"/>
    </row>
    <row r="17772" ht="13.2" spans="2:6">
      <c r="B17772" s="396"/>
      <c r="F17772" s="396"/>
    </row>
    <row r="17773" ht="13.2" spans="2:6">
      <c r="B17773" s="396"/>
      <c r="F17773" s="396"/>
    </row>
    <row r="17774" ht="13.2" spans="2:6">
      <c r="B17774" s="396"/>
      <c r="F17774" s="396"/>
    </row>
    <row r="17775" ht="13.2" spans="2:6">
      <c r="B17775" s="396"/>
      <c r="F17775" s="396"/>
    </row>
    <row r="17776" ht="13.2" spans="2:6">
      <c r="B17776" s="396"/>
      <c r="F17776" s="396"/>
    </row>
    <row r="17777" ht="13.2" spans="2:6">
      <c r="B17777" s="396"/>
      <c r="F17777" s="396"/>
    </row>
    <row r="17778" ht="13.2" spans="2:6">
      <c r="B17778" s="396"/>
      <c r="F17778" s="396"/>
    </row>
    <row r="17779" ht="13.2" spans="2:6">
      <c r="B17779" s="396"/>
      <c r="F17779" s="396"/>
    </row>
    <row r="17780" ht="13.2" spans="2:6">
      <c r="B17780" s="396"/>
      <c r="F17780" s="396"/>
    </row>
    <row r="17781" ht="13.2" spans="2:6">
      <c r="B17781" s="396"/>
      <c r="F17781" s="396"/>
    </row>
    <row r="17782" ht="13.2" spans="2:6">
      <c r="B17782" s="396"/>
      <c r="F17782" s="396"/>
    </row>
    <row r="17783" ht="13.2" spans="2:6">
      <c r="B17783" s="396"/>
      <c r="F17783" s="396"/>
    </row>
    <row r="17784" ht="13.2" spans="2:6">
      <c r="B17784" s="396"/>
      <c r="F17784" s="396"/>
    </row>
    <row r="17785" ht="13.2" spans="2:6">
      <c r="B17785" s="396"/>
      <c r="F17785" s="396"/>
    </row>
    <row r="17786" ht="13.2" spans="2:6">
      <c r="B17786" s="396"/>
      <c r="F17786" s="396"/>
    </row>
    <row r="17787" ht="13.2" spans="2:6">
      <c r="B17787" s="396"/>
      <c r="F17787" s="396"/>
    </row>
    <row r="17788" ht="13.2" spans="2:6">
      <c r="B17788" s="396"/>
      <c r="F17788" s="396"/>
    </row>
    <row r="17789" ht="13.2" spans="2:6">
      <c r="B17789" s="396"/>
      <c r="F17789" s="396"/>
    </row>
    <row r="17790" ht="13.2" spans="2:6">
      <c r="B17790" s="396"/>
      <c r="F17790" s="396"/>
    </row>
    <row r="17791" ht="13.2" spans="2:6">
      <c r="B17791" s="396"/>
      <c r="F17791" s="396"/>
    </row>
    <row r="17792" ht="13.2" spans="2:6">
      <c r="B17792" s="396"/>
      <c r="F17792" s="396"/>
    </row>
    <row r="17793" ht="13.2" spans="2:6">
      <c r="B17793" s="396"/>
      <c r="F17793" s="396"/>
    </row>
    <row r="17794" ht="13.2" spans="2:6">
      <c r="B17794" s="396"/>
      <c r="F17794" s="396"/>
    </row>
    <row r="17795" ht="13.2" spans="2:6">
      <c r="B17795" s="396"/>
      <c r="F17795" s="396"/>
    </row>
    <row r="17796" ht="13.2" spans="2:6">
      <c r="B17796" s="396"/>
      <c r="F17796" s="396"/>
    </row>
    <row r="17797" ht="13.2" spans="2:6">
      <c r="B17797" s="396"/>
      <c r="F17797" s="396"/>
    </row>
    <row r="17798" ht="13.2" spans="2:6">
      <c r="B17798" s="396"/>
      <c r="F17798" s="396"/>
    </row>
    <row r="17799" ht="13.2" spans="2:6">
      <c r="B17799" s="396"/>
      <c r="F17799" s="396"/>
    </row>
    <row r="17800" ht="13.2" spans="2:6">
      <c r="B17800" s="396"/>
      <c r="F17800" s="396"/>
    </row>
    <row r="17801" ht="13.2" spans="2:6">
      <c r="B17801" s="396"/>
      <c r="F17801" s="396"/>
    </row>
    <row r="17802" ht="13.2" spans="2:6">
      <c r="B17802" s="396"/>
      <c r="F17802" s="396"/>
    </row>
    <row r="17803" ht="13.2" spans="2:6">
      <c r="B17803" s="396"/>
      <c r="F17803" s="396"/>
    </row>
    <row r="17804" ht="13.2" spans="2:6">
      <c r="B17804" s="396"/>
      <c r="F17804" s="396"/>
    </row>
    <row r="17805" ht="13.2" spans="2:6">
      <c r="B17805" s="396"/>
      <c r="F17805" s="396"/>
    </row>
    <row r="17806" ht="13.2" spans="2:6">
      <c r="B17806" s="396"/>
      <c r="F17806" s="396"/>
    </row>
    <row r="17807" ht="13.2" spans="2:6">
      <c r="B17807" s="396"/>
      <c r="F17807" s="396"/>
    </row>
    <row r="17808" ht="13.2" spans="2:6">
      <c r="B17808" s="396"/>
      <c r="F17808" s="396"/>
    </row>
    <row r="17809" ht="13.2" spans="2:6">
      <c r="B17809" s="396"/>
      <c r="F17809" s="396"/>
    </row>
    <row r="17810" ht="13.2" spans="2:6">
      <c r="B17810" s="396"/>
      <c r="F17810" s="396"/>
    </row>
    <row r="17811" ht="13.2" spans="2:6">
      <c r="B17811" s="396"/>
      <c r="F17811" s="396"/>
    </row>
    <row r="17812" ht="13.2" spans="2:6">
      <c r="B17812" s="396"/>
      <c r="F17812" s="396"/>
    </row>
    <row r="17813" ht="13.2" spans="2:6">
      <c r="B17813" s="396"/>
      <c r="F17813" s="396"/>
    </row>
    <row r="17814" ht="13.2" spans="2:6">
      <c r="B17814" s="396"/>
      <c r="F17814" s="396"/>
    </row>
    <row r="17815" ht="13.2" spans="2:6">
      <c r="B17815" s="396"/>
      <c r="F17815" s="396"/>
    </row>
    <row r="17816" ht="13.2" spans="2:6">
      <c r="B17816" s="396"/>
      <c r="F17816" s="396"/>
    </row>
    <row r="17817" ht="13.2" spans="2:6">
      <c r="B17817" s="396"/>
      <c r="F17817" s="396"/>
    </row>
    <row r="17818" ht="13.2" spans="2:6">
      <c r="B17818" s="396"/>
      <c r="F17818" s="396"/>
    </row>
    <row r="17819" ht="13.2" spans="2:6">
      <c r="B17819" s="396"/>
      <c r="F17819" s="396"/>
    </row>
    <row r="17820" ht="13.2" spans="2:6">
      <c r="B17820" s="396"/>
      <c r="F17820" s="396"/>
    </row>
    <row r="17821" ht="13.2" spans="2:6">
      <c r="B17821" s="396"/>
      <c r="F17821" s="396"/>
    </row>
    <row r="17822" ht="13.2" spans="2:6">
      <c r="B17822" s="396"/>
      <c r="F17822" s="396"/>
    </row>
    <row r="17823" ht="13.2" spans="2:6">
      <c r="B17823" s="396"/>
      <c r="F17823" s="396"/>
    </row>
    <row r="17824" ht="13.2" spans="2:6">
      <c r="B17824" s="396"/>
      <c r="F17824" s="396"/>
    </row>
    <row r="17825" ht="13.2" spans="2:6">
      <c r="B17825" s="396"/>
      <c r="F17825" s="396"/>
    </row>
    <row r="17826" ht="13.2" spans="2:6">
      <c r="B17826" s="396"/>
      <c r="F17826" s="396"/>
    </row>
    <row r="17827" ht="13.2" spans="2:6">
      <c r="B17827" s="396"/>
      <c r="F17827" s="396"/>
    </row>
    <row r="17828" ht="13.2" spans="2:6">
      <c r="B17828" s="396"/>
      <c r="F17828" s="396"/>
    </row>
    <row r="17829" ht="13.2" spans="2:6">
      <c r="B17829" s="396"/>
      <c r="F17829" s="396"/>
    </row>
    <row r="17830" ht="13.2" spans="2:6">
      <c r="B17830" s="396"/>
      <c r="F17830" s="396"/>
    </row>
    <row r="17831" ht="13.2" spans="2:6">
      <c r="B17831" s="396"/>
      <c r="F17831" s="396"/>
    </row>
    <row r="17832" ht="13.2" spans="2:6">
      <c r="B17832" s="396"/>
      <c r="F17832" s="396"/>
    </row>
    <row r="17833" ht="13.2" spans="2:6">
      <c r="B17833" s="396"/>
      <c r="F17833" s="396"/>
    </row>
    <row r="17834" ht="13.2" spans="2:6">
      <c r="B17834" s="396"/>
      <c r="F17834" s="396"/>
    </row>
    <row r="17835" ht="13.2" spans="2:6">
      <c r="B17835" s="396"/>
      <c r="F17835" s="396"/>
    </row>
    <row r="17836" ht="13.2" spans="2:6">
      <c r="B17836" s="396"/>
      <c r="F17836" s="396"/>
    </row>
    <row r="17837" ht="13.2" spans="2:6">
      <c r="B17837" s="396"/>
      <c r="F17837" s="396"/>
    </row>
    <row r="17838" ht="13.2" spans="2:6">
      <c r="B17838" s="396"/>
      <c r="F17838" s="396"/>
    </row>
    <row r="17839" ht="13.2" spans="2:6">
      <c r="B17839" s="396"/>
      <c r="F17839" s="396"/>
    </row>
    <row r="17840" ht="13.2" spans="2:6">
      <c r="B17840" s="396"/>
      <c r="F17840" s="396"/>
    </row>
    <row r="17841" ht="13.2" spans="2:6">
      <c r="B17841" s="396"/>
      <c r="F17841" s="396"/>
    </row>
    <row r="17842" ht="13.2" spans="2:6">
      <c r="B17842" s="396"/>
      <c r="F17842" s="396"/>
    </row>
    <row r="17843" ht="13.2" spans="2:6">
      <c r="B17843" s="396"/>
      <c r="F17843" s="396"/>
    </row>
    <row r="17844" ht="13.2" spans="2:6">
      <c r="B17844" s="396"/>
      <c r="F17844" s="396"/>
    </row>
    <row r="17845" ht="13.2" spans="2:6">
      <c r="B17845" s="396"/>
      <c r="F17845" s="396"/>
    </row>
    <row r="17846" ht="13.2" spans="2:6">
      <c r="B17846" s="396"/>
      <c r="F17846" s="396"/>
    </row>
    <row r="17847" ht="13.2" spans="2:6">
      <c r="B17847" s="396"/>
      <c r="F17847" s="396"/>
    </row>
    <row r="17848" ht="13.2" spans="2:6">
      <c r="B17848" s="396"/>
      <c r="F17848" s="396"/>
    </row>
    <row r="17849" ht="13.2" spans="2:6">
      <c r="B17849" s="396"/>
      <c r="F17849" s="396"/>
    </row>
    <row r="17850" ht="13.2" spans="2:6">
      <c r="B17850" s="396"/>
      <c r="F17850" s="396"/>
    </row>
    <row r="17851" ht="13.2" spans="2:6">
      <c r="B17851" s="396"/>
      <c r="F17851" s="396"/>
    </row>
    <row r="17852" ht="13.2" spans="2:6">
      <c r="B17852" s="396"/>
      <c r="F17852" s="396"/>
    </row>
    <row r="17853" ht="13.2" spans="2:6">
      <c r="B17853" s="396"/>
      <c r="F17853" s="396"/>
    </row>
    <row r="17854" ht="13.2" spans="2:6">
      <c r="B17854" s="396"/>
      <c r="F17854" s="396"/>
    </row>
    <row r="17855" ht="13.2" spans="2:6">
      <c r="B17855" s="396"/>
      <c r="F17855" s="396"/>
    </row>
    <row r="17856" ht="13.2" spans="2:6">
      <c r="B17856" s="396"/>
      <c r="F17856" s="396"/>
    </row>
    <row r="17857" ht="13.2" spans="2:6">
      <c r="B17857" s="396"/>
      <c r="F17857" s="396"/>
    </row>
    <row r="17858" ht="13.2" spans="2:6">
      <c r="B17858" s="396"/>
      <c r="F17858" s="396"/>
    </row>
    <row r="17859" ht="13.2" spans="2:6">
      <c r="B17859" s="396"/>
      <c r="F17859" s="396"/>
    </row>
    <row r="17860" ht="13.2" spans="2:6">
      <c r="B17860" s="396"/>
      <c r="F17860" s="396"/>
    </row>
    <row r="17861" ht="13.2" spans="2:6">
      <c r="B17861" s="396"/>
      <c r="F17861" s="396"/>
    </row>
    <row r="17862" ht="13.2" spans="2:6">
      <c r="B17862" s="396"/>
      <c r="F17862" s="396"/>
    </row>
    <row r="17863" ht="13.2" spans="2:6">
      <c r="B17863" s="396"/>
      <c r="F17863" s="396"/>
    </row>
    <row r="17864" ht="13.2" spans="2:6">
      <c r="B17864" s="396"/>
      <c r="F17864" s="396"/>
    </row>
    <row r="17865" ht="13.2" spans="2:6">
      <c r="B17865" s="396"/>
      <c r="F17865" s="396"/>
    </row>
    <row r="17866" ht="13.2" spans="2:6">
      <c r="B17866" s="396"/>
      <c r="F17866" s="396"/>
    </row>
    <row r="17867" ht="13.2" spans="2:6">
      <c r="B17867" s="396"/>
      <c r="F17867" s="396"/>
    </row>
    <row r="17868" ht="13.2" spans="2:6">
      <c r="B17868" s="396"/>
      <c r="F17868" s="396"/>
    </row>
    <row r="17869" ht="13.2" spans="2:6">
      <c r="B17869" s="396"/>
      <c r="F17869" s="396"/>
    </row>
    <row r="17870" ht="13.2" spans="2:6">
      <c r="B17870" s="396"/>
      <c r="F17870" s="396"/>
    </row>
    <row r="17871" ht="13.2" spans="2:6">
      <c r="B17871" s="396"/>
      <c r="F17871" s="396"/>
    </row>
    <row r="17872" ht="13.2" spans="2:6">
      <c r="B17872" s="396"/>
      <c r="F17872" s="396"/>
    </row>
    <row r="17873" ht="13.2" spans="2:6">
      <c r="B17873" s="396"/>
      <c r="F17873" s="396"/>
    </row>
    <row r="17874" ht="13.2" spans="2:6">
      <c r="B17874" s="396"/>
      <c r="F17874" s="396"/>
    </row>
    <row r="17875" ht="13.2" spans="2:6">
      <c r="B17875" s="396"/>
      <c r="F17875" s="396"/>
    </row>
    <row r="17876" ht="13.2" spans="2:6">
      <c r="B17876" s="396"/>
      <c r="F17876" s="396"/>
    </row>
    <row r="17877" ht="13.2" spans="2:6">
      <c r="B17877" s="396"/>
      <c r="F17877" s="396"/>
    </row>
    <row r="17878" ht="13.2" spans="2:6">
      <c r="B17878" s="396"/>
      <c r="F17878" s="396"/>
    </row>
    <row r="17879" ht="13.2" spans="2:6">
      <c r="B17879" s="396"/>
      <c r="F17879" s="396"/>
    </row>
    <row r="17880" ht="13.2" spans="2:6">
      <c r="B17880" s="396"/>
      <c r="F17880" s="396"/>
    </row>
    <row r="17881" ht="13.2" spans="2:6">
      <c r="B17881" s="396"/>
      <c r="F17881" s="396"/>
    </row>
    <row r="17882" ht="13.2" spans="2:6">
      <c r="B17882" s="396"/>
      <c r="F17882" s="396"/>
    </row>
    <row r="17883" ht="13.2" spans="2:6">
      <c r="B17883" s="396"/>
      <c r="F17883" s="396"/>
    </row>
    <row r="17884" ht="13.2" spans="2:6">
      <c r="B17884" s="396"/>
      <c r="F17884" s="396"/>
    </row>
    <row r="17885" ht="13.2" spans="2:6">
      <c r="B17885" s="396"/>
      <c r="F17885" s="396"/>
    </row>
    <row r="17886" ht="13.2" spans="2:6">
      <c r="B17886" s="396"/>
      <c r="F17886" s="396"/>
    </row>
    <row r="17887" ht="13.2" spans="2:6">
      <c r="B17887" s="396"/>
      <c r="F17887" s="396"/>
    </row>
    <row r="17888" ht="13.2" spans="2:6">
      <c r="B17888" s="396"/>
      <c r="F17888" s="396"/>
    </row>
    <row r="17889" ht="13.2" spans="2:6">
      <c r="B17889" s="396"/>
      <c r="F17889" s="396"/>
    </row>
    <row r="17890" ht="13.2" spans="2:6">
      <c r="B17890" s="396"/>
      <c r="F17890" s="396"/>
    </row>
    <row r="17891" ht="13.2" spans="2:6">
      <c r="B17891" s="396"/>
      <c r="F17891" s="396"/>
    </row>
    <row r="17892" ht="13.2" spans="2:6">
      <c r="B17892" s="396"/>
      <c r="F17892" s="396"/>
    </row>
    <row r="17893" ht="13.2" spans="2:6">
      <c r="B17893" s="396"/>
      <c r="F17893" s="396"/>
    </row>
    <row r="17894" ht="13.2" spans="2:6">
      <c r="B17894" s="396"/>
      <c r="F17894" s="396"/>
    </row>
    <row r="17895" ht="13.2" spans="2:6">
      <c r="B17895" s="396"/>
      <c r="F17895" s="396"/>
    </row>
    <row r="17896" ht="13.2" spans="2:6">
      <c r="B17896" s="396"/>
      <c r="F17896" s="396"/>
    </row>
    <row r="17897" ht="13.2" spans="2:6">
      <c r="B17897" s="396"/>
      <c r="F17897" s="396"/>
    </row>
    <row r="17898" ht="13.2" spans="2:6">
      <c r="B17898" s="396"/>
      <c r="F17898" s="396"/>
    </row>
    <row r="17899" ht="13.2" spans="2:6">
      <c r="B17899" s="396"/>
      <c r="F17899" s="396"/>
    </row>
    <row r="17900" ht="13.2" spans="2:6">
      <c r="B17900" s="396"/>
      <c r="F17900" s="396"/>
    </row>
    <row r="17901" ht="13.2" spans="2:6">
      <c r="B17901" s="396"/>
      <c r="F17901" s="396"/>
    </row>
    <row r="17902" ht="13.2" spans="2:6">
      <c r="B17902" s="396"/>
      <c r="F17902" s="396"/>
    </row>
    <row r="17903" ht="13.2" spans="2:6">
      <c r="B17903" s="396"/>
      <c r="F17903" s="396"/>
    </row>
    <row r="17904" ht="13.2" spans="2:6">
      <c r="B17904" s="396"/>
      <c r="F17904" s="396"/>
    </row>
    <row r="17905" ht="13.2" spans="2:6">
      <c r="B17905" s="396"/>
      <c r="F17905" s="396"/>
    </row>
    <row r="17906" ht="13.2" spans="2:6">
      <c r="B17906" s="396"/>
      <c r="F17906" s="396"/>
    </row>
    <row r="17907" ht="13.2" spans="2:6">
      <c r="B17907" s="396"/>
      <c r="F17907" s="396"/>
    </row>
    <row r="17908" ht="13.2" spans="2:6">
      <c r="B17908" s="396"/>
      <c r="F17908" s="396"/>
    </row>
    <row r="17909" ht="13.2" spans="2:6">
      <c r="B17909" s="396"/>
      <c r="F17909" s="396"/>
    </row>
    <row r="17910" ht="13.2" spans="2:6">
      <c r="B17910" s="396"/>
      <c r="F17910" s="396"/>
    </row>
    <row r="17911" ht="13.2" spans="2:6">
      <c r="B17911" s="396"/>
      <c r="F17911" s="396"/>
    </row>
    <row r="17912" ht="13.2" spans="2:6">
      <c r="B17912" s="396"/>
      <c r="F17912" s="396"/>
    </row>
    <row r="17913" ht="13.2" spans="2:6">
      <c r="B17913" s="396"/>
      <c r="F17913" s="396"/>
    </row>
    <row r="17914" ht="13.2" spans="2:6">
      <c r="B17914" s="396"/>
      <c r="F17914" s="396"/>
    </row>
    <row r="17915" ht="13.2" spans="2:6">
      <c r="B17915" s="396"/>
      <c r="F17915" s="396"/>
    </row>
    <row r="17916" ht="13.2" spans="2:6">
      <c r="B17916" s="396"/>
      <c r="F17916" s="396"/>
    </row>
    <row r="17917" ht="13.2" spans="2:6">
      <c r="B17917" s="396"/>
      <c r="F17917" s="396"/>
    </row>
    <row r="17918" ht="13.2" spans="2:6">
      <c r="B17918" s="396"/>
      <c r="F17918" s="396"/>
    </row>
    <row r="17919" ht="13.2" spans="2:6">
      <c r="B17919" s="396"/>
      <c r="F17919" s="396"/>
    </row>
    <row r="17920" ht="13.2" spans="2:6">
      <c r="B17920" s="396"/>
      <c r="F17920" s="396"/>
    </row>
    <row r="17921" ht="13.2" spans="2:6">
      <c r="B17921" s="396"/>
      <c r="F17921" s="396"/>
    </row>
    <row r="17922" ht="13.2" spans="2:6">
      <c r="B17922" s="396"/>
      <c r="F17922" s="396"/>
    </row>
    <row r="17923" ht="13.2" spans="2:6">
      <c r="B17923" s="396"/>
      <c r="F17923" s="396"/>
    </row>
    <row r="17924" ht="13.2" spans="2:6">
      <c r="B17924" s="396"/>
      <c r="F17924" s="396"/>
    </row>
    <row r="17925" ht="13.2" spans="2:6">
      <c r="B17925" s="396"/>
      <c r="F17925" s="396"/>
    </row>
    <row r="17926" ht="13.2" spans="2:6">
      <c r="B17926" s="396"/>
      <c r="F17926" s="396"/>
    </row>
    <row r="17927" ht="13.2" spans="2:6">
      <c r="B17927" s="396"/>
      <c r="F17927" s="396"/>
    </row>
    <row r="17928" ht="13.2" spans="2:6">
      <c r="B17928" s="396"/>
      <c r="F17928" s="396"/>
    </row>
    <row r="17929" ht="13.2" spans="2:6">
      <c r="B17929" s="396"/>
      <c r="F17929" s="396"/>
    </row>
    <row r="17930" ht="13.2" spans="2:6">
      <c r="B17930" s="396"/>
      <c r="F17930" s="396"/>
    </row>
    <row r="17931" ht="13.2" spans="2:6">
      <c r="B17931" s="396"/>
      <c r="F17931" s="396"/>
    </row>
    <row r="17932" ht="13.2" spans="2:6">
      <c r="B17932" s="396"/>
      <c r="F17932" s="396"/>
    </row>
    <row r="17933" ht="13.2" spans="2:6">
      <c r="B17933" s="396"/>
      <c r="F17933" s="396"/>
    </row>
    <row r="17934" ht="13.2" spans="2:6">
      <c r="B17934" s="396"/>
      <c r="F17934" s="396"/>
    </row>
    <row r="17935" ht="13.2" spans="2:6">
      <c r="B17935" s="396"/>
      <c r="F17935" s="396"/>
    </row>
    <row r="17936" ht="13.2" spans="2:6">
      <c r="B17936" s="396"/>
      <c r="F17936" s="396"/>
    </row>
    <row r="17937" ht="13.2" spans="2:6">
      <c r="B17937" s="396"/>
      <c r="F17937" s="396"/>
    </row>
    <row r="17938" ht="13.2" spans="2:6">
      <c r="B17938" s="396"/>
      <c r="F17938" s="396"/>
    </row>
    <row r="17939" ht="13.2" spans="2:6">
      <c r="B17939" s="396"/>
      <c r="F17939" s="396"/>
    </row>
    <row r="17940" ht="13.2" spans="2:6">
      <c r="B17940" s="396"/>
      <c r="F17940" s="396"/>
    </row>
    <row r="17941" ht="13.2" spans="2:6">
      <c r="B17941" s="396"/>
      <c r="F17941" s="396"/>
    </row>
    <row r="17942" ht="13.2" spans="2:6">
      <c r="B17942" s="396"/>
      <c r="F17942" s="396"/>
    </row>
    <row r="17943" ht="13.2" spans="2:6">
      <c r="B17943" s="396"/>
      <c r="F17943" s="396"/>
    </row>
    <row r="17944" ht="13.2" spans="2:6">
      <c r="B17944" s="396"/>
      <c r="F17944" s="396"/>
    </row>
    <row r="17945" ht="13.2" spans="2:6">
      <c r="B17945" s="396"/>
      <c r="F17945" s="396"/>
    </row>
    <row r="17946" ht="13.2" spans="2:6">
      <c r="B17946" s="396"/>
      <c r="F17946" s="396"/>
    </row>
    <row r="17947" ht="13.2" spans="2:6">
      <c r="B17947" s="396"/>
      <c r="F17947" s="396"/>
    </row>
    <row r="17948" ht="13.2" spans="2:6">
      <c r="B17948" s="396"/>
      <c r="F17948" s="396"/>
    </row>
    <row r="17949" ht="13.2" spans="2:6">
      <c r="B17949" s="396"/>
      <c r="F17949" s="396"/>
    </row>
    <row r="17950" ht="13.2" spans="2:6">
      <c r="B17950" s="396"/>
      <c r="F17950" s="396"/>
    </row>
    <row r="17951" ht="13.2" spans="2:6">
      <c r="B17951" s="396"/>
      <c r="F17951" s="396"/>
    </row>
    <row r="17952" ht="13.2" spans="2:6">
      <c r="B17952" s="396"/>
      <c r="F17952" s="396"/>
    </row>
    <row r="17953" ht="13.2" spans="2:6">
      <c r="B17953" s="396"/>
      <c r="F17953" s="396"/>
    </row>
    <row r="17954" ht="13.2" spans="2:6">
      <c r="B17954" s="396"/>
      <c r="F17954" s="396"/>
    </row>
    <row r="17955" ht="13.2" spans="2:6">
      <c r="B17955" s="396"/>
      <c r="F17955" s="396"/>
    </row>
    <row r="17956" ht="13.2" spans="2:6">
      <c r="B17956" s="396"/>
      <c r="F17956" s="396"/>
    </row>
    <row r="17957" ht="13.2" spans="2:6">
      <c r="B17957" s="396"/>
      <c r="F17957" s="396"/>
    </row>
    <row r="17958" ht="13.2" spans="2:6">
      <c r="B17958" s="396"/>
      <c r="F17958" s="396"/>
    </row>
    <row r="17959" ht="13.2" spans="2:6">
      <c r="B17959" s="396"/>
      <c r="F17959" s="396"/>
    </row>
    <row r="17960" ht="13.2" spans="2:6">
      <c r="B17960" s="396"/>
      <c r="F17960" s="396"/>
    </row>
    <row r="17961" ht="13.2" spans="2:6">
      <c r="B17961" s="396"/>
      <c r="F17961" s="396"/>
    </row>
    <row r="17962" ht="13.2" spans="2:6">
      <c r="B17962" s="396"/>
      <c r="F17962" s="396"/>
    </row>
    <row r="17963" ht="13.2" spans="2:6">
      <c r="B17963" s="396"/>
      <c r="F17963" s="396"/>
    </row>
    <row r="17964" ht="13.2" spans="2:6">
      <c r="B17964" s="396"/>
      <c r="F17964" s="396"/>
    </row>
    <row r="17965" ht="13.2" spans="2:6">
      <c r="B17965" s="396"/>
      <c r="F17965" s="396"/>
    </row>
    <row r="17966" ht="13.2" spans="2:6">
      <c r="B17966" s="396"/>
      <c r="F17966" s="396"/>
    </row>
    <row r="17967" ht="13.2" spans="2:6">
      <c r="B17967" s="396"/>
      <c r="F17967" s="396"/>
    </row>
    <row r="17968" ht="13.2" spans="2:6">
      <c r="B17968" s="396"/>
      <c r="F17968" s="396"/>
    </row>
    <row r="17969" ht="13.2" spans="2:6">
      <c r="B17969" s="396"/>
      <c r="F17969" s="396"/>
    </row>
    <row r="17970" ht="13.2" spans="2:6">
      <c r="B17970" s="396"/>
      <c r="F17970" s="396"/>
    </row>
    <row r="17971" ht="13.2" spans="2:6">
      <c r="B17971" s="396"/>
      <c r="F17971" s="396"/>
    </row>
    <row r="17972" ht="13.2" spans="2:6">
      <c r="B17972" s="396"/>
      <c r="F17972" s="396"/>
    </row>
    <row r="17973" ht="13.2" spans="2:6">
      <c r="B17973" s="396"/>
      <c r="F17973" s="396"/>
    </row>
    <row r="17974" ht="13.2" spans="2:6">
      <c r="B17974" s="396"/>
      <c r="F17974" s="396"/>
    </row>
    <row r="17975" ht="13.2" spans="2:6">
      <c r="B17975" s="396"/>
      <c r="F17975" s="396"/>
    </row>
    <row r="17976" ht="13.2" spans="2:6">
      <c r="B17976" s="396"/>
      <c r="F17976" s="396"/>
    </row>
    <row r="17977" ht="13.2" spans="2:6">
      <c r="B17977" s="396"/>
      <c r="F17977" s="396"/>
    </row>
    <row r="17978" ht="13.2" spans="2:6">
      <c r="B17978" s="396"/>
      <c r="F17978" s="396"/>
    </row>
    <row r="17979" ht="13.2" spans="2:6">
      <c r="B17979" s="396"/>
      <c r="F17979" s="396"/>
    </row>
    <row r="17980" ht="13.2" spans="2:6">
      <c r="B17980" s="396"/>
      <c r="F17980" s="396"/>
    </row>
    <row r="17981" ht="13.2" spans="2:6">
      <c r="B17981" s="396"/>
      <c r="F17981" s="396"/>
    </row>
    <row r="17982" ht="13.2" spans="2:6">
      <c r="B17982" s="396"/>
      <c r="F17982" s="396"/>
    </row>
    <row r="17983" ht="13.2" spans="2:6">
      <c r="B17983" s="396"/>
      <c r="F17983" s="396"/>
    </row>
    <row r="17984" ht="13.2" spans="2:6">
      <c r="B17984" s="396"/>
      <c r="F17984" s="396"/>
    </row>
    <row r="17985" ht="13.2" spans="2:6">
      <c r="B17985" s="396"/>
      <c r="F17985" s="396"/>
    </row>
    <row r="17986" ht="13.2" spans="2:6">
      <c r="B17986" s="396"/>
      <c r="F17986" s="396"/>
    </row>
    <row r="17987" ht="13.2" spans="2:6">
      <c r="B17987" s="396"/>
      <c r="F17987" s="396"/>
    </row>
    <row r="17988" ht="13.2" spans="2:6">
      <c r="B17988" s="396"/>
      <c r="F17988" s="396"/>
    </row>
    <row r="17989" ht="13.2" spans="2:6">
      <c r="B17989" s="396"/>
      <c r="F17989" s="396"/>
    </row>
    <row r="17990" ht="13.2" spans="2:6">
      <c r="B17990" s="396"/>
      <c r="F17990" s="396"/>
    </row>
    <row r="17991" ht="13.2" spans="2:6">
      <c r="B17991" s="396"/>
      <c r="F17991" s="396"/>
    </row>
    <row r="17992" ht="13.2" spans="2:6">
      <c r="B17992" s="396"/>
      <c r="F17992" s="396"/>
    </row>
    <row r="17993" ht="13.2" spans="2:6">
      <c r="B17993" s="396"/>
      <c r="F17993" s="396"/>
    </row>
    <row r="17994" ht="13.2" spans="2:6">
      <c r="B17994" s="396"/>
      <c r="F17994" s="396"/>
    </row>
    <row r="17995" ht="13.2" spans="2:6">
      <c r="B17995" s="396"/>
      <c r="F17995" s="396"/>
    </row>
    <row r="17996" ht="13.2" spans="2:6">
      <c r="B17996" s="396"/>
      <c r="F17996" s="396"/>
    </row>
    <row r="17997" ht="13.2" spans="2:6">
      <c r="B17997" s="396"/>
      <c r="F17997" s="396"/>
    </row>
    <row r="17998" ht="13.2" spans="2:6">
      <c r="B17998" s="396"/>
      <c r="F17998" s="396"/>
    </row>
    <row r="17999" ht="13.2" spans="2:6">
      <c r="B17999" s="396"/>
      <c r="F17999" s="396"/>
    </row>
    <row r="18000" ht="13.2" spans="2:6">
      <c r="B18000" s="396"/>
      <c r="F18000" s="396"/>
    </row>
    <row r="18001" ht="13.2" spans="2:6">
      <c r="B18001" s="396"/>
      <c r="F18001" s="396"/>
    </row>
    <row r="18002" ht="13.2" spans="2:6">
      <c r="B18002" s="396"/>
      <c r="F18002" s="396"/>
    </row>
    <row r="18003" ht="13.2" spans="2:6">
      <c r="B18003" s="396"/>
      <c r="F18003" s="396"/>
    </row>
    <row r="18004" ht="13.2" spans="2:6">
      <c r="B18004" s="396"/>
      <c r="F18004" s="396"/>
    </row>
    <row r="18005" ht="13.2" spans="2:6">
      <c r="B18005" s="396"/>
      <c r="F18005" s="396"/>
    </row>
    <row r="18006" ht="13.2" spans="2:6">
      <c r="B18006" s="396"/>
      <c r="F18006" s="396"/>
    </row>
    <row r="18007" ht="13.2" spans="2:6">
      <c r="B18007" s="396"/>
      <c r="F18007" s="396"/>
    </row>
    <row r="18008" ht="13.2" spans="2:6">
      <c r="B18008" s="396"/>
      <c r="F18008" s="396"/>
    </row>
    <row r="18009" ht="13.2" spans="2:6">
      <c r="B18009" s="396"/>
      <c r="F18009" s="396"/>
    </row>
    <row r="18010" ht="13.2" spans="2:6">
      <c r="B18010" s="396"/>
      <c r="F18010" s="396"/>
    </row>
    <row r="18011" ht="13.2" spans="2:6">
      <c r="B18011" s="396"/>
      <c r="F18011" s="396"/>
    </row>
    <row r="18012" ht="13.2" spans="2:6">
      <c r="B18012" s="396"/>
      <c r="F18012" s="396"/>
    </row>
    <row r="18013" ht="13.2" spans="2:6">
      <c r="B18013" s="396"/>
      <c r="F18013" s="396"/>
    </row>
    <row r="18014" ht="13.2" spans="2:6">
      <c r="B18014" s="396"/>
      <c r="F18014" s="396"/>
    </row>
    <row r="18015" ht="13.2" spans="2:6">
      <c r="B18015" s="396"/>
      <c r="F18015" s="396"/>
    </row>
    <row r="18016" ht="13.2" spans="2:6">
      <c r="B18016" s="396"/>
      <c r="F18016" s="396"/>
    </row>
    <row r="18017" ht="13.2" spans="2:6">
      <c r="B18017" s="396"/>
      <c r="F18017" s="396"/>
    </row>
    <row r="18018" ht="13.2" spans="2:6">
      <c r="B18018" s="396"/>
      <c r="F18018" s="396"/>
    </row>
    <row r="18019" ht="13.2" spans="2:6">
      <c r="B18019" s="396"/>
      <c r="F18019" s="396"/>
    </row>
    <row r="18020" ht="13.2" spans="2:6">
      <c r="B18020" s="396"/>
      <c r="F18020" s="396"/>
    </row>
    <row r="18021" ht="13.2" spans="2:6">
      <c r="B18021" s="396"/>
      <c r="F18021" s="396"/>
    </row>
    <row r="18022" ht="13.2" spans="2:6">
      <c r="B18022" s="396"/>
      <c r="F18022" s="396"/>
    </row>
    <row r="18023" ht="13.2" spans="2:6">
      <c r="B18023" s="396"/>
      <c r="F18023" s="396"/>
    </row>
    <row r="18024" ht="13.2" spans="2:6">
      <c r="B18024" s="396"/>
      <c r="F18024" s="396"/>
    </row>
    <row r="18025" ht="13.2" spans="2:6">
      <c r="B18025" s="396"/>
      <c r="F18025" s="396"/>
    </row>
    <row r="18026" ht="13.2" spans="2:6">
      <c r="B18026" s="396"/>
      <c r="F18026" s="396"/>
    </row>
    <row r="18027" ht="13.2" spans="2:6">
      <c r="B18027" s="396"/>
      <c r="F18027" s="396"/>
    </row>
    <row r="18028" ht="13.2" spans="2:6">
      <c r="B18028" s="396"/>
      <c r="F18028" s="396"/>
    </row>
    <row r="18029" ht="13.2" spans="2:6">
      <c r="B18029" s="396"/>
      <c r="F18029" s="396"/>
    </row>
    <row r="18030" ht="13.2" spans="2:6">
      <c r="B18030" s="396"/>
      <c r="F18030" s="396"/>
    </row>
    <row r="18031" ht="13.2" spans="2:6">
      <c r="B18031" s="396"/>
      <c r="F18031" s="396"/>
    </row>
    <row r="18032" ht="13.2" spans="2:6">
      <c r="B18032" s="396"/>
      <c r="F18032" s="396"/>
    </row>
    <row r="18033" ht="13.2" spans="2:6">
      <c r="B18033" s="396"/>
      <c r="F18033" s="396"/>
    </row>
    <row r="18034" ht="13.2" spans="2:6">
      <c r="B18034" s="396"/>
      <c r="F18034" s="396"/>
    </row>
    <row r="18035" ht="13.2" spans="2:6">
      <c r="B18035" s="396"/>
      <c r="F18035" s="396"/>
    </row>
    <row r="18036" ht="13.2" spans="2:6">
      <c r="B18036" s="396"/>
      <c r="F18036" s="396"/>
    </row>
    <row r="18037" ht="13.2" spans="2:6">
      <c r="B18037" s="396"/>
      <c r="F18037" s="396"/>
    </row>
    <row r="18038" ht="13.2" spans="2:6">
      <c r="B18038" s="396"/>
      <c r="F18038" s="396"/>
    </row>
    <row r="18039" ht="13.2" spans="2:6">
      <c r="B18039" s="396"/>
      <c r="F18039" s="396"/>
    </row>
    <row r="18040" ht="13.2" spans="2:6">
      <c r="B18040" s="396"/>
      <c r="F18040" s="396"/>
    </row>
    <row r="18041" ht="13.2" spans="2:6">
      <c r="B18041" s="396"/>
      <c r="F18041" s="396"/>
    </row>
    <row r="18042" ht="13.2" spans="2:6">
      <c r="B18042" s="396"/>
      <c r="F18042" s="396"/>
    </row>
    <row r="18043" ht="13.2" spans="2:6">
      <c r="B18043" s="396"/>
      <c r="F18043" s="396"/>
    </row>
    <row r="18044" ht="13.2" spans="2:6">
      <c r="B18044" s="396"/>
      <c r="F18044" s="396"/>
    </row>
    <row r="18045" ht="13.2" spans="2:6">
      <c r="B18045" s="396"/>
      <c r="F18045" s="396"/>
    </row>
    <row r="18046" ht="13.2" spans="2:6">
      <c r="B18046" s="396"/>
      <c r="F18046" s="396"/>
    </row>
    <row r="18047" ht="13.2" spans="2:6">
      <c r="B18047" s="396"/>
      <c r="F18047" s="396"/>
    </row>
    <row r="18048" ht="13.2" spans="2:6">
      <c r="B18048" s="396"/>
      <c r="F18048" s="396"/>
    </row>
    <row r="18049" ht="13.2" spans="2:6">
      <c r="B18049" s="396"/>
      <c r="F18049" s="396"/>
    </row>
    <row r="18050" ht="13.2" spans="2:6">
      <c r="B18050" s="396"/>
      <c r="F18050" s="396"/>
    </row>
    <row r="18051" ht="13.2" spans="2:6">
      <c r="B18051" s="396"/>
      <c r="F18051" s="396"/>
    </row>
    <row r="18052" ht="13.2" spans="2:6">
      <c r="B18052" s="396"/>
      <c r="F18052" s="396"/>
    </row>
    <row r="18053" ht="13.2" spans="2:6">
      <c r="B18053" s="396"/>
      <c r="F18053" s="396"/>
    </row>
    <row r="18054" ht="13.2" spans="2:6">
      <c r="B18054" s="396"/>
      <c r="F18054" s="396"/>
    </row>
    <row r="18055" ht="13.2" spans="2:6">
      <c r="B18055" s="396"/>
      <c r="F18055" s="396"/>
    </row>
    <row r="18056" ht="13.2" spans="2:6">
      <c r="B18056" s="396"/>
      <c r="F18056" s="396"/>
    </row>
    <row r="18057" ht="13.2" spans="2:6">
      <c r="B18057" s="396"/>
      <c r="F18057" s="396"/>
    </row>
    <row r="18058" ht="13.2" spans="2:6">
      <c r="B18058" s="396"/>
      <c r="F18058" s="396"/>
    </row>
    <row r="18059" ht="13.2" spans="2:6">
      <c r="B18059" s="396"/>
      <c r="F18059" s="396"/>
    </row>
    <row r="18060" ht="13.2" spans="2:6">
      <c r="B18060" s="396"/>
      <c r="F18060" s="396"/>
    </row>
    <row r="18061" ht="13.2" spans="2:6">
      <c r="B18061" s="396"/>
      <c r="F18061" s="396"/>
    </row>
    <row r="18062" ht="13.2" spans="2:6">
      <c r="B18062" s="396"/>
      <c r="F18062" s="396"/>
    </row>
    <row r="18063" ht="13.2" spans="2:6">
      <c r="B18063" s="396"/>
      <c r="F18063" s="396"/>
    </row>
    <row r="18064" ht="13.2" spans="2:6">
      <c r="B18064" s="396"/>
      <c r="F18064" s="396"/>
    </row>
    <row r="18065" ht="13.2" spans="2:6">
      <c r="B18065" s="396"/>
      <c r="F18065" s="396"/>
    </row>
    <row r="18066" ht="13.2" spans="2:6">
      <c r="B18066" s="396"/>
      <c r="F18066" s="396"/>
    </row>
    <row r="18067" ht="13.2" spans="2:6">
      <c r="B18067" s="396"/>
      <c r="F18067" s="396"/>
    </row>
    <row r="18068" ht="13.2" spans="2:6">
      <c r="B18068" s="396"/>
      <c r="F18068" s="396"/>
    </row>
    <row r="18069" ht="13.2" spans="2:6">
      <c r="B18069" s="396"/>
      <c r="F18069" s="396"/>
    </row>
    <row r="18070" ht="13.2" spans="2:6">
      <c r="B18070" s="396"/>
      <c r="F18070" s="396"/>
    </row>
    <row r="18071" ht="13.2" spans="2:6">
      <c r="B18071" s="396"/>
      <c r="F18071" s="396"/>
    </row>
    <row r="18072" ht="13.2" spans="2:6">
      <c r="B18072" s="396"/>
      <c r="F18072" s="396"/>
    </row>
    <row r="18073" ht="13.2" spans="2:6">
      <c r="B18073" s="396"/>
      <c r="F18073" s="396"/>
    </row>
    <row r="18074" ht="13.2" spans="2:6">
      <c r="B18074" s="396"/>
      <c r="F18074" s="396"/>
    </row>
    <row r="18075" ht="13.2" spans="2:6">
      <c r="B18075" s="396"/>
      <c r="F18075" s="396"/>
    </row>
    <row r="18076" ht="13.2" spans="2:6">
      <c r="B18076" s="396"/>
      <c r="F18076" s="396"/>
    </row>
    <row r="18077" ht="13.2" spans="2:6">
      <c r="B18077" s="396"/>
      <c r="F18077" s="396"/>
    </row>
    <row r="18078" ht="13.2" spans="2:6">
      <c r="B18078" s="396"/>
      <c r="F18078" s="396"/>
    </row>
    <row r="18079" ht="13.2" spans="2:6">
      <c r="B18079" s="396"/>
      <c r="F18079" s="396"/>
    </row>
    <row r="18080" ht="13.2" spans="2:6">
      <c r="B18080" s="396"/>
      <c r="F18080" s="396"/>
    </row>
    <row r="18081" ht="13.2" spans="2:6">
      <c r="B18081" s="396"/>
      <c r="F18081" s="396"/>
    </row>
    <row r="18082" ht="13.2" spans="2:6">
      <c r="B18082" s="396"/>
      <c r="F18082" s="396"/>
    </row>
    <row r="18083" ht="13.2" spans="2:6">
      <c r="B18083" s="396"/>
      <c r="F18083" s="396"/>
    </row>
    <row r="18084" ht="13.2" spans="2:6">
      <c r="B18084" s="396"/>
      <c r="F18084" s="396"/>
    </row>
    <row r="18085" ht="13.2" spans="2:6">
      <c r="B18085" s="396"/>
      <c r="F18085" s="396"/>
    </row>
    <row r="18086" ht="13.2" spans="2:6">
      <c r="B18086" s="396"/>
      <c r="F18086" s="396"/>
    </row>
    <row r="18087" ht="13.2" spans="2:6">
      <c r="B18087" s="396"/>
      <c r="F18087" s="396"/>
    </row>
    <row r="18088" ht="13.2" spans="2:6">
      <c r="B18088" s="396"/>
      <c r="F18088" s="396"/>
    </row>
    <row r="18089" ht="13.2" spans="2:6">
      <c r="B18089" s="396"/>
      <c r="F18089" s="396"/>
    </row>
    <row r="18090" ht="13.2" spans="2:6">
      <c r="B18090" s="396"/>
      <c r="F18090" s="396"/>
    </row>
    <row r="18091" ht="13.2" spans="2:6">
      <c r="B18091" s="396"/>
      <c r="F18091" s="396"/>
    </row>
    <row r="18092" ht="13.2" spans="2:6">
      <c r="B18092" s="396"/>
      <c r="F18092" s="396"/>
    </row>
    <row r="18093" ht="13.2" spans="2:6">
      <c r="B18093" s="396"/>
      <c r="F18093" s="396"/>
    </row>
    <row r="18094" ht="13.2" spans="2:6">
      <c r="B18094" s="396"/>
      <c r="F18094" s="396"/>
    </row>
    <row r="18095" ht="13.2" spans="2:6">
      <c r="B18095" s="396"/>
      <c r="F18095" s="396"/>
    </row>
    <row r="18096" ht="13.2" spans="2:6">
      <c r="B18096" s="396"/>
      <c r="F18096" s="396"/>
    </row>
    <row r="18097" ht="13.2" spans="2:6">
      <c r="B18097" s="396"/>
      <c r="F18097" s="396"/>
    </row>
    <row r="18098" ht="13.2" spans="2:6">
      <c r="B18098" s="396"/>
      <c r="F18098" s="396"/>
    </row>
    <row r="18099" ht="13.2" spans="2:6">
      <c r="B18099" s="396"/>
      <c r="F18099" s="396"/>
    </row>
    <row r="18100" ht="13.2" spans="2:6">
      <c r="B18100" s="396"/>
      <c r="F18100" s="396"/>
    </row>
    <row r="18101" ht="13.2" spans="2:6">
      <c r="B18101" s="396"/>
      <c r="F18101" s="396"/>
    </row>
    <row r="18102" ht="13.2" spans="2:6">
      <c r="B18102" s="396"/>
      <c r="F18102" s="396"/>
    </row>
    <row r="18103" ht="13.2" spans="2:6">
      <c r="B18103" s="396"/>
      <c r="F18103" s="396"/>
    </row>
    <row r="18104" ht="13.2" spans="2:6">
      <c r="B18104" s="396"/>
      <c r="F18104" s="396"/>
    </row>
    <row r="18105" ht="13.2" spans="2:6">
      <c r="B18105" s="396"/>
      <c r="F18105" s="396"/>
    </row>
    <row r="18106" ht="13.2" spans="2:6">
      <c r="B18106" s="396"/>
      <c r="F18106" s="396"/>
    </row>
    <row r="18107" ht="13.2" spans="2:6">
      <c r="B18107" s="396"/>
      <c r="F18107" s="396"/>
    </row>
    <row r="18108" ht="13.2" spans="2:6">
      <c r="B18108" s="396"/>
      <c r="F18108" s="396"/>
    </row>
    <row r="18109" ht="13.2" spans="2:6">
      <c r="B18109" s="396"/>
      <c r="F18109" s="396"/>
    </row>
    <row r="18110" ht="13.2" spans="2:6">
      <c r="B18110" s="396"/>
      <c r="F18110" s="396"/>
    </row>
    <row r="18111" ht="13.2" spans="2:6">
      <c r="B18111" s="396"/>
      <c r="F18111" s="396"/>
    </row>
    <row r="18112" ht="13.2" spans="2:6">
      <c r="B18112" s="396"/>
      <c r="F18112" s="396"/>
    </row>
    <row r="18113" ht="13.2" spans="2:6">
      <c r="B18113" s="396"/>
      <c r="F18113" s="396"/>
    </row>
    <row r="18114" ht="13.2" spans="2:6">
      <c r="B18114" s="396"/>
      <c r="F18114" s="396"/>
    </row>
    <row r="18115" ht="13.2" spans="2:6">
      <c r="B18115" s="396"/>
      <c r="F18115" s="396"/>
    </row>
    <row r="18116" ht="13.2" spans="2:6">
      <c r="B18116" s="396"/>
      <c r="F18116" s="396"/>
    </row>
    <row r="18117" ht="13.2" spans="2:6">
      <c r="B18117" s="396"/>
      <c r="F18117" s="396"/>
    </row>
    <row r="18118" ht="13.2" spans="2:6">
      <c r="B18118" s="396"/>
      <c r="F18118" s="396"/>
    </row>
    <row r="18119" ht="13.2" spans="2:6">
      <c r="B18119" s="396"/>
      <c r="F18119" s="396"/>
    </row>
    <row r="18120" ht="13.2" spans="2:6">
      <c r="B18120" s="396"/>
      <c r="F18120" s="396"/>
    </row>
    <row r="18121" ht="13.2" spans="2:6">
      <c r="B18121" s="396"/>
      <c r="F18121" s="396"/>
    </row>
    <row r="18122" ht="13.2" spans="2:6">
      <c r="B18122" s="396"/>
      <c r="F18122" s="396"/>
    </row>
    <row r="18123" ht="13.2" spans="2:6">
      <c r="B18123" s="396"/>
      <c r="F18123" s="396"/>
    </row>
    <row r="18124" ht="13.2" spans="2:6">
      <c r="B18124" s="396"/>
      <c r="F18124" s="396"/>
    </row>
    <row r="18125" ht="13.2" spans="2:6">
      <c r="B18125" s="396"/>
      <c r="F18125" s="396"/>
    </row>
    <row r="18126" ht="13.2" spans="2:6">
      <c r="B18126" s="396"/>
      <c r="F18126" s="396"/>
    </row>
    <row r="18127" ht="13.2" spans="2:6">
      <c r="B18127" s="396"/>
      <c r="F18127" s="396"/>
    </row>
    <row r="18128" ht="13.2" spans="2:6">
      <c r="B18128" s="396"/>
      <c r="F18128" s="396"/>
    </row>
    <row r="18129" ht="13.2" spans="2:6">
      <c r="B18129" s="396"/>
      <c r="F18129" s="396"/>
    </row>
    <row r="18130" ht="13.2" spans="2:6">
      <c r="B18130" s="396"/>
      <c r="F18130" s="396"/>
    </row>
    <row r="18131" ht="13.2" spans="2:6">
      <c r="B18131" s="396"/>
      <c r="F18131" s="396"/>
    </row>
    <row r="18132" ht="13.2" spans="2:6">
      <c r="B18132" s="396"/>
      <c r="F18132" s="396"/>
    </row>
    <row r="18133" ht="13.2" spans="2:6">
      <c r="B18133" s="396"/>
      <c r="F18133" s="396"/>
    </row>
    <row r="18134" ht="13.2" spans="2:6">
      <c r="B18134" s="396"/>
      <c r="F18134" s="396"/>
    </row>
    <row r="18135" ht="13.2" spans="2:6">
      <c r="B18135" s="396"/>
      <c r="F18135" s="396"/>
    </row>
    <row r="18136" ht="13.2" spans="2:6">
      <c r="B18136" s="396"/>
      <c r="F18136" s="396"/>
    </row>
    <row r="18137" ht="13.2" spans="2:6">
      <c r="B18137" s="396"/>
      <c r="F18137" s="396"/>
    </row>
    <row r="18138" ht="13.2" spans="2:6">
      <c r="B18138" s="396"/>
      <c r="F18138" s="396"/>
    </row>
    <row r="18139" ht="13.2" spans="2:6">
      <c r="B18139" s="396"/>
      <c r="F18139" s="396"/>
    </row>
    <row r="18140" ht="13.2" spans="2:6">
      <c r="B18140" s="396"/>
      <c r="F18140" s="396"/>
    </row>
    <row r="18141" ht="13.2" spans="2:6">
      <c r="B18141" s="396"/>
      <c r="F18141" s="396"/>
    </row>
    <row r="18142" ht="13.2" spans="2:6">
      <c r="B18142" s="396"/>
      <c r="F18142" s="396"/>
    </row>
    <row r="18143" ht="13.2" spans="2:6">
      <c r="B18143" s="396"/>
      <c r="F18143" s="396"/>
    </row>
    <row r="18144" ht="13.2" spans="2:6">
      <c r="B18144" s="396"/>
      <c r="F18144" s="396"/>
    </row>
    <row r="18145" ht="13.2" spans="2:6">
      <c r="B18145" s="396"/>
      <c r="F18145" s="396"/>
    </row>
    <row r="18146" ht="13.2" spans="2:6">
      <c r="B18146" s="396"/>
      <c r="F18146" s="396"/>
    </row>
    <row r="18147" ht="13.2" spans="2:6">
      <c r="B18147" s="396"/>
      <c r="F18147" s="396"/>
    </row>
    <row r="18148" ht="13.2" spans="2:6">
      <c r="B18148" s="396"/>
      <c r="F18148" s="396"/>
    </row>
    <row r="18149" ht="13.2" spans="2:6">
      <c r="B18149" s="396"/>
      <c r="F18149" s="396"/>
    </row>
    <row r="18150" ht="13.2" spans="2:6">
      <c r="B18150" s="396"/>
      <c r="F18150" s="396"/>
    </row>
    <row r="18151" ht="13.2" spans="2:6">
      <c r="B18151" s="396"/>
      <c r="F18151" s="396"/>
    </row>
    <row r="18152" ht="13.2" spans="2:6">
      <c r="B18152" s="396"/>
      <c r="F18152" s="396"/>
    </row>
    <row r="18153" ht="13.2" spans="2:6">
      <c r="B18153" s="396"/>
      <c r="F18153" s="396"/>
    </row>
    <row r="18154" ht="13.2" spans="2:6">
      <c r="B18154" s="396"/>
      <c r="F18154" s="396"/>
    </row>
    <row r="18155" ht="13.2" spans="2:6">
      <c r="B18155" s="396"/>
      <c r="F18155" s="396"/>
    </row>
    <row r="18156" ht="13.2" spans="2:6">
      <c r="B18156" s="396"/>
      <c r="F18156" s="396"/>
    </row>
    <row r="18157" ht="13.2" spans="2:6">
      <c r="B18157" s="396"/>
      <c r="F18157" s="396"/>
    </row>
    <row r="18158" ht="13.2" spans="2:6">
      <c r="B18158" s="396"/>
      <c r="F18158" s="396"/>
    </row>
    <row r="18159" ht="13.2" spans="2:6">
      <c r="B18159" s="396"/>
      <c r="F18159" s="396"/>
    </row>
    <row r="18160" ht="13.2" spans="2:6">
      <c r="B18160" s="396"/>
      <c r="F18160" s="396"/>
    </row>
    <row r="18161" ht="13.2" spans="2:6">
      <c r="B18161" s="396"/>
      <c r="F18161" s="396"/>
    </row>
    <row r="18162" ht="13.2" spans="2:6">
      <c r="B18162" s="396"/>
      <c r="F18162" s="396"/>
    </row>
    <row r="18163" ht="13.2" spans="2:6">
      <c r="B18163" s="396"/>
      <c r="F18163" s="396"/>
    </row>
    <row r="18164" ht="13.2" spans="2:6">
      <c r="B18164" s="396"/>
      <c r="F18164" s="396"/>
    </row>
    <row r="18165" ht="13.2" spans="2:6">
      <c r="B18165" s="396"/>
      <c r="F18165" s="396"/>
    </row>
    <row r="18166" ht="13.2" spans="2:6">
      <c r="B18166" s="396"/>
      <c r="F18166" s="396"/>
    </row>
    <row r="18167" ht="13.2" spans="2:6">
      <c r="B18167" s="396"/>
      <c r="F18167" s="396"/>
    </row>
    <row r="18168" ht="13.2" spans="2:6">
      <c r="B18168" s="396"/>
      <c r="F18168" s="396"/>
    </row>
    <row r="18169" ht="13.2" spans="2:6">
      <c r="B18169" s="396"/>
      <c r="F18169" s="396"/>
    </row>
    <row r="18170" ht="13.2" spans="2:6">
      <c r="B18170" s="396"/>
      <c r="F18170" s="396"/>
    </row>
    <row r="18171" ht="13.2" spans="2:6">
      <c r="B18171" s="396"/>
      <c r="F18171" s="396"/>
    </row>
    <row r="18172" ht="13.2" spans="2:6">
      <c r="B18172" s="396"/>
      <c r="F18172" s="396"/>
    </row>
    <row r="18173" ht="13.2" spans="2:6">
      <c r="B18173" s="396"/>
      <c r="F18173" s="396"/>
    </row>
    <row r="18174" ht="13.2" spans="2:6">
      <c r="B18174" s="396"/>
      <c r="F18174" s="396"/>
    </row>
    <row r="18175" ht="13.2" spans="2:6">
      <c r="B18175" s="396"/>
      <c r="F18175" s="396"/>
    </row>
    <row r="18176" ht="13.2" spans="2:6">
      <c r="B18176" s="396"/>
      <c r="F18176" s="396"/>
    </row>
    <row r="18177" ht="13.2" spans="2:6">
      <c r="B18177" s="396"/>
      <c r="F18177" s="396"/>
    </row>
    <row r="18178" ht="13.2" spans="2:6">
      <c r="B18178" s="396"/>
      <c r="F18178" s="396"/>
    </row>
    <row r="18179" ht="13.2" spans="2:6">
      <c r="B18179" s="396"/>
      <c r="F18179" s="396"/>
    </row>
    <row r="18180" ht="13.2" spans="2:6">
      <c r="B18180" s="396"/>
      <c r="F18180" s="396"/>
    </row>
    <row r="18181" ht="13.2" spans="2:6">
      <c r="B18181" s="396"/>
      <c r="F18181" s="396"/>
    </row>
    <row r="18182" ht="13.2" spans="2:6">
      <c r="B18182" s="396"/>
      <c r="F18182" s="396"/>
    </row>
    <row r="18183" ht="13.2" spans="2:6">
      <c r="B18183" s="396"/>
      <c r="F18183" s="396"/>
    </row>
    <row r="18184" ht="13.2" spans="2:6">
      <c r="B18184" s="396"/>
      <c r="F18184" s="396"/>
    </row>
    <row r="18185" ht="13.2" spans="2:6">
      <c r="B18185" s="396"/>
      <c r="F18185" s="396"/>
    </row>
    <row r="18186" ht="13.2" spans="2:6">
      <c r="B18186" s="396"/>
      <c r="F18186" s="396"/>
    </row>
    <row r="18187" ht="13.2" spans="2:6">
      <c r="B18187" s="396"/>
      <c r="F18187" s="396"/>
    </row>
    <row r="18188" ht="13.2" spans="2:6">
      <c r="B18188" s="396"/>
      <c r="F18188" s="396"/>
    </row>
    <row r="18189" ht="13.2" spans="2:6">
      <c r="B18189" s="396"/>
      <c r="F18189" s="396"/>
    </row>
    <row r="18190" ht="13.2" spans="2:6">
      <c r="B18190" s="396"/>
      <c r="F18190" s="396"/>
    </row>
    <row r="18191" ht="13.2" spans="2:6">
      <c r="B18191" s="396"/>
      <c r="F18191" s="396"/>
    </row>
    <row r="18192" ht="13.2" spans="2:6">
      <c r="B18192" s="396"/>
      <c r="F18192" s="396"/>
    </row>
    <row r="18193" ht="13.2" spans="2:6">
      <c r="B18193" s="396"/>
      <c r="F18193" s="396"/>
    </row>
    <row r="18194" ht="13.2" spans="2:6">
      <c r="B18194" s="396"/>
      <c r="F18194" s="396"/>
    </row>
    <row r="18195" ht="13.2" spans="2:6">
      <c r="B18195" s="396"/>
      <c r="F18195" s="396"/>
    </row>
    <row r="18196" ht="13.2" spans="2:6">
      <c r="B18196" s="396"/>
      <c r="F18196" s="396"/>
    </row>
    <row r="18197" ht="13.2" spans="2:6">
      <c r="B18197" s="396"/>
      <c r="F18197" s="396"/>
    </row>
    <row r="18198" ht="13.2" spans="2:6">
      <c r="B18198" s="396"/>
      <c r="F18198" s="396"/>
    </row>
    <row r="18199" ht="13.2" spans="2:6">
      <c r="B18199" s="396"/>
      <c r="F18199" s="396"/>
    </row>
    <row r="18200" ht="13.2" spans="2:6">
      <c r="B18200" s="396"/>
      <c r="F18200" s="396"/>
    </row>
    <row r="18201" ht="13.2" spans="2:6">
      <c r="B18201" s="396"/>
      <c r="F18201" s="396"/>
    </row>
    <row r="18202" ht="13.2" spans="2:6">
      <c r="B18202" s="396"/>
      <c r="F18202" s="396"/>
    </row>
    <row r="18203" ht="13.2" spans="2:6">
      <c r="B18203" s="396"/>
      <c r="F18203" s="396"/>
    </row>
    <row r="18204" ht="13.2" spans="2:6">
      <c r="B18204" s="396"/>
      <c r="F18204" s="396"/>
    </row>
    <row r="18205" ht="13.2" spans="2:6">
      <c r="B18205" s="396"/>
      <c r="F18205" s="396"/>
    </row>
    <row r="18206" ht="13.2" spans="2:6">
      <c r="B18206" s="396"/>
      <c r="F18206" s="396"/>
    </row>
    <row r="18207" ht="13.2" spans="2:6">
      <c r="B18207" s="396"/>
      <c r="F18207" s="396"/>
    </row>
    <row r="18208" ht="13.2" spans="2:6">
      <c r="B18208" s="396"/>
      <c r="F18208" s="396"/>
    </row>
    <row r="18209" ht="13.2" spans="2:6">
      <c r="B18209" s="396"/>
      <c r="F18209" s="396"/>
    </row>
    <row r="18210" ht="13.2" spans="2:6">
      <c r="B18210" s="396"/>
      <c r="F18210" s="396"/>
    </row>
    <row r="18211" ht="13.2" spans="2:6">
      <c r="B18211" s="396"/>
      <c r="F18211" s="396"/>
    </row>
    <row r="18212" ht="13.2" spans="2:6">
      <c r="B18212" s="396"/>
      <c r="F18212" s="396"/>
    </row>
    <row r="18213" ht="13.2" spans="2:6">
      <c r="B18213" s="396"/>
      <c r="F18213" s="396"/>
    </row>
    <row r="18214" ht="13.2" spans="2:6">
      <c r="B18214" s="396"/>
      <c r="F18214" s="396"/>
    </row>
    <row r="18215" ht="13.2" spans="2:6">
      <c r="B18215" s="396"/>
      <c r="F18215" s="396"/>
    </row>
    <row r="18216" ht="13.2" spans="2:6">
      <c r="B18216" s="396"/>
      <c r="F18216" s="396"/>
    </row>
    <row r="18217" ht="13.2" spans="2:6">
      <c r="B18217" s="396"/>
      <c r="F18217" s="396"/>
    </row>
    <row r="18218" ht="13.2" spans="2:6">
      <c r="B18218" s="396"/>
      <c r="F18218" s="396"/>
    </row>
    <row r="18219" ht="13.2" spans="2:6">
      <c r="B18219" s="396"/>
      <c r="F18219" s="396"/>
    </row>
    <row r="18220" ht="13.2" spans="2:6">
      <c r="B18220" s="396"/>
      <c r="F18220" s="396"/>
    </row>
    <row r="18221" ht="13.2" spans="2:6">
      <c r="B18221" s="396"/>
      <c r="F18221" s="396"/>
    </row>
    <row r="18222" ht="13.2" spans="2:6">
      <c r="B18222" s="396"/>
      <c r="F18222" s="396"/>
    </row>
    <row r="18223" ht="13.2" spans="2:6">
      <c r="B18223" s="396"/>
      <c r="F18223" s="396"/>
    </row>
    <row r="18224" ht="13.2" spans="2:6">
      <c r="B18224" s="396"/>
      <c r="F18224" s="396"/>
    </row>
    <row r="18225" ht="13.2" spans="2:6">
      <c r="B18225" s="396"/>
      <c r="F18225" s="396"/>
    </row>
    <row r="18226" ht="13.2" spans="2:6">
      <c r="B18226" s="396"/>
      <c r="F18226" s="396"/>
    </row>
    <row r="18227" ht="13.2" spans="2:6">
      <c r="B18227" s="396"/>
      <c r="F18227" s="396"/>
    </row>
    <row r="18228" ht="13.2" spans="2:6">
      <c r="B18228" s="396"/>
      <c r="F18228" s="396"/>
    </row>
    <row r="18229" ht="13.2" spans="2:6">
      <c r="B18229" s="396"/>
      <c r="F18229" s="396"/>
    </row>
    <row r="18230" ht="13.2" spans="2:6">
      <c r="B18230" s="396"/>
      <c r="F18230" s="396"/>
    </row>
    <row r="18231" ht="13.2" spans="2:6">
      <c r="B18231" s="396"/>
      <c r="F18231" s="396"/>
    </row>
    <row r="18232" ht="13.2" spans="2:6">
      <c r="B18232" s="396"/>
      <c r="F18232" s="396"/>
    </row>
    <row r="18233" ht="13.2" spans="2:6">
      <c r="B18233" s="396"/>
      <c r="F18233" s="396"/>
    </row>
    <row r="18234" ht="13.2" spans="2:6">
      <c r="B18234" s="396"/>
      <c r="F18234" s="396"/>
    </row>
    <row r="18235" ht="13.2" spans="2:6">
      <c r="B18235" s="396"/>
      <c r="F18235" s="396"/>
    </row>
    <row r="18236" ht="13.2" spans="2:6">
      <c r="B18236" s="396"/>
      <c r="F18236" s="396"/>
    </row>
    <row r="18237" ht="13.2" spans="2:6">
      <c r="B18237" s="396"/>
      <c r="F18237" s="396"/>
    </row>
    <row r="18238" ht="13.2" spans="2:6">
      <c r="B18238" s="396"/>
      <c r="F18238" s="396"/>
    </row>
    <row r="18239" ht="13.2" spans="2:6">
      <c r="B18239" s="396"/>
      <c r="F18239" s="396"/>
    </row>
    <row r="18240" ht="13.2" spans="2:6">
      <c r="B18240" s="396"/>
      <c r="F18240" s="396"/>
    </row>
    <row r="18241" ht="13.2" spans="2:6">
      <c r="B18241" s="396"/>
      <c r="F18241" s="396"/>
    </row>
    <row r="18242" ht="13.2" spans="2:6">
      <c r="B18242" s="396"/>
      <c r="F18242" s="396"/>
    </row>
    <row r="18243" ht="13.2" spans="2:6">
      <c r="B18243" s="396"/>
      <c r="F18243" s="396"/>
    </row>
    <row r="18244" ht="13.2" spans="2:6">
      <c r="B18244" s="396"/>
      <c r="F18244" s="396"/>
    </row>
    <row r="18245" ht="13.2" spans="2:6">
      <c r="B18245" s="396"/>
      <c r="F18245" s="396"/>
    </row>
    <row r="18246" ht="13.2" spans="2:6">
      <c r="B18246" s="396"/>
      <c r="F18246" s="396"/>
    </row>
    <row r="18247" ht="13.2" spans="2:6">
      <c r="B18247" s="396"/>
      <c r="F18247" s="396"/>
    </row>
    <row r="18248" ht="13.2" spans="2:6">
      <c r="B18248" s="396"/>
      <c r="F18248" s="396"/>
    </row>
    <row r="18249" ht="13.2" spans="2:6">
      <c r="B18249" s="396"/>
      <c r="F18249" s="396"/>
    </row>
    <row r="18250" ht="13.2" spans="2:6">
      <c r="B18250" s="396"/>
      <c r="F18250" s="396"/>
    </row>
    <row r="18251" ht="13.2" spans="2:6">
      <c r="B18251" s="396"/>
      <c r="F18251" s="396"/>
    </row>
    <row r="18252" ht="13.2" spans="2:6">
      <c r="B18252" s="396"/>
      <c r="F18252" s="396"/>
    </row>
    <row r="18253" ht="13.2" spans="2:6">
      <c r="B18253" s="396"/>
      <c r="F18253" s="396"/>
    </row>
    <row r="18254" ht="13.2" spans="2:6">
      <c r="B18254" s="396"/>
      <c r="F18254" s="396"/>
    </row>
    <row r="18255" ht="13.2" spans="2:6">
      <c r="B18255" s="396"/>
      <c r="F18255" s="396"/>
    </row>
    <row r="18256" ht="13.2" spans="2:6">
      <c r="B18256" s="396"/>
      <c r="F18256" s="396"/>
    </row>
    <row r="18257" ht="13.2" spans="2:6">
      <c r="B18257" s="396"/>
      <c r="F18257" s="396"/>
    </row>
    <row r="18258" ht="13.2" spans="2:6">
      <c r="B18258" s="396"/>
      <c r="F18258" s="396"/>
    </row>
    <row r="18259" ht="13.2" spans="2:6">
      <c r="B18259" s="396"/>
      <c r="F18259" s="396"/>
    </row>
    <row r="18260" ht="13.2" spans="2:6">
      <c r="B18260" s="396"/>
      <c r="F18260" s="396"/>
    </row>
    <row r="18261" ht="13.2" spans="2:6">
      <c r="B18261" s="396"/>
      <c r="F18261" s="396"/>
    </row>
    <row r="18262" ht="13.2" spans="2:6">
      <c r="B18262" s="396"/>
      <c r="F18262" s="396"/>
    </row>
    <row r="18263" ht="13.2" spans="2:6">
      <c r="B18263" s="396"/>
      <c r="F18263" s="396"/>
    </row>
    <row r="18264" ht="13.2" spans="2:6">
      <c r="B18264" s="396"/>
      <c r="F18264" s="396"/>
    </row>
    <row r="18265" ht="13.2" spans="2:6">
      <c r="B18265" s="396"/>
      <c r="F18265" s="396"/>
    </row>
    <row r="18266" ht="13.2" spans="2:6">
      <c r="B18266" s="396"/>
      <c r="F18266" s="396"/>
    </row>
    <row r="18267" ht="13.2" spans="2:6">
      <c r="B18267" s="396"/>
      <c r="F18267" s="396"/>
    </row>
    <row r="18268" ht="13.2" spans="2:6">
      <c r="B18268" s="396"/>
      <c r="F18268" s="396"/>
    </row>
    <row r="18269" ht="13.2" spans="2:6">
      <c r="B18269" s="396"/>
      <c r="F18269" s="396"/>
    </row>
    <row r="18270" ht="13.2" spans="2:6">
      <c r="B18270" s="396"/>
      <c r="F18270" s="396"/>
    </row>
    <row r="18271" ht="13.2" spans="2:6">
      <c r="B18271" s="396"/>
      <c r="F18271" s="396"/>
    </row>
    <row r="18272" ht="13.2" spans="2:6">
      <c r="B18272" s="396"/>
      <c r="F18272" s="396"/>
    </row>
    <row r="18273" ht="13.2" spans="2:6">
      <c r="B18273" s="396"/>
      <c r="F18273" s="396"/>
    </row>
    <row r="18274" ht="13.2" spans="2:6">
      <c r="B18274" s="396"/>
      <c r="F18274" s="396"/>
    </row>
    <row r="18275" ht="13.2" spans="2:6">
      <c r="B18275" s="396"/>
      <c r="F18275" s="396"/>
    </row>
    <row r="18276" ht="13.2" spans="2:6">
      <c r="B18276" s="396"/>
      <c r="F18276" s="396"/>
    </row>
    <row r="18277" ht="13.2" spans="2:6">
      <c r="B18277" s="396"/>
      <c r="F18277" s="396"/>
    </row>
    <row r="18278" ht="13.2" spans="2:6">
      <c r="B18278" s="396"/>
      <c r="F18278" s="396"/>
    </row>
    <row r="18279" ht="13.2" spans="2:6">
      <c r="B18279" s="396"/>
      <c r="F18279" s="396"/>
    </row>
    <row r="18280" ht="13.2" spans="2:6">
      <c r="B18280" s="396"/>
      <c r="F18280" s="396"/>
    </row>
    <row r="18281" ht="13.2" spans="2:6">
      <c r="B18281" s="396"/>
      <c r="F18281" s="396"/>
    </row>
    <row r="18282" ht="13.2" spans="2:6">
      <c r="B18282" s="396"/>
      <c r="F18282" s="396"/>
    </row>
    <row r="18283" ht="13.2" spans="2:6">
      <c r="B18283" s="396"/>
      <c r="F18283" s="396"/>
    </row>
    <row r="18284" ht="13.2" spans="2:6">
      <c r="B18284" s="396"/>
      <c r="F18284" s="396"/>
    </row>
    <row r="18285" ht="13.2" spans="2:6">
      <c r="B18285" s="396"/>
      <c r="F18285" s="396"/>
    </row>
    <row r="18286" ht="13.2" spans="2:6">
      <c r="B18286" s="396"/>
      <c r="F18286" s="396"/>
    </row>
    <row r="18287" ht="13.2" spans="2:6">
      <c r="B18287" s="396"/>
      <c r="F18287" s="396"/>
    </row>
    <row r="18288" ht="13.2" spans="2:6">
      <c r="B18288" s="396"/>
      <c r="F18288" s="396"/>
    </row>
    <row r="18289" ht="13.2" spans="2:6">
      <c r="B18289" s="396"/>
      <c r="F18289" s="396"/>
    </row>
    <row r="18290" ht="13.2" spans="2:6">
      <c r="B18290" s="396"/>
      <c r="F18290" s="396"/>
    </row>
    <row r="18291" ht="13.2" spans="2:6">
      <c r="B18291" s="396"/>
      <c r="F18291" s="396"/>
    </row>
    <row r="18292" ht="13.2" spans="2:6">
      <c r="B18292" s="396"/>
      <c r="F18292" s="396"/>
    </row>
    <row r="18293" ht="13.2" spans="2:6">
      <c r="B18293" s="396"/>
      <c r="F18293" s="396"/>
    </row>
    <row r="18294" ht="13.2" spans="2:6">
      <c r="B18294" s="396"/>
      <c r="F18294" s="396"/>
    </row>
    <row r="18295" ht="13.2" spans="2:6">
      <c r="B18295" s="396"/>
      <c r="F18295" s="396"/>
    </row>
    <row r="18296" ht="13.2" spans="2:6">
      <c r="B18296" s="396"/>
      <c r="F18296" s="396"/>
    </row>
    <row r="18297" ht="13.2" spans="2:6">
      <c r="B18297" s="396"/>
      <c r="F18297" s="396"/>
    </row>
    <row r="18298" ht="13.2" spans="2:6">
      <c r="B18298" s="396"/>
      <c r="F18298" s="396"/>
    </row>
    <row r="18299" ht="13.2" spans="2:6">
      <c r="B18299" s="396"/>
      <c r="F18299" s="396"/>
    </row>
    <row r="18300" ht="13.2" spans="2:6">
      <c r="B18300" s="396"/>
      <c r="F18300" s="396"/>
    </row>
    <row r="18301" ht="13.2" spans="2:6">
      <c r="B18301" s="396"/>
      <c r="F18301" s="396"/>
    </row>
    <row r="18302" ht="13.2" spans="2:6">
      <c r="B18302" s="396"/>
      <c r="F18302" s="396"/>
    </row>
    <row r="18303" ht="13.2" spans="2:6">
      <c r="B18303" s="396"/>
      <c r="F18303" s="396"/>
    </row>
    <row r="18304" ht="13.2" spans="2:6">
      <c r="B18304" s="396"/>
      <c r="F18304" s="396"/>
    </row>
    <row r="18305" ht="13.2" spans="2:6">
      <c r="B18305" s="396"/>
      <c r="F18305" s="396"/>
    </row>
    <row r="18306" ht="13.2" spans="2:6">
      <c r="B18306" s="396"/>
      <c r="F18306" s="396"/>
    </row>
    <row r="18307" ht="13.2" spans="2:6">
      <c r="B18307" s="396"/>
      <c r="F18307" s="396"/>
    </row>
    <row r="18308" ht="13.2" spans="2:6">
      <c r="B18308" s="396"/>
      <c r="F18308" s="396"/>
    </row>
    <row r="18309" ht="13.2" spans="2:6">
      <c r="B18309" s="396"/>
      <c r="F18309" s="396"/>
    </row>
    <row r="18310" ht="13.2" spans="2:6">
      <c r="B18310" s="396"/>
      <c r="F18310" s="396"/>
    </row>
    <row r="18311" ht="13.2" spans="2:6">
      <c r="B18311" s="396"/>
      <c r="F18311" s="396"/>
    </row>
    <row r="18312" ht="13.2" spans="2:6">
      <c r="B18312" s="396"/>
      <c r="F18312" s="396"/>
    </row>
    <row r="18313" ht="13.2" spans="2:6">
      <c r="B18313" s="396"/>
      <c r="F18313" s="396"/>
    </row>
    <row r="18314" ht="13.2" spans="2:6">
      <c r="B18314" s="396"/>
      <c r="F18314" s="396"/>
    </row>
    <row r="18315" ht="13.2" spans="2:6">
      <c r="B18315" s="396"/>
      <c r="F18315" s="396"/>
    </row>
    <row r="18316" ht="13.2" spans="2:6">
      <c r="B18316" s="396"/>
      <c r="F18316" s="396"/>
    </row>
    <row r="18317" ht="13.2" spans="2:6">
      <c r="B18317" s="396"/>
      <c r="F18317" s="396"/>
    </row>
    <row r="18318" ht="13.2" spans="2:6">
      <c r="B18318" s="396"/>
      <c r="F18318" s="396"/>
    </row>
    <row r="18319" ht="13.2" spans="2:6">
      <c r="B18319" s="396"/>
      <c r="F18319" s="396"/>
    </row>
    <row r="18320" ht="13.2" spans="2:6">
      <c r="B18320" s="396"/>
      <c r="F18320" s="396"/>
    </row>
    <row r="18321" ht="13.2" spans="2:6">
      <c r="B18321" s="396"/>
      <c r="F18321" s="396"/>
    </row>
    <row r="18322" ht="13.2" spans="2:6">
      <c r="B18322" s="396"/>
      <c r="F18322" s="396"/>
    </row>
    <row r="18323" ht="13.2" spans="2:6">
      <c r="B18323" s="396"/>
      <c r="F18323" s="396"/>
    </row>
    <row r="18324" ht="13.2" spans="2:6">
      <c r="B18324" s="396"/>
      <c r="F18324" s="396"/>
    </row>
    <row r="18325" ht="13.2" spans="2:6">
      <c r="B18325" s="396"/>
      <c r="F18325" s="396"/>
    </row>
    <row r="18326" ht="13.2" spans="2:6">
      <c r="B18326" s="396"/>
      <c r="F18326" s="396"/>
    </row>
    <row r="18327" ht="13.2" spans="2:6">
      <c r="B18327" s="396"/>
      <c r="F18327" s="396"/>
    </row>
    <row r="18328" ht="13.2" spans="2:6">
      <c r="B18328" s="396"/>
      <c r="F18328" s="396"/>
    </row>
    <row r="18329" ht="13.2" spans="2:6">
      <c r="B18329" s="396"/>
      <c r="F18329" s="396"/>
    </row>
    <row r="18330" ht="13.2" spans="2:6">
      <c r="B18330" s="396"/>
      <c r="F18330" s="396"/>
    </row>
    <row r="18331" ht="13.2" spans="2:6">
      <c r="B18331" s="396"/>
      <c r="F18331" s="396"/>
    </row>
    <row r="18332" ht="13.2" spans="2:6">
      <c r="B18332" s="396"/>
      <c r="F18332" s="396"/>
    </row>
    <row r="18333" ht="13.2" spans="2:6">
      <c r="B18333" s="396"/>
      <c r="F18333" s="396"/>
    </row>
    <row r="18334" ht="13.2" spans="2:6">
      <c r="B18334" s="396"/>
      <c r="F18334" s="396"/>
    </row>
    <row r="18335" ht="13.2" spans="2:6">
      <c r="B18335" s="396"/>
      <c r="F18335" s="396"/>
    </row>
    <row r="18336" ht="13.2" spans="2:6">
      <c r="B18336" s="396"/>
      <c r="F18336" s="396"/>
    </row>
    <row r="18337" ht="13.2" spans="2:6">
      <c r="B18337" s="396"/>
      <c r="F18337" s="396"/>
    </row>
    <row r="18338" ht="13.2" spans="2:6">
      <c r="B18338" s="396"/>
      <c r="F18338" s="396"/>
    </row>
    <row r="18339" ht="13.2" spans="2:6">
      <c r="B18339" s="396"/>
      <c r="F18339" s="396"/>
    </row>
    <row r="18340" ht="13.2" spans="2:6">
      <c r="B18340" s="396"/>
      <c r="F18340" s="396"/>
    </row>
    <row r="18341" ht="13.2" spans="2:6">
      <c r="B18341" s="396"/>
      <c r="F18341" s="396"/>
    </row>
    <row r="18342" ht="13.2" spans="2:6">
      <c r="B18342" s="396"/>
      <c r="F18342" s="396"/>
    </row>
    <row r="18343" ht="13.2" spans="2:6">
      <c r="B18343" s="396"/>
      <c r="F18343" s="396"/>
    </row>
    <row r="18344" ht="13.2" spans="2:6">
      <c r="B18344" s="396"/>
      <c r="F18344" s="396"/>
    </row>
    <row r="18345" ht="13.2" spans="2:6">
      <c r="B18345" s="396"/>
      <c r="F18345" s="396"/>
    </row>
    <row r="18346" ht="13.2" spans="2:6">
      <c r="B18346" s="396"/>
      <c r="F18346" s="396"/>
    </row>
    <row r="18347" ht="13.2" spans="2:6">
      <c r="B18347" s="396"/>
      <c r="F18347" s="396"/>
    </row>
    <row r="18348" ht="13.2" spans="2:6">
      <c r="B18348" s="396"/>
      <c r="F18348" s="396"/>
    </row>
    <row r="18349" ht="13.2" spans="2:6">
      <c r="B18349" s="396"/>
      <c r="F18349" s="396"/>
    </row>
    <row r="18350" ht="13.2" spans="2:6">
      <c r="B18350" s="396"/>
      <c r="F18350" s="396"/>
    </row>
    <row r="18351" ht="13.2" spans="2:6">
      <c r="B18351" s="396"/>
      <c r="F18351" s="396"/>
    </row>
    <row r="18352" ht="13.2" spans="2:6">
      <c r="B18352" s="396"/>
      <c r="F18352" s="396"/>
    </row>
    <row r="18353" ht="13.2" spans="2:6">
      <c r="B18353" s="396"/>
      <c r="F18353" s="396"/>
    </row>
    <row r="18354" ht="13.2" spans="2:6">
      <c r="B18354" s="396"/>
      <c r="F18354" s="396"/>
    </row>
    <row r="18355" ht="13.2" spans="2:6">
      <c r="B18355" s="396"/>
      <c r="F18355" s="396"/>
    </row>
    <row r="18356" ht="13.2" spans="2:6">
      <c r="B18356" s="396"/>
      <c r="F18356" s="396"/>
    </row>
    <row r="18357" ht="13.2" spans="2:6">
      <c r="B18357" s="396"/>
      <c r="F18357" s="396"/>
    </row>
    <row r="18358" ht="13.2" spans="2:6">
      <c r="B18358" s="396"/>
      <c r="F18358" s="396"/>
    </row>
    <row r="18359" ht="13.2" spans="2:6">
      <c r="B18359" s="396"/>
      <c r="F18359" s="396"/>
    </row>
    <row r="18360" ht="13.2" spans="2:6">
      <c r="B18360" s="396"/>
      <c r="F18360" s="396"/>
    </row>
    <row r="18361" ht="13.2" spans="2:6">
      <c r="B18361" s="396"/>
      <c r="F18361" s="396"/>
    </row>
    <row r="18362" ht="13.2" spans="2:6">
      <c r="B18362" s="396"/>
      <c r="F18362" s="396"/>
    </row>
    <row r="18363" ht="13.2" spans="2:6">
      <c r="B18363" s="396"/>
      <c r="F18363" s="396"/>
    </row>
    <row r="18364" ht="13.2" spans="2:6">
      <c r="B18364" s="396"/>
      <c r="F18364" s="396"/>
    </row>
    <row r="18365" ht="13.2" spans="2:6">
      <c r="B18365" s="396"/>
      <c r="F18365" s="396"/>
    </row>
    <row r="18366" ht="13.2" spans="2:6">
      <c r="B18366" s="396"/>
      <c r="F18366" s="396"/>
    </row>
    <row r="18367" ht="13.2" spans="2:6">
      <c r="B18367" s="396"/>
      <c r="F18367" s="396"/>
    </row>
    <row r="18368" ht="13.2" spans="2:6">
      <c r="B18368" s="396"/>
      <c r="F18368" s="396"/>
    </row>
    <row r="18369" ht="13.2" spans="2:6">
      <c r="B18369" s="396"/>
      <c r="F18369" s="396"/>
    </row>
    <row r="18370" ht="13.2" spans="2:6">
      <c r="B18370" s="396"/>
      <c r="F18370" s="396"/>
    </row>
    <row r="18371" ht="13.2" spans="2:6">
      <c r="B18371" s="396"/>
      <c r="F18371" s="396"/>
    </row>
    <row r="18372" ht="13.2" spans="2:6">
      <c r="B18372" s="396"/>
      <c r="F18372" s="396"/>
    </row>
    <row r="18373" ht="13.2" spans="2:6">
      <c r="B18373" s="396"/>
      <c r="F18373" s="396"/>
    </row>
    <row r="18374" ht="13.2" spans="2:6">
      <c r="B18374" s="396"/>
      <c r="F18374" s="396"/>
    </row>
    <row r="18375" ht="13.2" spans="2:6">
      <c r="B18375" s="396"/>
      <c r="F18375" s="396"/>
    </row>
    <row r="18376" ht="13.2" spans="2:6">
      <c r="B18376" s="396"/>
      <c r="F18376" s="396"/>
    </row>
    <row r="18377" ht="13.2" spans="2:6">
      <c r="B18377" s="396"/>
      <c r="F18377" s="396"/>
    </row>
    <row r="18378" ht="13.2" spans="2:6">
      <c r="B18378" s="396"/>
      <c r="F18378" s="396"/>
    </row>
    <row r="18379" ht="13.2" spans="2:6">
      <c r="B18379" s="396"/>
      <c r="F18379" s="396"/>
    </row>
    <row r="18380" ht="13.2" spans="2:6">
      <c r="B18380" s="396"/>
      <c r="F18380" s="396"/>
    </row>
    <row r="18381" ht="13.2" spans="2:6">
      <c r="B18381" s="396"/>
      <c r="F18381" s="396"/>
    </row>
    <row r="18382" ht="13.2" spans="2:6">
      <c r="B18382" s="396"/>
      <c r="F18382" s="396"/>
    </row>
    <row r="18383" ht="13.2" spans="2:6">
      <c r="B18383" s="396"/>
      <c r="F18383" s="396"/>
    </row>
    <row r="18384" ht="13.2" spans="2:6">
      <c r="B18384" s="396"/>
      <c r="F18384" s="396"/>
    </row>
    <row r="18385" ht="13.2" spans="2:6">
      <c r="B18385" s="396"/>
      <c r="F18385" s="396"/>
    </row>
    <row r="18386" ht="13.2" spans="2:6">
      <c r="B18386" s="396"/>
      <c r="F18386" s="396"/>
    </row>
    <row r="18387" ht="13.2" spans="2:6">
      <c r="B18387" s="396"/>
      <c r="F18387" s="396"/>
    </row>
    <row r="18388" ht="13.2" spans="2:6">
      <c r="B18388" s="396"/>
      <c r="F18388" s="396"/>
    </row>
    <row r="18389" ht="13.2" spans="2:6">
      <c r="B18389" s="396"/>
      <c r="F18389" s="396"/>
    </row>
    <row r="18390" ht="13.2" spans="2:6">
      <c r="B18390" s="396"/>
      <c r="F18390" s="396"/>
    </row>
    <row r="18391" ht="13.2" spans="2:6">
      <c r="B18391" s="396"/>
      <c r="F18391" s="396"/>
    </row>
    <row r="18392" ht="13.2" spans="2:6">
      <c r="B18392" s="396"/>
      <c r="F18392" s="396"/>
    </row>
    <row r="18393" ht="13.2" spans="2:6">
      <c r="B18393" s="396"/>
      <c r="F18393" s="396"/>
    </row>
    <row r="18394" ht="13.2" spans="2:6">
      <c r="B18394" s="396"/>
      <c r="F18394" s="396"/>
    </row>
    <row r="18395" ht="13.2" spans="2:6">
      <c r="B18395" s="396"/>
      <c r="F18395" s="396"/>
    </row>
    <row r="18396" ht="13.2" spans="2:6">
      <c r="B18396" s="396"/>
      <c r="F18396" s="396"/>
    </row>
    <row r="18397" ht="13.2" spans="2:6">
      <c r="B18397" s="396"/>
      <c r="F18397" s="396"/>
    </row>
    <row r="18398" ht="13.2" spans="2:6">
      <c r="B18398" s="396"/>
      <c r="F18398" s="396"/>
    </row>
    <row r="18399" ht="13.2" spans="2:6">
      <c r="B18399" s="396"/>
      <c r="F18399" s="396"/>
    </row>
    <row r="18400" ht="13.2" spans="2:6">
      <c r="B18400" s="396"/>
      <c r="F18400" s="396"/>
    </row>
    <row r="18401" ht="13.2" spans="2:6">
      <c r="B18401" s="396"/>
      <c r="F18401" s="396"/>
    </row>
    <row r="18402" ht="13.2" spans="2:6">
      <c r="B18402" s="396"/>
      <c r="F18402" s="396"/>
    </row>
    <row r="18403" ht="13.2" spans="2:6">
      <c r="B18403" s="396"/>
      <c r="F18403" s="396"/>
    </row>
    <row r="18404" ht="13.2" spans="2:6">
      <c r="B18404" s="396"/>
      <c r="F18404" s="396"/>
    </row>
    <row r="18405" ht="13.2" spans="2:6">
      <c r="B18405" s="396"/>
      <c r="F18405" s="396"/>
    </row>
    <row r="18406" ht="13.2" spans="2:6">
      <c r="B18406" s="396"/>
      <c r="F18406" s="396"/>
    </row>
    <row r="18407" ht="13.2" spans="2:6">
      <c r="B18407" s="396"/>
      <c r="F18407" s="396"/>
    </row>
    <row r="18408" ht="13.2" spans="2:6">
      <c r="B18408" s="396"/>
      <c r="F18408" s="396"/>
    </row>
    <row r="18409" ht="13.2" spans="2:6">
      <c r="B18409" s="396"/>
      <c r="F18409" s="396"/>
    </row>
    <row r="18410" ht="13.2" spans="2:6">
      <c r="B18410" s="396"/>
      <c r="F18410" s="396"/>
    </row>
    <row r="18411" ht="13.2" spans="2:6">
      <c r="B18411" s="396"/>
      <c r="F18411" s="396"/>
    </row>
    <row r="18412" ht="13.2" spans="2:6">
      <c r="B18412" s="396"/>
      <c r="F18412" s="396"/>
    </row>
    <row r="18413" ht="13.2" spans="2:6">
      <c r="B18413" s="396"/>
      <c r="F18413" s="396"/>
    </row>
    <row r="18414" ht="13.2" spans="2:6">
      <c r="B18414" s="396"/>
      <c r="F18414" s="396"/>
    </row>
    <row r="18415" ht="13.2" spans="2:6">
      <c r="B18415" s="396"/>
      <c r="F18415" s="396"/>
    </row>
    <row r="18416" ht="13.2" spans="2:6">
      <c r="B18416" s="396"/>
      <c r="F18416" s="396"/>
    </row>
    <row r="18417" ht="13.2" spans="2:6">
      <c r="B18417" s="396"/>
      <c r="F18417" s="396"/>
    </row>
    <row r="18418" ht="13.2" spans="2:6">
      <c r="B18418" s="396"/>
      <c r="F18418" s="396"/>
    </row>
    <row r="18419" ht="13.2" spans="2:6">
      <c r="B18419" s="396"/>
      <c r="F18419" s="396"/>
    </row>
    <row r="18420" ht="13.2" spans="2:6">
      <c r="B18420" s="396"/>
      <c r="F18420" s="396"/>
    </row>
    <row r="18421" ht="13.2" spans="2:6">
      <c r="B18421" s="396"/>
      <c r="F18421" s="396"/>
    </row>
    <row r="18422" ht="13.2" spans="2:6">
      <c r="B18422" s="396"/>
      <c r="F18422" s="396"/>
    </row>
    <row r="18423" ht="13.2" spans="2:6">
      <c r="B18423" s="396"/>
      <c r="F18423" s="396"/>
    </row>
    <row r="18424" ht="13.2" spans="2:6">
      <c r="B18424" s="396"/>
      <c r="F18424" s="396"/>
    </row>
    <row r="18425" ht="13.2" spans="2:6">
      <c r="B18425" s="396"/>
      <c r="F18425" s="396"/>
    </row>
    <row r="18426" ht="13.2" spans="2:6">
      <c r="B18426" s="396"/>
      <c r="F18426" s="396"/>
    </row>
    <row r="18427" ht="13.2" spans="2:6">
      <c r="B18427" s="396"/>
      <c r="F18427" s="396"/>
    </row>
    <row r="18428" ht="13.2" spans="2:6">
      <c r="B18428" s="396"/>
      <c r="F18428" s="396"/>
    </row>
    <row r="18429" ht="13.2" spans="2:6">
      <c r="B18429" s="396"/>
      <c r="F18429" s="396"/>
    </row>
    <row r="18430" ht="13.2" spans="2:6">
      <c r="B18430" s="396"/>
      <c r="F18430" s="396"/>
    </row>
    <row r="18431" ht="13.2" spans="2:6">
      <c r="B18431" s="396"/>
      <c r="F18431" s="396"/>
    </row>
    <row r="18432" ht="13.2" spans="2:6">
      <c r="B18432" s="396"/>
      <c r="F18432" s="396"/>
    </row>
    <row r="18433" ht="13.2" spans="2:6">
      <c r="B18433" s="396"/>
      <c r="F18433" s="396"/>
    </row>
    <row r="18434" ht="13.2" spans="2:6">
      <c r="B18434" s="396"/>
      <c r="F18434" s="396"/>
    </row>
    <row r="18435" ht="13.2" spans="2:6">
      <c r="B18435" s="396"/>
      <c r="F18435" s="396"/>
    </row>
    <row r="18436" ht="13.2" spans="2:6">
      <c r="B18436" s="396"/>
      <c r="F18436" s="396"/>
    </row>
    <row r="18437" ht="13.2" spans="2:6">
      <c r="B18437" s="396"/>
      <c r="F18437" s="396"/>
    </row>
    <row r="18438" ht="13.2" spans="2:6">
      <c r="B18438" s="396"/>
      <c r="F18438" s="396"/>
    </row>
    <row r="18439" ht="13.2" spans="2:6">
      <c r="B18439" s="396"/>
      <c r="F18439" s="396"/>
    </row>
    <row r="18440" ht="13.2" spans="2:6">
      <c r="B18440" s="396"/>
      <c r="F18440" s="396"/>
    </row>
    <row r="18441" ht="13.2" spans="2:6">
      <c r="B18441" s="396"/>
      <c r="F18441" s="396"/>
    </row>
    <row r="18442" ht="13.2" spans="2:6">
      <c r="B18442" s="396"/>
      <c r="F18442" s="396"/>
    </row>
    <row r="18443" ht="13.2" spans="2:6">
      <c r="B18443" s="396"/>
      <c r="F18443" s="396"/>
    </row>
    <row r="18444" ht="13.2" spans="2:6">
      <c r="B18444" s="396"/>
      <c r="F18444" s="396"/>
    </row>
    <row r="18445" ht="13.2" spans="2:6">
      <c r="B18445" s="396"/>
      <c r="F18445" s="396"/>
    </row>
    <row r="18446" ht="13.2" spans="2:6">
      <c r="B18446" s="396"/>
      <c r="F18446" s="396"/>
    </row>
    <row r="18447" ht="13.2" spans="2:6">
      <c r="B18447" s="396"/>
      <c r="F18447" s="396"/>
    </row>
    <row r="18448" ht="13.2" spans="2:6">
      <c r="B18448" s="396"/>
      <c r="F18448" s="396"/>
    </row>
    <row r="18449" ht="13.2" spans="2:6">
      <c r="B18449" s="396"/>
      <c r="F18449" s="396"/>
    </row>
    <row r="18450" ht="13.2" spans="2:6">
      <c r="B18450" s="396"/>
      <c r="F18450" s="396"/>
    </row>
    <row r="18451" ht="13.2" spans="2:6">
      <c r="B18451" s="396"/>
      <c r="F18451" s="396"/>
    </row>
    <row r="18452" ht="13.2" spans="2:6">
      <c r="B18452" s="396"/>
      <c r="F18452" s="396"/>
    </row>
    <row r="18453" ht="13.2" spans="2:6">
      <c r="B18453" s="396"/>
      <c r="F18453" s="396"/>
    </row>
    <row r="18454" ht="13.2" spans="2:6">
      <c r="B18454" s="396"/>
      <c r="F18454" s="396"/>
    </row>
    <row r="18455" ht="13.2" spans="2:6">
      <c r="B18455" s="396"/>
      <c r="F18455" s="396"/>
    </row>
    <row r="18456" ht="13.2" spans="2:6">
      <c r="B18456" s="396"/>
      <c r="F18456" s="396"/>
    </row>
    <row r="18457" ht="13.2" spans="2:6">
      <c r="B18457" s="396"/>
      <c r="F18457" s="396"/>
    </row>
    <row r="18458" ht="13.2" spans="2:6">
      <c r="B18458" s="396"/>
      <c r="F18458" s="396"/>
    </row>
    <row r="18459" ht="13.2" spans="2:6">
      <c r="B18459" s="396"/>
      <c r="F18459" s="396"/>
    </row>
    <row r="18460" ht="13.2" spans="2:6">
      <c r="B18460" s="396"/>
      <c r="F18460" s="396"/>
    </row>
    <row r="18461" ht="13.2" spans="2:6">
      <c r="B18461" s="396"/>
      <c r="F18461" s="396"/>
    </row>
    <row r="18462" ht="13.2" spans="2:6">
      <c r="B18462" s="396"/>
      <c r="F18462" s="396"/>
    </row>
    <row r="18463" ht="13.2" spans="2:6">
      <c r="B18463" s="396"/>
      <c r="F18463" s="396"/>
    </row>
    <row r="18464" ht="13.2" spans="2:6">
      <c r="B18464" s="396"/>
      <c r="F18464" s="396"/>
    </row>
    <row r="18465" ht="13.2" spans="2:6">
      <c r="B18465" s="396"/>
      <c r="F18465" s="396"/>
    </row>
    <row r="18466" ht="13.2" spans="2:6">
      <c r="B18466" s="396"/>
      <c r="F18466" s="396"/>
    </row>
    <row r="18467" ht="13.2" spans="2:6">
      <c r="B18467" s="396"/>
      <c r="F18467" s="396"/>
    </row>
    <row r="18468" ht="13.2" spans="2:6">
      <c r="B18468" s="396"/>
      <c r="F18468" s="396"/>
    </row>
    <row r="18469" ht="13.2" spans="2:6">
      <c r="B18469" s="396"/>
      <c r="F18469" s="396"/>
    </row>
    <row r="18470" ht="13.2" spans="2:6">
      <c r="B18470" s="396"/>
      <c r="F18470" s="396"/>
    </row>
    <row r="18471" ht="13.2" spans="2:6">
      <c r="B18471" s="396"/>
      <c r="F18471" s="396"/>
    </row>
    <row r="18472" ht="13.2" spans="2:6">
      <c r="B18472" s="396"/>
      <c r="F18472" s="396"/>
    </row>
    <row r="18473" ht="13.2" spans="2:6">
      <c r="B18473" s="396"/>
      <c r="F18473" s="396"/>
    </row>
    <row r="18474" ht="13.2" spans="2:6">
      <c r="B18474" s="396"/>
      <c r="F18474" s="396"/>
    </row>
    <row r="18475" ht="13.2" spans="2:6">
      <c r="B18475" s="396"/>
      <c r="F18475" s="396"/>
    </row>
    <row r="18476" ht="13.2" spans="2:6">
      <c r="B18476" s="396"/>
      <c r="F18476" s="396"/>
    </row>
    <row r="18477" ht="13.2" spans="2:6">
      <c r="B18477" s="396"/>
      <c r="F18477" s="396"/>
    </row>
    <row r="18478" ht="13.2" spans="2:6">
      <c r="B18478" s="396"/>
      <c r="F18478" s="396"/>
    </row>
    <row r="18479" ht="13.2" spans="2:6">
      <c r="B18479" s="396"/>
      <c r="F18479" s="396"/>
    </row>
    <row r="18480" ht="13.2" spans="2:6">
      <c r="B18480" s="396"/>
      <c r="F18480" s="396"/>
    </row>
    <row r="18481" ht="13.2" spans="2:6">
      <c r="B18481" s="396"/>
      <c r="F18481" s="396"/>
    </row>
    <row r="18482" ht="13.2" spans="2:6">
      <c r="B18482" s="396"/>
      <c r="F18482" s="396"/>
    </row>
    <row r="18483" ht="13.2" spans="2:6">
      <c r="B18483" s="396"/>
      <c r="F18483" s="396"/>
    </row>
    <row r="18484" ht="13.2" spans="2:6">
      <c r="B18484" s="396"/>
      <c r="F18484" s="396"/>
    </row>
    <row r="18485" ht="13.2" spans="2:6">
      <c r="B18485" s="396"/>
      <c r="F18485" s="396"/>
    </row>
    <row r="18486" ht="13.2" spans="2:6">
      <c r="B18486" s="396"/>
      <c r="F18486" s="396"/>
    </row>
    <row r="18487" ht="13.2" spans="2:6">
      <c r="B18487" s="396"/>
      <c r="F18487" s="396"/>
    </row>
    <row r="18488" ht="13.2" spans="2:6">
      <c r="B18488" s="396"/>
      <c r="F18488" s="396"/>
    </row>
    <row r="18489" ht="13.2" spans="2:6">
      <c r="B18489" s="396"/>
      <c r="F18489" s="396"/>
    </row>
    <row r="18490" ht="13.2" spans="2:6">
      <c r="B18490" s="396"/>
      <c r="F18490" s="396"/>
    </row>
    <row r="18491" ht="13.2" spans="2:6">
      <c r="B18491" s="396"/>
      <c r="F18491" s="396"/>
    </row>
    <row r="18492" ht="13.2" spans="2:6">
      <c r="B18492" s="396"/>
      <c r="F18492" s="396"/>
    </row>
    <row r="18493" ht="13.2" spans="2:6">
      <c r="B18493" s="396"/>
      <c r="F18493" s="396"/>
    </row>
    <row r="18494" ht="13.2" spans="2:6">
      <c r="B18494" s="396"/>
      <c r="F18494" s="396"/>
    </row>
    <row r="18495" ht="13.2" spans="2:6">
      <c r="B18495" s="396"/>
      <c r="F18495" s="396"/>
    </row>
    <row r="18496" ht="13.2" spans="2:6">
      <c r="B18496" s="396"/>
      <c r="F18496" s="396"/>
    </row>
    <row r="18497" ht="13.2" spans="2:6">
      <c r="B18497" s="396"/>
      <c r="F18497" s="396"/>
    </row>
    <row r="18498" ht="13.2" spans="2:6">
      <c r="B18498" s="396"/>
      <c r="F18498" s="396"/>
    </row>
    <row r="18499" ht="13.2" spans="2:6">
      <c r="B18499" s="396"/>
      <c r="F18499" s="396"/>
    </row>
    <row r="18500" ht="13.2" spans="2:6">
      <c r="B18500" s="396"/>
      <c r="F18500" s="396"/>
    </row>
    <row r="18501" ht="13.2" spans="2:6">
      <c r="B18501" s="396"/>
      <c r="F18501" s="396"/>
    </row>
    <row r="18502" ht="13.2" spans="2:6">
      <c r="B18502" s="396"/>
      <c r="F18502" s="396"/>
    </row>
    <row r="18503" ht="13.2" spans="2:6">
      <c r="B18503" s="396"/>
      <c r="F18503" s="396"/>
    </row>
    <row r="18504" ht="13.2" spans="2:6">
      <c r="B18504" s="396"/>
      <c r="F18504" s="396"/>
    </row>
    <row r="18505" ht="13.2" spans="2:6">
      <c r="B18505" s="396"/>
      <c r="F18505" s="396"/>
    </row>
    <row r="18506" ht="13.2" spans="2:6">
      <c r="B18506" s="396"/>
      <c r="F18506" s="396"/>
    </row>
    <row r="18507" ht="13.2" spans="2:6">
      <c r="B18507" s="396"/>
      <c r="F18507" s="396"/>
    </row>
    <row r="18508" ht="13.2" spans="2:6">
      <c r="B18508" s="396"/>
      <c r="F18508" s="396"/>
    </row>
    <row r="18509" ht="13.2" spans="2:6">
      <c r="B18509" s="396"/>
      <c r="F18509" s="396"/>
    </row>
    <row r="18510" ht="13.2" spans="2:6">
      <c r="B18510" s="396"/>
      <c r="F18510" s="396"/>
    </row>
    <row r="18511" ht="13.2" spans="2:6">
      <c r="B18511" s="396"/>
      <c r="F18511" s="396"/>
    </row>
    <row r="18512" ht="13.2" spans="2:6">
      <c r="B18512" s="396"/>
      <c r="F18512" s="396"/>
    </row>
    <row r="18513" ht="13.2" spans="2:6">
      <c r="B18513" s="396"/>
      <c r="F18513" s="396"/>
    </row>
    <row r="18514" ht="13.2" spans="2:6">
      <c r="B18514" s="396"/>
      <c r="F18514" s="396"/>
    </row>
    <row r="18515" ht="13.2" spans="2:6">
      <c r="B18515" s="396"/>
      <c r="F18515" s="396"/>
    </row>
    <row r="18516" ht="13.2" spans="2:6">
      <c r="B18516" s="396"/>
      <c r="F18516" s="396"/>
    </row>
    <row r="18517" ht="13.2" spans="2:6">
      <c r="B18517" s="396"/>
      <c r="F18517" s="396"/>
    </row>
    <row r="18518" ht="13.2" spans="2:6">
      <c r="B18518" s="396"/>
      <c r="F18518" s="396"/>
    </row>
    <row r="18519" ht="13.2" spans="2:6">
      <c r="B18519" s="396"/>
      <c r="F18519" s="396"/>
    </row>
    <row r="18520" ht="13.2" spans="2:6">
      <c r="B18520" s="396"/>
      <c r="F18520" s="396"/>
    </row>
    <row r="18521" ht="13.2" spans="2:6">
      <c r="B18521" s="396"/>
      <c r="F18521" s="396"/>
    </row>
    <row r="18522" ht="13.2" spans="2:6">
      <c r="B18522" s="396"/>
      <c r="F18522" s="396"/>
    </row>
    <row r="18523" ht="13.2" spans="2:6">
      <c r="B18523" s="396"/>
      <c r="F18523" s="396"/>
    </row>
    <row r="18524" ht="13.2" spans="2:6">
      <c r="B18524" s="396"/>
      <c r="F18524" s="396"/>
    </row>
    <row r="18525" ht="13.2" spans="2:6">
      <c r="B18525" s="396"/>
      <c r="F18525" s="396"/>
    </row>
    <row r="18526" ht="13.2" spans="2:6">
      <c r="B18526" s="396"/>
      <c r="F18526" s="396"/>
    </row>
    <row r="18527" ht="13.2" spans="2:6">
      <c r="B18527" s="396"/>
      <c r="F18527" s="396"/>
    </row>
    <row r="18528" ht="13.2" spans="2:6">
      <c r="B18528" s="396"/>
      <c r="F18528" s="396"/>
    </row>
    <row r="18529" ht="13.2" spans="2:6">
      <c r="B18529" s="396"/>
      <c r="F18529" s="396"/>
    </row>
    <row r="18530" ht="13.2" spans="2:6">
      <c r="B18530" s="396"/>
      <c r="F18530" s="396"/>
    </row>
    <row r="18531" ht="13.2" spans="2:6">
      <c r="B18531" s="396"/>
      <c r="F18531" s="396"/>
    </row>
    <row r="18532" ht="13.2" spans="2:6">
      <c r="B18532" s="396"/>
      <c r="F18532" s="396"/>
    </row>
    <row r="18533" ht="13.2" spans="2:6">
      <c r="B18533" s="396"/>
      <c r="F18533" s="396"/>
    </row>
    <row r="18534" ht="13.2" spans="2:6">
      <c r="B18534" s="396"/>
      <c r="F18534" s="396"/>
    </row>
    <row r="18535" ht="13.2" spans="2:6">
      <c r="B18535" s="396"/>
      <c r="F18535" s="396"/>
    </row>
    <row r="18536" ht="13.2" spans="2:6">
      <c r="B18536" s="396"/>
      <c r="F18536" s="396"/>
    </row>
    <row r="18537" ht="13.2" spans="2:6">
      <c r="B18537" s="396"/>
      <c r="F18537" s="396"/>
    </row>
    <row r="18538" ht="13.2" spans="2:6">
      <c r="B18538" s="396"/>
      <c r="F18538" s="396"/>
    </row>
    <row r="18539" ht="13.2" spans="2:6">
      <c r="B18539" s="396"/>
      <c r="F18539" s="396"/>
    </row>
    <row r="18540" ht="13.2" spans="2:6">
      <c r="B18540" s="396"/>
      <c r="F18540" s="396"/>
    </row>
    <row r="18541" ht="13.2" spans="2:6">
      <c r="B18541" s="396"/>
      <c r="F18541" s="396"/>
    </row>
    <row r="18542" ht="13.2" spans="2:6">
      <c r="B18542" s="396"/>
      <c r="F18542" s="396"/>
    </row>
    <row r="18543" ht="13.2" spans="2:6">
      <c r="B18543" s="396"/>
      <c r="F18543" s="396"/>
    </row>
    <row r="18544" ht="13.2" spans="2:6">
      <c r="B18544" s="396"/>
      <c r="F18544" s="396"/>
    </row>
    <row r="18545" ht="13.2" spans="2:6">
      <c r="B18545" s="396"/>
      <c r="F18545" s="396"/>
    </row>
    <row r="18546" ht="13.2" spans="2:6">
      <c r="B18546" s="396"/>
      <c r="F18546" s="396"/>
    </row>
    <row r="18547" ht="13.2" spans="2:6">
      <c r="B18547" s="396"/>
      <c r="F18547" s="396"/>
    </row>
    <row r="18548" ht="13.2" spans="2:6">
      <c r="B18548" s="396"/>
      <c r="F18548" s="396"/>
    </row>
    <row r="18549" ht="13.2" spans="2:6">
      <c r="B18549" s="396"/>
      <c r="F18549" s="396"/>
    </row>
    <row r="18550" ht="13.2" spans="2:6">
      <c r="B18550" s="396"/>
      <c r="F18550" s="396"/>
    </row>
    <row r="18551" ht="13.2" spans="2:6">
      <c r="B18551" s="396"/>
      <c r="F18551" s="396"/>
    </row>
    <row r="18552" ht="13.2" spans="2:6">
      <c r="B18552" s="396"/>
      <c r="F18552" s="396"/>
    </row>
    <row r="18553" ht="13.2" spans="2:6">
      <c r="B18553" s="396"/>
      <c r="F18553" s="396"/>
    </row>
    <row r="18554" ht="13.2" spans="2:6">
      <c r="B18554" s="396"/>
      <c r="F18554" s="396"/>
    </row>
    <row r="18555" ht="13.2" spans="2:6">
      <c r="B18555" s="396"/>
      <c r="F18555" s="396"/>
    </row>
    <row r="18556" ht="13.2" spans="2:6">
      <c r="B18556" s="396"/>
      <c r="F18556" s="396"/>
    </row>
    <row r="18557" ht="13.2" spans="2:6">
      <c r="B18557" s="396"/>
      <c r="F18557" s="396"/>
    </row>
    <row r="18558" ht="13.2" spans="2:6">
      <c r="B18558" s="396"/>
      <c r="F18558" s="396"/>
    </row>
    <row r="18559" ht="13.2" spans="2:6">
      <c r="B18559" s="396"/>
      <c r="F18559" s="396"/>
    </row>
    <row r="18560" ht="13.2" spans="2:6">
      <c r="B18560" s="396"/>
      <c r="F18560" s="396"/>
    </row>
    <row r="18561" ht="13.2" spans="2:6">
      <c r="B18561" s="396"/>
      <c r="F18561" s="396"/>
    </row>
    <row r="18562" ht="13.2" spans="2:6">
      <c r="B18562" s="396"/>
      <c r="F18562" s="396"/>
    </row>
    <row r="18563" ht="13.2" spans="2:6">
      <c r="B18563" s="396"/>
      <c r="F18563" s="396"/>
    </row>
    <row r="18564" ht="13.2" spans="2:6">
      <c r="B18564" s="396"/>
      <c r="F18564" s="396"/>
    </row>
    <row r="18565" ht="13.2" spans="2:6">
      <c r="B18565" s="396"/>
      <c r="F18565" s="396"/>
    </row>
    <row r="18566" ht="13.2" spans="2:6">
      <c r="B18566" s="396"/>
      <c r="F18566" s="396"/>
    </row>
    <row r="18567" ht="13.2" spans="2:6">
      <c r="B18567" s="396"/>
      <c r="F18567" s="396"/>
    </row>
    <row r="18568" ht="13.2" spans="2:6">
      <c r="B18568" s="396"/>
      <c r="F18568" s="396"/>
    </row>
    <row r="18569" ht="13.2" spans="2:6">
      <c r="B18569" s="396"/>
      <c r="F18569" s="396"/>
    </row>
    <row r="18570" ht="13.2" spans="2:6">
      <c r="B18570" s="396"/>
      <c r="F18570" s="396"/>
    </row>
    <row r="18571" ht="13.2" spans="2:6">
      <c r="B18571" s="396"/>
      <c r="F18571" s="396"/>
    </row>
    <row r="18572" ht="13.2" spans="2:6">
      <c r="B18572" s="396"/>
      <c r="F18572" s="396"/>
    </row>
    <row r="18573" ht="13.2" spans="2:6">
      <c r="B18573" s="396"/>
      <c r="F18573" s="396"/>
    </row>
    <row r="18574" ht="13.2" spans="2:6">
      <c r="B18574" s="396"/>
      <c r="F18574" s="396"/>
    </row>
    <row r="18575" ht="13.2" spans="2:6">
      <c r="B18575" s="396"/>
      <c r="F18575" s="396"/>
    </row>
    <row r="18576" ht="13.2" spans="2:6">
      <c r="B18576" s="396"/>
      <c r="F18576" s="396"/>
    </row>
    <row r="18577" ht="13.2" spans="2:6">
      <c r="B18577" s="396"/>
      <c r="F18577" s="396"/>
    </row>
    <row r="18578" ht="13.2" spans="2:6">
      <c r="B18578" s="396"/>
      <c r="F18578" s="396"/>
    </row>
    <row r="18579" ht="13.2" spans="2:6">
      <c r="B18579" s="396"/>
      <c r="F18579" s="396"/>
    </row>
    <row r="18580" ht="13.2" spans="2:6">
      <c r="B18580" s="396"/>
      <c r="F18580" s="396"/>
    </row>
    <row r="18581" ht="13.2" spans="2:6">
      <c r="B18581" s="396"/>
      <c r="F18581" s="396"/>
    </row>
    <row r="18582" ht="13.2" spans="2:6">
      <c r="B18582" s="396"/>
      <c r="F18582" s="396"/>
    </row>
    <row r="18583" ht="13.2" spans="2:6">
      <c r="B18583" s="396"/>
      <c r="F18583" s="396"/>
    </row>
    <row r="18584" ht="13.2" spans="2:6">
      <c r="B18584" s="396"/>
      <c r="F18584" s="396"/>
    </row>
    <row r="18585" ht="13.2" spans="2:6">
      <c r="B18585" s="396"/>
      <c r="F18585" s="396"/>
    </row>
    <row r="18586" ht="13.2" spans="2:6">
      <c r="B18586" s="396"/>
      <c r="F18586" s="396"/>
    </row>
    <row r="18587" ht="13.2" spans="2:6">
      <c r="B18587" s="396"/>
      <c r="F18587" s="396"/>
    </row>
    <row r="18588" ht="13.2" spans="2:6">
      <c r="B18588" s="396"/>
      <c r="F18588" s="396"/>
    </row>
    <row r="18589" ht="13.2" spans="2:6">
      <c r="B18589" s="396"/>
      <c r="F18589" s="396"/>
    </row>
    <row r="18590" ht="13.2" spans="2:6">
      <c r="B18590" s="396"/>
      <c r="F18590" s="396"/>
    </row>
    <row r="18591" ht="13.2" spans="2:6">
      <c r="B18591" s="396"/>
      <c r="F18591" s="396"/>
    </row>
    <row r="18592" ht="13.2" spans="2:6">
      <c r="B18592" s="396"/>
      <c r="F18592" s="396"/>
    </row>
    <row r="18593" ht="13.2" spans="2:6">
      <c r="B18593" s="396"/>
      <c r="F18593" s="396"/>
    </row>
    <row r="18594" ht="13.2" spans="2:6">
      <c r="B18594" s="396"/>
      <c r="F18594" s="396"/>
    </row>
    <row r="18595" ht="13.2" spans="2:6">
      <c r="B18595" s="396"/>
      <c r="F18595" s="396"/>
    </row>
    <row r="18596" ht="13.2" spans="2:6">
      <c r="B18596" s="396"/>
      <c r="F18596" s="396"/>
    </row>
    <row r="18597" ht="13.2" spans="2:6">
      <c r="B18597" s="396"/>
      <c r="F18597" s="396"/>
    </row>
    <row r="18598" ht="13.2" spans="2:6">
      <c r="B18598" s="396"/>
      <c r="F18598" s="396"/>
    </row>
    <row r="18599" ht="13.2" spans="2:6">
      <c r="B18599" s="396"/>
      <c r="F18599" s="396"/>
    </row>
    <row r="18600" ht="13.2" spans="2:6">
      <c r="B18600" s="396"/>
      <c r="F18600" s="396"/>
    </row>
    <row r="18601" ht="13.2" spans="2:6">
      <c r="B18601" s="396"/>
      <c r="F18601" s="396"/>
    </row>
    <row r="18602" ht="13.2" spans="2:6">
      <c r="B18602" s="396"/>
      <c r="F18602" s="396"/>
    </row>
    <row r="18603" ht="13.2" spans="2:6">
      <c r="B18603" s="396"/>
      <c r="F18603" s="396"/>
    </row>
    <row r="18604" ht="13.2" spans="2:6">
      <c r="B18604" s="396"/>
      <c r="F18604" s="396"/>
    </row>
    <row r="18605" ht="13.2" spans="2:6">
      <c r="B18605" s="396"/>
      <c r="F18605" s="396"/>
    </row>
    <row r="18606" ht="13.2" spans="2:6">
      <c r="B18606" s="396"/>
      <c r="F18606" s="396"/>
    </row>
    <row r="18607" ht="13.2" spans="2:6">
      <c r="B18607" s="396"/>
      <c r="F18607" s="396"/>
    </row>
    <row r="18608" ht="13.2" spans="2:6">
      <c r="B18608" s="396"/>
      <c r="F18608" s="396"/>
    </row>
    <row r="18609" ht="13.2" spans="2:6">
      <c r="B18609" s="396"/>
      <c r="F18609" s="396"/>
    </row>
    <row r="18610" ht="13.2" spans="2:6">
      <c r="B18610" s="396"/>
      <c r="F18610" s="396"/>
    </row>
    <row r="18611" ht="13.2" spans="2:6">
      <c r="B18611" s="396"/>
      <c r="F18611" s="396"/>
    </row>
    <row r="18612" ht="13.2" spans="2:6">
      <c r="B18612" s="396"/>
      <c r="F18612" s="396"/>
    </row>
    <row r="18613" ht="13.2" spans="2:6">
      <c r="B18613" s="396"/>
      <c r="F18613" s="396"/>
    </row>
    <row r="18614" ht="13.2" spans="2:6">
      <c r="B18614" s="396"/>
      <c r="F18614" s="396"/>
    </row>
    <row r="18615" ht="13.2" spans="2:6">
      <c r="B18615" s="396"/>
      <c r="F18615" s="396"/>
    </row>
    <row r="18616" ht="13.2" spans="2:6">
      <c r="B18616" s="396"/>
      <c r="F18616" s="396"/>
    </row>
    <row r="18617" ht="13.2" spans="2:6">
      <c r="B18617" s="396"/>
      <c r="F18617" s="396"/>
    </row>
    <row r="18618" ht="13.2" spans="2:6">
      <c r="B18618" s="396"/>
      <c r="F18618" s="396"/>
    </row>
    <row r="18619" ht="13.2" spans="2:6">
      <c r="B18619" s="396"/>
      <c r="F18619" s="396"/>
    </row>
    <row r="18620" ht="13.2" spans="2:6">
      <c r="B18620" s="396"/>
      <c r="F18620" s="396"/>
    </row>
    <row r="18621" ht="13.2" spans="2:6">
      <c r="B18621" s="396"/>
      <c r="F18621" s="396"/>
    </row>
    <row r="18622" ht="13.2" spans="2:6">
      <c r="B18622" s="396"/>
      <c r="F18622" s="396"/>
    </row>
    <row r="18623" ht="13.2" spans="2:6">
      <c r="B18623" s="396"/>
      <c r="F18623" s="396"/>
    </row>
    <row r="18624" ht="13.2" spans="2:6">
      <c r="B18624" s="396"/>
      <c r="F18624" s="396"/>
    </row>
    <row r="18625" ht="13.2" spans="2:6">
      <c r="B18625" s="396"/>
      <c r="F18625" s="396"/>
    </row>
    <row r="18626" ht="13.2" spans="2:6">
      <c r="B18626" s="396"/>
      <c r="F18626" s="396"/>
    </row>
    <row r="18627" ht="13.2" spans="2:6">
      <c r="B18627" s="396"/>
      <c r="F18627" s="396"/>
    </row>
    <row r="18628" ht="13.2" spans="2:6">
      <c r="B18628" s="396"/>
      <c r="F18628" s="396"/>
    </row>
    <row r="18629" ht="13.2" spans="2:6">
      <c r="B18629" s="396"/>
      <c r="F18629" s="396"/>
    </row>
    <row r="18630" ht="13.2" spans="2:6">
      <c r="B18630" s="396"/>
      <c r="F18630" s="396"/>
    </row>
    <row r="18631" ht="13.2" spans="2:6">
      <c r="B18631" s="396"/>
      <c r="F18631" s="396"/>
    </row>
    <row r="18632" ht="13.2" spans="2:6">
      <c r="B18632" s="396"/>
      <c r="F18632" s="396"/>
    </row>
    <row r="18633" ht="13.2" spans="2:6">
      <c r="B18633" s="396"/>
      <c r="F18633" s="396"/>
    </row>
    <row r="18634" ht="13.2" spans="2:6">
      <c r="B18634" s="396"/>
      <c r="F18634" s="396"/>
    </row>
    <row r="18635" ht="13.2" spans="2:6">
      <c r="B18635" s="396"/>
      <c r="F18635" s="396"/>
    </row>
    <row r="18636" ht="13.2" spans="2:6">
      <c r="B18636" s="396"/>
      <c r="F18636" s="396"/>
    </row>
    <row r="18637" ht="13.2" spans="2:6">
      <c r="B18637" s="396"/>
      <c r="F18637" s="396"/>
    </row>
    <row r="18638" ht="13.2" spans="2:6">
      <c r="B18638" s="396"/>
      <c r="F18638" s="396"/>
    </row>
    <row r="18639" ht="13.2" spans="2:6">
      <c r="B18639" s="396"/>
      <c r="F18639" s="396"/>
    </row>
    <row r="18640" ht="13.2" spans="2:6">
      <c r="B18640" s="396"/>
      <c r="F18640" s="396"/>
    </row>
    <row r="18641" ht="13.2" spans="2:6">
      <c r="B18641" s="396"/>
      <c r="F18641" s="396"/>
    </row>
    <row r="18642" ht="13.2" spans="2:6">
      <c r="B18642" s="396"/>
      <c r="F18642" s="396"/>
    </row>
    <row r="18643" ht="13.2" spans="2:6">
      <c r="B18643" s="396"/>
      <c r="F18643" s="396"/>
    </row>
    <row r="18644" ht="13.2" spans="2:6">
      <c r="B18644" s="396"/>
      <c r="F18644" s="396"/>
    </row>
    <row r="18645" ht="13.2" spans="2:6">
      <c r="B18645" s="396"/>
      <c r="F18645" s="396"/>
    </row>
    <row r="18646" ht="13.2" spans="2:6">
      <c r="B18646" s="396"/>
      <c r="F18646" s="396"/>
    </row>
    <row r="18647" ht="13.2" spans="2:6">
      <c r="B18647" s="396"/>
      <c r="F18647" s="396"/>
    </row>
    <row r="18648" ht="13.2" spans="2:6">
      <c r="B18648" s="396"/>
      <c r="F18648" s="396"/>
    </row>
    <row r="18649" ht="13.2" spans="2:6">
      <c r="B18649" s="396"/>
      <c r="F18649" s="396"/>
    </row>
    <row r="18650" ht="13.2" spans="2:6">
      <c r="B18650" s="396"/>
      <c r="F18650" s="396"/>
    </row>
    <row r="18651" ht="13.2" spans="2:6">
      <c r="B18651" s="396"/>
      <c r="F18651" s="396"/>
    </row>
    <row r="18652" ht="13.2" spans="2:6">
      <c r="B18652" s="396"/>
      <c r="F18652" s="396"/>
    </row>
    <row r="18653" ht="13.2" spans="2:6">
      <c r="B18653" s="396"/>
      <c r="F18653" s="396"/>
    </row>
    <row r="18654" ht="13.2" spans="2:6">
      <c r="B18654" s="396"/>
      <c r="F18654" s="396"/>
    </row>
    <row r="18655" ht="13.2" spans="2:6">
      <c r="B18655" s="396"/>
      <c r="F18655" s="396"/>
    </row>
    <row r="18656" ht="13.2" spans="2:6">
      <c r="B18656" s="396"/>
      <c r="F18656" s="396"/>
    </row>
    <row r="18657" ht="13.2" spans="2:6">
      <c r="B18657" s="396"/>
      <c r="F18657" s="396"/>
    </row>
    <row r="18658" ht="13.2" spans="2:6">
      <c r="B18658" s="396"/>
      <c r="F18658" s="396"/>
    </row>
    <row r="18659" ht="13.2" spans="2:6">
      <c r="B18659" s="396"/>
      <c r="F18659" s="396"/>
    </row>
    <row r="18660" ht="13.2" spans="2:6">
      <c r="B18660" s="396"/>
      <c r="F18660" s="396"/>
    </row>
    <row r="18661" ht="13.2" spans="2:6">
      <c r="B18661" s="396"/>
      <c r="F18661" s="396"/>
    </row>
    <row r="18662" ht="13.2" spans="2:6">
      <c r="B18662" s="396"/>
      <c r="F18662" s="396"/>
    </row>
    <row r="18663" ht="13.2" spans="2:6">
      <c r="B18663" s="396"/>
      <c r="F18663" s="396"/>
    </row>
    <row r="18664" ht="13.2" spans="2:6">
      <c r="B18664" s="396"/>
      <c r="F18664" s="396"/>
    </row>
    <row r="18665" ht="13.2" spans="2:6">
      <c r="B18665" s="396"/>
      <c r="F18665" s="396"/>
    </row>
    <row r="18666" ht="13.2" spans="2:6">
      <c r="B18666" s="396"/>
      <c r="F18666" s="396"/>
    </row>
    <row r="18667" ht="13.2" spans="2:6">
      <c r="B18667" s="396"/>
      <c r="F18667" s="396"/>
    </row>
    <row r="18668" ht="13.2" spans="2:6">
      <c r="B18668" s="396"/>
      <c r="F18668" s="396"/>
    </row>
    <row r="18669" ht="13.2" spans="2:6">
      <c r="B18669" s="396"/>
      <c r="F18669" s="396"/>
    </row>
    <row r="18670" ht="13.2" spans="2:6">
      <c r="B18670" s="396"/>
      <c r="F18670" s="396"/>
    </row>
    <row r="18671" ht="13.2" spans="2:6">
      <c r="B18671" s="396"/>
      <c r="F18671" s="396"/>
    </row>
    <row r="18672" ht="13.2" spans="2:6">
      <c r="B18672" s="396"/>
      <c r="F18672" s="396"/>
    </row>
    <row r="18673" ht="13.2" spans="2:6">
      <c r="B18673" s="396"/>
      <c r="F18673" s="396"/>
    </row>
    <row r="18674" ht="13.2" spans="2:6">
      <c r="B18674" s="396"/>
      <c r="F18674" s="396"/>
    </row>
    <row r="18675" ht="13.2" spans="2:6">
      <c r="B18675" s="396"/>
      <c r="F18675" s="396"/>
    </row>
    <row r="18676" ht="13.2" spans="2:6">
      <c r="B18676" s="396"/>
      <c r="F18676" s="396"/>
    </row>
    <row r="18677" ht="13.2" spans="2:6">
      <c r="B18677" s="396"/>
      <c r="F18677" s="396"/>
    </row>
    <row r="18678" ht="13.2" spans="2:6">
      <c r="B18678" s="396"/>
      <c r="F18678" s="396"/>
    </row>
    <row r="18679" ht="13.2" spans="2:6">
      <c r="B18679" s="396"/>
      <c r="F18679" s="396"/>
    </row>
    <row r="18680" ht="13.2" spans="2:6">
      <c r="B18680" s="396"/>
      <c r="F18680" s="396"/>
    </row>
    <row r="18681" ht="13.2" spans="2:6">
      <c r="B18681" s="396"/>
      <c r="F18681" s="396"/>
    </row>
    <row r="18682" ht="13.2" spans="2:6">
      <c r="B18682" s="396"/>
      <c r="F18682" s="396"/>
    </row>
    <row r="18683" ht="13.2" spans="2:6">
      <c r="B18683" s="396"/>
      <c r="F18683" s="396"/>
    </row>
    <row r="18684" ht="13.2" spans="2:6">
      <c r="B18684" s="396"/>
      <c r="F18684" s="396"/>
    </row>
    <row r="18685" ht="13.2" spans="2:6">
      <c r="B18685" s="396"/>
      <c r="F18685" s="396"/>
    </row>
    <row r="18686" ht="13.2" spans="2:6">
      <c r="B18686" s="396"/>
      <c r="F18686" s="396"/>
    </row>
    <row r="18687" ht="13.2" spans="2:6">
      <c r="B18687" s="396"/>
      <c r="F18687" s="396"/>
    </row>
    <row r="18688" ht="13.2" spans="2:6">
      <c r="B18688" s="396"/>
      <c r="F18688" s="396"/>
    </row>
    <row r="18689" ht="13.2" spans="2:6">
      <c r="B18689" s="396"/>
      <c r="F18689" s="396"/>
    </row>
    <row r="18690" ht="13.2" spans="2:6">
      <c r="B18690" s="396"/>
      <c r="F18690" s="396"/>
    </row>
    <row r="18691" ht="13.2" spans="2:6">
      <c r="B18691" s="396"/>
      <c r="F18691" s="396"/>
    </row>
    <row r="18692" ht="13.2" spans="2:6">
      <c r="B18692" s="396"/>
      <c r="F18692" s="396"/>
    </row>
    <row r="18693" ht="13.2" spans="2:6">
      <c r="B18693" s="396"/>
      <c r="F18693" s="396"/>
    </row>
    <row r="18694" ht="13.2" spans="2:6">
      <c r="B18694" s="396"/>
      <c r="F18694" s="396"/>
    </row>
    <row r="18695" ht="13.2" spans="2:6">
      <c r="B18695" s="396"/>
      <c r="F18695" s="396"/>
    </row>
    <row r="18696" ht="13.2" spans="2:6">
      <c r="B18696" s="396"/>
      <c r="F18696" s="396"/>
    </row>
    <row r="18697" ht="13.2" spans="2:6">
      <c r="B18697" s="396"/>
      <c r="F18697" s="396"/>
    </row>
    <row r="18698" ht="13.2" spans="2:6">
      <c r="B18698" s="396"/>
      <c r="F18698" s="396"/>
    </row>
    <row r="18699" ht="13.2" spans="2:6">
      <c r="B18699" s="396"/>
      <c r="F18699" s="396"/>
    </row>
    <row r="18700" ht="13.2" spans="2:6">
      <c r="B18700" s="396"/>
      <c r="F18700" s="396"/>
    </row>
    <row r="18701" ht="13.2" spans="2:6">
      <c r="B18701" s="396"/>
      <c r="F18701" s="396"/>
    </row>
    <row r="18702" ht="13.2" spans="2:6">
      <c r="B18702" s="396"/>
      <c r="F18702" s="396"/>
    </row>
    <row r="18703" ht="13.2" spans="2:6">
      <c r="B18703" s="396"/>
      <c r="F18703" s="396"/>
    </row>
    <row r="18704" ht="13.2" spans="2:6">
      <c r="B18704" s="396"/>
      <c r="F18704" s="396"/>
    </row>
    <row r="18705" ht="13.2" spans="2:6">
      <c r="B18705" s="396"/>
      <c r="F18705" s="396"/>
    </row>
    <row r="18706" ht="13.2" spans="2:6">
      <c r="B18706" s="396"/>
      <c r="F18706" s="396"/>
    </row>
    <row r="18707" ht="13.2" spans="2:6">
      <c r="B18707" s="396"/>
      <c r="F18707" s="396"/>
    </row>
    <row r="18708" ht="13.2" spans="2:6">
      <c r="B18708" s="396"/>
      <c r="F18708" s="396"/>
    </row>
    <row r="18709" ht="13.2" spans="2:6">
      <c r="B18709" s="396"/>
      <c r="F18709" s="396"/>
    </row>
    <row r="18710" ht="13.2" spans="2:6">
      <c r="B18710" s="396"/>
      <c r="F18710" s="396"/>
    </row>
    <row r="18711" ht="13.2" spans="2:6">
      <c r="B18711" s="396"/>
      <c r="F18711" s="396"/>
    </row>
    <row r="18712" ht="13.2" spans="2:6">
      <c r="B18712" s="396"/>
      <c r="F18712" s="396"/>
    </row>
    <row r="18713" ht="13.2" spans="2:6">
      <c r="B18713" s="396"/>
      <c r="F18713" s="396"/>
    </row>
    <row r="18714" ht="13.2" spans="2:6">
      <c r="B18714" s="396"/>
      <c r="F18714" s="396"/>
    </row>
    <row r="18715" ht="13.2" spans="2:6">
      <c r="B18715" s="396"/>
      <c r="F18715" s="396"/>
    </row>
    <row r="18716" ht="13.2" spans="2:6">
      <c r="B18716" s="396"/>
      <c r="F18716" s="396"/>
    </row>
    <row r="18717" ht="13.2" spans="2:6">
      <c r="B18717" s="396"/>
      <c r="F18717" s="396"/>
    </row>
    <row r="18718" ht="13.2" spans="2:6">
      <c r="B18718" s="396"/>
      <c r="F18718" s="396"/>
    </row>
    <row r="18719" ht="13.2" spans="2:6">
      <c r="B18719" s="396"/>
      <c r="F18719" s="396"/>
    </row>
    <row r="18720" ht="13.2" spans="2:6">
      <c r="B18720" s="396"/>
      <c r="F18720" s="396"/>
    </row>
    <row r="18721" ht="13.2" spans="2:6">
      <c r="B18721" s="396"/>
      <c r="F18721" s="396"/>
    </row>
    <row r="18722" ht="13.2" spans="2:6">
      <c r="B18722" s="396"/>
      <c r="F18722" s="396"/>
    </row>
    <row r="18723" ht="13.2" spans="2:6">
      <c r="B18723" s="396"/>
      <c r="F18723" s="396"/>
    </row>
    <row r="18724" ht="13.2" spans="2:6">
      <c r="B18724" s="396"/>
      <c r="F18724" s="396"/>
    </row>
    <row r="18725" ht="13.2" spans="2:6">
      <c r="B18725" s="396"/>
      <c r="F18725" s="396"/>
    </row>
    <row r="18726" ht="13.2" spans="2:6">
      <c r="B18726" s="396"/>
      <c r="F18726" s="396"/>
    </row>
    <row r="18727" ht="13.2" spans="2:6">
      <c r="B18727" s="396"/>
      <c r="F18727" s="396"/>
    </row>
    <row r="18728" ht="13.2" spans="2:6">
      <c r="B18728" s="396"/>
      <c r="F18728" s="396"/>
    </row>
    <row r="18729" ht="13.2" spans="2:6">
      <c r="B18729" s="396"/>
      <c r="F18729" s="396"/>
    </row>
    <row r="18730" ht="13.2" spans="2:6">
      <c r="B18730" s="396"/>
      <c r="F18730" s="396"/>
    </row>
    <row r="18731" ht="13.2" spans="2:6">
      <c r="B18731" s="396"/>
      <c r="F18731" s="396"/>
    </row>
    <row r="18732" ht="13.2" spans="2:6">
      <c r="B18732" s="396"/>
      <c r="F18732" s="396"/>
    </row>
    <row r="18733" ht="13.2" spans="2:6">
      <c r="B18733" s="396"/>
      <c r="F18733" s="396"/>
    </row>
    <row r="18734" ht="13.2" spans="2:6">
      <c r="B18734" s="396"/>
      <c r="F18734" s="396"/>
    </row>
    <row r="18735" ht="13.2" spans="2:6">
      <c r="B18735" s="396"/>
      <c r="F18735" s="396"/>
    </row>
    <row r="18736" ht="13.2" spans="2:6">
      <c r="B18736" s="396"/>
      <c r="F18736" s="396"/>
    </row>
    <row r="18737" ht="13.2" spans="2:6">
      <c r="B18737" s="396"/>
      <c r="F18737" s="396"/>
    </row>
    <row r="18738" ht="13.2" spans="2:6">
      <c r="B18738" s="396"/>
      <c r="F18738" s="396"/>
    </row>
    <row r="18739" ht="13.2" spans="2:6">
      <c r="B18739" s="396"/>
      <c r="F18739" s="396"/>
    </row>
    <row r="18740" ht="13.2" spans="2:6">
      <c r="B18740" s="396"/>
      <c r="F18740" s="396"/>
    </row>
    <row r="18741" ht="13.2" spans="2:6">
      <c r="B18741" s="396"/>
      <c r="F18741" s="396"/>
    </row>
    <row r="18742" ht="13.2" spans="2:6">
      <c r="B18742" s="396"/>
      <c r="F18742" s="396"/>
    </row>
    <row r="18743" ht="13.2" spans="2:6">
      <c r="B18743" s="396"/>
      <c r="F18743" s="396"/>
    </row>
    <row r="18744" ht="13.2" spans="2:6">
      <c r="B18744" s="396"/>
      <c r="F18744" s="396"/>
    </row>
    <row r="18745" ht="13.2" spans="2:6">
      <c r="B18745" s="396"/>
      <c r="F18745" s="396"/>
    </row>
    <row r="18746" ht="13.2" spans="2:6">
      <c r="B18746" s="396"/>
      <c r="F18746" s="396"/>
    </row>
    <row r="18747" ht="13.2" spans="2:6">
      <c r="B18747" s="396"/>
      <c r="F18747" s="396"/>
    </row>
    <row r="18748" ht="13.2" spans="2:6">
      <c r="B18748" s="396"/>
      <c r="F18748" s="396"/>
    </row>
    <row r="18749" ht="13.2" spans="2:6">
      <c r="B18749" s="396"/>
      <c r="F18749" s="396"/>
    </row>
    <row r="18750" ht="13.2" spans="2:6">
      <c r="B18750" s="396"/>
      <c r="F18750" s="396"/>
    </row>
    <row r="18751" ht="13.2" spans="2:6">
      <c r="B18751" s="396"/>
      <c r="F18751" s="396"/>
    </row>
    <row r="18752" ht="13.2" spans="2:6">
      <c r="B18752" s="396"/>
      <c r="F18752" s="396"/>
    </row>
    <row r="18753" ht="13.2" spans="2:6">
      <c r="B18753" s="396"/>
      <c r="F18753" s="396"/>
    </row>
    <row r="18754" ht="13.2" spans="2:6">
      <c r="B18754" s="396"/>
      <c r="F18754" s="396"/>
    </row>
    <row r="18755" ht="13.2" spans="2:6">
      <c r="B18755" s="396"/>
      <c r="F18755" s="396"/>
    </row>
    <row r="18756" ht="13.2" spans="2:6">
      <c r="B18756" s="396"/>
      <c r="F18756" s="396"/>
    </row>
    <row r="18757" ht="13.2" spans="2:6">
      <c r="B18757" s="396"/>
      <c r="F18757" s="396"/>
    </row>
    <row r="18758" ht="13.2" spans="2:6">
      <c r="B18758" s="396"/>
      <c r="F18758" s="396"/>
    </row>
    <row r="18759" ht="13.2" spans="2:6">
      <c r="B18759" s="396"/>
      <c r="F18759" s="396"/>
    </row>
    <row r="18760" ht="13.2" spans="2:6">
      <c r="B18760" s="396"/>
      <c r="F18760" s="396"/>
    </row>
    <row r="18761" ht="13.2" spans="2:6">
      <c r="B18761" s="396"/>
      <c r="F18761" s="396"/>
    </row>
    <row r="18762" ht="13.2" spans="2:6">
      <c r="B18762" s="396"/>
      <c r="F18762" s="396"/>
    </row>
    <row r="18763" ht="13.2" spans="2:6">
      <c r="B18763" s="396"/>
      <c r="F18763" s="396"/>
    </row>
    <row r="18764" ht="13.2" spans="2:6">
      <c r="B18764" s="396"/>
      <c r="F18764" s="396"/>
    </row>
    <row r="18765" ht="13.2" spans="2:6">
      <c r="B18765" s="396"/>
      <c r="F18765" s="396"/>
    </row>
    <row r="18766" ht="13.2" spans="2:6">
      <c r="B18766" s="396"/>
      <c r="F18766" s="396"/>
    </row>
    <row r="18767" ht="13.2" spans="2:6">
      <c r="B18767" s="396"/>
      <c r="F18767" s="396"/>
    </row>
    <row r="18768" ht="13.2" spans="2:6">
      <c r="B18768" s="396"/>
      <c r="F18768" s="396"/>
    </row>
    <row r="18769" ht="13.2" spans="2:6">
      <c r="B18769" s="396"/>
      <c r="F18769" s="396"/>
    </row>
    <row r="18770" ht="13.2" spans="2:6">
      <c r="B18770" s="396"/>
      <c r="F18770" s="396"/>
    </row>
    <row r="18771" ht="13.2" spans="2:6">
      <c r="B18771" s="396"/>
      <c r="F18771" s="396"/>
    </row>
    <row r="18772" ht="13.2" spans="2:6">
      <c r="B18772" s="396"/>
      <c r="F18772" s="396"/>
    </row>
    <row r="18773" ht="13.2" spans="2:6">
      <c r="B18773" s="396"/>
      <c r="F18773" s="396"/>
    </row>
    <row r="18774" ht="13.2" spans="2:6">
      <c r="B18774" s="396"/>
      <c r="F18774" s="396"/>
    </row>
    <row r="18775" ht="13.2" spans="2:6">
      <c r="B18775" s="396"/>
      <c r="F18775" s="396"/>
    </row>
    <row r="18776" ht="13.2" spans="2:6">
      <c r="B18776" s="396"/>
      <c r="F18776" s="396"/>
    </row>
    <row r="18777" ht="13.2" spans="2:6">
      <c r="B18777" s="396"/>
      <c r="F18777" s="396"/>
    </row>
    <row r="18778" ht="13.2" spans="2:6">
      <c r="B18778" s="396"/>
      <c r="F18778" s="396"/>
    </row>
    <row r="18779" ht="13.2" spans="2:6">
      <c r="B18779" s="396"/>
      <c r="F18779" s="396"/>
    </row>
    <row r="18780" ht="13.2" spans="2:6">
      <c r="B18780" s="396"/>
      <c r="F18780" s="396"/>
    </row>
    <row r="18781" ht="13.2" spans="2:6">
      <c r="B18781" s="396"/>
      <c r="F18781" s="396"/>
    </row>
    <row r="18782" ht="13.2" spans="2:6">
      <c r="B18782" s="396"/>
      <c r="F18782" s="396"/>
    </row>
    <row r="18783" ht="13.2" spans="2:6">
      <c r="B18783" s="396"/>
      <c r="F18783" s="396"/>
    </row>
    <row r="18784" ht="13.2" spans="2:6">
      <c r="B18784" s="396"/>
      <c r="F18784" s="396"/>
    </row>
    <row r="18785" ht="13.2" spans="2:6">
      <c r="B18785" s="396"/>
      <c r="F18785" s="396"/>
    </row>
    <row r="18786" ht="13.2" spans="2:6">
      <c r="B18786" s="396"/>
      <c r="F18786" s="396"/>
    </row>
    <row r="18787" ht="13.2" spans="2:6">
      <c r="B18787" s="396"/>
      <c r="F18787" s="396"/>
    </row>
    <row r="18788" ht="13.2" spans="2:6">
      <c r="B18788" s="396"/>
      <c r="F18788" s="396"/>
    </row>
    <row r="18789" ht="13.2" spans="2:6">
      <c r="B18789" s="396"/>
      <c r="F18789" s="396"/>
    </row>
    <row r="18790" ht="13.2" spans="2:6">
      <c r="B18790" s="396"/>
      <c r="F18790" s="396"/>
    </row>
    <row r="18791" ht="13.2" spans="2:6">
      <c r="B18791" s="396"/>
      <c r="F18791" s="396"/>
    </row>
    <row r="18792" ht="13.2" spans="2:6">
      <c r="B18792" s="396"/>
      <c r="F18792" s="396"/>
    </row>
    <row r="18793" ht="13.2" spans="2:6">
      <c r="B18793" s="396"/>
      <c r="F18793" s="396"/>
    </row>
    <row r="18794" ht="13.2" spans="2:6">
      <c r="B18794" s="396"/>
      <c r="F18794" s="396"/>
    </row>
    <row r="18795" ht="13.2" spans="2:6">
      <c r="B18795" s="396"/>
      <c r="F18795" s="396"/>
    </row>
    <row r="18796" ht="13.2" spans="2:6">
      <c r="B18796" s="396"/>
      <c r="F18796" s="396"/>
    </row>
    <row r="18797" ht="13.2" spans="2:6">
      <c r="B18797" s="396"/>
      <c r="F18797" s="396"/>
    </row>
    <row r="18798" ht="13.2" spans="2:6">
      <c r="B18798" s="396"/>
      <c r="F18798" s="396"/>
    </row>
    <row r="18799" ht="13.2" spans="2:6">
      <c r="B18799" s="396"/>
      <c r="F18799" s="396"/>
    </row>
    <row r="18800" ht="13.2" spans="2:6">
      <c r="B18800" s="396"/>
      <c r="F18800" s="396"/>
    </row>
    <row r="18801" ht="13.2" spans="2:6">
      <c r="B18801" s="396"/>
      <c r="F18801" s="396"/>
    </row>
    <row r="18802" ht="13.2" spans="2:6">
      <c r="B18802" s="396"/>
      <c r="F18802" s="396"/>
    </row>
    <row r="18803" ht="13.2" spans="2:6">
      <c r="B18803" s="396"/>
      <c r="F18803" s="396"/>
    </row>
    <row r="18804" ht="13.2" spans="2:6">
      <c r="B18804" s="396"/>
      <c r="F18804" s="396"/>
    </row>
    <row r="18805" ht="13.2" spans="2:6">
      <c r="B18805" s="396"/>
      <c r="F18805" s="396"/>
    </row>
    <row r="18806" ht="13.2" spans="2:6">
      <c r="B18806" s="396"/>
      <c r="F18806" s="396"/>
    </row>
    <row r="18807" ht="13.2" spans="2:6">
      <c r="B18807" s="396"/>
      <c r="F18807" s="396"/>
    </row>
    <row r="18808" ht="13.2" spans="2:6">
      <c r="B18808" s="396"/>
      <c r="F18808" s="396"/>
    </row>
    <row r="18809" ht="13.2" spans="2:6">
      <c r="B18809" s="396"/>
      <c r="F18809" s="396"/>
    </row>
    <row r="18810" ht="13.2" spans="2:6">
      <c r="B18810" s="396"/>
      <c r="F18810" s="396"/>
    </row>
    <row r="18811" ht="13.2" spans="2:6">
      <c r="B18811" s="396"/>
      <c r="F18811" s="396"/>
    </row>
    <row r="18812" ht="13.2" spans="2:6">
      <c r="B18812" s="396"/>
      <c r="F18812" s="396"/>
    </row>
    <row r="18813" ht="13.2" spans="2:6">
      <c r="B18813" s="396"/>
      <c r="F18813" s="396"/>
    </row>
    <row r="18814" ht="13.2" spans="2:6">
      <c r="B18814" s="396"/>
      <c r="F18814" s="396"/>
    </row>
    <row r="18815" ht="13.2" spans="2:6">
      <c r="B18815" s="396"/>
      <c r="F18815" s="396"/>
    </row>
    <row r="18816" ht="13.2" spans="2:6">
      <c r="B18816" s="396"/>
      <c r="F18816" s="396"/>
    </row>
    <row r="18817" ht="13.2" spans="2:6">
      <c r="B18817" s="396"/>
      <c r="F18817" s="396"/>
    </row>
    <row r="18818" ht="13.2" spans="2:6">
      <c r="B18818" s="396"/>
      <c r="F18818" s="396"/>
    </row>
    <row r="18819" ht="13.2" spans="2:6">
      <c r="B18819" s="396"/>
      <c r="F18819" s="396"/>
    </row>
    <row r="18820" ht="13.2" spans="2:6">
      <c r="B18820" s="396"/>
      <c r="F18820" s="396"/>
    </row>
    <row r="18821" ht="13.2" spans="2:6">
      <c r="B18821" s="396"/>
      <c r="F18821" s="396"/>
    </row>
    <row r="18822" ht="13.2" spans="2:6">
      <c r="B18822" s="396"/>
      <c r="F18822" s="396"/>
    </row>
    <row r="18823" ht="13.2" spans="2:6">
      <c r="B18823" s="396"/>
      <c r="F18823" s="396"/>
    </row>
    <row r="18824" ht="13.2" spans="2:6">
      <c r="B18824" s="396"/>
      <c r="F18824" s="396"/>
    </row>
    <row r="18825" ht="13.2" spans="2:6">
      <c r="B18825" s="396"/>
      <c r="F18825" s="396"/>
    </row>
    <row r="18826" ht="13.2" spans="2:6">
      <c r="B18826" s="396"/>
      <c r="F18826" s="396"/>
    </row>
    <row r="18827" ht="13.2" spans="2:6">
      <c r="B18827" s="396"/>
      <c r="F18827" s="396"/>
    </row>
    <row r="18828" ht="13.2" spans="2:6">
      <c r="B18828" s="396"/>
      <c r="F18828" s="396"/>
    </row>
    <row r="18829" ht="13.2" spans="2:6">
      <c r="B18829" s="396"/>
      <c r="F18829" s="396"/>
    </row>
    <row r="18830" ht="13.2" spans="2:6">
      <c r="B18830" s="396"/>
      <c r="F18830" s="396"/>
    </row>
    <row r="18831" ht="13.2" spans="2:6">
      <c r="B18831" s="396"/>
      <c r="F18831" s="396"/>
    </row>
    <row r="18832" ht="13.2" spans="2:6">
      <c r="B18832" s="396"/>
      <c r="F18832" s="396"/>
    </row>
    <row r="18833" ht="13.2" spans="2:6">
      <c r="B18833" s="396"/>
      <c r="F18833" s="396"/>
    </row>
    <row r="18834" ht="13.2" spans="2:6">
      <c r="B18834" s="396"/>
      <c r="F18834" s="396"/>
    </row>
    <row r="18835" ht="13.2" spans="2:6">
      <c r="B18835" s="396"/>
      <c r="F18835" s="396"/>
    </row>
    <row r="18836" ht="13.2" spans="2:6">
      <c r="B18836" s="396"/>
      <c r="F18836" s="396"/>
    </row>
    <row r="18837" ht="13.2" spans="2:6">
      <c r="B18837" s="396"/>
      <c r="F18837" s="396"/>
    </row>
    <row r="18838" ht="13.2" spans="2:6">
      <c r="B18838" s="396"/>
      <c r="F18838" s="396"/>
    </row>
    <row r="18839" ht="13.2" spans="2:6">
      <c r="B18839" s="396"/>
      <c r="F18839" s="396"/>
    </row>
    <row r="18840" ht="13.2" spans="2:6">
      <c r="B18840" s="396"/>
      <c r="F18840" s="396"/>
    </row>
    <row r="18841" ht="13.2" spans="2:6">
      <c r="B18841" s="396"/>
      <c r="F18841" s="396"/>
    </row>
    <row r="18842" ht="13.2" spans="2:6">
      <c r="B18842" s="396"/>
      <c r="F18842" s="396"/>
    </row>
    <row r="18843" ht="13.2" spans="2:6">
      <c r="B18843" s="396"/>
      <c r="F18843" s="396"/>
    </row>
    <row r="18844" ht="13.2" spans="2:6">
      <c r="B18844" s="396"/>
      <c r="F18844" s="396"/>
    </row>
    <row r="18845" ht="13.2" spans="2:6">
      <c r="B18845" s="396"/>
      <c r="F18845" s="396"/>
    </row>
    <row r="18846" ht="13.2" spans="2:6">
      <c r="B18846" s="396"/>
      <c r="F18846" s="396"/>
    </row>
    <row r="18847" ht="13.2" spans="2:6">
      <c r="B18847" s="396"/>
      <c r="F18847" s="396"/>
    </row>
    <row r="18848" ht="13.2" spans="2:6">
      <c r="B18848" s="396"/>
      <c r="F18848" s="396"/>
    </row>
    <row r="18849" ht="13.2" spans="2:6">
      <c r="B18849" s="396"/>
      <c r="F18849" s="396"/>
    </row>
    <row r="18850" ht="13.2" spans="2:6">
      <c r="B18850" s="396"/>
      <c r="F18850" s="396"/>
    </row>
    <row r="18851" ht="13.2" spans="2:6">
      <c r="B18851" s="396"/>
      <c r="F18851" s="396"/>
    </row>
    <row r="18852" ht="13.2" spans="2:6">
      <c r="B18852" s="396"/>
      <c r="F18852" s="396"/>
    </row>
    <row r="18853" ht="13.2" spans="2:6">
      <c r="B18853" s="396"/>
      <c r="F18853" s="396"/>
    </row>
    <row r="18854" ht="13.2" spans="2:6">
      <c r="B18854" s="396"/>
      <c r="F18854" s="396"/>
    </row>
    <row r="18855" ht="13.2" spans="2:6">
      <c r="B18855" s="396"/>
      <c r="F18855" s="396"/>
    </row>
    <row r="18856" ht="13.2" spans="2:6">
      <c r="B18856" s="396"/>
      <c r="F18856" s="396"/>
    </row>
    <row r="18857" ht="13.2" spans="2:6">
      <c r="B18857" s="396"/>
      <c r="F18857" s="396"/>
    </row>
    <row r="18858" ht="13.2" spans="2:6">
      <c r="B18858" s="396"/>
      <c r="F18858" s="396"/>
    </row>
    <row r="18859" ht="13.2" spans="2:6">
      <c r="B18859" s="396"/>
      <c r="F18859" s="396"/>
    </row>
    <row r="18860" ht="13.2" spans="2:6">
      <c r="B18860" s="396"/>
      <c r="F18860" s="396"/>
    </row>
    <row r="18861" ht="13.2" spans="2:6">
      <c r="B18861" s="396"/>
      <c r="F18861" s="396"/>
    </row>
    <row r="18862" ht="13.2" spans="2:6">
      <c r="B18862" s="396"/>
      <c r="F18862" s="396"/>
    </row>
    <row r="18863" ht="13.2" spans="2:6">
      <c r="B18863" s="396"/>
      <c r="F18863" s="396"/>
    </row>
    <row r="18864" ht="13.2" spans="2:6">
      <c r="B18864" s="396"/>
      <c r="F18864" s="396"/>
    </row>
    <row r="18865" ht="13.2" spans="2:6">
      <c r="B18865" s="396"/>
      <c r="F18865" s="396"/>
    </row>
    <row r="18866" ht="13.2" spans="2:6">
      <c r="B18866" s="396"/>
      <c r="F18866" s="396"/>
    </row>
    <row r="18867" ht="13.2" spans="2:6">
      <c r="B18867" s="396"/>
      <c r="F18867" s="396"/>
    </row>
    <row r="18868" ht="13.2" spans="2:6">
      <c r="B18868" s="396"/>
      <c r="F18868" s="396"/>
    </row>
    <row r="18869" ht="13.2" spans="2:6">
      <c r="B18869" s="396"/>
      <c r="F18869" s="396"/>
    </row>
    <row r="18870" ht="13.2" spans="2:6">
      <c r="B18870" s="396"/>
      <c r="F18870" s="396"/>
    </row>
    <row r="18871" ht="13.2" spans="2:6">
      <c r="B18871" s="396"/>
      <c r="F18871" s="396"/>
    </row>
    <row r="18872" ht="13.2" spans="2:6">
      <c r="B18872" s="396"/>
      <c r="F18872" s="396"/>
    </row>
    <row r="18873" ht="13.2" spans="2:6">
      <c r="B18873" s="396"/>
      <c r="F18873" s="396"/>
    </row>
    <row r="18874" ht="13.2" spans="2:6">
      <c r="B18874" s="396"/>
      <c r="F18874" s="396"/>
    </row>
    <row r="18875" ht="13.2" spans="2:6">
      <c r="B18875" s="396"/>
      <c r="F18875" s="396"/>
    </row>
    <row r="18876" ht="13.2" spans="2:6">
      <c r="B18876" s="396"/>
      <c r="F18876" s="396"/>
    </row>
    <row r="18877" ht="13.2" spans="2:6">
      <c r="B18877" s="396"/>
      <c r="F18877" s="396"/>
    </row>
    <row r="18878" ht="13.2" spans="2:6">
      <c r="B18878" s="396"/>
      <c r="F18878" s="396"/>
    </row>
    <row r="18879" ht="13.2" spans="2:6">
      <c r="B18879" s="396"/>
      <c r="F18879" s="396"/>
    </row>
    <row r="18880" ht="13.2" spans="2:6">
      <c r="B18880" s="396"/>
      <c r="F18880" s="396"/>
    </row>
    <row r="18881" ht="13.2" spans="2:6">
      <c r="B18881" s="396"/>
      <c r="F18881" s="396"/>
    </row>
    <row r="18882" ht="13.2" spans="2:6">
      <c r="B18882" s="396"/>
      <c r="F18882" s="396"/>
    </row>
    <row r="18883" ht="13.2" spans="2:6">
      <c r="B18883" s="396"/>
      <c r="F18883" s="396"/>
    </row>
    <row r="18884" ht="13.2" spans="2:6">
      <c r="B18884" s="396"/>
      <c r="F18884" s="396"/>
    </row>
    <row r="18885" ht="13.2" spans="2:6">
      <c r="B18885" s="396"/>
      <c r="F18885" s="396"/>
    </row>
    <row r="18886" ht="13.2" spans="2:6">
      <c r="B18886" s="396"/>
      <c r="F18886" s="396"/>
    </row>
    <row r="18887" ht="13.2" spans="2:6">
      <c r="B18887" s="396"/>
      <c r="F18887" s="396"/>
    </row>
    <row r="18888" ht="13.2" spans="2:6">
      <c r="B18888" s="396"/>
      <c r="F18888" s="396"/>
    </row>
    <row r="18889" ht="13.2" spans="2:6">
      <c r="B18889" s="396"/>
      <c r="F18889" s="396"/>
    </row>
    <row r="18890" ht="13.2" spans="2:6">
      <c r="B18890" s="396"/>
      <c r="F18890" s="396"/>
    </row>
    <row r="18891" ht="13.2" spans="2:6">
      <c r="B18891" s="396"/>
      <c r="F18891" s="396"/>
    </row>
    <row r="18892" ht="13.2" spans="2:6">
      <c r="B18892" s="396"/>
      <c r="F18892" s="396"/>
    </row>
    <row r="18893" ht="13.2" spans="2:6">
      <c r="B18893" s="396"/>
      <c r="F18893" s="396"/>
    </row>
    <row r="18894" ht="13.2" spans="2:6">
      <c r="B18894" s="396"/>
      <c r="F18894" s="396"/>
    </row>
    <row r="18895" ht="13.2" spans="2:6">
      <c r="B18895" s="396"/>
      <c r="F18895" s="396"/>
    </row>
    <row r="18896" ht="13.2" spans="2:6">
      <c r="B18896" s="396"/>
      <c r="F18896" s="396"/>
    </row>
    <row r="18897" ht="13.2" spans="2:6">
      <c r="B18897" s="396"/>
      <c r="F18897" s="396"/>
    </row>
    <row r="18898" ht="13.2" spans="2:6">
      <c r="B18898" s="396"/>
      <c r="F18898" s="396"/>
    </row>
    <row r="18899" ht="13.2" spans="2:6">
      <c r="B18899" s="396"/>
      <c r="F18899" s="396"/>
    </row>
    <row r="18900" ht="13.2" spans="2:6">
      <c r="B18900" s="396"/>
      <c r="F18900" s="396"/>
    </row>
    <row r="18901" ht="13.2" spans="2:6">
      <c r="B18901" s="396"/>
      <c r="F18901" s="396"/>
    </row>
    <row r="18902" ht="13.2" spans="2:6">
      <c r="B18902" s="396"/>
      <c r="F18902" s="396"/>
    </row>
    <row r="18903" ht="13.2" spans="2:6">
      <c r="B18903" s="396"/>
      <c r="F18903" s="396"/>
    </row>
    <row r="18904" ht="13.2" spans="2:6">
      <c r="B18904" s="396"/>
      <c r="F18904" s="396"/>
    </row>
    <row r="18905" ht="13.2" spans="2:6">
      <c r="B18905" s="396"/>
      <c r="F18905" s="396"/>
    </row>
    <row r="18906" ht="13.2" spans="2:6">
      <c r="B18906" s="396"/>
      <c r="F18906" s="396"/>
    </row>
    <row r="18907" ht="13.2" spans="2:6">
      <c r="B18907" s="396"/>
      <c r="F18907" s="396"/>
    </row>
    <row r="18908" ht="13.2" spans="2:6">
      <c r="B18908" s="396"/>
      <c r="F18908" s="396"/>
    </row>
    <row r="18909" ht="13.2" spans="2:6">
      <c r="B18909" s="396"/>
      <c r="F18909" s="396"/>
    </row>
    <row r="18910" ht="13.2" spans="2:6">
      <c r="B18910" s="396"/>
      <c r="F18910" s="396"/>
    </row>
    <row r="18911" ht="13.2" spans="2:6">
      <c r="B18911" s="396"/>
      <c r="F18911" s="396"/>
    </row>
    <row r="18912" ht="13.2" spans="2:6">
      <c r="B18912" s="396"/>
      <c r="F18912" s="396"/>
    </row>
    <row r="18913" ht="13.2" spans="2:6">
      <c r="B18913" s="396"/>
      <c r="F18913" s="396"/>
    </row>
    <row r="18914" ht="13.2" spans="2:6">
      <c r="B18914" s="396"/>
      <c r="F18914" s="396"/>
    </row>
    <row r="18915" ht="13.2" spans="2:6">
      <c r="B18915" s="396"/>
      <c r="F18915" s="396"/>
    </row>
    <row r="18916" ht="13.2" spans="2:6">
      <c r="B18916" s="396"/>
      <c r="F18916" s="396"/>
    </row>
    <row r="18917" ht="13.2" spans="2:6">
      <c r="B18917" s="396"/>
      <c r="F18917" s="396"/>
    </row>
    <row r="18918" ht="13.2" spans="2:6">
      <c r="B18918" s="396"/>
      <c r="F18918" s="396"/>
    </row>
    <row r="18919" ht="13.2" spans="2:6">
      <c r="B18919" s="396"/>
      <c r="F18919" s="396"/>
    </row>
    <row r="18920" ht="13.2" spans="2:6">
      <c r="B18920" s="396"/>
      <c r="F18920" s="396"/>
    </row>
    <row r="18921" ht="13.2" spans="2:6">
      <c r="B18921" s="396"/>
      <c r="F18921" s="396"/>
    </row>
    <row r="18922" ht="13.2" spans="2:6">
      <c r="B18922" s="396"/>
      <c r="F18922" s="396"/>
    </row>
    <row r="18923" ht="13.2" spans="2:6">
      <c r="B18923" s="396"/>
      <c r="F18923" s="396"/>
    </row>
    <row r="18924" ht="13.2" spans="2:6">
      <c r="B18924" s="396"/>
      <c r="F18924" s="396"/>
    </row>
    <row r="18925" ht="13.2" spans="2:6">
      <c r="B18925" s="396"/>
      <c r="F18925" s="396"/>
    </row>
    <row r="18926" ht="13.2" spans="2:6">
      <c r="B18926" s="396"/>
      <c r="F18926" s="396"/>
    </row>
    <row r="18927" ht="13.2" spans="2:6">
      <c r="B18927" s="396"/>
      <c r="F18927" s="396"/>
    </row>
    <row r="18928" ht="13.2" spans="2:6">
      <c r="B18928" s="396"/>
      <c r="F18928" s="396"/>
    </row>
    <row r="18929" ht="13.2" spans="2:6">
      <c r="B18929" s="396"/>
      <c r="F18929" s="396"/>
    </row>
    <row r="18930" ht="13.2" spans="2:6">
      <c r="B18930" s="396"/>
      <c r="F18930" s="396"/>
    </row>
    <row r="18931" ht="13.2" spans="2:6">
      <c r="B18931" s="396"/>
      <c r="F18931" s="396"/>
    </row>
    <row r="18932" ht="13.2" spans="2:6">
      <c r="B18932" s="396"/>
      <c r="F18932" s="396"/>
    </row>
    <row r="18933" ht="13.2" spans="2:6">
      <c r="B18933" s="396"/>
      <c r="F18933" s="396"/>
    </row>
    <row r="18934" ht="13.2" spans="2:6">
      <c r="B18934" s="396"/>
      <c r="F18934" s="396"/>
    </row>
    <row r="18935" ht="13.2" spans="2:6">
      <c r="B18935" s="396"/>
      <c r="F18935" s="396"/>
    </row>
    <row r="18936" ht="13.2" spans="2:6">
      <c r="B18936" s="396"/>
      <c r="F18936" s="396"/>
    </row>
    <row r="18937" ht="13.2" spans="2:6">
      <c r="B18937" s="396"/>
      <c r="F18937" s="396"/>
    </row>
    <row r="18938" ht="13.2" spans="2:6">
      <c r="B18938" s="396"/>
      <c r="F18938" s="396"/>
    </row>
    <row r="18939" ht="13.2" spans="2:6">
      <c r="B18939" s="396"/>
      <c r="F18939" s="396"/>
    </row>
    <row r="18940" ht="13.2" spans="2:6">
      <c r="B18940" s="396"/>
      <c r="F18940" s="396"/>
    </row>
    <row r="18941" ht="13.2" spans="2:6">
      <c r="B18941" s="396"/>
      <c r="F18941" s="396"/>
    </row>
    <row r="18942" ht="13.2" spans="2:6">
      <c r="B18942" s="396"/>
      <c r="F18942" s="396"/>
    </row>
    <row r="18943" ht="13.2" spans="2:6">
      <c r="B18943" s="396"/>
      <c r="F18943" s="396"/>
    </row>
    <row r="18944" ht="13.2" spans="2:6">
      <c r="B18944" s="396"/>
      <c r="F18944" s="396"/>
    </row>
    <row r="18945" ht="13.2" spans="2:6">
      <c r="B18945" s="396"/>
      <c r="F18945" s="396"/>
    </row>
    <row r="18946" ht="13.2" spans="2:6">
      <c r="B18946" s="396"/>
      <c r="F18946" s="396"/>
    </row>
    <row r="18947" ht="13.2" spans="2:6">
      <c r="B18947" s="396"/>
      <c r="F18947" s="396"/>
    </row>
    <row r="18948" ht="13.2" spans="2:6">
      <c r="B18948" s="396"/>
      <c r="F18948" s="396"/>
    </row>
    <row r="18949" ht="13.2" spans="2:6">
      <c r="B18949" s="396"/>
      <c r="F18949" s="396"/>
    </row>
    <row r="18950" ht="13.2" spans="2:6">
      <c r="B18950" s="396"/>
      <c r="F18950" s="396"/>
    </row>
    <row r="18951" ht="13.2" spans="2:6">
      <c r="B18951" s="396"/>
      <c r="F18951" s="396"/>
    </row>
    <row r="18952" ht="13.2" spans="2:6">
      <c r="B18952" s="396"/>
      <c r="F18952" s="396"/>
    </row>
    <row r="18953" ht="13.2" spans="2:6">
      <c r="B18953" s="396"/>
      <c r="F18953" s="396"/>
    </row>
    <row r="18954" ht="13.2" spans="2:6">
      <c r="B18954" s="396"/>
      <c r="F18954" s="396"/>
    </row>
    <row r="18955" ht="13.2" spans="2:6">
      <c r="B18955" s="396"/>
      <c r="F18955" s="396"/>
    </row>
    <row r="18956" ht="13.2" spans="2:6">
      <c r="B18956" s="396"/>
      <c r="F18956" s="396"/>
    </row>
    <row r="18957" ht="13.2" spans="2:6">
      <c r="B18957" s="396"/>
      <c r="F18957" s="396"/>
    </row>
    <row r="18958" ht="13.2" spans="2:6">
      <c r="B18958" s="396"/>
      <c r="F18958" s="396"/>
    </row>
    <row r="18959" ht="13.2" spans="2:6">
      <c r="B18959" s="396"/>
      <c r="F18959" s="396"/>
    </row>
    <row r="18960" ht="13.2" spans="2:6">
      <c r="B18960" s="396"/>
      <c r="F18960" s="396"/>
    </row>
    <row r="18961" ht="13.2" spans="2:6">
      <c r="B18961" s="396"/>
      <c r="F18961" s="396"/>
    </row>
    <row r="18962" ht="13.2" spans="2:6">
      <c r="B18962" s="396"/>
      <c r="F18962" s="396"/>
    </row>
    <row r="18963" ht="13.2" spans="2:6">
      <c r="B18963" s="396"/>
      <c r="F18963" s="396"/>
    </row>
    <row r="18964" ht="13.2" spans="2:6">
      <c r="B18964" s="396"/>
      <c r="F18964" s="396"/>
    </row>
    <row r="18965" ht="13.2" spans="2:6">
      <c r="B18965" s="396"/>
      <c r="F18965" s="396"/>
    </row>
    <row r="18966" ht="13.2" spans="2:6">
      <c r="B18966" s="396"/>
      <c r="F18966" s="396"/>
    </row>
    <row r="18967" ht="13.2" spans="2:6">
      <c r="B18967" s="396"/>
      <c r="F18967" s="396"/>
    </row>
    <row r="18968" ht="13.2" spans="2:6">
      <c r="B18968" s="396"/>
      <c r="F18968" s="396"/>
    </row>
    <row r="18969" ht="13.2" spans="2:6">
      <c r="B18969" s="396"/>
      <c r="F18969" s="396"/>
    </row>
    <row r="18970" ht="13.2" spans="2:6">
      <c r="B18970" s="396"/>
      <c r="F18970" s="396"/>
    </row>
    <row r="18971" ht="13.2" spans="2:6">
      <c r="B18971" s="396"/>
      <c r="F18971" s="396"/>
    </row>
    <row r="18972" ht="13.2" spans="2:6">
      <c r="B18972" s="396"/>
      <c r="F18972" s="396"/>
    </row>
    <row r="18973" ht="13.2" spans="2:6">
      <c r="B18973" s="396"/>
      <c r="F18973" s="396"/>
    </row>
    <row r="18974" ht="13.2" spans="2:6">
      <c r="B18974" s="396"/>
      <c r="F18974" s="396"/>
    </row>
    <row r="18975" ht="13.2" spans="2:6">
      <c r="B18975" s="396"/>
      <c r="F18975" s="396"/>
    </row>
    <row r="18976" ht="13.2" spans="2:6">
      <c r="B18976" s="396"/>
      <c r="F18976" s="396"/>
    </row>
    <row r="18977" ht="13.2" spans="2:6">
      <c r="B18977" s="396"/>
      <c r="F18977" s="396"/>
    </row>
    <row r="18978" ht="13.2" spans="2:6">
      <c r="B18978" s="396"/>
      <c r="F18978" s="396"/>
    </row>
    <row r="18979" ht="13.2" spans="2:6">
      <c r="B18979" s="396"/>
      <c r="F18979" s="396"/>
    </row>
    <row r="18980" ht="13.2" spans="2:6">
      <c r="B18980" s="396"/>
      <c r="F18980" s="396"/>
    </row>
    <row r="18981" ht="13.2" spans="2:6">
      <c r="B18981" s="396"/>
      <c r="F18981" s="396"/>
    </row>
    <row r="18982" ht="13.2" spans="2:6">
      <c r="B18982" s="396"/>
      <c r="F18982" s="396"/>
    </row>
    <row r="18983" ht="13.2" spans="2:6">
      <c r="B18983" s="396"/>
      <c r="F18983" s="396"/>
    </row>
    <row r="18984" ht="13.2" spans="2:6">
      <c r="B18984" s="396"/>
      <c r="F18984" s="396"/>
    </row>
    <row r="18985" ht="13.2" spans="2:6">
      <c r="B18985" s="396"/>
      <c r="F18985" s="396"/>
    </row>
    <row r="18986" ht="13.2" spans="2:6">
      <c r="B18986" s="396"/>
      <c r="F18986" s="396"/>
    </row>
    <row r="18987" ht="13.2" spans="2:6">
      <c r="B18987" s="396"/>
      <c r="F18987" s="396"/>
    </row>
    <row r="18988" ht="13.2" spans="2:6">
      <c r="B18988" s="396"/>
      <c r="F18988" s="396"/>
    </row>
    <row r="18989" ht="13.2" spans="2:6">
      <c r="B18989" s="396"/>
      <c r="F18989" s="396"/>
    </row>
    <row r="18990" ht="13.2" spans="2:6">
      <c r="B18990" s="396"/>
      <c r="F18990" s="396"/>
    </row>
    <row r="18991" ht="13.2" spans="2:6">
      <c r="B18991" s="396"/>
      <c r="F18991" s="396"/>
    </row>
    <row r="18992" ht="13.2" spans="2:6">
      <c r="B18992" s="396"/>
      <c r="F18992" s="396"/>
    </row>
    <row r="18993" ht="13.2" spans="2:6">
      <c r="B18993" s="396"/>
      <c r="F18993" s="396"/>
    </row>
    <row r="18994" ht="13.2" spans="2:6">
      <c r="B18994" s="396"/>
      <c r="F18994" s="396"/>
    </row>
    <row r="18995" ht="13.2" spans="2:6">
      <c r="B18995" s="396"/>
      <c r="F18995" s="396"/>
    </row>
    <row r="18996" ht="13.2" spans="2:6">
      <c r="B18996" s="396"/>
      <c r="F18996" s="396"/>
    </row>
    <row r="18997" ht="13.2" spans="2:6">
      <c r="B18997" s="396"/>
      <c r="F18997" s="396"/>
    </row>
    <row r="18998" ht="13.2" spans="2:6">
      <c r="B18998" s="396"/>
      <c r="F18998" s="396"/>
    </row>
    <row r="18999" ht="13.2" spans="2:6">
      <c r="B18999" s="396"/>
      <c r="F18999" s="396"/>
    </row>
    <row r="19000" ht="13.2" spans="2:6">
      <c r="B19000" s="396"/>
      <c r="F19000" s="396"/>
    </row>
    <row r="19001" ht="13.2" spans="2:6">
      <c r="B19001" s="396"/>
      <c r="F19001" s="396"/>
    </row>
    <row r="19002" ht="13.2" spans="2:6">
      <c r="B19002" s="396"/>
      <c r="F19002" s="396"/>
    </row>
    <row r="19003" ht="13.2" spans="2:6">
      <c r="B19003" s="396"/>
      <c r="F19003" s="396"/>
    </row>
    <row r="19004" ht="13.2" spans="2:6">
      <c r="B19004" s="396"/>
      <c r="F19004" s="396"/>
    </row>
    <row r="19005" ht="13.2" spans="2:6">
      <c r="B19005" s="396"/>
      <c r="F19005" s="396"/>
    </row>
    <row r="19006" ht="13.2" spans="2:6">
      <c r="B19006" s="396"/>
      <c r="F19006" s="396"/>
    </row>
    <row r="19007" ht="13.2" spans="2:6">
      <c r="B19007" s="396"/>
      <c r="F19007" s="396"/>
    </row>
    <row r="19008" ht="13.2" spans="2:6">
      <c r="B19008" s="396"/>
      <c r="F19008" s="396"/>
    </row>
    <row r="19009" ht="13.2" spans="2:6">
      <c r="B19009" s="396"/>
      <c r="F19009" s="396"/>
    </row>
    <row r="19010" ht="13.2" spans="2:6">
      <c r="B19010" s="396"/>
      <c r="F19010" s="396"/>
    </row>
    <row r="19011" ht="13.2" spans="2:6">
      <c r="B19011" s="396"/>
      <c r="F19011" s="396"/>
    </row>
    <row r="19012" ht="13.2" spans="2:6">
      <c r="B19012" s="396"/>
      <c r="F19012" s="396"/>
    </row>
    <row r="19013" ht="13.2" spans="2:6">
      <c r="B19013" s="396"/>
      <c r="F19013" s="396"/>
    </row>
    <row r="19014" ht="13.2" spans="2:6">
      <c r="B19014" s="396"/>
      <c r="F19014" s="396"/>
    </row>
    <row r="19015" ht="13.2" spans="2:6">
      <c r="B19015" s="396"/>
      <c r="F19015" s="396"/>
    </row>
    <row r="19016" ht="13.2" spans="2:6">
      <c r="B19016" s="396"/>
      <c r="F19016" s="396"/>
    </row>
    <row r="19017" ht="13.2" spans="2:6">
      <c r="B19017" s="396"/>
      <c r="F19017" s="396"/>
    </row>
    <row r="19018" ht="13.2" spans="2:6">
      <c r="B19018" s="396"/>
      <c r="F19018" s="396"/>
    </row>
    <row r="19019" ht="13.2" spans="2:6">
      <c r="B19019" s="396"/>
      <c r="F19019" s="396"/>
    </row>
    <row r="19020" ht="13.2" spans="2:6">
      <c r="B19020" s="396"/>
      <c r="F19020" s="396"/>
    </row>
    <row r="19021" ht="13.2" spans="2:6">
      <c r="B19021" s="396"/>
      <c r="F19021" s="396"/>
    </row>
    <row r="19022" ht="13.2" spans="2:6">
      <c r="B19022" s="396"/>
      <c r="F19022" s="396"/>
    </row>
    <row r="19023" ht="13.2" spans="2:6">
      <c r="B19023" s="396"/>
      <c r="F19023" s="396"/>
    </row>
    <row r="19024" ht="13.2" spans="2:6">
      <c r="B19024" s="396"/>
      <c r="F19024" s="396"/>
    </row>
    <row r="19025" ht="13.2" spans="2:6">
      <c r="B19025" s="396"/>
      <c r="F19025" s="396"/>
    </row>
    <row r="19026" ht="13.2" spans="2:6">
      <c r="B19026" s="396"/>
      <c r="F19026" s="396"/>
    </row>
    <row r="19027" ht="13.2" spans="2:6">
      <c r="B19027" s="396"/>
      <c r="F19027" s="396"/>
    </row>
    <row r="19028" ht="13.2" spans="2:6">
      <c r="B19028" s="396"/>
      <c r="F19028" s="396"/>
    </row>
    <row r="19029" ht="13.2" spans="2:6">
      <c r="B19029" s="396"/>
      <c r="F19029" s="396"/>
    </row>
    <row r="19030" ht="13.2" spans="2:6">
      <c r="B19030" s="396"/>
      <c r="F19030" s="396"/>
    </row>
    <row r="19031" ht="13.2" spans="2:6">
      <c r="B19031" s="396"/>
      <c r="F19031" s="396"/>
    </row>
    <row r="19032" ht="13.2" spans="2:6">
      <c r="B19032" s="396"/>
      <c r="F19032" s="396"/>
    </row>
    <row r="19033" ht="13.2" spans="2:6">
      <c r="B19033" s="396"/>
      <c r="F19033" s="396"/>
    </row>
    <row r="19034" ht="13.2" spans="2:6">
      <c r="B19034" s="396"/>
      <c r="F19034" s="396"/>
    </row>
    <row r="19035" ht="13.2" spans="2:6">
      <c r="B19035" s="396"/>
      <c r="F19035" s="396"/>
    </row>
    <row r="19036" ht="13.2" spans="2:6">
      <c r="B19036" s="396"/>
      <c r="F19036" s="396"/>
    </row>
    <row r="19037" ht="13.2" spans="2:6">
      <c r="B19037" s="396"/>
      <c r="F19037" s="396"/>
    </row>
    <row r="19038" ht="13.2" spans="2:6">
      <c r="B19038" s="396"/>
      <c r="F19038" s="396"/>
    </row>
    <row r="19039" ht="13.2" spans="2:6">
      <c r="B19039" s="396"/>
      <c r="F19039" s="396"/>
    </row>
    <row r="19040" ht="13.2" spans="2:6">
      <c r="B19040" s="396"/>
      <c r="F19040" s="396"/>
    </row>
    <row r="19041" ht="13.2" spans="2:6">
      <c r="B19041" s="396"/>
      <c r="F19041" s="396"/>
    </row>
    <row r="19042" ht="13.2" spans="2:6">
      <c r="B19042" s="396"/>
      <c r="F19042" s="396"/>
    </row>
    <row r="19043" ht="13.2" spans="2:6">
      <c r="B19043" s="396"/>
      <c r="F19043" s="396"/>
    </row>
    <row r="19044" ht="13.2" spans="2:6">
      <c r="B19044" s="396"/>
      <c r="F19044" s="396"/>
    </row>
    <row r="19045" ht="13.2" spans="2:6">
      <c r="B19045" s="396"/>
      <c r="F19045" s="396"/>
    </row>
    <row r="19046" ht="13.2" spans="2:6">
      <c r="B19046" s="396"/>
      <c r="F19046" s="396"/>
    </row>
    <row r="19047" ht="13.2" spans="2:6">
      <c r="B19047" s="396"/>
      <c r="F19047" s="396"/>
    </row>
    <row r="19048" ht="13.2" spans="2:6">
      <c r="B19048" s="396"/>
      <c r="F19048" s="396"/>
    </row>
    <row r="19049" ht="13.2" spans="2:6">
      <c r="B19049" s="396"/>
      <c r="F19049" s="396"/>
    </row>
    <row r="19050" ht="13.2" spans="2:6">
      <c r="B19050" s="396"/>
      <c r="F19050" s="396"/>
    </row>
    <row r="19051" ht="13.2" spans="2:6">
      <c r="B19051" s="396"/>
      <c r="F19051" s="396"/>
    </row>
    <row r="19052" ht="13.2" spans="2:6">
      <c r="B19052" s="396"/>
      <c r="F19052" s="396"/>
    </row>
    <row r="19053" ht="13.2" spans="2:6">
      <c r="B19053" s="396"/>
      <c r="F19053" s="396"/>
    </row>
    <row r="19054" ht="13.2" spans="2:6">
      <c r="B19054" s="396"/>
      <c r="F19054" s="396"/>
    </row>
    <row r="19055" ht="13.2" spans="2:6">
      <c r="B19055" s="396"/>
      <c r="F19055" s="396"/>
    </row>
    <row r="19056" ht="13.2" spans="2:6">
      <c r="B19056" s="396"/>
      <c r="F19056" s="396"/>
    </row>
    <row r="19057" ht="13.2" spans="2:6">
      <c r="B19057" s="396"/>
      <c r="F19057" s="396"/>
    </row>
    <row r="19058" ht="13.2" spans="2:6">
      <c r="B19058" s="396"/>
      <c r="F19058" s="396"/>
    </row>
    <row r="19059" ht="13.2" spans="2:6">
      <c r="B19059" s="396"/>
      <c r="F19059" s="396"/>
    </row>
    <row r="19060" ht="13.2" spans="2:6">
      <c r="B19060" s="396"/>
      <c r="F19060" s="396"/>
    </row>
    <row r="19061" ht="13.2" spans="2:6">
      <c r="B19061" s="396"/>
      <c r="F19061" s="396"/>
    </row>
    <row r="19062" ht="13.2" spans="2:6">
      <c r="B19062" s="396"/>
      <c r="F19062" s="396"/>
    </row>
    <row r="19063" ht="13.2" spans="2:6">
      <c r="B19063" s="396"/>
      <c r="F19063" s="396"/>
    </row>
    <row r="19064" ht="13.2" spans="2:6">
      <c r="B19064" s="396"/>
      <c r="F19064" s="396"/>
    </row>
    <row r="19065" ht="13.2" spans="2:6">
      <c r="B19065" s="396"/>
      <c r="F19065" s="396"/>
    </row>
    <row r="19066" ht="13.2" spans="2:6">
      <c r="B19066" s="396"/>
      <c r="F19066" s="396"/>
    </row>
    <row r="19067" ht="13.2" spans="2:6">
      <c r="B19067" s="396"/>
      <c r="F19067" s="396"/>
    </row>
    <row r="19068" ht="13.2" spans="2:6">
      <c r="B19068" s="396"/>
      <c r="F19068" s="396"/>
    </row>
    <row r="19069" ht="13.2" spans="2:6">
      <c r="B19069" s="396"/>
      <c r="F19069" s="396"/>
    </row>
    <row r="19070" ht="13.2" spans="2:6">
      <c r="B19070" s="396"/>
      <c r="F19070" s="396"/>
    </row>
    <row r="19071" ht="13.2" spans="2:6">
      <c r="B19071" s="396"/>
      <c r="F19071" s="396"/>
    </row>
    <row r="19072" ht="13.2" spans="2:6">
      <c r="B19072" s="396"/>
      <c r="F19072" s="396"/>
    </row>
    <row r="19073" ht="13.2" spans="2:6">
      <c r="B19073" s="396"/>
      <c r="F19073" s="396"/>
    </row>
    <row r="19074" ht="13.2" spans="2:6">
      <c r="B19074" s="396"/>
      <c r="F19074" s="396"/>
    </row>
    <row r="19075" ht="13.2" spans="2:6">
      <c r="B19075" s="396"/>
      <c r="F19075" s="396"/>
    </row>
    <row r="19076" ht="13.2" spans="2:6">
      <c r="B19076" s="396"/>
      <c r="F19076" s="396"/>
    </row>
    <row r="19077" ht="13.2" spans="2:6">
      <c r="B19077" s="396"/>
      <c r="F19077" s="396"/>
    </row>
    <row r="19078" ht="13.2" spans="2:6">
      <c r="B19078" s="396"/>
      <c r="F19078" s="396"/>
    </row>
    <row r="19079" ht="13.2" spans="2:6">
      <c r="B19079" s="396"/>
      <c r="F19079" s="396"/>
    </row>
    <row r="19080" ht="13.2" spans="2:6">
      <c r="B19080" s="396"/>
      <c r="F19080" s="396"/>
    </row>
    <row r="19081" ht="13.2" spans="2:6">
      <c r="B19081" s="396"/>
      <c r="F19081" s="396"/>
    </row>
    <row r="19082" ht="13.2" spans="2:6">
      <c r="B19082" s="396"/>
      <c r="F19082" s="396"/>
    </row>
    <row r="19083" ht="13.2" spans="2:6">
      <c r="B19083" s="396"/>
      <c r="F19083" s="396"/>
    </row>
    <row r="19084" ht="13.2" spans="2:6">
      <c r="B19084" s="396"/>
      <c r="F19084" s="396"/>
    </row>
    <row r="19085" ht="13.2" spans="2:6">
      <c r="B19085" s="396"/>
      <c r="F19085" s="396"/>
    </row>
    <row r="19086" ht="13.2" spans="2:6">
      <c r="B19086" s="396"/>
      <c r="F19086" s="396"/>
    </row>
    <row r="19087" ht="13.2" spans="2:6">
      <c r="B19087" s="396"/>
      <c r="F19087" s="396"/>
    </row>
    <row r="19088" ht="13.2" spans="2:6">
      <c r="B19088" s="396"/>
      <c r="F19088" s="396"/>
    </row>
    <row r="19089" ht="13.2" spans="2:6">
      <c r="B19089" s="396"/>
      <c r="F19089" s="396"/>
    </row>
    <row r="19090" ht="13.2" spans="2:6">
      <c r="B19090" s="396"/>
      <c r="F19090" s="396"/>
    </row>
    <row r="19091" ht="13.2" spans="2:6">
      <c r="B19091" s="396"/>
      <c r="F19091" s="396"/>
    </row>
    <row r="19092" ht="13.2" spans="2:6">
      <c r="B19092" s="396"/>
      <c r="F19092" s="396"/>
    </row>
    <row r="19093" ht="13.2" spans="2:6">
      <c r="B19093" s="396"/>
      <c r="F19093" s="396"/>
    </row>
    <row r="19094" ht="13.2" spans="2:6">
      <c r="B19094" s="396"/>
      <c r="F19094" s="396"/>
    </row>
    <row r="19095" ht="13.2" spans="2:6">
      <c r="B19095" s="396"/>
      <c r="F19095" s="396"/>
    </row>
    <row r="19096" ht="13.2" spans="2:6">
      <c r="B19096" s="396"/>
      <c r="F19096" s="396"/>
    </row>
    <row r="19097" ht="13.2" spans="2:6">
      <c r="B19097" s="396"/>
      <c r="F19097" s="396"/>
    </row>
    <row r="19098" ht="13.2" spans="2:6">
      <c r="B19098" s="396"/>
      <c r="F19098" s="396"/>
    </row>
    <row r="19099" ht="13.2" spans="2:6">
      <c r="B19099" s="396"/>
      <c r="F19099" s="396"/>
    </row>
    <row r="19100" ht="13.2" spans="2:6">
      <c r="B19100" s="396"/>
      <c r="F19100" s="396"/>
    </row>
    <row r="19101" ht="13.2" spans="2:6">
      <c r="B19101" s="396"/>
      <c r="F19101" s="396"/>
    </row>
    <row r="19102" ht="13.2" spans="2:6">
      <c r="B19102" s="396"/>
      <c r="F19102" s="396"/>
    </row>
    <row r="19103" ht="13.2" spans="2:6">
      <c r="B19103" s="396"/>
      <c r="F19103" s="396"/>
    </row>
    <row r="19104" ht="13.2" spans="2:6">
      <c r="B19104" s="396"/>
      <c r="F19104" s="396"/>
    </row>
    <row r="19105" ht="13.2" spans="2:6">
      <c r="B19105" s="396"/>
      <c r="F19105" s="396"/>
    </row>
    <row r="19106" ht="13.2" spans="2:6">
      <c r="B19106" s="396"/>
      <c r="F19106" s="396"/>
    </row>
    <row r="19107" ht="13.2" spans="2:6">
      <c r="B19107" s="396"/>
      <c r="F19107" s="396"/>
    </row>
    <row r="19108" ht="13.2" spans="2:6">
      <c r="B19108" s="396"/>
      <c r="F19108" s="396"/>
    </row>
    <row r="19109" ht="13.2" spans="2:6">
      <c r="B19109" s="396"/>
      <c r="F19109" s="396"/>
    </row>
    <row r="19110" ht="13.2" spans="2:6">
      <c r="B19110" s="396"/>
      <c r="F19110" s="396"/>
    </row>
    <row r="19111" ht="13.2" spans="2:6">
      <c r="B19111" s="396"/>
      <c r="F19111" s="396"/>
    </row>
    <row r="19112" ht="13.2" spans="2:6">
      <c r="B19112" s="396"/>
      <c r="F19112" s="396"/>
    </row>
    <row r="19113" ht="13.2" spans="2:6">
      <c r="B19113" s="396"/>
      <c r="F19113" s="396"/>
    </row>
    <row r="19114" ht="13.2" spans="2:6">
      <c r="B19114" s="396"/>
      <c r="F19114" s="396"/>
    </row>
    <row r="19115" ht="13.2" spans="2:6">
      <c r="B19115" s="396"/>
      <c r="F19115" s="396"/>
    </row>
    <row r="19116" ht="13.2" spans="2:6">
      <c r="B19116" s="396"/>
      <c r="F19116" s="396"/>
    </row>
    <row r="19117" ht="13.2" spans="2:6">
      <c r="B19117" s="396"/>
      <c r="F19117" s="396"/>
    </row>
    <row r="19118" ht="13.2" spans="2:6">
      <c r="B19118" s="396"/>
      <c r="F19118" s="396"/>
    </row>
    <row r="19119" ht="13.2" spans="2:6">
      <c r="B19119" s="396"/>
      <c r="F19119" s="396"/>
    </row>
    <row r="19120" ht="13.2" spans="2:6">
      <c r="B19120" s="396"/>
      <c r="F19120" s="396"/>
    </row>
    <row r="19121" ht="13.2" spans="2:6">
      <c r="B19121" s="396"/>
      <c r="F19121" s="396"/>
    </row>
    <row r="19122" ht="13.2" spans="2:6">
      <c r="B19122" s="396"/>
      <c r="F19122" s="396"/>
    </row>
    <row r="19123" ht="13.2" spans="2:6">
      <c r="B19123" s="396"/>
      <c r="F19123" s="396"/>
    </row>
    <row r="19124" ht="13.2" spans="2:6">
      <c r="B19124" s="396"/>
      <c r="F19124" s="396"/>
    </row>
    <row r="19125" ht="13.2" spans="2:6">
      <c r="B19125" s="396"/>
      <c r="F19125" s="396"/>
    </row>
    <row r="19126" ht="13.2" spans="2:6">
      <c r="B19126" s="396"/>
      <c r="F19126" s="396"/>
    </row>
    <row r="19127" ht="13.2" spans="2:6">
      <c r="B19127" s="396"/>
      <c r="F19127" s="396"/>
    </row>
    <row r="19128" ht="13.2" spans="2:6">
      <c r="B19128" s="396"/>
      <c r="F19128" s="396"/>
    </row>
    <row r="19129" ht="13.2" spans="2:6">
      <c r="B19129" s="396"/>
      <c r="F19129" s="396"/>
    </row>
    <row r="19130" ht="13.2" spans="2:6">
      <c r="B19130" s="396"/>
      <c r="F19130" s="396"/>
    </row>
    <row r="19131" ht="13.2" spans="2:6">
      <c r="B19131" s="396"/>
      <c r="F19131" s="396"/>
    </row>
    <row r="19132" ht="13.2" spans="2:6">
      <c r="B19132" s="396"/>
      <c r="F19132" s="396"/>
    </row>
    <row r="19133" ht="13.2" spans="2:6">
      <c r="B19133" s="396"/>
      <c r="F19133" s="396"/>
    </row>
    <row r="19134" ht="13.2" spans="2:6">
      <c r="B19134" s="396"/>
      <c r="F19134" s="396"/>
    </row>
    <row r="19135" ht="13.2" spans="2:6">
      <c r="B19135" s="396"/>
      <c r="F19135" s="396"/>
    </row>
    <row r="19136" ht="13.2" spans="2:6">
      <c r="B19136" s="396"/>
      <c r="F19136" s="396"/>
    </row>
    <row r="19137" ht="13.2" spans="2:6">
      <c r="B19137" s="396"/>
      <c r="F19137" s="396"/>
    </row>
    <row r="19138" ht="13.2" spans="2:6">
      <c r="B19138" s="396"/>
      <c r="F19138" s="396"/>
    </row>
    <row r="19139" ht="13.2" spans="2:6">
      <c r="B19139" s="396"/>
      <c r="F19139" s="396"/>
    </row>
    <row r="19140" ht="13.2" spans="2:6">
      <c r="B19140" s="396"/>
      <c r="F19140" s="396"/>
    </row>
    <row r="19141" ht="13.2" spans="2:6">
      <c r="B19141" s="396"/>
      <c r="F19141" s="396"/>
    </row>
    <row r="19142" ht="13.2" spans="2:6">
      <c r="B19142" s="396"/>
      <c r="F19142" s="396"/>
    </row>
    <row r="19143" ht="13.2" spans="2:6">
      <c r="B19143" s="396"/>
      <c r="F19143" s="396"/>
    </row>
    <row r="19144" ht="13.2" spans="2:6">
      <c r="B19144" s="396"/>
      <c r="F19144" s="396"/>
    </row>
    <row r="19145" ht="13.2" spans="2:6">
      <c r="B19145" s="396"/>
      <c r="F19145" s="396"/>
    </row>
    <row r="19146" ht="13.2" spans="2:6">
      <c r="B19146" s="396"/>
      <c r="F19146" s="396"/>
    </row>
    <row r="19147" ht="13.2" spans="2:6">
      <c r="B19147" s="396"/>
      <c r="F19147" s="396"/>
    </row>
    <row r="19148" ht="13.2" spans="2:6">
      <c r="B19148" s="396"/>
      <c r="F19148" s="396"/>
    </row>
    <row r="19149" ht="13.2" spans="2:6">
      <c r="B19149" s="396"/>
      <c r="F19149" s="396"/>
    </row>
    <row r="19150" ht="13.2" spans="2:6">
      <c r="B19150" s="396"/>
      <c r="F19150" s="396"/>
    </row>
    <row r="19151" ht="13.2" spans="2:6">
      <c r="B19151" s="396"/>
      <c r="F19151" s="396"/>
    </row>
    <row r="19152" ht="13.2" spans="2:6">
      <c r="B19152" s="396"/>
      <c r="F19152" s="396"/>
    </row>
    <row r="19153" ht="13.2" spans="2:6">
      <c r="B19153" s="396"/>
      <c r="F19153" s="396"/>
    </row>
    <row r="19154" ht="13.2" spans="2:6">
      <c r="B19154" s="396"/>
      <c r="F19154" s="396"/>
    </row>
    <row r="19155" ht="13.2" spans="2:6">
      <c r="B19155" s="396"/>
      <c r="F19155" s="396"/>
    </row>
    <row r="19156" ht="13.2" spans="2:6">
      <c r="B19156" s="396"/>
      <c r="F19156" s="396"/>
    </row>
    <row r="19157" ht="13.2" spans="2:6">
      <c r="B19157" s="396"/>
      <c r="F19157" s="396"/>
    </row>
    <row r="19158" ht="13.2" spans="2:6">
      <c r="B19158" s="396"/>
      <c r="F19158" s="396"/>
    </row>
    <row r="19159" ht="13.2" spans="2:6">
      <c r="B19159" s="396"/>
      <c r="F19159" s="396"/>
    </row>
    <row r="19160" ht="13.2" spans="2:6">
      <c r="B19160" s="396"/>
      <c r="F19160" s="396"/>
    </row>
    <row r="19161" ht="13.2" spans="2:6">
      <c r="B19161" s="396"/>
      <c r="F19161" s="396"/>
    </row>
    <row r="19162" ht="13.2" spans="2:6">
      <c r="B19162" s="396"/>
      <c r="F19162" s="396"/>
    </row>
    <row r="19163" ht="13.2" spans="2:6">
      <c r="B19163" s="396"/>
      <c r="F19163" s="396"/>
    </row>
    <row r="19164" ht="13.2" spans="2:6">
      <c r="B19164" s="396"/>
      <c r="F19164" s="396"/>
    </row>
    <row r="19165" ht="13.2" spans="2:6">
      <c r="B19165" s="396"/>
      <c r="F19165" s="396"/>
    </row>
    <row r="19166" ht="13.2" spans="2:6">
      <c r="B19166" s="396"/>
      <c r="F19166" s="396"/>
    </row>
    <row r="19167" ht="13.2" spans="2:6">
      <c r="B19167" s="396"/>
      <c r="F19167" s="396"/>
    </row>
    <row r="19168" ht="13.2" spans="2:6">
      <c r="B19168" s="396"/>
      <c r="F19168" s="396"/>
    </row>
    <row r="19169" ht="13.2" spans="2:6">
      <c r="B19169" s="396"/>
      <c r="F19169" s="396"/>
    </row>
    <row r="19170" ht="13.2" spans="2:6">
      <c r="B19170" s="396"/>
      <c r="F19170" s="396"/>
    </row>
    <row r="19171" ht="13.2" spans="2:6">
      <c r="B19171" s="396"/>
      <c r="F19171" s="396"/>
    </row>
    <row r="19172" ht="13.2" spans="2:6">
      <c r="B19172" s="396"/>
      <c r="F19172" s="396"/>
    </row>
    <row r="19173" ht="13.2" spans="2:6">
      <c r="B19173" s="396"/>
      <c r="F19173" s="396"/>
    </row>
    <row r="19174" ht="13.2" spans="2:6">
      <c r="B19174" s="396"/>
      <c r="F19174" s="396"/>
    </row>
    <row r="19175" ht="13.2" spans="2:6">
      <c r="B19175" s="396"/>
      <c r="F19175" s="396"/>
    </row>
    <row r="19176" ht="13.2" spans="2:6">
      <c r="B19176" s="396"/>
      <c r="F19176" s="396"/>
    </row>
    <row r="19177" ht="13.2" spans="2:6">
      <c r="B19177" s="396"/>
      <c r="F19177" s="396"/>
    </row>
    <row r="19178" ht="13.2" spans="2:6">
      <c r="B19178" s="396"/>
      <c r="F19178" s="396"/>
    </row>
    <row r="19179" ht="13.2" spans="2:6">
      <c r="B19179" s="396"/>
      <c r="F19179" s="396"/>
    </row>
    <row r="19180" ht="13.2" spans="2:6">
      <c r="B19180" s="396"/>
      <c r="F19180" s="396"/>
    </row>
    <row r="19181" ht="13.2" spans="2:6">
      <c r="B19181" s="396"/>
      <c r="F19181" s="396"/>
    </row>
    <row r="19182" ht="13.2" spans="2:6">
      <c r="B19182" s="396"/>
      <c r="F19182" s="396"/>
    </row>
    <row r="19183" ht="13.2" spans="2:6">
      <c r="B19183" s="396"/>
      <c r="F19183" s="396"/>
    </row>
    <row r="19184" ht="13.2" spans="2:6">
      <c r="B19184" s="396"/>
      <c r="F19184" s="396"/>
    </row>
    <row r="19185" ht="13.2" spans="2:6">
      <c r="B19185" s="396"/>
      <c r="F19185" s="396"/>
    </row>
    <row r="19186" ht="13.2" spans="2:6">
      <c r="B19186" s="396"/>
      <c r="F19186" s="396"/>
    </row>
    <row r="19187" ht="13.2" spans="2:6">
      <c r="B19187" s="396"/>
      <c r="F19187" s="396"/>
    </row>
    <row r="19188" ht="13.2" spans="2:6">
      <c r="B19188" s="396"/>
      <c r="F19188" s="396"/>
    </row>
    <row r="19189" ht="13.2" spans="2:6">
      <c r="B19189" s="396"/>
      <c r="F19189" s="396"/>
    </row>
    <row r="19190" ht="13.2" spans="2:6">
      <c r="B19190" s="396"/>
      <c r="F19190" s="396"/>
    </row>
    <row r="19191" ht="13.2" spans="2:6">
      <c r="B19191" s="396"/>
      <c r="F19191" s="396"/>
    </row>
    <row r="19192" ht="13.2" spans="2:6">
      <c r="B19192" s="396"/>
      <c r="F19192" s="396"/>
    </row>
    <row r="19193" ht="13.2" spans="2:6">
      <c r="B19193" s="396"/>
      <c r="F19193" s="396"/>
    </row>
    <row r="19194" ht="13.2" spans="2:6">
      <c r="B19194" s="396"/>
      <c r="F19194" s="396"/>
    </row>
    <row r="19195" ht="13.2" spans="2:6">
      <c r="B19195" s="396"/>
      <c r="F19195" s="396"/>
    </row>
    <row r="19196" ht="13.2" spans="2:6">
      <c r="B19196" s="396"/>
      <c r="F19196" s="396"/>
    </row>
    <row r="19197" ht="13.2" spans="2:6">
      <c r="B19197" s="396"/>
      <c r="F19197" s="396"/>
    </row>
    <row r="19198" ht="13.2" spans="2:6">
      <c r="B19198" s="396"/>
      <c r="F19198" s="396"/>
    </row>
    <row r="19199" ht="13.2" spans="2:6">
      <c r="B19199" s="396"/>
      <c r="F19199" s="396"/>
    </row>
    <row r="19200" ht="13.2" spans="2:6">
      <c r="B19200" s="396"/>
      <c r="F19200" s="396"/>
    </row>
    <row r="19201" ht="13.2" spans="2:6">
      <c r="B19201" s="396"/>
      <c r="F19201" s="396"/>
    </row>
    <row r="19202" ht="13.2" spans="2:6">
      <c r="B19202" s="396"/>
      <c r="F19202" s="396"/>
    </row>
    <row r="19203" ht="13.2" spans="2:6">
      <c r="B19203" s="396"/>
      <c r="F19203" s="396"/>
    </row>
    <row r="19204" ht="13.2" spans="2:6">
      <c r="B19204" s="396"/>
      <c r="F19204" s="396"/>
    </row>
    <row r="19205" ht="13.2" spans="2:6">
      <c r="B19205" s="396"/>
      <c r="F19205" s="396"/>
    </row>
    <row r="19206" ht="13.2" spans="2:6">
      <c r="B19206" s="396"/>
      <c r="F19206" s="396"/>
    </row>
    <row r="19207" ht="13.2" spans="2:6">
      <c r="B19207" s="396"/>
      <c r="F19207" s="396"/>
    </row>
    <row r="19208" ht="13.2" spans="2:6">
      <c r="B19208" s="396"/>
      <c r="F19208" s="396"/>
    </row>
    <row r="19209" ht="13.2" spans="2:6">
      <c r="B19209" s="396"/>
      <c r="F19209" s="396"/>
    </row>
    <row r="19210" ht="13.2" spans="2:6">
      <c r="B19210" s="396"/>
      <c r="F19210" s="396"/>
    </row>
    <row r="19211" ht="13.2" spans="2:6">
      <c r="B19211" s="396"/>
      <c r="F19211" s="396"/>
    </row>
    <row r="19212" ht="13.2" spans="2:6">
      <c r="B19212" s="396"/>
      <c r="F19212" s="396"/>
    </row>
    <row r="19213" ht="13.2" spans="2:6">
      <c r="B19213" s="396"/>
      <c r="F19213" s="396"/>
    </row>
    <row r="19214" ht="13.2" spans="2:6">
      <c r="B19214" s="396"/>
      <c r="F19214" s="396"/>
    </row>
    <row r="19215" ht="13.2" spans="2:6">
      <c r="B19215" s="396"/>
      <c r="F19215" s="396"/>
    </row>
    <row r="19216" ht="13.2" spans="2:6">
      <c r="B19216" s="396"/>
      <c r="F19216" s="396"/>
    </row>
    <row r="19217" ht="13.2" spans="2:6">
      <c r="B19217" s="396"/>
      <c r="F19217" s="396"/>
    </row>
    <row r="19218" ht="13.2" spans="2:6">
      <c r="B19218" s="396"/>
      <c r="F19218" s="396"/>
    </row>
    <row r="19219" ht="13.2" spans="2:6">
      <c r="B19219" s="396"/>
      <c r="F19219" s="396"/>
    </row>
    <row r="19220" ht="13.2" spans="2:6">
      <c r="B19220" s="396"/>
      <c r="F19220" s="396"/>
    </row>
    <row r="19221" ht="13.2" spans="2:6">
      <c r="B19221" s="396"/>
      <c r="F19221" s="396"/>
    </row>
    <row r="19222" ht="13.2" spans="2:6">
      <c r="B19222" s="396"/>
      <c r="F19222" s="396"/>
    </row>
    <row r="19223" ht="13.2" spans="2:6">
      <c r="B19223" s="396"/>
      <c r="F19223" s="396"/>
    </row>
    <row r="19224" ht="13.2" spans="2:6">
      <c r="B19224" s="396"/>
      <c r="F19224" s="396"/>
    </row>
    <row r="19225" ht="13.2" spans="2:6">
      <c r="B19225" s="396"/>
      <c r="F19225" s="396"/>
    </row>
    <row r="19226" ht="13.2" spans="2:6">
      <c r="B19226" s="396"/>
      <c r="F19226" s="396"/>
    </row>
    <row r="19227" ht="13.2" spans="2:6">
      <c r="B19227" s="396"/>
      <c r="F19227" s="396"/>
    </row>
    <row r="19228" ht="13.2" spans="2:6">
      <c r="B19228" s="396"/>
      <c r="F19228" s="396"/>
    </row>
    <row r="19229" ht="13.2" spans="2:6">
      <c r="B19229" s="396"/>
      <c r="F19229" s="396"/>
    </row>
    <row r="19230" ht="13.2" spans="2:6">
      <c r="B19230" s="396"/>
      <c r="F19230" s="396"/>
    </row>
    <row r="19231" ht="13.2" spans="2:6">
      <c r="B19231" s="396"/>
      <c r="F19231" s="396"/>
    </row>
    <row r="19232" ht="13.2" spans="2:6">
      <c r="B19232" s="396"/>
      <c r="F19232" s="396"/>
    </row>
    <row r="19233" ht="13.2" spans="2:6">
      <c r="B19233" s="396"/>
      <c r="F19233" s="396"/>
    </row>
    <row r="19234" ht="13.2" spans="2:6">
      <c r="B19234" s="396"/>
      <c r="F19234" s="396"/>
    </row>
    <row r="19235" ht="13.2" spans="2:6">
      <c r="B19235" s="396"/>
      <c r="F19235" s="396"/>
    </row>
    <row r="19236" ht="13.2" spans="2:6">
      <c r="B19236" s="396"/>
      <c r="F19236" s="396"/>
    </row>
    <row r="19237" ht="13.2" spans="2:6">
      <c r="B19237" s="396"/>
      <c r="F19237" s="396"/>
    </row>
    <row r="19238" ht="13.2" spans="2:6">
      <c r="B19238" s="396"/>
      <c r="F19238" s="396"/>
    </row>
    <row r="19239" ht="13.2" spans="2:6">
      <c r="B19239" s="396"/>
      <c r="F19239" s="396"/>
    </row>
    <row r="19240" ht="13.2" spans="2:6">
      <c r="B19240" s="396"/>
      <c r="F19240" s="396"/>
    </row>
    <row r="19241" ht="13.2" spans="2:6">
      <c r="B19241" s="396"/>
      <c r="F19241" s="396"/>
    </row>
    <row r="19242" ht="13.2" spans="2:6">
      <c r="B19242" s="396"/>
      <c r="F19242" s="396"/>
    </row>
    <row r="19243" ht="13.2" spans="2:6">
      <c r="B19243" s="396"/>
      <c r="F19243" s="396"/>
    </row>
    <row r="19244" ht="13.2" spans="2:6">
      <c r="B19244" s="396"/>
      <c r="F19244" s="396"/>
    </row>
    <row r="19245" ht="13.2" spans="2:6">
      <c r="B19245" s="396"/>
      <c r="F19245" s="396"/>
    </row>
    <row r="19246" ht="13.2" spans="2:6">
      <c r="B19246" s="396"/>
      <c r="F19246" s="396"/>
    </row>
    <row r="19247" ht="13.2" spans="2:6">
      <c r="B19247" s="396"/>
      <c r="F19247" s="396"/>
    </row>
    <row r="19248" ht="13.2" spans="2:6">
      <c r="B19248" s="396"/>
      <c r="F19248" s="396"/>
    </row>
    <row r="19249" ht="13.2" spans="2:6">
      <c r="B19249" s="396"/>
      <c r="F19249" s="396"/>
    </row>
    <row r="19250" ht="13.2" spans="2:6">
      <c r="B19250" s="396"/>
      <c r="F19250" s="396"/>
    </row>
    <row r="19251" ht="13.2" spans="2:6">
      <c r="B19251" s="396"/>
      <c r="F19251" s="396"/>
    </row>
    <row r="19252" ht="13.2" spans="2:6">
      <c r="B19252" s="396"/>
      <c r="F19252" s="396"/>
    </row>
    <row r="19253" ht="13.2" spans="2:6">
      <c r="B19253" s="396"/>
      <c r="F19253" s="396"/>
    </row>
    <row r="19254" ht="13.2" spans="2:6">
      <c r="B19254" s="396"/>
      <c r="F19254" s="396"/>
    </row>
    <row r="19255" ht="13.2" spans="2:6">
      <c r="B19255" s="396"/>
      <c r="F19255" s="396"/>
    </row>
    <row r="19256" ht="13.2" spans="2:6">
      <c r="B19256" s="396"/>
      <c r="F19256" s="396"/>
    </row>
    <row r="19257" ht="13.2" spans="2:6">
      <c r="B19257" s="396"/>
      <c r="F19257" s="396"/>
    </row>
    <row r="19258" ht="13.2" spans="2:6">
      <c r="B19258" s="396"/>
      <c r="F19258" s="396"/>
    </row>
    <row r="19259" ht="13.2" spans="2:6">
      <c r="B19259" s="396"/>
      <c r="F19259" s="396"/>
    </row>
    <row r="19260" ht="13.2" spans="2:6">
      <c r="B19260" s="396"/>
      <c r="F19260" s="396"/>
    </row>
    <row r="19261" ht="13.2" spans="2:6">
      <c r="B19261" s="396"/>
      <c r="F19261" s="396"/>
    </row>
    <row r="19262" ht="13.2" spans="2:6">
      <c r="B19262" s="396"/>
      <c r="F19262" s="396"/>
    </row>
    <row r="19263" ht="13.2" spans="2:6">
      <c r="B19263" s="396"/>
      <c r="F19263" s="396"/>
    </row>
    <row r="19264" ht="13.2" spans="2:6">
      <c r="B19264" s="396"/>
      <c r="F19264" s="396"/>
    </row>
    <row r="19265" ht="13.2" spans="2:6">
      <c r="B19265" s="396"/>
      <c r="F19265" s="396"/>
    </row>
    <row r="19266" ht="13.2" spans="2:6">
      <c r="B19266" s="396"/>
      <c r="F19266" s="396"/>
    </row>
    <row r="19267" ht="13.2" spans="2:6">
      <c r="B19267" s="396"/>
      <c r="F19267" s="396"/>
    </row>
    <row r="19268" ht="13.2" spans="2:6">
      <c r="B19268" s="396"/>
      <c r="F19268" s="396"/>
    </row>
    <row r="19269" ht="13.2" spans="2:6">
      <c r="B19269" s="396"/>
      <c r="F19269" s="396"/>
    </row>
    <row r="19270" ht="13.2" spans="2:6">
      <c r="B19270" s="396"/>
      <c r="F19270" s="396"/>
    </row>
    <row r="19271" ht="13.2" spans="2:6">
      <c r="B19271" s="396"/>
      <c r="F19271" s="396"/>
    </row>
    <row r="19272" ht="13.2" spans="2:6">
      <c r="B19272" s="396"/>
      <c r="F19272" s="396"/>
    </row>
    <row r="19273" ht="13.2" spans="2:6">
      <c r="B19273" s="396"/>
      <c r="F19273" s="396"/>
    </row>
    <row r="19274" ht="13.2" spans="2:6">
      <c r="B19274" s="396"/>
      <c r="F19274" s="396"/>
    </row>
    <row r="19275" ht="13.2" spans="2:6">
      <c r="B19275" s="396"/>
      <c r="F19275" s="396"/>
    </row>
    <row r="19276" ht="13.2" spans="2:6">
      <c r="B19276" s="396"/>
      <c r="F19276" s="396"/>
    </row>
    <row r="19277" ht="13.2" spans="2:6">
      <c r="B19277" s="396"/>
      <c r="F19277" s="396"/>
    </row>
    <row r="19278" ht="13.2" spans="2:6">
      <c r="B19278" s="396"/>
      <c r="F19278" s="396"/>
    </row>
    <row r="19279" ht="13.2" spans="2:6">
      <c r="B19279" s="396"/>
      <c r="F19279" s="396"/>
    </row>
    <row r="19280" ht="13.2" spans="2:6">
      <c r="B19280" s="396"/>
      <c r="F19280" s="396"/>
    </row>
    <row r="19281" ht="13.2" spans="2:6">
      <c r="B19281" s="396"/>
      <c r="F19281" s="396"/>
    </row>
    <row r="19282" ht="13.2" spans="2:6">
      <c r="B19282" s="396"/>
      <c r="F19282" s="396"/>
    </row>
    <row r="19283" ht="13.2" spans="2:6">
      <c r="B19283" s="396"/>
      <c r="F19283" s="396"/>
    </row>
    <row r="19284" ht="13.2" spans="2:6">
      <c r="B19284" s="396"/>
      <c r="F19284" s="396"/>
    </row>
    <row r="19285" ht="13.2" spans="2:6">
      <c r="B19285" s="396"/>
      <c r="F19285" s="396"/>
    </row>
    <row r="19286" ht="13.2" spans="2:6">
      <c r="B19286" s="396"/>
      <c r="F19286" s="396"/>
    </row>
    <row r="19287" ht="13.2" spans="2:6">
      <c r="B19287" s="396"/>
      <c r="F19287" s="396"/>
    </row>
    <row r="19288" ht="13.2" spans="2:6">
      <c r="B19288" s="396"/>
      <c r="F19288" s="396"/>
    </row>
    <row r="19289" ht="13.2" spans="2:6">
      <c r="B19289" s="396"/>
      <c r="F19289" s="396"/>
    </row>
    <row r="19290" ht="13.2" spans="2:6">
      <c r="B19290" s="396"/>
      <c r="F19290" s="396"/>
    </row>
    <row r="19291" ht="13.2" spans="2:6">
      <c r="B19291" s="396"/>
      <c r="F19291" s="396"/>
    </row>
    <row r="19292" ht="13.2" spans="2:6">
      <c r="B19292" s="396"/>
      <c r="F19292" s="396"/>
    </row>
    <row r="19293" ht="13.2" spans="2:6">
      <c r="B19293" s="396"/>
      <c r="F19293" s="396"/>
    </row>
    <row r="19294" ht="13.2" spans="2:6">
      <c r="B19294" s="396"/>
      <c r="F19294" s="396"/>
    </row>
    <row r="19295" ht="13.2" spans="2:6">
      <c r="B19295" s="396"/>
      <c r="F19295" s="396"/>
    </row>
    <row r="19296" ht="13.2" spans="2:6">
      <c r="B19296" s="396"/>
      <c r="F19296" s="396"/>
    </row>
    <row r="19297" ht="13.2" spans="2:6">
      <c r="B19297" s="396"/>
      <c r="F19297" s="396"/>
    </row>
    <row r="19298" ht="13.2" spans="2:6">
      <c r="B19298" s="396"/>
      <c r="F19298" s="396"/>
    </row>
    <row r="19299" ht="13.2" spans="2:6">
      <c r="B19299" s="396"/>
      <c r="F19299" s="396"/>
    </row>
    <row r="19300" ht="13.2" spans="2:6">
      <c r="B19300" s="396"/>
      <c r="F19300" s="396"/>
    </row>
    <row r="19301" ht="13.2" spans="2:6">
      <c r="B19301" s="396"/>
      <c r="F19301" s="396"/>
    </row>
    <row r="19302" ht="13.2" spans="2:6">
      <c r="B19302" s="396"/>
      <c r="F19302" s="396"/>
    </row>
    <row r="19303" ht="13.2" spans="2:6">
      <c r="B19303" s="396"/>
      <c r="F19303" s="396"/>
    </row>
    <row r="19304" ht="13.2" spans="2:6">
      <c r="B19304" s="396"/>
      <c r="F19304" s="396"/>
    </row>
    <row r="19305" ht="13.2" spans="2:6">
      <c r="B19305" s="396"/>
      <c r="F19305" s="396"/>
    </row>
    <row r="19306" ht="13.2" spans="2:6">
      <c r="B19306" s="396"/>
      <c r="F19306" s="396"/>
    </row>
    <row r="19307" ht="13.2" spans="2:6">
      <c r="B19307" s="396"/>
      <c r="F19307" s="396"/>
    </row>
    <row r="19308" ht="13.2" spans="2:6">
      <c r="B19308" s="396"/>
      <c r="F19308" s="396"/>
    </row>
    <row r="19309" ht="13.2" spans="2:6">
      <c r="B19309" s="396"/>
      <c r="F19309" s="396"/>
    </row>
    <row r="19310" ht="13.2" spans="2:6">
      <c r="B19310" s="396"/>
      <c r="F19310" s="396"/>
    </row>
    <row r="19311" ht="13.2" spans="2:6">
      <c r="B19311" s="396"/>
      <c r="F19311" s="396"/>
    </row>
    <row r="19312" ht="13.2" spans="2:6">
      <c r="B19312" s="396"/>
      <c r="F19312" s="396"/>
    </row>
    <row r="19313" ht="13.2" spans="2:6">
      <c r="B19313" s="396"/>
      <c r="F19313" s="396"/>
    </row>
    <row r="19314" ht="13.2" spans="2:6">
      <c r="B19314" s="396"/>
      <c r="F19314" s="396"/>
    </row>
    <row r="19315" ht="13.2" spans="2:6">
      <c r="B19315" s="396"/>
      <c r="F19315" s="396"/>
    </row>
    <row r="19316" ht="13.2" spans="2:6">
      <c r="B19316" s="396"/>
      <c r="F19316" s="396"/>
    </row>
    <row r="19317" ht="13.2" spans="2:6">
      <c r="B19317" s="396"/>
      <c r="F19317" s="396"/>
    </row>
    <row r="19318" ht="13.2" spans="2:6">
      <c r="B19318" s="396"/>
      <c r="F19318" s="396"/>
    </row>
    <row r="19319" ht="13.2" spans="2:6">
      <c r="B19319" s="396"/>
      <c r="F19319" s="396"/>
    </row>
    <row r="19320" ht="13.2" spans="2:6">
      <c r="B19320" s="396"/>
      <c r="F19320" s="396"/>
    </row>
    <row r="19321" ht="13.2" spans="2:6">
      <c r="B19321" s="396"/>
      <c r="F19321" s="396"/>
    </row>
    <row r="19322" ht="13.2" spans="2:6">
      <c r="B19322" s="396"/>
      <c r="F19322" s="396"/>
    </row>
    <row r="19323" ht="13.2" spans="2:6">
      <c r="B19323" s="396"/>
      <c r="F19323" s="396"/>
    </row>
    <row r="19324" ht="13.2" spans="2:6">
      <c r="B19324" s="396"/>
      <c r="F19324" s="396"/>
    </row>
    <row r="19325" ht="13.2" spans="2:6">
      <c r="B19325" s="396"/>
      <c r="F19325" s="396"/>
    </row>
    <row r="19326" ht="13.2" spans="2:6">
      <c r="B19326" s="396"/>
      <c r="F19326" s="396"/>
    </row>
    <row r="19327" ht="13.2" spans="2:6">
      <c r="B19327" s="396"/>
      <c r="F19327" s="396"/>
    </row>
    <row r="19328" ht="13.2" spans="2:6">
      <c r="B19328" s="396"/>
      <c r="F19328" s="396"/>
    </row>
    <row r="19329" ht="13.2" spans="2:6">
      <c r="B19329" s="396"/>
      <c r="F19329" s="396"/>
    </row>
    <row r="19330" ht="13.2" spans="2:6">
      <c r="B19330" s="396"/>
      <c r="F19330" s="396"/>
    </row>
    <row r="19331" ht="13.2" spans="2:6">
      <c r="B19331" s="396"/>
      <c r="F19331" s="396"/>
    </row>
    <row r="19332" ht="13.2" spans="2:6">
      <c r="B19332" s="396"/>
      <c r="F19332" s="396"/>
    </row>
    <row r="19333" ht="13.2" spans="2:6">
      <c r="B19333" s="396"/>
      <c r="F19333" s="396"/>
    </row>
    <row r="19334" ht="13.2" spans="2:6">
      <c r="B19334" s="396"/>
      <c r="F19334" s="396"/>
    </row>
    <row r="19335" ht="13.2" spans="2:6">
      <c r="B19335" s="396"/>
      <c r="F19335" s="396"/>
    </row>
    <row r="19336" ht="13.2" spans="2:6">
      <c r="B19336" s="396"/>
      <c r="F19336" s="396"/>
    </row>
    <row r="19337" ht="13.2" spans="2:6">
      <c r="B19337" s="396"/>
      <c r="F19337" s="396"/>
    </row>
    <row r="19338" ht="13.2" spans="2:6">
      <c r="B19338" s="396"/>
      <c r="F19338" s="396"/>
    </row>
    <row r="19339" ht="13.2" spans="2:6">
      <c r="B19339" s="396"/>
      <c r="F19339" s="396"/>
    </row>
    <row r="19340" ht="13.2" spans="2:6">
      <c r="B19340" s="396"/>
      <c r="F19340" s="396"/>
    </row>
    <row r="19341" ht="13.2" spans="2:6">
      <c r="B19341" s="396"/>
      <c r="F19341" s="396"/>
    </row>
    <row r="19342" ht="13.2" spans="2:6">
      <c r="B19342" s="396"/>
      <c r="F19342" s="396"/>
    </row>
    <row r="19343" ht="13.2" spans="2:6">
      <c r="B19343" s="396"/>
      <c r="F19343" s="396"/>
    </row>
    <row r="19344" ht="13.2" spans="2:6">
      <c r="B19344" s="396"/>
      <c r="F19344" s="396"/>
    </row>
    <row r="19345" ht="13.2" spans="2:6">
      <c r="B19345" s="396"/>
      <c r="F19345" s="396"/>
    </row>
    <row r="19346" ht="13.2" spans="2:6">
      <c r="B19346" s="396"/>
      <c r="F19346" s="396"/>
    </row>
    <row r="19347" ht="13.2" spans="2:6">
      <c r="B19347" s="396"/>
      <c r="F19347" s="396"/>
    </row>
    <row r="19348" ht="13.2" spans="2:6">
      <c r="B19348" s="396"/>
      <c r="F19348" s="396"/>
    </row>
    <row r="19349" ht="13.2" spans="2:6">
      <c r="B19349" s="396"/>
      <c r="F19349" s="396"/>
    </row>
    <row r="19350" ht="13.2" spans="2:6">
      <c r="B19350" s="396"/>
      <c r="F19350" s="396"/>
    </row>
    <row r="19351" ht="13.2" spans="2:6">
      <c r="B19351" s="396"/>
      <c r="F19351" s="396"/>
    </row>
    <row r="19352" ht="13.2" spans="2:6">
      <c r="B19352" s="396"/>
      <c r="F19352" s="396"/>
    </row>
    <row r="19353" ht="13.2" spans="2:6">
      <c r="B19353" s="396"/>
      <c r="F19353" s="396"/>
    </row>
    <row r="19354" ht="13.2" spans="2:6">
      <c r="B19354" s="396"/>
      <c r="F19354" s="396"/>
    </row>
    <row r="19355" ht="13.2" spans="2:6">
      <c r="B19355" s="396"/>
      <c r="F19355" s="396"/>
    </row>
    <row r="19356" ht="13.2" spans="2:6">
      <c r="B19356" s="396"/>
      <c r="F19356" s="396"/>
    </row>
    <row r="19357" ht="13.2" spans="2:6">
      <c r="B19357" s="396"/>
      <c r="F19357" s="396"/>
    </row>
    <row r="19358" ht="13.2" spans="2:6">
      <c r="B19358" s="396"/>
      <c r="F19358" s="396"/>
    </row>
    <row r="19359" ht="13.2" spans="2:6">
      <c r="B19359" s="396"/>
      <c r="F19359" s="396"/>
    </row>
    <row r="19360" ht="13.2" spans="2:6">
      <c r="B19360" s="396"/>
      <c r="F19360" s="396"/>
    </row>
    <row r="19361" ht="13.2" spans="2:6">
      <c r="B19361" s="396"/>
      <c r="F19361" s="396"/>
    </row>
    <row r="19362" ht="13.2" spans="2:6">
      <c r="B19362" s="396"/>
      <c r="F19362" s="396"/>
    </row>
    <row r="19363" ht="13.2" spans="2:6">
      <c r="B19363" s="396"/>
      <c r="F19363" s="396"/>
    </row>
    <row r="19364" ht="13.2" spans="2:6">
      <c r="B19364" s="396"/>
      <c r="F19364" s="396"/>
    </row>
    <row r="19365" ht="13.2" spans="2:6">
      <c r="B19365" s="396"/>
      <c r="F19365" s="396"/>
    </row>
    <row r="19366" ht="13.2" spans="2:6">
      <c r="B19366" s="396"/>
      <c r="F19366" s="396"/>
    </row>
    <row r="19367" ht="13.2" spans="2:6">
      <c r="B19367" s="396"/>
      <c r="F19367" s="396"/>
    </row>
    <row r="19368" ht="13.2" spans="2:6">
      <c r="B19368" s="396"/>
      <c r="F19368" s="396"/>
    </row>
    <row r="19369" ht="13.2" spans="2:6">
      <c r="B19369" s="396"/>
      <c r="F19369" s="396"/>
    </row>
    <row r="19370" ht="13.2" spans="2:6">
      <c r="B19370" s="396"/>
      <c r="F19370" s="396"/>
    </row>
    <row r="19371" ht="13.2" spans="2:6">
      <c r="B19371" s="396"/>
      <c r="F19371" s="396"/>
    </row>
    <row r="19372" ht="13.2" spans="2:6">
      <c r="B19372" s="396"/>
      <c r="F19372" s="396"/>
    </row>
    <row r="19373" ht="13.2" spans="2:6">
      <c r="B19373" s="396"/>
      <c r="F19373" s="396"/>
    </row>
    <row r="19374" ht="13.2" spans="2:6">
      <c r="B19374" s="396"/>
      <c r="F19374" s="396"/>
    </row>
    <row r="19375" ht="13.2" spans="2:6">
      <c r="B19375" s="396"/>
      <c r="F19375" s="396"/>
    </row>
    <row r="19376" ht="13.2" spans="2:6">
      <c r="B19376" s="396"/>
      <c r="F19376" s="396"/>
    </row>
    <row r="19377" ht="13.2" spans="2:6">
      <c r="B19377" s="396"/>
      <c r="F19377" s="396"/>
    </row>
    <row r="19378" ht="13.2" spans="2:6">
      <c r="B19378" s="396"/>
      <c r="F19378" s="396"/>
    </row>
    <row r="19379" ht="13.2" spans="2:6">
      <c r="B19379" s="396"/>
      <c r="F19379" s="396"/>
    </row>
    <row r="19380" ht="13.2" spans="2:6">
      <c r="B19380" s="396"/>
      <c r="F19380" s="396"/>
    </row>
    <row r="19381" ht="13.2" spans="2:6">
      <c r="B19381" s="396"/>
      <c r="F19381" s="396"/>
    </row>
    <row r="19382" ht="13.2" spans="2:6">
      <c r="B19382" s="396"/>
      <c r="F19382" s="396"/>
    </row>
    <row r="19383" ht="13.2" spans="2:6">
      <c r="B19383" s="396"/>
      <c r="F19383" s="396"/>
    </row>
    <row r="19384" ht="13.2" spans="2:6">
      <c r="B19384" s="396"/>
      <c r="F19384" s="396"/>
    </row>
    <row r="19385" ht="13.2" spans="2:6">
      <c r="B19385" s="396"/>
      <c r="F19385" s="396"/>
    </row>
    <row r="19386" ht="13.2" spans="2:6">
      <c r="B19386" s="396"/>
      <c r="F19386" s="396"/>
    </row>
    <row r="19387" ht="13.2" spans="2:6">
      <c r="B19387" s="396"/>
      <c r="F19387" s="396"/>
    </row>
    <row r="19388" ht="13.2" spans="2:6">
      <c r="B19388" s="396"/>
      <c r="F19388" s="396"/>
    </row>
    <row r="19389" ht="13.2" spans="2:6">
      <c r="B19389" s="396"/>
      <c r="F19389" s="396"/>
    </row>
    <row r="19390" ht="13.2" spans="2:6">
      <c r="B19390" s="396"/>
      <c r="F19390" s="396"/>
    </row>
    <row r="19391" ht="13.2" spans="2:6">
      <c r="B19391" s="396"/>
      <c r="F19391" s="396"/>
    </row>
    <row r="19392" ht="13.2" spans="2:6">
      <c r="B19392" s="396"/>
      <c r="F19392" s="396"/>
    </row>
    <row r="19393" ht="13.2" spans="2:6">
      <c r="B19393" s="396"/>
      <c r="F19393" s="396"/>
    </row>
    <row r="19394" ht="13.2" spans="2:6">
      <c r="B19394" s="396"/>
      <c r="F19394" s="396"/>
    </row>
    <row r="19395" ht="13.2" spans="2:6">
      <c r="B19395" s="396"/>
      <c r="F19395" s="396"/>
    </row>
    <row r="19396" ht="13.2" spans="2:6">
      <c r="B19396" s="396"/>
      <c r="F19396" s="396"/>
    </row>
    <row r="19397" ht="13.2" spans="2:6">
      <c r="B19397" s="396"/>
      <c r="F19397" s="396"/>
    </row>
    <row r="19398" ht="13.2" spans="2:6">
      <c r="B19398" s="396"/>
      <c r="F19398" s="396"/>
    </row>
    <row r="19399" ht="13.2" spans="2:6">
      <c r="B19399" s="396"/>
      <c r="F19399" s="396"/>
    </row>
    <row r="19400" ht="13.2" spans="2:6">
      <c r="B19400" s="396"/>
      <c r="F19400" s="396"/>
    </row>
    <row r="19401" ht="13.2" spans="2:6">
      <c r="B19401" s="396"/>
      <c r="F19401" s="396"/>
    </row>
    <row r="19402" ht="13.2" spans="2:6">
      <c r="B19402" s="396"/>
      <c r="F19402" s="396"/>
    </row>
    <row r="19403" ht="13.2" spans="2:6">
      <c r="B19403" s="396"/>
      <c r="F19403" s="396"/>
    </row>
    <row r="19404" ht="13.2" spans="2:6">
      <c r="B19404" s="396"/>
      <c r="F19404" s="396"/>
    </row>
    <row r="19405" ht="13.2" spans="2:6">
      <c r="B19405" s="396"/>
      <c r="F19405" s="396"/>
    </row>
    <row r="19406" ht="13.2" spans="2:6">
      <c r="B19406" s="396"/>
      <c r="F19406" s="396"/>
    </row>
    <row r="19407" ht="13.2" spans="2:6">
      <c r="B19407" s="396"/>
      <c r="F19407" s="396"/>
    </row>
    <row r="19408" ht="13.2" spans="2:6">
      <c r="B19408" s="396"/>
      <c r="F19408" s="396"/>
    </row>
    <row r="19409" ht="13.2" spans="2:6">
      <c r="B19409" s="396"/>
      <c r="F19409" s="396"/>
    </row>
    <row r="19410" ht="13.2" spans="2:6">
      <c r="B19410" s="396"/>
      <c r="F19410" s="396"/>
    </row>
    <row r="19411" ht="13.2" spans="2:6">
      <c r="B19411" s="396"/>
      <c r="F19411" s="396"/>
    </row>
    <row r="19412" ht="13.2" spans="2:6">
      <c r="B19412" s="396"/>
      <c r="F19412" s="396"/>
    </row>
    <row r="19413" ht="13.2" spans="2:6">
      <c r="B19413" s="396"/>
      <c r="F19413" s="396"/>
    </row>
    <row r="19414" ht="13.2" spans="2:6">
      <c r="B19414" s="396"/>
      <c r="F19414" s="396"/>
    </row>
    <row r="19415" ht="13.2" spans="2:6">
      <c r="B19415" s="396"/>
      <c r="F19415" s="396"/>
    </row>
    <row r="19416" ht="13.2" spans="2:6">
      <c r="B19416" s="396"/>
      <c r="F19416" s="396"/>
    </row>
    <row r="19417" ht="13.2" spans="2:6">
      <c r="B19417" s="396"/>
      <c r="F19417" s="396"/>
    </row>
    <row r="19418" ht="13.2" spans="2:6">
      <c r="B19418" s="396"/>
      <c r="F19418" s="396"/>
    </row>
    <row r="19419" ht="13.2" spans="2:6">
      <c r="B19419" s="396"/>
      <c r="F19419" s="396"/>
    </row>
    <row r="19420" ht="13.2" spans="2:6">
      <c r="B19420" s="396"/>
      <c r="F19420" s="396"/>
    </row>
    <row r="19421" ht="13.2" spans="2:6">
      <c r="B19421" s="396"/>
      <c r="F19421" s="396"/>
    </row>
    <row r="19422" ht="13.2" spans="2:6">
      <c r="B19422" s="396"/>
      <c r="F19422" s="396"/>
    </row>
    <row r="19423" ht="13.2" spans="2:6">
      <c r="B19423" s="396"/>
      <c r="F19423" s="396"/>
    </row>
    <row r="19424" ht="13.2" spans="2:6">
      <c r="B19424" s="396"/>
      <c r="F19424" s="396"/>
    </row>
    <row r="19425" ht="13.2" spans="2:6">
      <c r="B19425" s="396"/>
      <c r="F19425" s="396"/>
    </row>
    <row r="19426" ht="13.2" spans="2:6">
      <c r="B19426" s="396"/>
      <c r="F19426" s="396"/>
    </row>
    <row r="19427" ht="13.2" spans="2:6">
      <c r="B19427" s="396"/>
      <c r="F19427" s="396"/>
    </row>
    <row r="19428" ht="13.2" spans="2:6">
      <c r="B19428" s="396"/>
      <c r="F19428" s="396"/>
    </row>
    <row r="19429" ht="13.2" spans="2:6">
      <c r="B19429" s="396"/>
      <c r="F19429" s="396"/>
    </row>
    <row r="19430" ht="13.2" spans="2:6">
      <c r="B19430" s="396"/>
      <c r="F19430" s="396"/>
    </row>
    <row r="19431" ht="13.2" spans="2:6">
      <c r="B19431" s="396"/>
      <c r="F19431" s="396"/>
    </row>
    <row r="19432" ht="13.2" spans="2:6">
      <c r="B19432" s="396"/>
      <c r="F19432" s="396"/>
    </row>
    <row r="19433" ht="13.2" spans="2:6">
      <c r="B19433" s="396"/>
      <c r="F19433" s="396"/>
    </row>
    <row r="19434" ht="13.2" spans="2:6">
      <c r="B19434" s="396"/>
      <c r="F19434" s="396"/>
    </row>
    <row r="19435" ht="13.2" spans="2:6">
      <c r="B19435" s="396"/>
      <c r="F19435" s="396"/>
    </row>
    <row r="19436" ht="13.2" spans="2:6">
      <c r="B19436" s="396"/>
      <c r="F19436" s="396"/>
    </row>
    <row r="19437" ht="13.2" spans="2:6">
      <c r="B19437" s="396"/>
      <c r="F19437" s="396"/>
    </row>
    <row r="19438" ht="13.2" spans="2:6">
      <c r="B19438" s="396"/>
      <c r="F19438" s="396"/>
    </row>
    <row r="19439" ht="13.2" spans="2:6">
      <c r="B19439" s="396"/>
      <c r="F19439" s="396"/>
    </row>
    <row r="19440" ht="13.2" spans="2:6">
      <c r="B19440" s="396"/>
      <c r="F19440" s="396"/>
    </row>
    <row r="19441" ht="13.2" spans="2:6">
      <c r="B19441" s="396"/>
      <c r="F19441" s="396"/>
    </row>
    <row r="19442" ht="13.2" spans="2:6">
      <c r="B19442" s="396"/>
      <c r="F19442" s="396"/>
    </row>
    <row r="19443" ht="13.2" spans="2:6">
      <c r="B19443" s="396"/>
      <c r="F19443" s="396"/>
    </row>
    <row r="19444" ht="13.2" spans="2:6">
      <c r="B19444" s="396"/>
      <c r="F19444" s="396"/>
    </row>
    <row r="19445" ht="13.2" spans="2:6">
      <c r="B19445" s="396"/>
      <c r="F19445" s="396"/>
    </row>
    <row r="19446" ht="13.2" spans="2:6">
      <c r="B19446" s="396"/>
      <c r="F19446" s="396"/>
    </row>
    <row r="19447" ht="13.2" spans="2:6">
      <c r="B19447" s="396"/>
      <c r="F19447" s="396"/>
    </row>
    <row r="19448" ht="13.2" spans="2:6">
      <c r="B19448" s="396"/>
      <c r="F19448" s="396"/>
    </row>
    <row r="19449" ht="13.2" spans="2:6">
      <c r="B19449" s="396"/>
      <c r="F19449" s="396"/>
    </row>
    <row r="19450" ht="13.2" spans="2:6">
      <c r="B19450" s="396"/>
      <c r="F19450" s="396"/>
    </row>
    <row r="19451" ht="13.2" spans="2:6">
      <c r="B19451" s="396"/>
      <c r="F19451" s="396"/>
    </row>
    <row r="19452" ht="13.2" spans="2:6">
      <c r="B19452" s="396"/>
      <c r="F19452" s="396"/>
    </row>
    <row r="19453" ht="13.2" spans="2:6">
      <c r="B19453" s="396"/>
      <c r="F19453" s="396"/>
    </row>
    <row r="19454" ht="13.2" spans="2:6">
      <c r="B19454" s="396"/>
      <c r="F19454" s="396"/>
    </row>
    <row r="19455" ht="13.2" spans="2:6">
      <c r="B19455" s="396"/>
      <c r="F19455" s="396"/>
    </row>
    <row r="19456" ht="13.2" spans="2:6">
      <c r="B19456" s="396"/>
      <c r="F19456" s="396"/>
    </row>
    <row r="19457" ht="13.2" spans="2:6">
      <c r="B19457" s="396"/>
      <c r="F19457" s="396"/>
    </row>
    <row r="19458" ht="13.2" spans="2:6">
      <c r="B19458" s="396"/>
      <c r="F19458" s="396"/>
    </row>
    <row r="19459" ht="13.2" spans="2:6">
      <c r="B19459" s="396"/>
      <c r="F19459" s="396"/>
    </row>
    <row r="19460" ht="13.2" spans="2:6">
      <c r="B19460" s="396"/>
      <c r="F19460" s="396"/>
    </row>
    <row r="19461" ht="13.2" spans="2:6">
      <c r="B19461" s="396"/>
      <c r="F19461" s="396"/>
    </row>
    <row r="19462" ht="13.2" spans="2:6">
      <c r="B19462" s="396"/>
      <c r="F19462" s="396"/>
    </row>
    <row r="19463" ht="13.2" spans="2:6">
      <c r="B19463" s="396"/>
      <c r="F19463" s="396"/>
    </row>
    <row r="19464" ht="13.2" spans="2:6">
      <c r="B19464" s="396"/>
      <c r="F19464" s="396"/>
    </row>
    <row r="19465" ht="13.2" spans="2:6">
      <c r="B19465" s="396"/>
      <c r="F19465" s="396"/>
    </row>
    <row r="19466" ht="13.2" spans="2:6">
      <c r="B19466" s="396"/>
      <c r="F19466" s="396"/>
    </row>
    <row r="19467" ht="13.2" spans="2:6">
      <c r="B19467" s="396"/>
      <c r="F19467" s="396"/>
    </row>
    <row r="19468" ht="13.2" spans="2:6">
      <c r="B19468" s="396"/>
      <c r="F19468" s="396"/>
    </row>
    <row r="19469" ht="13.2" spans="2:6">
      <c r="B19469" s="396"/>
      <c r="F19469" s="396"/>
    </row>
    <row r="19470" ht="13.2" spans="2:6">
      <c r="B19470" s="396"/>
      <c r="F19470" s="396"/>
    </row>
    <row r="19471" ht="13.2" spans="2:6">
      <c r="B19471" s="396"/>
      <c r="F19471" s="396"/>
    </row>
    <row r="19472" ht="13.2" spans="2:6">
      <c r="B19472" s="396"/>
      <c r="F19472" s="396"/>
    </row>
    <row r="19473" ht="13.2" spans="2:6">
      <c r="B19473" s="396"/>
      <c r="F19473" s="396"/>
    </row>
    <row r="19474" ht="13.2" spans="2:6">
      <c r="B19474" s="396"/>
      <c r="F19474" s="396"/>
    </row>
    <row r="19475" ht="13.2" spans="2:6">
      <c r="B19475" s="396"/>
      <c r="F19475" s="396"/>
    </row>
    <row r="19476" ht="13.2" spans="2:6">
      <c r="B19476" s="396"/>
      <c r="F19476" s="396"/>
    </row>
    <row r="19477" ht="13.2" spans="2:6">
      <c r="B19477" s="396"/>
      <c r="F19477" s="396"/>
    </row>
    <row r="19478" ht="13.2" spans="2:6">
      <c r="B19478" s="396"/>
      <c r="F19478" s="396"/>
    </row>
    <row r="19479" ht="13.2" spans="2:6">
      <c r="B19479" s="396"/>
      <c r="F19479" s="396"/>
    </row>
    <row r="19480" ht="13.2" spans="2:6">
      <c r="B19480" s="396"/>
      <c r="F19480" s="396"/>
    </row>
    <row r="19481" ht="13.2" spans="2:6">
      <c r="B19481" s="396"/>
      <c r="F19481" s="396"/>
    </row>
    <row r="19482" ht="13.2" spans="2:6">
      <c r="B19482" s="396"/>
      <c r="F19482" s="396"/>
    </row>
    <row r="19483" ht="13.2" spans="2:6">
      <c r="B19483" s="396"/>
      <c r="F19483" s="396"/>
    </row>
    <row r="19484" ht="13.2" spans="2:6">
      <c r="B19484" s="396"/>
      <c r="F19484" s="396"/>
    </row>
    <row r="19485" ht="13.2" spans="2:6">
      <c r="B19485" s="396"/>
      <c r="F19485" s="396"/>
    </row>
    <row r="19486" ht="13.2" spans="2:6">
      <c r="B19486" s="396"/>
      <c r="F19486" s="396"/>
    </row>
    <row r="19487" ht="13.2" spans="2:6">
      <c r="B19487" s="396"/>
      <c r="F19487" s="396"/>
    </row>
    <row r="19488" ht="13.2" spans="2:6">
      <c r="B19488" s="396"/>
      <c r="F19488" s="396"/>
    </row>
    <row r="19489" ht="13.2" spans="2:6">
      <c r="B19489" s="396"/>
      <c r="F19489" s="396"/>
    </row>
    <row r="19490" ht="13.2" spans="2:6">
      <c r="B19490" s="396"/>
      <c r="F19490" s="396"/>
    </row>
    <row r="19491" ht="13.2" spans="2:6">
      <c r="B19491" s="396"/>
      <c r="F19491" s="396"/>
    </row>
    <row r="19492" ht="13.2" spans="2:6">
      <c r="B19492" s="396"/>
      <c r="F19492" s="396"/>
    </row>
    <row r="19493" ht="13.2" spans="2:6">
      <c r="B19493" s="396"/>
      <c r="F19493" s="396"/>
    </row>
    <row r="19494" ht="13.2" spans="2:6">
      <c r="B19494" s="396"/>
      <c r="F19494" s="396"/>
    </row>
    <row r="19495" ht="13.2" spans="2:6">
      <c r="B19495" s="396"/>
      <c r="F19495" s="396"/>
    </row>
    <row r="19496" ht="13.2" spans="2:6">
      <c r="B19496" s="396"/>
      <c r="F19496" s="396"/>
    </row>
    <row r="19497" ht="13.2" spans="2:6">
      <c r="B19497" s="396"/>
      <c r="F19497" s="396"/>
    </row>
    <row r="19498" ht="13.2" spans="2:6">
      <c r="B19498" s="396"/>
      <c r="F19498" s="396"/>
    </row>
    <row r="19499" ht="13.2" spans="2:6">
      <c r="B19499" s="396"/>
      <c r="F19499" s="396"/>
    </row>
    <row r="19500" ht="13.2" spans="2:6">
      <c r="B19500" s="396"/>
      <c r="F19500" s="396"/>
    </row>
    <row r="19501" ht="13.2" spans="2:6">
      <c r="B19501" s="396"/>
      <c r="F19501" s="396"/>
    </row>
    <row r="19502" ht="13.2" spans="2:6">
      <c r="B19502" s="396"/>
      <c r="F19502" s="396"/>
    </row>
    <row r="19503" ht="13.2" spans="2:6">
      <c r="B19503" s="396"/>
      <c r="F19503" s="396"/>
    </row>
    <row r="19504" ht="13.2" spans="2:6">
      <c r="B19504" s="396"/>
      <c r="F19504" s="396"/>
    </row>
    <row r="19505" ht="13.2" spans="2:6">
      <c r="B19505" s="396"/>
      <c r="F19505" s="396"/>
    </row>
    <row r="19506" ht="13.2" spans="2:6">
      <c r="B19506" s="396"/>
      <c r="F19506" s="396"/>
    </row>
    <row r="19507" ht="13.2" spans="2:6">
      <c r="B19507" s="396"/>
      <c r="F19507" s="396"/>
    </row>
    <row r="19508" ht="13.2" spans="2:6">
      <c r="B19508" s="396"/>
      <c r="F19508" s="396"/>
    </row>
    <row r="19509" ht="13.2" spans="2:6">
      <c r="B19509" s="396"/>
      <c r="F19509" s="396"/>
    </row>
    <row r="19510" ht="13.2" spans="2:6">
      <c r="B19510" s="396"/>
      <c r="F19510" s="396"/>
    </row>
    <row r="19511" ht="13.2" spans="2:6">
      <c r="B19511" s="396"/>
      <c r="F19511" s="396"/>
    </row>
    <row r="19512" ht="13.2" spans="2:6">
      <c r="B19512" s="396"/>
      <c r="F19512" s="396"/>
    </row>
    <row r="19513" ht="13.2" spans="2:6">
      <c r="B19513" s="396"/>
      <c r="F19513" s="396"/>
    </row>
    <row r="19514" ht="13.2" spans="2:6">
      <c r="B19514" s="396"/>
      <c r="F19514" s="396"/>
    </row>
    <row r="19515" ht="13.2" spans="2:6">
      <c r="B19515" s="396"/>
      <c r="F19515" s="396"/>
    </row>
    <row r="19516" ht="13.2" spans="2:6">
      <c r="B19516" s="396"/>
      <c r="F19516" s="396"/>
    </row>
    <row r="19517" ht="13.2" spans="2:6">
      <c r="B19517" s="396"/>
      <c r="F19517" s="396"/>
    </row>
    <row r="19518" ht="13.2" spans="2:6">
      <c r="B19518" s="396"/>
      <c r="F19518" s="396"/>
    </row>
    <row r="19519" ht="13.2" spans="2:6">
      <c r="B19519" s="396"/>
      <c r="F19519" s="396"/>
    </row>
    <row r="19520" ht="13.2" spans="2:6">
      <c r="B19520" s="396"/>
      <c r="F19520" s="396"/>
    </row>
    <row r="19521" ht="13.2" spans="2:6">
      <c r="B19521" s="396"/>
      <c r="F19521" s="396"/>
    </row>
    <row r="19522" ht="13.2" spans="2:6">
      <c r="B19522" s="396"/>
      <c r="F19522" s="396"/>
    </row>
    <row r="19523" ht="13.2" spans="2:6">
      <c r="B19523" s="396"/>
      <c r="F19523" s="396"/>
    </row>
    <row r="19524" ht="13.2" spans="2:6">
      <c r="B19524" s="396"/>
      <c r="F19524" s="396"/>
    </row>
    <row r="19525" ht="13.2" spans="2:6">
      <c r="B19525" s="396"/>
      <c r="F19525" s="396"/>
    </row>
    <row r="19526" ht="13.2" spans="2:6">
      <c r="B19526" s="396"/>
      <c r="F19526" s="396"/>
    </row>
    <row r="19527" ht="13.2" spans="2:6">
      <c r="B19527" s="396"/>
      <c r="F19527" s="396"/>
    </row>
    <row r="19528" ht="13.2" spans="2:6">
      <c r="B19528" s="396"/>
      <c r="F19528" s="396"/>
    </row>
    <row r="19529" ht="13.2" spans="2:6">
      <c r="B19529" s="396"/>
      <c r="F19529" s="396"/>
    </row>
    <row r="19530" ht="13.2" spans="2:6">
      <c r="B19530" s="396"/>
      <c r="F19530" s="396"/>
    </row>
    <row r="19531" ht="13.2" spans="2:6">
      <c r="B19531" s="396"/>
      <c r="F19531" s="396"/>
    </row>
    <row r="19532" ht="13.2" spans="2:6">
      <c r="B19532" s="396"/>
      <c r="F19532" s="396"/>
    </row>
    <row r="19533" ht="13.2" spans="2:6">
      <c r="B19533" s="396"/>
      <c r="F19533" s="396"/>
    </row>
    <row r="19534" ht="13.2" spans="2:6">
      <c r="B19534" s="396"/>
      <c r="F19534" s="396"/>
    </row>
    <row r="19535" ht="13.2" spans="2:6">
      <c r="B19535" s="396"/>
      <c r="F19535" s="396"/>
    </row>
    <row r="19536" ht="13.2" spans="2:6">
      <c r="B19536" s="396"/>
      <c r="F19536" s="396"/>
    </row>
    <row r="19537" ht="13.2" spans="2:6">
      <c r="B19537" s="396"/>
      <c r="F19537" s="396"/>
    </row>
    <row r="19538" ht="13.2" spans="2:6">
      <c r="B19538" s="396"/>
      <c r="F19538" s="396"/>
    </row>
    <row r="19539" ht="13.2" spans="2:6">
      <c r="B19539" s="396"/>
      <c r="F19539" s="396"/>
    </row>
    <row r="19540" ht="13.2" spans="2:6">
      <c r="B19540" s="396"/>
      <c r="F19540" s="396"/>
    </row>
    <row r="19541" ht="13.2" spans="2:6">
      <c r="B19541" s="396"/>
      <c r="F19541" s="396"/>
    </row>
    <row r="19542" ht="13.2" spans="2:6">
      <c r="B19542" s="396"/>
      <c r="F19542" s="396"/>
    </row>
    <row r="19543" ht="13.2" spans="2:6">
      <c r="B19543" s="396"/>
      <c r="F19543" s="396"/>
    </row>
    <row r="19544" ht="13.2" spans="2:6">
      <c r="B19544" s="396"/>
      <c r="F19544" s="396"/>
    </row>
    <row r="19545" ht="13.2" spans="2:6">
      <c r="B19545" s="396"/>
      <c r="F19545" s="396"/>
    </row>
    <row r="19546" ht="13.2" spans="2:6">
      <c r="B19546" s="396"/>
      <c r="F19546" s="396"/>
    </row>
    <row r="19547" ht="13.2" spans="2:6">
      <c r="B19547" s="396"/>
      <c r="F19547" s="396"/>
    </row>
    <row r="19548" ht="13.2" spans="2:6">
      <c r="B19548" s="396"/>
      <c r="F19548" s="396"/>
    </row>
    <row r="19549" ht="13.2" spans="2:6">
      <c r="B19549" s="396"/>
      <c r="F19549" s="396"/>
    </row>
    <row r="19550" ht="13.2" spans="2:6">
      <c r="B19550" s="396"/>
      <c r="F19550" s="396"/>
    </row>
    <row r="19551" ht="13.2" spans="2:6">
      <c r="B19551" s="396"/>
      <c r="F19551" s="396"/>
    </row>
    <row r="19552" ht="13.2" spans="2:6">
      <c r="B19552" s="396"/>
      <c r="F19552" s="396"/>
    </row>
    <row r="19553" ht="13.2" spans="2:6">
      <c r="B19553" s="396"/>
      <c r="F19553" s="396"/>
    </row>
    <row r="19554" ht="13.2" spans="2:6">
      <c r="B19554" s="396"/>
      <c r="F19554" s="396"/>
    </row>
    <row r="19555" ht="13.2" spans="2:6">
      <c r="B19555" s="396"/>
      <c r="F19555" s="396"/>
    </row>
    <row r="19556" ht="13.2" spans="2:6">
      <c r="B19556" s="396"/>
      <c r="F19556" s="396"/>
    </row>
    <row r="19557" ht="13.2" spans="2:6">
      <c r="B19557" s="396"/>
      <c r="F19557" s="396"/>
    </row>
    <row r="19558" ht="13.2" spans="2:6">
      <c r="B19558" s="396"/>
      <c r="F19558" s="396"/>
    </row>
    <row r="19559" ht="13.2" spans="2:6">
      <c r="B19559" s="396"/>
      <c r="F19559" s="396"/>
    </row>
    <row r="19560" ht="13.2" spans="2:6">
      <c r="B19560" s="396"/>
      <c r="F19560" s="396"/>
    </row>
    <row r="19561" ht="13.2" spans="2:6">
      <c r="B19561" s="396"/>
      <c r="F19561" s="396"/>
    </row>
    <row r="19562" ht="13.2" spans="2:6">
      <c r="B19562" s="396"/>
      <c r="F19562" s="396"/>
    </row>
    <row r="19563" ht="13.2" spans="2:6">
      <c r="B19563" s="396"/>
      <c r="F19563" s="396"/>
    </row>
    <row r="19564" ht="13.2" spans="2:6">
      <c r="B19564" s="396"/>
      <c r="F19564" s="396"/>
    </row>
    <row r="19565" ht="13.2" spans="2:6">
      <c r="B19565" s="396"/>
      <c r="F19565" s="396"/>
    </row>
    <row r="19566" ht="13.2" spans="2:6">
      <c r="B19566" s="396"/>
      <c r="F19566" s="396"/>
    </row>
    <row r="19567" ht="13.2" spans="2:6">
      <c r="B19567" s="396"/>
      <c r="F19567" s="396"/>
    </row>
    <row r="19568" ht="13.2" spans="2:6">
      <c r="B19568" s="396"/>
      <c r="F19568" s="396"/>
    </row>
    <row r="19569" ht="13.2" spans="2:6">
      <c r="B19569" s="396"/>
      <c r="F19569" s="396"/>
    </row>
    <row r="19570" ht="13.2" spans="2:6">
      <c r="B19570" s="396"/>
      <c r="F19570" s="396"/>
    </row>
    <row r="19571" ht="13.2" spans="2:6">
      <c r="B19571" s="396"/>
      <c r="F19571" s="396"/>
    </row>
    <row r="19572" ht="13.2" spans="2:6">
      <c r="B19572" s="396"/>
      <c r="F19572" s="396"/>
    </row>
    <row r="19573" ht="13.2" spans="2:6">
      <c r="B19573" s="396"/>
      <c r="F19573" s="396"/>
    </row>
    <row r="19574" ht="13.2" spans="2:6">
      <c r="B19574" s="396"/>
      <c r="F19574" s="396"/>
    </row>
    <row r="19575" ht="13.2" spans="2:6">
      <c r="B19575" s="396"/>
      <c r="F19575" s="396"/>
    </row>
    <row r="19576" ht="13.2" spans="2:6">
      <c r="B19576" s="396"/>
      <c r="F19576" s="396"/>
    </row>
    <row r="19577" ht="13.2" spans="2:6">
      <c r="B19577" s="396"/>
      <c r="F19577" s="396"/>
    </row>
    <row r="19578" ht="13.2" spans="2:6">
      <c r="B19578" s="396"/>
      <c r="F19578" s="396"/>
    </row>
    <row r="19579" ht="13.2" spans="2:6">
      <c r="B19579" s="396"/>
      <c r="F19579" s="396"/>
    </row>
    <row r="19580" ht="13.2" spans="2:6">
      <c r="B19580" s="396"/>
      <c r="F19580" s="396"/>
    </row>
    <row r="19581" ht="13.2" spans="2:6">
      <c r="B19581" s="396"/>
      <c r="F19581" s="396"/>
    </row>
    <row r="19582" ht="13.2" spans="2:6">
      <c r="B19582" s="396"/>
      <c r="F19582" s="396"/>
    </row>
    <row r="19583" ht="13.2" spans="2:6">
      <c r="B19583" s="396"/>
      <c r="F19583" s="396"/>
    </row>
    <row r="19584" ht="13.2" spans="2:6">
      <c r="B19584" s="396"/>
      <c r="F19584" s="396"/>
    </row>
    <row r="19585" ht="13.2" spans="2:6">
      <c r="B19585" s="396"/>
      <c r="F19585" s="396"/>
    </row>
    <row r="19586" ht="13.2" spans="2:6">
      <c r="B19586" s="396"/>
      <c r="F19586" s="396"/>
    </row>
    <row r="19587" ht="13.2" spans="2:6">
      <c r="B19587" s="396"/>
      <c r="F19587" s="396"/>
    </row>
    <row r="19588" ht="13.2" spans="2:6">
      <c r="B19588" s="396"/>
      <c r="F19588" s="396"/>
    </row>
    <row r="19589" ht="13.2" spans="2:6">
      <c r="B19589" s="396"/>
      <c r="F19589" s="396"/>
    </row>
    <row r="19590" ht="13.2" spans="2:6">
      <c r="B19590" s="396"/>
      <c r="F19590" s="396"/>
    </row>
    <row r="19591" ht="13.2" spans="2:6">
      <c r="B19591" s="396"/>
      <c r="F19591" s="396"/>
    </row>
    <row r="19592" ht="13.2" spans="2:6">
      <c r="B19592" s="396"/>
      <c r="F19592" s="396"/>
    </row>
    <row r="19593" ht="13.2" spans="2:6">
      <c r="B19593" s="396"/>
      <c r="F19593" s="396"/>
    </row>
    <row r="19594" ht="13.2" spans="2:6">
      <c r="B19594" s="396"/>
      <c r="F19594" s="396"/>
    </row>
    <row r="19595" ht="13.2" spans="2:6">
      <c r="B19595" s="396"/>
      <c r="F19595" s="396"/>
    </row>
    <row r="19596" ht="13.2" spans="2:6">
      <c r="B19596" s="396"/>
      <c r="F19596" s="396"/>
    </row>
    <row r="19597" ht="13.2" spans="2:6">
      <c r="B19597" s="396"/>
      <c r="F19597" s="396"/>
    </row>
    <row r="19598" ht="13.2" spans="2:6">
      <c r="B19598" s="396"/>
      <c r="F19598" s="396"/>
    </row>
    <row r="19599" ht="13.2" spans="2:6">
      <c r="B19599" s="396"/>
      <c r="F19599" s="396"/>
    </row>
    <row r="19600" ht="13.2" spans="2:6">
      <c r="B19600" s="396"/>
      <c r="F19600" s="396"/>
    </row>
    <row r="19601" ht="13.2" spans="2:6">
      <c r="B19601" s="396"/>
      <c r="F19601" s="396"/>
    </row>
    <row r="19602" ht="13.2" spans="2:6">
      <c r="B19602" s="396"/>
      <c r="F19602" s="396"/>
    </row>
    <row r="19603" ht="13.2" spans="2:6">
      <c r="B19603" s="396"/>
      <c r="F19603" s="396"/>
    </row>
    <row r="19604" ht="13.2" spans="2:6">
      <c r="B19604" s="396"/>
      <c r="F19604" s="396"/>
    </row>
    <row r="19605" ht="13.2" spans="2:6">
      <c r="B19605" s="396"/>
      <c r="F19605" s="396"/>
    </row>
    <row r="19606" ht="13.2" spans="2:6">
      <c r="B19606" s="396"/>
      <c r="F19606" s="396"/>
    </row>
    <row r="19607" ht="13.2" spans="2:6">
      <c r="B19607" s="396"/>
      <c r="F19607" s="396"/>
    </row>
    <row r="19608" ht="13.2" spans="2:6">
      <c r="B19608" s="396"/>
      <c r="F19608" s="396"/>
    </row>
    <row r="19609" ht="13.2" spans="2:6">
      <c r="B19609" s="396"/>
      <c r="F19609" s="396"/>
    </row>
    <row r="19610" ht="13.2" spans="2:6">
      <c r="B19610" s="396"/>
      <c r="F19610" s="396"/>
    </row>
    <row r="19611" ht="13.2" spans="2:6">
      <c r="B19611" s="396"/>
      <c r="F19611" s="396"/>
    </row>
    <row r="19612" ht="13.2" spans="2:6">
      <c r="B19612" s="396"/>
      <c r="F19612" s="396"/>
    </row>
    <row r="19613" ht="13.2" spans="2:6">
      <c r="B19613" s="396"/>
      <c r="F19613" s="396"/>
    </row>
    <row r="19614" ht="13.2" spans="2:6">
      <c r="B19614" s="396"/>
      <c r="F19614" s="396"/>
    </row>
    <row r="19615" ht="13.2" spans="2:6">
      <c r="B19615" s="396"/>
      <c r="F19615" s="396"/>
    </row>
    <row r="19616" ht="13.2" spans="2:6">
      <c r="B19616" s="396"/>
      <c r="F19616" s="396"/>
    </row>
    <row r="19617" ht="13.2" spans="2:6">
      <c r="B19617" s="396"/>
      <c r="F19617" s="396"/>
    </row>
    <row r="19618" ht="13.2" spans="2:6">
      <c r="B19618" s="396"/>
      <c r="F19618" s="396"/>
    </row>
    <row r="19619" ht="13.2" spans="2:6">
      <c r="B19619" s="396"/>
      <c r="F19619" s="396"/>
    </row>
    <row r="19620" ht="13.2" spans="2:6">
      <c r="B19620" s="396"/>
      <c r="F19620" s="396"/>
    </row>
    <row r="19621" ht="13.2" spans="2:6">
      <c r="B19621" s="396"/>
      <c r="F19621" s="396"/>
    </row>
    <row r="19622" ht="13.2" spans="2:6">
      <c r="B19622" s="396"/>
      <c r="F19622" s="396"/>
    </row>
    <row r="19623" ht="13.2" spans="2:6">
      <c r="B19623" s="396"/>
      <c r="F19623" s="396"/>
    </row>
    <row r="19624" ht="13.2" spans="2:6">
      <c r="B19624" s="396"/>
      <c r="F19624" s="396"/>
    </row>
    <row r="19625" ht="13.2" spans="2:6">
      <c r="B19625" s="396"/>
      <c r="F19625" s="396"/>
    </row>
    <row r="19626" ht="13.2" spans="2:6">
      <c r="B19626" s="396"/>
      <c r="F19626" s="396"/>
    </row>
    <row r="19627" ht="13.2" spans="2:6">
      <c r="B19627" s="396"/>
      <c r="F19627" s="396"/>
    </row>
    <row r="19628" ht="13.2" spans="2:6">
      <c r="B19628" s="396"/>
      <c r="F19628" s="396"/>
    </row>
    <row r="19629" ht="13.2" spans="2:6">
      <c r="B19629" s="396"/>
      <c r="F19629" s="396"/>
    </row>
    <row r="19630" ht="13.2" spans="2:6">
      <c r="B19630" s="396"/>
      <c r="F19630" s="396"/>
    </row>
    <row r="19631" ht="13.2" spans="2:6">
      <c r="B19631" s="396"/>
      <c r="F19631" s="396"/>
    </row>
    <row r="19632" ht="13.2" spans="2:6">
      <c r="B19632" s="396"/>
      <c r="F19632" s="396"/>
    </row>
    <row r="19633" ht="13.2" spans="2:6">
      <c r="B19633" s="396"/>
      <c r="F19633" s="396"/>
    </row>
    <row r="19634" ht="13.2" spans="2:6">
      <c r="B19634" s="396"/>
      <c r="F19634" s="396"/>
    </row>
    <row r="19635" ht="13.2" spans="2:6">
      <c r="B19635" s="396"/>
      <c r="F19635" s="396"/>
    </row>
    <row r="19636" ht="13.2" spans="2:6">
      <c r="B19636" s="396"/>
      <c r="F19636" s="396"/>
    </row>
    <row r="19637" ht="13.2" spans="2:6">
      <c r="B19637" s="396"/>
      <c r="F19637" s="396"/>
    </row>
    <row r="19638" ht="13.2" spans="2:6">
      <c r="B19638" s="396"/>
      <c r="F19638" s="396"/>
    </row>
    <row r="19639" ht="13.2" spans="2:6">
      <c r="B19639" s="396"/>
      <c r="F19639" s="396"/>
    </row>
    <row r="19640" ht="13.2" spans="2:6">
      <c r="B19640" s="396"/>
      <c r="F19640" s="396"/>
    </row>
    <row r="19641" ht="13.2" spans="2:6">
      <c r="B19641" s="396"/>
      <c r="F19641" s="396"/>
    </row>
    <row r="19642" ht="13.2" spans="2:6">
      <c r="B19642" s="396"/>
      <c r="F19642" s="396"/>
    </row>
    <row r="19643" ht="13.2" spans="2:6">
      <c r="B19643" s="396"/>
      <c r="F19643" s="396"/>
    </row>
    <row r="19644" ht="13.2" spans="2:6">
      <c r="B19644" s="396"/>
      <c r="F19644" s="396"/>
    </row>
    <row r="19645" ht="13.2" spans="2:6">
      <c r="B19645" s="396"/>
      <c r="F19645" s="396"/>
    </row>
    <row r="19646" ht="13.2" spans="2:6">
      <c r="B19646" s="396"/>
      <c r="F19646" s="396"/>
    </row>
    <row r="19647" ht="13.2" spans="2:6">
      <c r="B19647" s="396"/>
      <c r="F19647" s="396"/>
    </row>
    <row r="19648" ht="13.2" spans="2:6">
      <c r="B19648" s="396"/>
      <c r="F19648" s="396"/>
    </row>
    <row r="19649" ht="13.2" spans="2:6">
      <c r="B19649" s="396"/>
      <c r="F19649" s="396"/>
    </row>
    <row r="19650" ht="13.2" spans="2:6">
      <c r="B19650" s="396"/>
      <c r="F19650" s="396"/>
    </row>
    <row r="19651" ht="13.2" spans="2:6">
      <c r="B19651" s="396"/>
      <c r="F19651" s="396"/>
    </row>
    <row r="19652" ht="13.2" spans="2:6">
      <c r="B19652" s="396"/>
      <c r="F19652" s="396"/>
    </row>
    <row r="19653" ht="13.2" spans="2:6">
      <c r="B19653" s="396"/>
      <c r="F19653" s="396"/>
    </row>
    <row r="19654" ht="13.2" spans="2:6">
      <c r="B19654" s="396"/>
      <c r="F19654" s="396"/>
    </row>
    <row r="19655" ht="13.2" spans="2:6">
      <c r="B19655" s="396"/>
      <c r="F19655" s="396"/>
    </row>
    <row r="19656" ht="13.2" spans="2:6">
      <c r="B19656" s="396"/>
      <c r="F19656" s="396"/>
    </row>
    <row r="19657" ht="13.2" spans="2:6">
      <c r="B19657" s="396"/>
      <c r="F19657" s="396"/>
    </row>
    <row r="19658" ht="13.2" spans="2:6">
      <c r="B19658" s="396"/>
      <c r="F19658" s="396"/>
    </row>
    <row r="19659" ht="13.2" spans="2:6">
      <c r="B19659" s="396"/>
      <c r="F19659" s="396"/>
    </row>
    <row r="19660" ht="13.2" spans="2:6">
      <c r="B19660" s="396"/>
      <c r="F19660" s="396"/>
    </row>
    <row r="19661" ht="13.2" spans="2:6">
      <c r="B19661" s="396"/>
      <c r="F19661" s="396"/>
    </row>
    <row r="19662" ht="13.2" spans="2:6">
      <c r="B19662" s="396"/>
      <c r="F19662" s="396"/>
    </row>
    <row r="19663" ht="13.2" spans="2:6">
      <c r="B19663" s="396"/>
      <c r="F19663" s="396"/>
    </row>
    <row r="19664" ht="13.2" spans="2:6">
      <c r="B19664" s="396"/>
      <c r="F19664" s="396"/>
    </row>
    <row r="19665" ht="13.2" spans="2:6">
      <c r="B19665" s="396"/>
      <c r="F19665" s="396"/>
    </row>
    <row r="19666" ht="13.2" spans="2:6">
      <c r="B19666" s="396"/>
      <c r="F19666" s="396"/>
    </row>
    <row r="19667" ht="13.2" spans="2:6">
      <c r="B19667" s="396"/>
      <c r="F19667" s="396"/>
    </row>
    <row r="19668" ht="13.2" spans="2:6">
      <c r="B19668" s="396"/>
      <c r="F19668" s="396"/>
    </row>
    <row r="19669" ht="13.2" spans="2:6">
      <c r="B19669" s="396"/>
      <c r="F19669" s="396"/>
    </row>
    <row r="19670" ht="13.2" spans="2:6">
      <c r="B19670" s="396"/>
      <c r="F19670" s="396"/>
    </row>
    <row r="19671" ht="13.2" spans="2:6">
      <c r="B19671" s="396"/>
      <c r="F19671" s="396"/>
    </row>
    <row r="19672" ht="13.2" spans="2:6">
      <c r="B19672" s="396"/>
      <c r="F19672" s="396"/>
    </row>
    <row r="19673" ht="13.2" spans="2:6">
      <c r="B19673" s="396"/>
      <c r="F19673" s="396"/>
    </row>
    <row r="19674" ht="13.2" spans="2:6">
      <c r="B19674" s="396"/>
      <c r="F19674" s="396"/>
    </row>
    <row r="19675" ht="13.2" spans="2:6">
      <c r="B19675" s="396"/>
      <c r="F19675" s="396"/>
    </row>
    <row r="19676" ht="13.2" spans="2:6">
      <c r="B19676" s="396"/>
      <c r="F19676" s="396"/>
    </row>
    <row r="19677" ht="13.2" spans="2:6">
      <c r="B19677" s="396"/>
      <c r="F19677" s="396"/>
    </row>
    <row r="19678" ht="13.2" spans="2:6">
      <c r="B19678" s="396"/>
      <c r="F19678" s="396"/>
    </row>
    <row r="19679" ht="13.2" spans="2:6">
      <c r="B19679" s="396"/>
      <c r="F19679" s="396"/>
    </row>
    <row r="19680" ht="13.2" spans="2:6">
      <c r="B19680" s="396"/>
      <c r="F19680" s="396"/>
    </row>
    <row r="19681" ht="13.2" spans="2:6">
      <c r="B19681" s="396"/>
      <c r="F19681" s="396"/>
    </row>
    <row r="19682" ht="13.2" spans="2:6">
      <c r="B19682" s="396"/>
      <c r="F19682" s="396"/>
    </row>
    <row r="19683" ht="13.2" spans="2:6">
      <c r="B19683" s="396"/>
      <c r="F19683" s="396"/>
    </row>
    <row r="19684" ht="13.2" spans="2:6">
      <c r="B19684" s="396"/>
      <c r="F19684" s="396"/>
    </row>
    <row r="19685" ht="13.2" spans="2:6">
      <c r="B19685" s="396"/>
      <c r="F19685" s="396"/>
    </row>
    <row r="19686" ht="13.2" spans="2:6">
      <c r="B19686" s="396"/>
      <c r="F19686" s="396"/>
    </row>
    <row r="19687" ht="13.2" spans="2:6">
      <c r="B19687" s="396"/>
      <c r="F19687" s="396"/>
    </row>
    <row r="19688" ht="13.2" spans="2:6">
      <c r="B19688" s="396"/>
      <c r="F19688" s="396"/>
    </row>
    <row r="19689" ht="13.2" spans="2:6">
      <c r="B19689" s="396"/>
      <c r="F19689" s="396"/>
    </row>
    <row r="19690" ht="13.2" spans="2:6">
      <c r="B19690" s="396"/>
      <c r="F19690" s="396"/>
    </row>
    <row r="19691" ht="13.2" spans="2:6">
      <c r="B19691" s="396"/>
      <c r="F19691" s="396"/>
    </row>
    <row r="19692" ht="13.2" spans="2:6">
      <c r="B19692" s="396"/>
      <c r="F19692" s="396"/>
    </row>
    <row r="19693" ht="13.2" spans="2:6">
      <c r="B19693" s="396"/>
      <c r="F19693" s="396"/>
    </row>
    <row r="19694" ht="13.2" spans="2:6">
      <c r="B19694" s="396"/>
      <c r="F19694" s="396"/>
    </row>
    <row r="19695" ht="13.2" spans="2:6">
      <c r="B19695" s="396"/>
      <c r="F19695" s="396"/>
    </row>
    <row r="19696" ht="13.2" spans="2:6">
      <c r="B19696" s="396"/>
      <c r="F19696" s="396"/>
    </row>
    <row r="19697" ht="13.2" spans="2:6">
      <c r="B19697" s="396"/>
      <c r="F19697" s="396"/>
    </row>
    <row r="19698" ht="13.2" spans="2:6">
      <c r="B19698" s="396"/>
      <c r="F19698" s="396"/>
    </row>
    <row r="19699" ht="13.2" spans="2:6">
      <c r="B19699" s="396"/>
      <c r="F19699" s="396"/>
    </row>
    <row r="19700" ht="13.2" spans="2:6">
      <c r="B19700" s="396"/>
      <c r="F19700" s="396"/>
    </row>
    <row r="19701" ht="13.2" spans="2:6">
      <c r="B19701" s="396"/>
      <c r="F19701" s="396"/>
    </row>
    <row r="19702" ht="13.2" spans="2:6">
      <c r="B19702" s="396"/>
      <c r="F19702" s="396"/>
    </row>
    <row r="19703" ht="13.2" spans="2:6">
      <c r="B19703" s="396"/>
      <c r="F19703" s="396"/>
    </row>
    <row r="19704" ht="13.2" spans="2:6">
      <c r="B19704" s="396"/>
      <c r="F19704" s="396"/>
    </row>
    <row r="19705" ht="13.2" spans="2:6">
      <c r="B19705" s="396"/>
      <c r="F19705" s="396"/>
    </row>
    <row r="19706" ht="13.2" spans="2:6">
      <c r="B19706" s="396"/>
      <c r="F19706" s="396"/>
    </row>
    <row r="19707" ht="13.2" spans="2:6">
      <c r="B19707" s="396"/>
      <c r="F19707" s="396"/>
    </row>
    <row r="19708" ht="13.2" spans="2:6">
      <c r="B19708" s="396"/>
      <c r="F19708" s="396"/>
    </row>
    <row r="19709" ht="13.2" spans="2:6">
      <c r="B19709" s="396"/>
      <c r="F19709" s="396"/>
    </row>
    <row r="19710" ht="13.2" spans="2:6">
      <c r="B19710" s="396"/>
      <c r="F19710" s="396"/>
    </row>
    <row r="19711" ht="13.2" spans="2:6">
      <c r="B19711" s="396"/>
      <c r="F19711" s="396"/>
    </row>
    <row r="19712" ht="13.2" spans="2:6">
      <c r="B19712" s="396"/>
      <c r="F19712" s="396"/>
    </row>
    <row r="19713" ht="13.2" spans="2:6">
      <c r="B19713" s="396"/>
      <c r="F19713" s="396"/>
    </row>
    <row r="19714" ht="13.2" spans="2:6">
      <c r="B19714" s="396"/>
      <c r="F19714" s="396"/>
    </row>
    <row r="19715" ht="13.2" spans="2:6">
      <c r="B19715" s="396"/>
      <c r="F19715" s="396"/>
    </row>
    <row r="19716" ht="13.2" spans="2:6">
      <c r="B19716" s="396"/>
      <c r="F19716" s="396"/>
    </row>
    <row r="19717" ht="13.2" spans="2:6">
      <c r="B19717" s="396"/>
      <c r="F19717" s="396"/>
    </row>
    <row r="19718" ht="13.2" spans="2:6">
      <c r="B19718" s="396"/>
      <c r="F19718" s="396"/>
    </row>
    <row r="19719" ht="13.2" spans="2:6">
      <c r="B19719" s="396"/>
      <c r="F19719" s="396"/>
    </row>
    <row r="19720" ht="13.2" spans="2:6">
      <c r="B19720" s="396"/>
      <c r="F19720" s="396"/>
    </row>
    <row r="19721" ht="13.2" spans="2:6">
      <c r="B19721" s="396"/>
      <c r="F19721" s="396"/>
    </row>
    <row r="19722" ht="13.2" spans="2:6">
      <c r="B19722" s="396"/>
      <c r="F19722" s="396"/>
    </row>
    <row r="19723" ht="13.2" spans="2:6">
      <c r="B19723" s="396"/>
      <c r="F19723" s="396"/>
    </row>
    <row r="19724" ht="13.2" spans="2:6">
      <c r="B19724" s="396"/>
      <c r="F19724" s="396"/>
    </row>
    <row r="19725" ht="13.2" spans="2:6">
      <c r="B19725" s="396"/>
      <c r="F19725" s="396"/>
    </row>
    <row r="19726" ht="13.2" spans="2:6">
      <c r="B19726" s="396"/>
      <c r="F19726" s="396"/>
    </row>
    <row r="19727" ht="13.2" spans="2:6">
      <c r="B19727" s="396"/>
      <c r="F19727" s="396"/>
    </row>
    <row r="19728" ht="13.2" spans="2:6">
      <c r="B19728" s="396"/>
      <c r="F19728" s="396"/>
    </row>
    <row r="19729" ht="13.2" spans="2:6">
      <c r="B19729" s="396"/>
      <c r="F19729" s="396"/>
    </row>
    <row r="19730" ht="13.2" spans="2:6">
      <c r="B19730" s="396"/>
      <c r="F19730" s="396"/>
    </row>
    <row r="19731" ht="13.2" spans="2:6">
      <c r="B19731" s="396"/>
      <c r="F19731" s="396"/>
    </row>
    <row r="19732" ht="13.2" spans="2:6">
      <c r="B19732" s="396"/>
      <c r="F19732" s="396"/>
    </row>
    <row r="19733" ht="13.2" spans="2:6">
      <c r="B19733" s="396"/>
      <c r="F19733" s="396"/>
    </row>
    <row r="19734" ht="13.2" spans="2:6">
      <c r="B19734" s="396"/>
      <c r="F19734" s="396"/>
    </row>
    <row r="19735" ht="13.2" spans="2:6">
      <c r="B19735" s="396"/>
      <c r="F19735" s="396"/>
    </row>
    <row r="19736" ht="13.2" spans="2:6">
      <c r="B19736" s="396"/>
      <c r="F19736" s="396"/>
    </row>
    <row r="19737" ht="13.2" spans="2:6">
      <c r="B19737" s="396"/>
      <c r="F19737" s="396"/>
    </row>
    <row r="19738" ht="13.2" spans="2:6">
      <c r="B19738" s="396"/>
      <c r="F19738" s="396"/>
    </row>
    <row r="19739" ht="13.2" spans="2:6">
      <c r="B19739" s="396"/>
      <c r="F19739" s="396"/>
    </row>
    <row r="19740" ht="13.2" spans="2:6">
      <c r="B19740" s="396"/>
      <c r="F19740" s="396"/>
    </row>
    <row r="19741" ht="13.2" spans="2:6">
      <c r="B19741" s="396"/>
      <c r="F19741" s="396"/>
    </row>
    <row r="19742" ht="13.2" spans="2:6">
      <c r="B19742" s="396"/>
      <c r="F19742" s="396"/>
    </row>
    <row r="19743" ht="13.2" spans="2:6">
      <c r="B19743" s="396"/>
      <c r="F19743" s="396"/>
    </row>
    <row r="19744" ht="13.2" spans="2:6">
      <c r="B19744" s="396"/>
      <c r="F19744" s="396"/>
    </row>
    <row r="19745" ht="13.2" spans="2:6">
      <c r="B19745" s="396"/>
      <c r="F19745" s="396"/>
    </row>
    <row r="19746" ht="13.2" spans="2:6">
      <c r="B19746" s="396"/>
      <c r="F19746" s="396"/>
    </row>
    <row r="19747" ht="13.2" spans="2:6">
      <c r="B19747" s="396"/>
      <c r="F19747" s="396"/>
    </row>
    <row r="19748" ht="13.2" spans="2:6">
      <c r="B19748" s="396"/>
      <c r="F19748" s="396"/>
    </row>
    <row r="19749" ht="13.2" spans="2:6">
      <c r="B19749" s="396"/>
      <c r="F19749" s="396"/>
    </row>
    <row r="19750" ht="13.2" spans="2:6">
      <c r="B19750" s="396"/>
      <c r="F19750" s="396"/>
    </row>
    <row r="19751" ht="13.2" spans="2:6">
      <c r="B19751" s="396"/>
      <c r="F19751" s="396"/>
    </row>
    <row r="19752" ht="13.2" spans="2:6">
      <c r="B19752" s="396"/>
      <c r="F19752" s="396"/>
    </row>
    <row r="19753" ht="13.2" spans="2:6">
      <c r="B19753" s="396"/>
      <c r="F19753" s="396"/>
    </row>
    <row r="19754" ht="13.2" spans="2:6">
      <c r="B19754" s="396"/>
      <c r="F19754" s="396"/>
    </row>
    <row r="19755" ht="13.2" spans="2:6">
      <c r="B19755" s="396"/>
      <c r="F19755" s="396"/>
    </row>
    <row r="19756" ht="13.2" spans="2:6">
      <c r="B19756" s="396"/>
      <c r="F19756" s="396"/>
    </row>
    <row r="19757" ht="13.2" spans="2:6">
      <c r="B19757" s="396"/>
      <c r="F19757" s="396"/>
    </row>
    <row r="19758" ht="13.2" spans="2:6">
      <c r="B19758" s="396"/>
      <c r="F19758" s="396"/>
    </row>
    <row r="19759" ht="13.2" spans="2:6">
      <c r="B19759" s="396"/>
      <c r="F19759" s="396"/>
    </row>
    <row r="19760" ht="13.2" spans="2:6">
      <c r="B19760" s="396"/>
      <c r="F19760" s="396"/>
    </row>
    <row r="19761" ht="13.2" spans="2:6">
      <c r="B19761" s="396"/>
      <c r="F19761" s="396"/>
    </row>
    <row r="19762" ht="13.2" spans="2:6">
      <c r="B19762" s="396"/>
      <c r="F19762" s="396"/>
    </row>
    <row r="19763" ht="13.2" spans="2:6">
      <c r="B19763" s="396"/>
      <c r="F19763" s="396"/>
    </row>
    <row r="19764" ht="13.2" spans="2:6">
      <c r="B19764" s="396"/>
      <c r="F19764" s="396"/>
    </row>
    <row r="19765" ht="13.2" spans="2:6">
      <c r="B19765" s="396"/>
      <c r="F19765" s="396"/>
    </row>
    <row r="19766" ht="13.2" spans="2:6">
      <c r="B19766" s="396"/>
      <c r="F19766" s="396"/>
    </row>
    <row r="19767" ht="13.2" spans="2:6">
      <c r="B19767" s="396"/>
      <c r="F19767" s="396"/>
    </row>
    <row r="19768" ht="13.2" spans="2:6">
      <c r="B19768" s="396"/>
      <c r="F19768" s="396"/>
    </row>
    <row r="19769" ht="13.2" spans="2:6">
      <c r="B19769" s="396"/>
      <c r="F19769" s="396"/>
    </row>
    <row r="19770" ht="13.2" spans="2:6">
      <c r="B19770" s="396"/>
      <c r="F19770" s="396"/>
    </row>
    <row r="19771" ht="13.2" spans="2:6">
      <c r="B19771" s="396"/>
      <c r="F19771" s="396"/>
    </row>
    <row r="19772" ht="13.2" spans="2:6">
      <c r="B19772" s="396"/>
      <c r="F19772" s="396"/>
    </row>
    <row r="19773" ht="13.2" spans="2:6">
      <c r="B19773" s="396"/>
      <c r="F19773" s="396"/>
    </row>
    <row r="19774" ht="13.2" spans="2:6">
      <c r="B19774" s="396"/>
      <c r="F19774" s="396"/>
    </row>
    <row r="19775" ht="13.2" spans="2:6">
      <c r="B19775" s="396"/>
      <c r="F19775" s="396"/>
    </row>
    <row r="19776" ht="13.2" spans="2:6">
      <c r="B19776" s="396"/>
      <c r="F19776" s="396"/>
    </row>
    <row r="19777" ht="13.2" spans="2:6">
      <c r="B19777" s="396"/>
      <c r="F19777" s="396"/>
    </row>
    <row r="19778" ht="13.2" spans="2:6">
      <c r="B19778" s="396"/>
      <c r="F19778" s="396"/>
    </row>
    <row r="19779" ht="13.2" spans="2:6">
      <c r="B19779" s="396"/>
      <c r="F19779" s="396"/>
    </row>
    <row r="19780" ht="13.2" spans="2:6">
      <c r="B19780" s="396"/>
      <c r="F19780" s="396"/>
    </row>
    <row r="19781" ht="13.2" spans="2:6">
      <c r="B19781" s="396"/>
      <c r="F19781" s="396"/>
    </row>
    <row r="19782" ht="13.2" spans="2:6">
      <c r="B19782" s="396"/>
      <c r="F19782" s="396"/>
    </row>
    <row r="19783" ht="13.2" spans="2:6">
      <c r="B19783" s="396"/>
      <c r="F19783" s="396"/>
    </row>
    <row r="19784" ht="13.2" spans="2:6">
      <c r="B19784" s="396"/>
      <c r="F19784" s="396"/>
    </row>
    <row r="19785" ht="13.2" spans="2:6">
      <c r="B19785" s="396"/>
      <c r="F19785" s="396"/>
    </row>
    <row r="19786" ht="13.2" spans="2:6">
      <c r="B19786" s="396"/>
      <c r="F19786" s="396"/>
    </row>
    <row r="19787" ht="13.2" spans="2:6">
      <c r="B19787" s="396"/>
      <c r="F19787" s="396"/>
    </row>
    <row r="19788" ht="13.2" spans="2:6">
      <c r="B19788" s="396"/>
      <c r="F19788" s="396"/>
    </row>
    <row r="19789" ht="13.2" spans="2:6">
      <c r="B19789" s="396"/>
      <c r="F19789" s="396"/>
    </row>
    <row r="19790" ht="13.2" spans="2:6">
      <c r="B19790" s="396"/>
      <c r="F19790" s="396"/>
    </row>
    <row r="19791" ht="13.2" spans="2:6">
      <c r="B19791" s="396"/>
      <c r="F19791" s="396"/>
    </row>
    <row r="19792" ht="13.2" spans="2:6">
      <c r="B19792" s="396"/>
      <c r="F19792" s="396"/>
    </row>
    <row r="19793" ht="13.2" spans="2:6">
      <c r="B19793" s="396"/>
      <c r="F19793" s="396"/>
    </row>
    <row r="19794" ht="13.2" spans="2:6">
      <c r="B19794" s="396"/>
      <c r="F19794" s="396"/>
    </row>
    <row r="19795" ht="13.2" spans="2:6">
      <c r="B19795" s="396"/>
      <c r="F19795" s="396"/>
    </row>
    <row r="19796" ht="13.2" spans="2:6">
      <c r="B19796" s="396"/>
      <c r="F19796" s="396"/>
    </row>
    <row r="19797" ht="13.2" spans="2:6">
      <c r="B19797" s="396"/>
      <c r="F19797" s="396"/>
    </row>
    <row r="19798" ht="13.2" spans="2:6">
      <c r="B19798" s="396"/>
      <c r="F19798" s="396"/>
    </row>
    <row r="19799" ht="13.2" spans="2:6">
      <c r="B19799" s="396"/>
      <c r="F19799" s="396"/>
    </row>
    <row r="19800" ht="13.2" spans="2:6">
      <c r="B19800" s="396"/>
      <c r="F19800" s="396"/>
    </row>
    <row r="19801" ht="13.2" spans="2:6">
      <c r="B19801" s="396"/>
      <c r="F19801" s="396"/>
    </row>
    <row r="19802" ht="13.2" spans="2:6">
      <c r="B19802" s="396"/>
      <c r="F19802" s="396"/>
    </row>
    <row r="19803" ht="13.2" spans="2:6">
      <c r="B19803" s="396"/>
      <c r="F19803" s="396"/>
    </row>
    <row r="19804" ht="13.2" spans="2:6">
      <c r="B19804" s="396"/>
      <c r="F19804" s="396"/>
    </row>
    <row r="19805" ht="13.2" spans="2:6">
      <c r="B19805" s="396"/>
      <c r="F19805" s="396"/>
    </row>
    <row r="19806" ht="13.2" spans="2:6">
      <c r="B19806" s="396"/>
      <c r="F19806" s="396"/>
    </row>
    <row r="19807" ht="13.2" spans="2:6">
      <c r="B19807" s="396"/>
      <c r="F19807" s="396"/>
    </row>
    <row r="19808" ht="13.2" spans="2:6">
      <c r="B19808" s="396"/>
      <c r="F19808" s="396"/>
    </row>
    <row r="19809" ht="13.2" spans="2:6">
      <c r="B19809" s="396"/>
      <c r="F19809" s="396"/>
    </row>
    <row r="19810" ht="13.2" spans="2:6">
      <c r="B19810" s="396"/>
      <c r="F19810" s="396"/>
    </row>
    <row r="19811" ht="13.2" spans="2:6">
      <c r="B19811" s="396"/>
      <c r="F19811" s="396"/>
    </row>
    <row r="19812" ht="13.2" spans="2:6">
      <c r="B19812" s="396"/>
      <c r="F19812" s="396"/>
    </row>
    <row r="19813" ht="13.2" spans="2:6">
      <c r="B19813" s="396"/>
      <c r="F19813" s="396"/>
    </row>
    <row r="19814" ht="13.2" spans="2:6">
      <c r="B19814" s="396"/>
      <c r="F19814" s="396"/>
    </row>
    <row r="19815" ht="13.2" spans="2:6">
      <c r="B19815" s="396"/>
      <c r="F19815" s="396"/>
    </row>
    <row r="19816" ht="13.2" spans="2:6">
      <c r="B19816" s="396"/>
      <c r="F19816" s="396"/>
    </row>
    <row r="19817" ht="13.2" spans="2:6">
      <c r="B19817" s="396"/>
      <c r="F19817" s="396"/>
    </row>
    <row r="19818" ht="13.2" spans="2:6">
      <c r="B19818" s="396"/>
      <c r="F19818" s="396"/>
    </row>
    <row r="19819" ht="13.2" spans="2:6">
      <c r="B19819" s="396"/>
      <c r="F19819" s="396"/>
    </row>
    <row r="19820" ht="13.2" spans="2:6">
      <c r="B19820" s="396"/>
      <c r="F19820" s="396"/>
    </row>
    <row r="19821" ht="13.2" spans="2:6">
      <c r="B19821" s="396"/>
      <c r="F19821" s="396"/>
    </row>
    <row r="19822" ht="13.2" spans="2:6">
      <c r="B19822" s="396"/>
      <c r="F19822" s="396"/>
    </row>
    <row r="19823" ht="13.2" spans="2:6">
      <c r="B19823" s="396"/>
      <c r="F19823" s="396"/>
    </row>
    <row r="19824" ht="13.2" spans="2:6">
      <c r="B19824" s="396"/>
      <c r="F19824" s="396"/>
    </row>
    <row r="19825" ht="13.2" spans="2:6">
      <c r="B19825" s="396"/>
      <c r="F19825" s="396"/>
    </row>
    <row r="19826" ht="13.2" spans="2:6">
      <c r="B19826" s="396"/>
      <c r="F19826" s="396"/>
    </row>
    <row r="19827" ht="13.2" spans="2:6">
      <c r="B19827" s="396"/>
      <c r="F19827" s="396"/>
    </row>
    <row r="19828" ht="13.2" spans="2:6">
      <c r="B19828" s="396"/>
      <c r="F19828" s="396"/>
    </row>
    <row r="19829" ht="13.2" spans="2:6">
      <c r="B19829" s="396"/>
      <c r="F19829" s="396"/>
    </row>
    <row r="19830" ht="13.2" spans="2:6">
      <c r="B19830" s="396"/>
      <c r="F19830" s="396"/>
    </row>
    <row r="19831" ht="13.2" spans="2:6">
      <c r="B19831" s="396"/>
      <c r="F19831" s="396"/>
    </row>
    <row r="19832" ht="13.2" spans="2:6">
      <c r="B19832" s="396"/>
      <c r="F19832" s="396"/>
    </row>
    <row r="19833" ht="13.2" spans="2:6">
      <c r="B19833" s="396"/>
      <c r="F19833" s="396"/>
    </row>
    <row r="19834" ht="13.2" spans="2:6">
      <c r="B19834" s="396"/>
      <c r="F19834" s="396"/>
    </row>
    <row r="19835" ht="13.2" spans="2:6">
      <c r="B19835" s="396"/>
      <c r="F19835" s="396"/>
    </row>
    <row r="19836" ht="13.2" spans="2:6">
      <c r="B19836" s="396"/>
      <c r="F19836" s="396"/>
    </row>
    <row r="19837" ht="13.2" spans="2:6">
      <c r="B19837" s="396"/>
      <c r="F19837" s="396"/>
    </row>
    <row r="19838" ht="13.2" spans="2:6">
      <c r="B19838" s="396"/>
      <c r="F19838" s="396"/>
    </row>
    <row r="19839" ht="13.2" spans="2:6">
      <c r="B19839" s="396"/>
      <c r="F19839" s="396"/>
    </row>
    <row r="19840" ht="13.2" spans="2:6">
      <c r="B19840" s="396"/>
      <c r="F19840" s="396"/>
    </row>
    <row r="19841" ht="13.2" spans="2:6">
      <c r="B19841" s="396"/>
      <c r="F19841" s="396"/>
    </row>
    <row r="19842" ht="13.2" spans="2:6">
      <c r="B19842" s="396"/>
      <c r="F19842" s="396"/>
    </row>
    <row r="19843" ht="13.2" spans="2:6">
      <c r="B19843" s="396"/>
      <c r="F19843" s="396"/>
    </row>
    <row r="19844" ht="13.2" spans="2:6">
      <c r="B19844" s="396"/>
      <c r="F19844" s="396"/>
    </row>
    <row r="19845" ht="13.2" spans="2:6">
      <c r="B19845" s="396"/>
      <c r="F19845" s="396"/>
    </row>
    <row r="19846" ht="13.2" spans="2:6">
      <c r="B19846" s="396"/>
      <c r="F19846" s="396"/>
    </row>
    <row r="19847" ht="13.2" spans="2:6">
      <c r="B19847" s="396"/>
      <c r="F19847" s="396"/>
    </row>
    <row r="19848" ht="13.2" spans="2:6">
      <c r="B19848" s="396"/>
      <c r="F19848" s="396"/>
    </row>
    <row r="19849" ht="13.2" spans="2:6">
      <c r="B19849" s="396"/>
      <c r="F19849" s="396"/>
    </row>
    <row r="19850" ht="13.2" spans="2:6">
      <c r="B19850" s="396"/>
      <c r="F19850" s="396"/>
    </row>
    <row r="19851" ht="13.2" spans="2:6">
      <c r="B19851" s="396"/>
      <c r="F19851" s="396"/>
    </row>
    <row r="19852" ht="13.2" spans="2:6">
      <c r="B19852" s="396"/>
      <c r="F19852" s="396"/>
    </row>
    <row r="19853" ht="13.2" spans="2:6">
      <c r="B19853" s="396"/>
      <c r="F19853" s="396"/>
    </row>
    <row r="19854" ht="13.2" spans="2:6">
      <c r="B19854" s="396"/>
      <c r="F19854" s="396"/>
    </row>
    <row r="19855" ht="13.2" spans="2:6">
      <c r="B19855" s="396"/>
      <c r="F19855" s="396"/>
    </row>
    <row r="19856" ht="13.2" spans="2:6">
      <c r="B19856" s="396"/>
      <c r="F19856" s="396"/>
    </row>
    <row r="19857" ht="13.2" spans="2:6">
      <c r="B19857" s="396"/>
      <c r="F19857" s="396"/>
    </row>
    <row r="19858" ht="13.2" spans="2:6">
      <c r="B19858" s="396"/>
      <c r="F19858" s="396"/>
    </row>
    <row r="19859" ht="13.2" spans="2:6">
      <c r="B19859" s="396"/>
      <c r="F19859" s="396"/>
    </row>
    <row r="19860" ht="13.2" spans="2:6">
      <c r="B19860" s="396"/>
      <c r="F19860" s="396"/>
    </row>
    <row r="19861" ht="13.2" spans="2:6">
      <c r="B19861" s="396"/>
      <c r="F19861" s="396"/>
    </row>
    <row r="19862" ht="13.2" spans="2:6">
      <c r="B19862" s="396"/>
      <c r="F19862" s="396"/>
    </row>
    <row r="19863" ht="13.2" spans="2:6">
      <c r="B19863" s="396"/>
      <c r="F19863" s="396"/>
    </row>
    <row r="19864" ht="13.2" spans="2:6">
      <c r="B19864" s="396"/>
      <c r="F19864" s="396"/>
    </row>
    <row r="19865" ht="13.2" spans="2:6">
      <c r="B19865" s="396"/>
      <c r="F19865" s="396"/>
    </row>
    <row r="19866" ht="13.2" spans="2:6">
      <c r="B19866" s="396"/>
      <c r="F19866" s="396"/>
    </row>
    <row r="19867" ht="13.2" spans="2:6">
      <c r="B19867" s="396"/>
      <c r="F19867" s="396"/>
    </row>
    <row r="19868" ht="13.2" spans="2:6">
      <c r="B19868" s="396"/>
      <c r="F19868" s="396"/>
    </row>
    <row r="19869" ht="13.2" spans="2:6">
      <c r="B19869" s="396"/>
      <c r="F19869" s="396"/>
    </row>
    <row r="19870" ht="13.2" spans="2:6">
      <c r="B19870" s="396"/>
      <c r="F19870" s="396"/>
    </row>
    <row r="19871" ht="13.2" spans="2:6">
      <c r="B19871" s="396"/>
      <c r="F19871" s="396"/>
    </row>
    <row r="19872" ht="13.2" spans="2:6">
      <c r="B19872" s="396"/>
      <c r="F19872" s="396"/>
    </row>
    <row r="19873" ht="13.2" spans="2:6">
      <c r="B19873" s="396"/>
      <c r="F19873" s="396"/>
    </row>
    <row r="19874" ht="13.2" spans="2:6">
      <c r="B19874" s="396"/>
      <c r="F19874" s="396"/>
    </row>
    <row r="19875" ht="13.2" spans="2:6">
      <c r="B19875" s="396"/>
      <c r="F19875" s="396"/>
    </row>
    <row r="19876" ht="13.2" spans="2:6">
      <c r="B19876" s="396"/>
      <c r="F19876" s="396"/>
    </row>
    <row r="19877" ht="13.2" spans="2:6">
      <c r="B19877" s="396"/>
      <c r="F19877" s="396"/>
    </row>
    <row r="19878" ht="13.2" spans="2:6">
      <c r="B19878" s="396"/>
      <c r="F19878" s="396"/>
    </row>
    <row r="19879" ht="13.2" spans="2:6">
      <c r="B19879" s="396"/>
      <c r="F19879" s="396"/>
    </row>
    <row r="19880" ht="13.2" spans="2:6">
      <c r="B19880" s="396"/>
      <c r="F19880" s="396"/>
    </row>
    <row r="19881" ht="13.2" spans="2:6">
      <c r="B19881" s="396"/>
      <c r="F19881" s="396"/>
    </row>
    <row r="19882" ht="13.2" spans="2:6">
      <c r="B19882" s="396"/>
      <c r="F19882" s="396"/>
    </row>
    <row r="19883" ht="13.2" spans="2:6">
      <c r="B19883" s="396"/>
      <c r="F19883" s="396"/>
    </row>
    <row r="19884" ht="13.2" spans="2:6">
      <c r="B19884" s="396"/>
      <c r="F19884" s="396"/>
    </row>
    <row r="19885" ht="13.2" spans="2:6">
      <c r="B19885" s="396"/>
      <c r="F19885" s="396"/>
    </row>
    <row r="19886" ht="13.2" spans="2:6">
      <c r="B19886" s="396"/>
      <c r="F19886" s="396"/>
    </row>
    <row r="19887" ht="13.2" spans="2:6">
      <c r="B19887" s="396"/>
      <c r="F19887" s="396"/>
    </row>
    <row r="19888" ht="13.2" spans="2:6">
      <c r="B19888" s="396"/>
      <c r="F19888" s="396"/>
    </row>
    <row r="19889" ht="13.2" spans="2:6">
      <c r="B19889" s="396"/>
      <c r="F19889" s="396"/>
    </row>
    <row r="19890" ht="13.2" spans="2:6">
      <c r="B19890" s="396"/>
      <c r="F19890" s="396"/>
    </row>
    <row r="19891" ht="13.2" spans="2:6">
      <c r="B19891" s="396"/>
      <c r="F19891" s="396"/>
    </row>
    <row r="19892" ht="13.2" spans="2:6">
      <c r="B19892" s="396"/>
      <c r="F19892" s="396"/>
    </row>
    <row r="19893" ht="13.2" spans="2:6">
      <c r="B19893" s="396"/>
      <c r="F19893" s="396"/>
    </row>
    <row r="19894" ht="13.2" spans="2:6">
      <c r="B19894" s="396"/>
      <c r="F19894" s="396"/>
    </row>
    <row r="19895" ht="13.2" spans="2:6">
      <c r="B19895" s="396"/>
      <c r="F19895" s="396"/>
    </row>
    <row r="19896" ht="13.2" spans="2:6">
      <c r="B19896" s="396"/>
      <c r="F19896" s="396"/>
    </row>
    <row r="19897" ht="13.2" spans="2:6">
      <c r="B19897" s="396"/>
      <c r="F19897" s="396"/>
    </row>
    <row r="19898" ht="13.2" spans="2:6">
      <c r="B19898" s="396"/>
      <c r="F19898" s="396"/>
    </row>
    <row r="19899" ht="13.2" spans="2:6">
      <c r="B19899" s="396"/>
      <c r="F19899" s="396"/>
    </row>
    <row r="19900" ht="13.2" spans="2:6">
      <c r="B19900" s="396"/>
      <c r="F19900" s="396"/>
    </row>
    <row r="19901" ht="13.2" spans="2:6">
      <c r="B19901" s="396"/>
      <c r="F19901" s="396"/>
    </row>
    <row r="19902" ht="13.2" spans="2:6">
      <c r="B19902" s="396"/>
      <c r="F19902" s="396"/>
    </row>
    <row r="19903" ht="13.2" spans="2:6">
      <c r="B19903" s="396"/>
      <c r="F19903" s="396"/>
    </row>
    <row r="19904" ht="13.2" spans="2:6">
      <c r="B19904" s="396"/>
      <c r="F19904" s="396"/>
    </row>
    <row r="19905" ht="13.2" spans="2:6">
      <c r="B19905" s="396"/>
      <c r="F19905" s="396"/>
    </row>
    <row r="19906" ht="13.2" spans="2:6">
      <c r="B19906" s="396"/>
      <c r="F19906" s="396"/>
    </row>
    <row r="19907" ht="13.2" spans="2:6">
      <c r="B19907" s="396"/>
      <c r="F19907" s="396"/>
    </row>
    <row r="19908" ht="13.2" spans="2:6">
      <c r="B19908" s="396"/>
      <c r="F19908" s="396"/>
    </row>
    <row r="19909" ht="13.2" spans="2:6">
      <c r="B19909" s="396"/>
      <c r="F19909" s="396"/>
    </row>
    <row r="19910" ht="13.2" spans="2:6">
      <c r="B19910" s="396"/>
      <c r="F19910" s="396"/>
    </row>
    <row r="19911" ht="13.2" spans="2:6">
      <c r="B19911" s="396"/>
      <c r="F19911" s="396"/>
    </row>
    <row r="19912" ht="13.2" spans="2:6">
      <c r="B19912" s="396"/>
      <c r="F19912" s="396"/>
    </row>
    <row r="19913" ht="13.2" spans="2:6">
      <c r="B19913" s="396"/>
      <c r="F19913" s="396"/>
    </row>
    <row r="19914" ht="13.2" spans="2:6">
      <c r="B19914" s="396"/>
      <c r="F19914" s="396"/>
    </row>
    <row r="19915" ht="13.2" spans="2:6">
      <c r="B19915" s="396"/>
      <c r="F19915" s="396"/>
    </row>
    <row r="19916" ht="13.2" spans="2:6">
      <c r="B19916" s="396"/>
      <c r="F19916" s="396"/>
    </row>
    <row r="19917" ht="13.2" spans="2:6">
      <c r="B19917" s="396"/>
      <c r="F19917" s="396"/>
    </row>
    <row r="19918" ht="13.2" spans="2:6">
      <c r="B19918" s="396"/>
      <c r="F19918" s="396"/>
    </row>
    <row r="19919" ht="13.2" spans="2:6">
      <c r="B19919" s="396"/>
      <c r="F19919" s="396"/>
    </row>
    <row r="19920" ht="13.2" spans="2:6">
      <c r="B19920" s="396"/>
      <c r="F19920" s="396"/>
    </row>
    <row r="19921" ht="13.2" spans="2:6">
      <c r="B19921" s="396"/>
      <c r="F19921" s="396"/>
    </row>
    <row r="19922" ht="13.2" spans="2:6">
      <c r="B19922" s="396"/>
      <c r="F19922" s="396"/>
    </row>
    <row r="19923" ht="13.2" spans="2:6">
      <c r="B19923" s="396"/>
      <c r="F19923" s="396"/>
    </row>
    <row r="19924" ht="13.2" spans="2:6">
      <c r="B19924" s="396"/>
      <c r="F19924" s="396"/>
    </row>
    <row r="19925" ht="13.2" spans="2:6">
      <c r="B19925" s="396"/>
      <c r="F19925" s="396"/>
    </row>
    <row r="19926" ht="13.2" spans="2:6">
      <c r="B19926" s="396"/>
      <c r="F19926" s="396"/>
    </row>
    <row r="19927" ht="13.2" spans="2:6">
      <c r="B19927" s="396"/>
      <c r="F19927" s="396"/>
    </row>
    <row r="19928" ht="13.2" spans="2:6">
      <c r="B19928" s="396"/>
      <c r="F19928" s="396"/>
    </row>
    <row r="19929" ht="13.2" spans="2:6">
      <c r="B19929" s="396"/>
      <c r="F19929" s="396"/>
    </row>
    <row r="19930" ht="13.2" spans="2:6">
      <c r="B19930" s="396"/>
      <c r="F19930" s="396"/>
    </row>
    <row r="19931" ht="13.2" spans="2:6">
      <c r="B19931" s="396"/>
      <c r="F19931" s="396"/>
    </row>
    <row r="19932" ht="13.2" spans="2:6">
      <c r="B19932" s="396"/>
      <c r="F19932" s="396"/>
    </row>
    <row r="19933" ht="13.2" spans="2:6">
      <c r="B19933" s="396"/>
      <c r="F19933" s="396"/>
    </row>
    <row r="19934" ht="13.2" spans="2:6">
      <c r="B19934" s="396"/>
      <c r="F19934" s="396"/>
    </row>
    <row r="19935" ht="13.2" spans="2:6">
      <c r="B19935" s="396"/>
      <c r="F19935" s="396"/>
    </row>
    <row r="19936" ht="13.2" spans="2:6">
      <c r="B19936" s="396"/>
      <c r="F19936" s="396"/>
    </row>
    <row r="19937" ht="13.2" spans="2:6">
      <c r="B19937" s="396"/>
      <c r="F19937" s="396"/>
    </row>
    <row r="19938" ht="13.2" spans="2:6">
      <c r="B19938" s="396"/>
      <c r="F19938" s="396"/>
    </row>
    <row r="19939" ht="13.2" spans="2:6">
      <c r="B19939" s="396"/>
      <c r="F19939" s="396"/>
    </row>
    <row r="19940" ht="13.2" spans="2:6">
      <c r="B19940" s="396"/>
      <c r="F19940" s="396"/>
    </row>
    <row r="19941" ht="13.2" spans="2:6">
      <c r="B19941" s="396"/>
      <c r="F19941" s="396"/>
    </row>
    <row r="19942" ht="13.2" spans="2:6">
      <c r="B19942" s="396"/>
      <c r="F19942" s="396"/>
    </row>
    <row r="19943" ht="13.2" spans="2:6">
      <c r="B19943" s="396"/>
      <c r="F19943" s="396"/>
    </row>
    <row r="19944" ht="13.2" spans="2:6">
      <c r="B19944" s="396"/>
      <c r="F19944" s="396"/>
    </row>
    <row r="19945" ht="13.2" spans="2:6">
      <c r="B19945" s="396"/>
      <c r="F19945" s="396"/>
    </row>
    <row r="19946" ht="13.2" spans="2:6">
      <c r="B19946" s="396"/>
      <c r="F19946" s="396"/>
    </row>
    <row r="19947" ht="13.2" spans="2:6">
      <c r="B19947" s="396"/>
      <c r="F19947" s="396"/>
    </row>
    <row r="19948" ht="13.2" spans="2:6">
      <c r="B19948" s="396"/>
      <c r="F19948" s="396"/>
    </row>
    <row r="19949" ht="13.2" spans="2:6">
      <c r="B19949" s="396"/>
      <c r="F19949" s="396"/>
    </row>
    <row r="19950" ht="13.2" spans="2:6">
      <c r="B19950" s="396"/>
      <c r="F19950" s="396"/>
    </row>
    <row r="19951" ht="13.2" spans="2:6">
      <c r="B19951" s="396"/>
      <c r="F19951" s="396"/>
    </row>
    <row r="19952" ht="13.2" spans="2:6">
      <c r="B19952" s="396"/>
      <c r="F19952" s="396"/>
    </row>
    <row r="19953" ht="13.2" spans="2:6">
      <c r="B19953" s="396"/>
      <c r="F19953" s="396"/>
    </row>
    <row r="19954" ht="13.2" spans="2:6">
      <c r="B19954" s="396"/>
      <c r="F19954" s="396"/>
    </row>
    <row r="19955" ht="13.2" spans="2:6">
      <c r="B19955" s="396"/>
      <c r="F19955" s="396"/>
    </row>
    <row r="19956" ht="13.2" spans="2:6">
      <c r="B19956" s="396"/>
      <c r="F19956" s="396"/>
    </row>
    <row r="19957" ht="13.2" spans="2:6">
      <c r="B19957" s="396"/>
      <c r="F19957" s="396"/>
    </row>
    <row r="19958" ht="13.2" spans="2:6">
      <c r="B19958" s="396"/>
      <c r="F19958" s="396"/>
    </row>
    <row r="19959" ht="13.2" spans="2:6">
      <c r="B19959" s="396"/>
      <c r="F19959" s="396"/>
    </row>
    <row r="19960" ht="13.2" spans="2:6">
      <c r="B19960" s="396"/>
      <c r="F19960" s="396"/>
    </row>
    <row r="19961" ht="13.2" spans="2:6">
      <c r="B19961" s="396"/>
      <c r="F19961" s="396"/>
    </row>
    <row r="19962" ht="13.2" spans="2:6">
      <c r="B19962" s="396"/>
      <c r="F19962" s="396"/>
    </row>
    <row r="19963" ht="13.2" spans="2:6">
      <c r="B19963" s="396"/>
      <c r="F19963" s="396"/>
    </row>
    <row r="19964" ht="13.2" spans="2:6">
      <c r="B19964" s="396"/>
      <c r="F19964" s="396"/>
    </row>
    <row r="19965" ht="13.2" spans="2:6">
      <c r="B19965" s="396"/>
      <c r="F19965" s="396"/>
    </row>
    <row r="19966" ht="13.2" spans="2:6">
      <c r="B19966" s="396"/>
      <c r="F19966" s="396"/>
    </row>
    <row r="19967" ht="13.2" spans="2:6">
      <c r="B19967" s="396"/>
      <c r="F19967" s="396"/>
    </row>
    <row r="19968" ht="13.2" spans="2:6">
      <c r="B19968" s="396"/>
      <c r="F19968" s="396"/>
    </row>
    <row r="19969" ht="13.2" spans="2:6">
      <c r="B19969" s="396"/>
      <c r="F19969" s="396"/>
    </row>
    <row r="19970" ht="13.2" spans="2:6">
      <c r="B19970" s="396"/>
      <c r="F19970" s="396"/>
    </row>
    <row r="19971" ht="13.2" spans="2:6">
      <c r="B19971" s="396"/>
      <c r="F19971" s="396"/>
    </row>
    <row r="19972" ht="13.2" spans="2:6">
      <c r="B19972" s="396"/>
      <c r="F19972" s="396"/>
    </row>
    <row r="19973" ht="13.2" spans="2:6">
      <c r="B19973" s="396"/>
      <c r="F19973" s="396"/>
    </row>
    <row r="19974" ht="13.2" spans="2:6">
      <c r="B19974" s="396"/>
      <c r="F19974" s="396"/>
    </row>
    <row r="19975" ht="13.2" spans="2:6">
      <c r="B19975" s="396"/>
      <c r="F19975" s="396"/>
    </row>
    <row r="19976" ht="13.2" spans="2:6">
      <c r="B19976" s="396"/>
      <c r="F19976" s="396"/>
    </row>
    <row r="19977" ht="13.2" spans="2:6">
      <c r="B19977" s="396"/>
      <c r="F19977" s="396"/>
    </row>
    <row r="19978" ht="13.2" spans="2:6">
      <c r="B19978" s="396"/>
      <c r="F19978" s="396"/>
    </row>
    <row r="19979" ht="13.2" spans="2:6">
      <c r="B19979" s="396"/>
      <c r="F19979" s="396"/>
    </row>
    <row r="19980" ht="13.2" spans="2:6">
      <c r="B19980" s="396"/>
      <c r="F19980" s="396"/>
    </row>
    <row r="19981" ht="13.2" spans="2:6">
      <c r="B19981" s="396"/>
      <c r="F19981" s="396"/>
    </row>
    <row r="19982" ht="13.2" spans="2:6">
      <c r="B19982" s="396"/>
      <c r="F19982" s="396"/>
    </row>
    <row r="19983" ht="13.2" spans="2:6">
      <c r="B19983" s="396"/>
      <c r="F19983" s="396"/>
    </row>
    <row r="19984" ht="13.2" spans="2:6">
      <c r="B19984" s="396"/>
      <c r="F19984" s="396"/>
    </row>
    <row r="19985" ht="13.2" spans="2:6">
      <c r="B19985" s="396"/>
      <c r="F19985" s="396"/>
    </row>
    <row r="19986" ht="13.2" spans="2:6">
      <c r="B19986" s="396"/>
      <c r="F19986" s="396"/>
    </row>
    <row r="19987" ht="13.2" spans="2:6">
      <c r="B19987" s="396"/>
      <c r="F19987" s="396"/>
    </row>
    <row r="19988" ht="13.2" spans="2:6">
      <c r="B19988" s="396"/>
      <c r="F19988" s="396"/>
    </row>
    <row r="19989" ht="13.2" spans="2:6">
      <c r="B19989" s="396"/>
      <c r="F19989" s="396"/>
    </row>
    <row r="19990" ht="13.2" spans="2:6">
      <c r="B19990" s="396"/>
      <c r="F19990" s="396"/>
    </row>
    <row r="19991" ht="13.2" spans="2:6">
      <c r="B19991" s="396"/>
      <c r="F19991" s="396"/>
    </row>
    <row r="19992" ht="13.2" spans="2:6">
      <c r="B19992" s="396"/>
      <c r="F19992" s="396"/>
    </row>
    <row r="19993" ht="13.2" spans="2:6">
      <c r="B19993" s="396"/>
      <c r="F19993" s="396"/>
    </row>
    <row r="19994" ht="13.2" spans="2:6">
      <c r="B19994" s="396"/>
      <c r="F19994" s="396"/>
    </row>
    <row r="19995" ht="13.2" spans="2:6">
      <c r="B19995" s="396"/>
      <c r="F19995" s="396"/>
    </row>
    <row r="19996" ht="13.2" spans="2:6">
      <c r="B19996" s="396"/>
      <c r="F19996" s="396"/>
    </row>
    <row r="19997" ht="13.2" spans="2:6">
      <c r="B19997" s="396"/>
      <c r="F19997" s="396"/>
    </row>
    <row r="19998" ht="13.2" spans="2:6">
      <c r="B19998" s="396"/>
      <c r="F19998" s="396"/>
    </row>
    <row r="19999" ht="13.2" spans="2:6">
      <c r="B19999" s="396"/>
      <c r="F19999" s="396"/>
    </row>
    <row r="20000" ht="13.2" spans="2:6">
      <c r="B20000" s="396"/>
      <c r="F20000" s="396"/>
    </row>
    <row r="20001" ht="13.2" spans="2:6">
      <c r="B20001" s="396"/>
      <c r="F20001" s="396"/>
    </row>
    <row r="20002" ht="13.2" spans="2:6">
      <c r="B20002" s="396"/>
      <c r="F20002" s="396"/>
    </row>
    <row r="20003" ht="13.2" spans="2:6">
      <c r="B20003" s="396"/>
      <c r="F20003" s="396"/>
    </row>
    <row r="20004" ht="13.2" spans="2:6">
      <c r="B20004" s="396"/>
      <c r="F20004" s="396"/>
    </row>
    <row r="20005" ht="13.2" spans="2:6">
      <c r="B20005" s="396"/>
      <c r="F20005" s="396"/>
    </row>
    <row r="20006" ht="13.2" spans="2:6">
      <c r="B20006" s="396"/>
      <c r="F20006" s="396"/>
    </row>
    <row r="20007" ht="13.2" spans="2:6">
      <c r="B20007" s="396"/>
      <c r="F20007" s="396"/>
    </row>
    <row r="20008" ht="13.2" spans="2:6">
      <c r="B20008" s="396"/>
      <c r="F20008" s="396"/>
    </row>
    <row r="20009" ht="13.2" spans="2:6">
      <c r="B20009" s="396"/>
      <c r="F20009" s="396"/>
    </row>
    <row r="20010" ht="13.2" spans="2:6">
      <c r="B20010" s="396"/>
      <c r="F20010" s="396"/>
    </row>
    <row r="20011" ht="13.2" spans="2:6">
      <c r="B20011" s="396"/>
      <c r="F20011" s="396"/>
    </row>
    <row r="20012" ht="13.2" spans="2:6">
      <c r="B20012" s="396"/>
      <c r="F20012" s="396"/>
    </row>
    <row r="20013" ht="13.2" spans="2:6">
      <c r="B20013" s="396"/>
      <c r="F20013" s="396"/>
    </row>
    <row r="20014" ht="13.2" spans="2:6">
      <c r="B20014" s="396"/>
      <c r="F20014" s="396"/>
    </row>
    <row r="20015" ht="13.2" spans="2:6">
      <c r="B20015" s="396"/>
      <c r="F20015" s="396"/>
    </row>
    <row r="20016" ht="13.2" spans="2:6">
      <c r="B20016" s="396"/>
      <c r="F20016" s="396"/>
    </row>
    <row r="20017" ht="13.2" spans="2:6">
      <c r="B20017" s="396"/>
      <c r="F20017" s="396"/>
    </row>
    <row r="20018" ht="13.2" spans="2:6">
      <c r="B20018" s="396"/>
      <c r="F20018" s="396"/>
    </row>
    <row r="20019" ht="13.2" spans="2:6">
      <c r="B20019" s="396"/>
      <c r="F20019" s="396"/>
    </row>
    <row r="20020" ht="13.2" spans="2:6">
      <c r="B20020" s="396"/>
      <c r="F20020" s="396"/>
    </row>
    <row r="20021" ht="13.2" spans="2:6">
      <c r="B20021" s="396"/>
      <c r="F20021" s="396"/>
    </row>
    <row r="20022" ht="13.2" spans="2:6">
      <c r="B20022" s="396"/>
      <c r="F20022" s="396"/>
    </row>
    <row r="20023" ht="13.2" spans="2:6">
      <c r="B20023" s="396"/>
      <c r="F20023" s="396"/>
    </row>
    <row r="20024" ht="13.2" spans="2:6">
      <c r="B20024" s="396"/>
      <c r="F20024" s="396"/>
    </row>
    <row r="20025" ht="13.2" spans="2:6">
      <c r="B20025" s="396"/>
      <c r="F20025" s="396"/>
    </row>
    <row r="20026" ht="13.2" spans="2:6">
      <c r="B20026" s="396"/>
      <c r="F20026" s="396"/>
    </row>
    <row r="20027" ht="13.2" spans="2:6">
      <c r="B20027" s="396"/>
      <c r="F20027" s="396"/>
    </row>
    <row r="20028" ht="13.2" spans="2:6">
      <c r="B20028" s="396"/>
      <c r="F20028" s="396"/>
    </row>
    <row r="20029" ht="13.2" spans="2:6">
      <c r="B20029" s="396"/>
      <c r="F20029" s="396"/>
    </row>
    <row r="20030" ht="13.2" spans="2:6">
      <c r="B20030" s="396"/>
      <c r="F20030" s="396"/>
    </row>
    <row r="20031" ht="13.2" spans="2:6">
      <c r="B20031" s="396"/>
      <c r="F20031" s="396"/>
    </row>
    <row r="20032" ht="13.2" spans="2:6">
      <c r="B20032" s="396"/>
      <c r="F20032" s="396"/>
    </row>
    <row r="20033" ht="13.2" spans="2:6">
      <c r="B20033" s="396"/>
      <c r="F20033" s="396"/>
    </row>
    <row r="20034" ht="13.2" spans="2:6">
      <c r="B20034" s="396"/>
      <c r="F20034" s="396"/>
    </row>
    <row r="20035" ht="13.2" spans="2:6">
      <c r="B20035" s="396"/>
      <c r="F20035" s="396"/>
    </row>
    <row r="20036" ht="13.2" spans="2:6">
      <c r="B20036" s="396"/>
      <c r="F20036" s="396"/>
    </row>
    <row r="20037" ht="13.2" spans="2:6">
      <c r="B20037" s="396"/>
      <c r="F20037" s="396"/>
    </row>
    <row r="20038" ht="13.2" spans="2:6">
      <c r="B20038" s="396"/>
      <c r="F20038" s="396"/>
    </row>
    <row r="20039" ht="13.2" spans="2:6">
      <c r="B20039" s="396"/>
      <c r="F20039" s="396"/>
    </row>
    <row r="20040" ht="13.2" spans="2:6">
      <c r="B20040" s="396"/>
      <c r="F20040" s="396"/>
    </row>
    <row r="20041" ht="13.2" spans="2:6">
      <c r="B20041" s="396"/>
      <c r="F20041" s="396"/>
    </row>
    <row r="20042" ht="13.2" spans="2:6">
      <c r="B20042" s="396"/>
      <c r="F20042" s="396"/>
    </row>
    <row r="20043" ht="13.2" spans="2:6">
      <c r="B20043" s="396"/>
      <c r="F20043" s="396"/>
    </row>
    <row r="20044" ht="13.2" spans="2:6">
      <c r="B20044" s="396"/>
      <c r="F20044" s="396"/>
    </row>
    <row r="20045" ht="13.2" spans="2:6">
      <c r="B20045" s="396"/>
      <c r="F20045" s="396"/>
    </row>
    <row r="20046" ht="13.2" spans="2:6">
      <c r="B20046" s="396"/>
      <c r="F20046" s="396"/>
    </row>
    <row r="20047" ht="13.2" spans="2:6">
      <c r="B20047" s="396"/>
      <c r="F20047" s="396"/>
    </row>
    <row r="20048" ht="13.2" spans="2:6">
      <c r="B20048" s="396"/>
      <c r="F20048" s="396"/>
    </row>
    <row r="20049" ht="13.2" spans="2:6">
      <c r="B20049" s="396"/>
      <c r="F20049" s="396"/>
    </row>
    <row r="20050" ht="13.2" spans="2:6">
      <c r="B20050" s="396"/>
      <c r="F20050" s="396"/>
    </row>
    <row r="20051" ht="13.2" spans="2:6">
      <c r="B20051" s="396"/>
      <c r="F20051" s="396"/>
    </row>
    <row r="20052" ht="13.2" spans="2:6">
      <c r="B20052" s="396"/>
      <c r="F20052" s="396"/>
    </row>
    <row r="20053" ht="13.2" spans="2:6">
      <c r="B20053" s="396"/>
      <c r="F20053" s="396"/>
    </row>
    <row r="20054" ht="13.2" spans="2:6">
      <c r="B20054" s="396"/>
      <c r="F20054" s="396"/>
    </row>
    <row r="20055" ht="13.2" spans="2:6">
      <c r="B20055" s="396"/>
      <c r="F20055" s="396"/>
    </row>
    <row r="20056" ht="13.2" spans="2:6">
      <c r="B20056" s="396"/>
      <c r="F20056" s="396"/>
    </row>
    <row r="20057" ht="13.2" spans="2:6">
      <c r="B20057" s="396"/>
      <c r="F20057" s="396"/>
    </row>
    <row r="20058" ht="13.2" spans="2:6">
      <c r="B20058" s="396"/>
      <c r="F20058" s="396"/>
    </row>
    <row r="20059" ht="13.2" spans="2:6">
      <c r="B20059" s="396"/>
      <c r="F20059" s="396"/>
    </row>
    <row r="20060" ht="13.2" spans="2:6">
      <c r="B20060" s="396"/>
      <c r="F20060" s="396"/>
    </row>
    <row r="20061" ht="13.2" spans="2:6">
      <c r="B20061" s="396"/>
      <c r="F20061" s="396"/>
    </row>
    <row r="20062" ht="13.2" spans="2:6">
      <c r="B20062" s="396"/>
      <c r="F20062" s="396"/>
    </row>
    <row r="20063" ht="13.2" spans="2:6">
      <c r="B20063" s="396"/>
      <c r="F20063" s="396"/>
    </row>
    <row r="20064" ht="13.2" spans="2:6">
      <c r="B20064" s="396"/>
      <c r="F20064" s="396"/>
    </row>
    <row r="20065" ht="13.2" spans="2:6">
      <c r="B20065" s="396"/>
      <c r="F20065" s="396"/>
    </row>
    <row r="20066" ht="13.2" spans="2:6">
      <c r="B20066" s="396"/>
      <c r="F20066" s="396"/>
    </row>
    <row r="20067" ht="13.2" spans="2:6">
      <c r="B20067" s="396"/>
      <c r="F20067" s="396"/>
    </row>
    <row r="20068" ht="13.2" spans="2:6">
      <c r="B20068" s="396"/>
      <c r="F20068" s="396"/>
    </row>
    <row r="20069" ht="13.2" spans="2:6">
      <c r="B20069" s="396"/>
      <c r="F20069" s="396"/>
    </row>
    <row r="20070" ht="13.2" spans="2:6">
      <c r="B20070" s="396"/>
      <c r="F20070" s="396"/>
    </row>
    <row r="20071" ht="13.2" spans="2:6">
      <c r="B20071" s="396"/>
      <c r="F20071" s="396"/>
    </row>
    <row r="20072" ht="13.2" spans="2:6">
      <c r="B20072" s="396"/>
      <c r="F20072" s="396"/>
    </row>
    <row r="20073" ht="13.2" spans="2:6">
      <c r="B20073" s="396"/>
      <c r="F20073" s="396"/>
    </row>
    <row r="20074" ht="13.2" spans="2:6">
      <c r="B20074" s="396"/>
      <c r="F20074" s="396"/>
    </row>
    <row r="20075" ht="13.2" spans="2:6">
      <c r="B20075" s="396"/>
      <c r="F20075" s="396"/>
    </row>
    <row r="20076" ht="13.2" spans="2:6">
      <c r="B20076" s="396"/>
      <c r="F20076" s="396"/>
    </row>
    <row r="20077" ht="13.2" spans="2:6">
      <c r="B20077" s="396"/>
      <c r="F20077" s="396"/>
    </row>
    <row r="20078" ht="13.2" spans="2:6">
      <c r="B20078" s="396"/>
      <c r="F20078" s="396"/>
    </row>
    <row r="20079" ht="13.2" spans="2:6">
      <c r="B20079" s="396"/>
      <c r="F20079" s="396"/>
    </row>
    <row r="20080" ht="13.2" spans="2:6">
      <c r="B20080" s="396"/>
      <c r="F20080" s="396"/>
    </row>
    <row r="20081" ht="13.2" spans="2:6">
      <c r="B20081" s="396"/>
      <c r="F20081" s="396"/>
    </row>
    <row r="20082" ht="13.2" spans="2:6">
      <c r="B20082" s="396"/>
      <c r="F20082" s="396"/>
    </row>
    <row r="20083" ht="13.2" spans="2:6">
      <c r="B20083" s="396"/>
      <c r="F20083" s="396"/>
    </row>
    <row r="20084" ht="13.2" spans="2:6">
      <c r="B20084" s="396"/>
      <c r="F20084" s="396"/>
    </row>
    <row r="20085" ht="13.2" spans="2:6">
      <c r="B20085" s="396"/>
      <c r="F20085" s="396"/>
    </row>
    <row r="20086" ht="13.2" spans="2:6">
      <c r="B20086" s="396"/>
      <c r="F20086" s="396"/>
    </row>
    <row r="20087" ht="13.2" spans="2:6">
      <c r="B20087" s="396"/>
      <c r="F20087" s="396"/>
    </row>
    <row r="20088" ht="13.2" spans="2:6">
      <c r="B20088" s="396"/>
      <c r="F20088" s="396"/>
    </row>
    <row r="20089" ht="13.2" spans="2:6">
      <c r="B20089" s="396"/>
      <c r="F20089" s="396"/>
    </row>
    <row r="20090" ht="13.2" spans="2:6">
      <c r="B20090" s="396"/>
      <c r="F20090" s="396"/>
    </row>
    <row r="20091" ht="13.2" spans="2:6">
      <c r="B20091" s="396"/>
      <c r="F20091" s="396"/>
    </row>
    <row r="20092" ht="13.2" spans="2:6">
      <c r="B20092" s="396"/>
      <c r="F20092" s="396"/>
    </row>
    <row r="20093" ht="13.2" spans="2:6">
      <c r="B20093" s="396"/>
      <c r="F20093" s="396"/>
    </row>
    <row r="20094" ht="13.2" spans="2:6">
      <c r="B20094" s="396"/>
      <c r="F20094" s="396"/>
    </row>
    <row r="20095" ht="13.2" spans="2:6">
      <c r="B20095" s="396"/>
      <c r="F20095" s="396"/>
    </row>
    <row r="20096" ht="13.2" spans="2:6">
      <c r="B20096" s="396"/>
      <c r="F20096" s="396"/>
    </row>
    <row r="20097" ht="13.2" spans="2:6">
      <c r="B20097" s="396"/>
      <c r="F20097" s="396"/>
    </row>
    <row r="20098" ht="13.2" spans="2:6">
      <c r="B20098" s="396"/>
      <c r="F20098" s="396"/>
    </row>
    <row r="20099" ht="13.2" spans="2:6">
      <c r="B20099" s="396"/>
      <c r="F20099" s="396"/>
    </row>
    <row r="20100" ht="13.2" spans="2:6">
      <c r="B20100" s="396"/>
      <c r="F20100" s="396"/>
    </row>
    <row r="20101" ht="13.2" spans="2:6">
      <c r="B20101" s="396"/>
      <c r="F20101" s="396"/>
    </row>
    <row r="20102" ht="13.2" spans="2:6">
      <c r="B20102" s="396"/>
      <c r="F20102" s="396"/>
    </row>
    <row r="20103" ht="13.2" spans="2:6">
      <c r="B20103" s="396"/>
      <c r="F20103" s="396"/>
    </row>
    <row r="20104" ht="13.2" spans="2:6">
      <c r="B20104" s="396"/>
      <c r="F20104" s="396"/>
    </row>
    <row r="20105" ht="13.2" spans="2:6">
      <c r="B20105" s="396"/>
      <c r="F20105" s="396"/>
    </row>
    <row r="20106" ht="13.2" spans="2:6">
      <c r="B20106" s="396"/>
      <c r="F20106" s="396"/>
    </row>
    <row r="20107" ht="13.2" spans="2:6">
      <c r="B20107" s="396"/>
      <c r="F20107" s="396"/>
    </row>
    <row r="20108" ht="13.2" spans="2:6">
      <c r="B20108" s="396"/>
      <c r="F20108" s="396"/>
    </row>
    <row r="20109" ht="13.2" spans="2:6">
      <c r="B20109" s="396"/>
      <c r="F20109" s="396"/>
    </row>
    <row r="20110" ht="13.2" spans="2:6">
      <c r="B20110" s="396"/>
      <c r="F20110" s="396"/>
    </row>
    <row r="20111" ht="13.2" spans="2:6">
      <c r="B20111" s="396"/>
      <c r="F20111" s="396"/>
    </row>
    <row r="20112" ht="13.2" spans="2:6">
      <c r="B20112" s="396"/>
      <c r="F20112" s="396"/>
    </row>
    <row r="20113" ht="13.2" spans="2:6">
      <c r="B20113" s="396"/>
      <c r="F20113" s="396"/>
    </row>
    <row r="20114" ht="13.2" spans="2:6">
      <c r="B20114" s="396"/>
      <c r="F20114" s="396"/>
    </row>
    <row r="20115" ht="13.2" spans="2:6">
      <c r="B20115" s="396"/>
      <c r="F20115" s="396"/>
    </row>
    <row r="20116" ht="13.2" spans="2:6">
      <c r="B20116" s="396"/>
      <c r="F20116" s="396"/>
    </row>
    <row r="20117" ht="13.2" spans="2:6">
      <c r="B20117" s="396"/>
      <c r="F20117" s="396"/>
    </row>
    <row r="20118" ht="13.2" spans="2:6">
      <c r="B20118" s="396"/>
      <c r="F20118" s="396"/>
    </row>
    <row r="20119" ht="13.2" spans="2:6">
      <c r="B20119" s="396"/>
      <c r="F20119" s="396"/>
    </row>
    <row r="20120" ht="13.2" spans="2:6">
      <c r="B20120" s="396"/>
      <c r="F20120" s="396"/>
    </row>
    <row r="20121" ht="13.2" spans="2:6">
      <c r="B20121" s="396"/>
      <c r="F20121" s="396"/>
    </row>
    <row r="20122" ht="13.2" spans="2:6">
      <c r="B20122" s="396"/>
      <c r="F20122" s="396"/>
    </row>
    <row r="20123" ht="13.2" spans="2:6">
      <c r="B20123" s="396"/>
      <c r="F20123" s="396"/>
    </row>
    <row r="20124" ht="13.2" spans="2:6">
      <c r="B20124" s="396"/>
      <c r="F20124" s="396"/>
    </row>
    <row r="20125" ht="13.2" spans="2:6">
      <c r="B20125" s="396"/>
      <c r="F20125" s="396"/>
    </row>
    <row r="20126" ht="13.2" spans="2:6">
      <c r="B20126" s="396"/>
      <c r="F20126" s="396"/>
    </row>
    <row r="20127" ht="13.2" spans="2:6">
      <c r="B20127" s="396"/>
      <c r="F20127" s="396"/>
    </row>
    <row r="20128" ht="13.2" spans="2:6">
      <c r="B20128" s="396"/>
      <c r="F20128" s="396"/>
    </row>
    <row r="20129" ht="13.2" spans="2:6">
      <c r="B20129" s="396"/>
      <c r="F20129" s="396"/>
    </row>
    <row r="20130" ht="13.2" spans="2:6">
      <c r="B20130" s="396"/>
      <c r="F20130" s="396"/>
    </row>
    <row r="20131" ht="13.2" spans="2:6">
      <c r="B20131" s="396"/>
      <c r="F20131" s="396"/>
    </row>
    <row r="20132" ht="13.2" spans="2:6">
      <c r="B20132" s="396"/>
      <c r="F20132" s="396"/>
    </row>
    <row r="20133" ht="13.2" spans="2:6">
      <c r="B20133" s="396"/>
      <c r="F20133" s="396"/>
    </row>
    <row r="20134" ht="13.2" spans="2:6">
      <c r="B20134" s="396"/>
      <c r="F20134" s="396"/>
    </row>
    <row r="20135" ht="13.2" spans="2:6">
      <c r="B20135" s="396"/>
      <c r="F20135" s="396"/>
    </row>
    <row r="20136" ht="13.2" spans="2:6">
      <c r="B20136" s="396"/>
      <c r="F20136" s="396"/>
    </row>
    <row r="20137" ht="13.2" spans="2:6">
      <c r="B20137" s="396"/>
      <c r="F20137" s="396"/>
    </row>
    <row r="20138" ht="13.2" spans="2:6">
      <c r="B20138" s="396"/>
      <c r="F20138" s="396"/>
    </row>
    <row r="20139" ht="13.2" spans="2:6">
      <c r="B20139" s="396"/>
      <c r="F20139" s="396"/>
    </row>
    <row r="20140" ht="13.2" spans="2:6">
      <c r="B20140" s="396"/>
      <c r="F20140" s="396"/>
    </row>
    <row r="20141" ht="13.2" spans="2:6">
      <c r="B20141" s="396"/>
      <c r="F20141" s="396"/>
    </row>
    <row r="20142" ht="13.2" spans="2:6">
      <c r="B20142" s="396"/>
      <c r="F20142" s="396"/>
    </row>
    <row r="20143" ht="13.2" spans="2:6">
      <c r="B20143" s="396"/>
      <c r="F20143" s="396"/>
    </row>
    <row r="20144" ht="13.2" spans="2:6">
      <c r="B20144" s="396"/>
      <c r="F20144" s="396"/>
    </row>
    <row r="20145" ht="13.2" spans="2:6">
      <c r="B20145" s="396"/>
      <c r="F20145" s="396"/>
    </row>
    <row r="20146" ht="13.2" spans="2:6">
      <c r="B20146" s="396"/>
      <c r="F20146" s="396"/>
    </row>
    <row r="20147" ht="13.2" spans="2:6">
      <c r="B20147" s="396"/>
      <c r="F20147" s="396"/>
    </row>
    <row r="20148" ht="13.2" spans="2:6">
      <c r="B20148" s="396"/>
      <c r="F20148" s="396"/>
    </row>
    <row r="20149" ht="13.2" spans="2:6">
      <c r="B20149" s="396"/>
      <c r="F20149" s="396"/>
    </row>
    <row r="20150" ht="13.2" spans="2:6">
      <c r="B20150" s="396"/>
      <c r="F20150" s="396"/>
    </row>
    <row r="20151" ht="13.2" spans="2:6">
      <c r="B20151" s="396"/>
      <c r="F20151" s="396"/>
    </row>
    <row r="20152" ht="13.2" spans="2:6">
      <c r="B20152" s="396"/>
      <c r="F20152" s="396"/>
    </row>
    <row r="20153" ht="13.2" spans="2:6">
      <c r="B20153" s="396"/>
      <c r="F20153" s="396"/>
    </row>
    <row r="20154" ht="13.2" spans="2:6">
      <c r="B20154" s="396"/>
      <c r="F20154" s="396"/>
    </row>
    <row r="20155" ht="13.2" spans="2:6">
      <c r="B20155" s="396"/>
      <c r="F20155" s="396"/>
    </row>
    <row r="20156" ht="13.2" spans="2:6">
      <c r="B20156" s="396"/>
      <c r="F20156" s="396"/>
    </row>
    <row r="20157" ht="13.2" spans="2:6">
      <c r="B20157" s="396"/>
      <c r="F20157" s="396"/>
    </row>
    <row r="20158" ht="13.2" spans="2:6">
      <c r="B20158" s="396"/>
      <c r="F20158" s="396"/>
    </row>
    <row r="20159" ht="13.2" spans="2:6">
      <c r="B20159" s="396"/>
      <c r="F20159" s="396"/>
    </row>
    <row r="20160" ht="13.2" spans="2:6">
      <c r="B20160" s="396"/>
      <c r="F20160" s="396"/>
    </row>
    <row r="20161" ht="13.2" spans="2:6">
      <c r="B20161" s="396"/>
      <c r="F20161" s="396"/>
    </row>
    <row r="20162" ht="13.2" spans="2:6">
      <c r="B20162" s="396"/>
      <c r="F20162" s="396"/>
    </row>
    <row r="20163" ht="13.2" spans="2:6">
      <c r="B20163" s="396"/>
      <c r="F20163" s="396"/>
    </row>
    <row r="20164" ht="13.2" spans="2:6">
      <c r="B20164" s="396"/>
      <c r="F20164" s="396"/>
    </row>
    <row r="20165" ht="13.2" spans="2:6">
      <c r="B20165" s="396"/>
      <c r="F20165" s="396"/>
    </row>
    <row r="20166" ht="13.2" spans="2:6">
      <c r="B20166" s="396"/>
      <c r="F20166" s="396"/>
    </row>
    <row r="20167" ht="13.2" spans="2:6">
      <c r="B20167" s="396"/>
      <c r="F20167" s="396"/>
    </row>
    <row r="20168" ht="13.2" spans="2:6">
      <c r="B20168" s="396"/>
      <c r="F20168" s="396"/>
    </row>
    <row r="20169" ht="13.2" spans="2:6">
      <c r="B20169" s="396"/>
      <c r="F20169" s="396"/>
    </row>
    <row r="20170" ht="13.2" spans="2:6">
      <c r="B20170" s="396"/>
      <c r="F20170" s="396"/>
    </row>
    <row r="20171" ht="13.2" spans="2:6">
      <c r="B20171" s="396"/>
      <c r="F20171" s="396"/>
    </row>
    <row r="20172" ht="13.2" spans="2:6">
      <c r="B20172" s="396"/>
      <c r="F20172" s="396"/>
    </row>
    <row r="20173" ht="13.2" spans="2:6">
      <c r="B20173" s="396"/>
      <c r="F20173" s="396"/>
    </row>
    <row r="20174" ht="13.2" spans="2:6">
      <c r="B20174" s="396"/>
      <c r="F20174" s="396"/>
    </row>
    <row r="20175" ht="13.2" spans="2:6">
      <c r="B20175" s="396"/>
      <c r="F20175" s="396"/>
    </row>
    <row r="20176" ht="13.2" spans="2:6">
      <c r="B20176" s="396"/>
      <c r="F20176" s="396"/>
    </row>
    <row r="20177" ht="13.2" spans="2:6">
      <c r="B20177" s="396"/>
      <c r="F20177" s="396"/>
    </row>
    <row r="20178" ht="13.2" spans="2:6">
      <c r="B20178" s="396"/>
      <c r="F20178" s="396"/>
    </row>
    <row r="20179" ht="13.2" spans="2:6">
      <c r="B20179" s="396"/>
      <c r="F20179" s="396"/>
    </row>
    <row r="20180" ht="13.2" spans="2:6">
      <c r="B20180" s="396"/>
      <c r="F20180" s="396"/>
    </row>
    <row r="20181" ht="13.2" spans="2:6">
      <c r="B20181" s="396"/>
      <c r="F20181" s="396"/>
    </row>
    <row r="20182" ht="13.2" spans="2:6">
      <c r="B20182" s="396"/>
      <c r="F20182" s="396"/>
    </row>
    <row r="20183" ht="13.2" spans="2:6">
      <c r="B20183" s="396"/>
      <c r="F20183" s="396"/>
    </row>
    <row r="20184" ht="13.2" spans="2:6">
      <c r="B20184" s="396"/>
      <c r="F20184" s="396"/>
    </row>
    <row r="20185" ht="13.2" spans="2:6">
      <c r="B20185" s="396"/>
      <c r="F20185" s="396"/>
    </row>
    <row r="20186" ht="13.2" spans="2:6">
      <c r="B20186" s="396"/>
      <c r="F20186" s="396"/>
    </row>
    <row r="20187" ht="13.2" spans="2:6">
      <c r="B20187" s="396"/>
      <c r="F20187" s="396"/>
    </row>
    <row r="20188" ht="13.2" spans="2:6">
      <c r="B20188" s="396"/>
      <c r="F20188" s="396"/>
    </row>
    <row r="20189" ht="13.2" spans="2:6">
      <c r="B20189" s="396"/>
      <c r="F20189" s="396"/>
    </row>
    <row r="20190" ht="13.2" spans="2:6">
      <c r="B20190" s="396"/>
      <c r="F20190" s="396"/>
    </row>
    <row r="20191" ht="13.2" spans="2:6">
      <c r="B20191" s="396"/>
      <c r="F20191" s="396"/>
    </row>
    <row r="20192" ht="13.2" spans="2:6">
      <c r="B20192" s="396"/>
      <c r="F20192" s="396"/>
    </row>
    <row r="20193" ht="13.2" spans="2:6">
      <c r="B20193" s="396"/>
      <c r="F20193" s="396"/>
    </row>
    <row r="20194" ht="13.2" spans="2:6">
      <c r="B20194" s="396"/>
      <c r="F20194" s="396"/>
    </row>
    <row r="20195" ht="13.2" spans="2:6">
      <c r="B20195" s="396"/>
      <c r="F20195" s="396"/>
    </row>
    <row r="20196" ht="13.2" spans="2:6">
      <c r="B20196" s="396"/>
      <c r="F20196" s="396"/>
    </row>
    <row r="20197" ht="13.2" spans="2:6">
      <c r="B20197" s="396"/>
      <c r="F20197" s="396"/>
    </row>
    <row r="20198" ht="13.2" spans="2:6">
      <c r="B20198" s="396"/>
      <c r="F20198" s="396"/>
    </row>
    <row r="20199" ht="13.2" spans="2:6">
      <c r="B20199" s="396"/>
      <c r="F20199" s="396"/>
    </row>
    <row r="20200" ht="13.2" spans="2:6">
      <c r="B20200" s="396"/>
      <c r="F20200" s="396"/>
    </row>
    <row r="20201" ht="13.2" spans="2:6">
      <c r="B20201" s="396"/>
      <c r="F20201" s="396"/>
    </row>
    <row r="20202" ht="13.2" spans="2:6">
      <c r="B20202" s="396"/>
      <c r="F20202" s="396"/>
    </row>
    <row r="20203" ht="13.2" spans="2:6">
      <c r="B20203" s="396"/>
      <c r="F20203" s="396"/>
    </row>
    <row r="20204" ht="13.2" spans="2:6">
      <c r="B20204" s="396"/>
      <c r="F20204" s="396"/>
    </row>
    <row r="20205" ht="13.2" spans="2:6">
      <c r="B20205" s="396"/>
      <c r="F20205" s="396"/>
    </row>
    <row r="20206" ht="13.2" spans="2:6">
      <c r="B20206" s="396"/>
      <c r="F20206" s="396"/>
    </row>
    <row r="20207" ht="13.2" spans="2:6">
      <c r="B20207" s="396"/>
      <c r="F20207" s="396"/>
    </row>
    <row r="20208" ht="13.2" spans="2:6">
      <c r="B20208" s="396"/>
      <c r="F20208" s="396"/>
    </row>
    <row r="20209" ht="13.2" spans="2:6">
      <c r="B20209" s="396"/>
      <c r="F20209" s="396"/>
    </row>
    <row r="20210" ht="13.2" spans="2:6">
      <c r="B20210" s="396"/>
      <c r="F20210" s="396"/>
    </row>
    <row r="20211" ht="13.2" spans="2:6">
      <c r="B20211" s="396"/>
      <c r="F20211" s="396"/>
    </row>
    <row r="20212" ht="13.2" spans="2:6">
      <c r="B20212" s="396"/>
      <c r="F20212" s="396"/>
    </row>
    <row r="20213" ht="13.2" spans="2:6">
      <c r="B20213" s="396"/>
      <c r="F20213" s="396"/>
    </row>
    <row r="20214" ht="13.2" spans="2:6">
      <c r="B20214" s="396"/>
      <c r="F20214" s="396"/>
    </row>
    <row r="20215" ht="13.2" spans="2:6">
      <c r="B20215" s="396"/>
      <c r="F20215" s="396"/>
    </row>
    <row r="20216" ht="13.2" spans="2:6">
      <c r="B20216" s="396"/>
      <c r="F20216" s="396"/>
    </row>
    <row r="20217" ht="13.2" spans="2:6">
      <c r="B20217" s="396"/>
      <c r="F20217" s="396"/>
    </row>
    <row r="20218" ht="13.2" spans="2:6">
      <c r="B20218" s="396"/>
      <c r="F20218" s="396"/>
    </row>
    <row r="20219" ht="13.2" spans="2:6">
      <c r="B20219" s="396"/>
      <c r="F20219" s="396"/>
    </row>
    <row r="20220" ht="13.2" spans="2:6">
      <c r="B20220" s="396"/>
      <c r="F20220" s="396"/>
    </row>
    <row r="20221" ht="13.2" spans="2:6">
      <c r="B20221" s="396"/>
      <c r="F20221" s="396"/>
    </row>
    <row r="20222" ht="13.2" spans="2:6">
      <c r="B20222" s="396"/>
      <c r="F20222" s="396"/>
    </row>
    <row r="20223" ht="13.2" spans="2:6">
      <c r="B20223" s="396"/>
      <c r="F20223" s="396"/>
    </row>
    <row r="20224" ht="13.2" spans="2:6">
      <c r="B20224" s="396"/>
      <c r="F20224" s="396"/>
    </row>
    <row r="20225" ht="13.2" spans="2:6">
      <c r="B20225" s="396"/>
      <c r="F20225" s="396"/>
    </row>
    <row r="20226" ht="13.2" spans="2:6">
      <c r="B20226" s="396"/>
      <c r="F20226" s="396"/>
    </row>
    <row r="20227" ht="13.2" spans="2:6">
      <c r="B20227" s="396"/>
      <c r="F20227" s="396"/>
    </row>
    <row r="20228" ht="13.2" spans="2:6">
      <c r="B20228" s="396"/>
      <c r="F20228" s="396"/>
    </row>
    <row r="20229" ht="13.2" spans="2:6">
      <c r="B20229" s="396"/>
      <c r="F20229" s="396"/>
    </row>
    <row r="20230" ht="13.2" spans="2:6">
      <c r="B20230" s="396"/>
      <c r="F20230" s="396"/>
    </row>
    <row r="20231" ht="13.2" spans="2:6">
      <c r="B20231" s="396"/>
      <c r="F20231" s="396"/>
    </row>
    <row r="20232" ht="13.2" spans="2:6">
      <c r="B20232" s="396"/>
      <c r="F20232" s="396"/>
    </row>
    <row r="20233" ht="13.2" spans="2:6">
      <c r="B20233" s="396"/>
      <c r="F20233" s="396"/>
    </row>
    <row r="20234" ht="13.2" spans="2:6">
      <c r="B20234" s="396"/>
      <c r="F20234" s="396"/>
    </row>
    <row r="20235" ht="13.2" spans="2:6">
      <c r="B20235" s="396"/>
      <c r="F20235" s="396"/>
    </row>
    <row r="20236" ht="13.2" spans="2:6">
      <c r="B20236" s="396"/>
      <c r="F20236" s="396"/>
    </row>
    <row r="20237" ht="13.2" spans="2:6">
      <c r="B20237" s="396"/>
      <c r="F20237" s="396"/>
    </row>
    <row r="20238" ht="13.2" spans="2:6">
      <c r="B20238" s="396"/>
      <c r="F20238" s="396"/>
    </row>
    <row r="20239" ht="13.2" spans="2:6">
      <c r="B20239" s="396"/>
      <c r="F20239" s="396"/>
    </row>
    <row r="20240" ht="13.2" spans="2:6">
      <c r="B20240" s="396"/>
      <c r="F20240" s="396"/>
    </row>
    <row r="20241" ht="13.2" spans="2:6">
      <c r="B20241" s="396"/>
      <c r="F20241" s="396"/>
    </row>
    <row r="20242" ht="13.2" spans="2:6">
      <c r="B20242" s="396"/>
      <c r="F20242" s="396"/>
    </row>
    <row r="20243" ht="13.2" spans="2:6">
      <c r="B20243" s="396"/>
      <c r="F20243" s="396"/>
    </row>
    <row r="20244" ht="13.2" spans="2:6">
      <c r="B20244" s="396"/>
      <c r="F20244" s="396"/>
    </row>
    <row r="20245" ht="13.2" spans="2:6">
      <c r="B20245" s="396"/>
      <c r="F20245" s="396"/>
    </row>
    <row r="20246" ht="13.2" spans="2:6">
      <c r="B20246" s="396"/>
      <c r="F20246" s="396"/>
    </row>
    <row r="20247" ht="13.2" spans="2:6">
      <c r="B20247" s="396"/>
      <c r="F20247" s="396"/>
    </row>
    <row r="20248" ht="13.2" spans="2:6">
      <c r="B20248" s="396"/>
      <c r="F20248" s="396"/>
    </row>
    <row r="20249" ht="13.2" spans="2:6">
      <c r="B20249" s="396"/>
      <c r="F20249" s="396"/>
    </row>
    <row r="20250" ht="13.2" spans="2:6">
      <c r="B20250" s="396"/>
      <c r="F20250" s="396"/>
    </row>
    <row r="20251" ht="13.2" spans="2:6">
      <c r="B20251" s="396"/>
      <c r="F20251" s="396"/>
    </row>
    <row r="20252" ht="13.2" spans="2:6">
      <c r="B20252" s="396"/>
      <c r="F20252" s="396"/>
    </row>
    <row r="20253" ht="13.2" spans="2:6">
      <c r="B20253" s="396"/>
      <c r="F20253" s="396"/>
    </row>
    <row r="20254" ht="13.2" spans="2:6">
      <c r="B20254" s="396"/>
      <c r="F20254" s="396"/>
    </row>
    <row r="20255" ht="13.2" spans="2:6">
      <c r="B20255" s="396"/>
      <c r="F20255" s="396"/>
    </row>
    <row r="20256" ht="13.2" spans="2:6">
      <c r="B20256" s="396"/>
      <c r="F20256" s="396"/>
    </row>
    <row r="20257" ht="13.2" spans="2:6">
      <c r="B20257" s="396"/>
      <c r="F20257" s="396"/>
    </row>
    <row r="20258" ht="13.2" spans="2:6">
      <c r="B20258" s="396"/>
      <c r="F20258" s="396"/>
    </row>
    <row r="20259" ht="13.2" spans="2:6">
      <c r="B20259" s="396"/>
      <c r="F20259" s="396"/>
    </row>
    <row r="20260" ht="13.2" spans="2:6">
      <c r="B20260" s="396"/>
      <c r="F20260" s="396"/>
    </row>
    <row r="20261" ht="13.2" spans="2:6">
      <c r="B20261" s="396"/>
      <c r="F20261" s="396"/>
    </row>
    <row r="20262" ht="13.2" spans="2:6">
      <c r="B20262" s="396"/>
      <c r="F20262" s="396"/>
    </row>
    <row r="20263" ht="13.2" spans="2:6">
      <c r="B20263" s="396"/>
      <c r="F20263" s="396"/>
    </row>
    <row r="20264" ht="13.2" spans="2:6">
      <c r="B20264" s="396"/>
      <c r="F20264" s="396"/>
    </row>
    <row r="20265" ht="13.2" spans="2:6">
      <c r="B20265" s="396"/>
      <c r="F20265" s="396"/>
    </row>
    <row r="20266" ht="13.2" spans="2:6">
      <c r="B20266" s="396"/>
      <c r="F20266" s="396"/>
    </row>
    <row r="20267" ht="13.2" spans="2:6">
      <c r="B20267" s="396"/>
      <c r="F20267" s="396"/>
    </row>
    <row r="20268" ht="13.2" spans="2:6">
      <c r="B20268" s="396"/>
      <c r="F20268" s="396"/>
    </row>
    <row r="20269" ht="13.2" spans="2:6">
      <c r="B20269" s="396"/>
      <c r="F20269" s="396"/>
    </row>
    <row r="20270" ht="13.2" spans="2:6">
      <c r="B20270" s="396"/>
      <c r="F20270" s="396"/>
    </row>
    <row r="20271" ht="13.2" spans="2:6">
      <c r="B20271" s="396"/>
      <c r="F20271" s="396"/>
    </row>
    <row r="20272" ht="13.2" spans="2:6">
      <c r="B20272" s="396"/>
      <c r="F20272" s="396"/>
    </row>
    <row r="20273" ht="13.2" spans="2:6">
      <c r="B20273" s="396"/>
      <c r="F20273" s="396"/>
    </row>
    <row r="20274" ht="13.2" spans="2:6">
      <c r="B20274" s="396"/>
      <c r="F20274" s="396"/>
    </row>
    <row r="20275" ht="13.2" spans="2:6">
      <c r="B20275" s="396"/>
      <c r="F20275" s="396"/>
    </row>
    <row r="20276" ht="13.2" spans="2:6">
      <c r="B20276" s="396"/>
      <c r="F20276" s="396"/>
    </row>
    <row r="20277" ht="13.2" spans="2:6">
      <c r="B20277" s="396"/>
      <c r="F20277" s="396"/>
    </row>
    <row r="20278" ht="13.2" spans="2:6">
      <c r="B20278" s="396"/>
      <c r="F20278" s="396"/>
    </row>
    <row r="20279" ht="13.2" spans="2:6">
      <c r="B20279" s="396"/>
      <c r="F20279" s="396"/>
    </row>
    <row r="20280" ht="13.2" spans="2:6">
      <c r="B20280" s="396"/>
      <c r="F20280" s="396"/>
    </row>
    <row r="20281" ht="13.2" spans="2:6">
      <c r="B20281" s="396"/>
      <c r="F20281" s="396"/>
    </row>
    <row r="20282" ht="13.2" spans="2:6">
      <c r="B20282" s="396"/>
      <c r="F20282" s="396"/>
    </row>
    <row r="20283" ht="13.2" spans="2:6">
      <c r="B20283" s="396"/>
      <c r="F20283" s="396"/>
    </row>
    <row r="20284" ht="13.2" spans="2:6">
      <c r="B20284" s="396"/>
      <c r="F20284" s="396"/>
    </row>
    <row r="20285" ht="13.2" spans="2:6">
      <c r="B20285" s="396"/>
      <c r="F20285" s="396"/>
    </row>
    <row r="20286" ht="13.2" spans="2:6">
      <c r="B20286" s="396"/>
      <c r="F20286" s="396"/>
    </row>
    <row r="20287" ht="13.2" spans="2:6">
      <c r="B20287" s="396"/>
      <c r="F20287" s="396"/>
    </row>
    <row r="20288" ht="13.2" spans="2:6">
      <c r="B20288" s="396"/>
      <c r="F20288" s="396"/>
    </row>
    <row r="20289" ht="13.2" spans="2:6">
      <c r="B20289" s="396"/>
      <c r="F20289" s="396"/>
    </row>
    <row r="20290" ht="13.2" spans="2:6">
      <c r="B20290" s="396"/>
      <c r="F20290" s="396"/>
    </row>
    <row r="20291" ht="13.2" spans="2:6">
      <c r="B20291" s="396"/>
      <c r="F20291" s="396"/>
    </row>
    <row r="20292" ht="13.2" spans="2:6">
      <c r="B20292" s="396"/>
      <c r="F20292" s="396"/>
    </row>
    <row r="20293" ht="13.2" spans="2:6">
      <c r="B20293" s="396"/>
      <c r="F20293" s="396"/>
    </row>
    <row r="20294" ht="13.2" spans="2:6">
      <c r="B20294" s="396"/>
      <c r="F20294" s="396"/>
    </row>
    <row r="20295" ht="13.2" spans="2:6">
      <c r="B20295" s="396"/>
      <c r="F20295" s="396"/>
    </row>
    <row r="20296" ht="13.2" spans="2:6">
      <c r="B20296" s="396"/>
      <c r="F20296" s="396"/>
    </row>
    <row r="20297" ht="13.2" spans="2:6">
      <c r="B20297" s="396"/>
      <c r="F20297" s="396"/>
    </row>
    <row r="20298" ht="13.2" spans="2:6">
      <c r="B20298" s="396"/>
      <c r="F20298" s="396"/>
    </row>
    <row r="20299" ht="13.2" spans="2:6">
      <c r="B20299" s="396"/>
      <c r="F20299" s="396"/>
    </row>
    <row r="20300" ht="13.2" spans="2:6">
      <c r="B20300" s="396"/>
      <c r="F20300" s="396"/>
    </row>
    <row r="20301" ht="13.2" spans="2:6">
      <c r="B20301" s="396"/>
      <c r="F20301" s="396"/>
    </row>
    <row r="20302" ht="13.2" spans="2:6">
      <c r="B20302" s="396"/>
      <c r="F20302" s="396"/>
    </row>
    <row r="20303" ht="13.2" spans="2:6">
      <c r="B20303" s="396"/>
      <c r="F20303" s="396"/>
    </row>
    <row r="20304" ht="13.2" spans="2:6">
      <c r="B20304" s="396"/>
      <c r="F20304" s="396"/>
    </row>
    <row r="20305" ht="13.2" spans="2:6">
      <c r="B20305" s="396"/>
      <c r="F20305" s="396"/>
    </row>
    <row r="20306" ht="13.2" spans="2:6">
      <c r="B20306" s="396"/>
      <c r="F20306" s="396"/>
    </row>
    <row r="20307" ht="13.2" spans="2:6">
      <c r="B20307" s="396"/>
      <c r="F20307" s="396"/>
    </row>
    <row r="20308" ht="13.2" spans="2:6">
      <c r="B20308" s="396"/>
      <c r="F20308" s="396"/>
    </row>
    <row r="20309" ht="13.2" spans="2:6">
      <c r="B20309" s="396"/>
      <c r="F20309" s="396"/>
    </row>
    <row r="20310" ht="13.2" spans="2:6">
      <c r="B20310" s="396"/>
      <c r="F20310" s="396"/>
    </row>
    <row r="20311" ht="13.2" spans="2:6">
      <c r="B20311" s="396"/>
      <c r="F20311" s="396"/>
    </row>
    <row r="20312" ht="13.2" spans="2:6">
      <c r="B20312" s="396"/>
      <c r="F20312" s="396"/>
    </row>
    <row r="20313" ht="13.2" spans="2:6">
      <c r="B20313" s="396"/>
      <c r="F20313" s="396"/>
    </row>
    <row r="20314" ht="13.2" spans="2:6">
      <c r="B20314" s="396"/>
      <c r="F20314" s="396"/>
    </row>
    <row r="20315" ht="13.2" spans="2:6">
      <c r="B20315" s="396"/>
      <c r="F20315" s="396"/>
    </row>
    <row r="20316" ht="13.2" spans="2:6">
      <c r="B20316" s="396"/>
      <c r="F20316" s="396"/>
    </row>
    <row r="20317" ht="13.2" spans="2:6">
      <c r="B20317" s="396"/>
      <c r="F20317" s="396"/>
    </row>
    <row r="20318" ht="13.2" spans="2:6">
      <c r="B20318" s="396"/>
      <c r="F20318" s="396"/>
    </row>
    <row r="20319" ht="13.2" spans="2:6">
      <c r="B20319" s="396"/>
      <c r="F20319" s="396"/>
    </row>
    <row r="20320" ht="13.2" spans="2:6">
      <c r="B20320" s="396"/>
      <c r="F20320" s="396"/>
    </row>
    <row r="20321" ht="13.2" spans="2:6">
      <c r="B20321" s="396"/>
      <c r="F20321" s="396"/>
    </row>
    <row r="20322" ht="13.2" spans="2:6">
      <c r="B20322" s="396"/>
      <c r="F20322" s="396"/>
    </row>
    <row r="20323" ht="13.2" spans="2:6">
      <c r="B20323" s="396"/>
      <c r="F20323" s="396"/>
    </row>
    <row r="20324" ht="13.2" spans="2:6">
      <c r="B20324" s="396"/>
      <c r="F20324" s="396"/>
    </row>
    <row r="20325" ht="13.2" spans="2:6">
      <c r="B20325" s="396"/>
      <c r="F20325" s="396"/>
    </row>
    <row r="20326" ht="13.2" spans="2:6">
      <c r="B20326" s="396"/>
      <c r="F20326" s="396"/>
    </row>
    <row r="20327" ht="13.2" spans="2:6">
      <c r="B20327" s="396"/>
      <c r="F20327" s="396"/>
    </row>
    <row r="20328" ht="13.2" spans="2:6">
      <c r="B20328" s="396"/>
      <c r="F20328" s="396"/>
    </row>
    <row r="20329" ht="13.2" spans="2:6">
      <c r="B20329" s="396"/>
      <c r="F20329" s="396"/>
    </row>
    <row r="20330" ht="13.2" spans="2:6">
      <c r="B20330" s="396"/>
      <c r="F20330" s="396"/>
    </row>
    <row r="20331" ht="13.2" spans="2:6">
      <c r="B20331" s="396"/>
      <c r="F20331" s="396"/>
    </row>
    <row r="20332" ht="13.2" spans="2:6">
      <c r="B20332" s="396"/>
      <c r="F20332" s="396"/>
    </row>
    <row r="20333" ht="13.2" spans="2:6">
      <c r="B20333" s="396"/>
      <c r="F20333" s="396"/>
    </row>
    <row r="20334" ht="13.2" spans="2:6">
      <c r="B20334" s="396"/>
      <c r="F20334" s="396"/>
    </row>
    <row r="20335" ht="13.2" spans="2:6">
      <c r="B20335" s="396"/>
      <c r="F20335" s="396"/>
    </row>
    <row r="20336" ht="13.2" spans="2:6">
      <c r="B20336" s="396"/>
      <c r="F20336" s="396"/>
    </row>
    <row r="20337" ht="13.2" spans="2:6">
      <c r="B20337" s="396"/>
      <c r="F20337" s="396"/>
    </row>
    <row r="20338" ht="13.2" spans="2:6">
      <c r="B20338" s="396"/>
      <c r="F20338" s="396"/>
    </row>
    <row r="20339" ht="13.2" spans="2:6">
      <c r="B20339" s="396"/>
      <c r="F20339" s="396"/>
    </row>
    <row r="20340" ht="13.2" spans="2:6">
      <c r="B20340" s="396"/>
      <c r="F20340" s="396"/>
    </row>
    <row r="20341" ht="13.2" spans="2:6">
      <c r="B20341" s="396"/>
      <c r="F20341" s="396"/>
    </row>
    <row r="20342" ht="13.2" spans="2:6">
      <c r="B20342" s="396"/>
      <c r="F20342" s="396"/>
    </row>
    <row r="20343" ht="13.2" spans="2:6">
      <c r="B20343" s="396"/>
      <c r="F20343" s="396"/>
    </row>
    <row r="20344" ht="13.2" spans="2:6">
      <c r="B20344" s="396"/>
      <c r="F20344" s="396"/>
    </row>
    <row r="20345" ht="13.2" spans="2:6">
      <c r="B20345" s="396"/>
      <c r="F20345" s="396"/>
    </row>
    <row r="20346" ht="13.2" spans="2:6">
      <c r="B20346" s="396"/>
      <c r="F20346" s="396"/>
    </row>
    <row r="20347" ht="13.2" spans="2:6">
      <c r="B20347" s="396"/>
      <c r="F20347" s="396"/>
    </row>
    <row r="20348" ht="13.2" spans="2:6">
      <c r="B20348" s="396"/>
      <c r="F20348" s="396"/>
    </row>
    <row r="20349" ht="13.2" spans="2:6">
      <c r="B20349" s="396"/>
      <c r="F20349" s="396"/>
    </row>
    <row r="20350" ht="13.2" spans="2:6">
      <c r="B20350" s="396"/>
      <c r="F20350" s="396"/>
    </row>
    <row r="20351" ht="13.2" spans="2:6">
      <c r="B20351" s="396"/>
      <c r="F20351" s="396"/>
    </row>
    <row r="20352" ht="13.2" spans="2:6">
      <c r="B20352" s="396"/>
      <c r="F20352" s="396"/>
    </row>
    <row r="20353" ht="13.2" spans="2:6">
      <c r="B20353" s="396"/>
      <c r="F20353" s="396"/>
    </row>
    <row r="20354" ht="13.2" spans="2:6">
      <c r="B20354" s="396"/>
      <c r="F20354" s="396"/>
    </row>
    <row r="20355" ht="13.2" spans="2:6">
      <c r="B20355" s="396"/>
      <c r="F20355" s="396"/>
    </row>
    <row r="20356" ht="13.2" spans="2:6">
      <c r="B20356" s="396"/>
      <c r="F20356" s="396"/>
    </row>
    <row r="20357" ht="13.2" spans="2:6">
      <c r="B20357" s="396"/>
      <c r="F20357" s="396"/>
    </row>
    <row r="20358" ht="13.2" spans="2:6">
      <c r="B20358" s="396"/>
      <c r="F20358" s="396"/>
    </row>
    <row r="20359" ht="13.2" spans="2:6">
      <c r="B20359" s="396"/>
      <c r="F20359" s="396"/>
    </row>
    <row r="20360" ht="13.2" spans="2:6">
      <c r="B20360" s="396"/>
      <c r="F20360" s="396"/>
    </row>
    <row r="20361" ht="13.2" spans="2:6">
      <c r="B20361" s="396"/>
      <c r="F20361" s="396"/>
    </row>
    <row r="20362" ht="13.2" spans="2:6">
      <c r="B20362" s="396"/>
      <c r="F20362" s="396"/>
    </row>
    <row r="20363" ht="13.2" spans="2:6">
      <c r="B20363" s="396"/>
      <c r="F20363" s="396"/>
    </row>
    <row r="20364" ht="13.2" spans="2:6">
      <c r="B20364" s="396"/>
      <c r="F20364" s="396"/>
    </row>
    <row r="20365" ht="13.2" spans="2:6">
      <c r="B20365" s="396"/>
      <c r="F20365" s="396"/>
    </row>
    <row r="20366" ht="13.2" spans="2:6">
      <c r="B20366" s="396"/>
      <c r="F20366" s="396"/>
    </row>
    <row r="20367" ht="13.2" spans="2:6">
      <c r="B20367" s="396"/>
      <c r="F20367" s="396"/>
    </row>
    <row r="20368" ht="13.2" spans="2:6">
      <c r="B20368" s="396"/>
      <c r="F20368" s="396"/>
    </row>
    <row r="20369" ht="13.2" spans="2:6">
      <c r="B20369" s="396"/>
      <c r="F20369" s="396"/>
    </row>
    <row r="20370" ht="13.2" spans="2:6">
      <c r="B20370" s="396"/>
      <c r="F20370" s="396"/>
    </row>
    <row r="20371" ht="13.2" spans="2:6">
      <c r="B20371" s="396"/>
      <c r="F20371" s="396"/>
    </row>
    <row r="20372" ht="13.2" spans="2:6">
      <c r="B20372" s="396"/>
      <c r="F20372" s="396"/>
    </row>
    <row r="20373" ht="13.2" spans="2:6">
      <c r="B20373" s="396"/>
      <c r="F20373" s="396"/>
    </row>
    <row r="20374" ht="13.2" spans="2:6">
      <c r="B20374" s="396"/>
      <c r="F20374" s="396"/>
    </row>
    <row r="20375" ht="13.2" spans="2:6">
      <c r="B20375" s="396"/>
      <c r="F20375" s="396"/>
    </row>
    <row r="20376" ht="13.2" spans="2:6">
      <c r="B20376" s="396"/>
      <c r="F20376" s="396"/>
    </row>
    <row r="20377" ht="13.2" spans="2:6">
      <c r="B20377" s="396"/>
      <c r="F20377" s="396"/>
    </row>
    <row r="20378" ht="13.2" spans="2:6">
      <c r="B20378" s="396"/>
      <c r="F20378" s="396"/>
    </row>
    <row r="20379" ht="13.2" spans="2:6">
      <c r="B20379" s="396"/>
      <c r="F20379" s="396"/>
    </row>
    <row r="20380" ht="13.2" spans="2:6">
      <c r="B20380" s="396"/>
      <c r="F20380" s="396"/>
    </row>
    <row r="20381" ht="13.2" spans="2:6">
      <c r="B20381" s="396"/>
      <c r="F20381" s="396"/>
    </row>
    <row r="20382" ht="13.2" spans="2:6">
      <c r="B20382" s="396"/>
      <c r="F20382" s="396"/>
    </row>
    <row r="20383" ht="13.2" spans="2:6">
      <c r="B20383" s="396"/>
      <c r="F20383" s="396"/>
    </row>
    <row r="20384" ht="13.2" spans="2:6">
      <c r="B20384" s="396"/>
      <c r="F20384" s="396"/>
    </row>
    <row r="20385" ht="13.2" spans="2:6">
      <c r="B20385" s="396"/>
      <c r="F20385" s="396"/>
    </row>
    <row r="20386" ht="13.2" spans="2:6">
      <c r="B20386" s="396"/>
      <c r="F20386" s="396"/>
    </row>
    <row r="20387" ht="13.2" spans="2:6">
      <c r="B20387" s="396"/>
      <c r="F20387" s="396"/>
    </row>
    <row r="20388" ht="13.2" spans="2:6">
      <c r="B20388" s="396"/>
      <c r="F20388" s="396"/>
    </row>
    <row r="20389" ht="13.2" spans="2:6">
      <c r="B20389" s="396"/>
      <c r="F20389" s="396"/>
    </row>
    <row r="20390" ht="13.2" spans="2:6">
      <c r="B20390" s="396"/>
      <c r="F20390" s="396"/>
    </row>
    <row r="20391" ht="13.2" spans="2:6">
      <c r="B20391" s="396"/>
      <c r="F20391" s="396"/>
    </row>
    <row r="20392" ht="13.2" spans="2:6">
      <c r="B20392" s="396"/>
      <c r="F20392" s="396"/>
    </row>
    <row r="20393" ht="13.2" spans="2:6">
      <c r="B20393" s="396"/>
      <c r="F20393" s="396"/>
    </row>
    <row r="20394" ht="13.2" spans="2:6">
      <c r="B20394" s="396"/>
      <c r="F20394" s="396"/>
    </row>
    <row r="20395" ht="13.2" spans="2:6">
      <c r="B20395" s="396"/>
      <c r="F20395" s="396"/>
    </row>
    <row r="20396" ht="13.2" spans="2:6">
      <c r="B20396" s="396"/>
      <c r="F20396" s="396"/>
    </row>
    <row r="20397" ht="13.2" spans="2:6">
      <c r="B20397" s="396"/>
      <c r="F20397" s="396"/>
    </row>
    <row r="20398" ht="13.2" spans="2:6">
      <c r="B20398" s="396"/>
      <c r="F20398" s="396"/>
    </row>
    <row r="20399" ht="13.2" spans="2:6">
      <c r="B20399" s="396"/>
      <c r="F20399" s="396"/>
    </row>
    <row r="20400" ht="13.2" spans="2:6">
      <c r="B20400" s="396"/>
      <c r="F20400" s="396"/>
    </row>
    <row r="20401" ht="13.2" spans="2:6">
      <c r="B20401" s="396"/>
      <c r="F20401" s="396"/>
    </row>
    <row r="20402" ht="13.2" spans="2:6">
      <c r="B20402" s="396"/>
      <c r="F20402" s="396"/>
    </row>
    <row r="20403" ht="13.2" spans="2:6">
      <c r="B20403" s="396"/>
      <c r="F20403" s="396"/>
    </row>
    <row r="20404" ht="13.2" spans="2:6">
      <c r="B20404" s="396"/>
      <c r="F20404" s="396"/>
    </row>
    <row r="20405" ht="13.2" spans="2:6">
      <c r="B20405" s="396"/>
      <c r="F20405" s="396"/>
    </row>
    <row r="20406" ht="13.2" spans="2:6">
      <c r="B20406" s="396"/>
      <c r="F20406" s="396"/>
    </row>
    <row r="20407" ht="13.2" spans="2:6">
      <c r="B20407" s="396"/>
      <c r="F20407" s="396"/>
    </row>
    <row r="20408" ht="13.2" spans="2:6">
      <c r="B20408" s="396"/>
      <c r="F20408" s="396"/>
    </row>
    <row r="20409" ht="13.2" spans="2:6">
      <c r="B20409" s="396"/>
      <c r="F20409" s="396"/>
    </row>
    <row r="20410" ht="13.2" spans="2:6">
      <c r="B20410" s="396"/>
      <c r="F20410" s="396"/>
    </row>
    <row r="20411" ht="13.2" spans="2:6">
      <c r="B20411" s="396"/>
      <c r="F20411" s="396"/>
    </row>
    <row r="20412" ht="13.2" spans="2:6">
      <c r="B20412" s="396"/>
      <c r="F20412" s="396"/>
    </row>
    <row r="20413" ht="13.2" spans="2:6">
      <c r="B20413" s="396"/>
      <c r="F20413" s="396"/>
    </row>
    <row r="20414" ht="13.2" spans="2:6">
      <c r="B20414" s="396"/>
      <c r="F20414" s="396"/>
    </row>
    <row r="20415" ht="13.2" spans="2:6">
      <c r="B20415" s="396"/>
      <c r="F20415" s="396"/>
    </row>
    <row r="20416" ht="13.2" spans="2:6">
      <c r="B20416" s="396"/>
      <c r="F20416" s="396"/>
    </row>
    <row r="20417" ht="13.2" spans="2:6">
      <c r="B20417" s="396"/>
      <c r="F20417" s="396"/>
    </row>
    <row r="20418" ht="13.2" spans="2:6">
      <c r="B20418" s="396"/>
      <c r="F20418" s="396"/>
    </row>
    <row r="20419" ht="13.2" spans="2:6">
      <c r="B20419" s="396"/>
      <c r="F20419" s="396"/>
    </row>
    <row r="20420" ht="13.2" spans="2:6">
      <c r="B20420" s="396"/>
      <c r="F20420" s="396"/>
    </row>
    <row r="20421" ht="13.2" spans="2:6">
      <c r="B20421" s="396"/>
      <c r="F20421" s="396"/>
    </row>
    <row r="20422" ht="13.2" spans="2:6">
      <c r="B20422" s="396"/>
      <c r="F20422" s="396"/>
    </row>
    <row r="20423" ht="13.2" spans="2:6">
      <c r="B20423" s="396"/>
      <c r="F20423" s="396"/>
    </row>
    <row r="20424" ht="13.2" spans="2:6">
      <c r="B20424" s="396"/>
      <c r="F20424" s="396"/>
    </row>
    <row r="20425" ht="13.2" spans="2:6">
      <c r="B20425" s="396"/>
      <c r="F20425" s="396"/>
    </row>
    <row r="20426" ht="13.2" spans="2:6">
      <c r="B20426" s="396"/>
      <c r="F20426" s="396"/>
    </row>
    <row r="20427" ht="13.2" spans="2:6">
      <c r="B20427" s="396"/>
      <c r="F20427" s="396"/>
    </row>
    <row r="20428" ht="13.2" spans="2:6">
      <c r="B20428" s="396"/>
      <c r="F20428" s="396"/>
    </row>
    <row r="20429" ht="13.2" spans="2:6">
      <c r="B20429" s="396"/>
      <c r="F20429" s="396"/>
    </row>
    <row r="20430" ht="13.2" spans="2:6">
      <c r="B20430" s="396"/>
      <c r="F20430" s="396"/>
    </row>
    <row r="20431" ht="13.2" spans="2:6">
      <c r="B20431" s="396"/>
      <c r="F20431" s="396"/>
    </row>
    <row r="20432" ht="13.2" spans="2:6">
      <c r="B20432" s="396"/>
      <c r="F20432" s="396"/>
    </row>
    <row r="20433" ht="13.2" spans="2:6">
      <c r="B20433" s="396"/>
      <c r="F20433" s="396"/>
    </row>
    <row r="20434" ht="13.2" spans="2:6">
      <c r="B20434" s="396"/>
      <c r="F20434" s="396"/>
    </row>
    <row r="20435" ht="13.2" spans="2:6">
      <c r="B20435" s="396"/>
      <c r="F20435" s="396"/>
    </row>
    <row r="20436" ht="13.2" spans="2:6">
      <c r="B20436" s="396"/>
      <c r="F20436" s="396"/>
    </row>
    <row r="20437" ht="13.2" spans="2:6">
      <c r="B20437" s="396"/>
      <c r="F20437" s="396"/>
    </row>
    <row r="20438" ht="13.2" spans="2:6">
      <c r="B20438" s="396"/>
      <c r="F20438" s="396"/>
    </row>
    <row r="20439" ht="13.2" spans="2:6">
      <c r="B20439" s="396"/>
      <c r="F20439" s="396"/>
    </row>
    <row r="20440" ht="13.2" spans="2:6">
      <c r="B20440" s="396"/>
      <c r="F20440" s="396"/>
    </row>
    <row r="20441" ht="13.2" spans="2:6">
      <c r="B20441" s="396"/>
      <c r="F20441" s="396"/>
    </row>
    <row r="20442" ht="13.2" spans="2:6">
      <c r="B20442" s="396"/>
      <c r="F20442" s="396"/>
    </row>
    <row r="20443" ht="13.2" spans="2:6">
      <c r="B20443" s="396"/>
      <c r="F20443" s="396"/>
    </row>
    <row r="20444" ht="13.2" spans="2:6">
      <c r="B20444" s="396"/>
      <c r="F20444" s="396"/>
    </row>
    <row r="20445" ht="13.2" spans="2:6">
      <c r="B20445" s="396"/>
      <c r="F20445" s="396"/>
    </row>
    <row r="20446" ht="13.2" spans="2:6">
      <c r="B20446" s="396"/>
      <c r="F20446" s="396"/>
    </row>
    <row r="20447" ht="13.2" spans="2:6">
      <c r="B20447" s="396"/>
      <c r="F20447" s="396"/>
    </row>
    <row r="20448" ht="13.2" spans="2:6">
      <c r="B20448" s="396"/>
      <c r="F20448" s="396"/>
    </row>
    <row r="20449" ht="13.2" spans="2:6">
      <c r="B20449" s="396"/>
      <c r="F20449" s="396"/>
    </row>
    <row r="20450" ht="13.2" spans="2:6">
      <c r="B20450" s="396"/>
      <c r="F20450" s="396"/>
    </row>
    <row r="20451" ht="13.2" spans="2:6">
      <c r="B20451" s="396"/>
      <c r="F20451" s="396"/>
    </row>
    <row r="20452" ht="13.2" spans="2:6">
      <c r="B20452" s="396"/>
      <c r="F20452" s="396"/>
    </row>
    <row r="20453" ht="13.2" spans="2:6">
      <c r="B20453" s="396"/>
      <c r="F20453" s="396"/>
    </row>
    <row r="20454" ht="13.2" spans="2:6">
      <c r="B20454" s="396"/>
      <c r="F20454" s="396"/>
    </row>
    <row r="20455" ht="13.2" spans="2:6">
      <c r="B20455" s="396"/>
      <c r="F20455" s="396"/>
    </row>
    <row r="20456" ht="13.2" spans="2:6">
      <c r="B20456" s="396"/>
      <c r="F20456" s="396"/>
    </row>
    <row r="20457" ht="13.2" spans="2:6">
      <c r="B20457" s="396"/>
      <c r="F20457" s="396"/>
    </row>
    <row r="20458" ht="13.2" spans="2:6">
      <c r="B20458" s="396"/>
      <c r="F20458" s="396"/>
    </row>
    <row r="20459" ht="13.2" spans="2:6">
      <c r="B20459" s="396"/>
      <c r="F20459" s="396"/>
    </row>
    <row r="20460" ht="13.2" spans="2:6">
      <c r="B20460" s="396"/>
      <c r="F20460" s="396"/>
    </row>
    <row r="20461" ht="13.2" spans="2:6">
      <c r="B20461" s="396"/>
      <c r="F20461" s="396"/>
    </row>
    <row r="20462" ht="13.2" spans="2:6">
      <c r="B20462" s="396"/>
      <c r="F20462" s="396"/>
    </row>
    <row r="20463" ht="13.2" spans="2:6">
      <c r="B20463" s="396"/>
      <c r="F20463" s="396"/>
    </row>
    <row r="20464" ht="13.2" spans="2:6">
      <c r="B20464" s="396"/>
      <c r="F20464" s="396"/>
    </row>
    <row r="20465" ht="13.2" spans="2:6">
      <c r="B20465" s="396"/>
      <c r="F20465" s="396"/>
    </row>
    <row r="20466" ht="13.2" spans="2:6">
      <c r="B20466" s="396"/>
      <c r="F20466" s="396"/>
    </row>
    <row r="20467" ht="13.2" spans="2:6">
      <c r="B20467" s="396"/>
      <c r="F20467" s="396"/>
    </row>
    <row r="20468" ht="13.2" spans="2:6">
      <c r="B20468" s="396"/>
      <c r="F20468" s="396"/>
    </row>
    <row r="20469" ht="13.2" spans="2:6">
      <c r="B20469" s="396"/>
      <c r="F20469" s="396"/>
    </row>
    <row r="20470" ht="13.2" spans="2:6">
      <c r="B20470" s="396"/>
      <c r="F20470" s="396"/>
    </row>
    <row r="20471" ht="13.2" spans="2:6">
      <c r="B20471" s="396"/>
      <c r="F20471" s="396"/>
    </row>
    <row r="20472" ht="13.2" spans="2:6">
      <c r="B20472" s="396"/>
      <c r="F20472" s="396"/>
    </row>
    <row r="20473" ht="13.2" spans="2:6">
      <c r="B20473" s="396"/>
      <c r="F20473" s="396"/>
    </row>
    <row r="20474" ht="13.2" spans="2:6">
      <c r="B20474" s="396"/>
      <c r="F20474" s="396"/>
    </row>
    <row r="20475" ht="13.2" spans="2:6">
      <c r="B20475" s="396"/>
      <c r="F20475" s="396"/>
    </row>
    <row r="20476" ht="13.2" spans="2:6">
      <c r="B20476" s="396"/>
      <c r="F20476" s="396"/>
    </row>
    <row r="20477" ht="13.2" spans="2:6">
      <c r="B20477" s="396"/>
      <c r="F20477" s="396"/>
    </row>
    <row r="20478" ht="13.2" spans="2:6">
      <c r="B20478" s="396"/>
      <c r="F20478" s="396"/>
    </row>
    <row r="20479" ht="13.2" spans="2:6">
      <c r="B20479" s="396"/>
      <c r="F20479" s="396"/>
    </row>
    <row r="20480" ht="13.2" spans="2:6">
      <c r="B20480" s="396"/>
      <c r="F20480" s="396"/>
    </row>
    <row r="20481" ht="13.2" spans="2:6">
      <c r="B20481" s="396"/>
      <c r="F20481" s="396"/>
    </row>
    <row r="20482" ht="13.2" spans="2:6">
      <c r="B20482" s="396"/>
      <c r="F20482" s="396"/>
    </row>
    <row r="20483" ht="13.2" spans="2:6">
      <c r="B20483" s="396"/>
      <c r="F20483" s="396"/>
    </row>
    <row r="20484" ht="13.2" spans="2:6">
      <c r="B20484" s="396"/>
      <c r="F20484" s="396"/>
    </row>
    <row r="20485" ht="13.2" spans="2:6">
      <c r="B20485" s="396"/>
      <c r="F20485" s="396"/>
    </row>
    <row r="20486" ht="13.2" spans="2:6">
      <c r="B20486" s="396"/>
      <c r="F20486" s="396"/>
    </row>
    <row r="20487" ht="13.2" spans="2:6">
      <c r="B20487" s="396"/>
      <c r="F20487" s="396"/>
    </row>
    <row r="20488" ht="13.2" spans="2:6">
      <c r="B20488" s="396"/>
      <c r="F20488" s="396"/>
    </row>
    <row r="20489" ht="13.2" spans="2:6">
      <c r="B20489" s="396"/>
      <c r="F20489" s="396"/>
    </row>
    <row r="20490" ht="13.2" spans="2:6">
      <c r="B20490" s="396"/>
      <c r="F20490" s="396"/>
    </row>
    <row r="20491" ht="13.2" spans="2:6">
      <c r="B20491" s="396"/>
      <c r="F20491" s="396"/>
    </row>
    <row r="20492" ht="13.2" spans="2:6">
      <c r="B20492" s="396"/>
      <c r="F20492" s="396"/>
    </row>
    <row r="20493" ht="13.2" spans="2:6">
      <c r="B20493" s="396"/>
      <c r="F20493" s="396"/>
    </row>
    <row r="20494" ht="13.2" spans="2:6">
      <c r="B20494" s="396"/>
      <c r="F20494" s="396"/>
    </row>
    <row r="20495" ht="13.2" spans="2:6">
      <c r="B20495" s="396"/>
      <c r="F20495" s="396"/>
    </row>
    <row r="20496" ht="13.2" spans="2:6">
      <c r="B20496" s="396"/>
      <c r="F20496" s="396"/>
    </row>
    <row r="20497" ht="13.2" spans="2:6">
      <c r="B20497" s="396"/>
      <c r="F20497" s="396"/>
    </row>
    <row r="20498" ht="13.2" spans="2:6">
      <c r="B20498" s="396"/>
      <c r="F20498" s="396"/>
    </row>
    <row r="20499" ht="13.2" spans="2:6">
      <c r="B20499" s="396"/>
      <c r="F20499" s="396"/>
    </row>
    <row r="20500" ht="13.2" spans="2:6">
      <c r="B20500" s="396"/>
      <c r="F20500" s="396"/>
    </row>
    <row r="20501" ht="13.2" spans="2:6">
      <c r="B20501" s="396"/>
      <c r="F20501" s="396"/>
    </row>
    <row r="20502" ht="13.2" spans="2:6">
      <c r="B20502" s="396"/>
      <c r="F20502" s="396"/>
    </row>
    <row r="20503" ht="13.2" spans="2:6">
      <c r="B20503" s="396"/>
      <c r="F20503" s="396"/>
    </row>
    <row r="20504" ht="13.2" spans="2:6">
      <c r="B20504" s="396"/>
      <c r="F20504" s="396"/>
    </row>
    <row r="20505" ht="13.2" spans="2:6">
      <c r="B20505" s="396"/>
      <c r="F20505" s="396"/>
    </row>
    <row r="20506" ht="13.2" spans="2:6">
      <c r="B20506" s="396"/>
      <c r="F20506" s="396"/>
    </row>
    <row r="20507" ht="13.2" spans="2:6">
      <c r="B20507" s="396"/>
      <c r="F20507" s="396"/>
    </row>
    <row r="20508" ht="13.2" spans="2:6">
      <c r="B20508" s="396"/>
      <c r="F20508" s="396"/>
    </row>
    <row r="20509" ht="13.2" spans="2:6">
      <c r="B20509" s="396"/>
      <c r="F20509" s="396"/>
    </row>
    <row r="20510" ht="13.2" spans="2:6">
      <c r="B20510" s="396"/>
      <c r="F20510" s="396"/>
    </row>
    <row r="20511" ht="13.2" spans="2:6">
      <c r="B20511" s="396"/>
      <c r="F20511" s="396"/>
    </row>
    <row r="20512" ht="13.2" spans="2:6">
      <c r="B20512" s="396"/>
      <c r="F20512" s="396"/>
    </row>
    <row r="20513" ht="13.2" spans="2:6">
      <c r="B20513" s="396"/>
      <c r="F20513" s="396"/>
    </row>
    <row r="20514" ht="13.2" spans="2:6">
      <c r="B20514" s="396"/>
      <c r="F20514" s="396"/>
    </row>
    <row r="20515" ht="13.2" spans="2:6">
      <c r="B20515" s="396"/>
      <c r="F20515" s="396"/>
    </row>
    <row r="20516" ht="13.2" spans="2:6">
      <c r="B20516" s="396"/>
      <c r="F20516" s="396"/>
    </row>
    <row r="20517" ht="13.2" spans="2:6">
      <c r="B20517" s="396"/>
      <c r="F20517" s="396"/>
    </row>
    <row r="20518" ht="13.2" spans="2:6">
      <c r="B20518" s="396"/>
      <c r="F20518" s="396"/>
    </row>
    <row r="20519" ht="13.2" spans="2:6">
      <c r="B20519" s="396"/>
      <c r="F20519" s="396"/>
    </row>
    <row r="20520" ht="13.2" spans="2:6">
      <c r="B20520" s="396"/>
      <c r="F20520" s="396"/>
    </row>
    <row r="20521" ht="13.2" spans="2:6">
      <c r="B20521" s="396"/>
      <c r="F20521" s="396"/>
    </row>
    <row r="20522" ht="13.2" spans="2:6">
      <c r="B20522" s="396"/>
      <c r="F20522" s="396"/>
    </row>
    <row r="20523" ht="13.2" spans="2:6">
      <c r="B20523" s="396"/>
      <c r="F20523" s="396"/>
    </row>
    <row r="20524" ht="13.2" spans="2:6">
      <c r="B20524" s="396"/>
      <c r="F20524" s="396"/>
    </row>
    <row r="20525" ht="13.2" spans="2:6">
      <c r="B20525" s="396"/>
      <c r="F20525" s="396"/>
    </row>
    <row r="20526" ht="13.2" spans="2:6">
      <c r="B20526" s="396"/>
      <c r="F20526" s="396"/>
    </row>
    <row r="20527" ht="13.2" spans="2:6">
      <c r="B20527" s="396"/>
      <c r="F20527" s="396"/>
    </row>
    <row r="20528" ht="13.2" spans="2:6">
      <c r="B20528" s="396"/>
      <c r="F20528" s="396"/>
    </row>
    <row r="20529" ht="13.2" spans="2:6">
      <c r="B20529" s="396"/>
      <c r="F20529" s="396"/>
    </row>
    <row r="20530" ht="13.2" spans="2:6">
      <c r="B20530" s="396"/>
      <c r="F20530" s="396"/>
    </row>
    <row r="20531" ht="13.2" spans="2:6">
      <c r="B20531" s="396"/>
      <c r="F20531" s="396"/>
    </row>
    <row r="20532" ht="13.2" spans="2:6">
      <c r="B20532" s="396"/>
      <c r="F20532" s="396"/>
    </row>
    <row r="20533" ht="13.2" spans="2:6">
      <c r="B20533" s="396"/>
      <c r="F20533" s="396"/>
    </row>
    <row r="20534" ht="13.2" spans="2:6">
      <c r="B20534" s="396"/>
      <c r="F20534" s="396"/>
    </row>
    <row r="20535" ht="13.2" spans="2:6">
      <c r="B20535" s="396"/>
      <c r="F20535" s="396"/>
    </row>
    <row r="20536" ht="13.2" spans="2:6">
      <c r="B20536" s="396"/>
      <c r="F20536" s="396"/>
    </row>
    <row r="20537" ht="13.2" spans="2:6">
      <c r="B20537" s="396"/>
      <c r="F20537" s="396"/>
    </row>
    <row r="20538" ht="13.2" spans="2:6">
      <c r="B20538" s="396"/>
      <c r="F20538" s="396"/>
    </row>
    <row r="20539" ht="13.2" spans="2:6">
      <c r="B20539" s="396"/>
      <c r="F20539" s="396"/>
    </row>
    <row r="20540" ht="13.2" spans="2:6">
      <c r="B20540" s="396"/>
      <c r="F20540" s="396"/>
    </row>
    <row r="20541" ht="13.2" spans="2:6">
      <c r="B20541" s="396"/>
      <c r="F20541" s="396"/>
    </row>
    <row r="20542" ht="13.2" spans="2:6">
      <c r="B20542" s="396"/>
      <c r="F20542" s="396"/>
    </row>
    <row r="20543" ht="13.2" spans="2:6">
      <c r="B20543" s="396"/>
      <c r="F20543" s="396"/>
    </row>
    <row r="20544" ht="13.2" spans="2:6">
      <c r="B20544" s="396"/>
      <c r="F20544" s="396"/>
    </row>
    <row r="20545" ht="13.2" spans="2:6">
      <c r="B20545" s="396"/>
      <c r="F20545" s="396"/>
    </row>
    <row r="20546" ht="13.2" spans="2:6">
      <c r="B20546" s="396"/>
      <c r="F20546" s="396"/>
    </row>
    <row r="20547" ht="13.2" spans="2:6">
      <c r="B20547" s="396"/>
      <c r="F20547" s="396"/>
    </row>
    <row r="20548" ht="13.2" spans="2:6">
      <c r="B20548" s="396"/>
      <c r="F20548" s="396"/>
    </row>
    <row r="20549" ht="13.2" spans="2:6">
      <c r="B20549" s="396"/>
      <c r="F20549" s="396"/>
    </row>
    <row r="20550" ht="13.2" spans="2:6">
      <c r="B20550" s="396"/>
      <c r="F20550" s="396"/>
    </row>
    <row r="20551" ht="13.2" spans="2:6">
      <c r="B20551" s="396"/>
      <c r="F20551" s="396"/>
    </row>
    <row r="20552" ht="13.2" spans="2:6">
      <c r="B20552" s="396"/>
      <c r="F20552" s="396"/>
    </row>
    <row r="20553" ht="13.2" spans="2:6">
      <c r="B20553" s="396"/>
      <c r="F20553" s="396"/>
    </row>
    <row r="20554" ht="13.2" spans="2:6">
      <c r="B20554" s="396"/>
      <c r="F20554" s="396"/>
    </row>
    <row r="20555" ht="13.2" spans="2:6">
      <c r="B20555" s="396"/>
      <c r="F20555" s="396"/>
    </row>
    <row r="20556" ht="13.2" spans="2:6">
      <c r="B20556" s="396"/>
      <c r="F20556" s="396"/>
    </row>
    <row r="20557" ht="13.2" spans="2:6">
      <c r="B20557" s="396"/>
      <c r="F20557" s="396"/>
    </row>
    <row r="20558" ht="13.2" spans="2:6">
      <c r="B20558" s="396"/>
      <c r="F20558" s="396"/>
    </row>
    <row r="20559" ht="13.2" spans="2:6">
      <c r="B20559" s="396"/>
      <c r="F20559" s="396"/>
    </row>
    <row r="20560" ht="13.2" spans="2:6">
      <c r="B20560" s="396"/>
      <c r="F20560" s="396"/>
    </row>
    <row r="20561" ht="13.2" spans="2:6">
      <c r="B20561" s="396"/>
      <c r="F20561" s="396"/>
    </row>
    <row r="20562" ht="13.2" spans="2:6">
      <c r="B20562" s="396"/>
      <c r="F20562" s="396"/>
    </row>
    <row r="20563" ht="13.2" spans="2:6">
      <c r="B20563" s="396"/>
      <c r="F20563" s="396"/>
    </row>
    <row r="20564" ht="13.2" spans="2:6">
      <c r="B20564" s="396"/>
      <c r="F20564" s="396"/>
    </row>
    <row r="20565" ht="13.2" spans="2:6">
      <c r="B20565" s="396"/>
      <c r="F20565" s="396"/>
    </row>
    <row r="20566" ht="13.2" spans="2:6">
      <c r="B20566" s="396"/>
      <c r="F20566" s="396"/>
    </row>
    <row r="20567" ht="13.2" spans="2:6">
      <c r="B20567" s="396"/>
      <c r="F20567" s="396"/>
    </row>
    <row r="20568" ht="13.2" spans="2:6">
      <c r="B20568" s="396"/>
      <c r="F20568" s="396"/>
    </row>
    <row r="20569" ht="13.2" spans="2:6">
      <c r="B20569" s="396"/>
      <c r="F20569" s="396"/>
    </row>
    <row r="20570" ht="13.2" spans="2:6">
      <c r="B20570" s="396"/>
      <c r="F20570" s="396"/>
    </row>
    <row r="20571" ht="13.2" spans="2:6">
      <c r="B20571" s="396"/>
      <c r="F20571" s="396"/>
    </row>
    <row r="20572" ht="13.2" spans="2:6">
      <c r="B20572" s="396"/>
      <c r="F20572" s="396"/>
    </row>
    <row r="20573" ht="13.2" spans="2:6">
      <c r="B20573" s="396"/>
      <c r="F20573" s="396"/>
    </row>
    <row r="20574" ht="13.2" spans="2:6">
      <c r="B20574" s="396"/>
      <c r="F20574" s="396"/>
    </row>
    <row r="20575" ht="13.2" spans="2:6">
      <c r="B20575" s="396"/>
      <c r="F20575" s="396"/>
    </row>
    <row r="20576" ht="13.2" spans="2:6">
      <c r="B20576" s="396"/>
      <c r="F20576" s="396"/>
    </row>
    <row r="20577" ht="13.2" spans="2:6">
      <c r="B20577" s="396"/>
      <c r="F20577" s="396"/>
    </row>
    <row r="20578" ht="13.2" spans="2:6">
      <c r="B20578" s="396"/>
      <c r="F20578" s="396"/>
    </row>
    <row r="20579" ht="13.2" spans="2:6">
      <c r="B20579" s="396"/>
      <c r="F20579" s="396"/>
    </row>
    <row r="20580" ht="13.2" spans="2:6">
      <c r="B20580" s="396"/>
      <c r="F20580" s="396"/>
    </row>
    <row r="20581" ht="13.2" spans="2:6">
      <c r="B20581" s="396"/>
      <c r="F20581" s="396"/>
    </row>
    <row r="20582" ht="13.2" spans="2:6">
      <c r="B20582" s="396"/>
      <c r="F20582" s="396"/>
    </row>
    <row r="20583" ht="13.2" spans="2:6">
      <c r="B20583" s="396"/>
      <c r="F20583" s="396"/>
    </row>
    <row r="20584" ht="13.2" spans="2:6">
      <c r="B20584" s="396"/>
      <c r="F20584" s="396"/>
    </row>
    <row r="20585" ht="13.2" spans="2:6">
      <c r="B20585" s="396"/>
      <c r="F20585" s="396"/>
    </row>
    <row r="20586" ht="13.2" spans="2:6">
      <c r="B20586" s="396"/>
      <c r="F20586" s="396"/>
    </row>
    <row r="20587" ht="13.2" spans="2:6">
      <c r="B20587" s="396"/>
      <c r="F20587" s="396"/>
    </row>
    <row r="20588" ht="13.2" spans="2:6">
      <c r="B20588" s="396"/>
      <c r="F20588" s="396"/>
    </row>
    <row r="20589" ht="13.2" spans="2:6">
      <c r="B20589" s="396"/>
      <c r="F20589" s="396"/>
    </row>
    <row r="20590" ht="13.2" spans="2:6">
      <c r="B20590" s="396"/>
      <c r="F20590" s="396"/>
    </row>
    <row r="20591" ht="13.2" spans="2:6">
      <c r="B20591" s="396"/>
      <c r="F20591" s="396"/>
    </row>
    <row r="20592" ht="13.2" spans="2:6">
      <c r="B20592" s="396"/>
      <c r="F20592" s="396"/>
    </row>
    <row r="20593" ht="13.2" spans="2:6">
      <c r="B20593" s="396"/>
      <c r="F20593" s="396"/>
    </row>
    <row r="20594" ht="13.2" spans="2:6">
      <c r="B20594" s="396"/>
      <c r="F20594" s="396"/>
    </row>
    <row r="20595" ht="13.2" spans="2:6">
      <c r="B20595" s="396"/>
      <c r="F20595" s="396"/>
    </row>
    <row r="20596" ht="13.2" spans="2:6">
      <c r="B20596" s="396"/>
      <c r="F20596" s="396"/>
    </row>
    <row r="20597" ht="13.2" spans="2:6">
      <c r="B20597" s="396"/>
      <c r="F20597" s="396"/>
    </row>
    <row r="20598" ht="13.2" spans="2:6">
      <c r="B20598" s="396"/>
      <c r="F20598" s="396"/>
    </row>
    <row r="20599" ht="13.2" spans="2:6">
      <c r="B20599" s="396"/>
      <c r="F20599" s="396"/>
    </row>
    <row r="20600" ht="13.2" spans="2:6">
      <c r="B20600" s="396"/>
      <c r="F20600" s="396"/>
    </row>
    <row r="20601" ht="13.2" spans="2:6">
      <c r="B20601" s="396"/>
      <c r="F20601" s="396"/>
    </row>
    <row r="20602" ht="13.2" spans="2:6">
      <c r="B20602" s="396"/>
      <c r="F20602" s="396"/>
    </row>
    <row r="20603" ht="13.2" spans="2:6">
      <c r="B20603" s="396"/>
      <c r="F20603" s="396"/>
    </row>
    <row r="20604" ht="13.2" spans="2:6">
      <c r="B20604" s="396"/>
      <c r="F20604" s="396"/>
    </row>
    <row r="20605" ht="13.2" spans="2:6">
      <c r="B20605" s="396"/>
      <c r="F20605" s="396"/>
    </row>
    <row r="20606" ht="13.2" spans="2:6">
      <c r="B20606" s="396"/>
      <c r="F20606" s="396"/>
    </row>
    <row r="20607" ht="13.2" spans="2:6">
      <c r="B20607" s="396"/>
      <c r="F20607" s="396"/>
    </row>
    <row r="20608" ht="13.2" spans="2:6">
      <c r="B20608" s="396"/>
      <c r="F20608" s="396"/>
    </row>
    <row r="20609" ht="13.2" spans="2:6">
      <c r="B20609" s="396"/>
      <c r="F20609" s="396"/>
    </row>
    <row r="20610" ht="13.2" spans="2:6">
      <c r="B20610" s="396"/>
      <c r="F20610" s="396"/>
    </row>
    <row r="20611" ht="13.2" spans="2:6">
      <c r="B20611" s="396"/>
      <c r="F20611" s="396"/>
    </row>
    <row r="20612" ht="13.2" spans="2:6">
      <c r="B20612" s="396"/>
      <c r="F20612" s="396"/>
    </row>
    <row r="20613" ht="13.2" spans="2:6">
      <c r="B20613" s="396"/>
      <c r="F20613" s="396"/>
    </row>
    <row r="20614" ht="13.2" spans="2:6">
      <c r="B20614" s="396"/>
      <c r="F20614" s="396"/>
    </row>
    <row r="20615" ht="13.2" spans="2:6">
      <c r="B20615" s="396"/>
      <c r="F20615" s="396"/>
    </row>
    <row r="20616" ht="13.2" spans="2:6">
      <c r="B20616" s="396"/>
      <c r="F20616" s="396"/>
    </row>
    <row r="20617" ht="13.2" spans="2:6">
      <c r="B20617" s="396"/>
      <c r="F20617" s="396"/>
    </row>
    <row r="20618" ht="13.2" spans="2:6">
      <c r="B20618" s="396"/>
      <c r="F20618" s="396"/>
    </row>
    <row r="20619" ht="13.2" spans="2:6">
      <c r="B20619" s="396"/>
      <c r="F20619" s="396"/>
    </row>
    <row r="20620" ht="13.2" spans="2:6">
      <c r="B20620" s="396"/>
      <c r="F20620" s="396"/>
    </row>
    <row r="20621" ht="13.2" spans="2:6">
      <c r="B20621" s="396"/>
      <c r="F20621" s="396"/>
    </row>
    <row r="20622" ht="13.2" spans="2:6">
      <c r="B20622" s="396"/>
      <c r="F20622" s="396"/>
    </row>
    <row r="20623" ht="13.2" spans="2:6">
      <c r="B20623" s="396"/>
      <c r="F20623" s="396"/>
    </row>
    <row r="20624" ht="13.2" spans="2:6">
      <c r="B20624" s="396"/>
      <c r="F20624" s="396"/>
    </row>
    <row r="20625" ht="13.2" spans="2:6">
      <c r="B20625" s="396"/>
      <c r="F20625" s="396"/>
    </row>
    <row r="20626" ht="13.2" spans="2:6">
      <c r="B20626" s="396"/>
      <c r="F20626" s="396"/>
    </row>
    <row r="20627" ht="13.2" spans="2:6">
      <c r="B20627" s="396"/>
      <c r="F20627" s="396"/>
    </row>
    <row r="20628" ht="13.2" spans="2:6">
      <c r="B20628" s="396"/>
      <c r="F20628" s="396"/>
    </row>
    <row r="20629" ht="13.2" spans="2:6">
      <c r="B20629" s="396"/>
      <c r="F20629" s="396"/>
    </row>
    <row r="20630" ht="13.2" spans="2:6">
      <c r="B20630" s="396"/>
      <c r="F20630" s="396"/>
    </row>
    <row r="20631" ht="13.2" spans="2:6">
      <c r="B20631" s="396"/>
      <c r="F20631" s="396"/>
    </row>
    <row r="20632" ht="13.2" spans="2:6">
      <c r="B20632" s="396"/>
      <c r="F20632" s="396"/>
    </row>
    <row r="20633" ht="13.2" spans="2:6">
      <c r="B20633" s="396"/>
      <c r="F20633" s="396"/>
    </row>
    <row r="20634" ht="13.2" spans="2:6">
      <c r="B20634" s="396"/>
      <c r="F20634" s="396"/>
    </row>
    <row r="20635" ht="13.2" spans="2:6">
      <c r="B20635" s="396"/>
      <c r="F20635" s="396"/>
    </row>
    <row r="20636" ht="13.2" spans="2:6">
      <c r="B20636" s="396"/>
      <c r="F20636" s="396"/>
    </row>
    <row r="20637" ht="13.2" spans="2:6">
      <c r="B20637" s="396"/>
      <c r="F20637" s="396"/>
    </row>
    <row r="20638" ht="13.2" spans="2:6">
      <c r="B20638" s="396"/>
      <c r="F20638" s="396"/>
    </row>
    <row r="20639" ht="13.2" spans="2:6">
      <c r="B20639" s="396"/>
      <c r="F20639" s="396"/>
    </row>
    <row r="20640" ht="13.2" spans="2:6">
      <c r="B20640" s="396"/>
      <c r="F20640" s="396"/>
    </row>
    <row r="20641" ht="13.2" spans="2:6">
      <c r="B20641" s="396"/>
      <c r="F20641" s="396"/>
    </row>
    <row r="20642" ht="13.2" spans="2:6">
      <c r="B20642" s="396"/>
      <c r="F20642" s="396"/>
    </row>
    <row r="20643" ht="13.2" spans="2:6">
      <c r="B20643" s="396"/>
      <c r="F20643" s="396"/>
    </row>
    <row r="20644" ht="13.2" spans="2:6">
      <c r="B20644" s="396"/>
      <c r="F20644" s="396"/>
    </row>
    <row r="20645" ht="13.2" spans="2:6">
      <c r="B20645" s="396"/>
      <c r="F20645" s="396"/>
    </row>
    <row r="20646" ht="13.2" spans="2:6">
      <c r="B20646" s="396"/>
      <c r="F20646" s="396"/>
    </row>
    <row r="20647" ht="13.2" spans="2:6">
      <c r="B20647" s="396"/>
      <c r="F20647" s="396"/>
    </row>
    <row r="20648" ht="13.2" spans="2:6">
      <c r="B20648" s="396"/>
      <c r="F20648" s="396"/>
    </row>
    <row r="20649" ht="13.2" spans="2:6">
      <c r="B20649" s="396"/>
      <c r="F20649" s="396"/>
    </row>
    <row r="20650" ht="13.2" spans="2:6">
      <c r="B20650" s="396"/>
      <c r="F20650" s="396"/>
    </row>
    <row r="20651" ht="13.2" spans="2:6">
      <c r="B20651" s="396"/>
      <c r="F20651" s="396"/>
    </row>
    <row r="20652" ht="13.2" spans="2:6">
      <c r="B20652" s="396"/>
      <c r="F20652" s="396"/>
    </row>
    <row r="20653" ht="13.2" spans="2:6">
      <c r="B20653" s="396"/>
      <c r="F20653" s="396"/>
    </row>
    <row r="20654" ht="13.2" spans="2:6">
      <c r="B20654" s="396"/>
      <c r="F20654" s="396"/>
    </row>
    <row r="20655" ht="13.2" spans="2:6">
      <c r="B20655" s="396"/>
      <c r="F20655" s="396"/>
    </row>
    <row r="20656" ht="13.2" spans="2:6">
      <c r="B20656" s="396"/>
      <c r="F20656" s="396"/>
    </row>
    <row r="20657" ht="13.2" spans="2:6">
      <c r="B20657" s="396"/>
      <c r="F20657" s="396"/>
    </row>
    <row r="20658" ht="13.2" spans="2:6">
      <c r="B20658" s="396"/>
      <c r="F20658" s="396"/>
    </row>
    <row r="20659" ht="13.2" spans="2:6">
      <c r="B20659" s="396"/>
      <c r="F20659" s="396"/>
    </row>
    <row r="20660" ht="13.2" spans="2:6">
      <c r="B20660" s="396"/>
      <c r="F20660" s="396"/>
    </row>
    <row r="20661" ht="13.2" spans="2:6">
      <c r="B20661" s="396"/>
      <c r="F20661" s="396"/>
    </row>
    <row r="20662" ht="13.2" spans="2:6">
      <c r="B20662" s="396"/>
      <c r="F20662" s="396"/>
    </row>
    <row r="20663" ht="13.2" spans="2:6">
      <c r="B20663" s="396"/>
      <c r="F20663" s="396"/>
    </row>
    <row r="20664" ht="13.2" spans="2:6">
      <c r="B20664" s="396"/>
      <c r="F20664" s="396"/>
    </row>
    <row r="20665" ht="13.2" spans="2:6">
      <c r="B20665" s="396"/>
      <c r="F20665" s="396"/>
    </row>
    <row r="20666" ht="13.2" spans="2:6">
      <c r="B20666" s="396"/>
      <c r="F20666" s="396"/>
    </row>
    <row r="20667" ht="13.2" spans="2:6">
      <c r="B20667" s="396"/>
      <c r="F20667" s="396"/>
    </row>
    <row r="20668" ht="13.2" spans="2:6">
      <c r="B20668" s="396"/>
      <c r="F20668" s="396"/>
    </row>
    <row r="20669" ht="13.2" spans="2:6">
      <c r="B20669" s="396"/>
      <c r="F20669" s="396"/>
    </row>
    <row r="20670" ht="13.2" spans="2:6">
      <c r="B20670" s="396"/>
      <c r="F20670" s="396"/>
    </row>
    <row r="20671" ht="13.2" spans="2:6">
      <c r="B20671" s="396"/>
      <c r="F20671" s="396"/>
    </row>
    <row r="20672" ht="13.2" spans="2:6">
      <c r="B20672" s="396"/>
      <c r="F20672" s="396"/>
    </row>
    <row r="20673" ht="13.2" spans="2:6">
      <c r="B20673" s="396"/>
      <c r="F20673" s="396"/>
    </row>
    <row r="20674" ht="13.2" spans="2:6">
      <c r="B20674" s="396"/>
      <c r="F20674" s="396"/>
    </row>
    <row r="20675" ht="13.2" spans="2:6">
      <c r="B20675" s="396"/>
      <c r="F20675" s="396"/>
    </row>
    <row r="20676" ht="13.2" spans="2:6">
      <c r="B20676" s="396"/>
      <c r="F20676" s="396"/>
    </row>
    <row r="20677" ht="13.2" spans="2:6">
      <c r="B20677" s="396"/>
      <c r="F20677" s="396"/>
    </row>
    <row r="20678" ht="13.2" spans="2:6">
      <c r="B20678" s="396"/>
      <c r="F20678" s="396"/>
    </row>
    <row r="20679" ht="13.2" spans="2:6">
      <c r="B20679" s="396"/>
      <c r="F20679" s="396"/>
    </row>
    <row r="20680" ht="13.2" spans="2:6">
      <c r="B20680" s="396"/>
      <c r="F20680" s="396"/>
    </row>
    <row r="20681" ht="13.2" spans="2:6">
      <c r="B20681" s="396"/>
      <c r="F20681" s="396"/>
    </row>
    <row r="20682" ht="13.2" spans="2:6">
      <c r="B20682" s="396"/>
      <c r="F20682" s="396"/>
    </row>
    <row r="20683" ht="13.2" spans="2:6">
      <c r="B20683" s="396"/>
      <c r="F20683" s="396"/>
    </row>
    <row r="20684" ht="13.2" spans="2:6">
      <c r="B20684" s="396"/>
      <c r="F20684" s="396"/>
    </row>
    <row r="20685" ht="13.2" spans="2:6">
      <c r="B20685" s="396"/>
      <c r="F20685" s="396"/>
    </row>
    <row r="20686" ht="13.2" spans="2:6">
      <c r="B20686" s="396"/>
      <c r="F20686" s="396"/>
    </row>
    <row r="20687" ht="13.2" spans="2:6">
      <c r="B20687" s="396"/>
      <c r="F20687" s="396"/>
    </row>
    <row r="20688" ht="13.2" spans="2:6">
      <c r="B20688" s="396"/>
      <c r="F20688" s="396"/>
    </row>
    <row r="20689" ht="13.2" spans="2:6">
      <c r="B20689" s="396"/>
      <c r="F20689" s="396"/>
    </row>
    <row r="20690" ht="13.2" spans="2:6">
      <c r="B20690" s="396"/>
      <c r="F20690" s="396"/>
    </row>
    <row r="20691" ht="13.2" spans="2:6">
      <c r="B20691" s="396"/>
      <c r="F20691" s="396"/>
    </row>
    <row r="20692" ht="13.2" spans="2:6">
      <c r="B20692" s="396"/>
      <c r="F20692" s="396"/>
    </row>
    <row r="20693" ht="13.2" spans="2:6">
      <c r="B20693" s="396"/>
      <c r="F20693" s="396"/>
    </row>
    <row r="20694" ht="13.2" spans="2:6">
      <c r="B20694" s="396"/>
      <c r="F20694" s="396"/>
    </row>
    <row r="20695" ht="13.2" spans="2:6">
      <c r="B20695" s="396"/>
      <c r="F20695" s="396"/>
    </row>
    <row r="20696" ht="13.2" spans="2:6">
      <c r="B20696" s="396"/>
      <c r="F20696" s="396"/>
    </row>
    <row r="20697" ht="13.2" spans="2:6">
      <c r="B20697" s="396"/>
      <c r="F20697" s="396"/>
    </row>
    <row r="20698" ht="13.2" spans="2:6">
      <c r="B20698" s="396"/>
      <c r="F20698" s="396"/>
    </row>
    <row r="20699" ht="13.2" spans="2:6">
      <c r="B20699" s="396"/>
      <c r="F20699" s="396"/>
    </row>
    <row r="20700" ht="13.2" spans="2:6">
      <c r="B20700" s="396"/>
      <c r="F20700" s="396"/>
    </row>
    <row r="20701" ht="13.2" spans="2:6">
      <c r="B20701" s="396"/>
      <c r="F20701" s="396"/>
    </row>
    <row r="20702" ht="13.2" spans="2:6">
      <c r="B20702" s="396"/>
      <c r="F20702" s="396"/>
    </row>
    <row r="20703" ht="13.2" spans="2:6">
      <c r="B20703" s="396"/>
      <c r="F20703" s="396"/>
    </row>
    <row r="20704" ht="13.2" spans="2:6">
      <c r="B20704" s="396"/>
      <c r="F20704" s="396"/>
    </row>
    <row r="20705" ht="13.2" spans="2:6">
      <c r="B20705" s="396"/>
      <c r="F20705" s="396"/>
    </row>
    <row r="20706" ht="13.2" spans="2:6">
      <c r="B20706" s="396"/>
      <c r="F20706" s="396"/>
    </row>
    <row r="20707" ht="13.2" spans="2:6">
      <c r="B20707" s="396"/>
      <c r="F20707" s="396"/>
    </row>
    <row r="20708" ht="13.2" spans="2:6">
      <c r="B20708" s="396"/>
      <c r="F20708" s="396"/>
    </row>
    <row r="20709" ht="13.2" spans="2:6">
      <c r="B20709" s="396"/>
      <c r="F20709" s="396"/>
    </row>
    <row r="20710" ht="13.2" spans="2:6">
      <c r="B20710" s="396"/>
      <c r="F20710" s="396"/>
    </row>
    <row r="20711" ht="13.2" spans="2:6">
      <c r="B20711" s="396"/>
      <c r="F20711" s="396"/>
    </row>
    <row r="20712" ht="13.2" spans="2:6">
      <c r="B20712" s="396"/>
      <c r="F20712" s="396"/>
    </row>
    <row r="20713" ht="13.2" spans="2:6">
      <c r="B20713" s="396"/>
      <c r="F20713" s="396"/>
    </row>
    <row r="20714" ht="13.2" spans="2:6">
      <c r="B20714" s="396"/>
      <c r="F20714" s="396"/>
    </row>
    <row r="20715" ht="13.2" spans="2:6">
      <c r="B20715" s="396"/>
      <c r="F20715" s="396"/>
    </row>
    <row r="20716" ht="13.2" spans="2:6">
      <c r="B20716" s="396"/>
      <c r="F20716" s="396"/>
    </row>
    <row r="20717" ht="13.2" spans="2:6">
      <c r="B20717" s="396"/>
      <c r="F20717" s="396"/>
    </row>
    <row r="20718" ht="13.2" spans="2:6">
      <c r="B20718" s="396"/>
      <c r="F20718" s="396"/>
    </row>
    <row r="20719" ht="13.2" spans="2:6">
      <c r="B20719" s="396"/>
      <c r="F20719" s="396"/>
    </row>
    <row r="20720" ht="13.2" spans="2:6">
      <c r="B20720" s="396"/>
      <c r="F20720" s="396"/>
    </row>
    <row r="20721" ht="13.2" spans="2:6">
      <c r="B20721" s="396"/>
      <c r="F20721" s="396"/>
    </row>
    <row r="20722" ht="13.2" spans="2:6">
      <c r="B20722" s="396"/>
      <c r="F20722" s="396"/>
    </row>
    <row r="20723" ht="13.2" spans="2:6">
      <c r="B20723" s="396"/>
      <c r="F20723" s="396"/>
    </row>
    <row r="20724" ht="13.2" spans="2:6">
      <c r="B20724" s="396"/>
      <c r="F20724" s="396"/>
    </row>
    <row r="20725" ht="13.2" spans="2:6">
      <c r="B20725" s="396"/>
      <c r="F20725" s="396"/>
    </row>
    <row r="20726" ht="13.2" spans="2:6">
      <c r="B20726" s="396"/>
      <c r="F20726" s="396"/>
    </row>
    <row r="20727" ht="13.2" spans="2:6">
      <c r="B20727" s="396"/>
      <c r="F20727" s="396"/>
    </row>
    <row r="20728" ht="13.2" spans="2:6">
      <c r="B20728" s="396"/>
      <c r="F20728" s="396"/>
    </row>
    <row r="20729" ht="13.2" spans="2:6">
      <c r="B20729" s="396"/>
      <c r="F20729" s="396"/>
    </row>
    <row r="20730" ht="13.2" spans="2:6">
      <c r="B20730" s="396"/>
      <c r="F20730" s="396"/>
    </row>
    <row r="20731" ht="13.2" spans="2:6">
      <c r="B20731" s="396"/>
      <c r="F20731" s="396"/>
    </row>
    <row r="20732" ht="13.2" spans="2:6">
      <c r="B20732" s="396"/>
      <c r="F20732" s="396"/>
    </row>
    <row r="20733" ht="13.2" spans="2:6">
      <c r="B20733" s="396"/>
      <c r="F20733" s="396"/>
    </row>
    <row r="20734" ht="13.2" spans="2:6">
      <c r="B20734" s="396"/>
      <c r="F20734" s="396"/>
    </row>
    <row r="20735" ht="13.2" spans="2:6">
      <c r="B20735" s="396"/>
      <c r="F20735" s="396"/>
    </row>
    <row r="20736" ht="13.2" spans="2:6">
      <c r="B20736" s="396"/>
      <c r="F20736" s="396"/>
    </row>
    <row r="20737" ht="13.2" spans="2:6">
      <c r="B20737" s="396"/>
      <c r="F20737" s="396"/>
    </row>
    <row r="20738" ht="13.2" spans="2:6">
      <c r="B20738" s="396"/>
      <c r="F20738" s="396"/>
    </row>
    <row r="20739" ht="13.2" spans="2:6">
      <c r="B20739" s="396"/>
      <c r="F20739" s="396"/>
    </row>
    <row r="20740" ht="13.2" spans="2:6">
      <c r="B20740" s="396"/>
      <c r="F20740" s="396"/>
    </row>
    <row r="20741" ht="13.2" spans="2:6">
      <c r="B20741" s="396"/>
      <c r="F20741" s="396"/>
    </row>
    <row r="20742" ht="13.2" spans="2:6">
      <c r="B20742" s="396"/>
      <c r="F20742" s="396"/>
    </row>
    <row r="20743" ht="13.2" spans="2:6">
      <c r="B20743" s="396"/>
      <c r="F20743" s="396"/>
    </row>
    <row r="20744" ht="13.2" spans="2:6">
      <c r="B20744" s="396"/>
      <c r="F20744" s="396"/>
    </row>
    <row r="20745" ht="13.2" spans="2:6">
      <c r="B20745" s="396"/>
      <c r="F20745" s="396"/>
    </row>
    <row r="20746" ht="13.2" spans="2:6">
      <c r="B20746" s="396"/>
      <c r="F20746" s="396"/>
    </row>
    <row r="20747" ht="13.2" spans="2:6">
      <c r="B20747" s="396"/>
      <c r="F20747" s="396"/>
    </row>
    <row r="20748" ht="13.2" spans="2:6">
      <c r="B20748" s="396"/>
      <c r="F20748" s="396"/>
    </row>
    <row r="20749" ht="13.2" spans="2:6">
      <c r="B20749" s="396"/>
      <c r="F20749" s="396"/>
    </row>
    <row r="20750" ht="13.2" spans="2:6">
      <c r="B20750" s="396"/>
      <c r="F20750" s="396"/>
    </row>
    <row r="20751" ht="13.2" spans="2:6">
      <c r="B20751" s="396"/>
      <c r="F20751" s="396"/>
    </row>
    <row r="20752" ht="13.2" spans="2:6">
      <c r="B20752" s="396"/>
      <c r="F20752" s="396"/>
    </row>
    <row r="20753" ht="13.2" spans="2:6">
      <c r="B20753" s="396"/>
      <c r="F20753" s="396"/>
    </row>
    <row r="20754" ht="13.2" spans="2:6">
      <c r="B20754" s="396"/>
      <c r="F20754" s="396"/>
    </row>
    <row r="20755" ht="13.2" spans="2:6">
      <c r="B20755" s="396"/>
      <c r="F20755" s="396"/>
    </row>
    <row r="20756" ht="13.2" spans="2:6">
      <c r="B20756" s="396"/>
      <c r="F20756" s="396"/>
    </row>
    <row r="20757" ht="13.2" spans="2:6">
      <c r="B20757" s="396"/>
      <c r="F20757" s="396"/>
    </row>
    <row r="20758" ht="13.2" spans="2:6">
      <c r="B20758" s="396"/>
      <c r="F20758" s="396"/>
    </row>
    <row r="20759" ht="13.2" spans="2:6">
      <c r="B20759" s="396"/>
      <c r="F20759" s="396"/>
    </row>
    <row r="20760" ht="13.2" spans="2:6">
      <c r="B20760" s="396"/>
      <c r="F20760" s="396"/>
    </row>
    <row r="20761" ht="13.2" spans="2:6">
      <c r="B20761" s="396"/>
      <c r="F20761" s="396"/>
    </row>
    <row r="20762" ht="13.2" spans="2:6">
      <c r="B20762" s="396"/>
      <c r="F20762" s="396"/>
    </row>
    <row r="20763" ht="13.2" spans="2:6">
      <c r="B20763" s="396"/>
      <c r="F20763" s="396"/>
    </row>
    <row r="20764" ht="13.2" spans="2:6">
      <c r="B20764" s="396"/>
      <c r="F20764" s="396"/>
    </row>
    <row r="20765" ht="13.2" spans="2:6">
      <c r="B20765" s="396"/>
      <c r="F20765" s="396"/>
    </row>
    <row r="20766" ht="13.2" spans="2:6">
      <c r="B20766" s="396"/>
      <c r="F20766" s="396"/>
    </row>
    <row r="20767" ht="13.2" spans="2:6">
      <c r="B20767" s="396"/>
      <c r="F20767" s="396"/>
    </row>
    <row r="20768" ht="13.2" spans="2:6">
      <c r="B20768" s="396"/>
      <c r="F20768" s="396"/>
    </row>
    <row r="20769" ht="13.2" spans="2:6">
      <c r="B20769" s="396"/>
      <c r="F20769" s="396"/>
    </row>
    <row r="20770" ht="13.2" spans="2:6">
      <c r="B20770" s="396"/>
      <c r="F20770" s="396"/>
    </row>
    <row r="20771" ht="13.2" spans="2:6">
      <c r="B20771" s="396"/>
      <c r="F20771" s="396"/>
    </row>
    <row r="20772" ht="13.2" spans="2:6">
      <c r="B20772" s="396"/>
      <c r="F20772" s="396"/>
    </row>
    <row r="20773" ht="13.2" spans="2:6">
      <c r="B20773" s="396"/>
      <c r="F20773" s="396"/>
    </row>
    <row r="20774" ht="13.2" spans="2:6">
      <c r="B20774" s="396"/>
      <c r="F20774" s="396"/>
    </row>
    <row r="20775" ht="13.2" spans="2:6">
      <c r="B20775" s="396"/>
      <c r="F20775" s="396"/>
    </row>
    <row r="20776" ht="13.2" spans="2:6">
      <c r="B20776" s="396"/>
      <c r="F20776" s="396"/>
    </row>
    <row r="20777" ht="13.2" spans="2:6">
      <c r="B20777" s="396"/>
      <c r="F20777" s="396"/>
    </row>
    <row r="20778" ht="13.2" spans="2:6">
      <c r="B20778" s="396"/>
      <c r="F20778" s="396"/>
    </row>
    <row r="20779" ht="13.2" spans="2:6">
      <c r="B20779" s="396"/>
      <c r="F20779" s="396"/>
    </row>
    <row r="20780" ht="13.2" spans="2:6">
      <c r="B20780" s="396"/>
      <c r="F20780" s="396"/>
    </row>
    <row r="20781" ht="13.2" spans="2:6">
      <c r="B20781" s="396"/>
      <c r="F20781" s="396"/>
    </row>
    <row r="20782" ht="13.2" spans="2:6">
      <c r="B20782" s="396"/>
      <c r="F20782" s="396"/>
    </row>
    <row r="20783" ht="13.2" spans="2:6">
      <c r="B20783" s="396"/>
      <c r="F20783" s="396"/>
    </row>
    <row r="20784" ht="13.2" spans="2:6">
      <c r="B20784" s="396"/>
      <c r="F20784" s="396"/>
    </row>
    <row r="20785" ht="13.2" spans="2:6">
      <c r="B20785" s="396"/>
      <c r="F20785" s="396"/>
    </row>
    <row r="20786" ht="13.2" spans="2:6">
      <c r="B20786" s="396"/>
      <c r="F20786" s="396"/>
    </row>
    <row r="20787" ht="13.2" spans="2:6">
      <c r="B20787" s="396"/>
      <c r="F20787" s="396"/>
    </row>
    <row r="20788" ht="13.2" spans="2:6">
      <c r="B20788" s="396"/>
      <c r="F20788" s="396"/>
    </row>
    <row r="20789" ht="13.2" spans="2:6">
      <c r="B20789" s="396"/>
      <c r="F20789" s="396"/>
    </row>
    <row r="20790" ht="13.2" spans="2:6">
      <c r="B20790" s="396"/>
      <c r="F20790" s="396"/>
    </row>
    <row r="20791" ht="13.2" spans="2:6">
      <c r="B20791" s="396"/>
      <c r="F20791" s="396"/>
    </row>
    <row r="20792" ht="13.2" spans="2:6">
      <c r="B20792" s="396"/>
      <c r="F20792" s="396"/>
    </row>
    <row r="20793" ht="13.2" spans="2:6">
      <c r="B20793" s="396"/>
      <c r="F20793" s="396"/>
    </row>
    <row r="20794" ht="13.2" spans="2:6">
      <c r="B20794" s="396"/>
      <c r="F20794" s="396"/>
    </row>
    <row r="20795" ht="13.2" spans="2:6">
      <c r="B20795" s="396"/>
      <c r="F20795" s="396"/>
    </row>
    <row r="20796" ht="13.2" spans="2:6">
      <c r="B20796" s="396"/>
      <c r="F20796" s="396"/>
    </row>
    <row r="20797" ht="13.2" spans="2:6">
      <c r="B20797" s="396"/>
      <c r="F20797" s="396"/>
    </row>
    <row r="20798" ht="13.2" spans="2:6">
      <c r="B20798" s="396"/>
      <c r="F20798" s="396"/>
    </row>
    <row r="20799" ht="13.2" spans="2:6">
      <c r="B20799" s="396"/>
      <c r="F20799" s="396"/>
    </row>
    <row r="20800" ht="13.2" spans="2:6">
      <c r="B20800" s="396"/>
      <c r="F20800" s="396"/>
    </row>
    <row r="20801" ht="13.2" spans="2:6">
      <c r="B20801" s="396"/>
      <c r="F20801" s="396"/>
    </row>
    <row r="20802" ht="13.2" spans="2:6">
      <c r="B20802" s="396"/>
      <c r="F20802" s="396"/>
    </row>
    <row r="20803" ht="13.2" spans="2:6">
      <c r="B20803" s="396"/>
      <c r="F20803" s="396"/>
    </row>
    <row r="20804" ht="13.2" spans="2:6">
      <c r="B20804" s="396"/>
      <c r="F20804" s="396"/>
    </row>
    <row r="20805" ht="13.2" spans="2:6">
      <c r="B20805" s="396"/>
      <c r="F20805" s="396"/>
    </row>
    <row r="20806" ht="13.2" spans="2:6">
      <c r="B20806" s="396"/>
      <c r="F20806" s="396"/>
    </row>
    <row r="20807" ht="13.2" spans="2:6">
      <c r="B20807" s="396"/>
      <c r="F20807" s="396"/>
    </row>
    <row r="20808" ht="13.2" spans="2:6">
      <c r="B20808" s="396"/>
      <c r="F20808" s="396"/>
    </row>
    <row r="20809" ht="13.2" spans="2:6">
      <c r="B20809" s="396"/>
      <c r="F20809" s="396"/>
    </row>
    <row r="20810" ht="13.2" spans="2:6">
      <c r="B20810" s="396"/>
      <c r="F20810" s="396"/>
    </row>
    <row r="20811" ht="13.2" spans="2:6">
      <c r="B20811" s="396"/>
      <c r="F20811" s="396"/>
    </row>
    <row r="20812" ht="13.2" spans="2:6">
      <c r="B20812" s="396"/>
      <c r="F20812" s="396"/>
    </row>
    <row r="20813" ht="13.2" spans="2:6">
      <c r="B20813" s="396"/>
      <c r="F20813" s="396"/>
    </row>
    <row r="20814" ht="13.2" spans="2:6">
      <c r="B20814" s="396"/>
      <c r="F20814" s="396"/>
    </row>
    <row r="20815" ht="13.2" spans="2:6">
      <c r="B20815" s="396"/>
      <c r="F20815" s="396"/>
    </row>
    <row r="20816" ht="13.2" spans="2:6">
      <c r="B20816" s="396"/>
      <c r="F20816" s="396"/>
    </row>
    <row r="20817" ht="13.2" spans="2:6">
      <c r="B20817" s="396"/>
      <c r="F20817" s="396"/>
    </row>
    <row r="20818" ht="13.2" spans="2:6">
      <c r="B20818" s="396"/>
      <c r="F20818" s="396"/>
    </row>
    <row r="20819" ht="13.2" spans="2:6">
      <c r="B20819" s="396"/>
      <c r="F20819" s="396"/>
    </row>
    <row r="20820" ht="13.2" spans="2:6">
      <c r="B20820" s="396"/>
      <c r="F20820" s="396"/>
    </row>
    <row r="20821" ht="13.2" spans="2:6">
      <c r="B20821" s="396"/>
      <c r="F20821" s="396"/>
    </row>
    <row r="20822" ht="13.2" spans="2:6">
      <c r="B20822" s="396"/>
      <c r="F20822" s="396"/>
    </row>
    <row r="20823" ht="13.2" spans="2:6">
      <c r="B20823" s="396"/>
      <c r="F20823" s="396"/>
    </row>
    <row r="20824" ht="13.2" spans="2:6">
      <c r="B20824" s="396"/>
      <c r="F20824" s="396"/>
    </row>
    <row r="20825" ht="13.2" spans="2:6">
      <c r="B20825" s="396"/>
      <c r="F20825" s="396"/>
    </row>
    <row r="20826" ht="13.2" spans="2:6">
      <c r="B20826" s="396"/>
      <c r="F20826" s="396"/>
    </row>
    <row r="20827" ht="13.2" spans="2:6">
      <c r="B20827" s="396"/>
      <c r="F20827" s="396"/>
    </row>
    <row r="20828" ht="13.2" spans="2:6">
      <c r="B20828" s="396"/>
      <c r="F20828" s="396"/>
    </row>
    <row r="20829" ht="13.2" spans="2:6">
      <c r="B20829" s="396"/>
      <c r="F20829" s="396"/>
    </row>
    <row r="20830" ht="13.2" spans="2:6">
      <c r="B20830" s="396"/>
      <c r="F20830" s="396"/>
    </row>
    <row r="20831" ht="13.2" spans="2:6">
      <c r="B20831" s="396"/>
      <c r="F20831" s="396"/>
    </row>
    <row r="20832" ht="13.2" spans="2:6">
      <c r="B20832" s="396"/>
      <c r="F20832" s="396"/>
    </row>
    <row r="20833" ht="13.2" spans="2:6">
      <c r="B20833" s="396"/>
      <c r="F20833" s="396"/>
    </row>
    <row r="20834" ht="13.2" spans="2:6">
      <c r="B20834" s="396"/>
      <c r="F20834" s="396"/>
    </row>
    <row r="20835" ht="13.2" spans="2:6">
      <c r="B20835" s="396"/>
      <c r="F20835" s="396"/>
    </row>
    <row r="20836" ht="13.2" spans="2:6">
      <c r="B20836" s="396"/>
      <c r="F20836" s="396"/>
    </row>
    <row r="20837" ht="13.2" spans="2:6">
      <c r="B20837" s="396"/>
      <c r="F20837" s="396"/>
    </row>
    <row r="20838" ht="13.2" spans="2:6">
      <c r="B20838" s="396"/>
      <c r="F20838" s="396"/>
    </row>
    <row r="20839" ht="13.2" spans="2:6">
      <c r="B20839" s="396"/>
      <c r="F20839" s="396"/>
    </row>
    <row r="20840" ht="13.2" spans="2:6">
      <c r="B20840" s="396"/>
      <c r="F20840" s="396"/>
    </row>
    <row r="20841" ht="13.2" spans="2:6">
      <c r="B20841" s="396"/>
      <c r="F20841" s="396"/>
    </row>
    <row r="20842" ht="13.2" spans="2:6">
      <c r="B20842" s="396"/>
      <c r="F20842" s="396"/>
    </row>
    <row r="20843" ht="13.2" spans="2:6">
      <c r="B20843" s="396"/>
      <c r="F20843" s="396"/>
    </row>
    <row r="20844" ht="13.2" spans="2:6">
      <c r="B20844" s="396"/>
      <c r="F20844" s="396"/>
    </row>
    <row r="20845" ht="13.2" spans="2:6">
      <c r="B20845" s="396"/>
      <c r="F20845" s="396"/>
    </row>
    <row r="20846" ht="13.2" spans="2:6">
      <c r="B20846" s="396"/>
      <c r="F20846" s="396"/>
    </row>
    <row r="20847" ht="13.2" spans="2:6">
      <c r="B20847" s="396"/>
      <c r="F20847" s="396"/>
    </row>
    <row r="20848" ht="13.2" spans="2:6">
      <c r="B20848" s="396"/>
      <c r="F20848" s="396"/>
    </row>
    <row r="20849" ht="13.2" spans="2:6">
      <c r="B20849" s="396"/>
      <c r="F20849" s="396"/>
    </row>
    <row r="20850" ht="13.2" spans="2:6">
      <c r="B20850" s="396"/>
      <c r="F20850" s="396"/>
    </row>
    <row r="20851" ht="13.2" spans="2:6">
      <c r="B20851" s="396"/>
      <c r="F20851" s="396"/>
    </row>
    <row r="20852" ht="13.2" spans="2:6">
      <c r="B20852" s="396"/>
      <c r="F20852" s="396"/>
    </row>
    <row r="20853" ht="13.2" spans="2:6">
      <c r="B20853" s="396"/>
      <c r="F20853" s="396"/>
    </row>
    <row r="20854" ht="13.2" spans="2:6">
      <c r="B20854" s="396"/>
      <c r="F20854" s="396"/>
    </row>
    <row r="20855" ht="13.2" spans="2:6">
      <c r="B20855" s="396"/>
      <c r="F20855" s="396"/>
    </row>
    <row r="20856" ht="13.2" spans="2:6">
      <c r="B20856" s="396"/>
      <c r="F20856" s="396"/>
    </row>
    <row r="20857" ht="13.2" spans="2:6">
      <c r="B20857" s="396"/>
      <c r="F20857" s="396"/>
    </row>
    <row r="20858" ht="13.2" spans="2:6">
      <c r="B20858" s="396"/>
      <c r="F20858" s="396"/>
    </row>
    <row r="20859" ht="13.2" spans="2:6">
      <c r="B20859" s="396"/>
      <c r="F20859" s="396"/>
    </row>
    <row r="20860" ht="13.2" spans="2:6">
      <c r="B20860" s="396"/>
      <c r="F20860" s="396"/>
    </row>
    <row r="20861" ht="13.2" spans="2:6">
      <c r="B20861" s="396"/>
      <c r="F20861" s="396"/>
    </row>
    <row r="20862" ht="13.2" spans="2:6">
      <c r="B20862" s="396"/>
      <c r="F20862" s="396"/>
    </row>
    <row r="20863" ht="13.2" spans="2:6">
      <c r="B20863" s="396"/>
      <c r="F20863" s="396"/>
    </row>
    <row r="20864" ht="13.2" spans="2:6">
      <c r="B20864" s="396"/>
      <c r="F20864" s="396"/>
    </row>
    <row r="20865" ht="13.2" spans="2:6">
      <c r="B20865" s="396"/>
      <c r="F20865" s="396"/>
    </row>
    <row r="20866" ht="13.2" spans="2:6">
      <c r="B20866" s="396"/>
      <c r="F20866" s="396"/>
    </row>
    <row r="20867" ht="13.2" spans="2:6">
      <c r="B20867" s="396"/>
      <c r="F20867" s="396"/>
    </row>
    <row r="20868" ht="13.2" spans="2:6">
      <c r="B20868" s="396"/>
      <c r="F20868" s="396"/>
    </row>
    <row r="20869" ht="13.2" spans="2:6">
      <c r="B20869" s="396"/>
      <c r="F20869" s="396"/>
    </row>
    <row r="20870" ht="13.2" spans="2:6">
      <c r="B20870" s="396"/>
      <c r="F20870" s="396"/>
    </row>
    <row r="20871" ht="13.2" spans="2:6">
      <c r="B20871" s="396"/>
      <c r="F20871" s="396"/>
    </row>
    <row r="20872" ht="13.2" spans="2:6">
      <c r="B20872" s="396"/>
      <c r="F20872" s="396"/>
    </row>
    <row r="20873" ht="13.2" spans="2:6">
      <c r="B20873" s="396"/>
      <c r="F20873" s="396"/>
    </row>
    <row r="20874" ht="13.2" spans="2:6">
      <c r="B20874" s="396"/>
      <c r="F20874" s="396"/>
    </row>
    <row r="20875" ht="13.2" spans="2:6">
      <c r="B20875" s="396"/>
      <c r="F20875" s="396"/>
    </row>
    <row r="20876" ht="13.2" spans="2:6">
      <c r="B20876" s="396"/>
      <c r="F20876" s="396"/>
    </row>
    <row r="20877" ht="13.2" spans="2:6">
      <c r="B20877" s="396"/>
      <c r="F20877" s="396"/>
    </row>
    <row r="20878" ht="13.2" spans="2:6">
      <c r="B20878" s="396"/>
      <c r="F20878" s="396"/>
    </row>
    <row r="20879" ht="13.2" spans="2:6">
      <c r="B20879" s="396"/>
      <c r="F20879" s="396"/>
    </row>
    <row r="20880" ht="13.2" spans="2:6">
      <c r="B20880" s="396"/>
      <c r="F20880" s="396"/>
    </row>
    <row r="20881" ht="13.2" spans="2:6">
      <c r="B20881" s="396"/>
      <c r="F20881" s="396"/>
    </row>
    <row r="20882" ht="13.2" spans="2:6">
      <c r="B20882" s="396"/>
      <c r="F20882" s="396"/>
    </row>
    <row r="20883" ht="13.2" spans="2:6">
      <c r="B20883" s="396"/>
      <c r="F20883" s="396"/>
    </row>
    <row r="20884" ht="13.2" spans="2:6">
      <c r="B20884" s="396"/>
      <c r="F20884" s="396"/>
    </row>
    <row r="20885" ht="13.2" spans="2:6">
      <c r="B20885" s="396"/>
      <c r="F20885" s="396"/>
    </row>
    <row r="20886" ht="13.2" spans="2:6">
      <c r="B20886" s="396"/>
      <c r="F20886" s="396"/>
    </row>
    <row r="20887" ht="13.2" spans="2:6">
      <c r="B20887" s="396"/>
      <c r="F20887" s="396"/>
    </row>
    <row r="20888" ht="13.2" spans="2:6">
      <c r="B20888" s="396"/>
      <c r="F20888" s="396"/>
    </row>
    <row r="20889" ht="13.2" spans="2:6">
      <c r="B20889" s="396"/>
      <c r="F20889" s="396"/>
    </row>
    <row r="20890" ht="13.2" spans="2:6">
      <c r="B20890" s="396"/>
      <c r="F20890" s="396"/>
    </row>
    <row r="20891" ht="13.2" spans="2:6">
      <c r="B20891" s="396"/>
      <c r="F20891" s="396"/>
    </row>
    <row r="20892" ht="13.2" spans="2:6">
      <c r="B20892" s="396"/>
      <c r="F20892" s="396"/>
    </row>
    <row r="20893" ht="13.2" spans="2:6">
      <c r="B20893" s="396"/>
      <c r="F20893" s="396"/>
    </row>
    <row r="20894" ht="13.2" spans="2:6">
      <c r="B20894" s="396"/>
      <c r="F20894" s="396"/>
    </row>
    <row r="20895" ht="13.2" spans="2:6">
      <c r="B20895" s="396"/>
      <c r="F20895" s="396"/>
    </row>
    <row r="20896" ht="13.2" spans="2:6">
      <c r="B20896" s="396"/>
      <c r="F20896" s="396"/>
    </row>
    <row r="20897" ht="13.2" spans="2:6">
      <c r="B20897" s="396"/>
      <c r="F20897" s="396"/>
    </row>
    <row r="20898" ht="13.2" spans="2:6">
      <c r="B20898" s="396"/>
      <c r="F20898" s="396"/>
    </row>
    <row r="20899" ht="13.2" spans="2:6">
      <c r="B20899" s="396"/>
      <c r="F20899" s="396"/>
    </row>
    <row r="20900" ht="13.2" spans="2:6">
      <c r="B20900" s="396"/>
      <c r="F20900" s="396"/>
    </row>
    <row r="20901" ht="13.2" spans="2:6">
      <c r="B20901" s="396"/>
      <c r="F20901" s="396"/>
    </row>
    <row r="20902" ht="13.2" spans="2:6">
      <c r="B20902" s="396"/>
      <c r="F20902" s="396"/>
    </row>
    <row r="20903" ht="13.2" spans="2:6">
      <c r="B20903" s="396"/>
      <c r="F20903" s="396"/>
    </row>
    <row r="20904" ht="13.2" spans="2:6">
      <c r="B20904" s="396"/>
      <c r="F20904" s="396"/>
    </row>
    <row r="20905" ht="13.2" spans="2:6">
      <c r="B20905" s="396"/>
      <c r="F20905" s="396"/>
    </row>
    <row r="20906" ht="13.2" spans="2:6">
      <c r="B20906" s="396"/>
      <c r="F20906" s="396"/>
    </row>
    <row r="20907" ht="13.2" spans="2:6">
      <c r="B20907" s="396"/>
      <c r="F20907" s="396"/>
    </row>
    <row r="20908" ht="13.2" spans="2:6">
      <c r="B20908" s="396"/>
      <c r="F20908" s="396"/>
    </row>
    <row r="20909" ht="13.2" spans="2:6">
      <c r="B20909" s="396"/>
      <c r="F20909" s="396"/>
    </row>
    <row r="20910" ht="13.2" spans="2:6">
      <c r="B20910" s="396"/>
      <c r="F20910" s="396"/>
    </row>
    <row r="20911" ht="13.2" spans="2:6">
      <c r="B20911" s="396"/>
      <c r="F20911" s="396"/>
    </row>
    <row r="20912" ht="13.2" spans="2:6">
      <c r="B20912" s="396"/>
      <c r="F20912" s="396"/>
    </row>
    <row r="20913" ht="13.2" spans="2:6">
      <c r="B20913" s="396"/>
      <c r="F20913" s="396"/>
    </row>
    <row r="20914" ht="13.2" spans="2:6">
      <c r="B20914" s="396"/>
      <c r="F20914" s="396"/>
    </row>
    <row r="20915" ht="13.2" spans="2:6">
      <c r="B20915" s="396"/>
      <c r="F20915" s="396"/>
    </row>
    <row r="20916" ht="13.2" spans="2:6">
      <c r="B20916" s="396"/>
      <c r="F20916" s="396"/>
    </row>
    <row r="20917" ht="13.2" spans="2:6">
      <c r="B20917" s="396"/>
      <c r="F20917" s="396"/>
    </row>
    <row r="20918" ht="13.2" spans="2:6">
      <c r="B20918" s="396"/>
      <c r="F20918" s="396"/>
    </row>
    <row r="20919" ht="13.2" spans="2:6">
      <c r="B20919" s="396"/>
      <c r="F20919" s="396"/>
    </row>
    <row r="20920" ht="13.2" spans="2:6">
      <c r="B20920" s="396"/>
      <c r="F20920" s="396"/>
    </row>
    <row r="20921" ht="13.2" spans="2:6">
      <c r="B20921" s="396"/>
      <c r="F20921" s="396"/>
    </row>
    <row r="20922" ht="13.2" spans="2:6">
      <c r="B20922" s="396"/>
      <c r="F20922" s="396"/>
    </row>
    <row r="20923" ht="13.2" spans="2:6">
      <c r="B20923" s="396"/>
      <c r="F20923" s="396"/>
    </row>
    <row r="20924" ht="13.2" spans="2:6">
      <c r="B20924" s="396"/>
      <c r="F20924" s="396"/>
    </row>
    <row r="20925" ht="13.2" spans="2:6">
      <c r="B20925" s="396"/>
      <c r="F20925" s="396"/>
    </row>
    <row r="20926" ht="13.2" spans="2:6">
      <c r="B20926" s="396"/>
      <c r="F20926" s="396"/>
    </row>
    <row r="20927" ht="13.2" spans="2:6">
      <c r="B20927" s="396"/>
      <c r="F20927" s="396"/>
    </row>
    <row r="20928" ht="13.2" spans="2:6">
      <c r="B20928" s="396"/>
      <c r="F20928" s="396"/>
    </row>
    <row r="20929" ht="13.2" spans="2:6">
      <c r="B20929" s="396"/>
      <c r="F20929" s="396"/>
    </row>
    <row r="20930" ht="13.2" spans="2:6">
      <c r="B20930" s="396"/>
      <c r="F20930" s="396"/>
    </row>
    <row r="20931" ht="13.2" spans="2:6">
      <c r="B20931" s="396"/>
      <c r="F20931" s="396"/>
    </row>
    <row r="20932" ht="13.2" spans="2:6">
      <c r="B20932" s="396"/>
      <c r="F20932" s="396"/>
    </row>
    <row r="20933" ht="13.2" spans="2:6">
      <c r="B20933" s="396"/>
      <c r="F20933" s="396"/>
    </row>
    <row r="20934" ht="13.2" spans="2:6">
      <c r="B20934" s="396"/>
      <c r="F20934" s="396"/>
    </row>
    <row r="20935" ht="13.2" spans="2:6">
      <c r="B20935" s="396"/>
      <c r="F20935" s="396"/>
    </row>
    <row r="20936" ht="13.2" spans="2:6">
      <c r="B20936" s="396"/>
      <c r="F20936" s="396"/>
    </row>
    <row r="20937" ht="13.2" spans="2:6">
      <c r="B20937" s="396"/>
      <c r="F20937" s="396"/>
    </row>
    <row r="20938" ht="13.2" spans="2:6">
      <c r="B20938" s="396"/>
      <c r="F20938" s="396"/>
    </row>
    <row r="20939" ht="13.2" spans="2:6">
      <c r="B20939" s="396"/>
      <c r="F20939" s="396"/>
    </row>
    <row r="20940" ht="13.2" spans="2:6">
      <c r="B20940" s="396"/>
      <c r="F20940" s="396"/>
    </row>
    <row r="20941" ht="13.2" spans="2:6">
      <c r="B20941" s="396"/>
      <c r="F20941" s="396"/>
    </row>
    <row r="20942" ht="13.2" spans="2:6">
      <c r="B20942" s="396"/>
      <c r="F20942" s="396"/>
    </row>
    <row r="20943" ht="13.2" spans="2:6">
      <c r="B20943" s="396"/>
      <c r="F20943" s="396"/>
    </row>
    <row r="20944" ht="13.2" spans="2:6">
      <c r="B20944" s="396"/>
      <c r="F20944" s="396"/>
    </row>
    <row r="20945" ht="13.2" spans="2:6">
      <c r="B20945" s="396"/>
      <c r="F20945" s="396"/>
    </row>
    <row r="20946" ht="13.2" spans="2:6">
      <c r="B20946" s="396"/>
      <c r="F20946" s="396"/>
    </row>
    <row r="20947" ht="13.2" spans="2:6">
      <c r="B20947" s="396"/>
      <c r="F20947" s="396"/>
    </row>
    <row r="20948" ht="13.2" spans="2:6">
      <c r="B20948" s="396"/>
      <c r="F20948" s="396"/>
    </row>
    <row r="20949" ht="13.2" spans="2:6">
      <c r="B20949" s="396"/>
      <c r="F20949" s="396"/>
    </row>
    <row r="20950" ht="13.2" spans="2:6">
      <c r="B20950" s="396"/>
      <c r="F20950" s="396"/>
    </row>
    <row r="20951" ht="13.2" spans="2:6">
      <c r="B20951" s="396"/>
      <c r="F20951" s="396"/>
    </row>
    <row r="20952" ht="13.2" spans="2:6">
      <c r="B20952" s="396"/>
      <c r="F20952" s="396"/>
    </row>
    <row r="20953" ht="13.2" spans="2:6">
      <c r="B20953" s="396"/>
      <c r="F20953" s="396"/>
    </row>
    <row r="20954" ht="13.2" spans="2:6">
      <c r="B20954" s="396"/>
      <c r="F20954" s="396"/>
    </row>
    <row r="20955" ht="13.2" spans="2:6">
      <c r="B20955" s="396"/>
      <c r="F20955" s="396"/>
    </row>
    <row r="20956" ht="13.2" spans="2:6">
      <c r="B20956" s="396"/>
      <c r="F20956" s="396"/>
    </row>
    <row r="20957" ht="13.2" spans="2:6">
      <c r="B20957" s="396"/>
      <c r="F20957" s="396"/>
    </row>
    <row r="20958" ht="13.2" spans="2:6">
      <c r="B20958" s="396"/>
      <c r="F20958" s="396"/>
    </row>
    <row r="20959" ht="13.2" spans="2:6">
      <c r="B20959" s="396"/>
      <c r="F20959" s="396"/>
    </row>
    <row r="20960" ht="13.2" spans="2:6">
      <c r="B20960" s="396"/>
      <c r="F20960" s="396"/>
    </row>
    <row r="20961" ht="13.2" spans="2:6">
      <c r="B20961" s="396"/>
      <c r="F20961" s="396"/>
    </row>
    <row r="20962" ht="13.2" spans="2:6">
      <c r="B20962" s="396"/>
      <c r="F20962" s="396"/>
    </row>
    <row r="20963" ht="13.2" spans="2:6">
      <c r="B20963" s="396"/>
      <c r="F20963" s="396"/>
    </row>
    <row r="20964" ht="13.2" spans="2:6">
      <c r="B20964" s="396"/>
      <c r="F20964" s="396"/>
    </row>
    <row r="20965" ht="13.2" spans="2:6">
      <c r="B20965" s="396"/>
      <c r="F20965" s="396"/>
    </row>
    <row r="20966" ht="13.2" spans="2:6">
      <c r="B20966" s="396"/>
      <c r="F20966" s="396"/>
    </row>
    <row r="20967" ht="13.2" spans="2:6">
      <c r="B20967" s="396"/>
      <c r="F20967" s="396"/>
    </row>
    <row r="20968" ht="13.2" spans="2:6">
      <c r="B20968" s="396"/>
      <c r="F20968" s="396"/>
    </row>
    <row r="20969" ht="13.2" spans="2:6">
      <c r="B20969" s="396"/>
      <c r="F20969" s="396"/>
    </row>
    <row r="20970" ht="13.2" spans="2:6">
      <c r="B20970" s="396"/>
      <c r="F20970" s="396"/>
    </row>
    <row r="20971" ht="13.2" spans="2:6">
      <c r="B20971" s="396"/>
      <c r="F20971" s="396"/>
    </row>
    <row r="20972" ht="13.2" spans="2:6">
      <c r="B20972" s="396"/>
      <c r="F20972" s="396"/>
    </row>
    <row r="20973" ht="13.2" spans="2:6">
      <c r="B20973" s="396"/>
      <c r="F20973" s="396"/>
    </row>
    <row r="20974" ht="13.2" spans="2:6">
      <c r="B20974" s="396"/>
      <c r="F20974" s="396"/>
    </row>
    <row r="20975" ht="13.2" spans="2:6">
      <c r="B20975" s="396"/>
      <c r="F20975" s="396"/>
    </row>
    <row r="20976" ht="13.2" spans="2:6">
      <c r="B20976" s="396"/>
      <c r="F20976" s="396"/>
    </row>
    <row r="20977" ht="13.2" spans="2:6">
      <c r="B20977" s="396"/>
      <c r="F20977" s="396"/>
    </row>
    <row r="20978" ht="13.2" spans="2:6">
      <c r="B20978" s="396"/>
      <c r="F20978" s="396"/>
    </row>
    <row r="20979" ht="13.2" spans="2:6">
      <c r="B20979" s="396"/>
      <c r="F20979" s="396"/>
    </row>
    <row r="20980" ht="13.2" spans="2:6">
      <c r="B20980" s="396"/>
      <c r="F20980" s="396"/>
    </row>
    <row r="20981" ht="13.2" spans="2:6">
      <c r="B20981" s="396"/>
      <c r="F20981" s="396"/>
    </row>
    <row r="20982" ht="13.2" spans="2:6">
      <c r="B20982" s="396"/>
      <c r="F20982" s="396"/>
    </row>
    <row r="20983" ht="13.2" spans="2:6">
      <c r="B20983" s="396"/>
      <c r="F20983" s="396"/>
    </row>
    <row r="20984" ht="13.2" spans="2:6">
      <c r="B20984" s="396"/>
      <c r="F20984" s="396"/>
    </row>
    <row r="20985" ht="13.2" spans="2:6">
      <c r="B20985" s="396"/>
      <c r="F20985" s="396"/>
    </row>
    <row r="20986" ht="13.2" spans="2:6">
      <c r="B20986" s="396"/>
      <c r="F20986" s="396"/>
    </row>
    <row r="20987" ht="13.2" spans="2:6">
      <c r="B20987" s="396"/>
      <c r="F20987" s="396"/>
    </row>
    <row r="20988" ht="13.2" spans="2:6">
      <c r="B20988" s="396"/>
      <c r="F20988" s="396"/>
    </row>
    <row r="20989" ht="13.2" spans="2:6">
      <c r="B20989" s="396"/>
      <c r="F20989" s="396"/>
    </row>
    <row r="20990" ht="13.2" spans="2:6">
      <c r="B20990" s="396"/>
      <c r="F20990" s="396"/>
    </row>
    <row r="20991" ht="13.2" spans="2:6">
      <c r="B20991" s="396"/>
      <c r="F20991" s="396"/>
    </row>
    <row r="20992" ht="13.2" spans="2:6">
      <c r="B20992" s="396"/>
      <c r="F20992" s="396"/>
    </row>
    <row r="20993" ht="13.2" spans="2:6">
      <c r="B20993" s="396"/>
      <c r="F20993" s="396"/>
    </row>
    <row r="20994" ht="13.2" spans="2:6">
      <c r="B20994" s="396"/>
      <c r="F20994" s="396"/>
    </row>
    <row r="20995" ht="13.2" spans="2:6">
      <c r="B20995" s="396"/>
      <c r="F20995" s="396"/>
    </row>
    <row r="20996" ht="13.2" spans="2:6">
      <c r="B20996" s="396"/>
      <c r="F20996" s="396"/>
    </row>
    <row r="20997" ht="13.2" spans="2:6">
      <c r="B20997" s="396"/>
      <c r="F20997" s="396"/>
    </row>
    <row r="20998" ht="13.2" spans="2:6">
      <c r="B20998" s="396"/>
      <c r="F20998" s="396"/>
    </row>
    <row r="20999" ht="13.2" spans="2:6">
      <c r="B20999" s="396"/>
      <c r="F20999" s="396"/>
    </row>
    <row r="21000" ht="13.2" spans="2:6">
      <c r="B21000" s="396"/>
      <c r="F21000" s="396"/>
    </row>
    <row r="21001" ht="13.2" spans="2:6">
      <c r="B21001" s="396"/>
      <c r="F21001" s="396"/>
    </row>
    <row r="21002" ht="13.2" spans="2:6">
      <c r="B21002" s="396"/>
      <c r="F21002" s="396"/>
    </row>
    <row r="21003" ht="13.2" spans="2:6">
      <c r="B21003" s="396"/>
      <c r="F21003" s="396"/>
    </row>
    <row r="21004" ht="13.2" spans="2:6">
      <c r="B21004" s="396"/>
      <c r="F21004" s="396"/>
    </row>
    <row r="21005" ht="13.2" spans="2:6">
      <c r="B21005" s="396"/>
      <c r="F21005" s="396"/>
    </row>
    <row r="21006" ht="13.2" spans="2:6">
      <c r="B21006" s="396"/>
      <c r="F21006" s="396"/>
    </row>
    <row r="21007" ht="13.2" spans="2:6">
      <c r="B21007" s="396"/>
      <c r="F21007" s="396"/>
    </row>
    <row r="21008" ht="13.2" spans="2:6">
      <c r="B21008" s="396"/>
      <c r="F21008" s="396"/>
    </row>
    <row r="21009" ht="13.2" spans="2:6">
      <c r="B21009" s="396"/>
      <c r="F21009" s="396"/>
    </row>
    <row r="21010" ht="13.2" spans="2:6">
      <c r="B21010" s="396"/>
      <c r="F21010" s="396"/>
    </row>
    <row r="21011" ht="13.2" spans="2:6">
      <c r="B21011" s="396"/>
      <c r="F21011" s="396"/>
    </row>
    <row r="21012" ht="13.2" spans="2:6">
      <c r="B21012" s="396"/>
      <c r="F21012" s="396"/>
    </row>
    <row r="21013" ht="13.2" spans="2:6">
      <c r="B21013" s="396"/>
      <c r="F21013" s="396"/>
    </row>
    <row r="21014" ht="13.2" spans="2:6">
      <c r="B21014" s="396"/>
      <c r="F21014" s="396"/>
    </row>
    <row r="21015" ht="13.2" spans="2:6">
      <c r="B21015" s="396"/>
      <c r="F21015" s="396"/>
    </row>
    <row r="21016" ht="13.2" spans="2:6">
      <c r="B21016" s="396"/>
      <c r="F21016" s="396"/>
    </row>
    <row r="21017" ht="13.2" spans="2:6">
      <c r="B21017" s="396"/>
      <c r="F21017" s="396"/>
    </row>
    <row r="21018" ht="13.2" spans="2:6">
      <c r="B21018" s="396"/>
      <c r="F21018" s="396"/>
    </row>
    <row r="21019" ht="13.2" spans="2:6">
      <c r="B21019" s="396"/>
      <c r="F21019" s="396"/>
    </row>
    <row r="21020" ht="13.2" spans="2:6">
      <c r="B21020" s="396"/>
      <c r="F21020" s="396"/>
    </row>
    <row r="21021" ht="13.2" spans="2:6">
      <c r="B21021" s="396"/>
      <c r="F21021" s="396"/>
    </row>
    <row r="21022" ht="13.2" spans="2:6">
      <c r="B21022" s="396"/>
      <c r="F21022" s="396"/>
    </row>
    <row r="21023" ht="13.2" spans="2:6">
      <c r="B21023" s="396"/>
      <c r="F21023" s="396"/>
    </row>
    <row r="21024" ht="13.2" spans="2:6">
      <c r="B21024" s="396"/>
      <c r="F21024" s="396"/>
    </row>
    <row r="21025" ht="13.2" spans="2:6">
      <c r="B21025" s="396"/>
      <c r="F21025" s="396"/>
    </row>
    <row r="21026" ht="13.2" spans="2:6">
      <c r="B21026" s="396"/>
      <c r="F21026" s="396"/>
    </row>
    <row r="21027" ht="13.2" spans="2:6">
      <c r="B21027" s="396"/>
      <c r="F21027" s="396"/>
    </row>
    <row r="21028" ht="13.2" spans="2:6">
      <c r="B21028" s="396"/>
      <c r="F21028" s="396"/>
    </row>
    <row r="21029" ht="13.2" spans="2:6">
      <c r="B21029" s="396"/>
      <c r="F21029" s="396"/>
    </row>
    <row r="21030" ht="13.2" spans="2:6">
      <c r="B21030" s="396"/>
      <c r="F21030" s="396"/>
    </row>
    <row r="21031" ht="13.2" spans="2:6">
      <c r="B21031" s="396"/>
      <c r="F21031" s="396"/>
    </row>
    <row r="21032" ht="13.2" spans="2:6">
      <c r="B21032" s="396"/>
      <c r="F21032" s="396"/>
    </row>
    <row r="21033" ht="13.2" spans="2:6">
      <c r="B21033" s="396"/>
      <c r="F21033" s="396"/>
    </row>
    <row r="21034" ht="13.2" spans="2:6">
      <c r="B21034" s="396"/>
      <c r="F21034" s="396"/>
    </row>
    <row r="21035" ht="13.2" spans="2:6">
      <c r="B21035" s="396"/>
      <c r="F21035" s="396"/>
    </row>
    <row r="21036" ht="13.2" spans="2:6">
      <c r="B21036" s="396"/>
      <c r="F21036" s="396"/>
    </row>
    <row r="21037" ht="13.2" spans="2:6">
      <c r="B21037" s="396"/>
      <c r="F21037" s="396"/>
    </row>
    <row r="21038" ht="13.2" spans="2:6">
      <c r="B21038" s="396"/>
      <c r="F21038" s="396"/>
    </row>
    <row r="21039" ht="13.2" spans="2:6">
      <c r="B21039" s="396"/>
      <c r="F21039" s="396"/>
    </row>
    <row r="21040" ht="13.2" spans="2:6">
      <c r="B21040" s="396"/>
      <c r="F21040" s="396"/>
    </row>
    <row r="21041" ht="13.2" spans="2:6">
      <c r="B21041" s="396"/>
      <c r="F21041" s="396"/>
    </row>
    <row r="21042" ht="13.2" spans="2:6">
      <c r="B21042" s="396"/>
      <c r="F21042" s="396"/>
    </row>
    <row r="21043" ht="13.2" spans="2:6">
      <c r="B21043" s="396"/>
      <c r="F21043" s="396"/>
    </row>
    <row r="21044" ht="13.2" spans="2:6">
      <c r="B21044" s="396"/>
      <c r="F21044" s="396"/>
    </row>
    <row r="21045" ht="13.2" spans="2:6">
      <c r="B21045" s="396"/>
      <c r="F21045" s="396"/>
    </row>
    <row r="21046" ht="13.2" spans="2:6">
      <c r="B21046" s="396"/>
      <c r="F21046" s="396"/>
    </row>
    <row r="21047" ht="13.2" spans="2:6">
      <c r="B21047" s="396"/>
      <c r="F21047" s="396"/>
    </row>
    <row r="21048" ht="13.2" spans="2:6">
      <c r="B21048" s="396"/>
      <c r="F21048" s="396"/>
    </row>
    <row r="21049" ht="13.2" spans="2:6">
      <c r="B21049" s="396"/>
      <c r="F21049" s="396"/>
    </row>
    <row r="21050" ht="13.2" spans="2:6">
      <c r="B21050" s="396"/>
      <c r="F21050" s="396"/>
    </row>
    <row r="21051" ht="13.2" spans="2:6">
      <c r="B21051" s="396"/>
      <c r="F21051" s="396"/>
    </row>
    <row r="21052" ht="13.2" spans="2:6">
      <c r="B21052" s="396"/>
      <c r="F21052" s="396"/>
    </row>
    <row r="21053" ht="13.2" spans="2:6">
      <c r="B21053" s="396"/>
      <c r="F21053" s="396"/>
    </row>
    <row r="21054" ht="13.2" spans="2:6">
      <c r="B21054" s="396"/>
      <c r="F21054" s="396"/>
    </row>
    <row r="21055" ht="13.2" spans="2:6">
      <c r="B21055" s="396"/>
      <c r="F21055" s="396"/>
    </row>
    <row r="21056" ht="13.2" spans="2:6">
      <c r="B21056" s="396"/>
      <c r="F21056" s="396"/>
    </row>
    <row r="21057" ht="13.2" spans="2:6">
      <c r="B21057" s="396"/>
      <c r="F21057" s="396"/>
    </row>
    <row r="21058" ht="13.2" spans="2:6">
      <c r="B21058" s="396"/>
      <c r="F21058" s="396"/>
    </row>
    <row r="21059" ht="13.2" spans="2:6">
      <c r="B21059" s="396"/>
      <c r="F21059" s="396"/>
    </row>
    <row r="21060" ht="13.2" spans="2:6">
      <c r="B21060" s="396"/>
      <c r="F21060" s="396"/>
    </row>
    <row r="21061" ht="13.2" spans="2:6">
      <c r="B21061" s="396"/>
      <c r="F21061" s="396"/>
    </row>
    <row r="21062" ht="13.2" spans="2:6">
      <c r="B21062" s="396"/>
      <c r="F21062" s="396"/>
    </row>
    <row r="21063" ht="13.2" spans="2:6">
      <c r="B21063" s="396"/>
      <c r="F21063" s="396"/>
    </row>
    <row r="21064" ht="13.2" spans="2:6">
      <c r="B21064" s="396"/>
      <c r="F21064" s="396"/>
    </row>
    <row r="21065" ht="13.2" spans="2:6">
      <c r="B21065" s="396"/>
      <c r="F21065" s="396"/>
    </row>
    <row r="21066" ht="13.2" spans="2:6">
      <c r="B21066" s="396"/>
      <c r="F21066" s="396"/>
    </row>
    <row r="21067" ht="13.2" spans="2:6">
      <c r="B21067" s="396"/>
      <c r="F21067" s="396"/>
    </row>
    <row r="21068" ht="13.2" spans="2:6">
      <c r="B21068" s="396"/>
      <c r="F21068" s="396"/>
    </row>
    <row r="21069" ht="13.2" spans="2:6">
      <c r="B21069" s="396"/>
      <c r="F21069" s="396"/>
    </row>
    <row r="21070" ht="13.2" spans="2:6">
      <c r="B21070" s="396"/>
      <c r="F21070" s="396"/>
    </row>
    <row r="21071" ht="13.2" spans="2:6">
      <c r="B21071" s="396"/>
      <c r="F21071" s="396"/>
    </row>
    <row r="21072" ht="13.2" spans="2:6">
      <c r="B21072" s="396"/>
      <c r="F21072" s="396"/>
    </row>
    <row r="21073" ht="13.2" spans="2:6">
      <c r="B21073" s="396"/>
      <c r="F21073" s="396"/>
    </row>
    <row r="21074" ht="13.2" spans="2:6">
      <c r="B21074" s="396"/>
      <c r="F21074" s="396"/>
    </row>
    <row r="21075" ht="13.2" spans="2:6">
      <c r="B21075" s="396"/>
      <c r="F21075" s="396"/>
    </row>
    <row r="21076" ht="13.2" spans="2:6">
      <c r="B21076" s="396"/>
      <c r="F21076" s="396"/>
    </row>
    <row r="21077" ht="13.2" spans="2:6">
      <c r="B21077" s="396"/>
      <c r="F21077" s="396"/>
    </row>
    <row r="21078" ht="13.2" spans="2:6">
      <c r="B21078" s="396"/>
      <c r="F21078" s="396"/>
    </row>
    <row r="21079" ht="13.2" spans="2:6">
      <c r="B21079" s="396"/>
      <c r="F21079" s="396"/>
    </row>
    <row r="21080" ht="13.2" spans="2:6">
      <c r="B21080" s="396"/>
      <c r="F21080" s="396"/>
    </row>
    <row r="21081" ht="13.2" spans="2:6">
      <c r="B21081" s="396"/>
      <c r="F21081" s="396"/>
    </row>
    <row r="21082" ht="13.2" spans="2:6">
      <c r="B21082" s="396"/>
      <c r="F21082" s="396"/>
    </row>
    <row r="21083" ht="13.2" spans="2:6">
      <c r="B21083" s="396"/>
      <c r="F21083" s="396"/>
    </row>
    <row r="21084" ht="13.2" spans="2:6">
      <c r="B21084" s="396"/>
      <c r="F21084" s="396"/>
    </row>
    <row r="21085" ht="13.2" spans="2:6">
      <c r="B21085" s="396"/>
      <c r="F21085" s="396"/>
    </row>
    <row r="21086" ht="13.2" spans="2:6">
      <c r="B21086" s="396"/>
      <c r="F21086" s="396"/>
    </row>
    <row r="21087" ht="13.2" spans="2:6">
      <c r="B21087" s="396"/>
      <c r="F21087" s="396"/>
    </row>
    <row r="21088" ht="13.2" spans="2:6">
      <c r="B21088" s="396"/>
      <c r="F21088" s="396"/>
    </row>
    <row r="21089" ht="13.2" spans="2:6">
      <c r="B21089" s="396"/>
      <c r="F21089" s="396"/>
    </row>
    <row r="21090" ht="13.2" spans="2:6">
      <c r="B21090" s="396"/>
      <c r="F21090" s="396"/>
    </row>
    <row r="21091" ht="13.2" spans="2:6">
      <c r="B21091" s="396"/>
      <c r="F21091" s="396"/>
    </row>
    <row r="21092" ht="13.2" spans="2:6">
      <c r="B21092" s="396"/>
      <c r="F21092" s="396"/>
    </row>
    <row r="21093" ht="13.2" spans="2:6">
      <c r="B21093" s="396"/>
      <c r="F21093" s="396"/>
    </row>
    <row r="21094" ht="13.2" spans="2:6">
      <c r="B21094" s="396"/>
      <c r="F21094" s="396"/>
    </row>
    <row r="21095" ht="13.2" spans="2:6">
      <c r="B21095" s="396"/>
      <c r="F21095" s="396"/>
    </row>
    <row r="21096" ht="13.2" spans="2:6">
      <c r="B21096" s="396"/>
      <c r="F21096" s="396"/>
    </row>
    <row r="21097" ht="13.2" spans="2:6">
      <c r="B21097" s="396"/>
      <c r="F21097" s="396"/>
    </row>
    <row r="21098" ht="13.2" spans="2:6">
      <c r="B21098" s="396"/>
      <c r="F21098" s="396"/>
    </row>
    <row r="21099" ht="13.2" spans="2:6">
      <c r="B21099" s="396"/>
      <c r="F21099" s="396"/>
    </row>
    <row r="21100" ht="13.2" spans="2:6">
      <c r="B21100" s="396"/>
      <c r="F21100" s="396"/>
    </row>
    <row r="21101" ht="13.2" spans="2:6">
      <c r="B21101" s="396"/>
      <c r="F21101" s="396"/>
    </row>
    <row r="21102" ht="13.2" spans="2:6">
      <c r="B21102" s="396"/>
      <c r="F21102" s="396"/>
    </row>
    <row r="21103" ht="13.2" spans="2:6">
      <c r="B21103" s="396"/>
      <c r="F21103" s="396"/>
    </row>
    <row r="21104" ht="13.2" spans="2:6">
      <c r="B21104" s="396"/>
      <c r="F21104" s="396"/>
    </row>
    <row r="21105" ht="13.2" spans="2:6">
      <c r="B21105" s="396"/>
      <c r="F21105" s="396"/>
    </row>
    <row r="21106" ht="13.2" spans="2:6">
      <c r="B21106" s="396"/>
      <c r="F21106" s="396"/>
    </row>
    <row r="21107" ht="13.2" spans="2:6">
      <c r="B21107" s="396"/>
      <c r="F21107" s="396"/>
    </row>
    <row r="21108" ht="13.2" spans="2:6">
      <c r="B21108" s="396"/>
      <c r="F21108" s="396"/>
    </row>
    <row r="21109" ht="13.2" spans="2:6">
      <c r="B21109" s="396"/>
      <c r="F21109" s="396"/>
    </row>
    <row r="21110" ht="13.2" spans="2:6">
      <c r="B21110" s="396"/>
      <c r="F21110" s="396"/>
    </row>
    <row r="21111" ht="13.2" spans="2:6">
      <c r="B21111" s="396"/>
      <c r="F21111" s="396"/>
    </row>
    <row r="21112" ht="13.2" spans="2:6">
      <c r="B21112" s="396"/>
      <c r="F21112" s="396"/>
    </row>
    <row r="21113" ht="13.2" spans="2:6">
      <c r="B21113" s="396"/>
      <c r="F21113" s="396"/>
    </row>
    <row r="21114" ht="13.2" spans="2:6">
      <c r="B21114" s="396"/>
      <c r="F21114" s="396"/>
    </row>
    <row r="21115" ht="13.2" spans="2:6">
      <c r="B21115" s="396"/>
      <c r="F21115" s="396"/>
    </row>
    <row r="21116" ht="13.2" spans="2:6">
      <c r="B21116" s="396"/>
      <c r="F21116" s="396"/>
    </row>
    <row r="21117" ht="13.2" spans="2:6">
      <c r="B21117" s="396"/>
      <c r="F21117" s="396"/>
    </row>
    <row r="21118" ht="13.2" spans="2:6">
      <c r="B21118" s="396"/>
      <c r="F21118" s="396"/>
    </row>
    <row r="21119" ht="13.2" spans="2:6">
      <c r="B21119" s="396"/>
      <c r="F21119" s="396"/>
    </row>
    <row r="21120" ht="13.2" spans="2:6">
      <c r="B21120" s="396"/>
      <c r="F21120" s="396"/>
    </row>
    <row r="21121" ht="13.2" spans="2:6">
      <c r="B21121" s="396"/>
      <c r="F21121" s="396"/>
    </row>
    <row r="21122" ht="13.2" spans="2:6">
      <c r="B21122" s="396"/>
      <c r="F21122" s="396"/>
    </row>
    <row r="21123" ht="13.2" spans="2:6">
      <c r="B21123" s="396"/>
      <c r="F21123" s="396"/>
    </row>
    <row r="21124" ht="13.2" spans="2:6">
      <c r="B21124" s="396"/>
      <c r="F21124" s="396"/>
    </row>
    <row r="21125" ht="13.2" spans="2:6">
      <c r="B21125" s="396"/>
      <c r="F21125" s="396"/>
    </row>
    <row r="21126" ht="13.2" spans="2:6">
      <c r="B21126" s="396"/>
      <c r="F21126" s="396"/>
    </row>
    <row r="21127" ht="13.2" spans="2:6">
      <c r="B21127" s="396"/>
      <c r="F21127" s="396"/>
    </row>
    <row r="21128" ht="13.2" spans="2:6">
      <c r="B21128" s="396"/>
      <c r="F21128" s="396"/>
    </row>
    <row r="21129" ht="13.2" spans="2:6">
      <c r="B21129" s="396"/>
      <c r="F21129" s="396"/>
    </row>
    <row r="21130" ht="13.2" spans="2:6">
      <c r="B21130" s="396"/>
      <c r="F21130" s="396"/>
    </row>
    <row r="21131" ht="13.2" spans="2:6">
      <c r="B21131" s="396"/>
      <c r="F21131" s="396"/>
    </row>
    <row r="21132" ht="13.2" spans="2:6">
      <c r="B21132" s="396"/>
      <c r="F21132" s="396"/>
    </row>
    <row r="21133" ht="13.2" spans="2:6">
      <c r="B21133" s="396"/>
      <c r="F21133" s="396"/>
    </row>
    <row r="21134" ht="13.2" spans="2:6">
      <c r="B21134" s="396"/>
      <c r="F21134" s="396"/>
    </row>
    <row r="21135" ht="13.2" spans="2:6">
      <c r="B21135" s="396"/>
      <c r="F21135" s="396"/>
    </row>
    <row r="21136" ht="13.2" spans="2:6">
      <c r="B21136" s="396"/>
      <c r="F21136" s="396"/>
    </row>
    <row r="21137" ht="13.2" spans="2:6">
      <c r="B21137" s="396"/>
      <c r="F21137" s="396"/>
    </row>
    <row r="21138" ht="13.2" spans="2:6">
      <c r="B21138" s="396"/>
      <c r="F21138" s="396"/>
    </row>
    <row r="21139" ht="13.2" spans="2:6">
      <c r="B21139" s="396"/>
      <c r="F21139" s="396"/>
    </row>
    <row r="21140" ht="13.2" spans="2:6">
      <c r="B21140" s="396"/>
      <c r="F21140" s="396"/>
    </row>
    <row r="21141" ht="13.2" spans="2:6">
      <c r="B21141" s="396"/>
      <c r="F21141" s="396"/>
    </row>
    <row r="21142" ht="13.2" spans="2:6">
      <c r="B21142" s="396"/>
      <c r="F21142" s="396"/>
    </row>
    <row r="21143" ht="13.2" spans="2:6">
      <c r="B21143" s="396"/>
      <c r="F21143" s="396"/>
    </row>
    <row r="21144" ht="13.2" spans="2:6">
      <c r="B21144" s="396"/>
      <c r="F21144" s="396"/>
    </row>
    <row r="21145" ht="13.2" spans="2:6">
      <c r="B21145" s="396"/>
      <c r="F21145" s="396"/>
    </row>
    <row r="21146" ht="13.2" spans="2:6">
      <c r="B21146" s="396"/>
      <c r="F21146" s="396"/>
    </row>
    <row r="21147" ht="13.2" spans="2:6">
      <c r="B21147" s="396"/>
      <c r="F21147" s="396"/>
    </row>
    <row r="21148" ht="13.2" spans="2:6">
      <c r="B21148" s="396"/>
      <c r="F21148" s="396"/>
    </row>
    <row r="21149" ht="13.2" spans="2:6">
      <c r="B21149" s="396"/>
      <c r="F21149" s="396"/>
    </row>
    <row r="21150" ht="13.2" spans="2:6">
      <c r="B21150" s="396"/>
      <c r="F21150" s="396"/>
    </row>
    <row r="21151" ht="13.2" spans="2:6">
      <c r="B21151" s="396"/>
      <c r="F21151" s="396"/>
    </row>
    <row r="21152" ht="13.2" spans="2:6">
      <c r="B21152" s="396"/>
      <c r="F21152" s="396"/>
    </row>
    <row r="21153" ht="13.2" spans="2:6">
      <c r="B21153" s="396"/>
      <c r="F21153" s="396"/>
    </row>
    <row r="21154" ht="13.2" spans="2:6">
      <c r="B21154" s="396"/>
      <c r="F21154" s="396"/>
    </row>
    <row r="21155" ht="13.2" spans="2:6">
      <c r="B21155" s="396"/>
      <c r="F21155" s="396"/>
    </row>
    <row r="21156" ht="13.2" spans="2:6">
      <c r="B21156" s="396"/>
      <c r="F21156" s="396"/>
    </row>
    <row r="21157" ht="13.2" spans="2:6">
      <c r="B21157" s="396"/>
      <c r="F21157" s="396"/>
    </row>
    <row r="21158" ht="13.2" spans="2:6">
      <c r="B21158" s="396"/>
      <c r="F21158" s="396"/>
    </row>
    <row r="21159" ht="13.2" spans="2:6">
      <c r="B21159" s="396"/>
      <c r="F21159" s="396"/>
    </row>
    <row r="21160" ht="13.2" spans="2:6">
      <c r="B21160" s="396"/>
      <c r="F21160" s="396"/>
    </row>
    <row r="21161" ht="13.2" spans="2:6">
      <c r="B21161" s="396"/>
      <c r="F21161" s="396"/>
    </row>
    <row r="21162" ht="13.2" spans="2:6">
      <c r="B21162" s="396"/>
      <c r="F21162" s="396"/>
    </row>
    <row r="21163" ht="13.2" spans="2:6">
      <c r="B21163" s="396"/>
      <c r="F21163" s="396"/>
    </row>
    <row r="21164" ht="13.2" spans="2:6">
      <c r="B21164" s="396"/>
      <c r="F21164" s="396"/>
    </row>
    <row r="21165" ht="13.2" spans="2:6">
      <c r="B21165" s="396"/>
      <c r="F21165" s="396"/>
    </row>
    <row r="21166" ht="13.2" spans="2:6">
      <c r="B21166" s="396"/>
      <c r="F21166" s="396"/>
    </row>
    <row r="21167" ht="13.2" spans="2:6">
      <c r="B21167" s="396"/>
      <c r="F21167" s="396"/>
    </row>
    <row r="21168" ht="13.2" spans="2:6">
      <c r="B21168" s="396"/>
      <c r="F21168" s="396"/>
    </row>
    <row r="21169" ht="13.2" spans="2:6">
      <c r="B21169" s="396"/>
      <c r="F21169" s="396"/>
    </row>
    <row r="21170" ht="13.2" spans="2:6">
      <c r="B21170" s="396"/>
      <c r="F21170" s="396"/>
    </row>
    <row r="21171" ht="13.2" spans="2:6">
      <c r="B21171" s="396"/>
      <c r="F21171" s="396"/>
    </row>
    <row r="21172" ht="13.2" spans="2:6">
      <c r="B21172" s="396"/>
      <c r="F21172" s="396"/>
    </row>
    <row r="21173" ht="13.2" spans="2:6">
      <c r="B21173" s="396"/>
      <c r="F21173" s="396"/>
    </row>
    <row r="21174" ht="13.2" spans="2:6">
      <c r="B21174" s="396"/>
      <c r="F21174" s="396"/>
    </row>
    <row r="21175" ht="13.2" spans="2:6">
      <c r="B21175" s="396"/>
      <c r="F21175" s="396"/>
    </row>
    <row r="21176" ht="13.2" spans="2:6">
      <c r="B21176" s="396"/>
      <c r="F21176" s="396"/>
    </row>
    <row r="21177" ht="13.2" spans="2:6">
      <c r="B21177" s="396"/>
      <c r="F21177" s="396"/>
    </row>
    <row r="21178" ht="13.2" spans="2:6">
      <c r="B21178" s="396"/>
      <c r="F21178" s="396"/>
    </row>
    <row r="21179" ht="13.2" spans="2:6">
      <c r="B21179" s="396"/>
      <c r="F21179" s="396"/>
    </row>
    <row r="21180" ht="13.2" spans="2:6">
      <c r="B21180" s="396"/>
      <c r="F21180" s="396"/>
    </row>
    <row r="21181" ht="13.2" spans="2:6">
      <c r="B21181" s="396"/>
      <c r="F21181" s="396"/>
    </row>
    <row r="21182" ht="13.2" spans="2:6">
      <c r="B21182" s="396"/>
      <c r="F21182" s="396"/>
    </row>
    <row r="21183" ht="13.2" spans="2:6">
      <c r="B21183" s="396"/>
      <c r="F21183" s="396"/>
    </row>
    <row r="21184" ht="13.2" spans="2:6">
      <c r="B21184" s="396"/>
      <c r="F21184" s="396"/>
    </row>
    <row r="21185" ht="13.2" spans="2:6">
      <c r="B21185" s="396"/>
      <c r="F21185" s="396"/>
    </row>
    <row r="21186" ht="13.2" spans="2:6">
      <c r="B21186" s="396"/>
      <c r="F21186" s="396"/>
    </row>
    <row r="21187" ht="13.2" spans="2:6">
      <c r="B21187" s="396"/>
      <c r="F21187" s="396"/>
    </row>
    <row r="21188" ht="13.2" spans="2:6">
      <c r="B21188" s="396"/>
      <c r="F21188" s="396"/>
    </row>
    <row r="21189" ht="13.2" spans="2:6">
      <c r="B21189" s="396"/>
      <c r="F21189" s="396"/>
    </row>
    <row r="21190" ht="13.2" spans="2:6">
      <c r="B21190" s="396"/>
      <c r="F21190" s="396"/>
    </row>
    <row r="21191" ht="13.2" spans="2:6">
      <c r="B21191" s="396"/>
      <c r="F21191" s="396"/>
    </row>
    <row r="21192" ht="13.2" spans="2:6">
      <c r="B21192" s="396"/>
      <c r="F21192" s="396"/>
    </row>
    <row r="21193" ht="13.2" spans="2:6">
      <c r="B21193" s="396"/>
      <c r="F21193" s="396"/>
    </row>
    <row r="21194" ht="13.2" spans="2:6">
      <c r="B21194" s="396"/>
      <c r="F21194" s="396"/>
    </row>
    <row r="21195" ht="13.2" spans="2:6">
      <c r="B21195" s="396"/>
      <c r="F21195" s="396"/>
    </row>
    <row r="21196" ht="13.2" spans="2:6">
      <c r="B21196" s="396"/>
      <c r="F21196" s="396"/>
    </row>
    <row r="21197" ht="13.2" spans="2:6">
      <c r="B21197" s="396"/>
      <c r="F21197" s="396"/>
    </row>
    <row r="21198" ht="13.2" spans="2:6">
      <c r="B21198" s="396"/>
      <c r="F21198" s="396"/>
    </row>
    <row r="21199" ht="13.2" spans="2:6">
      <c r="B21199" s="396"/>
      <c r="F21199" s="396"/>
    </row>
    <row r="21200" ht="13.2" spans="2:6">
      <c r="B21200" s="396"/>
      <c r="F21200" s="396"/>
    </row>
    <row r="21201" ht="13.2" spans="2:6">
      <c r="B21201" s="396"/>
      <c r="F21201" s="396"/>
    </row>
    <row r="21202" ht="13.2" spans="2:6">
      <c r="B21202" s="396"/>
      <c r="F21202" s="396"/>
    </row>
    <row r="21203" ht="13.2" spans="2:6">
      <c r="B21203" s="396"/>
      <c r="F21203" s="396"/>
    </row>
    <row r="21204" ht="13.2" spans="2:6">
      <c r="B21204" s="396"/>
      <c r="F21204" s="396"/>
    </row>
    <row r="21205" ht="13.2" spans="2:6">
      <c r="B21205" s="396"/>
      <c r="F21205" s="396"/>
    </row>
    <row r="21206" ht="13.2" spans="2:6">
      <c r="B21206" s="396"/>
      <c r="F21206" s="396"/>
    </row>
    <row r="21207" ht="13.2" spans="2:6">
      <c r="B21207" s="396"/>
      <c r="F21207" s="396"/>
    </row>
    <row r="21208" ht="13.2" spans="2:6">
      <c r="B21208" s="396"/>
      <c r="F21208" s="396"/>
    </row>
    <row r="21209" ht="13.2" spans="2:6">
      <c r="B21209" s="396"/>
      <c r="F21209" s="396"/>
    </row>
    <row r="21210" ht="13.2" spans="2:6">
      <c r="B21210" s="396"/>
      <c r="F21210" s="396"/>
    </row>
    <row r="21211" ht="13.2" spans="2:6">
      <c r="B21211" s="396"/>
      <c r="F21211" s="396"/>
    </row>
    <row r="21212" ht="13.2" spans="2:6">
      <c r="B21212" s="396"/>
      <c r="F21212" s="396"/>
    </row>
    <row r="21213" ht="13.2" spans="2:6">
      <c r="B21213" s="396"/>
      <c r="F21213" s="396"/>
    </row>
    <row r="21214" ht="13.2" spans="2:6">
      <c r="B21214" s="396"/>
      <c r="F21214" s="396"/>
    </row>
    <row r="21215" ht="13.2" spans="2:6">
      <c r="B21215" s="396"/>
      <c r="F21215" s="396"/>
    </row>
    <row r="21216" ht="13.2" spans="2:6">
      <c r="B21216" s="396"/>
      <c r="F21216" s="396"/>
    </row>
    <row r="21217" ht="13.2" spans="2:6">
      <c r="B21217" s="396"/>
      <c r="F21217" s="396"/>
    </row>
    <row r="21218" ht="13.2" spans="2:6">
      <c r="B21218" s="396"/>
      <c r="F21218" s="396"/>
    </row>
    <row r="21219" ht="13.2" spans="2:6">
      <c r="B21219" s="396"/>
      <c r="F21219" s="396"/>
    </row>
    <row r="21220" ht="13.2" spans="2:6">
      <c r="B21220" s="396"/>
      <c r="F21220" s="396"/>
    </row>
    <row r="21221" ht="13.2" spans="2:6">
      <c r="B21221" s="396"/>
      <c r="F21221" s="396"/>
    </row>
    <row r="21222" ht="13.2" spans="2:6">
      <c r="B21222" s="396"/>
      <c r="F21222" s="396"/>
    </row>
    <row r="21223" ht="13.2" spans="2:6">
      <c r="B21223" s="396"/>
      <c r="F21223" s="396"/>
    </row>
    <row r="21224" ht="13.2" spans="2:6">
      <c r="B21224" s="396"/>
      <c r="F21224" s="396"/>
    </row>
    <row r="21225" ht="13.2" spans="2:6">
      <c r="B21225" s="396"/>
      <c r="F21225" s="396"/>
    </row>
    <row r="21226" ht="13.2" spans="2:6">
      <c r="B21226" s="396"/>
      <c r="F21226" s="396"/>
    </row>
    <row r="21227" ht="13.2" spans="2:6">
      <c r="B21227" s="396"/>
      <c r="F21227" s="396"/>
    </row>
    <row r="21228" ht="13.2" spans="2:6">
      <c r="B21228" s="396"/>
      <c r="F21228" s="396"/>
    </row>
    <row r="21229" ht="13.2" spans="2:6">
      <c r="B21229" s="396"/>
      <c r="F21229" s="396"/>
    </row>
    <row r="21230" ht="13.2" spans="2:6">
      <c r="B21230" s="396"/>
      <c r="F21230" s="396"/>
    </row>
    <row r="21231" ht="13.2" spans="2:6">
      <c r="B21231" s="396"/>
      <c r="F21231" s="396"/>
    </row>
    <row r="21232" ht="13.2" spans="2:6">
      <c r="B21232" s="396"/>
      <c r="F21232" s="396"/>
    </row>
    <row r="21233" ht="13.2" spans="2:6">
      <c r="B21233" s="396"/>
      <c r="F21233" s="396"/>
    </row>
    <row r="21234" ht="13.2" spans="2:6">
      <c r="B21234" s="396"/>
      <c r="F21234" s="396"/>
    </row>
    <row r="21235" ht="13.2" spans="2:6">
      <c r="B21235" s="396"/>
      <c r="F21235" s="396"/>
    </row>
    <row r="21236" ht="13.2" spans="2:6">
      <c r="B21236" s="396"/>
      <c r="F21236" s="396"/>
    </row>
    <row r="21237" ht="13.2" spans="2:6">
      <c r="B21237" s="396"/>
      <c r="F21237" s="396"/>
    </row>
    <row r="21238" ht="13.2" spans="2:6">
      <c r="B21238" s="396"/>
      <c r="F21238" s="396"/>
    </row>
    <row r="21239" ht="13.2" spans="2:6">
      <c r="B21239" s="396"/>
      <c r="F21239" s="396"/>
    </row>
    <row r="21240" ht="13.2" spans="2:6">
      <c r="B21240" s="396"/>
      <c r="F21240" s="396"/>
    </row>
    <row r="21241" ht="13.2" spans="2:6">
      <c r="B21241" s="396"/>
      <c r="F21241" s="396"/>
    </row>
    <row r="21242" ht="13.2" spans="2:6">
      <c r="B21242" s="396"/>
      <c r="F21242" s="396"/>
    </row>
    <row r="21243" ht="13.2" spans="2:6">
      <c r="B21243" s="396"/>
      <c r="F21243" s="396"/>
    </row>
    <row r="21244" ht="13.2" spans="2:6">
      <c r="B21244" s="396"/>
      <c r="F21244" s="396"/>
    </row>
    <row r="21245" ht="13.2" spans="2:6">
      <c r="B21245" s="396"/>
      <c r="F21245" s="396"/>
    </row>
    <row r="21246" ht="13.2" spans="2:6">
      <c r="B21246" s="396"/>
      <c r="F21246" s="396"/>
    </row>
    <row r="21247" ht="13.2" spans="2:6">
      <c r="B21247" s="396"/>
      <c r="F21247" s="396"/>
    </row>
    <row r="21248" ht="13.2" spans="2:6">
      <c r="B21248" s="396"/>
      <c r="F21248" s="396"/>
    </row>
    <row r="21249" ht="13.2" spans="2:6">
      <c r="B21249" s="396"/>
      <c r="F21249" s="396"/>
    </row>
    <row r="21250" ht="13.2" spans="2:6">
      <c r="B21250" s="396"/>
      <c r="F21250" s="396"/>
    </row>
    <row r="21251" ht="13.2" spans="2:6">
      <c r="B21251" s="396"/>
      <c r="F21251" s="396"/>
    </row>
    <row r="21252" ht="13.2" spans="2:6">
      <c r="B21252" s="396"/>
      <c r="F21252" s="396"/>
    </row>
    <row r="21253" ht="13.2" spans="2:6">
      <c r="B21253" s="396"/>
      <c r="F21253" s="396"/>
    </row>
    <row r="21254" ht="13.2" spans="2:6">
      <c r="B21254" s="396"/>
      <c r="F21254" s="396"/>
    </row>
    <row r="21255" ht="13.2" spans="2:6">
      <c r="B21255" s="396"/>
      <c r="F21255" s="396"/>
    </row>
    <row r="21256" ht="13.2" spans="2:6">
      <c r="B21256" s="396"/>
      <c r="F21256" s="396"/>
    </row>
    <row r="21257" ht="13.2" spans="2:6">
      <c r="B21257" s="396"/>
      <c r="F21257" s="396"/>
    </row>
    <row r="21258" ht="13.2" spans="2:6">
      <c r="B21258" s="396"/>
      <c r="F21258" s="396"/>
    </row>
    <row r="21259" ht="13.2" spans="2:6">
      <c r="B21259" s="396"/>
      <c r="F21259" s="396"/>
    </row>
    <row r="21260" ht="13.2" spans="2:6">
      <c r="B21260" s="396"/>
      <c r="F21260" s="396"/>
    </row>
    <row r="21261" ht="13.2" spans="2:6">
      <c r="B21261" s="396"/>
      <c r="F21261" s="396"/>
    </row>
    <row r="21262" ht="13.2" spans="2:6">
      <c r="B21262" s="396"/>
      <c r="F21262" s="396"/>
    </row>
    <row r="21263" ht="13.2" spans="2:6">
      <c r="B21263" s="396"/>
      <c r="F21263" s="396"/>
    </row>
    <row r="21264" ht="13.2" spans="2:6">
      <c r="B21264" s="396"/>
      <c r="F21264" s="396"/>
    </row>
    <row r="21265" ht="13.2" spans="2:6">
      <c r="B21265" s="396"/>
      <c r="F21265" s="396"/>
    </row>
    <row r="21266" ht="13.2" spans="2:6">
      <c r="B21266" s="396"/>
      <c r="F21266" s="396"/>
    </row>
    <row r="21267" ht="13.2" spans="2:6">
      <c r="B21267" s="396"/>
      <c r="F21267" s="396"/>
    </row>
    <row r="21268" ht="13.2" spans="2:6">
      <c r="B21268" s="396"/>
      <c r="F21268" s="396"/>
    </row>
    <row r="21269" ht="13.2" spans="2:6">
      <c r="B21269" s="396"/>
      <c r="F21269" s="396"/>
    </row>
    <row r="21270" ht="13.2" spans="2:6">
      <c r="B21270" s="396"/>
      <c r="F21270" s="396"/>
    </row>
    <row r="21271" ht="13.2" spans="2:6">
      <c r="B21271" s="396"/>
      <c r="F21271" s="396"/>
    </row>
    <row r="21272" ht="13.2" spans="2:6">
      <c r="B21272" s="396"/>
      <c r="F21272" s="396"/>
    </row>
    <row r="21273" ht="13.2" spans="2:6">
      <c r="B21273" s="396"/>
      <c r="F21273" s="396"/>
    </row>
    <row r="21274" ht="13.2" spans="2:6">
      <c r="B21274" s="396"/>
      <c r="F21274" s="396"/>
    </row>
    <row r="21275" ht="13.2" spans="2:6">
      <c r="B21275" s="396"/>
      <c r="F21275" s="396"/>
    </row>
    <row r="21276" ht="13.2" spans="2:6">
      <c r="B21276" s="396"/>
      <c r="F21276" s="396"/>
    </row>
    <row r="21277" ht="13.2" spans="2:6">
      <c r="B21277" s="396"/>
      <c r="F21277" s="396"/>
    </row>
    <row r="21278" ht="13.2" spans="2:6">
      <c r="B21278" s="396"/>
      <c r="F21278" s="396"/>
    </row>
    <row r="21279" ht="13.2" spans="2:6">
      <c r="B21279" s="396"/>
      <c r="F21279" s="396"/>
    </row>
    <row r="21280" ht="13.2" spans="2:6">
      <c r="B21280" s="396"/>
      <c r="F21280" s="396"/>
    </row>
    <row r="21281" ht="13.2" spans="2:6">
      <c r="B21281" s="396"/>
      <c r="F21281" s="396"/>
    </row>
    <row r="21282" ht="13.2" spans="2:6">
      <c r="B21282" s="396"/>
      <c r="F21282" s="396"/>
    </row>
    <row r="21283" ht="13.2" spans="2:6">
      <c r="B21283" s="396"/>
      <c r="F21283" s="396"/>
    </row>
    <row r="21284" ht="13.2" spans="2:6">
      <c r="B21284" s="396"/>
      <c r="F21284" s="396"/>
    </row>
    <row r="21285" ht="13.2" spans="2:6">
      <c r="B21285" s="396"/>
      <c r="F21285" s="396"/>
    </row>
    <row r="21286" ht="13.2" spans="2:6">
      <c r="B21286" s="396"/>
      <c r="F21286" s="396"/>
    </row>
    <row r="21287" ht="13.2" spans="2:6">
      <c r="B21287" s="396"/>
      <c r="F21287" s="396"/>
    </row>
    <row r="21288" ht="13.2" spans="2:6">
      <c r="B21288" s="396"/>
      <c r="F21288" s="396"/>
    </row>
    <row r="21289" ht="13.2" spans="2:6">
      <c r="B21289" s="396"/>
      <c r="F21289" s="396"/>
    </row>
    <row r="21290" ht="13.2" spans="2:6">
      <c r="B21290" s="396"/>
      <c r="F21290" s="396"/>
    </row>
    <row r="21291" ht="13.2" spans="2:6">
      <c r="B21291" s="396"/>
      <c r="F21291" s="396"/>
    </row>
    <row r="21292" ht="13.2" spans="2:6">
      <c r="B21292" s="396"/>
      <c r="F21292" s="396"/>
    </row>
    <row r="21293" ht="13.2" spans="2:6">
      <c r="B21293" s="396"/>
      <c r="F21293" s="396"/>
    </row>
    <row r="21294" ht="13.2" spans="2:6">
      <c r="B21294" s="396"/>
      <c r="F21294" s="396"/>
    </row>
    <row r="21295" ht="13.2" spans="2:6">
      <c r="B21295" s="396"/>
      <c r="F21295" s="396"/>
    </row>
    <row r="21296" ht="13.2" spans="2:6">
      <c r="B21296" s="396"/>
      <c r="F21296" s="396"/>
    </row>
    <row r="21297" ht="13.2" spans="2:6">
      <c r="B21297" s="396"/>
      <c r="F21297" s="396"/>
    </row>
    <row r="21298" ht="13.2" spans="2:6">
      <c r="B21298" s="396"/>
      <c r="F21298" s="396"/>
    </row>
    <row r="21299" ht="13.2" spans="2:6">
      <c r="B21299" s="396"/>
      <c r="F21299" s="396"/>
    </row>
    <row r="21300" ht="13.2" spans="2:6">
      <c r="B21300" s="396"/>
      <c r="F21300" s="396"/>
    </row>
    <row r="21301" ht="13.2" spans="2:6">
      <c r="B21301" s="396"/>
      <c r="F21301" s="396"/>
    </row>
    <row r="21302" ht="13.2" spans="2:6">
      <c r="B21302" s="396"/>
      <c r="F21302" s="396"/>
    </row>
    <row r="21303" ht="13.2" spans="2:6">
      <c r="B21303" s="396"/>
      <c r="F21303" s="396"/>
    </row>
    <row r="21304" ht="13.2" spans="2:6">
      <c r="B21304" s="396"/>
      <c r="F21304" s="396"/>
    </row>
    <row r="21305" ht="13.2" spans="2:6">
      <c r="B21305" s="396"/>
      <c r="F21305" s="396"/>
    </row>
    <row r="21306" ht="13.2" spans="2:6">
      <c r="B21306" s="396"/>
      <c r="F21306" s="396"/>
    </row>
    <row r="21307" ht="13.2" spans="2:6">
      <c r="B21307" s="396"/>
      <c r="F21307" s="396"/>
    </row>
    <row r="21308" ht="13.2" spans="2:6">
      <c r="B21308" s="396"/>
      <c r="F21308" s="396"/>
    </row>
    <row r="21309" ht="13.2" spans="2:6">
      <c r="B21309" s="396"/>
      <c r="F21309" s="396"/>
    </row>
    <row r="21310" ht="13.2" spans="2:6">
      <c r="B21310" s="396"/>
      <c r="F21310" s="396"/>
    </row>
    <row r="21311" ht="13.2" spans="2:6">
      <c r="B21311" s="396"/>
      <c r="F21311" s="396"/>
    </row>
    <row r="21312" ht="13.2" spans="2:6">
      <c r="B21312" s="396"/>
      <c r="F21312" s="396"/>
    </row>
    <row r="21313" ht="13.2" spans="2:6">
      <c r="B21313" s="396"/>
      <c r="F21313" s="396"/>
    </row>
    <row r="21314" ht="13.2" spans="2:6">
      <c r="B21314" s="396"/>
      <c r="F21314" s="396"/>
    </row>
    <row r="21315" ht="13.2" spans="2:6">
      <c r="B21315" s="396"/>
      <c r="F21315" s="396"/>
    </row>
    <row r="21316" ht="13.2" spans="2:6">
      <c r="B21316" s="396"/>
      <c r="F21316" s="396"/>
    </row>
    <row r="21317" ht="13.2" spans="2:6">
      <c r="B21317" s="396"/>
      <c r="F21317" s="396"/>
    </row>
    <row r="21318" ht="13.2" spans="2:6">
      <c r="B21318" s="396"/>
      <c r="F21318" s="396"/>
    </row>
    <row r="21319" ht="13.2" spans="2:6">
      <c r="B21319" s="396"/>
      <c r="F21319" s="396"/>
    </row>
    <row r="21320" ht="13.2" spans="2:6">
      <c r="B21320" s="396"/>
      <c r="F21320" s="396"/>
    </row>
    <row r="21321" ht="13.2" spans="2:6">
      <c r="B21321" s="396"/>
      <c r="F21321" s="396"/>
    </row>
    <row r="21322" ht="13.2" spans="2:6">
      <c r="B21322" s="396"/>
      <c r="F21322" s="396"/>
    </row>
    <row r="21323" ht="13.2" spans="2:6">
      <c r="B21323" s="396"/>
      <c r="F21323" s="396"/>
    </row>
    <row r="21324" ht="13.2" spans="2:6">
      <c r="B21324" s="396"/>
      <c r="F21324" s="396"/>
    </row>
    <row r="21325" ht="13.2" spans="2:6">
      <c r="B21325" s="396"/>
      <c r="F21325" s="396"/>
    </row>
    <row r="21326" ht="13.2" spans="2:6">
      <c r="B21326" s="396"/>
      <c r="F21326" s="396"/>
    </row>
    <row r="21327" ht="13.2" spans="2:6">
      <c r="B21327" s="396"/>
      <c r="F21327" s="396"/>
    </row>
    <row r="21328" ht="13.2" spans="2:6">
      <c r="B21328" s="396"/>
      <c r="F21328" s="396"/>
    </row>
    <row r="21329" ht="13.2" spans="2:6">
      <c r="B21329" s="396"/>
      <c r="F21329" s="396"/>
    </row>
    <row r="21330" ht="13.2" spans="2:6">
      <c r="B21330" s="396"/>
      <c r="F21330" s="396"/>
    </row>
    <row r="21331" ht="13.2" spans="2:6">
      <c r="B21331" s="396"/>
      <c r="F21331" s="396"/>
    </row>
    <row r="21332" ht="13.2" spans="2:6">
      <c r="B21332" s="396"/>
      <c r="F21332" s="396"/>
    </row>
    <row r="21333" ht="13.2" spans="2:6">
      <c r="B21333" s="396"/>
      <c r="F21333" s="396"/>
    </row>
    <row r="21334" ht="13.2" spans="2:6">
      <c r="B21334" s="396"/>
      <c r="F21334" s="396"/>
    </row>
    <row r="21335" ht="13.2" spans="2:6">
      <c r="B21335" s="396"/>
      <c r="F21335" s="396"/>
    </row>
    <row r="21336" ht="13.2" spans="2:6">
      <c r="B21336" s="396"/>
      <c r="F21336" s="396"/>
    </row>
    <row r="21337" ht="13.2" spans="2:6">
      <c r="B21337" s="396"/>
      <c r="F21337" s="396"/>
    </row>
    <row r="21338" ht="13.2" spans="2:6">
      <c r="B21338" s="396"/>
      <c r="F21338" s="396"/>
    </row>
    <row r="21339" ht="13.2" spans="2:6">
      <c r="B21339" s="396"/>
      <c r="F21339" s="396"/>
    </row>
    <row r="21340" ht="13.2" spans="2:6">
      <c r="B21340" s="396"/>
      <c r="F21340" s="396"/>
    </row>
    <row r="21341" ht="13.2" spans="2:6">
      <c r="B21341" s="396"/>
      <c r="F21341" s="396"/>
    </row>
    <row r="21342" ht="13.2" spans="2:6">
      <c r="B21342" s="396"/>
      <c r="F21342" s="396"/>
    </row>
    <row r="21343" ht="13.2" spans="2:6">
      <c r="B21343" s="396"/>
      <c r="F21343" s="396"/>
    </row>
    <row r="21344" ht="13.2" spans="2:6">
      <c r="B21344" s="396"/>
      <c r="F21344" s="396"/>
    </row>
    <row r="21345" ht="13.2" spans="2:6">
      <c r="B21345" s="396"/>
      <c r="F21345" s="396"/>
    </row>
    <row r="21346" ht="13.2" spans="2:6">
      <c r="B21346" s="396"/>
      <c r="F21346" s="396"/>
    </row>
    <row r="21347" ht="13.2" spans="2:6">
      <c r="B21347" s="396"/>
      <c r="F21347" s="396"/>
    </row>
    <row r="21348" ht="13.2" spans="2:6">
      <c r="B21348" s="396"/>
      <c r="F21348" s="396"/>
    </row>
    <row r="21349" ht="13.2" spans="2:6">
      <c r="B21349" s="396"/>
      <c r="F21349" s="396"/>
    </row>
    <row r="21350" ht="13.2" spans="2:6">
      <c r="B21350" s="396"/>
      <c r="F21350" s="396"/>
    </row>
    <row r="21351" ht="13.2" spans="2:6">
      <c r="B21351" s="396"/>
      <c r="F21351" s="396"/>
    </row>
    <row r="21352" ht="13.2" spans="2:6">
      <c r="B21352" s="396"/>
      <c r="F21352" s="396"/>
    </row>
    <row r="21353" ht="13.2" spans="2:6">
      <c r="B21353" s="396"/>
      <c r="F21353" s="396"/>
    </row>
    <row r="21354" ht="13.2" spans="2:6">
      <c r="B21354" s="396"/>
      <c r="F21354" s="396"/>
    </row>
    <row r="21355" ht="13.2" spans="2:6">
      <c r="B21355" s="396"/>
      <c r="F21355" s="396"/>
    </row>
    <row r="21356" ht="13.2" spans="2:6">
      <c r="B21356" s="396"/>
      <c r="F21356" s="396"/>
    </row>
    <row r="21357" ht="13.2" spans="2:6">
      <c r="B21357" s="396"/>
      <c r="F21357" s="396"/>
    </row>
    <row r="21358" ht="13.2" spans="2:6">
      <c r="B21358" s="396"/>
      <c r="F21358" s="396"/>
    </row>
    <row r="21359" ht="13.2" spans="2:6">
      <c r="B21359" s="396"/>
      <c r="F21359" s="396"/>
    </row>
    <row r="21360" ht="13.2" spans="2:6">
      <c r="B21360" s="396"/>
      <c r="F21360" s="396"/>
    </row>
    <row r="21361" ht="13.2" spans="2:6">
      <c r="B21361" s="396"/>
      <c r="F21361" s="396"/>
    </row>
    <row r="21362" ht="13.2" spans="2:6">
      <c r="B21362" s="396"/>
      <c r="F21362" s="396"/>
    </row>
    <row r="21363" ht="13.2" spans="2:6">
      <c r="B21363" s="396"/>
      <c r="F21363" s="396"/>
    </row>
    <row r="21364" ht="13.2" spans="2:6">
      <c r="B21364" s="396"/>
      <c r="F21364" s="396"/>
    </row>
    <row r="21365" ht="13.2" spans="2:6">
      <c r="B21365" s="396"/>
      <c r="F21365" s="396"/>
    </row>
    <row r="21366" ht="13.2" spans="2:6">
      <c r="B21366" s="396"/>
      <c r="F21366" s="396"/>
    </row>
    <row r="21367" ht="13.2" spans="2:6">
      <c r="B21367" s="396"/>
      <c r="F21367" s="396"/>
    </row>
    <row r="21368" ht="13.2" spans="2:6">
      <c r="B21368" s="396"/>
      <c r="F21368" s="396"/>
    </row>
    <row r="21369" ht="13.2" spans="2:6">
      <c r="B21369" s="396"/>
      <c r="F21369" s="396"/>
    </row>
    <row r="21370" ht="13.2" spans="2:6">
      <c r="B21370" s="396"/>
      <c r="F21370" s="396"/>
    </row>
    <row r="21371" ht="13.2" spans="2:6">
      <c r="B21371" s="396"/>
      <c r="F21371" s="396"/>
    </row>
    <row r="21372" ht="13.2" spans="2:6">
      <c r="B21372" s="396"/>
      <c r="F21372" s="396"/>
    </row>
    <row r="21373" ht="13.2" spans="2:6">
      <c r="B21373" s="396"/>
      <c r="F21373" s="396"/>
    </row>
    <row r="21374" ht="13.2" spans="2:6">
      <c r="B21374" s="396"/>
      <c r="F21374" s="396"/>
    </row>
    <row r="21375" ht="13.2" spans="2:6">
      <c r="B21375" s="396"/>
      <c r="F21375" s="396"/>
    </row>
    <row r="21376" ht="13.2" spans="2:6">
      <c r="B21376" s="396"/>
      <c r="F21376" s="396"/>
    </row>
    <row r="21377" ht="13.2" spans="2:6">
      <c r="B21377" s="396"/>
      <c r="F21377" s="396"/>
    </row>
    <row r="21378" ht="13.2" spans="2:6">
      <c r="B21378" s="396"/>
      <c r="F21378" s="396"/>
    </row>
    <row r="21379" ht="13.2" spans="2:6">
      <c r="B21379" s="396"/>
      <c r="F21379" s="396"/>
    </row>
    <row r="21380" ht="13.2" spans="2:6">
      <c r="B21380" s="396"/>
      <c r="F21380" s="396"/>
    </row>
    <row r="21381" ht="13.2" spans="2:6">
      <c r="B21381" s="396"/>
      <c r="F21381" s="396"/>
    </row>
    <row r="21382" ht="13.2" spans="2:6">
      <c r="B21382" s="396"/>
      <c r="F21382" s="396"/>
    </row>
    <row r="21383" ht="13.2" spans="2:6">
      <c r="B21383" s="396"/>
      <c r="F21383" s="396"/>
    </row>
    <row r="21384" ht="13.2" spans="2:6">
      <c r="B21384" s="396"/>
      <c r="F21384" s="396"/>
    </row>
    <row r="21385" ht="13.2" spans="2:6">
      <c r="B21385" s="396"/>
      <c r="F21385" s="396"/>
    </row>
    <row r="21386" ht="13.2" spans="2:6">
      <c r="B21386" s="396"/>
      <c r="F21386" s="396"/>
    </row>
    <row r="21387" ht="13.2" spans="2:6">
      <c r="B21387" s="396"/>
      <c r="F21387" s="396"/>
    </row>
    <row r="21388" ht="13.2" spans="2:6">
      <c r="B21388" s="396"/>
      <c r="F21388" s="396"/>
    </row>
    <row r="21389" ht="13.2" spans="2:6">
      <c r="B21389" s="396"/>
      <c r="F21389" s="396"/>
    </row>
    <row r="21390" ht="13.2" spans="2:6">
      <c r="B21390" s="396"/>
      <c r="F21390" s="396"/>
    </row>
    <row r="21391" ht="13.2" spans="2:6">
      <c r="B21391" s="396"/>
      <c r="F21391" s="396"/>
    </row>
    <row r="21392" ht="13.2" spans="2:6">
      <c r="B21392" s="396"/>
      <c r="F21392" s="396"/>
    </row>
    <row r="21393" ht="13.2" spans="2:6">
      <c r="B21393" s="396"/>
      <c r="F21393" s="396"/>
    </row>
    <row r="21394" ht="13.2" spans="2:6">
      <c r="B21394" s="396"/>
      <c r="F21394" s="396"/>
    </row>
    <row r="21395" ht="13.2" spans="2:6">
      <c r="B21395" s="396"/>
      <c r="F21395" s="396"/>
    </row>
    <row r="21396" ht="13.2" spans="2:6">
      <c r="B21396" s="396"/>
      <c r="F21396" s="396"/>
    </row>
    <row r="21397" ht="13.2" spans="2:6">
      <c r="B21397" s="396"/>
      <c r="F21397" s="396"/>
    </row>
    <row r="21398" ht="13.2" spans="2:6">
      <c r="B21398" s="396"/>
      <c r="F21398" s="396"/>
    </row>
    <row r="21399" ht="13.2" spans="2:6">
      <c r="B21399" s="396"/>
      <c r="F21399" s="396"/>
    </row>
    <row r="21400" ht="13.2" spans="2:6">
      <c r="B21400" s="396"/>
      <c r="F21400" s="396"/>
    </row>
    <row r="21401" ht="13.2" spans="2:6">
      <c r="B21401" s="396"/>
      <c r="F21401" s="396"/>
    </row>
    <row r="21402" ht="13.2" spans="2:6">
      <c r="B21402" s="396"/>
      <c r="F21402" s="396"/>
    </row>
    <row r="21403" ht="13.2" spans="2:6">
      <c r="B21403" s="396"/>
      <c r="F21403" s="396"/>
    </row>
    <row r="21404" ht="13.2" spans="2:6">
      <c r="B21404" s="396"/>
      <c r="F21404" s="396"/>
    </row>
    <row r="21405" ht="13.2" spans="2:6">
      <c r="B21405" s="396"/>
      <c r="F21405" s="396"/>
    </row>
    <row r="21406" ht="13.2" spans="2:6">
      <c r="B21406" s="396"/>
      <c r="F21406" s="396"/>
    </row>
    <row r="21407" ht="13.2" spans="2:6">
      <c r="B21407" s="396"/>
      <c r="F21407" s="396"/>
    </row>
    <row r="21408" ht="13.2" spans="2:6">
      <c r="B21408" s="396"/>
      <c r="F21408" s="396"/>
    </row>
    <row r="21409" ht="13.2" spans="2:6">
      <c r="B21409" s="396"/>
      <c r="F21409" s="396"/>
    </row>
    <row r="21410" ht="13.2" spans="2:6">
      <c r="B21410" s="396"/>
      <c r="F21410" s="396"/>
    </row>
    <row r="21411" ht="13.2" spans="2:6">
      <c r="B21411" s="396"/>
      <c r="F21411" s="396"/>
    </row>
    <row r="21412" ht="13.2" spans="2:6">
      <c r="B21412" s="396"/>
      <c r="F21412" s="396"/>
    </row>
    <row r="21413" ht="13.2" spans="2:6">
      <c r="B21413" s="396"/>
      <c r="F21413" s="396"/>
    </row>
    <row r="21414" ht="13.2" spans="2:6">
      <c r="B21414" s="396"/>
      <c r="F21414" s="396"/>
    </row>
    <row r="21415" ht="13.2" spans="2:6">
      <c r="B21415" s="396"/>
      <c r="F21415" s="396"/>
    </row>
    <row r="21416" ht="13.2" spans="2:6">
      <c r="B21416" s="396"/>
      <c r="F21416" s="396"/>
    </row>
    <row r="21417" ht="13.2" spans="2:6">
      <c r="B21417" s="396"/>
      <c r="F21417" s="396"/>
    </row>
    <row r="21418" ht="13.2" spans="2:6">
      <c r="B21418" s="396"/>
      <c r="F21418" s="396"/>
    </row>
    <row r="21419" ht="13.2" spans="2:6">
      <c r="B21419" s="396"/>
      <c r="F21419" s="396"/>
    </row>
    <row r="21420" ht="13.2" spans="2:6">
      <c r="B21420" s="396"/>
      <c r="F21420" s="396"/>
    </row>
    <row r="21421" ht="13.2" spans="2:6">
      <c r="B21421" s="396"/>
      <c r="F21421" s="396"/>
    </row>
    <row r="21422" ht="13.2" spans="2:6">
      <c r="B21422" s="396"/>
      <c r="F21422" s="396"/>
    </row>
    <row r="21423" ht="13.2" spans="2:6">
      <c r="B21423" s="396"/>
      <c r="F21423" s="396"/>
    </row>
    <row r="21424" ht="13.2" spans="2:6">
      <c r="B21424" s="396"/>
      <c r="F21424" s="396"/>
    </row>
    <row r="21425" ht="13.2" spans="2:6">
      <c r="B21425" s="396"/>
      <c r="F21425" s="396"/>
    </row>
    <row r="21426" ht="13.2" spans="2:6">
      <c r="B21426" s="396"/>
      <c r="F21426" s="396"/>
    </row>
    <row r="21427" ht="13.2" spans="2:6">
      <c r="B21427" s="396"/>
      <c r="F21427" s="396"/>
    </row>
    <row r="21428" ht="13.2" spans="2:6">
      <c r="B21428" s="396"/>
      <c r="F21428" s="396"/>
    </row>
    <row r="21429" ht="13.2" spans="2:6">
      <c r="B21429" s="396"/>
      <c r="F21429" s="396"/>
    </row>
    <row r="21430" ht="13.2" spans="2:6">
      <c r="B21430" s="396"/>
      <c r="F21430" s="396"/>
    </row>
    <row r="21431" ht="13.2" spans="2:6">
      <c r="B21431" s="396"/>
      <c r="F21431" s="396"/>
    </row>
    <row r="21432" ht="13.2" spans="2:6">
      <c r="B21432" s="396"/>
      <c r="F21432" s="396"/>
    </row>
    <row r="21433" ht="13.2" spans="2:6">
      <c r="B21433" s="396"/>
      <c r="F21433" s="396"/>
    </row>
    <row r="21434" ht="13.2" spans="2:6">
      <c r="B21434" s="396"/>
      <c r="F21434" s="396"/>
    </row>
    <row r="21435" ht="13.2" spans="2:6">
      <c r="B21435" s="396"/>
      <c r="F21435" s="396"/>
    </row>
    <row r="21436" ht="13.2" spans="2:6">
      <c r="B21436" s="396"/>
      <c r="F21436" s="396"/>
    </row>
    <row r="21437" ht="13.2" spans="2:6">
      <c r="B21437" s="396"/>
      <c r="F21437" s="396"/>
    </row>
    <row r="21438" ht="13.2" spans="2:6">
      <c r="B21438" s="396"/>
      <c r="F21438" s="396"/>
    </row>
    <row r="21439" ht="13.2" spans="2:6">
      <c r="B21439" s="396"/>
      <c r="F21439" s="396"/>
    </row>
    <row r="21440" ht="13.2" spans="2:6">
      <c r="B21440" s="396"/>
      <c r="F21440" s="396"/>
    </row>
    <row r="21441" ht="13.2" spans="2:6">
      <c r="B21441" s="396"/>
      <c r="F21441" s="396"/>
    </row>
    <row r="21442" ht="13.2" spans="2:6">
      <c r="B21442" s="396"/>
      <c r="F21442" s="396"/>
    </row>
    <row r="21443" ht="13.2" spans="2:6">
      <c r="B21443" s="396"/>
      <c r="F21443" s="396"/>
    </row>
    <row r="21444" ht="13.2" spans="2:6">
      <c r="B21444" s="396"/>
      <c r="F21444" s="396"/>
    </row>
    <row r="21445" ht="13.2" spans="2:6">
      <c r="B21445" s="396"/>
      <c r="F21445" s="396"/>
    </row>
    <row r="21446" ht="13.2" spans="2:6">
      <c r="B21446" s="396"/>
      <c r="F21446" s="396"/>
    </row>
    <row r="21447" ht="13.2" spans="2:6">
      <c r="B21447" s="396"/>
      <c r="F21447" s="396"/>
    </row>
    <row r="21448" ht="13.2" spans="2:6">
      <c r="B21448" s="396"/>
      <c r="F21448" s="396"/>
    </row>
    <row r="21449" ht="13.2" spans="2:6">
      <c r="B21449" s="396"/>
      <c r="F21449" s="396"/>
    </row>
    <row r="21450" ht="13.2" spans="2:6">
      <c r="B21450" s="396"/>
      <c r="F21450" s="396"/>
    </row>
    <row r="21451" ht="13.2" spans="2:6">
      <c r="B21451" s="396"/>
      <c r="F21451" s="396"/>
    </row>
    <row r="21452" ht="13.2" spans="2:6">
      <c r="B21452" s="396"/>
      <c r="F21452" s="396"/>
    </row>
    <row r="21453" ht="13.2" spans="2:6">
      <c r="B21453" s="396"/>
      <c r="F21453" s="396"/>
    </row>
    <row r="21454" ht="13.2" spans="2:6">
      <c r="B21454" s="396"/>
      <c r="F21454" s="396"/>
    </row>
    <row r="21455" ht="13.2" spans="2:6">
      <c r="B21455" s="396"/>
      <c r="F21455" s="396"/>
    </row>
    <row r="21456" ht="13.2" spans="2:6">
      <c r="B21456" s="396"/>
      <c r="F21456" s="396"/>
    </row>
    <row r="21457" ht="13.2" spans="2:6">
      <c r="B21457" s="396"/>
      <c r="F21457" s="396"/>
    </row>
    <row r="21458" ht="13.2" spans="2:6">
      <c r="B21458" s="396"/>
      <c r="F21458" s="396"/>
    </row>
    <row r="21459" ht="13.2" spans="2:6">
      <c r="B21459" s="396"/>
      <c r="F21459" s="396"/>
    </row>
    <row r="21460" ht="13.2" spans="2:6">
      <c r="B21460" s="396"/>
      <c r="F21460" s="396"/>
    </row>
    <row r="21461" ht="13.2" spans="2:6">
      <c r="B21461" s="396"/>
      <c r="F21461" s="396"/>
    </row>
    <row r="21462" ht="13.2" spans="2:6">
      <c r="B21462" s="396"/>
      <c r="F21462" s="396"/>
    </row>
    <row r="21463" ht="13.2" spans="2:6">
      <c r="B21463" s="396"/>
      <c r="F21463" s="396"/>
    </row>
    <row r="21464" ht="13.2" spans="2:6">
      <c r="B21464" s="396"/>
      <c r="F21464" s="396"/>
    </row>
    <row r="21465" ht="13.2" spans="2:6">
      <c r="B21465" s="396"/>
      <c r="F21465" s="396"/>
    </row>
    <row r="21466" ht="13.2" spans="2:6">
      <c r="B21466" s="396"/>
      <c r="F21466" s="396"/>
    </row>
    <row r="21467" ht="13.2" spans="2:6">
      <c r="B21467" s="396"/>
      <c r="F21467" s="396"/>
    </row>
    <row r="21468" ht="13.2" spans="2:6">
      <c r="B21468" s="396"/>
      <c r="F21468" s="396"/>
    </row>
    <row r="21469" ht="13.2" spans="2:6">
      <c r="B21469" s="396"/>
      <c r="F21469" s="396"/>
    </row>
    <row r="21470" ht="13.2" spans="2:6">
      <c r="B21470" s="396"/>
      <c r="F21470" s="396"/>
    </row>
    <row r="21471" ht="13.2" spans="2:6">
      <c r="B21471" s="396"/>
      <c r="F21471" s="396"/>
    </row>
    <row r="21472" ht="13.2" spans="2:6">
      <c r="B21472" s="396"/>
      <c r="F21472" s="396"/>
    </row>
    <row r="21473" ht="13.2" spans="2:6">
      <c r="B21473" s="396"/>
      <c r="F21473" s="396"/>
    </row>
    <row r="21474" ht="13.2" spans="2:6">
      <c r="B21474" s="396"/>
      <c r="F21474" s="396"/>
    </row>
    <row r="21475" ht="13.2" spans="2:6">
      <c r="B21475" s="396"/>
      <c r="F21475" s="396"/>
    </row>
    <row r="21476" ht="13.2" spans="2:6">
      <c r="B21476" s="396"/>
      <c r="F21476" s="396"/>
    </row>
    <row r="21477" ht="13.2" spans="2:6">
      <c r="B21477" s="396"/>
      <c r="F21477" s="396"/>
    </row>
    <row r="21478" ht="13.2" spans="2:6">
      <c r="B21478" s="396"/>
      <c r="F21478" s="396"/>
    </row>
    <row r="21479" ht="13.2" spans="2:6">
      <c r="B21479" s="396"/>
      <c r="F21479" s="396"/>
    </row>
    <row r="21480" ht="13.2" spans="2:6">
      <c r="B21480" s="396"/>
      <c r="F21480" s="396"/>
    </row>
    <row r="21481" ht="13.2" spans="2:6">
      <c r="B21481" s="396"/>
      <c r="F21481" s="396"/>
    </row>
    <row r="21482" ht="13.2" spans="2:6">
      <c r="B21482" s="396"/>
      <c r="F21482" s="396"/>
    </row>
    <row r="21483" ht="13.2" spans="2:6">
      <c r="B21483" s="396"/>
      <c r="F21483" s="396"/>
    </row>
    <row r="21484" ht="13.2" spans="2:6">
      <c r="B21484" s="396"/>
      <c r="F21484" s="396"/>
    </row>
    <row r="21485" ht="13.2" spans="2:6">
      <c r="B21485" s="396"/>
      <c r="F21485" s="396"/>
    </row>
    <row r="21486" ht="13.2" spans="2:6">
      <c r="B21486" s="396"/>
      <c r="F21486" s="396"/>
    </row>
    <row r="21487" ht="13.2" spans="2:6">
      <c r="B21487" s="396"/>
      <c r="F21487" s="396"/>
    </row>
    <row r="21488" ht="13.2" spans="2:6">
      <c r="B21488" s="396"/>
      <c r="F21488" s="396"/>
    </row>
    <row r="21489" ht="13.2" spans="2:6">
      <c r="B21489" s="396"/>
      <c r="F21489" s="396"/>
    </row>
    <row r="21490" ht="13.2" spans="2:6">
      <c r="B21490" s="396"/>
      <c r="F21490" s="396"/>
    </row>
    <row r="21491" ht="13.2" spans="2:6">
      <c r="B21491" s="396"/>
      <c r="F21491" s="396"/>
    </row>
    <row r="21492" ht="13.2" spans="2:6">
      <c r="B21492" s="396"/>
      <c r="F21492" s="396"/>
    </row>
    <row r="21493" ht="13.2" spans="2:6">
      <c r="B21493" s="396"/>
      <c r="F21493" s="396"/>
    </row>
    <row r="21494" ht="13.2" spans="2:6">
      <c r="B21494" s="396"/>
      <c r="F21494" s="396"/>
    </row>
    <row r="21495" ht="13.2" spans="2:6">
      <c r="B21495" s="396"/>
      <c r="F21495" s="396"/>
    </row>
    <row r="21496" ht="13.2" spans="2:6">
      <c r="B21496" s="396"/>
      <c r="F21496" s="396"/>
    </row>
    <row r="21497" ht="13.2" spans="2:6">
      <c r="B21497" s="396"/>
      <c r="F21497" s="396"/>
    </row>
    <row r="21498" ht="13.2" spans="2:6">
      <c r="B21498" s="396"/>
      <c r="F21498" s="396"/>
    </row>
    <row r="21499" ht="13.2" spans="2:6">
      <c r="B21499" s="396"/>
      <c r="F21499" s="396"/>
    </row>
    <row r="21500" ht="13.2" spans="2:6">
      <c r="B21500" s="396"/>
      <c r="F21500" s="396"/>
    </row>
    <row r="21501" ht="13.2" spans="2:6">
      <c r="B21501" s="396"/>
      <c r="F21501" s="396"/>
    </row>
    <row r="21502" ht="13.2" spans="2:6">
      <c r="B21502" s="396"/>
      <c r="F21502" s="396"/>
    </row>
    <row r="21503" ht="13.2" spans="2:6">
      <c r="B21503" s="396"/>
      <c r="F21503" s="396"/>
    </row>
    <row r="21504" ht="13.2" spans="2:6">
      <c r="B21504" s="396"/>
      <c r="F21504" s="396"/>
    </row>
    <row r="21505" ht="13.2" spans="2:6">
      <c r="B21505" s="396"/>
      <c r="F21505" s="396"/>
    </row>
    <row r="21506" ht="13.2" spans="2:6">
      <c r="B21506" s="396"/>
      <c r="F21506" s="396"/>
    </row>
    <row r="21507" ht="13.2" spans="2:6">
      <c r="B21507" s="396"/>
      <c r="F21507" s="396"/>
    </row>
    <row r="21508" ht="13.2" spans="2:6">
      <c r="B21508" s="396"/>
      <c r="F21508" s="396"/>
    </row>
    <row r="21509" ht="13.2" spans="2:6">
      <c r="B21509" s="396"/>
      <c r="F21509" s="396"/>
    </row>
    <row r="21510" ht="13.2" spans="2:6">
      <c r="B21510" s="396"/>
      <c r="F21510" s="396"/>
    </row>
    <row r="21511" ht="13.2" spans="2:6">
      <c r="B21511" s="396"/>
      <c r="F21511" s="396"/>
    </row>
    <row r="21512" ht="13.2" spans="2:6">
      <c r="B21512" s="396"/>
      <c r="F21512" s="396"/>
    </row>
    <row r="21513" ht="13.2" spans="2:6">
      <c r="B21513" s="396"/>
      <c r="F21513" s="396"/>
    </row>
    <row r="21514" ht="13.2" spans="2:6">
      <c r="B21514" s="396"/>
      <c r="F21514" s="396"/>
    </row>
    <row r="21515" ht="13.2" spans="2:6">
      <c r="B21515" s="396"/>
      <c r="F21515" s="396"/>
    </row>
    <row r="21516" ht="13.2" spans="2:6">
      <c r="B21516" s="396"/>
      <c r="F21516" s="396"/>
    </row>
    <row r="21517" ht="13.2" spans="2:6">
      <c r="B21517" s="396"/>
      <c r="F21517" s="396"/>
    </row>
    <row r="21518" ht="13.2" spans="2:6">
      <c r="B21518" s="396"/>
      <c r="F21518" s="396"/>
    </row>
    <row r="21519" ht="13.2" spans="2:6">
      <c r="B21519" s="396"/>
      <c r="F21519" s="396"/>
    </row>
    <row r="21520" ht="13.2" spans="2:6">
      <c r="B21520" s="396"/>
      <c r="F21520" s="396"/>
    </row>
    <row r="21521" ht="13.2" spans="2:6">
      <c r="B21521" s="396"/>
      <c r="F21521" s="396"/>
    </row>
    <row r="21522" ht="13.2" spans="2:6">
      <c r="B21522" s="396"/>
      <c r="F21522" s="396"/>
    </row>
    <row r="21523" ht="13.2" spans="2:6">
      <c r="B21523" s="396"/>
      <c r="F21523" s="396"/>
    </row>
    <row r="21524" ht="13.2" spans="2:6">
      <c r="B21524" s="396"/>
      <c r="F21524" s="396"/>
    </row>
    <row r="21525" ht="13.2" spans="2:6">
      <c r="B21525" s="396"/>
      <c r="F21525" s="396"/>
    </row>
    <row r="21526" ht="13.2" spans="2:6">
      <c r="B21526" s="396"/>
      <c r="F21526" s="396"/>
    </row>
    <row r="21527" ht="13.2" spans="2:6">
      <c r="B21527" s="396"/>
      <c r="F21527" s="396"/>
    </row>
    <row r="21528" ht="13.2" spans="2:6">
      <c r="B21528" s="396"/>
      <c r="F21528" s="396"/>
    </row>
    <row r="21529" ht="13.2" spans="2:6">
      <c r="B21529" s="396"/>
      <c r="F21529" s="396"/>
    </row>
    <row r="21530" ht="13.2" spans="2:6">
      <c r="B21530" s="396"/>
      <c r="F21530" s="396"/>
    </row>
    <row r="21531" ht="13.2" spans="2:6">
      <c r="B21531" s="396"/>
      <c r="F21531" s="396"/>
    </row>
    <row r="21532" ht="13.2" spans="2:6">
      <c r="B21532" s="396"/>
      <c r="F21532" s="396"/>
    </row>
    <row r="21533" ht="13.2" spans="2:6">
      <c r="B21533" s="396"/>
      <c r="F21533" s="396"/>
    </row>
    <row r="21534" ht="13.2" spans="2:6">
      <c r="B21534" s="396"/>
      <c r="F21534" s="396"/>
    </row>
    <row r="21535" ht="13.2" spans="2:6">
      <c r="B21535" s="396"/>
      <c r="F21535" s="396"/>
    </row>
    <row r="21536" ht="13.2" spans="2:6">
      <c r="B21536" s="396"/>
      <c r="F21536" s="396"/>
    </row>
    <row r="21537" ht="13.2" spans="2:6">
      <c r="B21537" s="396"/>
      <c r="F21537" s="396"/>
    </row>
    <row r="21538" ht="13.2" spans="2:6">
      <c r="B21538" s="396"/>
      <c r="F21538" s="396"/>
    </row>
    <row r="21539" ht="13.2" spans="2:6">
      <c r="B21539" s="396"/>
      <c r="F21539" s="396"/>
    </row>
    <row r="21540" ht="13.2" spans="2:6">
      <c r="B21540" s="396"/>
      <c r="F21540" s="396"/>
    </row>
    <row r="21541" ht="13.2" spans="2:6">
      <c r="B21541" s="396"/>
      <c r="F21541" s="396"/>
    </row>
    <row r="21542" ht="13.2" spans="2:6">
      <c r="B21542" s="396"/>
      <c r="F21542" s="396"/>
    </row>
    <row r="21543" ht="13.2" spans="2:6">
      <c r="B21543" s="396"/>
      <c r="F21543" s="396"/>
    </row>
    <row r="21544" ht="13.2" spans="2:6">
      <c r="B21544" s="396"/>
      <c r="F21544" s="396"/>
    </row>
    <row r="21545" ht="13.2" spans="2:6">
      <c r="B21545" s="396"/>
      <c r="F21545" s="396"/>
    </row>
    <row r="21546" ht="13.2" spans="2:6">
      <c r="B21546" s="396"/>
      <c r="F21546" s="396"/>
    </row>
    <row r="21547" ht="13.2" spans="2:6">
      <c r="B21547" s="396"/>
      <c r="F21547" s="396"/>
    </row>
    <row r="21548" ht="13.2" spans="2:6">
      <c r="B21548" s="396"/>
      <c r="F21548" s="396"/>
    </row>
    <row r="21549" ht="13.2" spans="2:6">
      <c r="B21549" s="396"/>
      <c r="F21549" s="396"/>
    </row>
    <row r="21550" ht="13.2" spans="2:6">
      <c r="B21550" s="396"/>
      <c r="F21550" s="396"/>
    </row>
    <row r="21551" ht="13.2" spans="2:6">
      <c r="B21551" s="396"/>
      <c r="F21551" s="396"/>
    </row>
    <row r="21552" ht="13.2" spans="2:6">
      <c r="B21552" s="396"/>
      <c r="F21552" s="396"/>
    </row>
    <row r="21553" ht="13.2" spans="2:6">
      <c r="B21553" s="396"/>
      <c r="F21553" s="396"/>
    </row>
    <row r="21554" ht="13.2" spans="2:6">
      <c r="B21554" s="396"/>
      <c r="F21554" s="396"/>
    </row>
    <row r="21555" ht="13.2" spans="2:6">
      <c r="B21555" s="396"/>
      <c r="F21555" s="396"/>
    </row>
    <row r="21556" ht="13.2" spans="2:6">
      <c r="B21556" s="396"/>
      <c r="F21556" s="396"/>
    </row>
    <row r="21557" ht="13.2" spans="2:6">
      <c r="B21557" s="396"/>
      <c r="F21557" s="396"/>
    </row>
    <row r="21558" ht="13.2" spans="2:6">
      <c r="B21558" s="396"/>
      <c r="F21558" s="396"/>
    </row>
    <row r="21559" ht="13.2" spans="2:6">
      <c r="B21559" s="396"/>
      <c r="F21559" s="396"/>
    </row>
    <row r="21560" ht="13.2" spans="2:6">
      <c r="B21560" s="396"/>
      <c r="F21560" s="396"/>
    </row>
    <row r="21561" ht="13.2" spans="2:6">
      <c r="B21561" s="396"/>
      <c r="F21561" s="396"/>
    </row>
    <row r="21562" ht="13.2" spans="2:6">
      <c r="B21562" s="396"/>
      <c r="F21562" s="396"/>
    </row>
    <row r="21563" ht="13.2" spans="2:6">
      <c r="B21563" s="396"/>
      <c r="F21563" s="396"/>
    </row>
    <row r="21564" ht="13.2" spans="2:6">
      <c r="B21564" s="396"/>
      <c r="F21564" s="396"/>
    </row>
    <row r="21565" ht="13.2" spans="2:6">
      <c r="B21565" s="396"/>
      <c r="F21565" s="396"/>
    </row>
    <row r="21566" ht="13.2" spans="2:6">
      <c r="B21566" s="396"/>
      <c r="F21566" s="396"/>
    </row>
    <row r="21567" ht="13.2" spans="2:6">
      <c r="B21567" s="396"/>
      <c r="F21567" s="396"/>
    </row>
    <row r="21568" ht="13.2" spans="2:6">
      <c r="B21568" s="396"/>
      <c r="F21568" s="396"/>
    </row>
    <row r="21569" ht="13.2" spans="2:6">
      <c r="B21569" s="396"/>
      <c r="F21569" s="396"/>
    </row>
    <row r="21570" ht="13.2" spans="2:6">
      <c r="B21570" s="396"/>
      <c r="F21570" s="396"/>
    </row>
    <row r="21571" ht="13.2" spans="2:6">
      <c r="B21571" s="396"/>
      <c r="F21571" s="396"/>
    </row>
    <row r="21572" ht="13.2" spans="2:6">
      <c r="B21572" s="396"/>
      <c r="F21572" s="396"/>
    </row>
    <row r="21573" ht="13.2" spans="2:6">
      <c r="B21573" s="396"/>
      <c r="F21573" s="396"/>
    </row>
    <row r="21574" ht="13.2" spans="2:6">
      <c r="B21574" s="396"/>
      <c r="F21574" s="396"/>
    </row>
    <row r="21575" ht="13.2" spans="2:6">
      <c r="B21575" s="396"/>
      <c r="F21575" s="396"/>
    </row>
    <row r="21576" ht="13.2" spans="2:6">
      <c r="B21576" s="396"/>
      <c r="F21576" s="396"/>
    </row>
    <row r="21577" ht="13.2" spans="2:6">
      <c r="B21577" s="396"/>
      <c r="F21577" s="396"/>
    </row>
    <row r="21578" ht="13.2" spans="2:6">
      <c r="B21578" s="396"/>
      <c r="F21578" s="396"/>
    </row>
    <row r="21579" ht="13.2" spans="2:6">
      <c r="B21579" s="396"/>
      <c r="F21579" s="396"/>
    </row>
    <row r="21580" ht="13.2" spans="2:6">
      <c r="B21580" s="396"/>
      <c r="F21580" s="396"/>
    </row>
    <row r="21581" ht="13.2" spans="2:6">
      <c r="B21581" s="396"/>
      <c r="F21581" s="396"/>
    </row>
    <row r="21582" ht="13.2" spans="2:6">
      <c r="B21582" s="396"/>
      <c r="F21582" s="396"/>
    </row>
    <row r="21583" ht="13.2" spans="2:6">
      <c r="B21583" s="396"/>
      <c r="F21583" s="396"/>
    </row>
    <row r="21584" ht="13.2" spans="2:6">
      <c r="B21584" s="396"/>
      <c r="F21584" s="396"/>
    </row>
    <row r="21585" ht="13.2" spans="2:6">
      <c r="B21585" s="396"/>
      <c r="F21585" s="396"/>
    </row>
    <row r="21586" ht="13.2" spans="2:6">
      <c r="B21586" s="396"/>
      <c r="F21586" s="396"/>
    </row>
    <row r="21587" ht="13.2" spans="2:6">
      <c r="B21587" s="396"/>
      <c r="F21587" s="396"/>
    </row>
    <row r="21588" ht="13.2" spans="2:6">
      <c r="B21588" s="396"/>
      <c r="F21588" s="396"/>
    </row>
    <row r="21589" ht="13.2" spans="2:6">
      <c r="B21589" s="396"/>
      <c r="F21589" s="396"/>
    </row>
    <row r="21590" ht="13.2" spans="2:6">
      <c r="B21590" s="396"/>
      <c r="F21590" s="396"/>
    </row>
    <row r="21591" ht="13.2" spans="2:6">
      <c r="B21591" s="396"/>
      <c r="F21591" s="396"/>
    </row>
    <row r="21592" ht="13.2" spans="2:6">
      <c r="B21592" s="396"/>
      <c r="F21592" s="396"/>
    </row>
    <row r="21593" ht="13.2" spans="2:6">
      <c r="B21593" s="396"/>
      <c r="F21593" s="396"/>
    </row>
    <row r="21594" ht="13.2" spans="2:6">
      <c r="B21594" s="396"/>
      <c r="F21594" s="396"/>
    </row>
    <row r="21595" ht="13.2" spans="2:6">
      <c r="B21595" s="396"/>
      <c r="F21595" s="396"/>
    </row>
    <row r="21596" ht="13.2" spans="2:6">
      <c r="B21596" s="396"/>
      <c r="F21596" s="396"/>
    </row>
    <row r="21597" ht="13.2" spans="2:6">
      <c r="B21597" s="396"/>
      <c r="F21597" s="396"/>
    </row>
    <row r="21598" ht="13.2" spans="2:6">
      <c r="B21598" s="396"/>
      <c r="F21598" s="396"/>
    </row>
    <row r="21599" ht="13.2" spans="2:6">
      <c r="B21599" s="396"/>
      <c r="F21599" s="396"/>
    </row>
    <row r="21600" ht="13.2" spans="2:6">
      <c r="B21600" s="396"/>
      <c r="F21600" s="396"/>
    </row>
    <row r="21601" ht="13.2" spans="2:6">
      <c r="B21601" s="396"/>
      <c r="F21601" s="396"/>
    </row>
    <row r="21602" ht="13.2" spans="2:6">
      <c r="B21602" s="396"/>
      <c r="F21602" s="396"/>
    </row>
    <row r="21603" ht="13.2" spans="2:6">
      <c r="B21603" s="396"/>
      <c r="F21603" s="396"/>
    </row>
    <row r="21604" ht="13.2" spans="2:6">
      <c r="B21604" s="396"/>
      <c r="F21604" s="396"/>
    </row>
    <row r="21605" ht="13.2" spans="2:6">
      <c r="B21605" s="396"/>
      <c r="F21605" s="396"/>
    </row>
    <row r="21606" ht="13.2" spans="2:6">
      <c r="B21606" s="396"/>
      <c r="F21606" s="396"/>
    </row>
    <row r="21607" ht="13.2" spans="2:6">
      <c r="B21607" s="396"/>
      <c r="F21607" s="396"/>
    </row>
    <row r="21608" ht="13.2" spans="2:6">
      <c r="B21608" s="396"/>
      <c r="F21608" s="396"/>
    </row>
    <row r="21609" ht="13.2" spans="2:6">
      <c r="B21609" s="396"/>
      <c r="F21609" s="396"/>
    </row>
    <row r="21610" ht="13.2" spans="2:6">
      <c r="B21610" s="396"/>
      <c r="F21610" s="396"/>
    </row>
    <row r="21611" ht="13.2" spans="2:6">
      <c r="B21611" s="396"/>
      <c r="F21611" s="396"/>
    </row>
    <row r="21612" ht="13.2" spans="2:6">
      <c r="B21612" s="396"/>
      <c r="F21612" s="396"/>
    </row>
    <row r="21613" ht="13.2" spans="2:6">
      <c r="B21613" s="396"/>
      <c r="F21613" s="396"/>
    </row>
    <row r="21614" ht="13.2" spans="2:6">
      <c r="B21614" s="396"/>
      <c r="F21614" s="396"/>
    </row>
    <row r="21615" ht="13.2" spans="2:6">
      <c r="B21615" s="396"/>
      <c r="F21615" s="396"/>
    </row>
    <row r="21616" ht="13.2" spans="2:6">
      <c r="B21616" s="396"/>
      <c r="F21616" s="396"/>
    </row>
    <row r="21617" ht="13.2" spans="2:6">
      <c r="B21617" s="396"/>
      <c r="F21617" s="396"/>
    </row>
    <row r="21618" ht="13.2" spans="2:6">
      <c r="B21618" s="396"/>
      <c r="F21618" s="396"/>
    </row>
    <row r="21619" ht="13.2" spans="2:6">
      <c r="B21619" s="396"/>
      <c r="F21619" s="396"/>
    </row>
    <row r="21620" ht="13.2" spans="2:6">
      <c r="B21620" s="396"/>
      <c r="F21620" s="396"/>
    </row>
    <row r="21621" ht="13.2" spans="2:6">
      <c r="B21621" s="396"/>
      <c r="F21621" s="396"/>
    </row>
    <row r="21622" ht="13.2" spans="2:6">
      <c r="B21622" s="396"/>
      <c r="F21622" s="396"/>
    </row>
    <row r="21623" ht="13.2" spans="2:6">
      <c r="B21623" s="396"/>
      <c r="F21623" s="396"/>
    </row>
    <row r="21624" ht="13.2" spans="2:6">
      <c r="B21624" s="396"/>
      <c r="F21624" s="396"/>
    </row>
    <row r="21625" ht="13.2" spans="2:6">
      <c r="B21625" s="396"/>
      <c r="F21625" s="396"/>
    </row>
    <row r="21626" ht="13.2" spans="2:6">
      <c r="B21626" s="396"/>
      <c r="F21626" s="396"/>
    </row>
    <row r="21627" ht="13.2" spans="2:6">
      <c r="B21627" s="396"/>
      <c r="F21627" s="396"/>
    </row>
    <row r="21628" ht="13.2" spans="2:6">
      <c r="B21628" s="396"/>
      <c r="F21628" s="396"/>
    </row>
    <row r="21629" ht="13.2" spans="2:6">
      <c r="B21629" s="396"/>
      <c r="F21629" s="396"/>
    </row>
    <row r="21630" ht="13.2" spans="2:6">
      <c r="B21630" s="396"/>
      <c r="F21630" s="396"/>
    </row>
    <row r="21631" ht="13.2" spans="2:6">
      <c r="B21631" s="396"/>
      <c r="F21631" s="396"/>
    </row>
    <row r="21632" ht="13.2" spans="2:6">
      <c r="B21632" s="396"/>
      <c r="F21632" s="396"/>
    </row>
    <row r="21633" ht="13.2" spans="2:6">
      <c r="B21633" s="396"/>
      <c r="F21633" s="396"/>
    </row>
    <row r="21634" ht="13.2" spans="2:6">
      <c r="B21634" s="396"/>
      <c r="F21634" s="396"/>
    </row>
    <row r="21635" ht="13.2" spans="2:6">
      <c r="B21635" s="396"/>
      <c r="F21635" s="396"/>
    </row>
    <row r="21636" ht="13.2" spans="2:6">
      <c r="B21636" s="396"/>
      <c r="F21636" s="396"/>
    </row>
    <row r="21637" ht="13.2" spans="2:6">
      <c r="B21637" s="396"/>
      <c r="F21637" s="396"/>
    </row>
    <row r="21638" ht="13.2" spans="2:6">
      <c r="B21638" s="396"/>
      <c r="F21638" s="396"/>
    </row>
    <row r="21639" ht="13.2" spans="2:6">
      <c r="B21639" s="396"/>
      <c r="F21639" s="396"/>
    </row>
    <row r="21640" ht="13.2" spans="2:6">
      <c r="B21640" s="396"/>
      <c r="F21640" s="396"/>
    </row>
    <row r="21641" ht="13.2" spans="2:6">
      <c r="B21641" s="396"/>
      <c r="F21641" s="396"/>
    </row>
    <row r="21642" ht="13.2" spans="2:6">
      <c r="B21642" s="396"/>
      <c r="F21642" s="396"/>
    </row>
    <row r="21643" ht="13.2" spans="2:6">
      <c r="B21643" s="396"/>
      <c r="F21643" s="396"/>
    </row>
    <row r="21644" ht="13.2" spans="2:6">
      <c r="B21644" s="396"/>
      <c r="F21644" s="396"/>
    </row>
    <row r="21645" ht="13.2" spans="2:6">
      <c r="B21645" s="396"/>
      <c r="F21645" s="396"/>
    </row>
    <row r="21646" ht="13.2" spans="2:6">
      <c r="B21646" s="396"/>
      <c r="F21646" s="396"/>
    </row>
    <row r="21647" ht="13.2" spans="2:6">
      <c r="B21647" s="396"/>
      <c r="F21647" s="396"/>
    </row>
    <row r="21648" ht="13.2" spans="2:6">
      <c r="B21648" s="396"/>
      <c r="F21648" s="396"/>
    </row>
    <row r="21649" ht="13.2" spans="2:6">
      <c r="B21649" s="396"/>
      <c r="F21649" s="396"/>
    </row>
    <row r="21650" ht="13.2" spans="2:6">
      <c r="B21650" s="396"/>
      <c r="F21650" s="396"/>
    </row>
    <row r="21651" ht="13.2" spans="2:6">
      <c r="B21651" s="396"/>
      <c r="F21651" s="396"/>
    </row>
    <row r="21652" ht="13.2" spans="2:6">
      <c r="B21652" s="396"/>
      <c r="F21652" s="396"/>
    </row>
    <row r="21653" ht="13.2" spans="2:6">
      <c r="B21653" s="396"/>
      <c r="F21653" s="396"/>
    </row>
    <row r="21654" ht="13.2" spans="2:6">
      <c r="B21654" s="396"/>
      <c r="F21654" s="396"/>
    </row>
    <row r="21655" ht="13.2" spans="2:6">
      <c r="B21655" s="396"/>
      <c r="F21655" s="396"/>
    </row>
    <row r="21656" ht="13.2" spans="2:6">
      <c r="B21656" s="396"/>
      <c r="F21656" s="396"/>
    </row>
    <row r="21657" ht="13.2" spans="2:6">
      <c r="B21657" s="396"/>
      <c r="F21657" s="396"/>
    </row>
    <row r="21658" ht="13.2" spans="2:6">
      <c r="B21658" s="396"/>
      <c r="F21658" s="396"/>
    </row>
    <row r="21659" ht="13.2" spans="2:6">
      <c r="B21659" s="396"/>
      <c r="F21659" s="396"/>
    </row>
    <row r="21660" ht="13.2" spans="2:6">
      <c r="B21660" s="396"/>
      <c r="F21660" s="396"/>
    </row>
    <row r="21661" ht="13.2" spans="2:6">
      <c r="B21661" s="396"/>
      <c r="F21661" s="396"/>
    </row>
    <row r="21662" ht="13.2" spans="2:6">
      <c r="B21662" s="396"/>
      <c r="F21662" s="396"/>
    </row>
    <row r="21663" ht="13.2" spans="2:6">
      <c r="B21663" s="396"/>
      <c r="F21663" s="396"/>
    </row>
    <row r="21664" ht="13.2" spans="2:6">
      <c r="B21664" s="396"/>
      <c r="F21664" s="396"/>
    </row>
    <row r="21665" ht="13.2" spans="2:6">
      <c r="B21665" s="396"/>
      <c r="F21665" s="396"/>
    </row>
    <row r="21666" ht="13.2" spans="2:6">
      <c r="B21666" s="396"/>
      <c r="F21666" s="396"/>
    </row>
    <row r="21667" ht="13.2" spans="2:6">
      <c r="B21667" s="396"/>
      <c r="F21667" s="396"/>
    </row>
    <row r="21668" ht="13.2" spans="2:6">
      <c r="B21668" s="396"/>
      <c r="F21668" s="396"/>
    </row>
    <row r="21669" ht="13.2" spans="2:6">
      <c r="B21669" s="396"/>
      <c r="F21669" s="396"/>
    </row>
    <row r="21670" ht="13.2" spans="2:6">
      <c r="B21670" s="396"/>
      <c r="F21670" s="396"/>
    </row>
    <row r="21671" ht="13.2" spans="2:6">
      <c r="B21671" s="396"/>
      <c r="F21671" s="396"/>
    </row>
    <row r="21672" ht="13.2" spans="2:6">
      <c r="B21672" s="396"/>
      <c r="F21672" s="396"/>
    </row>
    <row r="21673" ht="13.2" spans="2:6">
      <c r="B21673" s="396"/>
      <c r="F21673" s="396"/>
    </row>
    <row r="21674" ht="13.2" spans="2:6">
      <c r="B21674" s="396"/>
      <c r="F21674" s="396"/>
    </row>
    <row r="21675" ht="13.2" spans="2:6">
      <c r="B21675" s="396"/>
      <c r="F21675" s="396"/>
    </row>
    <row r="21676" ht="13.2" spans="2:6">
      <c r="B21676" s="396"/>
      <c r="F21676" s="396"/>
    </row>
    <row r="21677" ht="13.2" spans="2:6">
      <c r="B21677" s="396"/>
      <c r="F21677" s="396"/>
    </row>
    <row r="21678" ht="13.2" spans="2:6">
      <c r="B21678" s="396"/>
      <c r="F21678" s="396"/>
    </row>
    <row r="21679" ht="13.2" spans="2:6">
      <c r="B21679" s="396"/>
      <c r="F21679" s="396"/>
    </row>
    <row r="21680" ht="13.2" spans="2:6">
      <c r="B21680" s="396"/>
      <c r="F21680" s="396"/>
    </row>
    <row r="21681" ht="13.2" spans="2:6">
      <c r="B21681" s="396"/>
      <c r="F21681" s="396"/>
    </row>
    <row r="21682" ht="13.2" spans="2:6">
      <c r="B21682" s="396"/>
      <c r="F21682" s="396"/>
    </row>
    <row r="21683" ht="13.2" spans="2:6">
      <c r="B21683" s="396"/>
      <c r="F21683" s="396"/>
    </row>
    <row r="21684" ht="13.2" spans="2:6">
      <c r="B21684" s="396"/>
      <c r="F21684" s="396"/>
    </row>
    <row r="21685" ht="13.2" spans="2:6">
      <c r="B21685" s="396"/>
      <c r="F21685" s="396"/>
    </row>
    <row r="21686" ht="13.2" spans="2:6">
      <c r="B21686" s="396"/>
      <c r="F21686" s="396"/>
    </row>
    <row r="21687" ht="13.2" spans="2:6">
      <c r="B21687" s="396"/>
      <c r="F21687" s="396"/>
    </row>
    <row r="21688" ht="13.2" spans="2:6">
      <c r="B21688" s="396"/>
      <c r="F21688" s="396"/>
    </row>
    <row r="21689" ht="13.2" spans="2:6">
      <c r="B21689" s="396"/>
      <c r="F21689" s="396"/>
    </row>
    <row r="21690" ht="13.2" spans="2:6">
      <c r="B21690" s="396"/>
      <c r="F21690" s="396"/>
    </row>
    <row r="21691" ht="13.2" spans="2:6">
      <c r="B21691" s="396"/>
      <c r="F21691" s="396"/>
    </row>
    <row r="21692" ht="13.2" spans="2:6">
      <c r="B21692" s="396"/>
      <c r="F21692" s="396"/>
    </row>
    <row r="21693" ht="13.2" spans="2:6">
      <c r="B21693" s="396"/>
      <c r="F21693" s="396"/>
    </row>
    <row r="21694" ht="13.2" spans="2:6">
      <c r="B21694" s="396"/>
      <c r="F21694" s="396"/>
    </row>
    <row r="21695" ht="13.2" spans="2:6">
      <c r="B21695" s="396"/>
      <c r="F21695" s="396"/>
    </row>
    <row r="21696" ht="13.2" spans="2:6">
      <c r="B21696" s="396"/>
      <c r="F21696" s="396"/>
    </row>
    <row r="21697" ht="13.2" spans="2:6">
      <c r="B21697" s="396"/>
      <c r="F21697" s="396"/>
    </row>
    <row r="21698" ht="13.2" spans="2:6">
      <c r="B21698" s="396"/>
      <c r="F21698" s="396"/>
    </row>
    <row r="21699" ht="13.2" spans="2:6">
      <c r="B21699" s="396"/>
      <c r="F21699" s="396"/>
    </row>
    <row r="21700" ht="13.2" spans="2:6">
      <c r="B21700" s="396"/>
      <c r="F21700" s="396"/>
    </row>
    <row r="21701" ht="13.2" spans="2:6">
      <c r="B21701" s="396"/>
      <c r="F21701" s="396"/>
    </row>
    <row r="21702" ht="13.2" spans="2:6">
      <c r="B21702" s="396"/>
      <c r="F21702" s="396"/>
    </row>
    <row r="21703" ht="13.2" spans="2:6">
      <c r="B21703" s="396"/>
      <c r="F21703" s="396"/>
    </row>
    <row r="21704" ht="13.2" spans="2:6">
      <c r="B21704" s="396"/>
      <c r="F21704" s="396"/>
    </row>
    <row r="21705" ht="13.2" spans="2:6">
      <c r="B21705" s="396"/>
      <c r="F21705" s="396"/>
    </row>
    <row r="21706" ht="13.2" spans="2:6">
      <c r="B21706" s="396"/>
      <c r="F21706" s="396"/>
    </row>
    <row r="21707" ht="13.2" spans="2:6">
      <c r="B21707" s="396"/>
      <c r="F21707" s="396"/>
    </row>
    <row r="21708" ht="13.2" spans="2:6">
      <c r="B21708" s="396"/>
      <c r="F21708" s="396"/>
    </row>
    <row r="21709" ht="13.2" spans="2:6">
      <c r="B21709" s="396"/>
      <c r="F21709" s="396"/>
    </row>
    <row r="21710" ht="13.2" spans="2:6">
      <c r="B21710" s="396"/>
      <c r="F21710" s="396"/>
    </row>
    <row r="21711" ht="13.2" spans="2:6">
      <c r="B21711" s="396"/>
      <c r="F21711" s="396"/>
    </row>
    <row r="21712" ht="13.2" spans="2:6">
      <c r="B21712" s="396"/>
      <c r="F21712" s="396"/>
    </row>
    <row r="21713" ht="13.2" spans="2:6">
      <c r="B21713" s="396"/>
      <c r="F21713" s="396"/>
    </row>
    <row r="21714" ht="13.2" spans="2:6">
      <c r="B21714" s="396"/>
      <c r="F21714" s="396"/>
    </row>
    <row r="21715" ht="13.2" spans="2:6">
      <c r="B21715" s="396"/>
      <c r="F21715" s="396"/>
    </row>
    <row r="21716" ht="13.2" spans="2:6">
      <c r="B21716" s="396"/>
      <c r="F21716" s="396"/>
    </row>
    <row r="21717" ht="13.2" spans="2:6">
      <c r="B21717" s="396"/>
      <c r="F21717" s="396"/>
    </row>
    <row r="21718" ht="13.2" spans="2:6">
      <c r="B21718" s="396"/>
      <c r="F21718" s="396"/>
    </row>
    <row r="21719" ht="13.2" spans="2:6">
      <c r="B21719" s="396"/>
      <c r="F21719" s="396"/>
    </row>
    <row r="21720" ht="13.2" spans="2:6">
      <c r="B21720" s="396"/>
      <c r="F21720" s="396"/>
    </row>
    <row r="21721" ht="13.2" spans="2:6">
      <c r="B21721" s="396"/>
      <c r="F21721" s="396"/>
    </row>
    <row r="21722" ht="13.2" spans="2:6">
      <c r="B21722" s="396"/>
      <c r="F21722" s="396"/>
    </row>
    <row r="21723" ht="13.2" spans="2:6">
      <c r="B21723" s="396"/>
      <c r="F21723" s="396"/>
    </row>
    <row r="21724" ht="13.2" spans="2:6">
      <c r="B21724" s="396"/>
      <c r="F21724" s="396"/>
    </row>
    <row r="21725" ht="13.2" spans="2:6">
      <c r="B21725" s="396"/>
      <c r="F21725" s="396"/>
    </row>
    <row r="21726" ht="13.2" spans="2:6">
      <c r="B21726" s="396"/>
      <c r="F21726" s="396"/>
    </row>
    <row r="21727" ht="13.2" spans="2:6">
      <c r="B21727" s="396"/>
      <c r="F21727" s="396"/>
    </row>
    <row r="21728" ht="13.2" spans="2:6">
      <c r="B21728" s="396"/>
      <c r="F21728" s="396"/>
    </row>
    <row r="21729" ht="13.2" spans="2:6">
      <c r="B21729" s="396"/>
      <c r="F21729" s="396"/>
    </row>
    <row r="21730" ht="13.2" spans="2:6">
      <c r="B21730" s="396"/>
      <c r="F21730" s="396"/>
    </row>
    <row r="21731" ht="13.2" spans="2:6">
      <c r="B21731" s="396"/>
      <c r="F21731" s="396"/>
    </row>
    <row r="21732" ht="13.2" spans="2:6">
      <c r="B21732" s="396"/>
      <c r="F21732" s="396"/>
    </row>
    <row r="21733" ht="13.2" spans="2:6">
      <c r="B21733" s="396"/>
      <c r="F21733" s="396"/>
    </row>
    <row r="21734" ht="13.2" spans="2:6">
      <c r="B21734" s="396"/>
      <c r="F21734" s="396"/>
    </row>
    <row r="21735" ht="13.2" spans="2:6">
      <c r="B21735" s="396"/>
      <c r="F21735" s="396"/>
    </row>
    <row r="21736" ht="13.2" spans="2:6">
      <c r="B21736" s="396"/>
      <c r="F21736" s="396"/>
    </row>
    <row r="21737" ht="13.2" spans="2:6">
      <c r="B21737" s="396"/>
      <c r="F21737" s="396"/>
    </row>
    <row r="21738" ht="13.2" spans="2:6">
      <c r="B21738" s="396"/>
      <c r="F21738" s="396"/>
    </row>
    <row r="21739" ht="13.2" spans="2:6">
      <c r="B21739" s="396"/>
      <c r="F21739" s="396"/>
    </row>
    <row r="21740" ht="13.2" spans="2:6">
      <c r="B21740" s="396"/>
      <c r="F21740" s="396"/>
    </row>
    <row r="21741" ht="13.2" spans="2:6">
      <c r="B21741" s="396"/>
      <c r="F21741" s="396"/>
    </row>
    <row r="21742" ht="13.2" spans="2:6">
      <c r="B21742" s="396"/>
      <c r="F21742" s="396"/>
    </row>
    <row r="21743" ht="13.2" spans="2:6">
      <c r="B21743" s="396"/>
      <c r="F21743" s="396"/>
    </row>
    <row r="21744" ht="13.2" spans="2:6">
      <c r="B21744" s="396"/>
      <c r="F21744" s="396"/>
    </row>
    <row r="21745" ht="13.2" spans="2:6">
      <c r="B21745" s="396"/>
      <c r="F21745" s="396"/>
    </row>
    <row r="21746" ht="13.2" spans="2:6">
      <c r="B21746" s="396"/>
      <c r="F21746" s="396"/>
    </row>
    <row r="21747" ht="13.2" spans="2:6">
      <c r="B21747" s="396"/>
      <c r="F21747" s="396"/>
    </row>
    <row r="21748" ht="13.2" spans="2:6">
      <c r="B21748" s="396"/>
      <c r="F21748" s="396"/>
    </row>
    <row r="21749" ht="13.2" spans="2:6">
      <c r="B21749" s="396"/>
      <c r="F21749" s="396"/>
    </row>
    <row r="21750" ht="13.2" spans="2:6">
      <c r="B21750" s="396"/>
      <c r="F21750" s="396"/>
    </row>
    <row r="21751" ht="13.2" spans="2:6">
      <c r="B21751" s="396"/>
      <c r="F21751" s="396"/>
    </row>
    <row r="21752" ht="13.2" spans="2:6">
      <c r="B21752" s="396"/>
      <c r="F21752" s="396"/>
    </row>
    <row r="21753" ht="13.2" spans="2:6">
      <c r="B21753" s="396"/>
      <c r="F21753" s="396"/>
    </row>
    <row r="21754" ht="13.2" spans="2:6">
      <c r="B21754" s="396"/>
      <c r="F21754" s="396"/>
    </row>
    <row r="21755" ht="13.2" spans="2:6">
      <c r="B21755" s="396"/>
      <c r="F21755" s="396"/>
    </row>
    <row r="21756" ht="13.2" spans="2:6">
      <c r="B21756" s="396"/>
      <c r="F21756" s="396"/>
    </row>
    <row r="21757" ht="13.2" spans="2:6">
      <c r="B21757" s="396"/>
      <c r="F21757" s="396"/>
    </row>
    <row r="21758" ht="13.2" spans="2:6">
      <c r="B21758" s="396"/>
      <c r="F21758" s="396"/>
    </row>
    <row r="21759" ht="13.2" spans="2:6">
      <c r="B21759" s="396"/>
      <c r="F21759" s="396"/>
    </row>
    <row r="21760" ht="13.2" spans="2:6">
      <c r="B21760" s="396"/>
      <c r="F21760" s="396"/>
    </row>
    <row r="21761" ht="13.2" spans="2:6">
      <c r="B21761" s="396"/>
      <c r="F21761" s="396"/>
    </row>
    <row r="21762" ht="13.2" spans="2:6">
      <c r="B21762" s="396"/>
      <c r="F21762" s="396"/>
    </row>
    <row r="21763" ht="13.2" spans="2:6">
      <c r="B21763" s="396"/>
      <c r="F21763" s="396"/>
    </row>
    <row r="21764" ht="13.2" spans="2:6">
      <c r="B21764" s="396"/>
      <c r="F21764" s="396"/>
    </row>
    <row r="21765" ht="13.2" spans="2:6">
      <c r="B21765" s="396"/>
      <c r="F21765" s="396"/>
    </row>
    <row r="21766" ht="13.2" spans="2:6">
      <c r="B21766" s="396"/>
      <c r="F21766" s="396"/>
    </row>
    <row r="21767" ht="13.2" spans="2:6">
      <c r="B21767" s="396"/>
      <c r="F21767" s="396"/>
    </row>
    <row r="21768" ht="13.2" spans="2:6">
      <c r="B21768" s="396"/>
      <c r="F21768" s="396"/>
    </row>
    <row r="21769" ht="13.2" spans="2:6">
      <c r="B21769" s="396"/>
      <c r="F21769" s="396"/>
    </row>
    <row r="21770" ht="13.2" spans="2:6">
      <c r="B21770" s="396"/>
      <c r="F21770" s="396"/>
    </row>
    <row r="21771" ht="13.2" spans="2:6">
      <c r="B21771" s="396"/>
      <c r="F21771" s="396"/>
    </row>
    <row r="21772" ht="13.2" spans="2:6">
      <c r="B21772" s="396"/>
      <c r="F21772" s="396"/>
    </row>
    <row r="21773" ht="13.2" spans="2:6">
      <c r="B21773" s="396"/>
      <c r="F21773" s="396"/>
    </row>
    <row r="21774" ht="13.2" spans="2:6">
      <c r="B21774" s="396"/>
      <c r="F21774" s="396"/>
    </row>
    <row r="21775" ht="13.2" spans="2:6">
      <c r="B21775" s="396"/>
      <c r="F21775" s="396"/>
    </row>
    <row r="21776" ht="13.2" spans="2:6">
      <c r="B21776" s="396"/>
      <c r="F21776" s="396"/>
    </row>
    <row r="21777" ht="13.2" spans="2:6">
      <c r="B21777" s="396"/>
      <c r="F21777" s="396"/>
    </row>
    <row r="21778" ht="13.2" spans="2:6">
      <c r="B21778" s="396"/>
      <c r="F21778" s="396"/>
    </row>
    <row r="21779" ht="13.2" spans="2:6">
      <c r="B21779" s="396"/>
      <c r="F21779" s="396"/>
    </row>
    <row r="21780" ht="13.2" spans="2:6">
      <c r="B21780" s="396"/>
      <c r="F21780" s="396"/>
    </row>
    <row r="21781" ht="13.2" spans="2:6">
      <c r="B21781" s="396"/>
      <c r="F21781" s="396"/>
    </row>
    <row r="21782" ht="13.2" spans="2:6">
      <c r="B21782" s="396"/>
      <c r="F21782" s="396"/>
    </row>
    <row r="21783" ht="13.2" spans="2:6">
      <c r="B21783" s="396"/>
      <c r="F21783" s="396"/>
    </row>
    <row r="21784" ht="13.2" spans="2:6">
      <c r="B21784" s="396"/>
      <c r="F21784" s="396"/>
    </row>
    <row r="21785" ht="13.2" spans="2:6">
      <c r="B21785" s="396"/>
      <c r="F21785" s="396"/>
    </row>
    <row r="21786" ht="13.2" spans="2:6">
      <c r="B21786" s="396"/>
      <c r="F21786" s="396"/>
    </row>
    <row r="21787" ht="13.2" spans="2:6">
      <c r="B21787" s="396"/>
      <c r="F21787" s="396"/>
    </row>
    <row r="21788" ht="13.2" spans="2:6">
      <c r="B21788" s="396"/>
      <c r="F21788" s="396"/>
    </row>
    <row r="21789" ht="13.2" spans="2:6">
      <c r="B21789" s="396"/>
      <c r="F21789" s="396"/>
    </row>
    <row r="21790" ht="13.2" spans="2:6">
      <c r="B21790" s="396"/>
      <c r="F21790" s="396"/>
    </row>
    <row r="21791" ht="13.2" spans="2:6">
      <c r="B21791" s="396"/>
      <c r="F21791" s="396"/>
    </row>
    <row r="21792" ht="13.2" spans="2:6">
      <c r="B21792" s="396"/>
      <c r="F21792" s="396"/>
    </row>
    <row r="21793" ht="13.2" spans="2:6">
      <c r="B21793" s="396"/>
      <c r="F21793" s="396"/>
    </row>
    <row r="21794" ht="13.2" spans="2:6">
      <c r="B21794" s="396"/>
      <c r="F21794" s="396"/>
    </row>
    <row r="21795" ht="13.2" spans="2:6">
      <c r="B21795" s="396"/>
      <c r="F21795" s="396"/>
    </row>
    <row r="21796" ht="13.2" spans="2:6">
      <c r="B21796" s="396"/>
      <c r="F21796" s="396"/>
    </row>
    <row r="21797" ht="13.2" spans="2:6">
      <c r="B21797" s="396"/>
      <c r="F21797" s="396"/>
    </row>
    <row r="21798" ht="13.2" spans="2:6">
      <c r="B21798" s="396"/>
      <c r="F21798" s="396"/>
    </row>
    <row r="21799" ht="13.2" spans="2:6">
      <c r="B21799" s="396"/>
      <c r="F21799" s="396"/>
    </row>
    <row r="21800" ht="13.2" spans="2:6">
      <c r="B21800" s="396"/>
      <c r="F21800" s="396"/>
    </row>
    <row r="21801" ht="13.2" spans="2:6">
      <c r="B21801" s="396"/>
      <c r="F21801" s="396"/>
    </row>
    <row r="21802" ht="13.2" spans="2:6">
      <c r="B21802" s="396"/>
      <c r="F21802" s="396"/>
    </row>
    <row r="21803" ht="13.2" spans="2:6">
      <c r="B21803" s="396"/>
      <c r="F21803" s="396"/>
    </row>
    <row r="21804" ht="13.2" spans="2:6">
      <c r="B21804" s="396"/>
      <c r="F21804" s="396"/>
    </row>
    <row r="21805" ht="13.2" spans="2:6">
      <c r="B21805" s="396"/>
      <c r="F21805" s="396"/>
    </row>
    <row r="21806" ht="13.2" spans="2:6">
      <c r="B21806" s="396"/>
      <c r="F21806" s="396"/>
    </row>
    <row r="21807" ht="13.2" spans="2:6">
      <c r="B21807" s="396"/>
      <c r="F21807" s="396"/>
    </row>
    <row r="21808" ht="13.2" spans="2:6">
      <c r="B21808" s="396"/>
      <c r="F21808" s="396"/>
    </row>
    <row r="21809" ht="13.2" spans="2:6">
      <c r="B21809" s="396"/>
      <c r="F21809" s="396"/>
    </row>
    <row r="21810" ht="13.2" spans="2:6">
      <c r="B21810" s="396"/>
      <c r="F21810" s="396"/>
    </row>
    <row r="21811" ht="13.2" spans="2:6">
      <c r="B21811" s="396"/>
      <c r="F21811" s="396"/>
    </row>
    <row r="21812" ht="13.2" spans="2:6">
      <c r="B21812" s="396"/>
      <c r="F21812" s="396"/>
    </row>
    <row r="21813" ht="13.2" spans="2:6">
      <c r="B21813" s="396"/>
      <c r="F21813" s="396"/>
    </row>
    <row r="21814" ht="13.2" spans="2:6">
      <c r="B21814" s="396"/>
      <c r="F21814" s="396"/>
    </row>
    <row r="21815" ht="13.2" spans="2:6">
      <c r="B21815" s="396"/>
      <c r="F21815" s="396"/>
    </row>
    <row r="21816" ht="13.2" spans="2:6">
      <c r="B21816" s="396"/>
      <c r="F21816" s="396"/>
    </row>
    <row r="21817" ht="13.2" spans="2:6">
      <c r="B21817" s="396"/>
      <c r="F21817" s="396"/>
    </row>
    <row r="21818" ht="13.2" spans="2:6">
      <c r="B21818" s="396"/>
      <c r="F21818" s="396"/>
    </row>
    <row r="21819" ht="13.2" spans="2:6">
      <c r="B21819" s="396"/>
      <c r="F21819" s="396"/>
    </row>
    <row r="21820" ht="13.2" spans="2:6">
      <c r="B21820" s="396"/>
      <c r="F21820" s="396"/>
    </row>
    <row r="21821" ht="13.2" spans="2:6">
      <c r="B21821" s="396"/>
      <c r="F21821" s="396"/>
    </row>
    <row r="21822" ht="13.2" spans="2:6">
      <c r="B21822" s="396"/>
      <c r="F21822" s="396"/>
    </row>
    <row r="21823" ht="13.2" spans="2:6">
      <c r="B21823" s="396"/>
      <c r="F21823" s="396"/>
    </row>
    <row r="21824" ht="13.2" spans="2:6">
      <c r="B21824" s="396"/>
      <c r="F21824" s="396"/>
    </row>
    <row r="21825" ht="13.2" spans="2:6">
      <c r="B21825" s="396"/>
      <c r="F21825" s="396"/>
    </row>
    <row r="21826" ht="13.2" spans="2:6">
      <c r="B21826" s="396"/>
      <c r="F21826" s="396"/>
    </row>
    <row r="21827" ht="13.2" spans="2:6">
      <c r="B21827" s="396"/>
      <c r="F21827" s="396"/>
    </row>
    <row r="21828" ht="13.2" spans="2:6">
      <c r="B21828" s="396"/>
      <c r="F21828" s="396"/>
    </row>
    <row r="21829" ht="13.2" spans="2:6">
      <c r="B21829" s="396"/>
      <c r="F21829" s="396"/>
    </row>
    <row r="21830" ht="13.2" spans="2:6">
      <c r="B21830" s="396"/>
      <c r="F21830" s="396"/>
    </row>
    <row r="21831" ht="13.2" spans="2:6">
      <c r="B21831" s="396"/>
      <c r="F21831" s="396"/>
    </row>
    <row r="21832" ht="13.2" spans="2:6">
      <c r="B21832" s="396"/>
      <c r="F21832" s="396"/>
    </row>
    <row r="21833" ht="13.2" spans="2:6">
      <c r="B21833" s="396"/>
      <c r="F21833" s="396"/>
    </row>
    <row r="21834" ht="13.2" spans="2:6">
      <c r="B21834" s="396"/>
      <c r="F21834" s="396"/>
    </row>
    <row r="21835" ht="13.2" spans="2:6">
      <c r="B21835" s="396"/>
      <c r="F21835" s="396"/>
    </row>
    <row r="21836" ht="13.2" spans="2:6">
      <c r="B21836" s="396"/>
      <c r="F21836" s="396"/>
    </row>
    <row r="21837" ht="13.2" spans="2:6">
      <c r="B21837" s="396"/>
      <c r="F21837" s="396"/>
    </row>
    <row r="21838" ht="13.2" spans="2:6">
      <c r="B21838" s="396"/>
      <c r="F21838" s="396"/>
    </row>
    <row r="21839" ht="13.2" spans="2:6">
      <c r="B21839" s="396"/>
      <c r="F21839" s="396"/>
    </row>
    <row r="21840" ht="13.2" spans="2:6">
      <c r="B21840" s="396"/>
      <c r="F21840" s="396"/>
    </row>
    <row r="21841" ht="13.2" spans="2:6">
      <c r="B21841" s="396"/>
      <c r="F21841" s="396"/>
    </row>
    <row r="21842" ht="13.2" spans="2:6">
      <c r="B21842" s="396"/>
      <c r="F21842" s="396"/>
    </row>
    <row r="21843" ht="13.2" spans="2:6">
      <c r="B21843" s="396"/>
      <c r="F21843" s="396"/>
    </row>
    <row r="21844" ht="13.2" spans="2:6">
      <c r="B21844" s="396"/>
      <c r="F21844" s="396"/>
    </row>
    <row r="21845" ht="13.2" spans="2:6">
      <c r="B21845" s="396"/>
      <c r="F21845" s="396"/>
    </row>
    <row r="21846" ht="13.2" spans="2:6">
      <c r="B21846" s="396"/>
      <c r="F21846" s="396"/>
    </row>
    <row r="21847" ht="13.2" spans="2:6">
      <c r="B21847" s="396"/>
      <c r="F21847" s="396"/>
    </row>
    <row r="21848" ht="13.2" spans="2:6">
      <c r="B21848" s="396"/>
      <c r="F21848" s="396"/>
    </row>
    <row r="21849" ht="13.2" spans="2:6">
      <c r="B21849" s="396"/>
      <c r="F21849" s="396"/>
    </row>
    <row r="21850" ht="13.2" spans="2:6">
      <c r="B21850" s="396"/>
      <c r="F21850" s="396"/>
    </row>
    <row r="21851" ht="13.2" spans="2:6">
      <c r="B21851" s="396"/>
      <c r="F21851" s="396"/>
    </row>
    <row r="21852" ht="13.2" spans="2:6">
      <c r="B21852" s="396"/>
      <c r="F21852" s="396"/>
    </row>
    <row r="21853" ht="13.2" spans="2:6">
      <c r="B21853" s="396"/>
      <c r="F21853" s="396"/>
    </row>
    <row r="21854" ht="13.2" spans="2:6">
      <c r="B21854" s="396"/>
      <c r="F21854" s="396"/>
    </row>
    <row r="21855" ht="13.2" spans="2:6">
      <c r="B21855" s="396"/>
      <c r="F21855" s="396"/>
    </row>
    <row r="21856" ht="13.2" spans="2:6">
      <c r="B21856" s="396"/>
      <c r="F21856" s="396"/>
    </row>
    <row r="21857" ht="13.2" spans="2:6">
      <c r="B21857" s="396"/>
      <c r="F21857" s="396"/>
    </row>
    <row r="21858" ht="13.2" spans="2:6">
      <c r="B21858" s="396"/>
      <c r="F21858" s="396"/>
    </row>
    <row r="21859" ht="13.2" spans="2:6">
      <c r="B21859" s="396"/>
      <c r="F21859" s="396"/>
    </row>
    <row r="21860" ht="13.2" spans="2:6">
      <c r="B21860" s="396"/>
      <c r="F21860" s="396"/>
    </row>
    <row r="21861" ht="13.2" spans="2:6">
      <c r="B21861" s="396"/>
      <c r="F21861" s="396"/>
    </row>
    <row r="21862" ht="13.2" spans="2:6">
      <c r="B21862" s="396"/>
      <c r="F21862" s="396"/>
    </row>
    <row r="21863" ht="13.2" spans="2:6">
      <c r="B21863" s="396"/>
      <c r="F21863" s="396"/>
    </row>
    <row r="21864" ht="13.2" spans="2:6">
      <c r="B21864" s="396"/>
      <c r="F21864" s="396"/>
    </row>
    <row r="21865" ht="13.2" spans="2:6">
      <c r="B21865" s="396"/>
      <c r="F21865" s="396"/>
    </row>
    <row r="21866" ht="13.2" spans="2:6">
      <c r="B21866" s="396"/>
      <c r="F21866" s="396"/>
    </row>
    <row r="21867" ht="13.2" spans="2:6">
      <c r="B21867" s="396"/>
      <c r="F21867" s="396"/>
    </row>
    <row r="21868" ht="13.2" spans="2:6">
      <c r="B21868" s="396"/>
      <c r="F21868" s="396"/>
    </row>
    <row r="21869" ht="13.2" spans="2:6">
      <c r="B21869" s="396"/>
      <c r="F21869" s="396"/>
    </row>
    <row r="21870" ht="13.2" spans="2:6">
      <c r="B21870" s="396"/>
      <c r="F21870" s="396"/>
    </row>
    <row r="21871" ht="13.2" spans="2:6">
      <c r="B21871" s="396"/>
      <c r="F21871" s="396"/>
    </row>
    <row r="21872" ht="13.2" spans="2:6">
      <c r="B21872" s="396"/>
      <c r="F21872" s="396"/>
    </row>
    <row r="21873" ht="13.2" spans="2:6">
      <c r="B21873" s="396"/>
      <c r="F21873" s="396"/>
    </row>
    <row r="21874" ht="13.2" spans="2:6">
      <c r="B21874" s="396"/>
      <c r="F21874" s="396"/>
    </row>
    <row r="21875" ht="13.2" spans="2:6">
      <c r="B21875" s="396"/>
      <c r="F21875" s="396"/>
    </row>
    <row r="21876" ht="13.2" spans="2:6">
      <c r="B21876" s="396"/>
      <c r="F21876" s="396"/>
    </row>
    <row r="21877" ht="13.2" spans="2:6">
      <c r="B21877" s="396"/>
      <c r="F21877" s="396"/>
    </row>
    <row r="21878" ht="13.2" spans="2:6">
      <c r="B21878" s="396"/>
      <c r="F21878" s="396"/>
    </row>
    <row r="21879" ht="13.2" spans="2:6">
      <c r="B21879" s="396"/>
      <c r="F21879" s="396"/>
    </row>
    <row r="21880" ht="13.2" spans="2:6">
      <c r="B21880" s="396"/>
      <c r="F21880" s="396"/>
    </row>
    <row r="21881" ht="13.2" spans="2:6">
      <c r="B21881" s="396"/>
      <c r="F21881" s="396"/>
    </row>
    <row r="21882" ht="13.2" spans="2:6">
      <c r="B21882" s="396"/>
      <c r="F21882" s="396"/>
    </row>
    <row r="21883" ht="13.2" spans="2:6">
      <c r="B21883" s="396"/>
      <c r="F21883" s="396"/>
    </row>
    <row r="21884" ht="13.2" spans="2:6">
      <c r="B21884" s="396"/>
      <c r="F21884" s="396"/>
    </row>
    <row r="21885" ht="13.2" spans="2:6">
      <c r="B21885" s="396"/>
      <c r="F21885" s="396"/>
    </row>
    <row r="21886" ht="13.2" spans="2:6">
      <c r="B21886" s="396"/>
      <c r="F21886" s="396"/>
    </row>
    <row r="21887" ht="13.2" spans="2:6">
      <c r="B21887" s="396"/>
      <c r="F21887" s="396"/>
    </row>
    <row r="21888" ht="13.2" spans="2:6">
      <c r="B21888" s="396"/>
      <c r="F21888" s="396"/>
    </row>
    <row r="21889" ht="13.2" spans="2:6">
      <c r="B21889" s="396"/>
      <c r="F21889" s="396"/>
    </row>
    <row r="21890" ht="13.2" spans="2:6">
      <c r="B21890" s="396"/>
      <c r="F21890" s="396"/>
    </row>
    <row r="21891" ht="13.2" spans="2:6">
      <c r="B21891" s="396"/>
      <c r="F21891" s="396"/>
    </row>
    <row r="21892" ht="13.2" spans="2:6">
      <c r="B21892" s="396"/>
      <c r="F21892" s="396"/>
    </row>
    <row r="21893" ht="13.2" spans="2:6">
      <c r="B21893" s="396"/>
      <c r="F21893" s="396"/>
    </row>
    <row r="21894" ht="13.2" spans="2:6">
      <c r="B21894" s="396"/>
      <c r="F21894" s="396"/>
    </row>
    <row r="21895" ht="13.2" spans="2:6">
      <c r="B21895" s="396"/>
      <c r="F21895" s="396"/>
    </row>
    <row r="21896" ht="13.2" spans="2:6">
      <c r="B21896" s="396"/>
      <c r="F21896" s="396"/>
    </row>
    <row r="21897" ht="13.2" spans="2:6">
      <c r="B21897" s="396"/>
      <c r="F21897" s="396"/>
    </row>
    <row r="21898" ht="13.2" spans="2:6">
      <c r="B21898" s="396"/>
      <c r="F21898" s="396"/>
    </row>
    <row r="21899" ht="13.2" spans="2:6">
      <c r="B21899" s="396"/>
      <c r="F21899" s="396"/>
    </row>
    <row r="21900" ht="13.2" spans="2:6">
      <c r="B21900" s="396"/>
      <c r="F21900" s="396"/>
    </row>
    <row r="21901" ht="13.2" spans="2:6">
      <c r="B21901" s="396"/>
      <c r="F21901" s="396"/>
    </row>
    <row r="21902" ht="13.2" spans="2:6">
      <c r="B21902" s="396"/>
      <c r="F21902" s="396"/>
    </row>
    <row r="21903" ht="13.2" spans="2:6">
      <c r="B21903" s="396"/>
      <c r="F21903" s="396"/>
    </row>
    <row r="21904" ht="13.2" spans="2:6">
      <c r="B21904" s="396"/>
      <c r="F21904" s="396"/>
    </row>
    <row r="21905" ht="13.2" spans="2:6">
      <c r="B21905" s="396"/>
      <c r="F21905" s="396"/>
    </row>
    <row r="21906" ht="13.2" spans="2:6">
      <c r="B21906" s="396"/>
      <c r="F21906" s="396"/>
    </row>
    <row r="21907" ht="13.2" spans="2:6">
      <c r="B21907" s="396"/>
      <c r="F21907" s="396"/>
    </row>
    <row r="21908" ht="13.2" spans="2:6">
      <c r="B21908" s="396"/>
      <c r="F21908" s="396"/>
    </row>
    <row r="21909" ht="13.2" spans="2:6">
      <c r="B21909" s="396"/>
      <c r="F21909" s="396"/>
    </row>
    <row r="21910" ht="13.2" spans="2:6">
      <c r="B21910" s="396"/>
      <c r="F21910" s="396"/>
    </row>
    <row r="21911" ht="13.2" spans="2:6">
      <c r="B21911" s="396"/>
      <c r="F21911" s="396"/>
    </row>
    <row r="21912" ht="13.2" spans="2:6">
      <c r="B21912" s="396"/>
      <c r="F21912" s="396"/>
    </row>
    <row r="21913" ht="13.2" spans="2:6">
      <c r="B21913" s="396"/>
      <c r="F21913" s="396"/>
    </row>
    <row r="21914" ht="13.2" spans="2:6">
      <c r="B21914" s="396"/>
      <c r="F21914" s="396"/>
    </row>
    <row r="21915" ht="13.2" spans="2:6">
      <c r="B21915" s="396"/>
      <c r="F21915" s="396"/>
    </row>
    <row r="21916" ht="13.2" spans="2:6">
      <c r="B21916" s="396"/>
      <c r="F21916" s="396"/>
    </row>
    <row r="21917" ht="13.2" spans="2:6">
      <c r="B21917" s="396"/>
      <c r="F21917" s="396"/>
    </row>
    <row r="21918" ht="13.2" spans="2:6">
      <c r="B21918" s="396"/>
      <c r="F21918" s="396"/>
    </row>
    <row r="21919" ht="13.2" spans="2:6">
      <c r="B21919" s="396"/>
      <c r="F21919" s="396"/>
    </row>
    <row r="21920" ht="13.2" spans="2:6">
      <c r="B21920" s="396"/>
      <c r="F21920" s="396"/>
    </row>
    <row r="21921" ht="13.2" spans="2:6">
      <c r="B21921" s="396"/>
      <c r="F21921" s="396"/>
    </row>
    <row r="21922" ht="13.2" spans="2:6">
      <c r="B21922" s="396"/>
      <c r="F21922" s="396"/>
    </row>
    <row r="21923" ht="13.2" spans="2:6">
      <c r="B21923" s="396"/>
      <c r="F21923" s="396"/>
    </row>
    <row r="21924" ht="13.2" spans="2:6">
      <c r="B21924" s="396"/>
      <c r="F21924" s="396"/>
    </row>
    <row r="21925" ht="13.2" spans="2:6">
      <c r="B21925" s="396"/>
      <c r="F21925" s="396"/>
    </row>
    <row r="21926" ht="13.2" spans="2:6">
      <c r="B21926" s="396"/>
      <c r="F21926" s="396"/>
    </row>
    <row r="21927" ht="13.2" spans="2:6">
      <c r="B21927" s="396"/>
      <c r="F21927" s="396"/>
    </row>
    <row r="21928" ht="13.2" spans="2:6">
      <c r="B21928" s="396"/>
      <c r="F21928" s="396"/>
    </row>
    <row r="21929" ht="13.2" spans="2:6">
      <c r="B21929" s="396"/>
      <c r="F21929" s="396"/>
    </row>
    <row r="21930" ht="13.2" spans="2:6">
      <c r="B21930" s="396"/>
      <c r="F21930" s="396"/>
    </row>
    <row r="21931" ht="13.2" spans="2:6">
      <c r="B21931" s="396"/>
      <c r="F21931" s="396"/>
    </row>
    <row r="21932" ht="13.2" spans="2:6">
      <c r="B21932" s="396"/>
      <c r="F21932" s="396"/>
    </row>
    <row r="21933" ht="13.2" spans="2:6">
      <c r="B21933" s="396"/>
      <c r="F21933" s="396"/>
    </row>
    <row r="21934" ht="13.2" spans="2:6">
      <c r="B21934" s="396"/>
      <c r="F21934" s="396"/>
    </row>
    <row r="21935" ht="13.2" spans="2:6">
      <c r="B21935" s="396"/>
      <c r="F21935" s="396"/>
    </row>
    <row r="21936" ht="13.2" spans="2:6">
      <c r="B21936" s="396"/>
      <c r="F21936" s="396"/>
    </row>
    <row r="21937" ht="13.2" spans="2:6">
      <c r="B21937" s="396"/>
      <c r="F21937" s="396"/>
    </row>
    <row r="21938" ht="13.2" spans="2:6">
      <c r="B21938" s="396"/>
      <c r="F21938" s="396"/>
    </row>
    <row r="21939" ht="13.2" spans="2:6">
      <c r="B21939" s="396"/>
      <c r="F21939" s="396"/>
    </row>
    <row r="21940" ht="13.2" spans="2:6">
      <c r="B21940" s="396"/>
      <c r="F21940" s="396"/>
    </row>
    <row r="21941" ht="13.2" spans="2:6">
      <c r="B21941" s="396"/>
      <c r="F21941" s="396"/>
    </row>
    <row r="21942" ht="13.2" spans="2:6">
      <c r="B21942" s="396"/>
      <c r="F21942" s="396"/>
    </row>
    <row r="21943" ht="13.2" spans="2:6">
      <c r="B21943" s="396"/>
      <c r="F21943" s="396"/>
    </row>
    <row r="21944" ht="13.2" spans="2:6">
      <c r="B21944" s="396"/>
      <c r="F21944" s="396"/>
    </row>
    <row r="21945" ht="13.2" spans="2:6">
      <c r="B21945" s="396"/>
      <c r="F21945" s="396"/>
    </row>
    <row r="21946" ht="13.2" spans="2:6">
      <c r="B21946" s="396"/>
      <c r="F21946" s="396"/>
    </row>
    <row r="21947" ht="13.2" spans="2:6">
      <c r="B21947" s="396"/>
      <c r="F21947" s="396"/>
    </row>
    <row r="21948" ht="13.2" spans="2:6">
      <c r="B21948" s="396"/>
      <c r="F21948" s="396"/>
    </row>
    <row r="21949" ht="13.2" spans="2:6">
      <c r="B21949" s="396"/>
      <c r="F21949" s="396"/>
    </row>
    <row r="21950" ht="13.2" spans="2:6">
      <c r="B21950" s="396"/>
      <c r="F21950" s="396"/>
    </row>
    <row r="21951" ht="13.2" spans="2:6">
      <c r="B21951" s="396"/>
      <c r="F21951" s="396"/>
    </row>
    <row r="21952" ht="13.2" spans="2:6">
      <c r="B21952" s="396"/>
      <c r="F21952" s="396"/>
    </row>
    <row r="21953" ht="13.2" spans="2:6">
      <c r="B21953" s="396"/>
      <c r="F21953" s="396"/>
    </row>
    <row r="21954" ht="13.2" spans="2:6">
      <c r="B21954" s="396"/>
      <c r="F21954" s="396"/>
    </row>
    <row r="21955" ht="13.2" spans="2:6">
      <c r="B21955" s="396"/>
      <c r="F21955" s="396"/>
    </row>
    <row r="21956" ht="13.2" spans="2:6">
      <c r="B21956" s="396"/>
      <c r="F21956" s="396"/>
    </row>
    <row r="21957" ht="13.2" spans="2:6">
      <c r="B21957" s="396"/>
      <c r="F21957" s="396"/>
    </row>
    <row r="21958" ht="13.2" spans="2:6">
      <c r="B21958" s="396"/>
      <c r="F21958" s="396"/>
    </row>
    <row r="21959" ht="13.2" spans="2:6">
      <c r="B21959" s="396"/>
      <c r="F21959" s="396"/>
    </row>
    <row r="21960" ht="13.2" spans="2:6">
      <c r="B21960" s="396"/>
      <c r="F21960" s="396"/>
    </row>
    <row r="21961" ht="13.2" spans="2:6">
      <c r="B21961" s="396"/>
      <c r="F21961" s="396"/>
    </row>
    <row r="21962" ht="13.2" spans="2:6">
      <c r="B21962" s="396"/>
      <c r="F21962" s="396"/>
    </row>
    <row r="21963" ht="13.2" spans="2:6">
      <c r="B21963" s="396"/>
      <c r="F21963" s="396"/>
    </row>
    <row r="21964" ht="13.2" spans="2:6">
      <c r="B21964" s="396"/>
      <c r="F21964" s="396"/>
    </row>
    <row r="21965" ht="13.2" spans="2:6">
      <c r="B21965" s="396"/>
      <c r="F21965" s="396"/>
    </row>
    <row r="21966" ht="13.2" spans="2:6">
      <c r="B21966" s="396"/>
      <c r="F21966" s="396"/>
    </row>
    <row r="21967" ht="13.2" spans="2:6">
      <c r="B21967" s="396"/>
      <c r="F21967" s="396"/>
    </row>
    <row r="21968" ht="13.2" spans="2:6">
      <c r="B21968" s="396"/>
      <c r="F21968" s="396"/>
    </row>
    <row r="21969" ht="13.2" spans="2:6">
      <c r="B21969" s="396"/>
      <c r="F21969" s="396"/>
    </row>
    <row r="21970" ht="13.2" spans="2:6">
      <c r="B21970" s="396"/>
      <c r="F21970" s="396"/>
    </row>
    <row r="21971" ht="13.2" spans="2:6">
      <c r="B21971" s="396"/>
      <c r="F21971" s="396"/>
    </row>
    <row r="21972" ht="13.2" spans="2:6">
      <c r="B21972" s="396"/>
      <c r="F21972" s="396"/>
    </row>
    <row r="21973" ht="13.2" spans="2:6">
      <c r="B21973" s="396"/>
      <c r="F21973" s="396"/>
    </row>
    <row r="21974" ht="13.2" spans="2:6">
      <c r="B21974" s="396"/>
      <c r="F21974" s="396"/>
    </row>
    <row r="21975" ht="13.2" spans="2:6">
      <c r="B21975" s="396"/>
      <c r="F21975" s="396"/>
    </row>
    <row r="21976" ht="13.2" spans="2:6">
      <c r="B21976" s="396"/>
      <c r="F21976" s="396"/>
    </row>
    <row r="21977" ht="13.2" spans="2:6">
      <c r="B21977" s="396"/>
      <c r="F21977" s="396"/>
    </row>
    <row r="21978" ht="13.2" spans="2:6">
      <c r="B21978" s="396"/>
      <c r="F21978" s="396"/>
    </row>
    <row r="21979" ht="13.2" spans="2:6">
      <c r="B21979" s="396"/>
      <c r="F21979" s="396"/>
    </row>
    <row r="21980" ht="13.2" spans="2:6">
      <c r="B21980" s="396"/>
      <c r="F21980" s="396"/>
    </row>
    <row r="21981" ht="13.2" spans="2:6">
      <c r="B21981" s="396"/>
      <c r="F21981" s="396"/>
    </row>
    <row r="21982" ht="13.2" spans="2:6">
      <c r="B21982" s="396"/>
      <c r="F21982" s="396"/>
    </row>
    <row r="21983" ht="13.2" spans="2:6">
      <c r="B21983" s="396"/>
      <c r="F21983" s="396"/>
    </row>
    <row r="21984" ht="13.2" spans="2:6">
      <c r="B21984" s="396"/>
      <c r="F21984" s="396"/>
    </row>
    <row r="21985" ht="13.2" spans="2:6">
      <c r="B21985" s="396"/>
      <c r="F21985" s="396"/>
    </row>
    <row r="21986" ht="13.2" spans="2:6">
      <c r="B21986" s="396"/>
      <c r="F21986" s="396"/>
    </row>
    <row r="21987" ht="13.2" spans="2:6">
      <c r="B21987" s="396"/>
      <c r="F21987" s="396"/>
    </row>
    <row r="21988" ht="13.2" spans="2:6">
      <c r="B21988" s="396"/>
      <c r="F21988" s="396"/>
    </row>
    <row r="21989" ht="13.2" spans="2:6">
      <c r="B21989" s="396"/>
      <c r="F21989" s="396"/>
    </row>
    <row r="21990" ht="13.2" spans="2:6">
      <c r="B21990" s="396"/>
      <c r="F21990" s="396"/>
    </row>
    <row r="21991" ht="13.2" spans="2:6">
      <c r="B21991" s="396"/>
      <c r="F21991" s="396"/>
    </row>
    <row r="21992" ht="13.2" spans="2:6">
      <c r="B21992" s="396"/>
      <c r="F21992" s="396"/>
    </row>
    <row r="21993" ht="13.2" spans="2:6">
      <c r="B21993" s="396"/>
      <c r="F21993" s="396"/>
    </row>
    <row r="21994" ht="13.2" spans="2:6">
      <c r="B21994" s="396"/>
      <c r="F21994" s="396"/>
    </row>
    <row r="21995" ht="13.2" spans="2:6">
      <c r="B21995" s="396"/>
      <c r="F21995" s="396"/>
    </row>
    <row r="21996" ht="13.2" spans="2:6">
      <c r="B21996" s="396"/>
      <c r="F21996" s="396"/>
    </row>
    <row r="21997" ht="13.2" spans="2:6">
      <c r="B21997" s="396"/>
      <c r="F21997" s="396"/>
    </row>
    <row r="21998" ht="13.2" spans="2:6">
      <c r="B21998" s="396"/>
      <c r="F21998" s="396"/>
    </row>
    <row r="21999" ht="13.2" spans="2:6">
      <c r="B21999" s="396"/>
      <c r="F21999" s="396"/>
    </row>
    <row r="22000" ht="13.2" spans="2:6">
      <c r="B22000" s="396"/>
      <c r="F22000" s="396"/>
    </row>
    <row r="22001" ht="13.2" spans="2:6">
      <c r="B22001" s="396"/>
      <c r="F22001" s="396"/>
    </row>
    <row r="22002" ht="13.2" spans="2:6">
      <c r="B22002" s="396"/>
      <c r="F22002" s="396"/>
    </row>
    <row r="22003" ht="13.2" spans="2:6">
      <c r="B22003" s="396"/>
      <c r="F22003" s="396"/>
    </row>
    <row r="22004" ht="13.2" spans="2:6">
      <c r="B22004" s="396"/>
      <c r="F22004" s="396"/>
    </row>
    <row r="22005" ht="13.2" spans="2:6">
      <c r="B22005" s="396"/>
      <c r="F22005" s="396"/>
    </row>
    <row r="22006" ht="13.2" spans="2:6">
      <c r="B22006" s="396"/>
      <c r="F22006" s="396"/>
    </row>
    <row r="22007" ht="13.2" spans="2:6">
      <c r="B22007" s="396"/>
      <c r="F22007" s="396"/>
    </row>
    <row r="22008" ht="13.2" spans="2:6">
      <c r="B22008" s="396"/>
      <c r="F22008" s="396"/>
    </row>
    <row r="22009" ht="13.2" spans="2:6">
      <c r="B22009" s="396"/>
      <c r="F22009" s="396"/>
    </row>
    <row r="22010" ht="13.2" spans="2:6">
      <c r="B22010" s="396"/>
      <c r="F22010" s="396"/>
    </row>
    <row r="22011" ht="13.2" spans="2:6">
      <c r="B22011" s="396"/>
      <c r="F22011" s="396"/>
    </row>
    <row r="22012" ht="13.2" spans="2:6">
      <c r="B22012" s="396"/>
      <c r="F22012" s="396"/>
    </row>
    <row r="22013" ht="13.2" spans="2:6">
      <c r="B22013" s="396"/>
      <c r="F22013" s="396"/>
    </row>
    <row r="22014" ht="13.2" spans="2:6">
      <c r="B22014" s="396"/>
      <c r="F22014" s="396"/>
    </row>
    <row r="22015" ht="13.2" spans="2:6">
      <c r="B22015" s="396"/>
      <c r="F22015" s="396"/>
    </row>
    <row r="22016" ht="13.2" spans="2:6">
      <c r="B22016" s="396"/>
      <c r="F22016" s="396"/>
    </row>
    <row r="22017" ht="13.2" spans="2:6">
      <c r="B22017" s="396"/>
      <c r="F22017" s="396"/>
    </row>
    <row r="22018" ht="13.2" spans="2:6">
      <c r="B22018" s="396"/>
      <c r="F22018" s="396"/>
    </row>
    <row r="22019" ht="13.2" spans="2:6">
      <c r="B22019" s="396"/>
      <c r="F22019" s="396"/>
    </row>
    <row r="22020" ht="13.2" spans="2:6">
      <c r="B22020" s="396"/>
      <c r="F22020" s="396"/>
    </row>
    <row r="22021" ht="13.2" spans="2:6">
      <c r="B22021" s="396"/>
      <c r="F22021" s="396"/>
    </row>
    <row r="22022" ht="13.2" spans="2:6">
      <c r="B22022" s="396"/>
      <c r="F22022" s="396"/>
    </row>
    <row r="22023" ht="13.2" spans="2:6">
      <c r="B22023" s="396"/>
      <c r="F22023" s="396"/>
    </row>
    <row r="22024" ht="13.2" spans="2:6">
      <c r="B22024" s="396"/>
      <c r="F22024" s="396"/>
    </row>
    <row r="22025" ht="13.2" spans="2:6">
      <c r="B22025" s="396"/>
      <c r="F22025" s="396"/>
    </row>
    <row r="22026" ht="13.2" spans="2:6">
      <c r="B22026" s="396"/>
      <c r="F22026" s="396"/>
    </row>
    <row r="22027" ht="13.2" spans="2:6">
      <c r="B22027" s="396"/>
      <c r="F22027" s="396"/>
    </row>
    <row r="22028" ht="13.2" spans="2:6">
      <c r="B22028" s="396"/>
      <c r="F22028" s="396"/>
    </row>
    <row r="22029" ht="13.2" spans="2:6">
      <c r="B22029" s="396"/>
      <c r="F22029" s="396"/>
    </row>
    <row r="22030" ht="13.2" spans="2:6">
      <c r="B22030" s="396"/>
      <c r="F22030" s="396"/>
    </row>
    <row r="22031" ht="13.2" spans="2:6">
      <c r="B22031" s="396"/>
      <c r="F22031" s="396"/>
    </row>
    <row r="22032" ht="13.2" spans="2:6">
      <c r="B22032" s="396"/>
      <c r="F22032" s="396"/>
    </row>
    <row r="22033" ht="13.2" spans="2:6">
      <c r="B22033" s="396"/>
      <c r="F22033" s="396"/>
    </row>
    <row r="22034" ht="13.2" spans="2:6">
      <c r="B22034" s="396"/>
      <c r="F22034" s="396"/>
    </row>
    <row r="22035" ht="13.2" spans="2:6">
      <c r="B22035" s="396"/>
      <c r="F22035" s="396"/>
    </row>
    <row r="22036" ht="13.2" spans="2:6">
      <c r="B22036" s="396"/>
      <c r="F22036" s="396"/>
    </row>
    <row r="22037" ht="13.2" spans="2:6">
      <c r="B22037" s="396"/>
      <c r="F22037" s="396"/>
    </row>
    <row r="22038" ht="13.2" spans="2:6">
      <c r="B22038" s="396"/>
      <c r="F22038" s="396"/>
    </row>
    <row r="22039" ht="13.2" spans="2:6">
      <c r="B22039" s="396"/>
      <c r="F22039" s="396"/>
    </row>
    <row r="22040" ht="13.2" spans="2:6">
      <c r="B22040" s="396"/>
      <c r="F22040" s="396"/>
    </row>
    <row r="22041" ht="13.2" spans="2:6">
      <c r="B22041" s="396"/>
      <c r="F22041" s="396"/>
    </row>
    <row r="22042" ht="13.2" spans="2:6">
      <c r="B22042" s="396"/>
      <c r="F22042" s="396"/>
    </row>
    <row r="22043" ht="13.2" spans="2:6">
      <c r="B22043" s="396"/>
      <c r="F22043" s="396"/>
    </row>
    <row r="22044" ht="13.2" spans="2:6">
      <c r="B22044" s="396"/>
      <c r="F22044" s="396"/>
    </row>
    <row r="22045" ht="13.2" spans="2:6">
      <c r="B22045" s="396"/>
      <c r="F22045" s="396"/>
    </row>
    <row r="22046" ht="13.2" spans="2:6">
      <c r="B22046" s="396"/>
      <c r="F22046" s="396"/>
    </row>
    <row r="22047" ht="13.2" spans="2:6">
      <c r="B22047" s="396"/>
      <c r="F22047" s="396"/>
    </row>
    <row r="22048" ht="13.2" spans="2:6">
      <c r="B22048" s="396"/>
      <c r="F22048" s="396"/>
    </row>
    <row r="22049" ht="13.2" spans="2:6">
      <c r="B22049" s="396"/>
      <c r="F22049" s="396"/>
    </row>
    <row r="22050" ht="13.2" spans="2:6">
      <c r="B22050" s="396"/>
      <c r="F22050" s="396"/>
    </row>
    <row r="22051" ht="13.2" spans="2:6">
      <c r="B22051" s="396"/>
      <c r="F22051" s="396"/>
    </row>
    <row r="22052" ht="13.2" spans="2:6">
      <c r="B22052" s="396"/>
      <c r="F22052" s="396"/>
    </row>
    <row r="22053" ht="13.2" spans="2:6">
      <c r="B22053" s="396"/>
      <c r="F22053" s="396"/>
    </row>
    <row r="22054" ht="13.2" spans="2:6">
      <c r="B22054" s="396"/>
      <c r="F22054" s="396"/>
    </row>
    <row r="22055" ht="13.2" spans="2:6">
      <c r="B22055" s="396"/>
      <c r="F22055" s="396"/>
    </row>
    <row r="22056" ht="13.2" spans="2:6">
      <c r="B22056" s="396"/>
      <c r="F22056" s="396"/>
    </row>
    <row r="22057" ht="13.2" spans="2:6">
      <c r="B22057" s="396"/>
      <c r="F22057" s="396"/>
    </row>
    <row r="22058" ht="13.2" spans="2:6">
      <c r="B22058" s="396"/>
      <c r="F22058" s="396"/>
    </row>
    <row r="22059" ht="13.2" spans="2:6">
      <c r="B22059" s="396"/>
      <c r="F22059" s="396"/>
    </row>
    <row r="22060" ht="13.2" spans="2:6">
      <c r="B22060" s="396"/>
      <c r="F22060" s="396"/>
    </row>
    <row r="22061" ht="13.2" spans="2:6">
      <c r="B22061" s="396"/>
      <c r="F22061" s="396"/>
    </row>
    <row r="22062" ht="13.2" spans="2:6">
      <c r="B22062" s="396"/>
      <c r="F22062" s="396"/>
    </row>
    <row r="22063" ht="13.2" spans="2:6">
      <c r="B22063" s="396"/>
      <c r="F22063" s="396"/>
    </row>
    <row r="22064" ht="13.2" spans="2:6">
      <c r="B22064" s="396"/>
      <c r="F22064" s="396"/>
    </row>
    <row r="22065" ht="13.2" spans="2:6">
      <c r="B22065" s="396"/>
      <c r="F22065" s="396"/>
    </row>
    <row r="22066" ht="13.2" spans="2:6">
      <c r="B22066" s="396"/>
      <c r="F22066" s="396"/>
    </row>
    <row r="22067" ht="13.2" spans="2:6">
      <c r="B22067" s="396"/>
      <c r="F22067" s="396"/>
    </row>
    <row r="22068" ht="13.2" spans="2:6">
      <c r="B22068" s="396"/>
      <c r="F22068" s="396"/>
    </row>
    <row r="22069" ht="13.2" spans="2:6">
      <c r="B22069" s="396"/>
      <c r="F22069" s="396"/>
    </row>
    <row r="22070" ht="13.2" spans="2:6">
      <c r="B22070" s="396"/>
      <c r="F22070" s="396"/>
    </row>
    <row r="22071" ht="13.2" spans="2:6">
      <c r="B22071" s="396"/>
      <c r="F22071" s="396"/>
    </row>
    <row r="22072" ht="13.2" spans="2:6">
      <c r="B22072" s="396"/>
      <c r="F22072" s="396"/>
    </row>
    <row r="22073" ht="13.2" spans="2:6">
      <c r="B22073" s="396"/>
      <c r="F22073" s="396"/>
    </row>
    <row r="22074" ht="13.2" spans="2:6">
      <c r="B22074" s="396"/>
      <c r="F22074" s="396"/>
    </row>
    <row r="22075" ht="13.2" spans="2:6">
      <c r="B22075" s="396"/>
      <c r="F22075" s="396"/>
    </row>
    <row r="22076" ht="13.2" spans="2:6">
      <c r="B22076" s="396"/>
      <c r="F22076" s="396"/>
    </row>
    <row r="22077" ht="13.2" spans="2:6">
      <c r="B22077" s="396"/>
      <c r="F22077" s="396"/>
    </row>
    <row r="22078" ht="13.2" spans="2:6">
      <c r="B22078" s="396"/>
      <c r="F22078" s="396"/>
    </row>
    <row r="22079" ht="13.2" spans="2:6">
      <c r="B22079" s="396"/>
      <c r="F22079" s="396"/>
    </row>
    <row r="22080" ht="13.2" spans="2:6">
      <c r="B22080" s="396"/>
      <c r="F22080" s="396"/>
    </row>
    <row r="22081" ht="13.2" spans="2:6">
      <c r="B22081" s="396"/>
      <c r="F22081" s="396"/>
    </row>
    <row r="22082" ht="13.2" spans="2:6">
      <c r="B22082" s="396"/>
      <c r="F22082" s="396"/>
    </row>
    <row r="22083" ht="13.2" spans="2:6">
      <c r="B22083" s="396"/>
      <c r="F22083" s="396"/>
    </row>
    <row r="22084" ht="13.2" spans="2:6">
      <c r="B22084" s="396"/>
      <c r="F22084" s="396"/>
    </row>
    <row r="22085" ht="13.2" spans="2:6">
      <c r="B22085" s="396"/>
      <c r="F22085" s="396"/>
    </row>
    <row r="22086" ht="13.2" spans="2:6">
      <c r="B22086" s="396"/>
      <c r="F22086" s="396"/>
    </row>
    <row r="22087" ht="13.2" spans="2:6">
      <c r="B22087" s="396"/>
      <c r="F22087" s="396"/>
    </row>
    <row r="22088" ht="13.2" spans="2:6">
      <c r="B22088" s="396"/>
      <c r="F22088" s="396"/>
    </row>
    <row r="22089" ht="13.2" spans="2:6">
      <c r="B22089" s="396"/>
      <c r="F22089" s="396"/>
    </row>
    <row r="22090" ht="13.2" spans="2:6">
      <c r="B22090" s="396"/>
      <c r="F22090" s="396"/>
    </row>
    <row r="22091" ht="13.2" spans="2:6">
      <c r="B22091" s="396"/>
      <c r="F22091" s="396"/>
    </row>
    <row r="22092" ht="13.2" spans="2:6">
      <c r="B22092" s="396"/>
      <c r="F22092" s="396"/>
    </row>
    <row r="22093" ht="13.2" spans="2:6">
      <c r="B22093" s="396"/>
      <c r="F22093" s="396"/>
    </row>
    <row r="22094" ht="13.2" spans="2:6">
      <c r="B22094" s="396"/>
      <c r="F22094" s="396"/>
    </row>
    <row r="22095" ht="13.2" spans="2:6">
      <c r="B22095" s="396"/>
      <c r="F22095" s="396"/>
    </row>
    <row r="22096" ht="13.2" spans="2:6">
      <c r="B22096" s="396"/>
      <c r="F22096" s="396"/>
    </row>
    <row r="22097" ht="13.2" spans="2:6">
      <c r="B22097" s="396"/>
      <c r="F22097" s="396"/>
    </row>
    <row r="22098" ht="13.2" spans="2:6">
      <c r="B22098" s="396"/>
      <c r="F22098" s="396"/>
    </row>
    <row r="22099" ht="13.2" spans="2:6">
      <c r="B22099" s="396"/>
      <c r="F22099" s="396"/>
    </row>
    <row r="22100" ht="13.2" spans="2:6">
      <c r="B22100" s="396"/>
      <c r="F22100" s="396"/>
    </row>
    <row r="22101" ht="13.2" spans="2:6">
      <c r="B22101" s="396"/>
      <c r="F22101" s="396"/>
    </row>
    <row r="22102" ht="13.2" spans="2:6">
      <c r="B22102" s="396"/>
      <c r="F22102" s="396"/>
    </row>
    <row r="22103" ht="13.2" spans="2:6">
      <c r="B22103" s="396"/>
      <c r="F22103" s="396"/>
    </row>
    <row r="22104" ht="13.2" spans="2:6">
      <c r="B22104" s="396"/>
      <c r="F22104" s="396"/>
    </row>
    <row r="22105" ht="13.2" spans="2:6">
      <c r="B22105" s="396"/>
      <c r="F22105" s="396"/>
    </row>
    <row r="22106" ht="13.2" spans="2:6">
      <c r="B22106" s="396"/>
      <c r="F22106" s="396"/>
    </row>
    <row r="22107" ht="13.2" spans="2:6">
      <c r="B22107" s="396"/>
      <c r="F22107" s="396"/>
    </row>
    <row r="22108" ht="13.2" spans="2:6">
      <c r="B22108" s="396"/>
      <c r="F22108" s="396"/>
    </row>
    <row r="22109" ht="13.2" spans="2:6">
      <c r="B22109" s="396"/>
      <c r="F22109" s="396"/>
    </row>
    <row r="22110" ht="13.2" spans="2:6">
      <c r="B22110" s="396"/>
      <c r="F22110" s="396"/>
    </row>
    <row r="22111" ht="13.2" spans="2:6">
      <c r="B22111" s="396"/>
      <c r="F22111" s="396"/>
    </row>
    <row r="22112" ht="13.2" spans="2:6">
      <c r="B22112" s="396"/>
      <c r="F22112" s="396"/>
    </row>
    <row r="22113" ht="13.2" spans="2:6">
      <c r="B22113" s="396"/>
      <c r="F22113" s="396"/>
    </row>
    <row r="22114" ht="13.2" spans="2:6">
      <c r="B22114" s="396"/>
      <c r="F22114" s="396"/>
    </row>
    <row r="22115" ht="13.2" spans="2:6">
      <c r="B22115" s="396"/>
      <c r="F22115" s="396"/>
    </row>
    <row r="22116" ht="13.2" spans="2:6">
      <c r="B22116" s="396"/>
      <c r="F22116" s="396"/>
    </row>
    <row r="22117" ht="13.2" spans="2:6">
      <c r="B22117" s="396"/>
      <c r="F22117" s="396"/>
    </row>
    <row r="22118" ht="13.2" spans="2:6">
      <c r="B22118" s="396"/>
      <c r="F22118" s="396"/>
    </row>
    <row r="22119" ht="13.2" spans="2:6">
      <c r="B22119" s="396"/>
      <c r="F22119" s="396"/>
    </row>
    <row r="22120" ht="13.2" spans="2:6">
      <c r="B22120" s="396"/>
      <c r="F22120" s="396"/>
    </row>
    <row r="22121" ht="13.2" spans="2:6">
      <c r="B22121" s="396"/>
      <c r="F22121" s="396"/>
    </row>
    <row r="22122" ht="13.2" spans="2:6">
      <c r="B22122" s="396"/>
      <c r="F22122" s="396"/>
    </row>
    <row r="22123" ht="13.2" spans="2:6">
      <c r="B22123" s="396"/>
      <c r="F22123" s="396"/>
    </row>
    <row r="22124" ht="13.2" spans="2:6">
      <c r="B22124" s="396"/>
      <c r="F22124" s="396"/>
    </row>
    <row r="22125" ht="13.2" spans="2:6">
      <c r="B22125" s="396"/>
      <c r="F22125" s="396"/>
    </row>
    <row r="22126" ht="13.2" spans="2:6">
      <c r="B22126" s="396"/>
      <c r="F22126" s="396"/>
    </row>
    <row r="22127" ht="13.2" spans="2:6">
      <c r="B22127" s="396"/>
      <c r="F22127" s="396"/>
    </row>
    <row r="22128" ht="13.2" spans="2:6">
      <c r="B22128" s="396"/>
      <c r="F22128" s="396"/>
    </row>
    <row r="22129" ht="13.2" spans="2:6">
      <c r="B22129" s="396"/>
      <c r="F22129" s="396"/>
    </row>
    <row r="22130" ht="13.2" spans="2:6">
      <c r="B22130" s="396"/>
      <c r="F22130" s="396"/>
    </row>
    <row r="22131" ht="13.2" spans="2:6">
      <c r="B22131" s="396"/>
      <c r="F22131" s="396"/>
    </row>
    <row r="22132" ht="13.2" spans="2:6">
      <c r="B22132" s="396"/>
      <c r="F22132" s="396"/>
    </row>
    <row r="22133" ht="13.2" spans="2:6">
      <c r="B22133" s="396"/>
      <c r="F22133" s="396"/>
    </row>
    <row r="22134" ht="13.2" spans="2:6">
      <c r="B22134" s="396"/>
      <c r="F22134" s="396"/>
    </row>
    <row r="22135" ht="13.2" spans="2:6">
      <c r="B22135" s="396"/>
      <c r="F22135" s="396"/>
    </row>
    <row r="22136" ht="13.2" spans="2:6">
      <c r="B22136" s="396"/>
      <c r="F22136" s="396"/>
    </row>
    <row r="22137" ht="13.2" spans="2:6">
      <c r="B22137" s="396"/>
      <c r="F22137" s="396"/>
    </row>
    <row r="22138" ht="13.2" spans="2:6">
      <c r="B22138" s="396"/>
      <c r="F22138" s="396"/>
    </row>
    <row r="22139" ht="13.2" spans="2:6">
      <c r="B22139" s="396"/>
      <c r="F22139" s="396"/>
    </row>
    <row r="22140" ht="13.2" spans="2:6">
      <c r="B22140" s="396"/>
      <c r="F22140" s="396"/>
    </row>
    <row r="22141" ht="13.2" spans="2:6">
      <c r="B22141" s="396"/>
      <c r="F22141" s="396"/>
    </row>
    <row r="22142" ht="13.2" spans="2:6">
      <c r="B22142" s="396"/>
      <c r="F22142" s="396"/>
    </row>
    <row r="22143" ht="13.2" spans="2:6">
      <c r="B22143" s="396"/>
      <c r="F22143" s="396"/>
    </row>
    <row r="22144" ht="13.2" spans="2:6">
      <c r="B22144" s="396"/>
      <c r="F22144" s="396"/>
    </row>
    <row r="22145" ht="13.2" spans="2:6">
      <c r="B22145" s="396"/>
      <c r="F22145" s="396"/>
    </row>
    <row r="22146" ht="13.2" spans="2:6">
      <c r="B22146" s="396"/>
      <c r="F22146" s="396"/>
    </row>
    <row r="22147" ht="13.2" spans="2:6">
      <c r="B22147" s="396"/>
      <c r="F22147" s="396"/>
    </row>
    <row r="22148" ht="13.2" spans="2:6">
      <c r="B22148" s="396"/>
      <c r="F22148" s="396"/>
    </row>
    <row r="22149" ht="13.2" spans="2:6">
      <c r="B22149" s="396"/>
      <c r="F22149" s="396"/>
    </row>
    <row r="22150" ht="13.2" spans="2:6">
      <c r="B22150" s="396"/>
      <c r="F22150" s="396"/>
    </row>
    <row r="22151" ht="13.2" spans="2:6">
      <c r="B22151" s="396"/>
      <c r="F22151" s="396"/>
    </row>
    <row r="22152" ht="13.2" spans="2:6">
      <c r="B22152" s="396"/>
      <c r="F22152" s="396"/>
    </row>
    <row r="22153" ht="13.2" spans="2:6">
      <c r="B22153" s="396"/>
      <c r="F22153" s="396"/>
    </row>
    <row r="22154" ht="13.2" spans="2:6">
      <c r="B22154" s="396"/>
      <c r="F22154" s="396"/>
    </row>
    <row r="22155" ht="13.2" spans="2:6">
      <c r="B22155" s="396"/>
      <c r="F22155" s="396"/>
    </row>
    <row r="22156" ht="13.2" spans="2:6">
      <c r="B22156" s="396"/>
      <c r="F22156" s="396"/>
    </row>
    <row r="22157" ht="13.2" spans="2:6">
      <c r="B22157" s="396"/>
      <c r="F22157" s="396"/>
    </row>
    <row r="22158" ht="13.2" spans="2:6">
      <c r="B22158" s="396"/>
      <c r="F22158" s="396"/>
    </row>
    <row r="22159" ht="13.2" spans="2:6">
      <c r="B22159" s="396"/>
      <c r="F22159" s="396"/>
    </row>
    <row r="22160" ht="13.2" spans="2:6">
      <c r="B22160" s="396"/>
      <c r="F22160" s="396"/>
    </row>
    <row r="22161" ht="13.2" spans="2:6">
      <c r="B22161" s="396"/>
      <c r="F22161" s="396"/>
    </row>
    <row r="22162" ht="13.2" spans="2:6">
      <c r="B22162" s="396"/>
      <c r="F22162" s="396"/>
    </row>
    <row r="22163" ht="13.2" spans="2:6">
      <c r="B22163" s="396"/>
      <c r="F22163" s="396"/>
    </row>
    <row r="22164" ht="13.2" spans="2:6">
      <c r="B22164" s="396"/>
      <c r="F22164" s="396"/>
    </row>
    <row r="22165" ht="13.2" spans="2:6">
      <c r="B22165" s="396"/>
      <c r="F22165" s="396"/>
    </row>
    <row r="22166" ht="13.2" spans="2:6">
      <c r="B22166" s="396"/>
      <c r="F22166" s="396"/>
    </row>
    <row r="22167" ht="13.2" spans="2:6">
      <c r="B22167" s="396"/>
      <c r="F22167" s="396"/>
    </row>
    <row r="22168" ht="13.2" spans="2:6">
      <c r="B22168" s="396"/>
      <c r="F22168" s="396"/>
    </row>
    <row r="22169" ht="13.2" spans="2:6">
      <c r="B22169" s="396"/>
      <c r="F22169" s="396"/>
    </row>
    <row r="22170" ht="13.2" spans="2:6">
      <c r="B22170" s="396"/>
      <c r="F22170" s="396"/>
    </row>
    <row r="22171" ht="13.2" spans="2:6">
      <c r="B22171" s="396"/>
      <c r="F22171" s="396"/>
    </row>
    <row r="22172" ht="13.2" spans="2:6">
      <c r="B22172" s="396"/>
      <c r="F22172" s="396"/>
    </row>
    <row r="22173" ht="13.2" spans="2:6">
      <c r="B22173" s="396"/>
      <c r="F22173" s="396"/>
    </row>
    <row r="22174" ht="13.2" spans="2:6">
      <c r="B22174" s="396"/>
      <c r="F22174" s="396"/>
    </row>
    <row r="22175" ht="13.2" spans="2:6">
      <c r="B22175" s="396"/>
      <c r="F22175" s="396"/>
    </row>
    <row r="22176" ht="13.2" spans="2:6">
      <c r="B22176" s="396"/>
      <c r="F22176" s="396"/>
    </row>
    <row r="22177" ht="13.2" spans="2:6">
      <c r="B22177" s="396"/>
      <c r="F22177" s="396"/>
    </row>
    <row r="22178" ht="13.2" spans="2:6">
      <c r="B22178" s="396"/>
      <c r="F22178" s="396"/>
    </row>
    <row r="22179" ht="13.2" spans="2:6">
      <c r="B22179" s="396"/>
      <c r="F22179" s="396"/>
    </row>
    <row r="22180" ht="13.2" spans="2:6">
      <c r="B22180" s="396"/>
      <c r="F22180" s="396"/>
    </row>
    <row r="22181" ht="13.2" spans="2:6">
      <c r="B22181" s="396"/>
      <c r="F22181" s="396"/>
    </row>
    <row r="22182" ht="13.2" spans="2:6">
      <c r="B22182" s="396"/>
      <c r="F22182" s="396"/>
    </row>
    <row r="22183" ht="13.2" spans="2:6">
      <c r="B22183" s="396"/>
      <c r="F22183" s="396"/>
    </row>
    <row r="22184" ht="13.2" spans="2:6">
      <c r="B22184" s="396"/>
      <c r="F22184" s="396"/>
    </row>
    <row r="22185" ht="13.2" spans="2:6">
      <c r="B22185" s="396"/>
      <c r="F22185" s="396"/>
    </row>
    <row r="22186" ht="13.2" spans="2:6">
      <c r="B22186" s="396"/>
      <c r="F22186" s="396"/>
    </row>
    <row r="22187" ht="13.2" spans="2:6">
      <c r="B22187" s="396"/>
      <c r="F22187" s="396"/>
    </row>
    <row r="22188" ht="13.2" spans="2:6">
      <c r="B22188" s="396"/>
      <c r="F22188" s="396"/>
    </row>
    <row r="22189" ht="13.2" spans="2:6">
      <c r="B22189" s="396"/>
      <c r="F22189" s="396"/>
    </row>
    <row r="22190" ht="13.2" spans="2:6">
      <c r="B22190" s="396"/>
      <c r="F22190" s="396"/>
    </row>
    <row r="22191" ht="13.2" spans="2:6">
      <c r="B22191" s="396"/>
      <c r="F22191" s="396"/>
    </row>
    <row r="22192" ht="13.2" spans="2:6">
      <c r="B22192" s="396"/>
      <c r="F22192" s="396"/>
    </row>
    <row r="22193" ht="13.2" spans="2:6">
      <c r="B22193" s="396"/>
      <c r="F22193" s="396"/>
    </row>
    <row r="22194" ht="13.2" spans="2:6">
      <c r="B22194" s="396"/>
      <c r="F22194" s="396"/>
    </row>
    <row r="22195" ht="13.2" spans="2:6">
      <c r="B22195" s="396"/>
      <c r="F22195" s="396"/>
    </row>
    <row r="22196" ht="13.2" spans="2:6">
      <c r="B22196" s="396"/>
      <c r="F22196" s="396"/>
    </row>
    <row r="22197" ht="13.2" spans="2:6">
      <c r="B22197" s="396"/>
      <c r="F22197" s="396"/>
    </row>
    <row r="22198" ht="13.2" spans="2:6">
      <c r="B22198" s="396"/>
      <c r="F22198" s="396"/>
    </row>
    <row r="22199" ht="13.2" spans="2:6">
      <c r="B22199" s="396"/>
      <c r="F22199" s="396"/>
    </row>
    <row r="22200" ht="13.2" spans="2:6">
      <c r="B22200" s="396"/>
      <c r="F22200" s="396"/>
    </row>
    <row r="22201" ht="13.2" spans="2:6">
      <c r="B22201" s="396"/>
      <c r="F22201" s="396"/>
    </row>
    <row r="22202" ht="13.2" spans="2:6">
      <c r="B22202" s="396"/>
      <c r="F22202" s="396"/>
    </row>
    <row r="22203" ht="13.2" spans="2:6">
      <c r="B22203" s="396"/>
      <c r="F22203" s="396"/>
    </row>
    <row r="22204" ht="13.2" spans="2:6">
      <c r="B22204" s="396"/>
      <c r="F22204" s="396"/>
    </row>
    <row r="22205" ht="13.2" spans="2:6">
      <c r="B22205" s="396"/>
      <c r="F22205" s="396"/>
    </row>
    <row r="22206" ht="13.2" spans="2:6">
      <c r="B22206" s="396"/>
      <c r="F22206" s="396"/>
    </row>
    <row r="22207" ht="13.2" spans="2:6">
      <c r="B22207" s="396"/>
      <c r="F22207" s="396"/>
    </row>
    <row r="22208" ht="13.2" spans="2:6">
      <c r="B22208" s="396"/>
      <c r="F22208" s="396"/>
    </row>
    <row r="22209" ht="13.2" spans="2:6">
      <c r="B22209" s="396"/>
      <c r="F22209" s="396"/>
    </row>
    <row r="22210" ht="13.2" spans="2:6">
      <c r="B22210" s="396"/>
      <c r="F22210" s="396"/>
    </row>
    <row r="22211" ht="13.2" spans="2:6">
      <c r="B22211" s="396"/>
      <c r="F22211" s="396"/>
    </row>
    <row r="22212" ht="13.2" spans="2:6">
      <c r="B22212" s="396"/>
      <c r="F22212" s="396"/>
    </row>
    <row r="22213" ht="13.2" spans="2:6">
      <c r="B22213" s="396"/>
      <c r="F22213" s="396"/>
    </row>
    <row r="22214" ht="13.2" spans="2:6">
      <c r="B22214" s="396"/>
      <c r="F22214" s="396"/>
    </row>
    <row r="22215" ht="13.2" spans="2:6">
      <c r="B22215" s="396"/>
      <c r="F22215" s="396"/>
    </row>
    <row r="22216" ht="13.2" spans="2:6">
      <c r="B22216" s="396"/>
      <c r="F22216" s="396"/>
    </row>
    <row r="22217" ht="13.2" spans="2:6">
      <c r="B22217" s="396"/>
      <c r="F22217" s="396"/>
    </row>
    <row r="22218" ht="13.2" spans="2:6">
      <c r="B22218" s="396"/>
      <c r="F22218" s="396"/>
    </row>
    <row r="22219" ht="13.2" spans="2:6">
      <c r="B22219" s="396"/>
      <c r="F22219" s="396"/>
    </row>
    <row r="22220" ht="13.2" spans="2:6">
      <c r="B22220" s="396"/>
      <c r="F22220" s="396"/>
    </row>
    <row r="22221" ht="13.2" spans="2:6">
      <c r="B22221" s="396"/>
      <c r="F22221" s="396"/>
    </row>
    <row r="22222" ht="13.2" spans="2:6">
      <c r="B22222" s="396"/>
      <c r="F22222" s="396"/>
    </row>
    <row r="22223" ht="13.2" spans="2:6">
      <c r="B22223" s="396"/>
      <c r="F22223" s="396"/>
    </row>
    <row r="22224" ht="13.2" spans="2:6">
      <c r="B22224" s="396"/>
      <c r="F22224" s="396"/>
    </row>
    <row r="22225" ht="13.2" spans="2:6">
      <c r="B22225" s="396"/>
      <c r="F22225" s="396"/>
    </row>
    <row r="22226" ht="13.2" spans="2:6">
      <c r="B22226" s="396"/>
      <c r="F22226" s="396"/>
    </row>
    <row r="22227" ht="13.2" spans="2:6">
      <c r="B22227" s="396"/>
      <c r="F22227" s="396"/>
    </row>
    <row r="22228" ht="13.2" spans="2:6">
      <c r="B22228" s="396"/>
      <c r="F22228" s="396"/>
    </row>
    <row r="22229" ht="13.2" spans="2:6">
      <c r="B22229" s="396"/>
      <c r="F22229" s="396"/>
    </row>
    <row r="22230" ht="13.2" spans="2:6">
      <c r="B22230" s="396"/>
      <c r="F22230" s="396"/>
    </row>
    <row r="22231" ht="13.2" spans="2:6">
      <c r="B22231" s="396"/>
      <c r="F22231" s="396"/>
    </row>
    <row r="22232" ht="13.2" spans="2:6">
      <c r="B22232" s="396"/>
      <c r="F22232" s="396"/>
    </row>
    <row r="22233" ht="13.2" spans="2:6">
      <c r="B22233" s="396"/>
      <c r="F22233" s="396"/>
    </row>
    <row r="22234" ht="13.2" spans="2:6">
      <c r="B22234" s="396"/>
      <c r="F22234" s="396"/>
    </row>
    <row r="22235" ht="13.2" spans="2:6">
      <c r="B22235" s="396"/>
      <c r="F22235" s="396"/>
    </row>
    <row r="22236" ht="13.2" spans="2:6">
      <c r="B22236" s="396"/>
      <c r="F22236" s="396"/>
    </row>
    <row r="22237" ht="13.2" spans="2:6">
      <c r="B22237" s="396"/>
      <c r="F22237" s="396"/>
    </row>
    <row r="22238" ht="13.2" spans="2:6">
      <c r="B22238" s="396"/>
      <c r="F22238" s="396"/>
    </row>
    <row r="22239" ht="13.2" spans="2:6">
      <c r="B22239" s="396"/>
      <c r="F22239" s="396"/>
    </row>
    <row r="22240" ht="13.2" spans="2:6">
      <c r="B22240" s="396"/>
      <c r="F22240" s="396"/>
    </row>
    <row r="22241" ht="13.2" spans="2:6">
      <c r="B22241" s="396"/>
      <c r="F22241" s="396"/>
    </row>
    <row r="22242" ht="13.2" spans="2:6">
      <c r="B22242" s="396"/>
      <c r="F22242" s="396"/>
    </row>
    <row r="22243" ht="13.2" spans="2:6">
      <c r="B22243" s="396"/>
      <c r="F22243" s="396"/>
    </row>
    <row r="22244" ht="13.2" spans="2:6">
      <c r="B22244" s="396"/>
      <c r="F22244" s="396"/>
    </row>
    <row r="22245" ht="13.2" spans="2:6">
      <c r="B22245" s="396"/>
      <c r="F22245" s="396"/>
    </row>
    <row r="22246" ht="13.2" spans="2:6">
      <c r="B22246" s="396"/>
      <c r="F22246" s="396"/>
    </row>
    <row r="22247" ht="13.2" spans="2:6">
      <c r="B22247" s="396"/>
      <c r="F22247" s="396"/>
    </row>
    <row r="22248" ht="13.2" spans="2:6">
      <c r="B22248" s="396"/>
      <c r="F22248" s="396"/>
    </row>
    <row r="22249" ht="13.2" spans="2:6">
      <c r="B22249" s="396"/>
      <c r="F22249" s="396"/>
    </row>
    <row r="22250" ht="13.2" spans="2:6">
      <c r="B22250" s="396"/>
      <c r="F22250" s="396"/>
    </row>
    <row r="22251" ht="13.2" spans="2:6">
      <c r="B22251" s="396"/>
      <c r="F22251" s="396"/>
    </row>
    <row r="22252" ht="13.2" spans="2:6">
      <c r="B22252" s="396"/>
      <c r="F22252" s="396"/>
    </row>
    <row r="22253" ht="13.2" spans="2:6">
      <c r="B22253" s="396"/>
      <c r="F22253" s="396"/>
    </row>
    <row r="22254" ht="13.2" spans="2:6">
      <c r="B22254" s="396"/>
      <c r="F22254" s="396"/>
    </row>
    <row r="22255" ht="13.2" spans="2:6">
      <c r="B22255" s="396"/>
      <c r="F22255" s="396"/>
    </row>
    <row r="22256" ht="13.2" spans="2:6">
      <c r="B22256" s="396"/>
      <c r="F22256" s="396"/>
    </row>
    <row r="22257" ht="13.2" spans="2:6">
      <c r="B22257" s="396"/>
      <c r="F22257" s="396"/>
    </row>
    <row r="22258" ht="13.2" spans="2:6">
      <c r="B22258" s="396"/>
      <c r="F22258" s="396"/>
    </row>
    <row r="22259" ht="13.2" spans="2:6">
      <c r="B22259" s="396"/>
      <c r="F22259" s="396"/>
    </row>
    <row r="22260" ht="13.2" spans="2:6">
      <c r="B22260" s="396"/>
      <c r="F22260" s="396"/>
    </row>
    <row r="22261" ht="13.2" spans="2:6">
      <c r="B22261" s="396"/>
      <c r="F22261" s="396"/>
    </row>
    <row r="22262" ht="13.2" spans="2:6">
      <c r="B22262" s="396"/>
      <c r="F22262" s="396"/>
    </row>
    <row r="22263" ht="13.2" spans="2:6">
      <c r="B22263" s="396"/>
      <c r="F22263" s="396"/>
    </row>
    <row r="22264" ht="13.2" spans="2:6">
      <c r="B22264" s="396"/>
      <c r="F22264" s="396"/>
    </row>
    <row r="22265" ht="13.2" spans="2:6">
      <c r="B22265" s="396"/>
      <c r="F22265" s="396"/>
    </row>
    <row r="22266" ht="13.2" spans="2:6">
      <c r="B22266" s="396"/>
      <c r="F22266" s="396"/>
    </row>
    <row r="22267" ht="13.2" spans="2:6">
      <c r="B22267" s="396"/>
      <c r="F22267" s="396"/>
    </row>
    <row r="22268" ht="13.2" spans="2:6">
      <c r="B22268" s="396"/>
      <c r="F22268" s="396"/>
    </row>
    <row r="22269" ht="13.2" spans="2:6">
      <c r="B22269" s="396"/>
      <c r="F22269" s="396"/>
    </row>
    <row r="22270" ht="13.2" spans="2:6">
      <c r="B22270" s="396"/>
      <c r="F22270" s="396"/>
    </row>
    <row r="22271" ht="13.2" spans="2:6">
      <c r="B22271" s="396"/>
      <c r="F22271" s="396"/>
    </row>
    <row r="22272" ht="13.2" spans="2:6">
      <c r="B22272" s="396"/>
      <c r="F22272" s="396"/>
    </row>
    <row r="22273" ht="13.2" spans="2:6">
      <c r="B22273" s="396"/>
      <c r="F22273" s="396"/>
    </row>
    <row r="22274" ht="13.2" spans="2:6">
      <c r="B22274" s="396"/>
      <c r="F22274" s="396"/>
    </row>
    <row r="22275" ht="13.2" spans="2:6">
      <c r="B22275" s="396"/>
      <c r="F22275" s="396"/>
    </row>
    <row r="22276" ht="13.2" spans="2:6">
      <c r="B22276" s="396"/>
      <c r="F22276" s="396"/>
    </row>
    <row r="22277" ht="13.2" spans="2:6">
      <c r="B22277" s="396"/>
      <c r="F22277" s="396"/>
    </row>
    <row r="22278" ht="13.2" spans="2:6">
      <c r="B22278" s="396"/>
      <c r="F22278" s="396"/>
    </row>
    <row r="22279" ht="13.2" spans="2:6">
      <c r="B22279" s="396"/>
      <c r="F22279" s="396"/>
    </row>
    <row r="22280" ht="13.2" spans="2:6">
      <c r="B22280" s="396"/>
      <c r="F22280" s="396"/>
    </row>
    <row r="22281" ht="13.2" spans="2:6">
      <c r="B22281" s="396"/>
      <c r="F22281" s="396"/>
    </row>
    <row r="22282" ht="13.2" spans="2:6">
      <c r="B22282" s="396"/>
      <c r="F22282" s="396"/>
    </row>
    <row r="22283" ht="13.2" spans="2:6">
      <c r="B22283" s="396"/>
      <c r="F22283" s="396"/>
    </row>
    <row r="22284" ht="13.2" spans="2:6">
      <c r="B22284" s="396"/>
      <c r="F22284" s="396"/>
    </row>
    <row r="22285" ht="13.2" spans="2:6">
      <c r="B22285" s="396"/>
      <c r="F22285" s="396"/>
    </row>
    <row r="22286" ht="13.2" spans="2:6">
      <c r="B22286" s="396"/>
      <c r="F22286" s="396"/>
    </row>
    <row r="22287" ht="13.2" spans="2:6">
      <c r="B22287" s="396"/>
      <c r="F22287" s="396"/>
    </row>
    <row r="22288" ht="13.2" spans="2:6">
      <c r="B22288" s="396"/>
      <c r="F22288" s="396"/>
    </row>
    <row r="22289" ht="13.2" spans="2:6">
      <c r="B22289" s="396"/>
      <c r="F22289" s="396"/>
    </row>
    <row r="22290" ht="13.2" spans="2:6">
      <c r="B22290" s="396"/>
      <c r="F22290" s="396"/>
    </row>
    <row r="22291" ht="13.2" spans="2:6">
      <c r="B22291" s="396"/>
      <c r="F22291" s="396"/>
    </row>
    <row r="22292" ht="13.2" spans="2:6">
      <c r="B22292" s="396"/>
      <c r="F22292" s="396"/>
    </row>
    <row r="22293" ht="13.2" spans="2:6">
      <c r="B22293" s="396"/>
      <c r="F22293" s="396"/>
    </row>
    <row r="22294" ht="13.2" spans="2:6">
      <c r="B22294" s="396"/>
      <c r="F22294" s="396"/>
    </row>
    <row r="22295" ht="13.2" spans="2:6">
      <c r="B22295" s="396"/>
      <c r="F22295" s="396"/>
    </row>
    <row r="22296" ht="13.2" spans="2:6">
      <c r="B22296" s="396"/>
      <c r="F22296" s="396"/>
    </row>
    <row r="22297" ht="13.2" spans="2:6">
      <c r="B22297" s="396"/>
      <c r="F22297" s="396"/>
    </row>
    <row r="22298" ht="13.2" spans="2:6">
      <c r="B22298" s="396"/>
      <c r="F22298" s="396"/>
    </row>
    <row r="22299" ht="13.2" spans="2:6">
      <c r="B22299" s="396"/>
      <c r="F22299" s="396"/>
    </row>
    <row r="22300" ht="13.2" spans="2:6">
      <c r="B22300" s="396"/>
      <c r="F22300" s="396"/>
    </row>
    <row r="22301" ht="13.2" spans="2:6">
      <c r="B22301" s="396"/>
      <c r="F22301" s="396"/>
    </row>
    <row r="22302" ht="13.2" spans="2:6">
      <c r="B22302" s="396"/>
      <c r="F22302" s="396"/>
    </row>
    <row r="22303" ht="13.2" spans="2:6">
      <c r="B22303" s="396"/>
      <c r="F22303" s="396"/>
    </row>
    <row r="22304" ht="13.2" spans="2:6">
      <c r="B22304" s="396"/>
      <c r="F22304" s="396"/>
    </row>
    <row r="22305" ht="13.2" spans="2:6">
      <c r="B22305" s="396"/>
      <c r="F22305" s="396"/>
    </row>
    <row r="22306" ht="13.2" spans="2:6">
      <c r="B22306" s="396"/>
      <c r="F22306" s="396"/>
    </row>
    <row r="22307" ht="13.2" spans="2:6">
      <c r="B22307" s="396"/>
      <c r="F22307" s="396"/>
    </row>
    <row r="22308" ht="13.2" spans="2:6">
      <c r="B22308" s="396"/>
      <c r="F22308" s="396"/>
    </row>
    <row r="22309" ht="13.2" spans="2:6">
      <c r="B22309" s="396"/>
      <c r="F22309" s="396"/>
    </row>
    <row r="22310" ht="13.2" spans="2:6">
      <c r="B22310" s="396"/>
      <c r="F22310" s="396"/>
    </row>
    <row r="22311" ht="13.2" spans="2:6">
      <c r="B22311" s="396"/>
      <c r="F22311" s="396"/>
    </row>
    <row r="22312" ht="13.2" spans="2:6">
      <c r="B22312" s="396"/>
      <c r="F22312" s="396"/>
    </row>
    <row r="22313" ht="13.2" spans="2:6">
      <c r="B22313" s="396"/>
      <c r="F22313" s="396"/>
    </row>
    <row r="22314" ht="13.2" spans="2:6">
      <c r="B22314" s="396"/>
      <c r="F22314" s="396"/>
    </row>
    <row r="22315" ht="13.2" spans="2:6">
      <c r="B22315" s="396"/>
      <c r="F22315" s="396"/>
    </row>
    <row r="22316" ht="13.2" spans="2:6">
      <c r="B22316" s="396"/>
      <c r="F22316" s="396"/>
    </row>
    <row r="22317" ht="13.2" spans="2:6">
      <c r="B22317" s="396"/>
      <c r="F22317" s="396"/>
    </row>
    <row r="22318" ht="13.2" spans="2:6">
      <c r="B22318" s="396"/>
      <c r="F22318" s="396"/>
    </row>
    <row r="22319" ht="13.2" spans="2:6">
      <c r="B22319" s="396"/>
      <c r="F22319" s="396"/>
    </row>
    <row r="22320" ht="13.2" spans="2:6">
      <c r="B22320" s="396"/>
      <c r="F22320" s="396"/>
    </row>
    <row r="22321" ht="13.2" spans="2:6">
      <c r="B22321" s="396"/>
      <c r="F22321" s="396"/>
    </row>
    <row r="22322" ht="13.2" spans="2:6">
      <c r="B22322" s="396"/>
      <c r="F22322" s="396"/>
    </row>
    <row r="22323" ht="13.2" spans="2:6">
      <c r="B22323" s="396"/>
      <c r="F22323" s="396"/>
    </row>
    <row r="22324" ht="13.2" spans="2:6">
      <c r="B22324" s="396"/>
      <c r="F22324" s="396"/>
    </row>
    <row r="22325" ht="13.2" spans="2:6">
      <c r="B22325" s="396"/>
      <c r="F22325" s="396"/>
    </row>
    <row r="22326" ht="13.2" spans="2:6">
      <c r="B22326" s="396"/>
      <c r="F22326" s="396"/>
    </row>
    <row r="22327" ht="13.2" spans="2:6">
      <c r="B22327" s="396"/>
      <c r="F22327" s="396"/>
    </row>
    <row r="22328" ht="13.2" spans="2:6">
      <c r="B22328" s="396"/>
      <c r="F22328" s="396"/>
    </row>
    <row r="22329" ht="13.2" spans="2:6">
      <c r="B22329" s="396"/>
      <c r="F22329" s="396"/>
    </row>
    <row r="22330" ht="13.2" spans="2:6">
      <c r="B22330" s="396"/>
      <c r="F22330" s="396"/>
    </row>
    <row r="22331" ht="13.2" spans="2:6">
      <c r="B22331" s="396"/>
      <c r="F22331" s="396"/>
    </row>
    <row r="22332" ht="13.2" spans="2:6">
      <c r="B22332" s="396"/>
      <c r="F22332" s="396"/>
    </row>
    <row r="22333" ht="13.2" spans="2:6">
      <c r="B22333" s="396"/>
      <c r="F22333" s="396"/>
    </row>
    <row r="22334" ht="13.2" spans="2:6">
      <c r="B22334" s="396"/>
      <c r="F22334" s="396"/>
    </row>
    <row r="22335" ht="13.2" spans="2:6">
      <c r="B22335" s="396"/>
      <c r="F22335" s="396"/>
    </row>
    <row r="22336" ht="13.2" spans="2:6">
      <c r="B22336" s="396"/>
      <c r="F22336" s="396"/>
    </row>
    <row r="22337" ht="13.2" spans="2:6">
      <c r="B22337" s="396"/>
      <c r="F22337" s="396"/>
    </row>
    <row r="22338" ht="13.2" spans="2:6">
      <c r="B22338" s="396"/>
      <c r="F22338" s="396"/>
    </row>
    <row r="22339" ht="13.2" spans="2:6">
      <c r="B22339" s="396"/>
      <c r="F22339" s="396"/>
    </row>
    <row r="22340" ht="13.2" spans="2:6">
      <c r="B22340" s="396"/>
      <c r="F22340" s="396"/>
    </row>
    <row r="22341" ht="13.2" spans="2:6">
      <c r="B22341" s="396"/>
      <c r="F22341" s="396"/>
    </row>
    <row r="22342" ht="13.2" spans="2:6">
      <c r="B22342" s="396"/>
      <c r="F22342" s="396"/>
    </row>
    <row r="22343" ht="13.2" spans="2:6">
      <c r="B22343" s="396"/>
      <c r="F22343" s="396"/>
    </row>
    <row r="22344" ht="13.2" spans="2:6">
      <c r="B22344" s="396"/>
      <c r="F22344" s="396"/>
    </row>
    <row r="22345" ht="13.2" spans="2:6">
      <c r="B22345" s="396"/>
      <c r="F22345" s="396"/>
    </row>
    <row r="22346" ht="13.2" spans="2:6">
      <c r="B22346" s="396"/>
      <c r="F22346" s="396"/>
    </row>
    <row r="22347" ht="13.2" spans="2:6">
      <c r="B22347" s="396"/>
      <c r="F22347" s="396"/>
    </row>
    <row r="22348" ht="13.2" spans="2:6">
      <c r="B22348" s="396"/>
      <c r="F22348" s="396"/>
    </row>
    <row r="22349" ht="13.2" spans="2:6">
      <c r="B22349" s="396"/>
      <c r="F22349" s="396"/>
    </row>
    <row r="22350" ht="13.2" spans="2:6">
      <c r="B22350" s="396"/>
      <c r="F22350" s="396"/>
    </row>
    <row r="22351" ht="13.2" spans="2:6">
      <c r="B22351" s="396"/>
      <c r="F22351" s="396"/>
    </row>
    <row r="22352" ht="13.2" spans="2:6">
      <c r="B22352" s="396"/>
      <c r="F22352" s="396"/>
    </row>
    <row r="22353" ht="13.2" spans="2:6">
      <c r="B22353" s="396"/>
      <c r="F22353" s="396"/>
    </row>
    <row r="22354" ht="13.2" spans="2:6">
      <c r="B22354" s="396"/>
      <c r="F22354" s="396"/>
    </row>
    <row r="22355" ht="13.2" spans="2:6">
      <c r="B22355" s="396"/>
      <c r="F22355" s="396"/>
    </row>
    <row r="22356" ht="13.2" spans="2:6">
      <c r="B22356" s="396"/>
      <c r="F22356" s="396"/>
    </row>
    <row r="22357" ht="13.2" spans="2:6">
      <c r="B22357" s="396"/>
      <c r="F22357" s="396"/>
    </row>
    <row r="22358" ht="13.2" spans="2:6">
      <c r="B22358" s="396"/>
      <c r="F22358" s="396"/>
    </row>
    <row r="22359" ht="13.2" spans="2:6">
      <c r="B22359" s="396"/>
      <c r="F22359" s="396"/>
    </row>
    <row r="22360" ht="13.2" spans="2:6">
      <c r="B22360" s="396"/>
      <c r="F22360" s="396"/>
    </row>
    <row r="22361" ht="13.2" spans="2:6">
      <c r="B22361" s="396"/>
      <c r="F22361" s="396"/>
    </row>
    <row r="22362" ht="13.2" spans="2:6">
      <c r="B22362" s="396"/>
      <c r="F22362" s="396"/>
    </row>
    <row r="22363" ht="13.2" spans="2:6">
      <c r="B22363" s="396"/>
      <c r="F22363" s="396"/>
    </row>
    <row r="22364" ht="13.2" spans="2:6">
      <c r="B22364" s="396"/>
      <c r="F22364" s="396"/>
    </row>
    <row r="22365" ht="13.2" spans="2:6">
      <c r="B22365" s="396"/>
      <c r="F22365" s="396"/>
    </row>
    <row r="22366" ht="13.2" spans="2:6">
      <c r="B22366" s="396"/>
      <c r="F22366" s="396"/>
    </row>
    <row r="22367" ht="13.2" spans="2:6">
      <c r="B22367" s="396"/>
      <c r="F22367" s="396"/>
    </row>
    <row r="22368" ht="13.2" spans="2:6">
      <c r="B22368" s="396"/>
      <c r="F22368" s="396"/>
    </row>
    <row r="22369" ht="13.2" spans="2:6">
      <c r="B22369" s="396"/>
      <c r="F22369" s="396"/>
    </row>
    <row r="22370" ht="13.2" spans="2:6">
      <c r="B22370" s="396"/>
      <c r="F22370" s="396"/>
    </row>
    <row r="22371" ht="13.2" spans="2:6">
      <c r="B22371" s="396"/>
      <c r="F22371" s="396"/>
    </row>
    <row r="22372" ht="13.2" spans="2:6">
      <c r="B22372" s="396"/>
      <c r="F22372" s="396"/>
    </row>
    <row r="22373" ht="13.2" spans="2:6">
      <c r="B22373" s="396"/>
      <c r="F22373" s="396"/>
    </row>
    <row r="22374" ht="13.2" spans="2:6">
      <c r="B22374" s="396"/>
      <c r="F22374" s="396"/>
    </row>
    <row r="22375" ht="13.2" spans="2:6">
      <c r="B22375" s="396"/>
      <c r="F22375" s="396"/>
    </row>
    <row r="22376" ht="13.2" spans="2:6">
      <c r="B22376" s="396"/>
      <c r="F22376" s="396"/>
    </row>
    <row r="22377" ht="13.2" spans="2:6">
      <c r="B22377" s="396"/>
      <c r="F22377" s="396"/>
    </row>
    <row r="22378" ht="13.2" spans="2:6">
      <c r="B22378" s="396"/>
      <c r="F22378" s="396"/>
    </row>
    <row r="22379" ht="13.2" spans="2:6">
      <c r="B22379" s="396"/>
      <c r="F22379" s="396"/>
    </row>
    <row r="22380" ht="13.2" spans="2:6">
      <c r="B22380" s="396"/>
      <c r="F22380" s="396"/>
    </row>
    <row r="22381" ht="13.2" spans="2:6">
      <c r="B22381" s="396"/>
      <c r="F22381" s="396"/>
    </row>
    <row r="22382" ht="13.2" spans="2:6">
      <c r="B22382" s="396"/>
      <c r="F22382" s="396"/>
    </row>
    <row r="22383" ht="13.2" spans="2:6">
      <c r="B22383" s="396"/>
      <c r="F22383" s="396"/>
    </row>
    <row r="22384" ht="13.2" spans="2:6">
      <c r="B22384" s="396"/>
      <c r="F22384" s="396"/>
    </row>
    <row r="22385" ht="13.2" spans="2:6">
      <c r="B22385" s="396"/>
      <c r="F22385" s="396"/>
    </row>
    <row r="22386" ht="13.2" spans="2:6">
      <c r="B22386" s="396"/>
      <c r="F22386" s="396"/>
    </row>
    <row r="22387" ht="13.2" spans="2:6">
      <c r="B22387" s="396"/>
      <c r="F22387" s="396"/>
    </row>
    <row r="22388" ht="13.2" spans="2:6">
      <c r="B22388" s="396"/>
      <c r="F22388" s="396"/>
    </row>
    <row r="22389" ht="13.2" spans="2:6">
      <c r="B22389" s="396"/>
      <c r="F22389" s="396"/>
    </row>
    <row r="22390" ht="13.2" spans="2:6">
      <c r="B22390" s="396"/>
      <c r="F22390" s="396"/>
    </row>
    <row r="22391" ht="13.2" spans="2:6">
      <c r="B22391" s="396"/>
      <c r="F22391" s="396"/>
    </row>
    <row r="22392" ht="13.2" spans="2:6">
      <c r="B22392" s="396"/>
      <c r="F22392" s="396"/>
    </row>
    <row r="22393" ht="13.2" spans="2:6">
      <c r="B22393" s="396"/>
      <c r="F22393" s="396"/>
    </row>
    <row r="22394" ht="13.2" spans="2:6">
      <c r="B22394" s="396"/>
      <c r="F22394" s="396"/>
    </row>
    <row r="22395" ht="13.2" spans="2:6">
      <c r="B22395" s="396"/>
      <c r="F22395" s="396"/>
    </row>
    <row r="22396" ht="13.2" spans="2:6">
      <c r="B22396" s="396"/>
      <c r="F22396" s="396"/>
    </row>
    <row r="22397" ht="13.2" spans="2:6">
      <c r="B22397" s="396"/>
      <c r="F22397" s="396"/>
    </row>
    <row r="22398" ht="13.2" spans="2:6">
      <c r="B22398" s="396"/>
      <c r="F22398" s="396"/>
    </row>
    <row r="22399" ht="13.2" spans="2:6">
      <c r="B22399" s="396"/>
      <c r="F22399" s="396"/>
    </row>
    <row r="22400" ht="13.2" spans="2:6">
      <c r="B22400" s="396"/>
      <c r="F22400" s="396"/>
    </row>
    <row r="22401" ht="13.2" spans="2:6">
      <c r="B22401" s="396"/>
      <c r="F22401" s="396"/>
    </row>
    <row r="22402" ht="13.2" spans="2:6">
      <c r="B22402" s="396"/>
      <c r="F22402" s="396"/>
    </row>
    <row r="22403" ht="13.2" spans="2:6">
      <c r="B22403" s="396"/>
      <c r="F22403" s="396"/>
    </row>
    <row r="22404" ht="13.2" spans="2:6">
      <c r="B22404" s="396"/>
      <c r="F22404" s="396"/>
    </row>
    <row r="22405" ht="13.2" spans="2:6">
      <c r="B22405" s="396"/>
      <c r="F22405" s="396"/>
    </row>
    <row r="22406" ht="13.2" spans="2:6">
      <c r="B22406" s="396"/>
      <c r="F22406" s="396"/>
    </row>
    <row r="22407" ht="13.2" spans="2:6">
      <c r="B22407" s="396"/>
      <c r="F22407" s="396"/>
    </row>
    <row r="22408" ht="13.2" spans="2:6">
      <c r="B22408" s="396"/>
      <c r="F22408" s="396"/>
    </row>
    <row r="22409" ht="13.2" spans="2:6">
      <c r="B22409" s="396"/>
      <c r="F22409" s="396"/>
    </row>
    <row r="22410" ht="13.2" spans="2:6">
      <c r="B22410" s="396"/>
      <c r="F22410" s="396"/>
    </row>
    <row r="22411" ht="13.2" spans="2:6">
      <c r="B22411" s="396"/>
      <c r="F22411" s="396"/>
    </row>
    <row r="22412" ht="13.2" spans="2:6">
      <c r="B22412" s="396"/>
      <c r="F22412" s="396"/>
    </row>
    <row r="22413" ht="13.2" spans="2:6">
      <c r="B22413" s="396"/>
      <c r="F22413" s="396"/>
    </row>
    <row r="22414" ht="13.2" spans="2:6">
      <c r="B22414" s="396"/>
      <c r="F22414" s="396"/>
    </row>
    <row r="22415" ht="13.2" spans="2:6">
      <c r="B22415" s="396"/>
      <c r="F22415" s="396"/>
    </row>
    <row r="22416" ht="13.2" spans="2:6">
      <c r="B22416" s="396"/>
      <c r="F22416" s="396"/>
    </row>
    <row r="22417" ht="13.2" spans="2:6">
      <c r="B22417" s="396"/>
      <c r="F22417" s="396"/>
    </row>
    <row r="22418" ht="13.2" spans="2:6">
      <c r="B22418" s="396"/>
      <c r="F22418" s="396"/>
    </row>
    <row r="22419" ht="13.2" spans="2:6">
      <c r="B22419" s="396"/>
      <c r="F22419" s="396"/>
    </row>
    <row r="22420" ht="13.2" spans="2:6">
      <c r="B22420" s="396"/>
      <c r="F22420" s="396"/>
    </row>
    <row r="22421" ht="13.2" spans="2:6">
      <c r="B22421" s="396"/>
      <c r="F22421" s="396"/>
    </row>
    <row r="22422" ht="13.2" spans="2:6">
      <c r="B22422" s="396"/>
      <c r="F22422" s="396"/>
    </row>
    <row r="22423" ht="13.2" spans="2:6">
      <c r="B22423" s="396"/>
      <c r="F22423" s="396"/>
    </row>
    <row r="22424" ht="13.2" spans="2:6">
      <c r="B22424" s="396"/>
      <c r="F22424" s="396"/>
    </row>
    <row r="22425" ht="13.2" spans="2:6">
      <c r="B22425" s="396"/>
      <c r="F22425" s="396"/>
    </row>
    <row r="22426" ht="13.2" spans="2:6">
      <c r="B22426" s="396"/>
      <c r="F22426" s="396"/>
    </row>
    <row r="22427" ht="13.2" spans="2:6">
      <c r="B22427" s="396"/>
      <c r="F22427" s="396"/>
    </row>
    <row r="22428" ht="13.2" spans="2:6">
      <c r="B22428" s="396"/>
      <c r="F22428" s="396"/>
    </row>
    <row r="22429" ht="13.2" spans="2:6">
      <c r="B22429" s="396"/>
      <c r="F22429" s="396"/>
    </row>
    <row r="22430" ht="13.2" spans="2:6">
      <c r="B22430" s="396"/>
      <c r="F22430" s="396"/>
    </row>
    <row r="22431" ht="13.2" spans="2:6">
      <c r="B22431" s="396"/>
      <c r="F22431" s="396"/>
    </row>
    <row r="22432" ht="13.2" spans="2:6">
      <c r="B22432" s="396"/>
      <c r="F22432" s="396"/>
    </row>
    <row r="22433" ht="13.2" spans="2:6">
      <c r="B22433" s="396"/>
      <c r="F22433" s="396"/>
    </row>
    <row r="22434" ht="13.2" spans="2:6">
      <c r="B22434" s="396"/>
      <c r="F22434" s="396"/>
    </row>
    <row r="22435" ht="13.2" spans="2:6">
      <c r="B22435" s="396"/>
      <c r="F22435" s="396"/>
    </row>
    <row r="22436" ht="13.2" spans="2:6">
      <c r="B22436" s="396"/>
      <c r="F22436" s="396"/>
    </row>
    <row r="22437" ht="13.2" spans="2:6">
      <c r="B22437" s="396"/>
      <c r="F22437" s="396"/>
    </row>
    <row r="22438" ht="13.2" spans="2:6">
      <c r="B22438" s="396"/>
      <c r="F22438" s="396"/>
    </row>
    <row r="22439" ht="13.2" spans="2:6">
      <c r="B22439" s="396"/>
      <c r="F22439" s="396"/>
    </row>
    <row r="22440" ht="13.2" spans="2:6">
      <c r="B22440" s="396"/>
      <c r="F22440" s="396"/>
    </row>
    <row r="22441" ht="13.2" spans="2:6">
      <c r="B22441" s="396"/>
      <c r="F22441" s="396"/>
    </row>
    <row r="22442" ht="13.2" spans="2:6">
      <c r="B22442" s="396"/>
      <c r="F22442" s="396"/>
    </row>
    <row r="22443" ht="13.2" spans="2:6">
      <c r="B22443" s="396"/>
      <c r="F22443" s="396"/>
    </row>
    <row r="22444" ht="13.2" spans="2:6">
      <c r="B22444" s="396"/>
      <c r="F22444" s="396"/>
    </row>
    <row r="22445" ht="13.2" spans="2:6">
      <c r="B22445" s="396"/>
      <c r="F22445" s="396"/>
    </row>
    <row r="22446" ht="13.2" spans="2:6">
      <c r="B22446" s="396"/>
      <c r="F22446" s="396"/>
    </row>
    <row r="22447" ht="13.2" spans="2:6">
      <c r="B22447" s="396"/>
      <c r="F22447" s="396"/>
    </row>
    <row r="22448" ht="13.2" spans="2:6">
      <c r="B22448" s="396"/>
      <c r="F22448" s="396"/>
    </row>
    <row r="22449" ht="13.2" spans="2:6">
      <c r="B22449" s="396"/>
      <c r="F22449" s="396"/>
    </row>
    <row r="22450" ht="13.2" spans="2:6">
      <c r="B22450" s="396"/>
      <c r="F22450" s="396"/>
    </row>
    <row r="22451" ht="13.2" spans="2:6">
      <c r="B22451" s="396"/>
      <c r="F22451" s="396"/>
    </row>
    <row r="22452" ht="13.2" spans="2:6">
      <c r="B22452" s="396"/>
      <c r="F22452" s="396"/>
    </row>
    <row r="22453" ht="13.2" spans="2:6">
      <c r="B22453" s="396"/>
      <c r="F22453" s="396"/>
    </row>
    <row r="22454" ht="13.2" spans="2:6">
      <c r="B22454" s="396"/>
      <c r="F22454" s="396"/>
    </row>
    <row r="22455" ht="13.2" spans="2:6">
      <c r="B22455" s="396"/>
      <c r="F22455" s="396"/>
    </row>
    <row r="22456" ht="13.2" spans="2:6">
      <c r="B22456" s="396"/>
      <c r="F22456" s="396"/>
    </row>
    <row r="22457" ht="13.2" spans="2:6">
      <c r="B22457" s="396"/>
      <c r="F22457" s="396"/>
    </row>
    <row r="22458" ht="13.2" spans="2:6">
      <c r="B22458" s="396"/>
      <c r="F22458" s="396"/>
    </row>
    <row r="22459" ht="13.2" spans="2:6">
      <c r="B22459" s="396"/>
      <c r="F22459" s="396"/>
    </row>
    <row r="22460" ht="13.2" spans="2:6">
      <c r="B22460" s="396"/>
      <c r="F22460" s="396"/>
    </row>
    <row r="22461" ht="13.2" spans="2:6">
      <c r="B22461" s="396"/>
      <c r="F22461" s="396"/>
    </row>
    <row r="22462" ht="13.2" spans="2:6">
      <c r="B22462" s="396"/>
      <c r="F22462" s="396"/>
    </row>
    <row r="22463" ht="13.2" spans="2:6">
      <c r="B22463" s="396"/>
      <c r="F22463" s="396"/>
    </row>
    <row r="22464" ht="13.2" spans="2:6">
      <c r="B22464" s="396"/>
      <c r="F22464" s="396"/>
    </row>
    <row r="22465" ht="13.2" spans="2:6">
      <c r="B22465" s="396"/>
      <c r="F22465" s="396"/>
    </row>
    <row r="22466" ht="13.2" spans="2:6">
      <c r="B22466" s="396"/>
      <c r="F22466" s="396"/>
    </row>
    <row r="22467" ht="13.2" spans="2:6">
      <c r="B22467" s="396"/>
      <c r="F22467" s="396"/>
    </row>
    <row r="22468" ht="13.2" spans="2:6">
      <c r="B22468" s="396"/>
      <c r="F22468" s="396"/>
    </row>
    <row r="22469" ht="13.2" spans="2:6">
      <c r="B22469" s="396"/>
      <c r="F22469" s="396"/>
    </row>
    <row r="22470" ht="13.2" spans="2:6">
      <c r="B22470" s="396"/>
      <c r="F22470" s="396"/>
    </row>
    <row r="22471" ht="13.2" spans="2:6">
      <c r="B22471" s="396"/>
      <c r="F22471" s="396"/>
    </row>
    <row r="22472" ht="13.2" spans="2:6">
      <c r="B22472" s="396"/>
      <c r="F22472" s="396"/>
    </row>
    <row r="22473" ht="13.2" spans="2:6">
      <c r="B22473" s="396"/>
      <c r="F22473" s="396"/>
    </row>
    <row r="22474" ht="13.2" spans="2:6">
      <c r="B22474" s="396"/>
      <c r="F22474" s="396"/>
    </row>
    <row r="22475" ht="13.2" spans="2:6">
      <c r="B22475" s="396"/>
      <c r="F22475" s="396"/>
    </row>
    <row r="22476" ht="13.2" spans="2:6">
      <c r="B22476" s="396"/>
      <c r="F22476" s="396"/>
    </row>
    <row r="22477" ht="13.2" spans="2:6">
      <c r="B22477" s="396"/>
      <c r="F22477" s="396"/>
    </row>
    <row r="22478" ht="13.2" spans="2:6">
      <c r="B22478" s="396"/>
      <c r="F22478" s="396"/>
    </row>
    <row r="22479" ht="13.2" spans="2:6">
      <c r="B22479" s="396"/>
      <c r="F22479" s="396"/>
    </row>
    <row r="22480" ht="13.2" spans="2:6">
      <c r="B22480" s="396"/>
      <c r="F22480" s="396"/>
    </row>
    <row r="22481" ht="13.2" spans="2:6">
      <c r="B22481" s="396"/>
      <c r="F22481" s="396"/>
    </row>
    <row r="22482" ht="13.2" spans="2:6">
      <c r="B22482" s="396"/>
      <c r="F22482" s="396"/>
    </row>
    <row r="22483" ht="13.2" spans="2:6">
      <c r="B22483" s="396"/>
      <c r="F22483" s="396"/>
    </row>
    <row r="22484" ht="13.2" spans="2:6">
      <c r="B22484" s="396"/>
      <c r="F22484" s="396"/>
    </row>
    <row r="22485" ht="13.2" spans="2:6">
      <c r="B22485" s="396"/>
      <c r="F22485" s="396"/>
    </row>
    <row r="22486" ht="13.2" spans="2:6">
      <c r="B22486" s="396"/>
      <c r="F22486" s="396"/>
    </row>
    <row r="22487" ht="13.2" spans="2:6">
      <c r="B22487" s="396"/>
      <c r="F22487" s="396"/>
    </row>
    <row r="22488" ht="13.2" spans="2:6">
      <c r="B22488" s="396"/>
      <c r="F22488" s="396"/>
    </row>
    <row r="22489" ht="13.2" spans="2:6">
      <c r="B22489" s="396"/>
      <c r="F22489" s="396"/>
    </row>
    <row r="22490" ht="13.2" spans="2:6">
      <c r="B22490" s="396"/>
      <c r="F22490" s="396"/>
    </row>
    <row r="22491" ht="13.2" spans="2:6">
      <c r="B22491" s="396"/>
      <c r="F22491" s="396"/>
    </row>
    <row r="22492" ht="13.2" spans="2:6">
      <c r="B22492" s="396"/>
      <c r="F22492" s="396"/>
    </row>
    <row r="22493" ht="13.2" spans="2:6">
      <c r="B22493" s="396"/>
      <c r="F22493" s="396"/>
    </row>
    <row r="22494" ht="13.2" spans="2:6">
      <c r="B22494" s="396"/>
      <c r="F22494" s="396"/>
    </row>
    <row r="22495" ht="13.2" spans="2:6">
      <c r="B22495" s="396"/>
      <c r="F22495" s="396"/>
    </row>
    <row r="22496" ht="13.2" spans="2:6">
      <c r="B22496" s="396"/>
      <c r="F22496" s="396"/>
    </row>
    <row r="22497" ht="13.2" spans="2:6">
      <c r="B22497" s="396"/>
      <c r="F22497" s="396"/>
    </row>
    <row r="22498" ht="13.2" spans="2:6">
      <c r="B22498" s="396"/>
      <c r="F22498" s="396"/>
    </row>
    <row r="22499" ht="13.2" spans="2:6">
      <c r="B22499" s="396"/>
      <c r="F22499" s="396"/>
    </row>
    <row r="22500" ht="13.2" spans="2:6">
      <c r="B22500" s="396"/>
      <c r="F22500" s="396"/>
    </row>
    <row r="22501" ht="13.2" spans="2:6">
      <c r="B22501" s="396"/>
      <c r="F22501" s="396"/>
    </row>
    <row r="22502" ht="13.2" spans="2:6">
      <c r="B22502" s="396"/>
      <c r="F22502" s="396"/>
    </row>
    <row r="22503" ht="13.2" spans="2:6">
      <c r="B22503" s="396"/>
      <c r="F22503" s="396"/>
    </row>
    <row r="22504" ht="13.2" spans="2:6">
      <c r="B22504" s="396"/>
      <c r="F22504" s="396"/>
    </row>
    <row r="22505" ht="13.2" spans="2:6">
      <c r="B22505" s="396"/>
      <c r="F22505" s="396"/>
    </row>
    <row r="22506" ht="13.2" spans="2:6">
      <c r="B22506" s="396"/>
      <c r="F22506" s="396"/>
    </row>
    <row r="22507" ht="13.2" spans="2:6">
      <c r="B22507" s="396"/>
      <c r="F22507" s="396"/>
    </row>
    <row r="22508" ht="13.2" spans="2:6">
      <c r="B22508" s="396"/>
      <c r="F22508" s="396"/>
    </row>
    <row r="22509" ht="13.2" spans="2:6">
      <c r="B22509" s="396"/>
      <c r="F22509" s="396"/>
    </row>
    <row r="22510" ht="13.2" spans="2:6">
      <c r="B22510" s="396"/>
      <c r="F22510" s="396"/>
    </row>
    <row r="22511" ht="13.2" spans="2:6">
      <c r="B22511" s="396"/>
      <c r="F22511" s="396"/>
    </row>
    <row r="22512" ht="13.2" spans="2:6">
      <c r="B22512" s="396"/>
      <c r="F22512" s="396"/>
    </row>
    <row r="22513" ht="13.2" spans="2:6">
      <c r="B22513" s="396"/>
      <c r="F22513" s="396"/>
    </row>
    <row r="22514" ht="13.2" spans="2:6">
      <c r="B22514" s="396"/>
      <c r="F22514" s="396"/>
    </row>
    <row r="22515" ht="13.2" spans="2:6">
      <c r="B22515" s="396"/>
      <c r="F22515" s="396"/>
    </row>
    <row r="22516" ht="13.2" spans="2:6">
      <c r="B22516" s="396"/>
      <c r="F22516" s="396"/>
    </row>
    <row r="22517" ht="13.2" spans="2:6">
      <c r="B22517" s="396"/>
      <c r="F22517" s="396"/>
    </row>
    <row r="22518" ht="13.2" spans="2:6">
      <c r="B22518" s="396"/>
      <c r="F22518" s="396"/>
    </row>
    <row r="22519" ht="13.2" spans="2:6">
      <c r="B22519" s="396"/>
      <c r="F22519" s="396"/>
    </row>
    <row r="22520" ht="13.2" spans="2:6">
      <c r="B22520" s="396"/>
      <c r="F22520" s="396"/>
    </row>
    <row r="22521" ht="13.2" spans="2:6">
      <c r="B22521" s="396"/>
      <c r="F22521" s="396"/>
    </row>
    <row r="22522" ht="13.2" spans="2:6">
      <c r="B22522" s="396"/>
      <c r="F22522" s="396"/>
    </row>
    <row r="22523" ht="13.2" spans="2:6">
      <c r="B22523" s="396"/>
      <c r="F22523" s="396"/>
    </row>
    <row r="22524" ht="13.2" spans="2:6">
      <c r="B22524" s="396"/>
      <c r="F22524" s="396"/>
    </row>
    <row r="22525" ht="13.2" spans="2:6">
      <c r="B22525" s="396"/>
      <c r="F22525" s="396"/>
    </row>
    <row r="22526" ht="13.2" spans="2:6">
      <c r="B22526" s="396"/>
      <c r="F22526" s="396"/>
    </row>
    <row r="22527" ht="13.2" spans="2:6">
      <c r="B22527" s="396"/>
      <c r="F22527" s="396"/>
    </row>
    <row r="22528" ht="13.2" spans="2:6">
      <c r="B22528" s="396"/>
      <c r="F22528" s="396"/>
    </row>
    <row r="22529" ht="13.2" spans="2:6">
      <c r="B22529" s="396"/>
      <c r="F22529" s="396"/>
    </row>
    <row r="22530" ht="13.2" spans="2:6">
      <c r="B22530" s="396"/>
      <c r="F22530" s="396"/>
    </row>
    <row r="22531" ht="13.2" spans="2:6">
      <c r="B22531" s="396"/>
      <c r="F22531" s="396"/>
    </row>
    <row r="22532" ht="13.2" spans="2:6">
      <c r="B22532" s="396"/>
      <c r="F22532" s="396"/>
    </row>
    <row r="22533" ht="13.2" spans="2:6">
      <c r="B22533" s="396"/>
      <c r="F22533" s="396"/>
    </row>
    <row r="22534" ht="13.2" spans="2:6">
      <c r="B22534" s="396"/>
      <c r="F22534" s="396"/>
    </row>
    <row r="22535" ht="13.2" spans="2:6">
      <c r="B22535" s="396"/>
      <c r="F22535" s="396"/>
    </row>
    <row r="22536" ht="13.2" spans="2:6">
      <c r="B22536" s="396"/>
      <c r="F22536" s="396"/>
    </row>
    <row r="22537" ht="13.2" spans="2:6">
      <c r="B22537" s="396"/>
      <c r="F22537" s="396"/>
    </row>
    <row r="22538" ht="13.2" spans="2:6">
      <c r="B22538" s="396"/>
      <c r="F22538" s="396"/>
    </row>
    <row r="22539" ht="13.2" spans="2:6">
      <c r="B22539" s="396"/>
      <c r="F22539" s="396"/>
    </row>
    <row r="22540" ht="13.2" spans="2:6">
      <c r="B22540" s="396"/>
      <c r="F22540" s="396"/>
    </row>
    <row r="22541" ht="13.2" spans="2:6">
      <c r="B22541" s="396"/>
      <c r="F22541" s="396"/>
    </row>
    <row r="22542" ht="13.2" spans="2:6">
      <c r="B22542" s="396"/>
      <c r="F22542" s="396"/>
    </row>
    <row r="22543" ht="13.2" spans="2:6">
      <c r="B22543" s="396"/>
      <c r="F22543" s="396"/>
    </row>
    <row r="22544" ht="13.2" spans="2:6">
      <c r="B22544" s="396"/>
      <c r="F22544" s="396"/>
    </row>
    <row r="22545" ht="13.2" spans="2:6">
      <c r="B22545" s="396"/>
      <c r="F22545" s="396"/>
    </row>
    <row r="22546" ht="13.2" spans="2:6">
      <c r="B22546" s="396"/>
      <c r="F22546" s="396"/>
    </row>
    <row r="22547" ht="13.2" spans="2:6">
      <c r="B22547" s="396"/>
      <c r="F22547" s="396"/>
    </row>
    <row r="22548" ht="13.2" spans="2:6">
      <c r="B22548" s="396"/>
      <c r="F22548" s="396"/>
    </row>
    <row r="22549" ht="13.2" spans="2:6">
      <c r="B22549" s="396"/>
      <c r="F22549" s="396"/>
    </row>
    <row r="22550" ht="13.2" spans="2:6">
      <c r="B22550" s="396"/>
      <c r="F22550" s="396"/>
    </row>
    <row r="22551" ht="13.2" spans="2:6">
      <c r="B22551" s="396"/>
      <c r="F22551" s="396"/>
    </row>
    <row r="22552" ht="13.2" spans="2:6">
      <c r="B22552" s="396"/>
      <c r="F22552" s="396"/>
    </row>
    <row r="22553" ht="13.2" spans="2:6">
      <c r="B22553" s="396"/>
      <c r="F22553" s="396"/>
    </row>
    <row r="22554" ht="13.2" spans="2:6">
      <c r="B22554" s="396"/>
      <c r="F22554" s="396"/>
    </row>
    <row r="22555" ht="13.2" spans="2:6">
      <c r="B22555" s="396"/>
      <c r="F22555" s="396"/>
    </row>
    <row r="22556" ht="13.2" spans="2:6">
      <c r="B22556" s="396"/>
      <c r="F22556" s="396"/>
    </row>
    <row r="22557" ht="13.2" spans="2:6">
      <c r="B22557" s="396"/>
      <c r="F22557" s="396"/>
    </row>
    <row r="22558" ht="13.2" spans="2:6">
      <c r="B22558" s="396"/>
      <c r="F22558" s="396"/>
    </row>
    <row r="22559" ht="13.2" spans="2:6">
      <c r="B22559" s="396"/>
      <c r="F22559" s="396"/>
    </row>
    <row r="22560" ht="13.2" spans="2:6">
      <c r="B22560" s="396"/>
      <c r="F22560" s="396"/>
    </row>
    <row r="22561" ht="13.2" spans="2:6">
      <c r="B22561" s="396"/>
      <c r="F22561" s="396"/>
    </row>
    <row r="22562" ht="13.2" spans="2:6">
      <c r="B22562" s="396"/>
      <c r="F22562" s="396"/>
    </row>
    <row r="22563" ht="13.2" spans="2:6">
      <c r="B22563" s="396"/>
      <c r="F22563" s="396"/>
    </row>
    <row r="22564" ht="13.2" spans="2:6">
      <c r="B22564" s="396"/>
      <c r="F22564" s="396"/>
    </row>
    <row r="22565" ht="13.2" spans="2:6">
      <c r="B22565" s="396"/>
      <c r="F22565" s="396"/>
    </row>
    <row r="22566" ht="13.2" spans="2:6">
      <c r="B22566" s="396"/>
      <c r="F22566" s="396"/>
    </row>
    <row r="22567" ht="13.2" spans="2:6">
      <c r="B22567" s="396"/>
      <c r="F22567" s="396"/>
    </row>
    <row r="22568" ht="13.2" spans="2:6">
      <c r="B22568" s="396"/>
      <c r="F22568" s="396"/>
    </row>
    <row r="22569" ht="13.2" spans="2:6">
      <c r="B22569" s="396"/>
      <c r="F22569" s="396"/>
    </row>
    <row r="22570" ht="13.2" spans="2:6">
      <c r="B22570" s="396"/>
      <c r="F22570" s="396"/>
    </row>
    <row r="22571" ht="13.2" spans="2:6">
      <c r="B22571" s="396"/>
      <c r="F22571" s="396"/>
    </row>
    <row r="22572" ht="13.2" spans="2:6">
      <c r="B22572" s="396"/>
      <c r="F22572" s="396"/>
    </row>
    <row r="22573" ht="13.2" spans="2:6">
      <c r="B22573" s="396"/>
      <c r="F22573" s="396"/>
    </row>
    <row r="22574" ht="13.2" spans="2:6">
      <c r="B22574" s="396"/>
      <c r="F22574" s="396"/>
    </row>
    <row r="22575" ht="13.2" spans="2:6">
      <c r="B22575" s="396"/>
      <c r="F22575" s="396"/>
    </row>
    <row r="22576" ht="13.2" spans="2:6">
      <c r="B22576" s="396"/>
      <c r="F22576" s="396"/>
    </row>
    <row r="22577" ht="13.2" spans="2:6">
      <c r="B22577" s="396"/>
      <c r="F22577" s="396"/>
    </row>
    <row r="22578" ht="13.2" spans="2:6">
      <c r="B22578" s="396"/>
      <c r="F22578" s="396"/>
    </row>
    <row r="22579" ht="13.2" spans="2:6">
      <c r="B22579" s="396"/>
      <c r="F22579" s="396"/>
    </row>
    <row r="22580" ht="13.2" spans="2:6">
      <c r="B22580" s="396"/>
      <c r="F22580" s="396"/>
    </row>
    <row r="22581" ht="13.2" spans="2:6">
      <c r="B22581" s="396"/>
      <c r="F22581" s="396"/>
    </row>
    <row r="22582" ht="13.2" spans="2:6">
      <c r="B22582" s="396"/>
      <c r="F22582" s="396"/>
    </row>
    <row r="22583" ht="13.2" spans="2:6">
      <c r="B22583" s="396"/>
      <c r="F22583" s="396"/>
    </row>
    <row r="22584" ht="13.2" spans="2:6">
      <c r="B22584" s="396"/>
      <c r="F22584" s="396"/>
    </row>
    <row r="22585" ht="13.2" spans="2:6">
      <c r="B22585" s="396"/>
      <c r="F22585" s="396"/>
    </row>
    <row r="22586" ht="13.2" spans="2:6">
      <c r="B22586" s="396"/>
      <c r="F22586" s="396"/>
    </row>
    <row r="22587" ht="13.2" spans="2:6">
      <c r="B22587" s="396"/>
      <c r="F22587" s="396"/>
    </row>
    <row r="22588" ht="13.2" spans="2:6">
      <c r="B22588" s="396"/>
      <c r="F22588" s="396"/>
    </row>
    <row r="22589" ht="13.2" spans="2:6">
      <c r="B22589" s="396"/>
      <c r="F22589" s="396"/>
    </row>
    <row r="22590" ht="13.2" spans="2:6">
      <c r="B22590" s="396"/>
      <c r="F22590" s="396"/>
    </row>
    <row r="22591" ht="13.2" spans="2:6">
      <c r="B22591" s="396"/>
      <c r="F22591" s="396"/>
    </row>
    <row r="22592" ht="13.2" spans="2:6">
      <c r="B22592" s="396"/>
      <c r="F22592" s="396"/>
    </row>
    <row r="22593" ht="13.2" spans="2:6">
      <c r="B22593" s="396"/>
      <c r="F22593" s="396"/>
    </row>
    <row r="22594" ht="13.2" spans="2:6">
      <c r="B22594" s="396"/>
      <c r="F22594" s="396"/>
    </row>
    <row r="22595" ht="13.2" spans="2:6">
      <c r="B22595" s="396"/>
      <c r="F22595" s="396"/>
    </row>
    <row r="22596" ht="13.2" spans="2:6">
      <c r="B22596" s="396"/>
      <c r="F22596" s="396"/>
    </row>
    <row r="22597" ht="13.2" spans="2:6">
      <c r="B22597" s="396"/>
      <c r="F22597" s="396"/>
    </row>
    <row r="22598" ht="13.2" spans="2:6">
      <c r="B22598" s="396"/>
      <c r="F22598" s="396"/>
    </row>
    <row r="22599" ht="13.2" spans="2:6">
      <c r="B22599" s="396"/>
      <c r="F22599" s="396"/>
    </row>
    <row r="22600" ht="13.2" spans="2:6">
      <c r="B22600" s="396"/>
      <c r="F22600" s="396"/>
    </row>
    <row r="22601" ht="13.2" spans="2:6">
      <c r="B22601" s="396"/>
      <c r="F22601" s="396"/>
    </row>
    <row r="22602" ht="13.2" spans="2:6">
      <c r="B22602" s="396"/>
      <c r="F22602" s="396"/>
    </row>
    <row r="22603" ht="13.2" spans="2:6">
      <c r="B22603" s="396"/>
      <c r="F22603" s="396"/>
    </row>
    <row r="22604" ht="13.2" spans="2:6">
      <c r="B22604" s="396"/>
      <c r="F22604" s="396"/>
    </row>
    <row r="22605" ht="13.2" spans="2:6">
      <c r="B22605" s="396"/>
      <c r="F22605" s="396"/>
    </row>
    <row r="22606" ht="13.2" spans="2:6">
      <c r="B22606" s="396"/>
      <c r="F22606" s="396"/>
    </row>
    <row r="22607" ht="13.2" spans="2:6">
      <c r="B22607" s="396"/>
      <c r="F22607" s="396"/>
    </row>
    <row r="22608" ht="13.2" spans="2:6">
      <c r="B22608" s="396"/>
      <c r="F22608" s="396"/>
    </row>
    <row r="22609" ht="13.2" spans="2:6">
      <c r="B22609" s="396"/>
      <c r="F22609" s="396"/>
    </row>
    <row r="22610" ht="13.2" spans="2:6">
      <c r="B22610" s="396"/>
      <c r="F22610" s="396"/>
    </row>
    <row r="22611" ht="13.2" spans="2:6">
      <c r="B22611" s="396"/>
      <c r="F22611" s="396"/>
    </row>
    <row r="22612" ht="13.2" spans="2:6">
      <c r="B22612" s="396"/>
      <c r="F22612" s="396"/>
    </row>
    <row r="22613" ht="13.2" spans="2:6">
      <c r="B22613" s="396"/>
      <c r="F22613" s="396"/>
    </row>
    <row r="22614" ht="13.2" spans="2:6">
      <c r="B22614" s="396"/>
      <c r="F22614" s="396"/>
    </row>
    <row r="22615" ht="13.2" spans="2:6">
      <c r="B22615" s="396"/>
      <c r="F22615" s="396"/>
    </row>
    <row r="22616" ht="13.2" spans="2:6">
      <c r="B22616" s="396"/>
      <c r="F22616" s="396"/>
    </row>
    <row r="22617" ht="13.2" spans="2:6">
      <c r="B22617" s="396"/>
      <c r="F22617" s="396"/>
    </row>
    <row r="22618" ht="13.2" spans="2:6">
      <c r="B22618" s="396"/>
      <c r="F22618" s="396"/>
    </row>
    <row r="22619" ht="13.2" spans="2:6">
      <c r="B22619" s="396"/>
      <c r="F22619" s="396"/>
    </row>
    <row r="22620" ht="13.2" spans="2:6">
      <c r="B22620" s="396"/>
      <c r="F22620" s="396"/>
    </row>
    <row r="22621" ht="13.2" spans="2:6">
      <c r="B22621" s="396"/>
      <c r="F22621" s="396"/>
    </row>
    <row r="22622" ht="13.2" spans="2:6">
      <c r="B22622" s="396"/>
      <c r="F22622" s="396"/>
    </row>
    <row r="22623" ht="13.2" spans="2:6">
      <c r="B22623" s="396"/>
      <c r="F22623" s="396"/>
    </row>
    <row r="22624" ht="13.2" spans="2:6">
      <c r="B22624" s="396"/>
      <c r="F22624" s="396"/>
    </row>
    <row r="22625" ht="13.2" spans="2:6">
      <c r="B22625" s="396"/>
      <c r="F22625" s="396"/>
    </row>
    <row r="22626" ht="13.2" spans="2:6">
      <c r="B22626" s="396"/>
      <c r="F22626" s="396"/>
    </row>
    <row r="22627" ht="13.2" spans="2:6">
      <c r="B22627" s="396"/>
      <c r="F22627" s="396"/>
    </row>
    <row r="22628" ht="13.2" spans="2:6">
      <c r="B22628" s="396"/>
      <c r="F22628" s="396"/>
    </row>
    <row r="22629" ht="13.2" spans="2:6">
      <c r="B22629" s="396"/>
      <c r="F22629" s="396"/>
    </row>
    <row r="22630" ht="13.2" spans="2:6">
      <c r="B22630" s="396"/>
      <c r="F22630" s="396"/>
    </row>
    <row r="22631" ht="13.2" spans="2:6">
      <c r="B22631" s="396"/>
      <c r="F22631" s="396"/>
    </row>
    <row r="22632" ht="13.2" spans="2:6">
      <c r="B22632" s="396"/>
      <c r="F22632" s="396"/>
    </row>
    <row r="22633" ht="13.2" spans="2:6">
      <c r="B22633" s="396"/>
      <c r="F22633" s="396"/>
    </row>
    <row r="22634" ht="13.2" spans="2:6">
      <c r="B22634" s="396"/>
      <c r="F22634" s="396"/>
    </row>
    <row r="22635" ht="13.2" spans="2:6">
      <c r="B22635" s="396"/>
      <c r="F22635" s="396"/>
    </row>
    <row r="22636" ht="13.2" spans="2:6">
      <c r="B22636" s="396"/>
      <c r="F22636" s="396"/>
    </row>
    <row r="22637" ht="13.2" spans="2:6">
      <c r="B22637" s="396"/>
      <c r="F22637" s="396"/>
    </row>
    <row r="22638" ht="13.2" spans="2:6">
      <c r="B22638" s="396"/>
      <c r="F22638" s="396"/>
    </row>
    <row r="22639" ht="13.2" spans="2:6">
      <c r="B22639" s="396"/>
      <c r="F22639" s="396"/>
    </row>
    <row r="22640" ht="13.2" spans="2:6">
      <c r="B22640" s="396"/>
      <c r="F22640" s="396"/>
    </row>
    <row r="22641" ht="13.2" spans="2:6">
      <c r="B22641" s="396"/>
      <c r="F22641" s="396"/>
    </row>
    <row r="22642" ht="13.2" spans="2:6">
      <c r="B22642" s="396"/>
      <c r="F22642" s="396"/>
    </row>
    <row r="22643" ht="13.2" spans="2:6">
      <c r="B22643" s="396"/>
      <c r="F22643" s="396"/>
    </row>
    <row r="22644" ht="13.2" spans="2:6">
      <c r="B22644" s="396"/>
      <c r="F22644" s="396"/>
    </row>
    <row r="22645" ht="13.2" spans="2:6">
      <c r="B22645" s="396"/>
      <c r="F22645" s="396"/>
    </row>
    <row r="22646" ht="13.2" spans="2:6">
      <c r="B22646" s="396"/>
      <c r="F22646" s="396"/>
    </row>
    <row r="22647" ht="13.2" spans="2:6">
      <c r="B22647" s="396"/>
      <c r="F22647" s="396"/>
    </row>
    <row r="22648" ht="13.2" spans="2:6">
      <c r="B22648" s="396"/>
      <c r="F22648" s="396"/>
    </row>
    <row r="22649" ht="13.2" spans="2:6">
      <c r="B22649" s="396"/>
      <c r="F22649" s="396"/>
    </row>
    <row r="22650" ht="13.2" spans="2:6">
      <c r="B22650" s="396"/>
      <c r="F22650" s="396"/>
    </row>
    <row r="22651" ht="13.2" spans="2:6">
      <c r="B22651" s="396"/>
      <c r="F22651" s="396"/>
    </row>
    <row r="22652" ht="13.2" spans="2:6">
      <c r="B22652" s="396"/>
      <c r="F22652" s="396"/>
    </row>
    <row r="22653" ht="13.2" spans="2:6">
      <c r="B22653" s="396"/>
      <c r="F22653" s="396"/>
    </row>
    <row r="22654" ht="13.2" spans="2:6">
      <c r="B22654" s="396"/>
      <c r="F22654" s="396"/>
    </row>
    <row r="22655" ht="13.2" spans="2:6">
      <c r="B22655" s="396"/>
      <c r="F22655" s="396"/>
    </row>
    <row r="22656" ht="13.2" spans="2:6">
      <c r="B22656" s="396"/>
      <c r="F22656" s="396"/>
    </row>
    <row r="22657" ht="13.2" spans="2:6">
      <c r="B22657" s="396"/>
      <c r="F22657" s="396"/>
    </row>
    <row r="22658" ht="13.2" spans="2:6">
      <c r="B22658" s="396"/>
      <c r="F22658" s="396"/>
    </row>
    <row r="22659" ht="13.2" spans="2:6">
      <c r="B22659" s="396"/>
      <c r="F22659" s="396"/>
    </row>
    <row r="22660" ht="13.2" spans="2:6">
      <c r="B22660" s="396"/>
      <c r="F22660" s="396"/>
    </row>
    <row r="22661" ht="13.2" spans="2:6">
      <c r="B22661" s="396"/>
      <c r="F22661" s="396"/>
    </row>
    <row r="22662" ht="13.2" spans="2:6">
      <c r="B22662" s="396"/>
      <c r="F22662" s="396"/>
    </row>
    <row r="22663" ht="13.2" spans="2:6">
      <c r="B22663" s="396"/>
      <c r="F22663" s="396"/>
    </row>
    <row r="22664" ht="13.2" spans="2:6">
      <c r="B22664" s="396"/>
      <c r="F22664" s="396"/>
    </row>
    <row r="22665" ht="13.2" spans="2:6">
      <c r="B22665" s="396"/>
      <c r="F22665" s="396"/>
    </row>
    <row r="22666" ht="13.2" spans="2:6">
      <c r="B22666" s="396"/>
      <c r="F22666" s="396"/>
    </row>
    <row r="22667" ht="13.2" spans="2:6">
      <c r="B22667" s="396"/>
      <c r="F22667" s="396"/>
    </row>
    <row r="22668" ht="13.2" spans="2:6">
      <c r="B22668" s="396"/>
      <c r="F22668" s="396"/>
    </row>
    <row r="22669" ht="13.2" spans="2:6">
      <c r="B22669" s="396"/>
      <c r="F22669" s="396"/>
    </row>
    <row r="22670" ht="13.2" spans="2:6">
      <c r="B22670" s="396"/>
      <c r="F22670" s="396"/>
    </row>
    <row r="22671" ht="13.2" spans="2:6">
      <c r="B22671" s="396"/>
      <c r="F22671" s="396"/>
    </row>
    <row r="22672" ht="13.2" spans="2:6">
      <c r="B22672" s="396"/>
      <c r="F22672" s="396"/>
    </row>
    <row r="22673" ht="13.2" spans="2:6">
      <c r="B22673" s="396"/>
      <c r="F22673" s="396"/>
    </row>
    <row r="22674" ht="13.2" spans="2:6">
      <c r="B22674" s="396"/>
      <c r="F22674" s="396"/>
    </row>
    <row r="22675" ht="13.2" spans="2:6">
      <c r="B22675" s="396"/>
      <c r="F22675" s="396"/>
    </row>
    <row r="22676" ht="13.2" spans="2:6">
      <c r="B22676" s="396"/>
      <c r="F22676" s="396"/>
    </row>
    <row r="22677" ht="13.2" spans="2:6">
      <c r="B22677" s="396"/>
      <c r="F22677" s="396"/>
    </row>
    <row r="22678" ht="13.2" spans="2:6">
      <c r="B22678" s="396"/>
      <c r="F22678" s="396"/>
    </row>
    <row r="22679" ht="13.2" spans="2:6">
      <c r="B22679" s="396"/>
      <c r="F22679" s="396"/>
    </row>
    <row r="22680" ht="13.2" spans="2:6">
      <c r="B22680" s="396"/>
      <c r="F22680" s="396"/>
    </row>
    <row r="22681" ht="13.2" spans="2:6">
      <c r="B22681" s="396"/>
      <c r="F22681" s="396"/>
    </row>
    <row r="22682" ht="13.2" spans="2:6">
      <c r="B22682" s="396"/>
      <c r="F22682" s="396"/>
    </row>
    <row r="22683" ht="13.2" spans="2:6">
      <c r="B22683" s="396"/>
      <c r="F22683" s="396"/>
    </row>
    <row r="22684" ht="13.2" spans="2:6">
      <c r="B22684" s="396"/>
      <c r="F22684" s="396"/>
    </row>
    <row r="22685" ht="13.2" spans="2:6">
      <c r="B22685" s="396"/>
      <c r="F22685" s="396"/>
    </row>
    <row r="22686" ht="13.2" spans="2:6">
      <c r="B22686" s="396"/>
      <c r="F22686" s="396"/>
    </row>
    <row r="22687" ht="13.2" spans="2:6">
      <c r="B22687" s="396"/>
      <c r="F22687" s="396"/>
    </row>
    <row r="22688" ht="13.2" spans="2:6">
      <c r="B22688" s="396"/>
      <c r="F22688" s="396"/>
    </row>
    <row r="22689" ht="13.2" spans="2:6">
      <c r="B22689" s="396"/>
      <c r="F22689" s="396"/>
    </row>
    <row r="22690" ht="13.2" spans="2:6">
      <c r="B22690" s="396"/>
      <c r="F22690" s="396"/>
    </row>
    <row r="22691" ht="13.2" spans="2:6">
      <c r="B22691" s="396"/>
      <c r="F22691" s="396"/>
    </row>
    <row r="22692" ht="13.2" spans="2:6">
      <c r="B22692" s="396"/>
      <c r="F22692" s="396"/>
    </row>
    <row r="22693" ht="13.2" spans="2:6">
      <c r="B22693" s="396"/>
      <c r="F22693" s="396"/>
    </row>
    <row r="22694" ht="13.2" spans="2:6">
      <c r="B22694" s="396"/>
      <c r="F22694" s="396"/>
    </row>
    <row r="22695" ht="13.2" spans="2:6">
      <c r="B22695" s="396"/>
      <c r="F22695" s="396"/>
    </row>
    <row r="22696" ht="13.2" spans="2:6">
      <c r="B22696" s="396"/>
      <c r="F22696" s="396"/>
    </row>
    <row r="22697" ht="13.2" spans="2:6">
      <c r="B22697" s="396"/>
      <c r="F22697" s="396"/>
    </row>
    <row r="22698" ht="13.2" spans="2:6">
      <c r="B22698" s="396"/>
      <c r="F22698" s="396"/>
    </row>
    <row r="22699" ht="13.2" spans="2:6">
      <c r="B22699" s="396"/>
      <c r="F22699" s="396"/>
    </row>
    <row r="22700" ht="13.2" spans="2:6">
      <c r="B22700" s="396"/>
      <c r="F22700" s="396"/>
    </row>
    <row r="22701" ht="13.2" spans="2:6">
      <c r="B22701" s="396"/>
      <c r="F22701" s="396"/>
    </row>
    <row r="22702" ht="13.2" spans="2:6">
      <c r="B22702" s="396"/>
      <c r="F22702" s="396"/>
    </row>
    <row r="22703" ht="13.2" spans="2:6">
      <c r="B22703" s="396"/>
      <c r="F22703" s="396"/>
    </row>
    <row r="22704" ht="13.2" spans="2:6">
      <c r="B22704" s="396"/>
      <c r="F22704" s="396"/>
    </row>
    <row r="22705" ht="13.2" spans="2:6">
      <c r="B22705" s="396"/>
      <c r="F22705" s="396"/>
    </row>
    <row r="22706" ht="13.2" spans="2:6">
      <c r="B22706" s="396"/>
      <c r="F22706" s="396"/>
    </row>
    <row r="22707" ht="13.2" spans="2:6">
      <c r="B22707" s="396"/>
      <c r="F22707" s="396"/>
    </row>
    <row r="22708" ht="13.2" spans="2:6">
      <c r="B22708" s="396"/>
      <c r="F22708" s="396"/>
    </row>
    <row r="22709" ht="13.2" spans="2:6">
      <c r="B22709" s="396"/>
      <c r="F22709" s="396"/>
    </row>
    <row r="22710" ht="13.2" spans="2:6">
      <c r="B22710" s="396"/>
      <c r="F22710" s="396"/>
    </row>
    <row r="22711" ht="13.2" spans="2:6">
      <c r="B22711" s="396"/>
      <c r="F22711" s="396"/>
    </row>
    <row r="22712" ht="13.2" spans="2:6">
      <c r="B22712" s="396"/>
      <c r="F22712" s="396"/>
    </row>
    <row r="22713" ht="13.2" spans="2:6">
      <c r="B22713" s="396"/>
      <c r="F22713" s="396"/>
    </row>
    <row r="22714" ht="13.2" spans="2:6">
      <c r="B22714" s="396"/>
      <c r="F22714" s="396"/>
    </row>
    <row r="22715" ht="13.2" spans="2:6">
      <c r="B22715" s="396"/>
      <c r="F22715" s="396"/>
    </row>
    <row r="22716" ht="13.2" spans="2:6">
      <c r="B22716" s="396"/>
      <c r="F22716" s="396"/>
    </row>
    <row r="22717" ht="13.2" spans="2:6">
      <c r="B22717" s="396"/>
      <c r="F22717" s="396"/>
    </row>
    <row r="22718" ht="13.2" spans="2:6">
      <c r="B22718" s="396"/>
      <c r="F22718" s="396"/>
    </row>
    <row r="22719" ht="13.2" spans="2:6">
      <c r="B22719" s="396"/>
      <c r="F22719" s="396"/>
    </row>
    <row r="22720" ht="13.2" spans="2:6">
      <c r="B22720" s="396"/>
      <c r="F22720" s="396"/>
    </row>
    <row r="22721" ht="13.2" spans="2:6">
      <c r="B22721" s="396"/>
      <c r="F22721" s="396"/>
    </row>
    <row r="22722" ht="13.2" spans="2:6">
      <c r="B22722" s="396"/>
      <c r="F22722" s="396"/>
    </row>
    <row r="22723" ht="13.2" spans="2:6">
      <c r="B22723" s="396"/>
      <c r="F22723" s="396"/>
    </row>
    <row r="22724" ht="13.2" spans="2:6">
      <c r="B22724" s="396"/>
      <c r="F22724" s="396"/>
    </row>
    <row r="22725" ht="13.2" spans="2:6">
      <c r="B22725" s="396"/>
      <c r="F22725" s="396"/>
    </row>
    <row r="22726" ht="13.2" spans="2:6">
      <c r="B22726" s="396"/>
      <c r="F22726" s="396"/>
    </row>
    <row r="22727" ht="13.2" spans="2:6">
      <c r="B22727" s="396"/>
      <c r="F22727" s="396"/>
    </row>
    <row r="22728" ht="13.2" spans="2:6">
      <c r="B22728" s="396"/>
      <c r="F22728" s="396"/>
    </row>
    <row r="22729" ht="13.2" spans="2:6">
      <c r="B22729" s="396"/>
      <c r="F22729" s="396"/>
    </row>
    <row r="22730" ht="13.2" spans="2:6">
      <c r="B22730" s="396"/>
      <c r="F22730" s="396"/>
    </row>
    <row r="22731" ht="13.2" spans="2:6">
      <c r="B22731" s="396"/>
      <c r="F22731" s="396"/>
    </row>
    <row r="22732" ht="13.2" spans="2:6">
      <c r="B22732" s="396"/>
      <c r="F22732" s="396"/>
    </row>
    <row r="22733" ht="13.2" spans="2:6">
      <c r="B22733" s="396"/>
      <c r="F22733" s="396"/>
    </row>
    <row r="22734" ht="13.2" spans="2:6">
      <c r="B22734" s="396"/>
      <c r="F22734" s="396"/>
    </row>
    <row r="22735" ht="13.2" spans="2:6">
      <c r="B22735" s="396"/>
      <c r="F22735" s="396"/>
    </row>
    <row r="22736" ht="13.2" spans="2:6">
      <c r="B22736" s="396"/>
      <c r="F22736" s="396"/>
    </row>
    <row r="22737" ht="13.2" spans="2:6">
      <c r="B22737" s="396"/>
      <c r="F22737" s="396"/>
    </row>
    <row r="22738" ht="13.2" spans="2:6">
      <c r="B22738" s="396"/>
      <c r="F22738" s="396"/>
    </row>
    <row r="22739" ht="13.2" spans="2:6">
      <c r="B22739" s="396"/>
      <c r="F22739" s="396"/>
    </row>
    <row r="22740" ht="13.2" spans="2:6">
      <c r="B22740" s="396"/>
      <c r="F22740" s="396"/>
    </row>
    <row r="22741" ht="13.2" spans="2:6">
      <c r="B22741" s="396"/>
      <c r="F22741" s="396"/>
    </row>
    <row r="22742" ht="13.2" spans="2:6">
      <c r="B22742" s="396"/>
      <c r="F22742" s="396"/>
    </row>
    <row r="22743" ht="13.2" spans="2:6">
      <c r="B22743" s="396"/>
      <c r="F22743" s="396"/>
    </row>
    <row r="22744" ht="13.2" spans="2:6">
      <c r="B22744" s="396"/>
      <c r="F22744" s="396"/>
    </row>
    <row r="22745" ht="13.2" spans="2:6">
      <c r="B22745" s="396"/>
      <c r="F22745" s="396"/>
    </row>
    <row r="22746" ht="13.2" spans="2:6">
      <c r="B22746" s="396"/>
      <c r="F22746" s="396"/>
    </row>
    <row r="22747" ht="13.2" spans="2:6">
      <c r="B22747" s="396"/>
      <c r="F22747" s="396"/>
    </row>
    <row r="22748" ht="13.2" spans="2:6">
      <c r="B22748" s="396"/>
      <c r="F22748" s="396"/>
    </row>
    <row r="22749" ht="13.2" spans="2:6">
      <c r="B22749" s="396"/>
      <c r="F22749" s="396"/>
    </row>
    <row r="22750" ht="13.2" spans="2:6">
      <c r="B22750" s="396"/>
      <c r="F22750" s="396"/>
    </row>
    <row r="22751" ht="13.2" spans="2:6">
      <c r="B22751" s="396"/>
      <c r="F22751" s="396"/>
    </row>
    <row r="22752" ht="13.2" spans="2:6">
      <c r="B22752" s="396"/>
      <c r="F22752" s="396"/>
    </row>
    <row r="22753" ht="13.2" spans="2:6">
      <c r="B22753" s="396"/>
      <c r="F22753" s="396"/>
    </row>
    <row r="22754" ht="13.2" spans="2:6">
      <c r="B22754" s="396"/>
      <c r="F22754" s="396"/>
    </row>
    <row r="22755" ht="13.2" spans="2:6">
      <c r="B22755" s="396"/>
      <c r="F22755" s="396"/>
    </row>
    <row r="22756" ht="13.2" spans="2:6">
      <c r="B22756" s="396"/>
      <c r="F22756" s="396"/>
    </row>
    <row r="22757" ht="13.2" spans="2:6">
      <c r="B22757" s="396"/>
      <c r="F22757" s="396"/>
    </row>
    <row r="22758" ht="13.2" spans="2:6">
      <c r="B22758" s="396"/>
      <c r="F22758" s="396"/>
    </row>
    <row r="22759" ht="13.2" spans="2:6">
      <c r="B22759" s="396"/>
      <c r="F22759" s="396"/>
    </row>
    <row r="22760" ht="13.2" spans="2:6">
      <c r="B22760" s="396"/>
      <c r="F22760" s="396"/>
    </row>
    <row r="22761" ht="13.2" spans="2:6">
      <c r="B22761" s="396"/>
      <c r="F22761" s="396"/>
    </row>
    <row r="22762" ht="13.2" spans="2:6">
      <c r="B22762" s="396"/>
      <c r="F22762" s="396"/>
    </row>
    <row r="22763" ht="13.2" spans="2:6">
      <c r="B22763" s="396"/>
      <c r="F22763" s="396"/>
    </row>
    <row r="22764" ht="13.2" spans="2:6">
      <c r="B22764" s="396"/>
      <c r="F22764" s="396"/>
    </row>
    <row r="22765" ht="13.2" spans="2:6">
      <c r="B22765" s="396"/>
      <c r="F22765" s="396"/>
    </row>
    <row r="22766" ht="13.2" spans="2:6">
      <c r="B22766" s="396"/>
      <c r="F22766" s="396"/>
    </row>
    <row r="22767" ht="13.2" spans="2:6">
      <c r="B22767" s="396"/>
      <c r="F22767" s="396"/>
    </row>
    <row r="22768" ht="13.2" spans="2:6">
      <c r="B22768" s="396"/>
      <c r="F22768" s="396"/>
    </row>
    <row r="22769" ht="13.2" spans="2:6">
      <c r="B22769" s="396"/>
      <c r="F22769" s="396"/>
    </row>
    <row r="22770" ht="13.2" spans="2:6">
      <c r="B22770" s="396"/>
      <c r="F22770" s="396"/>
    </row>
    <row r="22771" ht="13.2" spans="2:6">
      <c r="B22771" s="396"/>
      <c r="F22771" s="396"/>
    </row>
    <row r="22772" ht="13.2" spans="2:6">
      <c r="B22772" s="396"/>
      <c r="F22772" s="396"/>
    </row>
    <row r="22773" ht="13.2" spans="2:6">
      <c r="B22773" s="396"/>
      <c r="F22773" s="396"/>
    </row>
    <row r="22774" ht="13.2" spans="2:6">
      <c r="B22774" s="396"/>
      <c r="F22774" s="396"/>
    </row>
    <row r="22775" ht="13.2" spans="2:6">
      <c r="B22775" s="396"/>
      <c r="F22775" s="396"/>
    </row>
    <row r="22776" ht="13.2" spans="2:6">
      <c r="B22776" s="396"/>
      <c r="F22776" s="396"/>
    </row>
    <row r="22777" ht="13.2" spans="2:6">
      <c r="B22777" s="396"/>
      <c r="F22777" s="396"/>
    </row>
    <row r="22778" ht="13.2" spans="2:6">
      <c r="B22778" s="396"/>
      <c r="F22778" s="396"/>
    </row>
    <row r="22779" ht="13.2" spans="2:6">
      <c r="B22779" s="396"/>
      <c r="F22779" s="396"/>
    </row>
    <row r="22780" ht="13.2" spans="2:6">
      <c r="B22780" s="396"/>
      <c r="F22780" s="396"/>
    </row>
    <row r="22781" ht="13.2" spans="2:6">
      <c r="B22781" s="396"/>
      <c r="F22781" s="396"/>
    </row>
    <row r="22782" ht="13.2" spans="2:6">
      <c r="B22782" s="396"/>
      <c r="F22782" s="396"/>
    </row>
    <row r="22783" ht="13.2" spans="2:6">
      <c r="B22783" s="396"/>
      <c r="F22783" s="396"/>
    </row>
    <row r="22784" ht="13.2" spans="2:6">
      <c r="B22784" s="396"/>
      <c r="F22784" s="396"/>
    </row>
    <row r="22785" ht="13.2" spans="2:6">
      <c r="B22785" s="396"/>
      <c r="F22785" s="396"/>
    </row>
    <row r="22786" ht="13.2" spans="2:6">
      <c r="B22786" s="396"/>
      <c r="F22786" s="396"/>
    </row>
    <row r="22787" ht="13.2" spans="2:6">
      <c r="B22787" s="396"/>
      <c r="F22787" s="396"/>
    </row>
    <row r="22788" ht="13.2" spans="2:6">
      <c r="B22788" s="396"/>
      <c r="F22788" s="396"/>
    </row>
    <row r="22789" ht="13.2" spans="2:6">
      <c r="B22789" s="396"/>
      <c r="F22789" s="396"/>
    </row>
    <row r="22790" ht="13.2" spans="2:6">
      <c r="B22790" s="396"/>
      <c r="F22790" s="396"/>
    </row>
    <row r="22791" ht="13.2" spans="2:6">
      <c r="B22791" s="396"/>
      <c r="F22791" s="396"/>
    </row>
    <row r="22792" ht="13.2" spans="2:6">
      <c r="B22792" s="396"/>
      <c r="F22792" s="396"/>
    </row>
    <row r="22793" ht="13.2" spans="2:6">
      <c r="B22793" s="396"/>
      <c r="F22793" s="396"/>
    </row>
    <row r="22794" ht="13.2" spans="2:6">
      <c r="B22794" s="396"/>
      <c r="F22794" s="396"/>
    </row>
    <row r="22795" ht="13.2" spans="2:6">
      <c r="B22795" s="396"/>
      <c r="F22795" s="396"/>
    </row>
    <row r="22796" ht="13.2" spans="2:6">
      <c r="B22796" s="396"/>
      <c r="F22796" s="396"/>
    </row>
    <row r="22797" ht="13.2" spans="2:6">
      <c r="B22797" s="396"/>
      <c r="F22797" s="396"/>
    </row>
    <row r="22798" ht="13.2" spans="2:6">
      <c r="B22798" s="396"/>
      <c r="F22798" s="396"/>
    </row>
    <row r="22799" ht="13.2" spans="2:6">
      <c r="B22799" s="396"/>
      <c r="F22799" s="396"/>
    </row>
    <row r="22800" ht="13.2" spans="2:6">
      <c r="B22800" s="396"/>
      <c r="F22800" s="396"/>
    </row>
    <row r="22801" ht="13.2" spans="2:6">
      <c r="B22801" s="396"/>
      <c r="F22801" s="396"/>
    </row>
    <row r="22802" ht="13.2" spans="2:6">
      <c r="B22802" s="396"/>
      <c r="F22802" s="396"/>
    </row>
    <row r="22803" ht="13.2" spans="2:6">
      <c r="B22803" s="396"/>
      <c r="F22803" s="396"/>
    </row>
    <row r="22804" ht="13.2" spans="2:6">
      <c r="B22804" s="396"/>
      <c r="F22804" s="396"/>
    </row>
    <row r="22805" ht="13.2" spans="2:6">
      <c r="B22805" s="396"/>
      <c r="F22805" s="396"/>
    </row>
    <row r="22806" ht="13.2" spans="2:6">
      <c r="B22806" s="396"/>
      <c r="F22806" s="396"/>
    </row>
    <row r="22807" ht="13.2" spans="2:6">
      <c r="B22807" s="396"/>
      <c r="F22807" s="396"/>
    </row>
    <row r="22808" ht="13.2" spans="2:6">
      <c r="B22808" s="396"/>
      <c r="F22808" s="396"/>
    </row>
    <row r="22809" ht="13.2" spans="2:6">
      <c r="B22809" s="396"/>
      <c r="F22809" s="396"/>
    </row>
    <row r="22810" ht="13.2" spans="2:6">
      <c r="B22810" s="396"/>
      <c r="F22810" s="396"/>
    </row>
    <row r="22811" ht="13.2" spans="2:6">
      <c r="B22811" s="396"/>
      <c r="F22811" s="396"/>
    </row>
    <row r="22812" ht="13.2" spans="2:6">
      <c r="B22812" s="396"/>
      <c r="F22812" s="396"/>
    </row>
    <row r="22813" ht="13.2" spans="2:6">
      <c r="B22813" s="396"/>
      <c r="F22813" s="396"/>
    </row>
    <row r="22814" ht="13.2" spans="2:6">
      <c r="B22814" s="396"/>
      <c r="F22814" s="396"/>
    </row>
    <row r="22815" ht="13.2" spans="2:6">
      <c r="B22815" s="396"/>
      <c r="F22815" s="396"/>
    </row>
    <row r="22816" ht="13.2" spans="2:6">
      <c r="B22816" s="396"/>
      <c r="F22816" s="396"/>
    </row>
    <row r="22817" ht="13.2" spans="2:6">
      <c r="B22817" s="396"/>
      <c r="F22817" s="396"/>
    </row>
    <row r="22818" ht="13.2" spans="2:6">
      <c r="B22818" s="396"/>
      <c r="F22818" s="396"/>
    </row>
    <row r="22819" ht="13.2" spans="2:6">
      <c r="B22819" s="396"/>
      <c r="F22819" s="396"/>
    </row>
    <row r="22820" ht="13.2" spans="2:6">
      <c r="B22820" s="396"/>
      <c r="F22820" s="396"/>
    </row>
    <row r="22821" ht="13.2" spans="2:6">
      <c r="B22821" s="396"/>
      <c r="F22821" s="396"/>
    </row>
    <row r="22822" ht="13.2" spans="2:6">
      <c r="B22822" s="396"/>
      <c r="F22822" s="396"/>
    </row>
    <row r="22823" ht="13.2" spans="2:6">
      <c r="B22823" s="396"/>
      <c r="F22823" s="396"/>
    </row>
    <row r="22824" ht="13.2" spans="2:6">
      <c r="B22824" s="396"/>
      <c r="F22824" s="396"/>
    </row>
    <row r="22825" ht="13.2" spans="2:6">
      <c r="B22825" s="396"/>
      <c r="F22825" s="396"/>
    </row>
    <row r="22826" ht="13.2" spans="2:6">
      <c r="B22826" s="396"/>
      <c r="F22826" s="396"/>
    </row>
    <row r="22827" ht="13.2" spans="2:6">
      <c r="B22827" s="396"/>
      <c r="F22827" s="396"/>
    </row>
    <row r="22828" ht="13.2" spans="2:6">
      <c r="B22828" s="396"/>
      <c r="F22828" s="396"/>
    </row>
    <row r="22829" ht="13.2" spans="2:6">
      <c r="B22829" s="396"/>
      <c r="F22829" s="396"/>
    </row>
    <row r="22830" ht="13.2" spans="2:6">
      <c r="B22830" s="396"/>
      <c r="F22830" s="396"/>
    </row>
    <row r="22831" ht="13.2" spans="2:6">
      <c r="B22831" s="396"/>
      <c r="F22831" s="396"/>
    </row>
    <row r="22832" ht="13.2" spans="2:6">
      <c r="B22832" s="396"/>
      <c r="F22832" s="396"/>
    </row>
    <row r="22833" ht="13.2" spans="2:6">
      <c r="B22833" s="396"/>
      <c r="F22833" s="396"/>
    </row>
    <row r="22834" ht="13.2" spans="2:6">
      <c r="B22834" s="396"/>
      <c r="F22834" s="396"/>
    </row>
    <row r="22835" ht="13.2" spans="2:6">
      <c r="B22835" s="396"/>
      <c r="F22835" s="396"/>
    </row>
    <row r="22836" ht="13.2" spans="2:6">
      <c r="B22836" s="396"/>
      <c r="F22836" s="396"/>
    </row>
    <row r="22837" ht="13.2" spans="2:6">
      <c r="B22837" s="396"/>
      <c r="F22837" s="396"/>
    </row>
    <row r="22838" ht="13.2" spans="2:6">
      <c r="B22838" s="396"/>
      <c r="F22838" s="396"/>
    </row>
    <row r="22839" ht="13.2" spans="2:6">
      <c r="B22839" s="396"/>
      <c r="F22839" s="396"/>
    </row>
    <row r="22840" ht="13.2" spans="2:6">
      <c r="B22840" s="396"/>
      <c r="F22840" s="396"/>
    </row>
    <row r="22841" ht="13.2" spans="2:6">
      <c r="B22841" s="396"/>
      <c r="F22841" s="396"/>
    </row>
    <row r="22842" ht="13.2" spans="2:6">
      <c r="B22842" s="396"/>
      <c r="F22842" s="396"/>
    </row>
    <row r="22843" ht="13.2" spans="2:6">
      <c r="B22843" s="396"/>
      <c r="F22843" s="396"/>
    </row>
    <row r="22844" ht="13.2" spans="2:6">
      <c r="B22844" s="396"/>
      <c r="F22844" s="396"/>
    </row>
    <row r="22845" ht="13.2" spans="2:6">
      <c r="B22845" s="396"/>
      <c r="F22845" s="396"/>
    </row>
    <row r="22846" ht="13.2" spans="2:6">
      <c r="B22846" s="396"/>
      <c r="F22846" s="396"/>
    </row>
    <row r="22847" ht="13.2" spans="2:6">
      <c r="B22847" s="396"/>
      <c r="F22847" s="396"/>
    </row>
    <row r="22848" ht="13.2" spans="2:6">
      <c r="B22848" s="396"/>
      <c r="F22848" s="396"/>
    </row>
    <row r="22849" ht="13.2" spans="2:6">
      <c r="B22849" s="396"/>
      <c r="F22849" s="396"/>
    </row>
    <row r="22850" ht="13.2" spans="2:6">
      <c r="B22850" s="396"/>
      <c r="F22850" s="396"/>
    </row>
    <row r="22851" ht="13.2" spans="2:6">
      <c r="B22851" s="396"/>
      <c r="F22851" s="396"/>
    </row>
    <row r="22852" ht="13.2" spans="2:6">
      <c r="B22852" s="396"/>
      <c r="F22852" s="396"/>
    </row>
    <row r="22853" ht="13.2" spans="2:6">
      <c r="B22853" s="396"/>
      <c r="F22853" s="396"/>
    </row>
    <row r="22854" ht="13.2" spans="2:6">
      <c r="B22854" s="396"/>
      <c r="F22854" s="396"/>
    </row>
    <row r="22855" ht="13.2" spans="2:6">
      <c r="B22855" s="396"/>
      <c r="F22855" s="396"/>
    </row>
    <row r="22856" ht="13.2" spans="2:6">
      <c r="B22856" s="396"/>
      <c r="F22856" s="396"/>
    </row>
    <row r="22857" ht="13.2" spans="2:6">
      <c r="B22857" s="396"/>
      <c r="F22857" s="396"/>
    </row>
    <row r="22858" ht="13.2" spans="2:6">
      <c r="B22858" s="396"/>
      <c r="F22858" s="396"/>
    </row>
    <row r="22859" ht="13.2" spans="2:6">
      <c r="B22859" s="396"/>
      <c r="F22859" s="396"/>
    </row>
    <row r="22860" ht="13.2" spans="2:6">
      <c r="B22860" s="396"/>
      <c r="F22860" s="396"/>
    </row>
    <row r="22861" ht="13.2" spans="2:6">
      <c r="B22861" s="396"/>
      <c r="F22861" s="396"/>
    </row>
    <row r="22862" ht="13.2" spans="2:6">
      <c r="B22862" s="396"/>
      <c r="F22862" s="396"/>
    </row>
    <row r="22863" ht="13.2" spans="2:6">
      <c r="B22863" s="396"/>
      <c r="F22863" s="396"/>
    </row>
    <row r="22864" ht="13.2" spans="2:6">
      <c r="B22864" s="396"/>
      <c r="F22864" s="396"/>
    </row>
    <row r="22865" ht="13.2" spans="2:6">
      <c r="B22865" s="396"/>
      <c r="F22865" s="396"/>
    </row>
    <row r="22866" ht="13.2" spans="2:6">
      <c r="B22866" s="396"/>
      <c r="F22866" s="396"/>
    </row>
    <row r="22867" ht="13.2" spans="2:6">
      <c r="B22867" s="396"/>
      <c r="F22867" s="396"/>
    </row>
    <row r="22868" ht="13.2" spans="2:6">
      <c r="B22868" s="396"/>
      <c r="F22868" s="396"/>
    </row>
    <row r="22869" ht="13.2" spans="2:6">
      <c r="B22869" s="396"/>
      <c r="F22869" s="396"/>
    </row>
    <row r="22870" ht="13.2" spans="2:6">
      <c r="B22870" s="396"/>
      <c r="F22870" s="396"/>
    </row>
    <row r="22871" ht="13.2" spans="2:6">
      <c r="B22871" s="396"/>
      <c r="F22871" s="396"/>
    </row>
    <row r="22872" ht="13.2" spans="2:6">
      <c r="B22872" s="396"/>
      <c r="F22872" s="396"/>
    </row>
    <row r="22873" ht="13.2" spans="2:6">
      <c r="B22873" s="396"/>
      <c r="F22873" s="396"/>
    </row>
    <row r="22874" ht="13.2" spans="2:6">
      <c r="B22874" s="396"/>
      <c r="F22874" s="396"/>
    </row>
    <row r="22875" ht="13.2" spans="2:6">
      <c r="B22875" s="396"/>
      <c r="F22875" s="396"/>
    </row>
    <row r="22876" ht="13.2" spans="2:6">
      <c r="B22876" s="396"/>
      <c r="F22876" s="396"/>
    </row>
    <row r="22877" ht="13.2" spans="2:6">
      <c r="B22877" s="396"/>
      <c r="F22877" s="396"/>
    </row>
    <row r="22878" ht="13.2" spans="2:6">
      <c r="B22878" s="396"/>
      <c r="F22878" s="396"/>
    </row>
    <row r="22879" ht="13.2" spans="2:6">
      <c r="B22879" s="396"/>
      <c r="F22879" s="396"/>
    </row>
    <row r="22880" ht="13.2" spans="2:6">
      <c r="B22880" s="396"/>
      <c r="F22880" s="396"/>
    </row>
    <row r="22881" ht="13.2" spans="2:6">
      <c r="B22881" s="396"/>
      <c r="F22881" s="396"/>
    </row>
    <row r="22882" ht="13.2" spans="2:6">
      <c r="B22882" s="396"/>
      <c r="F22882" s="396"/>
    </row>
    <row r="22883" ht="13.2" spans="2:6">
      <c r="B22883" s="396"/>
      <c r="F22883" s="396"/>
    </row>
    <row r="22884" ht="13.2" spans="2:6">
      <c r="B22884" s="396"/>
      <c r="F22884" s="396"/>
    </row>
    <row r="22885" ht="13.2" spans="2:6">
      <c r="B22885" s="396"/>
      <c r="F22885" s="396"/>
    </row>
    <row r="22886" ht="13.2" spans="2:6">
      <c r="B22886" s="396"/>
      <c r="F22886" s="396"/>
    </row>
    <row r="22887" ht="13.2" spans="2:6">
      <c r="B22887" s="396"/>
      <c r="F22887" s="396"/>
    </row>
    <row r="22888" ht="13.2" spans="2:6">
      <c r="B22888" s="396"/>
      <c r="F22888" s="396"/>
    </row>
    <row r="22889" ht="13.2" spans="2:6">
      <c r="B22889" s="396"/>
      <c r="F22889" s="396"/>
    </row>
    <row r="22890" ht="13.2" spans="2:6">
      <c r="B22890" s="396"/>
      <c r="F22890" s="396"/>
    </row>
    <row r="22891" ht="13.2" spans="2:6">
      <c r="B22891" s="396"/>
      <c r="F22891" s="396"/>
    </row>
    <row r="22892" ht="13.2" spans="2:6">
      <c r="B22892" s="396"/>
      <c r="F22892" s="396"/>
    </row>
    <row r="22893" ht="13.2" spans="2:6">
      <c r="B22893" s="396"/>
      <c r="F22893" s="396"/>
    </row>
    <row r="22894" ht="13.2" spans="2:6">
      <c r="B22894" s="396"/>
      <c r="F22894" s="396"/>
    </row>
    <row r="22895" ht="13.2" spans="2:6">
      <c r="B22895" s="396"/>
      <c r="F22895" s="396"/>
    </row>
    <row r="22896" ht="13.2" spans="2:6">
      <c r="B22896" s="396"/>
      <c r="F22896" s="396"/>
    </row>
    <row r="22897" ht="13.2" spans="2:6">
      <c r="B22897" s="396"/>
      <c r="F22897" s="396"/>
    </row>
    <row r="22898" ht="13.2" spans="2:6">
      <c r="B22898" s="396"/>
      <c r="F22898" s="396"/>
    </row>
    <row r="22899" ht="13.2" spans="2:6">
      <c r="B22899" s="396"/>
      <c r="F22899" s="396"/>
    </row>
    <row r="22900" ht="13.2" spans="2:6">
      <c r="B22900" s="396"/>
      <c r="F22900" s="396"/>
    </row>
    <row r="22901" ht="13.2" spans="2:6">
      <c r="B22901" s="396"/>
      <c r="F22901" s="396"/>
    </row>
    <row r="22902" ht="13.2" spans="2:6">
      <c r="B22902" s="396"/>
      <c r="F22902" s="396"/>
    </row>
    <row r="22903" ht="13.2" spans="2:6">
      <c r="B22903" s="396"/>
      <c r="F22903" s="396"/>
    </row>
    <row r="22904" ht="13.2" spans="2:6">
      <c r="B22904" s="396"/>
      <c r="F22904" s="396"/>
    </row>
    <row r="22905" ht="13.2" spans="2:6">
      <c r="B22905" s="396"/>
      <c r="F22905" s="396"/>
    </row>
    <row r="22906" ht="13.2" spans="2:6">
      <c r="B22906" s="396"/>
      <c r="F22906" s="396"/>
    </row>
    <row r="22907" ht="13.2" spans="2:6">
      <c r="B22907" s="396"/>
      <c r="F22907" s="396"/>
    </row>
    <row r="22908" ht="13.2" spans="2:6">
      <c r="B22908" s="396"/>
      <c r="F22908" s="396"/>
    </row>
    <row r="22909" ht="13.2" spans="2:6">
      <c r="B22909" s="396"/>
      <c r="F22909" s="396"/>
    </row>
    <row r="22910" ht="13.2" spans="2:6">
      <c r="B22910" s="396"/>
      <c r="F22910" s="396"/>
    </row>
    <row r="22911" ht="13.2" spans="2:6">
      <c r="B22911" s="396"/>
      <c r="F22911" s="396"/>
    </row>
    <row r="22912" ht="13.2" spans="2:6">
      <c r="B22912" s="396"/>
      <c r="F22912" s="396"/>
    </row>
    <row r="22913" ht="13.2" spans="2:6">
      <c r="B22913" s="396"/>
      <c r="F22913" s="396"/>
    </row>
    <row r="22914" ht="13.2" spans="2:6">
      <c r="B22914" s="396"/>
      <c r="F22914" s="396"/>
    </row>
    <row r="22915" ht="13.2" spans="2:6">
      <c r="B22915" s="396"/>
      <c r="F22915" s="396"/>
    </row>
    <row r="22916" ht="13.2" spans="2:6">
      <c r="B22916" s="396"/>
      <c r="F22916" s="396"/>
    </row>
    <row r="22917" ht="13.2" spans="2:6">
      <c r="B22917" s="396"/>
      <c r="F22917" s="396"/>
    </row>
    <row r="22918" ht="13.2" spans="2:6">
      <c r="B22918" s="396"/>
      <c r="F22918" s="396"/>
    </row>
    <row r="22919" ht="13.2" spans="2:6">
      <c r="B22919" s="396"/>
      <c r="F22919" s="396"/>
    </row>
    <row r="22920" ht="13.2" spans="2:6">
      <c r="B22920" s="396"/>
      <c r="F22920" s="396"/>
    </row>
    <row r="22921" ht="13.2" spans="2:6">
      <c r="B22921" s="396"/>
      <c r="F22921" s="396"/>
    </row>
    <row r="22922" ht="13.2" spans="2:6">
      <c r="B22922" s="396"/>
      <c r="F22922" s="396"/>
    </row>
    <row r="22923" ht="13.2" spans="2:6">
      <c r="B22923" s="396"/>
      <c r="F22923" s="396"/>
    </row>
    <row r="22924" ht="13.2" spans="2:6">
      <c r="B22924" s="396"/>
      <c r="F22924" s="396"/>
    </row>
    <row r="22925" ht="13.2" spans="2:6">
      <c r="B22925" s="396"/>
      <c r="F22925" s="396"/>
    </row>
    <row r="22926" ht="13.2" spans="2:6">
      <c r="B22926" s="396"/>
      <c r="F22926" s="396"/>
    </row>
    <row r="22927" ht="13.2" spans="2:6">
      <c r="B22927" s="396"/>
      <c r="F22927" s="396"/>
    </row>
    <row r="22928" ht="13.2" spans="2:6">
      <c r="B22928" s="396"/>
      <c r="F22928" s="396"/>
    </row>
    <row r="22929" ht="13.2" spans="2:6">
      <c r="B22929" s="396"/>
      <c r="F22929" s="396"/>
    </row>
    <row r="22930" ht="13.2" spans="2:6">
      <c r="B22930" s="396"/>
      <c r="F22930" s="396"/>
    </row>
    <row r="22931" ht="13.2" spans="2:6">
      <c r="B22931" s="396"/>
      <c r="F22931" s="396"/>
    </row>
    <row r="22932" ht="13.2" spans="2:6">
      <c r="B22932" s="396"/>
      <c r="F22932" s="396"/>
    </row>
    <row r="22933" ht="13.2" spans="2:6">
      <c r="B22933" s="396"/>
      <c r="F22933" s="396"/>
    </row>
    <row r="22934" ht="13.2" spans="2:6">
      <c r="B22934" s="396"/>
      <c r="F22934" s="396"/>
    </row>
    <row r="22935" ht="13.2" spans="2:6">
      <c r="B22935" s="396"/>
      <c r="F22935" s="396"/>
    </row>
    <row r="22936" ht="13.2" spans="2:6">
      <c r="B22936" s="396"/>
      <c r="F22936" s="396"/>
    </row>
    <row r="22937" ht="13.2" spans="2:6">
      <c r="B22937" s="396"/>
      <c r="F22937" s="396"/>
    </row>
    <row r="22938" ht="13.2" spans="2:6">
      <c r="B22938" s="396"/>
      <c r="F22938" s="396"/>
    </row>
    <row r="22939" ht="13.2" spans="2:6">
      <c r="B22939" s="396"/>
      <c r="F22939" s="396"/>
    </row>
    <row r="22940" ht="13.2" spans="2:6">
      <c r="B22940" s="396"/>
      <c r="F22940" s="396"/>
    </row>
    <row r="22941" ht="13.2" spans="2:6">
      <c r="B22941" s="396"/>
      <c r="F22941" s="396"/>
    </row>
    <row r="22942" ht="13.2" spans="2:6">
      <c r="B22942" s="396"/>
      <c r="F22942" s="396"/>
    </row>
    <row r="22943" ht="13.2" spans="2:6">
      <c r="B22943" s="396"/>
      <c r="F22943" s="396"/>
    </row>
    <row r="22944" ht="13.2" spans="2:6">
      <c r="B22944" s="396"/>
      <c r="F22944" s="396"/>
    </row>
    <row r="22945" ht="13.2" spans="2:6">
      <c r="B22945" s="396"/>
      <c r="F22945" s="396"/>
    </row>
    <row r="22946" ht="13.2" spans="2:6">
      <c r="B22946" s="396"/>
      <c r="F22946" s="396"/>
    </row>
    <row r="22947" ht="13.2" spans="2:6">
      <c r="B22947" s="396"/>
      <c r="F22947" s="396"/>
    </row>
    <row r="22948" ht="13.2" spans="2:6">
      <c r="B22948" s="396"/>
      <c r="F22948" s="396"/>
    </row>
    <row r="22949" ht="13.2" spans="2:6">
      <c r="B22949" s="396"/>
      <c r="F22949" s="396"/>
    </row>
    <row r="22950" ht="13.2" spans="2:6">
      <c r="B22950" s="396"/>
      <c r="F22950" s="396"/>
    </row>
    <row r="22951" ht="13.2" spans="2:6">
      <c r="B22951" s="396"/>
      <c r="F22951" s="396"/>
    </row>
    <row r="22952" ht="13.2" spans="2:6">
      <c r="B22952" s="396"/>
      <c r="F22952" s="396"/>
    </row>
    <row r="22953" ht="13.2" spans="2:6">
      <c r="B22953" s="396"/>
      <c r="F22953" s="396"/>
    </row>
    <row r="22954" ht="13.2" spans="2:6">
      <c r="B22954" s="396"/>
      <c r="F22954" s="396"/>
    </row>
    <row r="22955" ht="13.2" spans="2:6">
      <c r="B22955" s="396"/>
      <c r="F22955" s="396"/>
    </row>
    <row r="22956" ht="13.2" spans="2:6">
      <c r="B22956" s="396"/>
      <c r="F22956" s="396"/>
    </row>
    <row r="22957" ht="13.2" spans="2:6">
      <c r="B22957" s="396"/>
      <c r="F22957" s="396"/>
    </row>
    <row r="22958" ht="13.2" spans="2:6">
      <c r="B22958" s="396"/>
      <c r="F22958" s="396"/>
    </row>
    <row r="22959" ht="13.2" spans="2:6">
      <c r="B22959" s="396"/>
      <c r="F22959" s="396"/>
    </row>
    <row r="22960" ht="13.2" spans="2:6">
      <c r="B22960" s="396"/>
      <c r="F22960" s="396"/>
    </row>
    <row r="22961" ht="13.2" spans="2:6">
      <c r="B22961" s="396"/>
      <c r="F22961" s="396"/>
    </row>
    <row r="22962" ht="13.2" spans="2:6">
      <c r="B22962" s="396"/>
      <c r="F22962" s="396"/>
    </row>
    <row r="22963" ht="13.2" spans="2:6">
      <c r="B22963" s="396"/>
      <c r="F22963" s="396"/>
    </row>
    <row r="22964" ht="13.2" spans="2:6">
      <c r="B22964" s="396"/>
      <c r="F22964" s="396"/>
    </row>
    <row r="22965" ht="13.2" spans="2:6">
      <c r="B22965" s="396"/>
      <c r="F22965" s="396"/>
    </row>
    <row r="22966" ht="13.2" spans="2:6">
      <c r="B22966" s="396"/>
      <c r="F22966" s="396"/>
    </row>
    <row r="22967" ht="13.2" spans="2:6">
      <c r="B22967" s="396"/>
      <c r="F22967" s="396"/>
    </row>
    <row r="22968" ht="13.2" spans="2:6">
      <c r="B22968" s="396"/>
      <c r="F22968" s="396"/>
    </row>
    <row r="22969" ht="13.2" spans="2:6">
      <c r="B22969" s="396"/>
      <c r="F22969" s="396"/>
    </row>
    <row r="22970" ht="13.2" spans="2:6">
      <c r="B22970" s="396"/>
      <c r="F22970" s="396"/>
    </row>
    <row r="22971" ht="13.2" spans="2:6">
      <c r="B22971" s="396"/>
      <c r="F22971" s="396"/>
    </row>
    <row r="22972" ht="13.2" spans="2:6">
      <c r="B22972" s="396"/>
      <c r="F22972" s="396"/>
    </row>
    <row r="22973" ht="13.2" spans="2:6">
      <c r="B22973" s="396"/>
      <c r="F22973" s="396"/>
    </row>
    <row r="22974" ht="13.2" spans="2:6">
      <c r="B22974" s="396"/>
      <c r="F22974" s="396"/>
    </row>
    <row r="22975" ht="13.2" spans="2:6">
      <c r="B22975" s="396"/>
      <c r="F22975" s="396"/>
    </row>
    <row r="22976" ht="13.2" spans="2:6">
      <c r="B22976" s="396"/>
      <c r="F22976" s="396"/>
    </row>
    <row r="22977" ht="13.2" spans="2:6">
      <c r="B22977" s="396"/>
      <c r="F22977" s="396"/>
    </row>
    <row r="22978" ht="13.2" spans="2:6">
      <c r="B22978" s="396"/>
      <c r="F22978" s="396"/>
    </row>
    <row r="22979" ht="13.2" spans="2:6">
      <c r="B22979" s="396"/>
      <c r="F22979" s="396"/>
    </row>
    <row r="22980" ht="13.2" spans="2:6">
      <c r="B22980" s="396"/>
      <c r="F22980" s="396"/>
    </row>
    <row r="22981" ht="13.2" spans="2:6">
      <c r="B22981" s="396"/>
      <c r="F22981" s="396"/>
    </row>
    <row r="22982" ht="13.2" spans="2:6">
      <c r="B22982" s="396"/>
      <c r="F22982" s="396"/>
    </row>
    <row r="22983" ht="13.2" spans="2:6">
      <c r="B22983" s="396"/>
      <c r="F22983" s="396"/>
    </row>
    <row r="22984" ht="13.2" spans="2:6">
      <c r="B22984" s="396"/>
      <c r="F22984" s="396"/>
    </row>
    <row r="22985" ht="13.2" spans="2:6">
      <c r="B22985" s="396"/>
      <c r="F22985" s="396"/>
    </row>
    <row r="22986" ht="13.2" spans="2:6">
      <c r="B22986" s="396"/>
      <c r="F22986" s="396"/>
    </row>
    <row r="22987" ht="13.2" spans="2:6">
      <c r="B22987" s="396"/>
      <c r="F22987" s="396"/>
    </row>
    <row r="22988" ht="13.2" spans="2:6">
      <c r="B22988" s="396"/>
      <c r="F22988" s="396"/>
    </row>
    <row r="22989" ht="13.2" spans="2:6">
      <c r="B22989" s="396"/>
      <c r="F22989" s="396"/>
    </row>
    <row r="22990" ht="13.2" spans="2:6">
      <c r="B22990" s="396"/>
      <c r="F22990" s="396"/>
    </row>
    <row r="22991" ht="13.2" spans="2:6">
      <c r="B22991" s="396"/>
      <c r="F22991" s="396"/>
    </row>
    <row r="22992" ht="13.2" spans="2:6">
      <c r="B22992" s="396"/>
      <c r="F22992" s="396"/>
    </row>
    <row r="22993" ht="13.2" spans="2:6">
      <c r="B22993" s="396"/>
      <c r="F22993" s="396"/>
    </row>
    <row r="22994" ht="13.2" spans="2:6">
      <c r="B22994" s="396"/>
      <c r="F22994" s="396"/>
    </row>
    <row r="22995" ht="13.2" spans="2:6">
      <c r="B22995" s="396"/>
      <c r="F22995" s="396"/>
    </row>
    <row r="22996" ht="13.2" spans="2:6">
      <c r="B22996" s="396"/>
      <c r="F22996" s="396"/>
    </row>
    <row r="22997" ht="13.2" spans="2:6">
      <c r="B22997" s="396"/>
      <c r="F22997" s="396"/>
    </row>
    <row r="22998" ht="13.2" spans="2:6">
      <c r="B22998" s="396"/>
      <c r="F22998" s="396"/>
    </row>
    <row r="22999" ht="13.2" spans="2:6">
      <c r="B22999" s="396"/>
      <c r="F22999" s="396"/>
    </row>
    <row r="23000" ht="13.2" spans="2:6">
      <c r="B23000" s="396"/>
      <c r="F23000" s="396"/>
    </row>
    <row r="23001" ht="13.2" spans="2:6">
      <c r="B23001" s="396"/>
      <c r="F23001" s="396"/>
    </row>
    <row r="23002" ht="13.2" spans="2:6">
      <c r="B23002" s="396"/>
      <c r="F23002" s="396"/>
    </row>
    <row r="23003" ht="13.2" spans="2:6">
      <c r="B23003" s="396"/>
      <c r="F23003" s="396"/>
    </row>
    <row r="23004" ht="13.2" spans="2:6">
      <c r="B23004" s="396"/>
      <c r="F23004" s="396"/>
    </row>
    <row r="23005" ht="13.2" spans="2:6">
      <c r="B23005" s="396"/>
      <c r="F23005" s="396"/>
    </row>
    <row r="23006" ht="13.2" spans="2:6">
      <c r="B23006" s="396"/>
      <c r="F23006" s="396"/>
    </row>
    <row r="23007" ht="13.2" spans="2:6">
      <c r="B23007" s="396"/>
      <c r="F23007" s="396"/>
    </row>
    <row r="23008" ht="13.2" spans="2:6">
      <c r="B23008" s="396"/>
      <c r="F23008" s="396"/>
    </row>
    <row r="23009" ht="13.2" spans="2:6">
      <c r="B23009" s="396"/>
      <c r="F23009" s="396"/>
    </row>
    <row r="23010" ht="13.2" spans="2:6">
      <c r="B23010" s="396"/>
      <c r="F23010" s="396"/>
    </row>
    <row r="23011" ht="13.2" spans="2:6">
      <c r="B23011" s="396"/>
      <c r="F23011" s="396"/>
    </row>
    <row r="23012" ht="13.2" spans="2:6">
      <c r="B23012" s="396"/>
      <c r="F23012" s="396"/>
    </row>
    <row r="23013" ht="13.2" spans="2:6">
      <c r="B23013" s="396"/>
      <c r="F23013" s="396"/>
    </row>
    <row r="23014" ht="13.2" spans="2:6">
      <c r="B23014" s="396"/>
      <c r="F23014" s="396"/>
    </row>
    <row r="23015" ht="13.2" spans="2:6">
      <c r="B23015" s="396"/>
      <c r="F23015" s="396"/>
    </row>
    <row r="23016" ht="13.2" spans="2:6">
      <c r="B23016" s="396"/>
      <c r="F23016" s="396"/>
    </row>
    <row r="23017" ht="13.2" spans="2:6">
      <c r="B23017" s="396"/>
      <c r="F23017" s="396"/>
    </row>
    <row r="23018" ht="13.2" spans="2:6">
      <c r="B23018" s="396"/>
      <c r="F23018" s="396"/>
    </row>
    <row r="23019" ht="13.2" spans="2:6">
      <c r="B23019" s="396"/>
      <c r="F23019" s="396"/>
    </row>
    <row r="23020" ht="13.2" spans="2:6">
      <c r="B23020" s="396"/>
      <c r="F23020" s="396"/>
    </row>
    <row r="23021" ht="13.2" spans="2:6">
      <c r="B23021" s="396"/>
      <c r="F23021" s="396"/>
    </row>
    <row r="23022" ht="13.2" spans="2:6">
      <c r="B23022" s="396"/>
      <c r="F23022" s="396"/>
    </row>
    <row r="23023" ht="13.2" spans="2:6">
      <c r="B23023" s="396"/>
      <c r="F23023" s="396"/>
    </row>
    <row r="23024" ht="13.2" spans="2:6">
      <c r="B23024" s="396"/>
      <c r="F23024" s="396"/>
    </row>
    <row r="23025" ht="13.2" spans="2:6">
      <c r="B23025" s="396"/>
      <c r="F23025" s="396"/>
    </row>
    <row r="23026" ht="13.2" spans="2:6">
      <c r="B23026" s="396"/>
      <c r="F23026" s="396"/>
    </row>
    <row r="23027" ht="13.2" spans="2:6">
      <c r="B23027" s="396"/>
      <c r="F23027" s="396"/>
    </row>
    <row r="23028" ht="13.2" spans="2:6">
      <c r="B23028" s="396"/>
      <c r="F23028" s="396"/>
    </row>
    <row r="23029" ht="13.2" spans="2:6">
      <c r="B23029" s="396"/>
      <c r="F23029" s="396"/>
    </row>
    <row r="23030" ht="13.2" spans="2:6">
      <c r="B23030" s="396"/>
      <c r="F23030" s="396"/>
    </row>
    <row r="23031" ht="13.2" spans="2:6">
      <c r="B23031" s="396"/>
      <c r="F23031" s="396"/>
    </row>
    <row r="23032" ht="13.2" spans="2:6">
      <c r="B23032" s="396"/>
      <c r="F23032" s="396"/>
    </row>
    <row r="23033" ht="13.2" spans="2:6">
      <c r="B23033" s="396"/>
      <c r="F23033" s="396"/>
    </row>
    <row r="23034" ht="13.2" spans="2:6">
      <c r="B23034" s="396"/>
      <c r="F23034" s="396"/>
    </row>
    <row r="23035" ht="13.2" spans="2:6">
      <c r="B23035" s="396"/>
      <c r="F23035" s="396"/>
    </row>
    <row r="23036" ht="13.2" spans="2:6">
      <c r="B23036" s="396"/>
      <c r="F23036" s="396"/>
    </row>
    <row r="23037" ht="13.2" spans="2:6">
      <c r="B23037" s="396"/>
      <c r="F23037" s="396"/>
    </row>
    <row r="23038" ht="13.2" spans="2:6">
      <c r="B23038" s="396"/>
      <c r="F23038" s="396"/>
    </row>
    <row r="23039" ht="13.2" spans="2:6">
      <c r="B23039" s="396"/>
      <c r="F23039" s="396"/>
    </row>
    <row r="23040" ht="13.2" spans="2:6">
      <c r="B23040" s="396"/>
      <c r="F23040" s="396"/>
    </row>
    <row r="23041" ht="13.2" spans="2:6">
      <c r="B23041" s="396"/>
      <c r="F23041" s="396"/>
    </row>
    <row r="23042" ht="13.2" spans="2:6">
      <c r="B23042" s="396"/>
      <c r="F23042" s="396"/>
    </row>
    <row r="23043" ht="13.2" spans="2:6">
      <c r="B23043" s="396"/>
      <c r="F23043" s="396"/>
    </row>
    <row r="23044" ht="13.2" spans="2:6">
      <c r="B23044" s="396"/>
      <c r="F23044" s="396"/>
    </row>
    <row r="23045" ht="13.2" spans="2:6">
      <c r="B23045" s="396"/>
      <c r="F23045" s="396"/>
    </row>
    <row r="23046" ht="13.2" spans="2:6">
      <c r="B23046" s="396"/>
      <c r="F23046" s="396"/>
    </row>
    <row r="23047" ht="13.2" spans="2:6">
      <c r="B23047" s="396"/>
      <c r="F23047" s="396"/>
    </row>
    <row r="23048" ht="13.2" spans="2:6">
      <c r="B23048" s="396"/>
      <c r="F23048" s="396"/>
    </row>
    <row r="23049" ht="13.2" spans="2:6">
      <c r="B23049" s="396"/>
      <c r="F23049" s="396"/>
    </row>
    <row r="23050" ht="13.2" spans="2:6">
      <c r="B23050" s="396"/>
      <c r="F23050" s="396"/>
    </row>
    <row r="23051" ht="13.2" spans="2:6">
      <c r="B23051" s="396"/>
      <c r="F23051" s="396"/>
    </row>
    <row r="23052" ht="13.2" spans="2:6">
      <c r="B23052" s="396"/>
      <c r="F23052" s="396"/>
    </row>
    <row r="23053" ht="13.2" spans="2:6">
      <c r="B23053" s="396"/>
      <c r="F23053" s="396"/>
    </row>
    <row r="23054" ht="13.2" spans="2:6">
      <c r="B23054" s="396"/>
      <c r="F23054" s="396"/>
    </row>
    <row r="23055" ht="13.2" spans="2:6">
      <c r="B23055" s="396"/>
      <c r="F23055" s="396"/>
    </row>
    <row r="23056" ht="13.2" spans="2:6">
      <c r="B23056" s="396"/>
      <c r="F23056" s="396"/>
    </row>
    <row r="23057" ht="13.2" spans="2:6">
      <c r="B23057" s="396"/>
      <c r="F23057" s="396"/>
    </row>
    <row r="23058" ht="13.2" spans="2:6">
      <c r="B23058" s="396"/>
      <c r="F23058" s="396"/>
    </row>
    <row r="23059" ht="13.2" spans="2:6">
      <c r="B23059" s="396"/>
      <c r="F23059" s="396"/>
    </row>
    <row r="23060" ht="13.2" spans="2:6">
      <c r="B23060" s="396"/>
      <c r="F23060" s="396"/>
    </row>
    <row r="23061" ht="13.2" spans="2:6">
      <c r="B23061" s="396"/>
      <c r="F23061" s="396"/>
    </row>
    <row r="23062" ht="13.2" spans="2:6">
      <c r="B23062" s="396"/>
      <c r="F23062" s="396"/>
    </row>
    <row r="23063" ht="13.2" spans="2:6">
      <c r="B23063" s="396"/>
      <c r="F23063" s="396"/>
    </row>
    <row r="23064" ht="13.2" spans="2:6">
      <c r="B23064" s="396"/>
      <c r="F23064" s="396"/>
    </row>
    <row r="23065" ht="13.2" spans="2:6">
      <c r="B23065" s="396"/>
      <c r="F23065" s="396"/>
    </row>
    <row r="23066" ht="13.2" spans="2:6">
      <c r="B23066" s="396"/>
      <c r="F23066" s="396"/>
    </row>
    <row r="23067" ht="13.2" spans="2:6">
      <c r="B23067" s="396"/>
      <c r="F23067" s="396"/>
    </row>
    <row r="23068" ht="13.2" spans="2:6">
      <c r="B23068" s="396"/>
      <c r="F23068" s="396"/>
    </row>
    <row r="23069" ht="13.2" spans="2:6">
      <c r="B23069" s="396"/>
      <c r="F23069" s="396"/>
    </row>
    <row r="23070" ht="13.2" spans="2:6">
      <c r="B23070" s="396"/>
      <c r="F23070" s="396"/>
    </row>
    <row r="23071" ht="13.2" spans="2:6">
      <c r="B23071" s="396"/>
      <c r="F23071" s="396"/>
    </row>
    <row r="23072" ht="13.2" spans="2:6">
      <c r="B23072" s="396"/>
      <c r="F23072" s="396"/>
    </row>
    <row r="23073" ht="13.2" spans="2:6">
      <c r="B23073" s="396"/>
      <c r="F23073" s="396"/>
    </row>
    <row r="23074" ht="13.2" spans="2:6">
      <c r="B23074" s="396"/>
      <c r="F23074" s="396"/>
    </row>
    <row r="23075" ht="13.2" spans="2:6">
      <c r="B23075" s="396"/>
      <c r="F23075" s="396"/>
    </row>
    <row r="23076" ht="13.2" spans="2:6">
      <c r="B23076" s="396"/>
      <c r="F23076" s="396"/>
    </row>
    <row r="23077" ht="13.2" spans="2:6">
      <c r="B23077" s="396"/>
      <c r="F23077" s="396"/>
    </row>
    <row r="23078" ht="13.2" spans="2:6">
      <c r="B23078" s="396"/>
      <c r="F23078" s="396"/>
    </row>
    <row r="23079" ht="13.2" spans="2:6">
      <c r="B23079" s="396"/>
      <c r="F23079" s="396"/>
    </row>
    <row r="23080" ht="13.2" spans="2:6">
      <c r="B23080" s="396"/>
      <c r="F23080" s="396"/>
    </row>
    <row r="23081" ht="13.2" spans="2:6">
      <c r="B23081" s="396"/>
      <c r="F23081" s="396"/>
    </row>
    <row r="23082" ht="13.2" spans="2:6">
      <c r="B23082" s="396"/>
      <c r="F23082" s="396"/>
    </row>
    <row r="23083" ht="13.2" spans="2:6">
      <c r="B23083" s="396"/>
      <c r="F23083" s="396"/>
    </row>
    <row r="23084" ht="13.2" spans="2:6">
      <c r="B23084" s="396"/>
      <c r="F23084" s="396"/>
    </row>
    <row r="23085" ht="13.2" spans="2:6">
      <c r="B23085" s="396"/>
      <c r="F23085" s="396"/>
    </row>
    <row r="23086" ht="13.2" spans="2:6">
      <c r="B23086" s="396"/>
      <c r="F23086" s="396"/>
    </row>
    <row r="23087" ht="13.2" spans="2:6">
      <c r="B23087" s="396"/>
      <c r="F23087" s="396"/>
    </row>
    <row r="23088" ht="13.2" spans="2:6">
      <c r="B23088" s="396"/>
      <c r="F23088" s="396"/>
    </row>
    <row r="23089" ht="13.2" spans="2:6">
      <c r="B23089" s="396"/>
      <c r="F23089" s="396"/>
    </row>
    <row r="23090" ht="13.2" spans="2:6">
      <c r="B23090" s="396"/>
      <c r="F23090" s="396"/>
    </row>
    <row r="23091" ht="13.2" spans="2:6">
      <c r="B23091" s="396"/>
      <c r="F23091" s="396"/>
    </row>
    <row r="23092" ht="13.2" spans="2:6">
      <c r="B23092" s="396"/>
      <c r="F23092" s="396"/>
    </row>
    <row r="23093" ht="13.2" spans="2:6">
      <c r="B23093" s="396"/>
      <c r="F23093" s="396"/>
    </row>
    <row r="23094" ht="13.2" spans="2:6">
      <c r="B23094" s="396"/>
      <c r="F23094" s="396"/>
    </row>
    <row r="23095" ht="13.2" spans="2:6">
      <c r="B23095" s="396"/>
      <c r="F23095" s="396"/>
    </row>
    <row r="23096" ht="13.2" spans="2:6">
      <c r="B23096" s="396"/>
      <c r="F23096" s="396"/>
    </row>
    <row r="23097" ht="13.2" spans="2:6">
      <c r="B23097" s="396"/>
      <c r="F23097" s="396"/>
    </row>
    <row r="23098" ht="13.2" spans="2:6">
      <c r="B23098" s="396"/>
      <c r="F23098" s="396"/>
    </row>
    <row r="23099" ht="13.2" spans="2:6">
      <c r="B23099" s="396"/>
      <c r="F23099" s="396"/>
    </row>
    <row r="23100" ht="13.2" spans="2:6">
      <c r="B23100" s="396"/>
      <c r="F23100" s="396"/>
    </row>
    <row r="23101" ht="13.2" spans="2:6">
      <c r="B23101" s="396"/>
      <c r="F23101" s="396"/>
    </row>
    <row r="23102" ht="13.2" spans="2:6">
      <c r="B23102" s="396"/>
      <c r="F23102" s="396"/>
    </row>
    <row r="23103" ht="13.2" spans="2:6">
      <c r="B23103" s="396"/>
      <c r="F23103" s="396"/>
    </row>
    <row r="23104" ht="13.2" spans="2:6">
      <c r="B23104" s="396"/>
      <c r="F23104" s="396"/>
    </row>
    <row r="23105" ht="13.2" spans="2:6">
      <c r="B23105" s="396"/>
      <c r="F23105" s="396"/>
    </row>
    <row r="23106" ht="13.2" spans="2:6">
      <c r="B23106" s="396"/>
      <c r="F23106" s="396"/>
    </row>
    <row r="23107" ht="13.2" spans="2:6">
      <c r="B23107" s="396"/>
      <c r="F23107" s="396"/>
    </row>
    <row r="23108" ht="13.2" spans="2:6">
      <c r="B23108" s="396"/>
      <c r="F23108" s="396"/>
    </row>
    <row r="23109" ht="13.2" spans="2:6">
      <c r="B23109" s="396"/>
      <c r="F23109" s="396"/>
    </row>
    <row r="23110" ht="13.2" spans="2:6">
      <c r="B23110" s="396"/>
      <c r="F23110" s="396"/>
    </row>
    <row r="23111" ht="13.2" spans="2:6">
      <c r="B23111" s="396"/>
      <c r="F23111" s="396"/>
    </row>
    <row r="23112" ht="13.2" spans="2:6">
      <c r="B23112" s="396"/>
      <c r="F23112" s="396"/>
    </row>
    <row r="23113" ht="13.2" spans="2:6">
      <c r="B23113" s="396"/>
      <c r="F23113" s="396"/>
    </row>
    <row r="23114" ht="13.2" spans="2:6">
      <c r="B23114" s="396"/>
      <c r="F23114" s="396"/>
    </row>
    <row r="23115" ht="13.2" spans="2:6">
      <c r="B23115" s="396"/>
      <c r="F23115" s="396"/>
    </row>
    <row r="23116" ht="13.2" spans="2:6">
      <c r="B23116" s="396"/>
      <c r="F23116" s="396"/>
    </row>
    <row r="23117" ht="13.2" spans="2:6">
      <c r="B23117" s="396"/>
      <c r="F23117" s="396"/>
    </row>
    <row r="23118" ht="13.2" spans="2:6">
      <c r="B23118" s="396"/>
      <c r="F23118" s="396"/>
    </row>
    <row r="23119" ht="13.2" spans="2:6">
      <c r="B23119" s="396"/>
      <c r="F23119" s="396"/>
    </row>
    <row r="23120" ht="13.2" spans="2:6">
      <c r="B23120" s="396"/>
      <c r="F23120" s="396"/>
    </row>
    <row r="23121" ht="13.2" spans="2:6">
      <c r="B23121" s="396"/>
      <c r="F23121" s="396"/>
    </row>
    <row r="23122" ht="13.2" spans="2:6">
      <c r="B23122" s="396"/>
      <c r="F23122" s="396"/>
    </row>
    <row r="23123" ht="13.2" spans="2:6">
      <c r="B23123" s="396"/>
      <c r="F23123" s="396"/>
    </row>
    <row r="23124" ht="13.2" spans="2:6">
      <c r="B23124" s="396"/>
      <c r="F23124" s="396"/>
    </row>
    <row r="23125" ht="13.2" spans="2:6">
      <c r="B23125" s="396"/>
      <c r="F23125" s="396"/>
    </row>
    <row r="23126" ht="13.2" spans="2:6">
      <c r="B23126" s="396"/>
      <c r="F23126" s="396"/>
    </row>
    <row r="23127" ht="13.2" spans="2:6">
      <c r="B23127" s="396"/>
      <c r="F23127" s="396"/>
    </row>
    <row r="23128" ht="13.2" spans="2:6">
      <c r="B23128" s="396"/>
      <c r="F23128" s="396"/>
    </row>
    <row r="23129" ht="13.2" spans="2:6">
      <c r="B23129" s="396"/>
      <c r="F23129" s="396"/>
    </row>
    <row r="23130" ht="13.2" spans="2:6">
      <c r="B23130" s="396"/>
      <c r="F23130" s="396"/>
    </row>
    <row r="23131" ht="13.2" spans="2:6">
      <c r="B23131" s="396"/>
      <c r="F23131" s="396"/>
    </row>
    <row r="23132" ht="13.2" spans="2:6">
      <c r="B23132" s="396"/>
      <c r="F23132" s="396"/>
    </row>
    <row r="23133" ht="13.2" spans="2:6">
      <c r="B23133" s="396"/>
      <c r="F23133" s="396"/>
    </row>
    <row r="23134" ht="13.2" spans="2:6">
      <c r="B23134" s="396"/>
      <c r="F23134" s="396"/>
    </row>
    <row r="23135" ht="13.2" spans="2:6">
      <c r="B23135" s="396"/>
      <c r="F23135" s="396"/>
    </row>
    <row r="23136" ht="13.2" spans="2:6">
      <c r="B23136" s="396"/>
      <c r="F23136" s="396"/>
    </row>
    <row r="23137" ht="13.2" spans="2:6">
      <c r="B23137" s="396"/>
      <c r="F23137" s="396"/>
    </row>
    <row r="23138" ht="13.2" spans="2:6">
      <c r="B23138" s="396"/>
      <c r="F23138" s="396"/>
    </row>
    <row r="23139" ht="13.2" spans="2:6">
      <c r="B23139" s="396"/>
      <c r="F23139" s="396"/>
    </row>
    <row r="23140" ht="13.2" spans="2:6">
      <c r="B23140" s="396"/>
      <c r="F23140" s="396"/>
    </row>
    <row r="23141" ht="13.2" spans="2:6">
      <c r="B23141" s="396"/>
      <c r="F23141" s="396"/>
    </row>
    <row r="23142" ht="13.2" spans="2:6">
      <c r="B23142" s="396"/>
      <c r="F23142" s="396"/>
    </row>
    <row r="23143" ht="13.2" spans="2:6">
      <c r="B23143" s="396"/>
      <c r="F23143" s="396"/>
    </row>
    <row r="23144" ht="13.2" spans="2:6">
      <c r="B23144" s="396"/>
      <c r="F23144" s="396"/>
    </row>
    <row r="23145" ht="13.2" spans="2:6">
      <c r="B23145" s="396"/>
      <c r="F23145" s="396"/>
    </row>
    <row r="23146" ht="13.2" spans="2:6">
      <c r="B23146" s="396"/>
      <c r="F23146" s="396"/>
    </row>
    <row r="23147" ht="13.2" spans="2:6">
      <c r="B23147" s="396"/>
      <c r="F23147" s="396"/>
    </row>
    <row r="23148" ht="13.2" spans="2:6">
      <c r="B23148" s="396"/>
      <c r="F23148" s="396"/>
    </row>
    <row r="23149" ht="13.2" spans="2:6">
      <c r="B23149" s="396"/>
      <c r="F23149" s="396"/>
    </row>
    <row r="23150" ht="13.2" spans="2:6">
      <c r="B23150" s="396"/>
      <c r="F23150" s="396"/>
    </row>
    <row r="23151" ht="13.2" spans="2:6">
      <c r="B23151" s="396"/>
      <c r="F23151" s="396"/>
    </row>
    <row r="23152" ht="13.2" spans="2:6">
      <c r="B23152" s="396"/>
      <c r="F23152" s="396"/>
    </row>
    <row r="23153" ht="13.2" spans="2:6">
      <c r="B23153" s="396"/>
      <c r="F23153" s="396"/>
    </row>
    <row r="23154" ht="13.2" spans="2:6">
      <c r="B23154" s="396"/>
      <c r="F23154" s="396"/>
    </row>
    <row r="23155" ht="13.2" spans="2:6">
      <c r="B23155" s="396"/>
      <c r="F23155" s="396"/>
    </row>
    <row r="23156" ht="13.2" spans="2:6">
      <c r="B23156" s="396"/>
      <c r="F23156" s="396"/>
    </row>
    <row r="23157" ht="13.2" spans="2:6">
      <c r="B23157" s="396"/>
      <c r="F23157" s="396"/>
    </row>
    <row r="23158" ht="13.2" spans="2:6">
      <c r="B23158" s="396"/>
      <c r="F23158" s="396"/>
    </row>
    <row r="23159" ht="13.2" spans="2:6">
      <c r="B23159" s="396"/>
      <c r="F23159" s="396"/>
    </row>
    <row r="23160" ht="13.2" spans="2:6">
      <c r="B23160" s="396"/>
      <c r="F23160" s="396"/>
    </row>
    <row r="23161" ht="13.2" spans="2:6">
      <c r="B23161" s="396"/>
      <c r="F23161" s="396"/>
    </row>
    <row r="23162" ht="13.2" spans="2:6">
      <c r="B23162" s="396"/>
      <c r="F23162" s="396"/>
    </row>
    <row r="23163" ht="13.2" spans="2:6">
      <c r="B23163" s="396"/>
      <c r="F23163" s="396"/>
    </row>
    <row r="23164" ht="13.2" spans="2:6">
      <c r="B23164" s="396"/>
      <c r="F23164" s="396"/>
    </row>
    <row r="23165" ht="13.2" spans="2:6">
      <c r="B23165" s="396"/>
      <c r="F23165" s="396"/>
    </row>
    <row r="23166" ht="13.2" spans="2:6">
      <c r="B23166" s="396"/>
      <c r="F23166" s="396"/>
    </row>
    <row r="23167" ht="13.2" spans="2:6">
      <c r="B23167" s="396"/>
      <c r="F23167" s="396"/>
    </row>
    <row r="23168" ht="13.2" spans="2:6">
      <c r="B23168" s="396"/>
      <c r="F23168" s="396"/>
    </row>
    <row r="23169" ht="13.2" spans="2:6">
      <c r="B23169" s="396"/>
      <c r="F23169" s="396"/>
    </row>
    <row r="23170" ht="13.2" spans="2:6">
      <c r="B23170" s="396"/>
      <c r="F23170" s="396"/>
    </row>
    <row r="23171" ht="13.2" spans="2:6">
      <c r="B23171" s="396"/>
      <c r="F23171" s="396"/>
    </row>
    <row r="23172" ht="13.2" spans="2:6">
      <c r="B23172" s="396"/>
      <c r="F23172" s="396"/>
    </row>
    <row r="23173" ht="13.2" spans="2:6">
      <c r="B23173" s="396"/>
      <c r="F23173" s="396"/>
    </row>
    <row r="23174" ht="13.2" spans="2:6">
      <c r="B23174" s="396"/>
      <c r="F23174" s="396"/>
    </row>
    <row r="23175" ht="13.2" spans="2:6">
      <c r="B23175" s="396"/>
      <c r="F23175" s="396"/>
    </row>
    <row r="23176" ht="13.2" spans="2:6">
      <c r="B23176" s="396"/>
      <c r="F23176" s="396"/>
    </row>
    <row r="23177" ht="13.2" spans="2:6">
      <c r="B23177" s="396"/>
      <c r="F23177" s="396"/>
    </row>
    <row r="23178" ht="13.2" spans="2:6">
      <c r="B23178" s="396"/>
      <c r="F23178" s="396"/>
    </row>
    <row r="23179" ht="13.2" spans="2:6">
      <c r="B23179" s="396"/>
      <c r="F23179" s="396"/>
    </row>
    <row r="23180" ht="13.2" spans="2:6">
      <c r="B23180" s="396"/>
      <c r="F23180" s="396"/>
    </row>
    <row r="23181" ht="13.2" spans="2:6">
      <c r="B23181" s="396"/>
      <c r="F23181" s="396"/>
    </row>
    <row r="23182" ht="13.2" spans="2:6">
      <c r="B23182" s="396"/>
      <c r="F23182" s="396"/>
    </row>
    <row r="23183" ht="13.2" spans="2:6">
      <c r="B23183" s="396"/>
      <c r="F23183" s="396"/>
    </row>
    <row r="23184" ht="13.2" spans="2:6">
      <c r="B23184" s="396"/>
      <c r="F23184" s="396"/>
    </row>
    <row r="23185" ht="13.2" spans="2:6">
      <c r="B23185" s="396"/>
      <c r="F23185" s="396"/>
    </row>
    <row r="23186" ht="13.2" spans="2:6">
      <c r="B23186" s="396"/>
      <c r="F23186" s="396"/>
    </row>
    <row r="23187" ht="13.2" spans="2:6">
      <c r="B23187" s="396"/>
      <c r="F23187" s="396"/>
    </row>
    <row r="23188" ht="13.2" spans="2:6">
      <c r="B23188" s="396"/>
      <c r="F23188" s="396"/>
    </row>
    <row r="23189" ht="13.2" spans="2:6">
      <c r="B23189" s="396"/>
      <c r="F23189" s="396"/>
    </row>
    <row r="23190" ht="13.2" spans="2:6">
      <c r="B23190" s="396"/>
      <c r="F23190" s="396"/>
    </row>
    <row r="23191" ht="13.2" spans="2:6">
      <c r="B23191" s="396"/>
      <c r="F23191" s="396"/>
    </row>
    <row r="23192" ht="13.2" spans="2:6">
      <c r="B23192" s="396"/>
      <c r="F23192" s="396"/>
    </row>
    <row r="23193" ht="13.2" spans="2:6">
      <c r="B23193" s="396"/>
      <c r="F23193" s="396"/>
    </row>
    <row r="23194" ht="13.2" spans="2:6">
      <c r="B23194" s="396"/>
      <c r="F23194" s="396"/>
    </row>
    <row r="23195" ht="13.2" spans="2:6">
      <c r="B23195" s="396"/>
      <c r="F23195" s="396"/>
    </row>
    <row r="23196" ht="13.2" spans="2:6">
      <c r="B23196" s="396"/>
      <c r="F23196" s="396"/>
    </row>
    <row r="23197" ht="13.2" spans="2:6">
      <c r="B23197" s="396"/>
      <c r="F23197" s="396"/>
    </row>
    <row r="23198" ht="13.2" spans="2:6">
      <c r="B23198" s="396"/>
      <c r="F23198" s="396"/>
    </row>
    <row r="23199" ht="13.2" spans="2:6">
      <c r="B23199" s="396"/>
      <c r="F23199" s="396"/>
    </row>
    <row r="23200" ht="13.2" spans="2:6">
      <c r="B23200" s="396"/>
      <c r="F23200" s="396"/>
    </row>
    <row r="23201" ht="13.2" spans="2:6">
      <c r="B23201" s="396"/>
      <c r="F23201" s="396"/>
    </row>
    <row r="23202" ht="13.2" spans="2:6">
      <c r="B23202" s="396"/>
      <c r="F23202" s="396"/>
    </row>
    <row r="23203" ht="13.2" spans="2:6">
      <c r="B23203" s="396"/>
      <c r="F23203" s="396"/>
    </row>
    <row r="23204" ht="13.2" spans="2:6">
      <c r="B23204" s="396"/>
      <c r="F23204" s="396"/>
    </row>
    <row r="23205" ht="13.2" spans="2:6">
      <c r="B23205" s="396"/>
      <c r="F23205" s="396"/>
    </row>
    <row r="23206" ht="13.2" spans="2:6">
      <c r="B23206" s="396"/>
      <c r="F23206" s="396"/>
    </row>
    <row r="23207" ht="13.2" spans="2:6">
      <c r="B23207" s="396"/>
      <c r="F23207" s="396"/>
    </row>
    <row r="23208" ht="13.2" spans="2:6">
      <c r="B23208" s="396"/>
      <c r="F23208" s="396"/>
    </row>
    <row r="23209" ht="13.2" spans="2:6">
      <c r="B23209" s="396"/>
      <c r="F23209" s="396"/>
    </row>
    <row r="23210" ht="13.2" spans="2:6">
      <c r="B23210" s="396"/>
      <c r="F23210" s="396"/>
    </row>
    <row r="23211" ht="13.2" spans="2:6">
      <c r="B23211" s="396"/>
      <c r="F23211" s="396"/>
    </row>
    <row r="23212" ht="13.2" spans="2:6">
      <c r="B23212" s="396"/>
      <c r="F23212" s="396"/>
    </row>
    <row r="23213" ht="13.2" spans="2:6">
      <c r="B23213" s="396"/>
      <c r="F23213" s="396"/>
    </row>
    <row r="23214" ht="13.2" spans="2:6">
      <c r="B23214" s="396"/>
      <c r="F23214" s="396"/>
    </row>
    <row r="23215" ht="13.2" spans="2:6">
      <c r="B23215" s="396"/>
      <c r="F23215" s="396"/>
    </row>
    <row r="23216" ht="13.2" spans="2:6">
      <c r="B23216" s="396"/>
      <c r="F23216" s="396"/>
    </row>
    <row r="23217" ht="13.2" spans="2:6">
      <c r="B23217" s="396"/>
      <c r="F23217" s="396"/>
    </row>
    <row r="23218" ht="13.2" spans="2:6">
      <c r="B23218" s="396"/>
      <c r="F23218" s="396"/>
    </row>
    <row r="23219" ht="13.2" spans="2:6">
      <c r="B23219" s="396"/>
      <c r="F23219" s="396"/>
    </row>
    <row r="23220" ht="13.2" spans="2:6">
      <c r="B23220" s="396"/>
      <c r="F23220" s="396"/>
    </row>
    <row r="23221" ht="13.2" spans="2:6">
      <c r="B23221" s="396"/>
      <c r="F23221" s="396"/>
    </row>
    <row r="23222" ht="13.2" spans="2:6">
      <c r="B23222" s="396"/>
      <c r="F23222" s="396"/>
    </row>
    <row r="23223" ht="13.2" spans="2:6">
      <c r="B23223" s="396"/>
      <c r="F23223" s="396"/>
    </row>
    <row r="23224" ht="13.2" spans="2:6">
      <c r="B23224" s="396"/>
      <c r="F23224" s="396"/>
    </row>
    <row r="23225" ht="13.2" spans="2:6">
      <c r="B23225" s="396"/>
      <c r="F23225" s="396"/>
    </row>
    <row r="23226" ht="13.2" spans="2:6">
      <c r="B23226" s="396"/>
      <c r="F23226" s="396"/>
    </row>
    <row r="23227" ht="13.2" spans="2:6">
      <c r="B23227" s="396"/>
      <c r="F23227" s="396"/>
    </row>
    <row r="23228" ht="13.2" spans="2:6">
      <c r="B23228" s="396"/>
      <c r="F23228" s="396"/>
    </row>
    <row r="23229" ht="13.2" spans="2:6">
      <c r="B23229" s="396"/>
      <c r="F23229" s="396"/>
    </row>
    <row r="23230" ht="13.2" spans="2:6">
      <c r="B23230" s="396"/>
      <c r="F23230" s="396"/>
    </row>
    <row r="23231" ht="13.2" spans="2:6">
      <c r="B23231" s="396"/>
      <c r="F23231" s="396"/>
    </row>
    <row r="23232" ht="13.2" spans="2:6">
      <c r="B23232" s="396"/>
      <c r="F23232" s="396"/>
    </row>
    <row r="23233" ht="13.2" spans="2:6">
      <c r="B23233" s="396"/>
      <c r="F23233" s="396"/>
    </row>
    <row r="23234" ht="13.2" spans="2:6">
      <c r="B23234" s="396"/>
      <c r="F23234" s="396"/>
    </row>
    <row r="23235" ht="13.2" spans="2:6">
      <c r="B23235" s="396"/>
      <c r="F23235" s="396"/>
    </row>
    <row r="23236" ht="13.2" spans="2:6">
      <c r="B23236" s="396"/>
      <c r="F23236" s="396"/>
    </row>
    <row r="23237" ht="13.2" spans="2:6">
      <c r="B23237" s="396"/>
      <c r="F23237" s="396"/>
    </row>
    <row r="23238" ht="13.2" spans="2:6">
      <c r="B23238" s="396"/>
      <c r="F23238" s="396"/>
    </row>
    <row r="23239" ht="13.2" spans="2:6">
      <c r="B23239" s="396"/>
      <c r="F23239" s="396"/>
    </row>
    <row r="23240" ht="13.2" spans="2:6">
      <c r="B23240" s="396"/>
      <c r="F23240" s="396"/>
    </row>
    <row r="23241" ht="13.2" spans="2:6">
      <c r="B23241" s="396"/>
      <c r="F23241" s="396"/>
    </row>
    <row r="23242" ht="13.2" spans="2:6">
      <c r="B23242" s="396"/>
      <c r="F23242" s="396"/>
    </row>
    <row r="23243" ht="13.2" spans="2:6">
      <c r="B23243" s="396"/>
      <c r="F23243" s="396"/>
    </row>
    <row r="23244" ht="13.2" spans="2:6">
      <c r="B23244" s="396"/>
      <c r="F23244" s="396"/>
    </row>
    <row r="23245" ht="13.2" spans="2:6">
      <c r="B23245" s="396"/>
      <c r="F23245" s="396"/>
    </row>
    <row r="23246" ht="13.2" spans="2:6">
      <c r="B23246" s="396"/>
      <c r="F23246" s="396"/>
    </row>
    <row r="23247" ht="13.2" spans="2:6">
      <c r="B23247" s="396"/>
      <c r="F23247" s="396"/>
    </row>
    <row r="23248" ht="13.2" spans="2:6">
      <c r="B23248" s="396"/>
      <c r="F23248" s="396"/>
    </row>
    <row r="23249" ht="13.2" spans="2:6">
      <c r="B23249" s="396"/>
      <c r="F23249" s="396"/>
    </row>
    <row r="23250" ht="13.2" spans="2:6">
      <c r="B23250" s="396"/>
      <c r="F23250" s="396"/>
    </row>
    <row r="23251" ht="13.2" spans="2:6">
      <c r="B23251" s="396"/>
      <c r="F23251" s="396"/>
    </row>
    <row r="23252" ht="13.2" spans="2:6">
      <c r="B23252" s="396"/>
      <c r="F23252" s="396"/>
    </row>
    <row r="23253" ht="13.2" spans="2:6">
      <c r="B23253" s="396"/>
      <c r="F23253" s="396"/>
    </row>
    <row r="23254" ht="13.2" spans="2:6">
      <c r="B23254" s="396"/>
      <c r="F23254" s="396"/>
    </row>
    <row r="23255" ht="13.2" spans="2:6">
      <c r="B23255" s="396"/>
      <c r="F23255" s="396"/>
    </row>
    <row r="23256" ht="13.2" spans="2:6">
      <c r="B23256" s="396"/>
      <c r="F23256" s="396"/>
    </row>
    <row r="23257" ht="13.2" spans="2:6">
      <c r="B23257" s="396"/>
      <c r="F23257" s="396"/>
    </row>
    <row r="23258" ht="13.2" spans="2:6">
      <c r="B23258" s="396"/>
      <c r="F23258" s="396"/>
    </row>
    <row r="23259" ht="13.2" spans="2:6">
      <c r="B23259" s="396"/>
      <c r="F23259" s="396"/>
    </row>
    <row r="23260" ht="13.2" spans="2:6">
      <c r="B23260" s="396"/>
      <c r="F23260" s="396"/>
    </row>
    <row r="23261" ht="13.2" spans="2:6">
      <c r="B23261" s="396"/>
      <c r="F23261" s="396"/>
    </row>
    <row r="23262" ht="13.2" spans="2:6">
      <c r="B23262" s="396"/>
      <c r="F23262" s="396"/>
    </row>
    <row r="23263" ht="13.2" spans="2:6">
      <c r="B23263" s="396"/>
      <c r="F23263" s="396"/>
    </row>
    <row r="23264" ht="13.2" spans="2:6">
      <c r="B23264" s="396"/>
      <c r="F23264" s="396"/>
    </row>
    <row r="23265" ht="13.2" spans="2:6">
      <c r="B23265" s="396"/>
      <c r="F23265" s="396"/>
    </row>
    <row r="23266" ht="13.2" spans="2:6">
      <c r="B23266" s="396"/>
      <c r="F23266" s="396"/>
    </row>
    <row r="23267" ht="13.2" spans="2:6">
      <c r="B23267" s="396"/>
      <c r="F23267" s="396"/>
    </row>
    <row r="23268" ht="13.2" spans="2:6">
      <c r="B23268" s="396"/>
      <c r="F23268" s="396"/>
    </row>
    <row r="23269" ht="13.2" spans="2:6">
      <c r="B23269" s="396"/>
      <c r="F23269" s="396"/>
    </row>
    <row r="23270" ht="13.2" spans="2:6">
      <c r="B23270" s="396"/>
      <c r="F23270" s="396"/>
    </row>
    <row r="23271" ht="13.2" spans="2:6">
      <c r="B23271" s="396"/>
      <c r="F23271" s="396"/>
    </row>
    <row r="23272" ht="13.2" spans="2:6">
      <c r="B23272" s="396"/>
      <c r="F23272" s="396"/>
    </row>
    <row r="23273" ht="13.2" spans="2:6">
      <c r="B23273" s="396"/>
      <c r="F23273" s="396"/>
    </row>
    <row r="23274" ht="13.2" spans="2:6">
      <c r="B23274" s="396"/>
      <c r="F23274" s="396"/>
    </row>
    <row r="23275" ht="13.2" spans="2:6">
      <c r="B23275" s="396"/>
      <c r="F23275" s="396"/>
    </row>
    <row r="23276" ht="13.2" spans="2:6">
      <c r="B23276" s="396"/>
      <c r="F23276" s="396"/>
    </row>
    <row r="23277" ht="13.2" spans="2:6">
      <c r="B23277" s="396"/>
      <c r="F23277" s="396"/>
    </row>
    <row r="23278" ht="13.2" spans="2:6">
      <c r="B23278" s="396"/>
      <c r="F23278" s="396"/>
    </row>
    <row r="23279" ht="13.2" spans="2:6">
      <c r="B23279" s="396"/>
      <c r="F23279" s="396"/>
    </row>
    <row r="23280" ht="13.2" spans="2:6">
      <c r="B23280" s="396"/>
      <c r="F23280" s="396"/>
    </row>
    <row r="23281" ht="13.2" spans="2:6">
      <c r="B23281" s="396"/>
      <c r="F23281" s="396"/>
    </row>
    <row r="23282" ht="13.2" spans="2:6">
      <c r="B23282" s="396"/>
      <c r="F23282" s="396"/>
    </row>
    <row r="23283" ht="13.2" spans="2:6">
      <c r="B23283" s="396"/>
      <c r="F23283" s="396"/>
    </row>
    <row r="23284" ht="13.2" spans="2:6">
      <c r="B23284" s="396"/>
      <c r="F23284" s="396"/>
    </row>
    <row r="23285" ht="13.2" spans="2:6">
      <c r="B23285" s="396"/>
      <c r="F23285" s="396"/>
    </row>
    <row r="23286" ht="13.2" spans="2:6">
      <c r="B23286" s="396"/>
      <c r="F23286" s="396"/>
    </row>
    <row r="23287" ht="13.2" spans="2:6">
      <c r="B23287" s="396"/>
      <c r="F23287" s="396"/>
    </row>
    <row r="23288" ht="13.2" spans="2:6">
      <c r="B23288" s="396"/>
      <c r="F23288" s="396"/>
    </row>
    <row r="23289" ht="13.2" spans="2:6">
      <c r="B23289" s="396"/>
      <c r="F23289" s="396"/>
    </row>
    <row r="23290" ht="13.2" spans="2:6">
      <c r="B23290" s="396"/>
      <c r="F23290" s="396"/>
    </row>
    <row r="23291" ht="13.2" spans="2:6">
      <c r="B23291" s="396"/>
      <c r="F23291" s="396"/>
    </row>
    <row r="23292" ht="13.2" spans="2:6">
      <c r="B23292" s="396"/>
      <c r="F23292" s="396"/>
    </row>
    <row r="23293" ht="13.2" spans="2:6">
      <c r="B23293" s="396"/>
      <c r="F23293" s="396"/>
    </row>
    <row r="23294" ht="13.2" spans="2:6">
      <c r="B23294" s="396"/>
      <c r="F23294" s="396"/>
    </row>
    <row r="23295" ht="13.2" spans="2:6">
      <c r="B23295" s="396"/>
      <c r="F23295" s="396"/>
    </row>
    <row r="23296" ht="13.2" spans="2:6">
      <c r="B23296" s="396"/>
      <c r="F23296" s="396"/>
    </row>
    <row r="23297" ht="13.2" spans="2:6">
      <c r="B23297" s="396"/>
      <c r="F23297" s="396"/>
    </row>
    <row r="23298" ht="13.2" spans="2:6">
      <c r="B23298" s="396"/>
      <c r="F23298" s="396"/>
    </row>
    <row r="23299" ht="13.2" spans="2:6">
      <c r="B23299" s="396"/>
      <c r="F23299" s="396"/>
    </row>
    <row r="23300" ht="13.2" spans="2:6">
      <c r="B23300" s="396"/>
      <c r="F23300" s="396"/>
    </row>
    <row r="23301" ht="13.2" spans="2:6">
      <c r="B23301" s="396"/>
      <c r="F23301" s="396"/>
    </row>
    <row r="23302" ht="13.2" spans="2:6">
      <c r="B23302" s="396"/>
      <c r="F23302" s="396"/>
    </row>
    <row r="23303" ht="13.2" spans="2:6">
      <c r="B23303" s="396"/>
      <c r="F23303" s="396"/>
    </row>
    <row r="23304" ht="13.2" spans="2:6">
      <c r="B23304" s="396"/>
      <c r="F23304" s="396"/>
    </row>
    <row r="23305" ht="13.2" spans="2:6">
      <c r="B23305" s="396"/>
      <c r="F23305" s="396"/>
    </row>
    <row r="23306" ht="13.2" spans="2:6">
      <c r="B23306" s="396"/>
      <c r="F23306" s="396"/>
    </row>
    <row r="23307" ht="13.2" spans="2:6">
      <c r="B23307" s="396"/>
      <c r="F23307" s="396"/>
    </row>
    <row r="23308" ht="13.2" spans="2:6">
      <c r="B23308" s="396"/>
      <c r="F23308" s="396"/>
    </row>
    <row r="23309" ht="13.2" spans="2:6">
      <c r="B23309" s="396"/>
      <c r="F23309" s="396"/>
    </row>
    <row r="23310" ht="13.2" spans="2:6">
      <c r="B23310" s="396"/>
      <c r="F23310" s="396"/>
    </row>
    <row r="23311" ht="13.2" spans="2:6">
      <c r="B23311" s="396"/>
      <c r="F23311" s="396"/>
    </row>
    <row r="23312" ht="13.2" spans="2:6">
      <c r="B23312" s="396"/>
      <c r="F23312" s="396"/>
    </row>
    <row r="23313" ht="13.2" spans="2:6">
      <c r="B23313" s="396"/>
      <c r="F23313" s="396"/>
    </row>
    <row r="23314" ht="13.2" spans="2:6">
      <c r="B23314" s="396"/>
      <c r="F23314" s="396"/>
    </row>
    <row r="23315" ht="13.2" spans="2:6">
      <c r="B23315" s="396"/>
      <c r="F23315" s="396"/>
    </row>
    <row r="23316" ht="13.2" spans="2:6">
      <c r="B23316" s="396"/>
      <c r="F23316" s="396"/>
    </row>
    <row r="23317" ht="13.2" spans="2:6">
      <c r="B23317" s="396"/>
      <c r="F23317" s="396"/>
    </row>
    <row r="23318" ht="13.2" spans="2:6">
      <c r="B23318" s="396"/>
      <c r="F23318" s="396"/>
    </row>
    <row r="23319" ht="13.2" spans="2:6">
      <c r="B23319" s="396"/>
      <c r="F23319" s="396"/>
    </row>
    <row r="23320" ht="13.2" spans="2:6">
      <c r="B23320" s="396"/>
      <c r="F23320" s="396"/>
    </row>
    <row r="23321" ht="13.2" spans="2:6">
      <c r="B23321" s="396"/>
      <c r="F23321" s="396"/>
    </row>
    <row r="23322" ht="13.2" spans="2:6">
      <c r="B23322" s="396"/>
      <c r="F23322" s="396"/>
    </row>
    <row r="23323" ht="13.2" spans="2:6">
      <c r="B23323" s="396"/>
      <c r="F23323" s="396"/>
    </row>
    <row r="23324" ht="13.2" spans="2:6">
      <c r="B23324" s="396"/>
      <c r="F23324" s="396"/>
    </row>
    <row r="23325" ht="13.2" spans="2:6">
      <c r="B23325" s="396"/>
      <c r="F23325" s="396"/>
    </row>
    <row r="23326" ht="13.2" spans="2:6">
      <c r="B23326" s="396"/>
      <c r="F23326" s="396"/>
    </row>
    <row r="23327" ht="13.2" spans="2:6">
      <c r="B23327" s="396"/>
      <c r="F23327" s="396"/>
    </row>
    <row r="23328" ht="13.2" spans="2:6">
      <c r="B23328" s="396"/>
      <c r="F23328" s="396"/>
    </row>
    <row r="23329" ht="13.2" spans="2:6">
      <c r="B23329" s="396"/>
      <c r="F23329" s="396"/>
    </row>
    <row r="23330" ht="13.2" spans="2:6">
      <c r="B23330" s="396"/>
      <c r="F23330" s="396"/>
    </row>
    <row r="23331" ht="13.2" spans="2:6">
      <c r="B23331" s="396"/>
      <c r="F23331" s="396"/>
    </row>
    <row r="23332" ht="13.2" spans="2:6">
      <c r="B23332" s="396"/>
      <c r="F23332" s="396"/>
    </row>
    <row r="23333" ht="13.2" spans="2:6">
      <c r="B23333" s="396"/>
      <c r="F23333" s="396"/>
    </row>
    <row r="23334" ht="13.2" spans="2:6">
      <c r="B23334" s="396"/>
      <c r="F23334" s="396"/>
    </row>
    <row r="23335" ht="13.2" spans="2:6">
      <c r="B23335" s="396"/>
      <c r="F23335" s="396"/>
    </row>
    <row r="23336" ht="13.2" spans="2:6">
      <c r="B23336" s="396"/>
      <c r="F23336" s="396"/>
    </row>
    <row r="23337" ht="13.2" spans="2:6">
      <c r="B23337" s="396"/>
      <c r="F23337" s="396"/>
    </row>
    <row r="23338" ht="13.2" spans="2:6">
      <c r="B23338" s="396"/>
      <c r="F23338" s="396"/>
    </row>
    <row r="23339" ht="13.2" spans="2:6">
      <c r="B23339" s="396"/>
      <c r="F23339" s="396"/>
    </row>
    <row r="23340" ht="13.2" spans="2:6">
      <c r="B23340" s="396"/>
      <c r="F23340" s="396"/>
    </row>
    <row r="23341" ht="13.2" spans="2:6">
      <c r="B23341" s="396"/>
      <c r="F23341" s="396"/>
    </row>
    <row r="23342" ht="13.2" spans="2:6">
      <c r="B23342" s="396"/>
      <c r="F23342" s="396"/>
    </row>
    <row r="23343" ht="13.2" spans="2:6">
      <c r="B23343" s="396"/>
      <c r="F23343" s="396"/>
    </row>
    <row r="23344" ht="13.2" spans="2:6">
      <c r="B23344" s="396"/>
      <c r="F23344" s="396"/>
    </row>
    <row r="23345" ht="13.2" spans="2:6">
      <c r="B23345" s="396"/>
      <c r="F23345" s="396"/>
    </row>
    <row r="23346" ht="13.2" spans="2:6">
      <c r="B23346" s="396"/>
      <c r="F23346" s="396"/>
    </row>
    <row r="23347" ht="13.2" spans="2:6">
      <c r="B23347" s="396"/>
      <c r="F23347" s="396"/>
    </row>
    <row r="23348" ht="13.2" spans="2:6">
      <c r="B23348" s="396"/>
      <c r="F23348" s="396"/>
    </row>
    <row r="23349" ht="13.2" spans="2:6">
      <c r="B23349" s="396"/>
      <c r="F23349" s="396"/>
    </row>
    <row r="23350" ht="13.2" spans="2:6">
      <c r="B23350" s="396"/>
      <c r="F23350" s="396"/>
    </row>
    <row r="23351" ht="13.2" spans="2:6">
      <c r="B23351" s="396"/>
      <c r="F23351" s="396"/>
    </row>
    <row r="23352" ht="13.2" spans="2:6">
      <c r="B23352" s="396"/>
      <c r="F23352" s="396"/>
    </row>
    <row r="23353" ht="13.2" spans="2:6">
      <c r="B23353" s="396"/>
      <c r="F23353" s="396"/>
    </row>
    <row r="23354" ht="13.2" spans="2:6">
      <c r="B23354" s="396"/>
      <c r="F23354" s="396"/>
    </row>
    <row r="23355" ht="13.2" spans="2:6">
      <c r="B23355" s="396"/>
      <c r="F23355" s="396"/>
    </row>
    <row r="23356" ht="13.2" spans="2:6">
      <c r="B23356" s="396"/>
      <c r="F23356" s="396"/>
    </row>
    <row r="23357" ht="13.2" spans="2:6">
      <c r="B23357" s="396"/>
      <c r="F23357" s="396"/>
    </row>
    <row r="23358" ht="13.2" spans="2:6">
      <c r="B23358" s="396"/>
      <c r="F23358" s="396"/>
    </row>
    <row r="23359" ht="13.2" spans="2:6">
      <c r="B23359" s="396"/>
      <c r="F23359" s="396"/>
    </row>
    <row r="23360" ht="13.2" spans="2:6">
      <c r="B23360" s="396"/>
      <c r="F23360" s="396"/>
    </row>
    <row r="23361" ht="13.2" spans="2:6">
      <c r="B23361" s="396"/>
      <c r="F23361" s="396"/>
    </row>
    <row r="23362" ht="13.2" spans="2:6">
      <c r="B23362" s="396"/>
      <c r="F23362" s="396"/>
    </row>
    <row r="23363" ht="13.2" spans="2:6">
      <c r="B23363" s="396"/>
      <c r="F23363" s="396"/>
    </row>
    <row r="23364" ht="13.2" spans="2:6">
      <c r="B23364" s="396"/>
      <c r="F23364" s="396"/>
    </row>
    <row r="23365" ht="13.2" spans="2:6">
      <c r="B23365" s="396"/>
      <c r="F23365" s="396"/>
    </row>
    <row r="23366" ht="13.2" spans="2:6">
      <c r="B23366" s="396"/>
      <c r="F23366" s="396"/>
    </row>
    <row r="23367" ht="13.2" spans="2:6">
      <c r="B23367" s="396"/>
      <c r="F23367" s="396"/>
    </row>
    <row r="23368" ht="13.2" spans="2:6">
      <c r="B23368" s="396"/>
      <c r="F23368" s="396"/>
    </row>
    <row r="23369" ht="13.2" spans="2:6">
      <c r="B23369" s="396"/>
      <c r="F23369" s="396"/>
    </row>
    <row r="23370" ht="13.2" spans="2:6">
      <c r="B23370" s="396"/>
      <c r="F23370" s="396"/>
    </row>
    <row r="23371" ht="13.2" spans="2:6">
      <c r="B23371" s="396"/>
      <c r="F23371" s="396"/>
    </row>
    <row r="23372" ht="13.2" spans="2:6">
      <c r="B23372" s="396"/>
      <c r="F23372" s="396"/>
    </row>
    <row r="23373" ht="13.2" spans="2:6">
      <c r="B23373" s="396"/>
      <c r="F23373" s="396"/>
    </row>
    <row r="23374" ht="13.2" spans="2:6">
      <c r="B23374" s="396"/>
      <c r="F23374" s="396"/>
    </row>
    <row r="23375" ht="13.2" spans="2:6">
      <c r="B23375" s="396"/>
      <c r="F23375" s="396"/>
    </row>
    <row r="23376" ht="13.2" spans="2:6">
      <c r="B23376" s="396"/>
      <c r="F23376" s="396"/>
    </row>
    <row r="23377" ht="13.2" spans="2:6">
      <c r="B23377" s="396"/>
      <c r="F23377" s="396"/>
    </row>
    <row r="23378" ht="13.2" spans="2:6">
      <c r="B23378" s="396"/>
      <c r="F23378" s="396"/>
    </row>
    <row r="23379" ht="13.2" spans="2:6">
      <c r="B23379" s="396"/>
      <c r="F23379" s="396"/>
    </row>
    <row r="23380" ht="13.2" spans="2:6">
      <c r="B23380" s="396"/>
      <c r="F23380" s="396"/>
    </row>
    <row r="23381" ht="13.2" spans="2:6">
      <c r="B23381" s="396"/>
      <c r="F23381" s="396"/>
    </row>
    <row r="23382" ht="13.2" spans="2:6">
      <c r="B23382" s="396"/>
      <c r="F23382" s="396"/>
    </row>
    <row r="23383" ht="13.2" spans="2:6">
      <c r="B23383" s="396"/>
      <c r="F23383" s="396"/>
    </row>
    <row r="23384" ht="13.2" spans="2:6">
      <c r="B23384" s="396"/>
      <c r="F23384" s="396"/>
    </row>
    <row r="23385" ht="13.2" spans="2:6">
      <c r="B23385" s="396"/>
      <c r="F23385" s="396"/>
    </row>
    <row r="23386" ht="13.2" spans="2:6">
      <c r="B23386" s="396"/>
      <c r="F23386" s="396"/>
    </row>
    <row r="23387" ht="13.2" spans="2:6">
      <c r="B23387" s="396"/>
      <c r="F23387" s="396"/>
    </row>
    <row r="23388" ht="13.2" spans="2:6">
      <c r="B23388" s="396"/>
      <c r="F23388" s="396"/>
    </row>
    <row r="23389" ht="13.2" spans="2:6">
      <c r="B23389" s="396"/>
      <c r="F23389" s="396"/>
    </row>
    <row r="23390" ht="13.2" spans="2:6">
      <c r="B23390" s="396"/>
      <c r="F23390" s="396"/>
    </row>
    <row r="23391" ht="13.2" spans="2:6">
      <c r="B23391" s="396"/>
      <c r="F23391" s="396"/>
    </row>
    <row r="23392" ht="13.2" spans="2:6">
      <c r="B23392" s="396"/>
      <c r="F23392" s="396"/>
    </row>
    <row r="23393" ht="13.2" spans="2:6">
      <c r="B23393" s="396"/>
      <c r="F23393" s="396"/>
    </row>
    <row r="23394" ht="13.2" spans="2:6">
      <c r="B23394" s="396"/>
      <c r="F23394" s="396"/>
    </row>
    <row r="23395" ht="13.2" spans="2:6">
      <c r="B23395" s="396"/>
      <c r="F23395" s="396"/>
    </row>
    <row r="23396" ht="13.2" spans="2:6">
      <c r="B23396" s="396"/>
      <c r="F23396" s="396"/>
    </row>
    <row r="23397" ht="13.2" spans="2:6">
      <c r="B23397" s="396"/>
      <c r="F23397" s="396"/>
    </row>
    <row r="23398" ht="13.2" spans="2:6">
      <c r="B23398" s="396"/>
      <c r="F23398" s="396"/>
    </row>
    <row r="23399" ht="13.2" spans="2:6">
      <c r="B23399" s="396"/>
      <c r="F23399" s="396"/>
    </row>
    <row r="23400" ht="13.2" spans="2:6">
      <c r="B23400" s="396"/>
      <c r="F23400" s="396"/>
    </row>
    <row r="23401" ht="13.2" spans="2:6">
      <c r="B23401" s="396"/>
      <c r="F23401" s="396"/>
    </row>
    <row r="23402" ht="13.2" spans="2:6">
      <c r="B23402" s="396"/>
      <c r="F23402" s="396"/>
    </row>
    <row r="23403" ht="13.2" spans="2:6">
      <c r="B23403" s="396"/>
      <c r="F23403" s="396"/>
    </row>
    <row r="23404" ht="13.2" spans="2:6">
      <c r="B23404" s="396"/>
      <c r="F23404" s="396"/>
    </row>
    <row r="23405" ht="13.2" spans="2:6">
      <c r="B23405" s="396"/>
      <c r="F23405" s="396"/>
    </row>
    <row r="23406" ht="13.2" spans="2:6">
      <c r="B23406" s="396"/>
      <c r="F23406" s="396"/>
    </row>
    <row r="23407" ht="13.2" spans="2:6">
      <c r="B23407" s="396"/>
      <c r="F23407" s="396"/>
    </row>
    <row r="23408" ht="13.2" spans="2:6">
      <c r="B23408" s="396"/>
      <c r="F23408" s="396"/>
    </row>
    <row r="23409" ht="13.2" spans="2:6">
      <c r="B23409" s="396"/>
      <c r="F23409" s="396"/>
    </row>
    <row r="23410" ht="13.2" spans="2:6">
      <c r="B23410" s="396"/>
      <c r="F23410" s="396"/>
    </row>
    <row r="23411" ht="13.2" spans="2:6">
      <c r="B23411" s="396"/>
      <c r="F23411" s="396"/>
    </row>
    <row r="23412" ht="13.2" spans="2:6">
      <c r="B23412" s="396"/>
      <c r="F23412" s="396"/>
    </row>
    <row r="23413" ht="13.2" spans="2:6">
      <c r="B23413" s="396"/>
      <c r="F23413" s="396"/>
    </row>
    <row r="23414" ht="13.2" spans="2:6">
      <c r="B23414" s="396"/>
      <c r="F23414" s="396"/>
    </row>
    <row r="23415" ht="13.2" spans="2:6">
      <c r="B23415" s="396"/>
      <c r="F23415" s="396"/>
    </row>
    <row r="23416" ht="13.2" spans="2:6">
      <c r="B23416" s="396"/>
      <c r="F23416" s="396"/>
    </row>
    <row r="23417" ht="13.2" spans="2:6">
      <c r="B23417" s="396"/>
      <c r="F23417" s="396"/>
    </row>
    <row r="23418" ht="13.2" spans="2:6">
      <c r="B23418" s="396"/>
      <c r="F23418" s="396"/>
    </row>
    <row r="23419" ht="13.2" spans="2:6">
      <c r="B23419" s="396"/>
      <c r="F23419" s="396"/>
    </row>
    <row r="23420" ht="13.2" spans="2:6">
      <c r="B23420" s="396"/>
      <c r="F23420" s="396"/>
    </row>
    <row r="23421" ht="13.2" spans="2:6">
      <c r="B23421" s="396"/>
      <c r="F23421" s="396"/>
    </row>
    <row r="23422" ht="13.2" spans="2:6">
      <c r="B23422" s="396"/>
      <c r="F23422" s="396"/>
    </row>
    <row r="23423" ht="13.2" spans="2:6">
      <c r="B23423" s="396"/>
      <c r="F23423" s="396"/>
    </row>
    <row r="23424" ht="13.2" spans="2:6">
      <c r="B23424" s="396"/>
      <c r="F23424" s="396"/>
    </row>
    <row r="23425" ht="13.2" spans="2:6">
      <c r="B23425" s="396"/>
      <c r="F23425" s="396"/>
    </row>
    <row r="23426" ht="13.2" spans="2:6">
      <c r="B23426" s="396"/>
      <c r="F23426" s="396"/>
    </row>
    <row r="23427" ht="13.2" spans="2:6">
      <c r="B23427" s="396"/>
      <c r="F23427" s="396"/>
    </row>
    <row r="23428" ht="13.2" spans="2:6">
      <c r="B23428" s="396"/>
      <c r="F23428" s="396"/>
    </row>
    <row r="23429" ht="13.2" spans="2:6">
      <c r="B23429" s="396"/>
      <c r="F23429" s="396"/>
    </row>
    <row r="23430" ht="13.2" spans="2:6">
      <c r="B23430" s="396"/>
      <c r="F23430" s="396"/>
    </row>
    <row r="23431" ht="13.2" spans="2:6">
      <c r="B23431" s="396"/>
      <c r="F23431" s="396"/>
    </row>
    <row r="23432" ht="13.2" spans="2:6">
      <c r="B23432" s="396"/>
      <c r="F23432" s="396"/>
    </row>
    <row r="23433" ht="13.2" spans="2:6">
      <c r="B23433" s="396"/>
      <c r="F23433" s="396"/>
    </row>
    <row r="23434" ht="13.2" spans="2:6">
      <c r="B23434" s="396"/>
      <c r="F23434" s="396"/>
    </row>
    <row r="23435" ht="13.2" spans="2:6">
      <c r="B23435" s="396"/>
      <c r="F23435" s="396"/>
    </row>
    <row r="23436" ht="13.2" spans="2:6">
      <c r="B23436" s="396"/>
      <c r="F23436" s="396"/>
    </row>
    <row r="23437" ht="13.2" spans="2:6">
      <c r="B23437" s="396"/>
      <c r="F23437" s="396"/>
    </row>
    <row r="23438" ht="13.2" spans="2:6">
      <c r="B23438" s="396"/>
      <c r="F23438" s="396"/>
    </row>
    <row r="23439" ht="13.2" spans="2:6">
      <c r="B23439" s="396"/>
      <c r="F23439" s="396"/>
    </row>
    <row r="23440" ht="13.2" spans="2:6">
      <c r="B23440" s="396"/>
      <c r="F23440" s="396"/>
    </row>
    <row r="23441" ht="13.2" spans="2:6">
      <c r="B23441" s="396"/>
      <c r="F23441" s="396"/>
    </row>
    <row r="23442" ht="13.2" spans="2:6">
      <c r="B23442" s="396"/>
      <c r="F23442" s="396"/>
    </row>
    <row r="23443" ht="13.2" spans="2:6">
      <c r="B23443" s="396"/>
      <c r="F23443" s="396"/>
    </row>
    <row r="23444" ht="13.2" spans="2:6">
      <c r="B23444" s="396"/>
      <c r="F23444" s="396"/>
    </row>
    <row r="23445" ht="13.2" spans="2:6">
      <c r="B23445" s="396"/>
      <c r="F23445" s="396"/>
    </row>
    <row r="23446" ht="13.2" spans="2:6">
      <c r="B23446" s="396"/>
      <c r="F23446" s="396"/>
    </row>
    <row r="23447" ht="13.2" spans="2:6">
      <c r="B23447" s="396"/>
      <c r="F23447" s="396"/>
    </row>
    <row r="23448" ht="13.2" spans="2:6">
      <c r="B23448" s="396"/>
      <c r="F23448" s="396"/>
    </row>
    <row r="23449" ht="13.2" spans="2:6">
      <c r="B23449" s="396"/>
      <c r="F23449" s="396"/>
    </row>
    <row r="23450" ht="13.2" spans="2:6">
      <c r="B23450" s="396"/>
      <c r="F23450" s="396"/>
    </row>
    <row r="23451" ht="13.2" spans="2:6">
      <c r="B23451" s="396"/>
      <c r="F23451" s="396"/>
    </row>
    <row r="23452" ht="13.2" spans="2:6">
      <c r="B23452" s="396"/>
      <c r="F23452" s="396"/>
    </row>
    <row r="23453" ht="13.2" spans="2:6">
      <c r="B23453" s="396"/>
      <c r="F23453" s="396"/>
    </row>
    <row r="23454" ht="13.2" spans="2:6">
      <c r="B23454" s="396"/>
      <c r="F23454" s="396"/>
    </row>
    <row r="23455" ht="13.2" spans="2:6">
      <c r="B23455" s="396"/>
      <c r="F23455" s="396"/>
    </row>
    <row r="23456" ht="13.2" spans="2:6">
      <c r="B23456" s="396"/>
      <c r="F23456" s="396"/>
    </row>
    <row r="23457" ht="13.2" spans="2:6">
      <c r="B23457" s="396"/>
      <c r="F23457" s="396"/>
    </row>
    <row r="23458" ht="13.2" spans="2:6">
      <c r="B23458" s="396"/>
      <c r="F23458" s="396"/>
    </row>
    <row r="23459" ht="13.2" spans="2:6">
      <c r="B23459" s="396"/>
      <c r="F23459" s="396"/>
    </row>
    <row r="23460" ht="13.2" spans="2:6">
      <c r="B23460" s="396"/>
      <c r="F23460" s="396"/>
    </row>
    <row r="23461" ht="13.2" spans="2:6">
      <c r="B23461" s="396"/>
      <c r="F23461" s="396"/>
    </row>
    <row r="23462" ht="13.2" spans="2:6">
      <c r="B23462" s="396"/>
      <c r="F23462" s="396"/>
    </row>
    <row r="23463" ht="13.2" spans="2:6">
      <c r="B23463" s="396"/>
      <c r="F23463" s="396"/>
    </row>
    <row r="23464" ht="13.2" spans="2:6">
      <c r="B23464" s="396"/>
      <c r="F23464" s="396"/>
    </row>
    <row r="23465" ht="13.2" spans="2:6">
      <c r="B23465" s="396"/>
      <c r="F23465" s="396"/>
    </row>
    <row r="23466" ht="13.2" spans="2:6">
      <c r="B23466" s="396"/>
      <c r="F23466" s="396"/>
    </row>
    <row r="23467" ht="13.2" spans="2:6">
      <c r="B23467" s="396"/>
      <c r="F23467" s="396"/>
    </row>
    <row r="23468" ht="13.2" spans="2:6">
      <c r="B23468" s="396"/>
      <c r="F23468" s="396"/>
    </row>
    <row r="23469" ht="13.2" spans="2:6">
      <c r="B23469" s="396"/>
      <c r="F23469" s="396"/>
    </row>
    <row r="23470" ht="13.2" spans="2:6">
      <c r="B23470" s="396"/>
      <c r="F23470" s="396"/>
    </row>
    <row r="23471" ht="13.2" spans="2:6">
      <c r="B23471" s="396"/>
      <c r="F23471" s="396"/>
    </row>
    <row r="23472" ht="13.2" spans="2:6">
      <c r="B23472" s="396"/>
      <c r="F23472" s="396"/>
    </row>
    <row r="23473" ht="13.2" spans="2:6">
      <c r="B23473" s="396"/>
      <c r="F23473" s="396"/>
    </row>
    <row r="23474" ht="13.2" spans="2:6">
      <c r="B23474" s="396"/>
      <c r="F23474" s="396"/>
    </row>
    <row r="23475" ht="13.2" spans="2:6">
      <c r="B23475" s="396"/>
      <c r="F23475" s="396"/>
    </row>
    <row r="23476" ht="13.2" spans="2:6">
      <c r="B23476" s="396"/>
      <c r="F23476" s="396"/>
    </row>
    <row r="23477" ht="13.2" spans="2:6">
      <c r="B23477" s="396"/>
      <c r="F23477" s="396"/>
    </row>
    <row r="23478" ht="13.2" spans="2:6">
      <c r="B23478" s="396"/>
      <c r="F23478" s="396"/>
    </row>
    <row r="23479" ht="13.2" spans="2:6">
      <c r="B23479" s="396"/>
      <c r="F23479" s="396"/>
    </row>
    <row r="23480" ht="13.2" spans="2:6">
      <c r="B23480" s="396"/>
      <c r="F23480" s="396"/>
    </row>
    <row r="23481" ht="13.2" spans="2:6">
      <c r="B23481" s="396"/>
      <c r="F23481" s="396"/>
    </row>
    <row r="23482" ht="13.2" spans="2:6">
      <c r="B23482" s="396"/>
      <c r="F23482" s="396"/>
    </row>
    <row r="23483" ht="13.2" spans="2:6">
      <c r="B23483" s="396"/>
      <c r="F23483" s="396"/>
    </row>
    <row r="23484" ht="13.2" spans="2:6">
      <c r="B23484" s="396"/>
      <c r="F23484" s="396"/>
    </row>
    <row r="23485" ht="13.2" spans="2:6">
      <c r="B23485" s="396"/>
      <c r="F23485" s="396"/>
    </row>
    <row r="23486" ht="13.2" spans="2:6">
      <c r="B23486" s="396"/>
      <c r="F23486" s="396"/>
    </row>
    <row r="23487" ht="13.2" spans="2:6">
      <c r="B23487" s="396"/>
      <c r="F23487" s="396"/>
    </row>
    <row r="23488" ht="13.2" spans="2:6">
      <c r="B23488" s="396"/>
      <c r="F23488" s="396"/>
    </row>
    <row r="23489" ht="13.2" spans="2:6">
      <c r="B23489" s="396"/>
      <c r="F23489" s="396"/>
    </row>
    <row r="23490" ht="13.2" spans="2:6">
      <c r="B23490" s="396"/>
      <c r="F23490" s="396"/>
    </row>
    <row r="23491" ht="13.2" spans="2:6">
      <c r="B23491" s="396"/>
      <c r="F23491" s="396"/>
    </row>
    <row r="23492" ht="13.2" spans="2:6">
      <c r="B23492" s="396"/>
      <c r="F23492" s="396"/>
    </row>
    <row r="23493" ht="13.2" spans="2:6">
      <c r="B23493" s="396"/>
      <c r="F23493" s="396"/>
    </row>
    <row r="23494" ht="13.2" spans="2:6">
      <c r="B23494" s="396"/>
      <c r="F23494" s="396"/>
    </row>
    <row r="23495" ht="13.2" spans="2:6">
      <c r="B23495" s="396"/>
      <c r="F23495" s="396"/>
    </row>
    <row r="23496" ht="13.2" spans="2:6">
      <c r="B23496" s="396"/>
      <c r="F23496" s="396"/>
    </row>
    <row r="23497" ht="13.2" spans="2:6">
      <c r="B23497" s="396"/>
      <c r="F23497" s="396"/>
    </row>
    <row r="23498" ht="13.2" spans="2:6">
      <c r="B23498" s="396"/>
      <c r="F23498" s="396"/>
    </row>
    <row r="23499" ht="13.2" spans="2:6">
      <c r="B23499" s="396"/>
      <c r="F23499" s="396"/>
    </row>
    <row r="23500" ht="13.2" spans="2:6">
      <c r="B23500" s="396"/>
      <c r="F23500" s="396"/>
    </row>
    <row r="23501" ht="13.2" spans="2:6">
      <c r="B23501" s="396"/>
      <c r="F23501" s="396"/>
    </row>
    <row r="23502" ht="13.2" spans="2:6">
      <c r="B23502" s="396"/>
      <c r="F23502" s="396"/>
    </row>
    <row r="23503" ht="13.2" spans="2:6">
      <c r="B23503" s="396"/>
      <c r="F23503" s="396"/>
    </row>
    <row r="23504" ht="13.2" spans="2:6">
      <c r="B23504" s="396"/>
      <c r="F23504" s="396"/>
    </row>
    <row r="23505" ht="13.2" spans="2:6">
      <c r="B23505" s="396"/>
      <c r="F23505" s="396"/>
    </row>
    <row r="23506" ht="13.2" spans="2:6">
      <c r="B23506" s="396"/>
      <c r="F23506" s="396"/>
    </row>
    <row r="23507" ht="13.2" spans="2:6">
      <c r="B23507" s="396"/>
      <c r="F23507" s="396"/>
    </row>
    <row r="23508" ht="13.2" spans="2:6">
      <c r="B23508" s="396"/>
      <c r="F23508" s="396"/>
    </row>
    <row r="23509" ht="13.2" spans="2:6">
      <c r="B23509" s="396"/>
      <c r="F23509" s="396"/>
    </row>
    <row r="23510" ht="13.2" spans="2:6">
      <c r="B23510" s="396"/>
      <c r="F23510" s="396"/>
    </row>
    <row r="23511" ht="13.2" spans="2:6">
      <c r="B23511" s="396"/>
      <c r="F23511" s="396"/>
    </row>
    <row r="23512" ht="13.2" spans="2:6">
      <c r="B23512" s="396"/>
      <c r="F23512" s="396"/>
    </row>
    <row r="23513" ht="13.2" spans="2:6">
      <c r="B23513" s="396"/>
      <c r="F23513" s="396"/>
    </row>
    <row r="23514" ht="13.2" spans="2:6">
      <c r="B23514" s="396"/>
      <c r="F23514" s="396"/>
    </row>
    <row r="23515" ht="13.2" spans="2:6">
      <c r="B23515" s="396"/>
      <c r="F23515" s="396"/>
    </row>
    <row r="23516" ht="13.2" spans="2:6">
      <c r="B23516" s="396"/>
      <c r="F23516" s="396"/>
    </row>
    <row r="23517" ht="13.2" spans="2:6">
      <c r="B23517" s="396"/>
      <c r="F23517" s="396"/>
    </row>
    <row r="23518" ht="13.2" spans="2:6">
      <c r="B23518" s="396"/>
      <c r="F23518" s="396"/>
    </row>
    <row r="23519" ht="13.2" spans="2:6">
      <c r="B23519" s="396"/>
      <c r="F23519" s="396"/>
    </row>
    <row r="23520" ht="13.2" spans="2:6">
      <c r="B23520" s="396"/>
      <c r="F23520" s="396"/>
    </row>
    <row r="23521" ht="13.2" spans="2:6">
      <c r="B23521" s="396"/>
      <c r="F23521" s="396"/>
    </row>
    <row r="23522" ht="13.2" spans="2:6">
      <c r="B23522" s="396"/>
      <c r="F23522" s="396"/>
    </row>
    <row r="23523" ht="13.2" spans="2:6">
      <c r="B23523" s="396"/>
      <c r="F23523" s="396"/>
    </row>
    <row r="23524" ht="13.2" spans="2:6">
      <c r="B23524" s="396"/>
      <c r="F23524" s="396"/>
    </row>
    <row r="23525" ht="13.2" spans="2:6">
      <c r="B23525" s="396"/>
      <c r="F23525" s="396"/>
    </row>
    <row r="23526" ht="13.2" spans="2:6">
      <c r="B23526" s="396"/>
      <c r="F23526" s="396"/>
    </row>
    <row r="23527" ht="13.2" spans="2:6">
      <c r="B23527" s="396"/>
      <c r="F23527" s="396"/>
    </row>
    <row r="23528" ht="13.2" spans="2:6">
      <c r="B23528" s="396"/>
      <c r="F23528" s="396"/>
    </row>
    <row r="23529" ht="13.2" spans="2:6">
      <c r="B23529" s="396"/>
      <c r="F23529" s="396"/>
    </row>
    <row r="23530" ht="13.2" spans="2:6">
      <c r="B23530" s="396"/>
      <c r="F23530" s="396"/>
    </row>
    <row r="23531" ht="13.2" spans="2:6">
      <c r="B23531" s="396"/>
      <c r="F23531" s="396"/>
    </row>
    <row r="23532" ht="13.2" spans="2:6">
      <c r="B23532" s="396"/>
      <c r="F23532" s="396"/>
    </row>
    <row r="23533" ht="13.2" spans="2:6">
      <c r="B23533" s="396"/>
      <c r="F23533" s="396"/>
    </row>
    <row r="23534" ht="13.2" spans="2:6">
      <c r="B23534" s="396"/>
      <c r="F23534" s="396"/>
    </row>
    <row r="23535" ht="13.2" spans="2:6">
      <c r="B23535" s="396"/>
      <c r="F23535" s="396"/>
    </row>
    <row r="23536" ht="13.2" spans="2:6">
      <c r="B23536" s="396"/>
      <c r="F23536" s="396"/>
    </row>
    <row r="23537" ht="13.2" spans="2:6">
      <c r="B23537" s="396"/>
      <c r="F23537" s="396"/>
    </row>
    <row r="23538" ht="13.2" spans="2:6">
      <c r="B23538" s="396"/>
      <c r="F23538" s="396"/>
    </row>
    <row r="23539" ht="13.2" spans="2:6">
      <c r="B23539" s="396"/>
      <c r="F23539" s="396"/>
    </row>
    <row r="23540" ht="13.2" spans="2:6">
      <c r="B23540" s="396"/>
      <c r="F23540" s="396"/>
    </row>
    <row r="23541" ht="13.2" spans="2:6">
      <c r="B23541" s="396"/>
      <c r="F23541" s="396"/>
    </row>
    <row r="23542" ht="13.2" spans="2:6">
      <c r="B23542" s="396"/>
      <c r="F23542" s="396"/>
    </row>
    <row r="23543" ht="13.2" spans="2:6">
      <c r="B23543" s="396"/>
      <c r="F23543" s="396"/>
    </row>
    <row r="23544" ht="13.2" spans="2:6">
      <c r="B23544" s="396"/>
      <c r="F23544" s="396"/>
    </row>
    <row r="23545" ht="13.2" spans="2:6">
      <c r="B23545" s="396"/>
      <c r="F23545" s="396"/>
    </row>
    <row r="23546" ht="13.2" spans="2:6">
      <c r="B23546" s="396"/>
      <c r="F23546" s="396"/>
    </row>
    <row r="23547" ht="13.2" spans="2:6">
      <c r="B23547" s="396"/>
      <c r="F23547" s="396"/>
    </row>
    <row r="23548" ht="13.2" spans="2:6">
      <c r="B23548" s="396"/>
      <c r="F23548" s="396"/>
    </row>
    <row r="23549" ht="13.2" spans="2:6">
      <c r="B23549" s="396"/>
      <c r="F23549" s="396"/>
    </row>
    <row r="23550" ht="13.2" spans="2:6">
      <c r="B23550" s="396"/>
      <c r="F23550" s="396"/>
    </row>
    <row r="23551" ht="13.2" spans="2:6">
      <c r="B23551" s="396"/>
      <c r="F23551" s="396"/>
    </row>
    <row r="23552" ht="13.2" spans="2:6">
      <c r="B23552" s="396"/>
      <c r="F23552" s="396"/>
    </row>
    <row r="23553" ht="13.2" spans="2:6">
      <c r="B23553" s="396"/>
      <c r="F23553" s="396"/>
    </row>
    <row r="23554" ht="13.2" spans="2:6">
      <c r="B23554" s="396"/>
      <c r="F23554" s="396"/>
    </row>
    <row r="23555" ht="13.2" spans="2:6">
      <c r="B23555" s="396"/>
      <c r="F23555" s="396"/>
    </row>
    <row r="23556" ht="13.2" spans="2:6">
      <c r="B23556" s="396"/>
      <c r="F23556" s="396"/>
    </row>
    <row r="23557" ht="13.2" spans="2:6">
      <c r="B23557" s="396"/>
      <c r="F23557" s="396"/>
    </row>
    <row r="23558" ht="13.2" spans="2:6">
      <c r="B23558" s="396"/>
      <c r="F23558" s="396"/>
    </row>
    <row r="23559" ht="13.2" spans="2:6">
      <c r="B23559" s="396"/>
      <c r="F23559" s="396"/>
    </row>
    <row r="23560" ht="13.2" spans="2:6">
      <c r="B23560" s="396"/>
      <c r="F23560" s="396"/>
    </row>
    <row r="23561" ht="13.2" spans="2:6">
      <c r="B23561" s="396"/>
      <c r="F23561" s="396"/>
    </row>
    <row r="23562" ht="13.2" spans="2:6">
      <c r="B23562" s="396"/>
      <c r="F23562" s="396"/>
    </row>
    <row r="23563" ht="13.2" spans="2:6">
      <c r="B23563" s="396"/>
      <c r="F23563" s="396"/>
    </row>
    <row r="23564" ht="13.2" spans="2:6">
      <c r="B23564" s="396"/>
      <c r="F23564" s="396"/>
    </row>
    <row r="23565" ht="13.2" spans="2:6">
      <c r="B23565" s="396"/>
      <c r="F23565" s="396"/>
    </row>
    <row r="23566" ht="13.2" spans="2:6">
      <c r="B23566" s="396"/>
      <c r="F23566" s="396"/>
    </row>
    <row r="23567" ht="13.2" spans="2:6">
      <c r="B23567" s="396"/>
      <c r="F23567" s="396"/>
    </row>
    <row r="23568" ht="13.2" spans="2:6">
      <c r="B23568" s="396"/>
      <c r="F23568" s="396"/>
    </row>
    <row r="23569" ht="13.2" spans="2:6">
      <c r="B23569" s="396"/>
      <c r="F23569" s="396"/>
    </row>
    <row r="23570" ht="13.2" spans="2:6">
      <c r="B23570" s="396"/>
      <c r="F23570" s="396"/>
    </row>
    <row r="23571" ht="13.2" spans="2:6">
      <c r="B23571" s="396"/>
      <c r="F23571" s="396"/>
    </row>
    <row r="23572" ht="13.2" spans="2:6">
      <c r="B23572" s="396"/>
      <c r="F23572" s="396"/>
    </row>
    <row r="23573" ht="13.2" spans="2:6">
      <c r="B23573" s="396"/>
      <c r="F23573" s="396"/>
    </row>
    <row r="23574" ht="13.2" spans="2:6">
      <c r="B23574" s="396"/>
      <c r="F23574" s="396"/>
    </row>
    <row r="23575" ht="13.2" spans="2:6">
      <c r="B23575" s="396"/>
      <c r="F23575" s="396"/>
    </row>
    <row r="23576" ht="13.2" spans="2:6">
      <c r="B23576" s="396"/>
      <c r="F23576" s="396"/>
    </row>
    <row r="23577" ht="13.2" spans="2:6">
      <c r="B23577" s="396"/>
      <c r="F23577" s="396"/>
    </row>
    <row r="23578" ht="13.2" spans="2:6">
      <c r="B23578" s="396"/>
      <c r="F23578" s="396"/>
    </row>
    <row r="23579" ht="13.2" spans="2:6">
      <c r="B23579" s="396"/>
      <c r="F23579" s="396"/>
    </row>
    <row r="23580" ht="13.2" spans="2:6">
      <c r="B23580" s="396"/>
      <c r="F23580" s="396"/>
    </row>
    <row r="23581" ht="13.2" spans="2:6">
      <c r="B23581" s="396"/>
      <c r="F23581" s="396"/>
    </row>
    <row r="23582" ht="13.2" spans="2:6">
      <c r="B23582" s="396"/>
      <c r="F23582" s="396"/>
    </row>
    <row r="23583" ht="13.2" spans="2:6">
      <c r="B23583" s="396"/>
      <c r="F23583" s="396"/>
    </row>
    <row r="23584" ht="13.2" spans="2:6">
      <c r="B23584" s="396"/>
      <c r="F23584" s="396"/>
    </row>
    <row r="23585" ht="13.2" spans="2:6">
      <c r="B23585" s="396"/>
      <c r="F23585" s="396"/>
    </row>
    <row r="23586" ht="13.2" spans="2:6">
      <c r="B23586" s="396"/>
      <c r="F23586" s="396"/>
    </row>
    <row r="23587" ht="13.2" spans="2:6">
      <c r="B23587" s="396"/>
      <c r="F23587" s="396"/>
    </row>
    <row r="23588" ht="13.2" spans="2:6">
      <c r="B23588" s="396"/>
      <c r="F23588" s="396"/>
    </row>
    <row r="23589" ht="13.2" spans="2:6">
      <c r="B23589" s="396"/>
      <c r="F23589" s="396"/>
    </row>
    <row r="23590" ht="13.2" spans="2:6">
      <c r="B23590" s="396"/>
      <c r="F23590" s="396"/>
    </row>
    <row r="23591" ht="13.2" spans="2:6">
      <c r="B23591" s="396"/>
      <c r="F23591" s="396"/>
    </row>
    <row r="23592" ht="13.2" spans="2:6">
      <c r="B23592" s="396"/>
      <c r="F23592" s="396"/>
    </row>
    <row r="23593" ht="13.2" spans="2:6">
      <c r="B23593" s="396"/>
      <c r="F23593" s="396"/>
    </row>
    <row r="23594" ht="13.2" spans="2:6">
      <c r="B23594" s="396"/>
      <c r="F23594" s="396"/>
    </row>
    <row r="23595" ht="13.2" spans="2:6">
      <c r="B23595" s="396"/>
      <c r="F23595" s="396"/>
    </row>
    <row r="23596" ht="13.2" spans="2:6">
      <c r="B23596" s="396"/>
      <c r="F23596" s="396"/>
    </row>
    <row r="23597" ht="13.2" spans="2:6">
      <c r="B23597" s="396"/>
      <c r="F23597" s="396"/>
    </row>
    <row r="23598" ht="13.2" spans="2:6">
      <c r="B23598" s="396"/>
      <c r="F23598" s="396"/>
    </row>
    <row r="23599" ht="13.2" spans="2:6">
      <c r="B23599" s="396"/>
      <c r="F23599" s="396"/>
    </row>
    <row r="23600" ht="13.2" spans="2:6">
      <c r="B23600" s="396"/>
      <c r="F23600" s="396"/>
    </row>
    <row r="23601" ht="13.2" spans="2:6">
      <c r="B23601" s="396"/>
      <c r="F23601" s="396"/>
    </row>
    <row r="23602" ht="13.2" spans="2:6">
      <c r="B23602" s="396"/>
      <c r="F23602" s="396"/>
    </row>
    <row r="23603" ht="13.2" spans="2:6">
      <c r="B23603" s="396"/>
      <c r="F23603" s="396"/>
    </row>
    <row r="23604" ht="13.2" spans="2:6">
      <c r="B23604" s="396"/>
      <c r="F23604" s="396"/>
    </row>
    <row r="23605" ht="13.2" spans="2:6">
      <c r="B23605" s="396"/>
      <c r="F23605" s="396"/>
    </row>
    <row r="23606" ht="13.2" spans="2:6">
      <c r="B23606" s="396"/>
      <c r="F23606" s="396"/>
    </row>
    <row r="23607" ht="13.2" spans="2:6">
      <c r="B23607" s="396"/>
      <c r="F23607" s="396"/>
    </row>
    <row r="23608" ht="13.2" spans="2:6">
      <c r="B23608" s="396"/>
      <c r="F23608" s="396"/>
    </row>
    <row r="23609" ht="13.2" spans="2:6">
      <c r="B23609" s="396"/>
      <c r="F23609" s="396"/>
    </row>
    <row r="23610" ht="13.2" spans="2:6">
      <c r="B23610" s="396"/>
      <c r="F23610" s="396"/>
    </row>
    <row r="23611" ht="13.2" spans="2:6">
      <c r="B23611" s="396"/>
      <c r="F23611" s="396"/>
    </row>
    <row r="23612" ht="13.2" spans="2:6">
      <c r="B23612" s="396"/>
      <c r="F23612" s="396"/>
    </row>
    <row r="23613" ht="13.2" spans="2:6">
      <c r="B23613" s="396"/>
      <c r="F23613" s="396"/>
    </row>
    <row r="23614" ht="13.2" spans="2:6">
      <c r="B23614" s="396"/>
      <c r="F23614" s="396"/>
    </row>
    <row r="23615" ht="13.2" spans="2:6">
      <c r="B23615" s="396"/>
      <c r="F23615" s="396"/>
    </row>
    <row r="23616" ht="13.2" spans="2:6">
      <c r="B23616" s="396"/>
      <c r="F23616" s="396"/>
    </row>
    <row r="23617" ht="13.2" spans="2:6">
      <c r="B23617" s="396"/>
      <c r="F23617" s="396"/>
    </row>
    <row r="23618" ht="13.2" spans="2:6">
      <c r="B23618" s="396"/>
      <c r="F23618" s="396"/>
    </row>
    <row r="23619" ht="13.2" spans="2:6">
      <c r="B23619" s="396"/>
      <c r="F23619" s="396"/>
    </row>
    <row r="23620" ht="13.2" spans="2:6">
      <c r="B23620" s="396"/>
      <c r="F23620" s="396"/>
    </row>
    <row r="23621" ht="13.2" spans="2:6">
      <c r="B23621" s="396"/>
      <c r="F23621" s="396"/>
    </row>
    <row r="23622" ht="13.2" spans="2:6">
      <c r="B23622" s="396"/>
      <c r="F23622" s="396"/>
    </row>
    <row r="23623" ht="13.2" spans="2:6">
      <c r="B23623" s="396"/>
      <c r="F23623" s="396"/>
    </row>
    <row r="23624" ht="13.2" spans="2:6">
      <c r="B23624" s="396"/>
      <c r="F23624" s="396"/>
    </row>
    <row r="23625" ht="13.2" spans="2:6">
      <c r="B23625" s="396"/>
      <c r="F23625" s="396"/>
    </row>
    <row r="23626" ht="13.2" spans="2:6">
      <c r="B23626" s="396"/>
      <c r="F23626" s="396"/>
    </row>
    <row r="23627" ht="13.2" spans="2:6">
      <c r="B23627" s="396"/>
      <c r="F23627" s="396"/>
    </row>
    <row r="23628" ht="13.2" spans="2:6">
      <c r="B23628" s="396"/>
      <c r="F23628" s="396"/>
    </row>
    <row r="23629" ht="13.2" spans="2:6">
      <c r="B23629" s="396"/>
      <c r="F23629" s="396"/>
    </row>
    <row r="23630" ht="13.2" spans="2:6">
      <c r="B23630" s="396"/>
      <c r="F23630" s="396"/>
    </row>
    <row r="23631" ht="13.2" spans="2:6">
      <c r="B23631" s="396"/>
      <c r="F23631" s="396"/>
    </row>
    <row r="23632" ht="13.2" spans="2:6">
      <c r="B23632" s="396"/>
      <c r="F23632" s="396"/>
    </row>
    <row r="23633" ht="13.2" spans="2:6">
      <c r="B23633" s="396"/>
      <c r="F23633" s="396"/>
    </row>
    <row r="23634" ht="13.2" spans="2:6">
      <c r="B23634" s="396"/>
      <c r="F23634" s="396"/>
    </row>
    <row r="23635" ht="13.2" spans="2:6">
      <c r="B23635" s="396"/>
      <c r="F23635" s="396"/>
    </row>
    <row r="23636" ht="13.2" spans="2:6">
      <c r="B23636" s="396"/>
      <c r="F23636" s="396"/>
    </row>
    <row r="23637" ht="13.2" spans="2:6">
      <c r="B23637" s="396"/>
      <c r="F23637" s="396"/>
    </row>
    <row r="23638" ht="13.2" spans="2:6">
      <c r="B23638" s="396"/>
      <c r="F23638" s="396"/>
    </row>
    <row r="23639" ht="13.2" spans="2:6">
      <c r="B23639" s="396"/>
      <c r="F23639" s="396"/>
    </row>
    <row r="23640" ht="13.2" spans="2:6">
      <c r="B23640" s="396"/>
      <c r="F23640" s="396"/>
    </row>
    <row r="23641" ht="13.2" spans="2:6">
      <c r="B23641" s="396"/>
      <c r="F23641" s="396"/>
    </row>
    <row r="23642" ht="13.2" spans="2:6">
      <c r="B23642" s="396"/>
      <c r="F23642" s="396"/>
    </row>
    <row r="23643" ht="13.2" spans="2:6">
      <c r="B23643" s="396"/>
      <c r="F23643" s="396"/>
    </row>
    <row r="23644" ht="13.2" spans="2:6">
      <c r="B23644" s="396"/>
      <c r="F23644" s="396"/>
    </row>
    <row r="23645" ht="13.2" spans="2:6">
      <c r="B23645" s="396"/>
      <c r="F23645" s="396"/>
    </row>
    <row r="23646" ht="13.2" spans="2:6">
      <c r="B23646" s="396"/>
      <c r="F23646" s="396"/>
    </row>
    <row r="23647" ht="13.2" spans="2:6">
      <c r="B23647" s="396"/>
      <c r="F23647" s="396"/>
    </row>
    <row r="23648" ht="13.2" spans="2:6">
      <c r="B23648" s="396"/>
      <c r="F23648" s="396"/>
    </row>
    <row r="23649" ht="13.2" spans="2:6">
      <c r="B23649" s="396"/>
      <c r="F23649" s="396"/>
    </row>
    <row r="23650" ht="13.2" spans="2:6">
      <c r="B23650" s="396"/>
      <c r="F23650" s="396"/>
    </row>
    <row r="23651" ht="13.2" spans="2:6">
      <c r="B23651" s="396"/>
      <c r="F23651" s="396"/>
    </row>
    <row r="23652" ht="13.2" spans="2:6">
      <c r="B23652" s="396"/>
      <c r="F23652" s="396"/>
    </row>
    <row r="23653" ht="13.2" spans="2:6">
      <c r="B23653" s="396"/>
      <c r="F23653" s="396"/>
    </row>
    <row r="23654" ht="13.2" spans="2:6">
      <c r="B23654" s="396"/>
      <c r="F23654" s="396"/>
    </row>
    <row r="23655" ht="13.2" spans="2:6">
      <c r="B23655" s="396"/>
      <c r="F23655" s="396"/>
    </row>
    <row r="23656" ht="13.2" spans="2:6">
      <c r="B23656" s="396"/>
      <c r="F23656" s="396"/>
    </row>
    <row r="23657" ht="13.2" spans="2:6">
      <c r="B23657" s="396"/>
      <c r="F23657" s="396"/>
    </row>
    <row r="23658" ht="13.2" spans="2:6">
      <c r="B23658" s="396"/>
      <c r="F23658" s="396"/>
    </row>
    <row r="23659" ht="13.2" spans="2:6">
      <c r="B23659" s="396"/>
      <c r="F23659" s="396"/>
    </row>
    <row r="23660" ht="13.2" spans="2:6">
      <c r="B23660" s="396"/>
      <c r="F23660" s="396"/>
    </row>
    <row r="23661" ht="13.2" spans="2:6">
      <c r="B23661" s="396"/>
      <c r="F23661" s="396"/>
    </row>
    <row r="23662" ht="13.2" spans="2:6">
      <c r="B23662" s="396"/>
      <c r="F23662" s="396"/>
    </row>
    <row r="23663" ht="13.2" spans="2:6">
      <c r="B23663" s="396"/>
      <c r="F23663" s="396"/>
    </row>
    <row r="23664" ht="13.2" spans="2:6">
      <c r="B23664" s="396"/>
      <c r="F23664" s="396"/>
    </row>
    <row r="23665" ht="13.2" spans="2:6">
      <c r="B23665" s="396"/>
      <c r="F23665" s="396"/>
    </row>
    <row r="23666" ht="13.2" spans="2:6">
      <c r="B23666" s="396"/>
      <c r="F23666" s="396"/>
    </row>
    <row r="23667" ht="13.2" spans="2:6">
      <c r="B23667" s="396"/>
      <c r="F23667" s="396"/>
    </row>
    <row r="23668" ht="13.2" spans="2:6">
      <c r="B23668" s="396"/>
      <c r="F23668" s="396"/>
    </row>
    <row r="23669" ht="13.2" spans="2:6">
      <c r="B23669" s="396"/>
      <c r="F23669" s="396"/>
    </row>
    <row r="23670" ht="13.2" spans="2:6">
      <c r="B23670" s="396"/>
      <c r="F23670" s="396"/>
    </row>
    <row r="23671" ht="13.2" spans="2:6">
      <c r="B23671" s="396"/>
      <c r="F23671" s="396"/>
    </row>
    <row r="23672" ht="13.2" spans="2:6">
      <c r="B23672" s="396"/>
      <c r="F23672" s="396"/>
    </row>
    <row r="23673" ht="13.2" spans="2:6">
      <c r="B23673" s="396"/>
      <c r="F23673" s="396"/>
    </row>
    <row r="23674" ht="13.2" spans="2:6">
      <c r="B23674" s="396"/>
      <c r="F23674" s="396"/>
    </row>
    <row r="23675" ht="13.2" spans="2:6">
      <c r="B23675" s="396"/>
      <c r="F23675" s="396"/>
    </row>
    <row r="23676" ht="13.2" spans="2:6">
      <c r="B23676" s="396"/>
      <c r="F23676" s="396"/>
    </row>
    <row r="23677" ht="13.2" spans="2:6">
      <c r="B23677" s="396"/>
      <c r="F23677" s="396"/>
    </row>
    <row r="23678" ht="13.2" spans="2:6">
      <c r="B23678" s="396"/>
      <c r="F23678" s="396"/>
    </row>
    <row r="23679" ht="13.2" spans="2:6">
      <c r="B23679" s="396"/>
      <c r="F23679" s="396"/>
    </row>
    <row r="23680" ht="13.2" spans="2:6">
      <c r="B23680" s="396"/>
      <c r="F23680" s="396"/>
    </row>
    <row r="23681" ht="13.2" spans="2:6">
      <c r="B23681" s="396"/>
      <c r="F23681" s="396"/>
    </row>
    <row r="23682" ht="13.2" spans="2:6">
      <c r="B23682" s="396"/>
      <c r="F23682" s="396"/>
    </row>
    <row r="23683" ht="13.2" spans="2:6">
      <c r="B23683" s="396"/>
      <c r="F23683" s="396"/>
    </row>
    <row r="23684" ht="13.2" spans="2:6">
      <c r="B23684" s="396"/>
      <c r="F23684" s="396"/>
    </row>
    <row r="23685" ht="13.2" spans="2:6">
      <c r="B23685" s="396"/>
      <c r="F23685" s="396"/>
    </row>
    <row r="23686" ht="13.2" spans="2:6">
      <c r="B23686" s="396"/>
      <c r="F23686" s="396"/>
    </row>
    <row r="23687" ht="13.2" spans="2:6">
      <c r="B23687" s="396"/>
      <c r="F23687" s="396"/>
    </row>
    <row r="23688" ht="13.2" spans="2:6">
      <c r="B23688" s="396"/>
      <c r="F23688" s="396"/>
    </row>
    <row r="23689" ht="13.2" spans="2:6">
      <c r="B23689" s="396"/>
      <c r="F23689" s="396"/>
    </row>
    <row r="23690" ht="13.2" spans="2:6">
      <c r="B23690" s="396"/>
      <c r="F23690" s="396"/>
    </row>
    <row r="23691" ht="13.2" spans="2:6">
      <c r="B23691" s="396"/>
      <c r="F23691" s="396"/>
    </row>
    <row r="23692" ht="13.2" spans="2:6">
      <c r="B23692" s="396"/>
      <c r="F23692" s="396"/>
    </row>
    <row r="23693" ht="13.2" spans="2:6">
      <c r="B23693" s="396"/>
      <c r="F23693" s="396"/>
    </row>
    <row r="23694" ht="13.2" spans="2:6">
      <c r="B23694" s="396"/>
      <c r="F23694" s="396"/>
    </row>
    <row r="23695" ht="13.2" spans="2:6">
      <c r="B23695" s="396"/>
      <c r="F23695" s="396"/>
    </row>
    <row r="23696" ht="13.2" spans="2:6">
      <c r="B23696" s="396"/>
      <c r="F23696" s="396"/>
    </row>
    <row r="23697" ht="13.2" spans="2:6">
      <c r="B23697" s="396"/>
      <c r="F23697" s="396"/>
    </row>
    <row r="23698" ht="13.2" spans="2:6">
      <c r="B23698" s="396"/>
      <c r="F23698" s="396"/>
    </row>
    <row r="23699" ht="13.2" spans="2:6">
      <c r="B23699" s="396"/>
      <c r="F23699" s="396"/>
    </row>
    <row r="23700" ht="13.2" spans="2:6">
      <c r="B23700" s="396"/>
      <c r="F23700" s="396"/>
    </row>
    <row r="23701" ht="13.2" spans="2:6">
      <c r="B23701" s="396"/>
      <c r="F23701" s="396"/>
    </row>
    <row r="23702" ht="13.2" spans="2:6">
      <c r="B23702" s="396"/>
      <c r="F23702" s="396"/>
    </row>
    <row r="23703" ht="13.2" spans="2:6">
      <c r="B23703" s="396"/>
      <c r="F23703" s="396"/>
    </row>
    <row r="23704" ht="13.2" spans="2:6">
      <c r="B23704" s="396"/>
      <c r="F23704" s="396"/>
    </row>
    <row r="23705" ht="13.2" spans="2:6">
      <c r="B23705" s="396"/>
      <c r="F23705" s="396"/>
    </row>
    <row r="23706" ht="13.2" spans="2:6">
      <c r="B23706" s="396"/>
      <c r="F23706" s="396"/>
    </row>
    <row r="23707" ht="13.2" spans="2:6">
      <c r="B23707" s="396"/>
      <c r="F23707" s="396"/>
    </row>
    <row r="23708" ht="13.2" spans="2:6">
      <c r="B23708" s="396"/>
      <c r="F23708" s="396"/>
    </row>
    <row r="23709" ht="13.2" spans="2:6">
      <c r="B23709" s="396"/>
      <c r="F23709" s="396"/>
    </row>
    <row r="23710" ht="13.2" spans="2:6">
      <c r="B23710" s="396"/>
      <c r="F23710" s="396"/>
    </row>
    <row r="23711" ht="13.2" spans="2:6">
      <c r="B23711" s="396"/>
      <c r="F23711" s="396"/>
    </row>
    <row r="23712" ht="13.2" spans="2:6">
      <c r="B23712" s="396"/>
      <c r="F23712" s="396"/>
    </row>
    <row r="23713" ht="13.2" spans="2:6">
      <c r="B23713" s="396"/>
      <c r="F23713" s="396"/>
    </row>
    <row r="23714" ht="13.2" spans="2:6">
      <c r="B23714" s="396"/>
      <c r="F23714" s="396"/>
    </row>
    <row r="23715" ht="13.2" spans="2:6">
      <c r="B23715" s="396"/>
      <c r="F23715" s="396"/>
    </row>
    <row r="23716" ht="13.2" spans="2:6">
      <c r="B23716" s="396"/>
      <c r="F23716" s="396"/>
    </row>
    <row r="23717" ht="13.2" spans="2:6">
      <c r="B23717" s="396"/>
      <c r="F23717" s="396"/>
    </row>
    <row r="23718" ht="13.2" spans="2:6">
      <c r="B23718" s="396"/>
      <c r="F23718" s="396"/>
    </row>
    <row r="23719" ht="13.2" spans="2:6">
      <c r="B23719" s="396"/>
      <c r="F23719" s="396"/>
    </row>
    <row r="23720" ht="13.2" spans="2:6">
      <c r="B23720" s="396"/>
      <c r="F23720" s="396"/>
    </row>
    <row r="23721" ht="13.2" spans="2:6">
      <c r="B23721" s="396"/>
      <c r="F23721" s="396"/>
    </row>
    <row r="23722" ht="13.2" spans="2:6">
      <c r="B23722" s="396"/>
      <c r="F23722" s="396"/>
    </row>
    <row r="23723" ht="13.2" spans="2:6">
      <c r="B23723" s="396"/>
      <c r="F23723" s="396"/>
    </row>
    <row r="23724" ht="13.2" spans="2:6">
      <c r="B23724" s="396"/>
      <c r="F23724" s="396"/>
    </row>
    <row r="23725" ht="13.2" spans="2:6">
      <c r="B23725" s="396"/>
      <c r="F23725" s="396"/>
    </row>
    <row r="23726" ht="13.2" spans="2:6">
      <c r="B23726" s="396"/>
      <c r="F23726" s="396"/>
    </row>
    <row r="23727" ht="13.2" spans="2:6">
      <c r="B23727" s="396"/>
      <c r="F23727" s="396"/>
    </row>
    <row r="23728" ht="13.2" spans="2:6">
      <c r="B23728" s="396"/>
      <c r="F23728" s="396"/>
    </row>
    <row r="23729" ht="13.2" spans="2:6">
      <c r="B23729" s="396"/>
      <c r="F23729" s="396"/>
    </row>
    <row r="23730" ht="13.2" spans="2:6">
      <c r="B23730" s="396"/>
      <c r="F23730" s="396"/>
    </row>
    <row r="23731" ht="13.2" spans="2:6">
      <c r="B23731" s="396"/>
      <c r="F23731" s="396"/>
    </row>
    <row r="23732" ht="13.2" spans="2:6">
      <c r="B23732" s="396"/>
      <c r="F23732" s="396"/>
    </row>
    <row r="23733" ht="13.2" spans="2:6">
      <c r="B23733" s="396"/>
      <c r="F23733" s="396"/>
    </row>
    <row r="23734" ht="13.2" spans="2:6">
      <c r="B23734" s="396"/>
      <c r="F23734" s="396"/>
    </row>
    <row r="23735" ht="13.2" spans="2:6">
      <c r="B23735" s="396"/>
      <c r="F23735" s="396"/>
    </row>
    <row r="23736" ht="13.2" spans="2:6">
      <c r="B23736" s="396"/>
      <c r="F23736" s="396"/>
    </row>
    <row r="23737" ht="13.2" spans="2:6">
      <c r="B23737" s="396"/>
      <c r="F23737" s="396"/>
    </row>
    <row r="23738" ht="13.2" spans="2:6">
      <c r="B23738" s="396"/>
      <c r="F23738" s="396"/>
    </row>
    <row r="23739" ht="13.2" spans="2:6">
      <c r="B23739" s="396"/>
      <c r="F23739" s="396"/>
    </row>
    <row r="23740" ht="13.2" spans="2:6">
      <c r="B23740" s="396"/>
      <c r="F23740" s="396"/>
    </row>
    <row r="23741" ht="13.2" spans="2:6">
      <c r="B23741" s="396"/>
      <c r="F23741" s="396"/>
    </row>
    <row r="23742" ht="13.2" spans="2:6">
      <c r="B23742" s="396"/>
      <c r="F23742" s="396"/>
    </row>
    <row r="23743" ht="13.2" spans="2:6">
      <c r="B23743" s="396"/>
      <c r="F23743" s="396"/>
    </row>
    <row r="23744" ht="13.2" spans="2:6">
      <c r="B23744" s="396"/>
      <c r="F23744" s="396"/>
    </row>
    <row r="23745" ht="13.2" spans="2:6">
      <c r="B23745" s="396"/>
      <c r="F23745" s="396"/>
    </row>
    <row r="23746" ht="13.2" spans="2:6">
      <c r="B23746" s="396"/>
      <c r="F23746" s="396"/>
    </row>
    <row r="23747" ht="13.2" spans="2:6">
      <c r="B23747" s="396"/>
      <c r="F23747" s="396"/>
    </row>
    <row r="23748" ht="13.2" spans="2:6">
      <c r="B23748" s="396"/>
      <c r="F23748" s="396"/>
    </row>
    <row r="23749" ht="13.2" spans="2:6">
      <c r="B23749" s="396"/>
      <c r="F23749" s="396"/>
    </row>
    <row r="23750" ht="13.2" spans="2:6">
      <c r="B23750" s="396"/>
      <c r="F23750" s="396"/>
    </row>
    <row r="23751" ht="13.2" spans="2:6">
      <c r="B23751" s="396"/>
      <c r="F23751" s="396"/>
    </row>
    <row r="23752" ht="13.2" spans="2:6">
      <c r="B23752" s="396"/>
      <c r="F23752" s="396"/>
    </row>
    <row r="23753" ht="13.2" spans="2:6">
      <c r="B23753" s="396"/>
      <c r="F23753" s="396"/>
    </row>
    <row r="23754" ht="13.2" spans="2:6">
      <c r="B23754" s="396"/>
      <c r="F23754" s="396"/>
    </row>
    <row r="23755" ht="13.2" spans="2:6">
      <c r="B23755" s="396"/>
      <c r="F23755" s="396"/>
    </row>
    <row r="23756" ht="13.2" spans="2:6">
      <c r="B23756" s="396"/>
      <c r="F23756" s="396"/>
    </row>
    <row r="23757" ht="13.2" spans="2:6">
      <c r="B23757" s="396"/>
      <c r="F23757" s="396"/>
    </row>
    <row r="23758" ht="13.2" spans="2:6">
      <c r="B23758" s="396"/>
      <c r="F23758" s="396"/>
    </row>
    <row r="23759" ht="13.2" spans="2:6">
      <c r="B23759" s="396"/>
      <c r="F23759" s="396"/>
    </row>
    <row r="23760" ht="13.2" spans="2:6">
      <c r="B23760" s="396"/>
      <c r="F23760" s="396"/>
    </row>
    <row r="23761" ht="13.2" spans="2:6">
      <c r="B23761" s="396"/>
      <c r="F23761" s="396"/>
    </row>
    <row r="23762" ht="13.2" spans="2:6">
      <c r="B23762" s="396"/>
      <c r="F23762" s="396"/>
    </row>
    <row r="23763" ht="13.2" spans="2:6">
      <c r="B23763" s="396"/>
      <c r="F23763" s="396"/>
    </row>
    <row r="23764" ht="13.2" spans="2:6">
      <c r="B23764" s="396"/>
      <c r="F23764" s="396"/>
    </row>
    <row r="23765" ht="13.2" spans="2:6">
      <c r="B23765" s="396"/>
      <c r="F23765" s="396"/>
    </row>
    <row r="23766" ht="13.2" spans="2:6">
      <c r="B23766" s="396"/>
      <c r="F23766" s="396"/>
    </row>
    <row r="23767" ht="13.2" spans="2:6">
      <c r="B23767" s="396"/>
      <c r="F23767" s="396"/>
    </row>
    <row r="23768" ht="13.2" spans="2:6">
      <c r="B23768" s="396"/>
      <c r="F23768" s="396"/>
    </row>
    <row r="23769" ht="13.2" spans="2:6">
      <c r="B23769" s="396"/>
      <c r="F23769" s="396"/>
    </row>
    <row r="23770" ht="13.2" spans="2:6">
      <c r="B23770" s="396"/>
      <c r="F23770" s="396"/>
    </row>
    <row r="23771" ht="13.2" spans="2:6">
      <c r="B23771" s="396"/>
      <c r="F23771" s="396"/>
    </row>
    <row r="23772" ht="13.2" spans="2:6">
      <c r="B23772" s="396"/>
      <c r="F23772" s="396"/>
    </row>
    <row r="23773" ht="13.2" spans="2:6">
      <c r="B23773" s="396"/>
      <c r="F23773" s="396"/>
    </row>
    <row r="23774" ht="13.2" spans="2:6">
      <c r="B23774" s="396"/>
      <c r="F23774" s="396"/>
    </row>
    <row r="23775" ht="13.2" spans="2:6">
      <c r="B23775" s="396"/>
      <c r="F23775" s="396"/>
    </row>
    <row r="23776" ht="13.2" spans="2:6">
      <c r="B23776" s="396"/>
      <c r="F23776" s="396"/>
    </row>
    <row r="23777" ht="13.2" spans="2:6">
      <c r="B23777" s="396"/>
      <c r="F23777" s="396"/>
    </row>
    <row r="23778" ht="13.2" spans="2:6">
      <c r="B23778" s="396"/>
      <c r="F23778" s="396"/>
    </row>
    <row r="23779" ht="13.2" spans="2:6">
      <c r="B23779" s="396"/>
      <c r="F23779" s="396"/>
    </row>
    <row r="23780" ht="13.2" spans="2:6">
      <c r="B23780" s="396"/>
      <c r="F23780" s="396"/>
    </row>
    <row r="23781" ht="13.2" spans="2:6">
      <c r="B23781" s="396"/>
      <c r="F23781" s="396"/>
    </row>
    <row r="23782" ht="13.2" spans="2:6">
      <c r="B23782" s="396"/>
      <c r="F23782" s="396"/>
    </row>
    <row r="23783" ht="13.2" spans="2:6">
      <c r="B23783" s="396"/>
      <c r="F23783" s="396"/>
    </row>
    <row r="23784" ht="13.2" spans="2:6">
      <c r="B23784" s="396"/>
      <c r="F23784" s="396"/>
    </row>
    <row r="23785" ht="13.2" spans="2:6">
      <c r="B23785" s="396"/>
      <c r="F23785" s="396"/>
    </row>
    <row r="23786" ht="13.2" spans="2:6">
      <c r="B23786" s="396"/>
      <c r="F23786" s="396"/>
    </row>
    <row r="23787" ht="13.2" spans="2:6">
      <c r="B23787" s="396"/>
      <c r="F23787" s="396"/>
    </row>
    <row r="23788" ht="13.2" spans="2:6">
      <c r="B23788" s="396"/>
      <c r="F23788" s="396"/>
    </row>
    <row r="23789" ht="13.2" spans="2:6">
      <c r="B23789" s="396"/>
      <c r="F23789" s="396"/>
    </row>
    <row r="23790" ht="13.2" spans="2:6">
      <c r="B23790" s="396"/>
      <c r="F23790" s="396"/>
    </row>
    <row r="23791" ht="13.2" spans="2:6">
      <c r="B23791" s="396"/>
      <c r="F23791" s="396"/>
    </row>
    <row r="23792" ht="13.2" spans="2:6">
      <c r="B23792" s="396"/>
      <c r="F23792" s="396"/>
    </row>
    <row r="23793" ht="13.2" spans="2:6">
      <c r="B23793" s="396"/>
      <c r="F23793" s="396"/>
    </row>
    <row r="23794" ht="13.2" spans="2:6">
      <c r="B23794" s="396"/>
      <c r="F23794" s="396"/>
    </row>
    <row r="23795" ht="13.2" spans="2:6">
      <c r="B23795" s="396"/>
      <c r="F23795" s="396"/>
    </row>
    <row r="23796" ht="13.2" spans="2:6">
      <c r="B23796" s="396"/>
      <c r="F23796" s="396"/>
    </row>
    <row r="23797" ht="13.2" spans="2:6">
      <c r="B23797" s="396"/>
      <c r="F23797" s="396"/>
    </row>
    <row r="23798" ht="13.2" spans="2:6">
      <c r="B23798" s="396"/>
      <c r="F23798" s="396"/>
    </row>
    <row r="23799" ht="13.2" spans="2:6">
      <c r="B23799" s="396"/>
      <c r="F23799" s="396"/>
    </row>
    <row r="23800" ht="13.2" spans="2:6">
      <c r="B23800" s="396"/>
      <c r="F23800" s="396"/>
    </row>
    <row r="23801" ht="13.2" spans="2:6">
      <c r="B23801" s="396"/>
      <c r="F23801" s="396"/>
    </row>
    <row r="23802" ht="13.2" spans="2:6">
      <c r="B23802" s="396"/>
      <c r="F23802" s="396"/>
    </row>
    <row r="23803" ht="13.2" spans="2:6">
      <c r="B23803" s="396"/>
      <c r="F23803" s="396"/>
    </row>
    <row r="23804" ht="13.2" spans="2:6">
      <c r="B23804" s="396"/>
      <c r="F23804" s="396"/>
    </row>
    <row r="23805" ht="13.2" spans="2:6">
      <c r="B23805" s="396"/>
      <c r="F23805" s="396"/>
    </row>
    <row r="23806" ht="13.2" spans="2:6">
      <c r="B23806" s="396"/>
      <c r="F23806" s="396"/>
    </row>
    <row r="23807" ht="13.2" spans="2:6">
      <c r="B23807" s="396"/>
      <c r="F23807" s="396"/>
    </row>
    <row r="23808" ht="13.2" spans="2:6">
      <c r="B23808" s="396"/>
      <c r="F23808" s="396"/>
    </row>
    <row r="23809" ht="13.2" spans="2:6">
      <c r="B23809" s="396"/>
      <c r="F23809" s="396"/>
    </row>
    <row r="23810" ht="13.2" spans="2:6">
      <c r="B23810" s="396"/>
      <c r="F23810" s="396"/>
    </row>
    <row r="23811" ht="13.2" spans="2:6">
      <c r="B23811" s="396"/>
      <c r="F23811" s="396"/>
    </row>
    <row r="23812" ht="13.2" spans="2:6">
      <c r="B23812" s="396"/>
      <c r="F23812" s="396"/>
    </row>
    <row r="23813" ht="13.2" spans="2:6">
      <c r="B23813" s="396"/>
      <c r="F23813" s="396"/>
    </row>
    <row r="23814" ht="13.2" spans="2:6">
      <c r="B23814" s="396"/>
      <c r="F23814" s="396"/>
    </row>
    <row r="23815" ht="13.2" spans="2:6">
      <c r="B23815" s="396"/>
      <c r="F23815" s="396"/>
    </row>
    <row r="23816" ht="13.2" spans="2:6">
      <c r="B23816" s="396"/>
      <c r="F23816" s="396"/>
    </row>
    <row r="23817" ht="13.2" spans="2:6">
      <c r="B23817" s="396"/>
      <c r="F23817" s="396"/>
    </row>
    <row r="23818" ht="13.2" spans="2:6">
      <c r="B23818" s="396"/>
      <c r="F23818" s="396"/>
    </row>
    <row r="23819" ht="13.2" spans="2:6">
      <c r="B23819" s="396"/>
      <c r="F23819" s="396"/>
    </row>
    <row r="23820" ht="13.2" spans="2:6">
      <c r="B23820" s="396"/>
      <c r="F23820" s="396"/>
    </row>
    <row r="23821" ht="13.2" spans="2:6">
      <c r="B23821" s="396"/>
      <c r="F23821" s="396"/>
    </row>
    <row r="23822" ht="13.2" spans="2:6">
      <c r="B23822" s="396"/>
      <c r="F23822" s="396"/>
    </row>
    <row r="23823" ht="13.2" spans="2:6">
      <c r="B23823" s="396"/>
      <c r="F23823" s="396"/>
    </row>
    <row r="23824" ht="13.2" spans="2:6">
      <c r="B23824" s="396"/>
      <c r="F23824" s="396"/>
    </row>
    <row r="23825" ht="13.2" spans="2:6">
      <c r="B23825" s="396"/>
      <c r="F23825" s="396"/>
    </row>
    <row r="23826" ht="13.2" spans="2:6">
      <c r="B23826" s="396"/>
      <c r="F23826" s="396"/>
    </row>
    <row r="23827" ht="13.2" spans="2:6">
      <c r="B23827" s="396"/>
      <c r="F23827" s="396"/>
    </row>
    <row r="23828" ht="13.2" spans="2:6">
      <c r="B23828" s="396"/>
      <c r="F23828" s="396"/>
    </row>
    <row r="23829" ht="13.2" spans="2:6">
      <c r="B23829" s="396"/>
      <c r="F23829" s="396"/>
    </row>
    <row r="23830" ht="13.2" spans="2:6">
      <c r="B23830" s="396"/>
      <c r="F23830" s="396"/>
    </row>
    <row r="23831" ht="13.2" spans="2:6">
      <c r="B23831" s="396"/>
      <c r="F23831" s="396"/>
    </row>
    <row r="23832" ht="13.2" spans="2:6">
      <c r="B23832" s="396"/>
      <c r="F23832" s="396"/>
    </row>
    <row r="23833" ht="13.2" spans="2:6">
      <c r="B23833" s="396"/>
      <c r="F23833" s="396"/>
    </row>
    <row r="23834" ht="13.2" spans="2:6">
      <c r="B23834" s="396"/>
      <c r="F23834" s="396"/>
    </row>
    <row r="23835" ht="13.2" spans="2:6">
      <c r="B23835" s="396"/>
      <c r="F23835" s="396"/>
    </row>
    <row r="23836" ht="13.2" spans="2:6">
      <c r="B23836" s="396"/>
      <c r="F23836" s="396"/>
    </row>
    <row r="23837" ht="13.2" spans="2:6">
      <c r="B23837" s="396"/>
      <c r="F23837" s="396"/>
    </row>
    <row r="23838" ht="13.2" spans="2:6">
      <c r="B23838" s="396"/>
      <c r="F23838" s="396"/>
    </row>
    <row r="23839" ht="13.2" spans="2:6">
      <c r="B23839" s="396"/>
      <c r="F23839" s="396"/>
    </row>
    <row r="23840" ht="13.2" spans="2:6">
      <c r="B23840" s="396"/>
      <c r="F23840" s="396"/>
    </row>
    <row r="23841" ht="13.2" spans="2:6">
      <c r="B23841" s="396"/>
      <c r="F23841" s="396"/>
    </row>
    <row r="23842" ht="13.2" spans="2:6">
      <c r="B23842" s="396"/>
      <c r="F23842" s="396"/>
    </row>
    <row r="23843" ht="13.2" spans="2:6">
      <c r="B23843" s="396"/>
      <c r="F23843" s="396"/>
    </row>
    <row r="23844" ht="13.2" spans="2:6">
      <c r="B23844" s="396"/>
      <c r="F23844" s="396"/>
    </row>
    <row r="23845" ht="13.2" spans="2:6">
      <c r="B23845" s="396"/>
      <c r="F23845" s="396"/>
    </row>
    <row r="23846" ht="13.2" spans="2:6">
      <c r="B23846" s="396"/>
      <c r="F23846" s="396"/>
    </row>
    <row r="23847" ht="13.2" spans="2:6">
      <c r="B23847" s="396"/>
      <c r="F23847" s="396"/>
    </row>
    <row r="23848" ht="13.2" spans="2:6">
      <c r="B23848" s="396"/>
      <c r="F23848" s="396"/>
    </row>
    <row r="23849" ht="13.2" spans="2:6">
      <c r="B23849" s="396"/>
      <c r="F23849" s="396"/>
    </row>
    <row r="23850" ht="13.2" spans="2:6">
      <c r="B23850" s="396"/>
      <c r="F23850" s="396"/>
    </row>
    <row r="23851" ht="13.2" spans="2:6">
      <c r="B23851" s="396"/>
      <c r="F23851" s="396"/>
    </row>
    <row r="23852" ht="13.2" spans="2:6">
      <c r="B23852" s="396"/>
      <c r="F23852" s="396"/>
    </row>
    <row r="23853" ht="13.2" spans="2:6">
      <c r="B23853" s="396"/>
      <c r="F23853" s="396"/>
    </row>
    <row r="23854" ht="13.2" spans="2:6">
      <c r="B23854" s="396"/>
      <c r="F23854" s="396"/>
    </row>
    <row r="23855" ht="13.2" spans="2:6">
      <c r="B23855" s="396"/>
      <c r="F23855" s="396"/>
    </row>
    <row r="23856" ht="13.2" spans="2:6">
      <c r="B23856" s="396"/>
      <c r="F23856" s="396"/>
    </row>
    <row r="23857" ht="13.2" spans="2:6">
      <c r="B23857" s="396"/>
      <c r="F23857" s="396"/>
    </row>
    <row r="23858" ht="13.2" spans="2:6">
      <c r="B23858" s="396"/>
      <c r="F23858" s="396"/>
    </row>
    <row r="23859" ht="13.2" spans="2:6">
      <c r="B23859" s="396"/>
      <c r="F23859" s="396"/>
    </row>
    <row r="23860" ht="13.2" spans="2:6">
      <c r="B23860" s="396"/>
      <c r="F23860" s="396"/>
    </row>
    <row r="23861" ht="13.2" spans="2:6">
      <c r="B23861" s="396"/>
      <c r="F23861" s="396"/>
    </row>
    <row r="23862" ht="13.2" spans="2:6">
      <c r="B23862" s="396"/>
      <c r="F23862" s="396"/>
    </row>
    <row r="23863" ht="13.2" spans="2:6">
      <c r="B23863" s="396"/>
      <c r="F23863" s="396"/>
    </row>
    <row r="23864" ht="13.2" spans="2:6">
      <c r="B23864" s="396"/>
      <c r="F23864" s="396"/>
    </row>
    <row r="23865" ht="13.2" spans="2:6">
      <c r="B23865" s="396"/>
      <c r="F23865" s="396"/>
    </row>
    <row r="23866" ht="13.2" spans="2:6">
      <c r="B23866" s="396"/>
      <c r="F23866" s="396"/>
    </row>
    <row r="23867" ht="13.2" spans="2:6">
      <c r="B23867" s="396"/>
      <c r="F23867" s="396"/>
    </row>
    <row r="23868" ht="13.2" spans="2:6">
      <c r="B23868" s="396"/>
      <c r="F23868" s="396"/>
    </row>
    <row r="23869" ht="13.2" spans="2:6">
      <c r="B23869" s="396"/>
      <c r="F23869" s="396"/>
    </row>
    <row r="23870" ht="13.2" spans="2:6">
      <c r="B23870" s="396"/>
      <c r="F23870" s="396"/>
    </row>
    <row r="23871" ht="13.2" spans="2:6">
      <c r="B23871" s="396"/>
      <c r="F23871" s="396"/>
    </row>
    <row r="23872" ht="13.2" spans="2:6">
      <c r="B23872" s="396"/>
      <c r="F23872" s="396"/>
    </row>
    <row r="23873" ht="13.2" spans="2:6">
      <c r="B23873" s="396"/>
      <c r="F23873" s="396"/>
    </row>
    <row r="23874" ht="13.2" spans="2:6">
      <c r="B23874" s="396"/>
      <c r="F23874" s="396"/>
    </row>
    <row r="23875" ht="13.2" spans="2:6">
      <c r="B23875" s="396"/>
      <c r="F23875" s="396"/>
    </row>
    <row r="23876" ht="13.2" spans="2:6">
      <c r="B23876" s="396"/>
      <c r="F23876" s="396"/>
    </row>
    <row r="23877" ht="13.2" spans="2:6">
      <c r="B23877" s="396"/>
      <c r="F23877" s="396"/>
    </row>
    <row r="23878" ht="13.2" spans="2:6">
      <c r="B23878" s="396"/>
      <c r="F23878" s="396"/>
    </row>
    <row r="23879" ht="13.2" spans="2:6">
      <c r="B23879" s="396"/>
      <c r="F23879" s="396"/>
    </row>
    <row r="23880" ht="13.2" spans="2:6">
      <c r="B23880" s="396"/>
      <c r="F23880" s="396"/>
    </row>
    <row r="23881" ht="13.2" spans="2:6">
      <c r="B23881" s="396"/>
      <c r="F23881" s="396"/>
    </row>
    <row r="23882" ht="13.2" spans="2:6">
      <c r="B23882" s="396"/>
      <c r="F23882" s="396"/>
    </row>
    <row r="23883" ht="13.2" spans="2:6">
      <c r="B23883" s="396"/>
      <c r="F23883" s="396"/>
    </row>
    <row r="23884" ht="13.2" spans="2:6">
      <c r="B23884" s="396"/>
      <c r="F23884" s="396"/>
    </row>
    <row r="23885" ht="13.2" spans="2:6">
      <c r="B23885" s="396"/>
      <c r="F23885" s="396"/>
    </row>
    <row r="23886" ht="13.2" spans="2:6">
      <c r="B23886" s="396"/>
      <c r="F23886" s="396"/>
    </row>
    <row r="23887" ht="13.2" spans="2:6">
      <c r="B23887" s="396"/>
      <c r="F23887" s="396"/>
    </row>
    <row r="23888" ht="13.2" spans="2:6">
      <c r="B23888" s="396"/>
      <c r="F23888" s="396"/>
    </row>
    <row r="23889" ht="13.2" spans="2:6">
      <c r="B23889" s="396"/>
      <c r="F23889" s="396"/>
    </row>
    <row r="23890" ht="13.2" spans="2:6">
      <c r="B23890" s="396"/>
      <c r="F23890" s="396"/>
    </row>
    <row r="23891" ht="13.2" spans="2:6">
      <c r="B23891" s="396"/>
      <c r="F23891" s="396"/>
    </row>
    <row r="23892" ht="13.2" spans="2:6">
      <c r="B23892" s="396"/>
      <c r="F23892" s="396"/>
    </row>
    <row r="23893" ht="13.2" spans="2:6">
      <c r="B23893" s="396"/>
      <c r="F23893" s="396"/>
    </row>
    <row r="23894" ht="13.2" spans="2:6">
      <c r="B23894" s="396"/>
      <c r="F23894" s="396"/>
    </row>
    <row r="23895" ht="13.2" spans="2:6">
      <c r="B23895" s="396"/>
      <c r="F23895" s="396"/>
    </row>
    <row r="23896" ht="13.2" spans="2:6">
      <c r="B23896" s="396"/>
      <c r="F23896" s="396"/>
    </row>
    <row r="23897" ht="13.2" spans="2:6">
      <c r="B23897" s="396"/>
      <c r="F23897" s="396"/>
    </row>
    <row r="23898" ht="13.2" spans="2:6">
      <c r="B23898" s="396"/>
      <c r="F23898" s="396"/>
    </row>
    <row r="23899" ht="13.2" spans="2:6">
      <c r="B23899" s="396"/>
      <c r="F23899" s="396"/>
    </row>
    <row r="23900" ht="13.2" spans="2:6">
      <c r="B23900" s="396"/>
      <c r="F23900" s="396"/>
    </row>
    <row r="23901" ht="13.2" spans="2:6">
      <c r="B23901" s="396"/>
      <c r="F23901" s="396"/>
    </row>
    <row r="23902" ht="13.2" spans="2:6">
      <c r="B23902" s="396"/>
      <c r="F23902" s="396"/>
    </row>
    <row r="23903" ht="13.2" spans="2:6">
      <c r="B23903" s="396"/>
      <c r="F23903" s="396"/>
    </row>
    <row r="23904" ht="13.2" spans="2:6">
      <c r="B23904" s="396"/>
      <c r="F23904" s="396"/>
    </row>
    <row r="23905" ht="13.2" spans="2:6">
      <c r="B23905" s="396"/>
      <c r="F23905" s="396"/>
    </row>
    <row r="23906" ht="13.2" spans="2:6">
      <c r="B23906" s="396"/>
      <c r="F23906" s="396"/>
    </row>
    <row r="23907" ht="13.2" spans="2:6">
      <c r="B23907" s="396"/>
      <c r="F23907" s="396"/>
    </row>
    <row r="23908" ht="13.2" spans="2:6">
      <c r="B23908" s="396"/>
      <c r="F23908" s="396"/>
    </row>
    <row r="23909" ht="13.2" spans="2:6">
      <c r="B23909" s="396"/>
      <c r="F23909" s="396"/>
    </row>
    <row r="23910" ht="13.2" spans="2:6">
      <c r="B23910" s="396"/>
      <c r="F23910" s="396"/>
    </row>
    <row r="23911" ht="13.2" spans="2:6">
      <c r="B23911" s="396"/>
      <c r="F23911" s="396"/>
    </row>
    <row r="23912" ht="13.2" spans="2:6">
      <c r="B23912" s="396"/>
      <c r="F23912" s="396"/>
    </row>
    <row r="23913" ht="13.2" spans="2:6">
      <c r="B23913" s="396"/>
      <c r="F23913" s="396"/>
    </row>
    <row r="23914" ht="13.2" spans="2:6">
      <c r="B23914" s="396"/>
      <c r="F23914" s="396"/>
    </row>
    <row r="23915" ht="13.2" spans="2:6">
      <c r="B23915" s="396"/>
      <c r="F23915" s="396"/>
    </row>
    <row r="23916" ht="13.2" spans="2:6">
      <c r="B23916" s="396"/>
      <c r="F23916" s="396"/>
    </row>
    <row r="23917" ht="13.2" spans="2:6">
      <c r="B23917" s="396"/>
      <c r="F23917" s="396"/>
    </row>
    <row r="23918" ht="13.2" spans="2:6">
      <c r="B23918" s="396"/>
      <c r="F23918" s="396"/>
    </row>
    <row r="23919" ht="13.2" spans="2:6">
      <c r="B23919" s="396"/>
      <c r="F23919" s="396"/>
    </row>
    <row r="23920" ht="13.2" spans="2:6">
      <c r="B23920" s="396"/>
      <c r="F23920" s="396"/>
    </row>
    <row r="23921" ht="13.2" spans="2:6">
      <c r="B23921" s="396"/>
      <c r="F23921" s="396"/>
    </row>
    <row r="23922" ht="13.2" spans="2:6">
      <c r="B23922" s="396"/>
      <c r="F23922" s="396"/>
    </row>
    <row r="23923" ht="13.2" spans="2:6">
      <c r="B23923" s="396"/>
      <c r="F23923" s="396"/>
    </row>
    <row r="23924" ht="13.2" spans="2:6">
      <c r="B23924" s="396"/>
      <c r="F23924" s="396"/>
    </row>
    <row r="23925" ht="13.2" spans="2:6">
      <c r="B23925" s="396"/>
      <c r="F23925" s="396"/>
    </row>
    <row r="23926" ht="13.2" spans="2:6">
      <c r="B23926" s="396"/>
      <c r="F23926" s="396"/>
    </row>
    <row r="23927" ht="13.2" spans="2:6">
      <c r="B23927" s="396"/>
      <c r="F23927" s="396"/>
    </row>
    <row r="23928" ht="13.2" spans="2:6">
      <c r="B23928" s="396"/>
      <c r="F23928" s="396"/>
    </row>
    <row r="23929" ht="13.2" spans="2:6">
      <c r="B23929" s="396"/>
      <c r="F23929" s="396"/>
    </row>
    <row r="23930" ht="13.2" spans="2:6">
      <c r="B23930" s="396"/>
      <c r="F23930" s="396"/>
    </row>
    <row r="23931" ht="13.2" spans="2:6">
      <c r="B23931" s="396"/>
      <c r="F23931" s="396"/>
    </row>
    <row r="23932" ht="13.2" spans="2:6">
      <c r="B23932" s="396"/>
      <c r="F23932" s="396"/>
    </row>
    <row r="23933" ht="13.2" spans="2:6">
      <c r="B23933" s="396"/>
      <c r="F23933" s="396"/>
    </row>
    <row r="23934" ht="13.2" spans="2:6">
      <c r="B23934" s="396"/>
      <c r="F23934" s="396"/>
    </row>
    <row r="23935" ht="13.2" spans="2:6">
      <c r="B23935" s="396"/>
      <c r="F23935" s="396"/>
    </row>
    <row r="23936" ht="13.2" spans="2:6">
      <c r="B23936" s="396"/>
      <c r="F23936" s="396"/>
    </row>
    <row r="23937" ht="13.2" spans="2:6">
      <c r="B23937" s="396"/>
      <c r="F23937" s="396"/>
    </row>
    <row r="23938" ht="13.2" spans="2:6">
      <c r="B23938" s="396"/>
      <c r="F23938" s="396"/>
    </row>
    <row r="23939" ht="13.2" spans="2:6">
      <c r="B23939" s="396"/>
      <c r="F23939" s="396"/>
    </row>
    <row r="23940" ht="13.2" spans="2:6">
      <c r="B23940" s="396"/>
      <c r="F23940" s="396"/>
    </row>
    <row r="23941" ht="13.2" spans="2:6">
      <c r="B23941" s="396"/>
      <c r="F23941" s="396"/>
    </row>
    <row r="23942" ht="13.2" spans="2:6">
      <c r="B23942" s="396"/>
      <c r="F23942" s="396"/>
    </row>
    <row r="23943" ht="13.2" spans="2:6">
      <c r="B23943" s="396"/>
      <c r="F23943" s="396"/>
    </row>
    <row r="23944" ht="13.2" spans="2:6">
      <c r="B23944" s="396"/>
      <c r="F23944" s="396"/>
    </row>
    <row r="23945" ht="13.2" spans="2:6">
      <c r="B23945" s="396"/>
      <c r="F23945" s="396"/>
    </row>
    <row r="23946" ht="13.2" spans="2:6">
      <c r="B23946" s="396"/>
      <c r="F23946" s="396"/>
    </row>
    <row r="23947" ht="13.2" spans="2:6">
      <c r="B23947" s="396"/>
      <c r="F23947" s="396"/>
    </row>
    <row r="23948" ht="13.2" spans="2:6">
      <c r="B23948" s="396"/>
      <c r="F23948" s="396"/>
    </row>
    <row r="23949" ht="13.2" spans="2:6">
      <c r="B23949" s="396"/>
      <c r="F23949" s="396"/>
    </row>
    <row r="23950" ht="13.2" spans="2:6">
      <c r="B23950" s="396"/>
      <c r="F23950" s="396"/>
    </row>
    <row r="23951" ht="13.2" spans="2:6">
      <c r="B23951" s="396"/>
      <c r="F23951" s="396"/>
    </row>
    <row r="23952" ht="13.2" spans="2:6">
      <c r="B23952" s="396"/>
      <c r="F23952" s="396"/>
    </row>
    <row r="23953" ht="13.2" spans="2:6">
      <c r="B23953" s="396"/>
      <c r="F23953" s="396"/>
    </row>
    <row r="23954" ht="13.2" spans="2:6">
      <c r="B23954" s="396"/>
      <c r="F23954" s="396"/>
    </row>
    <row r="23955" ht="13.2" spans="2:6">
      <c r="B23955" s="396"/>
      <c r="F23955" s="396"/>
    </row>
    <row r="23956" ht="13.2" spans="2:6">
      <c r="B23956" s="396"/>
      <c r="F23956" s="396"/>
    </row>
    <row r="23957" ht="13.2" spans="2:6">
      <c r="B23957" s="396"/>
      <c r="F23957" s="396"/>
    </row>
    <row r="23958" ht="13.2" spans="2:6">
      <c r="B23958" s="396"/>
      <c r="F23958" s="396"/>
    </row>
    <row r="23959" ht="13.2" spans="2:6">
      <c r="B23959" s="396"/>
      <c r="F23959" s="396"/>
    </row>
    <row r="23960" ht="13.2" spans="2:6">
      <c r="B23960" s="396"/>
      <c r="F23960" s="396"/>
    </row>
    <row r="23961" ht="13.2" spans="2:6">
      <c r="B23961" s="396"/>
      <c r="F23961" s="396"/>
    </row>
    <row r="23962" ht="13.2" spans="2:6">
      <c r="B23962" s="396"/>
      <c r="F23962" s="396"/>
    </row>
    <row r="23963" ht="13.2" spans="2:6">
      <c r="B23963" s="396"/>
      <c r="F23963" s="396"/>
    </row>
    <row r="23964" ht="13.2" spans="2:6">
      <c r="B23964" s="396"/>
      <c r="F23964" s="396"/>
    </row>
    <row r="23965" ht="13.2" spans="2:6">
      <c r="B23965" s="396"/>
      <c r="F23965" s="396"/>
    </row>
    <row r="23966" ht="13.2" spans="2:6">
      <c r="B23966" s="396"/>
      <c r="F23966" s="396"/>
    </row>
    <row r="23967" ht="13.2" spans="2:6">
      <c r="B23967" s="396"/>
      <c r="F23967" s="396"/>
    </row>
    <row r="23968" ht="13.2" spans="2:6">
      <c r="B23968" s="396"/>
      <c r="F23968" s="396"/>
    </row>
    <row r="23969" ht="13.2" spans="2:6">
      <c r="B23969" s="396"/>
      <c r="F23969" s="396"/>
    </row>
    <row r="23970" ht="13.2" spans="2:6">
      <c r="B23970" s="396"/>
      <c r="F23970" s="396"/>
    </row>
    <row r="23971" ht="13.2" spans="2:6">
      <c r="B23971" s="396"/>
      <c r="F23971" s="396"/>
    </row>
    <row r="23972" ht="13.2" spans="2:6">
      <c r="B23972" s="396"/>
      <c r="F23972" s="396"/>
    </row>
    <row r="23973" ht="13.2" spans="2:6">
      <c r="B23973" s="396"/>
      <c r="F23973" s="396"/>
    </row>
    <row r="23974" ht="13.2" spans="2:6">
      <c r="B23974" s="396"/>
      <c r="F23974" s="396"/>
    </row>
    <row r="23975" ht="13.2" spans="2:6">
      <c r="B23975" s="396"/>
      <c r="F23975" s="396"/>
    </row>
    <row r="23976" ht="13.2" spans="2:6">
      <c r="B23976" s="396"/>
      <c r="F23976" s="396"/>
    </row>
    <row r="23977" ht="13.2" spans="2:6">
      <c r="B23977" s="396"/>
      <c r="F23977" s="396"/>
    </row>
    <row r="23978" ht="13.2" spans="2:6">
      <c r="B23978" s="396"/>
      <c r="F23978" s="396"/>
    </row>
    <row r="23979" ht="13.2" spans="2:6">
      <c r="B23979" s="396"/>
      <c r="F23979" s="396"/>
    </row>
    <row r="23980" ht="13.2" spans="2:6">
      <c r="B23980" s="396"/>
      <c r="F23980" s="396"/>
    </row>
    <row r="23981" ht="13.2" spans="2:6">
      <c r="B23981" s="396"/>
      <c r="F23981" s="396"/>
    </row>
    <row r="23982" ht="13.2" spans="2:6">
      <c r="B23982" s="396"/>
      <c r="F23982" s="396"/>
    </row>
    <row r="23983" ht="13.2" spans="2:6">
      <c r="B23983" s="396"/>
      <c r="F23983" s="396"/>
    </row>
    <row r="23984" ht="13.2" spans="2:6">
      <c r="B23984" s="396"/>
      <c r="F23984" s="396"/>
    </row>
    <row r="23985" ht="13.2" spans="2:6">
      <c r="B23985" s="396"/>
      <c r="F23985" s="396"/>
    </row>
    <row r="23986" ht="13.2" spans="2:6">
      <c r="B23986" s="396"/>
      <c r="F23986" s="396"/>
    </row>
    <row r="23987" ht="13.2" spans="2:6">
      <c r="B23987" s="396"/>
      <c r="F23987" s="396"/>
    </row>
    <row r="23988" ht="13.2" spans="2:6">
      <c r="B23988" s="396"/>
      <c r="F23988" s="396"/>
    </row>
    <row r="23989" ht="13.2" spans="2:6">
      <c r="B23989" s="396"/>
      <c r="F23989" s="396"/>
    </row>
    <row r="23990" ht="13.2" spans="2:6">
      <c r="B23990" s="396"/>
      <c r="F23990" s="396"/>
    </row>
    <row r="23991" ht="13.2" spans="2:6">
      <c r="B23991" s="396"/>
      <c r="F23991" s="396"/>
    </row>
    <row r="23992" ht="13.2" spans="2:6">
      <c r="B23992" s="396"/>
      <c r="F23992" s="396"/>
    </row>
    <row r="23993" ht="13.2" spans="2:6">
      <c r="B23993" s="396"/>
      <c r="F23993" s="396"/>
    </row>
    <row r="23994" ht="13.2" spans="2:6">
      <c r="B23994" s="396"/>
      <c r="F23994" s="396"/>
    </row>
    <row r="23995" ht="13.2" spans="2:6">
      <c r="B23995" s="396"/>
      <c r="F23995" s="396"/>
    </row>
    <row r="23996" ht="13.2" spans="2:6">
      <c r="B23996" s="396"/>
      <c r="F23996" s="396"/>
    </row>
    <row r="23997" ht="13.2" spans="2:6">
      <c r="B23997" s="396"/>
      <c r="F23997" s="396"/>
    </row>
    <row r="23998" ht="13.2" spans="2:6">
      <c r="B23998" s="396"/>
      <c r="F23998" s="396"/>
    </row>
    <row r="23999" ht="13.2" spans="2:6">
      <c r="B23999" s="396"/>
      <c r="F23999" s="396"/>
    </row>
    <row r="24000" ht="13.2" spans="2:6">
      <c r="B24000" s="396"/>
      <c r="F24000" s="396"/>
    </row>
    <row r="24001" ht="13.2" spans="2:6">
      <c r="B24001" s="396"/>
      <c r="F24001" s="396"/>
    </row>
    <row r="24002" ht="13.2" spans="2:6">
      <c r="B24002" s="396"/>
      <c r="F24002" s="396"/>
    </row>
    <row r="24003" ht="13.2" spans="2:6">
      <c r="B24003" s="396"/>
      <c r="F24003" s="396"/>
    </row>
    <row r="24004" ht="13.2" spans="2:6">
      <c r="B24004" s="396"/>
      <c r="F24004" s="396"/>
    </row>
    <row r="24005" ht="13.2" spans="2:6">
      <c r="B24005" s="396"/>
      <c r="F24005" s="396"/>
    </row>
    <row r="24006" ht="13.2" spans="2:6">
      <c r="B24006" s="396"/>
      <c r="F24006" s="396"/>
    </row>
    <row r="24007" ht="13.2" spans="2:6">
      <c r="B24007" s="396"/>
      <c r="F24007" s="396"/>
    </row>
    <row r="24008" ht="13.2" spans="2:6">
      <c r="B24008" s="396"/>
      <c r="F24008" s="396"/>
    </row>
    <row r="24009" ht="13.2" spans="2:6">
      <c r="B24009" s="396"/>
      <c r="F24009" s="396"/>
    </row>
    <row r="24010" ht="13.2" spans="2:6">
      <c r="B24010" s="396"/>
      <c r="F24010" s="396"/>
    </row>
    <row r="24011" ht="13.2" spans="2:6">
      <c r="B24011" s="396"/>
      <c r="F24011" s="396"/>
    </row>
    <row r="24012" ht="13.2" spans="2:6">
      <c r="B24012" s="396"/>
      <c r="F24012" s="396"/>
    </row>
    <row r="24013" ht="13.2" spans="2:6">
      <c r="B24013" s="396"/>
      <c r="F24013" s="396"/>
    </row>
    <row r="24014" ht="13.2" spans="2:6">
      <c r="B24014" s="396"/>
      <c r="F24014" s="396"/>
    </row>
    <row r="24015" ht="13.2" spans="2:6">
      <c r="B24015" s="396"/>
      <c r="F24015" s="396"/>
    </row>
    <row r="24016" ht="13.2" spans="2:6">
      <c r="B24016" s="396"/>
      <c r="F24016" s="396"/>
    </row>
    <row r="24017" ht="13.2" spans="2:6">
      <c r="B24017" s="396"/>
      <c r="F24017" s="396"/>
    </row>
    <row r="24018" ht="13.2" spans="2:6">
      <c r="B24018" s="396"/>
      <c r="F24018" s="396"/>
    </row>
    <row r="24019" ht="13.2" spans="2:6">
      <c r="B24019" s="396"/>
      <c r="F24019" s="396"/>
    </row>
    <row r="24020" ht="13.2" spans="2:6">
      <c r="B24020" s="396"/>
      <c r="F24020" s="396"/>
    </row>
    <row r="24021" ht="13.2" spans="2:6">
      <c r="B24021" s="396"/>
      <c r="F24021" s="396"/>
    </row>
    <row r="24022" ht="13.2" spans="2:6">
      <c r="B24022" s="396"/>
      <c r="F24022" s="396"/>
    </row>
    <row r="24023" ht="13.2" spans="2:6">
      <c r="B24023" s="396"/>
      <c r="F24023" s="396"/>
    </row>
    <row r="24024" ht="13.2" spans="2:6">
      <c r="B24024" s="396"/>
      <c r="F24024" s="396"/>
    </row>
    <row r="24025" ht="13.2" spans="2:6">
      <c r="B24025" s="396"/>
      <c r="F24025" s="396"/>
    </row>
    <row r="24026" ht="13.2" spans="2:6">
      <c r="B24026" s="396"/>
      <c r="F24026" s="396"/>
    </row>
    <row r="24027" ht="13.2" spans="2:6">
      <c r="B24027" s="396"/>
      <c r="F24027" s="396"/>
    </row>
    <row r="24028" ht="13.2" spans="2:6">
      <c r="B24028" s="396"/>
      <c r="F24028" s="396"/>
    </row>
    <row r="24029" ht="13.2" spans="2:6">
      <c r="B24029" s="396"/>
      <c r="F24029" s="396"/>
    </row>
    <row r="24030" ht="13.2" spans="2:6">
      <c r="B24030" s="396"/>
      <c r="F24030" s="396"/>
    </row>
    <row r="24031" ht="13.2" spans="2:6">
      <c r="B24031" s="396"/>
      <c r="F24031" s="396"/>
    </row>
    <row r="24032" ht="13.2" spans="2:6">
      <c r="B24032" s="396"/>
      <c r="F24032" s="396"/>
    </row>
    <row r="24033" ht="13.2" spans="2:6">
      <c r="B24033" s="396"/>
      <c r="F24033" s="396"/>
    </row>
    <row r="24034" ht="13.2" spans="2:6">
      <c r="B24034" s="396"/>
      <c r="F24034" s="396"/>
    </row>
    <row r="24035" ht="13.2" spans="2:6">
      <c r="B24035" s="396"/>
      <c r="F24035" s="396"/>
    </row>
    <row r="24036" ht="13.2" spans="2:6">
      <c r="B24036" s="396"/>
      <c r="F24036" s="396"/>
    </row>
    <row r="24037" ht="13.2" spans="2:6">
      <c r="B24037" s="396"/>
      <c r="F24037" s="396"/>
    </row>
    <row r="24038" ht="13.2" spans="2:6">
      <c r="B24038" s="396"/>
      <c r="F24038" s="396"/>
    </row>
    <row r="24039" ht="13.2" spans="2:6">
      <c r="B24039" s="396"/>
      <c r="F24039" s="396"/>
    </row>
    <row r="24040" ht="13.2" spans="2:6">
      <c r="B24040" s="396"/>
      <c r="F24040" s="396"/>
    </row>
    <row r="24041" ht="13.2" spans="2:6">
      <c r="B24041" s="396"/>
      <c r="F24041" s="396"/>
    </row>
    <row r="24042" ht="13.2" spans="2:6">
      <c r="B24042" s="396"/>
      <c r="F24042" s="396"/>
    </row>
    <row r="24043" ht="13.2" spans="2:6">
      <c r="B24043" s="396"/>
      <c r="F24043" s="396"/>
    </row>
    <row r="24044" ht="13.2" spans="2:6">
      <c r="B24044" s="396"/>
      <c r="F24044" s="396"/>
    </row>
    <row r="24045" ht="13.2" spans="2:6">
      <c r="B24045" s="396"/>
      <c r="F24045" s="396"/>
    </row>
    <row r="24046" ht="13.2" spans="2:6">
      <c r="B24046" s="396"/>
      <c r="F24046" s="396"/>
    </row>
    <row r="24047" ht="13.2" spans="2:6">
      <c r="B24047" s="396"/>
      <c r="F24047" s="396"/>
    </row>
    <row r="24048" ht="13.2" spans="2:6">
      <c r="B24048" s="396"/>
      <c r="F24048" s="396"/>
    </row>
    <row r="24049" ht="13.2" spans="2:6">
      <c r="B24049" s="396"/>
      <c r="F24049" s="396"/>
    </row>
    <row r="24050" ht="13.2" spans="2:6">
      <c r="B24050" s="396"/>
      <c r="F24050" s="396"/>
    </row>
    <row r="24051" ht="13.2" spans="2:6">
      <c r="B24051" s="396"/>
      <c r="F24051" s="396"/>
    </row>
    <row r="24052" ht="13.2" spans="2:6">
      <c r="B24052" s="396"/>
      <c r="F24052" s="396"/>
    </row>
    <row r="24053" ht="13.2" spans="2:6">
      <c r="B24053" s="396"/>
      <c r="F24053" s="396"/>
    </row>
    <row r="24054" ht="13.2" spans="2:6">
      <c r="B24054" s="396"/>
      <c r="F24054" s="396"/>
    </row>
    <row r="24055" ht="13.2" spans="2:6">
      <c r="B24055" s="396"/>
      <c r="F24055" s="396"/>
    </row>
    <row r="24056" ht="13.2" spans="2:6">
      <c r="B24056" s="396"/>
      <c r="F24056" s="396"/>
    </row>
    <row r="24057" ht="13.2" spans="2:6">
      <c r="B24057" s="396"/>
      <c r="F24057" s="396"/>
    </row>
    <row r="24058" ht="13.2" spans="2:6">
      <c r="B24058" s="396"/>
      <c r="F24058" s="396"/>
    </row>
    <row r="24059" ht="13.2" spans="2:6">
      <c r="B24059" s="396"/>
      <c r="F24059" s="396"/>
    </row>
    <row r="24060" ht="13.2" spans="2:6">
      <c r="B24060" s="396"/>
      <c r="F24060" s="396"/>
    </row>
    <row r="24061" ht="13.2" spans="2:6">
      <c r="B24061" s="396"/>
      <c r="F24061" s="396"/>
    </row>
    <row r="24062" ht="13.2" spans="2:6">
      <c r="B24062" s="396"/>
      <c r="F24062" s="396"/>
    </row>
    <row r="24063" ht="13.2" spans="2:6">
      <c r="B24063" s="396"/>
      <c r="F24063" s="396"/>
    </row>
    <row r="24064" ht="13.2" spans="2:6">
      <c r="B24064" s="396"/>
      <c r="F24064" s="396"/>
    </row>
    <row r="24065" ht="13.2" spans="2:6">
      <c r="B24065" s="396"/>
      <c r="F24065" s="396"/>
    </row>
    <row r="24066" ht="13.2" spans="2:6">
      <c r="B24066" s="396"/>
      <c r="F24066" s="396"/>
    </row>
    <row r="24067" ht="13.2" spans="2:6">
      <c r="B24067" s="396"/>
      <c r="F24067" s="396"/>
    </row>
    <row r="24068" ht="13.2" spans="2:6">
      <c r="B24068" s="396"/>
      <c r="F24068" s="396"/>
    </row>
    <row r="24069" ht="13.2" spans="2:6">
      <c r="B24069" s="396"/>
      <c r="F24069" s="396"/>
    </row>
    <row r="24070" ht="13.2" spans="2:6">
      <c r="B24070" s="396"/>
      <c r="F24070" s="396"/>
    </row>
    <row r="24071" ht="13.2" spans="2:6">
      <c r="B24071" s="396"/>
      <c r="F24071" s="396"/>
    </row>
    <row r="24072" ht="13.2" spans="2:6">
      <c r="B24072" s="396"/>
      <c r="F24072" s="396"/>
    </row>
    <row r="24073" ht="13.2" spans="2:6">
      <c r="B24073" s="396"/>
      <c r="F24073" s="396"/>
    </row>
    <row r="24074" ht="13.2" spans="2:6">
      <c r="B24074" s="396"/>
      <c r="F24074" s="396"/>
    </row>
    <row r="24075" ht="13.2" spans="2:6">
      <c r="B24075" s="396"/>
      <c r="F24075" s="396"/>
    </row>
    <row r="24076" ht="13.2" spans="2:6">
      <c r="B24076" s="396"/>
      <c r="F24076" s="396"/>
    </row>
    <row r="24077" ht="13.2" spans="2:6">
      <c r="B24077" s="396"/>
      <c r="F24077" s="396"/>
    </row>
    <row r="24078" ht="13.2" spans="2:6">
      <c r="B24078" s="396"/>
      <c r="F24078" s="396"/>
    </row>
    <row r="24079" ht="13.2" spans="2:6">
      <c r="B24079" s="396"/>
      <c r="F24079" s="396"/>
    </row>
    <row r="24080" ht="13.2" spans="2:6">
      <c r="B24080" s="396"/>
      <c r="F24080" s="396"/>
    </row>
    <row r="24081" ht="13.2" spans="2:6">
      <c r="B24081" s="396"/>
      <c r="F24081" s="396"/>
    </row>
    <row r="24082" ht="13.2" spans="2:6">
      <c r="B24082" s="396"/>
      <c r="F24082" s="396"/>
    </row>
    <row r="24083" ht="13.2" spans="2:6">
      <c r="B24083" s="396"/>
      <c r="F24083" s="396"/>
    </row>
    <row r="24084" ht="13.2" spans="2:6">
      <c r="B24084" s="396"/>
      <c r="F24084" s="396"/>
    </row>
    <row r="24085" ht="13.2" spans="2:6">
      <c r="B24085" s="396"/>
      <c r="F24085" s="396"/>
    </row>
    <row r="24086" ht="13.2" spans="2:6">
      <c r="B24086" s="396"/>
      <c r="F24086" s="396"/>
    </row>
    <row r="24087" ht="13.2" spans="2:6">
      <c r="B24087" s="396"/>
      <c r="F24087" s="396"/>
    </row>
    <row r="24088" ht="13.2" spans="2:6">
      <c r="B24088" s="396"/>
      <c r="F24088" s="396"/>
    </row>
    <row r="24089" ht="13.2" spans="2:6">
      <c r="B24089" s="396"/>
      <c r="F24089" s="396"/>
    </row>
    <row r="24090" ht="13.2" spans="2:6">
      <c r="B24090" s="396"/>
      <c r="F24090" s="396"/>
    </row>
    <row r="24091" ht="13.2" spans="2:6">
      <c r="B24091" s="396"/>
      <c r="F24091" s="396"/>
    </row>
    <row r="24092" ht="13.2" spans="2:6">
      <c r="B24092" s="396"/>
      <c r="F24092" s="396"/>
    </row>
    <row r="24093" ht="13.2" spans="2:6">
      <c r="B24093" s="396"/>
      <c r="F24093" s="396"/>
    </row>
    <row r="24094" ht="13.2" spans="2:6">
      <c r="B24094" s="396"/>
      <c r="F24094" s="396"/>
    </row>
    <row r="24095" ht="13.2" spans="2:6">
      <c r="B24095" s="396"/>
      <c r="F24095" s="396"/>
    </row>
    <row r="24096" ht="13.2" spans="2:6">
      <c r="B24096" s="396"/>
      <c r="F24096" s="396"/>
    </row>
    <row r="24097" ht="13.2" spans="2:6">
      <c r="B24097" s="396"/>
      <c r="F24097" s="396"/>
    </row>
    <row r="24098" ht="13.2" spans="2:6">
      <c r="B24098" s="396"/>
      <c r="F24098" s="396"/>
    </row>
    <row r="24099" ht="13.2" spans="2:6">
      <c r="B24099" s="396"/>
      <c r="F24099" s="396"/>
    </row>
    <row r="24100" ht="13.2" spans="2:6">
      <c r="B24100" s="396"/>
      <c r="F24100" s="396"/>
    </row>
    <row r="24101" ht="13.2" spans="2:6">
      <c r="B24101" s="396"/>
      <c r="F24101" s="396"/>
    </row>
    <row r="24102" ht="13.2" spans="2:6">
      <c r="B24102" s="396"/>
      <c r="F24102" s="396"/>
    </row>
    <row r="24103" ht="13.2" spans="2:6">
      <c r="B24103" s="396"/>
      <c r="F24103" s="396"/>
    </row>
    <row r="24104" ht="13.2" spans="2:6">
      <c r="B24104" s="396"/>
      <c r="F24104" s="396"/>
    </row>
    <row r="24105" ht="13.2" spans="2:6">
      <c r="B24105" s="396"/>
      <c r="F24105" s="396"/>
    </row>
    <row r="24106" ht="13.2" spans="2:6">
      <c r="B24106" s="396"/>
      <c r="F24106" s="396"/>
    </row>
    <row r="24107" ht="13.2" spans="2:6">
      <c r="B24107" s="396"/>
      <c r="F24107" s="396"/>
    </row>
    <row r="24108" ht="13.2" spans="2:6">
      <c r="B24108" s="396"/>
      <c r="F24108" s="396"/>
    </row>
    <row r="24109" ht="13.2" spans="2:6">
      <c r="B24109" s="396"/>
      <c r="F24109" s="396"/>
    </row>
    <row r="24110" ht="13.2" spans="2:6">
      <c r="B24110" s="396"/>
      <c r="F24110" s="396"/>
    </row>
    <row r="24111" ht="13.2" spans="2:6">
      <c r="B24111" s="396"/>
      <c r="F24111" s="396"/>
    </row>
    <row r="24112" ht="13.2" spans="2:6">
      <c r="B24112" s="396"/>
      <c r="F24112" s="396"/>
    </row>
    <row r="24113" ht="13.2" spans="2:6">
      <c r="B24113" s="396"/>
      <c r="F24113" s="396"/>
    </row>
    <row r="24114" ht="13.2" spans="2:6">
      <c r="B24114" s="396"/>
      <c r="F24114" s="396"/>
    </row>
    <row r="24115" ht="13.2" spans="2:6">
      <c r="B24115" s="396"/>
      <c r="F24115" s="396"/>
    </row>
    <row r="24116" ht="13.2" spans="2:6">
      <c r="B24116" s="396"/>
      <c r="F24116" s="396"/>
    </row>
    <row r="24117" ht="13.2" spans="2:6">
      <c r="B24117" s="396"/>
      <c r="F24117" s="396"/>
    </row>
    <row r="24118" ht="13.2" spans="2:6">
      <c r="B24118" s="396"/>
      <c r="F24118" s="396"/>
    </row>
    <row r="24119" ht="13.2" spans="2:6">
      <c r="B24119" s="396"/>
      <c r="F24119" s="396"/>
    </row>
    <row r="24120" ht="13.2" spans="2:6">
      <c r="B24120" s="396"/>
      <c r="F24120" s="396"/>
    </row>
    <row r="24121" ht="13.2" spans="2:6">
      <c r="B24121" s="396"/>
      <c r="F24121" s="396"/>
    </row>
    <row r="24122" ht="13.2" spans="2:6">
      <c r="B24122" s="396"/>
      <c r="F24122" s="396"/>
    </row>
    <row r="24123" ht="13.2" spans="2:6">
      <c r="B24123" s="396"/>
      <c r="F24123" s="396"/>
    </row>
    <row r="24124" ht="13.2" spans="2:6">
      <c r="B24124" s="396"/>
      <c r="F24124" s="396"/>
    </row>
    <row r="24125" ht="13.2" spans="2:6">
      <c r="B24125" s="396"/>
      <c r="F24125" s="396"/>
    </row>
    <row r="24126" ht="13.2" spans="2:6">
      <c r="B24126" s="396"/>
      <c r="F24126" s="396"/>
    </row>
    <row r="24127" ht="13.2" spans="2:6">
      <c r="B24127" s="396"/>
      <c r="F24127" s="396"/>
    </row>
    <row r="24128" ht="13.2" spans="2:6">
      <c r="B24128" s="396"/>
      <c r="F24128" s="396"/>
    </row>
    <row r="24129" ht="13.2" spans="2:6">
      <c r="B24129" s="396"/>
      <c r="F24129" s="396"/>
    </row>
    <row r="24130" ht="13.2" spans="2:6">
      <c r="B24130" s="396"/>
      <c r="F24130" s="396"/>
    </row>
    <row r="24131" ht="13.2" spans="2:6">
      <c r="B24131" s="396"/>
      <c r="F24131" s="396"/>
    </row>
    <row r="24132" ht="13.2" spans="2:6">
      <c r="B24132" s="396"/>
      <c r="F24132" s="396"/>
    </row>
    <row r="24133" ht="13.2" spans="2:6">
      <c r="B24133" s="396"/>
      <c r="F24133" s="396"/>
    </row>
    <row r="24134" ht="13.2" spans="2:6">
      <c r="B24134" s="396"/>
      <c r="F24134" s="396"/>
    </row>
    <row r="24135" ht="13.2" spans="2:6">
      <c r="B24135" s="396"/>
      <c r="F24135" s="396"/>
    </row>
    <row r="24136" ht="13.2" spans="2:6">
      <c r="B24136" s="396"/>
      <c r="F24136" s="396"/>
    </row>
    <row r="24137" ht="13.2" spans="2:6">
      <c r="B24137" s="396"/>
      <c r="F24137" s="396"/>
    </row>
    <row r="24138" ht="13.2" spans="2:6">
      <c r="B24138" s="396"/>
      <c r="F24138" s="396"/>
    </row>
    <row r="24139" ht="13.2" spans="2:6">
      <c r="B24139" s="396"/>
      <c r="F24139" s="396"/>
    </row>
    <row r="24140" ht="13.2" spans="2:6">
      <c r="B24140" s="396"/>
      <c r="F24140" s="396"/>
    </row>
    <row r="24141" ht="13.2" spans="2:6">
      <c r="B24141" s="396"/>
      <c r="F24141" s="396"/>
    </row>
    <row r="24142" ht="13.2" spans="2:6">
      <c r="B24142" s="396"/>
      <c r="F24142" s="396"/>
    </row>
    <row r="24143" ht="13.2" spans="2:6">
      <c r="B24143" s="396"/>
      <c r="F24143" s="396"/>
    </row>
    <row r="24144" ht="13.2" spans="2:6">
      <c r="B24144" s="396"/>
      <c r="F24144" s="396"/>
    </row>
    <row r="24145" ht="13.2" spans="2:6">
      <c r="B24145" s="396"/>
      <c r="F24145" s="396"/>
    </row>
    <row r="24146" ht="13.2" spans="2:6">
      <c r="B24146" s="396"/>
      <c r="F24146" s="396"/>
    </row>
    <row r="24147" ht="13.2" spans="2:6">
      <c r="B24147" s="396"/>
      <c r="F24147" s="396"/>
    </row>
    <row r="24148" ht="13.2" spans="2:6">
      <c r="B24148" s="396"/>
      <c r="F24148" s="396"/>
    </row>
    <row r="24149" ht="13.2" spans="2:6">
      <c r="B24149" s="396"/>
      <c r="F24149" s="396"/>
    </row>
    <row r="24150" ht="13.2" spans="2:6">
      <c r="B24150" s="396"/>
      <c r="F24150" s="396"/>
    </row>
    <row r="24151" ht="13.2" spans="2:6">
      <c r="B24151" s="396"/>
      <c r="F24151" s="396"/>
    </row>
    <row r="24152" ht="13.2" spans="2:6">
      <c r="B24152" s="396"/>
      <c r="F24152" s="396"/>
    </row>
    <row r="24153" ht="13.2" spans="2:6">
      <c r="B24153" s="396"/>
      <c r="F24153" s="396"/>
    </row>
    <row r="24154" ht="13.2" spans="2:6">
      <c r="B24154" s="396"/>
      <c r="F24154" s="396"/>
    </row>
    <row r="24155" ht="13.2" spans="2:6">
      <c r="B24155" s="396"/>
      <c r="F24155" s="396"/>
    </row>
    <row r="24156" ht="13.2" spans="2:6">
      <c r="B24156" s="396"/>
      <c r="F24156" s="396"/>
    </row>
    <row r="24157" ht="13.2" spans="2:6">
      <c r="B24157" s="396"/>
      <c r="F24157" s="396"/>
    </row>
    <row r="24158" ht="13.2" spans="2:6">
      <c r="B24158" s="396"/>
      <c r="F24158" s="396"/>
    </row>
    <row r="24159" ht="13.2" spans="2:6">
      <c r="B24159" s="396"/>
      <c r="F24159" s="396"/>
    </row>
    <row r="24160" ht="13.2" spans="2:6">
      <c r="B24160" s="396"/>
      <c r="F24160" s="396"/>
    </row>
    <row r="24161" ht="13.2" spans="2:6">
      <c r="B24161" s="396"/>
      <c r="F24161" s="396"/>
    </row>
    <row r="24162" ht="13.2" spans="2:6">
      <c r="B24162" s="396"/>
      <c r="F24162" s="396"/>
    </row>
    <row r="24163" ht="13.2" spans="2:6">
      <c r="B24163" s="396"/>
      <c r="F24163" s="396"/>
    </row>
    <row r="24164" ht="13.2" spans="2:6">
      <c r="B24164" s="396"/>
      <c r="F24164" s="396"/>
    </row>
    <row r="24165" ht="13.2" spans="2:6">
      <c r="B24165" s="396"/>
      <c r="F24165" s="396"/>
    </row>
    <row r="24166" ht="13.2" spans="2:6">
      <c r="B24166" s="396"/>
      <c r="F24166" s="396"/>
    </row>
    <row r="24167" ht="13.2" spans="2:6">
      <c r="B24167" s="396"/>
      <c r="F24167" s="396"/>
    </row>
    <row r="24168" ht="13.2" spans="2:6">
      <c r="B24168" s="396"/>
      <c r="F24168" s="396"/>
    </row>
    <row r="24169" ht="13.2" spans="2:6">
      <c r="B24169" s="396"/>
      <c r="F24169" s="396"/>
    </row>
    <row r="24170" ht="13.2" spans="2:6">
      <c r="B24170" s="396"/>
      <c r="F24170" s="396"/>
    </row>
    <row r="24171" ht="13.2" spans="2:6">
      <c r="B24171" s="396"/>
      <c r="F24171" s="396"/>
    </row>
    <row r="24172" ht="13.2" spans="2:6">
      <c r="B24172" s="396"/>
      <c r="F24172" s="396"/>
    </row>
    <row r="24173" ht="13.2" spans="2:6">
      <c r="B24173" s="396"/>
      <c r="F24173" s="396"/>
    </row>
    <row r="24174" ht="13.2" spans="2:6">
      <c r="B24174" s="396"/>
      <c r="F24174" s="396"/>
    </row>
    <row r="24175" ht="13.2" spans="2:6">
      <c r="B24175" s="396"/>
      <c r="F24175" s="396"/>
    </row>
    <row r="24176" ht="13.2" spans="2:6">
      <c r="B24176" s="396"/>
      <c r="F24176" s="396"/>
    </row>
    <row r="24177" ht="13.2" spans="2:6">
      <c r="B24177" s="396"/>
      <c r="F24177" s="396"/>
    </row>
    <row r="24178" ht="13.2" spans="2:6">
      <c r="B24178" s="396"/>
      <c r="F24178" s="396"/>
    </row>
    <row r="24179" ht="13.2" spans="2:6">
      <c r="B24179" s="396"/>
      <c r="F24179" s="396"/>
    </row>
    <row r="24180" ht="13.2" spans="2:6">
      <c r="B24180" s="396"/>
      <c r="F24180" s="396"/>
    </row>
    <row r="24181" ht="13.2" spans="2:6">
      <c r="B24181" s="396"/>
      <c r="F24181" s="396"/>
    </row>
    <row r="24182" ht="13.2" spans="2:6">
      <c r="B24182" s="396"/>
      <c r="F24182" s="396"/>
    </row>
    <row r="24183" ht="13.2" spans="2:6">
      <c r="B24183" s="396"/>
      <c r="F24183" s="396"/>
    </row>
    <row r="24184" ht="13.2" spans="2:6">
      <c r="B24184" s="396"/>
      <c r="F24184" s="396"/>
    </row>
    <row r="24185" ht="13.2" spans="2:6">
      <c r="B24185" s="396"/>
      <c r="F24185" s="396"/>
    </row>
    <row r="24186" ht="13.2" spans="2:6">
      <c r="B24186" s="396"/>
      <c r="F24186" s="396"/>
    </row>
    <row r="24187" ht="13.2" spans="2:6">
      <c r="B24187" s="396"/>
      <c r="F24187" s="396"/>
    </row>
    <row r="24188" ht="13.2" spans="2:6">
      <c r="B24188" s="396"/>
      <c r="F24188" s="396"/>
    </row>
    <row r="24189" ht="13.2" spans="2:6">
      <c r="B24189" s="396"/>
      <c r="F24189" s="396"/>
    </row>
    <row r="24190" ht="13.2" spans="2:6">
      <c r="B24190" s="396"/>
      <c r="F24190" s="396"/>
    </row>
    <row r="24191" ht="13.2" spans="2:6">
      <c r="B24191" s="396"/>
      <c r="F24191" s="396"/>
    </row>
    <row r="24192" ht="13.2" spans="2:6">
      <c r="B24192" s="396"/>
      <c r="F24192" s="396"/>
    </row>
    <row r="24193" ht="13.2" spans="2:6">
      <c r="B24193" s="396"/>
      <c r="F24193" s="396"/>
    </row>
    <row r="24194" ht="13.2" spans="2:6">
      <c r="B24194" s="396"/>
      <c r="F24194" s="396"/>
    </row>
    <row r="24195" ht="13.2" spans="2:6">
      <c r="B24195" s="396"/>
      <c r="F24195" s="396"/>
    </row>
    <row r="24196" ht="13.2" spans="2:6">
      <c r="B24196" s="396"/>
      <c r="F24196" s="396"/>
    </row>
    <row r="24197" ht="13.2" spans="2:6">
      <c r="B24197" s="396"/>
      <c r="F24197" s="396"/>
    </row>
    <row r="24198" ht="13.2" spans="2:6">
      <c r="B24198" s="396"/>
      <c r="F24198" s="396"/>
    </row>
    <row r="24199" ht="13.2" spans="2:6">
      <c r="B24199" s="396"/>
      <c r="F24199" s="396"/>
    </row>
    <row r="24200" ht="13.2" spans="2:6">
      <c r="B24200" s="396"/>
      <c r="F24200" s="396"/>
    </row>
    <row r="24201" ht="13.2" spans="2:6">
      <c r="B24201" s="396"/>
      <c r="F24201" s="396"/>
    </row>
    <row r="24202" ht="13.2" spans="2:6">
      <c r="B24202" s="396"/>
      <c r="F24202" s="396"/>
    </row>
    <row r="24203" ht="13.2" spans="2:6">
      <c r="B24203" s="396"/>
      <c r="F24203" s="396"/>
    </row>
    <row r="24204" ht="13.2" spans="2:6">
      <c r="B24204" s="396"/>
      <c r="F24204" s="396"/>
    </row>
    <row r="24205" ht="13.2" spans="2:6">
      <c r="B24205" s="396"/>
      <c r="F24205" s="396"/>
    </row>
    <row r="24206" ht="13.2" spans="2:6">
      <c r="B24206" s="396"/>
      <c r="F24206" s="396"/>
    </row>
    <row r="24207" ht="13.2" spans="2:6">
      <c r="B24207" s="396"/>
      <c r="F24207" s="396"/>
    </row>
    <row r="24208" ht="13.2" spans="2:6">
      <c r="B24208" s="396"/>
      <c r="F24208" s="396"/>
    </row>
    <row r="24209" ht="13.2" spans="2:6">
      <c r="B24209" s="396"/>
      <c r="F24209" s="396"/>
    </row>
    <row r="24210" ht="13.2" spans="2:6">
      <c r="B24210" s="396"/>
      <c r="F24210" s="396"/>
    </row>
    <row r="24211" ht="13.2" spans="2:6">
      <c r="B24211" s="396"/>
      <c r="F24211" s="396"/>
    </row>
    <row r="24212" ht="13.2" spans="2:6">
      <c r="B24212" s="396"/>
      <c r="F24212" s="396"/>
    </row>
    <row r="24213" ht="13.2" spans="2:6">
      <c r="B24213" s="396"/>
      <c r="F24213" s="396"/>
    </row>
    <row r="24214" ht="13.2" spans="2:6">
      <c r="B24214" s="396"/>
      <c r="F24214" s="396"/>
    </row>
    <row r="24215" ht="13.2" spans="2:6">
      <c r="B24215" s="396"/>
      <c r="F24215" s="396"/>
    </row>
    <row r="24216" ht="13.2" spans="2:6">
      <c r="B24216" s="396"/>
      <c r="F24216" s="396"/>
    </row>
    <row r="24217" ht="13.2" spans="2:6">
      <c r="B24217" s="396"/>
      <c r="F24217" s="396"/>
    </row>
    <row r="24218" ht="13.2" spans="2:6">
      <c r="B24218" s="396"/>
      <c r="F24218" s="396"/>
    </row>
    <row r="24219" ht="13.2" spans="2:6">
      <c r="B24219" s="396"/>
      <c r="F24219" s="396"/>
    </row>
    <row r="24220" ht="13.2" spans="2:6">
      <c r="B24220" s="396"/>
      <c r="F24220" s="396"/>
    </row>
    <row r="24221" ht="13.2" spans="2:6">
      <c r="B24221" s="396"/>
      <c r="F24221" s="396"/>
    </row>
    <row r="24222" ht="13.2" spans="2:6">
      <c r="B24222" s="396"/>
      <c r="F24222" s="396"/>
    </row>
    <row r="24223" ht="13.2" spans="2:6">
      <c r="B24223" s="396"/>
      <c r="F24223" s="396"/>
    </row>
    <row r="24224" ht="13.2" spans="2:6">
      <c r="B24224" s="396"/>
      <c r="F24224" s="396"/>
    </row>
    <row r="24225" ht="13.2" spans="2:6">
      <c r="B24225" s="396"/>
      <c r="F24225" s="396"/>
    </row>
    <row r="24226" ht="13.2" spans="2:6">
      <c r="B24226" s="396"/>
      <c r="F24226" s="396"/>
    </row>
    <row r="24227" ht="13.2" spans="2:6">
      <c r="B24227" s="396"/>
      <c r="F24227" s="396"/>
    </row>
    <row r="24228" ht="13.2" spans="2:6">
      <c r="B24228" s="396"/>
      <c r="F24228" s="396"/>
    </row>
    <row r="24229" ht="13.2" spans="2:6">
      <c r="B24229" s="396"/>
      <c r="F24229" s="396"/>
    </row>
    <row r="24230" ht="13.2" spans="2:6">
      <c r="B24230" s="396"/>
      <c r="F24230" s="396"/>
    </row>
    <row r="24231" ht="13.2" spans="2:6">
      <c r="B24231" s="396"/>
      <c r="F24231" s="396"/>
    </row>
    <row r="24232" ht="13.2" spans="2:6">
      <c r="B24232" s="396"/>
      <c r="F24232" s="396"/>
    </row>
    <row r="24233" ht="13.2" spans="2:6">
      <c r="B24233" s="396"/>
      <c r="F24233" s="396"/>
    </row>
    <row r="24234" ht="13.2" spans="2:6">
      <c r="B24234" s="396"/>
      <c r="F24234" s="396"/>
    </row>
    <row r="24235" ht="13.2" spans="2:6">
      <c r="B24235" s="396"/>
      <c r="F24235" s="396"/>
    </row>
    <row r="24236" ht="13.2" spans="2:6">
      <c r="B24236" s="396"/>
      <c r="F24236" s="396"/>
    </row>
    <row r="24237" ht="13.2" spans="2:6">
      <c r="B24237" s="396"/>
      <c r="F24237" s="396"/>
    </row>
    <row r="24238" ht="13.2" spans="2:6">
      <c r="B24238" s="396"/>
      <c r="F24238" s="396"/>
    </row>
    <row r="24239" ht="13.2" spans="2:6">
      <c r="B24239" s="396"/>
      <c r="F24239" s="396"/>
    </row>
    <row r="24240" ht="13.2" spans="2:6">
      <c r="B24240" s="396"/>
      <c r="F24240" s="396"/>
    </row>
    <row r="24241" ht="13.2" spans="2:6">
      <c r="B24241" s="396"/>
      <c r="F24241" s="396"/>
    </row>
    <row r="24242" ht="13.2" spans="2:6">
      <c r="B24242" s="396"/>
      <c r="F24242" s="396"/>
    </row>
    <row r="24243" ht="13.2" spans="2:6">
      <c r="B24243" s="396"/>
      <c r="F24243" s="396"/>
    </row>
    <row r="24244" ht="13.2" spans="2:6">
      <c r="B24244" s="396"/>
      <c r="F24244" s="396"/>
    </row>
    <row r="24245" ht="13.2" spans="2:6">
      <c r="B24245" s="396"/>
      <c r="F24245" s="396"/>
    </row>
    <row r="24246" ht="13.2" spans="2:6">
      <c r="B24246" s="396"/>
      <c r="F24246" s="396"/>
    </row>
    <row r="24247" ht="13.2" spans="2:6">
      <c r="B24247" s="396"/>
      <c r="F24247" s="396"/>
    </row>
    <row r="24248" ht="13.2" spans="2:6">
      <c r="B24248" s="396"/>
      <c r="F24248" s="396"/>
    </row>
    <row r="24249" ht="13.2" spans="2:6">
      <c r="B24249" s="396"/>
      <c r="F24249" s="396"/>
    </row>
    <row r="24250" ht="13.2" spans="2:6">
      <c r="B24250" s="396"/>
      <c r="F24250" s="396"/>
    </row>
    <row r="24251" ht="13.2" spans="2:6">
      <c r="B24251" s="396"/>
      <c r="F24251" s="396"/>
    </row>
    <row r="24252" ht="13.2" spans="2:6">
      <c r="B24252" s="396"/>
      <c r="F24252" s="396"/>
    </row>
    <row r="24253" ht="13.2" spans="2:6">
      <c r="B24253" s="396"/>
      <c r="F24253" s="396"/>
    </row>
    <row r="24254" ht="13.2" spans="2:6">
      <c r="B24254" s="396"/>
      <c r="F24254" s="396"/>
    </row>
    <row r="24255" ht="13.2" spans="2:6">
      <c r="B24255" s="396"/>
      <c r="F24255" s="396"/>
    </row>
    <row r="24256" ht="13.2" spans="2:6">
      <c r="B24256" s="396"/>
      <c r="F24256" s="396"/>
    </row>
    <row r="24257" ht="13.2" spans="2:6">
      <c r="B24257" s="396"/>
      <c r="F24257" s="396"/>
    </row>
    <row r="24258" ht="13.2" spans="2:6">
      <c r="B24258" s="396"/>
      <c r="F24258" s="396"/>
    </row>
    <row r="24259" ht="13.2" spans="2:6">
      <c r="B24259" s="396"/>
      <c r="F24259" s="396"/>
    </row>
    <row r="24260" ht="13.2" spans="2:6">
      <c r="B24260" s="396"/>
      <c r="F24260" s="396"/>
    </row>
    <row r="24261" ht="13.2" spans="2:6">
      <c r="B24261" s="396"/>
      <c r="F24261" s="396"/>
    </row>
    <row r="24262" ht="13.2" spans="2:6">
      <c r="B24262" s="396"/>
      <c r="F24262" s="396"/>
    </row>
    <row r="24263" ht="13.2" spans="2:6">
      <c r="B24263" s="396"/>
      <c r="F24263" s="396"/>
    </row>
    <row r="24264" ht="13.2" spans="2:6">
      <c r="B24264" s="396"/>
      <c r="F24264" s="396"/>
    </row>
    <row r="24265" ht="13.2" spans="2:6">
      <c r="B24265" s="396"/>
      <c r="F24265" s="396"/>
    </row>
    <row r="24266" ht="13.2" spans="2:6">
      <c r="B24266" s="396"/>
      <c r="F24266" s="396"/>
    </row>
    <row r="24267" ht="13.2" spans="2:6">
      <c r="B24267" s="396"/>
      <c r="F24267" s="396"/>
    </row>
    <row r="24268" ht="13.2" spans="2:6">
      <c r="B24268" s="396"/>
      <c r="F24268" s="396"/>
    </row>
    <row r="24269" ht="13.2" spans="2:6">
      <c r="B24269" s="396"/>
      <c r="F24269" s="396"/>
    </row>
    <row r="24270" ht="13.2" spans="2:6">
      <c r="B24270" s="396"/>
      <c r="F24270" s="396"/>
    </row>
    <row r="24271" ht="13.2" spans="2:6">
      <c r="B24271" s="396"/>
      <c r="F24271" s="396"/>
    </row>
    <row r="24272" ht="13.2" spans="2:6">
      <c r="B24272" s="396"/>
      <c r="F24272" s="396"/>
    </row>
    <row r="24273" ht="13.2" spans="2:6">
      <c r="B24273" s="396"/>
      <c r="F24273" s="396"/>
    </row>
    <row r="24274" ht="13.2" spans="2:6">
      <c r="B24274" s="396"/>
      <c r="F24274" s="396"/>
    </row>
    <row r="24275" ht="13.2" spans="2:6">
      <c r="B24275" s="396"/>
      <c r="F24275" s="396"/>
    </row>
    <row r="24276" ht="13.2" spans="2:6">
      <c r="B24276" s="396"/>
      <c r="F24276" s="396"/>
    </row>
    <row r="24277" ht="13.2" spans="2:6">
      <c r="B24277" s="396"/>
      <c r="F24277" s="396"/>
    </row>
    <row r="24278" ht="13.2" spans="2:6">
      <c r="B24278" s="396"/>
      <c r="F24278" s="396"/>
    </row>
    <row r="24279" ht="13.2" spans="2:6">
      <c r="B24279" s="396"/>
      <c r="F24279" s="396"/>
    </row>
    <row r="24280" ht="13.2" spans="2:6">
      <c r="B24280" s="396"/>
      <c r="F24280" s="396"/>
    </row>
    <row r="24281" ht="13.2" spans="2:6">
      <c r="B24281" s="396"/>
      <c r="F24281" s="396"/>
    </row>
    <row r="24282" ht="13.2" spans="2:6">
      <c r="B24282" s="396"/>
      <c r="F24282" s="396"/>
    </row>
    <row r="24283" ht="13.2" spans="2:6">
      <c r="B24283" s="396"/>
      <c r="F24283" s="396"/>
    </row>
    <row r="24284" ht="13.2" spans="2:6">
      <c r="B24284" s="396"/>
      <c r="F24284" s="396"/>
    </row>
    <row r="24285" ht="13.2" spans="2:6">
      <c r="B24285" s="396"/>
      <c r="F24285" s="396"/>
    </row>
    <row r="24286" ht="13.2" spans="2:6">
      <c r="B24286" s="396"/>
      <c r="F24286" s="396"/>
    </row>
    <row r="24287" ht="13.2" spans="2:6">
      <c r="B24287" s="396"/>
      <c r="F24287" s="396"/>
    </row>
    <row r="24288" ht="13.2" spans="2:6">
      <c r="B24288" s="396"/>
      <c r="F24288" s="396"/>
    </row>
    <row r="24289" ht="13.2" spans="2:6">
      <c r="B24289" s="396"/>
      <c r="F24289" s="396"/>
    </row>
    <row r="24290" ht="13.2" spans="2:6">
      <c r="B24290" s="396"/>
      <c r="F24290" s="396"/>
    </row>
    <row r="24291" ht="13.2" spans="2:6">
      <c r="B24291" s="396"/>
      <c r="F24291" s="396"/>
    </row>
    <row r="24292" ht="13.2" spans="2:6">
      <c r="B24292" s="396"/>
      <c r="F24292" s="396"/>
    </row>
    <row r="24293" ht="13.2" spans="2:6">
      <c r="B24293" s="396"/>
      <c r="F24293" s="396"/>
    </row>
    <row r="24294" ht="13.2" spans="2:6">
      <c r="B24294" s="396"/>
      <c r="F24294" s="396"/>
    </row>
    <row r="24295" ht="13.2" spans="2:6">
      <c r="B24295" s="396"/>
      <c r="F24295" s="396"/>
    </row>
    <row r="24296" ht="13.2" spans="2:6">
      <c r="B24296" s="396"/>
      <c r="F24296" s="396"/>
    </row>
    <row r="24297" ht="13.2" spans="2:6">
      <c r="B24297" s="396"/>
      <c r="F24297" s="396"/>
    </row>
    <row r="24298" ht="13.2" spans="2:6">
      <c r="B24298" s="396"/>
      <c r="F24298" s="396"/>
    </row>
    <row r="24299" ht="13.2" spans="2:6">
      <c r="B24299" s="396"/>
      <c r="F24299" s="396"/>
    </row>
    <row r="24300" ht="13.2" spans="2:6">
      <c r="B24300" s="396"/>
      <c r="F24300" s="396"/>
    </row>
    <row r="24301" ht="13.2" spans="2:6">
      <c r="B24301" s="396"/>
      <c r="F24301" s="396"/>
    </row>
    <row r="24302" ht="13.2" spans="2:6">
      <c r="B24302" s="396"/>
      <c r="F24302" s="396"/>
    </row>
    <row r="24303" ht="13.2" spans="2:6">
      <c r="B24303" s="396"/>
      <c r="F24303" s="396"/>
    </row>
    <row r="24304" ht="13.2" spans="2:6">
      <c r="B24304" s="396"/>
      <c r="F24304" s="396"/>
    </row>
    <row r="24305" ht="13.2" spans="2:6">
      <c r="B24305" s="396"/>
      <c r="F24305" s="396"/>
    </row>
    <row r="24306" ht="13.2" spans="2:6">
      <c r="B24306" s="396"/>
      <c r="F24306" s="396"/>
    </row>
    <row r="24307" ht="13.2" spans="2:6">
      <c r="B24307" s="396"/>
      <c r="F24307" s="396"/>
    </row>
    <row r="24308" ht="13.2" spans="2:6">
      <c r="B24308" s="396"/>
      <c r="F24308" s="396"/>
    </row>
    <row r="24309" ht="13.2" spans="2:6">
      <c r="B24309" s="396"/>
      <c r="F24309" s="396"/>
    </row>
    <row r="24310" ht="13.2" spans="2:6">
      <c r="B24310" s="396"/>
      <c r="F24310" s="396"/>
    </row>
    <row r="24311" ht="13.2" spans="2:6">
      <c r="B24311" s="396"/>
      <c r="F24311" s="396"/>
    </row>
    <row r="24312" ht="13.2" spans="2:6">
      <c r="B24312" s="396"/>
      <c r="F24312" s="396"/>
    </row>
    <row r="24313" ht="13.2" spans="2:6">
      <c r="B24313" s="396"/>
      <c r="F24313" s="396"/>
    </row>
    <row r="24314" ht="13.2" spans="2:6">
      <c r="B24314" s="396"/>
      <c r="F24314" s="396"/>
    </row>
    <row r="24315" ht="13.2" spans="2:6">
      <c r="B24315" s="396"/>
      <c r="F24315" s="396"/>
    </row>
    <row r="24316" ht="13.2" spans="2:6">
      <c r="B24316" s="396"/>
      <c r="F24316" s="396"/>
    </row>
    <row r="24317" ht="13.2" spans="2:6">
      <c r="B24317" s="396"/>
      <c r="F24317" s="396"/>
    </row>
    <row r="24318" ht="13.2" spans="2:6">
      <c r="B24318" s="396"/>
      <c r="F24318" s="396"/>
    </row>
    <row r="24319" ht="13.2" spans="2:6">
      <c r="B24319" s="396"/>
      <c r="F24319" s="396"/>
    </row>
    <row r="24320" ht="13.2" spans="2:6">
      <c r="B24320" s="396"/>
      <c r="F24320" s="396"/>
    </row>
    <row r="24321" ht="13.2" spans="2:6">
      <c r="B24321" s="396"/>
      <c r="F24321" s="396"/>
    </row>
    <row r="24322" ht="13.2" spans="2:6">
      <c r="B24322" s="396"/>
      <c r="F24322" s="396"/>
    </row>
    <row r="24323" ht="13.2" spans="2:6">
      <c r="B24323" s="396"/>
      <c r="F24323" s="396"/>
    </row>
    <row r="24324" ht="13.2" spans="2:6">
      <c r="B24324" s="396"/>
      <c r="F24324" s="396"/>
    </row>
    <row r="24325" ht="13.2" spans="2:6">
      <c r="B24325" s="396"/>
      <c r="F24325" s="396"/>
    </row>
    <row r="24326" ht="13.2" spans="2:6">
      <c r="B24326" s="396"/>
      <c r="F24326" s="396"/>
    </row>
    <row r="24327" ht="13.2" spans="2:6">
      <c r="B24327" s="396"/>
      <c r="F24327" s="396"/>
    </row>
    <row r="24328" ht="13.2" spans="2:6">
      <c r="B24328" s="396"/>
      <c r="F24328" s="396"/>
    </row>
    <row r="24329" ht="13.2" spans="2:6">
      <c r="B24329" s="396"/>
      <c r="F24329" s="396"/>
    </row>
    <row r="24330" ht="13.2" spans="2:6">
      <c r="B24330" s="396"/>
      <c r="F24330" s="396"/>
    </row>
    <row r="24331" ht="13.2" spans="2:6">
      <c r="B24331" s="396"/>
      <c r="F24331" s="396"/>
    </row>
    <row r="24332" ht="13.2" spans="2:6">
      <c r="B24332" s="396"/>
      <c r="F24332" s="396"/>
    </row>
    <row r="24333" ht="13.2" spans="2:6">
      <c r="B24333" s="396"/>
      <c r="F24333" s="396"/>
    </row>
    <row r="24334" ht="13.2" spans="2:6">
      <c r="B24334" s="396"/>
      <c r="F24334" s="396"/>
    </row>
    <row r="24335" ht="13.2" spans="2:6">
      <c r="B24335" s="396"/>
      <c r="F24335" s="396"/>
    </row>
    <row r="24336" ht="13.2" spans="2:6">
      <c r="B24336" s="396"/>
      <c r="F24336" s="396"/>
    </row>
    <row r="24337" ht="13.2" spans="2:6">
      <c r="B24337" s="396"/>
      <c r="F24337" s="396"/>
    </row>
    <row r="24338" ht="13.2" spans="2:6">
      <c r="B24338" s="396"/>
      <c r="F24338" s="396"/>
    </row>
    <row r="24339" ht="13.2" spans="2:6">
      <c r="B24339" s="396"/>
      <c r="F24339" s="396"/>
    </row>
    <row r="24340" ht="13.2" spans="2:6">
      <c r="B24340" s="396"/>
      <c r="F24340" s="396"/>
    </row>
    <row r="24341" ht="13.2" spans="2:6">
      <c r="B24341" s="396"/>
      <c r="F24341" s="396"/>
    </row>
    <row r="24342" ht="13.2" spans="2:6">
      <c r="B24342" s="396"/>
      <c r="F24342" s="396"/>
    </row>
    <row r="24343" ht="13.2" spans="2:6">
      <c r="B24343" s="396"/>
      <c r="F24343" s="396"/>
    </row>
    <row r="24344" ht="13.2" spans="2:6">
      <c r="B24344" s="396"/>
      <c r="F24344" s="396"/>
    </row>
    <row r="24345" ht="13.2" spans="2:6">
      <c r="B24345" s="396"/>
      <c r="F24345" s="396"/>
    </row>
    <row r="24346" ht="13.2" spans="2:6">
      <c r="B24346" s="396"/>
      <c r="F24346" s="396"/>
    </row>
    <row r="24347" ht="13.2" spans="2:6">
      <c r="B24347" s="396"/>
      <c r="F24347" s="396"/>
    </row>
    <row r="24348" ht="13.2" spans="2:6">
      <c r="B24348" s="396"/>
      <c r="F24348" s="396"/>
    </row>
    <row r="24349" ht="13.2" spans="2:6">
      <c r="B24349" s="396"/>
      <c r="F24349" s="396"/>
    </row>
    <row r="24350" ht="13.2" spans="2:6">
      <c r="B24350" s="396"/>
      <c r="F24350" s="396"/>
    </row>
    <row r="24351" ht="13.2" spans="2:6">
      <c r="B24351" s="396"/>
      <c r="F24351" s="396"/>
    </row>
    <row r="24352" ht="13.2" spans="2:6">
      <c r="B24352" s="396"/>
      <c r="F24352" s="396"/>
    </row>
    <row r="24353" ht="13.2" spans="2:6">
      <c r="B24353" s="396"/>
      <c r="F24353" s="396"/>
    </row>
    <row r="24354" ht="13.2" spans="2:6">
      <c r="B24354" s="396"/>
      <c r="F24354" s="396"/>
    </row>
    <row r="24355" ht="13.2" spans="2:6">
      <c r="B24355" s="396"/>
      <c r="F24355" s="396"/>
    </row>
    <row r="24356" ht="13.2" spans="2:6">
      <c r="B24356" s="396"/>
      <c r="F24356" s="396"/>
    </row>
    <row r="24357" ht="13.2" spans="2:6">
      <c r="B24357" s="396"/>
      <c r="F24357" s="396"/>
    </row>
    <row r="24358" ht="13.2" spans="2:6">
      <c r="B24358" s="396"/>
      <c r="F24358" s="396"/>
    </row>
    <row r="24359" ht="13.2" spans="2:6">
      <c r="B24359" s="396"/>
      <c r="F24359" s="396"/>
    </row>
    <row r="24360" ht="13.2" spans="2:6">
      <c r="B24360" s="396"/>
      <c r="F24360" s="396"/>
    </row>
    <row r="24361" ht="13.2" spans="2:6">
      <c r="B24361" s="396"/>
      <c r="F24361" s="396"/>
    </row>
    <row r="24362" ht="13.2" spans="2:6">
      <c r="B24362" s="396"/>
      <c r="F24362" s="396"/>
    </row>
    <row r="24363" ht="13.2" spans="2:6">
      <c r="B24363" s="396"/>
      <c r="F24363" s="396"/>
    </row>
    <row r="24364" ht="13.2" spans="2:6">
      <c r="B24364" s="396"/>
      <c r="F24364" s="396"/>
    </row>
    <row r="24365" ht="13.2" spans="2:6">
      <c r="B24365" s="396"/>
      <c r="F24365" s="396"/>
    </row>
    <row r="24366" ht="13.2" spans="2:6">
      <c r="B24366" s="396"/>
      <c r="F24366" s="396"/>
    </row>
    <row r="24367" ht="13.2" spans="2:6">
      <c r="B24367" s="396"/>
      <c r="F24367" s="396"/>
    </row>
    <row r="24368" ht="13.2" spans="2:6">
      <c r="B24368" s="396"/>
      <c r="F24368" s="396"/>
    </row>
    <row r="24369" ht="13.2" spans="2:6">
      <c r="B24369" s="396"/>
      <c r="F24369" s="396"/>
    </row>
    <row r="24370" ht="13.2" spans="2:6">
      <c r="B24370" s="396"/>
      <c r="F24370" s="396"/>
    </row>
    <row r="24371" ht="13.2" spans="2:6">
      <c r="B24371" s="396"/>
      <c r="F24371" s="396"/>
    </row>
    <row r="24372" ht="13.2" spans="2:6">
      <c r="B24372" s="396"/>
      <c r="F24372" s="396"/>
    </row>
    <row r="24373" ht="13.2" spans="2:6">
      <c r="B24373" s="396"/>
      <c r="F24373" s="396"/>
    </row>
    <row r="24374" ht="13.2" spans="2:6">
      <c r="B24374" s="396"/>
      <c r="F24374" s="396"/>
    </row>
    <row r="24375" ht="13.2" spans="2:6">
      <c r="B24375" s="396"/>
      <c r="F24375" s="396"/>
    </row>
    <row r="24376" ht="13.2" spans="2:6">
      <c r="B24376" s="396"/>
      <c r="F24376" s="396"/>
    </row>
    <row r="24377" ht="13.2" spans="2:6">
      <c r="B24377" s="396"/>
      <c r="F24377" s="396"/>
    </row>
    <row r="24378" ht="13.2" spans="2:6">
      <c r="B24378" s="396"/>
      <c r="F24378" s="396"/>
    </row>
    <row r="24379" ht="13.2" spans="2:6">
      <c r="B24379" s="396"/>
      <c r="F24379" s="396"/>
    </row>
    <row r="24380" ht="13.2" spans="2:6">
      <c r="B24380" s="396"/>
      <c r="F24380" s="396"/>
    </row>
    <row r="24381" ht="13.2" spans="2:6">
      <c r="B24381" s="396"/>
      <c r="F24381" s="396"/>
    </row>
    <row r="24382" ht="13.2" spans="2:6">
      <c r="B24382" s="396"/>
      <c r="F24382" s="396"/>
    </row>
    <row r="24383" ht="13.2" spans="2:6">
      <c r="B24383" s="396"/>
      <c r="F24383" s="396"/>
    </row>
    <row r="24384" ht="13.2" spans="2:6">
      <c r="B24384" s="396"/>
      <c r="F24384" s="396"/>
    </row>
    <row r="24385" ht="13.2" spans="2:6">
      <c r="B24385" s="396"/>
      <c r="F24385" s="396"/>
    </row>
    <row r="24386" ht="13.2" spans="2:6">
      <c r="B24386" s="396"/>
      <c r="F24386" s="396"/>
    </row>
    <row r="24387" ht="13.2" spans="2:6">
      <c r="B24387" s="396"/>
      <c r="F24387" s="396"/>
    </row>
    <row r="24388" ht="13.2" spans="2:6">
      <c r="B24388" s="396"/>
      <c r="F24388" s="396"/>
    </row>
    <row r="24389" ht="13.2" spans="2:6">
      <c r="B24389" s="396"/>
      <c r="F24389" s="396"/>
    </row>
    <row r="24390" ht="13.2" spans="2:6">
      <c r="B24390" s="396"/>
      <c r="F24390" s="396"/>
    </row>
    <row r="24391" ht="13.2" spans="2:6">
      <c r="B24391" s="396"/>
      <c r="F24391" s="396"/>
    </row>
    <row r="24392" ht="13.2" spans="2:6">
      <c r="B24392" s="396"/>
      <c r="F24392" s="396"/>
    </row>
    <row r="24393" ht="13.2" spans="2:6">
      <c r="B24393" s="396"/>
      <c r="F24393" s="396"/>
    </row>
    <row r="24394" ht="13.2" spans="2:6">
      <c r="B24394" s="396"/>
      <c r="F24394" s="396"/>
    </row>
    <row r="24395" ht="13.2" spans="2:6">
      <c r="B24395" s="396"/>
      <c r="F24395" s="396"/>
    </row>
    <row r="24396" ht="13.2" spans="2:6">
      <c r="B24396" s="396"/>
      <c r="F24396" s="396"/>
    </row>
    <row r="24397" ht="13.2" spans="2:6">
      <c r="B24397" s="396"/>
      <c r="F24397" s="396"/>
    </row>
    <row r="24398" ht="13.2" spans="2:6">
      <c r="B24398" s="396"/>
      <c r="F24398" s="396"/>
    </row>
    <row r="24399" ht="13.2" spans="2:6">
      <c r="B24399" s="396"/>
      <c r="F24399" s="396"/>
    </row>
    <row r="24400" ht="13.2" spans="2:6">
      <c r="B24400" s="396"/>
      <c r="F24400" s="396"/>
    </row>
    <row r="24401" ht="13.2" spans="2:6">
      <c r="B24401" s="396"/>
      <c r="F24401" s="396"/>
    </row>
    <row r="24402" ht="13.2" spans="2:6">
      <c r="B24402" s="396"/>
      <c r="F24402" s="396"/>
    </row>
    <row r="24403" ht="13.2" spans="2:6">
      <c r="B24403" s="396"/>
      <c r="F24403" s="396"/>
    </row>
    <row r="24404" ht="13.2" spans="2:6">
      <c r="B24404" s="396"/>
      <c r="F24404" s="396"/>
    </row>
    <row r="24405" ht="13.2" spans="2:6">
      <c r="B24405" s="396"/>
      <c r="F24405" s="396"/>
    </row>
    <row r="24406" ht="13.2" spans="2:6">
      <c r="B24406" s="396"/>
      <c r="F24406" s="396"/>
    </row>
    <row r="24407" ht="13.2" spans="2:6">
      <c r="B24407" s="396"/>
      <c r="F24407" s="396"/>
    </row>
    <row r="24408" ht="13.2" spans="2:6">
      <c r="B24408" s="396"/>
      <c r="F24408" s="396"/>
    </row>
    <row r="24409" ht="13.2" spans="2:6">
      <c r="B24409" s="396"/>
      <c r="F24409" s="396"/>
    </row>
    <row r="24410" ht="13.2" spans="2:6">
      <c r="B24410" s="396"/>
      <c r="F24410" s="396"/>
    </row>
    <row r="24411" ht="13.2" spans="2:6">
      <c r="B24411" s="396"/>
      <c r="F24411" s="396"/>
    </row>
    <row r="24412" ht="13.2" spans="2:6">
      <c r="B24412" s="396"/>
      <c r="F24412" s="396"/>
    </row>
    <row r="24413" ht="13.2" spans="2:6">
      <c r="B24413" s="396"/>
      <c r="F24413" s="396"/>
    </row>
    <row r="24414" ht="13.2" spans="2:6">
      <c r="B24414" s="396"/>
      <c r="F24414" s="396"/>
    </row>
    <row r="24415" ht="13.2" spans="2:6">
      <c r="B24415" s="396"/>
      <c r="F24415" s="396"/>
    </row>
    <row r="24416" ht="13.2" spans="2:6">
      <c r="B24416" s="396"/>
      <c r="F24416" s="396"/>
    </row>
    <row r="24417" ht="13.2" spans="2:6">
      <c r="B24417" s="396"/>
      <c r="F24417" s="396"/>
    </row>
    <row r="24418" ht="13.2" spans="2:6">
      <c r="B24418" s="396"/>
      <c r="F24418" s="396"/>
    </row>
    <row r="24419" ht="13.2" spans="2:6">
      <c r="B24419" s="396"/>
      <c r="F24419" s="396"/>
    </row>
    <row r="24420" ht="13.2" spans="2:6">
      <c r="B24420" s="396"/>
      <c r="F24420" s="396"/>
    </row>
    <row r="24421" ht="13.2" spans="2:6">
      <c r="B24421" s="396"/>
      <c r="F24421" s="396"/>
    </row>
    <row r="24422" ht="13.2" spans="2:6">
      <c r="B24422" s="396"/>
      <c r="F24422" s="396"/>
    </row>
    <row r="24423" ht="13.2" spans="2:6">
      <c r="B24423" s="396"/>
      <c r="F24423" s="396"/>
    </row>
    <row r="24424" ht="13.2" spans="2:6">
      <c r="B24424" s="396"/>
      <c r="F24424" s="396"/>
    </row>
    <row r="24425" ht="13.2" spans="2:6">
      <c r="B24425" s="396"/>
      <c r="F24425" s="396"/>
    </row>
    <row r="24426" ht="13.2" spans="2:6">
      <c r="B24426" s="396"/>
      <c r="F24426" s="396"/>
    </row>
    <row r="24427" ht="13.2" spans="2:6">
      <c r="B24427" s="396"/>
      <c r="F24427" s="396"/>
    </row>
    <row r="24428" ht="13.2" spans="2:6">
      <c r="B24428" s="396"/>
      <c r="F24428" s="396"/>
    </row>
    <row r="24429" ht="13.2" spans="2:6">
      <c r="B24429" s="396"/>
      <c r="F24429" s="396"/>
    </row>
    <row r="24430" ht="13.2" spans="2:6">
      <c r="B24430" s="396"/>
      <c r="F24430" s="396"/>
    </row>
    <row r="24431" ht="13.2" spans="2:6">
      <c r="B24431" s="396"/>
      <c r="F24431" s="396"/>
    </row>
    <row r="24432" ht="13.2" spans="2:6">
      <c r="B24432" s="396"/>
      <c r="F24432" s="396"/>
    </row>
    <row r="24433" ht="13.2" spans="2:6">
      <c r="B24433" s="396"/>
      <c r="F24433" s="396"/>
    </row>
    <row r="24434" ht="13.2" spans="2:6">
      <c r="B24434" s="396"/>
      <c r="F24434" s="396"/>
    </row>
    <row r="24435" ht="13.2" spans="2:6">
      <c r="B24435" s="396"/>
      <c r="F24435" s="396"/>
    </row>
    <row r="24436" ht="13.2" spans="2:6">
      <c r="B24436" s="396"/>
      <c r="F24436" s="396"/>
    </row>
    <row r="24437" ht="13.2" spans="2:6">
      <c r="B24437" s="396"/>
      <c r="F24437" s="396"/>
    </row>
    <row r="24438" ht="13.2" spans="2:6">
      <c r="B24438" s="396"/>
      <c r="F24438" s="396"/>
    </row>
    <row r="24439" ht="13.2" spans="2:6">
      <c r="B24439" s="396"/>
      <c r="F24439" s="396"/>
    </row>
    <row r="24440" ht="13.2" spans="2:6">
      <c r="B24440" s="396"/>
      <c r="F24440" s="396"/>
    </row>
    <row r="24441" ht="13.2" spans="2:6">
      <c r="B24441" s="396"/>
      <c r="F24441" s="396"/>
    </row>
    <row r="24442" ht="13.2" spans="2:6">
      <c r="B24442" s="396"/>
      <c r="F24442" s="396"/>
    </row>
    <row r="24443" ht="13.2" spans="2:6">
      <c r="B24443" s="396"/>
      <c r="F24443" s="396"/>
    </row>
    <row r="24444" ht="13.2" spans="2:6">
      <c r="B24444" s="396"/>
      <c r="F24444" s="396"/>
    </row>
    <row r="24445" ht="13.2" spans="2:6">
      <c r="B24445" s="396"/>
      <c r="F24445" s="396"/>
    </row>
    <row r="24446" ht="13.2" spans="2:6">
      <c r="B24446" s="396"/>
      <c r="F24446" s="396"/>
    </row>
    <row r="24447" ht="13.2" spans="2:6">
      <c r="B24447" s="396"/>
      <c r="F24447" s="396"/>
    </row>
    <row r="24448" ht="13.2" spans="2:6">
      <c r="B24448" s="396"/>
      <c r="F24448" s="396"/>
    </row>
    <row r="24449" ht="13.2" spans="2:6">
      <c r="B24449" s="396"/>
      <c r="F24449" s="396"/>
    </row>
    <row r="24450" ht="13.2" spans="2:6">
      <c r="B24450" s="396"/>
      <c r="F24450" s="396"/>
    </row>
    <row r="24451" ht="13.2" spans="2:6">
      <c r="B24451" s="396"/>
      <c r="F24451" s="396"/>
    </row>
    <row r="24452" ht="13.2" spans="2:6">
      <c r="B24452" s="396"/>
      <c r="F24452" s="396"/>
    </row>
    <row r="24453" ht="13.2" spans="2:6">
      <c r="B24453" s="396"/>
      <c r="F24453" s="396"/>
    </row>
    <row r="24454" ht="13.2" spans="2:6">
      <c r="B24454" s="396"/>
      <c r="F24454" s="396"/>
    </row>
    <row r="24455" ht="13.2" spans="2:6">
      <c r="B24455" s="396"/>
      <c r="F24455" s="396"/>
    </row>
    <row r="24456" ht="13.2" spans="2:6">
      <c r="B24456" s="396"/>
      <c r="F24456" s="396"/>
    </row>
    <row r="24457" ht="13.2" spans="2:6">
      <c r="B24457" s="396"/>
      <c r="F24457" s="396"/>
    </row>
    <row r="24458" ht="13.2" spans="2:6">
      <c r="B24458" s="396"/>
      <c r="F24458" s="396"/>
    </row>
    <row r="24459" ht="13.2" spans="2:6">
      <c r="B24459" s="396"/>
      <c r="F24459" s="396"/>
    </row>
    <row r="24460" ht="13.2" spans="2:6">
      <c r="B24460" s="396"/>
      <c r="F24460" s="396"/>
    </row>
    <row r="24461" ht="13.2" spans="2:6">
      <c r="B24461" s="396"/>
      <c r="F24461" s="396"/>
    </row>
    <row r="24462" ht="13.2" spans="2:6">
      <c r="B24462" s="396"/>
      <c r="F24462" s="396"/>
    </row>
    <row r="24463" ht="13.2" spans="2:6">
      <c r="B24463" s="396"/>
      <c r="F24463" s="396"/>
    </row>
    <row r="24464" ht="13.2" spans="2:6">
      <c r="B24464" s="396"/>
      <c r="F24464" s="396"/>
    </row>
    <row r="24465" ht="13.2" spans="2:6">
      <c r="B24465" s="396"/>
      <c r="F24465" s="396"/>
    </row>
    <row r="24466" ht="13.2" spans="2:6">
      <c r="B24466" s="396"/>
      <c r="F24466" s="396"/>
    </row>
    <row r="24467" ht="13.2" spans="2:6">
      <c r="B24467" s="396"/>
      <c r="F24467" s="396"/>
    </row>
    <row r="24468" ht="13.2" spans="2:6">
      <c r="B24468" s="396"/>
      <c r="F24468" s="396"/>
    </row>
    <row r="24469" ht="13.2" spans="2:6">
      <c r="B24469" s="396"/>
      <c r="F24469" s="396"/>
    </row>
    <row r="24470" ht="13.2" spans="2:6">
      <c r="B24470" s="396"/>
      <c r="F24470" s="396"/>
    </row>
    <row r="24471" ht="13.2" spans="2:6">
      <c r="B24471" s="396"/>
      <c r="F24471" s="396"/>
    </row>
    <row r="24472" ht="13.2" spans="2:6">
      <c r="B24472" s="396"/>
      <c r="F24472" s="396"/>
    </row>
    <row r="24473" ht="13.2" spans="2:6">
      <c r="B24473" s="396"/>
      <c r="F24473" s="396"/>
    </row>
    <row r="24474" ht="13.2" spans="2:6">
      <c r="B24474" s="396"/>
      <c r="F24474" s="396"/>
    </row>
    <row r="24475" ht="13.2" spans="2:6">
      <c r="B24475" s="396"/>
      <c r="F24475" s="396"/>
    </row>
    <row r="24476" ht="13.2" spans="2:6">
      <c r="B24476" s="396"/>
      <c r="F24476" s="396"/>
    </row>
    <row r="24477" ht="13.2" spans="2:6">
      <c r="B24477" s="396"/>
      <c r="F24477" s="396"/>
    </row>
    <row r="24478" ht="13.2" spans="2:6">
      <c r="B24478" s="396"/>
      <c r="F24478" s="396"/>
    </row>
    <row r="24479" ht="13.2" spans="2:6">
      <c r="B24479" s="396"/>
      <c r="F24479" s="396"/>
    </row>
    <row r="24480" ht="13.2" spans="2:6">
      <c r="B24480" s="396"/>
      <c r="F24480" s="396"/>
    </row>
    <row r="24481" ht="13.2" spans="2:6">
      <c r="B24481" s="396"/>
      <c r="F24481" s="396"/>
    </row>
    <row r="24482" ht="13.2" spans="2:6">
      <c r="B24482" s="396"/>
      <c r="F24482" s="396"/>
    </row>
    <row r="24483" ht="13.2" spans="2:6">
      <c r="B24483" s="396"/>
      <c r="F24483" s="396"/>
    </row>
    <row r="24484" ht="13.2" spans="2:6">
      <c r="B24484" s="396"/>
      <c r="F24484" s="396"/>
    </row>
    <row r="24485" ht="13.2" spans="2:6">
      <c r="B24485" s="396"/>
      <c r="F24485" s="396"/>
    </row>
    <row r="24486" ht="13.2" spans="2:6">
      <c r="B24486" s="396"/>
      <c r="F24486" s="396"/>
    </row>
    <row r="24487" ht="13.2" spans="2:6">
      <c r="B24487" s="396"/>
      <c r="F24487" s="396"/>
    </row>
    <row r="24488" ht="13.2" spans="2:6">
      <c r="B24488" s="396"/>
      <c r="F24488" s="396"/>
    </row>
    <row r="24489" ht="13.2" spans="2:6">
      <c r="B24489" s="396"/>
      <c r="F24489" s="396"/>
    </row>
    <row r="24490" ht="13.2" spans="2:6">
      <c r="B24490" s="396"/>
      <c r="F24490" s="396"/>
    </row>
    <row r="24491" ht="13.2" spans="2:6">
      <c r="B24491" s="396"/>
      <c r="F24491" s="396"/>
    </row>
    <row r="24492" ht="13.2" spans="2:6">
      <c r="B24492" s="396"/>
      <c r="F24492" s="396"/>
    </row>
    <row r="24493" ht="13.2" spans="2:6">
      <c r="B24493" s="396"/>
      <c r="F24493" s="396"/>
    </row>
    <row r="24494" ht="13.2" spans="2:6">
      <c r="B24494" s="396"/>
      <c r="F24494" s="396"/>
    </row>
    <row r="24495" ht="13.2" spans="2:6">
      <c r="B24495" s="396"/>
      <c r="F24495" s="396"/>
    </row>
    <row r="24496" ht="13.2" spans="2:6">
      <c r="B24496" s="396"/>
      <c r="F24496" s="396"/>
    </row>
    <row r="24497" ht="13.2" spans="2:6">
      <c r="B24497" s="396"/>
      <c r="F24497" s="396"/>
    </row>
    <row r="24498" ht="13.2" spans="2:6">
      <c r="B24498" s="396"/>
      <c r="F24498" s="396"/>
    </row>
    <row r="24499" ht="13.2" spans="2:6">
      <c r="B24499" s="396"/>
      <c r="F24499" s="396"/>
    </row>
    <row r="24500" ht="13.2" spans="2:6">
      <c r="B24500" s="396"/>
      <c r="F24500" s="396"/>
    </row>
    <row r="24501" ht="13.2" spans="2:6">
      <c r="B24501" s="396"/>
      <c r="F24501" s="396"/>
    </row>
    <row r="24502" ht="13.2" spans="2:6">
      <c r="B24502" s="396"/>
      <c r="F24502" s="396"/>
    </row>
    <row r="24503" ht="13.2" spans="2:6">
      <c r="B24503" s="396"/>
      <c r="F24503" s="396"/>
    </row>
    <row r="24504" ht="13.2" spans="2:6">
      <c r="B24504" s="396"/>
      <c r="F24504" s="396"/>
    </row>
    <row r="24505" ht="13.2" spans="2:6">
      <c r="B24505" s="396"/>
      <c r="F24505" s="396"/>
    </row>
    <row r="24506" ht="13.2" spans="2:6">
      <c r="B24506" s="396"/>
      <c r="F24506" s="396"/>
    </row>
    <row r="24507" ht="13.2" spans="2:6">
      <c r="B24507" s="396"/>
      <c r="F24507" s="396"/>
    </row>
    <row r="24508" ht="13.2" spans="2:6">
      <c r="B24508" s="396"/>
      <c r="F24508" s="396"/>
    </row>
    <row r="24509" ht="13.2" spans="2:6">
      <c r="B24509" s="396"/>
      <c r="F24509" s="396"/>
    </row>
    <row r="24510" ht="13.2" spans="2:6">
      <c r="B24510" s="396"/>
      <c r="F24510" s="396"/>
    </row>
    <row r="24511" ht="13.2" spans="2:6">
      <c r="B24511" s="396"/>
      <c r="F24511" s="396"/>
    </row>
    <row r="24512" ht="13.2" spans="2:6">
      <c r="B24512" s="396"/>
      <c r="F24512" s="396"/>
    </row>
    <row r="24513" ht="13.2" spans="2:6">
      <c r="B24513" s="396"/>
      <c r="F24513" s="396"/>
    </row>
    <row r="24514" ht="13.2" spans="2:6">
      <c r="B24514" s="396"/>
      <c r="F24514" s="396"/>
    </row>
    <row r="24515" ht="13.2" spans="2:6">
      <c r="B24515" s="396"/>
      <c r="F24515" s="396"/>
    </row>
    <row r="24516" ht="13.2" spans="2:6">
      <c r="B24516" s="396"/>
      <c r="F24516" s="396"/>
    </row>
    <row r="24517" ht="13.2" spans="2:6">
      <c r="B24517" s="396"/>
      <c r="F24517" s="396"/>
    </row>
    <row r="24518" ht="13.2" spans="2:6">
      <c r="B24518" s="396"/>
      <c r="F24518" s="396"/>
    </row>
    <row r="24519" ht="13.2" spans="2:6">
      <c r="B24519" s="396"/>
      <c r="F24519" s="396"/>
    </row>
    <row r="24520" ht="13.2" spans="2:6">
      <c r="B24520" s="396"/>
      <c r="F24520" s="396"/>
    </row>
    <row r="24521" ht="13.2" spans="2:6">
      <c r="B24521" s="396"/>
      <c r="F24521" s="396"/>
    </row>
    <row r="24522" ht="13.2" spans="2:6">
      <c r="B24522" s="396"/>
      <c r="F24522" s="396"/>
    </row>
    <row r="24523" ht="13.2" spans="2:6">
      <c r="B24523" s="396"/>
      <c r="F24523" s="396"/>
    </row>
    <row r="24524" ht="13.2" spans="2:6">
      <c r="B24524" s="396"/>
      <c r="F24524" s="396"/>
    </row>
    <row r="24525" ht="13.2" spans="2:6">
      <c r="B24525" s="396"/>
      <c r="F24525" s="396"/>
    </row>
    <row r="24526" ht="13.2" spans="2:6">
      <c r="B24526" s="396"/>
      <c r="F24526" s="396"/>
    </row>
    <row r="24527" ht="13.2" spans="2:6">
      <c r="B24527" s="396"/>
      <c r="F24527" s="396"/>
    </row>
    <row r="24528" ht="13.2" spans="2:6">
      <c r="B24528" s="396"/>
      <c r="F24528" s="396"/>
    </row>
    <row r="24529" ht="13.2" spans="2:6">
      <c r="B24529" s="396"/>
      <c r="F24529" s="396"/>
    </row>
    <row r="24530" ht="13.2" spans="2:6">
      <c r="B24530" s="396"/>
      <c r="F24530" s="396"/>
    </row>
    <row r="24531" ht="13.2" spans="2:6">
      <c r="B24531" s="396"/>
      <c r="F24531" s="396"/>
    </row>
    <row r="24532" ht="13.2" spans="2:6">
      <c r="B24532" s="396"/>
      <c r="F24532" s="396"/>
    </row>
    <row r="24533" ht="13.2" spans="2:6">
      <c r="B24533" s="396"/>
      <c r="F24533" s="396"/>
    </row>
    <row r="24534" ht="13.2" spans="2:6">
      <c r="B24534" s="396"/>
      <c r="F24534" s="396"/>
    </row>
    <row r="24535" ht="13.2" spans="2:6">
      <c r="B24535" s="396"/>
      <c r="F24535" s="396"/>
    </row>
    <row r="24536" ht="13.2" spans="2:6">
      <c r="B24536" s="396"/>
      <c r="F24536" s="396"/>
    </row>
    <row r="24537" ht="13.2" spans="2:6">
      <c r="B24537" s="396"/>
      <c r="F24537" s="396"/>
    </row>
    <row r="24538" ht="13.2" spans="2:6">
      <c r="B24538" s="396"/>
      <c r="F24538" s="396"/>
    </row>
    <row r="24539" ht="13.2" spans="2:6">
      <c r="B24539" s="396"/>
      <c r="F24539" s="396"/>
    </row>
    <row r="24540" ht="13.2" spans="2:6">
      <c r="B24540" s="396"/>
      <c r="F24540" s="396"/>
    </row>
    <row r="24541" ht="13.2" spans="2:6">
      <c r="B24541" s="396"/>
      <c r="F24541" s="396"/>
    </row>
    <row r="24542" ht="13.2" spans="2:6">
      <c r="B24542" s="396"/>
      <c r="F24542" s="396"/>
    </row>
    <row r="24543" ht="13.2" spans="2:6">
      <c r="B24543" s="396"/>
      <c r="F24543" s="396"/>
    </row>
    <row r="24544" ht="13.2" spans="2:6">
      <c r="B24544" s="396"/>
      <c r="F24544" s="396"/>
    </row>
    <row r="24545" ht="13.2" spans="2:6">
      <c r="B24545" s="396"/>
      <c r="F24545" s="396"/>
    </row>
    <row r="24546" ht="13.2" spans="2:6">
      <c r="B24546" s="396"/>
      <c r="F24546" s="396"/>
    </row>
    <row r="24547" ht="13.2" spans="2:6">
      <c r="B24547" s="396"/>
      <c r="F24547" s="396"/>
    </row>
    <row r="24548" ht="13.2" spans="2:6">
      <c r="B24548" s="396"/>
      <c r="F24548" s="396"/>
    </row>
    <row r="24549" ht="13.2" spans="2:6">
      <c r="B24549" s="396"/>
      <c r="F24549" s="396"/>
    </row>
    <row r="24550" ht="13.2" spans="2:6">
      <c r="B24550" s="396"/>
      <c r="F24550" s="396"/>
    </row>
    <row r="24551" ht="13.2" spans="2:6">
      <c r="B24551" s="396"/>
      <c r="F24551" s="396"/>
    </row>
    <row r="24552" ht="13.2" spans="2:6">
      <c r="B24552" s="396"/>
      <c r="F24552" s="396"/>
    </row>
    <row r="24553" ht="13.2" spans="2:6">
      <c r="B24553" s="396"/>
      <c r="F24553" s="396"/>
    </row>
    <row r="24554" ht="13.2" spans="2:6">
      <c r="B24554" s="396"/>
      <c r="F24554" s="396"/>
    </row>
    <row r="24555" ht="13.2" spans="2:6">
      <c r="B24555" s="396"/>
      <c r="F24555" s="396"/>
    </row>
    <row r="24556" ht="13.2" spans="2:6">
      <c r="B24556" s="396"/>
      <c r="F24556" s="396"/>
    </row>
    <row r="24557" ht="13.2" spans="2:6">
      <c r="B24557" s="396"/>
      <c r="F24557" s="396"/>
    </row>
    <row r="24558" ht="13.2" spans="2:6">
      <c r="B24558" s="396"/>
      <c r="F24558" s="396"/>
    </row>
    <row r="24559" ht="13.2" spans="2:6">
      <c r="B24559" s="396"/>
      <c r="F24559" s="396"/>
    </row>
    <row r="24560" ht="13.2" spans="2:6">
      <c r="B24560" s="396"/>
      <c r="F24560" s="396"/>
    </row>
    <row r="24561" ht="13.2" spans="2:6">
      <c r="B24561" s="396"/>
      <c r="F24561" s="396"/>
    </row>
    <row r="24562" ht="13.2" spans="2:6">
      <c r="B24562" s="396"/>
      <c r="F24562" s="396"/>
    </row>
    <row r="24563" ht="13.2" spans="2:6">
      <c r="B24563" s="396"/>
      <c r="F24563" s="396"/>
    </row>
    <row r="24564" ht="13.2" spans="2:6">
      <c r="B24564" s="396"/>
      <c r="F24564" s="396"/>
    </row>
    <row r="24565" ht="13.2" spans="2:6">
      <c r="B24565" s="396"/>
      <c r="F24565" s="396"/>
    </row>
    <row r="24566" ht="13.2" spans="2:6">
      <c r="B24566" s="396"/>
      <c r="F24566" s="396"/>
    </row>
    <row r="24567" ht="13.2" spans="2:6">
      <c r="B24567" s="396"/>
      <c r="F24567" s="396"/>
    </row>
    <row r="24568" ht="13.2" spans="2:6">
      <c r="B24568" s="396"/>
      <c r="F24568" s="396"/>
    </row>
    <row r="24569" ht="13.2" spans="2:6">
      <c r="B24569" s="396"/>
      <c r="F24569" s="396"/>
    </row>
    <row r="24570" ht="13.2" spans="2:6">
      <c r="B24570" s="396"/>
      <c r="F24570" s="396"/>
    </row>
    <row r="24571" ht="13.2" spans="2:6">
      <c r="B24571" s="396"/>
      <c r="F24571" s="396"/>
    </row>
    <row r="24572" ht="13.2" spans="2:6">
      <c r="B24572" s="396"/>
      <c r="F24572" s="396"/>
    </row>
    <row r="24573" ht="13.2" spans="2:6">
      <c r="B24573" s="396"/>
      <c r="F24573" s="396"/>
    </row>
    <row r="24574" ht="13.2" spans="2:6">
      <c r="B24574" s="396"/>
      <c r="F24574" s="396"/>
    </row>
    <row r="24575" ht="13.2" spans="2:6">
      <c r="B24575" s="396"/>
      <c r="F24575" s="396"/>
    </row>
    <row r="24576" ht="13.2" spans="2:6">
      <c r="B24576" s="396"/>
      <c r="F24576" s="396"/>
    </row>
    <row r="24577" ht="13.2" spans="2:6">
      <c r="B24577" s="396"/>
      <c r="F24577" s="396"/>
    </row>
    <row r="24578" ht="13.2" spans="2:6">
      <c r="B24578" s="396"/>
      <c r="F24578" s="396"/>
    </row>
    <row r="24579" ht="13.2" spans="2:6">
      <c r="B24579" s="396"/>
      <c r="F24579" s="396"/>
    </row>
    <row r="24580" ht="13.2" spans="2:6">
      <c r="B24580" s="396"/>
      <c r="F24580" s="396"/>
    </row>
    <row r="24581" ht="13.2" spans="2:6">
      <c r="B24581" s="396"/>
      <c r="F24581" s="396"/>
    </row>
    <row r="24582" ht="13.2" spans="2:6">
      <c r="B24582" s="396"/>
      <c r="F24582" s="396"/>
    </row>
    <row r="24583" ht="13.2" spans="2:6">
      <c r="B24583" s="396"/>
      <c r="F24583" s="396"/>
    </row>
    <row r="24584" ht="13.2" spans="2:6">
      <c r="B24584" s="396"/>
      <c r="F24584" s="396"/>
    </row>
    <row r="24585" ht="13.2" spans="2:6">
      <c r="B24585" s="396"/>
      <c r="F24585" s="396"/>
    </row>
    <row r="24586" ht="13.2" spans="2:6">
      <c r="B24586" s="396"/>
      <c r="F24586" s="396"/>
    </row>
    <row r="24587" ht="13.2" spans="2:6">
      <c r="B24587" s="396"/>
      <c r="F24587" s="396"/>
    </row>
    <row r="24588" ht="13.2" spans="2:6">
      <c r="B24588" s="396"/>
      <c r="F24588" s="396"/>
    </row>
    <row r="24589" ht="13.2" spans="2:6">
      <c r="B24589" s="396"/>
      <c r="F24589" s="396"/>
    </row>
    <row r="24590" ht="13.2" spans="2:6">
      <c r="B24590" s="396"/>
      <c r="F24590" s="396"/>
    </row>
    <row r="24591" ht="13.2" spans="2:6">
      <c r="B24591" s="396"/>
      <c r="F24591" s="396"/>
    </row>
    <row r="24592" ht="13.2" spans="2:6">
      <c r="B24592" s="396"/>
      <c r="F24592" s="396"/>
    </row>
    <row r="24593" ht="13.2" spans="2:6">
      <c r="B24593" s="396"/>
      <c r="F24593" s="396"/>
    </row>
    <row r="24594" ht="13.2" spans="2:6">
      <c r="B24594" s="396"/>
      <c r="F24594" s="396"/>
    </row>
    <row r="24595" ht="13.2" spans="2:6">
      <c r="B24595" s="396"/>
      <c r="F24595" s="396"/>
    </row>
    <row r="24596" ht="13.2" spans="2:6">
      <c r="B24596" s="396"/>
      <c r="F24596" s="396"/>
    </row>
    <row r="24597" ht="13.2" spans="2:6">
      <c r="B24597" s="396"/>
      <c r="F24597" s="396"/>
    </row>
    <row r="24598" ht="13.2" spans="2:6">
      <c r="B24598" s="396"/>
      <c r="F24598" s="396"/>
    </row>
    <row r="24599" ht="13.2" spans="2:6">
      <c r="B24599" s="396"/>
      <c r="F24599" s="396"/>
    </row>
    <row r="24600" ht="13.2" spans="2:6">
      <c r="B24600" s="396"/>
      <c r="F24600" s="396"/>
    </row>
    <row r="24601" ht="13.2" spans="2:6">
      <c r="B24601" s="396"/>
      <c r="F24601" s="396"/>
    </row>
    <row r="24602" ht="13.2" spans="2:6">
      <c r="B24602" s="396"/>
      <c r="F24602" s="396"/>
    </row>
    <row r="24603" ht="13.2" spans="2:6">
      <c r="B24603" s="396"/>
      <c r="F24603" s="396"/>
    </row>
    <row r="24604" ht="13.2" spans="2:6">
      <c r="B24604" s="396"/>
      <c r="F24604" s="396"/>
    </row>
    <row r="24605" ht="13.2" spans="2:6">
      <c r="B24605" s="396"/>
      <c r="F24605" s="396"/>
    </row>
    <row r="24606" ht="13.2" spans="2:6">
      <c r="B24606" s="396"/>
      <c r="F24606" s="396"/>
    </row>
    <row r="24607" ht="13.2" spans="2:6">
      <c r="B24607" s="396"/>
      <c r="F24607" s="396"/>
    </row>
    <row r="24608" ht="13.2" spans="2:6">
      <c r="B24608" s="396"/>
      <c r="F24608" s="396"/>
    </row>
    <row r="24609" ht="13.2" spans="2:6">
      <c r="B24609" s="396"/>
      <c r="F24609" s="396"/>
    </row>
    <row r="24610" ht="13.2" spans="2:6">
      <c r="B24610" s="396"/>
      <c r="F24610" s="396"/>
    </row>
    <row r="24611" ht="13.2" spans="2:6">
      <c r="B24611" s="396"/>
      <c r="F24611" s="396"/>
    </row>
    <row r="24612" ht="13.2" spans="2:6">
      <c r="B24612" s="396"/>
      <c r="F24612" s="396"/>
    </row>
    <row r="24613" ht="13.2" spans="2:6">
      <c r="B24613" s="396"/>
      <c r="F24613" s="396"/>
    </row>
    <row r="24614" ht="13.2" spans="2:6">
      <c r="B24614" s="396"/>
      <c r="F24614" s="396"/>
    </row>
    <row r="24615" ht="13.2" spans="2:6">
      <c r="B24615" s="396"/>
      <c r="F24615" s="396"/>
    </row>
    <row r="24616" ht="13.2" spans="2:6">
      <c r="B24616" s="396"/>
      <c r="F24616" s="396"/>
    </row>
    <row r="24617" ht="13.2" spans="2:6">
      <c r="B24617" s="396"/>
      <c r="F24617" s="396"/>
    </row>
    <row r="24618" ht="13.2" spans="2:6">
      <c r="B24618" s="396"/>
      <c r="F24618" s="396"/>
    </row>
    <row r="24619" ht="13.2" spans="2:6">
      <c r="B24619" s="396"/>
      <c r="F24619" s="396"/>
    </row>
    <row r="24620" ht="13.2" spans="2:6">
      <c r="B24620" s="396"/>
      <c r="F24620" s="396"/>
    </row>
    <row r="24621" ht="13.2" spans="2:6">
      <c r="B24621" s="396"/>
      <c r="F24621" s="396"/>
    </row>
    <row r="24622" ht="13.2" spans="2:6">
      <c r="B24622" s="396"/>
      <c r="F24622" s="396"/>
    </row>
    <row r="24623" ht="13.2" spans="2:6">
      <c r="B24623" s="396"/>
      <c r="F24623" s="396"/>
    </row>
    <row r="24624" ht="13.2" spans="2:6">
      <c r="B24624" s="396"/>
      <c r="F24624" s="396"/>
    </row>
    <row r="24625" ht="13.2" spans="2:6">
      <c r="B24625" s="396"/>
      <c r="F24625" s="396"/>
    </row>
    <row r="24626" ht="13.2" spans="2:6">
      <c r="B24626" s="396"/>
      <c r="F24626" s="396"/>
    </row>
    <row r="24627" ht="13.2" spans="2:6">
      <c r="B24627" s="396"/>
      <c r="F24627" s="396"/>
    </row>
    <row r="24628" ht="13.2" spans="2:6">
      <c r="B24628" s="396"/>
      <c r="F24628" s="396"/>
    </row>
    <row r="24629" ht="13.2" spans="2:6">
      <c r="B24629" s="396"/>
      <c r="F24629" s="396"/>
    </row>
    <row r="24630" ht="13.2" spans="2:6">
      <c r="B24630" s="396"/>
      <c r="F24630" s="396"/>
    </row>
    <row r="24631" ht="13.2" spans="2:6">
      <c r="B24631" s="396"/>
      <c r="F24631" s="396"/>
    </row>
    <row r="24632" ht="13.2" spans="2:6">
      <c r="B24632" s="396"/>
      <c r="F24632" s="396"/>
    </row>
    <row r="24633" ht="13.2" spans="2:6">
      <c r="B24633" s="396"/>
      <c r="F24633" s="396"/>
    </row>
    <row r="24634" ht="13.2" spans="2:6">
      <c r="B24634" s="396"/>
      <c r="F24634" s="396"/>
    </row>
    <row r="24635" ht="13.2" spans="2:6">
      <c r="B24635" s="396"/>
      <c r="F24635" s="396"/>
    </row>
    <row r="24636" ht="13.2" spans="2:6">
      <c r="B24636" s="396"/>
      <c r="F24636" s="396"/>
    </row>
    <row r="24637" ht="13.2" spans="2:6">
      <c r="B24637" s="396"/>
      <c r="F24637" s="396"/>
    </row>
    <row r="24638" ht="13.2" spans="2:6">
      <c r="B24638" s="396"/>
      <c r="F24638" s="396"/>
    </row>
    <row r="24639" ht="13.2" spans="2:6">
      <c r="B24639" s="396"/>
      <c r="F24639" s="396"/>
    </row>
    <row r="24640" ht="13.2" spans="2:6">
      <c r="B24640" s="396"/>
      <c r="F24640" s="396"/>
    </row>
    <row r="24641" ht="13.2" spans="2:6">
      <c r="B24641" s="396"/>
      <c r="F24641" s="396"/>
    </row>
    <row r="24642" ht="13.2" spans="2:6">
      <c r="B24642" s="396"/>
      <c r="F24642" s="396"/>
    </row>
    <row r="24643" ht="13.2" spans="2:6">
      <c r="B24643" s="396"/>
      <c r="F24643" s="396"/>
    </row>
    <row r="24644" ht="13.2" spans="2:6">
      <c r="B24644" s="396"/>
      <c r="F24644" s="396"/>
    </row>
    <row r="24645" ht="13.2" spans="2:6">
      <c r="B24645" s="396"/>
      <c r="F24645" s="396"/>
    </row>
    <row r="24646" ht="13.2" spans="2:6">
      <c r="B24646" s="396"/>
      <c r="F24646" s="396"/>
    </row>
    <row r="24647" ht="13.2" spans="2:6">
      <c r="B24647" s="396"/>
      <c r="F24647" s="396"/>
    </row>
    <row r="24648" ht="13.2" spans="2:6">
      <c r="B24648" s="396"/>
      <c r="F24648" s="396"/>
    </row>
    <row r="24649" ht="13.2" spans="2:6">
      <c r="B24649" s="396"/>
      <c r="F24649" s="396"/>
    </row>
    <row r="24650" ht="13.2" spans="2:6">
      <c r="B24650" s="396"/>
      <c r="F24650" s="396"/>
    </row>
    <row r="24651" ht="13.2" spans="2:6">
      <c r="B24651" s="396"/>
      <c r="F24651" s="396"/>
    </row>
    <row r="24652" ht="13.2" spans="2:6">
      <c r="B24652" s="396"/>
      <c r="F24652" s="396"/>
    </row>
    <row r="24653" ht="13.2" spans="2:6">
      <c r="B24653" s="396"/>
      <c r="F24653" s="396"/>
    </row>
    <row r="24654" ht="13.2" spans="2:6">
      <c r="B24654" s="396"/>
      <c r="F24654" s="396"/>
    </row>
    <row r="24655" ht="13.2" spans="2:6">
      <c r="B24655" s="396"/>
      <c r="F24655" s="396"/>
    </row>
    <row r="24656" ht="13.2" spans="2:6">
      <c r="B24656" s="396"/>
      <c r="F24656" s="396"/>
    </row>
    <row r="24657" ht="13.2" spans="2:6">
      <c r="B24657" s="396"/>
      <c r="F24657" s="396"/>
    </row>
    <row r="24658" ht="13.2" spans="2:6">
      <c r="B24658" s="396"/>
      <c r="F24658" s="396"/>
    </row>
    <row r="24659" ht="13.2" spans="2:6">
      <c r="B24659" s="396"/>
      <c r="F24659" s="396"/>
    </row>
    <row r="24660" ht="13.2" spans="2:6">
      <c r="B24660" s="396"/>
      <c r="F24660" s="396"/>
    </row>
    <row r="24661" ht="13.2" spans="2:6">
      <c r="B24661" s="396"/>
      <c r="F24661" s="396"/>
    </row>
    <row r="24662" ht="13.2" spans="2:6">
      <c r="B24662" s="396"/>
      <c r="F24662" s="396"/>
    </row>
    <row r="24663" ht="13.2" spans="2:6">
      <c r="B24663" s="396"/>
      <c r="F24663" s="396"/>
    </row>
    <row r="24664" ht="13.2" spans="2:6">
      <c r="B24664" s="396"/>
      <c r="F24664" s="396"/>
    </row>
    <row r="24665" ht="13.2" spans="2:6">
      <c r="B24665" s="396"/>
      <c r="F24665" s="396"/>
    </row>
    <row r="24666" ht="13.2" spans="2:6">
      <c r="B24666" s="396"/>
      <c r="F24666" s="396"/>
    </row>
    <row r="24667" ht="13.2" spans="2:6">
      <c r="B24667" s="396"/>
      <c r="F24667" s="396"/>
    </row>
    <row r="24668" ht="13.2" spans="2:6">
      <c r="B24668" s="396"/>
      <c r="F24668" s="396"/>
    </row>
    <row r="24669" ht="13.2" spans="2:6">
      <c r="B24669" s="396"/>
      <c r="F24669" s="396"/>
    </row>
    <row r="24670" ht="13.2" spans="2:6">
      <c r="B24670" s="396"/>
      <c r="F24670" s="396"/>
    </row>
    <row r="24671" ht="13.2" spans="2:6">
      <c r="B24671" s="396"/>
      <c r="F24671" s="396"/>
    </row>
    <row r="24672" ht="13.2" spans="2:6">
      <c r="B24672" s="396"/>
      <c r="F24672" s="396"/>
    </row>
    <row r="24673" ht="13.2" spans="2:6">
      <c r="B24673" s="396"/>
      <c r="F24673" s="396"/>
    </row>
    <row r="24674" ht="13.2" spans="2:6">
      <c r="B24674" s="396"/>
      <c r="F24674" s="396"/>
    </row>
    <row r="24675" ht="13.2" spans="2:6">
      <c r="B24675" s="396"/>
      <c r="F24675" s="396"/>
    </row>
    <row r="24676" ht="13.2" spans="2:6">
      <c r="B24676" s="396"/>
      <c r="F24676" s="396"/>
    </row>
    <row r="24677" ht="13.2" spans="2:6">
      <c r="B24677" s="396"/>
      <c r="F24677" s="396"/>
    </row>
    <row r="24678" ht="13.2" spans="2:6">
      <c r="B24678" s="396"/>
      <c r="F24678" s="396"/>
    </row>
    <row r="24679" ht="13.2" spans="2:6">
      <c r="B24679" s="396"/>
      <c r="F24679" s="396"/>
    </row>
    <row r="24680" ht="13.2" spans="2:6">
      <c r="B24680" s="396"/>
      <c r="F24680" s="396"/>
    </row>
    <row r="24681" ht="13.2" spans="2:6">
      <c r="B24681" s="396"/>
      <c r="F24681" s="396"/>
    </row>
    <row r="24682" ht="13.2" spans="2:6">
      <c r="B24682" s="396"/>
      <c r="F24682" s="396"/>
    </row>
    <row r="24683" ht="13.2" spans="2:6">
      <c r="B24683" s="396"/>
      <c r="F24683" s="396"/>
    </row>
    <row r="24684" ht="13.2" spans="2:6">
      <c r="B24684" s="396"/>
      <c r="F24684" s="396"/>
    </row>
    <row r="24685" ht="13.2" spans="2:6">
      <c r="B24685" s="396"/>
      <c r="F24685" s="396"/>
    </row>
    <row r="24686" ht="13.2" spans="2:6">
      <c r="B24686" s="396"/>
      <c r="F24686" s="396"/>
    </row>
    <row r="24687" ht="13.2" spans="2:6">
      <c r="B24687" s="396"/>
      <c r="F24687" s="396"/>
    </row>
    <row r="24688" ht="13.2" spans="2:6">
      <c r="B24688" s="396"/>
      <c r="F24688" s="396"/>
    </row>
    <row r="24689" ht="13.2" spans="2:6">
      <c r="B24689" s="396"/>
      <c r="F24689" s="396"/>
    </row>
    <row r="24690" ht="13.2" spans="2:6">
      <c r="B24690" s="396"/>
      <c r="F24690" s="396"/>
    </row>
    <row r="24691" ht="13.2" spans="2:6">
      <c r="B24691" s="396"/>
      <c r="F24691" s="396"/>
    </row>
    <row r="24692" ht="13.2" spans="2:6">
      <c r="B24692" s="396"/>
      <c r="F24692" s="396"/>
    </row>
    <row r="24693" ht="13.2" spans="2:6">
      <c r="B24693" s="396"/>
      <c r="F24693" s="396"/>
    </row>
    <row r="24694" ht="13.2" spans="2:6">
      <c r="B24694" s="396"/>
      <c r="F24694" s="396"/>
    </row>
    <row r="24695" ht="13.2" spans="2:6">
      <c r="B24695" s="396"/>
      <c r="F24695" s="396"/>
    </row>
    <row r="24696" ht="13.2" spans="2:6">
      <c r="B24696" s="396"/>
      <c r="F24696" s="396"/>
    </row>
    <row r="24697" ht="13.2" spans="2:6">
      <c r="B24697" s="396"/>
      <c r="F24697" s="396"/>
    </row>
    <row r="24698" ht="13.2" spans="2:6">
      <c r="B24698" s="396"/>
      <c r="F24698" s="396"/>
    </row>
    <row r="24699" ht="13.2" spans="2:6">
      <c r="B24699" s="396"/>
      <c r="F24699" s="396"/>
    </row>
    <row r="24700" ht="13.2" spans="2:6">
      <c r="B24700" s="396"/>
      <c r="F24700" s="396"/>
    </row>
    <row r="24701" ht="13.2" spans="2:6">
      <c r="B24701" s="396"/>
      <c r="F24701" s="396"/>
    </row>
    <row r="24702" ht="13.2" spans="2:6">
      <c r="B24702" s="396"/>
      <c r="F24702" s="396"/>
    </row>
    <row r="24703" ht="13.2" spans="2:6">
      <c r="B24703" s="396"/>
      <c r="F24703" s="396"/>
    </row>
    <row r="24704" ht="13.2" spans="2:6">
      <c r="B24704" s="396"/>
      <c r="F24704" s="396"/>
    </row>
    <row r="24705" ht="13.2" spans="2:6">
      <c r="B24705" s="396"/>
      <c r="F24705" s="396"/>
    </row>
    <row r="24706" ht="13.2" spans="2:6">
      <c r="B24706" s="396"/>
      <c r="F24706" s="396"/>
    </row>
    <row r="24707" ht="13.2" spans="2:6">
      <c r="B24707" s="396"/>
      <c r="F24707" s="396"/>
    </row>
    <row r="24708" ht="13.2" spans="2:6">
      <c r="B24708" s="396"/>
      <c r="F24708" s="396"/>
    </row>
    <row r="24709" ht="13.2" spans="2:6">
      <c r="B24709" s="396"/>
      <c r="F24709" s="396"/>
    </row>
    <row r="24710" ht="13.2" spans="2:6">
      <c r="B24710" s="396"/>
      <c r="F24710" s="396"/>
    </row>
    <row r="24711" ht="13.2" spans="2:6">
      <c r="B24711" s="396"/>
      <c r="F24711" s="396"/>
    </row>
    <row r="24712" ht="13.2" spans="2:6">
      <c r="B24712" s="396"/>
      <c r="F24712" s="396"/>
    </row>
    <row r="24713" ht="13.2" spans="2:6">
      <c r="B24713" s="396"/>
      <c r="F24713" s="396"/>
    </row>
    <row r="24714" ht="13.2" spans="2:6">
      <c r="B24714" s="396"/>
      <c r="F24714" s="396"/>
    </row>
    <row r="24715" ht="13.2" spans="2:6">
      <c r="B24715" s="396"/>
      <c r="F24715" s="396"/>
    </row>
    <row r="24716" ht="13.2" spans="2:6">
      <c r="B24716" s="396"/>
      <c r="F24716" s="396"/>
    </row>
    <row r="24717" ht="13.2" spans="2:6">
      <c r="B24717" s="396"/>
      <c r="F24717" s="396"/>
    </row>
    <row r="24718" ht="13.2" spans="2:6">
      <c r="B24718" s="396"/>
      <c r="F24718" s="396"/>
    </row>
    <row r="24719" ht="13.2" spans="2:6">
      <c r="B24719" s="396"/>
      <c r="F24719" s="396"/>
    </row>
    <row r="24720" ht="13.2" spans="2:6">
      <c r="B24720" s="396"/>
      <c r="F24720" s="396"/>
    </row>
    <row r="24721" ht="13.2" spans="2:6">
      <c r="B24721" s="396"/>
      <c r="F24721" s="396"/>
    </row>
    <row r="24722" ht="13.2" spans="2:6">
      <c r="B24722" s="396"/>
      <c r="F24722" s="396"/>
    </row>
    <row r="24723" ht="13.2" spans="2:6">
      <c r="B24723" s="396"/>
      <c r="F24723" s="396"/>
    </row>
    <row r="24724" ht="13.2" spans="2:6">
      <c r="B24724" s="396"/>
      <c r="F24724" s="396"/>
    </row>
    <row r="24725" ht="13.2" spans="2:6">
      <c r="B24725" s="396"/>
      <c r="F24725" s="396"/>
    </row>
    <row r="24726" ht="13.2" spans="2:6">
      <c r="B24726" s="396"/>
      <c r="F24726" s="396"/>
    </row>
    <row r="24727" ht="13.2" spans="2:6">
      <c r="B24727" s="396"/>
      <c r="F24727" s="396"/>
    </row>
    <row r="24728" ht="13.2" spans="2:6">
      <c r="B24728" s="396"/>
      <c r="F24728" s="396"/>
    </row>
    <row r="24729" ht="13.2" spans="2:6">
      <c r="B24729" s="396"/>
      <c r="F24729" s="396"/>
    </row>
    <row r="24730" ht="13.2" spans="2:6">
      <c r="B24730" s="396"/>
      <c r="F24730" s="396"/>
    </row>
    <row r="24731" ht="13.2" spans="2:6">
      <c r="B24731" s="396"/>
      <c r="F24731" s="396"/>
    </row>
    <row r="24732" ht="13.2" spans="2:6">
      <c r="B24732" s="396"/>
      <c r="F24732" s="396"/>
    </row>
    <row r="24733" ht="13.2" spans="2:6">
      <c r="B24733" s="396"/>
      <c r="F24733" s="396"/>
    </row>
    <row r="24734" ht="13.2" spans="2:6">
      <c r="B24734" s="396"/>
      <c r="F24734" s="396"/>
    </row>
    <row r="24735" ht="13.2" spans="2:6">
      <c r="B24735" s="396"/>
      <c r="F24735" s="396"/>
    </row>
    <row r="24736" ht="13.2" spans="2:6">
      <c r="B24736" s="396"/>
      <c r="F24736" s="396"/>
    </row>
    <row r="24737" ht="13.2" spans="2:6">
      <c r="B24737" s="396"/>
      <c r="F24737" s="396"/>
    </row>
    <row r="24738" ht="13.2" spans="2:6">
      <c r="B24738" s="396"/>
      <c r="F24738" s="396"/>
    </row>
    <row r="24739" ht="13.2" spans="2:6">
      <c r="B24739" s="396"/>
      <c r="F24739" s="396"/>
    </row>
    <row r="24740" ht="13.2" spans="2:6">
      <c r="B24740" s="396"/>
      <c r="F24740" s="396"/>
    </row>
    <row r="24741" ht="13.2" spans="2:6">
      <c r="B24741" s="396"/>
      <c r="F24741" s="396"/>
    </row>
    <row r="24742" ht="13.2" spans="2:6">
      <c r="B24742" s="396"/>
      <c r="F24742" s="396"/>
    </row>
    <row r="24743" ht="13.2" spans="2:6">
      <c r="B24743" s="396"/>
      <c r="F24743" s="396"/>
    </row>
    <row r="24744" ht="13.2" spans="2:6">
      <c r="B24744" s="396"/>
      <c r="F24744" s="396"/>
    </row>
    <row r="24745" ht="13.2" spans="2:6">
      <c r="B24745" s="396"/>
      <c r="F24745" s="396"/>
    </row>
    <row r="24746" ht="13.2" spans="2:6">
      <c r="B24746" s="396"/>
      <c r="F24746" s="396"/>
    </row>
    <row r="24747" ht="13.2" spans="2:6">
      <c r="B24747" s="396"/>
      <c r="F24747" s="396"/>
    </row>
    <row r="24748" ht="13.2" spans="2:6">
      <c r="B24748" s="396"/>
      <c r="F24748" s="396"/>
    </row>
    <row r="24749" ht="13.2" spans="2:6">
      <c r="B24749" s="396"/>
      <c r="F24749" s="396"/>
    </row>
    <row r="24750" ht="13.2" spans="2:6">
      <c r="B24750" s="396"/>
      <c r="F24750" s="396"/>
    </row>
    <row r="24751" ht="13.2" spans="2:6">
      <c r="B24751" s="396"/>
      <c r="F24751" s="396"/>
    </row>
    <row r="24752" ht="13.2" spans="2:6">
      <c r="B24752" s="396"/>
      <c r="F24752" s="396"/>
    </row>
    <row r="24753" ht="13.2" spans="2:6">
      <c r="B24753" s="396"/>
      <c r="F24753" s="396"/>
    </row>
    <row r="24754" ht="13.2" spans="2:6">
      <c r="B24754" s="396"/>
      <c r="F24754" s="396"/>
    </row>
    <row r="24755" ht="13.2" spans="2:6">
      <c r="B24755" s="396"/>
      <c r="F24755" s="396"/>
    </row>
    <row r="24756" ht="13.2" spans="2:6">
      <c r="B24756" s="396"/>
      <c r="F24756" s="396"/>
    </row>
    <row r="24757" ht="13.2" spans="2:6">
      <c r="B24757" s="396"/>
      <c r="F24757" s="396"/>
    </row>
    <row r="24758" ht="13.2" spans="2:6">
      <c r="B24758" s="396"/>
      <c r="F24758" s="396"/>
    </row>
    <row r="24759" ht="13.2" spans="2:6">
      <c r="B24759" s="396"/>
      <c r="F24759" s="396"/>
    </row>
    <row r="24760" ht="13.2" spans="2:6">
      <c r="B24760" s="396"/>
      <c r="F24760" s="396"/>
    </row>
    <row r="24761" ht="13.2" spans="2:6">
      <c r="B24761" s="396"/>
      <c r="F24761" s="396"/>
    </row>
    <row r="24762" ht="13.2" spans="2:6">
      <c r="B24762" s="396"/>
      <c r="F24762" s="396"/>
    </row>
    <row r="24763" ht="13.2" spans="2:6">
      <c r="B24763" s="396"/>
      <c r="F24763" s="396"/>
    </row>
    <row r="24764" ht="13.2" spans="2:6">
      <c r="B24764" s="396"/>
      <c r="F24764" s="396"/>
    </row>
    <row r="24765" ht="13.2" spans="2:6">
      <c r="B24765" s="396"/>
      <c r="F24765" s="396"/>
    </row>
    <row r="24766" ht="13.2" spans="2:6">
      <c r="B24766" s="396"/>
      <c r="F24766" s="396"/>
    </row>
    <row r="24767" ht="13.2" spans="2:6">
      <c r="B24767" s="396"/>
      <c r="F24767" s="396"/>
    </row>
    <row r="24768" ht="13.2" spans="2:6">
      <c r="B24768" s="396"/>
      <c r="F24768" s="396"/>
    </row>
    <row r="24769" ht="13.2" spans="2:6">
      <c r="B24769" s="396"/>
      <c r="F24769" s="396"/>
    </row>
    <row r="24770" ht="13.2" spans="2:6">
      <c r="B24770" s="396"/>
      <c r="F24770" s="396"/>
    </row>
    <row r="24771" ht="13.2" spans="2:6">
      <c r="B24771" s="396"/>
      <c r="F24771" s="396"/>
    </row>
    <row r="24772" ht="13.2" spans="2:6">
      <c r="B24772" s="396"/>
      <c r="F24772" s="396"/>
    </row>
    <row r="24773" ht="13.2" spans="2:6">
      <c r="B24773" s="396"/>
      <c r="F24773" s="396"/>
    </row>
    <row r="24774" ht="13.2" spans="2:6">
      <c r="B24774" s="396"/>
      <c r="F24774" s="396"/>
    </row>
    <row r="24775" ht="13.2" spans="2:6">
      <c r="B24775" s="396"/>
      <c r="F24775" s="396"/>
    </row>
    <row r="24776" ht="13.2" spans="2:6">
      <c r="B24776" s="396"/>
      <c r="F24776" s="396"/>
    </row>
    <row r="24777" ht="13.2" spans="2:6">
      <c r="B24777" s="396"/>
      <c r="F24777" s="396"/>
    </row>
    <row r="24778" ht="13.2" spans="2:6">
      <c r="B24778" s="396"/>
      <c r="F24778" s="396"/>
    </row>
    <row r="24779" ht="13.2" spans="2:6">
      <c r="B24779" s="396"/>
      <c r="F24779" s="396"/>
    </row>
    <row r="24780" ht="13.2" spans="2:6">
      <c r="B24780" s="396"/>
      <c r="F24780" s="396"/>
    </row>
    <row r="24781" ht="13.2" spans="2:6">
      <c r="B24781" s="396"/>
      <c r="F24781" s="396"/>
    </row>
    <row r="24782" ht="13.2" spans="2:6">
      <c r="B24782" s="396"/>
      <c r="F24782" s="396"/>
    </row>
    <row r="24783" ht="13.2" spans="2:6">
      <c r="B24783" s="396"/>
      <c r="F24783" s="396"/>
    </row>
    <row r="24784" ht="13.2" spans="2:6">
      <c r="B24784" s="396"/>
      <c r="F24784" s="396"/>
    </row>
    <row r="24785" ht="13.2" spans="2:6">
      <c r="B24785" s="396"/>
      <c r="F24785" s="396"/>
    </row>
    <row r="24786" ht="13.2" spans="2:6">
      <c r="B24786" s="396"/>
      <c r="F24786" s="396"/>
    </row>
    <row r="24787" ht="13.2" spans="2:6">
      <c r="B24787" s="396"/>
      <c r="F24787" s="396"/>
    </row>
    <row r="24788" ht="13.2" spans="2:6">
      <c r="B24788" s="396"/>
      <c r="F24788" s="396"/>
    </row>
    <row r="24789" ht="13.2" spans="2:6">
      <c r="B24789" s="396"/>
      <c r="F24789" s="396"/>
    </row>
    <row r="24790" ht="13.2" spans="2:6">
      <c r="B24790" s="396"/>
      <c r="F24790" s="396"/>
    </row>
    <row r="24791" ht="13.2" spans="2:6">
      <c r="B24791" s="396"/>
      <c r="F24791" s="396"/>
    </row>
    <row r="24792" ht="13.2" spans="2:6">
      <c r="B24792" s="396"/>
      <c r="F24792" s="396"/>
    </row>
    <row r="24793" ht="13.2" spans="2:6">
      <c r="B24793" s="396"/>
      <c r="F24793" s="396"/>
    </row>
    <row r="24794" ht="13.2" spans="2:6">
      <c r="B24794" s="396"/>
      <c r="F24794" s="396"/>
    </row>
    <row r="24795" ht="13.2" spans="2:6">
      <c r="B24795" s="396"/>
      <c r="F24795" s="396"/>
    </row>
    <row r="24796" ht="13.2" spans="2:6">
      <c r="B24796" s="396"/>
      <c r="F24796" s="396"/>
    </row>
    <row r="24797" ht="13.2" spans="2:6">
      <c r="B24797" s="396"/>
      <c r="F24797" s="396"/>
    </row>
    <row r="24798" ht="13.2" spans="2:6">
      <c r="B24798" s="396"/>
      <c r="F24798" s="396"/>
    </row>
    <row r="24799" ht="13.2" spans="2:6">
      <c r="B24799" s="396"/>
      <c r="F24799" s="396"/>
    </row>
    <row r="24800" ht="13.2" spans="2:6">
      <c r="B24800" s="396"/>
      <c r="F24800" s="396"/>
    </row>
    <row r="24801" ht="13.2" spans="2:6">
      <c r="B24801" s="396"/>
      <c r="F24801" s="396"/>
    </row>
    <row r="24802" ht="13.2" spans="2:6">
      <c r="B24802" s="396"/>
      <c r="F24802" s="396"/>
    </row>
    <row r="24803" ht="13.2" spans="2:6">
      <c r="B24803" s="396"/>
      <c r="F24803" s="396"/>
    </row>
    <row r="24804" ht="13.2" spans="2:6">
      <c r="B24804" s="396"/>
      <c r="F24804" s="396"/>
    </row>
    <row r="24805" ht="13.2" spans="2:6">
      <c r="B24805" s="396"/>
      <c r="F24805" s="396"/>
    </row>
    <row r="24806" ht="13.2" spans="2:6">
      <c r="B24806" s="396"/>
      <c r="F24806" s="396"/>
    </row>
    <row r="24807" ht="13.2" spans="2:6">
      <c r="B24807" s="396"/>
      <c r="F24807" s="396"/>
    </row>
    <row r="24808" ht="13.2" spans="2:6">
      <c r="B24808" s="396"/>
      <c r="F24808" s="396"/>
    </row>
    <row r="24809" ht="13.2" spans="2:6">
      <c r="B24809" s="396"/>
      <c r="F24809" s="396"/>
    </row>
    <row r="24810" ht="13.2" spans="2:6">
      <c r="B24810" s="396"/>
      <c r="F24810" s="396"/>
    </row>
    <row r="24811" ht="13.2" spans="2:6">
      <c r="B24811" s="396"/>
      <c r="F24811" s="396"/>
    </row>
    <row r="24812" ht="13.2" spans="2:6">
      <c r="B24812" s="396"/>
      <c r="F24812" s="396"/>
    </row>
    <row r="24813" ht="13.2" spans="2:6">
      <c r="B24813" s="396"/>
      <c r="F24813" s="396"/>
    </row>
    <row r="24814" ht="13.2" spans="2:6">
      <c r="B24814" s="396"/>
      <c r="F24814" s="396"/>
    </row>
    <row r="24815" ht="13.2" spans="2:6">
      <c r="B24815" s="396"/>
      <c r="F24815" s="396"/>
    </row>
    <row r="24816" ht="13.2" spans="2:6">
      <c r="B24816" s="396"/>
      <c r="F24816" s="396"/>
    </row>
    <row r="24817" ht="13.2" spans="2:6">
      <c r="B24817" s="396"/>
      <c r="F24817" s="396"/>
    </row>
    <row r="24818" ht="13.2" spans="2:6">
      <c r="B24818" s="396"/>
      <c r="F24818" s="396"/>
    </row>
    <row r="24819" ht="13.2" spans="2:6">
      <c r="B24819" s="396"/>
      <c r="F24819" s="396"/>
    </row>
    <row r="24820" ht="13.2" spans="2:6">
      <c r="B24820" s="396"/>
      <c r="F24820" s="396"/>
    </row>
    <row r="24821" ht="13.2" spans="2:6">
      <c r="B24821" s="396"/>
      <c r="F24821" s="396"/>
    </row>
    <row r="24822" ht="13.2" spans="2:6">
      <c r="B24822" s="396"/>
      <c r="F24822" s="396"/>
    </row>
    <row r="24823" ht="13.2" spans="2:6">
      <c r="B24823" s="396"/>
      <c r="F24823" s="396"/>
    </row>
    <row r="24824" ht="13.2" spans="2:6">
      <c r="B24824" s="396"/>
      <c r="F24824" s="396"/>
    </row>
    <row r="24825" ht="13.2" spans="2:6">
      <c r="B24825" s="396"/>
      <c r="F24825" s="396"/>
    </row>
    <row r="24826" ht="13.2" spans="2:6">
      <c r="B24826" s="396"/>
      <c r="F24826" s="396"/>
    </row>
    <row r="24827" ht="13.2" spans="2:6">
      <c r="B24827" s="396"/>
      <c r="F24827" s="396"/>
    </row>
    <row r="24828" ht="13.2" spans="2:6">
      <c r="B24828" s="396"/>
      <c r="F24828" s="396"/>
    </row>
    <row r="24829" ht="13.2" spans="2:6">
      <c r="B24829" s="396"/>
      <c r="F24829" s="396"/>
    </row>
    <row r="24830" ht="13.2" spans="2:6">
      <c r="B24830" s="396"/>
      <c r="F24830" s="396"/>
    </row>
    <row r="24831" ht="13.2" spans="2:6">
      <c r="B24831" s="396"/>
      <c r="F24831" s="396"/>
    </row>
    <row r="24832" ht="13.2" spans="2:6">
      <c r="B24832" s="396"/>
      <c r="F24832" s="396"/>
    </row>
    <row r="24833" ht="13.2" spans="2:6">
      <c r="B24833" s="396"/>
      <c r="F24833" s="396"/>
    </row>
    <row r="24834" ht="13.2" spans="2:6">
      <c r="B24834" s="396"/>
      <c r="F24834" s="396"/>
    </row>
    <row r="24835" ht="13.2" spans="2:6">
      <c r="B24835" s="396"/>
      <c r="F24835" s="396"/>
    </row>
    <row r="24836" ht="13.2" spans="2:6">
      <c r="B24836" s="396"/>
      <c r="F24836" s="396"/>
    </row>
    <row r="24837" ht="13.2" spans="2:6">
      <c r="B24837" s="396"/>
      <c r="F24837" s="396"/>
    </row>
    <row r="24838" ht="13.2" spans="2:6">
      <c r="B24838" s="396"/>
      <c r="F24838" s="396"/>
    </row>
    <row r="24839" ht="13.2" spans="2:6">
      <c r="B24839" s="396"/>
      <c r="F24839" s="396"/>
    </row>
    <row r="24840" ht="13.2" spans="2:6">
      <c r="B24840" s="396"/>
      <c r="F24840" s="396"/>
    </row>
    <row r="24841" ht="13.2" spans="2:6">
      <c r="B24841" s="396"/>
      <c r="F24841" s="396"/>
    </row>
    <row r="24842" ht="13.2" spans="2:6">
      <c r="B24842" s="396"/>
      <c r="F24842" s="396"/>
    </row>
    <row r="24843" ht="13.2" spans="2:6">
      <c r="B24843" s="396"/>
      <c r="F24843" s="396"/>
    </row>
    <row r="24844" ht="13.2" spans="2:6">
      <c r="B24844" s="396"/>
      <c r="F24844" s="396"/>
    </row>
    <row r="24845" ht="13.2" spans="2:6">
      <c r="B24845" s="396"/>
      <c r="F24845" s="396"/>
    </row>
    <row r="24846" ht="13.2" spans="2:6">
      <c r="B24846" s="396"/>
      <c r="F24846" s="396"/>
    </row>
    <row r="24847" ht="13.2" spans="2:6">
      <c r="B24847" s="396"/>
      <c r="F24847" s="396"/>
    </row>
    <row r="24848" ht="13.2" spans="2:6">
      <c r="B24848" s="396"/>
      <c r="F24848" s="396"/>
    </row>
    <row r="24849" ht="13.2" spans="2:6">
      <c r="B24849" s="396"/>
      <c r="F24849" s="396"/>
    </row>
    <row r="24850" ht="13.2" spans="2:6">
      <c r="B24850" s="396"/>
      <c r="F24850" s="396"/>
    </row>
    <row r="24851" ht="13.2" spans="2:6">
      <c r="B24851" s="396"/>
      <c r="F24851" s="396"/>
    </row>
    <row r="24852" ht="13.2" spans="2:6">
      <c r="B24852" s="396"/>
      <c r="F24852" s="396"/>
    </row>
    <row r="24853" ht="13.2" spans="2:6">
      <c r="B24853" s="396"/>
      <c r="F24853" s="396"/>
    </row>
    <row r="24854" ht="13.2" spans="2:6">
      <c r="B24854" s="396"/>
      <c r="F24854" s="396"/>
    </row>
    <row r="24855" ht="13.2" spans="2:6">
      <c r="B24855" s="396"/>
      <c r="F24855" s="396"/>
    </row>
    <row r="24856" ht="13.2" spans="2:6">
      <c r="B24856" s="396"/>
      <c r="F24856" s="396"/>
    </row>
    <row r="24857" ht="13.2" spans="2:6">
      <c r="B24857" s="396"/>
      <c r="F24857" s="396"/>
    </row>
    <row r="24858" ht="13.2" spans="2:6">
      <c r="B24858" s="396"/>
      <c r="F24858" s="396"/>
    </row>
    <row r="24859" ht="13.2" spans="2:6">
      <c r="B24859" s="396"/>
      <c r="F24859" s="396"/>
    </row>
    <row r="24860" ht="13.2" spans="2:6">
      <c r="B24860" s="396"/>
      <c r="F24860" s="396"/>
    </row>
    <row r="24861" ht="13.2" spans="2:6">
      <c r="B24861" s="396"/>
      <c r="F24861" s="396"/>
    </row>
    <row r="24862" ht="13.2" spans="2:6">
      <c r="B24862" s="396"/>
      <c r="F24862" s="396"/>
    </row>
    <row r="24863" ht="13.2" spans="2:6">
      <c r="B24863" s="396"/>
      <c r="F24863" s="396"/>
    </row>
    <row r="24864" ht="13.2" spans="2:6">
      <c r="B24864" s="396"/>
      <c r="F24864" s="396"/>
    </row>
    <row r="24865" ht="13.2" spans="2:6">
      <c r="B24865" s="396"/>
      <c r="F24865" s="396"/>
    </row>
    <row r="24866" ht="13.2" spans="2:6">
      <c r="B24866" s="396"/>
      <c r="F24866" s="396"/>
    </row>
    <row r="24867" ht="13.2" spans="2:6">
      <c r="B24867" s="396"/>
      <c r="F24867" s="396"/>
    </row>
    <row r="24868" ht="13.2" spans="2:6">
      <c r="B24868" s="396"/>
      <c r="F24868" s="396"/>
    </row>
    <row r="24869" ht="13.2" spans="2:6">
      <c r="B24869" s="396"/>
      <c r="F24869" s="396"/>
    </row>
    <row r="24870" ht="13.2" spans="2:6">
      <c r="B24870" s="396"/>
      <c r="F24870" s="396"/>
    </row>
    <row r="24871" ht="13.2" spans="2:6">
      <c r="B24871" s="396"/>
      <c r="F24871" s="396"/>
    </row>
    <row r="24872" ht="13.2" spans="2:6">
      <c r="B24872" s="396"/>
      <c r="F24872" s="396"/>
    </row>
    <row r="24873" ht="13.2" spans="2:6">
      <c r="B24873" s="396"/>
      <c r="F24873" s="396"/>
    </row>
    <row r="24874" ht="13.2" spans="2:6">
      <c r="B24874" s="396"/>
      <c r="F24874" s="396"/>
    </row>
    <row r="24875" ht="13.2" spans="2:6">
      <c r="B24875" s="396"/>
      <c r="F24875" s="396"/>
    </row>
    <row r="24876" ht="13.2" spans="2:6">
      <c r="B24876" s="396"/>
      <c r="F24876" s="396"/>
    </row>
    <row r="24877" ht="13.2" spans="2:6">
      <c r="B24877" s="396"/>
      <c r="F24877" s="396"/>
    </row>
    <row r="24878" ht="13.2" spans="2:6">
      <c r="B24878" s="396"/>
      <c r="F24878" s="396"/>
    </row>
    <row r="24879" ht="13.2" spans="2:6">
      <c r="B24879" s="396"/>
      <c r="F24879" s="396"/>
    </row>
    <row r="24880" ht="13.2" spans="2:6">
      <c r="B24880" s="396"/>
      <c r="F24880" s="396"/>
    </row>
    <row r="24881" ht="13.2" spans="2:6">
      <c r="B24881" s="396"/>
      <c r="F24881" s="396"/>
    </row>
    <row r="24882" ht="13.2" spans="2:6">
      <c r="B24882" s="396"/>
      <c r="F24882" s="396"/>
    </row>
    <row r="24883" ht="13.2" spans="2:6">
      <c r="B24883" s="396"/>
      <c r="F24883" s="396"/>
    </row>
    <row r="24884" ht="13.2" spans="2:6">
      <c r="B24884" s="396"/>
      <c r="F24884" s="396"/>
    </row>
    <row r="24885" ht="13.2" spans="2:6">
      <c r="B24885" s="396"/>
      <c r="F24885" s="396"/>
    </row>
    <row r="24886" ht="13.2" spans="2:6">
      <c r="B24886" s="396"/>
      <c r="F24886" s="396"/>
    </row>
    <row r="24887" ht="13.2" spans="2:6">
      <c r="B24887" s="396"/>
      <c r="F24887" s="396"/>
    </row>
    <row r="24888" ht="13.2" spans="2:6">
      <c r="B24888" s="396"/>
      <c r="F24888" s="396"/>
    </row>
    <row r="24889" ht="13.2" spans="2:6">
      <c r="B24889" s="396"/>
      <c r="F24889" s="396"/>
    </row>
    <row r="24890" ht="13.2" spans="2:6">
      <c r="B24890" s="396"/>
      <c r="F24890" s="396"/>
    </row>
    <row r="24891" ht="13.2" spans="2:6">
      <c r="B24891" s="396"/>
      <c r="F24891" s="396"/>
    </row>
    <row r="24892" ht="13.2" spans="2:6">
      <c r="B24892" s="396"/>
      <c r="F24892" s="396"/>
    </row>
    <row r="24893" ht="13.2" spans="2:6">
      <c r="B24893" s="396"/>
      <c r="F24893" s="396"/>
    </row>
    <row r="24894" ht="13.2" spans="2:6">
      <c r="B24894" s="396"/>
      <c r="F24894" s="396"/>
    </row>
    <row r="24895" ht="13.2" spans="2:6">
      <c r="B24895" s="396"/>
      <c r="F24895" s="396"/>
    </row>
    <row r="24896" ht="13.2" spans="2:6">
      <c r="B24896" s="396"/>
      <c r="F24896" s="396"/>
    </row>
    <row r="24897" ht="13.2" spans="2:6">
      <c r="B24897" s="396"/>
      <c r="F24897" s="396"/>
    </row>
    <row r="24898" ht="13.2" spans="2:6">
      <c r="B24898" s="396"/>
      <c r="F24898" s="396"/>
    </row>
    <row r="24899" ht="13.2" spans="2:6">
      <c r="B24899" s="396"/>
      <c r="F24899" s="396"/>
    </row>
    <row r="24900" ht="13.2" spans="2:6">
      <c r="B24900" s="396"/>
      <c r="F24900" s="396"/>
    </row>
    <row r="24901" ht="13.2" spans="2:6">
      <c r="B24901" s="396"/>
      <c r="F24901" s="396"/>
    </row>
    <row r="24902" ht="13.2" spans="2:6">
      <c r="B24902" s="396"/>
      <c r="F24902" s="396"/>
    </row>
    <row r="24903" ht="13.2" spans="2:6">
      <c r="B24903" s="396"/>
      <c r="F24903" s="396"/>
    </row>
    <row r="24904" ht="13.2" spans="2:6">
      <c r="B24904" s="396"/>
      <c r="F24904" s="396"/>
    </row>
    <row r="24905" ht="13.2" spans="2:6">
      <c r="B24905" s="396"/>
      <c r="F24905" s="396"/>
    </row>
    <row r="24906" ht="13.2" spans="2:6">
      <c r="B24906" s="396"/>
      <c r="F24906" s="396"/>
    </row>
    <row r="24907" ht="13.2" spans="2:6">
      <c r="B24907" s="396"/>
      <c r="F24907" s="396"/>
    </row>
    <row r="24908" ht="13.2" spans="2:6">
      <c r="B24908" s="396"/>
      <c r="F24908" s="396"/>
    </row>
    <row r="24909" ht="13.2" spans="2:6">
      <c r="B24909" s="396"/>
      <c r="F24909" s="396"/>
    </row>
    <row r="24910" ht="13.2" spans="2:6">
      <c r="B24910" s="396"/>
      <c r="F24910" s="396"/>
    </row>
    <row r="24911" ht="13.2" spans="2:6">
      <c r="B24911" s="396"/>
      <c r="F24911" s="396"/>
    </row>
    <row r="24912" ht="13.2" spans="2:6">
      <c r="B24912" s="396"/>
      <c r="F24912" s="396"/>
    </row>
    <row r="24913" ht="13.2" spans="2:6">
      <c r="B24913" s="396"/>
      <c r="F24913" s="396"/>
    </row>
    <row r="24914" ht="13.2" spans="2:6">
      <c r="B24914" s="396"/>
      <c r="F24914" s="396"/>
    </row>
    <row r="24915" ht="13.2" spans="2:6">
      <c r="B24915" s="396"/>
      <c r="F24915" s="396"/>
    </row>
    <row r="24916" ht="13.2" spans="2:6">
      <c r="B24916" s="396"/>
      <c r="F24916" s="396"/>
    </row>
    <row r="24917" ht="13.2" spans="2:6">
      <c r="B24917" s="396"/>
      <c r="F24917" s="396"/>
    </row>
    <row r="24918" ht="13.2" spans="2:6">
      <c r="B24918" s="396"/>
      <c r="F24918" s="396"/>
    </row>
    <row r="24919" ht="13.2" spans="2:6">
      <c r="B24919" s="396"/>
      <c r="F24919" s="396"/>
    </row>
    <row r="24920" ht="13.2" spans="2:6">
      <c r="B24920" s="396"/>
      <c r="F24920" s="396"/>
    </row>
    <row r="24921" ht="13.2" spans="2:6">
      <c r="B24921" s="396"/>
      <c r="F24921" s="396"/>
    </row>
    <row r="24922" ht="13.2" spans="2:6">
      <c r="B24922" s="396"/>
      <c r="F24922" s="396"/>
    </row>
    <row r="24923" ht="13.2" spans="2:6">
      <c r="B24923" s="396"/>
      <c r="F24923" s="396"/>
    </row>
    <row r="24924" ht="13.2" spans="2:6">
      <c r="B24924" s="396"/>
      <c r="F24924" s="396"/>
    </row>
    <row r="24925" ht="13.2" spans="2:6">
      <c r="B24925" s="396"/>
      <c r="F24925" s="396"/>
    </row>
    <row r="24926" ht="13.2" spans="2:6">
      <c r="B24926" s="396"/>
      <c r="F24926" s="396"/>
    </row>
    <row r="24927" ht="13.2" spans="2:6">
      <c r="B24927" s="396"/>
      <c r="F24927" s="396"/>
    </row>
    <row r="24928" ht="13.2" spans="2:6">
      <c r="B24928" s="396"/>
      <c r="F24928" s="396"/>
    </row>
    <row r="24929" ht="13.2" spans="2:6">
      <c r="B24929" s="396"/>
      <c r="F24929" s="396"/>
    </row>
    <row r="24930" ht="13.2" spans="2:6">
      <c r="B24930" s="396"/>
      <c r="F24930" s="396"/>
    </row>
    <row r="24931" ht="13.2" spans="2:6">
      <c r="B24931" s="396"/>
      <c r="F24931" s="396"/>
    </row>
    <row r="24932" ht="13.2" spans="2:6">
      <c r="B24932" s="396"/>
      <c r="F24932" s="396"/>
    </row>
    <row r="24933" ht="13.2" spans="2:6">
      <c r="B24933" s="396"/>
      <c r="F24933" s="396"/>
    </row>
    <row r="24934" ht="13.2" spans="2:6">
      <c r="B24934" s="396"/>
      <c r="F24934" s="396"/>
    </row>
    <row r="24935" ht="13.2" spans="2:6">
      <c r="B24935" s="396"/>
      <c r="F24935" s="396"/>
    </row>
    <row r="24936" ht="13.2" spans="2:6">
      <c r="B24936" s="396"/>
      <c r="F24936" s="396"/>
    </row>
    <row r="24937" ht="13.2" spans="2:6">
      <c r="B24937" s="396"/>
      <c r="F24937" s="396"/>
    </row>
    <row r="24938" ht="13.2" spans="2:6">
      <c r="B24938" s="396"/>
      <c r="F24938" s="396"/>
    </row>
    <row r="24939" ht="13.2" spans="2:6">
      <c r="B24939" s="396"/>
      <c r="F24939" s="396"/>
    </row>
    <row r="24940" ht="13.2" spans="2:6">
      <c r="B24940" s="396"/>
      <c r="F24940" s="396"/>
    </row>
    <row r="24941" ht="13.2" spans="2:6">
      <c r="B24941" s="396"/>
      <c r="F24941" s="396"/>
    </row>
    <row r="24942" ht="13.2" spans="2:6">
      <c r="B24942" s="396"/>
      <c r="F24942" s="396"/>
    </row>
    <row r="24943" ht="13.2" spans="2:6">
      <c r="B24943" s="396"/>
      <c r="F24943" s="396"/>
    </row>
    <row r="24944" ht="13.2" spans="2:6">
      <c r="B24944" s="396"/>
      <c r="F24944" s="396"/>
    </row>
    <row r="24945" ht="13.2" spans="2:6">
      <c r="B24945" s="396"/>
      <c r="F24945" s="396"/>
    </row>
    <row r="24946" ht="13.2" spans="2:6">
      <c r="B24946" s="396"/>
      <c r="F24946" s="396"/>
    </row>
    <row r="24947" ht="13.2" spans="2:6">
      <c r="B24947" s="396"/>
      <c r="F24947" s="396"/>
    </row>
    <row r="24948" ht="13.2" spans="2:6">
      <c r="B24948" s="396"/>
      <c r="F24948" s="396"/>
    </row>
    <row r="24949" ht="13.2" spans="2:6">
      <c r="B24949" s="396"/>
      <c r="F24949" s="396"/>
    </row>
    <row r="24950" ht="13.2" spans="2:6">
      <c r="B24950" s="396"/>
      <c r="F24950" s="396"/>
    </row>
    <row r="24951" ht="13.2" spans="2:6">
      <c r="B24951" s="396"/>
      <c r="F24951" s="396"/>
    </row>
    <row r="24952" ht="13.2" spans="2:6">
      <c r="B24952" s="396"/>
      <c r="F24952" s="396"/>
    </row>
    <row r="24953" ht="13.2" spans="2:6">
      <c r="B24953" s="396"/>
      <c r="F24953" s="396"/>
    </row>
    <row r="24954" ht="13.2" spans="2:6">
      <c r="B24954" s="396"/>
      <c r="F24954" s="396"/>
    </row>
    <row r="24955" ht="13.2" spans="2:6">
      <c r="B24955" s="396"/>
      <c r="F24955" s="396"/>
    </row>
    <row r="24956" ht="13.2" spans="2:6">
      <c r="B24956" s="396"/>
      <c r="F24956" s="396"/>
    </row>
    <row r="24957" ht="13.2" spans="2:6">
      <c r="B24957" s="396"/>
      <c r="F24957" s="396"/>
    </row>
    <row r="24958" ht="13.2" spans="2:6">
      <c r="B24958" s="396"/>
      <c r="F24958" s="396"/>
    </row>
    <row r="24959" ht="13.2" spans="2:6">
      <c r="B24959" s="396"/>
      <c r="F24959" s="396"/>
    </row>
    <row r="24960" ht="13.2" spans="2:6">
      <c r="B24960" s="396"/>
      <c r="F24960" s="396"/>
    </row>
    <row r="24961" ht="13.2" spans="2:6">
      <c r="B24961" s="396"/>
      <c r="F24961" s="396"/>
    </row>
    <row r="24962" ht="13.2" spans="2:6">
      <c r="B24962" s="396"/>
      <c r="F24962" s="396"/>
    </row>
    <row r="24963" ht="13.2" spans="2:6">
      <c r="B24963" s="396"/>
      <c r="F24963" s="396"/>
    </row>
    <row r="24964" ht="13.2" spans="2:6">
      <c r="B24964" s="396"/>
      <c r="F24964" s="396"/>
    </row>
    <row r="24965" ht="13.2" spans="2:6">
      <c r="B24965" s="396"/>
      <c r="F24965" s="396"/>
    </row>
    <row r="24966" ht="13.2" spans="2:6">
      <c r="B24966" s="396"/>
      <c r="F24966" s="396"/>
    </row>
    <row r="24967" ht="13.2" spans="2:6">
      <c r="B24967" s="396"/>
      <c r="F24967" s="396"/>
    </row>
    <row r="24968" ht="13.2" spans="2:6">
      <c r="B24968" s="396"/>
      <c r="F24968" s="396"/>
    </row>
    <row r="24969" ht="13.2" spans="2:6">
      <c r="B24969" s="396"/>
      <c r="F24969" s="396"/>
    </row>
    <row r="24970" ht="13.2" spans="2:6">
      <c r="B24970" s="396"/>
      <c r="F24970" s="396"/>
    </row>
    <row r="24971" ht="13.2" spans="2:6">
      <c r="B24971" s="396"/>
      <c r="F24971" s="396"/>
    </row>
    <row r="24972" ht="13.2" spans="2:6">
      <c r="B24972" s="396"/>
      <c r="F24972" s="396"/>
    </row>
    <row r="24973" ht="13.2" spans="2:6">
      <c r="B24973" s="396"/>
      <c r="F24973" s="396"/>
    </row>
    <row r="24974" ht="13.2" spans="2:6">
      <c r="B24974" s="396"/>
      <c r="F24974" s="396"/>
    </row>
    <row r="24975" ht="13.2" spans="2:6">
      <c r="B24975" s="396"/>
      <c r="F24975" s="396"/>
    </row>
    <row r="24976" ht="13.2" spans="2:6">
      <c r="B24976" s="396"/>
      <c r="F24976" s="396"/>
    </row>
    <row r="24977" ht="13.2" spans="2:6">
      <c r="B24977" s="396"/>
      <c r="F24977" s="396"/>
    </row>
    <row r="24978" ht="13.2" spans="2:6">
      <c r="B24978" s="396"/>
      <c r="F24978" s="396"/>
    </row>
    <row r="24979" ht="13.2" spans="2:6">
      <c r="B24979" s="396"/>
      <c r="F24979" s="396"/>
    </row>
    <row r="24980" ht="13.2" spans="2:6">
      <c r="B24980" s="396"/>
      <c r="F24980" s="396"/>
    </row>
    <row r="24981" ht="13.2" spans="2:6">
      <c r="B24981" s="396"/>
      <c r="F24981" s="396"/>
    </row>
    <row r="24982" ht="13.2" spans="2:6">
      <c r="B24982" s="396"/>
      <c r="F24982" s="396"/>
    </row>
    <row r="24983" ht="13.2" spans="2:6">
      <c r="B24983" s="396"/>
      <c r="F24983" s="396"/>
    </row>
    <row r="24984" ht="13.2" spans="2:6">
      <c r="B24984" s="396"/>
      <c r="F24984" s="396"/>
    </row>
    <row r="24985" ht="13.2" spans="2:6">
      <c r="B24985" s="396"/>
      <c r="F24985" s="396"/>
    </row>
    <row r="24986" ht="13.2" spans="2:6">
      <c r="B24986" s="396"/>
      <c r="F24986" s="396"/>
    </row>
    <row r="24987" ht="13.2" spans="2:6">
      <c r="B24987" s="396"/>
      <c r="F24987" s="396"/>
    </row>
    <row r="24988" ht="13.2" spans="2:6">
      <c r="B24988" s="396"/>
      <c r="F24988" s="396"/>
    </row>
    <row r="24989" ht="13.2" spans="2:6">
      <c r="B24989" s="396"/>
      <c r="F24989" s="396"/>
    </row>
    <row r="24990" ht="13.2" spans="2:6">
      <c r="B24990" s="396"/>
      <c r="F24990" s="396"/>
    </row>
    <row r="24991" ht="13.2" spans="2:6">
      <c r="B24991" s="396"/>
      <c r="F24991" s="396"/>
    </row>
    <row r="24992" ht="13.2" spans="2:6">
      <c r="B24992" s="396"/>
      <c r="F24992" s="396"/>
    </row>
    <row r="24993" ht="13.2" spans="2:6">
      <c r="B24993" s="396"/>
      <c r="F24993" s="396"/>
    </row>
    <row r="24994" ht="13.2" spans="2:6">
      <c r="B24994" s="396"/>
      <c r="F24994" s="396"/>
    </row>
    <row r="24995" ht="13.2" spans="2:6">
      <c r="B24995" s="396"/>
      <c r="F24995" s="396"/>
    </row>
    <row r="24996" ht="13.2" spans="2:6">
      <c r="B24996" s="396"/>
      <c r="F24996" s="396"/>
    </row>
    <row r="24997" ht="13.2" spans="2:6">
      <c r="B24997" s="396"/>
      <c r="F24997" s="396"/>
    </row>
    <row r="24998" ht="13.2" spans="2:6">
      <c r="B24998" s="396"/>
      <c r="F24998" s="396"/>
    </row>
    <row r="24999" ht="13.2" spans="2:6">
      <c r="B24999" s="396"/>
      <c r="F24999" s="396"/>
    </row>
    <row r="25000" ht="13.2" spans="2:6">
      <c r="B25000" s="396"/>
      <c r="F25000" s="396"/>
    </row>
    <row r="25001" ht="13.2" spans="2:6">
      <c r="B25001" s="396"/>
      <c r="F25001" s="396"/>
    </row>
    <row r="25002" ht="13.2" spans="2:6">
      <c r="B25002" s="396"/>
      <c r="F25002" s="396"/>
    </row>
    <row r="25003" ht="13.2" spans="2:6">
      <c r="B25003" s="396"/>
      <c r="F25003" s="396"/>
    </row>
    <row r="25004" ht="13.2" spans="2:6">
      <c r="B25004" s="396"/>
      <c r="F25004" s="396"/>
    </row>
    <row r="25005" ht="13.2" spans="2:6">
      <c r="B25005" s="396"/>
      <c r="F25005" s="396"/>
    </row>
    <row r="25006" ht="13.2" spans="2:6">
      <c r="B25006" s="396"/>
      <c r="F25006" s="396"/>
    </row>
    <row r="25007" ht="13.2" spans="2:6">
      <c r="B25007" s="396"/>
      <c r="F25007" s="396"/>
    </row>
    <row r="25008" ht="13.2" spans="2:6">
      <c r="B25008" s="396"/>
      <c r="F25008" s="396"/>
    </row>
    <row r="25009" ht="13.2" spans="2:6">
      <c r="B25009" s="396"/>
      <c r="F25009" s="396"/>
    </row>
    <row r="25010" ht="13.2" spans="2:6">
      <c r="B25010" s="396"/>
      <c r="F25010" s="396"/>
    </row>
    <row r="25011" ht="13.2" spans="2:6">
      <c r="B25011" s="396"/>
      <c r="F25011" s="396"/>
    </row>
    <row r="25012" ht="13.2" spans="2:6">
      <c r="B25012" s="396"/>
      <c r="F25012" s="396"/>
    </row>
    <row r="25013" ht="13.2" spans="2:6">
      <c r="B25013" s="396"/>
      <c r="F25013" s="396"/>
    </row>
    <row r="25014" ht="13.2" spans="2:6">
      <c r="B25014" s="396"/>
      <c r="F25014" s="396"/>
    </row>
    <row r="25015" ht="13.2" spans="2:6">
      <c r="B25015" s="396"/>
      <c r="F25015" s="396"/>
    </row>
    <row r="25016" ht="13.2" spans="2:6">
      <c r="B25016" s="396"/>
      <c r="F25016" s="396"/>
    </row>
    <row r="25017" ht="13.2" spans="2:6">
      <c r="B25017" s="396"/>
      <c r="F25017" s="396"/>
    </row>
    <row r="25018" ht="13.2" spans="2:6">
      <c r="B25018" s="396"/>
      <c r="F25018" s="396"/>
    </row>
    <row r="25019" ht="13.2" spans="2:6">
      <c r="B25019" s="396"/>
      <c r="F25019" s="396"/>
    </row>
    <row r="25020" ht="13.2" spans="2:6">
      <c r="B25020" s="396"/>
      <c r="F25020" s="396"/>
    </row>
    <row r="25021" ht="13.2" spans="2:6">
      <c r="B25021" s="396"/>
      <c r="F25021" s="396"/>
    </row>
    <row r="25022" ht="13.2" spans="2:6">
      <c r="B25022" s="396"/>
      <c r="F25022" s="396"/>
    </row>
    <row r="25023" ht="13.2" spans="2:6">
      <c r="B25023" s="396"/>
      <c r="F25023" s="396"/>
    </row>
    <row r="25024" ht="13.2" spans="2:6">
      <c r="B25024" s="396"/>
      <c r="F25024" s="396"/>
    </row>
    <row r="25025" ht="13.2" spans="2:6">
      <c r="B25025" s="396"/>
      <c r="F25025" s="396"/>
    </row>
    <row r="25026" ht="13.2" spans="2:6">
      <c r="B25026" s="396"/>
      <c r="F25026" s="396"/>
    </row>
    <row r="25027" ht="13.2" spans="2:6">
      <c r="B25027" s="396"/>
      <c r="F25027" s="396"/>
    </row>
    <row r="25028" ht="13.2" spans="2:6">
      <c r="B25028" s="396"/>
      <c r="F25028" s="396"/>
    </row>
    <row r="25029" ht="13.2" spans="2:6">
      <c r="B25029" s="396"/>
      <c r="F25029" s="396"/>
    </row>
    <row r="25030" ht="13.2" spans="2:6">
      <c r="B25030" s="396"/>
      <c r="F25030" s="396"/>
    </row>
    <row r="25031" ht="13.2" spans="2:6">
      <c r="B25031" s="396"/>
      <c r="F25031" s="396"/>
    </row>
    <row r="25032" ht="13.2" spans="2:6">
      <c r="B25032" s="396"/>
      <c r="F25032" s="396"/>
    </row>
    <row r="25033" ht="13.2" spans="2:6">
      <c r="B25033" s="396"/>
      <c r="F25033" s="396"/>
    </row>
    <row r="25034" ht="13.2" spans="2:6">
      <c r="B25034" s="396"/>
      <c r="F25034" s="396"/>
    </row>
    <row r="25035" ht="13.2" spans="2:6">
      <c r="B25035" s="396"/>
      <c r="F25035" s="396"/>
    </row>
    <row r="25036" ht="13.2" spans="2:6">
      <c r="B25036" s="396"/>
      <c r="F25036" s="396"/>
    </row>
    <row r="25037" ht="13.2" spans="2:6">
      <c r="B25037" s="396"/>
      <c r="F25037" s="396"/>
    </row>
    <row r="25038" ht="13.2" spans="2:6">
      <c r="B25038" s="396"/>
      <c r="F25038" s="396"/>
    </row>
    <row r="25039" ht="13.2" spans="2:6">
      <c r="B25039" s="396"/>
      <c r="F25039" s="396"/>
    </row>
    <row r="25040" ht="13.2" spans="2:6">
      <c r="B25040" s="396"/>
      <c r="F25040" s="396"/>
    </row>
    <row r="25041" ht="13.2" spans="2:6">
      <c r="B25041" s="396"/>
      <c r="F25041" s="396"/>
    </row>
    <row r="25042" ht="13.2" spans="2:6">
      <c r="B25042" s="396"/>
      <c r="F25042" s="396"/>
    </row>
    <row r="25043" ht="13.2" spans="2:6">
      <c r="B25043" s="396"/>
      <c r="F25043" s="396"/>
    </row>
    <row r="25044" ht="13.2" spans="2:6">
      <c r="B25044" s="396"/>
      <c r="F25044" s="396"/>
    </row>
    <row r="25045" ht="13.2" spans="2:6">
      <c r="B25045" s="396"/>
      <c r="F25045" s="396"/>
    </row>
    <row r="25046" ht="13.2" spans="2:6">
      <c r="B25046" s="396"/>
      <c r="F25046" s="396"/>
    </row>
    <row r="25047" ht="13.2" spans="2:6">
      <c r="B25047" s="396"/>
      <c r="F25047" s="396"/>
    </row>
    <row r="25048" ht="13.2" spans="2:6">
      <c r="B25048" s="396"/>
      <c r="F25048" s="396"/>
    </row>
    <row r="25049" ht="13.2" spans="2:6">
      <c r="B25049" s="396"/>
      <c r="F25049" s="396"/>
    </row>
    <row r="25050" ht="13.2" spans="2:6">
      <c r="B25050" s="396"/>
      <c r="F25050" s="396"/>
    </row>
    <row r="25051" ht="13.2" spans="2:6">
      <c r="B25051" s="396"/>
      <c r="F25051" s="396"/>
    </row>
    <row r="25052" ht="13.2" spans="2:6">
      <c r="B25052" s="396"/>
      <c r="F25052" s="396"/>
    </row>
    <row r="25053" ht="13.2" spans="2:6">
      <c r="B25053" s="396"/>
      <c r="F25053" s="396"/>
    </row>
    <row r="25054" ht="13.2" spans="2:6">
      <c r="B25054" s="396"/>
      <c r="F25054" s="396"/>
    </row>
    <row r="25055" ht="13.2" spans="2:6">
      <c r="B25055" s="396"/>
      <c r="F25055" s="396"/>
    </row>
    <row r="25056" ht="13.2" spans="2:6">
      <c r="B25056" s="396"/>
      <c r="F25056" s="396"/>
    </row>
    <row r="25057" ht="13.2" spans="2:6">
      <c r="B25057" s="396"/>
      <c r="F25057" s="396"/>
    </row>
    <row r="25058" ht="13.2" spans="2:6">
      <c r="B25058" s="396"/>
      <c r="F25058" s="396"/>
    </row>
    <row r="25059" ht="13.2" spans="2:6">
      <c r="B25059" s="396"/>
      <c r="F25059" s="396"/>
    </row>
    <row r="25060" ht="13.2" spans="2:6">
      <c r="B25060" s="396"/>
      <c r="F25060" s="396"/>
    </row>
    <row r="25061" ht="13.2" spans="2:6">
      <c r="B25061" s="396"/>
      <c r="F25061" s="396"/>
    </row>
    <row r="25062" ht="13.2" spans="2:6">
      <c r="B25062" s="396"/>
      <c r="F25062" s="396"/>
    </row>
    <row r="25063" ht="13.2" spans="2:6">
      <c r="B25063" s="396"/>
      <c r="F25063" s="396"/>
    </row>
    <row r="25064" ht="13.2" spans="2:6">
      <c r="B25064" s="396"/>
      <c r="F25064" s="396"/>
    </row>
    <row r="25065" ht="13.2" spans="2:6">
      <c r="B25065" s="396"/>
      <c r="F25065" s="396"/>
    </row>
    <row r="25066" ht="13.2" spans="2:6">
      <c r="B25066" s="396"/>
      <c r="F25066" s="396"/>
    </row>
    <row r="25067" ht="13.2" spans="2:6">
      <c r="B25067" s="396"/>
      <c r="F25067" s="396"/>
    </row>
    <row r="25068" ht="13.2" spans="2:6">
      <c r="B25068" s="396"/>
      <c r="F25068" s="396"/>
    </row>
    <row r="25069" ht="13.2" spans="2:6">
      <c r="B25069" s="396"/>
      <c r="F25069" s="396"/>
    </row>
    <row r="25070" ht="13.2" spans="2:6">
      <c r="B25070" s="396"/>
      <c r="F25070" s="396"/>
    </row>
    <row r="25071" ht="13.2" spans="2:6">
      <c r="B25071" s="396"/>
      <c r="F25071" s="396"/>
    </row>
    <row r="25072" ht="13.2" spans="2:6">
      <c r="B25072" s="396"/>
      <c r="F25072" s="396"/>
    </row>
    <row r="25073" ht="13.2" spans="2:6">
      <c r="B25073" s="396"/>
      <c r="F25073" s="396"/>
    </row>
    <row r="25074" ht="13.2" spans="2:6">
      <c r="B25074" s="396"/>
      <c r="F25074" s="396"/>
    </row>
    <row r="25075" ht="13.2" spans="2:6">
      <c r="B25075" s="396"/>
      <c r="F25075" s="396"/>
    </row>
    <row r="25076" ht="13.2" spans="2:6">
      <c r="B25076" s="396"/>
      <c r="F25076" s="396"/>
    </row>
    <row r="25077" ht="13.2" spans="2:6">
      <c r="B25077" s="396"/>
      <c r="F25077" s="396"/>
    </row>
    <row r="25078" ht="13.2" spans="2:6">
      <c r="B25078" s="396"/>
      <c r="F25078" s="396"/>
    </row>
    <row r="25079" ht="13.2" spans="2:6">
      <c r="B25079" s="396"/>
      <c r="F25079" s="396"/>
    </row>
    <row r="25080" ht="13.2" spans="2:6">
      <c r="B25080" s="396"/>
      <c r="F25080" s="396"/>
    </row>
    <row r="25081" ht="13.2" spans="2:6">
      <c r="B25081" s="396"/>
      <c r="F25081" s="396"/>
    </row>
    <row r="25082" ht="13.2" spans="2:6">
      <c r="B25082" s="396"/>
      <c r="F25082" s="396"/>
    </row>
    <row r="25083" ht="13.2" spans="2:6">
      <c r="B25083" s="396"/>
      <c r="F25083" s="396"/>
    </row>
    <row r="25084" ht="13.2" spans="2:6">
      <c r="B25084" s="396"/>
      <c r="F25084" s="396"/>
    </row>
    <row r="25085" ht="13.2" spans="2:6">
      <c r="B25085" s="396"/>
      <c r="F25085" s="396"/>
    </row>
    <row r="25086" ht="13.2" spans="2:6">
      <c r="B25086" s="396"/>
      <c r="F25086" s="396"/>
    </row>
    <row r="25087" ht="13.2" spans="2:6">
      <c r="B25087" s="396"/>
      <c r="F25087" s="396"/>
    </row>
    <row r="25088" ht="13.2" spans="2:6">
      <c r="B25088" s="396"/>
      <c r="F25088" s="396"/>
    </row>
    <row r="25089" ht="13.2" spans="2:6">
      <c r="B25089" s="396"/>
      <c r="F25089" s="396"/>
    </row>
    <row r="25090" ht="13.2" spans="2:6">
      <c r="B25090" s="396"/>
      <c r="F25090" s="396"/>
    </row>
    <row r="25091" ht="13.2" spans="2:6">
      <c r="B25091" s="396"/>
      <c r="F25091" s="396"/>
    </row>
    <row r="25092" ht="13.2" spans="2:6">
      <c r="B25092" s="396"/>
      <c r="F25092" s="396"/>
    </row>
    <row r="25093" ht="13.2" spans="2:6">
      <c r="B25093" s="396"/>
      <c r="F25093" s="396"/>
    </row>
    <row r="25094" ht="13.2" spans="2:6">
      <c r="B25094" s="396"/>
      <c r="F25094" s="396"/>
    </row>
    <row r="25095" ht="13.2" spans="2:6">
      <c r="B25095" s="396"/>
      <c r="F25095" s="396"/>
    </row>
    <row r="25096" ht="13.2" spans="2:6">
      <c r="B25096" s="396"/>
      <c r="F25096" s="396"/>
    </row>
    <row r="25097" ht="13.2" spans="2:6">
      <c r="B25097" s="396"/>
      <c r="F25097" s="396"/>
    </row>
    <row r="25098" ht="13.2" spans="2:6">
      <c r="B25098" s="396"/>
      <c r="F25098" s="396"/>
    </row>
    <row r="25099" ht="13.2" spans="2:6">
      <c r="B25099" s="396"/>
      <c r="F25099" s="396"/>
    </row>
    <row r="25100" ht="13.2" spans="2:6">
      <c r="B25100" s="396"/>
      <c r="F25100" s="396"/>
    </row>
    <row r="25101" ht="13.2" spans="2:6">
      <c r="B25101" s="396"/>
      <c r="F25101" s="396"/>
    </row>
    <row r="25102" ht="13.2" spans="2:6">
      <c r="B25102" s="396"/>
      <c r="F25102" s="396"/>
    </row>
    <row r="25103" ht="13.2" spans="2:6">
      <c r="B25103" s="396"/>
      <c r="F25103" s="396"/>
    </row>
    <row r="25104" ht="13.2" spans="2:6">
      <c r="B25104" s="396"/>
      <c r="F25104" s="396"/>
    </row>
    <row r="25105" ht="13.2" spans="2:6">
      <c r="B25105" s="396"/>
      <c r="F25105" s="396"/>
    </row>
    <row r="25106" ht="13.2" spans="2:6">
      <c r="B25106" s="396"/>
      <c r="F25106" s="396"/>
    </row>
    <row r="25107" ht="13.2" spans="2:6">
      <c r="B25107" s="396"/>
      <c r="F25107" s="396"/>
    </row>
    <row r="25108" ht="13.2" spans="2:6">
      <c r="B25108" s="396"/>
      <c r="F25108" s="396"/>
    </row>
    <row r="25109" ht="13.2" spans="2:6">
      <c r="B25109" s="396"/>
      <c r="F25109" s="396"/>
    </row>
    <row r="25110" ht="13.2" spans="2:6">
      <c r="B25110" s="396"/>
      <c r="F25110" s="396"/>
    </row>
    <row r="25111" ht="13.2" spans="2:6">
      <c r="B25111" s="396"/>
      <c r="F25111" s="396"/>
    </row>
    <row r="25112" ht="13.2" spans="2:6">
      <c r="B25112" s="396"/>
      <c r="F25112" s="396"/>
    </row>
    <row r="25113" ht="13.2" spans="2:6">
      <c r="B25113" s="396"/>
      <c r="F25113" s="396"/>
    </row>
    <row r="25114" ht="13.2" spans="2:6">
      <c r="B25114" s="396"/>
      <c r="F25114" s="396"/>
    </row>
    <row r="25115" ht="13.2" spans="2:6">
      <c r="B25115" s="396"/>
      <c r="F25115" s="396"/>
    </row>
    <row r="25116" ht="13.2" spans="2:6">
      <c r="B25116" s="396"/>
      <c r="F25116" s="396"/>
    </row>
    <row r="25117" ht="13.2" spans="2:6">
      <c r="B25117" s="396"/>
      <c r="F25117" s="396"/>
    </row>
    <row r="25118" ht="13.2" spans="2:6">
      <c r="B25118" s="396"/>
      <c r="F25118" s="396"/>
    </row>
    <row r="25119" ht="13.2" spans="2:6">
      <c r="B25119" s="396"/>
      <c r="F25119" s="396"/>
    </row>
    <row r="25120" ht="13.2" spans="2:6">
      <c r="B25120" s="396"/>
      <c r="F25120" s="396"/>
    </row>
    <row r="25121" ht="13.2" spans="2:6">
      <c r="B25121" s="396"/>
      <c r="F25121" s="396"/>
    </row>
    <row r="25122" ht="13.2" spans="2:6">
      <c r="B25122" s="396"/>
      <c r="F25122" s="396"/>
    </row>
    <row r="25123" ht="13.2" spans="2:6">
      <c r="B25123" s="396"/>
      <c r="F25123" s="396"/>
    </row>
    <row r="25124" ht="13.2" spans="2:6">
      <c r="B25124" s="396"/>
      <c r="F25124" s="396"/>
    </row>
    <row r="25125" ht="13.2" spans="2:6">
      <c r="B25125" s="396"/>
      <c r="F25125" s="396"/>
    </row>
    <row r="25126" ht="13.2" spans="2:6">
      <c r="B25126" s="396"/>
      <c r="F25126" s="396"/>
    </row>
    <row r="25127" ht="13.2" spans="2:6">
      <c r="B25127" s="396"/>
      <c r="F25127" s="396"/>
    </row>
    <row r="25128" ht="13.2" spans="2:6">
      <c r="B25128" s="396"/>
      <c r="F25128" s="396"/>
    </row>
    <row r="25129" ht="13.2" spans="2:6">
      <c r="B25129" s="396"/>
      <c r="F25129" s="396"/>
    </row>
    <row r="25130" ht="13.2" spans="2:6">
      <c r="B25130" s="396"/>
      <c r="F25130" s="396"/>
    </row>
    <row r="25131" ht="13.2" spans="2:6">
      <c r="B25131" s="396"/>
      <c r="F25131" s="396"/>
    </row>
    <row r="25132" ht="13.2" spans="2:6">
      <c r="B25132" s="396"/>
      <c r="F25132" s="396"/>
    </row>
    <row r="25133" ht="13.2" spans="2:6">
      <c r="B25133" s="396"/>
      <c r="F25133" s="396"/>
    </row>
    <row r="25134" ht="13.2" spans="2:6">
      <c r="B25134" s="396"/>
      <c r="F25134" s="396"/>
    </row>
    <row r="25135" ht="13.2" spans="2:6">
      <c r="B25135" s="396"/>
      <c r="F25135" s="396"/>
    </row>
    <row r="25136" ht="13.2" spans="2:6">
      <c r="B25136" s="396"/>
      <c r="F25136" s="396"/>
    </row>
    <row r="25137" ht="13.2" spans="2:6">
      <c r="B25137" s="396"/>
      <c r="F25137" s="396"/>
    </row>
    <row r="25138" ht="13.2" spans="2:6">
      <c r="B25138" s="396"/>
      <c r="F25138" s="396"/>
    </row>
    <row r="25139" ht="13.2" spans="2:6">
      <c r="B25139" s="396"/>
      <c r="F25139" s="396"/>
    </row>
    <row r="25140" ht="13.2" spans="2:6">
      <c r="B25140" s="396"/>
      <c r="F25140" s="396"/>
    </row>
    <row r="25141" ht="13.2" spans="2:6">
      <c r="B25141" s="396"/>
      <c r="F25141" s="396"/>
    </row>
    <row r="25142" ht="13.2" spans="2:6">
      <c r="B25142" s="396"/>
      <c r="F25142" s="396"/>
    </row>
    <row r="25143" ht="13.2" spans="2:6">
      <c r="B25143" s="396"/>
      <c r="F25143" s="396"/>
    </row>
    <row r="25144" ht="13.2" spans="2:6">
      <c r="B25144" s="396"/>
      <c r="F25144" s="396"/>
    </row>
    <row r="25145" ht="13.2" spans="2:6">
      <c r="B25145" s="396"/>
      <c r="F25145" s="396"/>
    </row>
    <row r="25146" ht="13.2" spans="2:6">
      <c r="B25146" s="396"/>
      <c r="F25146" s="396"/>
    </row>
    <row r="25147" ht="13.2" spans="2:6">
      <c r="B25147" s="396"/>
      <c r="F25147" s="396"/>
    </row>
    <row r="25148" ht="13.2" spans="2:6">
      <c r="B25148" s="396"/>
      <c r="F25148" s="396"/>
    </row>
    <row r="25149" ht="13.2" spans="2:6">
      <c r="B25149" s="396"/>
      <c r="F25149" s="396"/>
    </row>
    <row r="25150" ht="13.2" spans="2:6">
      <c r="B25150" s="396"/>
      <c r="F25150" s="396"/>
    </row>
    <row r="25151" ht="13.2" spans="2:6">
      <c r="B25151" s="396"/>
      <c r="F25151" s="396"/>
    </row>
    <row r="25152" ht="13.2" spans="2:6">
      <c r="B25152" s="396"/>
      <c r="F25152" s="396"/>
    </row>
    <row r="25153" ht="13.2" spans="2:6">
      <c r="B25153" s="396"/>
      <c r="F25153" s="396"/>
    </row>
    <row r="25154" ht="13.2" spans="2:6">
      <c r="B25154" s="396"/>
      <c r="F25154" s="396"/>
    </row>
    <row r="25155" ht="13.2" spans="2:6">
      <c r="B25155" s="396"/>
      <c r="F25155" s="396"/>
    </row>
    <row r="25156" ht="13.2" spans="2:6">
      <c r="B25156" s="396"/>
      <c r="F25156" s="396"/>
    </row>
    <row r="25157" ht="13.2" spans="2:6">
      <c r="B25157" s="396"/>
      <c r="F25157" s="396"/>
    </row>
    <row r="25158" ht="13.2" spans="2:6">
      <c r="B25158" s="396"/>
      <c r="F25158" s="396"/>
    </row>
    <row r="25159" ht="13.2" spans="2:6">
      <c r="B25159" s="396"/>
      <c r="F25159" s="396"/>
    </row>
    <row r="25160" ht="13.2" spans="2:6">
      <c r="B25160" s="396"/>
      <c r="F25160" s="396"/>
    </row>
    <row r="25161" ht="13.2" spans="2:6">
      <c r="B25161" s="396"/>
      <c r="F25161" s="396"/>
    </row>
    <row r="25162" ht="13.2" spans="2:6">
      <c r="B25162" s="396"/>
      <c r="F25162" s="396"/>
    </row>
    <row r="25163" ht="13.2" spans="2:6">
      <c r="B25163" s="396"/>
      <c r="F25163" s="396"/>
    </row>
    <row r="25164" ht="13.2" spans="2:6">
      <c r="B25164" s="396"/>
      <c r="F25164" s="396"/>
    </row>
    <row r="25165" ht="13.2" spans="2:6">
      <c r="B25165" s="396"/>
      <c r="F25165" s="396"/>
    </row>
    <row r="25166" ht="13.2" spans="2:6">
      <c r="B25166" s="396"/>
      <c r="F25166" s="396"/>
    </row>
    <row r="25167" ht="13.2" spans="2:6">
      <c r="B25167" s="396"/>
      <c r="F25167" s="396"/>
    </row>
    <row r="25168" ht="13.2" spans="2:6">
      <c r="B25168" s="396"/>
      <c r="F25168" s="396"/>
    </row>
    <row r="25169" ht="13.2" spans="2:6">
      <c r="B25169" s="396"/>
      <c r="F25169" s="396"/>
    </row>
    <row r="25170" ht="13.2" spans="2:6">
      <c r="B25170" s="396"/>
      <c r="F25170" s="396"/>
    </row>
    <row r="25171" ht="13.2" spans="2:6">
      <c r="B25171" s="396"/>
      <c r="F25171" s="396"/>
    </row>
    <row r="25172" ht="13.2" spans="2:6">
      <c r="B25172" s="396"/>
      <c r="F25172" s="396"/>
    </row>
    <row r="25173" ht="13.2" spans="2:6">
      <c r="B25173" s="396"/>
      <c r="F25173" s="396"/>
    </row>
    <row r="25174" ht="13.2" spans="2:6">
      <c r="B25174" s="396"/>
      <c r="F25174" s="396"/>
    </row>
    <row r="25175" ht="13.2" spans="2:6">
      <c r="B25175" s="396"/>
      <c r="F25175" s="396"/>
    </row>
    <row r="25176" ht="13.2" spans="2:6">
      <c r="B25176" s="396"/>
      <c r="F25176" s="396"/>
    </row>
    <row r="25177" ht="13.2" spans="2:6">
      <c r="B25177" s="396"/>
      <c r="F25177" s="396"/>
    </row>
    <row r="25178" ht="13.2" spans="2:6">
      <c r="B25178" s="396"/>
      <c r="F25178" s="396"/>
    </row>
    <row r="25179" ht="13.2" spans="2:6">
      <c r="B25179" s="396"/>
      <c r="F25179" s="396"/>
    </row>
    <row r="25180" ht="13.2" spans="2:6">
      <c r="B25180" s="396"/>
      <c r="F25180" s="396"/>
    </row>
    <row r="25181" ht="13.2" spans="2:6">
      <c r="B25181" s="396"/>
      <c r="F25181" s="396"/>
    </row>
    <row r="25182" ht="13.2" spans="2:6">
      <c r="B25182" s="396"/>
      <c r="F25182" s="396"/>
    </row>
    <row r="25183" ht="13.2" spans="2:6">
      <c r="B25183" s="396"/>
      <c r="F25183" s="396"/>
    </row>
    <row r="25184" ht="13.2" spans="2:6">
      <c r="B25184" s="396"/>
      <c r="F25184" s="396"/>
    </row>
    <row r="25185" ht="13.2" spans="2:6">
      <c r="B25185" s="396"/>
      <c r="F25185" s="396"/>
    </row>
    <row r="25186" ht="13.2" spans="2:6">
      <c r="B25186" s="396"/>
      <c r="F25186" s="396"/>
    </row>
    <row r="25187" ht="13.2" spans="2:6">
      <c r="B25187" s="396"/>
      <c r="F25187" s="396"/>
    </row>
    <row r="25188" ht="13.2" spans="2:6">
      <c r="B25188" s="396"/>
      <c r="F25188" s="396"/>
    </row>
    <row r="25189" ht="13.2" spans="2:6">
      <c r="B25189" s="396"/>
      <c r="F25189" s="396"/>
    </row>
    <row r="25190" ht="13.2" spans="2:6">
      <c r="B25190" s="396"/>
      <c r="F25190" s="396"/>
    </row>
    <row r="25191" ht="13.2" spans="2:6">
      <c r="B25191" s="396"/>
      <c r="F25191" s="396"/>
    </row>
    <row r="25192" ht="13.2" spans="2:6">
      <c r="B25192" s="396"/>
      <c r="F25192" s="396"/>
    </row>
    <row r="25193" ht="13.2" spans="2:6">
      <c r="B25193" s="396"/>
      <c r="F25193" s="396"/>
    </row>
    <row r="25194" ht="13.2" spans="2:6">
      <c r="B25194" s="396"/>
      <c r="F25194" s="396"/>
    </row>
    <row r="25195" ht="13.2" spans="2:6">
      <c r="B25195" s="396"/>
      <c r="F25195" s="396"/>
    </row>
    <row r="25196" ht="13.2" spans="2:6">
      <c r="B25196" s="396"/>
      <c r="F25196" s="396"/>
    </row>
    <row r="25197" ht="13.2" spans="2:6">
      <c r="B25197" s="396"/>
      <c r="F25197" s="396"/>
    </row>
    <row r="25198" ht="13.2" spans="2:6">
      <c r="B25198" s="396"/>
      <c r="F25198" s="396"/>
    </row>
    <row r="25199" ht="13.2" spans="2:6">
      <c r="B25199" s="396"/>
      <c r="F25199" s="396"/>
    </row>
    <row r="25200" ht="13.2" spans="2:6">
      <c r="B25200" s="396"/>
      <c r="F25200" s="396"/>
    </row>
    <row r="25201" ht="13.2" spans="2:6">
      <c r="B25201" s="396"/>
      <c r="F25201" s="396"/>
    </row>
    <row r="25202" ht="13.2" spans="2:6">
      <c r="B25202" s="396"/>
      <c r="F25202" s="396"/>
    </row>
    <row r="25203" ht="13.2" spans="2:6">
      <c r="B25203" s="396"/>
      <c r="F25203" s="396"/>
    </row>
    <row r="25204" ht="13.2" spans="2:6">
      <c r="B25204" s="396"/>
      <c r="F25204" s="396"/>
    </row>
    <row r="25205" ht="13.2" spans="2:6">
      <c r="B25205" s="396"/>
      <c r="F25205" s="396"/>
    </row>
    <row r="25206" ht="13.2" spans="2:6">
      <c r="B25206" s="396"/>
      <c r="F25206" s="396"/>
    </row>
    <row r="25207" ht="13.2" spans="2:6">
      <c r="B25207" s="396"/>
      <c r="F25207" s="396"/>
    </row>
    <row r="25208" ht="13.2" spans="2:6">
      <c r="B25208" s="396"/>
      <c r="F25208" s="396"/>
    </row>
    <row r="25209" ht="13.2" spans="2:6">
      <c r="B25209" s="396"/>
      <c r="F25209" s="396"/>
    </row>
    <row r="25210" ht="13.2" spans="2:6">
      <c r="B25210" s="396"/>
      <c r="F25210" s="396"/>
    </row>
    <row r="25211" ht="13.2" spans="2:6">
      <c r="B25211" s="396"/>
      <c r="F25211" s="396"/>
    </row>
    <row r="25212" ht="13.2" spans="2:6">
      <c r="B25212" s="396"/>
      <c r="F25212" s="396"/>
    </row>
    <row r="25213" ht="13.2" spans="2:6">
      <c r="B25213" s="396"/>
      <c r="F25213" s="396"/>
    </row>
    <row r="25214" ht="13.2" spans="2:6">
      <c r="B25214" s="396"/>
      <c r="F25214" s="396"/>
    </row>
    <row r="25215" ht="13.2" spans="2:6">
      <c r="B25215" s="396"/>
      <c r="F25215" s="396"/>
    </row>
    <row r="25216" ht="13.2" spans="2:6">
      <c r="B25216" s="396"/>
      <c r="F25216" s="396"/>
    </row>
    <row r="25217" ht="13.2" spans="2:6">
      <c r="B25217" s="396"/>
      <c r="F25217" s="396"/>
    </row>
    <row r="25218" ht="13.2" spans="2:6">
      <c r="B25218" s="396"/>
      <c r="F25218" s="396"/>
    </row>
    <row r="25219" ht="13.2" spans="2:6">
      <c r="B25219" s="396"/>
      <c r="F25219" s="396"/>
    </row>
    <row r="25220" ht="13.2" spans="2:6">
      <c r="B25220" s="396"/>
      <c r="F25220" s="396"/>
    </row>
    <row r="25221" ht="13.2" spans="2:6">
      <c r="B25221" s="396"/>
      <c r="F25221" s="396"/>
    </row>
    <row r="25222" ht="13.2" spans="2:6">
      <c r="B25222" s="396"/>
      <c r="F25222" s="396"/>
    </row>
    <row r="25223" ht="13.2" spans="2:6">
      <c r="B25223" s="396"/>
      <c r="F25223" s="396"/>
    </row>
    <row r="25224" ht="13.2" spans="2:6">
      <c r="B25224" s="396"/>
      <c r="F25224" s="396"/>
    </row>
    <row r="25225" ht="13.2" spans="2:6">
      <c r="B25225" s="396"/>
      <c r="F25225" s="396"/>
    </row>
    <row r="25226" ht="13.2" spans="2:6">
      <c r="B25226" s="396"/>
      <c r="F25226" s="396"/>
    </row>
    <row r="25227" ht="13.2" spans="2:6">
      <c r="B25227" s="396"/>
      <c r="F25227" s="396"/>
    </row>
    <row r="25228" ht="13.2" spans="2:6">
      <c r="B25228" s="396"/>
      <c r="F25228" s="396"/>
    </row>
    <row r="25229" ht="13.2" spans="2:6">
      <c r="B25229" s="396"/>
      <c r="F25229" s="396"/>
    </row>
    <row r="25230" ht="13.2" spans="2:6">
      <c r="B25230" s="396"/>
      <c r="F25230" s="396"/>
    </row>
    <row r="25231" ht="13.2" spans="2:6">
      <c r="B25231" s="396"/>
      <c r="F25231" s="396"/>
    </row>
    <row r="25232" ht="13.2" spans="2:6">
      <c r="B25232" s="396"/>
      <c r="F25232" s="396"/>
    </row>
    <row r="25233" ht="13.2" spans="2:6">
      <c r="B25233" s="396"/>
      <c r="F25233" s="396"/>
    </row>
    <row r="25234" ht="13.2" spans="2:6">
      <c r="B25234" s="396"/>
      <c r="F25234" s="396"/>
    </row>
    <row r="25235" ht="13.2" spans="2:6">
      <c r="B25235" s="396"/>
      <c r="F25235" s="396"/>
    </row>
    <row r="25236" ht="13.2" spans="2:6">
      <c r="B25236" s="396"/>
      <c r="F25236" s="396"/>
    </row>
    <row r="25237" ht="13.2" spans="2:6">
      <c r="B25237" s="396"/>
      <c r="F25237" s="396"/>
    </row>
    <row r="25238" ht="13.2" spans="2:6">
      <c r="B25238" s="396"/>
      <c r="F25238" s="396"/>
    </row>
    <row r="25239" ht="13.2" spans="2:6">
      <c r="B25239" s="396"/>
      <c r="F25239" s="396"/>
    </row>
    <row r="25240" ht="13.2" spans="2:6">
      <c r="B25240" s="396"/>
      <c r="F25240" s="396"/>
    </row>
    <row r="25241" ht="13.2" spans="2:6">
      <c r="B25241" s="396"/>
      <c r="F25241" s="396"/>
    </row>
    <row r="25242" ht="13.2" spans="2:6">
      <c r="B25242" s="396"/>
      <c r="F25242" s="396"/>
    </row>
    <row r="25243" ht="13.2" spans="2:6">
      <c r="B25243" s="396"/>
      <c r="F25243" s="396"/>
    </row>
    <row r="25244" ht="13.2" spans="2:6">
      <c r="B25244" s="396"/>
      <c r="F25244" s="396"/>
    </row>
    <row r="25245" ht="13.2" spans="2:6">
      <c r="B25245" s="396"/>
      <c r="F25245" s="396"/>
    </row>
    <row r="25246" ht="13.2" spans="2:6">
      <c r="B25246" s="396"/>
      <c r="F25246" s="396"/>
    </row>
    <row r="25247" ht="13.2" spans="2:6">
      <c r="B25247" s="396"/>
      <c r="F25247" s="396"/>
    </row>
    <row r="25248" ht="13.2" spans="2:6">
      <c r="B25248" s="396"/>
      <c r="F25248" s="396"/>
    </row>
    <row r="25249" ht="13.2" spans="2:6">
      <c r="B25249" s="396"/>
      <c r="F25249" s="396"/>
    </row>
    <row r="25250" ht="13.2" spans="2:6">
      <c r="B25250" s="396"/>
      <c r="F25250" s="396"/>
    </row>
    <row r="25251" ht="13.2" spans="2:6">
      <c r="B25251" s="396"/>
      <c r="F25251" s="396"/>
    </row>
    <row r="25252" ht="13.2" spans="2:6">
      <c r="B25252" s="396"/>
      <c r="F25252" s="396"/>
    </row>
    <row r="25253" ht="13.2" spans="2:6">
      <c r="B25253" s="396"/>
      <c r="F25253" s="396"/>
    </row>
    <row r="25254" ht="13.2" spans="2:6">
      <c r="B25254" s="396"/>
      <c r="F25254" s="396"/>
    </row>
    <row r="25255" ht="13.2" spans="2:6">
      <c r="B25255" s="396"/>
      <c r="F25255" s="396"/>
    </row>
    <row r="25256" ht="13.2" spans="2:6">
      <c r="B25256" s="396"/>
      <c r="F25256" s="396"/>
    </row>
    <row r="25257" ht="13.2" spans="2:6">
      <c r="B25257" s="396"/>
      <c r="F25257" s="396"/>
    </row>
    <row r="25258" ht="13.2" spans="2:6">
      <c r="B25258" s="396"/>
      <c r="F25258" s="396"/>
    </row>
    <row r="25259" ht="13.2" spans="2:6">
      <c r="B25259" s="396"/>
      <c r="F25259" s="396"/>
    </row>
    <row r="25260" ht="13.2" spans="2:6">
      <c r="B25260" s="396"/>
      <c r="F25260" s="396"/>
    </row>
    <row r="25261" ht="13.2" spans="2:6">
      <c r="B25261" s="396"/>
      <c r="F25261" s="396"/>
    </row>
    <row r="25262" ht="13.2" spans="2:6">
      <c r="B25262" s="396"/>
      <c r="F25262" s="396"/>
    </row>
    <row r="25263" ht="13.2" spans="2:6">
      <c r="B25263" s="396"/>
      <c r="F25263" s="396"/>
    </row>
    <row r="25264" ht="13.2" spans="2:6">
      <c r="B25264" s="396"/>
      <c r="F25264" s="396"/>
    </row>
    <row r="25265" ht="13.2" spans="2:6">
      <c r="B25265" s="396"/>
      <c r="F25265" s="396"/>
    </row>
    <row r="25266" ht="13.2" spans="2:6">
      <c r="B25266" s="396"/>
      <c r="F25266" s="396"/>
    </row>
    <row r="25267" ht="13.2" spans="2:6">
      <c r="B25267" s="396"/>
      <c r="F25267" s="396"/>
    </row>
    <row r="25268" ht="13.2" spans="2:6">
      <c r="B25268" s="396"/>
      <c r="F25268" s="396"/>
    </row>
    <row r="25269" ht="13.2" spans="2:6">
      <c r="B25269" s="396"/>
      <c r="F25269" s="396"/>
    </row>
    <row r="25270" ht="13.2" spans="2:6">
      <c r="B25270" s="396"/>
      <c r="F25270" s="396"/>
    </row>
    <row r="25271" ht="13.2" spans="2:6">
      <c r="B25271" s="396"/>
      <c r="F25271" s="396"/>
    </row>
    <row r="25272" ht="13.2" spans="2:6">
      <c r="B25272" s="396"/>
      <c r="F25272" s="396"/>
    </row>
    <row r="25273" ht="13.2" spans="2:6">
      <c r="B25273" s="396"/>
      <c r="F25273" s="396"/>
    </row>
    <row r="25274" ht="13.2" spans="2:6">
      <c r="B25274" s="396"/>
      <c r="F25274" s="396"/>
    </row>
    <row r="25275" ht="13.2" spans="2:6">
      <c r="B25275" s="396"/>
      <c r="F25275" s="396"/>
    </row>
    <row r="25276" ht="13.2" spans="2:6">
      <c r="B25276" s="396"/>
      <c r="F25276" s="396"/>
    </row>
    <row r="25277" ht="13.2" spans="2:6">
      <c r="B25277" s="396"/>
      <c r="F25277" s="396"/>
    </row>
    <row r="25278" ht="13.2" spans="2:6">
      <c r="B25278" s="396"/>
      <c r="F25278" s="396"/>
    </row>
    <row r="25279" ht="13.2" spans="2:6">
      <c r="B25279" s="396"/>
      <c r="F25279" s="396"/>
    </row>
    <row r="25280" ht="13.2" spans="2:6">
      <c r="B25280" s="396"/>
      <c r="F25280" s="396"/>
    </row>
    <row r="25281" ht="13.2" spans="2:6">
      <c r="B25281" s="396"/>
      <c r="F25281" s="396"/>
    </row>
    <row r="25282" ht="13.2" spans="2:6">
      <c r="B25282" s="396"/>
      <c r="F25282" s="396"/>
    </row>
    <row r="25283" ht="13.2" spans="2:6">
      <c r="B25283" s="396"/>
      <c r="F25283" s="396"/>
    </row>
    <row r="25284" ht="13.2" spans="2:6">
      <c r="B25284" s="396"/>
      <c r="F25284" s="396"/>
    </row>
    <row r="25285" ht="13.2" spans="2:6">
      <c r="B25285" s="396"/>
      <c r="F25285" s="396"/>
    </row>
    <row r="25286" ht="13.2" spans="2:6">
      <c r="B25286" s="396"/>
      <c r="F25286" s="396"/>
    </row>
    <row r="25287" ht="13.2" spans="2:6">
      <c r="B25287" s="396"/>
      <c r="F25287" s="396"/>
    </row>
    <row r="25288" ht="13.2" spans="2:6">
      <c r="B25288" s="396"/>
      <c r="F25288" s="396"/>
    </row>
    <row r="25289" ht="13.2" spans="2:6">
      <c r="B25289" s="396"/>
      <c r="F25289" s="396"/>
    </row>
    <row r="25290" ht="13.2" spans="2:6">
      <c r="B25290" s="396"/>
      <c r="F25290" s="396"/>
    </row>
    <row r="25291" ht="13.2" spans="2:6">
      <c r="B25291" s="396"/>
      <c r="F25291" s="396"/>
    </row>
    <row r="25292" ht="13.2" spans="2:6">
      <c r="B25292" s="396"/>
      <c r="F25292" s="396"/>
    </row>
    <row r="25293" ht="13.2" spans="2:6">
      <c r="B25293" s="396"/>
      <c r="F25293" s="396"/>
    </row>
    <row r="25294" ht="13.2" spans="2:6">
      <c r="B25294" s="396"/>
      <c r="F25294" s="396"/>
    </row>
    <row r="25295" ht="13.2" spans="2:6">
      <c r="B25295" s="396"/>
      <c r="F25295" s="396"/>
    </row>
    <row r="25296" ht="13.2" spans="2:6">
      <c r="B25296" s="396"/>
      <c r="F25296" s="396"/>
    </row>
    <row r="25297" ht="13.2" spans="2:6">
      <c r="B25297" s="396"/>
      <c r="F25297" s="396"/>
    </row>
    <row r="25298" ht="13.2" spans="2:6">
      <c r="B25298" s="396"/>
      <c r="F25298" s="396"/>
    </row>
    <row r="25299" ht="13.2" spans="2:6">
      <c r="B25299" s="396"/>
      <c r="F25299" s="396"/>
    </row>
    <row r="25300" ht="13.2" spans="2:6">
      <c r="B25300" s="396"/>
      <c r="F25300" s="396"/>
    </row>
    <row r="25301" ht="13.2" spans="2:6">
      <c r="B25301" s="396"/>
      <c r="F25301" s="396"/>
    </row>
    <row r="25302" ht="13.2" spans="2:6">
      <c r="B25302" s="396"/>
      <c r="F25302" s="396"/>
    </row>
    <row r="25303" ht="13.2" spans="2:6">
      <c r="B25303" s="396"/>
      <c r="F25303" s="396"/>
    </row>
    <row r="25304" ht="13.2" spans="2:6">
      <c r="B25304" s="396"/>
      <c r="F25304" s="396"/>
    </row>
    <row r="25305" ht="13.2" spans="2:6">
      <c r="B25305" s="396"/>
      <c r="F25305" s="396"/>
    </row>
    <row r="25306" ht="13.2" spans="2:6">
      <c r="B25306" s="396"/>
      <c r="F25306" s="396"/>
    </row>
    <row r="25307" ht="13.2" spans="2:6">
      <c r="B25307" s="396"/>
      <c r="F25307" s="396"/>
    </row>
    <row r="25308" ht="13.2" spans="2:6">
      <c r="B25308" s="396"/>
      <c r="F25308" s="396"/>
    </row>
    <row r="25309" ht="13.2" spans="2:6">
      <c r="B25309" s="396"/>
      <c r="F25309" s="396"/>
    </row>
    <row r="25310" ht="13.2" spans="2:6">
      <c r="B25310" s="396"/>
      <c r="F25310" s="396"/>
    </row>
    <row r="25311" ht="13.2" spans="2:6">
      <c r="B25311" s="396"/>
      <c r="F25311" s="396"/>
    </row>
    <row r="25312" ht="13.2" spans="2:6">
      <c r="B25312" s="396"/>
      <c r="F25312" s="396"/>
    </row>
    <row r="25313" ht="13.2" spans="2:6">
      <c r="B25313" s="396"/>
      <c r="F25313" s="396"/>
    </row>
    <row r="25314" ht="13.2" spans="2:6">
      <c r="B25314" s="396"/>
      <c r="F25314" s="396"/>
    </row>
    <row r="25315" ht="13.2" spans="2:6">
      <c r="B25315" s="396"/>
      <c r="F25315" s="396"/>
    </row>
    <row r="25316" ht="13.2" spans="2:6">
      <c r="B25316" s="396"/>
      <c r="F25316" s="396"/>
    </row>
    <row r="25317" ht="13.2" spans="2:6">
      <c r="B25317" s="396"/>
      <c r="F25317" s="396"/>
    </row>
    <row r="25318" ht="13.2" spans="2:6">
      <c r="B25318" s="396"/>
      <c r="F25318" s="396"/>
    </row>
    <row r="25319" ht="13.2" spans="2:6">
      <c r="B25319" s="396"/>
      <c r="F25319" s="396"/>
    </row>
    <row r="25320" ht="13.2" spans="2:6">
      <c r="B25320" s="396"/>
      <c r="F25320" s="396"/>
    </row>
    <row r="25321" ht="13.2" spans="2:6">
      <c r="B25321" s="396"/>
      <c r="F25321" s="396"/>
    </row>
    <row r="25322" ht="13.2" spans="2:6">
      <c r="B25322" s="396"/>
      <c r="F25322" s="396"/>
    </row>
    <row r="25323" ht="13.2" spans="2:6">
      <c r="B25323" s="396"/>
      <c r="F25323" s="396"/>
    </row>
    <row r="25324" ht="13.2" spans="2:6">
      <c r="B25324" s="396"/>
      <c r="F25324" s="396"/>
    </row>
    <row r="25325" ht="13.2" spans="2:6">
      <c r="B25325" s="396"/>
      <c r="F25325" s="396"/>
    </row>
    <row r="25326" ht="13.2" spans="2:6">
      <c r="B25326" s="396"/>
      <c r="F25326" s="396"/>
    </row>
    <row r="25327" ht="13.2" spans="2:6">
      <c r="B25327" s="396"/>
      <c r="F25327" s="396"/>
    </row>
    <row r="25328" ht="13.2" spans="2:6">
      <c r="B25328" s="396"/>
      <c r="F25328" s="396"/>
    </row>
    <row r="25329" ht="13.2" spans="2:6">
      <c r="B25329" s="396"/>
      <c r="F25329" s="396"/>
    </row>
    <row r="25330" ht="13.2" spans="2:6">
      <c r="B25330" s="396"/>
      <c r="F25330" s="396"/>
    </row>
    <row r="25331" ht="13.2" spans="2:6">
      <c r="B25331" s="396"/>
      <c r="F25331" s="396"/>
    </row>
    <row r="25332" ht="13.2" spans="2:6">
      <c r="B25332" s="396"/>
      <c r="F25332" s="396"/>
    </row>
    <row r="25333" ht="13.2" spans="2:6">
      <c r="B25333" s="396"/>
      <c r="F25333" s="396"/>
    </row>
    <row r="25334" ht="13.2" spans="2:6">
      <c r="B25334" s="396"/>
      <c r="F25334" s="396"/>
    </row>
    <row r="25335" ht="13.2" spans="2:6">
      <c r="B25335" s="396"/>
      <c r="F25335" s="396"/>
    </row>
    <row r="25336" ht="13.2" spans="2:6">
      <c r="B25336" s="396"/>
      <c r="F25336" s="396"/>
    </row>
    <row r="25337" ht="13.2" spans="2:6">
      <c r="B25337" s="396"/>
      <c r="F25337" s="396"/>
    </row>
    <row r="25338" ht="13.2" spans="2:6">
      <c r="B25338" s="396"/>
      <c r="F25338" s="396"/>
    </row>
    <row r="25339" ht="13.2" spans="2:6">
      <c r="B25339" s="396"/>
      <c r="F25339" s="396"/>
    </row>
    <row r="25340" ht="13.2" spans="2:6">
      <c r="B25340" s="396"/>
      <c r="F25340" s="396"/>
    </row>
    <row r="25341" ht="13.2" spans="2:6">
      <c r="B25341" s="396"/>
      <c r="F25341" s="396"/>
    </row>
    <row r="25342" ht="13.2" spans="2:6">
      <c r="B25342" s="396"/>
      <c r="F25342" s="396"/>
    </row>
    <row r="25343" ht="13.2" spans="2:6">
      <c r="B25343" s="396"/>
      <c r="F25343" s="396"/>
    </row>
    <row r="25344" ht="13.2" spans="2:6">
      <c r="B25344" s="396"/>
      <c r="F25344" s="396"/>
    </row>
    <row r="25345" ht="13.2" spans="2:6">
      <c r="B25345" s="396"/>
      <c r="F25345" s="396"/>
    </row>
    <row r="25346" ht="13.2" spans="2:6">
      <c r="B25346" s="396"/>
      <c r="F25346" s="396"/>
    </row>
    <row r="25347" ht="13.2" spans="2:6">
      <c r="B25347" s="396"/>
      <c r="F25347" s="396"/>
    </row>
    <row r="25348" ht="13.2" spans="2:6">
      <c r="B25348" s="396"/>
      <c r="F25348" s="396"/>
    </row>
    <row r="25349" ht="13.2" spans="2:6">
      <c r="B25349" s="396"/>
      <c r="F25349" s="396"/>
    </row>
    <row r="25350" ht="13.2" spans="2:6">
      <c r="B25350" s="396"/>
      <c r="F25350" s="396"/>
    </row>
    <row r="25351" ht="13.2" spans="2:6">
      <c r="B25351" s="396"/>
      <c r="F25351" s="396"/>
    </row>
    <row r="25352" ht="13.2" spans="2:6">
      <c r="B25352" s="396"/>
      <c r="F25352" s="396"/>
    </row>
    <row r="25353" ht="13.2" spans="2:6">
      <c r="B25353" s="396"/>
      <c r="F25353" s="396"/>
    </row>
    <row r="25354" ht="13.2" spans="2:6">
      <c r="B25354" s="396"/>
      <c r="F25354" s="396"/>
    </row>
    <row r="25355" ht="13.2" spans="2:6">
      <c r="B25355" s="396"/>
      <c r="F25355" s="396"/>
    </row>
    <row r="25356" ht="13.2" spans="2:6">
      <c r="B25356" s="396"/>
      <c r="F25356" s="396"/>
    </row>
    <row r="25357" ht="13.2" spans="2:6">
      <c r="B25357" s="396"/>
      <c r="F25357" s="396"/>
    </row>
    <row r="25358" ht="13.2" spans="2:6">
      <c r="B25358" s="396"/>
      <c r="F25358" s="396"/>
    </row>
    <row r="25359" ht="13.2" spans="2:6">
      <c r="B25359" s="396"/>
      <c r="F25359" s="396"/>
    </row>
    <row r="25360" ht="13.2" spans="2:6">
      <c r="B25360" s="396"/>
      <c r="F25360" s="396"/>
    </row>
    <row r="25361" ht="13.2" spans="2:6">
      <c r="B25361" s="396"/>
      <c r="F25361" s="396"/>
    </row>
    <row r="25362" ht="13.2" spans="2:6">
      <c r="B25362" s="396"/>
      <c r="F25362" s="396"/>
    </row>
    <row r="25363" ht="13.2" spans="2:6">
      <c r="B25363" s="396"/>
      <c r="F25363" s="396"/>
    </row>
    <row r="25364" ht="13.2" spans="2:6">
      <c r="B25364" s="396"/>
      <c r="F25364" s="396"/>
    </row>
    <row r="25365" ht="13.2" spans="2:6">
      <c r="B25365" s="396"/>
      <c r="F25365" s="396"/>
    </row>
    <row r="25366" ht="13.2" spans="2:6">
      <c r="B25366" s="396"/>
      <c r="F25366" s="396"/>
    </row>
    <row r="25367" ht="13.2" spans="2:6">
      <c r="B25367" s="396"/>
      <c r="F25367" s="396"/>
    </row>
    <row r="25368" ht="13.2" spans="2:6">
      <c r="B25368" s="396"/>
      <c r="F25368" s="396"/>
    </row>
    <row r="25369" ht="13.2" spans="2:6">
      <c r="B25369" s="396"/>
      <c r="F25369" s="396"/>
    </row>
    <row r="25370" ht="13.2" spans="2:6">
      <c r="B25370" s="396"/>
      <c r="F25370" s="396"/>
    </row>
    <row r="25371" ht="13.2" spans="2:6">
      <c r="B25371" s="396"/>
      <c r="F25371" s="396"/>
    </row>
    <row r="25372" ht="13.2" spans="2:6">
      <c r="B25372" s="396"/>
      <c r="F25372" s="396"/>
    </row>
    <row r="25373" ht="13.2" spans="2:6">
      <c r="B25373" s="396"/>
      <c r="F25373" s="396"/>
    </row>
    <row r="25374" ht="13.2" spans="2:6">
      <c r="B25374" s="396"/>
      <c r="F25374" s="396"/>
    </row>
    <row r="25375" ht="13.2" spans="2:6">
      <c r="B25375" s="396"/>
      <c r="F25375" s="396"/>
    </row>
    <row r="25376" ht="13.2" spans="2:6">
      <c r="B25376" s="396"/>
      <c r="F25376" s="396"/>
    </row>
    <row r="25377" ht="13.2" spans="2:6">
      <c r="B25377" s="396"/>
      <c r="F25377" s="396"/>
    </row>
    <row r="25378" ht="13.2" spans="2:6">
      <c r="B25378" s="396"/>
      <c r="F25378" s="396"/>
    </row>
    <row r="25379" ht="13.2" spans="2:6">
      <c r="B25379" s="396"/>
      <c r="F25379" s="396"/>
    </row>
    <row r="25380" ht="13.2" spans="2:6">
      <c r="B25380" s="396"/>
      <c r="F25380" s="396"/>
    </row>
    <row r="25381" ht="13.2" spans="2:6">
      <c r="B25381" s="396"/>
      <c r="F25381" s="396"/>
    </row>
    <row r="25382" ht="13.2" spans="2:6">
      <c r="B25382" s="396"/>
      <c r="F25382" s="396"/>
    </row>
    <row r="25383" ht="13.2" spans="2:6">
      <c r="B25383" s="396"/>
      <c r="F25383" s="396"/>
    </row>
    <row r="25384" ht="13.2" spans="2:6">
      <c r="B25384" s="396"/>
      <c r="F25384" s="396"/>
    </row>
    <row r="25385" ht="13.2" spans="2:6">
      <c r="B25385" s="396"/>
      <c r="F25385" s="396"/>
    </row>
    <row r="25386" ht="13.2" spans="2:6">
      <c r="B25386" s="396"/>
      <c r="F25386" s="396"/>
    </row>
    <row r="25387" ht="13.2" spans="2:6">
      <c r="B25387" s="396"/>
      <c r="F25387" s="396"/>
    </row>
    <row r="25388" ht="13.2" spans="2:6">
      <c r="B25388" s="396"/>
      <c r="F25388" s="396"/>
    </row>
    <row r="25389" ht="13.2" spans="2:6">
      <c r="B25389" s="396"/>
      <c r="F25389" s="396"/>
    </row>
    <row r="25390" ht="13.2" spans="2:6">
      <c r="B25390" s="396"/>
      <c r="F25390" s="396"/>
    </row>
    <row r="25391" ht="13.2" spans="2:6">
      <c r="B25391" s="396"/>
      <c r="F25391" s="396"/>
    </row>
    <row r="25392" ht="13.2" spans="2:6">
      <c r="B25392" s="396"/>
      <c r="F25392" s="396"/>
    </row>
    <row r="25393" ht="13.2" spans="2:6">
      <c r="B25393" s="396"/>
      <c r="F25393" s="396"/>
    </row>
    <row r="25394" ht="13.2" spans="2:6">
      <c r="B25394" s="396"/>
      <c r="F25394" s="396"/>
    </row>
    <row r="25395" ht="13.2" spans="2:6">
      <c r="B25395" s="396"/>
      <c r="F25395" s="396"/>
    </row>
    <row r="25396" ht="13.2" spans="2:6">
      <c r="B25396" s="396"/>
      <c r="F25396" s="396"/>
    </row>
    <row r="25397" ht="13.2" spans="2:6">
      <c r="B25397" s="396"/>
      <c r="F25397" s="396"/>
    </row>
    <row r="25398" ht="13.2" spans="2:6">
      <c r="B25398" s="396"/>
      <c r="F25398" s="396"/>
    </row>
    <row r="25399" ht="13.2" spans="2:6">
      <c r="B25399" s="396"/>
      <c r="F25399" s="396"/>
    </row>
    <row r="25400" ht="13.2" spans="2:6">
      <c r="B25400" s="396"/>
      <c r="F25400" s="396"/>
    </row>
    <row r="25401" ht="13.2" spans="2:6">
      <c r="B25401" s="396"/>
      <c r="F25401" s="396"/>
    </row>
    <row r="25402" ht="13.2" spans="2:6">
      <c r="B25402" s="396"/>
      <c r="F25402" s="396"/>
    </row>
    <row r="25403" ht="13.2" spans="2:6">
      <c r="B25403" s="396"/>
      <c r="F25403" s="396"/>
    </row>
    <row r="25404" ht="13.2" spans="2:6">
      <c r="B25404" s="396"/>
      <c r="F25404" s="396"/>
    </row>
    <row r="25405" ht="13.2" spans="2:6">
      <c r="B25405" s="396"/>
      <c r="F25405" s="396"/>
    </row>
    <row r="25406" ht="13.2" spans="2:6">
      <c r="B25406" s="396"/>
      <c r="F25406" s="396"/>
    </row>
    <row r="25407" ht="13.2" spans="2:6">
      <c r="B25407" s="396"/>
      <c r="F25407" s="396"/>
    </row>
    <row r="25408" ht="13.2" spans="2:6">
      <c r="B25408" s="396"/>
      <c r="F25408" s="396"/>
    </row>
    <row r="25409" ht="13.2" spans="2:6">
      <c r="B25409" s="396"/>
      <c r="F25409" s="396"/>
    </row>
    <row r="25410" ht="13.2" spans="2:6">
      <c r="B25410" s="396"/>
      <c r="F25410" s="396"/>
    </row>
    <row r="25411" ht="13.2" spans="2:6">
      <c r="B25411" s="396"/>
      <c r="F25411" s="396"/>
    </row>
    <row r="25412" ht="13.2" spans="2:6">
      <c r="B25412" s="396"/>
      <c r="F25412" s="396"/>
    </row>
    <row r="25413" ht="13.2" spans="2:6">
      <c r="B25413" s="396"/>
      <c r="F25413" s="396"/>
    </row>
    <row r="25414" ht="13.2" spans="2:6">
      <c r="B25414" s="396"/>
      <c r="F25414" s="396"/>
    </row>
    <row r="25415" ht="13.2" spans="2:6">
      <c r="B25415" s="396"/>
      <c r="F25415" s="396"/>
    </row>
    <row r="25416" ht="13.2" spans="2:6">
      <c r="B25416" s="396"/>
      <c r="F25416" s="396"/>
    </row>
    <row r="25417" ht="13.2" spans="2:6">
      <c r="B25417" s="396"/>
      <c r="F25417" s="396"/>
    </row>
    <row r="25418" ht="13.2" spans="2:6">
      <c r="B25418" s="396"/>
      <c r="F25418" s="396"/>
    </row>
    <row r="25419" ht="13.2" spans="2:6">
      <c r="B25419" s="396"/>
      <c r="F25419" s="396"/>
    </row>
    <row r="25420" ht="13.2" spans="2:6">
      <c r="B25420" s="396"/>
      <c r="F25420" s="396"/>
    </row>
    <row r="25421" ht="13.2" spans="2:6">
      <c r="B25421" s="396"/>
      <c r="F25421" s="396"/>
    </row>
    <row r="25422" ht="13.2" spans="2:6">
      <c r="B25422" s="396"/>
      <c r="F25422" s="396"/>
    </row>
    <row r="25423" ht="13.2" spans="2:6">
      <c r="B25423" s="396"/>
      <c r="F25423" s="396"/>
    </row>
    <row r="25424" ht="13.2" spans="2:6">
      <c r="B25424" s="396"/>
      <c r="F25424" s="396"/>
    </row>
    <row r="25425" ht="13.2" spans="2:6">
      <c r="B25425" s="396"/>
      <c r="F25425" s="396"/>
    </row>
    <row r="25426" ht="13.2" spans="2:6">
      <c r="B25426" s="396"/>
      <c r="F25426" s="396"/>
    </row>
    <row r="25427" ht="13.2" spans="2:6">
      <c r="B25427" s="396"/>
      <c r="F25427" s="396"/>
    </row>
    <row r="25428" ht="13.2" spans="2:6">
      <c r="B25428" s="396"/>
      <c r="F25428" s="396"/>
    </row>
    <row r="25429" ht="13.2" spans="2:6">
      <c r="B25429" s="396"/>
      <c r="F25429" s="396"/>
    </row>
    <row r="25430" ht="13.2" spans="2:6">
      <c r="B25430" s="396"/>
      <c r="F25430" s="396"/>
    </row>
    <row r="25431" ht="13.2" spans="2:6">
      <c r="B25431" s="396"/>
      <c r="F25431" s="396"/>
    </row>
    <row r="25432" ht="13.2" spans="2:6">
      <c r="B25432" s="396"/>
      <c r="F25432" s="396"/>
    </row>
    <row r="25433" ht="13.2" spans="2:6">
      <c r="B25433" s="396"/>
      <c r="F25433" s="396"/>
    </row>
    <row r="25434" ht="13.2" spans="2:6">
      <c r="B25434" s="396"/>
      <c r="F25434" s="396"/>
    </row>
    <row r="25435" ht="13.2" spans="2:6">
      <c r="B25435" s="396"/>
      <c r="F25435" s="396"/>
    </row>
    <row r="25436" ht="13.2" spans="2:6">
      <c r="B25436" s="396"/>
      <c r="F25436" s="396"/>
    </row>
    <row r="25437" ht="13.2" spans="2:6">
      <c r="B25437" s="396"/>
      <c r="F25437" s="396"/>
    </row>
    <row r="25438" ht="13.2" spans="2:6">
      <c r="B25438" s="396"/>
      <c r="F25438" s="396"/>
    </row>
    <row r="25439" ht="13.2" spans="2:6">
      <c r="B25439" s="396"/>
      <c r="F25439" s="396"/>
    </row>
    <row r="25440" ht="13.2" spans="2:6">
      <c r="B25440" s="396"/>
      <c r="F25440" s="396"/>
    </row>
    <row r="25441" ht="13.2" spans="2:6">
      <c r="B25441" s="396"/>
      <c r="F25441" s="396"/>
    </row>
    <row r="25442" ht="13.2" spans="2:6">
      <c r="B25442" s="396"/>
      <c r="F25442" s="396"/>
    </row>
    <row r="25443" ht="13.2" spans="2:6">
      <c r="B25443" s="396"/>
      <c r="F25443" s="396"/>
    </row>
    <row r="25444" ht="13.2" spans="2:6">
      <c r="B25444" s="396"/>
      <c r="F25444" s="396"/>
    </row>
    <row r="25445" ht="13.2" spans="2:6">
      <c r="B25445" s="396"/>
      <c r="F25445" s="396"/>
    </row>
    <row r="25446" ht="13.2" spans="2:6">
      <c r="B25446" s="396"/>
      <c r="F25446" s="396"/>
    </row>
    <row r="25447" ht="13.2" spans="2:6">
      <c r="B25447" s="396"/>
      <c r="F25447" s="396"/>
    </row>
    <row r="25448" ht="13.2" spans="2:6">
      <c r="B25448" s="396"/>
      <c r="F25448" s="396"/>
    </row>
    <row r="25449" ht="13.2" spans="2:6">
      <c r="B25449" s="396"/>
      <c r="F25449" s="396"/>
    </row>
    <row r="25450" ht="13.2" spans="2:6">
      <c r="B25450" s="396"/>
      <c r="F25450" s="396"/>
    </row>
    <row r="25451" ht="13.2" spans="2:6">
      <c r="B25451" s="396"/>
      <c r="F25451" s="396"/>
    </row>
    <row r="25452" ht="13.2" spans="2:6">
      <c r="B25452" s="396"/>
      <c r="F25452" s="396"/>
    </row>
    <row r="25453" ht="13.2" spans="2:6">
      <c r="B25453" s="396"/>
      <c r="F25453" s="396"/>
    </row>
    <row r="25454" ht="13.2" spans="2:6">
      <c r="B25454" s="396"/>
      <c r="F25454" s="396"/>
    </row>
    <row r="25455" ht="13.2" spans="2:6">
      <c r="B25455" s="396"/>
      <c r="F25455" s="396"/>
    </row>
    <row r="25456" ht="13.2" spans="2:6">
      <c r="B25456" s="396"/>
      <c r="F25456" s="396"/>
    </row>
    <row r="25457" ht="13.2" spans="2:6">
      <c r="B25457" s="396"/>
      <c r="F25457" s="396"/>
    </row>
    <row r="25458" ht="13.2" spans="2:6">
      <c r="B25458" s="396"/>
      <c r="F25458" s="396"/>
    </row>
    <row r="25459" ht="13.2" spans="2:6">
      <c r="B25459" s="396"/>
      <c r="F25459" s="396"/>
    </row>
    <row r="25460" ht="13.2" spans="2:6">
      <c r="B25460" s="396"/>
      <c r="F25460" s="396"/>
    </row>
    <row r="25461" ht="13.2" spans="2:6">
      <c r="B25461" s="396"/>
      <c r="F25461" s="396"/>
    </row>
    <row r="25462" ht="13.2" spans="2:6">
      <c r="B25462" s="396"/>
      <c r="F25462" s="396"/>
    </row>
    <row r="25463" ht="13.2" spans="2:6">
      <c r="B25463" s="396"/>
      <c r="F25463" s="396"/>
    </row>
    <row r="25464" ht="13.2" spans="2:6">
      <c r="B25464" s="396"/>
      <c r="F25464" s="396"/>
    </row>
    <row r="25465" ht="13.2" spans="2:6">
      <c r="B25465" s="396"/>
      <c r="F25465" s="396"/>
    </row>
    <row r="25466" ht="13.2" spans="2:6">
      <c r="B25466" s="396"/>
      <c r="F25466" s="396"/>
    </row>
    <row r="25467" ht="13.2" spans="2:6">
      <c r="B25467" s="396"/>
      <c r="F25467" s="396"/>
    </row>
    <row r="25468" ht="13.2" spans="2:6">
      <c r="B25468" s="396"/>
      <c r="F25468" s="396"/>
    </row>
    <row r="25469" ht="13.2" spans="2:6">
      <c r="B25469" s="396"/>
      <c r="F25469" s="396"/>
    </row>
    <row r="25470" ht="13.2" spans="2:6">
      <c r="B25470" s="396"/>
      <c r="F25470" s="396"/>
    </row>
    <row r="25471" ht="13.2" spans="2:6">
      <c r="B25471" s="396"/>
      <c r="F25471" s="396"/>
    </row>
    <row r="25472" ht="13.2" spans="2:6">
      <c r="B25472" s="396"/>
      <c r="F25472" s="396"/>
    </row>
    <row r="25473" ht="13.2" spans="2:6">
      <c r="B25473" s="396"/>
      <c r="F25473" s="396"/>
    </row>
    <row r="25474" ht="13.2" spans="2:6">
      <c r="B25474" s="396"/>
      <c r="F25474" s="396"/>
    </row>
    <row r="25475" ht="13.2" spans="2:6">
      <c r="B25475" s="396"/>
      <c r="F25475" s="396"/>
    </row>
    <row r="25476" ht="13.2" spans="2:6">
      <c r="B25476" s="396"/>
      <c r="F25476" s="396"/>
    </row>
    <row r="25477" ht="13.2" spans="2:6">
      <c r="B25477" s="396"/>
      <c r="F25477" s="396"/>
    </row>
    <row r="25478" ht="13.2" spans="2:6">
      <c r="B25478" s="396"/>
      <c r="F25478" s="396"/>
    </row>
    <row r="25479" ht="13.2" spans="2:6">
      <c r="B25479" s="396"/>
      <c r="F25479" s="396"/>
    </row>
    <row r="25480" ht="13.2" spans="2:6">
      <c r="B25480" s="396"/>
      <c r="F25480" s="396"/>
    </row>
    <row r="25481" ht="13.2" spans="2:6">
      <c r="B25481" s="396"/>
      <c r="F25481" s="396"/>
    </row>
    <row r="25482" ht="13.2" spans="2:6">
      <c r="B25482" s="396"/>
      <c r="F25482" s="396"/>
    </row>
    <row r="25483" ht="13.2" spans="2:6">
      <c r="B25483" s="396"/>
      <c r="F25483" s="396"/>
    </row>
    <row r="25484" ht="13.2" spans="2:6">
      <c r="B25484" s="396"/>
      <c r="F25484" s="396"/>
    </row>
    <row r="25485" ht="13.2" spans="2:6">
      <c r="B25485" s="396"/>
      <c r="F25485" s="396"/>
    </row>
    <row r="25486" ht="13.2" spans="2:6">
      <c r="B25486" s="396"/>
      <c r="F25486" s="396"/>
    </row>
    <row r="25487" ht="13.2" spans="2:6">
      <c r="B25487" s="396"/>
      <c r="F25487" s="396"/>
    </row>
    <row r="25488" ht="13.2" spans="2:6">
      <c r="B25488" s="396"/>
      <c r="F25488" s="396"/>
    </row>
    <row r="25489" ht="13.2" spans="2:6">
      <c r="B25489" s="396"/>
      <c r="F25489" s="396"/>
    </row>
    <row r="25490" ht="13.2" spans="2:6">
      <c r="B25490" s="396"/>
      <c r="F25490" s="396"/>
    </row>
    <row r="25491" ht="13.2" spans="2:6">
      <c r="B25491" s="396"/>
      <c r="F25491" s="396"/>
    </row>
    <row r="25492" ht="13.2" spans="2:6">
      <c r="B25492" s="396"/>
      <c r="F25492" s="396"/>
    </row>
    <row r="25493" ht="13.2" spans="2:6">
      <c r="B25493" s="396"/>
      <c r="F25493" s="396"/>
    </row>
    <row r="25494" ht="13.2" spans="2:6">
      <c r="B25494" s="396"/>
      <c r="F25494" s="396"/>
    </row>
    <row r="25495" ht="13.2" spans="2:6">
      <c r="B25495" s="396"/>
      <c r="F25495" s="396"/>
    </row>
    <row r="25496" ht="13.2" spans="2:6">
      <c r="B25496" s="396"/>
      <c r="F25496" s="396"/>
    </row>
    <row r="25497" ht="13.2" spans="2:6">
      <c r="B25497" s="396"/>
      <c r="F25497" s="396"/>
    </row>
    <row r="25498" ht="13.2" spans="2:6">
      <c r="B25498" s="396"/>
      <c r="F25498" s="396"/>
    </row>
    <row r="25499" ht="13.2" spans="2:6">
      <c r="B25499" s="396"/>
      <c r="F25499" s="396"/>
    </row>
    <row r="25500" ht="13.2" spans="2:6">
      <c r="B25500" s="396"/>
      <c r="F25500" s="396"/>
    </row>
    <row r="25501" ht="13.2" spans="2:6">
      <c r="B25501" s="396"/>
      <c r="F25501" s="396"/>
    </row>
    <row r="25502" ht="13.2" spans="2:6">
      <c r="B25502" s="396"/>
      <c r="F25502" s="396"/>
    </row>
    <row r="25503" ht="13.2" spans="2:6">
      <c r="B25503" s="396"/>
      <c r="F25503" s="396"/>
    </row>
    <row r="25504" ht="13.2" spans="2:6">
      <c r="B25504" s="396"/>
      <c r="F25504" s="396"/>
    </row>
    <row r="25505" ht="13.2" spans="2:6">
      <c r="B25505" s="396"/>
      <c r="F25505" s="396"/>
    </row>
    <row r="25506" ht="13.2" spans="2:6">
      <c r="B25506" s="396"/>
      <c r="F25506" s="396"/>
    </row>
    <row r="25507" ht="13.2" spans="2:6">
      <c r="B25507" s="396"/>
      <c r="F25507" s="396"/>
    </row>
    <row r="25508" ht="13.2" spans="2:6">
      <c r="B25508" s="396"/>
      <c r="F25508" s="396"/>
    </row>
    <row r="25509" ht="13.2" spans="2:6">
      <c r="B25509" s="396"/>
      <c r="F25509" s="396"/>
    </row>
    <row r="25510" ht="13.2" spans="2:6">
      <c r="B25510" s="396"/>
      <c r="F25510" s="396"/>
    </row>
    <row r="25511" ht="13.2" spans="2:6">
      <c r="B25511" s="396"/>
      <c r="F25511" s="396"/>
    </row>
    <row r="25512" ht="13.2" spans="2:6">
      <c r="B25512" s="396"/>
      <c r="F25512" s="396"/>
    </row>
    <row r="25513" ht="13.2" spans="2:6">
      <c r="B25513" s="396"/>
      <c r="F25513" s="396"/>
    </row>
    <row r="25514" ht="13.2" spans="2:6">
      <c r="B25514" s="396"/>
      <c r="F25514" s="396"/>
    </row>
    <row r="25515" ht="13.2" spans="2:6">
      <c r="B25515" s="396"/>
      <c r="F25515" s="396"/>
    </row>
    <row r="25516" ht="13.2" spans="2:6">
      <c r="B25516" s="396"/>
      <c r="F25516" s="396"/>
    </row>
    <row r="25517" ht="13.2" spans="2:6">
      <c r="B25517" s="396"/>
      <c r="F25517" s="396"/>
    </row>
    <row r="25518" ht="13.2" spans="2:6">
      <c r="B25518" s="396"/>
      <c r="F25518" s="396"/>
    </row>
    <row r="25519" ht="13.2" spans="2:6">
      <c r="B25519" s="396"/>
      <c r="F25519" s="396"/>
    </row>
    <row r="25520" ht="13.2" spans="2:6">
      <c r="B25520" s="396"/>
      <c r="F25520" s="396"/>
    </row>
    <row r="25521" ht="13.2" spans="2:6">
      <c r="B25521" s="396"/>
      <c r="F25521" s="396"/>
    </row>
    <row r="25522" ht="13.2" spans="2:6">
      <c r="B25522" s="396"/>
      <c r="F25522" s="396"/>
    </row>
    <row r="25523" ht="13.2" spans="2:6">
      <c r="B25523" s="396"/>
      <c r="F25523" s="396"/>
    </row>
    <row r="25524" ht="13.2" spans="2:6">
      <c r="B25524" s="396"/>
      <c r="F25524" s="396"/>
    </row>
    <row r="25525" ht="13.2" spans="2:6">
      <c r="B25525" s="396"/>
      <c r="F25525" s="396"/>
    </row>
    <row r="25526" ht="13.2" spans="2:6">
      <c r="B25526" s="396"/>
      <c r="F25526" s="396"/>
    </row>
    <row r="25527" ht="13.2" spans="2:6">
      <c r="B25527" s="396"/>
      <c r="F25527" s="396"/>
    </row>
    <row r="25528" ht="13.2" spans="2:6">
      <c r="B25528" s="396"/>
      <c r="F25528" s="396"/>
    </row>
    <row r="25529" ht="13.2" spans="2:6">
      <c r="B25529" s="396"/>
      <c r="F25529" s="396"/>
    </row>
    <row r="25530" ht="13.2" spans="2:6">
      <c r="B25530" s="396"/>
      <c r="F25530" s="396"/>
    </row>
    <row r="25531" ht="13.2" spans="2:6">
      <c r="B25531" s="396"/>
      <c r="F25531" s="396"/>
    </row>
    <row r="25532" ht="13.2" spans="2:6">
      <c r="B25532" s="396"/>
      <c r="F25532" s="396"/>
    </row>
    <row r="25533" ht="13.2" spans="2:6">
      <c r="B25533" s="396"/>
      <c r="F25533" s="396"/>
    </row>
    <row r="25534" ht="13.2" spans="2:6">
      <c r="B25534" s="396"/>
      <c r="F25534" s="396"/>
    </row>
    <row r="25535" ht="13.2" spans="2:6">
      <c r="B25535" s="396"/>
      <c r="F25535" s="396"/>
    </row>
    <row r="25536" ht="13.2" spans="2:6">
      <c r="B25536" s="396"/>
      <c r="F25536" s="396"/>
    </row>
    <row r="25537" ht="13.2" spans="2:6">
      <c r="B25537" s="396"/>
      <c r="F25537" s="396"/>
    </row>
    <row r="25538" ht="13.2" spans="2:6">
      <c r="B25538" s="396"/>
      <c r="F25538" s="396"/>
    </row>
    <row r="25539" ht="13.2" spans="2:6">
      <c r="B25539" s="396"/>
      <c r="F25539" s="396"/>
    </row>
    <row r="25540" ht="13.2" spans="2:6">
      <c r="B25540" s="396"/>
      <c r="F25540" s="396"/>
    </row>
    <row r="25541" ht="13.2" spans="2:6">
      <c r="B25541" s="396"/>
      <c r="F25541" s="396"/>
    </row>
    <row r="25542" ht="13.2" spans="2:6">
      <c r="B25542" s="396"/>
      <c r="F25542" s="396"/>
    </row>
    <row r="25543" ht="13.2" spans="2:6">
      <c r="B25543" s="396"/>
      <c r="F25543" s="396"/>
    </row>
    <row r="25544" ht="13.2" spans="2:6">
      <c r="B25544" s="396"/>
      <c r="F25544" s="396"/>
    </row>
    <row r="25545" ht="13.2" spans="2:6">
      <c r="B25545" s="396"/>
      <c r="F25545" s="396"/>
    </row>
    <row r="25546" ht="13.2" spans="2:6">
      <c r="B25546" s="396"/>
      <c r="F25546" s="396"/>
    </row>
    <row r="25547" ht="13.2" spans="2:6">
      <c r="B25547" s="396"/>
      <c r="F25547" s="396"/>
    </row>
    <row r="25548" ht="13.2" spans="2:6">
      <c r="B25548" s="396"/>
      <c r="F25548" s="396"/>
    </row>
    <row r="25549" ht="13.2" spans="2:6">
      <c r="B25549" s="396"/>
      <c r="F25549" s="396"/>
    </row>
    <row r="25550" ht="13.2" spans="2:6">
      <c r="B25550" s="396"/>
      <c r="F25550" s="396"/>
    </row>
    <row r="25551" ht="13.2" spans="2:6">
      <c r="B25551" s="396"/>
      <c r="F25551" s="396"/>
    </row>
    <row r="25552" ht="13.2" spans="2:6">
      <c r="B25552" s="396"/>
      <c r="F25552" s="396"/>
    </row>
    <row r="25553" ht="13.2" spans="2:6">
      <c r="B25553" s="396"/>
      <c r="F25553" s="396"/>
    </row>
    <row r="25554" ht="13.2" spans="2:6">
      <c r="B25554" s="396"/>
      <c r="F25554" s="396"/>
    </row>
    <row r="25555" ht="13.2" spans="2:6">
      <c r="B25555" s="396"/>
      <c r="F25555" s="396"/>
    </row>
    <row r="25556" ht="13.2" spans="2:6">
      <c r="B25556" s="396"/>
      <c r="F25556" s="396"/>
    </row>
    <row r="25557" ht="13.2" spans="2:6">
      <c r="B25557" s="396"/>
      <c r="F25557" s="396"/>
    </row>
    <row r="25558" ht="13.2" spans="2:6">
      <c r="B25558" s="396"/>
      <c r="F25558" s="396"/>
    </row>
    <row r="25559" ht="13.2" spans="2:6">
      <c r="B25559" s="396"/>
      <c r="F25559" s="396"/>
    </row>
    <row r="25560" ht="13.2" spans="2:6">
      <c r="B25560" s="396"/>
      <c r="F25560" s="396"/>
    </row>
    <row r="25561" ht="13.2" spans="2:6">
      <c r="B25561" s="396"/>
      <c r="F25561" s="396"/>
    </row>
    <row r="25562" ht="13.2" spans="2:6">
      <c r="B25562" s="396"/>
      <c r="F25562" s="396"/>
    </row>
    <row r="25563" ht="13.2" spans="2:6">
      <c r="B25563" s="396"/>
      <c r="F25563" s="396"/>
    </row>
    <row r="25564" ht="13.2" spans="2:6">
      <c r="B25564" s="396"/>
      <c r="F25564" s="396"/>
    </row>
    <row r="25565" ht="13.2" spans="2:6">
      <c r="B25565" s="396"/>
      <c r="F25565" s="396"/>
    </row>
    <row r="25566" ht="13.2" spans="2:6">
      <c r="B25566" s="396"/>
      <c r="F25566" s="396"/>
    </row>
    <row r="25567" ht="13.2" spans="2:6">
      <c r="B25567" s="396"/>
      <c r="F25567" s="396"/>
    </row>
    <row r="25568" ht="13.2" spans="2:6">
      <c r="B25568" s="396"/>
      <c r="F25568" s="396"/>
    </row>
    <row r="25569" ht="13.2" spans="2:6">
      <c r="B25569" s="396"/>
      <c r="F25569" s="396"/>
    </row>
    <row r="25570" ht="13.2" spans="2:6">
      <c r="B25570" s="396"/>
      <c r="F25570" s="396"/>
    </row>
    <row r="25571" ht="13.2" spans="2:6">
      <c r="B25571" s="396"/>
      <c r="F25571" s="396"/>
    </row>
    <row r="25572" ht="13.2" spans="2:6">
      <c r="B25572" s="396"/>
      <c r="F25572" s="396"/>
    </row>
    <row r="25573" ht="13.2" spans="2:6">
      <c r="B25573" s="396"/>
      <c r="F25573" s="396"/>
    </row>
    <row r="25574" ht="13.2" spans="2:6">
      <c r="B25574" s="396"/>
      <c r="F25574" s="396"/>
    </row>
    <row r="25575" ht="13.2" spans="2:6">
      <c r="B25575" s="396"/>
      <c r="F25575" s="396"/>
    </row>
    <row r="25576" ht="13.2" spans="2:6">
      <c r="B25576" s="396"/>
      <c r="F25576" s="396"/>
    </row>
    <row r="25577" ht="13.2" spans="2:6">
      <c r="B25577" s="396"/>
      <c r="F25577" s="396"/>
    </row>
    <row r="25578" ht="13.2" spans="2:6">
      <c r="B25578" s="396"/>
      <c r="F25578" s="396"/>
    </row>
    <row r="25579" ht="13.2" spans="2:6">
      <c r="B25579" s="396"/>
      <c r="F25579" s="396"/>
    </row>
    <row r="25580" ht="13.2" spans="2:6">
      <c r="B25580" s="396"/>
      <c r="F25580" s="396"/>
    </row>
    <row r="25581" ht="13.2" spans="2:6">
      <c r="B25581" s="396"/>
      <c r="F25581" s="396"/>
    </row>
    <row r="25582" ht="13.2" spans="2:6">
      <c r="B25582" s="396"/>
      <c r="F25582" s="396"/>
    </row>
    <row r="25583" ht="13.2" spans="2:6">
      <c r="B25583" s="396"/>
      <c r="F25583" s="396"/>
    </row>
    <row r="25584" ht="13.2" spans="2:6">
      <c r="B25584" s="396"/>
      <c r="F25584" s="396"/>
    </row>
    <row r="25585" ht="13.2" spans="2:6">
      <c r="B25585" s="396"/>
      <c r="F25585" s="396"/>
    </row>
    <row r="25586" ht="13.2" spans="2:6">
      <c r="B25586" s="396"/>
      <c r="F25586" s="396"/>
    </row>
    <row r="25587" ht="13.2" spans="2:6">
      <c r="B25587" s="396"/>
      <c r="F25587" s="396"/>
    </row>
    <row r="25588" ht="13.2" spans="2:6">
      <c r="B25588" s="396"/>
      <c r="F25588" s="396"/>
    </row>
    <row r="25589" ht="13.2" spans="2:6">
      <c r="B25589" s="396"/>
      <c r="F25589" s="396"/>
    </row>
    <row r="25590" ht="13.2" spans="2:6">
      <c r="B25590" s="396"/>
      <c r="F25590" s="396"/>
    </row>
    <row r="25591" ht="13.2" spans="2:6">
      <c r="B25591" s="396"/>
      <c r="F25591" s="396"/>
    </row>
    <row r="25592" ht="13.2" spans="2:6">
      <c r="B25592" s="396"/>
      <c r="F25592" s="396"/>
    </row>
    <row r="25593" ht="13.2" spans="2:6">
      <c r="B25593" s="396"/>
      <c r="F25593" s="396"/>
    </row>
    <row r="25594" ht="13.2" spans="2:6">
      <c r="B25594" s="396"/>
      <c r="F25594" s="396"/>
    </row>
    <row r="25595" ht="13.2" spans="2:6">
      <c r="B25595" s="396"/>
      <c r="F25595" s="396"/>
    </row>
    <row r="25596" ht="13.2" spans="2:6">
      <c r="B25596" s="396"/>
      <c r="F25596" s="396"/>
    </row>
    <row r="25597" ht="13.2" spans="2:6">
      <c r="B25597" s="396"/>
      <c r="F25597" s="396"/>
    </row>
    <row r="25598" ht="13.2" spans="2:6">
      <c r="B25598" s="396"/>
      <c r="F25598" s="396"/>
    </row>
    <row r="25599" ht="13.2" spans="2:6">
      <c r="B25599" s="396"/>
      <c r="F25599" s="396"/>
    </row>
    <row r="25600" ht="13.2" spans="2:6">
      <c r="B25600" s="396"/>
      <c r="F25600" s="396"/>
    </row>
    <row r="25601" ht="13.2" spans="2:6">
      <c r="B25601" s="396"/>
      <c r="F25601" s="396"/>
    </row>
    <row r="25602" ht="13.2" spans="2:6">
      <c r="B25602" s="396"/>
      <c r="F25602" s="396"/>
    </row>
    <row r="25603" ht="13.2" spans="2:6">
      <c r="B25603" s="396"/>
      <c r="F25603" s="396"/>
    </row>
    <row r="25604" ht="13.2" spans="2:6">
      <c r="B25604" s="396"/>
      <c r="F25604" s="396"/>
    </row>
    <row r="25605" ht="13.2" spans="2:6">
      <c r="B25605" s="396"/>
      <c r="F25605" s="396"/>
    </row>
    <row r="25606" ht="13.2" spans="2:6">
      <c r="B25606" s="396"/>
      <c r="F25606" s="396"/>
    </row>
    <row r="25607" ht="13.2" spans="2:6">
      <c r="B25607" s="396"/>
      <c r="F25607" s="396"/>
    </row>
    <row r="25608" ht="13.2" spans="2:6">
      <c r="B25608" s="396"/>
      <c r="F25608" s="396"/>
    </row>
    <row r="25609" ht="13.2" spans="2:6">
      <c r="B25609" s="396"/>
      <c r="F25609" s="396"/>
    </row>
    <row r="25610" ht="13.2" spans="2:6">
      <c r="B25610" s="396"/>
      <c r="F25610" s="396"/>
    </row>
    <row r="25611" ht="13.2" spans="2:6">
      <c r="B25611" s="396"/>
      <c r="F25611" s="396"/>
    </row>
    <row r="25612" ht="13.2" spans="2:6">
      <c r="B25612" s="396"/>
      <c r="F25612" s="396"/>
    </row>
    <row r="25613" ht="13.2" spans="2:6">
      <c r="B25613" s="396"/>
      <c r="F25613" s="396"/>
    </row>
    <row r="25614" ht="13.2" spans="2:6">
      <c r="B25614" s="396"/>
      <c r="F25614" s="396"/>
    </row>
    <row r="25615" ht="13.2" spans="2:6">
      <c r="B25615" s="396"/>
      <c r="F25615" s="396"/>
    </row>
    <row r="25616" ht="13.2" spans="2:6">
      <c r="B25616" s="396"/>
      <c r="F25616" s="396"/>
    </row>
    <row r="25617" ht="13.2" spans="2:6">
      <c r="B25617" s="396"/>
      <c r="F25617" s="396"/>
    </row>
    <row r="25618" ht="13.2" spans="2:6">
      <c r="B25618" s="396"/>
      <c r="F25618" s="396"/>
    </row>
    <row r="25619" ht="13.2" spans="2:6">
      <c r="B25619" s="396"/>
      <c r="F25619" s="396"/>
    </row>
    <row r="25620" ht="13.2" spans="2:6">
      <c r="B25620" s="396"/>
      <c r="F25620" s="396"/>
    </row>
    <row r="25621" ht="13.2" spans="2:6">
      <c r="B25621" s="396"/>
      <c r="F25621" s="396"/>
    </row>
    <row r="25622" ht="13.2" spans="2:6">
      <c r="B25622" s="396"/>
      <c r="F25622" s="396"/>
    </row>
    <row r="25623" ht="13.2" spans="2:6">
      <c r="B25623" s="396"/>
      <c r="F25623" s="396"/>
    </row>
    <row r="25624" ht="13.2" spans="2:6">
      <c r="B25624" s="396"/>
      <c r="F25624" s="396"/>
    </row>
    <row r="25625" ht="13.2" spans="2:6">
      <c r="B25625" s="396"/>
      <c r="F25625" s="396"/>
    </row>
    <row r="25626" ht="13.2" spans="2:6">
      <c r="B25626" s="396"/>
      <c r="F25626" s="396"/>
    </row>
    <row r="25627" ht="13.2" spans="2:6">
      <c r="B25627" s="396"/>
      <c r="F25627" s="396"/>
    </row>
    <row r="25628" ht="13.2" spans="2:6">
      <c r="B25628" s="396"/>
      <c r="F25628" s="396"/>
    </row>
    <row r="25629" ht="13.2" spans="2:6">
      <c r="B25629" s="396"/>
      <c r="F25629" s="396"/>
    </row>
    <row r="25630" ht="13.2" spans="2:6">
      <c r="B25630" s="396"/>
      <c r="F25630" s="396"/>
    </row>
    <row r="25631" ht="13.2" spans="2:6">
      <c r="B25631" s="396"/>
      <c r="F25631" s="396"/>
    </row>
    <row r="25632" ht="13.2" spans="2:6">
      <c r="B25632" s="396"/>
      <c r="F25632" s="396"/>
    </row>
    <row r="25633" ht="13.2" spans="2:6">
      <c r="B25633" s="396"/>
      <c r="F25633" s="396"/>
    </row>
    <row r="25634" ht="13.2" spans="2:6">
      <c r="B25634" s="396"/>
      <c r="F25634" s="396"/>
    </row>
    <row r="25635" ht="13.2" spans="2:6">
      <c r="B25635" s="396"/>
      <c r="F25635" s="396"/>
    </row>
    <row r="25636" ht="13.2" spans="2:6">
      <c r="B25636" s="396"/>
      <c r="F25636" s="396"/>
    </row>
    <row r="25637" ht="13.2" spans="2:6">
      <c r="B25637" s="396"/>
      <c r="F25637" s="396"/>
    </row>
    <row r="25638" ht="13.2" spans="2:6">
      <c r="B25638" s="396"/>
      <c r="F25638" s="396"/>
    </row>
    <row r="25639" ht="13.2" spans="2:6">
      <c r="B25639" s="396"/>
      <c r="F25639" s="396"/>
    </row>
    <row r="25640" ht="13.2" spans="2:6">
      <c r="B25640" s="396"/>
      <c r="F25640" s="396"/>
    </row>
    <row r="25641" ht="13.2" spans="2:6">
      <c r="B25641" s="396"/>
      <c r="F25641" s="396"/>
    </row>
    <row r="25642" ht="13.2" spans="2:6">
      <c r="B25642" s="396"/>
      <c r="F25642" s="396"/>
    </row>
    <row r="25643" ht="13.2" spans="2:6">
      <c r="B25643" s="396"/>
      <c r="F25643" s="396"/>
    </row>
    <row r="25644" ht="13.2" spans="2:6">
      <c r="B25644" s="396"/>
      <c r="F25644" s="396"/>
    </row>
    <row r="25645" ht="13.2" spans="2:6">
      <c r="B25645" s="396"/>
      <c r="F25645" s="396"/>
    </row>
    <row r="25646" ht="13.2" spans="2:6">
      <c r="B25646" s="396"/>
      <c r="F25646" s="396"/>
    </row>
    <row r="25647" ht="13.2" spans="2:6">
      <c r="B25647" s="396"/>
      <c r="F25647" s="396"/>
    </row>
    <row r="25648" ht="13.2" spans="2:6">
      <c r="B25648" s="396"/>
      <c r="F25648" s="396"/>
    </row>
    <row r="25649" ht="13.2" spans="2:6">
      <c r="B25649" s="396"/>
      <c r="F25649" s="396"/>
    </row>
    <row r="25650" ht="13.2" spans="2:6">
      <c r="B25650" s="396"/>
      <c r="F25650" s="396"/>
    </row>
    <row r="25651" ht="13.2" spans="2:6">
      <c r="B25651" s="396"/>
      <c r="F25651" s="396"/>
    </row>
    <row r="25652" ht="13.2" spans="2:6">
      <c r="B25652" s="396"/>
      <c r="F25652" s="396"/>
    </row>
    <row r="25653" ht="13.2" spans="2:6">
      <c r="B25653" s="396"/>
      <c r="F25653" s="396"/>
    </row>
    <row r="25654" ht="13.2" spans="2:6">
      <c r="B25654" s="396"/>
      <c r="F25654" s="396"/>
    </row>
    <row r="25655" ht="13.2" spans="2:6">
      <c r="B25655" s="396"/>
      <c r="F25655" s="396"/>
    </row>
    <row r="25656" ht="13.2" spans="2:6">
      <c r="B25656" s="396"/>
      <c r="F25656" s="396"/>
    </row>
    <row r="25657" ht="13.2" spans="2:6">
      <c r="B25657" s="396"/>
      <c r="F25657" s="396"/>
    </row>
    <row r="25658" ht="13.2" spans="2:6">
      <c r="B25658" s="396"/>
      <c r="F25658" s="396"/>
    </row>
    <row r="25659" ht="13.2" spans="2:6">
      <c r="B25659" s="396"/>
      <c r="F25659" s="396"/>
    </row>
    <row r="25660" ht="13.2" spans="2:6">
      <c r="B25660" s="396"/>
      <c r="F25660" s="396"/>
    </row>
    <row r="25661" ht="13.2" spans="2:6">
      <c r="B25661" s="396"/>
      <c r="F25661" s="396"/>
    </row>
    <row r="25662" ht="13.2" spans="2:6">
      <c r="B25662" s="396"/>
      <c r="F25662" s="396"/>
    </row>
    <row r="25663" ht="13.2" spans="2:6">
      <c r="B25663" s="396"/>
      <c r="F25663" s="396"/>
    </row>
    <row r="25664" ht="13.2" spans="2:6">
      <c r="B25664" s="396"/>
      <c r="F25664" s="396"/>
    </row>
    <row r="25665" ht="13.2" spans="2:6">
      <c r="B25665" s="396"/>
      <c r="F25665" s="396"/>
    </row>
    <row r="25666" ht="13.2" spans="2:6">
      <c r="B25666" s="396"/>
      <c r="F25666" s="396"/>
    </row>
    <row r="25667" ht="13.2" spans="2:6">
      <c r="B25667" s="396"/>
      <c r="F25667" s="396"/>
    </row>
    <row r="25668" ht="13.2" spans="2:6">
      <c r="B25668" s="396"/>
      <c r="F25668" s="396"/>
    </row>
    <row r="25669" ht="13.2" spans="2:6">
      <c r="B25669" s="396"/>
      <c r="F25669" s="396"/>
    </row>
    <row r="25670" ht="13.2" spans="2:6">
      <c r="B25670" s="396"/>
      <c r="F25670" s="396"/>
    </row>
    <row r="25671" ht="13.2" spans="2:6">
      <c r="B25671" s="396"/>
      <c r="F25671" s="396"/>
    </row>
    <row r="25672" ht="13.2" spans="2:6">
      <c r="B25672" s="396"/>
      <c r="F25672" s="396"/>
    </row>
    <row r="25673" ht="13.2" spans="2:6">
      <c r="B25673" s="396"/>
      <c r="F25673" s="396"/>
    </row>
    <row r="25674" ht="13.2" spans="2:6">
      <c r="B25674" s="396"/>
      <c r="F25674" s="396"/>
    </row>
    <row r="25675" ht="13.2" spans="2:6">
      <c r="B25675" s="396"/>
      <c r="F25675" s="396"/>
    </row>
    <row r="25676" ht="13.2" spans="2:6">
      <c r="B25676" s="396"/>
      <c r="F25676" s="396"/>
    </row>
    <row r="25677" ht="13.2" spans="2:6">
      <c r="B25677" s="396"/>
      <c r="F25677" s="396"/>
    </row>
    <row r="25678" ht="13.2" spans="2:6">
      <c r="B25678" s="396"/>
      <c r="F25678" s="396"/>
    </row>
    <row r="25679" ht="13.2" spans="2:6">
      <c r="B25679" s="396"/>
      <c r="F25679" s="396"/>
    </row>
    <row r="25680" ht="13.2" spans="2:6">
      <c r="B25680" s="396"/>
      <c r="F25680" s="396"/>
    </row>
    <row r="25681" ht="13.2" spans="2:6">
      <c r="B25681" s="396"/>
      <c r="F25681" s="396"/>
    </row>
    <row r="25682" ht="13.2" spans="2:6">
      <c r="B25682" s="396"/>
      <c r="F25682" s="396"/>
    </row>
    <row r="25683" ht="13.2" spans="2:6">
      <c r="B25683" s="396"/>
      <c r="F25683" s="396"/>
    </row>
    <row r="25684" ht="13.2" spans="2:6">
      <c r="B25684" s="396"/>
      <c r="F25684" s="396"/>
    </row>
    <row r="25685" ht="13.2" spans="2:6">
      <c r="B25685" s="396"/>
      <c r="F25685" s="396"/>
    </row>
    <row r="25686" ht="13.2" spans="2:6">
      <c r="B25686" s="396"/>
      <c r="F25686" s="396"/>
    </row>
    <row r="25687" ht="13.2" spans="2:6">
      <c r="B25687" s="396"/>
      <c r="F25687" s="396"/>
    </row>
    <row r="25688" ht="13.2" spans="2:6">
      <c r="B25688" s="396"/>
      <c r="F25688" s="396"/>
    </row>
    <row r="25689" ht="13.2" spans="2:6">
      <c r="B25689" s="396"/>
      <c r="F25689" s="396"/>
    </row>
    <row r="25690" ht="13.2" spans="2:6">
      <c r="B25690" s="396"/>
      <c r="F25690" s="396"/>
    </row>
    <row r="25691" ht="13.2" spans="2:6">
      <c r="B25691" s="396"/>
      <c r="F25691" s="396"/>
    </row>
    <row r="25692" ht="13.2" spans="2:6">
      <c r="B25692" s="396"/>
      <c r="F25692" s="396"/>
    </row>
    <row r="25693" ht="13.2" spans="2:6">
      <c r="B25693" s="396"/>
      <c r="F25693" s="396"/>
    </row>
    <row r="25694" ht="13.2" spans="2:6">
      <c r="B25694" s="396"/>
      <c r="F25694" s="396"/>
    </row>
    <row r="25695" ht="13.2" spans="2:6">
      <c r="B25695" s="396"/>
      <c r="F25695" s="396"/>
    </row>
    <row r="25696" ht="13.2" spans="2:6">
      <c r="B25696" s="396"/>
      <c r="F25696" s="396"/>
    </row>
    <row r="25697" ht="13.2" spans="2:6">
      <c r="B25697" s="396"/>
      <c r="F25697" s="396"/>
    </row>
    <row r="25698" ht="13.2" spans="2:6">
      <c r="B25698" s="396"/>
      <c r="F25698" s="396"/>
    </row>
    <row r="25699" ht="13.2" spans="2:6">
      <c r="B25699" s="396"/>
      <c r="F25699" s="396"/>
    </row>
    <row r="25700" ht="13.2" spans="2:6">
      <c r="B25700" s="396"/>
      <c r="F25700" s="396"/>
    </row>
    <row r="25701" ht="13.2" spans="2:6">
      <c r="B25701" s="396"/>
      <c r="F25701" s="396"/>
    </row>
    <row r="25702" ht="13.2" spans="2:6">
      <c r="B25702" s="396"/>
      <c r="F25702" s="396"/>
    </row>
    <row r="25703" ht="13.2" spans="2:6">
      <c r="B25703" s="396"/>
      <c r="F25703" s="396"/>
    </row>
    <row r="25704" ht="13.2" spans="2:6">
      <c r="B25704" s="396"/>
      <c r="F25704" s="396"/>
    </row>
    <row r="25705" ht="13.2" spans="2:6">
      <c r="B25705" s="396"/>
      <c r="F25705" s="396"/>
    </row>
    <row r="25706" ht="13.2" spans="2:6">
      <c r="B25706" s="396"/>
      <c r="F25706" s="396"/>
    </row>
    <row r="25707" ht="13.2" spans="2:6">
      <c r="B25707" s="396"/>
      <c r="F25707" s="396"/>
    </row>
    <row r="25708" ht="13.2" spans="2:6">
      <c r="B25708" s="396"/>
      <c r="F25708" s="396"/>
    </row>
    <row r="25709" ht="13.2" spans="2:6">
      <c r="B25709" s="396"/>
      <c r="F25709" s="396"/>
    </row>
    <row r="25710" ht="13.2" spans="2:6">
      <c r="B25710" s="396"/>
      <c r="F25710" s="396"/>
    </row>
    <row r="25711" ht="13.2" spans="2:6">
      <c r="B25711" s="396"/>
      <c r="F25711" s="396"/>
    </row>
    <row r="25712" ht="13.2" spans="2:6">
      <c r="B25712" s="396"/>
      <c r="F25712" s="396"/>
    </row>
    <row r="25713" ht="13.2" spans="2:6">
      <c r="B25713" s="396"/>
      <c r="F25713" s="396"/>
    </row>
    <row r="25714" ht="13.2" spans="2:6">
      <c r="B25714" s="396"/>
      <c r="F25714" s="396"/>
    </row>
    <row r="25715" ht="13.2" spans="2:6">
      <c r="B25715" s="396"/>
      <c r="F25715" s="396"/>
    </row>
    <row r="25716" ht="13.2" spans="2:6">
      <c r="B25716" s="396"/>
      <c r="F25716" s="396"/>
    </row>
    <row r="25717" ht="13.2" spans="2:6">
      <c r="B25717" s="396"/>
      <c r="F25717" s="396"/>
    </row>
    <row r="25718" ht="13.2" spans="2:6">
      <c r="B25718" s="396"/>
      <c r="F25718" s="396"/>
    </row>
    <row r="25719" ht="13.2" spans="2:6">
      <c r="B25719" s="396"/>
      <c r="F25719" s="396"/>
    </row>
    <row r="25720" ht="13.2" spans="2:6">
      <c r="B25720" s="396"/>
      <c r="F25720" s="396"/>
    </row>
    <row r="25721" ht="13.2" spans="2:6">
      <c r="B25721" s="396"/>
      <c r="F25721" s="396"/>
    </row>
    <row r="25722" ht="13.2" spans="2:6">
      <c r="B25722" s="396"/>
      <c r="F25722" s="396"/>
    </row>
    <row r="25723" ht="13.2" spans="2:6">
      <c r="B25723" s="396"/>
      <c r="F25723" s="396"/>
    </row>
    <row r="25724" ht="13.2" spans="2:6">
      <c r="B25724" s="396"/>
      <c r="F25724" s="396"/>
    </row>
    <row r="25725" ht="13.2" spans="2:6">
      <c r="B25725" s="396"/>
      <c r="F25725" s="396"/>
    </row>
    <row r="25726" ht="13.2" spans="2:6">
      <c r="B25726" s="396"/>
      <c r="F25726" s="396"/>
    </row>
    <row r="25727" ht="13.2" spans="2:6">
      <c r="B25727" s="396"/>
      <c r="F25727" s="396"/>
    </row>
    <row r="25728" ht="13.2" spans="2:6">
      <c r="B25728" s="396"/>
      <c r="F25728" s="396"/>
    </row>
    <row r="25729" ht="13.2" spans="2:6">
      <c r="B25729" s="396"/>
      <c r="F25729" s="396"/>
    </row>
    <row r="25730" ht="13.2" spans="2:6">
      <c r="B25730" s="396"/>
      <c r="F25730" s="396"/>
    </row>
    <row r="25731" ht="13.2" spans="2:6">
      <c r="B25731" s="396"/>
      <c r="F25731" s="396"/>
    </row>
    <row r="25732" ht="13.2" spans="2:6">
      <c r="B25732" s="396"/>
      <c r="F25732" s="396"/>
    </row>
    <row r="25733" ht="13.2" spans="2:6">
      <c r="B25733" s="396"/>
      <c r="F25733" s="396"/>
    </row>
    <row r="25734" ht="13.2" spans="2:6">
      <c r="B25734" s="396"/>
      <c r="F25734" s="396"/>
    </row>
    <row r="25735" ht="13.2" spans="2:6">
      <c r="B25735" s="396"/>
      <c r="F25735" s="396"/>
    </row>
    <row r="25736" ht="13.2" spans="2:6">
      <c r="B25736" s="396"/>
      <c r="F25736" s="396"/>
    </row>
    <row r="25737" ht="13.2" spans="2:6">
      <c r="B25737" s="396"/>
      <c r="F25737" s="396"/>
    </row>
    <row r="25738" ht="13.2" spans="2:6">
      <c r="B25738" s="396"/>
      <c r="F25738" s="396"/>
    </row>
    <row r="25739" ht="13.2" spans="2:6">
      <c r="B25739" s="396"/>
      <c r="F25739" s="396"/>
    </row>
    <row r="25740" ht="13.2" spans="2:6">
      <c r="B25740" s="396"/>
      <c r="F25740" s="396"/>
    </row>
    <row r="25741" ht="13.2" spans="2:6">
      <c r="B25741" s="396"/>
      <c r="F25741" s="396"/>
    </row>
    <row r="25742" ht="13.2" spans="2:6">
      <c r="B25742" s="396"/>
      <c r="F25742" s="396"/>
    </row>
    <row r="25743" ht="13.2" spans="2:6">
      <c r="B25743" s="396"/>
      <c r="F25743" s="396"/>
    </row>
    <row r="25744" ht="13.2" spans="2:6">
      <c r="B25744" s="396"/>
      <c r="F25744" s="396"/>
    </row>
    <row r="25745" ht="13.2" spans="2:6">
      <c r="B25745" s="396"/>
      <c r="F25745" s="396"/>
    </row>
    <row r="25746" ht="13.2" spans="2:6">
      <c r="B25746" s="396"/>
      <c r="F25746" s="396"/>
    </row>
    <row r="25747" ht="13.2" spans="2:6">
      <c r="B25747" s="396"/>
      <c r="F25747" s="396"/>
    </row>
    <row r="25748" ht="13.2" spans="2:6">
      <c r="B25748" s="396"/>
      <c r="F25748" s="396"/>
    </row>
    <row r="25749" ht="13.2" spans="2:6">
      <c r="B25749" s="396"/>
      <c r="F25749" s="396"/>
    </row>
    <row r="25750" ht="13.2" spans="2:6">
      <c r="B25750" s="396"/>
      <c r="F25750" s="396"/>
    </row>
    <row r="25751" ht="13.2" spans="2:6">
      <c r="B25751" s="396"/>
      <c r="F25751" s="396"/>
    </row>
    <row r="25752" ht="13.2" spans="2:6">
      <c r="B25752" s="396"/>
      <c r="F25752" s="396"/>
    </row>
    <row r="25753" ht="13.2" spans="2:6">
      <c r="B25753" s="396"/>
      <c r="F25753" s="396"/>
    </row>
    <row r="25754" ht="13.2" spans="2:6">
      <c r="B25754" s="396"/>
      <c r="F25754" s="396"/>
    </row>
    <row r="25755" ht="13.2" spans="2:6">
      <c r="B25755" s="396"/>
      <c r="F25755" s="396"/>
    </row>
    <row r="25756" ht="13.2" spans="2:6">
      <c r="B25756" s="396"/>
      <c r="F25756" s="396"/>
    </row>
    <row r="25757" ht="13.2" spans="2:6">
      <c r="B25757" s="396"/>
      <c r="F25757" s="396"/>
    </row>
    <row r="25758" ht="13.2" spans="2:6">
      <c r="B25758" s="396"/>
      <c r="F25758" s="396"/>
    </row>
    <row r="25759" ht="13.2" spans="2:6">
      <c r="B25759" s="396"/>
      <c r="F25759" s="396"/>
    </row>
    <row r="25760" ht="13.2" spans="2:6">
      <c r="B25760" s="396"/>
      <c r="F25760" s="396"/>
    </row>
    <row r="25761" ht="13.2" spans="2:6">
      <c r="B25761" s="396"/>
      <c r="F25761" s="396"/>
    </row>
    <row r="25762" ht="13.2" spans="2:6">
      <c r="B25762" s="396"/>
      <c r="F25762" s="396"/>
    </row>
    <row r="25763" ht="13.2" spans="2:6">
      <c r="B25763" s="396"/>
      <c r="F25763" s="396"/>
    </row>
    <row r="25764" ht="13.2" spans="2:6">
      <c r="B25764" s="396"/>
      <c r="F25764" s="396"/>
    </row>
    <row r="25765" ht="13.2" spans="2:6">
      <c r="B25765" s="396"/>
      <c r="F25765" s="396"/>
    </row>
    <row r="25766" ht="13.2" spans="2:6">
      <c r="B25766" s="396"/>
      <c r="F25766" s="396"/>
    </row>
    <row r="25767" ht="13.2" spans="2:6">
      <c r="B25767" s="396"/>
      <c r="F25767" s="396"/>
    </row>
    <row r="25768" ht="13.2" spans="2:6">
      <c r="B25768" s="396"/>
      <c r="F25768" s="396"/>
    </row>
    <row r="25769" ht="13.2" spans="2:6">
      <c r="B25769" s="396"/>
      <c r="F25769" s="396"/>
    </row>
    <row r="25770" ht="13.2" spans="2:6">
      <c r="B25770" s="396"/>
      <c r="F25770" s="396"/>
    </row>
    <row r="25771" ht="13.2" spans="2:6">
      <c r="B25771" s="396"/>
      <c r="F25771" s="396"/>
    </row>
    <row r="25772" ht="13.2" spans="2:6">
      <c r="B25772" s="396"/>
      <c r="F25772" s="396"/>
    </row>
    <row r="25773" ht="13.2" spans="2:6">
      <c r="B25773" s="396"/>
      <c r="F25773" s="396"/>
    </row>
    <row r="25774" ht="13.2" spans="2:6">
      <c r="B25774" s="396"/>
      <c r="F25774" s="396"/>
    </row>
    <row r="25775" ht="13.2" spans="2:6">
      <c r="B25775" s="396"/>
      <c r="F25775" s="396"/>
    </row>
    <row r="25776" ht="13.2" spans="2:6">
      <c r="B25776" s="396"/>
      <c r="F25776" s="396"/>
    </row>
    <row r="25777" ht="13.2" spans="2:6">
      <c r="B25777" s="396"/>
      <c r="F25777" s="396"/>
    </row>
    <row r="25778" ht="13.2" spans="2:6">
      <c r="B25778" s="396"/>
      <c r="F25778" s="396"/>
    </row>
    <row r="25779" ht="13.2" spans="2:6">
      <c r="B25779" s="396"/>
      <c r="F25779" s="396"/>
    </row>
    <row r="25780" ht="13.2" spans="2:6">
      <c r="B25780" s="396"/>
      <c r="F25780" s="396"/>
    </row>
    <row r="25781" ht="13.2" spans="2:6">
      <c r="B25781" s="396"/>
      <c r="F25781" s="396"/>
    </row>
    <row r="25782" ht="13.2" spans="2:6">
      <c r="B25782" s="396"/>
      <c r="F25782" s="396"/>
    </row>
    <row r="25783" ht="13.2" spans="2:6">
      <c r="B25783" s="396"/>
      <c r="F25783" s="396"/>
    </row>
    <row r="25784" ht="13.2" spans="2:6">
      <c r="B25784" s="396"/>
      <c r="F25784" s="396"/>
    </row>
    <row r="25785" ht="13.2" spans="2:6">
      <c r="B25785" s="396"/>
      <c r="F25785" s="396"/>
    </row>
    <row r="25786" ht="13.2" spans="2:6">
      <c r="B25786" s="396"/>
      <c r="F25786" s="396"/>
    </row>
    <row r="25787" ht="13.2" spans="2:6">
      <c r="B25787" s="396"/>
      <c r="F25787" s="396"/>
    </row>
    <row r="25788" ht="13.2" spans="2:6">
      <c r="B25788" s="396"/>
      <c r="F25788" s="396"/>
    </row>
    <row r="25789" ht="13.2" spans="2:6">
      <c r="B25789" s="396"/>
      <c r="F25789" s="396"/>
    </row>
    <row r="25790" ht="13.2" spans="2:6">
      <c r="B25790" s="396"/>
      <c r="F25790" s="396"/>
    </row>
    <row r="25791" ht="13.2" spans="2:6">
      <c r="B25791" s="396"/>
      <c r="F25791" s="396"/>
    </row>
    <row r="25792" ht="13.2" spans="2:6">
      <c r="B25792" s="396"/>
      <c r="F25792" s="396"/>
    </row>
    <row r="25793" ht="13.2" spans="2:6">
      <c r="B25793" s="396"/>
      <c r="F25793" s="396"/>
    </row>
    <row r="25794" ht="13.2" spans="2:6">
      <c r="B25794" s="396"/>
      <c r="F25794" s="396"/>
    </row>
    <row r="25795" ht="13.2" spans="2:6">
      <c r="B25795" s="396"/>
      <c r="F25795" s="396"/>
    </row>
    <row r="25796" ht="13.2" spans="2:6">
      <c r="B25796" s="396"/>
      <c r="F25796" s="396"/>
    </row>
    <row r="25797" ht="13.2" spans="2:6">
      <c r="B25797" s="396"/>
      <c r="F25797" s="396"/>
    </row>
    <row r="25798" ht="13.2" spans="2:6">
      <c r="B25798" s="396"/>
      <c r="F25798" s="396"/>
    </row>
    <row r="25799" ht="13.2" spans="2:6">
      <c r="B25799" s="396"/>
      <c r="F25799" s="396"/>
    </row>
    <row r="25800" ht="13.2" spans="2:6">
      <c r="B25800" s="396"/>
      <c r="F25800" s="396"/>
    </row>
    <row r="25801" ht="13.2" spans="2:6">
      <c r="B25801" s="396"/>
      <c r="F25801" s="396"/>
    </row>
    <row r="25802" ht="13.2" spans="2:6">
      <c r="B25802" s="396"/>
      <c r="F25802" s="396"/>
    </row>
    <row r="25803" ht="13.2" spans="2:6">
      <c r="B25803" s="396"/>
      <c r="F25803" s="396"/>
    </row>
    <row r="25804" ht="13.2" spans="2:6">
      <c r="B25804" s="396"/>
      <c r="F25804" s="396"/>
    </row>
    <row r="25805" ht="13.2" spans="2:6">
      <c r="B25805" s="396"/>
      <c r="F25805" s="396"/>
    </row>
    <row r="25806" ht="13.2" spans="2:6">
      <c r="B25806" s="396"/>
      <c r="F25806" s="396"/>
    </row>
    <row r="25807" ht="13.2" spans="2:6">
      <c r="B25807" s="396"/>
      <c r="F25807" s="396"/>
    </row>
    <row r="25808" ht="13.2" spans="2:6">
      <c r="B25808" s="396"/>
      <c r="F25808" s="396"/>
    </row>
    <row r="25809" ht="13.2" spans="2:6">
      <c r="B25809" s="396"/>
      <c r="F25809" s="396"/>
    </row>
    <row r="25810" ht="13.2" spans="2:6">
      <c r="B25810" s="396"/>
      <c r="F25810" s="396"/>
    </row>
    <row r="25811" ht="13.2" spans="2:6">
      <c r="B25811" s="396"/>
      <c r="F25811" s="396"/>
    </row>
    <row r="25812" ht="13.2" spans="2:6">
      <c r="B25812" s="396"/>
      <c r="F25812" s="396"/>
    </row>
    <row r="25813" ht="13.2" spans="2:6">
      <c r="B25813" s="396"/>
      <c r="F25813" s="396"/>
    </row>
    <row r="25814" ht="13.2" spans="2:6">
      <c r="B25814" s="396"/>
      <c r="F25814" s="396"/>
    </row>
    <row r="25815" ht="13.2" spans="2:6">
      <c r="B25815" s="396"/>
      <c r="F25815" s="396"/>
    </row>
    <row r="25816" ht="13.2" spans="2:6">
      <c r="B25816" s="396"/>
      <c r="F25816" s="396"/>
    </row>
    <row r="25817" ht="13.2" spans="2:6">
      <c r="B25817" s="396"/>
      <c r="F25817" s="396"/>
    </row>
    <row r="25818" ht="13.2" spans="2:6">
      <c r="B25818" s="396"/>
      <c r="F25818" s="396"/>
    </row>
    <row r="25819" ht="13.2" spans="2:6">
      <c r="B25819" s="396"/>
      <c r="F25819" s="396"/>
    </row>
    <row r="25820" ht="13.2" spans="2:6">
      <c r="B25820" s="396"/>
      <c r="F25820" s="396"/>
    </row>
    <row r="25821" ht="13.2" spans="2:6">
      <c r="B25821" s="396"/>
      <c r="F25821" s="396"/>
    </row>
    <row r="25822" ht="13.2" spans="2:6">
      <c r="B25822" s="396"/>
      <c r="F25822" s="396"/>
    </row>
    <row r="25823" ht="13.2" spans="2:6">
      <c r="B25823" s="396"/>
      <c r="F25823" s="396"/>
    </row>
    <row r="25824" ht="13.2" spans="2:6">
      <c r="B25824" s="396"/>
      <c r="F25824" s="396"/>
    </row>
    <row r="25825" ht="13.2" spans="2:6">
      <c r="B25825" s="396"/>
      <c r="F25825" s="396"/>
    </row>
    <row r="25826" ht="13.2" spans="2:6">
      <c r="B25826" s="396"/>
      <c r="F25826" s="396"/>
    </row>
    <row r="25827" ht="13.2" spans="2:6">
      <c r="B25827" s="396"/>
      <c r="F25827" s="396"/>
    </row>
    <row r="25828" ht="13.2" spans="2:6">
      <c r="B25828" s="396"/>
      <c r="F25828" s="396"/>
    </row>
    <row r="25829" ht="13.2" spans="2:6">
      <c r="B25829" s="396"/>
      <c r="F25829" s="396"/>
    </row>
    <row r="25830" ht="13.2" spans="2:6">
      <c r="B25830" s="396"/>
      <c r="F25830" s="396"/>
    </row>
    <row r="25831" ht="13.2" spans="2:6">
      <c r="B25831" s="396"/>
      <c r="F25831" s="396"/>
    </row>
    <row r="25832" ht="13.2" spans="2:6">
      <c r="B25832" s="396"/>
      <c r="F25832" s="396"/>
    </row>
    <row r="25833" ht="13.2" spans="2:6">
      <c r="B25833" s="396"/>
      <c r="F25833" s="396"/>
    </row>
    <row r="25834" ht="13.2" spans="2:6">
      <c r="B25834" s="396"/>
      <c r="F25834" s="396"/>
    </row>
    <row r="25835" ht="13.2" spans="2:6">
      <c r="B25835" s="396"/>
      <c r="F25835" s="396"/>
    </row>
    <row r="25836" ht="13.2" spans="2:6">
      <c r="B25836" s="396"/>
      <c r="F25836" s="396"/>
    </row>
    <row r="25837" ht="13.2" spans="2:6">
      <c r="B25837" s="396"/>
      <c r="F25837" s="396"/>
    </row>
    <row r="25838" ht="13.2" spans="2:6">
      <c r="B25838" s="396"/>
      <c r="F25838" s="396"/>
    </row>
    <row r="25839" ht="13.2" spans="2:6">
      <c r="B25839" s="396"/>
      <c r="F25839" s="396"/>
    </row>
    <row r="25840" ht="13.2" spans="2:6">
      <c r="B25840" s="396"/>
      <c r="F25840" s="396"/>
    </row>
    <row r="25841" ht="13.2" spans="2:6">
      <c r="B25841" s="396"/>
      <c r="F25841" s="396"/>
    </row>
    <row r="25842" ht="13.2" spans="2:6">
      <c r="B25842" s="396"/>
      <c r="F25842" s="396"/>
    </row>
    <row r="25843" ht="13.2" spans="2:6">
      <c r="B25843" s="396"/>
      <c r="F25843" s="396"/>
    </row>
    <row r="25844" ht="13.2" spans="2:6">
      <c r="B25844" s="396"/>
      <c r="F25844" s="396"/>
    </row>
    <row r="25845" ht="13.2" spans="2:6">
      <c r="B25845" s="396"/>
      <c r="F25845" s="396"/>
    </row>
    <row r="25846" ht="13.2" spans="2:6">
      <c r="B25846" s="396"/>
      <c r="F25846" s="396"/>
    </row>
    <row r="25847" ht="13.2" spans="2:6">
      <c r="B25847" s="396"/>
      <c r="F25847" s="396"/>
    </row>
    <row r="25848" ht="13.2" spans="2:6">
      <c r="B25848" s="396"/>
      <c r="F25848" s="396"/>
    </row>
    <row r="25849" ht="13.2" spans="2:6">
      <c r="B25849" s="396"/>
      <c r="F25849" s="396"/>
    </row>
    <row r="25850" ht="13.2" spans="2:6">
      <c r="B25850" s="396"/>
      <c r="F25850" s="396"/>
    </row>
    <row r="25851" ht="13.2" spans="2:6">
      <c r="B25851" s="396"/>
      <c r="F25851" s="396"/>
    </row>
    <row r="25852" ht="13.2" spans="2:6">
      <c r="B25852" s="396"/>
      <c r="F25852" s="396"/>
    </row>
    <row r="25853" ht="13.2" spans="2:6">
      <c r="B25853" s="396"/>
      <c r="F25853" s="396"/>
    </row>
    <row r="25854" ht="13.2" spans="2:6">
      <c r="B25854" s="396"/>
      <c r="F25854" s="396"/>
    </row>
    <row r="25855" ht="13.2" spans="2:6">
      <c r="B25855" s="396"/>
      <c r="F25855" s="396"/>
    </row>
    <row r="25856" ht="13.2" spans="2:6">
      <c r="B25856" s="396"/>
      <c r="F25856" s="396"/>
    </row>
    <row r="25857" ht="13.2" spans="2:6">
      <c r="B25857" s="396"/>
      <c r="F25857" s="396"/>
    </row>
    <row r="25858" ht="13.2" spans="2:6">
      <c r="B25858" s="396"/>
      <c r="F25858" s="396"/>
    </row>
    <row r="25859" ht="13.2" spans="2:6">
      <c r="B25859" s="396"/>
      <c r="F25859" s="396"/>
    </row>
    <row r="25860" ht="13.2" spans="2:6">
      <c r="B25860" s="396"/>
      <c r="F25860" s="396"/>
    </row>
    <row r="25861" ht="13.2" spans="2:6">
      <c r="B25861" s="396"/>
      <c r="F25861" s="396"/>
    </row>
    <row r="25862" ht="13.2" spans="2:6">
      <c r="B25862" s="396"/>
      <c r="F25862" s="396"/>
    </row>
    <row r="25863" ht="13.2" spans="2:6">
      <c r="B25863" s="396"/>
      <c r="F25863" s="396"/>
    </row>
    <row r="25864" ht="13.2" spans="2:6">
      <c r="B25864" s="396"/>
      <c r="F25864" s="396"/>
    </row>
    <row r="25865" ht="13.2" spans="2:6">
      <c r="B25865" s="396"/>
      <c r="F25865" s="396"/>
    </row>
    <row r="25866" ht="13.2" spans="2:6">
      <c r="B25866" s="396"/>
      <c r="F25866" s="396"/>
    </row>
    <row r="25867" ht="13.2" spans="2:6">
      <c r="B25867" s="396"/>
      <c r="F25867" s="396"/>
    </row>
    <row r="25868" ht="13.2" spans="2:6">
      <c r="B25868" s="396"/>
      <c r="F25868" s="396"/>
    </row>
    <row r="25869" ht="13.2" spans="2:6">
      <c r="B25869" s="396"/>
      <c r="F25869" s="396"/>
    </row>
    <row r="25870" ht="13.2" spans="2:6">
      <c r="B25870" s="396"/>
      <c r="F25870" s="396"/>
    </row>
    <row r="25871" ht="13.2" spans="2:6">
      <c r="B25871" s="396"/>
      <c r="F25871" s="396"/>
    </row>
    <row r="25872" ht="13.2" spans="2:6">
      <c r="B25872" s="396"/>
      <c r="F25872" s="396"/>
    </row>
    <row r="25873" ht="13.2" spans="2:6">
      <c r="B25873" s="396"/>
      <c r="F25873" s="396"/>
    </row>
    <row r="25874" ht="13.2" spans="2:6">
      <c r="B25874" s="396"/>
      <c r="F25874" s="396"/>
    </row>
    <row r="25875" ht="13.2" spans="2:6">
      <c r="B25875" s="396"/>
      <c r="F25875" s="396"/>
    </row>
    <row r="25876" ht="13.2" spans="2:6">
      <c r="B25876" s="396"/>
      <c r="F25876" s="396"/>
    </row>
    <row r="25877" ht="13.2" spans="2:6">
      <c r="B25877" s="396"/>
      <c r="F25877" s="396"/>
    </row>
    <row r="25878" ht="13.2" spans="2:6">
      <c r="B25878" s="396"/>
      <c r="F25878" s="396"/>
    </row>
    <row r="25879" ht="13.2" spans="2:6">
      <c r="B25879" s="396"/>
      <c r="F25879" s="396"/>
    </row>
    <row r="25880" ht="13.2" spans="2:6">
      <c r="B25880" s="396"/>
      <c r="F25880" s="396"/>
    </row>
    <row r="25881" ht="13.2" spans="2:6">
      <c r="B25881" s="396"/>
      <c r="F25881" s="396"/>
    </row>
    <row r="25882" ht="13.2" spans="2:6">
      <c r="B25882" s="396"/>
      <c r="F25882" s="396"/>
    </row>
    <row r="25883" ht="13.2" spans="2:6">
      <c r="B25883" s="396"/>
      <c r="F25883" s="396"/>
    </row>
    <row r="25884" ht="13.2" spans="2:6">
      <c r="B25884" s="396"/>
      <c r="F25884" s="396"/>
    </row>
    <row r="25885" ht="13.2" spans="2:6">
      <c r="B25885" s="396"/>
      <c r="F25885" s="396"/>
    </row>
    <row r="25886" ht="13.2" spans="2:6">
      <c r="B25886" s="396"/>
      <c r="F25886" s="396"/>
    </row>
    <row r="25887" ht="13.2" spans="2:6">
      <c r="B25887" s="396"/>
      <c r="F25887" s="396"/>
    </row>
    <row r="25888" ht="13.2" spans="2:6">
      <c r="B25888" s="396"/>
      <c r="F25888" s="396"/>
    </row>
    <row r="25889" ht="13.2" spans="2:6">
      <c r="B25889" s="396"/>
      <c r="F25889" s="396"/>
    </row>
    <row r="25890" ht="13.2" spans="2:6">
      <c r="B25890" s="396"/>
      <c r="F25890" s="396"/>
    </row>
    <row r="25891" ht="13.2" spans="2:6">
      <c r="B25891" s="396"/>
      <c r="F25891" s="396"/>
    </row>
    <row r="25892" ht="13.2" spans="2:6">
      <c r="B25892" s="396"/>
      <c r="F25892" s="396"/>
    </row>
    <row r="25893" ht="13.2" spans="2:6">
      <c r="B25893" s="396"/>
      <c r="F25893" s="396"/>
    </row>
    <row r="25894" ht="13.2" spans="2:6">
      <c r="B25894" s="396"/>
      <c r="F25894" s="396"/>
    </row>
    <row r="25895" ht="13.2" spans="2:6">
      <c r="B25895" s="396"/>
      <c r="F25895" s="396"/>
    </row>
    <row r="25896" ht="13.2" spans="2:6">
      <c r="B25896" s="396"/>
      <c r="F25896" s="396"/>
    </row>
    <row r="25897" ht="13.2" spans="2:6">
      <c r="B25897" s="396"/>
      <c r="F25897" s="396"/>
    </row>
    <row r="25898" ht="13.2" spans="2:6">
      <c r="B25898" s="396"/>
      <c r="F25898" s="396"/>
    </row>
    <row r="25899" ht="13.2" spans="2:6">
      <c r="B25899" s="396"/>
      <c r="F25899" s="396"/>
    </row>
    <row r="25900" ht="13.2" spans="2:6">
      <c r="B25900" s="396"/>
      <c r="F25900" s="396"/>
    </row>
    <row r="25901" ht="13.2" spans="2:6">
      <c r="B25901" s="396"/>
      <c r="F25901" s="396"/>
    </row>
    <row r="25902" ht="13.2" spans="2:6">
      <c r="B25902" s="396"/>
      <c r="F25902" s="396"/>
    </row>
    <row r="25903" ht="13.2" spans="2:6">
      <c r="B25903" s="396"/>
      <c r="F25903" s="396"/>
    </row>
    <row r="25904" ht="13.2" spans="2:6">
      <c r="B25904" s="396"/>
      <c r="F25904" s="396"/>
    </row>
    <row r="25905" ht="13.2" spans="2:6">
      <c r="B25905" s="396"/>
      <c r="F25905" s="396"/>
    </row>
    <row r="25906" ht="13.2" spans="2:6">
      <c r="B25906" s="396"/>
      <c r="F25906" s="396"/>
    </row>
    <row r="25907" ht="13.2" spans="2:6">
      <c r="B25907" s="396"/>
      <c r="F25907" s="396"/>
    </row>
    <row r="25908" ht="13.2" spans="2:6">
      <c r="B25908" s="396"/>
      <c r="F25908" s="396"/>
    </row>
    <row r="25909" ht="13.2" spans="2:6">
      <c r="B25909" s="396"/>
      <c r="F25909" s="396"/>
    </row>
    <row r="25910" ht="13.2" spans="2:6">
      <c r="B25910" s="396"/>
      <c r="F25910" s="396"/>
    </row>
    <row r="25911" ht="13.2" spans="2:6">
      <c r="B25911" s="396"/>
      <c r="F25911" s="396"/>
    </row>
    <row r="25912" ht="13.2" spans="2:6">
      <c r="B25912" s="396"/>
      <c r="F25912" s="396"/>
    </row>
    <row r="25913" ht="13.2" spans="2:6">
      <c r="B25913" s="396"/>
      <c r="F25913" s="396"/>
    </row>
    <row r="25914" ht="13.2" spans="2:6">
      <c r="B25914" s="396"/>
      <c r="F25914" s="396"/>
    </row>
    <row r="25915" ht="13.2" spans="2:6">
      <c r="B25915" s="396"/>
      <c r="F25915" s="396"/>
    </row>
    <row r="25916" ht="13.2" spans="2:6">
      <c r="B25916" s="396"/>
      <c r="F25916" s="396"/>
    </row>
    <row r="25917" ht="13.2" spans="2:6">
      <c r="B25917" s="396"/>
      <c r="F25917" s="396"/>
    </row>
    <row r="25918" ht="13.2" spans="2:6">
      <c r="B25918" s="396"/>
      <c r="F25918" s="396"/>
    </row>
    <row r="25919" ht="13.2" spans="2:6">
      <c r="B25919" s="396"/>
      <c r="F25919" s="396"/>
    </row>
    <row r="25920" ht="13.2" spans="2:6">
      <c r="B25920" s="396"/>
      <c r="F25920" s="396"/>
    </row>
    <row r="25921" ht="13.2" spans="2:6">
      <c r="B25921" s="396"/>
      <c r="F25921" s="396"/>
    </row>
    <row r="25922" ht="13.2" spans="2:6">
      <c r="B25922" s="396"/>
      <c r="F25922" s="396"/>
    </row>
    <row r="25923" ht="13.2" spans="2:6">
      <c r="B25923" s="396"/>
      <c r="F25923" s="396"/>
    </row>
    <row r="25924" ht="13.2" spans="2:6">
      <c r="B25924" s="396"/>
      <c r="F25924" s="396"/>
    </row>
    <row r="25925" ht="13.2" spans="2:6">
      <c r="B25925" s="396"/>
      <c r="F25925" s="396"/>
    </row>
    <row r="25926" ht="13.2" spans="2:6">
      <c r="B25926" s="396"/>
      <c r="F25926" s="396"/>
    </row>
    <row r="25927" ht="13.2" spans="2:6">
      <c r="B25927" s="396"/>
      <c r="F25927" s="396"/>
    </row>
    <row r="25928" ht="13.2" spans="2:6">
      <c r="B25928" s="396"/>
      <c r="F25928" s="396"/>
    </row>
    <row r="25929" ht="13.2" spans="2:6">
      <c r="B25929" s="396"/>
      <c r="F25929" s="396"/>
    </row>
    <row r="25930" ht="13.2" spans="2:6">
      <c r="B25930" s="396"/>
      <c r="F25930" s="396"/>
    </row>
    <row r="25931" ht="13.2" spans="2:6">
      <c r="B25931" s="396"/>
      <c r="F25931" s="396"/>
    </row>
    <row r="25932" ht="13.2" spans="2:6">
      <c r="B25932" s="396"/>
      <c r="F25932" s="396"/>
    </row>
    <row r="25933" ht="13.2" spans="2:6">
      <c r="B25933" s="396"/>
      <c r="F25933" s="396"/>
    </row>
    <row r="25934" ht="13.2" spans="2:6">
      <c r="B25934" s="396"/>
      <c r="F25934" s="396"/>
    </row>
    <row r="25935" ht="13.2" spans="2:6">
      <c r="B25935" s="396"/>
      <c r="F25935" s="396"/>
    </row>
    <row r="25936" ht="13.2" spans="2:6">
      <c r="B25936" s="396"/>
      <c r="F25936" s="396"/>
    </row>
    <row r="25937" ht="13.2" spans="2:6">
      <c r="B25937" s="396"/>
      <c r="F25937" s="396"/>
    </row>
    <row r="25938" ht="13.2" spans="2:6">
      <c r="B25938" s="396"/>
      <c r="F25938" s="396"/>
    </row>
    <row r="25939" ht="13.2" spans="2:6">
      <c r="B25939" s="396"/>
      <c r="F25939" s="396"/>
    </row>
    <row r="25940" ht="13.2" spans="2:6">
      <c r="B25940" s="396"/>
      <c r="F25940" s="396"/>
    </row>
    <row r="25941" ht="13.2" spans="2:6">
      <c r="B25941" s="396"/>
      <c r="F25941" s="396"/>
    </row>
    <row r="25942" ht="13.2" spans="2:6">
      <c r="B25942" s="396"/>
      <c r="F25942" s="396"/>
    </row>
    <row r="25943" ht="13.2" spans="2:6">
      <c r="B25943" s="396"/>
      <c r="F25943" s="396"/>
    </row>
    <row r="25944" ht="13.2" spans="2:6">
      <c r="B25944" s="396"/>
      <c r="F25944" s="396"/>
    </row>
    <row r="25945" ht="13.2" spans="2:6">
      <c r="B25945" s="396"/>
      <c r="F25945" s="396"/>
    </row>
    <row r="25946" ht="13.2" spans="2:6">
      <c r="B25946" s="396"/>
      <c r="F25946" s="396"/>
    </row>
    <row r="25947" ht="13.2" spans="2:6">
      <c r="B25947" s="396"/>
      <c r="F25947" s="396"/>
    </row>
    <row r="25948" ht="13.2" spans="2:6">
      <c r="B25948" s="396"/>
      <c r="F25948" s="396"/>
    </row>
    <row r="25949" ht="13.2" spans="2:6">
      <c r="B25949" s="396"/>
      <c r="F25949" s="396"/>
    </row>
    <row r="25950" ht="13.2" spans="2:6">
      <c r="B25950" s="396"/>
      <c r="F25950" s="396"/>
    </row>
    <row r="25951" ht="13.2" spans="2:6">
      <c r="B25951" s="396"/>
      <c r="F25951" s="396"/>
    </row>
    <row r="25952" ht="13.2" spans="2:6">
      <c r="B25952" s="396"/>
      <c r="F25952" s="396"/>
    </row>
    <row r="25953" ht="13.2" spans="2:6">
      <c r="B25953" s="396"/>
      <c r="F25953" s="396"/>
    </row>
    <row r="25954" ht="13.2" spans="2:6">
      <c r="B25954" s="396"/>
      <c r="F25954" s="396"/>
    </row>
    <row r="25955" ht="13.2" spans="2:6">
      <c r="B25955" s="396"/>
      <c r="F25955" s="396"/>
    </row>
    <row r="25956" ht="13.2" spans="2:6">
      <c r="B25956" s="396"/>
      <c r="F25956" s="396"/>
    </row>
    <row r="25957" ht="13.2" spans="2:6">
      <c r="B25957" s="396"/>
      <c r="F25957" s="396"/>
    </row>
    <row r="25958" ht="13.2" spans="2:6">
      <c r="B25958" s="396"/>
      <c r="F25958" s="396"/>
    </row>
    <row r="25959" ht="13.2" spans="2:6">
      <c r="B25959" s="396"/>
      <c r="F25959" s="396"/>
    </row>
    <row r="25960" ht="13.2" spans="2:6">
      <c r="B25960" s="396"/>
      <c r="F25960" s="396"/>
    </row>
    <row r="25961" ht="13.2" spans="2:6">
      <c r="B25961" s="396"/>
      <c r="F25961" s="396"/>
    </row>
    <row r="25962" ht="13.2" spans="2:6">
      <c r="B25962" s="396"/>
      <c r="F25962" s="396"/>
    </row>
    <row r="25963" ht="13.2" spans="2:6">
      <c r="B25963" s="396"/>
      <c r="F25963" s="396"/>
    </row>
    <row r="25964" ht="13.2" spans="2:6">
      <c r="B25964" s="396"/>
      <c r="F25964" s="396"/>
    </row>
    <row r="25965" ht="13.2" spans="2:6">
      <c r="B25965" s="396"/>
      <c r="F25965" s="396"/>
    </row>
    <row r="25966" ht="13.2" spans="2:6">
      <c r="B25966" s="396"/>
      <c r="F25966" s="396"/>
    </row>
    <row r="25967" ht="13.2" spans="2:6">
      <c r="B25967" s="396"/>
      <c r="F25967" s="396"/>
    </row>
    <row r="25968" ht="13.2" spans="2:6">
      <c r="B25968" s="396"/>
      <c r="F25968" s="396"/>
    </row>
    <row r="25969" ht="13.2" spans="2:6">
      <c r="B25969" s="396"/>
      <c r="F25969" s="396"/>
    </row>
    <row r="25970" ht="13.2" spans="2:6">
      <c r="B25970" s="396"/>
      <c r="F25970" s="396"/>
    </row>
    <row r="25971" ht="13.2" spans="2:6">
      <c r="B25971" s="396"/>
      <c r="F25971" s="396"/>
    </row>
    <row r="25972" ht="13.2" spans="2:6">
      <c r="B25972" s="396"/>
      <c r="F25972" s="396"/>
    </row>
    <row r="25973" ht="13.2" spans="2:6">
      <c r="B25973" s="396"/>
      <c r="F25973" s="396"/>
    </row>
    <row r="25974" ht="13.2" spans="2:6">
      <c r="B25974" s="396"/>
      <c r="F25974" s="396"/>
    </row>
    <row r="25975" ht="13.2" spans="2:6">
      <c r="B25975" s="396"/>
      <c r="F25975" s="396"/>
    </row>
    <row r="25976" ht="13.2" spans="2:6">
      <c r="B25976" s="396"/>
      <c r="F25976" s="396"/>
    </row>
    <row r="25977" ht="13.2" spans="2:6">
      <c r="B25977" s="396"/>
      <c r="F25977" s="396"/>
    </row>
    <row r="25978" ht="13.2" spans="2:6">
      <c r="B25978" s="396"/>
      <c r="F25978" s="396"/>
    </row>
    <row r="25979" ht="13.2" spans="2:6">
      <c r="B25979" s="396"/>
      <c r="F25979" s="396"/>
    </row>
    <row r="25980" ht="13.2" spans="2:6">
      <c r="B25980" s="396"/>
      <c r="F25980" s="396"/>
    </row>
    <row r="25981" ht="13.2" spans="2:6">
      <c r="B25981" s="396"/>
      <c r="F25981" s="396"/>
    </row>
    <row r="25982" ht="13.2" spans="2:6">
      <c r="B25982" s="396"/>
      <c r="F25982" s="396"/>
    </row>
    <row r="25983" ht="13.2" spans="2:6">
      <c r="B25983" s="396"/>
      <c r="F25983" s="396"/>
    </row>
    <row r="25984" ht="13.2" spans="2:6">
      <c r="B25984" s="396"/>
      <c r="F25984" s="396"/>
    </row>
    <row r="25985" ht="13.2" spans="2:6">
      <c r="B25985" s="396"/>
      <c r="F25985" s="396"/>
    </row>
    <row r="25986" ht="13.2" spans="2:6">
      <c r="B25986" s="396"/>
      <c r="F25986" s="396"/>
    </row>
    <row r="25987" ht="13.2" spans="2:6">
      <c r="B25987" s="396"/>
      <c r="F25987" s="396"/>
    </row>
    <row r="25988" ht="13.2" spans="2:6">
      <c r="B25988" s="396"/>
      <c r="F25988" s="396"/>
    </row>
    <row r="25989" ht="13.2" spans="2:6">
      <c r="B25989" s="396"/>
      <c r="F25989" s="396"/>
    </row>
    <row r="25990" ht="13.2" spans="2:6">
      <c r="B25990" s="396"/>
      <c r="F25990" s="396"/>
    </row>
    <row r="25991" ht="13.2" spans="2:6">
      <c r="B25991" s="396"/>
      <c r="F25991" s="396"/>
    </row>
    <row r="25992" ht="13.2" spans="2:6">
      <c r="B25992" s="396"/>
      <c r="F25992" s="396"/>
    </row>
    <row r="25993" ht="13.2" spans="2:6">
      <c r="B25993" s="396"/>
      <c r="F25993" s="396"/>
    </row>
    <row r="25994" ht="13.2" spans="2:6">
      <c r="B25994" s="396"/>
      <c r="F25994" s="396"/>
    </row>
    <row r="25995" ht="13.2" spans="2:6">
      <c r="B25995" s="396"/>
      <c r="F25995" s="396"/>
    </row>
    <row r="25996" ht="13.2" spans="2:6">
      <c r="B25996" s="396"/>
      <c r="F25996" s="396"/>
    </row>
    <row r="25997" ht="13.2" spans="2:6">
      <c r="B25997" s="396"/>
      <c r="F25997" s="396"/>
    </row>
    <row r="25998" ht="13.2" spans="2:6">
      <c r="B25998" s="396"/>
      <c r="F25998" s="396"/>
    </row>
    <row r="25999" ht="13.2" spans="2:6">
      <c r="B25999" s="396"/>
      <c r="F25999" s="396"/>
    </row>
    <row r="26000" ht="13.2" spans="2:6">
      <c r="B26000" s="396"/>
      <c r="F26000" s="396"/>
    </row>
    <row r="26001" ht="13.2" spans="2:6">
      <c r="B26001" s="396"/>
      <c r="F26001" s="396"/>
    </row>
    <row r="26002" ht="13.2" spans="2:6">
      <c r="B26002" s="396"/>
      <c r="F26002" s="396"/>
    </row>
    <row r="26003" ht="13.2" spans="2:6">
      <c r="B26003" s="396"/>
      <c r="F26003" s="396"/>
    </row>
    <row r="26004" ht="13.2" spans="2:6">
      <c r="B26004" s="396"/>
      <c r="F26004" s="396"/>
    </row>
    <row r="26005" ht="13.2" spans="2:6">
      <c r="B26005" s="396"/>
      <c r="F26005" s="396"/>
    </row>
    <row r="26006" ht="13.2" spans="2:6">
      <c r="B26006" s="396"/>
      <c r="F26006" s="396"/>
    </row>
    <row r="26007" ht="13.2" spans="2:6">
      <c r="B26007" s="396"/>
      <c r="F26007" s="396"/>
    </row>
    <row r="26008" ht="13.2" spans="2:6">
      <c r="B26008" s="396"/>
      <c r="F26008" s="396"/>
    </row>
    <row r="26009" ht="13.2" spans="2:6">
      <c r="B26009" s="396"/>
      <c r="F26009" s="396"/>
    </row>
    <row r="26010" ht="13.2" spans="2:6">
      <c r="B26010" s="396"/>
      <c r="F26010" s="396"/>
    </row>
    <row r="26011" ht="13.2" spans="2:6">
      <c r="B26011" s="396"/>
      <c r="F26011" s="396"/>
    </row>
    <row r="26012" ht="13.2" spans="2:6">
      <c r="B26012" s="396"/>
      <c r="F26012" s="396"/>
    </row>
    <row r="26013" ht="13.2" spans="2:6">
      <c r="B26013" s="396"/>
      <c r="F26013" s="396"/>
    </row>
    <row r="26014" ht="13.2" spans="2:6">
      <c r="B26014" s="396"/>
      <c r="F26014" s="396"/>
    </row>
    <row r="26015" ht="13.2" spans="2:6">
      <c r="B26015" s="396"/>
      <c r="F26015" s="396"/>
    </row>
    <row r="26016" ht="13.2" spans="2:6">
      <c r="B26016" s="396"/>
      <c r="F26016" s="396"/>
    </row>
    <row r="26017" ht="13.2" spans="2:6">
      <c r="B26017" s="396"/>
      <c r="F26017" s="396"/>
    </row>
    <row r="26018" ht="13.2" spans="2:6">
      <c r="B26018" s="396"/>
      <c r="F26018" s="396"/>
    </row>
    <row r="26019" ht="13.2" spans="2:6">
      <c r="B26019" s="396"/>
      <c r="F26019" s="396"/>
    </row>
    <row r="26020" ht="13.2" spans="2:6">
      <c r="B26020" s="396"/>
      <c r="F26020" s="396"/>
    </row>
    <row r="26021" ht="13.2" spans="2:6">
      <c r="B26021" s="396"/>
      <c r="F26021" s="396"/>
    </row>
    <row r="26022" ht="13.2" spans="2:6">
      <c r="B26022" s="396"/>
      <c r="F26022" s="396"/>
    </row>
    <row r="26023" ht="13.2" spans="2:6">
      <c r="B26023" s="396"/>
      <c r="F26023" s="396"/>
    </row>
    <row r="26024" ht="13.2" spans="2:6">
      <c r="B26024" s="396"/>
      <c r="F26024" s="396"/>
    </row>
    <row r="26025" ht="13.2" spans="2:6">
      <c r="B26025" s="396"/>
      <c r="F26025" s="396"/>
    </row>
    <row r="26026" ht="13.2" spans="2:6">
      <c r="B26026" s="396"/>
      <c r="F26026" s="396"/>
    </row>
    <row r="26027" ht="13.2" spans="2:6">
      <c r="B26027" s="396"/>
      <c r="F26027" s="396"/>
    </row>
    <row r="26028" ht="13.2" spans="2:6">
      <c r="B26028" s="396"/>
      <c r="F26028" s="396"/>
    </row>
    <row r="26029" ht="13.2" spans="2:6">
      <c r="B26029" s="396"/>
      <c r="F26029" s="396"/>
    </row>
    <row r="26030" ht="13.2" spans="2:6">
      <c r="B26030" s="396"/>
      <c r="F26030" s="396"/>
    </row>
    <row r="26031" ht="13.2" spans="2:6">
      <c r="B26031" s="396"/>
      <c r="F26031" s="396"/>
    </row>
    <row r="26032" ht="13.2" spans="2:6">
      <c r="B26032" s="396"/>
      <c r="F26032" s="396"/>
    </row>
    <row r="26033" ht="13.2" spans="2:6">
      <c r="B26033" s="396"/>
      <c r="F26033" s="396"/>
    </row>
    <row r="26034" ht="13.2" spans="2:6">
      <c r="B26034" s="396"/>
      <c r="F26034" s="396"/>
    </row>
    <row r="26035" ht="13.2" spans="2:6">
      <c r="B26035" s="396"/>
      <c r="F26035" s="396"/>
    </row>
    <row r="26036" ht="13.2" spans="2:6">
      <c r="B26036" s="396"/>
      <c r="F26036" s="396"/>
    </row>
    <row r="26037" ht="13.2" spans="2:6">
      <c r="B26037" s="396"/>
      <c r="F26037" s="396"/>
    </row>
    <row r="26038" ht="13.2" spans="2:6">
      <c r="B26038" s="396"/>
      <c r="F26038" s="396"/>
    </row>
    <row r="26039" ht="13.2" spans="2:6">
      <c r="B26039" s="396"/>
      <c r="F26039" s="396"/>
    </row>
    <row r="26040" ht="13.2" spans="2:6">
      <c r="B26040" s="396"/>
      <c r="F26040" s="396"/>
    </row>
    <row r="26041" ht="13.2" spans="2:6">
      <c r="B26041" s="396"/>
      <c r="F26041" s="396"/>
    </row>
    <row r="26042" ht="13.2" spans="2:6">
      <c r="B26042" s="396"/>
      <c r="F26042" s="396"/>
    </row>
    <row r="26043" ht="13.2" spans="2:6">
      <c r="B26043" s="396"/>
      <c r="F26043" s="396"/>
    </row>
    <row r="26044" ht="13.2" spans="2:6">
      <c r="B26044" s="396"/>
      <c r="F26044" s="396"/>
    </row>
    <row r="26045" ht="13.2" spans="2:6">
      <c r="B26045" s="396"/>
      <c r="F26045" s="396"/>
    </row>
    <row r="26046" ht="13.2" spans="2:6">
      <c r="B26046" s="396"/>
      <c r="F26046" s="396"/>
    </row>
    <row r="26047" ht="13.2" spans="2:6">
      <c r="B26047" s="396"/>
      <c r="F26047" s="396"/>
    </row>
    <row r="26048" ht="13.2" spans="2:6">
      <c r="B26048" s="396"/>
      <c r="F26048" s="396"/>
    </row>
    <row r="26049" ht="13.2" spans="2:6">
      <c r="B26049" s="396"/>
      <c r="F26049" s="396"/>
    </row>
    <row r="26050" ht="13.2" spans="2:6">
      <c r="B26050" s="396"/>
      <c r="F26050" s="396"/>
    </row>
    <row r="26051" ht="13.2" spans="2:6">
      <c r="B26051" s="396"/>
      <c r="F26051" s="396"/>
    </row>
    <row r="26052" ht="13.2" spans="2:6">
      <c r="B26052" s="396"/>
      <c r="F26052" s="396"/>
    </row>
    <row r="26053" ht="13.2" spans="2:6">
      <c r="B26053" s="396"/>
      <c r="F26053" s="396"/>
    </row>
    <row r="26054" ht="13.2" spans="2:6">
      <c r="B26054" s="396"/>
      <c r="F26054" s="396"/>
    </row>
    <row r="26055" ht="13.2" spans="2:6">
      <c r="B26055" s="396"/>
      <c r="F26055" s="396"/>
    </row>
    <row r="26056" ht="13.2" spans="2:6">
      <c r="B26056" s="396"/>
      <c r="F26056" s="396"/>
    </row>
    <row r="26057" ht="13.2" spans="2:6">
      <c r="B26057" s="396"/>
      <c r="F26057" s="396"/>
    </row>
    <row r="26058" ht="13.2" spans="2:6">
      <c r="B26058" s="396"/>
      <c r="F26058" s="396"/>
    </row>
    <row r="26059" ht="13.2" spans="2:6">
      <c r="B26059" s="396"/>
      <c r="F26059" s="396"/>
    </row>
    <row r="26060" ht="13.2" spans="2:6">
      <c r="B26060" s="396"/>
      <c r="F26060" s="396"/>
    </row>
    <row r="26061" ht="13.2" spans="2:6">
      <c r="B26061" s="396"/>
      <c r="F26061" s="396"/>
    </row>
    <row r="26062" ht="13.2" spans="2:6">
      <c r="B26062" s="396"/>
      <c r="F26062" s="396"/>
    </row>
    <row r="26063" ht="13.2" spans="2:6">
      <c r="B26063" s="396"/>
      <c r="F26063" s="396"/>
    </row>
    <row r="26064" ht="13.2" spans="2:6">
      <c r="B26064" s="396"/>
      <c r="F26064" s="396"/>
    </row>
    <row r="26065" ht="13.2" spans="2:6">
      <c r="B26065" s="396"/>
      <c r="F26065" s="396"/>
    </row>
    <row r="26066" ht="13.2" spans="2:6">
      <c r="B26066" s="396"/>
      <c r="F26066" s="396"/>
    </row>
    <row r="26067" ht="13.2" spans="2:6">
      <c r="B26067" s="396"/>
      <c r="F26067" s="396"/>
    </row>
    <row r="26068" ht="13.2" spans="2:6">
      <c r="B26068" s="396"/>
      <c r="F26068" s="396"/>
    </row>
    <row r="26069" ht="13.2" spans="2:6">
      <c r="B26069" s="396"/>
      <c r="F26069" s="396"/>
    </row>
    <row r="26070" ht="13.2" spans="2:6">
      <c r="B26070" s="396"/>
      <c r="F26070" s="396"/>
    </row>
    <row r="26071" ht="13.2" spans="2:6">
      <c r="B26071" s="396"/>
      <c r="F26071" s="396"/>
    </row>
    <row r="26072" ht="13.2" spans="2:6">
      <c r="B26072" s="396"/>
      <c r="F26072" s="396"/>
    </row>
    <row r="26073" ht="13.2" spans="2:6">
      <c r="B26073" s="396"/>
      <c r="F26073" s="396"/>
    </row>
    <row r="26074" ht="13.2" spans="2:6">
      <c r="B26074" s="396"/>
      <c r="F26074" s="396"/>
    </row>
    <row r="26075" ht="13.2" spans="2:6">
      <c r="B26075" s="396"/>
      <c r="F26075" s="396"/>
    </row>
    <row r="26076" ht="13.2" spans="2:6">
      <c r="B26076" s="396"/>
      <c r="F26076" s="396"/>
    </row>
    <row r="26077" ht="13.2" spans="2:6">
      <c r="B26077" s="396"/>
      <c r="F26077" s="396"/>
    </row>
    <row r="26078" ht="13.2" spans="2:6">
      <c r="B26078" s="396"/>
      <c r="F26078" s="396"/>
    </row>
    <row r="26079" ht="13.2" spans="2:6">
      <c r="B26079" s="396"/>
      <c r="F26079" s="396"/>
    </row>
    <row r="26080" ht="13.2" spans="2:6">
      <c r="B26080" s="396"/>
      <c r="F26080" s="396"/>
    </row>
    <row r="26081" ht="13.2" spans="2:6">
      <c r="B26081" s="396"/>
      <c r="F26081" s="396"/>
    </row>
    <row r="26082" ht="13.2" spans="2:6">
      <c r="B26082" s="396"/>
      <c r="F26082" s="396"/>
    </row>
    <row r="26083" ht="13.2" spans="2:6">
      <c r="B26083" s="396"/>
      <c r="F26083" s="396"/>
    </row>
    <row r="26084" ht="13.2" spans="2:6">
      <c r="B26084" s="396"/>
      <c r="F26084" s="396"/>
    </row>
    <row r="26085" ht="13.2" spans="2:6">
      <c r="B26085" s="396"/>
      <c r="F26085" s="396"/>
    </row>
    <row r="26086" ht="13.2" spans="2:6">
      <c r="B26086" s="396"/>
      <c r="F26086" s="396"/>
    </row>
    <row r="26087" ht="13.2" spans="2:6">
      <c r="B26087" s="396"/>
      <c r="F26087" s="396"/>
    </row>
    <row r="26088" ht="13.2" spans="2:6">
      <c r="B26088" s="396"/>
      <c r="F26088" s="396"/>
    </row>
    <row r="26089" ht="13.2" spans="2:6">
      <c r="B26089" s="396"/>
      <c r="F26089" s="396"/>
    </row>
    <row r="26090" ht="13.2" spans="2:6">
      <c r="B26090" s="396"/>
      <c r="F26090" s="396"/>
    </row>
    <row r="26091" ht="13.2" spans="2:6">
      <c r="B26091" s="396"/>
      <c r="F26091" s="396"/>
    </row>
    <row r="26092" ht="13.2" spans="2:6">
      <c r="B26092" s="396"/>
      <c r="F26092" s="396"/>
    </row>
    <row r="26093" ht="13.2" spans="2:6">
      <c r="B26093" s="396"/>
      <c r="F26093" s="396"/>
    </row>
    <row r="26094" ht="13.2" spans="2:6">
      <c r="B26094" s="396"/>
      <c r="F26094" s="396"/>
    </row>
    <row r="26095" ht="13.2" spans="2:6">
      <c r="B26095" s="396"/>
      <c r="F26095" s="396"/>
    </row>
    <row r="26096" ht="13.2" spans="2:6">
      <c r="B26096" s="396"/>
      <c r="F26096" s="396"/>
    </row>
    <row r="26097" ht="13.2" spans="2:6">
      <c r="B26097" s="396"/>
      <c r="F26097" s="396"/>
    </row>
    <row r="26098" ht="13.2" spans="2:6">
      <c r="B26098" s="396"/>
      <c r="F26098" s="396"/>
    </row>
    <row r="26099" ht="13.2" spans="2:6">
      <c r="B26099" s="396"/>
      <c r="F26099" s="396"/>
    </row>
    <row r="26100" ht="13.2" spans="2:6">
      <c r="B26100" s="396"/>
      <c r="F26100" s="396"/>
    </row>
    <row r="26101" ht="13.2" spans="2:6">
      <c r="B26101" s="396"/>
      <c r="F26101" s="396"/>
    </row>
    <row r="26102" ht="13.2" spans="2:6">
      <c r="B26102" s="396"/>
      <c r="F26102" s="396"/>
    </row>
    <row r="26103" ht="13.2" spans="2:6">
      <c r="B26103" s="396"/>
      <c r="F26103" s="396"/>
    </row>
    <row r="26104" ht="13.2" spans="2:6">
      <c r="B26104" s="396"/>
      <c r="F26104" s="396"/>
    </row>
    <row r="26105" ht="13.2" spans="2:6">
      <c r="B26105" s="396"/>
      <c r="F26105" s="396"/>
    </row>
    <row r="26106" ht="13.2" spans="2:6">
      <c r="B26106" s="396"/>
      <c r="F26106" s="396"/>
    </row>
    <row r="26107" ht="13.2" spans="2:6">
      <c r="B26107" s="396"/>
      <c r="F26107" s="396"/>
    </row>
    <row r="26108" ht="13.2" spans="2:6">
      <c r="B26108" s="396"/>
      <c r="F26108" s="396"/>
    </row>
    <row r="26109" ht="13.2" spans="2:6">
      <c r="B26109" s="396"/>
      <c r="F26109" s="396"/>
    </row>
    <row r="26110" ht="13.2" spans="2:6">
      <c r="B26110" s="396"/>
      <c r="F26110" s="396"/>
    </row>
    <row r="26111" ht="13.2" spans="2:6">
      <c r="B26111" s="396"/>
      <c r="F26111" s="396"/>
    </row>
    <row r="26112" ht="13.2" spans="2:6">
      <c r="B26112" s="396"/>
      <c r="F26112" s="396"/>
    </row>
    <row r="26113" ht="13.2" spans="2:6">
      <c r="B26113" s="396"/>
      <c r="F26113" s="396"/>
    </row>
    <row r="26114" ht="13.2" spans="2:6">
      <c r="B26114" s="396"/>
      <c r="F26114" s="396"/>
    </row>
    <row r="26115" ht="13.2" spans="2:6">
      <c r="B26115" s="396"/>
      <c r="F26115" s="396"/>
    </row>
    <row r="26116" ht="13.2" spans="2:6">
      <c r="B26116" s="396"/>
      <c r="F26116" s="396"/>
    </row>
    <row r="26117" ht="13.2" spans="2:6">
      <c r="B26117" s="396"/>
      <c r="F26117" s="396"/>
    </row>
    <row r="26118" ht="13.2" spans="2:6">
      <c r="B26118" s="396"/>
      <c r="F26118" s="396"/>
    </row>
    <row r="26119" ht="13.2" spans="2:6">
      <c r="B26119" s="396"/>
      <c r="F26119" s="396"/>
    </row>
    <row r="26120" ht="13.2" spans="2:6">
      <c r="B26120" s="396"/>
      <c r="F26120" s="396"/>
    </row>
    <row r="26121" ht="13.2" spans="2:6">
      <c r="B26121" s="396"/>
      <c r="F26121" s="396"/>
    </row>
    <row r="26122" ht="13.2" spans="2:6">
      <c r="B26122" s="396"/>
      <c r="F26122" s="396"/>
    </row>
    <row r="26123" ht="13.2" spans="2:6">
      <c r="B26123" s="396"/>
      <c r="F26123" s="396"/>
    </row>
    <row r="26124" ht="13.2" spans="2:6">
      <c r="B26124" s="396"/>
      <c r="F26124" s="396"/>
    </row>
    <row r="26125" ht="13.2" spans="2:6">
      <c r="B26125" s="396"/>
      <c r="F26125" s="396"/>
    </row>
    <row r="26126" ht="13.2" spans="2:6">
      <c r="B26126" s="396"/>
      <c r="F26126" s="396"/>
    </row>
    <row r="26127" ht="13.2" spans="2:6">
      <c r="B26127" s="396"/>
      <c r="F26127" s="396"/>
    </row>
    <row r="26128" ht="13.2" spans="2:6">
      <c r="B26128" s="396"/>
      <c r="F26128" s="396"/>
    </row>
    <row r="26129" ht="13.2" spans="2:6">
      <c r="B26129" s="396"/>
      <c r="F26129" s="396"/>
    </row>
    <row r="26130" ht="13.2" spans="2:6">
      <c r="B26130" s="396"/>
      <c r="F26130" s="396"/>
    </row>
    <row r="26131" ht="13.2" spans="2:6">
      <c r="B26131" s="396"/>
      <c r="F26131" s="396"/>
    </row>
    <row r="26132" ht="13.2" spans="2:6">
      <c r="B26132" s="396"/>
      <c r="F26132" s="396"/>
    </row>
    <row r="26133" ht="13.2" spans="2:6">
      <c r="B26133" s="396"/>
      <c r="F26133" s="396"/>
    </row>
    <row r="26134" ht="13.2" spans="2:6">
      <c r="B26134" s="396"/>
      <c r="F26134" s="396"/>
    </row>
    <row r="26135" ht="13.2" spans="2:6">
      <c r="B26135" s="396"/>
      <c r="F26135" s="396"/>
    </row>
    <row r="26136" ht="13.2" spans="2:6">
      <c r="B26136" s="396"/>
      <c r="F26136" s="396"/>
    </row>
    <row r="26137" ht="13.2" spans="2:6">
      <c r="B26137" s="396"/>
      <c r="F26137" s="396"/>
    </row>
    <row r="26138" ht="13.2" spans="2:6">
      <c r="B26138" s="396"/>
      <c r="F26138" s="396"/>
    </row>
    <row r="26139" ht="13.2" spans="2:6">
      <c r="B26139" s="396"/>
      <c r="F26139" s="396"/>
    </row>
    <row r="26140" ht="13.2" spans="2:6">
      <c r="B26140" s="396"/>
      <c r="F26140" s="396"/>
    </row>
    <row r="26141" ht="13.2" spans="2:6">
      <c r="B26141" s="396"/>
      <c r="F26141" s="396"/>
    </row>
    <row r="26142" ht="13.2" spans="2:6">
      <c r="B26142" s="396"/>
      <c r="F26142" s="396"/>
    </row>
    <row r="26143" ht="13.2" spans="2:6">
      <c r="B26143" s="396"/>
      <c r="F26143" s="396"/>
    </row>
    <row r="26144" ht="13.2" spans="2:6">
      <c r="B26144" s="396"/>
      <c r="F26144" s="396"/>
    </row>
    <row r="26145" ht="13.2" spans="2:6">
      <c r="B26145" s="396"/>
      <c r="F26145" s="396"/>
    </row>
    <row r="26146" ht="13.2" spans="2:6">
      <c r="B26146" s="396"/>
      <c r="F26146" s="396"/>
    </row>
    <row r="26147" ht="13.2" spans="2:6">
      <c r="B26147" s="396"/>
      <c r="F26147" s="396"/>
    </row>
    <row r="26148" ht="13.2" spans="2:6">
      <c r="B26148" s="396"/>
      <c r="F26148" s="396"/>
    </row>
    <row r="26149" ht="13.2" spans="2:6">
      <c r="B26149" s="396"/>
      <c r="F26149" s="396"/>
    </row>
    <row r="26150" ht="13.2" spans="2:6">
      <c r="B26150" s="396"/>
      <c r="F26150" s="396"/>
    </row>
    <row r="26151" ht="13.2" spans="2:6">
      <c r="B26151" s="396"/>
      <c r="F26151" s="396"/>
    </row>
    <row r="26152" ht="13.2" spans="2:6">
      <c r="B26152" s="396"/>
      <c r="F26152" s="396"/>
    </row>
    <row r="26153" ht="13.2" spans="2:6">
      <c r="B26153" s="396"/>
      <c r="F26153" s="396"/>
    </row>
    <row r="26154" ht="13.2" spans="2:6">
      <c r="B26154" s="396"/>
      <c r="F26154" s="396"/>
    </row>
    <row r="26155" ht="13.2" spans="2:6">
      <c r="B26155" s="396"/>
      <c r="F26155" s="396"/>
    </row>
    <row r="26156" ht="13.2" spans="2:6">
      <c r="B26156" s="396"/>
      <c r="F26156" s="396"/>
    </row>
    <row r="26157" ht="13.2" spans="2:6">
      <c r="B26157" s="396"/>
      <c r="F26157" s="396"/>
    </row>
    <row r="26158" ht="13.2" spans="2:6">
      <c r="B26158" s="396"/>
      <c r="F26158" s="396"/>
    </row>
    <row r="26159" ht="13.2" spans="2:6">
      <c r="B26159" s="396"/>
      <c r="F26159" s="396"/>
    </row>
    <row r="26160" ht="13.2" spans="2:6">
      <c r="B26160" s="396"/>
      <c r="F26160" s="396"/>
    </row>
    <row r="26161" ht="13.2" spans="2:6">
      <c r="B26161" s="396"/>
      <c r="F26161" s="396"/>
    </row>
    <row r="26162" ht="13.2" spans="2:6">
      <c r="B26162" s="396"/>
      <c r="F26162" s="396"/>
    </row>
    <row r="26163" ht="13.2" spans="2:6">
      <c r="B26163" s="396"/>
      <c r="F26163" s="396"/>
    </row>
    <row r="26164" ht="13.2" spans="2:6">
      <c r="B26164" s="396"/>
      <c r="F26164" s="396"/>
    </row>
    <row r="26165" ht="13.2" spans="2:6">
      <c r="B26165" s="396"/>
      <c r="F26165" s="396"/>
    </row>
    <row r="26166" ht="13.2" spans="2:6">
      <c r="B26166" s="396"/>
      <c r="F26166" s="396"/>
    </row>
    <row r="26167" ht="13.2" spans="2:6">
      <c r="B26167" s="396"/>
      <c r="F26167" s="396"/>
    </row>
    <row r="26168" ht="13.2" spans="2:6">
      <c r="B26168" s="396"/>
      <c r="F26168" s="396"/>
    </row>
    <row r="26169" ht="13.2" spans="2:6">
      <c r="B26169" s="396"/>
      <c r="F26169" s="396"/>
    </row>
    <row r="26170" ht="13.2" spans="2:6">
      <c r="B26170" s="396"/>
      <c r="F26170" s="396"/>
    </row>
    <row r="26171" ht="13.2" spans="2:6">
      <c r="B26171" s="396"/>
      <c r="F26171" s="396"/>
    </row>
    <row r="26172" ht="13.2" spans="2:6">
      <c r="B26172" s="396"/>
      <c r="F26172" s="396"/>
    </row>
    <row r="26173" ht="13.2" spans="2:6">
      <c r="B26173" s="396"/>
      <c r="F26173" s="396"/>
    </row>
    <row r="26174" ht="13.2" spans="2:6">
      <c r="B26174" s="396"/>
      <c r="F26174" s="396"/>
    </row>
    <row r="26175" ht="13.2" spans="2:6">
      <c r="B26175" s="396"/>
      <c r="F26175" s="396"/>
    </row>
    <row r="26176" ht="13.2" spans="2:6">
      <c r="B26176" s="396"/>
      <c r="F26176" s="396"/>
    </row>
    <row r="26177" ht="13.2" spans="2:6">
      <c r="B26177" s="396"/>
      <c r="F26177" s="396"/>
    </row>
    <row r="26178" ht="13.2" spans="2:6">
      <c r="B26178" s="396"/>
      <c r="F26178" s="396"/>
    </row>
    <row r="26179" ht="13.2" spans="2:6">
      <c r="B26179" s="396"/>
      <c r="F26179" s="396"/>
    </row>
    <row r="26180" ht="13.2" spans="2:6">
      <c r="B26180" s="396"/>
      <c r="F26180" s="396"/>
    </row>
    <row r="26181" ht="13.2" spans="2:6">
      <c r="B26181" s="396"/>
      <c r="F26181" s="396"/>
    </row>
    <row r="26182" ht="13.2" spans="2:6">
      <c r="B26182" s="396"/>
      <c r="F26182" s="396"/>
    </row>
    <row r="26183" ht="13.2" spans="2:6">
      <c r="B26183" s="396"/>
      <c r="F26183" s="396"/>
    </row>
    <row r="26184" ht="13.2" spans="2:6">
      <c r="B26184" s="396"/>
      <c r="F26184" s="396"/>
    </row>
    <row r="26185" ht="13.2" spans="2:6">
      <c r="B26185" s="396"/>
      <c r="F26185" s="396"/>
    </row>
    <row r="26186" ht="13.2" spans="2:6">
      <c r="B26186" s="396"/>
      <c r="F26186" s="396"/>
    </row>
    <row r="26187" ht="13.2" spans="2:6">
      <c r="B26187" s="396"/>
      <c r="F26187" s="396"/>
    </row>
    <row r="26188" ht="13.2" spans="2:6">
      <c r="B26188" s="396"/>
      <c r="F26188" s="396"/>
    </row>
    <row r="26189" ht="13.2" spans="2:6">
      <c r="B26189" s="396"/>
      <c r="F26189" s="396"/>
    </row>
    <row r="26190" ht="13.2" spans="2:6">
      <c r="B26190" s="396"/>
      <c r="F26190" s="396"/>
    </row>
    <row r="26191" ht="13.2" spans="2:6">
      <c r="B26191" s="396"/>
      <c r="F26191" s="396"/>
    </row>
    <row r="26192" ht="13.2" spans="2:6">
      <c r="B26192" s="396"/>
      <c r="F26192" s="396"/>
    </row>
    <row r="26193" ht="13.2" spans="2:6">
      <c r="B26193" s="396"/>
      <c r="F26193" s="396"/>
    </row>
    <row r="26194" ht="13.2" spans="2:6">
      <c r="B26194" s="396"/>
      <c r="F26194" s="396"/>
    </row>
    <row r="26195" ht="13.2" spans="2:6">
      <c r="B26195" s="396"/>
      <c r="F26195" s="396"/>
    </row>
    <row r="26196" ht="13.2" spans="2:6">
      <c r="B26196" s="396"/>
      <c r="F26196" s="396"/>
    </row>
    <row r="26197" ht="13.2" spans="2:6">
      <c r="B26197" s="396"/>
      <c r="F26197" s="396"/>
    </row>
    <row r="26198" ht="13.2" spans="2:6">
      <c r="B26198" s="396"/>
      <c r="F26198" s="396"/>
    </row>
    <row r="26199" ht="13.2" spans="2:6">
      <c r="B26199" s="396"/>
      <c r="F26199" s="396"/>
    </row>
    <row r="26200" ht="13.2" spans="2:6">
      <c r="B26200" s="396"/>
      <c r="F26200" s="396"/>
    </row>
    <row r="26201" ht="13.2" spans="2:6">
      <c r="B26201" s="396"/>
      <c r="F26201" s="396"/>
    </row>
    <row r="26202" ht="13.2" spans="2:6">
      <c r="B26202" s="396"/>
      <c r="F26202" s="396"/>
    </row>
    <row r="26203" ht="13.2" spans="2:6">
      <c r="B26203" s="396"/>
      <c r="F26203" s="396"/>
    </row>
    <row r="26204" ht="13.2" spans="2:6">
      <c r="B26204" s="396"/>
      <c r="F26204" s="396"/>
    </row>
    <row r="26205" ht="13.2" spans="2:6">
      <c r="B26205" s="396"/>
      <c r="F26205" s="396"/>
    </row>
    <row r="26206" ht="13.2" spans="2:6">
      <c r="B26206" s="396"/>
      <c r="F26206" s="396"/>
    </row>
    <row r="26207" ht="13.2" spans="2:6">
      <c r="B26207" s="396"/>
      <c r="F26207" s="396"/>
    </row>
    <row r="26208" ht="13.2" spans="2:6">
      <c r="B26208" s="396"/>
      <c r="F26208" s="396"/>
    </row>
    <row r="26209" ht="13.2" spans="2:6">
      <c r="B26209" s="396"/>
      <c r="F26209" s="396"/>
    </row>
    <row r="26210" ht="13.2" spans="2:6">
      <c r="B26210" s="396"/>
      <c r="F26210" s="396"/>
    </row>
    <row r="26211" ht="13.2" spans="2:6">
      <c r="B26211" s="396"/>
      <c r="F26211" s="396"/>
    </row>
    <row r="26212" ht="13.2" spans="2:6">
      <c r="B26212" s="396"/>
      <c r="F26212" s="396"/>
    </row>
    <row r="26213" ht="13.2" spans="2:6">
      <c r="B26213" s="396"/>
      <c r="F26213" s="396"/>
    </row>
    <row r="26214" ht="13.2" spans="2:6">
      <c r="B26214" s="396"/>
      <c r="F26214" s="396"/>
    </row>
    <row r="26215" ht="13.2" spans="2:6">
      <c r="B26215" s="396"/>
      <c r="F26215" s="396"/>
    </row>
    <row r="26216" ht="13.2" spans="2:6">
      <c r="B26216" s="396"/>
      <c r="F26216" s="396"/>
    </row>
    <row r="26217" ht="13.2" spans="2:6">
      <c r="B26217" s="396"/>
      <c r="F26217" s="396"/>
    </row>
    <row r="26218" ht="13.2" spans="2:6">
      <c r="B26218" s="396"/>
      <c r="F26218" s="396"/>
    </row>
    <row r="26219" ht="13.2" spans="2:6">
      <c r="B26219" s="396"/>
      <c r="F26219" s="396"/>
    </row>
    <row r="26220" ht="13.2" spans="2:6">
      <c r="B26220" s="396"/>
      <c r="F26220" s="396"/>
    </row>
    <row r="26221" ht="13.2" spans="2:6">
      <c r="B26221" s="396"/>
      <c r="F26221" s="396"/>
    </row>
    <row r="26222" ht="13.2" spans="2:6">
      <c r="B26222" s="396"/>
      <c r="F26222" s="396"/>
    </row>
    <row r="26223" ht="13.2" spans="2:6">
      <c r="B26223" s="396"/>
      <c r="F26223" s="396"/>
    </row>
    <row r="26224" ht="13.2" spans="2:6">
      <c r="B26224" s="396"/>
      <c r="F26224" s="396"/>
    </row>
    <row r="26225" ht="13.2" spans="2:6">
      <c r="B26225" s="396"/>
      <c r="F26225" s="396"/>
    </row>
    <row r="26226" ht="13.2" spans="2:6">
      <c r="B26226" s="396"/>
      <c r="F26226" s="396"/>
    </row>
    <row r="26227" ht="13.2" spans="2:6">
      <c r="B26227" s="396"/>
      <c r="F26227" s="396"/>
    </row>
    <row r="26228" ht="13.2" spans="2:6">
      <c r="B26228" s="396"/>
      <c r="F26228" s="396"/>
    </row>
    <row r="26229" ht="13.2" spans="2:6">
      <c r="B26229" s="396"/>
      <c r="F26229" s="396"/>
    </row>
    <row r="26230" ht="13.2" spans="2:6">
      <c r="B26230" s="396"/>
      <c r="F26230" s="396"/>
    </row>
    <row r="26231" ht="13.2" spans="2:6">
      <c r="B26231" s="396"/>
      <c r="F26231" s="396"/>
    </row>
    <row r="26232" ht="13.2" spans="2:6">
      <c r="B26232" s="396"/>
      <c r="F26232" s="396"/>
    </row>
    <row r="26233" ht="13.2" spans="2:6">
      <c r="B26233" s="396"/>
      <c r="F26233" s="396"/>
    </row>
    <row r="26234" ht="13.2" spans="2:6">
      <c r="B26234" s="396"/>
      <c r="F26234" s="396"/>
    </row>
    <row r="26235" ht="13.2" spans="2:6">
      <c r="B26235" s="396"/>
      <c r="F26235" s="396"/>
    </row>
    <row r="26236" ht="13.2" spans="2:6">
      <c r="B26236" s="396"/>
      <c r="F26236" s="396"/>
    </row>
    <row r="26237" ht="13.2" spans="2:6">
      <c r="B26237" s="396"/>
      <c r="F26237" s="396"/>
    </row>
    <row r="26238" ht="13.2" spans="2:6">
      <c r="B26238" s="396"/>
      <c r="F26238" s="396"/>
    </row>
    <row r="26239" ht="13.2" spans="2:6">
      <c r="B26239" s="396"/>
      <c r="F26239" s="396"/>
    </row>
    <row r="26240" ht="13.2" spans="2:6">
      <c r="B26240" s="396"/>
      <c r="F26240" s="396"/>
    </row>
    <row r="26241" ht="13.2" spans="2:6">
      <c r="B26241" s="396"/>
      <c r="F26241" s="396"/>
    </row>
    <row r="26242" ht="13.2" spans="2:6">
      <c r="B26242" s="396"/>
      <c r="F26242" s="396"/>
    </row>
    <row r="26243" ht="13.2" spans="2:6">
      <c r="B26243" s="396"/>
      <c r="F26243" s="396"/>
    </row>
    <row r="26244" ht="13.2" spans="2:6">
      <c r="B26244" s="396"/>
      <c r="F26244" s="396"/>
    </row>
    <row r="26245" ht="13.2" spans="2:6">
      <c r="B26245" s="396"/>
      <c r="F26245" s="396"/>
    </row>
    <row r="26246" ht="13.2" spans="2:6">
      <c r="B26246" s="396"/>
      <c r="F26246" s="396"/>
    </row>
    <row r="26247" ht="13.2" spans="2:6">
      <c r="B26247" s="396"/>
      <c r="F26247" s="396"/>
    </row>
    <row r="26248" ht="13.2" spans="2:6">
      <c r="B26248" s="396"/>
      <c r="F26248" s="396"/>
    </row>
    <row r="26249" ht="13.2" spans="2:6">
      <c r="B26249" s="396"/>
      <c r="F26249" s="396"/>
    </row>
    <row r="26250" ht="13.2" spans="2:6">
      <c r="B26250" s="396"/>
      <c r="F26250" s="396"/>
    </row>
    <row r="26251" ht="13.2" spans="2:6">
      <c r="B26251" s="396"/>
      <c r="F26251" s="396"/>
    </row>
    <row r="26252" ht="13.2" spans="2:6">
      <c r="B26252" s="396"/>
      <c r="F26252" s="396"/>
    </row>
    <row r="26253" ht="13.2" spans="2:6">
      <c r="B26253" s="396"/>
      <c r="F26253" s="396"/>
    </row>
    <row r="26254" ht="13.2" spans="2:6">
      <c r="B26254" s="396"/>
      <c r="F26254" s="396"/>
    </row>
    <row r="26255" ht="13.2" spans="2:6">
      <c r="B26255" s="396"/>
      <c r="F26255" s="396"/>
    </row>
    <row r="26256" ht="13.2" spans="2:6">
      <c r="B26256" s="396"/>
      <c r="F26256" s="396"/>
    </row>
    <row r="26257" ht="13.2" spans="2:6">
      <c r="B26257" s="396"/>
      <c r="F26257" s="396"/>
    </row>
    <row r="26258" ht="13.2" spans="2:6">
      <c r="B26258" s="396"/>
      <c r="F26258" s="396"/>
    </row>
    <row r="26259" ht="13.2" spans="2:6">
      <c r="B26259" s="396"/>
      <c r="F26259" s="396"/>
    </row>
    <row r="26260" ht="13.2" spans="2:6">
      <c r="B26260" s="396"/>
      <c r="F26260" s="396"/>
    </row>
    <row r="26261" ht="13.2" spans="2:6">
      <c r="B26261" s="396"/>
      <c r="F26261" s="396"/>
    </row>
    <row r="26262" ht="13.2" spans="2:6">
      <c r="B26262" s="396"/>
      <c r="F26262" s="396"/>
    </row>
    <row r="26263" ht="13.2" spans="2:6">
      <c r="B26263" s="396"/>
      <c r="F26263" s="396"/>
    </row>
    <row r="26264" ht="13.2" spans="2:6">
      <c r="B26264" s="396"/>
      <c r="F26264" s="396"/>
    </row>
    <row r="26265" ht="13.2" spans="2:6">
      <c r="B26265" s="396"/>
      <c r="F26265" s="396"/>
    </row>
    <row r="26266" ht="13.2" spans="2:6">
      <c r="B26266" s="396"/>
      <c r="F26266" s="396"/>
    </row>
    <row r="26267" ht="13.2" spans="2:6">
      <c r="B26267" s="396"/>
      <c r="F26267" s="396"/>
    </row>
    <row r="26268" ht="13.2" spans="2:6">
      <c r="B26268" s="396"/>
      <c r="F26268" s="396"/>
    </row>
    <row r="26269" ht="13.2" spans="2:6">
      <c r="B26269" s="396"/>
      <c r="F26269" s="396"/>
    </row>
    <row r="26270" ht="13.2" spans="2:6">
      <c r="B26270" s="396"/>
      <c r="F26270" s="396"/>
    </row>
    <row r="26271" ht="13.2" spans="2:6">
      <c r="B26271" s="396"/>
      <c r="F26271" s="396"/>
    </row>
    <row r="26272" ht="13.2" spans="2:6">
      <c r="B26272" s="396"/>
      <c r="F26272" s="396"/>
    </row>
    <row r="26273" ht="13.2" spans="2:6">
      <c r="B26273" s="396"/>
      <c r="F26273" s="396"/>
    </row>
    <row r="26274" ht="13.2" spans="2:6">
      <c r="B26274" s="396"/>
      <c r="F26274" s="396"/>
    </row>
    <row r="26275" ht="13.2" spans="2:6">
      <c r="B26275" s="396"/>
      <c r="F26275" s="396"/>
    </row>
    <row r="26276" ht="13.2" spans="2:6">
      <c r="B26276" s="396"/>
      <c r="F26276" s="396"/>
    </row>
    <row r="26277" ht="13.2" spans="2:6">
      <c r="B26277" s="396"/>
      <c r="F26277" s="396"/>
    </row>
    <row r="26278" ht="13.2" spans="2:6">
      <c r="B26278" s="396"/>
      <c r="F26278" s="396"/>
    </row>
    <row r="26279" ht="13.2" spans="2:6">
      <c r="B26279" s="396"/>
      <c r="F26279" s="396"/>
    </row>
    <row r="26280" ht="13.2" spans="2:6">
      <c r="B26280" s="396"/>
      <c r="F26280" s="396"/>
    </row>
    <row r="26281" ht="13.2" spans="2:6">
      <c r="B26281" s="396"/>
      <c r="F26281" s="396"/>
    </row>
    <row r="26282" ht="13.2" spans="2:6">
      <c r="B26282" s="396"/>
      <c r="F26282" s="396"/>
    </row>
    <row r="26283" ht="13.2" spans="2:6">
      <c r="B26283" s="396"/>
      <c r="F26283" s="396"/>
    </row>
    <row r="26284" ht="13.2" spans="2:6">
      <c r="B26284" s="396"/>
      <c r="F26284" s="396"/>
    </row>
    <row r="26285" ht="13.2" spans="2:6">
      <c r="B26285" s="396"/>
      <c r="F26285" s="396"/>
    </row>
    <row r="26286" ht="13.2" spans="2:6">
      <c r="B26286" s="396"/>
      <c r="F26286" s="396"/>
    </row>
    <row r="26287" ht="13.2" spans="2:6">
      <c r="B26287" s="396"/>
      <c r="F26287" s="396"/>
    </row>
    <row r="26288" ht="13.2" spans="2:6">
      <c r="B26288" s="396"/>
      <c r="F26288" s="396"/>
    </row>
    <row r="26289" ht="13.2" spans="2:6">
      <c r="B26289" s="396"/>
      <c r="F26289" s="396"/>
    </row>
    <row r="26290" ht="13.2" spans="2:6">
      <c r="B26290" s="396"/>
      <c r="F26290" s="396"/>
    </row>
    <row r="26291" ht="13.2" spans="2:6">
      <c r="B26291" s="396"/>
      <c r="F26291" s="396"/>
    </row>
    <row r="26292" ht="13.2" spans="2:6">
      <c r="B26292" s="396"/>
      <c r="F26292" s="396"/>
    </row>
    <row r="26293" ht="13.2" spans="2:6">
      <c r="B26293" s="396"/>
      <c r="F26293" s="396"/>
    </row>
    <row r="26294" ht="13.2" spans="2:6">
      <c r="B26294" s="396"/>
      <c r="F26294" s="396"/>
    </row>
    <row r="26295" ht="13.2" spans="2:6">
      <c r="B26295" s="396"/>
      <c r="F26295" s="396"/>
    </row>
    <row r="26296" ht="13.2" spans="2:6">
      <c r="B26296" s="396"/>
      <c r="F26296" s="396"/>
    </row>
    <row r="26297" ht="13.2" spans="2:6">
      <c r="B26297" s="396"/>
      <c r="F26297" s="396"/>
    </row>
    <row r="26298" ht="13.2" spans="2:6">
      <c r="B26298" s="396"/>
      <c r="F26298" s="396"/>
    </row>
    <row r="26299" ht="13.2" spans="2:6">
      <c r="B26299" s="396"/>
      <c r="F26299" s="396"/>
    </row>
    <row r="26300" ht="13.2" spans="2:6">
      <c r="B26300" s="396"/>
      <c r="F26300" s="396"/>
    </row>
    <row r="26301" ht="13.2" spans="2:6">
      <c r="B26301" s="396"/>
      <c r="F26301" s="396"/>
    </row>
    <row r="26302" ht="13.2" spans="2:6">
      <c r="B26302" s="396"/>
      <c r="F26302" s="396"/>
    </row>
    <row r="26303" ht="13.2" spans="2:6">
      <c r="B26303" s="396"/>
      <c r="F26303" s="396"/>
    </row>
    <row r="26304" ht="13.2" spans="2:6">
      <c r="B26304" s="396"/>
      <c r="F26304" s="396"/>
    </row>
    <row r="26305" ht="13.2" spans="2:6">
      <c r="B26305" s="396"/>
      <c r="F26305" s="396"/>
    </row>
    <row r="26306" ht="13.2" spans="2:6">
      <c r="B26306" s="396"/>
      <c r="F26306" s="396"/>
    </row>
    <row r="26307" ht="13.2" spans="2:6">
      <c r="B26307" s="396"/>
      <c r="F26307" s="396"/>
    </row>
    <row r="26308" ht="13.2" spans="2:6">
      <c r="B26308" s="396"/>
      <c r="F26308" s="396"/>
    </row>
    <row r="26309" ht="13.2" spans="2:6">
      <c r="B26309" s="396"/>
      <c r="F26309" s="396"/>
    </row>
    <row r="26310" ht="13.2" spans="2:6">
      <c r="B26310" s="396"/>
      <c r="F26310" s="396"/>
    </row>
    <row r="26311" ht="13.2" spans="2:6">
      <c r="B26311" s="396"/>
      <c r="F26311" s="396"/>
    </row>
    <row r="26312" ht="13.2" spans="2:6">
      <c r="B26312" s="396"/>
      <c r="F26312" s="396"/>
    </row>
    <row r="26313" ht="13.2" spans="2:6">
      <c r="B26313" s="396"/>
      <c r="F26313" s="396"/>
    </row>
    <row r="26314" ht="13.2" spans="2:6">
      <c r="B26314" s="396"/>
      <c r="F26314" s="396"/>
    </row>
    <row r="26315" ht="13.2" spans="2:6">
      <c r="B26315" s="396"/>
      <c r="F26315" s="396"/>
    </row>
    <row r="26316" ht="13.2" spans="2:6">
      <c r="B26316" s="396"/>
      <c r="F26316" s="396"/>
    </row>
    <row r="26317" ht="13.2" spans="2:6">
      <c r="B26317" s="396"/>
      <c r="F26317" s="396"/>
    </row>
    <row r="26318" ht="13.2" spans="2:6">
      <c r="B26318" s="396"/>
      <c r="F26318" s="396"/>
    </row>
    <row r="26319" ht="13.2" spans="2:6">
      <c r="B26319" s="396"/>
      <c r="F26319" s="396"/>
    </row>
    <row r="26320" ht="13.2" spans="2:6">
      <c r="B26320" s="396"/>
      <c r="F26320" s="396"/>
    </row>
    <row r="26321" ht="13.2" spans="2:6">
      <c r="B26321" s="396"/>
      <c r="F26321" s="396"/>
    </row>
    <row r="26322" ht="13.2" spans="2:6">
      <c r="B26322" s="396"/>
      <c r="F26322" s="396"/>
    </row>
    <row r="26323" ht="13.2" spans="2:6">
      <c r="B26323" s="396"/>
      <c r="F26323" s="396"/>
    </row>
    <row r="26324" ht="13.2" spans="2:6">
      <c r="B26324" s="396"/>
      <c r="F26324" s="396"/>
    </row>
    <row r="26325" ht="13.2" spans="2:6">
      <c r="B26325" s="396"/>
      <c r="F26325" s="396"/>
    </row>
    <row r="26326" ht="13.2" spans="2:6">
      <c r="B26326" s="396"/>
      <c r="F26326" s="396"/>
    </row>
    <row r="26327" ht="13.2" spans="2:6">
      <c r="B26327" s="396"/>
      <c r="F26327" s="396"/>
    </row>
    <row r="26328" ht="13.2" spans="2:6">
      <c r="B26328" s="396"/>
      <c r="F26328" s="396"/>
    </row>
    <row r="26329" ht="13.2" spans="2:6">
      <c r="B26329" s="396"/>
      <c r="F26329" s="396"/>
    </row>
    <row r="26330" ht="13.2" spans="2:6">
      <c r="B26330" s="396"/>
      <c r="F26330" s="396"/>
    </row>
    <row r="26331" ht="13.2" spans="2:6">
      <c r="B26331" s="396"/>
      <c r="F26331" s="396"/>
    </row>
    <row r="26332" ht="13.2" spans="2:6">
      <c r="B26332" s="396"/>
      <c r="F26332" s="396"/>
    </row>
    <row r="26333" ht="13.2" spans="2:6">
      <c r="B26333" s="396"/>
      <c r="F26333" s="396"/>
    </row>
    <row r="26334" ht="13.2" spans="2:6">
      <c r="B26334" s="396"/>
      <c r="F26334" s="396"/>
    </row>
    <row r="26335" ht="13.2" spans="2:6">
      <c r="B26335" s="396"/>
      <c r="F26335" s="396"/>
    </row>
    <row r="26336" ht="13.2" spans="2:6">
      <c r="B26336" s="396"/>
      <c r="F26336" s="396"/>
    </row>
    <row r="26337" ht="13.2" spans="2:6">
      <c r="B26337" s="396"/>
      <c r="F26337" s="396"/>
    </row>
    <row r="26338" ht="13.2" spans="2:6">
      <c r="B26338" s="396"/>
      <c r="F26338" s="396"/>
    </row>
    <row r="26339" ht="13.2" spans="2:6">
      <c r="B26339" s="396"/>
      <c r="F26339" s="396"/>
    </row>
    <row r="26340" ht="13.2" spans="2:6">
      <c r="B26340" s="396"/>
      <c r="F26340" s="396"/>
    </row>
    <row r="26341" ht="13.2" spans="2:6">
      <c r="B26341" s="396"/>
      <c r="F26341" s="396"/>
    </row>
    <row r="26342" ht="13.2" spans="2:6">
      <c r="B26342" s="396"/>
      <c r="F26342" s="396"/>
    </row>
    <row r="26343" ht="13.2" spans="2:6">
      <c r="B26343" s="396"/>
      <c r="F26343" s="396"/>
    </row>
    <row r="26344" ht="13.2" spans="2:6">
      <c r="B26344" s="396"/>
      <c r="F26344" s="396"/>
    </row>
    <row r="26345" ht="13.2" spans="2:6">
      <c r="B26345" s="396"/>
      <c r="F26345" s="396"/>
    </row>
    <row r="26346" ht="13.2" spans="2:6">
      <c r="B26346" s="396"/>
      <c r="F26346" s="396"/>
    </row>
    <row r="26347" ht="13.2" spans="2:6">
      <c r="B26347" s="396"/>
      <c r="F26347" s="396"/>
    </row>
    <row r="26348" ht="13.2" spans="2:6">
      <c r="B26348" s="396"/>
      <c r="F26348" s="396"/>
    </row>
    <row r="26349" ht="13.2" spans="2:6">
      <c r="B26349" s="396"/>
      <c r="F26349" s="396"/>
    </row>
    <row r="26350" ht="13.2" spans="2:6">
      <c r="B26350" s="396"/>
      <c r="F26350" s="396"/>
    </row>
    <row r="26351" ht="13.2" spans="2:6">
      <c r="B26351" s="396"/>
      <c r="F26351" s="396"/>
    </row>
    <row r="26352" ht="13.2" spans="2:6">
      <c r="B26352" s="396"/>
      <c r="F26352" s="396"/>
    </row>
    <row r="26353" ht="13.2" spans="2:6">
      <c r="B26353" s="396"/>
      <c r="F26353" s="396"/>
    </row>
    <row r="26354" ht="13.2" spans="2:6">
      <c r="B26354" s="396"/>
      <c r="F26354" s="396"/>
    </row>
    <row r="26355" ht="13.2" spans="2:6">
      <c r="B26355" s="396"/>
      <c r="F26355" s="396"/>
    </row>
    <row r="26356" ht="13.2" spans="2:6">
      <c r="B26356" s="396"/>
      <c r="F26356" s="396"/>
    </row>
    <row r="26357" ht="13.2" spans="2:6">
      <c r="B26357" s="396"/>
      <c r="F26357" s="396"/>
    </row>
    <row r="26358" ht="13.2" spans="2:6">
      <c r="B26358" s="396"/>
      <c r="F26358" s="396"/>
    </row>
    <row r="26359" ht="13.2" spans="2:6">
      <c r="B26359" s="396"/>
      <c r="F26359" s="396"/>
    </row>
    <row r="26360" ht="13.2" spans="2:6">
      <c r="B26360" s="396"/>
      <c r="F26360" s="396"/>
    </row>
    <row r="26361" ht="13.2" spans="2:6">
      <c r="B26361" s="396"/>
      <c r="F26361" s="396"/>
    </row>
    <row r="26362" ht="13.2" spans="2:6">
      <c r="B26362" s="396"/>
      <c r="F26362" s="396"/>
    </row>
    <row r="26363" ht="13.2" spans="2:6">
      <c r="B26363" s="396"/>
      <c r="F26363" s="396"/>
    </row>
    <row r="26364" ht="13.2" spans="2:6">
      <c r="B26364" s="396"/>
      <c r="F26364" s="396"/>
    </row>
    <row r="26365" ht="13.2" spans="2:6">
      <c r="B26365" s="396"/>
      <c r="F26365" s="396"/>
    </row>
    <row r="26366" ht="13.2" spans="2:6">
      <c r="B26366" s="396"/>
      <c r="F26366" s="396"/>
    </row>
    <row r="26367" ht="13.2" spans="2:6">
      <c r="B26367" s="396"/>
      <c r="F26367" s="396"/>
    </row>
    <row r="26368" ht="13.2" spans="2:6">
      <c r="B26368" s="396"/>
      <c r="F26368" s="396"/>
    </row>
    <row r="26369" ht="13.2" spans="2:6">
      <c r="B26369" s="396"/>
      <c r="F26369" s="396"/>
    </row>
    <row r="26370" ht="13.2" spans="2:6">
      <c r="B26370" s="396"/>
      <c r="F26370" s="396"/>
    </row>
    <row r="26371" ht="13.2" spans="2:6">
      <c r="B26371" s="396"/>
      <c r="F26371" s="396"/>
    </row>
    <row r="26372" ht="13.2" spans="2:6">
      <c r="B26372" s="396"/>
      <c r="F26372" s="396"/>
    </row>
    <row r="26373" ht="13.2" spans="2:6">
      <c r="B26373" s="396"/>
      <c r="F26373" s="396"/>
    </row>
    <row r="26374" ht="13.2" spans="2:6">
      <c r="B26374" s="396"/>
      <c r="F26374" s="396"/>
    </row>
    <row r="26375" ht="13.2" spans="2:6">
      <c r="B26375" s="396"/>
      <c r="F26375" s="396"/>
    </row>
    <row r="26376" ht="13.2" spans="2:6">
      <c r="B26376" s="396"/>
      <c r="F26376" s="396"/>
    </row>
    <row r="26377" ht="13.2" spans="2:6">
      <c r="B26377" s="396"/>
      <c r="F26377" s="396"/>
    </row>
    <row r="26378" ht="13.2" spans="2:6">
      <c r="B26378" s="396"/>
      <c r="F26378" s="396"/>
    </row>
    <row r="26379" ht="13.2" spans="2:6">
      <c r="B26379" s="396"/>
      <c r="F26379" s="396"/>
    </row>
    <row r="26380" ht="13.2" spans="2:6">
      <c r="B26380" s="396"/>
      <c r="F26380" s="396"/>
    </row>
    <row r="26381" ht="13.2" spans="2:6">
      <c r="B26381" s="396"/>
      <c r="F26381" s="396"/>
    </row>
    <row r="26382" ht="13.2" spans="2:6">
      <c r="B26382" s="396"/>
      <c r="F26382" s="396"/>
    </row>
    <row r="26383" ht="13.2" spans="2:6">
      <c r="B26383" s="396"/>
      <c r="F26383" s="396"/>
    </row>
    <row r="26384" ht="13.2" spans="2:6">
      <c r="B26384" s="396"/>
      <c r="F26384" s="396"/>
    </row>
    <row r="26385" ht="13.2" spans="2:6">
      <c r="B26385" s="396"/>
      <c r="F26385" s="396"/>
    </row>
    <row r="26386" ht="13.2" spans="2:6">
      <c r="B26386" s="396"/>
      <c r="F26386" s="396"/>
    </row>
    <row r="26387" ht="13.2" spans="2:6">
      <c r="B26387" s="396"/>
      <c r="F26387" s="396"/>
    </row>
    <row r="26388" ht="13.2" spans="2:6">
      <c r="B26388" s="396"/>
      <c r="F26388" s="396"/>
    </row>
    <row r="26389" ht="13.2" spans="2:6">
      <c r="B26389" s="396"/>
      <c r="F26389" s="396"/>
    </row>
    <row r="26390" ht="13.2" spans="2:6">
      <c r="B26390" s="396"/>
      <c r="F26390" s="396"/>
    </row>
    <row r="26391" ht="13.2" spans="2:6">
      <c r="B26391" s="396"/>
      <c r="F26391" s="396"/>
    </row>
    <row r="26392" ht="13.2" spans="2:6">
      <c r="B26392" s="396"/>
      <c r="F26392" s="396"/>
    </row>
    <row r="26393" ht="13.2" spans="2:6">
      <c r="B26393" s="396"/>
      <c r="F26393" s="396"/>
    </row>
    <row r="26394" ht="13.2" spans="2:6">
      <c r="B26394" s="396"/>
      <c r="F26394" s="396"/>
    </row>
    <row r="26395" ht="13.2" spans="2:6">
      <c r="B26395" s="396"/>
      <c r="F26395" s="396"/>
    </row>
    <row r="26396" ht="13.2" spans="2:6">
      <c r="B26396" s="396"/>
      <c r="F26396" s="396"/>
    </row>
    <row r="26397" ht="13.2" spans="2:6">
      <c r="B26397" s="396"/>
      <c r="F26397" s="396"/>
    </row>
    <row r="26398" ht="13.2" spans="2:6">
      <c r="B26398" s="396"/>
      <c r="F26398" s="396"/>
    </row>
    <row r="26399" ht="13.2" spans="2:6">
      <c r="B26399" s="396"/>
      <c r="F26399" s="396"/>
    </row>
    <row r="26400" ht="13.2" spans="2:6">
      <c r="B26400" s="396"/>
      <c r="F26400" s="396"/>
    </row>
    <row r="26401" ht="13.2" spans="2:6">
      <c r="B26401" s="396"/>
      <c r="F26401" s="396"/>
    </row>
    <row r="26402" ht="13.2" spans="2:6">
      <c r="B26402" s="396"/>
      <c r="F26402" s="396"/>
    </row>
    <row r="26403" ht="13.2" spans="2:6">
      <c r="B26403" s="396"/>
      <c r="F26403" s="396"/>
    </row>
    <row r="26404" ht="13.2" spans="2:6">
      <c r="B26404" s="396"/>
      <c r="F26404" s="396"/>
    </row>
    <row r="26405" ht="13.2" spans="2:6">
      <c r="B26405" s="396"/>
      <c r="F26405" s="396"/>
    </row>
    <row r="26406" ht="13.2" spans="2:6">
      <c r="B26406" s="396"/>
      <c r="F26406" s="396"/>
    </row>
    <row r="26407" ht="13.2" spans="2:6">
      <c r="B26407" s="396"/>
      <c r="F26407" s="396"/>
    </row>
    <row r="26408" ht="13.2" spans="2:6">
      <c r="B26408" s="396"/>
      <c r="F26408" s="396"/>
    </row>
    <row r="26409" ht="13.2" spans="2:6">
      <c r="B26409" s="396"/>
      <c r="F26409" s="396"/>
    </row>
    <row r="26410" ht="13.2" spans="2:6">
      <c r="B26410" s="396"/>
      <c r="F26410" s="396"/>
    </row>
    <row r="26411" ht="13.2" spans="2:6">
      <c r="B26411" s="396"/>
      <c r="F26411" s="396"/>
    </row>
    <row r="26412" ht="13.2" spans="2:6">
      <c r="B26412" s="396"/>
      <c r="F26412" s="396"/>
    </row>
    <row r="26413" ht="13.2" spans="2:6">
      <c r="B26413" s="396"/>
      <c r="F26413" s="396"/>
    </row>
    <row r="26414" ht="13.2" spans="2:6">
      <c r="B26414" s="396"/>
      <c r="F26414" s="396"/>
    </row>
    <row r="26415" ht="13.2" spans="2:6">
      <c r="B26415" s="396"/>
      <c r="F26415" s="396"/>
    </row>
    <row r="26416" ht="13.2" spans="2:6">
      <c r="B26416" s="396"/>
      <c r="F26416" s="396"/>
    </row>
    <row r="26417" ht="13.2" spans="2:6">
      <c r="B26417" s="396"/>
      <c r="F26417" s="396"/>
    </row>
    <row r="26418" ht="13.2" spans="2:6">
      <c r="B26418" s="396"/>
      <c r="F26418" s="396"/>
    </row>
    <row r="26419" ht="13.2" spans="2:6">
      <c r="B26419" s="396"/>
      <c r="F26419" s="396"/>
    </row>
    <row r="26420" ht="13.2" spans="2:6">
      <c r="B26420" s="396"/>
      <c r="F26420" s="396"/>
    </row>
    <row r="26421" ht="13.2" spans="2:6">
      <c r="B26421" s="396"/>
      <c r="F26421" s="396"/>
    </row>
    <row r="26422" ht="13.2" spans="2:6">
      <c r="B26422" s="396"/>
      <c r="F26422" s="396"/>
    </row>
    <row r="26423" ht="13.2" spans="2:6">
      <c r="B26423" s="396"/>
      <c r="F26423" s="396"/>
    </row>
    <row r="26424" ht="13.2" spans="2:6">
      <c r="B26424" s="396"/>
      <c r="F26424" s="396"/>
    </row>
    <row r="26425" ht="13.2" spans="2:6">
      <c r="B26425" s="396"/>
      <c r="F26425" s="396"/>
    </row>
    <row r="26426" ht="13.2" spans="2:6">
      <c r="B26426" s="396"/>
      <c r="F26426" s="396"/>
    </row>
    <row r="26427" ht="13.2" spans="2:6">
      <c r="B26427" s="396"/>
      <c r="F26427" s="396"/>
    </row>
    <row r="26428" ht="13.2" spans="2:6">
      <c r="B26428" s="396"/>
      <c r="F26428" s="396"/>
    </row>
    <row r="26429" ht="13.2" spans="2:6">
      <c r="B26429" s="396"/>
      <c r="F26429" s="396"/>
    </row>
    <row r="26430" ht="13.2" spans="2:6">
      <c r="B26430" s="396"/>
      <c r="F26430" s="396"/>
    </row>
    <row r="26431" ht="13.2" spans="2:6">
      <c r="B26431" s="396"/>
      <c r="F26431" s="396"/>
    </row>
    <row r="26432" ht="13.2" spans="2:6">
      <c r="B26432" s="396"/>
      <c r="F26432" s="396"/>
    </row>
    <row r="26433" ht="13.2" spans="2:6">
      <c r="B26433" s="396"/>
      <c r="F26433" s="396"/>
    </row>
    <row r="26434" ht="13.2" spans="2:6">
      <c r="B26434" s="396"/>
      <c r="F26434" s="396"/>
    </row>
    <row r="26435" ht="13.2" spans="2:6">
      <c r="B26435" s="396"/>
      <c r="F26435" s="396"/>
    </row>
    <row r="26436" ht="13.2" spans="2:6">
      <c r="B26436" s="396"/>
      <c r="F26436" s="396"/>
    </row>
    <row r="26437" ht="13.2" spans="2:6">
      <c r="B26437" s="396"/>
      <c r="F26437" s="396"/>
    </row>
    <row r="26438" ht="13.2" spans="2:6">
      <c r="B26438" s="396"/>
      <c r="F26438" s="396"/>
    </row>
    <row r="26439" ht="13.2" spans="2:6">
      <c r="B26439" s="396"/>
      <c r="F26439" s="396"/>
    </row>
    <row r="26440" ht="13.2" spans="2:6">
      <c r="B26440" s="396"/>
      <c r="F26440" s="396"/>
    </row>
    <row r="26441" ht="13.2" spans="2:6">
      <c r="B26441" s="396"/>
      <c r="F26441" s="396"/>
    </row>
    <row r="26442" ht="13.2" spans="2:6">
      <c r="B26442" s="396"/>
      <c r="F26442" s="396"/>
    </row>
    <row r="26443" ht="13.2" spans="2:6">
      <c r="B26443" s="396"/>
      <c r="F26443" s="396"/>
    </row>
    <row r="26444" ht="13.2" spans="2:6">
      <c r="B26444" s="396"/>
      <c r="F26444" s="396"/>
    </row>
    <row r="26445" ht="13.2" spans="2:6">
      <c r="B26445" s="396"/>
      <c r="F26445" s="396"/>
    </row>
    <row r="26446" ht="13.2" spans="2:6">
      <c r="B26446" s="396"/>
      <c r="F26446" s="396"/>
    </row>
    <row r="26447" ht="13.2" spans="2:6">
      <c r="B26447" s="396"/>
      <c r="F26447" s="396"/>
    </row>
    <row r="26448" ht="13.2" spans="2:6">
      <c r="B26448" s="396"/>
      <c r="F26448" s="396"/>
    </row>
    <row r="26449" ht="13.2" spans="2:6">
      <c r="B26449" s="396"/>
      <c r="F26449" s="396"/>
    </row>
    <row r="26450" ht="13.2" spans="2:6">
      <c r="B26450" s="396"/>
      <c r="F26450" s="396"/>
    </row>
    <row r="26451" ht="13.2" spans="2:6">
      <c r="B26451" s="396"/>
      <c r="F26451" s="396"/>
    </row>
    <row r="26452" ht="13.2" spans="2:6">
      <c r="B26452" s="396"/>
      <c r="F26452" s="396"/>
    </row>
    <row r="26453" ht="13.2" spans="2:6">
      <c r="B26453" s="396"/>
      <c r="F26453" s="396"/>
    </row>
    <row r="26454" ht="13.2" spans="2:6">
      <c r="B26454" s="396"/>
      <c r="F26454" s="396"/>
    </row>
    <row r="26455" ht="13.2" spans="2:6">
      <c r="B26455" s="396"/>
      <c r="F26455" s="396"/>
    </row>
    <row r="26456" ht="13.2" spans="2:6">
      <c r="B26456" s="396"/>
      <c r="F26456" s="396"/>
    </row>
    <row r="26457" ht="13.2" spans="2:6">
      <c r="B26457" s="396"/>
      <c r="F26457" s="396"/>
    </row>
    <row r="26458" ht="13.2" spans="2:6">
      <c r="B26458" s="396"/>
      <c r="F26458" s="396"/>
    </row>
    <row r="26459" ht="13.2" spans="2:6">
      <c r="B26459" s="396"/>
      <c r="F26459" s="396"/>
    </row>
    <row r="26460" ht="13.2" spans="2:6">
      <c r="B26460" s="396"/>
      <c r="F26460" s="396"/>
    </row>
    <row r="26461" ht="13.2" spans="2:6">
      <c r="B26461" s="396"/>
      <c r="F26461" s="396"/>
    </row>
    <row r="26462" ht="13.2" spans="2:6">
      <c r="B26462" s="396"/>
      <c r="F26462" s="396"/>
    </row>
    <row r="26463" ht="13.2" spans="2:6">
      <c r="B26463" s="396"/>
      <c r="F26463" s="396"/>
    </row>
    <row r="26464" ht="13.2" spans="2:6">
      <c r="B26464" s="396"/>
      <c r="F26464" s="396"/>
    </row>
    <row r="26465" ht="13.2" spans="2:6">
      <c r="B26465" s="396"/>
      <c r="F26465" s="396"/>
    </row>
    <row r="26466" ht="13.2" spans="2:6">
      <c r="B26466" s="396"/>
      <c r="F26466" s="396"/>
    </row>
    <row r="26467" ht="13.2" spans="2:6">
      <c r="B26467" s="396"/>
      <c r="F26467" s="396"/>
    </row>
    <row r="26468" ht="13.2" spans="2:6">
      <c r="B26468" s="396"/>
      <c r="F26468" s="396"/>
    </row>
    <row r="26469" ht="13.2" spans="2:6">
      <c r="B26469" s="396"/>
      <c r="F26469" s="396"/>
    </row>
    <row r="26470" ht="13.2" spans="2:6">
      <c r="B26470" s="396"/>
      <c r="F26470" s="396"/>
    </row>
    <row r="26471" ht="13.2" spans="2:6">
      <c r="B26471" s="396"/>
      <c r="F26471" s="396"/>
    </row>
    <row r="26472" ht="13.2" spans="2:6">
      <c r="B26472" s="396"/>
      <c r="F26472" s="396"/>
    </row>
    <row r="26473" ht="13.2" spans="2:6">
      <c r="B26473" s="396"/>
      <c r="F26473" s="396"/>
    </row>
    <row r="26474" ht="13.2" spans="2:6">
      <c r="B26474" s="396"/>
      <c r="F26474" s="396"/>
    </row>
    <row r="26475" ht="13.2" spans="2:6">
      <c r="B26475" s="396"/>
      <c r="F26475" s="396"/>
    </row>
    <row r="26476" ht="13.2" spans="2:6">
      <c r="B26476" s="396"/>
      <c r="F26476" s="396"/>
    </row>
    <row r="26477" ht="13.2" spans="2:6">
      <c r="B26477" s="396"/>
      <c r="F26477" s="396"/>
    </row>
    <row r="26478" ht="13.2" spans="2:6">
      <c r="B26478" s="396"/>
      <c r="F26478" s="396"/>
    </row>
    <row r="26479" ht="13.2" spans="2:6">
      <c r="B26479" s="396"/>
      <c r="F26479" s="396"/>
    </row>
    <row r="26480" ht="13.2" spans="2:6">
      <c r="B26480" s="396"/>
      <c r="F26480" s="396"/>
    </row>
    <row r="26481" ht="13.2" spans="2:6">
      <c r="B26481" s="396"/>
      <c r="F26481" s="396"/>
    </row>
    <row r="26482" ht="13.2" spans="2:6">
      <c r="B26482" s="396"/>
      <c r="F26482" s="396"/>
    </row>
    <row r="26483" ht="13.2" spans="2:6">
      <c r="B26483" s="396"/>
      <c r="F26483" s="396"/>
    </row>
    <row r="26484" ht="13.2" spans="2:6">
      <c r="B26484" s="396"/>
      <c r="F26484" s="396"/>
    </row>
    <row r="26485" ht="13.2" spans="2:6">
      <c r="B26485" s="396"/>
      <c r="F26485" s="396"/>
    </row>
    <row r="26486" ht="13.2" spans="2:6">
      <c r="B26486" s="396"/>
      <c r="F26486" s="396"/>
    </row>
    <row r="26487" ht="13.2" spans="2:6">
      <c r="B26487" s="396"/>
      <c r="F26487" s="396"/>
    </row>
    <row r="26488" ht="13.2" spans="2:6">
      <c r="B26488" s="396"/>
      <c r="F26488" s="396"/>
    </row>
    <row r="26489" ht="13.2" spans="2:6">
      <c r="B26489" s="396"/>
      <c r="F26489" s="396"/>
    </row>
    <row r="26490" ht="13.2" spans="2:6">
      <c r="B26490" s="396"/>
      <c r="F26490" s="396"/>
    </row>
    <row r="26491" ht="13.2" spans="2:6">
      <c r="B26491" s="396"/>
      <c r="F26491" s="396"/>
    </row>
    <row r="26492" ht="13.2" spans="2:6">
      <c r="B26492" s="396"/>
      <c r="F26492" s="396"/>
    </row>
    <row r="26493" ht="13.2" spans="2:6">
      <c r="B26493" s="396"/>
      <c r="F26493" s="396"/>
    </row>
    <row r="26494" ht="13.2" spans="2:6">
      <c r="B26494" s="396"/>
      <c r="F26494" s="396"/>
    </row>
    <row r="26495" ht="13.2" spans="2:6">
      <c r="B26495" s="396"/>
      <c r="F26495" s="396"/>
    </row>
    <row r="26496" ht="13.2" spans="2:6">
      <c r="B26496" s="396"/>
      <c r="F26496" s="396"/>
    </row>
    <row r="26497" ht="13.2" spans="2:6">
      <c r="B26497" s="396"/>
      <c r="F26497" s="396"/>
    </row>
    <row r="26498" ht="13.2" spans="2:6">
      <c r="B26498" s="396"/>
      <c r="F26498" s="396"/>
    </row>
    <row r="26499" ht="13.2" spans="2:6">
      <c r="B26499" s="396"/>
      <c r="F26499" s="396"/>
    </row>
    <row r="26500" ht="13.2" spans="2:6">
      <c r="B26500" s="396"/>
      <c r="F26500" s="396"/>
    </row>
    <row r="26501" ht="13.2" spans="2:6">
      <c r="B26501" s="396"/>
      <c r="F26501" s="396"/>
    </row>
    <row r="26502" ht="13.2" spans="2:6">
      <c r="B26502" s="396"/>
      <c r="F26502" s="396"/>
    </row>
    <row r="26503" ht="13.2" spans="2:6">
      <c r="B26503" s="396"/>
      <c r="F26503" s="396"/>
    </row>
    <row r="26504" ht="13.2" spans="2:6">
      <c r="B26504" s="396"/>
      <c r="F26504" s="396"/>
    </row>
    <row r="26505" ht="13.2" spans="2:6">
      <c r="B26505" s="396"/>
      <c r="F26505" s="396"/>
    </row>
    <row r="26506" ht="13.2" spans="2:6">
      <c r="B26506" s="396"/>
      <c r="F26506" s="396"/>
    </row>
    <row r="26507" ht="13.2" spans="2:6">
      <c r="B26507" s="396"/>
      <c r="F26507" s="396"/>
    </row>
    <row r="26508" ht="13.2" spans="2:6">
      <c r="B26508" s="396"/>
      <c r="F26508" s="396"/>
    </row>
    <row r="26509" ht="13.2" spans="2:6">
      <c r="B26509" s="396"/>
      <c r="F26509" s="396"/>
    </row>
    <row r="26510" ht="13.2" spans="2:6">
      <c r="B26510" s="396"/>
      <c r="F26510" s="396"/>
    </row>
    <row r="26511" ht="13.2" spans="2:6">
      <c r="B26511" s="396"/>
      <c r="F26511" s="396"/>
    </row>
    <row r="26512" ht="13.2" spans="2:6">
      <c r="B26512" s="396"/>
      <c r="F26512" s="396"/>
    </row>
    <row r="26513" ht="13.2" spans="2:6">
      <c r="B26513" s="396"/>
      <c r="F26513" s="396"/>
    </row>
    <row r="26514" ht="13.2" spans="2:6">
      <c r="B26514" s="396"/>
      <c r="F26514" s="396"/>
    </row>
    <row r="26515" ht="13.2" spans="2:6">
      <c r="B26515" s="396"/>
      <c r="F26515" s="396"/>
    </row>
    <row r="26516" ht="13.2" spans="2:6">
      <c r="B26516" s="396"/>
      <c r="F26516" s="396"/>
    </row>
    <row r="26517" ht="13.2" spans="2:6">
      <c r="B26517" s="396"/>
      <c r="F26517" s="396"/>
    </row>
    <row r="26518" ht="13.2" spans="2:6">
      <c r="B26518" s="396"/>
      <c r="F26518" s="396"/>
    </row>
    <row r="26519" ht="13.2" spans="2:6">
      <c r="B26519" s="396"/>
      <c r="F26519" s="396"/>
    </row>
    <row r="26520" ht="13.2" spans="2:6">
      <c r="B26520" s="396"/>
      <c r="F26520" s="396"/>
    </row>
    <row r="26521" ht="13.2" spans="2:6">
      <c r="B26521" s="396"/>
      <c r="F26521" s="396"/>
    </row>
    <row r="26522" ht="13.2" spans="2:6">
      <c r="B26522" s="396"/>
      <c r="F26522" s="396"/>
    </row>
    <row r="26523" ht="13.2" spans="2:6">
      <c r="B26523" s="396"/>
      <c r="F26523" s="396"/>
    </row>
    <row r="26524" ht="13.2" spans="2:6">
      <c r="B26524" s="396"/>
      <c r="F26524" s="396"/>
    </row>
    <row r="26525" ht="13.2" spans="2:6">
      <c r="B26525" s="396"/>
      <c r="F26525" s="396"/>
    </row>
    <row r="26526" ht="13.2" spans="2:6">
      <c r="B26526" s="396"/>
      <c r="F26526" s="396"/>
    </row>
    <row r="26527" ht="13.2" spans="2:6">
      <c r="B26527" s="396"/>
      <c r="F26527" s="396"/>
    </row>
    <row r="26528" ht="13.2" spans="2:6">
      <c r="B26528" s="396"/>
      <c r="F26528" s="396"/>
    </row>
    <row r="26529" ht="13.2" spans="2:6">
      <c r="B26529" s="396"/>
      <c r="F26529" s="396"/>
    </row>
    <row r="26530" ht="13.2" spans="2:6">
      <c r="B26530" s="396"/>
      <c r="F26530" s="396"/>
    </row>
    <row r="26531" ht="13.2" spans="2:6">
      <c r="B26531" s="396"/>
      <c r="F26531" s="396"/>
    </row>
    <row r="26532" ht="13.2" spans="2:6">
      <c r="B26532" s="396"/>
      <c r="F26532" s="396"/>
    </row>
    <row r="26533" ht="13.2" spans="2:6">
      <c r="B26533" s="396"/>
      <c r="F26533" s="396"/>
    </row>
    <row r="26534" ht="13.2" spans="2:6">
      <c r="B26534" s="396"/>
      <c r="F26534" s="396"/>
    </row>
    <row r="26535" ht="13.2" spans="2:6">
      <c r="B26535" s="396"/>
      <c r="F26535" s="396"/>
    </row>
    <row r="26536" ht="13.2" spans="2:6">
      <c r="B26536" s="396"/>
      <c r="F26536" s="396"/>
    </row>
    <row r="26537" ht="13.2" spans="2:6">
      <c r="B26537" s="396"/>
      <c r="F26537" s="396"/>
    </row>
    <row r="26538" ht="13.2" spans="2:6">
      <c r="B26538" s="396"/>
      <c r="F26538" s="396"/>
    </row>
    <row r="26539" ht="13.2" spans="2:6">
      <c r="B26539" s="396"/>
      <c r="F26539" s="396"/>
    </row>
    <row r="26540" ht="13.2" spans="2:6">
      <c r="B26540" s="396"/>
      <c r="F26540" s="396"/>
    </row>
    <row r="26541" ht="13.2" spans="2:6">
      <c r="B26541" s="396"/>
      <c r="F26541" s="396"/>
    </row>
    <row r="26542" ht="13.2" spans="2:6">
      <c r="B26542" s="396"/>
      <c r="F26542" s="396"/>
    </row>
    <row r="26543" ht="13.2" spans="2:6">
      <c r="B26543" s="396"/>
      <c r="F26543" s="396"/>
    </row>
    <row r="26544" ht="13.2" spans="2:6">
      <c r="B26544" s="396"/>
      <c r="F26544" s="396"/>
    </row>
    <row r="26545" ht="13.2" spans="2:6">
      <c r="B26545" s="396"/>
      <c r="F26545" s="396"/>
    </row>
    <row r="26546" ht="13.2" spans="2:6">
      <c r="B26546" s="396"/>
      <c r="F26546" s="396"/>
    </row>
    <row r="26547" ht="13.2" spans="2:6">
      <c r="B26547" s="396"/>
      <c r="F26547" s="396"/>
    </row>
    <row r="26548" ht="13.2" spans="2:6">
      <c r="B26548" s="396"/>
      <c r="F26548" s="396"/>
    </row>
    <row r="26549" ht="13.2" spans="2:6">
      <c r="B26549" s="396"/>
      <c r="F26549" s="396"/>
    </row>
    <row r="26550" ht="13.2" spans="2:6">
      <c r="B26550" s="396"/>
      <c r="F26550" s="396"/>
    </row>
    <row r="26551" ht="13.2" spans="2:6">
      <c r="B26551" s="396"/>
      <c r="F26551" s="396"/>
    </row>
    <row r="26552" ht="13.2" spans="2:6">
      <c r="B26552" s="396"/>
      <c r="F26552" s="396"/>
    </row>
    <row r="26553" ht="13.2" spans="2:6">
      <c r="B26553" s="396"/>
      <c r="F26553" s="396"/>
    </row>
    <row r="26554" ht="13.2" spans="2:6">
      <c r="B26554" s="396"/>
      <c r="F26554" s="396"/>
    </row>
    <row r="26555" ht="13.2" spans="2:6">
      <c r="B26555" s="396"/>
      <c r="F26555" s="396"/>
    </row>
    <row r="26556" ht="13.2" spans="2:6">
      <c r="B26556" s="396"/>
      <c r="F26556" s="396"/>
    </row>
    <row r="26557" ht="13.2" spans="2:6">
      <c r="B26557" s="396"/>
      <c r="F26557" s="396"/>
    </row>
    <row r="26558" ht="13.2" spans="2:6">
      <c r="B26558" s="396"/>
      <c r="F26558" s="396"/>
    </row>
    <row r="26559" ht="13.2" spans="2:6">
      <c r="B26559" s="396"/>
      <c r="F26559" s="396"/>
    </row>
    <row r="26560" ht="13.2" spans="2:6">
      <c r="B26560" s="396"/>
      <c r="F26560" s="396"/>
    </row>
    <row r="26561" ht="13.2" spans="2:6">
      <c r="B26561" s="396"/>
      <c r="F26561" s="396"/>
    </row>
    <row r="26562" ht="13.2" spans="2:6">
      <c r="B26562" s="396"/>
      <c r="F26562" s="396"/>
    </row>
    <row r="26563" ht="13.2" spans="2:6">
      <c r="B26563" s="396"/>
      <c r="F26563" s="396"/>
    </row>
    <row r="26564" ht="13.2" spans="2:6">
      <c r="B26564" s="396"/>
      <c r="F26564" s="396"/>
    </row>
    <row r="26565" ht="13.2" spans="2:6">
      <c r="B26565" s="396"/>
      <c r="F26565" s="396"/>
    </row>
    <row r="26566" ht="13.2" spans="2:6">
      <c r="B26566" s="396"/>
      <c r="F26566" s="396"/>
    </row>
    <row r="26567" ht="13.2" spans="2:6">
      <c r="B26567" s="396"/>
      <c r="F26567" s="396"/>
    </row>
    <row r="26568" ht="13.2" spans="2:6">
      <c r="B26568" s="396"/>
      <c r="F26568" s="396"/>
    </row>
    <row r="26569" ht="13.2" spans="2:6">
      <c r="B26569" s="396"/>
      <c r="F26569" s="396"/>
    </row>
    <row r="26570" ht="13.2" spans="2:6">
      <c r="B26570" s="396"/>
      <c r="F26570" s="396"/>
    </row>
    <row r="26571" ht="13.2" spans="2:6">
      <c r="B26571" s="396"/>
      <c r="F26571" s="396"/>
    </row>
    <row r="26572" ht="13.2" spans="2:6">
      <c r="B26572" s="396"/>
      <c r="F26572" s="396"/>
    </row>
    <row r="26573" ht="13.2" spans="2:6">
      <c r="B26573" s="396"/>
      <c r="F26573" s="396"/>
    </row>
    <row r="26574" ht="13.2" spans="2:6">
      <c r="B26574" s="396"/>
      <c r="F26574" s="396"/>
    </row>
    <row r="26575" ht="13.2" spans="2:6">
      <c r="B26575" s="396"/>
      <c r="F26575" s="396"/>
    </row>
    <row r="26576" ht="13.2" spans="2:6">
      <c r="B26576" s="396"/>
      <c r="F26576" s="396"/>
    </row>
    <row r="26577" ht="13.2" spans="2:6">
      <c r="B26577" s="396"/>
      <c r="F26577" s="396"/>
    </row>
    <row r="26578" ht="13.2" spans="2:6">
      <c r="B26578" s="396"/>
      <c r="F26578" s="396"/>
    </row>
    <row r="26579" ht="13.2" spans="2:6">
      <c r="B26579" s="396"/>
      <c r="F26579" s="396"/>
    </row>
    <row r="26580" ht="13.2" spans="2:6">
      <c r="B26580" s="396"/>
      <c r="F26580" s="396"/>
    </row>
    <row r="26581" ht="13.2" spans="2:6">
      <c r="B26581" s="396"/>
      <c r="F26581" s="396"/>
    </row>
    <row r="26582" ht="13.2" spans="2:6">
      <c r="B26582" s="396"/>
      <c r="F26582" s="396"/>
    </row>
    <row r="26583" ht="13.2" spans="2:6">
      <c r="B26583" s="396"/>
      <c r="F26583" s="396"/>
    </row>
    <row r="26584" ht="13.2" spans="2:6">
      <c r="B26584" s="396"/>
      <c r="F26584" s="396"/>
    </row>
    <row r="26585" ht="13.2" spans="2:6">
      <c r="B26585" s="396"/>
      <c r="F26585" s="396"/>
    </row>
    <row r="26586" ht="13.2" spans="2:6">
      <c r="B26586" s="396"/>
      <c r="F26586" s="396"/>
    </row>
    <row r="26587" ht="13.2" spans="2:6">
      <c r="B26587" s="396"/>
      <c r="F26587" s="396"/>
    </row>
    <row r="26588" ht="13.2" spans="2:6">
      <c r="B26588" s="396"/>
      <c r="F26588" s="396"/>
    </row>
    <row r="26589" ht="13.2" spans="2:6">
      <c r="B26589" s="396"/>
      <c r="F26589" s="396"/>
    </row>
    <row r="26590" ht="13.2" spans="2:6">
      <c r="B26590" s="396"/>
      <c r="F26590" s="396"/>
    </row>
    <row r="26591" ht="13.2" spans="2:6">
      <c r="B26591" s="396"/>
      <c r="F26591" s="396"/>
    </row>
    <row r="26592" ht="13.2" spans="2:6">
      <c r="B26592" s="396"/>
      <c r="F26592" s="396"/>
    </row>
    <row r="26593" ht="13.2" spans="2:6">
      <c r="B26593" s="396"/>
      <c r="F26593" s="396"/>
    </row>
    <row r="26594" ht="13.2" spans="2:6">
      <c r="B26594" s="396"/>
      <c r="F26594" s="396"/>
    </row>
    <row r="26595" ht="13.2" spans="2:6">
      <c r="B26595" s="396"/>
      <c r="F26595" s="396"/>
    </row>
    <row r="26596" ht="13.2" spans="2:6">
      <c r="B26596" s="396"/>
      <c r="F26596" s="396"/>
    </row>
    <row r="26597" ht="13.2" spans="2:6">
      <c r="B26597" s="396"/>
      <c r="F26597" s="396"/>
    </row>
    <row r="26598" ht="13.2" spans="2:6">
      <c r="B26598" s="396"/>
      <c r="F26598" s="396"/>
    </row>
    <row r="26599" ht="13.2" spans="2:6">
      <c r="B26599" s="396"/>
      <c r="F26599" s="396"/>
    </row>
    <row r="26600" ht="13.2" spans="2:6">
      <c r="B26600" s="396"/>
      <c r="F26600" s="396"/>
    </row>
    <row r="26601" ht="13.2" spans="2:6">
      <c r="B26601" s="396"/>
      <c r="F26601" s="396"/>
    </row>
    <row r="26602" ht="13.2" spans="2:6">
      <c r="B26602" s="396"/>
      <c r="F26602" s="396"/>
    </row>
    <row r="26603" ht="13.2" spans="2:6">
      <c r="B26603" s="396"/>
      <c r="F26603" s="396"/>
    </row>
    <row r="26604" ht="13.2" spans="2:6">
      <c r="B26604" s="396"/>
      <c r="F26604" s="396"/>
    </row>
    <row r="26605" ht="13.2" spans="2:6">
      <c r="B26605" s="396"/>
      <c r="F26605" s="396"/>
    </row>
    <row r="26606" ht="13.2" spans="2:6">
      <c r="B26606" s="396"/>
      <c r="F26606" s="396"/>
    </row>
    <row r="26607" ht="13.2" spans="2:6">
      <c r="B26607" s="396"/>
      <c r="F26607" s="396"/>
    </row>
    <row r="26608" ht="13.2" spans="2:6">
      <c r="B26608" s="396"/>
      <c r="F26608" s="396"/>
    </row>
    <row r="26609" ht="13.2" spans="2:6">
      <c r="B26609" s="396"/>
      <c r="F26609" s="396"/>
    </row>
    <row r="26610" ht="13.2" spans="2:6">
      <c r="B26610" s="396"/>
      <c r="F26610" s="396"/>
    </row>
    <row r="26611" ht="13.2" spans="2:6">
      <c r="B26611" s="396"/>
      <c r="F26611" s="396"/>
    </row>
    <row r="26612" ht="13.2" spans="2:6">
      <c r="B26612" s="396"/>
      <c r="F26612" s="396"/>
    </row>
    <row r="26613" ht="13.2" spans="2:6">
      <c r="B26613" s="396"/>
      <c r="F26613" s="396"/>
    </row>
    <row r="26614" ht="13.2" spans="2:6">
      <c r="B26614" s="396"/>
      <c r="F26614" s="396"/>
    </row>
    <row r="26615" ht="13.2" spans="2:6">
      <c r="B26615" s="396"/>
      <c r="F26615" s="396"/>
    </row>
    <row r="26616" ht="13.2" spans="2:6">
      <c r="B26616" s="396"/>
      <c r="F26616" s="396"/>
    </row>
    <row r="26617" ht="13.2" spans="2:6">
      <c r="B26617" s="396"/>
      <c r="F26617" s="396"/>
    </row>
    <row r="26618" ht="13.2" spans="2:6">
      <c r="B26618" s="396"/>
      <c r="F26618" s="396"/>
    </row>
    <row r="26619" ht="13.2" spans="2:6">
      <c r="B26619" s="396"/>
      <c r="F26619" s="396"/>
    </row>
    <row r="26620" ht="13.2" spans="2:6">
      <c r="B26620" s="396"/>
      <c r="F26620" s="396"/>
    </row>
    <row r="26621" ht="13.2" spans="2:6">
      <c r="B26621" s="396"/>
      <c r="F26621" s="396"/>
    </row>
    <row r="26622" ht="13.2" spans="2:6">
      <c r="B26622" s="396"/>
      <c r="F26622" s="396"/>
    </row>
    <row r="26623" ht="13.2" spans="2:6">
      <c r="B26623" s="396"/>
      <c r="F26623" s="396"/>
    </row>
    <row r="26624" ht="13.2" spans="2:6">
      <c r="B26624" s="396"/>
      <c r="F26624" s="396"/>
    </row>
    <row r="26625" ht="13.2" spans="2:6">
      <c r="B26625" s="396"/>
      <c r="F26625" s="396"/>
    </row>
    <row r="26626" ht="13.2" spans="2:6">
      <c r="B26626" s="396"/>
      <c r="F26626" s="396"/>
    </row>
    <row r="26627" ht="13.2" spans="2:6">
      <c r="B26627" s="396"/>
      <c r="F26627" s="396"/>
    </row>
    <row r="26628" ht="13.2" spans="2:6">
      <c r="B26628" s="396"/>
      <c r="F26628" s="396"/>
    </row>
    <row r="26629" ht="13.2" spans="2:6">
      <c r="B26629" s="396"/>
      <c r="F26629" s="396"/>
    </row>
    <row r="26630" ht="13.2" spans="2:6">
      <c r="B26630" s="396"/>
      <c r="F26630" s="396"/>
    </row>
    <row r="26631" ht="13.2" spans="2:6">
      <c r="B26631" s="396"/>
      <c r="F26631" s="396"/>
    </row>
    <row r="26632" ht="13.2" spans="2:6">
      <c r="B26632" s="396"/>
      <c r="F26632" s="396"/>
    </row>
    <row r="26633" ht="13.2" spans="2:6">
      <c r="B26633" s="396"/>
      <c r="F26633" s="396"/>
    </row>
    <row r="26634" ht="13.2" spans="2:6">
      <c r="B26634" s="396"/>
      <c r="F26634" s="396"/>
    </row>
    <row r="26635" ht="13.2" spans="2:6">
      <c r="B26635" s="396"/>
      <c r="F26635" s="396"/>
    </row>
    <row r="26636" ht="13.2" spans="2:6">
      <c r="B26636" s="396"/>
      <c r="F26636" s="396"/>
    </row>
    <row r="26637" ht="13.2" spans="2:6">
      <c r="B26637" s="396"/>
      <c r="F26637" s="396"/>
    </row>
    <row r="26638" ht="13.2" spans="2:6">
      <c r="B26638" s="396"/>
      <c r="F26638" s="396"/>
    </row>
    <row r="26639" ht="13.2" spans="2:6">
      <c r="B26639" s="396"/>
      <c r="F26639" s="396"/>
    </row>
    <row r="26640" ht="13.2" spans="2:6">
      <c r="B26640" s="396"/>
      <c r="F26640" s="396"/>
    </row>
    <row r="26641" ht="13.2" spans="2:6">
      <c r="B26641" s="396"/>
      <c r="F26641" s="396"/>
    </row>
    <row r="26642" ht="13.2" spans="2:6">
      <c r="B26642" s="396"/>
      <c r="F26642" s="396"/>
    </row>
    <row r="26643" ht="13.2" spans="2:6">
      <c r="B26643" s="396"/>
      <c r="F26643" s="396"/>
    </row>
    <row r="26644" ht="13.2" spans="2:6">
      <c r="B26644" s="396"/>
      <c r="F26644" s="396"/>
    </row>
    <row r="26645" ht="13.2" spans="2:6">
      <c r="B26645" s="396"/>
      <c r="F26645" s="396"/>
    </row>
    <row r="26646" ht="13.2" spans="2:6">
      <c r="B26646" s="396"/>
      <c r="F26646" s="396"/>
    </row>
    <row r="26647" ht="13.2" spans="2:6">
      <c r="B26647" s="396"/>
      <c r="F26647" s="396"/>
    </row>
    <row r="26648" ht="13.2" spans="2:6">
      <c r="B26648" s="396"/>
      <c r="F26648" s="396"/>
    </row>
    <row r="26649" ht="13.2" spans="2:6">
      <c r="B26649" s="396"/>
      <c r="F26649" s="396"/>
    </row>
    <row r="26650" ht="13.2" spans="2:6">
      <c r="B26650" s="396"/>
      <c r="F26650" s="396"/>
    </row>
    <row r="26651" ht="13.2" spans="2:6">
      <c r="B26651" s="396"/>
      <c r="F26651" s="396"/>
    </row>
    <row r="26652" ht="13.2" spans="2:6">
      <c r="B26652" s="396"/>
      <c r="F26652" s="396"/>
    </row>
    <row r="26653" ht="13.2" spans="2:6">
      <c r="B26653" s="396"/>
      <c r="F26653" s="396"/>
    </row>
    <row r="26654" ht="13.2" spans="2:6">
      <c r="B26654" s="396"/>
      <c r="F26654" s="396"/>
    </row>
    <row r="26655" ht="13.2" spans="2:6">
      <c r="B26655" s="396"/>
      <c r="F26655" s="396"/>
    </row>
    <row r="26656" ht="13.2" spans="2:6">
      <c r="B26656" s="396"/>
      <c r="F26656" s="396"/>
    </row>
    <row r="26657" ht="13.2" spans="2:6">
      <c r="B26657" s="396"/>
      <c r="F26657" s="396"/>
    </row>
    <row r="26658" ht="13.2" spans="2:6">
      <c r="B26658" s="396"/>
      <c r="F26658" s="396"/>
    </row>
    <row r="26659" ht="13.2" spans="2:6">
      <c r="B26659" s="396"/>
      <c r="F26659" s="396"/>
    </row>
    <row r="26660" ht="13.2" spans="2:6">
      <c r="B26660" s="396"/>
      <c r="F26660" s="396"/>
    </row>
    <row r="26661" ht="13.2" spans="2:6">
      <c r="B26661" s="396"/>
      <c r="F26661" s="396"/>
    </row>
    <row r="26662" ht="13.2" spans="2:6">
      <c r="B26662" s="396"/>
      <c r="F26662" s="396"/>
    </row>
    <row r="26663" ht="13.2" spans="2:6">
      <c r="B26663" s="396"/>
      <c r="F26663" s="396"/>
    </row>
    <row r="26664" ht="13.2" spans="2:6">
      <c r="B26664" s="396"/>
      <c r="F26664" s="396"/>
    </row>
    <row r="26665" ht="13.2" spans="2:6">
      <c r="B26665" s="396"/>
      <c r="F26665" s="396"/>
    </row>
    <row r="26666" ht="13.2" spans="2:6">
      <c r="B26666" s="396"/>
      <c r="F26666" s="396"/>
    </row>
    <row r="26667" ht="13.2" spans="2:6">
      <c r="B26667" s="396"/>
      <c r="F26667" s="396"/>
    </row>
    <row r="26668" ht="13.2" spans="2:6">
      <c r="B26668" s="396"/>
      <c r="F26668" s="396"/>
    </row>
    <row r="26669" ht="13.2" spans="2:6">
      <c r="B26669" s="396"/>
      <c r="F26669" s="396"/>
    </row>
    <row r="26670" ht="13.2" spans="2:6">
      <c r="B26670" s="396"/>
      <c r="F26670" s="396"/>
    </row>
    <row r="26671" ht="13.2" spans="2:6">
      <c r="B26671" s="396"/>
      <c r="F26671" s="396"/>
    </row>
    <row r="26672" ht="13.2" spans="2:6">
      <c r="B26672" s="396"/>
      <c r="F26672" s="396"/>
    </row>
    <row r="26673" ht="13.2" spans="2:6">
      <c r="B26673" s="396"/>
      <c r="F26673" s="396"/>
    </row>
    <row r="26674" ht="13.2" spans="2:6">
      <c r="B26674" s="396"/>
      <c r="F26674" s="396"/>
    </row>
    <row r="26675" ht="13.2" spans="2:6">
      <c r="B26675" s="396"/>
      <c r="F26675" s="396"/>
    </row>
    <row r="26676" ht="13.2" spans="2:6">
      <c r="B26676" s="396"/>
      <c r="F26676" s="396"/>
    </row>
    <row r="26677" ht="13.2" spans="2:6">
      <c r="B26677" s="396"/>
      <c r="F26677" s="396"/>
    </row>
    <row r="26678" ht="13.2" spans="2:6">
      <c r="B26678" s="396"/>
      <c r="F26678" s="396"/>
    </row>
    <row r="26679" ht="13.2" spans="2:6">
      <c r="B26679" s="396"/>
      <c r="F26679" s="396"/>
    </row>
    <row r="26680" ht="13.2" spans="2:6">
      <c r="B26680" s="396"/>
      <c r="F26680" s="396"/>
    </row>
    <row r="26681" ht="13.2" spans="2:6">
      <c r="B26681" s="396"/>
      <c r="F26681" s="396"/>
    </row>
    <row r="26682" ht="13.2" spans="2:6">
      <c r="B26682" s="396"/>
      <c r="F26682" s="396"/>
    </row>
    <row r="26683" ht="13.2" spans="2:6">
      <c r="B26683" s="396"/>
      <c r="F26683" s="396"/>
    </row>
    <row r="26684" ht="13.2" spans="2:6">
      <c r="B26684" s="396"/>
      <c r="F26684" s="396"/>
    </row>
    <row r="26685" ht="13.2" spans="2:6">
      <c r="B26685" s="396"/>
      <c r="F26685" s="396"/>
    </row>
    <row r="26686" ht="13.2" spans="2:6">
      <c r="B26686" s="396"/>
      <c r="F26686" s="396"/>
    </row>
    <row r="26687" ht="13.2" spans="2:6">
      <c r="B26687" s="396"/>
      <c r="F26687" s="396"/>
    </row>
    <row r="26688" ht="13.2" spans="2:6">
      <c r="B26688" s="396"/>
      <c r="F26688" s="396"/>
    </row>
    <row r="26689" ht="13.2" spans="2:6">
      <c r="B26689" s="396"/>
      <c r="F26689" s="396"/>
    </row>
    <row r="26690" ht="13.2" spans="2:6">
      <c r="B26690" s="396"/>
      <c r="F26690" s="396"/>
    </row>
    <row r="26691" ht="13.2" spans="2:6">
      <c r="B26691" s="396"/>
      <c r="F26691" s="396"/>
    </row>
    <row r="26692" ht="13.2" spans="2:6">
      <c r="B26692" s="396"/>
      <c r="F26692" s="396"/>
    </row>
    <row r="26693" ht="13.2" spans="2:6">
      <c r="B26693" s="396"/>
      <c r="F26693" s="396"/>
    </row>
    <row r="26694" ht="13.2" spans="2:6">
      <c r="B26694" s="396"/>
      <c r="F26694" s="396"/>
    </row>
    <row r="26695" ht="13.2" spans="2:6">
      <c r="B26695" s="396"/>
      <c r="F26695" s="396"/>
    </row>
    <row r="26696" ht="13.2" spans="2:6">
      <c r="B26696" s="396"/>
      <c r="F26696" s="396"/>
    </row>
    <row r="26697" ht="13.2" spans="2:6">
      <c r="B26697" s="396"/>
      <c r="F26697" s="396"/>
    </row>
    <row r="26698" ht="13.2" spans="2:6">
      <c r="B26698" s="396"/>
      <c r="F26698" s="396"/>
    </row>
    <row r="26699" ht="13.2" spans="2:6">
      <c r="B26699" s="396"/>
      <c r="F26699" s="396"/>
    </row>
    <row r="26700" ht="13.2" spans="2:6">
      <c r="B26700" s="396"/>
      <c r="F26700" s="396"/>
    </row>
    <row r="26701" ht="13.2" spans="2:6">
      <c r="B26701" s="396"/>
      <c r="F26701" s="396"/>
    </row>
    <row r="26702" ht="13.2" spans="2:6">
      <c r="B26702" s="396"/>
      <c r="F26702" s="396"/>
    </row>
    <row r="26703" ht="13.2" spans="2:6">
      <c r="B26703" s="396"/>
      <c r="F26703" s="396"/>
    </row>
    <row r="26704" ht="13.2" spans="2:6">
      <c r="B26704" s="396"/>
      <c r="F26704" s="396"/>
    </row>
    <row r="26705" ht="13.2" spans="2:6">
      <c r="B26705" s="396"/>
      <c r="F26705" s="396"/>
    </row>
    <row r="26706" ht="13.2" spans="2:6">
      <c r="B26706" s="396"/>
      <c r="F26706" s="396"/>
    </row>
    <row r="26707" ht="13.2" spans="2:6">
      <c r="B26707" s="396"/>
      <c r="F26707" s="396"/>
    </row>
    <row r="26708" ht="13.2" spans="2:6">
      <c r="B26708" s="396"/>
      <c r="F26708" s="396"/>
    </row>
    <row r="26709" ht="13.2" spans="2:6">
      <c r="B26709" s="396"/>
      <c r="F26709" s="396"/>
    </row>
    <row r="26710" ht="13.2" spans="2:6">
      <c r="B26710" s="396"/>
      <c r="F26710" s="396"/>
    </row>
    <row r="26711" ht="13.2" spans="2:6">
      <c r="B26711" s="396"/>
      <c r="F26711" s="396"/>
    </row>
    <row r="26712" ht="13.2" spans="2:6">
      <c r="B26712" s="396"/>
      <c r="F26712" s="396"/>
    </row>
    <row r="26713" ht="13.2" spans="2:6">
      <c r="B26713" s="396"/>
      <c r="F26713" s="396"/>
    </row>
    <row r="26714" ht="13.2" spans="2:6">
      <c r="B26714" s="396"/>
      <c r="F26714" s="396"/>
    </row>
    <row r="26715" ht="13.2" spans="2:6">
      <c r="B26715" s="396"/>
      <c r="F26715" s="396"/>
    </row>
    <row r="26716" ht="13.2" spans="2:6">
      <c r="B26716" s="396"/>
      <c r="F26716" s="396"/>
    </row>
    <row r="26717" ht="13.2" spans="2:6">
      <c r="B26717" s="396"/>
      <c r="F26717" s="396"/>
    </row>
    <row r="26718" ht="13.2" spans="2:6">
      <c r="B26718" s="396"/>
      <c r="F26718" s="396"/>
    </row>
    <row r="26719" ht="13.2" spans="2:6">
      <c r="B26719" s="396"/>
      <c r="F26719" s="396"/>
    </row>
    <row r="26720" ht="13.2" spans="2:6">
      <c r="B26720" s="396"/>
      <c r="F26720" s="396"/>
    </row>
    <row r="26721" ht="13.2" spans="2:6">
      <c r="B26721" s="396"/>
      <c r="F26721" s="396"/>
    </row>
    <row r="26722" ht="13.2" spans="2:6">
      <c r="B26722" s="396"/>
      <c r="F26722" s="396"/>
    </row>
    <row r="26723" ht="13.2" spans="2:6">
      <c r="B26723" s="396"/>
      <c r="F26723" s="396"/>
    </row>
    <row r="26724" ht="13.2" spans="2:6">
      <c r="B26724" s="396"/>
      <c r="F26724" s="396"/>
    </row>
    <row r="26725" ht="13.2" spans="2:6">
      <c r="B26725" s="396"/>
      <c r="F26725" s="396"/>
    </row>
    <row r="26726" ht="13.2" spans="2:6">
      <c r="B26726" s="396"/>
      <c r="F26726" s="396"/>
    </row>
    <row r="26727" ht="13.2" spans="2:6">
      <c r="B26727" s="396"/>
      <c r="F26727" s="396"/>
    </row>
    <row r="26728" ht="13.2" spans="2:6">
      <c r="B26728" s="396"/>
      <c r="F26728" s="396"/>
    </row>
    <row r="26729" ht="13.2" spans="2:6">
      <c r="B26729" s="396"/>
      <c r="F26729" s="396"/>
    </row>
    <row r="26730" ht="13.2" spans="2:6">
      <c r="B26730" s="396"/>
      <c r="F26730" s="396"/>
    </row>
    <row r="26731" ht="13.2" spans="2:6">
      <c r="B26731" s="396"/>
      <c r="F26731" s="396"/>
    </row>
    <row r="26732" ht="13.2" spans="2:6">
      <c r="B26732" s="396"/>
      <c r="F26732" s="396"/>
    </row>
    <row r="26733" ht="13.2" spans="2:6">
      <c r="B26733" s="396"/>
      <c r="F26733" s="396"/>
    </row>
    <row r="26734" ht="13.2" spans="2:6">
      <c r="B26734" s="396"/>
      <c r="F26734" s="396"/>
    </row>
    <row r="26735" ht="13.2" spans="2:6">
      <c r="B26735" s="396"/>
      <c r="F26735" s="396"/>
    </row>
    <row r="26736" ht="13.2" spans="2:6">
      <c r="B26736" s="396"/>
      <c r="F26736" s="396"/>
    </row>
    <row r="26737" ht="13.2" spans="2:6">
      <c r="B26737" s="396"/>
      <c r="F26737" s="396"/>
    </row>
    <row r="26738" ht="13.2" spans="2:6">
      <c r="B26738" s="396"/>
      <c r="F26738" s="396"/>
    </row>
    <row r="26739" ht="13.2" spans="2:6">
      <c r="B26739" s="396"/>
      <c r="F26739" s="396"/>
    </row>
    <row r="26740" ht="13.2" spans="2:6">
      <c r="B26740" s="396"/>
      <c r="F26740" s="396"/>
    </row>
    <row r="26741" ht="13.2" spans="2:6">
      <c r="B26741" s="396"/>
      <c r="F26741" s="396"/>
    </row>
    <row r="26742" ht="13.2" spans="2:6">
      <c r="B26742" s="396"/>
      <c r="F26742" s="396"/>
    </row>
    <row r="26743" ht="13.2" spans="2:6">
      <c r="B26743" s="396"/>
      <c r="F26743" s="396"/>
    </row>
    <row r="26744" ht="13.2" spans="2:6">
      <c r="B26744" s="396"/>
      <c r="F26744" s="396"/>
    </row>
    <row r="26745" ht="13.2" spans="2:6">
      <c r="B26745" s="396"/>
      <c r="F26745" s="396"/>
    </row>
    <row r="26746" ht="13.2" spans="2:6">
      <c r="B26746" s="396"/>
      <c r="F26746" s="396"/>
    </row>
    <row r="26747" ht="13.2" spans="2:6">
      <c r="B26747" s="396"/>
      <c r="F26747" s="396"/>
    </row>
    <row r="26748" ht="13.2" spans="2:6">
      <c r="B26748" s="396"/>
      <c r="F26748" s="396"/>
    </row>
    <row r="26749" ht="13.2" spans="2:6">
      <c r="B26749" s="396"/>
      <c r="F26749" s="396"/>
    </row>
    <row r="26750" ht="13.2" spans="2:6">
      <c r="B26750" s="396"/>
      <c r="F26750" s="396"/>
    </row>
    <row r="26751" ht="13.2" spans="2:6">
      <c r="B26751" s="396"/>
      <c r="F26751" s="396"/>
    </row>
    <row r="26752" ht="13.2" spans="2:6">
      <c r="B26752" s="396"/>
      <c r="F26752" s="396"/>
    </row>
    <row r="26753" ht="13.2" spans="2:6">
      <c r="B26753" s="396"/>
      <c r="F26753" s="396"/>
    </row>
    <row r="26754" ht="13.2" spans="2:6">
      <c r="B26754" s="396"/>
      <c r="F26754" s="396"/>
    </row>
    <row r="26755" ht="13.2" spans="2:6">
      <c r="B26755" s="396"/>
      <c r="F26755" s="396"/>
    </row>
    <row r="26756" ht="13.2" spans="2:6">
      <c r="B26756" s="396"/>
      <c r="F26756" s="396"/>
    </row>
    <row r="26757" ht="13.2" spans="2:6">
      <c r="B26757" s="396"/>
      <c r="F26757" s="396"/>
    </row>
    <row r="26758" ht="13.2" spans="2:6">
      <c r="B26758" s="396"/>
      <c r="F26758" s="396"/>
    </row>
    <row r="26759" ht="13.2" spans="2:6">
      <c r="B26759" s="396"/>
      <c r="F26759" s="396"/>
    </row>
    <row r="26760" ht="13.2" spans="2:6">
      <c r="B26760" s="396"/>
      <c r="F26760" s="396"/>
    </row>
    <row r="26761" ht="13.2" spans="2:6">
      <c r="B26761" s="396"/>
      <c r="F26761" s="396"/>
    </row>
    <row r="26762" ht="13.2" spans="2:6">
      <c r="B26762" s="396"/>
      <c r="F26762" s="396"/>
    </row>
    <row r="26763" ht="13.2" spans="2:6">
      <c r="B26763" s="396"/>
      <c r="F26763" s="396"/>
    </row>
    <row r="26764" ht="13.2" spans="2:6">
      <c r="B26764" s="396"/>
      <c r="F26764" s="396"/>
    </row>
    <row r="26765" ht="13.2" spans="2:6">
      <c r="B26765" s="396"/>
      <c r="F26765" s="396"/>
    </row>
    <row r="26766" ht="13.2" spans="2:6">
      <c r="B26766" s="396"/>
      <c r="F26766" s="396"/>
    </row>
    <row r="26767" ht="13.2" spans="2:6">
      <c r="B26767" s="396"/>
      <c r="F26767" s="396"/>
    </row>
    <row r="26768" ht="13.2" spans="2:6">
      <c r="B26768" s="396"/>
      <c r="F26768" s="396"/>
    </row>
    <row r="26769" ht="13.2" spans="2:6">
      <c r="B26769" s="396"/>
      <c r="F26769" s="396"/>
    </row>
    <row r="26770" ht="13.2" spans="2:6">
      <c r="B26770" s="396"/>
      <c r="F26770" s="396"/>
    </row>
    <row r="26771" ht="13.2" spans="2:6">
      <c r="B26771" s="396"/>
      <c r="F26771" s="396"/>
    </row>
    <row r="26772" ht="13.2" spans="2:6">
      <c r="B26772" s="396"/>
      <c r="F26772" s="396"/>
    </row>
    <row r="26773" ht="13.2" spans="2:6">
      <c r="B26773" s="396"/>
      <c r="F26773" s="396"/>
    </row>
    <row r="26774" ht="13.2" spans="2:6">
      <c r="B26774" s="396"/>
      <c r="F26774" s="396"/>
    </row>
    <row r="26775" ht="13.2" spans="2:6">
      <c r="B26775" s="396"/>
      <c r="F26775" s="396"/>
    </row>
    <row r="26776" ht="13.2" spans="2:6">
      <c r="B26776" s="396"/>
      <c r="F26776" s="396"/>
    </row>
    <row r="26777" ht="13.2" spans="2:6">
      <c r="B26777" s="396"/>
      <c r="F26777" s="396"/>
    </row>
    <row r="26778" ht="13.2" spans="2:6">
      <c r="B26778" s="396"/>
      <c r="F26778" s="396"/>
    </row>
    <row r="26779" ht="13.2" spans="2:6">
      <c r="B26779" s="396"/>
      <c r="F26779" s="396"/>
    </row>
    <row r="26780" ht="13.2" spans="2:6">
      <c r="B26780" s="396"/>
      <c r="F26780" s="396"/>
    </row>
    <row r="26781" ht="13.2" spans="2:6">
      <c r="B26781" s="396"/>
      <c r="F26781" s="396"/>
    </row>
    <row r="26782" ht="13.2" spans="2:6">
      <c r="B26782" s="396"/>
      <c r="F26782" s="396"/>
    </row>
    <row r="26783" ht="13.2" spans="2:6">
      <c r="B26783" s="396"/>
      <c r="F26783" s="396"/>
    </row>
    <row r="26784" ht="13.2" spans="2:6">
      <c r="B26784" s="396"/>
      <c r="F26784" s="396"/>
    </row>
    <row r="26785" ht="13.2" spans="2:6">
      <c r="B26785" s="396"/>
      <c r="F26785" s="396"/>
    </row>
    <row r="26786" ht="13.2" spans="2:6">
      <c r="B26786" s="396"/>
      <c r="F26786" s="396"/>
    </row>
    <row r="26787" ht="13.2" spans="2:6">
      <c r="B26787" s="396"/>
      <c r="F26787" s="396"/>
    </row>
    <row r="26788" ht="13.2" spans="2:6">
      <c r="B26788" s="396"/>
      <c r="F26788" s="396"/>
    </row>
    <row r="26789" ht="13.2" spans="2:6">
      <c r="B26789" s="396"/>
      <c r="F26789" s="396"/>
    </row>
    <row r="26790" ht="13.2" spans="2:6">
      <c r="B26790" s="396"/>
      <c r="F26790" s="396"/>
    </row>
    <row r="26791" ht="13.2" spans="2:6">
      <c r="B26791" s="396"/>
      <c r="F26791" s="396"/>
    </row>
    <row r="26792" ht="13.2" spans="2:6">
      <c r="B26792" s="396"/>
      <c r="F26792" s="396"/>
    </row>
    <row r="26793" ht="13.2" spans="2:6">
      <c r="B26793" s="396"/>
      <c r="F26793" s="396"/>
    </row>
    <row r="26794" ht="13.2" spans="2:6">
      <c r="B26794" s="396"/>
      <c r="F26794" s="396"/>
    </row>
    <row r="26795" ht="13.2" spans="2:6">
      <c r="B26795" s="396"/>
      <c r="F26795" s="396"/>
    </row>
    <row r="26796" ht="13.2" spans="2:6">
      <c r="B26796" s="396"/>
      <c r="F26796" s="396"/>
    </row>
    <row r="26797" ht="13.2" spans="2:6">
      <c r="B26797" s="396"/>
      <c r="F26797" s="396"/>
    </row>
    <row r="26798" ht="13.2" spans="2:6">
      <c r="B26798" s="396"/>
      <c r="F26798" s="396"/>
    </row>
    <row r="26799" ht="13.2" spans="2:6">
      <c r="B26799" s="396"/>
      <c r="F26799" s="396"/>
    </row>
    <row r="26800" ht="13.2" spans="2:6">
      <c r="B26800" s="396"/>
      <c r="F26800" s="396"/>
    </row>
    <row r="26801" ht="13.2" spans="2:6">
      <c r="B26801" s="396"/>
      <c r="F26801" s="396"/>
    </row>
    <row r="26802" ht="13.2" spans="2:6">
      <c r="B26802" s="396"/>
      <c r="F26802" s="396"/>
    </row>
    <row r="26803" ht="13.2" spans="2:6">
      <c r="B26803" s="396"/>
      <c r="F26803" s="396"/>
    </row>
    <row r="26804" ht="13.2" spans="2:6">
      <c r="B26804" s="396"/>
      <c r="F26804" s="396"/>
    </row>
    <row r="26805" ht="13.2" spans="2:6">
      <c r="B26805" s="396"/>
      <c r="F26805" s="396"/>
    </row>
    <row r="26806" ht="13.2" spans="2:6">
      <c r="B26806" s="396"/>
      <c r="F26806" s="396"/>
    </row>
    <row r="26807" ht="13.2" spans="2:6">
      <c r="B26807" s="396"/>
      <c r="F26807" s="396"/>
    </row>
    <row r="26808" ht="13.2" spans="2:6">
      <c r="B26808" s="396"/>
      <c r="F26808" s="396"/>
    </row>
    <row r="26809" ht="13.2" spans="2:6">
      <c r="B26809" s="396"/>
      <c r="F26809" s="396"/>
    </row>
    <row r="26810" ht="13.2" spans="2:6">
      <c r="B26810" s="396"/>
      <c r="F26810" s="396"/>
    </row>
    <row r="26811" ht="13.2" spans="2:6">
      <c r="B26811" s="396"/>
      <c r="F26811" s="396"/>
    </row>
    <row r="26812" ht="13.2" spans="2:6">
      <c r="B26812" s="396"/>
      <c r="F26812" s="396"/>
    </row>
    <row r="26813" ht="13.2" spans="2:6">
      <c r="B26813" s="396"/>
      <c r="F26813" s="396"/>
    </row>
    <row r="26814" ht="13.2" spans="2:6">
      <c r="B26814" s="396"/>
      <c r="F26814" s="396"/>
    </row>
    <row r="26815" ht="13.2" spans="2:6">
      <c r="B26815" s="396"/>
      <c r="F26815" s="396"/>
    </row>
    <row r="26816" ht="13.2" spans="2:6">
      <c r="B26816" s="396"/>
      <c r="F26816" s="396"/>
    </row>
    <row r="26817" ht="13.2" spans="2:6">
      <c r="B26817" s="396"/>
      <c r="F26817" s="396"/>
    </row>
    <row r="26818" ht="13.2" spans="2:6">
      <c r="B26818" s="396"/>
      <c r="F26818" s="396"/>
    </row>
    <row r="26819" ht="13.2" spans="2:6">
      <c r="B26819" s="396"/>
      <c r="F26819" s="396"/>
    </row>
    <row r="26820" ht="13.2" spans="2:6">
      <c r="B26820" s="396"/>
      <c r="F26820" s="396"/>
    </row>
    <row r="26821" ht="13.2" spans="2:6">
      <c r="B26821" s="396"/>
      <c r="F26821" s="396"/>
    </row>
    <row r="26822" ht="13.2" spans="2:6">
      <c r="B26822" s="396"/>
      <c r="F26822" s="396"/>
    </row>
    <row r="26823" ht="13.2" spans="2:6">
      <c r="B26823" s="396"/>
      <c r="F26823" s="396"/>
    </row>
    <row r="26824" ht="13.2" spans="2:6">
      <c r="B26824" s="396"/>
      <c r="F26824" s="396"/>
    </row>
    <row r="26825" ht="13.2" spans="2:6">
      <c r="B26825" s="396"/>
      <c r="F26825" s="396"/>
    </row>
    <row r="26826" ht="13.2" spans="2:6">
      <c r="B26826" s="396"/>
      <c r="F26826" s="396"/>
    </row>
    <row r="26827" ht="13.2" spans="2:6">
      <c r="B26827" s="396"/>
      <c r="F26827" s="396"/>
    </row>
    <row r="26828" ht="13.2" spans="2:6">
      <c r="B26828" s="396"/>
      <c r="F26828" s="396"/>
    </row>
    <row r="26829" ht="13.2" spans="2:6">
      <c r="B26829" s="396"/>
      <c r="F26829" s="396"/>
    </row>
    <row r="26830" ht="13.2" spans="2:6">
      <c r="B26830" s="396"/>
      <c r="F26830" s="396"/>
    </row>
    <row r="26831" ht="13.2" spans="2:6">
      <c r="B26831" s="396"/>
      <c r="F26831" s="396"/>
    </row>
    <row r="26832" ht="13.2" spans="2:6">
      <c r="B26832" s="396"/>
      <c r="F26832" s="396"/>
    </row>
    <row r="26833" ht="13.2" spans="2:6">
      <c r="B26833" s="396"/>
      <c r="F26833" s="396"/>
    </row>
    <row r="26834" ht="13.2" spans="2:6">
      <c r="B26834" s="396"/>
      <c r="F26834" s="396"/>
    </row>
    <row r="26835" ht="13.2" spans="2:6">
      <c r="B26835" s="396"/>
      <c r="F26835" s="396"/>
    </row>
    <row r="26836" ht="13.2" spans="2:6">
      <c r="B26836" s="396"/>
      <c r="F26836" s="396"/>
    </row>
    <row r="26837" ht="13.2" spans="2:6">
      <c r="B26837" s="396"/>
      <c r="F26837" s="396"/>
    </row>
    <row r="26838" ht="13.2" spans="2:6">
      <c r="B26838" s="396"/>
      <c r="F26838" s="396"/>
    </row>
    <row r="26839" ht="13.2" spans="2:6">
      <c r="B26839" s="396"/>
      <c r="F26839" s="396"/>
    </row>
    <row r="26840" ht="13.2" spans="2:6">
      <c r="B26840" s="396"/>
      <c r="F26840" s="396"/>
    </row>
    <row r="26841" ht="13.2" spans="2:6">
      <c r="B26841" s="396"/>
      <c r="F26841" s="396"/>
    </row>
    <row r="26842" ht="13.2" spans="2:6">
      <c r="B26842" s="396"/>
      <c r="F26842" s="396"/>
    </row>
    <row r="26843" ht="13.2" spans="2:6">
      <c r="B26843" s="396"/>
      <c r="F26843" s="396"/>
    </row>
    <row r="26844" ht="13.2" spans="2:6">
      <c r="B26844" s="396"/>
      <c r="F26844" s="396"/>
    </row>
    <row r="26845" ht="13.2" spans="2:6">
      <c r="B26845" s="396"/>
      <c r="F26845" s="396"/>
    </row>
    <row r="26846" ht="13.2" spans="2:6">
      <c r="B26846" s="396"/>
      <c r="F26846" s="396"/>
    </row>
    <row r="26847" ht="13.2" spans="2:6">
      <c r="B26847" s="396"/>
      <c r="F26847" s="396"/>
    </row>
    <row r="26848" ht="13.2" spans="2:6">
      <c r="B26848" s="396"/>
      <c r="F26848" s="396"/>
    </row>
    <row r="26849" ht="13.2" spans="2:6">
      <c r="B26849" s="396"/>
      <c r="F26849" s="396"/>
    </row>
    <row r="26850" ht="13.2" spans="2:6">
      <c r="B26850" s="396"/>
      <c r="F26850" s="396"/>
    </row>
    <row r="26851" ht="13.2" spans="2:6">
      <c r="B26851" s="396"/>
      <c r="F26851" s="396"/>
    </row>
    <row r="26852" ht="13.2" spans="2:6">
      <c r="B26852" s="396"/>
      <c r="F26852" s="396"/>
    </row>
    <row r="26853" ht="13.2" spans="2:6">
      <c r="B26853" s="396"/>
      <c r="F26853" s="396"/>
    </row>
    <row r="26854" ht="13.2" spans="2:6">
      <c r="B26854" s="396"/>
      <c r="F26854" s="396"/>
    </row>
    <row r="26855" ht="13.2" spans="2:6">
      <c r="B26855" s="396"/>
      <c r="F26855" s="396"/>
    </row>
    <row r="26856" ht="13.2" spans="2:6">
      <c r="B26856" s="396"/>
      <c r="F26856" s="396"/>
    </row>
    <row r="26857" ht="13.2" spans="2:6">
      <c r="B26857" s="396"/>
      <c r="F26857" s="396"/>
    </row>
    <row r="26858" ht="13.2" spans="2:6">
      <c r="B26858" s="396"/>
      <c r="F26858" s="396"/>
    </row>
    <row r="26859" ht="13.2" spans="2:6">
      <c r="B26859" s="396"/>
      <c r="F26859" s="396"/>
    </row>
    <row r="26860" ht="13.2" spans="2:6">
      <c r="B26860" s="396"/>
      <c r="F26860" s="396"/>
    </row>
    <row r="26861" ht="13.2" spans="2:6">
      <c r="B26861" s="396"/>
      <c r="F26861" s="396"/>
    </row>
    <row r="26862" ht="13.2" spans="2:6">
      <c r="B26862" s="396"/>
      <c r="F26862" s="396"/>
    </row>
    <row r="26863" ht="13.2" spans="2:6">
      <c r="B26863" s="396"/>
      <c r="F26863" s="396"/>
    </row>
    <row r="26864" ht="13.2" spans="2:6">
      <c r="B26864" s="396"/>
      <c r="F26864" s="396"/>
    </row>
    <row r="26865" ht="13.2" spans="2:6">
      <c r="B26865" s="396"/>
      <c r="F26865" s="396"/>
    </row>
    <row r="26866" ht="13.2" spans="2:6">
      <c r="B26866" s="396"/>
      <c r="F26866" s="396"/>
    </row>
    <row r="26867" ht="13.2" spans="2:6">
      <c r="B26867" s="396"/>
      <c r="F26867" s="396"/>
    </row>
    <row r="26868" ht="13.2" spans="2:6">
      <c r="B26868" s="396"/>
      <c r="F26868" s="396"/>
    </row>
    <row r="26869" ht="13.2" spans="2:6">
      <c r="B26869" s="396"/>
      <c r="F26869" s="396"/>
    </row>
    <row r="26870" ht="13.2" spans="2:6">
      <c r="B26870" s="396"/>
      <c r="F26870" s="396"/>
    </row>
    <row r="26871" ht="13.2" spans="2:6">
      <c r="B26871" s="396"/>
      <c r="F26871" s="396"/>
    </row>
    <row r="26872" ht="13.2" spans="2:6">
      <c r="B26872" s="396"/>
      <c r="F26872" s="396"/>
    </row>
    <row r="26873" ht="13.2" spans="2:6">
      <c r="B26873" s="396"/>
      <c r="F26873" s="396"/>
    </row>
    <row r="26874" ht="13.2" spans="2:6">
      <c r="B26874" s="396"/>
      <c r="F26874" s="396"/>
    </row>
    <row r="26875" ht="13.2" spans="2:6">
      <c r="B26875" s="396"/>
      <c r="F26875" s="396"/>
    </row>
    <row r="26876" ht="13.2" spans="2:6">
      <c r="B26876" s="396"/>
      <c r="F26876" s="396"/>
    </row>
    <row r="26877" ht="13.2" spans="2:6">
      <c r="B26877" s="396"/>
      <c r="F26877" s="396"/>
    </row>
    <row r="26878" ht="13.2" spans="2:6">
      <c r="B26878" s="396"/>
      <c r="F26878" s="396"/>
    </row>
    <row r="26879" ht="13.2" spans="2:6">
      <c r="B26879" s="396"/>
      <c r="F26879" s="396"/>
    </row>
    <row r="26880" ht="13.2" spans="2:6">
      <c r="B26880" s="396"/>
      <c r="F26880" s="396"/>
    </row>
    <row r="26881" ht="13.2" spans="2:6">
      <c r="B26881" s="396"/>
      <c r="F26881" s="396"/>
    </row>
    <row r="26882" ht="13.2" spans="2:6">
      <c r="B26882" s="396"/>
      <c r="F26882" s="396"/>
    </row>
    <row r="26883" ht="13.2" spans="2:6">
      <c r="B26883" s="396"/>
      <c r="F26883" s="396"/>
    </row>
    <row r="26884" ht="13.2" spans="2:6">
      <c r="B26884" s="396"/>
      <c r="F26884" s="396"/>
    </row>
    <row r="26885" ht="13.2" spans="2:6">
      <c r="B26885" s="396"/>
      <c r="F26885" s="396"/>
    </row>
    <row r="26886" ht="13.2" spans="2:6">
      <c r="B26886" s="396"/>
      <c r="F26886" s="396"/>
    </row>
    <row r="26887" ht="13.2" spans="2:6">
      <c r="B26887" s="396"/>
      <c r="F26887" s="396"/>
    </row>
    <row r="26888" ht="13.2" spans="2:6">
      <c r="B26888" s="396"/>
      <c r="F26888" s="396"/>
    </row>
    <row r="26889" ht="13.2" spans="2:6">
      <c r="B26889" s="396"/>
      <c r="F26889" s="396"/>
    </row>
    <row r="26890" ht="13.2" spans="2:6">
      <c r="B26890" s="396"/>
      <c r="F26890" s="396"/>
    </row>
    <row r="26891" ht="13.2" spans="2:6">
      <c r="B26891" s="396"/>
      <c r="F26891" s="396"/>
    </row>
    <row r="26892" ht="13.2" spans="2:6">
      <c r="B26892" s="396"/>
      <c r="F26892" s="396"/>
    </row>
    <row r="26893" ht="13.2" spans="2:6">
      <c r="B26893" s="396"/>
      <c r="F26893" s="396"/>
    </row>
    <row r="26894" ht="13.2" spans="2:6">
      <c r="B26894" s="396"/>
      <c r="F26894" s="396"/>
    </row>
    <row r="26895" ht="13.2" spans="2:6">
      <c r="B26895" s="396"/>
      <c r="F26895" s="396"/>
    </row>
    <row r="26896" ht="13.2" spans="2:6">
      <c r="B26896" s="396"/>
      <c r="F26896" s="396"/>
    </row>
    <row r="26897" ht="13.2" spans="2:6">
      <c r="B26897" s="396"/>
      <c r="F26897" s="396"/>
    </row>
    <row r="26898" ht="13.2" spans="2:6">
      <c r="B26898" s="396"/>
      <c r="F26898" s="396"/>
    </row>
    <row r="26899" ht="13.2" spans="2:6">
      <c r="B26899" s="396"/>
      <c r="F26899" s="396"/>
    </row>
    <row r="26900" ht="13.2" spans="2:6">
      <c r="B26900" s="396"/>
      <c r="F26900" s="396"/>
    </row>
    <row r="26901" ht="13.2" spans="2:6">
      <c r="B26901" s="396"/>
      <c r="F26901" s="396"/>
    </row>
    <row r="26902" ht="13.2" spans="2:6">
      <c r="B26902" s="396"/>
      <c r="F26902" s="396"/>
    </row>
    <row r="26903" ht="13.2" spans="2:6">
      <c r="B26903" s="396"/>
      <c r="F26903" s="396"/>
    </row>
    <row r="26904" ht="13.2" spans="2:6">
      <c r="B26904" s="396"/>
      <c r="F26904" s="396"/>
    </row>
    <row r="26905" ht="13.2" spans="2:6">
      <c r="B26905" s="396"/>
      <c r="F26905" s="396"/>
    </row>
    <row r="26906" ht="13.2" spans="2:6">
      <c r="B26906" s="396"/>
      <c r="F26906" s="396"/>
    </row>
    <row r="26907" ht="13.2" spans="2:6">
      <c r="B26907" s="396"/>
      <c r="F26907" s="396"/>
    </row>
    <row r="26908" ht="13.2" spans="2:6">
      <c r="B26908" s="396"/>
      <c r="F26908" s="396"/>
    </row>
    <row r="26909" ht="13.2" spans="2:6">
      <c r="B26909" s="396"/>
      <c r="F26909" s="396"/>
    </row>
    <row r="26910" ht="13.2" spans="2:6">
      <c r="B26910" s="396"/>
      <c r="F26910" s="396"/>
    </row>
    <row r="26911" ht="13.2" spans="2:6">
      <c r="B26911" s="396"/>
      <c r="F26911" s="396"/>
    </row>
    <row r="26912" ht="13.2" spans="2:6">
      <c r="B26912" s="396"/>
      <c r="F26912" s="396"/>
    </row>
    <row r="26913" ht="13.2" spans="2:6">
      <c r="B26913" s="396"/>
      <c r="F26913" s="396"/>
    </row>
    <row r="26914" ht="13.2" spans="2:6">
      <c r="B26914" s="396"/>
      <c r="F26914" s="396"/>
    </row>
    <row r="26915" ht="13.2" spans="2:6">
      <c r="B26915" s="396"/>
      <c r="F26915" s="396"/>
    </row>
    <row r="26916" ht="13.2" spans="2:6">
      <c r="B26916" s="396"/>
      <c r="F26916" s="396"/>
    </row>
    <row r="26917" ht="13.2" spans="2:6">
      <c r="B26917" s="396"/>
      <c r="F26917" s="396"/>
    </row>
    <row r="26918" ht="13.2" spans="2:6">
      <c r="B26918" s="396"/>
      <c r="F26918" s="396"/>
    </row>
    <row r="26919" ht="13.2" spans="2:6">
      <c r="B26919" s="396"/>
      <c r="F26919" s="396"/>
    </row>
    <row r="26920" ht="13.2" spans="2:6">
      <c r="B26920" s="396"/>
      <c r="F26920" s="396"/>
    </row>
    <row r="26921" ht="13.2" spans="2:6">
      <c r="B26921" s="396"/>
      <c r="F26921" s="396"/>
    </row>
    <row r="26922" ht="13.2" spans="2:6">
      <c r="B26922" s="396"/>
      <c r="F26922" s="396"/>
    </row>
    <row r="26923" ht="13.2" spans="2:6">
      <c r="B26923" s="396"/>
      <c r="F26923" s="396"/>
    </row>
    <row r="26924" ht="13.2" spans="2:6">
      <c r="B26924" s="396"/>
      <c r="F26924" s="396"/>
    </row>
    <row r="26925" ht="13.2" spans="2:6">
      <c r="B26925" s="396"/>
      <c r="F26925" s="396"/>
    </row>
    <row r="26926" ht="13.2" spans="2:6">
      <c r="B26926" s="396"/>
      <c r="F26926" s="396"/>
    </row>
    <row r="26927" ht="13.2" spans="2:6">
      <c r="B26927" s="396"/>
      <c r="F26927" s="396"/>
    </row>
    <row r="26928" ht="13.2" spans="2:6">
      <c r="B26928" s="396"/>
      <c r="F26928" s="396"/>
    </row>
    <row r="26929" ht="13.2" spans="2:6">
      <c r="B26929" s="396"/>
      <c r="F26929" s="396"/>
    </row>
    <row r="26930" ht="13.2" spans="2:6">
      <c r="B26930" s="396"/>
      <c r="F26930" s="396"/>
    </row>
    <row r="26931" ht="13.2" spans="2:6">
      <c r="B26931" s="396"/>
      <c r="F26931" s="396"/>
    </row>
    <row r="26932" ht="13.2" spans="2:6">
      <c r="B26932" s="396"/>
      <c r="F26932" s="396"/>
    </row>
    <row r="26933" ht="13.2" spans="2:6">
      <c r="B26933" s="396"/>
      <c r="F26933" s="396"/>
    </row>
    <row r="26934" ht="13.2" spans="2:6">
      <c r="B26934" s="396"/>
      <c r="F26934" s="396"/>
    </row>
    <row r="26935" ht="13.2" spans="2:6">
      <c r="B26935" s="396"/>
      <c r="F26935" s="396"/>
    </row>
    <row r="26936" ht="13.2" spans="2:6">
      <c r="B26936" s="396"/>
      <c r="F26936" s="396"/>
    </row>
    <row r="26937" ht="13.2" spans="2:6">
      <c r="B26937" s="396"/>
      <c r="F26937" s="396"/>
    </row>
    <row r="26938" ht="13.2" spans="2:6">
      <c r="B26938" s="396"/>
      <c r="F26938" s="396"/>
    </row>
    <row r="26939" ht="13.2" spans="2:6">
      <c r="B26939" s="396"/>
      <c r="F26939" s="396"/>
    </row>
    <row r="26940" ht="13.2" spans="2:6">
      <c r="B26940" s="396"/>
      <c r="F26940" s="396"/>
    </row>
    <row r="26941" ht="13.2" spans="2:6">
      <c r="B26941" s="396"/>
      <c r="F26941" s="396"/>
    </row>
    <row r="26942" ht="13.2" spans="2:6">
      <c r="B26942" s="396"/>
      <c r="F26942" s="396"/>
    </row>
    <row r="26943" ht="13.2" spans="2:6">
      <c r="B26943" s="396"/>
      <c r="F26943" s="396"/>
    </row>
    <row r="26944" ht="13.2" spans="2:6">
      <c r="B26944" s="396"/>
      <c r="F26944" s="396"/>
    </row>
    <row r="26945" ht="13.2" spans="2:6">
      <c r="B26945" s="396"/>
      <c r="F26945" s="396"/>
    </row>
    <row r="26946" ht="13.2" spans="2:6">
      <c r="B26946" s="396"/>
      <c r="F26946" s="396"/>
    </row>
    <row r="26947" ht="13.2" spans="2:6">
      <c r="B26947" s="396"/>
      <c r="F26947" s="396"/>
    </row>
    <row r="26948" ht="13.2" spans="2:6">
      <c r="B26948" s="396"/>
      <c r="F26948" s="396"/>
    </row>
    <row r="26949" ht="13.2" spans="2:6">
      <c r="B26949" s="396"/>
      <c r="F26949" s="396"/>
    </row>
    <row r="26950" ht="13.2" spans="2:6">
      <c r="B26950" s="396"/>
      <c r="F26950" s="396"/>
    </row>
    <row r="26951" ht="13.2" spans="2:6">
      <c r="B26951" s="396"/>
      <c r="F26951" s="396"/>
    </row>
    <row r="26952" ht="13.2" spans="2:6">
      <c r="B26952" s="396"/>
      <c r="F26952" s="396"/>
    </row>
    <row r="26953" ht="13.2" spans="2:6">
      <c r="B26953" s="396"/>
      <c r="F26953" s="396"/>
    </row>
    <row r="26954" ht="13.2" spans="2:6">
      <c r="B26954" s="396"/>
      <c r="F26954" s="396"/>
    </row>
    <row r="26955" ht="13.2" spans="2:6">
      <c r="B26955" s="396"/>
      <c r="F26955" s="396"/>
    </row>
    <row r="26956" ht="13.2" spans="2:6">
      <c r="B26956" s="396"/>
      <c r="F26956" s="396"/>
    </row>
    <row r="26957" ht="13.2" spans="2:6">
      <c r="B26957" s="396"/>
      <c r="F26957" s="396"/>
    </row>
    <row r="26958" ht="13.2" spans="2:6">
      <c r="B26958" s="396"/>
      <c r="F26958" s="396"/>
    </row>
    <row r="26959" ht="13.2" spans="2:6">
      <c r="B26959" s="396"/>
      <c r="F26959" s="396"/>
    </row>
    <row r="26960" ht="13.2" spans="2:6">
      <c r="B26960" s="396"/>
      <c r="F26960" s="396"/>
    </row>
    <row r="26961" ht="13.2" spans="2:6">
      <c r="B26961" s="396"/>
      <c r="F26961" s="396"/>
    </row>
    <row r="26962" ht="13.2" spans="2:6">
      <c r="B26962" s="396"/>
      <c r="F26962" s="396"/>
    </row>
    <row r="26963" ht="13.2" spans="2:6">
      <c r="B26963" s="396"/>
      <c r="F26963" s="396"/>
    </row>
    <row r="26964" ht="13.2" spans="2:6">
      <c r="B26964" s="396"/>
      <c r="F26964" s="396"/>
    </row>
    <row r="26965" ht="13.2" spans="2:6">
      <c r="B26965" s="396"/>
      <c r="F26965" s="396"/>
    </row>
    <row r="26966" ht="13.2" spans="2:6">
      <c r="B26966" s="396"/>
      <c r="F26966" s="396"/>
    </row>
    <row r="26967" ht="13.2" spans="2:6">
      <c r="B26967" s="396"/>
      <c r="F26967" s="396"/>
    </row>
    <row r="26968" ht="13.2" spans="2:6">
      <c r="B26968" s="396"/>
      <c r="F26968" s="396"/>
    </row>
    <row r="26969" ht="13.2" spans="2:6">
      <c r="B26969" s="396"/>
      <c r="F26969" s="396"/>
    </row>
    <row r="26970" ht="13.2" spans="2:6">
      <c r="B26970" s="396"/>
      <c r="F26970" s="396"/>
    </row>
    <row r="26971" ht="13.2" spans="2:6">
      <c r="B26971" s="396"/>
      <c r="F26971" s="396"/>
    </row>
    <row r="26972" ht="13.2" spans="2:6">
      <c r="B26972" s="396"/>
      <c r="F26972" s="396"/>
    </row>
    <row r="26973" ht="13.2" spans="2:6">
      <c r="B26973" s="396"/>
      <c r="F26973" s="396"/>
    </row>
    <row r="26974" ht="13.2" spans="2:6">
      <c r="B26974" s="396"/>
      <c r="F26974" s="396"/>
    </row>
    <row r="26975" ht="13.2" spans="2:6">
      <c r="B26975" s="396"/>
      <c r="F26975" s="396"/>
    </row>
    <row r="26976" ht="13.2" spans="2:6">
      <c r="B26976" s="396"/>
      <c r="F26976" s="396"/>
    </row>
    <row r="26977" ht="13.2" spans="2:6">
      <c r="B26977" s="396"/>
      <c r="F26977" s="396"/>
    </row>
    <row r="26978" ht="13.2" spans="2:6">
      <c r="B26978" s="396"/>
      <c r="F26978" s="396"/>
    </row>
    <row r="26979" ht="13.2" spans="2:6">
      <c r="B26979" s="396"/>
      <c r="F26979" s="396"/>
    </row>
    <row r="26980" ht="13.2" spans="2:6">
      <c r="B26980" s="396"/>
      <c r="F26980" s="396"/>
    </row>
    <row r="26981" ht="13.2" spans="2:6">
      <c r="B26981" s="396"/>
      <c r="F26981" s="396"/>
    </row>
    <row r="26982" ht="13.2" spans="2:6">
      <c r="B26982" s="396"/>
      <c r="F26982" s="396"/>
    </row>
    <row r="26983" ht="13.2" spans="2:6">
      <c r="B26983" s="396"/>
      <c r="F26983" s="396"/>
    </row>
    <row r="26984" ht="13.2" spans="2:6">
      <c r="B26984" s="396"/>
      <c r="F26984" s="396"/>
    </row>
    <row r="26985" ht="13.2" spans="2:6">
      <c r="B26985" s="396"/>
      <c r="F26985" s="396"/>
    </row>
    <row r="26986" ht="13.2" spans="2:6">
      <c r="B26986" s="396"/>
      <c r="F26986" s="396"/>
    </row>
    <row r="26987" ht="13.2" spans="2:6">
      <c r="B26987" s="396"/>
      <c r="F26987" s="396"/>
    </row>
    <row r="26988" ht="13.2" spans="2:6">
      <c r="B26988" s="396"/>
      <c r="F26988" s="396"/>
    </row>
    <row r="26989" ht="13.2" spans="2:6">
      <c r="B26989" s="396"/>
      <c r="F26989" s="396"/>
    </row>
    <row r="26990" ht="13.2" spans="2:6">
      <c r="B26990" s="396"/>
      <c r="F26990" s="396"/>
    </row>
    <row r="26991" ht="13.2" spans="2:6">
      <c r="B26991" s="396"/>
      <c r="F26991" s="396"/>
    </row>
    <row r="26992" ht="13.2" spans="2:6">
      <c r="B26992" s="396"/>
      <c r="F26992" s="396"/>
    </row>
    <row r="26993" ht="13.2" spans="2:6">
      <c r="B26993" s="396"/>
      <c r="F26993" s="396"/>
    </row>
    <row r="26994" ht="13.2" spans="2:6">
      <c r="B26994" s="396"/>
      <c r="F26994" s="396"/>
    </row>
    <row r="26995" ht="13.2" spans="2:6">
      <c r="B26995" s="396"/>
      <c r="F26995" s="396"/>
    </row>
    <row r="26996" ht="13.2" spans="2:6">
      <c r="B26996" s="396"/>
      <c r="F26996" s="396"/>
    </row>
    <row r="26997" ht="13.2" spans="2:6">
      <c r="B26997" s="396"/>
      <c r="F26997" s="396"/>
    </row>
    <row r="26998" ht="13.2" spans="2:6">
      <c r="B26998" s="396"/>
      <c r="F26998" s="396"/>
    </row>
    <row r="26999" ht="13.2" spans="2:6">
      <c r="B26999" s="396"/>
      <c r="F26999" s="396"/>
    </row>
    <row r="27000" ht="13.2" spans="2:6">
      <c r="B27000" s="396"/>
      <c r="F27000" s="396"/>
    </row>
    <row r="27001" ht="13.2" spans="2:6">
      <c r="B27001" s="396"/>
      <c r="F27001" s="396"/>
    </row>
    <row r="27002" ht="13.2" spans="2:6">
      <c r="B27002" s="396"/>
      <c r="F27002" s="396"/>
    </row>
    <row r="27003" ht="13.2" spans="2:6">
      <c r="B27003" s="396"/>
      <c r="F27003" s="396"/>
    </row>
    <row r="27004" ht="13.2" spans="2:6">
      <c r="B27004" s="396"/>
      <c r="F27004" s="396"/>
    </row>
    <row r="27005" ht="13.2" spans="2:6">
      <c r="B27005" s="396"/>
      <c r="F27005" s="396"/>
    </row>
    <row r="27006" ht="13.2" spans="2:6">
      <c r="B27006" s="396"/>
      <c r="F27006" s="396"/>
    </row>
    <row r="27007" ht="13.2" spans="2:6">
      <c r="B27007" s="396"/>
      <c r="F27007" s="396"/>
    </row>
    <row r="27008" ht="13.2" spans="2:6">
      <c r="B27008" s="396"/>
      <c r="F27008" s="396"/>
    </row>
    <row r="27009" ht="13.2" spans="2:6">
      <c r="B27009" s="396"/>
      <c r="F27009" s="396"/>
    </row>
    <row r="27010" ht="13.2" spans="2:6">
      <c r="B27010" s="396"/>
      <c r="F27010" s="396"/>
    </row>
    <row r="27011" ht="13.2" spans="2:6">
      <c r="B27011" s="396"/>
      <c r="F27011" s="396"/>
    </row>
    <row r="27012" ht="13.2" spans="2:6">
      <c r="B27012" s="396"/>
      <c r="F27012" s="396"/>
    </row>
    <row r="27013" ht="13.2" spans="2:6">
      <c r="B27013" s="396"/>
      <c r="F27013" s="396"/>
    </row>
    <row r="27014" ht="13.2" spans="2:6">
      <c r="B27014" s="396"/>
      <c r="F27014" s="396"/>
    </row>
    <row r="27015" ht="13.2" spans="2:6">
      <c r="B27015" s="396"/>
      <c r="F27015" s="396"/>
    </row>
    <row r="27016" ht="13.2" spans="2:6">
      <c r="B27016" s="396"/>
      <c r="F27016" s="396"/>
    </row>
    <row r="27017" ht="13.2" spans="2:6">
      <c r="B27017" s="396"/>
      <c r="F27017" s="396"/>
    </row>
    <row r="27018" ht="13.2" spans="2:6">
      <c r="B27018" s="396"/>
      <c r="F27018" s="396"/>
    </row>
    <row r="27019" ht="13.2" spans="2:6">
      <c r="B27019" s="396"/>
      <c r="F27019" s="396"/>
    </row>
    <row r="27020" ht="13.2" spans="2:6">
      <c r="B27020" s="396"/>
      <c r="F27020" s="396"/>
    </row>
    <row r="27021" ht="13.2" spans="2:6">
      <c r="B27021" s="396"/>
      <c r="F27021" s="396"/>
    </row>
    <row r="27022" ht="13.2" spans="2:6">
      <c r="B27022" s="396"/>
      <c r="F27022" s="396"/>
    </row>
    <row r="27023" ht="13.2" spans="2:6">
      <c r="B27023" s="396"/>
      <c r="F27023" s="396"/>
    </row>
    <row r="27024" ht="13.2" spans="2:6">
      <c r="B27024" s="396"/>
      <c r="F27024" s="396"/>
    </row>
    <row r="27025" ht="13.2" spans="2:6">
      <c r="B27025" s="396"/>
      <c r="F27025" s="396"/>
    </row>
    <row r="27026" ht="13.2" spans="2:6">
      <c r="B27026" s="396"/>
      <c r="F27026" s="396"/>
    </row>
    <row r="27027" ht="13.2" spans="2:6">
      <c r="B27027" s="396"/>
      <c r="F27027" s="396"/>
    </row>
    <row r="27028" ht="13.2" spans="2:6">
      <c r="B27028" s="396"/>
      <c r="F27028" s="396"/>
    </row>
    <row r="27029" ht="13.2" spans="2:6">
      <c r="B27029" s="396"/>
      <c r="F27029" s="396"/>
    </row>
    <row r="27030" ht="13.2" spans="2:6">
      <c r="B27030" s="396"/>
      <c r="F27030" s="396"/>
    </row>
    <row r="27031" ht="13.2" spans="2:6">
      <c r="B27031" s="396"/>
      <c r="F27031" s="396"/>
    </row>
    <row r="27032" ht="13.2" spans="2:6">
      <c r="B27032" s="396"/>
      <c r="F27032" s="396"/>
    </row>
    <row r="27033" ht="13.2" spans="2:6">
      <c r="B27033" s="396"/>
      <c r="F27033" s="396"/>
    </row>
    <row r="27034" ht="13.2" spans="2:6">
      <c r="B27034" s="396"/>
      <c r="F27034" s="396"/>
    </row>
    <row r="27035" ht="13.2" spans="2:6">
      <c r="B27035" s="396"/>
      <c r="F27035" s="396"/>
    </row>
    <row r="27036" ht="13.2" spans="2:6">
      <c r="B27036" s="396"/>
      <c r="F27036" s="396"/>
    </row>
    <row r="27037" ht="13.2" spans="2:6">
      <c r="B27037" s="396"/>
      <c r="F27037" s="396"/>
    </row>
    <row r="27038" ht="13.2" spans="2:6">
      <c r="B27038" s="396"/>
      <c r="F27038" s="396"/>
    </row>
    <row r="27039" ht="13.2" spans="2:6">
      <c r="B27039" s="396"/>
      <c r="F27039" s="396"/>
    </row>
    <row r="27040" ht="13.2" spans="2:6">
      <c r="B27040" s="396"/>
      <c r="F27040" s="396"/>
    </row>
    <row r="27041" ht="13.2" spans="2:6">
      <c r="B27041" s="396"/>
      <c r="F27041" s="396"/>
    </row>
    <row r="27042" ht="13.2" spans="2:6">
      <c r="B27042" s="396"/>
      <c r="F27042" s="396"/>
    </row>
    <row r="27043" ht="13.2" spans="2:6">
      <c r="B27043" s="396"/>
      <c r="F27043" s="396"/>
    </row>
    <row r="27044" ht="13.2" spans="2:6">
      <c r="B27044" s="396"/>
      <c r="F27044" s="396"/>
    </row>
    <row r="27045" ht="13.2" spans="2:6">
      <c r="B27045" s="396"/>
      <c r="F27045" s="396"/>
    </row>
    <row r="27046" ht="13.2" spans="2:6">
      <c r="B27046" s="396"/>
      <c r="F27046" s="396"/>
    </row>
    <row r="27047" ht="13.2" spans="2:6">
      <c r="B27047" s="396"/>
      <c r="F27047" s="396"/>
    </row>
    <row r="27048" ht="13.2" spans="2:6">
      <c r="B27048" s="396"/>
      <c r="F27048" s="396"/>
    </row>
    <row r="27049" ht="13.2" spans="2:6">
      <c r="B27049" s="396"/>
      <c r="F27049" s="396"/>
    </row>
    <row r="27050" ht="13.2" spans="2:6">
      <c r="B27050" s="396"/>
      <c r="F27050" s="396"/>
    </row>
    <row r="27051" ht="13.2" spans="2:6">
      <c r="B27051" s="396"/>
      <c r="F27051" s="396"/>
    </row>
    <row r="27052" ht="13.2" spans="2:6">
      <c r="B27052" s="396"/>
      <c r="F27052" s="396"/>
    </row>
    <row r="27053" ht="13.2" spans="2:6">
      <c r="B27053" s="396"/>
      <c r="F27053" s="396"/>
    </row>
    <row r="27054" ht="13.2" spans="2:6">
      <c r="B27054" s="396"/>
      <c r="F27054" s="396"/>
    </row>
    <row r="27055" ht="13.2" spans="2:6">
      <c r="B27055" s="396"/>
      <c r="F27055" s="396"/>
    </row>
    <row r="27056" ht="13.2" spans="2:6">
      <c r="B27056" s="396"/>
      <c r="F27056" s="396"/>
    </row>
    <row r="27057" ht="13.2" spans="2:6">
      <c r="B27057" s="396"/>
      <c r="F27057" s="396"/>
    </row>
    <row r="27058" ht="13.2" spans="2:6">
      <c r="B27058" s="396"/>
      <c r="F27058" s="396"/>
    </row>
    <row r="27059" ht="13.2" spans="2:6">
      <c r="B27059" s="396"/>
      <c r="F27059" s="396"/>
    </row>
    <row r="27060" ht="13.2" spans="2:6">
      <c r="B27060" s="396"/>
      <c r="F27060" s="396"/>
    </row>
    <row r="27061" ht="13.2" spans="2:6">
      <c r="B27061" s="396"/>
      <c r="F27061" s="396"/>
    </row>
    <row r="27062" ht="13.2" spans="2:6">
      <c r="B27062" s="396"/>
      <c r="F27062" s="396"/>
    </row>
    <row r="27063" ht="13.2" spans="2:6">
      <c r="B27063" s="396"/>
      <c r="F27063" s="396"/>
    </row>
    <row r="27064" ht="13.2" spans="2:6">
      <c r="B27064" s="396"/>
      <c r="F27064" s="396"/>
    </row>
    <row r="27065" ht="13.2" spans="2:6">
      <c r="B27065" s="396"/>
      <c r="F27065" s="396"/>
    </row>
    <row r="27066" ht="13.2" spans="2:6">
      <c r="B27066" s="396"/>
      <c r="F27066" s="396"/>
    </row>
    <row r="27067" ht="13.2" spans="2:6">
      <c r="B27067" s="396"/>
      <c r="F27067" s="396"/>
    </row>
    <row r="27068" ht="13.2" spans="2:6">
      <c r="B27068" s="396"/>
      <c r="F27068" s="396"/>
    </row>
    <row r="27069" ht="13.2" spans="2:6">
      <c r="B27069" s="396"/>
      <c r="F27069" s="396"/>
    </row>
    <row r="27070" ht="13.2" spans="2:6">
      <c r="B27070" s="396"/>
      <c r="F27070" s="396"/>
    </row>
    <row r="27071" ht="13.2" spans="2:6">
      <c r="B27071" s="396"/>
      <c r="F27071" s="396"/>
    </row>
    <row r="27072" ht="13.2" spans="2:6">
      <c r="B27072" s="396"/>
      <c r="F27072" s="396"/>
    </row>
    <row r="27073" ht="13.2" spans="2:6">
      <c r="B27073" s="396"/>
      <c r="F27073" s="396"/>
    </row>
    <row r="27074" ht="13.2" spans="2:6">
      <c r="B27074" s="396"/>
      <c r="F27074" s="396"/>
    </row>
    <row r="27075" ht="13.2" spans="2:6">
      <c r="B27075" s="396"/>
      <c r="F27075" s="396"/>
    </row>
    <row r="27076" ht="13.2" spans="2:6">
      <c r="B27076" s="396"/>
      <c r="F27076" s="396"/>
    </row>
    <row r="27077" ht="13.2" spans="2:6">
      <c r="B27077" s="396"/>
      <c r="F27077" s="396"/>
    </row>
    <row r="27078" ht="13.2" spans="2:6">
      <c r="B27078" s="396"/>
      <c r="F27078" s="396"/>
    </row>
    <row r="27079" ht="13.2" spans="2:6">
      <c r="B27079" s="396"/>
      <c r="F27079" s="396"/>
    </row>
    <row r="27080" ht="13.2" spans="2:6">
      <c r="B27080" s="396"/>
      <c r="F27080" s="396"/>
    </row>
    <row r="27081" ht="13.2" spans="2:6">
      <c r="B27081" s="396"/>
      <c r="F27081" s="396"/>
    </row>
    <row r="27082" ht="13.2" spans="2:6">
      <c r="B27082" s="396"/>
      <c r="F27082" s="396"/>
    </row>
    <row r="27083" ht="13.2" spans="2:6">
      <c r="B27083" s="396"/>
      <c r="F27083" s="396"/>
    </row>
    <row r="27084" ht="13.2" spans="2:6">
      <c r="B27084" s="396"/>
      <c r="F27084" s="396"/>
    </row>
    <row r="27085" ht="13.2" spans="2:6">
      <c r="B27085" s="396"/>
      <c r="F27085" s="396"/>
    </row>
    <row r="27086" ht="13.2" spans="2:6">
      <c r="B27086" s="396"/>
      <c r="F27086" s="396"/>
    </row>
    <row r="27087" ht="13.2" spans="2:6">
      <c r="B27087" s="396"/>
      <c r="F27087" s="396"/>
    </row>
    <row r="27088" ht="13.2" spans="2:6">
      <c r="B27088" s="396"/>
      <c r="F27088" s="396"/>
    </row>
    <row r="27089" ht="13.2" spans="2:6">
      <c r="B27089" s="396"/>
      <c r="F27089" s="396"/>
    </row>
    <row r="27090" ht="13.2" spans="2:6">
      <c r="B27090" s="396"/>
      <c r="F27090" s="396"/>
    </row>
    <row r="27091" ht="13.2" spans="2:6">
      <c r="B27091" s="396"/>
      <c r="F27091" s="396"/>
    </row>
    <row r="27092" ht="13.2" spans="2:6">
      <c r="B27092" s="396"/>
      <c r="F27092" s="396"/>
    </row>
    <row r="27093" ht="13.2" spans="2:6">
      <c r="B27093" s="396"/>
      <c r="F27093" s="396"/>
    </row>
    <row r="27094" ht="13.2" spans="2:6">
      <c r="B27094" s="396"/>
      <c r="F27094" s="396"/>
    </row>
    <row r="27095" ht="13.2" spans="2:6">
      <c r="B27095" s="396"/>
      <c r="F27095" s="396"/>
    </row>
    <row r="27096" ht="13.2" spans="2:6">
      <c r="B27096" s="396"/>
      <c r="F27096" s="396"/>
    </row>
    <row r="27097" ht="13.2" spans="2:6">
      <c r="B27097" s="396"/>
      <c r="F27097" s="396"/>
    </row>
    <row r="27098" ht="13.2" spans="2:6">
      <c r="B27098" s="396"/>
      <c r="F27098" s="396"/>
    </row>
    <row r="27099" ht="13.2" spans="2:6">
      <c r="B27099" s="396"/>
      <c r="F27099" s="396"/>
    </row>
    <row r="27100" ht="13.2" spans="2:6">
      <c r="B27100" s="396"/>
      <c r="F27100" s="396"/>
    </row>
    <row r="27101" ht="13.2" spans="2:6">
      <c r="B27101" s="396"/>
      <c r="F27101" s="396"/>
    </row>
    <row r="27102" ht="13.2" spans="2:6">
      <c r="B27102" s="396"/>
      <c r="F27102" s="396"/>
    </row>
    <row r="27103" ht="13.2" spans="2:6">
      <c r="B27103" s="396"/>
      <c r="F27103" s="396"/>
    </row>
    <row r="27104" ht="13.2" spans="2:6">
      <c r="B27104" s="396"/>
      <c r="F27104" s="396"/>
    </row>
    <row r="27105" ht="13.2" spans="2:6">
      <c r="B27105" s="396"/>
      <c r="F27105" s="396"/>
    </row>
    <row r="27106" ht="13.2" spans="2:6">
      <c r="B27106" s="396"/>
      <c r="F27106" s="396"/>
    </row>
    <row r="27107" ht="13.2" spans="2:6">
      <c r="B27107" s="396"/>
      <c r="F27107" s="396"/>
    </row>
    <row r="27108" ht="13.2" spans="2:6">
      <c r="B27108" s="396"/>
      <c r="F27108" s="396"/>
    </row>
    <row r="27109" ht="13.2" spans="2:6">
      <c r="B27109" s="396"/>
      <c r="F27109" s="396"/>
    </row>
    <row r="27110" ht="13.2" spans="2:6">
      <c r="B27110" s="396"/>
      <c r="F27110" s="396"/>
    </row>
    <row r="27111" ht="13.2" spans="2:6">
      <c r="B27111" s="396"/>
      <c r="F27111" s="396"/>
    </row>
    <row r="27112" ht="13.2" spans="2:6">
      <c r="B27112" s="396"/>
      <c r="F27112" s="396"/>
    </row>
    <row r="27113" ht="13.2" spans="2:6">
      <c r="B27113" s="396"/>
      <c r="F27113" s="396"/>
    </row>
    <row r="27114" ht="13.2" spans="2:6">
      <c r="B27114" s="396"/>
      <c r="F27114" s="396"/>
    </row>
    <row r="27115" ht="13.2" spans="2:6">
      <c r="B27115" s="396"/>
      <c r="F27115" s="396"/>
    </row>
    <row r="27116" ht="13.2" spans="2:6">
      <c r="B27116" s="396"/>
      <c r="F27116" s="396"/>
    </row>
    <row r="27117" ht="13.2" spans="2:6">
      <c r="B27117" s="396"/>
      <c r="F27117" s="396"/>
    </row>
    <row r="27118" ht="13.2" spans="2:6">
      <c r="B27118" s="396"/>
      <c r="F27118" s="396"/>
    </row>
    <row r="27119" ht="13.2" spans="2:6">
      <c r="B27119" s="396"/>
      <c r="F27119" s="396"/>
    </row>
    <row r="27120" ht="13.2" spans="2:6">
      <c r="B27120" s="396"/>
      <c r="F27120" s="396"/>
    </row>
    <row r="27121" ht="13.2" spans="2:6">
      <c r="B27121" s="396"/>
      <c r="F27121" s="396"/>
    </row>
    <row r="27122" ht="13.2" spans="2:6">
      <c r="B27122" s="396"/>
      <c r="F27122" s="396"/>
    </row>
    <row r="27123" ht="13.2" spans="2:6">
      <c r="B27123" s="396"/>
      <c r="F27123" s="396"/>
    </row>
    <row r="27124" ht="13.2" spans="2:6">
      <c r="B27124" s="396"/>
      <c r="F27124" s="396"/>
    </row>
    <row r="27125" ht="13.2" spans="2:6">
      <c r="B27125" s="396"/>
      <c r="F27125" s="396"/>
    </row>
    <row r="27126" ht="13.2" spans="2:6">
      <c r="B27126" s="396"/>
      <c r="F27126" s="396"/>
    </row>
    <row r="27127" ht="13.2" spans="2:6">
      <c r="B27127" s="396"/>
      <c r="F27127" s="396"/>
    </row>
    <row r="27128" ht="13.2" spans="2:6">
      <c r="B27128" s="396"/>
      <c r="F27128" s="396"/>
    </row>
    <row r="27129" ht="13.2" spans="2:6">
      <c r="B27129" s="396"/>
      <c r="F27129" s="396"/>
    </row>
    <row r="27130" ht="13.2" spans="2:6">
      <c r="B27130" s="396"/>
      <c r="F27130" s="396"/>
    </row>
    <row r="27131" ht="13.2" spans="2:6">
      <c r="B27131" s="396"/>
      <c r="F27131" s="396"/>
    </row>
    <row r="27132" ht="13.2" spans="2:6">
      <c r="B27132" s="396"/>
      <c r="F27132" s="396"/>
    </row>
    <row r="27133" ht="13.2" spans="2:6">
      <c r="B27133" s="396"/>
      <c r="F27133" s="396"/>
    </row>
    <row r="27134" ht="13.2" spans="2:6">
      <c r="B27134" s="396"/>
      <c r="F27134" s="396"/>
    </row>
    <row r="27135" ht="13.2" spans="2:6">
      <c r="B27135" s="396"/>
      <c r="F27135" s="396"/>
    </row>
    <row r="27136" ht="13.2" spans="2:6">
      <c r="B27136" s="396"/>
      <c r="F27136" s="396"/>
    </row>
    <row r="27137" ht="13.2" spans="2:6">
      <c r="B27137" s="396"/>
      <c r="F27137" s="396"/>
    </row>
    <row r="27138" ht="13.2" spans="2:6">
      <c r="B27138" s="396"/>
      <c r="F27138" s="396"/>
    </row>
    <row r="27139" ht="13.2" spans="2:6">
      <c r="B27139" s="396"/>
      <c r="F27139" s="396"/>
    </row>
    <row r="27140" ht="13.2" spans="2:6">
      <c r="B27140" s="396"/>
      <c r="F27140" s="396"/>
    </row>
    <row r="27141" ht="13.2" spans="2:6">
      <c r="B27141" s="396"/>
      <c r="F27141" s="396"/>
    </row>
    <row r="27142" ht="13.2" spans="2:6">
      <c r="B27142" s="396"/>
      <c r="F27142" s="396"/>
    </row>
    <row r="27143" ht="13.2" spans="2:6">
      <c r="B27143" s="396"/>
      <c r="F27143" s="396"/>
    </row>
    <row r="27144" ht="13.2" spans="2:6">
      <c r="B27144" s="396"/>
      <c r="F27144" s="396"/>
    </row>
    <row r="27145" ht="13.2" spans="2:6">
      <c r="B27145" s="396"/>
      <c r="F27145" s="396"/>
    </row>
    <row r="27146" ht="13.2" spans="2:6">
      <c r="B27146" s="396"/>
      <c r="F27146" s="396"/>
    </row>
    <row r="27147" ht="13.2" spans="2:6">
      <c r="B27147" s="396"/>
      <c r="F27147" s="396"/>
    </row>
    <row r="27148" ht="13.2" spans="2:6">
      <c r="B27148" s="396"/>
      <c r="F27148" s="396"/>
    </row>
    <row r="27149" ht="13.2" spans="2:6">
      <c r="B27149" s="396"/>
      <c r="F27149" s="396"/>
    </row>
    <row r="27150" ht="13.2" spans="2:6">
      <c r="B27150" s="396"/>
      <c r="F27150" s="396"/>
    </row>
    <row r="27151" ht="13.2" spans="2:6">
      <c r="B27151" s="396"/>
      <c r="F27151" s="396"/>
    </row>
    <row r="27152" ht="13.2" spans="2:6">
      <c r="B27152" s="396"/>
      <c r="F27152" s="396"/>
    </row>
    <row r="27153" ht="13.2" spans="2:6">
      <c r="B27153" s="396"/>
      <c r="F27153" s="396"/>
    </row>
    <row r="27154" ht="13.2" spans="2:6">
      <c r="B27154" s="396"/>
      <c r="F27154" s="396"/>
    </row>
    <row r="27155" ht="13.2" spans="2:6">
      <c r="B27155" s="396"/>
      <c r="F27155" s="396"/>
    </row>
    <row r="27156" ht="13.2" spans="2:6">
      <c r="B27156" s="396"/>
      <c r="F27156" s="396"/>
    </row>
    <row r="27157" ht="13.2" spans="2:6">
      <c r="B27157" s="396"/>
      <c r="F27157" s="396"/>
    </row>
    <row r="27158" ht="13.2" spans="2:6">
      <c r="B27158" s="396"/>
      <c r="F27158" s="396"/>
    </row>
    <row r="27159" ht="13.2" spans="2:6">
      <c r="B27159" s="396"/>
      <c r="F27159" s="396"/>
    </row>
    <row r="27160" ht="13.2" spans="2:6">
      <c r="B27160" s="396"/>
      <c r="F27160" s="396"/>
    </row>
    <row r="27161" ht="13.2" spans="2:6">
      <c r="B27161" s="396"/>
      <c r="F27161" s="396"/>
    </row>
    <row r="27162" ht="13.2" spans="2:6">
      <c r="B27162" s="396"/>
      <c r="F27162" s="396"/>
    </row>
    <row r="27163" ht="13.2" spans="2:6">
      <c r="B27163" s="396"/>
      <c r="F27163" s="396"/>
    </row>
    <row r="27164" ht="13.2" spans="2:6">
      <c r="B27164" s="396"/>
      <c r="F27164" s="396"/>
    </row>
    <row r="27165" ht="13.2" spans="2:6">
      <c r="B27165" s="396"/>
      <c r="F27165" s="396"/>
    </row>
    <row r="27166" ht="13.2" spans="2:6">
      <c r="B27166" s="396"/>
      <c r="F27166" s="396"/>
    </row>
    <row r="27167" ht="13.2" spans="2:6">
      <c r="B27167" s="396"/>
      <c r="F27167" s="396"/>
    </row>
    <row r="27168" ht="13.2" spans="2:6">
      <c r="B27168" s="396"/>
      <c r="F27168" s="396"/>
    </row>
    <row r="27169" ht="13.2" spans="2:6">
      <c r="B27169" s="396"/>
      <c r="F27169" s="396"/>
    </row>
    <row r="27170" ht="13.2" spans="2:6">
      <c r="B27170" s="396"/>
      <c r="F27170" s="396"/>
    </row>
    <row r="27171" ht="13.2" spans="2:6">
      <c r="B27171" s="396"/>
      <c r="F27171" s="396"/>
    </row>
    <row r="27172" ht="13.2" spans="2:6">
      <c r="B27172" s="396"/>
      <c r="F27172" s="396"/>
    </row>
    <row r="27173" ht="13.2" spans="2:6">
      <c r="B27173" s="396"/>
      <c r="F27173" s="396"/>
    </row>
    <row r="27174" ht="13.2" spans="2:6">
      <c r="B27174" s="396"/>
      <c r="F27174" s="396"/>
    </row>
    <row r="27175" ht="13.2" spans="2:6">
      <c r="B27175" s="396"/>
      <c r="F27175" s="396"/>
    </row>
    <row r="27176" ht="13.2" spans="2:6">
      <c r="B27176" s="396"/>
      <c r="F27176" s="396"/>
    </row>
    <row r="27177" ht="13.2" spans="2:6">
      <c r="B27177" s="396"/>
      <c r="F27177" s="396"/>
    </row>
    <row r="27178" ht="13.2" spans="2:6">
      <c r="B27178" s="396"/>
      <c r="F27178" s="396"/>
    </row>
    <row r="27179" ht="13.2" spans="2:6">
      <c r="B27179" s="396"/>
      <c r="F27179" s="396"/>
    </row>
    <row r="27180" ht="13.2" spans="2:6">
      <c r="B27180" s="396"/>
      <c r="F27180" s="396"/>
    </row>
    <row r="27181" ht="13.2" spans="2:6">
      <c r="B27181" s="396"/>
      <c r="F27181" s="396"/>
    </row>
    <row r="27182" ht="13.2" spans="2:6">
      <c r="B27182" s="396"/>
      <c r="F27182" s="396"/>
    </row>
    <row r="27183" ht="13.2" spans="2:6">
      <c r="B27183" s="396"/>
      <c r="F27183" s="396"/>
    </row>
    <row r="27184" ht="13.2" spans="2:6">
      <c r="B27184" s="396"/>
      <c r="F27184" s="396"/>
    </row>
    <row r="27185" ht="13.2" spans="2:6">
      <c r="B27185" s="396"/>
      <c r="F27185" s="396"/>
    </row>
    <row r="27186" ht="13.2" spans="2:6">
      <c r="B27186" s="396"/>
      <c r="F27186" s="396"/>
    </row>
    <row r="27187" ht="13.2" spans="2:6">
      <c r="B27187" s="396"/>
      <c r="F27187" s="396"/>
    </row>
    <row r="27188" ht="13.2" spans="2:6">
      <c r="B27188" s="396"/>
      <c r="F27188" s="396"/>
    </row>
    <row r="27189" ht="13.2" spans="2:6">
      <c r="B27189" s="396"/>
      <c r="F27189" s="396"/>
    </row>
    <row r="27190" ht="13.2" spans="2:6">
      <c r="B27190" s="396"/>
      <c r="F27190" s="396"/>
    </row>
    <row r="27191" ht="13.2" spans="2:6">
      <c r="B27191" s="396"/>
      <c r="F27191" s="396"/>
    </row>
    <row r="27192" ht="13.2" spans="2:6">
      <c r="B27192" s="396"/>
      <c r="F27192" s="396"/>
    </row>
    <row r="27193" ht="13.2" spans="2:6">
      <c r="B27193" s="396"/>
      <c r="F27193" s="396"/>
    </row>
    <row r="27194" ht="13.2" spans="2:6">
      <c r="B27194" s="396"/>
      <c r="F27194" s="396"/>
    </row>
    <row r="27195" ht="13.2" spans="2:6">
      <c r="B27195" s="396"/>
      <c r="F27195" s="396"/>
    </row>
    <row r="27196" ht="13.2" spans="2:6">
      <c r="B27196" s="396"/>
      <c r="F27196" s="396"/>
    </row>
    <row r="27197" ht="13.2" spans="2:6">
      <c r="B27197" s="396"/>
      <c r="F27197" s="396"/>
    </row>
    <row r="27198" ht="13.2" spans="2:6">
      <c r="B27198" s="396"/>
      <c r="F27198" s="396"/>
    </row>
    <row r="27199" ht="13.2" spans="2:6">
      <c r="B27199" s="396"/>
      <c r="F27199" s="396"/>
    </row>
    <row r="27200" ht="13.2" spans="2:6">
      <c r="B27200" s="396"/>
      <c r="F27200" s="396"/>
    </row>
    <row r="27201" ht="13.2" spans="2:6">
      <c r="B27201" s="396"/>
      <c r="F27201" s="396"/>
    </row>
    <row r="27202" ht="13.2" spans="2:6">
      <c r="B27202" s="396"/>
      <c r="F27202" s="396"/>
    </row>
    <row r="27203" ht="13.2" spans="2:6">
      <c r="B27203" s="396"/>
      <c r="F27203" s="396"/>
    </row>
    <row r="27204" ht="13.2" spans="2:6">
      <c r="B27204" s="396"/>
      <c r="F27204" s="396"/>
    </row>
    <row r="27205" ht="13.2" spans="2:6">
      <c r="B27205" s="396"/>
      <c r="F27205" s="396"/>
    </row>
    <row r="27206" ht="13.2" spans="2:6">
      <c r="B27206" s="396"/>
      <c r="F27206" s="396"/>
    </row>
    <row r="27207" ht="13.2" spans="2:6">
      <c r="B27207" s="396"/>
      <c r="F27207" s="396"/>
    </row>
    <row r="27208" ht="13.2" spans="2:6">
      <c r="B27208" s="396"/>
      <c r="F27208" s="396"/>
    </row>
    <row r="27209" ht="13.2" spans="2:6">
      <c r="B27209" s="396"/>
      <c r="F27209" s="396"/>
    </row>
    <row r="27210" ht="13.2" spans="2:6">
      <c r="B27210" s="396"/>
      <c r="F27210" s="396"/>
    </row>
    <row r="27211" ht="13.2" spans="2:6">
      <c r="B27211" s="396"/>
      <c r="F27211" s="396"/>
    </row>
    <row r="27212" ht="13.2" spans="2:6">
      <c r="B27212" s="396"/>
      <c r="F27212" s="396"/>
    </row>
    <row r="27213" ht="13.2" spans="2:6">
      <c r="B27213" s="396"/>
      <c r="F27213" s="396"/>
    </row>
    <row r="27214" ht="13.2" spans="2:6">
      <c r="B27214" s="396"/>
      <c r="F27214" s="396"/>
    </row>
    <row r="27215" ht="13.2" spans="2:6">
      <c r="B27215" s="396"/>
      <c r="F27215" s="396"/>
    </row>
    <row r="27216" ht="13.2" spans="2:6">
      <c r="B27216" s="396"/>
      <c r="F27216" s="396"/>
    </row>
    <row r="27217" ht="13.2" spans="2:6">
      <c r="B27217" s="396"/>
      <c r="F27217" s="396"/>
    </row>
    <row r="27218" ht="13.2" spans="2:6">
      <c r="B27218" s="396"/>
      <c r="F27218" s="396"/>
    </row>
    <row r="27219" ht="13.2" spans="2:6">
      <c r="B27219" s="396"/>
      <c r="F27219" s="396"/>
    </row>
    <row r="27220" ht="13.2" spans="2:6">
      <c r="B27220" s="396"/>
      <c r="F27220" s="396"/>
    </row>
    <row r="27221" ht="13.2" spans="2:6">
      <c r="B27221" s="396"/>
      <c r="F27221" s="396"/>
    </row>
    <row r="27222" ht="13.2" spans="2:6">
      <c r="B27222" s="396"/>
      <c r="F27222" s="396"/>
    </row>
    <row r="27223" ht="13.2" spans="2:6">
      <c r="B27223" s="396"/>
      <c r="F27223" s="396"/>
    </row>
    <row r="27224" ht="13.2" spans="2:6">
      <c r="B27224" s="396"/>
      <c r="F27224" s="396"/>
    </row>
    <row r="27225" ht="13.2" spans="2:6">
      <c r="B27225" s="396"/>
      <c r="F27225" s="396"/>
    </row>
    <row r="27226" ht="13.2" spans="2:6">
      <c r="B27226" s="396"/>
      <c r="F27226" s="396"/>
    </row>
    <row r="27227" ht="13.2" spans="2:6">
      <c r="B27227" s="396"/>
      <c r="F27227" s="396"/>
    </row>
    <row r="27228" ht="13.2" spans="2:6">
      <c r="B27228" s="396"/>
      <c r="F27228" s="396"/>
    </row>
    <row r="27229" ht="13.2" spans="2:6">
      <c r="B27229" s="396"/>
      <c r="F27229" s="396"/>
    </row>
    <row r="27230" ht="13.2" spans="2:6">
      <c r="B27230" s="396"/>
      <c r="F27230" s="396"/>
    </row>
    <row r="27231" ht="13.2" spans="2:6">
      <c r="B27231" s="396"/>
      <c r="F27231" s="396"/>
    </row>
    <row r="27232" ht="13.2" spans="2:6">
      <c r="B27232" s="396"/>
      <c r="F27232" s="396"/>
    </row>
    <row r="27233" ht="13.2" spans="2:6">
      <c r="B27233" s="396"/>
      <c r="F27233" s="396"/>
    </row>
    <row r="27234" ht="13.2" spans="2:6">
      <c r="B27234" s="396"/>
      <c r="F27234" s="396"/>
    </row>
    <row r="27235" ht="13.2" spans="2:6">
      <c r="B27235" s="396"/>
      <c r="F27235" s="396"/>
    </row>
    <row r="27236" ht="13.2" spans="2:6">
      <c r="B27236" s="396"/>
      <c r="F27236" s="396"/>
    </row>
    <row r="27237" ht="13.2" spans="2:6">
      <c r="B27237" s="396"/>
      <c r="F27237" s="396"/>
    </row>
    <row r="27238" ht="13.2" spans="2:6">
      <c r="B27238" s="396"/>
      <c r="F27238" s="396"/>
    </row>
    <row r="27239" ht="13.2" spans="2:6">
      <c r="B27239" s="396"/>
      <c r="F27239" s="396"/>
    </row>
    <row r="27240" ht="13.2" spans="2:6">
      <c r="B27240" s="396"/>
      <c r="F27240" s="396"/>
    </row>
    <row r="27241" ht="13.2" spans="2:6">
      <c r="B27241" s="396"/>
      <c r="F27241" s="396"/>
    </row>
    <row r="27242" ht="13.2" spans="2:6">
      <c r="B27242" s="396"/>
      <c r="F27242" s="396"/>
    </row>
    <row r="27243" ht="13.2" spans="2:6">
      <c r="B27243" s="396"/>
      <c r="F27243" s="396"/>
    </row>
    <row r="27244" ht="13.2" spans="2:6">
      <c r="B27244" s="396"/>
      <c r="F27244" s="396"/>
    </row>
    <row r="27245" ht="13.2" spans="2:6">
      <c r="B27245" s="396"/>
      <c r="F27245" s="396"/>
    </row>
    <row r="27246" ht="13.2" spans="2:6">
      <c r="B27246" s="396"/>
      <c r="F27246" s="396"/>
    </row>
    <row r="27247" ht="13.2" spans="2:6">
      <c r="B27247" s="396"/>
      <c r="F27247" s="396"/>
    </row>
    <row r="27248" ht="13.2" spans="2:6">
      <c r="B27248" s="396"/>
      <c r="F27248" s="396"/>
    </row>
    <row r="27249" ht="13.2" spans="2:6">
      <c r="B27249" s="396"/>
      <c r="F27249" s="396"/>
    </row>
    <row r="27250" ht="13.2" spans="2:6">
      <c r="B27250" s="396"/>
      <c r="F27250" s="396"/>
    </row>
    <row r="27251" ht="13.2" spans="2:6">
      <c r="B27251" s="396"/>
      <c r="F27251" s="396"/>
    </row>
    <row r="27252" ht="13.2" spans="2:6">
      <c r="B27252" s="396"/>
      <c r="F27252" s="396"/>
    </row>
    <row r="27253" ht="13.2" spans="2:6">
      <c r="B27253" s="396"/>
      <c r="F27253" s="396"/>
    </row>
    <row r="27254" ht="13.2" spans="2:6">
      <c r="B27254" s="396"/>
      <c r="F27254" s="396"/>
    </row>
    <row r="27255" ht="13.2" spans="2:6">
      <c r="B27255" s="396"/>
      <c r="F27255" s="396"/>
    </row>
    <row r="27256" ht="13.2" spans="2:6">
      <c r="B27256" s="396"/>
      <c r="F27256" s="396"/>
    </row>
    <row r="27257" ht="13.2" spans="2:6">
      <c r="B27257" s="396"/>
      <c r="F27257" s="396"/>
    </row>
    <row r="27258" ht="13.2" spans="2:6">
      <c r="B27258" s="396"/>
      <c r="F27258" s="396"/>
    </row>
    <row r="27259" ht="13.2" spans="2:6">
      <c r="B27259" s="396"/>
      <c r="F27259" s="396"/>
    </row>
    <row r="27260" ht="13.2" spans="2:6">
      <c r="B27260" s="396"/>
      <c r="F27260" s="396"/>
    </row>
    <row r="27261" ht="13.2" spans="2:6">
      <c r="B27261" s="396"/>
      <c r="F27261" s="396"/>
    </row>
    <row r="27262" ht="13.2" spans="2:6">
      <c r="B27262" s="396"/>
      <c r="F27262" s="396"/>
    </row>
    <row r="27263" ht="13.2" spans="2:6">
      <c r="B27263" s="396"/>
      <c r="F27263" s="396"/>
    </row>
    <row r="27264" ht="13.2" spans="2:6">
      <c r="B27264" s="396"/>
      <c r="F27264" s="396"/>
    </row>
    <row r="27265" ht="13.2" spans="2:6">
      <c r="B27265" s="396"/>
      <c r="F27265" s="396"/>
    </row>
    <row r="27266" ht="13.2" spans="2:6">
      <c r="B27266" s="396"/>
      <c r="F27266" s="396"/>
    </row>
    <row r="27267" ht="13.2" spans="2:6">
      <c r="B27267" s="396"/>
      <c r="F27267" s="396"/>
    </row>
    <row r="27268" ht="13.2" spans="2:6">
      <c r="B27268" s="396"/>
      <c r="F27268" s="396"/>
    </row>
    <row r="27269" ht="13.2" spans="2:6">
      <c r="B27269" s="396"/>
      <c r="F27269" s="396"/>
    </row>
    <row r="27270" ht="13.2" spans="2:6">
      <c r="B27270" s="396"/>
      <c r="F27270" s="396"/>
    </row>
    <row r="27271" ht="13.2" spans="2:6">
      <c r="B27271" s="396"/>
      <c r="F27271" s="396"/>
    </row>
    <row r="27272" ht="13.2" spans="2:6">
      <c r="B27272" s="396"/>
      <c r="F27272" s="396"/>
    </row>
    <row r="27273" ht="13.2" spans="2:6">
      <c r="B27273" s="396"/>
      <c r="F27273" s="396"/>
    </row>
    <row r="27274" ht="13.2" spans="2:6">
      <c r="B27274" s="396"/>
      <c r="F27274" s="396"/>
    </row>
    <row r="27275" ht="13.2" spans="2:6">
      <c r="B27275" s="396"/>
      <c r="F27275" s="396"/>
    </row>
    <row r="27276" ht="13.2" spans="2:6">
      <c r="B27276" s="396"/>
      <c r="F27276" s="396"/>
    </row>
    <row r="27277" ht="13.2" spans="2:6">
      <c r="B27277" s="396"/>
      <c r="F27277" s="396"/>
    </row>
    <row r="27278" ht="13.2" spans="2:6">
      <c r="B27278" s="396"/>
      <c r="F27278" s="396"/>
    </row>
    <row r="27279" ht="13.2" spans="2:6">
      <c r="B27279" s="396"/>
      <c r="F27279" s="396"/>
    </row>
    <row r="27280" ht="13.2" spans="2:6">
      <c r="B27280" s="396"/>
      <c r="F27280" s="396"/>
    </row>
    <row r="27281" ht="13.2" spans="2:6">
      <c r="B27281" s="396"/>
      <c r="F27281" s="396"/>
    </row>
    <row r="27282" ht="13.2" spans="2:6">
      <c r="B27282" s="396"/>
      <c r="F27282" s="396"/>
    </row>
    <row r="27283" ht="13.2" spans="2:6">
      <c r="B27283" s="396"/>
      <c r="F27283" s="396"/>
    </row>
    <row r="27284" ht="13.2" spans="2:6">
      <c r="B27284" s="396"/>
      <c r="F27284" s="396"/>
    </row>
    <row r="27285" ht="13.2" spans="2:6">
      <c r="B27285" s="396"/>
      <c r="F27285" s="396"/>
    </row>
    <row r="27286" ht="13.2" spans="2:6">
      <c r="B27286" s="396"/>
      <c r="F27286" s="396"/>
    </row>
    <row r="27287" ht="13.2" spans="2:6">
      <c r="B27287" s="396"/>
      <c r="F27287" s="396"/>
    </row>
    <row r="27288" ht="13.2" spans="2:6">
      <c r="B27288" s="396"/>
      <c r="F27288" s="396"/>
    </row>
    <row r="27289" ht="13.2" spans="2:6">
      <c r="B27289" s="396"/>
      <c r="F27289" s="396"/>
    </row>
    <row r="27290" ht="13.2" spans="2:6">
      <c r="B27290" s="396"/>
      <c r="F27290" s="396"/>
    </row>
    <row r="27291" ht="13.2" spans="2:6">
      <c r="B27291" s="396"/>
      <c r="F27291" s="396"/>
    </row>
    <row r="27292" ht="13.2" spans="2:6">
      <c r="B27292" s="396"/>
      <c r="F27292" s="396"/>
    </row>
    <row r="27293" ht="13.2" spans="2:6">
      <c r="B27293" s="396"/>
      <c r="F27293" s="396"/>
    </row>
    <row r="27294" ht="13.2" spans="2:6">
      <c r="B27294" s="396"/>
      <c r="F27294" s="396"/>
    </row>
    <row r="27295" ht="13.2" spans="2:6">
      <c r="B27295" s="396"/>
      <c r="F27295" s="396"/>
    </row>
    <row r="27296" ht="13.2" spans="2:6">
      <c r="B27296" s="396"/>
      <c r="F27296" s="396"/>
    </row>
    <row r="27297" ht="13.2" spans="2:6">
      <c r="B27297" s="396"/>
      <c r="F27297" s="396"/>
    </row>
    <row r="27298" ht="13.2" spans="2:6">
      <c r="B27298" s="396"/>
      <c r="F27298" s="396"/>
    </row>
    <row r="27299" ht="13.2" spans="2:6">
      <c r="B27299" s="396"/>
      <c r="F27299" s="396"/>
    </row>
    <row r="27300" ht="13.2" spans="2:6">
      <c r="B27300" s="396"/>
      <c r="F27300" s="396"/>
    </row>
    <row r="27301" ht="13.2" spans="2:6">
      <c r="B27301" s="396"/>
      <c r="F27301" s="396"/>
    </row>
    <row r="27302" ht="13.2" spans="2:6">
      <c r="B27302" s="396"/>
      <c r="F27302" s="396"/>
    </row>
    <row r="27303" ht="13.2" spans="2:6">
      <c r="B27303" s="396"/>
      <c r="F27303" s="396"/>
    </row>
    <row r="27304" ht="13.2" spans="2:6">
      <c r="B27304" s="396"/>
      <c r="F27304" s="396"/>
    </row>
    <row r="27305" ht="13.2" spans="2:6">
      <c r="B27305" s="396"/>
      <c r="F27305" s="396"/>
    </row>
    <row r="27306" ht="13.2" spans="2:6">
      <c r="B27306" s="396"/>
      <c r="F27306" s="396"/>
    </row>
    <row r="27307" ht="13.2" spans="2:6">
      <c r="B27307" s="396"/>
      <c r="F27307" s="396"/>
    </row>
    <row r="27308" ht="13.2" spans="2:6">
      <c r="B27308" s="396"/>
      <c r="F27308" s="396"/>
    </row>
    <row r="27309" ht="13.2" spans="2:6">
      <c r="B27309" s="396"/>
      <c r="F27309" s="396"/>
    </row>
    <row r="27310" ht="13.2" spans="2:6">
      <c r="B27310" s="396"/>
      <c r="F27310" s="396"/>
    </row>
    <row r="27311" ht="13.2" spans="2:6">
      <c r="B27311" s="396"/>
      <c r="F27311" s="396"/>
    </row>
    <row r="27312" ht="13.2" spans="2:6">
      <c r="B27312" s="396"/>
      <c r="F27312" s="396"/>
    </row>
    <row r="27313" ht="13.2" spans="2:6">
      <c r="B27313" s="396"/>
      <c r="F27313" s="396"/>
    </row>
    <row r="27314" ht="13.2" spans="2:6">
      <c r="B27314" s="396"/>
      <c r="F27314" s="396"/>
    </row>
    <row r="27315" ht="13.2" spans="2:6">
      <c r="B27315" s="396"/>
      <c r="F27315" s="396"/>
    </row>
    <row r="27316" ht="13.2" spans="2:6">
      <c r="B27316" s="396"/>
      <c r="F27316" s="396"/>
    </row>
    <row r="27317" ht="13.2" spans="2:6">
      <c r="B27317" s="396"/>
      <c r="F27317" s="396"/>
    </row>
    <row r="27318" ht="13.2" spans="2:6">
      <c r="B27318" s="396"/>
      <c r="F27318" s="396"/>
    </row>
    <row r="27319" ht="13.2" spans="2:6">
      <c r="B27319" s="396"/>
      <c r="F27319" s="396"/>
    </row>
    <row r="27320" ht="13.2" spans="2:6">
      <c r="B27320" s="396"/>
      <c r="F27320" s="396"/>
    </row>
    <row r="27321" ht="13.2" spans="2:6">
      <c r="B27321" s="396"/>
      <c r="F27321" s="396"/>
    </row>
    <row r="27322" ht="13.2" spans="2:6">
      <c r="B27322" s="396"/>
      <c r="F27322" s="396"/>
    </row>
    <row r="27323" ht="13.2" spans="2:6">
      <c r="B27323" s="396"/>
      <c r="F27323" s="396"/>
    </row>
    <row r="27324" ht="13.2" spans="2:6">
      <c r="B27324" s="396"/>
      <c r="F27324" s="396"/>
    </row>
    <row r="27325" ht="13.2" spans="2:6">
      <c r="B27325" s="396"/>
      <c r="F27325" s="396"/>
    </row>
    <row r="27326" ht="13.2" spans="2:6">
      <c r="B27326" s="396"/>
      <c r="F27326" s="396"/>
    </row>
    <row r="27327" ht="13.2" spans="2:6">
      <c r="B27327" s="396"/>
      <c r="F27327" s="396"/>
    </row>
    <row r="27328" ht="13.2" spans="2:6">
      <c r="B27328" s="396"/>
      <c r="F27328" s="396"/>
    </row>
    <row r="27329" ht="13.2" spans="2:6">
      <c r="B27329" s="396"/>
      <c r="F27329" s="396"/>
    </row>
    <row r="27330" ht="13.2" spans="2:6">
      <c r="B27330" s="396"/>
      <c r="F27330" s="396"/>
    </row>
    <row r="27331" ht="13.2" spans="2:6">
      <c r="B27331" s="396"/>
      <c r="F27331" s="396"/>
    </row>
    <row r="27332" ht="13.2" spans="2:6">
      <c r="B27332" s="396"/>
      <c r="F27332" s="396"/>
    </row>
    <row r="27333" ht="13.2" spans="2:6">
      <c r="B27333" s="396"/>
      <c r="F27333" s="396"/>
    </row>
    <row r="27334" ht="13.2" spans="2:6">
      <c r="B27334" s="396"/>
      <c r="F27334" s="396"/>
    </row>
    <row r="27335" ht="13.2" spans="2:6">
      <c r="B27335" s="396"/>
      <c r="F27335" s="396"/>
    </row>
    <row r="27336" ht="13.2" spans="2:6">
      <c r="B27336" s="396"/>
      <c r="F27336" s="396"/>
    </row>
    <row r="27337" ht="13.2" spans="2:6">
      <c r="B27337" s="396"/>
      <c r="F27337" s="396"/>
    </row>
    <row r="27338" ht="13.2" spans="2:6">
      <c r="B27338" s="396"/>
      <c r="F27338" s="396"/>
    </row>
    <row r="27339" ht="13.2" spans="2:6">
      <c r="B27339" s="396"/>
      <c r="F27339" s="396"/>
    </row>
    <row r="27340" ht="13.2" spans="2:6">
      <c r="B27340" s="396"/>
      <c r="F27340" s="396"/>
    </row>
    <row r="27341" ht="13.2" spans="2:6">
      <c r="B27341" s="396"/>
      <c r="F27341" s="396"/>
    </row>
    <row r="27342" ht="13.2" spans="2:6">
      <c r="B27342" s="396"/>
      <c r="F27342" s="396"/>
    </row>
    <row r="27343" ht="13.2" spans="2:6">
      <c r="B27343" s="396"/>
      <c r="F27343" s="396"/>
    </row>
    <row r="27344" ht="13.2" spans="2:6">
      <c r="B27344" s="396"/>
      <c r="F27344" s="396"/>
    </row>
    <row r="27345" ht="13.2" spans="2:6">
      <c r="B27345" s="396"/>
      <c r="F27345" s="396"/>
    </row>
    <row r="27346" ht="13.2" spans="2:6">
      <c r="B27346" s="396"/>
      <c r="F27346" s="396"/>
    </row>
    <row r="27347" ht="13.2" spans="2:6">
      <c r="B27347" s="396"/>
      <c r="F27347" s="396"/>
    </row>
    <row r="27348" ht="13.2" spans="2:6">
      <c r="B27348" s="396"/>
      <c r="F27348" s="396"/>
    </row>
    <row r="27349" ht="13.2" spans="2:6">
      <c r="B27349" s="396"/>
      <c r="F27349" s="396"/>
    </row>
    <row r="27350" ht="13.2" spans="2:6">
      <c r="B27350" s="396"/>
      <c r="F27350" s="396"/>
    </row>
    <row r="27351" ht="13.2" spans="2:6">
      <c r="B27351" s="396"/>
      <c r="F27351" s="396"/>
    </row>
    <row r="27352" ht="13.2" spans="2:6">
      <c r="B27352" s="396"/>
      <c r="F27352" s="396"/>
    </row>
    <row r="27353" ht="13.2" spans="2:6">
      <c r="B27353" s="396"/>
      <c r="F27353" s="396"/>
    </row>
    <row r="27354" ht="13.2" spans="2:6">
      <c r="B27354" s="396"/>
      <c r="F27354" s="396"/>
    </row>
    <row r="27355" ht="13.2" spans="2:6">
      <c r="B27355" s="396"/>
      <c r="F27355" s="396"/>
    </row>
    <row r="27356" ht="13.2" spans="2:6">
      <c r="B27356" s="396"/>
      <c r="F27356" s="396"/>
    </row>
    <row r="27357" ht="13.2" spans="2:6">
      <c r="B27357" s="396"/>
      <c r="F27357" s="396"/>
    </row>
    <row r="27358" ht="13.2" spans="2:6">
      <c r="B27358" s="396"/>
      <c r="F27358" s="396"/>
    </row>
    <row r="27359" ht="13.2" spans="2:6">
      <c r="B27359" s="396"/>
      <c r="F27359" s="396"/>
    </row>
    <row r="27360" ht="13.2" spans="2:6">
      <c r="B27360" s="396"/>
      <c r="F27360" s="396"/>
    </row>
    <row r="27361" ht="13.2" spans="2:6">
      <c r="B27361" s="396"/>
      <c r="F27361" s="396"/>
    </row>
    <row r="27362" ht="13.2" spans="2:6">
      <c r="B27362" s="396"/>
      <c r="F27362" s="396"/>
    </row>
    <row r="27363" ht="13.2" spans="2:6">
      <c r="B27363" s="396"/>
      <c r="F27363" s="396"/>
    </row>
    <row r="27364" ht="13.2" spans="2:6">
      <c r="B27364" s="396"/>
      <c r="F27364" s="396"/>
    </row>
    <row r="27365" ht="13.2" spans="2:6">
      <c r="B27365" s="396"/>
      <c r="F27365" s="396"/>
    </row>
    <row r="27366" ht="13.2" spans="2:6">
      <c r="B27366" s="396"/>
      <c r="F27366" s="396"/>
    </row>
    <row r="27367" ht="13.2" spans="2:6">
      <c r="B27367" s="396"/>
      <c r="F27367" s="396"/>
    </row>
    <row r="27368" ht="13.2" spans="2:6">
      <c r="B27368" s="396"/>
      <c r="F27368" s="396"/>
    </row>
    <row r="27369" ht="13.2" spans="2:6">
      <c r="B27369" s="396"/>
      <c r="F27369" s="396"/>
    </row>
    <row r="27370" ht="13.2" spans="2:6">
      <c r="B27370" s="396"/>
      <c r="F27370" s="396"/>
    </row>
    <row r="27371" ht="13.2" spans="2:6">
      <c r="B27371" s="396"/>
      <c r="F27371" s="396"/>
    </row>
    <row r="27372" ht="13.2" spans="2:6">
      <c r="B27372" s="396"/>
      <c r="F27372" s="396"/>
    </row>
    <row r="27373" ht="13.2" spans="2:6">
      <c r="B27373" s="396"/>
      <c r="F27373" s="396"/>
    </row>
    <row r="27374" ht="13.2" spans="2:6">
      <c r="B27374" s="396"/>
      <c r="F27374" s="396"/>
    </row>
    <row r="27375" ht="13.2" spans="2:6">
      <c r="B27375" s="396"/>
      <c r="F27375" s="396"/>
    </row>
    <row r="27376" ht="13.2" spans="2:6">
      <c r="B27376" s="396"/>
      <c r="F27376" s="396"/>
    </row>
    <row r="27377" ht="13.2" spans="2:6">
      <c r="B27377" s="396"/>
      <c r="F27377" s="396"/>
    </row>
    <row r="27378" ht="13.2" spans="2:6">
      <c r="B27378" s="396"/>
      <c r="F27378" s="396"/>
    </row>
    <row r="27379" ht="13.2" spans="2:6">
      <c r="B27379" s="396"/>
      <c r="F27379" s="396"/>
    </row>
    <row r="27380" ht="13.2" spans="2:6">
      <c r="B27380" s="396"/>
      <c r="F27380" s="396"/>
    </row>
    <row r="27381" ht="13.2" spans="2:6">
      <c r="B27381" s="396"/>
      <c r="F27381" s="396"/>
    </row>
    <row r="27382" ht="13.2" spans="2:6">
      <c r="B27382" s="396"/>
      <c r="F27382" s="396"/>
    </row>
    <row r="27383" ht="13.2" spans="2:6">
      <c r="B27383" s="396"/>
      <c r="F27383" s="396"/>
    </row>
    <row r="27384" ht="13.2" spans="2:6">
      <c r="B27384" s="396"/>
      <c r="F27384" s="396"/>
    </row>
    <row r="27385" ht="13.2" spans="2:6">
      <c r="B27385" s="396"/>
      <c r="F27385" s="396"/>
    </row>
    <row r="27386" ht="13.2" spans="2:6">
      <c r="B27386" s="396"/>
      <c r="F27386" s="396"/>
    </row>
    <row r="27387" ht="13.2" spans="2:6">
      <c r="B27387" s="396"/>
      <c r="F27387" s="396"/>
    </row>
    <row r="27388" ht="13.2" spans="2:6">
      <c r="B27388" s="396"/>
      <c r="F27388" s="396"/>
    </row>
    <row r="27389" ht="13.2" spans="2:6">
      <c r="B27389" s="396"/>
      <c r="F27389" s="396"/>
    </row>
    <row r="27390" ht="13.2" spans="2:6">
      <c r="B27390" s="396"/>
      <c r="F27390" s="396"/>
    </row>
    <row r="27391" ht="13.2" spans="2:6">
      <c r="B27391" s="396"/>
      <c r="F27391" s="396"/>
    </row>
    <row r="27392" ht="13.2" spans="2:6">
      <c r="B27392" s="396"/>
      <c r="F27392" s="396"/>
    </row>
    <row r="27393" ht="13.2" spans="2:6">
      <c r="B27393" s="396"/>
      <c r="F27393" s="396"/>
    </row>
    <row r="27394" ht="13.2" spans="2:6">
      <c r="B27394" s="396"/>
      <c r="F27394" s="396"/>
    </row>
    <row r="27395" ht="13.2" spans="2:6">
      <c r="B27395" s="396"/>
      <c r="F27395" s="396"/>
    </row>
    <row r="27396" ht="13.2" spans="2:6">
      <c r="B27396" s="396"/>
      <c r="F27396" s="396"/>
    </row>
    <row r="27397" ht="13.2" spans="2:6">
      <c r="B27397" s="396"/>
      <c r="F27397" s="396"/>
    </row>
    <row r="27398" ht="13.2" spans="2:6">
      <c r="B27398" s="396"/>
      <c r="F27398" s="396"/>
    </row>
    <row r="27399" ht="13.2" spans="2:6">
      <c r="B27399" s="396"/>
      <c r="F27399" s="396"/>
    </row>
    <row r="27400" ht="13.2" spans="2:6">
      <c r="B27400" s="396"/>
      <c r="F27400" s="396"/>
    </row>
    <row r="27401" ht="13.2" spans="2:6">
      <c r="B27401" s="396"/>
      <c r="F27401" s="396"/>
    </row>
    <row r="27402" ht="13.2" spans="2:6">
      <c r="B27402" s="396"/>
      <c r="F27402" s="396"/>
    </row>
    <row r="27403" ht="13.2" spans="2:6">
      <c r="B27403" s="396"/>
      <c r="F27403" s="396"/>
    </row>
    <row r="27404" ht="13.2" spans="2:6">
      <c r="B27404" s="396"/>
      <c r="F27404" s="396"/>
    </row>
    <row r="27405" ht="13.2" spans="2:6">
      <c r="B27405" s="396"/>
      <c r="F27405" s="396"/>
    </row>
    <row r="27406" ht="13.2" spans="2:6">
      <c r="B27406" s="396"/>
      <c r="F27406" s="396"/>
    </row>
    <row r="27407" ht="13.2" spans="2:6">
      <c r="B27407" s="396"/>
      <c r="F27407" s="396"/>
    </row>
    <row r="27408" ht="13.2" spans="2:6">
      <c r="B27408" s="396"/>
      <c r="F27408" s="396"/>
    </row>
    <row r="27409" ht="13.2" spans="2:6">
      <c r="B27409" s="396"/>
      <c r="F27409" s="396"/>
    </row>
    <row r="27410" ht="13.2" spans="2:6">
      <c r="B27410" s="396"/>
      <c r="F27410" s="396"/>
    </row>
    <row r="27411" ht="13.2" spans="2:6">
      <c r="B27411" s="396"/>
      <c r="F27411" s="396"/>
    </row>
    <row r="27412" ht="13.2" spans="2:6">
      <c r="B27412" s="396"/>
      <c r="F27412" s="396"/>
    </row>
    <row r="27413" ht="13.2" spans="2:6">
      <c r="B27413" s="396"/>
      <c r="F27413" s="396"/>
    </row>
    <row r="27414" ht="13.2" spans="2:6">
      <c r="B27414" s="396"/>
      <c r="F27414" s="396"/>
    </row>
    <row r="27415" ht="13.2" spans="2:6">
      <c r="B27415" s="396"/>
      <c r="F27415" s="396"/>
    </row>
    <row r="27416" ht="13.2" spans="2:6">
      <c r="B27416" s="396"/>
      <c r="F27416" s="396"/>
    </row>
    <row r="27417" ht="13.2" spans="2:6">
      <c r="B27417" s="396"/>
      <c r="F27417" s="396"/>
    </row>
    <row r="27418" ht="13.2" spans="2:6">
      <c r="B27418" s="396"/>
      <c r="F27418" s="396"/>
    </row>
    <row r="27419" ht="13.2" spans="2:6">
      <c r="B27419" s="396"/>
      <c r="F27419" s="396"/>
    </row>
    <row r="27420" ht="13.2" spans="2:6">
      <c r="B27420" s="396"/>
      <c r="F27420" s="396"/>
    </row>
    <row r="27421" ht="13.2" spans="2:6">
      <c r="B27421" s="396"/>
      <c r="F27421" s="396"/>
    </row>
    <row r="27422" ht="13.2" spans="2:6">
      <c r="B27422" s="396"/>
      <c r="F27422" s="396"/>
    </row>
    <row r="27423" ht="13.2" spans="2:6">
      <c r="B27423" s="396"/>
      <c r="F27423" s="396"/>
    </row>
    <row r="27424" ht="13.2" spans="2:6">
      <c r="B27424" s="396"/>
      <c r="F27424" s="396"/>
    </row>
    <row r="27425" ht="13.2" spans="2:6">
      <c r="B27425" s="396"/>
      <c r="F27425" s="396"/>
    </row>
    <row r="27426" ht="13.2" spans="2:6">
      <c r="B27426" s="396"/>
      <c r="F27426" s="396"/>
    </row>
    <row r="27427" ht="13.2" spans="2:6">
      <c r="B27427" s="396"/>
      <c r="F27427" s="396"/>
    </row>
    <row r="27428" ht="13.2" spans="2:6">
      <c r="B27428" s="396"/>
      <c r="F27428" s="396"/>
    </row>
    <row r="27429" ht="13.2" spans="2:6">
      <c r="B27429" s="396"/>
      <c r="F27429" s="396"/>
    </row>
    <row r="27430" ht="13.2" spans="2:6">
      <c r="B27430" s="396"/>
      <c r="F27430" s="396"/>
    </row>
    <row r="27431" ht="13.2" spans="2:6">
      <c r="B27431" s="396"/>
      <c r="F27431" s="396"/>
    </row>
    <row r="27432" ht="13.2" spans="2:6">
      <c r="B27432" s="396"/>
      <c r="F27432" s="396"/>
    </row>
    <row r="27433" ht="13.2" spans="2:6">
      <c r="B27433" s="396"/>
      <c r="F27433" s="396"/>
    </row>
    <row r="27434" ht="13.2" spans="2:6">
      <c r="B27434" s="396"/>
      <c r="F27434" s="396"/>
    </row>
    <row r="27435" ht="13.2" spans="2:6">
      <c r="B27435" s="396"/>
      <c r="F27435" s="396"/>
    </row>
    <row r="27436" ht="13.2" spans="2:6">
      <c r="B27436" s="396"/>
      <c r="F27436" s="396"/>
    </row>
    <row r="27437" ht="13.2" spans="2:6">
      <c r="B27437" s="396"/>
      <c r="F27437" s="396"/>
    </row>
    <row r="27438" ht="13.2" spans="2:6">
      <c r="B27438" s="396"/>
      <c r="F27438" s="396"/>
    </row>
    <row r="27439" ht="13.2" spans="2:6">
      <c r="B27439" s="396"/>
      <c r="F27439" s="396"/>
    </row>
    <row r="27440" ht="13.2" spans="2:6">
      <c r="B27440" s="396"/>
      <c r="F27440" s="396"/>
    </row>
    <row r="27441" ht="13.2" spans="2:6">
      <c r="B27441" s="396"/>
      <c r="F27441" s="396"/>
    </row>
    <row r="27442" ht="13.2" spans="2:6">
      <c r="B27442" s="396"/>
      <c r="F27442" s="396"/>
    </row>
    <row r="27443" ht="13.2" spans="2:6">
      <c r="B27443" s="396"/>
      <c r="F27443" s="396"/>
    </row>
    <row r="27444" ht="13.2" spans="2:6">
      <c r="B27444" s="396"/>
      <c r="F27444" s="396"/>
    </row>
    <row r="27445" ht="13.2" spans="2:6">
      <c r="B27445" s="396"/>
      <c r="F27445" s="396"/>
    </row>
    <row r="27446" ht="13.2" spans="2:6">
      <c r="B27446" s="396"/>
      <c r="F27446" s="396"/>
    </row>
    <row r="27447" ht="13.2" spans="2:6">
      <c r="B27447" s="396"/>
      <c r="F27447" s="396"/>
    </row>
    <row r="27448" ht="13.2" spans="2:6">
      <c r="B27448" s="396"/>
      <c r="F27448" s="396"/>
    </row>
    <row r="27449" ht="13.2" spans="2:6">
      <c r="B27449" s="396"/>
      <c r="F27449" s="396"/>
    </row>
    <row r="27450" ht="13.2" spans="2:6">
      <c r="B27450" s="396"/>
      <c r="F27450" s="396"/>
    </row>
    <row r="27451" ht="13.2" spans="2:6">
      <c r="B27451" s="396"/>
      <c r="F27451" s="396"/>
    </row>
    <row r="27452" ht="13.2" spans="2:6">
      <c r="B27452" s="396"/>
      <c r="F27452" s="396"/>
    </row>
    <row r="27453" ht="13.2" spans="2:6">
      <c r="B27453" s="396"/>
      <c r="F27453" s="396"/>
    </row>
    <row r="27454" ht="13.2" spans="2:6">
      <c r="B27454" s="396"/>
      <c r="F27454" s="396"/>
    </row>
    <row r="27455" ht="13.2" spans="2:6">
      <c r="B27455" s="396"/>
      <c r="F27455" s="396"/>
    </row>
    <row r="27456" ht="13.2" spans="2:6">
      <c r="B27456" s="396"/>
      <c r="F27456" s="396"/>
    </row>
    <row r="27457" ht="13.2" spans="2:6">
      <c r="B27457" s="396"/>
      <c r="F27457" s="396"/>
    </row>
    <row r="27458" ht="13.2" spans="2:6">
      <c r="B27458" s="396"/>
      <c r="F27458" s="396"/>
    </row>
    <row r="27459" ht="13.2" spans="2:6">
      <c r="B27459" s="396"/>
      <c r="F27459" s="396"/>
    </row>
    <row r="27460" ht="13.2" spans="2:6">
      <c r="B27460" s="396"/>
      <c r="F27460" s="396"/>
    </row>
    <row r="27461" ht="13.2" spans="2:6">
      <c r="B27461" s="396"/>
      <c r="F27461" s="396"/>
    </row>
    <row r="27462" ht="13.2" spans="2:6">
      <c r="B27462" s="396"/>
      <c r="F27462" s="396"/>
    </row>
    <row r="27463" ht="13.2" spans="2:6">
      <c r="B27463" s="396"/>
      <c r="F27463" s="396"/>
    </row>
    <row r="27464" ht="13.2" spans="2:6">
      <c r="B27464" s="396"/>
      <c r="F27464" s="396"/>
    </row>
    <row r="27465" ht="13.2" spans="2:6">
      <c r="B27465" s="396"/>
      <c r="F27465" s="396"/>
    </row>
    <row r="27466" ht="13.2" spans="2:6">
      <c r="B27466" s="396"/>
      <c r="F27466" s="396"/>
    </row>
    <row r="27467" ht="13.2" spans="2:6">
      <c r="B27467" s="396"/>
      <c r="F27467" s="396"/>
    </row>
    <row r="27468" ht="13.2" spans="2:6">
      <c r="B27468" s="396"/>
      <c r="F27468" s="396"/>
    </row>
    <row r="27469" ht="13.2" spans="2:6">
      <c r="B27469" s="396"/>
      <c r="F27469" s="396"/>
    </row>
    <row r="27470" ht="13.2" spans="2:6">
      <c r="B27470" s="396"/>
      <c r="F27470" s="396"/>
    </row>
    <row r="27471" ht="13.2" spans="2:6">
      <c r="B27471" s="396"/>
      <c r="F27471" s="396"/>
    </row>
    <row r="27472" ht="13.2" spans="2:6">
      <c r="B27472" s="396"/>
      <c r="F27472" s="396"/>
    </row>
    <row r="27473" ht="13.2" spans="2:6">
      <c r="B27473" s="396"/>
      <c r="F27473" s="396"/>
    </row>
    <row r="27474" ht="13.2" spans="2:6">
      <c r="B27474" s="396"/>
      <c r="F27474" s="396"/>
    </row>
    <row r="27475" ht="13.2" spans="2:6">
      <c r="B27475" s="396"/>
      <c r="F27475" s="396"/>
    </row>
    <row r="27476" ht="13.2" spans="2:6">
      <c r="B27476" s="396"/>
      <c r="F27476" s="396"/>
    </row>
    <row r="27477" ht="13.2" spans="2:6">
      <c r="B27477" s="396"/>
      <c r="F27477" s="396"/>
    </row>
    <row r="27478" ht="13.2" spans="2:6">
      <c r="B27478" s="396"/>
      <c r="F27478" s="396"/>
    </row>
    <row r="27479" ht="13.2" spans="2:6">
      <c r="B27479" s="396"/>
      <c r="F27479" s="396"/>
    </row>
    <row r="27480" ht="13.2" spans="2:6">
      <c r="B27480" s="396"/>
      <c r="F27480" s="396"/>
    </row>
    <row r="27481" ht="13.2" spans="2:6">
      <c r="B27481" s="396"/>
      <c r="F27481" s="396"/>
    </row>
    <row r="27482" ht="13.2" spans="2:6">
      <c r="B27482" s="396"/>
      <c r="F27482" s="396"/>
    </row>
    <row r="27483" ht="13.2" spans="2:6">
      <c r="B27483" s="396"/>
      <c r="F27483" s="396"/>
    </row>
    <row r="27484" ht="13.2" spans="2:6">
      <c r="B27484" s="396"/>
      <c r="F27484" s="396"/>
    </row>
    <row r="27485" ht="13.2" spans="2:6">
      <c r="B27485" s="396"/>
      <c r="F27485" s="396"/>
    </row>
    <row r="27486" ht="13.2" spans="2:6">
      <c r="B27486" s="396"/>
      <c r="F27486" s="396"/>
    </row>
    <row r="27487" ht="13.2" spans="2:6">
      <c r="B27487" s="396"/>
      <c r="F27487" s="396"/>
    </row>
    <row r="27488" ht="13.2" spans="2:6">
      <c r="B27488" s="396"/>
      <c r="F27488" s="396"/>
    </row>
    <row r="27489" ht="13.2" spans="2:6">
      <c r="B27489" s="396"/>
      <c r="F27489" s="396"/>
    </row>
    <row r="27490" ht="13.2" spans="2:6">
      <c r="B27490" s="396"/>
      <c r="F27490" s="396"/>
    </row>
    <row r="27491" ht="13.2" spans="2:6">
      <c r="B27491" s="396"/>
      <c r="F27491" s="396"/>
    </row>
    <row r="27492" ht="13.2" spans="2:6">
      <c r="B27492" s="396"/>
      <c r="F27492" s="396"/>
    </row>
    <row r="27493" ht="13.2" spans="2:6">
      <c r="B27493" s="396"/>
      <c r="F27493" s="396"/>
    </row>
    <row r="27494" ht="13.2" spans="2:6">
      <c r="B27494" s="396"/>
      <c r="F27494" s="396"/>
    </row>
    <row r="27495" ht="13.2" spans="2:6">
      <c r="B27495" s="396"/>
      <c r="F27495" s="396"/>
    </row>
    <row r="27496" ht="13.2" spans="2:6">
      <c r="B27496" s="396"/>
      <c r="F27496" s="396"/>
    </row>
    <row r="27497" ht="13.2" spans="2:6">
      <c r="B27497" s="396"/>
      <c r="F27497" s="396"/>
    </row>
    <row r="27498" ht="13.2" spans="2:6">
      <c r="B27498" s="396"/>
      <c r="F27498" s="396"/>
    </row>
    <row r="27499" ht="13.2" spans="2:6">
      <c r="B27499" s="396"/>
      <c r="F27499" s="396"/>
    </row>
    <row r="27500" ht="13.2" spans="2:6">
      <c r="B27500" s="396"/>
      <c r="F27500" s="396"/>
    </row>
    <row r="27501" ht="13.2" spans="2:6">
      <c r="B27501" s="396"/>
      <c r="F27501" s="396"/>
    </row>
    <row r="27502" ht="13.2" spans="2:6">
      <c r="B27502" s="396"/>
      <c r="F27502" s="396"/>
    </row>
    <row r="27503" ht="13.2" spans="2:6">
      <c r="B27503" s="396"/>
      <c r="F27503" s="396"/>
    </row>
    <row r="27504" ht="13.2" spans="2:6">
      <c r="B27504" s="396"/>
      <c r="F27504" s="396"/>
    </row>
    <row r="27505" ht="13.2" spans="2:6">
      <c r="B27505" s="396"/>
      <c r="F27505" s="396"/>
    </row>
    <row r="27506" ht="13.2" spans="2:6">
      <c r="B27506" s="396"/>
      <c r="F27506" s="396"/>
    </row>
    <row r="27507" ht="13.2" spans="2:6">
      <c r="B27507" s="396"/>
      <c r="F27507" s="396"/>
    </row>
    <row r="27508" ht="13.2" spans="2:6">
      <c r="B27508" s="396"/>
      <c r="F27508" s="396"/>
    </row>
    <row r="27509" ht="13.2" spans="2:6">
      <c r="B27509" s="396"/>
      <c r="F27509" s="396"/>
    </row>
    <row r="27510" ht="13.2" spans="2:6">
      <c r="B27510" s="396"/>
      <c r="F27510" s="396"/>
    </row>
    <row r="27511" ht="13.2" spans="2:6">
      <c r="B27511" s="396"/>
      <c r="F27511" s="396"/>
    </row>
    <row r="27512" ht="13.2" spans="2:6">
      <c r="B27512" s="396"/>
      <c r="F27512" s="396"/>
    </row>
    <row r="27513" ht="13.2" spans="2:6">
      <c r="B27513" s="396"/>
      <c r="F27513" s="396"/>
    </row>
    <row r="27514" ht="13.2" spans="2:6">
      <c r="B27514" s="396"/>
      <c r="F27514" s="396"/>
    </row>
    <row r="27515" ht="13.2" spans="2:6">
      <c r="B27515" s="396"/>
      <c r="F27515" s="396"/>
    </row>
    <row r="27516" ht="13.2" spans="2:6">
      <c r="B27516" s="396"/>
      <c r="F27516" s="396"/>
    </row>
    <row r="27517" ht="13.2" spans="2:6">
      <c r="B27517" s="396"/>
      <c r="F27517" s="396"/>
    </row>
    <row r="27518" ht="13.2" spans="2:6">
      <c r="B27518" s="396"/>
      <c r="F27518" s="396"/>
    </row>
    <row r="27519" ht="13.2" spans="2:6">
      <c r="B27519" s="396"/>
      <c r="F27519" s="396"/>
    </row>
    <row r="27520" ht="13.2" spans="2:6">
      <c r="B27520" s="396"/>
      <c r="F27520" s="396"/>
    </row>
    <row r="27521" ht="13.2" spans="2:6">
      <c r="B27521" s="396"/>
      <c r="F27521" s="396"/>
    </row>
    <row r="27522" ht="13.2" spans="2:6">
      <c r="B27522" s="396"/>
      <c r="F27522" s="396"/>
    </row>
    <row r="27523" ht="13.2" spans="2:6">
      <c r="B27523" s="396"/>
      <c r="F27523" s="396"/>
    </row>
    <row r="27524" ht="13.2" spans="2:6">
      <c r="B27524" s="396"/>
      <c r="F27524" s="396"/>
    </row>
    <row r="27525" ht="13.2" spans="2:6">
      <c r="B27525" s="396"/>
      <c r="F27525" s="396"/>
    </row>
    <row r="27526" ht="13.2" spans="2:6">
      <c r="B27526" s="396"/>
      <c r="F27526" s="396"/>
    </row>
    <row r="27527" ht="13.2" spans="2:6">
      <c r="B27527" s="396"/>
      <c r="F27527" s="396"/>
    </row>
    <row r="27528" ht="13.2" spans="2:6">
      <c r="B27528" s="396"/>
      <c r="F27528" s="396"/>
    </row>
    <row r="27529" ht="13.2" spans="2:6">
      <c r="B27529" s="396"/>
      <c r="F27529" s="396"/>
    </row>
    <row r="27530" ht="13.2" spans="2:6">
      <c r="B27530" s="396"/>
      <c r="F27530" s="396"/>
    </row>
    <row r="27531" ht="13.2" spans="2:6">
      <c r="B27531" s="396"/>
      <c r="F27531" s="396"/>
    </row>
    <row r="27532" ht="13.2" spans="2:6">
      <c r="B27532" s="396"/>
      <c r="F27532" s="396"/>
    </row>
    <row r="27533" ht="13.2" spans="2:6">
      <c r="B27533" s="396"/>
      <c r="F27533" s="396"/>
    </row>
    <row r="27534" ht="13.2" spans="2:6">
      <c r="B27534" s="396"/>
      <c r="F27534" s="396"/>
    </row>
    <row r="27535" ht="13.2" spans="2:6">
      <c r="B27535" s="396"/>
      <c r="F27535" s="396"/>
    </row>
    <row r="27536" ht="13.2" spans="2:6">
      <c r="B27536" s="396"/>
      <c r="F27536" s="396"/>
    </row>
    <row r="27537" ht="13.2" spans="2:6">
      <c r="B27537" s="396"/>
      <c r="F27537" s="396"/>
    </row>
    <row r="27538" ht="13.2" spans="2:6">
      <c r="B27538" s="396"/>
      <c r="F27538" s="396"/>
    </row>
    <row r="27539" ht="13.2" spans="2:6">
      <c r="B27539" s="396"/>
      <c r="F27539" s="396"/>
    </row>
    <row r="27540" ht="13.2" spans="2:6">
      <c r="B27540" s="396"/>
      <c r="F27540" s="396"/>
    </row>
    <row r="27541" ht="13.2" spans="2:6">
      <c r="B27541" s="396"/>
      <c r="F27541" s="396"/>
    </row>
    <row r="27542" ht="13.2" spans="2:6">
      <c r="B27542" s="396"/>
      <c r="F27542" s="396"/>
    </row>
    <row r="27543" ht="13.2" spans="2:6">
      <c r="B27543" s="396"/>
      <c r="F27543" s="396"/>
    </row>
    <row r="27544" ht="13.2" spans="2:6">
      <c r="B27544" s="396"/>
      <c r="F27544" s="396"/>
    </row>
    <row r="27545" ht="13.2" spans="2:6">
      <c r="B27545" s="396"/>
      <c r="F27545" s="396"/>
    </row>
    <row r="27546" ht="13.2" spans="2:6">
      <c r="B27546" s="396"/>
      <c r="F27546" s="396"/>
    </row>
    <row r="27547" ht="13.2" spans="2:6">
      <c r="B27547" s="396"/>
      <c r="F27547" s="396"/>
    </row>
    <row r="27548" ht="13.2" spans="2:6">
      <c r="B27548" s="396"/>
      <c r="F27548" s="396"/>
    </row>
    <row r="27549" ht="13.2" spans="2:6">
      <c r="B27549" s="396"/>
      <c r="F27549" s="396"/>
    </row>
    <row r="27550" ht="13.2" spans="2:6">
      <c r="B27550" s="396"/>
      <c r="F27550" s="396"/>
    </row>
    <row r="27551" ht="13.2" spans="2:6">
      <c r="B27551" s="396"/>
      <c r="F27551" s="396"/>
    </row>
    <row r="27552" ht="13.2" spans="2:6">
      <c r="B27552" s="396"/>
      <c r="F27552" s="396"/>
    </row>
    <row r="27553" ht="13.2" spans="2:6">
      <c r="B27553" s="396"/>
      <c r="F27553" s="396"/>
    </row>
    <row r="27554" ht="13.2" spans="2:6">
      <c r="B27554" s="396"/>
      <c r="F27554" s="396"/>
    </row>
    <row r="27555" ht="13.2" spans="2:6">
      <c r="B27555" s="396"/>
      <c r="F27555" s="396"/>
    </row>
    <row r="27556" ht="13.2" spans="2:6">
      <c r="B27556" s="396"/>
      <c r="F27556" s="396"/>
    </row>
    <row r="27557" ht="13.2" spans="2:6">
      <c r="B27557" s="396"/>
      <c r="F27557" s="396"/>
    </row>
    <row r="27558" ht="13.2" spans="2:6">
      <c r="B27558" s="396"/>
      <c r="F27558" s="396"/>
    </row>
    <row r="27559" ht="13.2" spans="2:6">
      <c r="B27559" s="396"/>
      <c r="F27559" s="396"/>
    </row>
    <row r="27560" ht="13.2" spans="2:6">
      <c r="B27560" s="396"/>
      <c r="F27560" s="396"/>
    </row>
    <row r="27561" ht="13.2" spans="2:6">
      <c r="B27561" s="396"/>
      <c r="F27561" s="396"/>
    </row>
    <row r="27562" ht="13.2" spans="2:6">
      <c r="B27562" s="396"/>
      <c r="F27562" s="396"/>
    </row>
    <row r="27563" ht="13.2" spans="2:6">
      <c r="B27563" s="396"/>
      <c r="F27563" s="396"/>
    </row>
    <row r="27564" ht="13.2" spans="2:6">
      <c r="B27564" s="396"/>
      <c r="F27564" s="396"/>
    </row>
    <row r="27565" ht="13.2" spans="2:6">
      <c r="B27565" s="396"/>
      <c r="F27565" s="396"/>
    </row>
    <row r="27566" ht="13.2" spans="2:6">
      <c r="B27566" s="396"/>
      <c r="F27566" s="396"/>
    </row>
    <row r="27567" ht="13.2" spans="2:6">
      <c r="B27567" s="396"/>
      <c r="F27567" s="396"/>
    </row>
    <row r="27568" ht="13.2" spans="2:6">
      <c r="B27568" s="396"/>
      <c r="F27568" s="396"/>
    </row>
    <row r="27569" ht="13.2" spans="2:6">
      <c r="B27569" s="396"/>
      <c r="F27569" s="396"/>
    </row>
    <row r="27570" ht="13.2" spans="2:6">
      <c r="B27570" s="396"/>
      <c r="F27570" s="396"/>
    </row>
    <row r="27571" ht="13.2" spans="2:6">
      <c r="B27571" s="396"/>
      <c r="F27571" s="396"/>
    </row>
    <row r="27572" ht="13.2" spans="2:6">
      <c r="B27572" s="396"/>
      <c r="F27572" s="396"/>
    </row>
    <row r="27573" ht="13.2" spans="2:6">
      <c r="B27573" s="396"/>
      <c r="F27573" s="396"/>
    </row>
    <row r="27574" ht="13.2" spans="2:6">
      <c r="B27574" s="396"/>
      <c r="F27574" s="396"/>
    </row>
    <row r="27575" ht="13.2" spans="2:6">
      <c r="B27575" s="396"/>
      <c r="F27575" s="396"/>
    </row>
    <row r="27576" ht="13.2" spans="2:6">
      <c r="B27576" s="396"/>
      <c r="F27576" s="396"/>
    </row>
    <row r="27577" ht="13.2" spans="2:6">
      <c r="B27577" s="396"/>
      <c r="F27577" s="396"/>
    </row>
    <row r="27578" ht="13.2" spans="2:6">
      <c r="B27578" s="396"/>
      <c r="F27578" s="396"/>
    </row>
    <row r="27579" ht="13.2" spans="2:6">
      <c r="B27579" s="396"/>
      <c r="F27579" s="396"/>
    </row>
    <row r="27580" ht="13.2" spans="2:6">
      <c r="B27580" s="396"/>
      <c r="F27580" s="396"/>
    </row>
    <row r="27581" ht="13.2" spans="2:6">
      <c r="B27581" s="396"/>
      <c r="F27581" s="396"/>
    </row>
    <row r="27582" ht="13.2" spans="2:6">
      <c r="B27582" s="396"/>
      <c r="F27582" s="396"/>
    </row>
    <row r="27583" ht="13.2" spans="2:6">
      <c r="B27583" s="396"/>
      <c r="F27583" s="396"/>
    </row>
    <row r="27584" ht="13.2" spans="2:6">
      <c r="B27584" s="396"/>
      <c r="F27584" s="396"/>
    </row>
    <row r="27585" ht="13.2" spans="2:6">
      <c r="B27585" s="396"/>
      <c r="F27585" s="396"/>
    </row>
    <row r="27586" ht="13.2" spans="2:6">
      <c r="B27586" s="396"/>
      <c r="F27586" s="396"/>
    </row>
    <row r="27587" ht="13.2" spans="2:6">
      <c r="B27587" s="396"/>
      <c r="F27587" s="396"/>
    </row>
    <row r="27588" ht="13.2" spans="2:6">
      <c r="B27588" s="396"/>
      <c r="F27588" s="396"/>
    </row>
    <row r="27589" ht="13.2" spans="2:6">
      <c r="B27589" s="396"/>
      <c r="F27589" s="396"/>
    </row>
    <row r="27590" ht="13.2" spans="2:6">
      <c r="B27590" s="396"/>
      <c r="F27590" s="396"/>
    </row>
    <row r="27591" ht="13.2" spans="2:6">
      <c r="B27591" s="396"/>
      <c r="F27591" s="396"/>
    </row>
    <row r="27592" ht="13.2" spans="2:6">
      <c r="B27592" s="396"/>
      <c r="F27592" s="396"/>
    </row>
    <row r="27593" ht="13.2" spans="2:6">
      <c r="B27593" s="396"/>
      <c r="F27593" s="396"/>
    </row>
    <row r="27594" ht="13.2" spans="2:6">
      <c r="B27594" s="396"/>
      <c r="F27594" s="396"/>
    </row>
    <row r="27595" ht="13.2" spans="2:6">
      <c r="B27595" s="396"/>
      <c r="F27595" s="396"/>
    </row>
    <row r="27596" ht="13.2" spans="2:6">
      <c r="B27596" s="396"/>
      <c r="F27596" s="396"/>
    </row>
    <row r="27597" ht="13.2" spans="2:6">
      <c r="B27597" s="396"/>
      <c r="F27597" s="396"/>
    </row>
    <row r="27598" ht="13.2" spans="2:6">
      <c r="B27598" s="396"/>
      <c r="F27598" s="396"/>
    </row>
    <row r="27599" ht="13.2" spans="2:6">
      <c r="B27599" s="396"/>
      <c r="F27599" s="396"/>
    </row>
    <row r="27600" ht="13.2" spans="2:6">
      <c r="B27600" s="396"/>
      <c r="F27600" s="396"/>
    </row>
    <row r="27601" ht="13.2" spans="2:6">
      <c r="B27601" s="396"/>
      <c r="F27601" s="396"/>
    </row>
    <row r="27602" ht="13.2" spans="2:6">
      <c r="B27602" s="396"/>
      <c r="F27602" s="396"/>
    </row>
    <row r="27603" ht="13.2" spans="2:6">
      <c r="B27603" s="396"/>
      <c r="F27603" s="396"/>
    </row>
    <row r="27604" ht="13.2" spans="2:6">
      <c r="B27604" s="396"/>
      <c r="F27604" s="396"/>
    </row>
    <row r="27605" ht="13.2" spans="2:6">
      <c r="B27605" s="396"/>
      <c r="F27605" s="396"/>
    </row>
    <row r="27606" ht="13.2" spans="2:6">
      <c r="B27606" s="396"/>
      <c r="F27606" s="396"/>
    </row>
    <row r="27607" ht="13.2" spans="2:6">
      <c r="B27607" s="396"/>
      <c r="F27607" s="396"/>
    </row>
    <row r="27608" ht="13.2" spans="2:6">
      <c r="B27608" s="396"/>
      <c r="F27608" s="396"/>
    </row>
    <row r="27609" ht="13.2" spans="2:6">
      <c r="B27609" s="396"/>
      <c r="F27609" s="396"/>
    </row>
    <row r="27610" ht="13.2" spans="2:6">
      <c r="B27610" s="396"/>
      <c r="F27610" s="396"/>
    </row>
    <row r="27611" ht="13.2" spans="2:6">
      <c r="B27611" s="396"/>
      <c r="F27611" s="396"/>
    </row>
    <row r="27612" ht="13.2" spans="2:6">
      <c r="B27612" s="396"/>
      <c r="F27612" s="396"/>
    </row>
    <row r="27613" ht="13.2" spans="2:6">
      <c r="B27613" s="396"/>
      <c r="F27613" s="396"/>
    </row>
    <row r="27614" ht="13.2" spans="2:6">
      <c r="B27614" s="396"/>
      <c r="F27614" s="396"/>
    </row>
    <row r="27615" ht="13.2" spans="2:6">
      <c r="B27615" s="396"/>
      <c r="F27615" s="396"/>
    </row>
    <row r="27616" ht="13.2" spans="2:6">
      <c r="B27616" s="396"/>
      <c r="F27616" s="396"/>
    </row>
    <row r="27617" ht="13.2" spans="2:6">
      <c r="B27617" s="396"/>
      <c r="F27617" s="396"/>
    </row>
    <row r="27618" ht="13.2" spans="2:6">
      <c r="B27618" s="396"/>
      <c r="F27618" s="396"/>
    </row>
    <row r="27619" ht="13.2" spans="2:6">
      <c r="B27619" s="396"/>
      <c r="F27619" s="396"/>
    </row>
    <row r="27620" ht="13.2" spans="2:6">
      <c r="B27620" s="396"/>
      <c r="F27620" s="396"/>
    </row>
    <row r="27621" ht="13.2" spans="2:6">
      <c r="B27621" s="396"/>
      <c r="F27621" s="396"/>
    </row>
    <row r="27622" ht="13.2" spans="2:6">
      <c r="B27622" s="396"/>
      <c r="F27622" s="396"/>
    </row>
    <row r="27623" ht="13.2" spans="2:6">
      <c r="B27623" s="396"/>
      <c r="F27623" s="396"/>
    </row>
    <row r="27624" ht="13.2" spans="2:6">
      <c r="B27624" s="396"/>
      <c r="F27624" s="396"/>
    </row>
    <row r="27625" ht="13.2" spans="2:6">
      <c r="B27625" s="396"/>
      <c r="F27625" s="396"/>
    </row>
    <row r="27626" ht="13.2" spans="2:6">
      <c r="B27626" s="396"/>
      <c r="F27626" s="396"/>
    </row>
    <row r="27627" ht="13.2" spans="2:6">
      <c r="B27627" s="396"/>
      <c r="F27627" s="396"/>
    </row>
    <row r="27628" ht="13.2" spans="2:6">
      <c r="B27628" s="396"/>
      <c r="F27628" s="396"/>
    </row>
    <row r="27629" ht="13.2" spans="2:6">
      <c r="B27629" s="396"/>
      <c r="F27629" s="396"/>
    </row>
    <row r="27630" ht="13.2" spans="2:6">
      <c r="B27630" s="396"/>
      <c r="F27630" s="396"/>
    </row>
    <row r="27631" ht="13.2" spans="2:6">
      <c r="B27631" s="396"/>
      <c r="F27631" s="396"/>
    </row>
    <row r="27632" ht="13.2" spans="2:6">
      <c r="B27632" s="396"/>
      <c r="F27632" s="396"/>
    </row>
    <row r="27633" ht="13.2" spans="2:6">
      <c r="B27633" s="396"/>
      <c r="F27633" s="396"/>
    </row>
    <row r="27634" ht="13.2" spans="2:6">
      <c r="B27634" s="396"/>
      <c r="F27634" s="396"/>
    </row>
    <row r="27635" ht="13.2" spans="2:6">
      <c r="B27635" s="396"/>
      <c r="F27635" s="396"/>
    </row>
    <row r="27636" ht="13.2" spans="2:6">
      <c r="B27636" s="396"/>
      <c r="F27636" s="396"/>
    </row>
    <row r="27637" ht="13.2" spans="2:6">
      <c r="B27637" s="396"/>
      <c r="F27637" s="396"/>
    </row>
    <row r="27638" ht="13.2" spans="2:6">
      <c r="B27638" s="396"/>
      <c r="F27638" s="396"/>
    </row>
    <row r="27639" ht="13.2" spans="2:6">
      <c r="B27639" s="396"/>
      <c r="F27639" s="396"/>
    </row>
    <row r="27640" ht="13.2" spans="2:6">
      <c r="B27640" s="396"/>
      <c r="F27640" s="396"/>
    </row>
    <row r="27641" ht="13.2" spans="2:6">
      <c r="B27641" s="396"/>
      <c r="F27641" s="396"/>
    </row>
    <row r="27642" ht="13.2" spans="2:6">
      <c r="B27642" s="396"/>
      <c r="F27642" s="396"/>
    </row>
    <row r="27643" ht="13.2" spans="2:6">
      <c r="B27643" s="396"/>
      <c r="F27643" s="396"/>
    </row>
    <row r="27644" ht="13.2" spans="2:6">
      <c r="B27644" s="396"/>
      <c r="F27644" s="396"/>
    </row>
    <row r="27645" ht="13.2" spans="2:6">
      <c r="B27645" s="396"/>
      <c r="F27645" s="396"/>
    </row>
    <row r="27646" ht="13.2" spans="2:6">
      <c r="B27646" s="396"/>
      <c r="F27646" s="396"/>
    </row>
    <row r="27647" ht="13.2" spans="2:6">
      <c r="B27647" s="396"/>
      <c r="F27647" s="396"/>
    </row>
    <row r="27648" ht="13.2" spans="2:6">
      <c r="B27648" s="396"/>
      <c r="F27648" s="396"/>
    </row>
    <row r="27649" ht="13.2" spans="2:6">
      <c r="B27649" s="396"/>
      <c r="F27649" s="396"/>
    </row>
    <row r="27650" ht="13.2" spans="2:6">
      <c r="B27650" s="396"/>
      <c r="F27650" s="396"/>
    </row>
    <row r="27651" ht="13.2" spans="2:6">
      <c r="B27651" s="396"/>
      <c r="F27651" s="396"/>
    </row>
    <row r="27652" ht="13.2" spans="2:6">
      <c r="B27652" s="396"/>
      <c r="F27652" s="396"/>
    </row>
    <row r="27653" ht="13.2" spans="2:6">
      <c r="B27653" s="396"/>
      <c r="F27653" s="396"/>
    </row>
    <row r="27654" ht="13.2" spans="2:6">
      <c r="B27654" s="396"/>
      <c r="F27654" s="396"/>
    </row>
    <row r="27655" ht="13.2" spans="2:6">
      <c r="B27655" s="396"/>
      <c r="F27655" s="396"/>
    </row>
    <row r="27656" ht="13.2" spans="2:6">
      <c r="B27656" s="396"/>
      <c r="F27656" s="396"/>
    </row>
    <row r="27657" ht="13.2" spans="2:6">
      <c r="B27657" s="396"/>
      <c r="F27657" s="396"/>
    </row>
    <row r="27658" ht="13.2" spans="2:6">
      <c r="B27658" s="396"/>
      <c r="F27658" s="396"/>
    </row>
    <row r="27659" ht="13.2" spans="2:6">
      <c r="B27659" s="396"/>
      <c r="F27659" s="396"/>
    </row>
    <row r="27660" ht="13.2" spans="2:6">
      <c r="B27660" s="396"/>
      <c r="F27660" s="396"/>
    </row>
    <row r="27661" ht="13.2" spans="2:6">
      <c r="B27661" s="396"/>
      <c r="F27661" s="396"/>
    </row>
    <row r="27662" ht="13.2" spans="2:6">
      <c r="B27662" s="396"/>
      <c r="F27662" s="396"/>
    </row>
    <row r="27663" ht="13.2" spans="2:6">
      <c r="B27663" s="396"/>
      <c r="F27663" s="396"/>
    </row>
    <row r="27664" ht="13.2" spans="2:6">
      <c r="B27664" s="396"/>
      <c r="F27664" s="396"/>
    </row>
    <row r="27665" ht="13.2" spans="2:6">
      <c r="B27665" s="396"/>
      <c r="F27665" s="396"/>
    </row>
    <row r="27666" ht="13.2" spans="2:6">
      <c r="B27666" s="396"/>
      <c r="F27666" s="396"/>
    </row>
    <row r="27667" ht="13.2" spans="2:6">
      <c r="B27667" s="396"/>
      <c r="F27667" s="396"/>
    </row>
    <row r="27668" ht="13.2" spans="2:6">
      <c r="B27668" s="396"/>
      <c r="F27668" s="396"/>
    </row>
    <row r="27669" ht="13.2" spans="2:6">
      <c r="B27669" s="396"/>
      <c r="F27669" s="396"/>
    </row>
    <row r="27670" ht="13.2" spans="2:6">
      <c r="B27670" s="396"/>
      <c r="F27670" s="396"/>
    </row>
    <row r="27671" ht="13.2" spans="2:6">
      <c r="B27671" s="396"/>
      <c r="F27671" s="396"/>
    </row>
    <row r="27672" ht="13.2" spans="2:6">
      <c r="B27672" s="396"/>
      <c r="F27672" s="396"/>
    </row>
    <row r="27673" ht="13.2" spans="2:6">
      <c r="B27673" s="396"/>
      <c r="F27673" s="396"/>
    </row>
    <row r="27674" ht="13.2" spans="2:6">
      <c r="B27674" s="396"/>
      <c r="F27674" s="396"/>
    </row>
    <row r="27675" ht="13.2" spans="2:6">
      <c r="B27675" s="396"/>
      <c r="F27675" s="396"/>
    </row>
    <row r="27676" ht="13.2" spans="2:6">
      <c r="B27676" s="396"/>
      <c r="F27676" s="396"/>
    </row>
    <row r="27677" ht="13.2" spans="2:6">
      <c r="B27677" s="396"/>
      <c r="F27677" s="396"/>
    </row>
    <row r="27678" ht="13.2" spans="2:6">
      <c r="B27678" s="396"/>
      <c r="F27678" s="396"/>
    </row>
    <row r="27679" ht="13.2" spans="2:6">
      <c r="B27679" s="396"/>
      <c r="F27679" s="396"/>
    </row>
    <row r="27680" ht="13.2" spans="2:6">
      <c r="B27680" s="396"/>
      <c r="F27680" s="396"/>
    </row>
    <row r="27681" ht="13.2" spans="2:6">
      <c r="B27681" s="396"/>
      <c r="F27681" s="396"/>
    </row>
    <row r="27682" ht="13.2" spans="2:6">
      <c r="B27682" s="396"/>
      <c r="F27682" s="396"/>
    </row>
    <row r="27683" ht="13.2" spans="2:6">
      <c r="B27683" s="396"/>
      <c r="F27683" s="396"/>
    </row>
    <row r="27684" ht="13.2" spans="2:6">
      <c r="B27684" s="396"/>
      <c r="F27684" s="396"/>
    </row>
    <row r="27685" ht="13.2" spans="2:6">
      <c r="B27685" s="396"/>
      <c r="F27685" s="396"/>
    </row>
    <row r="27686" ht="13.2" spans="2:6">
      <c r="B27686" s="396"/>
      <c r="F27686" s="396"/>
    </row>
    <row r="27687" ht="13.2" spans="2:6">
      <c r="B27687" s="396"/>
      <c r="F27687" s="396"/>
    </row>
    <row r="27688" ht="13.2" spans="2:6">
      <c r="B27688" s="396"/>
      <c r="F27688" s="396"/>
    </row>
    <row r="27689" ht="13.2" spans="2:6">
      <c r="B27689" s="396"/>
      <c r="F27689" s="396"/>
    </row>
    <row r="27690" ht="13.2" spans="2:6">
      <c r="B27690" s="396"/>
      <c r="F27690" s="396"/>
    </row>
    <row r="27691" ht="13.2" spans="2:6">
      <c r="B27691" s="396"/>
      <c r="F27691" s="396"/>
    </row>
    <row r="27692" ht="13.2" spans="2:6">
      <c r="B27692" s="396"/>
      <c r="F27692" s="396"/>
    </row>
    <row r="27693" ht="13.2" spans="2:6">
      <c r="B27693" s="396"/>
      <c r="F27693" s="396"/>
    </row>
    <row r="27694" ht="13.2" spans="2:6">
      <c r="B27694" s="396"/>
      <c r="F27694" s="396"/>
    </row>
    <row r="27695" ht="13.2" spans="2:6">
      <c r="B27695" s="396"/>
      <c r="F27695" s="396"/>
    </row>
    <row r="27696" ht="13.2" spans="2:6">
      <c r="B27696" s="396"/>
      <c r="F27696" s="396"/>
    </row>
    <row r="27697" ht="13.2" spans="2:6">
      <c r="B27697" s="396"/>
      <c r="F27697" s="396"/>
    </row>
    <row r="27698" ht="13.2" spans="2:6">
      <c r="B27698" s="396"/>
      <c r="F27698" s="396"/>
    </row>
    <row r="27699" ht="13.2" spans="2:6">
      <c r="B27699" s="396"/>
      <c r="F27699" s="396"/>
    </row>
    <row r="27700" ht="13.2" spans="2:6">
      <c r="B27700" s="396"/>
      <c r="F27700" s="396"/>
    </row>
    <row r="27701" ht="13.2" spans="2:6">
      <c r="B27701" s="396"/>
      <c r="F27701" s="396"/>
    </row>
    <row r="27702" ht="13.2" spans="2:6">
      <c r="B27702" s="396"/>
      <c r="F27702" s="396"/>
    </row>
    <row r="27703" ht="13.2" spans="2:6">
      <c r="B27703" s="396"/>
      <c r="F27703" s="396"/>
    </row>
    <row r="27704" ht="13.2" spans="2:6">
      <c r="B27704" s="396"/>
      <c r="F27704" s="396"/>
    </row>
    <row r="27705" ht="13.2" spans="2:6">
      <c r="B27705" s="396"/>
      <c r="F27705" s="396"/>
    </row>
    <row r="27706" ht="13.2" spans="2:6">
      <c r="B27706" s="396"/>
      <c r="F27706" s="396"/>
    </row>
    <row r="27707" ht="13.2" spans="2:6">
      <c r="B27707" s="396"/>
      <c r="F27707" s="396"/>
    </row>
    <row r="27708" ht="13.2" spans="2:6">
      <c r="B27708" s="396"/>
      <c r="F27708" s="396"/>
    </row>
    <row r="27709" ht="13.2" spans="2:6">
      <c r="B27709" s="396"/>
      <c r="F27709" s="396"/>
    </row>
    <row r="27710" ht="13.2" spans="2:6">
      <c r="B27710" s="396"/>
      <c r="F27710" s="396"/>
    </row>
    <row r="27711" ht="13.2" spans="2:6">
      <c r="B27711" s="396"/>
      <c r="F27711" s="396"/>
    </row>
    <row r="27712" ht="13.2" spans="2:6">
      <c r="B27712" s="396"/>
      <c r="F27712" s="396"/>
    </row>
    <row r="27713" ht="13.2" spans="2:6">
      <c r="B27713" s="396"/>
      <c r="F27713" s="396"/>
    </row>
    <row r="27714" ht="13.2" spans="2:6">
      <c r="B27714" s="396"/>
      <c r="F27714" s="396"/>
    </row>
    <row r="27715" ht="13.2" spans="2:6">
      <c r="B27715" s="396"/>
      <c r="F27715" s="396"/>
    </row>
    <row r="27716" ht="13.2" spans="2:6">
      <c r="B27716" s="396"/>
      <c r="F27716" s="396"/>
    </row>
    <row r="27717" ht="13.2" spans="2:6">
      <c r="B27717" s="396"/>
      <c r="F27717" s="396"/>
    </row>
    <row r="27718" ht="13.2" spans="2:6">
      <c r="B27718" s="396"/>
      <c r="F27718" s="396"/>
    </row>
    <row r="27719" ht="13.2" spans="2:6">
      <c r="B27719" s="396"/>
      <c r="F27719" s="396"/>
    </row>
    <row r="27720" ht="13.2" spans="2:6">
      <c r="B27720" s="396"/>
      <c r="F27720" s="396"/>
    </row>
    <row r="27721" ht="13.2" spans="2:6">
      <c r="B27721" s="396"/>
      <c r="F27721" s="396"/>
    </row>
    <row r="27722" ht="13.2" spans="2:6">
      <c r="B27722" s="396"/>
      <c r="F27722" s="396"/>
    </row>
    <row r="27723" ht="13.2" spans="2:6">
      <c r="B27723" s="396"/>
      <c r="F27723" s="396"/>
    </row>
    <row r="27724" ht="13.2" spans="2:6">
      <c r="B27724" s="396"/>
      <c r="F27724" s="396"/>
    </row>
    <row r="27725" ht="13.2" spans="2:6">
      <c r="B27725" s="396"/>
      <c r="F27725" s="396"/>
    </row>
    <row r="27726" ht="13.2" spans="2:6">
      <c r="B27726" s="396"/>
      <c r="F27726" s="396"/>
    </row>
    <row r="27727" ht="13.2" spans="2:6">
      <c r="B27727" s="396"/>
      <c r="F27727" s="396"/>
    </row>
    <row r="27728" ht="13.2" spans="2:6">
      <c r="B27728" s="396"/>
      <c r="F27728" s="396"/>
    </row>
    <row r="27729" ht="13.2" spans="2:6">
      <c r="B27729" s="396"/>
      <c r="F27729" s="396"/>
    </row>
    <row r="27730" ht="13.2" spans="2:6">
      <c r="B27730" s="396"/>
      <c r="F27730" s="396"/>
    </row>
    <row r="27731" ht="13.2" spans="2:6">
      <c r="B27731" s="396"/>
      <c r="F27731" s="396"/>
    </row>
    <row r="27732" ht="13.2" spans="2:6">
      <c r="B27732" s="396"/>
      <c r="F27732" s="396"/>
    </row>
    <row r="27733" ht="13.2" spans="2:6">
      <c r="B27733" s="396"/>
      <c r="F27733" s="396"/>
    </row>
    <row r="27734" ht="13.2" spans="2:6">
      <c r="B27734" s="396"/>
      <c r="F27734" s="396"/>
    </row>
    <row r="27735" ht="13.2" spans="2:6">
      <c r="B27735" s="396"/>
      <c r="F27735" s="396"/>
    </row>
    <row r="27736" ht="13.2" spans="2:6">
      <c r="B27736" s="396"/>
      <c r="F27736" s="396"/>
    </row>
    <row r="27737" ht="13.2" spans="2:6">
      <c r="B27737" s="396"/>
      <c r="F27737" s="396"/>
    </row>
    <row r="27738" ht="13.2" spans="2:6">
      <c r="B27738" s="396"/>
      <c r="F27738" s="396"/>
    </row>
    <row r="27739" ht="13.2" spans="2:6">
      <c r="B27739" s="396"/>
      <c r="F27739" s="396"/>
    </row>
    <row r="27740" ht="13.2" spans="2:6">
      <c r="B27740" s="396"/>
      <c r="F27740" s="396"/>
    </row>
    <row r="27741" ht="13.2" spans="2:6">
      <c r="B27741" s="396"/>
      <c r="F27741" s="396"/>
    </row>
    <row r="27742" ht="13.2" spans="2:6">
      <c r="B27742" s="396"/>
      <c r="F27742" s="396"/>
    </row>
    <row r="27743" ht="13.2" spans="2:6">
      <c r="B27743" s="396"/>
      <c r="F27743" s="396"/>
    </row>
    <row r="27744" ht="13.2" spans="2:6">
      <c r="B27744" s="396"/>
      <c r="F27744" s="396"/>
    </row>
    <row r="27745" ht="13.2" spans="2:6">
      <c r="B27745" s="396"/>
      <c r="F27745" s="396"/>
    </row>
    <row r="27746" ht="13.2" spans="2:6">
      <c r="B27746" s="396"/>
      <c r="F27746" s="396"/>
    </row>
    <row r="27747" ht="13.2" spans="2:6">
      <c r="B27747" s="396"/>
      <c r="F27747" s="396"/>
    </row>
    <row r="27748" ht="13.2" spans="2:6">
      <c r="B27748" s="396"/>
      <c r="F27748" s="396"/>
    </row>
    <row r="27749" ht="13.2" spans="2:6">
      <c r="B27749" s="396"/>
      <c r="F27749" s="396"/>
    </row>
    <row r="27750" ht="13.2" spans="2:6">
      <c r="B27750" s="396"/>
      <c r="F27750" s="396"/>
    </row>
    <row r="27751" ht="13.2" spans="2:6">
      <c r="B27751" s="396"/>
      <c r="F27751" s="396"/>
    </row>
    <row r="27752" ht="13.2" spans="2:6">
      <c r="B27752" s="396"/>
      <c r="F27752" s="396"/>
    </row>
    <row r="27753" ht="13.2" spans="2:6">
      <c r="B27753" s="396"/>
      <c r="F27753" s="396"/>
    </row>
    <row r="27754" ht="13.2" spans="2:6">
      <c r="B27754" s="396"/>
      <c r="F27754" s="396"/>
    </row>
    <row r="27755" ht="13.2" spans="2:6">
      <c r="B27755" s="396"/>
      <c r="F27755" s="396"/>
    </row>
    <row r="27756" ht="13.2" spans="2:6">
      <c r="B27756" s="396"/>
      <c r="F27756" s="396"/>
    </row>
    <row r="27757" ht="13.2" spans="2:6">
      <c r="B27757" s="396"/>
      <c r="F27757" s="396"/>
    </row>
    <row r="27758" ht="13.2" spans="2:6">
      <c r="B27758" s="396"/>
      <c r="F27758" s="396"/>
    </row>
    <row r="27759" ht="13.2" spans="2:6">
      <c r="B27759" s="396"/>
      <c r="F27759" s="396"/>
    </row>
    <row r="27760" ht="13.2" spans="2:6">
      <c r="B27760" s="396"/>
      <c r="F27760" s="396"/>
    </row>
    <row r="27761" ht="13.2" spans="2:6">
      <c r="B27761" s="396"/>
      <c r="F27761" s="396"/>
    </row>
    <row r="27762" ht="13.2" spans="2:6">
      <c r="B27762" s="396"/>
      <c r="F27762" s="396"/>
    </row>
    <row r="27763" ht="13.2" spans="2:6">
      <c r="B27763" s="396"/>
      <c r="F27763" s="396"/>
    </row>
    <row r="27764" ht="13.2" spans="2:6">
      <c r="B27764" s="396"/>
      <c r="F27764" s="396"/>
    </row>
    <row r="27765" ht="13.2" spans="2:6">
      <c r="B27765" s="396"/>
      <c r="F27765" s="396"/>
    </row>
    <row r="27766" ht="13.2" spans="2:6">
      <c r="B27766" s="396"/>
      <c r="F27766" s="396"/>
    </row>
    <row r="27767" ht="13.2" spans="2:6">
      <c r="B27767" s="396"/>
      <c r="F27767" s="396"/>
    </row>
    <row r="27768" ht="13.2" spans="2:6">
      <c r="B27768" s="396"/>
      <c r="F27768" s="396"/>
    </row>
    <row r="27769" ht="13.2" spans="2:6">
      <c r="B27769" s="396"/>
      <c r="F27769" s="396"/>
    </row>
    <row r="27770" ht="13.2" spans="2:6">
      <c r="B27770" s="396"/>
      <c r="F27770" s="396"/>
    </row>
    <row r="27771" ht="13.2" spans="2:6">
      <c r="B27771" s="396"/>
      <c r="F27771" s="396"/>
    </row>
    <row r="27772" ht="13.2" spans="2:6">
      <c r="B27772" s="396"/>
      <c r="F27772" s="396"/>
    </row>
    <row r="27773" ht="13.2" spans="2:6">
      <c r="B27773" s="396"/>
      <c r="F27773" s="396"/>
    </row>
    <row r="27774" ht="13.2" spans="2:6">
      <c r="B27774" s="396"/>
      <c r="F27774" s="396"/>
    </row>
    <row r="27775" ht="13.2" spans="2:6">
      <c r="B27775" s="396"/>
      <c r="F27775" s="396"/>
    </row>
    <row r="27776" ht="13.2" spans="2:6">
      <c r="B27776" s="396"/>
      <c r="F27776" s="396"/>
    </row>
    <row r="27777" ht="13.2" spans="2:6">
      <c r="B27777" s="396"/>
      <c r="F27777" s="396"/>
    </row>
    <row r="27778" ht="13.2" spans="2:6">
      <c r="B27778" s="396"/>
      <c r="F27778" s="396"/>
    </row>
    <row r="27779" ht="13.2" spans="2:6">
      <c r="B27779" s="396"/>
      <c r="F27779" s="396"/>
    </row>
    <row r="27780" ht="13.2" spans="2:6">
      <c r="B27780" s="396"/>
      <c r="F27780" s="396"/>
    </row>
    <row r="27781" ht="13.2" spans="2:6">
      <c r="B27781" s="396"/>
      <c r="F27781" s="396"/>
    </row>
    <row r="27782" ht="13.2" spans="2:6">
      <c r="B27782" s="396"/>
      <c r="F27782" s="396"/>
    </row>
    <row r="27783" ht="13.2" spans="2:6">
      <c r="B27783" s="396"/>
      <c r="F27783" s="396"/>
    </row>
    <row r="27784" ht="13.2" spans="2:6">
      <c r="B27784" s="396"/>
      <c r="F27784" s="396"/>
    </row>
    <row r="27785" ht="13.2" spans="2:6">
      <c r="B27785" s="396"/>
      <c r="F27785" s="396"/>
    </row>
    <row r="27786" ht="13.2" spans="2:6">
      <c r="B27786" s="396"/>
      <c r="F27786" s="396"/>
    </row>
    <row r="27787" ht="13.2" spans="2:6">
      <c r="B27787" s="396"/>
      <c r="F27787" s="396"/>
    </row>
    <row r="27788" ht="13.2" spans="2:6">
      <c r="B27788" s="396"/>
      <c r="F27788" s="396"/>
    </row>
    <row r="27789" ht="13.2" spans="2:6">
      <c r="B27789" s="396"/>
      <c r="F27789" s="396"/>
    </row>
    <row r="27790" ht="13.2" spans="2:6">
      <c r="B27790" s="396"/>
      <c r="F27790" s="396"/>
    </row>
    <row r="27791" ht="13.2" spans="2:6">
      <c r="B27791" s="396"/>
      <c r="F27791" s="396"/>
    </row>
    <row r="27792" ht="13.2" spans="2:6">
      <c r="B27792" s="396"/>
      <c r="F27792" s="396"/>
    </row>
    <row r="27793" ht="13.2" spans="2:6">
      <c r="B27793" s="396"/>
      <c r="F27793" s="396"/>
    </row>
    <row r="27794" ht="13.2" spans="2:6">
      <c r="B27794" s="396"/>
      <c r="F27794" s="396"/>
    </row>
    <row r="27795" ht="13.2" spans="2:6">
      <c r="B27795" s="396"/>
      <c r="F27795" s="396"/>
    </row>
    <row r="27796" ht="13.2" spans="2:6">
      <c r="B27796" s="396"/>
      <c r="F27796" s="396"/>
    </row>
    <row r="27797" ht="13.2" spans="2:6">
      <c r="B27797" s="396"/>
      <c r="F27797" s="396"/>
    </row>
    <row r="27798" ht="13.2" spans="2:6">
      <c r="B27798" s="396"/>
      <c r="F27798" s="396"/>
    </row>
    <row r="27799" ht="13.2" spans="2:6">
      <c r="B27799" s="396"/>
      <c r="F27799" s="396"/>
    </row>
    <row r="27800" ht="13.2" spans="2:6">
      <c r="B27800" s="396"/>
      <c r="F27800" s="396"/>
    </row>
    <row r="27801" ht="13.2" spans="2:6">
      <c r="B27801" s="396"/>
      <c r="F27801" s="396"/>
    </row>
    <row r="27802" ht="13.2" spans="2:6">
      <c r="B27802" s="396"/>
      <c r="F27802" s="396"/>
    </row>
    <row r="27803" ht="13.2" spans="2:6">
      <c r="B27803" s="396"/>
      <c r="F27803" s="396"/>
    </row>
    <row r="27804" ht="13.2" spans="2:6">
      <c r="B27804" s="396"/>
      <c r="F27804" s="396"/>
    </row>
    <row r="27805" ht="13.2" spans="2:6">
      <c r="B27805" s="396"/>
      <c r="F27805" s="396"/>
    </row>
    <row r="27806" ht="13.2" spans="2:6">
      <c r="B27806" s="396"/>
      <c r="F27806" s="396"/>
    </row>
    <row r="27807" ht="13.2" spans="2:6">
      <c r="B27807" s="396"/>
      <c r="F27807" s="396"/>
    </row>
    <row r="27808" ht="13.2" spans="2:6">
      <c r="B27808" s="396"/>
      <c r="F27808" s="396"/>
    </row>
    <row r="27809" ht="13.2" spans="2:6">
      <c r="B27809" s="396"/>
      <c r="F27809" s="396"/>
    </row>
    <row r="27810" ht="13.2" spans="2:6">
      <c r="B27810" s="396"/>
      <c r="F27810" s="396"/>
    </row>
    <row r="27811" ht="13.2" spans="2:6">
      <c r="B27811" s="396"/>
      <c r="F27811" s="396"/>
    </row>
    <row r="27812" ht="13.2" spans="2:6">
      <c r="B27812" s="396"/>
      <c r="F27812" s="396"/>
    </row>
    <row r="27813" ht="13.2" spans="2:6">
      <c r="B27813" s="396"/>
      <c r="F27813" s="396"/>
    </row>
    <row r="27814" ht="13.2" spans="2:6">
      <c r="B27814" s="396"/>
      <c r="F27814" s="396"/>
    </row>
    <row r="27815" ht="13.2" spans="2:6">
      <c r="B27815" s="396"/>
      <c r="F27815" s="396"/>
    </row>
    <row r="27816" ht="13.2" spans="2:6">
      <c r="B27816" s="396"/>
      <c r="F27816" s="396"/>
    </row>
    <row r="27817" ht="13.2" spans="2:6">
      <c r="B27817" s="396"/>
      <c r="F27817" s="396"/>
    </row>
    <row r="27818" ht="13.2" spans="2:6">
      <c r="B27818" s="396"/>
      <c r="F27818" s="396"/>
    </row>
    <row r="27819" ht="13.2" spans="2:6">
      <c r="B27819" s="396"/>
      <c r="F27819" s="396"/>
    </row>
    <row r="27820" ht="13.2" spans="2:6">
      <c r="B27820" s="396"/>
      <c r="F27820" s="396"/>
    </row>
    <row r="27821" ht="13.2" spans="2:6">
      <c r="B27821" s="396"/>
      <c r="F27821" s="396"/>
    </row>
    <row r="27822" ht="13.2" spans="2:6">
      <c r="B27822" s="396"/>
      <c r="F27822" s="396"/>
    </row>
    <row r="27823" ht="13.2" spans="2:6">
      <c r="B27823" s="396"/>
      <c r="F27823" s="396"/>
    </row>
    <row r="27824" ht="13.2" spans="2:6">
      <c r="B27824" s="396"/>
      <c r="F27824" s="396"/>
    </row>
    <row r="27825" ht="13.2" spans="2:6">
      <c r="B27825" s="396"/>
      <c r="F27825" s="396"/>
    </row>
    <row r="27826" ht="13.2" spans="2:6">
      <c r="B27826" s="396"/>
      <c r="F27826" s="396"/>
    </row>
    <row r="27827" ht="13.2" spans="2:6">
      <c r="B27827" s="396"/>
      <c r="F27827" s="396"/>
    </row>
    <row r="27828" ht="13.2" spans="2:6">
      <c r="B27828" s="396"/>
      <c r="F27828" s="396"/>
    </row>
    <row r="27829" ht="13.2" spans="2:6">
      <c r="B27829" s="396"/>
      <c r="F27829" s="396"/>
    </row>
    <row r="27830" ht="13.2" spans="2:6">
      <c r="B27830" s="396"/>
      <c r="F27830" s="396"/>
    </row>
    <row r="27831" ht="13.2" spans="2:6">
      <c r="B27831" s="396"/>
      <c r="F27831" s="396"/>
    </row>
    <row r="27832" ht="13.2" spans="2:6">
      <c r="B27832" s="396"/>
      <c r="F27832" s="396"/>
    </row>
    <row r="27833" ht="13.2" spans="2:6">
      <c r="B27833" s="396"/>
      <c r="F27833" s="396"/>
    </row>
    <row r="27834" ht="13.2" spans="2:6">
      <c r="B27834" s="396"/>
      <c r="F27834" s="396"/>
    </row>
    <row r="27835" ht="13.2" spans="2:6">
      <c r="B27835" s="396"/>
      <c r="F27835" s="396"/>
    </row>
    <row r="27836" ht="13.2" spans="2:6">
      <c r="B27836" s="396"/>
      <c r="F27836" s="396"/>
    </row>
    <row r="27837" ht="13.2" spans="2:6">
      <c r="B27837" s="396"/>
      <c r="F27837" s="396"/>
    </row>
    <row r="27838" ht="13.2" spans="2:6">
      <c r="B27838" s="396"/>
      <c r="F27838" s="396"/>
    </row>
    <row r="27839" ht="13.2" spans="2:6">
      <c r="B27839" s="396"/>
      <c r="F27839" s="396"/>
    </row>
    <row r="27840" ht="13.2" spans="2:6">
      <c r="B27840" s="396"/>
      <c r="F27840" s="396"/>
    </row>
    <row r="27841" ht="13.2" spans="2:6">
      <c r="B27841" s="396"/>
      <c r="F27841" s="396"/>
    </row>
    <row r="27842" ht="13.2" spans="2:6">
      <c r="B27842" s="396"/>
      <c r="F27842" s="396"/>
    </row>
    <row r="27843" ht="13.2" spans="2:6">
      <c r="B27843" s="396"/>
      <c r="F27843" s="396"/>
    </row>
    <row r="27844" ht="13.2" spans="2:6">
      <c r="B27844" s="396"/>
      <c r="F27844" s="396"/>
    </row>
    <row r="27845" ht="13.2" spans="2:6">
      <c r="B27845" s="396"/>
      <c r="F27845" s="396"/>
    </row>
    <row r="27846" ht="13.2" spans="2:6">
      <c r="B27846" s="396"/>
      <c r="F27846" s="396"/>
    </row>
    <row r="27847" ht="13.2" spans="2:6">
      <c r="B27847" s="396"/>
      <c r="F27847" s="396"/>
    </row>
    <row r="27848" ht="13.2" spans="2:6">
      <c r="B27848" s="396"/>
      <c r="F27848" s="396"/>
    </row>
    <row r="27849" ht="13.2" spans="2:6">
      <c r="B27849" s="396"/>
      <c r="F27849" s="396"/>
    </row>
    <row r="27850" ht="13.2" spans="2:6">
      <c r="B27850" s="396"/>
      <c r="F27850" s="396"/>
    </row>
    <row r="27851" ht="13.2" spans="2:6">
      <c r="B27851" s="396"/>
      <c r="F27851" s="396"/>
    </row>
    <row r="27852" ht="13.2" spans="2:6">
      <c r="B27852" s="396"/>
      <c r="F27852" s="396"/>
    </row>
    <row r="27853" ht="13.2" spans="2:6">
      <c r="B27853" s="396"/>
      <c r="F27853" s="396"/>
    </row>
    <row r="27854" ht="13.2" spans="2:6">
      <c r="B27854" s="396"/>
      <c r="F27854" s="396"/>
    </row>
    <row r="27855" ht="13.2" spans="2:6">
      <c r="B27855" s="396"/>
      <c r="F27855" s="396"/>
    </row>
    <row r="27856" ht="13.2" spans="2:6">
      <c r="B27856" s="396"/>
      <c r="F27856" s="396"/>
    </row>
    <row r="27857" ht="13.2" spans="2:6">
      <c r="B27857" s="396"/>
      <c r="F27857" s="396"/>
    </row>
    <row r="27858" ht="13.2" spans="2:6">
      <c r="B27858" s="396"/>
      <c r="F27858" s="396"/>
    </row>
    <row r="27859" ht="13.2" spans="2:6">
      <c r="B27859" s="396"/>
      <c r="F27859" s="396"/>
    </row>
    <row r="27860" ht="13.2" spans="2:6">
      <c r="B27860" s="396"/>
      <c r="F27860" s="396"/>
    </row>
    <row r="27861" ht="13.2" spans="2:6">
      <c r="B27861" s="396"/>
      <c r="F27861" s="396"/>
    </row>
    <row r="27862" ht="13.2" spans="2:6">
      <c r="B27862" s="396"/>
      <c r="F27862" s="396"/>
    </row>
    <row r="27863" ht="13.2" spans="2:6">
      <c r="B27863" s="396"/>
      <c r="F27863" s="396"/>
    </row>
    <row r="27864" ht="13.2" spans="2:6">
      <c r="B27864" s="396"/>
      <c r="F27864" s="396"/>
    </row>
    <row r="27865" ht="13.2" spans="2:6">
      <c r="B27865" s="396"/>
      <c r="F27865" s="396"/>
    </row>
    <row r="27866" ht="13.2" spans="2:6">
      <c r="B27866" s="396"/>
      <c r="F27866" s="396"/>
    </row>
    <row r="27867" ht="13.2" spans="2:6">
      <c r="B27867" s="396"/>
      <c r="F27867" s="396"/>
    </row>
    <row r="27868" ht="13.2" spans="2:6">
      <c r="B27868" s="396"/>
      <c r="F27868" s="396"/>
    </row>
    <row r="27869" ht="13.2" spans="2:6">
      <c r="B27869" s="396"/>
      <c r="F27869" s="396"/>
    </row>
    <row r="27870" ht="13.2" spans="2:6">
      <c r="B27870" s="396"/>
      <c r="F27870" s="396"/>
    </row>
    <row r="27871" ht="13.2" spans="2:6">
      <c r="B27871" s="396"/>
      <c r="F27871" s="396"/>
    </row>
    <row r="27872" ht="13.2" spans="2:6">
      <c r="B27872" s="396"/>
      <c r="F27872" s="396"/>
    </row>
    <row r="27873" ht="13.2" spans="2:6">
      <c r="B27873" s="396"/>
      <c r="F27873" s="396"/>
    </row>
    <row r="27874" ht="13.2" spans="2:6">
      <c r="B27874" s="396"/>
      <c r="F27874" s="396"/>
    </row>
    <row r="27875" ht="13.2" spans="2:6">
      <c r="B27875" s="396"/>
      <c r="F27875" s="396"/>
    </row>
    <row r="27876" ht="13.2" spans="2:6">
      <c r="B27876" s="396"/>
      <c r="F27876" s="396"/>
    </row>
    <row r="27877" ht="13.2" spans="2:6">
      <c r="B27877" s="396"/>
      <c r="F27877" s="396"/>
    </row>
    <row r="27878" ht="13.2" spans="2:6">
      <c r="B27878" s="396"/>
      <c r="F27878" s="396"/>
    </row>
    <row r="27879" ht="13.2" spans="2:6">
      <c r="B27879" s="396"/>
      <c r="F27879" s="396"/>
    </row>
    <row r="27880" ht="13.2" spans="2:6">
      <c r="B27880" s="396"/>
      <c r="F27880" s="396"/>
    </row>
    <row r="27881" ht="13.2" spans="2:6">
      <c r="B27881" s="396"/>
      <c r="F27881" s="396"/>
    </row>
    <row r="27882" ht="13.2" spans="2:6">
      <c r="B27882" s="396"/>
      <c r="F27882" s="396"/>
    </row>
    <row r="27883" ht="13.2" spans="2:6">
      <c r="B27883" s="396"/>
      <c r="F27883" s="396"/>
    </row>
    <row r="27884" ht="13.2" spans="2:6">
      <c r="B27884" s="396"/>
      <c r="F27884" s="396"/>
    </row>
    <row r="27885" ht="13.2" spans="2:6">
      <c r="B27885" s="396"/>
      <c r="F27885" s="396"/>
    </row>
    <row r="27886" ht="13.2" spans="2:6">
      <c r="B27886" s="396"/>
      <c r="F27886" s="396"/>
    </row>
    <row r="27887" ht="13.2" spans="2:6">
      <c r="B27887" s="396"/>
      <c r="F27887" s="396"/>
    </row>
    <row r="27888" ht="13.2" spans="2:6">
      <c r="B27888" s="396"/>
      <c r="F27888" s="396"/>
    </row>
    <row r="27889" ht="13.2" spans="2:6">
      <c r="B27889" s="396"/>
      <c r="F27889" s="396"/>
    </row>
    <row r="27890" ht="13.2" spans="2:6">
      <c r="B27890" s="396"/>
      <c r="F27890" s="396"/>
    </row>
    <row r="27891" ht="13.2" spans="2:6">
      <c r="B27891" s="396"/>
      <c r="F27891" s="396"/>
    </row>
    <row r="27892" ht="13.2" spans="2:6">
      <c r="B27892" s="396"/>
      <c r="F27892" s="396"/>
    </row>
    <row r="27893" ht="13.2" spans="2:6">
      <c r="B27893" s="396"/>
      <c r="F27893" s="396"/>
    </row>
    <row r="27894" ht="13.2" spans="2:6">
      <c r="B27894" s="396"/>
      <c r="F27894" s="396"/>
    </row>
    <row r="27895" ht="13.2" spans="2:6">
      <c r="B27895" s="396"/>
      <c r="F27895" s="396"/>
    </row>
    <row r="27896" ht="13.2" spans="2:6">
      <c r="B27896" s="396"/>
      <c r="F27896" s="396"/>
    </row>
    <row r="27897" ht="13.2" spans="2:6">
      <c r="B27897" s="396"/>
      <c r="F27897" s="396"/>
    </row>
    <row r="27898" ht="13.2" spans="2:6">
      <c r="B27898" s="396"/>
      <c r="F27898" s="396"/>
    </row>
    <row r="27899" ht="13.2" spans="2:6">
      <c r="B27899" s="396"/>
      <c r="F27899" s="396"/>
    </row>
    <row r="27900" ht="13.2" spans="2:6">
      <c r="B27900" s="396"/>
      <c r="F27900" s="396"/>
    </row>
    <row r="27901" ht="13.2" spans="2:6">
      <c r="B27901" s="396"/>
      <c r="F27901" s="396"/>
    </row>
    <row r="27902" ht="13.2" spans="2:6">
      <c r="B27902" s="396"/>
      <c r="F27902" s="396"/>
    </row>
    <row r="27903" ht="13.2" spans="2:6">
      <c r="B27903" s="396"/>
      <c r="F27903" s="396"/>
    </row>
    <row r="27904" ht="13.2" spans="2:6">
      <c r="B27904" s="396"/>
      <c r="F27904" s="396"/>
    </row>
    <row r="27905" ht="13.2" spans="2:6">
      <c r="B27905" s="396"/>
      <c r="F27905" s="396"/>
    </row>
    <row r="27906" ht="13.2" spans="2:6">
      <c r="B27906" s="396"/>
      <c r="F27906" s="396"/>
    </row>
    <row r="27907" ht="13.2" spans="2:6">
      <c r="B27907" s="396"/>
      <c r="F27907" s="396"/>
    </row>
    <row r="27908" ht="13.2" spans="2:6">
      <c r="B27908" s="396"/>
      <c r="F27908" s="396"/>
    </row>
    <row r="27909" ht="13.2" spans="2:6">
      <c r="B27909" s="396"/>
      <c r="F27909" s="396"/>
    </row>
    <row r="27910" ht="13.2" spans="2:6">
      <c r="B27910" s="396"/>
      <c r="F27910" s="396"/>
    </row>
    <row r="27911" ht="13.2" spans="2:6">
      <c r="B27911" s="396"/>
      <c r="F27911" s="396"/>
    </row>
    <row r="27912" ht="13.2" spans="2:6">
      <c r="B27912" s="396"/>
      <c r="F27912" s="396"/>
    </row>
    <row r="27913" ht="13.2" spans="2:6">
      <c r="B27913" s="396"/>
      <c r="F27913" s="396"/>
    </row>
    <row r="27914" ht="13.2" spans="2:6">
      <c r="B27914" s="396"/>
      <c r="F27914" s="396"/>
    </row>
    <row r="27915" ht="13.2" spans="2:6">
      <c r="B27915" s="396"/>
      <c r="F27915" s="396"/>
    </row>
    <row r="27916" ht="13.2" spans="2:6">
      <c r="B27916" s="396"/>
      <c r="F27916" s="396"/>
    </row>
    <row r="27917" ht="13.2" spans="2:6">
      <c r="B27917" s="396"/>
      <c r="F27917" s="396"/>
    </row>
    <row r="27918" ht="13.2" spans="2:6">
      <c r="B27918" s="396"/>
      <c r="F27918" s="396"/>
    </row>
    <row r="27919" ht="13.2" spans="2:6">
      <c r="B27919" s="396"/>
      <c r="F27919" s="396"/>
    </row>
    <row r="27920" ht="13.2" spans="2:6">
      <c r="B27920" s="396"/>
      <c r="F27920" s="396"/>
    </row>
    <row r="27921" ht="13.2" spans="2:6">
      <c r="B27921" s="396"/>
      <c r="F27921" s="396"/>
    </row>
    <row r="27922" ht="13.2" spans="2:6">
      <c r="B27922" s="396"/>
      <c r="F27922" s="396"/>
    </row>
    <row r="27923" ht="13.2" spans="2:6">
      <c r="B27923" s="396"/>
      <c r="F27923" s="396"/>
    </row>
    <row r="27924" ht="13.2" spans="2:6">
      <c r="B27924" s="396"/>
      <c r="F27924" s="396"/>
    </row>
    <row r="27925" ht="13.2" spans="2:6">
      <c r="B27925" s="396"/>
      <c r="F27925" s="396"/>
    </row>
    <row r="27926" ht="13.2" spans="2:6">
      <c r="B27926" s="396"/>
      <c r="F27926" s="396"/>
    </row>
    <row r="27927" ht="13.2" spans="2:6">
      <c r="B27927" s="396"/>
      <c r="F27927" s="396"/>
    </row>
    <row r="27928" ht="13.2" spans="2:6">
      <c r="B27928" s="396"/>
      <c r="F27928" s="396"/>
    </row>
    <row r="27929" ht="13.2" spans="2:6">
      <c r="B27929" s="396"/>
      <c r="F27929" s="396"/>
    </row>
    <row r="27930" ht="13.2" spans="2:6">
      <c r="B27930" s="396"/>
      <c r="F27930" s="396"/>
    </row>
    <row r="27931" ht="13.2" spans="2:6">
      <c r="B27931" s="396"/>
      <c r="F27931" s="396"/>
    </row>
    <row r="27932" ht="13.2" spans="2:6">
      <c r="B27932" s="396"/>
      <c r="F27932" s="396"/>
    </row>
    <row r="27933" ht="13.2" spans="2:6">
      <c r="B27933" s="396"/>
      <c r="F27933" s="396"/>
    </row>
    <row r="27934" ht="13.2" spans="2:6">
      <c r="B27934" s="396"/>
      <c r="F27934" s="396"/>
    </row>
    <row r="27935" ht="13.2" spans="2:6">
      <c r="B27935" s="396"/>
      <c r="F27935" s="396"/>
    </row>
    <row r="27936" ht="13.2" spans="2:6">
      <c r="B27936" s="396"/>
      <c r="F27936" s="396"/>
    </row>
    <row r="27937" ht="13.2" spans="2:6">
      <c r="B27937" s="396"/>
      <c r="F27937" s="396"/>
    </row>
    <row r="27938" ht="13.2" spans="2:6">
      <c r="B27938" s="396"/>
      <c r="F27938" s="396"/>
    </row>
    <row r="27939" ht="13.2" spans="2:6">
      <c r="B27939" s="396"/>
      <c r="F27939" s="396"/>
    </row>
    <row r="27940" ht="13.2" spans="2:6">
      <c r="B27940" s="396"/>
      <c r="F27940" s="396"/>
    </row>
    <row r="27941" ht="13.2" spans="2:6">
      <c r="B27941" s="396"/>
      <c r="F27941" s="396"/>
    </row>
    <row r="27942" ht="13.2" spans="2:6">
      <c r="B27942" s="396"/>
      <c r="F27942" s="396"/>
    </row>
    <row r="27943" ht="13.2" spans="2:6">
      <c r="B27943" s="396"/>
      <c r="F27943" s="396"/>
    </row>
    <row r="27944" ht="13.2" spans="2:6">
      <c r="B27944" s="396"/>
      <c r="F27944" s="396"/>
    </row>
    <row r="27945" ht="13.2" spans="2:6">
      <c r="B27945" s="396"/>
      <c r="F27945" s="396"/>
    </row>
    <row r="27946" ht="13.2" spans="2:6">
      <c r="B27946" s="396"/>
      <c r="F27946" s="396"/>
    </row>
    <row r="27947" ht="13.2" spans="2:6">
      <c r="B27947" s="396"/>
      <c r="F27947" s="396"/>
    </row>
    <row r="27948" ht="13.2" spans="2:6">
      <c r="B27948" s="396"/>
      <c r="F27948" s="396"/>
    </row>
    <row r="27949" ht="13.2" spans="2:6">
      <c r="B27949" s="396"/>
      <c r="F27949" s="396"/>
    </row>
    <row r="27950" ht="13.2" spans="2:6">
      <c r="B27950" s="396"/>
      <c r="F27950" s="396"/>
    </row>
    <row r="27951" ht="13.2" spans="2:6">
      <c r="B27951" s="396"/>
      <c r="F27951" s="396"/>
    </row>
    <row r="27952" ht="13.2" spans="2:6">
      <c r="B27952" s="396"/>
      <c r="F27952" s="396"/>
    </row>
    <row r="27953" ht="13.2" spans="2:6">
      <c r="B27953" s="396"/>
      <c r="F27953" s="396"/>
    </row>
    <row r="27954" ht="13.2" spans="2:6">
      <c r="B27954" s="396"/>
      <c r="F27954" s="396"/>
    </row>
    <row r="27955" ht="13.2" spans="2:6">
      <c r="B27955" s="396"/>
      <c r="F27955" s="396"/>
    </row>
    <row r="27956" ht="13.2" spans="2:6">
      <c r="B27956" s="396"/>
      <c r="F27956" s="396"/>
    </row>
    <row r="27957" ht="13.2" spans="2:6">
      <c r="B27957" s="396"/>
      <c r="F27957" s="396"/>
    </row>
    <row r="27958" ht="13.2" spans="2:6">
      <c r="B27958" s="396"/>
      <c r="F27958" s="396"/>
    </row>
    <row r="27959" ht="13.2" spans="2:6">
      <c r="B27959" s="396"/>
      <c r="F27959" s="396"/>
    </row>
    <row r="27960" ht="13.2" spans="2:6">
      <c r="B27960" s="396"/>
      <c r="F27960" s="396"/>
    </row>
    <row r="27961" ht="13.2" spans="2:6">
      <c r="B27961" s="396"/>
      <c r="F27961" s="396"/>
    </row>
    <row r="27962" ht="13.2" spans="2:6">
      <c r="B27962" s="396"/>
      <c r="F27962" s="396"/>
    </row>
    <row r="27963" ht="13.2" spans="2:6">
      <c r="B27963" s="396"/>
      <c r="F27963" s="396"/>
    </row>
    <row r="27964" ht="13.2" spans="2:6">
      <c r="B27964" s="396"/>
      <c r="F27964" s="396"/>
    </row>
    <row r="27965" ht="13.2" spans="2:6">
      <c r="B27965" s="396"/>
      <c r="F27965" s="396"/>
    </row>
    <row r="27966" ht="13.2" spans="2:6">
      <c r="B27966" s="396"/>
      <c r="F27966" s="396"/>
    </row>
    <row r="27967" ht="13.2" spans="2:6">
      <c r="B27967" s="396"/>
      <c r="F27967" s="396"/>
    </row>
    <row r="27968" ht="13.2" spans="2:6">
      <c r="B27968" s="396"/>
      <c r="F27968" s="396"/>
    </row>
    <row r="27969" ht="13.2" spans="2:6">
      <c r="B27969" s="396"/>
      <c r="F27969" s="396"/>
    </row>
    <row r="27970" ht="13.2" spans="2:6">
      <c r="B27970" s="396"/>
      <c r="F27970" s="396"/>
    </row>
    <row r="27971" ht="13.2" spans="2:6">
      <c r="B27971" s="396"/>
      <c r="F27971" s="396"/>
    </row>
    <row r="27972" ht="13.2" spans="2:6">
      <c r="B27972" s="396"/>
      <c r="F27972" s="396"/>
    </row>
    <row r="27973" ht="13.2" spans="2:6">
      <c r="B27973" s="396"/>
      <c r="F27973" s="396"/>
    </row>
    <row r="27974" ht="13.2" spans="2:6">
      <c r="B27974" s="396"/>
      <c r="F27974" s="396"/>
    </row>
    <row r="27975" ht="13.2" spans="2:6">
      <c r="B27975" s="396"/>
      <c r="F27975" s="396"/>
    </row>
    <row r="27976" ht="13.2" spans="2:6">
      <c r="B27976" s="396"/>
      <c r="F27976" s="396"/>
    </row>
    <row r="27977" ht="13.2" spans="2:6">
      <c r="B27977" s="396"/>
      <c r="F27977" s="396"/>
    </row>
    <row r="27978" ht="13.2" spans="2:6">
      <c r="B27978" s="396"/>
      <c r="F27978" s="396"/>
    </row>
    <row r="27979" ht="13.2" spans="2:6">
      <c r="B27979" s="396"/>
      <c r="F27979" s="396"/>
    </row>
    <row r="27980" ht="13.2" spans="2:6">
      <c r="B27980" s="396"/>
      <c r="F27980" s="396"/>
    </row>
    <row r="27981" ht="13.2" spans="2:6">
      <c r="B27981" s="396"/>
      <c r="F27981" s="396"/>
    </row>
    <row r="27982" ht="13.2" spans="2:6">
      <c r="B27982" s="396"/>
      <c r="F27982" s="396"/>
    </row>
    <row r="27983" ht="13.2" spans="2:6">
      <c r="B27983" s="396"/>
      <c r="F27983" s="396"/>
    </row>
    <row r="27984" ht="13.2" spans="2:6">
      <c r="B27984" s="396"/>
      <c r="F27984" s="396"/>
    </row>
    <row r="27985" ht="13.2" spans="2:6">
      <c r="B27985" s="396"/>
      <c r="F27985" s="396"/>
    </row>
    <row r="27986" ht="13.2" spans="2:6">
      <c r="B27986" s="396"/>
      <c r="F27986" s="396"/>
    </row>
    <row r="27987" ht="13.2" spans="2:6">
      <c r="B27987" s="396"/>
      <c r="F27987" s="396"/>
    </row>
    <row r="27988" ht="13.2" spans="2:6">
      <c r="B27988" s="396"/>
      <c r="F27988" s="396"/>
    </row>
    <row r="27989" ht="13.2" spans="2:6">
      <c r="B27989" s="396"/>
      <c r="F27989" s="396"/>
    </row>
    <row r="27990" ht="13.2" spans="2:6">
      <c r="B27990" s="396"/>
      <c r="F27990" s="396"/>
    </row>
    <row r="27991" ht="13.2" spans="2:6">
      <c r="B27991" s="396"/>
      <c r="F27991" s="396"/>
    </row>
    <row r="27992" ht="13.2" spans="2:6">
      <c r="B27992" s="396"/>
      <c r="F27992" s="396"/>
    </row>
    <row r="27993" ht="13.2" spans="2:6">
      <c r="B27993" s="396"/>
      <c r="F27993" s="396"/>
    </row>
    <row r="27994" ht="13.2" spans="2:6">
      <c r="B27994" s="396"/>
      <c r="F27994" s="396"/>
    </row>
    <row r="27995" ht="13.2" spans="2:6">
      <c r="B27995" s="396"/>
      <c r="F27995" s="396"/>
    </row>
    <row r="27996" ht="13.2" spans="2:6">
      <c r="B27996" s="396"/>
      <c r="F27996" s="396"/>
    </row>
    <row r="27997" ht="13.2" spans="2:6">
      <c r="B27997" s="396"/>
      <c r="F27997" s="396"/>
    </row>
    <row r="27998" ht="13.2" spans="2:6">
      <c r="B27998" s="396"/>
      <c r="F27998" s="396"/>
    </row>
    <row r="27999" ht="13.2" spans="2:6">
      <c r="B27999" s="396"/>
      <c r="F27999" s="396"/>
    </row>
    <row r="28000" ht="13.2" spans="2:6">
      <c r="B28000" s="396"/>
      <c r="F28000" s="396"/>
    </row>
    <row r="28001" ht="13.2" spans="2:6">
      <c r="B28001" s="396"/>
      <c r="F28001" s="396"/>
    </row>
    <row r="28002" ht="13.2" spans="2:6">
      <c r="B28002" s="396"/>
      <c r="F28002" s="396"/>
    </row>
    <row r="28003" ht="13.2" spans="2:6">
      <c r="B28003" s="396"/>
      <c r="F28003" s="396"/>
    </row>
    <row r="28004" ht="13.2" spans="2:6">
      <c r="B28004" s="396"/>
      <c r="F28004" s="396"/>
    </row>
    <row r="28005" ht="13.2" spans="2:6">
      <c r="B28005" s="396"/>
      <c r="F28005" s="396"/>
    </row>
    <row r="28006" ht="13.2" spans="2:6">
      <c r="B28006" s="396"/>
      <c r="F28006" s="396"/>
    </row>
    <row r="28007" ht="13.2" spans="2:6">
      <c r="B28007" s="396"/>
      <c r="F28007" s="396"/>
    </row>
    <row r="28008" ht="13.2" spans="2:6">
      <c r="B28008" s="396"/>
      <c r="F28008" s="396"/>
    </row>
    <row r="28009" ht="13.2" spans="2:6">
      <c r="B28009" s="396"/>
      <c r="F28009" s="396"/>
    </row>
    <row r="28010" ht="13.2" spans="2:6">
      <c r="B28010" s="396"/>
      <c r="F28010" s="396"/>
    </row>
    <row r="28011" ht="13.2" spans="2:6">
      <c r="B28011" s="396"/>
      <c r="F28011" s="396"/>
    </row>
    <row r="28012" ht="13.2" spans="2:6">
      <c r="B28012" s="396"/>
      <c r="F28012" s="396"/>
    </row>
    <row r="28013" ht="13.2" spans="2:6">
      <c r="B28013" s="396"/>
      <c r="F28013" s="396"/>
    </row>
    <row r="28014" ht="13.2" spans="2:6">
      <c r="B28014" s="396"/>
      <c r="F28014" s="396"/>
    </row>
    <row r="28015" ht="13.2" spans="2:6">
      <c r="B28015" s="396"/>
      <c r="F28015" s="396"/>
    </row>
    <row r="28016" ht="13.2" spans="2:6">
      <c r="B28016" s="396"/>
      <c r="F28016" s="396"/>
    </row>
    <row r="28017" ht="13.2" spans="2:6">
      <c r="B28017" s="396"/>
      <c r="F28017" s="396"/>
    </row>
    <row r="28018" ht="13.2" spans="2:6">
      <c r="B28018" s="396"/>
      <c r="F28018" s="396"/>
    </row>
    <row r="28019" ht="13.2" spans="2:6">
      <c r="B28019" s="396"/>
      <c r="F28019" s="396"/>
    </row>
    <row r="28020" ht="13.2" spans="2:6">
      <c r="B28020" s="396"/>
      <c r="F28020" s="396"/>
    </row>
    <row r="28021" ht="13.2" spans="2:6">
      <c r="B28021" s="396"/>
      <c r="F28021" s="396"/>
    </row>
    <row r="28022" ht="13.2" spans="2:6">
      <c r="B28022" s="396"/>
      <c r="F28022" s="396"/>
    </row>
    <row r="28023" ht="13.2" spans="2:6">
      <c r="B28023" s="396"/>
      <c r="F28023" s="396"/>
    </row>
    <row r="28024" ht="13.2" spans="2:6">
      <c r="B28024" s="396"/>
      <c r="F28024" s="396"/>
    </row>
    <row r="28025" ht="13.2" spans="2:6">
      <c r="B28025" s="396"/>
      <c r="F28025" s="396"/>
    </row>
    <row r="28026" ht="13.2" spans="2:6">
      <c r="B28026" s="396"/>
      <c r="F28026" s="396"/>
    </row>
    <row r="28027" ht="13.2" spans="2:6">
      <c r="B28027" s="396"/>
      <c r="F28027" s="396"/>
    </row>
    <row r="28028" ht="13.2" spans="2:6">
      <c r="B28028" s="396"/>
      <c r="F28028" s="396"/>
    </row>
    <row r="28029" ht="13.2" spans="2:6">
      <c r="B28029" s="396"/>
      <c r="F28029" s="396"/>
    </row>
    <row r="28030" ht="13.2" spans="2:6">
      <c r="B28030" s="396"/>
      <c r="F28030" s="396"/>
    </row>
    <row r="28031" ht="13.2" spans="2:6">
      <c r="B28031" s="396"/>
      <c r="F28031" s="396"/>
    </row>
    <row r="28032" ht="13.2" spans="2:6">
      <c r="B28032" s="396"/>
      <c r="F28032" s="396"/>
    </row>
    <row r="28033" ht="13.2" spans="2:6">
      <c r="B28033" s="396"/>
      <c r="F28033" s="396"/>
    </row>
    <row r="28034" ht="13.2" spans="2:6">
      <c r="B28034" s="396"/>
      <c r="F28034" s="396"/>
    </row>
    <row r="28035" ht="13.2" spans="2:6">
      <c r="B28035" s="396"/>
      <c r="F28035" s="396"/>
    </row>
    <row r="28036" ht="13.2" spans="2:6">
      <c r="B28036" s="396"/>
      <c r="F28036" s="396"/>
    </row>
    <row r="28037" ht="13.2" spans="2:6">
      <c r="B28037" s="396"/>
      <c r="F28037" s="396"/>
    </row>
    <row r="28038" ht="13.2" spans="2:6">
      <c r="B28038" s="396"/>
      <c r="F28038" s="396"/>
    </row>
    <row r="28039" ht="13.2" spans="2:6">
      <c r="B28039" s="396"/>
      <c r="F28039" s="396"/>
    </row>
    <row r="28040" ht="13.2" spans="2:6">
      <c r="B28040" s="396"/>
      <c r="F28040" s="396"/>
    </row>
    <row r="28041" ht="13.2" spans="2:6">
      <c r="B28041" s="396"/>
      <c r="F28041" s="396"/>
    </row>
    <row r="28042" ht="13.2" spans="2:6">
      <c r="B28042" s="396"/>
      <c r="F28042" s="396"/>
    </row>
    <row r="28043" ht="13.2" spans="2:6">
      <c r="B28043" s="396"/>
      <c r="F28043" s="396"/>
    </row>
    <row r="28044" ht="13.2" spans="2:6">
      <c r="B28044" s="396"/>
      <c r="F28044" s="396"/>
    </row>
    <row r="28045" ht="13.2" spans="2:6">
      <c r="B28045" s="396"/>
      <c r="F28045" s="396"/>
    </row>
    <row r="28046" ht="13.2" spans="2:6">
      <c r="B28046" s="396"/>
      <c r="F28046" s="396"/>
    </row>
    <row r="28047" ht="13.2" spans="2:6">
      <c r="B28047" s="396"/>
      <c r="F28047" s="396"/>
    </row>
    <row r="28048" ht="13.2" spans="2:6">
      <c r="B28048" s="396"/>
      <c r="F28048" s="396"/>
    </row>
    <row r="28049" ht="13.2" spans="2:6">
      <c r="B28049" s="396"/>
      <c r="F28049" s="396"/>
    </row>
    <row r="28050" ht="13.2" spans="2:6">
      <c r="B28050" s="396"/>
      <c r="F28050" s="396"/>
    </row>
    <row r="28051" ht="13.2" spans="2:6">
      <c r="B28051" s="396"/>
      <c r="F28051" s="396"/>
    </row>
    <row r="28052" ht="13.2" spans="2:6">
      <c r="B28052" s="396"/>
      <c r="F28052" s="396"/>
    </row>
    <row r="28053" ht="13.2" spans="2:6">
      <c r="B28053" s="396"/>
      <c r="F28053" s="396"/>
    </row>
    <row r="28054" ht="13.2" spans="2:6">
      <c r="B28054" s="396"/>
      <c r="F28054" s="396"/>
    </row>
    <row r="28055" ht="13.2" spans="2:6">
      <c r="B28055" s="396"/>
      <c r="F28055" s="396"/>
    </row>
    <row r="28056" ht="13.2" spans="2:6">
      <c r="B28056" s="396"/>
      <c r="F28056" s="396"/>
    </row>
    <row r="28057" ht="13.2" spans="2:6">
      <c r="B28057" s="396"/>
      <c r="F28057" s="396"/>
    </row>
    <row r="28058" ht="13.2" spans="2:6">
      <c r="B28058" s="396"/>
      <c r="F28058" s="396"/>
    </row>
    <row r="28059" ht="13.2" spans="2:6">
      <c r="B28059" s="396"/>
      <c r="F28059" s="396"/>
    </row>
    <row r="28060" ht="13.2" spans="2:6">
      <c r="B28060" s="396"/>
      <c r="F28060" s="396"/>
    </row>
    <row r="28061" ht="13.2" spans="2:6">
      <c r="B28061" s="396"/>
      <c r="F28061" s="396"/>
    </row>
    <row r="28062" ht="13.2" spans="2:6">
      <c r="B28062" s="396"/>
      <c r="F28062" s="396"/>
    </row>
    <row r="28063" ht="13.2" spans="2:6">
      <c r="B28063" s="396"/>
      <c r="F28063" s="396"/>
    </row>
    <row r="28064" ht="13.2" spans="2:6">
      <c r="B28064" s="396"/>
      <c r="F28064" s="396"/>
    </row>
    <row r="28065" ht="13.2" spans="2:6">
      <c r="B28065" s="396"/>
      <c r="F28065" s="396"/>
    </row>
    <row r="28066" ht="13.2" spans="2:6">
      <c r="B28066" s="396"/>
      <c r="F28066" s="396"/>
    </row>
    <row r="28067" ht="13.2" spans="2:6">
      <c r="B28067" s="396"/>
      <c r="F28067" s="396"/>
    </row>
    <row r="28068" ht="13.2" spans="2:6">
      <c r="B28068" s="396"/>
      <c r="F28068" s="396"/>
    </row>
    <row r="28069" ht="13.2" spans="2:6">
      <c r="B28069" s="396"/>
      <c r="F28069" s="396"/>
    </row>
    <row r="28070" ht="13.2" spans="2:6">
      <c r="B28070" s="396"/>
      <c r="F28070" s="396"/>
    </row>
    <row r="28071" ht="13.2" spans="2:6">
      <c r="B28071" s="396"/>
      <c r="F28071" s="396"/>
    </row>
    <row r="28072" ht="13.2" spans="2:6">
      <c r="B28072" s="396"/>
      <c r="F28072" s="396"/>
    </row>
    <row r="28073" ht="13.2" spans="2:6">
      <c r="B28073" s="396"/>
      <c r="F28073" s="396"/>
    </row>
    <row r="28074" ht="13.2" spans="2:6">
      <c r="B28074" s="396"/>
      <c r="F28074" s="396"/>
    </row>
    <row r="28075" ht="13.2" spans="2:6">
      <c r="B28075" s="396"/>
      <c r="F28075" s="396"/>
    </row>
    <row r="28076" ht="13.2" spans="2:6">
      <c r="B28076" s="396"/>
      <c r="F28076" s="396"/>
    </row>
    <row r="28077" ht="13.2" spans="2:6">
      <c r="B28077" s="396"/>
      <c r="F28077" s="396"/>
    </row>
    <row r="28078" ht="13.2" spans="2:6">
      <c r="B28078" s="396"/>
      <c r="F28078" s="396"/>
    </row>
    <row r="28079" ht="13.2" spans="2:6">
      <c r="B28079" s="396"/>
      <c r="F28079" s="396"/>
    </row>
    <row r="28080" ht="13.2" spans="2:6">
      <c r="B28080" s="396"/>
      <c r="F28080" s="396"/>
    </row>
    <row r="28081" ht="13.2" spans="2:6">
      <c r="B28081" s="396"/>
      <c r="F28081" s="396"/>
    </row>
    <row r="28082" ht="13.2" spans="2:6">
      <c r="B28082" s="396"/>
      <c r="F28082" s="396"/>
    </row>
    <row r="28083" ht="13.2" spans="2:6">
      <c r="B28083" s="396"/>
      <c r="F28083" s="396"/>
    </row>
    <row r="28084" ht="13.2" spans="2:6">
      <c r="B28084" s="396"/>
      <c r="F28084" s="396"/>
    </row>
    <row r="28085" ht="13.2" spans="2:6">
      <c r="B28085" s="396"/>
      <c r="F28085" s="396"/>
    </row>
    <row r="28086" ht="13.2" spans="2:6">
      <c r="B28086" s="396"/>
      <c r="F28086" s="396"/>
    </row>
    <row r="28087" ht="13.2" spans="2:6">
      <c r="B28087" s="396"/>
      <c r="F28087" s="396"/>
    </row>
    <row r="28088" ht="13.2" spans="2:6">
      <c r="B28088" s="396"/>
      <c r="F28088" s="396"/>
    </row>
    <row r="28089" ht="13.2" spans="2:6">
      <c r="B28089" s="396"/>
      <c r="F28089" s="396"/>
    </row>
    <row r="28090" ht="13.2" spans="2:6">
      <c r="B28090" s="396"/>
      <c r="F28090" s="396"/>
    </row>
    <row r="28091" ht="13.2" spans="2:6">
      <c r="B28091" s="396"/>
      <c r="F28091" s="396"/>
    </row>
    <row r="28092" ht="13.2" spans="2:6">
      <c r="B28092" s="396"/>
      <c r="F28092" s="396"/>
    </row>
    <row r="28093" ht="13.2" spans="2:6">
      <c r="B28093" s="396"/>
      <c r="F28093" s="396"/>
    </row>
    <row r="28094" ht="13.2" spans="2:6">
      <c r="B28094" s="396"/>
      <c r="F28094" s="396"/>
    </row>
    <row r="28095" ht="13.2" spans="2:6">
      <c r="B28095" s="396"/>
      <c r="F28095" s="396"/>
    </row>
    <row r="28096" ht="13.2" spans="2:6">
      <c r="B28096" s="396"/>
      <c r="F28096" s="396"/>
    </row>
    <row r="28097" ht="13.2" spans="2:6">
      <c r="B28097" s="396"/>
      <c r="F28097" s="396"/>
    </row>
    <row r="28098" ht="13.2" spans="2:6">
      <c r="B28098" s="396"/>
      <c r="F28098" s="396"/>
    </row>
    <row r="28099" ht="13.2" spans="2:6">
      <c r="B28099" s="396"/>
      <c r="F28099" s="396"/>
    </row>
    <row r="28100" ht="13.2" spans="2:6">
      <c r="B28100" s="396"/>
      <c r="F28100" s="396"/>
    </row>
    <row r="28101" ht="13.2" spans="2:6">
      <c r="B28101" s="396"/>
      <c r="F28101" s="396"/>
    </row>
    <row r="28102" ht="13.2" spans="2:6">
      <c r="B28102" s="396"/>
      <c r="F28102" s="396"/>
    </row>
    <row r="28103" ht="13.2" spans="2:6">
      <c r="B28103" s="396"/>
      <c r="F28103" s="396"/>
    </row>
    <row r="28104" ht="13.2" spans="2:6">
      <c r="B28104" s="396"/>
      <c r="F28104" s="396"/>
    </row>
    <row r="28105" ht="13.2" spans="2:6">
      <c r="B28105" s="396"/>
      <c r="F28105" s="396"/>
    </row>
    <row r="28106" ht="13.2" spans="2:6">
      <c r="B28106" s="396"/>
      <c r="F28106" s="396"/>
    </row>
    <row r="28107" ht="13.2" spans="2:6">
      <c r="B28107" s="396"/>
      <c r="F28107" s="396"/>
    </row>
    <row r="28108" ht="13.2" spans="2:6">
      <c r="B28108" s="396"/>
      <c r="F28108" s="396"/>
    </row>
    <row r="28109" ht="13.2" spans="2:6">
      <c r="B28109" s="396"/>
      <c r="F28109" s="396"/>
    </row>
    <row r="28110" ht="13.2" spans="2:6">
      <c r="B28110" s="396"/>
      <c r="F28110" s="396"/>
    </row>
    <row r="28111" ht="13.2" spans="2:6">
      <c r="B28111" s="396"/>
      <c r="F28111" s="396"/>
    </row>
    <row r="28112" ht="13.2" spans="2:6">
      <c r="B28112" s="396"/>
      <c r="F28112" s="396"/>
    </row>
    <row r="28113" ht="13.2" spans="2:6">
      <c r="B28113" s="396"/>
      <c r="F28113" s="396"/>
    </row>
    <row r="28114" ht="13.2" spans="2:6">
      <c r="B28114" s="396"/>
      <c r="F28114" s="396"/>
    </row>
    <row r="28115" ht="13.2" spans="2:6">
      <c r="B28115" s="396"/>
      <c r="F28115" s="396"/>
    </row>
    <row r="28116" ht="13.2" spans="2:6">
      <c r="B28116" s="396"/>
      <c r="F28116" s="396"/>
    </row>
    <row r="28117" ht="13.2" spans="2:6">
      <c r="B28117" s="396"/>
      <c r="F28117" s="396"/>
    </row>
    <row r="28118" ht="13.2" spans="2:6">
      <c r="B28118" s="396"/>
      <c r="F28118" s="396"/>
    </row>
    <row r="28119" ht="13.2" spans="2:6">
      <c r="B28119" s="396"/>
      <c r="F28119" s="396"/>
    </row>
    <row r="28120" ht="13.2" spans="2:6">
      <c r="B28120" s="396"/>
      <c r="F28120" s="396"/>
    </row>
    <row r="28121" ht="13.2" spans="2:6">
      <c r="B28121" s="396"/>
      <c r="F28121" s="396"/>
    </row>
    <row r="28122" ht="13.2" spans="2:6">
      <c r="B28122" s="396"/>
      <c r="F28122" s="396"/>
    </row>
    <row r="28123" ht="13.2" spans="2:6">
      <c r="B28123" s="396"/>
      <c r="F28123" s="396"/>
    </row>
    <row r="28124" ht="13.2" spans="2:6">
      <c r="B28124" s="396"/>
      <c r="F28124" s="396"/>
    </row>
    <row r="28125" ht="13.2" spans="2:6">
      <c r="B28125" s="396"/>
      <c r="F28125" s="396"/>
    </row>
    <row r="28126" ht="13.2" spans="2:6">
      <c r="B28126" s="396"/>
      <c r="F28126" s="396"/>
    </row>
    <row r="28127" ht="13.2" spans="2:6">
      <c r="B28127" s="396"/>
      <c r="F28127" s="396"/>
    </row>
    <row r="28128" ht="13.2" spans="2:6">
      <c r="B28128" s="396"/>
      <c r="F28128" s="396"/>
    </row>
    <row r="28129" ht="13.2" spans="2:6">
      <c r="B28129" s="396"/>
      <c r="F28129" s="396"/>
    </row>
    <row r="28130" ht="13.2" spans="2:6">
      <c r="B28130" s="396"/>
      <c r="F28130" s="396"/>
    </row>
    <row r="28131" ht="13.2" spans="2:6">
      <c r="B28131" s="396"/>
      <c r="F28131" s="396"/>
    </row>
    <row r="28132" ht="13.2" spans="2:6">
      <c r="B28132" s="396"/>
      <c r="F28132" s="396"/>
    </row>
    <row r="28133" ht="13.2" spans="2:6">
      <c r="B28133" s="396"/>
      <c r="F28133" s="396"/>
    </row>
    <row r="28134" ht="13.2" spans="2:6">
      <c r="B28134" s="396"/>
      <c r="F28134" s="396"/>
    </row>
    <row r="28135" ht="13.2" spans="2:6">
      <c r="B28135" s="396"/>
      <c r="F28135" s="396"/>
    </row>
    <row r="28136" ht="13.2" spans="2:6">
      <c r="B28136" s="396"/>
      <c r="F28136" s="396"/>
    </row>
    <row r="28137" ht="13.2" spans="2:6">
      <c r="B28137" s="396"/>
      <c r="F28137" s="396"/>
    </row>
    <row r="28138" ht="13.2" spans="2:6">
      <c r="B28138" s="396"/>
      <c r="F28138" s="396"/>
    </row>
    <row r="28139" ht="13.2" spans="2:6">
      <c r="B28139" s="396"/>
      <c r="F28139" s="396"/>
    </row>
    <row r="28140" ht="13.2" spans="2:6">
      <c r="B28140" s="396"/>
      <c r="F28140" s="396"/>
    </row>
    <row r="28141" ht="13.2" spans="2:6">
      <c r="B28141" s="396"/>
      <c r="F28141" s="396"/>
    </row>
    <row r="28142" ht="13.2" spans="2:6">
      <c r="B28142" s="396"/>
      <c r="F28142" s="396"/>
    </row>
    <row r="28143" ht="13.2" spans="2:6">
      <c r="B28143" s="396"/>
      <c r="F28143" s="396"/>
    </row>
    <row r="28144" ht="13.2" spans="2:6">
      <c r="B28144" s="396"/>
      <c r="F28144" s="396"/>
    </row>
    <row r="28145" ht="13.2" spans="2:6">
      <c r="B28145" s="396"/>
      <c r="F28145" s="396"/>
    </row>
    <row r="28146" ht="13.2" spans="2:6">
      <c r="B28146" s="396"/>
      <c r="F28146" s="396"/>
    </row>
    <row r="28147" ht="13.2" spans="2:6">
      <c r="B28147" s="396"/>
      <c r="F28147" s="396"/>
    </row>
    <row r="28148" ht="13.2" spans="2:6">
      <c r="B28148" s="396"/>
      <c r="F28148" s="396"/>
    </row>
    <row r="28149" ht="13.2" spans="2:6">
      <c r="B28149" s="396"/>
      <c r="F28149" s="396"/>
    </row>
    <row r="28150" ht="13.2" spans="2:6">
      <c r="B28150" s="396"/>
      <c r="F28150" s="396"/>
    </row>
    <row r="28151" ht="13.2" spans="2:6">
      <c r="B28151" s="396"/>
      <c r="F28151" s="396"/>
    </row>
    <row r="28152" ht="13.2" spans="2:6">
      <c r="B28152" s="396"/>
      <c r="F28152" s="396"/>
    </row>
    <row r="28153" ht="13.2" spans="2:6">
      <c r="B28153" s="396"/>
      <c r="F28153" s="396"/>
    </row>
    <row r="28154" ht="13.2" spans="2:6">
      <c r="B28154" s="396"/>
      <c r="F28154" s="396"/>
    </row>
    <row r="28155" ht="13.2" spans="2:6">
      <c r="B28155" s="396"/>
      <c r="F28155" s="396"/>
    </row>
    <row r="28156" ht="13.2" spans="2:6">
      <c r="B28156" s="396"/>
      <c r="F28156" s="396"/>
    </row>
    <row r="28157" ht="13.2" spans="2:6">
      <c r="B28157" s="396"/>
      <c r="F28157" s="396"/>
    </row>
    <row r="28158" ht="13.2" spans="2:6">
      <c r="B28158" s="396"/>
      <c r="F28158" s="396"/>
    </row>
    <row r="28159" ht="13.2" spans="2:6">
      <c r="B28159" s="396"/>
      <c r="F28159" s="396"/>
    </row>
    <row r="28160" ht="13.2" spans="2:6">
      <c r="B28160" s="396"/>
      <c r="F28160" s="396"/>
    </row>
    <row r="28161" ht="13.2" spans="2:6">
      <c r="B28161" s="396"/>
      <c r="F28161" s="396"/>
    </row>
    <row r="28162" ht="13.2" spans="2:6">
      <c r="B28162" s="396"/>
      <c r="F28162" s="396"/>
    </row>
    <row r="28163" ht="13.2" spans="2:6">
      <c r="B28163" s="396"/>
      <c r="F28163" s="396"/>
    </row>
    <row r="28164" ht="13.2" spans="2:6">
      <c r="B28164" s="396"/>
      <c r="F28164" s="396"/>
    </row>
    <row r="28165" ht="13.2" spans="2:6">
      <c r="B28165" s="396"/>
      <c r="F28165" s="396"/>
    </row>
    <row r="28166" ht="13.2" spans="2:6">
      <c r="B28166" s="396"/>
      <c r="F28166" s="396"/>
    </row>
    <row r="28167" ht="13.2" spans="2:6">
      <c r="B28167" s="396"/>
      <c r="F28167" s="396"/>
    </row>
    <row r="28168" ht="13.2" spans="2:6">
      <c r="B28168" s="396"/>
      <c r="F28168" s="396"/>
    </row>
    <row r="28169" ht="13.2" spans="2:6">
      <c r="B28169" s="396"/>
      <c r="F28169" s="396"/>
    </row>
    <row r="28170" ht="13.2" spans="2:6">
      <c r="B28170" s="396"/>
      <c r="F28170" s="396"/>
    </row>
    <row r="28171" ht="13.2" spans="2:6">
      <c r="B28171" s="396"/>
      <c r="F28171" s="396"/>
    </row>
    <row r="28172" ht="13.2" spans="2:6">
      <c r="B28172" s="396"/>
      <c r="F28172" s="396"/>
    </row>
    <row r="28173" ht="13.2" spans="2:6">
      <c r="B28173" s="396"/>
      <c r="F28173" s="396"/>
    </row>
    <row r="28174" ht="13.2" spans="2:6">
      <c r="B28174" s="396"/>
      <c r="F28174" s="396"/>
    </row>
    <row r="28175" ht="13.2" spans="2:6">
      <c r="B28175" s="396"/>
      <c r="F28175" s="396"/>
    </row>
    <row r="28176" ht="13.2" spans="2:6">
      <c r="B28176" s="396"/>
      <c r="F28176" s="396"/>
    </row>
    <row r="28177" ht="13.2" spans="2:6">
      <c r="B28177" s="396"/>
      <c r="F28177" s="396"/>
    </row>
    <row r="28178" ht="13.2" spans="2:6">
      <c r="B28178" s="396"/>
      <c r="F28178" s="396"/>
    </row>
    <row r="28179" ht="13.2" spans="2:6">
      <c r="B28179" s="396"/>
      <c r="F28179" s="396"/>
    </row>
    <row r="28180" ht="13.2" spans="2:6">
      <c r="B28180" s="396"/>
      <c r="F28180" s="396"/>
    </row>
    <row r="28181" ht="13.2" spans="2:6">
      <c r="B28181" s="396"/>
      <c r="F28181" s="396"/>
    </row>
    <row r="28182" ht="13.2" spans="2:6">
      <c r="B28182" s="396"/>
      <c r="F28182" s="396"/>
    </row>
    <row r="28183" ht="13.2" spans="2:6">
      <c r="B28183" s="396"/>
      <c r="F28183" s="396"/>
    </row>
    <row r="28184" ht="13.2" spans="2:6">
      <c r="B28184" s="396"/>
      <c r="F28184" s="396"/>
    </row>
    <row r="28185" ht="13.2" spans="2:6">
      <c r="B28185" s="396"/>
      <c r="F28185" s="396"/>
    </row>
    <row r="28186" ht="13.2" spans="2:6">
      <c r="B28186" s="396"/>
      <c r="F28186" s="396"/>
    </row>
    <row r="28187" ht="13.2" spans="2:6">
      <c r="B28187" s="396"/>
      <c r="F28187" s="396"/>
    </row>
    <row r="28188" ht="13.2" spans="2:6">
      <c r="B28188" s="396"/>
      <c r="F28188" s="396"/>
    </row>
    <row r="28189" ht="13.2" spans="2:6">
      <c r="B28189" s="396"/>
      <c r="F28189" s="396"/>
    </row>
    <row r="28190" ht="13.2" spans="2:6">
      <c r="B28190" s="396"/>
      <c r="F28190" s="396"/>
    </row>
    <row r="28191" ht="13.2" spans="2:6">
      <c r="B28191" s="396"/>
      <c r="F28191" s="396"/>
    </row>
    <row r="28192" ht="13.2" spans="2:6">
      <c r="B28192" s="396"/>
      <c r="F28192" s="396"/>
    </row>
    <row r="28193" ht="13.2" spans="2:6">
      <c r="B28193" s="396"/>
      <c r="F28193" s="396"/>
    </row>
    <row r="28194" ht="13.2" spans="2:6">
      <c r="B28194" s="396"/>
      <c r="F28194" s="396"/>
    </row>
    <row r="28195" ht="13.2" spans="2:6">
      <c r="B28195" s="396"/>
      <c r="F28195" s="396"/>
    </row>
    <row r="28196" ht="13.2" spans="2:6">
      <c r="B28196" s="396"/>
      <c r="F28196" s="396"/>
    </row>
    <row r="28197" ht="13.2" spans="2:6">
      <c r="B28197" s="396"/>
      <c r="F28197" s="396"/>
    </row>
    <row r="28198" ht="13.2" spans="2:6">
      <c r="B28198" s="396"/>
      <c r="F28198" s="396"/>
    </row>
    <row r="28199" ht="13.2" spans="2:6">
      <c r="B28199" s="396"/>
      <c r="F28199" s="396"/>
    </row>
    <row r="28200" ht="13.2" spans="2:6">
      <c r="B28200" s="396"/>
      <c r="F28200" s="396"/>
    </row>
    <row r="28201" ht="13.2" spans="2:6">
      <c r="B28201" s="396"/>
      <c r="F28201" s="396"/>
    </row>
    <row r="28202" ht="13.2" spans="2:6">
      <c r="B28202" s="396"/>
      <c r="F28202" s="396"/>
    </row>
    <row r="28203" ht="13.2" spans="2:6">
      <c r="B28203" s="396"/>
      <c r="F28203" s="396"/>
    </row>
    <row r="28204" ht="13.2" spans="2:6">
      <c r="B28204" s="396"/>
      <c r="F28204" s="396"/>
    </row>
    <row r="28205" ht="13.2" spans="2:6">
      <c r="B28205" s="396"/>
      <c r="F28205" s="396"/>
    </row>
    <row r="28206" ht="13.2" spans="2:6">
      <c r="B28206" s="396"/>
      <c r="F28206" s="396"/>
    </row>
    <row r="28207" ht="13.2" spans="2:6">
      <c r="B28207" s="396"/>
      <c r="F28207" s="396"/>
    </row>
    <row r="28208" ht="13.2" spans="2:6">
      <c r="B28208" s="396"/>
      <c r="F28208" s="396"/>
    </row>
    <row r="28209" ht="13.2" spans="2:6">
      <c r="B28209" s="396"/>
      <c r="F28209" s="396"/>
    </row>
    <row r="28210" ht="13.2" spans="2:6">
      <c r="B28210" s="396"/>
      <c r="F28210" s="396"/>
    </row>
    <row r="28211" ht="13.2" spans="2:6">
      <c r="B28211" s="396"/>
      <c r="F28211" s="396"/>
    </row>
    <row r="28212" ht="13.2" spans="2:6">
      <c r="B28212" s="396"/>
      <c r="F28212" s="396"/>
    </row>
    <row r="28213" ht="13.2" spans="2:6">
      <c r="B28213" s="396"/>
      <c r="F28213" s="396"/>
    </row>
    <row r="28214" ht="13.2" spans="2:6">
      <c r="B28214" s="396"/>
      <c r="F28214" s="396"/>
    </row>
    <row r="28215" ht="13.2" spans="2:6">
      <c r="B28215" s="396"/>
      <c r="F28215" s="396"/>
    </row>
    <row r="28216" ht="13.2" spans="2:6">
      <c r="B28216" s="396"/>
      <c r="F28216" s="396"/>
    </row>
    <row r="28217" ht="13.2" spans="2:6">
      <c r="B28217" s="396"/>
      <c r="F28217" s="396"/>
    </row>
    <row r="28218" ht="13.2" spans="2:6">
      <c r="B28218" s="396"/>
      <c r="F28218" s="396"/>
    </row>
    <row r="28219" ht="13.2" spans="2:6">
      <c r="B28219" s="396"/>
      <c r="F28219" s="396"/>
    </row>
    <row r="28220" ht="13.2" spans="2:6">
      <c r="B28220" s="396"/>
      <c r="F28220" s="396"/>
    </row>
    <row r="28221" ht="13.2" spans="2:6">
      <c r="B28221" s="396"/>
      <c r="F28221" s="396"/>
    </row>
    <row r="28222" ht="13.2" spans="2:6">
      <c r="B28222" s="396"/>
      <c r="F28222" s="396"/>
    </row>
    <row r="28223" ht="13.2" spans="2:6">
      <c r="B28223" s="396"/>
      <c r="F28223" s="396"/>
    </row>
    <row r="28224" ht="13.2" spans="2:6">
      <c r="B28224" s="396"/>
      <c r="F28224" s="396"/>
    </row>
    <row r="28225" ht="13.2" spans="2:6">
      <c r="B28225" s="396"/>
      <c r="F28225" s="396"/>
    </row>
    <row r="28226" ht="13.2" spans="2:6">
      <c r="B28226" s="396"/>
      <c r="F28226" s="396"/>
    </row>
    <row r="28227" ht="13.2" spans="2:6">
      <c r="B28227" s="396"/>
      <c r="F28227" s="396"/>
    </row>
    <row r="28228" ht="13.2" spans="2:6">
      <c r="B28228" s="396"/>
      <c r="F28228" s="396"/>
    </row>
    <row r="28229" ht="13.2" spans="2:6">
      <c r="B28229" s="396"/>
      <c r="F28229" s="396"/>
    </row>
    <row r="28230" ht="13.2" spans="2:6">
      <c r="B28230" s="396"/>
      <c r="F28230" s="396"/>
    </row>
    <row r="28231" ht="13.2" spans="2:6">
      <c r="B28231" s="396"/>
      <c r="F28231" s="396"/>
    </row>
    <row r="28232" ht="13.2" spans="2:6">
      <c r="B28232" s="396"/>
      <c r="F28232" s="396"/>
    </row>
    <row r="28233" ht="13.2" spans="2:6">
      <c r="B28233" s="396"/>
      <c r="F28233" s="396"/>
    </row>
    <row r="28234" ht="13.2" spans="2:6">
      <c r="B28234" s="396"/>
      <c r="F28234" s="396"/>
    </row>
    <row r="28235" ht="13.2" spans="2:6">
      <c r="B28235" s="396"/>
      <c r="F28235" s="396"/>
    </row>
    <row r="28236" ht="13.2" spans="2:6">
      <c r="B28236" s="396"/>
      <c r="F28236" s="396"/>
    </row>
    <row r="28237" ht="13.2" spans="2:6">
      <c r="B28237" s="396"/>
      <c r="F28237" s="396"/>
    </row>
    <row r="28238" ht="13.2" spans="2:6">
      <c r="B28238" s="396"/>
      <c r="F28238" s="396"/>
    </row>
    <row r="28239" ht="13.2" spans="2:6">
      <c r="B28239" s="396"/>
      <c r="F28239" s="396"/>
    </row>
    <row r="28240" ht="13.2" spans="2:6">
      <c r="B28240" s="396"/>
      <c r="F28240" s="396"/>
    </row>
    <row r="28241" ht="13.2" spans="2:6">
      <c r="B28241" s="396"/>
      <c r="F28241" s="396"/>
    </row>
    <row r="28242" ht="13.2" spans="2:6">
      <c r="B28242" s="396"/>
      <c r="F28242" s="396"/>
    </row>
    <row r="28243" ht="13.2" spans="2:6">
      <c r="B28243" s="396"/>
      <c r="F28243" s="396"/>
    </row>
    <row r="28244" ht="13.2" spans="2:6">
      <c r="B28244" s="396"/>
      <c r="F28244" s="396"/>
    </row>
    <row r="28245" ht="13.2" spans="2:6">
      <c r="B28245" s="396"/>
      <c r="F28245" s="396"/>
    </row>
    <row r="28246" ht="13.2" spans="2:6">
      <c r="B28246" s="396"/>
      <c r="F28246" s="396"/>
    </row>
    <row r="28247" ht="13.2" spans="2:6">
      <c r="B28247" s="396"/>
      <c r="F28247" s="396"/>
    </row>
    <row r="28248" ht="13.2" spans="2:6">
      <c r="B28248" s="396"/>
      <c r="F28248" s="396"/>
    </row>
    <row r="28249" ht="13.2" spans="2:6">
      <c r="B28249" s="396"/>
      <c r="F28249" s="396"/>
    </row>
    <row r="28250" ht="13.2" spans="2:6">
      <c r="B28250" s="396"/>
      <c r="F28250" s="396"/>
    </row>
    <row r="28251" ht="13.2" spans="2:6">
      <c r="B28251" s="396"/>
      <c r="F28251" s="396"/>
    </row>
    <row r="28252" ht="13.2" spans="2:6">
      <c r="B28252" s="396"/>
      <c r="F28252" s="396"/>
    </row>
    <row r="28253" ht="13.2" spans="2:6">
      <c r="B28253" s="396"/>
      <c r="F28253" s="396"/>
    </row>
    <row r="28254" ht="13.2" spans="2:6">
      <c r="B28254" s="396"/>
      <c r="F28254" s="396"/>
    </row>
    <row r="28255" ht="13.2" spans="2:6">
      <c r="B28255" s="396"/>
      <c r="F28255" s="396"/>
    </row>
    <row r="28256" ht="13.2" spans="2:6">
      <c r="B28256" s="396"/>
      <c r="F28256" s="396"/>
    </row>
    <row r="28257" ht="13.2" spans="2:6">
      <c r="B28257" s="396"/>
      <c r="F28257" s="396"/>
    </row>
    <row r="28258" ht="13.2" spans="2:6">
      <c r="B28258" s="396"/>
      <c r="F28258" s="396"/>
    </row>
    <row r="28259" ht="13.2" spans="2:6">
      <c r="B28259" s="396"/>
      <c r="F28259" s="396"/>
    </row>
    <row r="28260" ht="13.2" spans="2:6">
      <c r="B28260" s="396"/>
      <c r="F28260" s="396"/>
    </row>
    <row r="28261" ht="13.2" spans="2:6">
      <c r="B28261" s="396"/>
      <c r="F28261" s="396"/>
    </row>
    <row r="28262" ht="13.2" spans="2:6">
      <c r="B28262" s="396"/>
      <c r="F28262" s="396"/>
    </row>
    <row r="28263" ht="13.2" spans="2:6">
      <c r="B28263" s="396"/>
      <c r="F28263" s="396"/>
    </row>
    <row r="28264" ht="13.2" spans="2:6">
      <c r="B28264" s="396"/>
      <c r="F28264" s="396"/>
    </row>
    <row r="28265" ht="13.2" spans="2:6">
      <c r="B28265" s="396"/>
      <c r="F28265" s="396"/>
    </row>
    <row r="28266" ht="13.2" spans="2:6">
      <c r="B28266" s="396"/>
      <c r="F28266" s="396"/>
    </row>
    <row r="28267" ht="13.2" spans="2:6">
      <c r="B28267" s="396"/>
      <c r="F28267" s="396"/>
    </row>
    <row r="28268" ht="13.2" spans="2:6">
      <c r="B28268" s="396"/>
      <c r="F28268" s="396"/>
    </row>
    <row r="28269" ht="13.2" spans="2:6">
      <c r="B28269" s="396"/>
      <c r="F28269" s="396"/>
    </row>
    <row r="28270" ht="13.2" spans="2:6">
      <c r="B28270" s="396"/>
      <c r="F28270" s="396"/>
    </row>
    <row r="28271" ht="13.2" spans="2:6">
      <c r="B28271" s="396"/>
      <c r="F28271" s="396"/>
    </row>
    <row r="28272" ht="13.2" spans="2:6">
      <c r="B28272" s="396"/>
      <c r="F28272" s="396"/>
    </row>
    <row r="28273" ht="13.2" spans="2:6">
      <c r="B28273" s="396"/>
      <c r="F28273" s="396"/>
    </row>
    <row r="28274" ht="13.2" spans="2:6">
      <c r="B28274" s="396"/>
      <c r="F28274" s="396"/>
    </row>
    <row r="28275" ht="13.2" spans="2:6">
      <c r="B28275" s="396"/>
      <c r="F28275" s="396"/>
    </row>
    <row r="28276" ht="13.2" spans="2:6">
      <c r="B28276" s="396"/>
      <c r="F28276" s="396"/>
    </row>
    <row r="28277" ht="13.2" spans="2:6">
      <c r="B28277" s="396"/>
      <c r="F28277" s="396"/>
    </row>
    <row r="28278" ht="13.2" spans="2:6">
      <c r="B28278" s="396"/>
      <c r="F28278" s="396"/>
    </row>
    <row r="28279" ht="13.2" spans="2:6">
      <c r="B28279" s="396"/>
      <c r="F28279" s="396"/>
    </row>
    <row r="28280" ht="13.2" spans="2:6">
      <c r="B28280" s="396"/>
      <c r="F28280" s="396"/>
    </row>
    <row r="28281" ht="13.2" spans="2:6">
      <c r="B28281" s="396"/>
      <c r="F28281" s="396"/>
    </row>
    <row r="28282" ht="13.2" spans="2:6">
      <c r="B28282" s="396"/>
      <c r="F28282" s="396"/>
    </row>
    <row r="28283" ht="13.2" spans="2:6">
      <c r="B28283" s="396"/>
      <c r="F28283" s="396"/>
    </row>
    <row r="28284" ht="13.2" spans="2:6">
      <c r="B28284" s="396"/>
      <c r="F28284" s="396"/>
    </row>
    <row r="28285" ht="13.2" spans="2:6">
      <c r="B28285" s="396"/>
      <c r="F28285" s="396"/>
    </row>
    <row r="28286" ht="13.2" spans="2:6">
      <c r="B28286" s="396"/>
      <c r="F28286" s="396"/>
    </row>
    <row r="28287" ht="13.2" spans="2:6">
      <c r="B28287" s="396"/>
      <c r="F28287" s="396"/>
    </row>
    <row r="28288" ht="13.2" spans="2:6">
      <c r="B28288" s="396"/>
      <c r="F28288" s="396"/>
    </row>
    <row r="28289" ht="13.2" spans="2:6">
      <c r="B28289" s="396"/>
      <c r="F28289" s="396"/>
    </row>
    <row r="28290" ht="13.2" spans="2:6">
      <c r="B28290" s="396"/>
      <c r="F28290" s="396"/>
    </row>
    <row r="28291" ht="13.2" spans="2:6">
      <c r="B28291" s="396"/>
      <c r="F28291" s="396"/>
    </row>
    <row r="28292" ht="13.2" spans="2:6">
      <c r="B28292" s="396"/>
      <c r="F28292" s="396"/>
    </row>
    <row r="28293" ht="13.2" spans="2:6">
      <c r="B28293" s="396"/>
      <c r="F28293" s="396"/>
    </row>
    <row r="28294" ht="13.2" spans="2:6">
      <c r="B28294" s="396"/>
      <c r="F28294" s="396"/>
    </row>
    <row r="28295" ht="13.2" spans="2:6">
      <c r="B28295" s="396"/>
      <c r="F28295" s="396"/>
    </row>
    <row r="28296" ht="13.2" spans="2:6">
      <c r="B28296" s="396"/>
      <c r="F28296" s="396"/>
    </row>
    <row r="28297" ht="13.2" spans="2:6">
      <c r="B28297" s="396"/>
      <c r="F28297" s="396"/>
    </row>
    <row r="28298" ht="13.2" spans="2:6">
      <c r="B28298" s="396"/>
      <c r="F28298" s="396"/>
    </row>
    <row r="28299" ht="13.2" spans="2:6">
      <c r="B28299" s="396"/>
      <c r="F28299" s="396"/>
    </row>
    <row r="28300" ht="13.2" spans="2:6">
      <c r="B28300" s="396"/>
      <c r="F28300" s="396"/>
    </row>
    <row r="28301" ht="13.2" spans="2:6">
      <c r="B28301" s="396"/>
      <c r="F28301" s="396"/>
    </row>
    <row r="28302" ht="13.2" spans="2:6">
      <c r="B28302" s="396"/>
      <c r="F28302" s="396"/>
    </row>
    <row r="28303" ht="13.2" spans="2:6">
      <c r="B28303" s="396"/>
      <c r="F28303" s="396"/>
    </row>
    <row r="28304" ht="13.2" spans="2:6">
      <c r="B28304" s="396"/>
      <c r="F28304" s="396"/>
    </row>
    <row r="28305" ht="13.2" spans="2:6">
      <c r="B28305" s="396"/>
      <c r="F28305" s="396"/>
    </row>
    <row r="28306" ht="13.2" spans="2:6">
      <c r="B28306" s="396"/>
      <c r="F28306" s="396"/>
    </row>
    <row r="28307" ht="13.2" spans="2:6">
      <c r="B28307" s="396"/>
      <c r="F28307" s="396"/>
    </row>
    <row r="28308" ht="13.2" spans="2:6">
      <c r="B28308" s="396"/>
      <c r="F28308" s="396"/>
    </row>
    <row r="28309" ht="13.2" spans="2:6">
      <c r="B28309" s="396"/>
      <c r="F28309" s="396"/>
    </row>
    <row r="28310" ht="13.2" spans="2:6">
      <c r="B28310" s="396"/>
      <c r="F28310" s="396"/>
    </row>
    <row r="28311" ht="13.2" spans="2:6">
      <c r="B28311" s="396"/>
      <c r="F28311" s="396"/>
    </row>
    <row r="28312" ht="13.2" spans="2:6">
      <c r="B28312" s="396"/>
      <c r="F28312" s="396"/>
    </row>
    <row r="28313" ht="13.2" spans="2:6">
      <c r="B28313" s="396"/>
      <c r="F28313" s="396"/>
    </row>
    <row r="28314" ht="13.2" spans="2:6">
      <c r="B28314" s="396"/>
      <c r="F28314" s="396"/>
    </row>
    <row r="28315" ht="13.2" spans="2:6">
      <c r="B28315" s="396"/>
      <c r="F28315" s="396"/>
    </row>
    <row r="28316" ht="13.2" spans="2:6">
      <c r="B28316" s="396"/>
      <c r="F28316" s="396"/>
    </row>
    <row r="28317" ht="13.2" spans="2:6">
      <c r="B28317" s="396"/>
      <c r="F28317" s="396"/>
    </row>
    <row r="28318" ht="13.2" spans="2:6">
      <c r="B28318" s="396"/>
      <c r="F28318" s="396"/>
    </row>
    <row r="28319" ht="13.2" spans="2:6">
      <c r="B28319" s="396"/>
      <c r="F28319" s="396"/>
    </row>
    <row r="28320" ht="13.2" spans="2:6">
      <c r="B28320" s="396"/>
      <c r="F28320" s="396"/>
    </row>
    <row r="28321" ht="13.2" spans="2:6">
      <c r="B28321" s="396"/>
      <c r="F28321" s="396"/>
    </row>
    <row r="28322" ht="13.2" spans="2:6">
      <c r="B28322" s="396"/>
      <c r="F28322" s="396"/>
    </row>
    <row r="28323" ht="13.2" spans="2:6">
      <c r="B28323" s="396"/>
      <c r="F28323" s="396"/>
    </row>
    <row r="28324" ht="13.2" spans="2:6">
      <c r="B28324" s="396"/>
      <c r="F28324" s="396"/>
    </row>
    <row r="28325" ht="13.2" spans="2:6">
      <c r="B28325" s="396"/>
      <c r="F28325" s="396"/>
    </row>
    <row r="28326" ht="13.2" spans="2:6">
      <c r="B28326" s="396"/>
      <c r="F28326" s="396"/>
    </row>
    <row r="28327" ht="13.2" spans="2:6">
      <c r="B28327" s="396"/>
      <c r="F28327" s="396"/>
    </row>
    <row r="28328" ht="13.2" spans="2:6">
      <c r="B28328" s="396"/>
      <c r="F28328" s="396"/>
    </row>
    <row r="28329" ht="13.2" spans="2:6">
      <c r="B28329" s="396"/>
      <c r="F28329" s="396"/>
    </row>
    <row r="28330" ht="13.2" spans="2:6">
      <c r="B28330" s="396"/>
      <c r="F28330" s="396"/>
    </row>
    <row r="28331" ht="13.2" spans="2:6">
      <c r="B28331" s="396"/>
      <c r="F28331" s="396"/>
    </row>
    <row r="28332" ht="13.2" spans="2:6">
      <c r="B28332" s="396"/>
      <c r="F28332" s="396"/>
    </row>
    <row r="28333" ht="13.2" spans="2:6">
      <c r="B28333" s="396"/>
      <c r="F28333" s="396"/>
    </row>
    <row r="28334" ht="13.2" spans="2:6">
      <c r="B28334" s="396"/>
      <c r="F28334" s="396"/>
    </row>
    <row r="28335" ht="13.2" spans="2:6">
      <c r="B28335" s="396"/>
      <c r="F28335" s="396"/>
    </row>
    <row r="28336" ht="13.2" spans="2:6">
      <c r="B28336" s="396"/>
      <c r="F28336" s="396"/>
    </row>
    <row r="28337" ht="13.2" spans="2:6">
      <c r="B28337" s="396"/>
      <c r="F28337" s="396"/>
    </row>
    <row r="28338" ht="13.2" spans="2:6">
      <c r="B28338" s="396"/>
      <c r="F28338" s="396"/>
    </row>
    <row r="28339" ht="13.2" spans="2:6">
      <c r="B28339" s="396"/>
      <c r="F28339" s="396"/>
    </row>
    <row r="28340" ht="13.2" spans="2:6">
      <c r="B28340" s="396"/>
      <c r="F28340" s="396"/>
    </row>
    <row r="28341" ht="13.2" spans="2:6">
      <c r="B28341" s="396"/>
      <c r="F28341" s="396"/>
    </row>
    <row r="28342" ht="13.2" spans="2:6">
      <c r="B28342" s="396"/>
      <c r="F28342" s="396"/>
    </row>
    <row r="28343" ht="13.2" spans="2:6">
      <c r="B28343" s="396"/>
      <c r="F28343" s="396"/>
    </row>
    <row r="28344" ht="13.2" spans="2:6">
      <c r="B28344" s="396"/>
      <c r="F28344" s="396"/>
    </row>
    <row r="28345" ht="13.2" spans="2:6">
      <c r="B28345" s="396"/>
      <c r="F28345" s="396"/>
    </row>
    <row r="28346" ht="13.2" spans="2:6">
      <c r="B28346" s="396"/>
      <c r="F28346" s="396"/>
    </row>
    <row r="28347" ht="13.2" spans="2:6">
      <c r="B28347" s="396"/>
      <c r="F28347" s="396"/>
    </row>
    <row r="28348" ht="13.2" spans="2:6">
      <c r="B28348" s="396"/>
      <c r="F28348" s="396"/>
    </row>
    <row r="28349" ht="13.2" spans="2:6">
      <c r="B28349" s="396"/>
      <c r="F28349" s="396"/>
    </row>
    <row r="28350" ht="13.2" spans="2:6">
      <c r="B28350" s="396"/>
      <c r="F28350" s="396"/>
    </row>
    <row r="28351" ht="13.2" spans="2:6">
      <c r="B28351" s="396"/>
      <c r="F28351" s="396"/>
    </row>
    <row r="28352" ht="13.2" spans="2:6">
      <c r="B28352" s="396"/>
      <c r="F28352" s="396"/>
    </row>
    <row r="28353" ht="13.2" spans="2:6">
      <c r="B28353" s="396"/>
      <c r="F28353" s="396"/>
    </row>
    <row r="28354" ht="13.2" spans="2:6">
      <c r="B28354" s="396"/>
      <c r="F28354" s="396"/>
    </row>
    <row r="28355" ht="13.2" spans="2:6">
      <c r="B28355" s="396"/>
      <c r="F28355" s="396"/>
    </row>
    <row r="28356" ht="13.2" spans="2:6">
      <c r="B28356" s="396"/>
      <c r="F28356" s="396"/>
    </row>
    <row r="28357" ht="13.2" spans="2:6">
      <c r="B28357" s="396"/>
      <c r="F28357" s="396"/>
    </row>
    <row r="28358" ht="13.2" spans="2:6">
      <c r="B28358" s="396"/>
      <c r="F28358" s="396"/>
    </row>
    <row r="28359" ht="13.2" spans="2:6">
      <c r="B28359" s="396"/>
      <c r="F28359" s="396"/>
    </row>
    <row r="28360" ht="13.2" spans="2:6">
      <c r="B28360" s="396"/>
      <c r="F28360" s="396"/>
    </row>
    <row r="28361" ht="13.2" spans="2:6">
      <c r="B28361" s="396"/>
      <c r="F28361" s="396"/>
    </row>
    <row r="28362" ht="13.2" spans="2:6">
      <c r="B28362" s="396"/>
      <c r="F28362" s="396"/>
    </row>
    <row r="28363" ht="13.2" spans="2:6">
      <c r="B28363" s="396"/>
      <c r="F28363" s="396"/>
    </row>
    <row r="28364" ht="13.2" spans="2:6">
      <c r="B28364" s="396"/>
      <c r="F28364" s="396"/>
    </row>
    <row r="28365" ht="13.2" spans="2:6">
      <c r="B28365" s="396"/>
      <c r="F28365" s="396"/>
    </row>
    <row r="28366" ht="13.2" spans="2:6">
      <c r="B28366" s="396"/>
      <c r="F28366" s="396"/>
    </row>
    <row r="28367" ht="13.2" spans="2:6">
      <c r="B28367" s="396"/>
      <c r="F28367" s="396"/>
    </row>
    <row r="28368" ht="13.2" spans="2:6">
      <c r="B28368" s="396"/>
      <c r="F28368" s="396"/>
    </row>
    <row r="28369" ht="13.2" spans="2:6">
      <c r="B28369" s="396"/>
      <c r="F28369" s="396"/>
    </row>
    <row r="28370" ht="13.2" spans="2:6">
      <c r="B28370" s="396"/>
      <c r="F28370" s="396"/>
    </row>
    <row r="28371" ht="13.2" spans="2:6">
      <c r="B28371" s="396"/>
      <c r="F28371" s="396"/>
    </row>
    <row r="28372" ht="13.2" spans="2:6">
      <c r="B28372" s="396"/>
      <c r="F28372" s="396"/>
    </row>
    <row r="28373" ht="13.2" spans="2:6">
      <c r="B28373" s="396"/>
      <c r="F28373" s="396"/>
    </row>
    <row r="28374" ht="13.2" spans="2:6">
      <c r="B28374" s="396"/>
      <c r="F28374" s="396"/>
    </row>
    <row r="28375" ht="13.2" spans="2:6">
      <c r="B28375" s="396"/>
      <c r="F28375" s="396"/>
    </row>
    <row r="28376" ht="13.2" spans="2:6">
      <c r="B28376" s="396"/>
      <c r="F28376" s="396"/>
    </row>
    <row r="28377" ht="13.2" spans="2:6">
      <c r="B28377" s="396"/>
      <c r="F28377" s="396"/>
    </row>
    <row r="28378" ht="13.2" spans="2:6">
      <c r="B28378" s="396"/>
      <c r="F28378" s="396"/>
    </row>
    <row r="28379" ht="13.2" spans="2:6">
      <c r="B28379" s="396"/>
      <c r="F28379" s="396"/>
    </row>
    <row r="28380" ht="13.2" spans="2:6">
      <c r="B28380" s="396"/>
      <c r="F28380" s="396"/>
    </row>
    <row r="28381" ht="13.2" spans="2:6">
      <c r="B28381" s="396"/>
      <c r="F28381" s="396"/>
    </row>
    <row r="28382" ht="13.2" spans="2:6">
      <c r="B28382" s="396"/>
      <c r="F28382" s="396"/>
    </row>
    <row r="28383" ht="13.2" spans="2:6">
      <c r="B28383" s="396"/>
      <c r="F28383" s="396"/>
    </row>
    <row r="28384" ht="13.2" spans="2:6">
      <c r="B28384" s="396"/>
      <c r="F28384" s="396"/>
    </row>
    <row r="28385" ht="13.2" spans="2:6">
      <c r="B28385" s="396"/>
      <c r="F28385" s="396"/>
    </row>
    <row r="28386" ht="13.2" spans="2:6">
      <c r="B28386" s="396"/>
      <c r="F28386" s="396"/>
    </row>
    <row r="28387" ht="13.2" spans="2:6">
      <c r="B28387" s="396"/>
      <c r="F28387" s="396"/>
    </row>
    <row r="28388" ht="13.2" spans="2:6">
      <c r="B28388" s="396"/>
      <c r="F28388" s="396"/>
    </row>
    <row r="28389" ht="13.2" spans="2:6">
      <c r="B28389" s="396"/>
      <c r="F28389" s="396"/>
    </row>
    <row r="28390" ht="13.2" spans="2:6">
      <c r="B28390" s="396"/>
      <c r="F28390" s="396"/>
    </row>
    <row r="28391" ht="13.2" spans="2:6">
      <c r="B28391" s="396"/>
      <c r="F28391" s="396"/>
    </row>
    <row r="28392" ht="13.2" spans="2:6">
      <c r="B28392" s="396"/>
      <c r="F28392" s="396"/>
    </row>
    <row r="28393" ht="13.2" spans="2:6">
      <c r="B28393" s="396"/>
      <c r="F28393" s="396"/>
    </row>
    <row r="28394" ht="13.2" spans="2:6">
      <c r="B28394" s="396"/>
      <c r="F28394" s="396"/>
    </row>
    <row r="28395" ht="13.2" spans="2:6">
      <c r="B28395" s="396"/>
      <c r="F28395" s="396"/>
    </row>
    <row r="28396" ht="13.2" spans="2:6">
      <c r="B28396" s="396"/>
      <c r="F28396" s="396"/>
    </row>
    <row r="28397" ht="13.2" spans="2:6">
      <c r="B28397" s="396"/>
      <c r="F28397" s="396"/>
    </row>
    <row r="28398" ht="13.2" spans="2:6">
      <c r="B28398" s="396"/>
      <c r="F28398" s="396"/>
    </row>
    <row r="28399" ht="13.2" spans="2:6">
      <c r="B28399" s="396"/>
      <c r="F28399" s="396"/>
    </row>
    <row r="28400" ht="13.2" spans="2:6">
      <c r="B28400" s="396"/>
      <c r="F28400" s="396"/>
    </row>
    <row r="28401" ht="13.2" spans="2:6">
      <c r="B28401" s="396"/>
      <c r="F28401" s="396"/>
    </row>
    <row r="28402" ht="13.2" spans="2:6">
      <c r="B28402" s="396"/>
      <c r="F28402" s="396"/>
    </row>
    <row r="28403" ht="13.2" spans="2:6">
      <c r="B28403" s="396"/>
      <c r="F28403" s="396"/>
    </row>
    <row r="28404" ht="13.2" spans="2:6">
      <c r="B28404" s="396"/>
      <c r="F28404" s="396"/>
    </row>
    <row r="28405" ht="13.2" spans="2:6">
      <c r="B28405" s="396"/>
      <c r="F28405" s="396"/>
    </row>
    <row r="28406" ht="13.2" spans="2:6">
      <c r="B28406" s="396"/>
      <c r="F28406" s="396"/>
    </row>
    <row r="28407" ht="13.2" spans="2:6">
      <c r="B28407" s="396"/>
      <c r="F28407" s="396"/>
    </row>
    <row r="28408" ht="13.2" spans="2:6">
      <c r="B28408" s="396"/>
      <c r="F28408" s="396"/>
    </row>
    <row r="28409" ht="13.2" spans="2:6">
      <c r="B28409" s="396"/>
      <c r="F28409" s="396"/>
    </row>
    <row r="28410" ht="13.2" spans="2:6">
      <c r="B28410" s="396"/>
      <c r="F28410" s="396"/>
    </row>
    <row r="28411" ht="13.2" spans="2:6">
      <c r="B28411" s="396"/>
      <c r="F28411" s="396"/>
    </row>
    <row r="28412" ht="13.2" spans="2:6">
      <c r="B28412" s="396"/>
      <c r="F28412" s="396"/>
    </row>
    <row r="28413" ht="13.2" spans="2:6">
      <c r="B28413" s="396"/>
      <c r="F28413" s="396"/>
    </row>
    <row r="28414" ht="13.2" spans="2:6">
      <c r="B28414" s="396"/>
      <c r="F28414" s="396"/>
    </row>
    <row r="28415" ht="13.2" spans="2:6">
      <c r="B28415" s="396"/>
      <c r="F28415" s="396"/>
    </row>
    <row r="28416" ht="13.2" spans="2:6">
      <c r="B28416" s="396"/>
      <c r="F28416" s="396"/>
    </row>
    <row r="28417" ht="13.2" spans="2:6">
      <c r="B28417" s="396"/>
      <c r="F28417" s="396"/>
    </row>
    <row r="28418" ht="13.2" spans="2:6">
      <c r="B28418" s="396"/>
      <c r="F28418" s="396"/>
    </row>
    <row r="28419" ht="13.2" spans="2:6">
      <c r="B28419" s="396"/>
      <c r="F28419" s="396"/>
    </row>
    <row r="28420" ht="13.2" spans="2:6">
      <c r="B28420" s="396"/>
      <c r="F28420" s="396"/>
    </row>
    <row r="28421" ht="13.2" spans="2:6">
      <c r="B28421" s="396"/>
      <c r="F28421" s="396"/>
    </row>
    <row r="28422" ht="13.2" spans="2:6">
      <c r="B28422" s="396"/>
      <c r="F28422" s="396"/>
    </row>
    <row r="28423" ht="13.2" spans="2:6">
      <c r="B28423" s="396"/>
      <c r="F28423" s="396"/>
    </row>
    <row r="28424" ht="13.2" spans="2:6">
      <c r="B28424" s="396"/>
      <c r="F28424" s="396"/>
    </row>
    <row r="28425" ht="13.2" spans="2:6">
      <c r="B28425" s="396"/>
      <c r="F28425" s="396"/>
    </row>
    <row r="28426" ht="13.2" spans="2:6">
      <c r="B28426" s="396"/>
      <c r="F28426" s="396"/>
    </row>
    <row r="28427" ht="13.2" spans="2:6">
      <c r="B28427" s="396"/>
      <c r="F28427" s="396"/>
    </row>
    <row r="28428" ht="13.2" spans="2:6">
      <c r="B28428" s="396"/>
      <c r="F28428" s="396"/>
    </row>
    <row r="28429" ht="13.2" spans="2:6">
      <c r="B28429" s="396"/>
      <c r="F28429" s="396"/>
    </row>
    <row r="28430" ht="13.2" spans="2:6">
      <c r="B28430" s="396"/>
      <c r="F28430" s="396"/>
    </row>
    <row r="28431" ht="13.2" spans="2:6">
      <c r="B28431" s="396"/>
      <c r="F28431" s="396"/>
    </row>
    <row r="28432" ht="13.2" spans="2:6">
      <c r="B28432" s="396"/>
      <c r="F28432" s="396"/>
    </row>
    <row r="28433" ht="13.2" spans="2:6">
      <c r="B28433" s="396"/>
      <c r="F28433" s="396"/>
    </row>
    <row r="28434" ht="13.2" spans="2:6">
      <c r="B28434" s="396"/>
      <c r="F28434" s="396"/>
    </row>
    <row r="28435" ht="13.2" spans="2:6">
      <c r="B28435" s="396"/>
      <c r="F28435" s="396"/>
    </row>
    <row r="28436" ht="13.2" spans="2:6">
      <c r="B28436" s="396"/>
      <c r="F28436" s="396"/>
    </row>
    <row r="28437" ht="13.2" spans="2:6">
      <c r="B28437" s="396"/>
      <c r="F28437" s="396"/>
    </row>
    <row r="28438" ht="13.2" spans="2:6">
      <c r="B28438" s="396"/>
      <c r="F28438" s="396"/>
    </row>
    <row r="28439" ht="13.2" spans="2:6">
      <c r="B28439" s="396"/>
      <c r="F28439" s="396"/>
    </row>
    <row r="28440" ht="13.2" spans="2:6">
      <c r="B28440" s="396"/>
      <c r="F28440" s="396"/>
    </row>
    <row r="28441" ht="13.2" spans="2:6">
      <c r="B28441" s="396"/>
      <c r="F28441" s="396"/>
    </row>
    <row r="28442" ht="13.2" spans="2:6">
      <c r="B28442" s="396"/>
      <c r="F28442" s="396"/>
    </row>
    <row r="28443" ht="13.2" spans="2:6">
      <c r="B28443" s="396"/>
      <c r="F28443" s="396"/>
    </row>
    <row r="28444" ht="13.2" spans="2:6">
      <c r="B28444" s="396"/>
      <c r="F28444" s="396"/>
    </row>
    <row r="28445" ht="13.2" spans="2:6">
      <c r="B28445" s="396"/>
      <c r="F28445" s="396"/>
    </row>
    <row r="28446" ht="13.2" spans="2:6">
      <c r="B28446" s="396"/>
      <c r="F28446" s="396"/>
    </row>
    <row r="28447" ht="13.2" spans="2:6">
      <c r="B28447" s="396"/>
      <c r="F28447" s="396"/>
    </row>
    <row r="28448" ht="13.2" spans="2:6">
      <c r="B28448" s="396"/>
      <c r="F28448" s="396"/>
    </row>
    <row r="28449" ht="13.2" spans="2:6">
      <c r="B28449" s="396"/>
      <c r="F28449" s="396"/>
    </row>
    <row r="28450" ht="13.2" spans="2:6">
      <c r="B28450" s="396"/>
      <c r="F28450" s="396"/>
    </row>
    <row r="28451" ht="13.2" spans="2:6">
      <c r="B28451" s="396"/>
      <c r="F28451" s="396"/>
    </row>
    <row r="28452" ht="13.2" spans="2:6">
      <c r="B28452" s="396"/>
      <c r="F28452" s="396"/>
    </row>
    <row r="28453" ht="13.2" spans="2:6">
      <c r="B28453" s="396"/>
      <c r="F28453" s="396"/>
    </row>
    <row r="28454" ht="13.2" spans="2:6">
      <c r="B28454" s="396"/>
      <c r="F28454" s="396"/>
    </row>
    <row r="28455" ht="13.2" spans="2:6">
      <c r="B28455" s="396"/>
      <c r="F28455" s="396"/>
    </row>
    <row r="28456" ht="13.2" spans="2:6">
      <c r="B28456" s="396"/>
      <c r="F28456" s="396"/>
    </row>
    <row r="28457" ht="13.2" spans="2:6">
      <c r="B28457" s="396"/>
      <c r="F28457" s="396"/>
    </row>
    <row r="28458" ht="13.2" spans="2:6">
      <c r="B28458" s="396"/>
      <c r="F28458" s="396"/>
    </row>
    <row r="28459" ht="13.2" spans="2:6">
      <c r="B28459" s="396"/>
      <c r="F28459" s="396"/>
    </row>
    <row r="28460" ht="13.2" spans="2:6">
      <c r="B28460" s="396"/>
      <c r="F28460" s="396"/>
    </row>
    <row r="28461" ht="13.2" spans="2:6">
      <c r="B28461" s="396"/>
      <c r="F28461" s="396"/>
    </row>
    <row r="28462" ht="13.2" spans="2:6">
      <c r="B28462" s="396"/>
      <c r="F28462" s="396"/>
    </row>
    <row r="28463" ht="13.2" spans="2:6">
      <c r="B28463" s="396"/>
      <c r="F28463" s="396"/>
    </row>
    <row r="28464" ht="13.2" spans="2:6">
      <c r="B28464" s="396"/>
      <c r="F28464" s="396"/>
    </row>
    <row r="28465" ht="13.2" spans="2:6">
      <c r="B28465" s="396"/>
      <c r="F28465" s="396"/>
    </row>
    <row r="28466" ht="13.2" spans="2:6">
      <c r="B28466" s="396"/>
      <c r="F28466" s="396"/>
    </row>
    <row r="28467" ht="13.2" spans="2:6">
      <c r="B28467" s="396"/>
      <c r="F28467" s="396"/>
    </row>
    <row r="28468" ht="13.2" spans="2:6">
      <c r="B28468" s="396"/>
      <c r="F28468" s="396"/>
    </row>
    <row r="28469" ht="13.2" spans="2:6">
      <c r="B28469" s="396"/>
      <c r="F28469" s="396"/>
    </row>
    <row r="28470" ht="13.2" spans="2:6">
      <c r="B28470" s="396"/>
      <c r="F28470" s="396"/>
    </row>
    <row r="28471" ht="13.2" spans="2:6">
      <c r="B28471" s="396"/>
      <c r="F28471" s="396"/>
    </row>
    <row r="28472" ht="13.2" spans="2:6">
      <c r="B28472" s="396"/>
      <c r="F28472" s="396"/>
    </row>
    <row r="28473" ht="13.2" spans="2:6">
      <c r="B28473" s="396"/>
      <c r="F28473" s="396"/>
    </row>
    <row r="28474" ht="13.2" spans="2:6">
      <c r="B28474" s="396"/>
      <c r="F28474" s="396"/>
    </row>
    <row r="28475" ht="13.2" spans="2:6">
      <c r="B28475" s="396"/>
      <c r="F28475" s="396"/>
    </row>
    <row r="28476" ht="13.2" spans="2:6">
      <c r="B28476" s="396"/>
      <c r="F28476" s="396"/>
    </row>
    <row r="28477" ht="13.2" spans="2:6">
      <c r="B28477" s="396"/>
      <c r="F28477" s="396"/>
    </row>
    <row r="28478" ht="13.2" spans="2:6">
      <c r="B28478" s="396"/>
      <c r="F28478" s="396"/>
    </row>
    <row r="28479" ht="13.2" spans="2:6">
      <c r="B28479" s="396"/>
      <c r="F28479" s="396"/>
    </row>
    <row r="28480" ht="13.2" spans="2:6">
      <c r="B28480" s="396"/>
      <c r="F28480" s="396"/>
    </row>
    <row r="28481" ht="13.2" spans="2:6">
      <c r="B28481" s="396"/>
      <c r="F28481" s="396"/>
    </row>
    <row r="28482" ht="13.2" spans="2:6">
      <c r="B28482" s="396"/>
      <c r="F28482" s="396"/>
    </row>
    <row r="28483" ht="13.2" spans="2:6">
      <c r="B28483" s="396"/>
      <c r="F28483" s="396"/>
    </row>
    <row r="28484" ht="13.2" spans="2:6">
      <c r="B28484" s="396"/>
      <c r="F28484" s="396"/>
    </row>
    <row r="28485" ht="13.2" spans="2:6">
      <c r="B28485" s="396"/>
      <c r="F28485" s="396"/>
    </row>
    <row r="28486" ht="13.2" spans="2:6">
      <c r="B28486" s="396"/>
      <c r="F28486" s="396"/>
    </row>
    <row r="28487" ht="13.2" spans="2:6">
      <c r="B28487" s="396"/>
      <c r="F28487" s="396"/>
    </row>
    <row r="28488" ht="13.2" spans="2:6">
      <c r="B28488" s="396"/>
      <c r="F28488" s="396"/>
    </row>
    <row r="28489" ht="13.2" spans="2:6">
      <c r="B28489" s="396"/>
      <c r="F28489" s="396"/>
    </row>
    <row r="28490" ht="13.2" spans="2:6">
      <c r="B28490" s="396"/>
      <c r="F28490" s="396"/>
    </row>
    <row r="28491" ht="13.2" spans="2:6">
      <c r="B28491" s="396"/>
      <c r="F28491" s="396"/>
    </row>
    <row r="28492" ht="13.2" spans="2:6">
      <c r="B28492" s="396"/>
      <c r="F28492" s="396"/>
    </row>
    <row r="28493" ht="13.2" spans="2:6">
      <c r="B28493" s="396"/>
      <c r="F28493" s="396"/>
    </row>
    <row r="28494" ht="13.2" spans="2:6">
      <c r="B28494" s="396"/>
      <c r="F28494" s="396"/>
    </row>
    <row r="28495" ht="13.2" spans="2:6">
      <c r="B28495" s="396"/>
      <c r="F28495" s="396"/>
    </row>
    <row r="28496" ht="13.2" spans="2:6">
      <c r="B28496" s="396"/>
      <c r="F28496" s="396"/>
    </row>
    <row r="28497" ht="13.2" spans="2:6">
      <c r="B28497" s="396"/>
      <c r="F28497" s="396"/>
    </row>
    <row r="28498" ht="13.2" spans="2:6">
      <c r="B28498" s="396"/>
      <c r="F28498" s="396"/>
    </row>
    <row r="28499" ht="13.2" spans="2:6">
      <c r="B28499" s="396"/>
      <c r="F28499" s="396"/>
    </row>
    <row r="28500" ht="13.2" spans="2:6">
      <c r="B28500" s="396"/>
      <c r="F28500" s="396"/>
    </row>
    <row r="28501" ht="13.2" spans="2:6">
      <c r="B28501" s="396"/>
      <c r="F28501" s="396"/>
    </row>
    <row r="28502" ht="13.2" spans="2:6">
      <c r="B28502" s="396"/>
      <c r="F28502" s="396"/>
    </row>
    <row r="28503" ht="13.2" spans="2:6">
      <c r="B28503" s="396"/>
      <c r="F28503" s="396"/>
    </row>
    <row r="28504" ht="13.2" spans="2:6">
      <c r="B28504" s="396"/>
      <c r="F28504" s="396"/>
    </row>
    <row r="28505" ht="13.2" spans="2:6">
      <c r="B28505" s="396"/>
      <c r="F28505" s="396"/>
    </row>
    <row r="28506" ht="13.2" spans="2:6">
      <c r="B28506" s="396"/>
      <c r="F28506" s="396"/>
    </row>
    <row r="28507" ht="13.2" spans="2:6">
      <c r="B28507" s="396"/>
      <c r="F28507" s="396"/>
    </row>
    <row r="28508" ht="13.2" spans="2:6">
      <c r="B28508" s="396"/>
      <c r="F28508" s="396"/>
    </row>
    <row r="28509" ht="13.2" spans="2:6">
      <c r="B28509" s="396"/>
      <c r="F28509" s="396"/>
    </row>
    <row r="28510" ht="13.2" spans="2:6">
      <c r="B28510" s="396"/>
      <c r="F28510" s="396"/>
    </row>
    <row r="28511" ht="13.2" spans="2:6">
      <c r="B28511" s="396"/>
      <c r="F28511" s="396"/>
    </row>
    <row r="28512" ht="13.2" spans="2:6">
      <c r="B28512" s="396"/>
      <c r="F28512" s="396"/>
    </row>
    <row r="28513" ht="13.2" spans="2:6">
      <c r="B28513" s="396"/>
      <c r="F28513" s="396"/>
    </row>
    <row r="28514" ht="13.2" spans="2:6">
      <c r="B28514" s="396"/>
      <c r="F28514" s="396"/>
    </row>
    <row r="28515" ht="13.2" spans="2:6">
      <c r="B28515" s="396"/>
      <c r="F28515" s="396"/>
    </row>
    <row r="28516" ht="13.2" spans="2:6">
      <c r="B28516" s="396"/>
      <c r="F28516" s="396"/>
    </row>
    <row r="28517" ht="13.2" spans="2:6">
      <c r="B28517" s="396"/>
      <c r="F28517" s="396"/>
    </row>
    <row r="28518" ht="13.2" spans="2:6">
      <c r="B28518" s="396"/>
      <c r="F28518" s="396"/>
    </row>
    <row r="28519" ht="13.2" spans="2:6">
      <c r="B28519" s="396"/>
      <c r="F28519" s="396"/>
    </row>
    <row r="28520" ht="13.2" spans="2:6">
      <c r="B28520" s="396"/>
      <c r="F28520" s="396"/>
    </row>
    <row r="28521" ht="13.2" spans="2:6">
      <c r="B28521" s="396"/>
      <c r="F28521" s="396"/>
    </row>
    <row r="28522" ht="13.2" spans="2:6">
      <c r="B28522" s="396"/>
      <c r="F28522" s="396"/>
    </row>
    <row r="28523" ht="13.2" spans="2:6">
      <c r="B28523" s="396"/>
      <c r="F28523" s="396"/>
    </row>
    <row r="28524" ht="13.2" spans="2:6">
      <c r="B28524" s="396"/>
      <c r="F28524" s="396"/>
    </row>
    <row r="28525" ht="13.2" spans="2:6">
      <c r="B28525" s="396"/>
      <c r="F28525" s="396"/>
    </row>
    <row r="28526" ht="13.2" spans="2:6">
      <c r="B28526" s="396"/>
      <c r="F28526" s="396"/>
    </row>
    <row r="28527" ht="13.2" spans="2:6">
      <c r="B28527" s="396"/>
      <c r="F28527" s="396"/>
    </row>
    <row r="28528" ht="13.2" spans="2:6">
      <c r="B28528" s="396"/>
      <c r="F28528" s="396"/>
    </row>
    <row r="28529" ht="13.2" spans="2:6">
      <c r="B28529" s="396"/>
      <c r="F28529" s="396"/>
    </row>
    <row r="28530" ht="13.2" spans="2:6">
      <c r="B28530" s="396"/>
      <c r="F28530" s="396"/>
    </row>
    <row r="28531" ht="13.2" spans="2:6">
      <c r="B28531" s="396"/>
      <c r="F28531" s="396"/>
    </row>
    <row r="28532" ht="13.2" spans="2:6">
      <c r="B28532" s="396"/>
      <c r="F28532" s="396"/>
    </row>
    <row r="28533" ht="13.2" spans="2:6">
      <c r="B28533" s="396"/>
      <c r="F28533" s="396"/>
    </row>
    <row r="28534" ht="13.2" spans="2:6">
      <c r="B28534" s="396"/>
      <c r="F28534" s="396"/>
    </row>
    <row r="28535" ht="13.2" spans="2:6">
      <c r="B28535" s="396"/>
      <c r="F28535" s="396"/>
    </row>
    <row r="28536" ht="13.2" spans="2:6">
      <c r="B28536" s="396"/>
      <c r="F28536" s="396"/>
    </row>
    <row r="28537" ht="13.2" spans="2:6">
      <c r="B28537" s="396"/>
      <c r="F28537" s="396"/>
    </row>
    <row r="28538" ht="13.2" spans="2:6">
      <c r="B28538" s="396"/>
      <c r="F28538" s="396"/>
    </row>
    <row r="28539" ht="13.2" spans="2:6">
      <c r="B28539" s="396"/>
      <c r="F28539" s="396"/>
    </row>
    <row r="28540" ht="13.2" spans="2:6">
      <c r="B28540" s="396"/>
      <c r="F28540" s="396"/>
    </row>
    <row r="28541" ht="13.2" spans="2:6">
      <c r="B28541" s="396"/>
      <c r="F28541" s="396"/>
    </row>
    <row r="28542" ht="13.2" spans="2:6">
      <c r="B28542" s="396"/>
      <c r="F28542" s="396"/>
    </row>
    <row r="28543" ht="13.2" spans="2:6">
      <c r="B28543" s="396"/>
      <c r="F28543" s="396"/>
    </row>
    <row r="28544" ht="13.2" spans="2:6">
      <c r="B28544" s="396"/>
      <c r="F28544" s="396"/>
    </row>
    <row r="28545" ht="13.2" spans="2:6">
      <c r="B28545" s="396"/>
      <c r="F28545" s="396"/>
    </row>
    <row r="28546" ht="13.2" spans="2:6">
      <c r="B28546" s="396"/>
      <c r="F28546" s="396"/>
    </row>
    <row r="28547" ht="13.2" spans="2:6">
      <c r="B28547" s="396"/>
      <c r="F28547" s="396"/>
    </row>
    <row r="28548" ht="13.2" spans="2:6">
      <c r="B28548" s="396"/>
      <c r="F28548" s="396"/>
    </row>
    <row r="28549" ht="13.2" spans="2:6">
      <c r="B28549" s="396"/>
      <c r="F28549" s="396"/>
    </row>
    <row r="28550" ht="13.2" spans="2:6">
      <c r="B28550" s="396"/>
      <c r="F28550" s="396"/>
    </row>
    <row r="28551" ht="13.2" spans="2:6">
      <c r="B28551" s="396"/>
      <c r="F28551" s="396"/>
    </row>
    <row r="28552" ht="13.2" spans="2:6">
      <c r="B28552" s="396"/>
      <c r="F28552" s="396"/>
    </row>
    <row r="28553" ht="13.2" spans="2:6">
      <c r="B28553" s="396"/>
      <c r="F28553" s="396"/>
    </row>
    <row r="28554" ht="13.2" spans="2:6">
      <c r="B28554" s="396"/>
      <c r="F28554" s="396"/>
    </row>
    <row r="28555" ht="13.2" spans="2:6">
      <c r="B28555" s="396"/>
      <c r="F28555" s="396"/>
    </row>
    <row r="28556" ht="13.2" spans="2:6">
      <c r="B28556" s="396"/>
      <c r="F28556" s="396"/>
    </row>
    <row r="28557" ht="13.2" spans="2:6">
      <c r="B28557" s="396"/>
      <c r="F28557" s="396"/>
    </row>
    <row r="28558" ht="13.2" spans="2:6">
      <c r="B28558" s="396"/>
      <c r="F28558" s="396"/>
    </row>
    <row r="28559" ht="13.2" spans="2:6">
      <c r="B28559" s="396"/>
      <c r="F28559" s="396"/>
    </row>
    <row r="28560" ht="13.2" spans="2:6">
      <c r="B28560" s="396"/>
      <c r="F28560" s="396"/>
    </row>
    <row r="28561" ht="13.2" spans="2:6">
      <c r="B28561" s="396"/>
      <c r="F28561" s="396"/>
    </row>
    <row r="28562" ht="13.2" spans="2:6">
      <c r="B28562" s="396"/>
      <c r="F28562" s="396"/>
    </row>
    <row r="28563" ht="13.2" spans="2:6">
      <c r="B28563" s="396"/>
      <c r="F28563" s="396"/>
    </row>
    <row r="28564" ht="13.2" spans="2:6">
      <c r="B28564" s="396"/>
      <c r="F28564" s="396"/>
    </row>
    <row r="28565" ht="13.2" spans="2:6">
      <c r="B28565" s="396"/>
      <c r="F28565" s="396"/>
    </row>
    <row r="28566" ht="13.2" spans="2:6">
      <c r="B28566" s="396"/>
      <c r="F28566" s="396"/>
    </row>
    <row r="28567" ht="13.2" spans="2:6">
      <c r="B28567" s="396"/>
      <c r="F28567" s="396"/>
    </row>
    <row r="28568" ht="13.2" spans="2:6">
      <c r="B28568" s="396"/>
      <c r="F28568" s="396"/>
    </row>
    <row r="28569" ht="13.2" spans="2:6">
      <c r="B28569" s="396"/>
      <c r="F28569" s="396"/>
    </row>
    <row r="28570" ht="13.2" spans="2:6">
      <c r="B28570" s="396"/>
      <c r="F28570" s="396"/>
    </row>
    <row r="28571" ht="13.2" spans="2:6">
      <c r="B28571" s="396"/>
      <c r="F28571" s="396"/>
    </row>
    <row r="28572" ht="13.2" spans="2:6">
      <c r="B28572" s="396"/>
      <c r="F28572" s="396"/>
    </row>
    <row r="28573" ht="13.2" spans="2:6">
      <c r="B28573" s="396"/>
      <c r="F28573" s="396"/>
    </row>
    <row r="28574" ht="13.2" spans="2:6">
      <c r="B28574" s="396"/>
      <c r="F28574" s="396"/>
    </row>
    <row r="28575" ht="13.2" spans="2:6">
      <c r="B28575" s="396"/>
      <c r="F28575" s="396"/>
    </row>
    <row r="28576" ht="13.2" spans="2:6">
      <c r="B28576" s="396"/>
      <c r="F28576" s="396"/>
    </row>
    <row r="28577" ht="13.2" spans="2:6">
      <c r="B28577" s="396"/>
      <c r="F28577" s="396"/>
    </row>
    <row r="28578" ht="13.2" spans="2:6">
      <c r="B28578" s="396"/>
      <c r="F28578" s="396"/>
    </row>
    <row r="28579" ht="13.2" spans="2:6">
      <c r="B28579" s="396"/>
      <c r="F28579" s="396"/>
    </row>
    <row r="28580" ht="13.2" spans="2:6">
      <c r="B28580" s="396"/>
      <c r="F28580" s="396"/>
    </row>
    <row r="28581" ht="13.2" spans="2:6">
      <c r="B28581" s="396"/>
      <c r="F28581" s="396"/>
    </row>
    <row r="28582" ht="13.2" spans="2:6">
      <c r="B28582" s="396"/>
      <c r="F28582" s="396"/>
    </row>
    <row r="28583" ht="13.2" spans="2:6">
      <c r="B28583" s="396"/>
      <c r="F28583" s="396"/>
    </row>
    <row r="28584" ht="13.2" spans="2:6">
      <c r="B28584" s="396"/>
      <c r="F28584" s="396"/>
    </row>
    <row r="28585" ht="13.2" spans="2:6">
      <c r="B28585" s="396"/>
      <c r="F28585" s="396"/>
    </row>
    <row r="28586" ht="13.2" spans="2:6">
      <c r="B28586" s="396"/>
      <c r="F28586" s="396"/>
    </row>
    <row r="28587" ht="13.2" spans="2:6">
      <c r="B28587" s="396"/>
      <c r="F28587" s="396"/>
    </row>
    <row r="28588" ht="13.2" spans="2:6">
      <c r="B28588" s="396"/>
      <c r="F28588" s="396"/>
    </row>
    <row r="28589" ht="13.2" spans="2:6">
      <c r="B28589" s="396"/>
      <c r="F28589" s="396"/>
    </row>
    <row r="28590" ht="13.2" spans="2:6">
      <c r="B28590" s="396"/>
      <c r="F28590" s="396"/>
    </row>
    <row r="28591" ht="13.2" spans="2:6">
      <c r="B28591" s="396"/>
      <c r="F28591" s="396"/>
    </row>
    <row r="28592" ht="13.2" spans="2:6">
      <c r="B28592" s="396"/>
      <c r="F28592" s="396"/>
    </row>
    <row r="28593" ht="13.2" spans="2:6">
      <c r="B28593" s="396"/>
      <c r="F28593" s="396"/>
    </row>
    <row r="28594" ht="13.2" spans="2:6">
      <c r="B28594" s="396"/>
      <c r="F28594" s="396"/>
    </row>
    <row r="28595" ht="13.2" spans="2:6">
      <c r="B28595" s="396"/>
      <c r="F28595" s="396"/>
    </row>
    <row r="28596" ht="13.2" spans="2:6">
      <c r="B28596" s="396"/>
      <c r="F28596" s="396"/>
    </row>
    <row r="28597" ht="13.2" spans="2:6">
      <c r="B28597" s="396"/>
      <c r="F28597" s="396"/>
    </row>
    <row r="28598" ht="13.2" spans="2:6">
      <c r="B28598" s="396"/>
      <c r="F28598" s="396"/>
    </row>
    <row r="28599" ht="13.2" spans="2:6">
      <c r="B28599" s="396"/>
      <c r="F28599" s="396"/>
    </row>
    <row r="28600" ht="13.2" spans="2:6">
      <c r="B28600" s="396"/>
      <c r="F28600" s="396"/>
    </row>
    <row r="28601" ht="13.2" spans="2:6">
      <c r="B28601" s="396"/>
      <c r="F28601" s="396"/>
    </row>
    <row r="28602" ht="13.2" spans="2:6">
      <c r="B28602" s="396"/>
      <c r="F28602" s="396"/>
    </row>
    <row r="28603" ht="13.2" spans="2:6">
      <c r="B28603" s="396"/>
      <c r="F28603" s="396"/>
    </row>
    <row r="28604" ht="13.2" spans="2:6">
      <c r="B28604" s="396"/>
      <c r="F28604" s="396"/>
    </row>
    <row r="28605" ht="13.2" spans="2:6">
      <c r="B28605" s="396"/>
      <c r="F28605" s="396"/>
    </row>
    <row r="28606" ht="13.2" spans="2:6">
      <c r="B28606" s="396"/>
      <c r="F28606" s="396"/>
    </row>
    <row r="28607" ht="13.2" spans="2:6">
      <c r="B28607" s="396"/>
      <c r="F28607" s="396"/>
    </row>
    <row r="28608" ht="13.2" spans="2:6">
      <c r="B28608" s="396"/>
      <c r="F28608" s="396"/>
    </row>
    <row r="28609" ht="13.2" spans="2:6">
      <c r="B28609" s="396"/>
      <c r="F28609" s="396"/>
    </row>
    <row r="28610" ht="13.2" spans="2:6">
      <c r="B28610" s="396"/>
      <c r="F28610" s="396"/>
    </row>
    <row r="28611" ht="13.2" spans="2:6">
      <c r="B28611" s="396"/>
      <c r="F28611" s="396"/>
    </row>
    <row r="28612" ht="13.2" spans="2:6">
      <c r="B28612" s="396"/>
      <c r="F28612" s="396"/>
    </row>
    <row r="28613" ht="13.2" spans="2:6">
      <c r="B28613" s="396"/>
      <c r="F28613" s="396"/>
    </row>
    <row r="28614" ht="13.2" spans="2:6">
      <c r="B28614" s="396"/>
      <c r="F28614" s="396"/>
    </row>
    <row r="28615" ht="13.2" spans="2:6">
      <c r="B28615" s="396"/>
      <c r="F28615" s="396"/>
    </row>
    <row r="28616" ht="13.2" spans="2:6">
      <c r="B28616" s="396"/>
      <c r="F28616" s="396"/>
    </row>
    <row r="28617" ht="13.2" spans="2:6">
      <c r="B28617" s="396"/>
      <c r="F28617" s="396"/>
    </row>
    <row r="28618" ht="13.2" spans="2:6">
      <c r="B28618" s="396"/>
      <c r="F28618" s="396"/>
    </row>
    <row r="28619" ht="13.2" spans="2:6">
      <c r="B28619" s="396"/>
      <c r="F28619" s="396"/>
    </row>
    <row r="28620" ht="13.2" spans="2:6">
      <c r="B28620" s="396"/>
      <c r="F28620" s="396"/>
    </row>
    <row r="28621" ht="13.2" spans="2:6">
      <c r="B28621" s="396"/>
      <c r="F28621" s="396"/>
    </row>
    <row r="28622" ht="13.2" spans="2:6">
      <c r="B28622" s="396"/>
      <c r="F28622" s="396"/>
    </row>
    <row r="28623" ht="13.2" spans="2:6">
      <c r="B28623" s="396"/>
      <c r="F28623" s="396"/>
    </row>
    <row r="28624" ht="13.2" spans="2:6">
      <c r="B28624" s="396"/>
      <c r="F28624" s="396"/>
    </row>
    <row r="28625" ht="13.2" spans="2:6">
      <c r="B28625" s="396"/>
      <c r="F28625" s="396"/>
    </row>
    <row r="28626" ht="13.2" spans="2:6">
      <c r="B28626" s="396"/>
      <c r="F28626" s="396"/>
    </row>
    <row r="28627" ht="13.2" spans="2:6">
      <c r="B28627" s="396"/>
      <c r="F28627" s="396"/>
    </row>
    <row r="28628" ht="13.2" spans="2:6">
      <c r="B28628" s="396"/>
      <c r="F28628" s="396"/>
    </row>
    <row r="28629" ht="13.2" spans="2:6">
      <c r="B28629" s="396"/>
      <c r="F28629" s="396"/>
    </row>
    <row r="28630" ht="13.2" spans="2:6">
      <c r="B28630" s="396"/>
      <c r="F28630" s="396"/>
    </row>
    <row r="28631" ht="13.2" spans="2:6">
      <c r="B28631" s="396"/>
      <c r="F28631" s="396"/>
    </row>
    <row r="28632" ht="13.2" spans="2:6">
      <c r="B28632" s="396"/>
      <c r="F28632" s="396"/>
    </row>
    <row r="28633" ht="13.2" spans="2:6">
      <c r="B28633" s="396"/>
      <c r="F28633" s="396"/>
    </row>
    <row r="28634" ht="13.2" spans="2:6">
      <c r="B28634" s="396"/>
      <c r="F28634" s="396"/>
    </row>
    <row r="28635" ht="13.2" spans="2:6">
      <c r="B28635" s="396"/>
      <c r="F28635" s="396"/>
    </row>
    <row r="28636" ht="13.2" spans="2:6">
      <c r="B28636" s="396"/>
      <c r="F28636" s="396"/>
    </row>
    <row r="28637" ht="13.2" spans="2:6">
      <c r="B28637" s="396"/>
      <c r="F28637" s="396"/>
    </row>
    <row r="28638" ht="13.2" spans="2:6">
      <c r="B28638" s="396"/>
      <c r="F28638" s="396"/>
    </row>
    <row r="28639" ht="13.2" spans="2:6">
      <c r="B28639" s="396"/>
      <c r="F28639" s="396"/>
    </row>
    <row r="28640" ht="13.2" spans="2:6">
      <c r="B28640" s="396"/>
      <c r="F28640" s="396"/>
    </row>
    <row r="28641" ht="13.2" spans="2:6">
      <c r="B28641" s="396"/>
      <c r="F28641" s="396"/>
    </row>
    <row r="28642" ht="13.2" spans="2:6">
      <c r="B28642" s="396"/>
      <c r="F28642" s="396"/>
    </row>
    <row r="28643" ht="13.2" spans="2:6">
      <c r="B28643" s="396"/>
      <c r="F28643" s="396"/>
    </row>
    <row r="28644" ht="13.2" spans="2:6">
      <c r="B28644" s="396"/>
      <c r="F28644" s="396"/>
    </row>
    <row r="28645" ht="13.2" spans="2:6">
      <c r="B28645" s="396"/>
      <c r="F28645" s="396"/>
    </row>
    <row r="28646" ht="13.2" spans="2:6">
      <c r="B28646" s="396"/>
      <c r="F28646" s="396"/>
    </row>
    <row r="28647" ht="13.2" spans="2:6">
      <c r="B28647" s="396"/>
      <c r="F28647" s="396"/>
    </row>
    <row r="28648" ht="13.2" spans="2:6">
      <c r="B28648" s="396"/>
      <c r="F28648" s="396"/>
    </row>
    <row r="28649" ht="13.2" spans="2:6">
      <c r="B28649" s="396"/>
      <c r="F28649" s="396"/>
    </row>
    <row r="28650" ht="13.2" spans="2:6">
      <c r="B28650" s="396"/>
      <c r="F28650" s="396"/>
    </row>
    <row r="28651" ht="13.2" spans="2:6">
      <c r="B28651" s="396"/>
      <c r="F28651" s="396"/>
    </row>
    <row r="28652" ht="13.2" spans="2:6">
      <c r="B28652" s="396"/>
      <c r="F28652" s="396"/>
    </row>
    <row r="28653" ht="13.2" spans="2:6">
      <c r="B28653" s="396"/>
      <c r="F28653" s="396"/>
    </row>
    <row r="28654" ht="13.2" spans="2:6">
      <c r="B28654" s="396"/>
      <c r="F28654" s="396"/>
    </row>
    <row r="28655" ht="13.2" spans="2:6">
      <c r="B28655" s="396"/>
      <c r="F28655" s="396"/>
    </row>
    <row r="28656" ht="13.2" spans="2:6">
      <c r="B28656" s="396"/>
      <c r="F28656" s="396"/>
    </row>
    <row r="28657" ht="13.2" spans="2:6">
      <c r="B28657" s="396"/>
      <c r="F28657" s="396"/>
    </row>
    <row r="28658" ht="13.2" spans="2:6">
      <c r="B28658" s="396"/>
      <c r="F28658" s="396"/>
    </row>
    <row r="28659" ht="13.2" spans="2:6">
      <c r="B28659" s="396"/>
      <c r="F28659" s="396"/>
    </row>
    <row r="28660" ht="13.2" spans="2:6">
      <c r="B28660" s="396"/>
      <c r="F28660" s="396"/>
    </row>
    <row r="28661" ht="13.2" spans="2:6">
      <c r="B28661" s="396"/>
      <c r="F28661" s="396"/>
    </row>
    <row r="28662" ht="13.2" spans="2:6">
      <c r="B28662" s="396"/>
      <c r="F28662" s="396"/>
    </row>
    <row r="28663" ht="13.2" spans="2:6">
      <c r="B28663" s="396"/>
      <c r="F28663" s="396"/>
    </row>
    <row r="28664" ht="13.2" spans="2:6">
      <c r="B28664" s="396"/>
      <c r="F28664" s="396"/>
    </row>
    <row r="28665" ht="13.2" spans="2:6">
      <c r="B28665" s="396"/>
      <c r="F28665" s="396"/>
    </row>
    <row r="28666" ht="13.2" spans="2:6">
      <c r="B28666" s="396"/>
      <c r="F28666" s="396"/>
    </row>
    <row r="28667" ht="13.2" spans="2:6">
      <c r="B28667" s="396"/>
      <c r="F28667" s="396"/>
    </row>
    <row r="28668" ht="13.2" spans="2:6">
      <c r="B28668" s="396"/>
      <c r="F28668" s="396"/>
    </row>
    <row r="28669" ht="13.2" spans="2:6">
      <c r="B28669" s="396"/>
      <c r="F28669" s="396"/>
    </row>
    <row r="28670" ht="13.2" spans="2:6">
      <c r="B28670" s="396"/>
      <c r="F28670" s="396"/>
    </row>
    <row r="28671" ht="13.2" spans="2:6">
      <c r="B28671" s="396"/>
      <c r="F28671" s="396"/>
    </row>
    <row r="28672" ht="13.2" spans="2:6">
      <c r="B28672" s="396"/>
      <c r="F28672" s="396"/>
    </row>
    <row r="28673" ht="13.2" spans="2:6">
      <c r="B28673" s="396"/>
      <c r="F28673" s="396"/>
    </row>
    <row r="28674" ht="13.2" spans="2:6">
      <c r="B28674" s="396"/>
      <c r="F28674" s="396"/>
    </row>
    <row r="28675" ht="13.2" spans="2:6">
      <c r="B28675" s="396"/>
      <c r="F28675" s="396"/>
    </row>
    <row r="28676" ht="13.2" spans="2:6">
      <c r="B28676" s="396"/>
      <c r="F28676" s="396"/>
    </row>
    <row r="28677" ht="13.2" spans="2:6">
      <c r="B28677" s="396"/>
      <c r="F28677" s="396"/>
    </row>
    <row r="28678" ht="13.2" spans="2:6">
      <c r="B28678" s="396"/>
      <c r="F28678" s="396"/>
    </row>
    <row r="28679" ht="13.2" spans="2:6">
      <c r="B28679" s="396"/>
      <c r="F28679" s="396"/>
    </row>
    <row r="28680" ht="13.2" spans="2:6">
      <c r="B28680" s="396"/>
      <c r="F28680" s="396"/>
    </row>
    <row r="28681" ht="13.2" spans="2:6">
      <c r="B28681" s="396"/>
      <c r="F28681" s="396"/>
    </row>
    <row r="28682" ht="13.2" spans="2:6">
      <c r="B28682" s="396"/>
      <c r="F28682" s="396"/>
    </row>
    <row r="28683" ht="13.2" spans="2:6">
      <c r="B28683" s="396"/>
      <c r="F28683" s="396"/>
    </row>
    <row r="28684" ht="13.2" spans="2:6">
      <c r="B28684" s="396"/>
      <c r="F28684" s="396"/>
    </row>
    <row r="28685" ht="13.2" spans="2:6">
      <c r="B28685" s="396"/>
      <c r="F28685" s="396"/>
    </row>
    <row r="28686" ht="13.2" spans="2:6">
      <c r="B28686" s="396"/>
      <c r="F28686" s="396"/>
    </row>
    <row r="28687" ht="13.2" spans="2:6">
      <c r="B28687" s="396"/>
      <c r="F28687" s="396"/>
    </row>
    <row r="28688" ht="13.2" spans="2:6">
      <c r="B28688" s="396"/>
      <c r="F28688" s="396"/>
    </row>
    <row r="28689" ht="13.2" spans="2:6">
      <c r="B28689" s="396"/>
      <c r="F28689" s="396"/>
    </row>
    <row r="28690" ht="13.2" spans="2:6">
      <c r="B28690" s="396"/>
      <c r="F28690" s="396"/>
    </row>
    <row r="28691" ht="13.2" spans="2:6">
      <c r="B28691" s="396"/>
      <c r="F28691" s="396"/>
    </row>
    <row r="28692" ht="13.2" spans="2:6">
      <c r="B28692" s="396"/>
      <c r="F28692" s="396"/>
    </row>
    <row r="28693" ht="13.2" spans="2:6">
      <c r="B28693" s="396"/>
      <c r="F28693" s="396"/>
    </row>
    <row r="28694" ht="13.2" spans="2:6">
      <c r="B28694" s="396"/>
      <c r="F28694" s="396"/>
    </row>
    <row r="28695" ht="13.2" spans="2:6">
      <c r="B28695" s="396"/>
      <c r="F28695" s="396"/>
    </row>
    <row r="28696" ht="13.2" spans="2:6">
      <c r="B28696" s="396"/>
      <c r="F28696" s="396"/>
    </row>
    <row r="28697" ht="13.2" spans="2:6">
      <c r="B28697" s="396"/>
      <c r="F28697" s="396"/>
    </row>
    <row r="28698" ht="13.2" spans="2:6">
      <c r="B28698" s="396"/>
      <c r="F28698" s="396"/>
    </row>
    <row r="28699" ht="13.2" spans="2:6">
      <c r="B28699" s="396"/>
      <c r="F28699" s="396"/>
    </row>
    <row r="28700" ht="13.2" spans="2:6">
      <c r="B28700" s="396"/>
      <c r="F28700" s="396"/>
    </row>
    <row r="28701" ht="13.2" spans="2:6">
      <c r="B28701" s="396"/>
      <c r="F28701" s="396"/>
    </row>
    <row r="28702" ht="13.2" spans="2:6">
      <c r="B28702" s="396"/>
      <c r="F28702" s="396"/>
    </row>
    <row r="28703" ht="13.2" spans="2:6">
      <c r="B28703" s="396"/>
      <c r="F28703" s="396"/>
    </row>
    <row r="28704" ht="13.2" spans="2:6">
      <c r="B28704" s="396"/>
      <c r="F28704" s="396"/>
    </row>
    <row r="28705" ht="13.2" spans="2:6">
      <c r="B28705" s="396"/>
      <c r="F28705" s="396"/>
    </row>
    <row r="28706" ht="13.2" spans="2:6">
      <c r="B28706" s="396"/>
      <c r="F28706" s="396"/>
    </row>
    <row r="28707" ht="13.2" spans="2:6">
      <c r="B28707" s="396"/>
      <c r="F28707" s="396"/>
    </row>
    <row r="28708" ht="13.2" spans="2:6">
      <c r="B28708" s="396"/>
      <c r="F28708" s="396"/>
    </row>
    <row r="28709" ht="13.2" spans="2:6">
      <c r="B28709" s="396"/>
      <c r="F28709" s="396"/>
    </row>
    <row r="28710" ht="13.2" spans="2:6">
      <c r="B28710" s="396"/>
      <c r="F28710" s="396"/>
    </row>
    <row r="28711" ht="13.2" spans="2:6">
      <c r="B28711" s="396"/>
      <c r="F28711" s="396"/>
    </row>
    <row r="28712" ht="13.2" spans="2:6">
      <c r="B28712" s="396"/>
      <c r="F28712" s="396"/>
    </row>
    <row r="28713" ht="13.2" spans="2:6">
      <c r="B28713" s="396"/>
      <c r="F28713" s="396"/>
    </row>
    <row r="28714" ht="13.2" spans="2:6">
      <c r="B28714" s="396"/>
      <c r="F28714" s="396"/>
    </row>
    <row r="28715" ht="13.2" spans="2:6">
      <c r="B28715" s="396"/>
      <c r="F28715" s="396"/>
    </row>
    <row r="28716" ht="13.2" spans="2:6">
      <c r="B28716" s="396"/>
      <c r="F28716" s="396"/>
    </row>
    <row r="28717" ht="13.2" spans="2:6">
      <c r="B28717" s="396"/>
      <c r="F28717" s="396"/>
    </row>
    <row r="28718" ht="13.2" spans="2:6">
      <c r="B28718" s="396"/>
      <c r="F28718" s="396"/>
    </row>
    <row r="28719" ht="13.2" spans="2:6">
      <c r="B28719" s="396"/>
      <c r="F28719" s="396"/>
    </row>
    <row r="28720" ht="13.2" spans="2:6">
      <c r="B28720" s="396"/>
      <c r="F28720" s="396"/>
    </row>
    <row r="28721" ht="13.2" spans="2:6">
      <c r="B28721" s="396"/>
      <c r="F28721" s="396"/>
    </row>
    <row r="28722" ht="13.2" spans="2:6">
      <c r="B28722" s="396"/>
      <c r="F28722" s="396"/>
    </row>
    <row r="28723" ht="13.2" spans="2:6">
      <c r="B28723" s="396"/>
      <c r="F28723" s="396"/>
    </row>
    <row r="28724" ht="13.2" spans="2:6">
      <c r="B28724" s="396"/>
      <c r="F28724" s="396"/>
    </row>
    <row r="28725" ht="13.2" spans="2:6">
      <c r="B28725" s="396"/>
      <c r="F28725" s="396"/>
    </row>
    <row r="28726" ht="13.2" spans="2:6">
      <c r="B28726" s="396"/>
      <c r="F28726" s="396"/>
    </row>
    <row r="28727" ht="13.2" spans="2:6">
      <c r="B28727" s="396"/>
      <c r="F28727" s="396"/>
    </row>
    <row r="28728" ht="13.2" spans="2:6">
      <c r="B28728" s="396"/>
      <c r="F28728" s="396"/>
    </row>
    <row r="28729" ht="13.2" spans="2:6">
      <c r="B28729" s="396"/>
      <c r="F28729" s="396"/>
    </row>
    <row r="28730" ht="13.2" spans="2:6">
      <c r="B28730" s="396"/>
      <c r="F28730" s="396"/>
    </row>
    <row r="28731" ht="13.2" spans="2:6">
      <c r="B28731" s="396"/>
      <c r="F28731" s="396"/>
    </row>
    <row r="28732" ht="13.2" spans="2:6">
      <c r="B28732" s="396"/>
      <c r="F28732" s="396"/>
    </row>
    <row r="28733" ht="13.2" spans="2:6">
      <c r="B28733" s="396"/>
      <c r="F28733" s="396"/>
    </row>
    <row r="28734" ht="13.2" spans="2:6">
      <c r="B28734" s="396"/>
      <c r="F28734" s="396"/>
    </row>
    <row r="28735" ht="13.2" spans="2:6">
      <c r="B28735" s="396"/>
      <c r="F28735" s="396"/>
    </row>
    <row r="28736" ht="13.2" spans="2:6">
      <c r="B28736" s="396"/>
      <c r="F28736" s="396"/>
    </row>
    <row r="28737" ht="13.2" spans="2:6">
      <c r="B28737" s="396"/>
      <c r="F28737" s="396"/>
    </row>
    <row r="28738" ht="13.2" spans="2:6">
      <c r="B28738" s="396"/>
      <c r="F28738" s="396"/>
    </row>
    <row r="28739" ht="13.2" spans="2:6">
      <c r="B28739" s="396"/>
      <c r="F28739" s="396"/>
    </row>
    <row r="28740" ht="13.2" spans="2:6">
      <c r="B28740" s="396"/>
      <c r="F28740" s="396"/>
    </row>
    <row r="28741" ht="13.2" spans="2:6">
      <c r="B28741" s="396"/>
      <c r="F28741" s="396"/>
    </row>
    <row r="28742" ht="13.2" spans="2:6">
      <c r="B28742" s="396"/>
      <c r="F28742" s="396"/>
    </row>
    <row r="28743" ht="13.2" spans="2:6">
      <c r="B28743" s="396"/>
      <c r="F28743" s="396"/>
    </row>
    <row r="28744" ht="13.2" spans="2:6">
      <c r="B28744" s="396"/>
      <c r="F28744" s="396"/>
    </row>
    <row r="28745" ht="13.2" spans="2:6">
      <c r="B28745" s="396"/>
      <c r="F28745" s="396"/>
    </row>
    <row r="28746" ht="13.2" spans="2:6">
      <c r="B28746" s="396"/>
      <c r="F28746" s="396"/>
    </row>
    <row r="28747" ht="13.2" spans="2:6">
      <c r="B28747" s="396"/>
      <c r="F28747" s="396"/>
    </row>
    <row r="28748" ht="13.2" spans="2:6">
      <c r="B28748" s="396"/>
      <c r="F28748" s="396"/>
    </row>
    <row r="28749" ht="13.2" spans="2:6">
      <c r="B28749" s="396"/>
      <c r="F28749" s="396"/>
    </row>
    <row r="28750" ht="13.2" spans="2:6">
      <c r="B28750" s="396"/>
      <c r="F28750" s="396"/>
    </row>
    <row r="28751" ht="13.2" spans="2:6">
      <c r="B28751" s="396"/>
      <c r="F28751" s="396"/>
    </row>
    <row r="28752" ht="13.2" spans="2:6">
      <c r="B28752" s="396"/>
      <c r="F28752" s="396"/>
    </row>
    <row r="28753" ht="13.2" spans="2:6">
      <c r="B28753" s="396"/>
      <c r="F28753" s="396"/>
    </row>
    <row r="28754" ht="13.2" spans="2:6">
      <c r="B28754" s="396"/>
      <c r="F28754" s="396"/>
    </row>
    <row r="28755" ht="13.2" spans="2:6">
      <c r="B28755" s="396"/>
      <c r="F28755" s="396"/>
    </row>
    <row r="28756" ht="13.2" spans="2:6">
      <c r="B28756" s="396"/>
      <c r="F28756" s="396"/>
    </row>
    <row r="28757" ht="13.2" spans="2:6">
      <c r="B28757" s="396"/>
      <c r="F28757" s="396"/>
    </row>
    <row r="28758" ht="13.2" spans="2:6">
      <c r="B28758" s="396"/>
      <c r="F28758" s="396"/>
    </row>
    <row r="28759" ht="13.2" spans="2:6">
      <c r="B28759" s="396"/>
      <c r="F28759" s="396"/>
    </row>
    <row r="28760" ht="13.2" spans="2:6">
      <c r="B28760" s="396"/>
      <c r="F28760" s="396"/>
    </row>
    <row r="28761" ht="13.2" spans="2:6">
      <c r="B28761" s="396"/>
      <c r="F28761" s="396"/>
    </row>
    <row r="28762" ht="13.2" spans="2:6">
      <c r="B28762" s="396"/>
      <c r="F28762" s="396"/>
    </row>
    <row r="28763" ht="13.2" spans="2:6">
      <c r="B28763" s="396"/>
      <c r="F28763" s="396"/>
    </row>
    <row r="28764" ht="13.2" spans="2:6">
      <c r="B28764" s="396"/>
      <c r="F28764" s="396"/>
    </row>
    <row r="28765" ht="13.2" spans="2:6">
      <c r="B28765" s="396"/>
      <c r="F28765" s="396"/>
    </row>
    <row r="28766" ht="13.2" spans="2:6">
      <c r="B28766" s="396"/>
      <c r="F28766" s="396"/>
    </row>
    <row r="28767" ht="13.2" spans="2:6">
      <c r="B28767" s="396"/>
      <c r="F28767" s="396"/>
    </row>
    <row r="28768" ht="13.2" spans="2:6">
      <c r="B28768" s="396"/>
      <c r="F28768" s="396"/>
    </row>
    <row r="28769" ht="13.2" spans="2:6">
      <c r="B28769" s="396"/>
      <c r="F28769" s="396"/>
    </row>
    <row r="28770" ht="13.2" spans="2:6">
      <c r="B28770" s="396"/>
      <c r="F28770" s="396"/>
    </row>
    <row r="28771" ht="13.2" spans="2:6">
      <c r="B28771" s="396"/>
      <c r="F28771" s="396"/>
    </row>
    <row r="28772" ht="13.2" spans="2:6">
      <c r="B28772" s="396"/>
      <c r="F28772" s="396"/>
    </row>
    <row r="28773" ht="13.2" spans="2:6">
      <c r="B28773" s="396"/>
      <c r="F28773" s="396"/>
    </row>
    <row r="28774" ht="13.2" spans="2:6">
      <c r="B28774" s="396"/>
      <c r="F28774" s="396"/>
    </row>
    <row r="28775" ht="13.2" spans="2:6">
      <c r="B28775" s="396"/>
      <c r="F28775" s="396"/>
    </row>
    <row r="28776" ht="13.2" spans="2:6">
      <c r="B28776" s="396"/>
      <c r="F28776" s="396"/>
    </row>
    <row r="28777" ht="13.2" spans="2:6">
      <c r="B28777" s="396"/>
      <c r="F28777" s="396"/>
    </row>
    <row r="28778" ht="13.2" spans="2:6">
      <c r="B28778" s="396"/>
      <c r="F28778" s="396"/>
    </row>
    <row r="28779" ht="13.2" spans="2:6">
      <c r="B28779" s="396"/>
      <c r="F28779" s="396"/>
    </row>
    <row r="28780" ht="13.2" spans="2:6">
      <c r="B28780" s="396"/>
      <c r="F28780" s="396"/>
    </row>
    <row r="28781" ht="13.2" spans="2:6">
      <c r="B28781" s="396"/>
      <c r="F28781" s="396"/>
    </row>
    <row r="28782" ht="13.2" spans="2:6">
      <c r="B28782" s="396"/>
      <c r="F28782" s="396"/>
    </row>
    <row r="28783" ht="13.2" spans="2:6">
      <c r="B28783" s="396"/>
      <c r="F28783" s="396"/>
    </row>
    <row r="28784" ht="13.2" spans="2:6">
      <c r="B28784" s="396"/>
      <c r="F28784" s="396"/>
    </row>
    <row r="28785" ht="13.2" spans="2:6">
      <c r="B28785" s="396"/>
      <c r="F28785" s="396"/>
    </row>
    <row r="28786" ht="13.2" spans="2:6">
      <c r="B28786" s="396"/>
      <c r="F28786" s="396"/>
    </row>
    <row r="28787" ht="13.2" spans="2:6">
      <c r="B28787" s="396"/>
      <c r="F28787" s="396"/>
    </row>
    <row r="28788" ht="13.2" spans="2:6">
      <c r="B28788" s="396"/>
      <c r="F28788" s="396"/>
    </row>
    <row r="28789" ht="13.2" spans="2:6">
      <c r="B28789" s="396"/>
      <c r="F28789" s="396"/>
    </row>
    <row r="28790" ht="13.2" spans="2:6">
      <c r="B28790" s="396"/>
      <c r="F28790" s="396"/>
    </row>
    <row r="28791" ht="13.2" spans="2:6">
      <c r="B28791" s="396"/>
      <c r="F28791" s="396"/>
    </row>
    <row r="28792" ht="13.2" spans="2:6">
      <c r="B28792" s="396"/>
      <c r="F28792" s="396"/>
    </row>
    <row r="28793" ht="13.2" spans="2:6">
      <c r="B28793" s="396"/>
      <c r="F28793" s="396"/>
    </row>
    <row r="28794" ht="13.2" spans="2:6">
      <c r="B28794" s="396"/>
      <c r="F28794" s="396"/>
    </row>
    <row r="28795" ht="13.2" spans="2:6">
      <c r="B28795" s="396"/>
      <c r="F28795" s="396"/>
    </row>
    <row r="28796" ht="13.2" spans="2:6">
      <c r="B28796" s="396"/>
      <c r="F28796" s="396"/>
    </row>
    <row r="28797" ht="13.2" spans="2:6">
      <c r="B28797" s="396"/>
      <c r="F28797" s="396"/>
    </row>
    <row r="28798" ht="13.2" spans="2:6">
      <c r="B28798" s="396"/>
      <c r="F28798" s="396"/>
    </row>
    <row r="28799" ht="13.2" spans="2:6">
      <c r="B28799" s="396"/>
      <c r="F28799" s="396"/>
    </row>
    <row r="28800" ht="13.2" spans="2:6">
      <c r="B28800" s="396"/>
      <c r="F28800" s="396"/>
    </row>
    <row r="28801" ht="13.2" spans="2:6">
      <c r="B28801" s="396"/>
      <c r="F28801" s="396"/>
    </row>
    <row r="28802" ht="13.2" spans="2:6">
      <c r="B28802" s="396"/>
      <c r="F28802" s="396"/>
    </row>
    <row r="28803" ht="13.2" spans="2:6">
      <c r="B28803" s="396"/>
      <c r="F28803" s="396"/>
    </row>
    <row r="28804" ht="13.2" spans="2:6">
      <c r="B28804" s="396"/>
      <c r="F28804" s="396"/>
    </row>
    <row r="28805" ht="13.2" spans="2:6">
      <c r="B28805" s="396"/>
      <c r="F28805" s="396"/>
    </row>
    <row r="28806" ht="13.2" spans="2:6">
      <c r="B28806" s="396"/>
      <c r="F28806" s="396"/>
    </row>
    <row r="28807" ht="13.2" spans="2:6">
      <c r="B28807" s="396"/>
      <c r="F28807" s="396"/>
    </row>
    <row r="28808" ht="13.2" spans="2:6">
      <c r="B28808" s="396"/>
      <c r="F28808" s="396"/>
    </row>
    <row r="28809" ht="13.2" spans="2:6">
      <c r="B28809" s="396"/>
      <c r="F28809" s="396"/>
    </row>
    <row r="28810" ht="13.2" spans="2:6">
      <c r="B28810" s="396"/>
      <c r="F28810" s="396"/>
    </row>
    <row r="28811" ht="13.2" spans="2:6">
      <c r="B28811" s="396"/>
      <c r="F28811" s="396"/>
    </row>
    <row r="28812" ht="13.2" spans="2:6">
      <c r="B28812" s="396"/>
      <c r="F28812" s="396"/>
    </row>
    <row r="28813" ht="13.2" spans="2:6">
      <c r="B28813" s="396"/>
      <c r="F28813" s="396"/>
    </row>
    <row r="28814" ht="13.2" spans="2:6">
      <c r="B28814" s="396"/>
      <c r="F28814" s="396"/>
    </row>
    <row r="28815" ht="13.2" spans="2:6">
      <c r="B28815" s="396"/>
      <c r="F28815" s="396"/>
    </row>
    <row r="28816" ht="13.2" spans="2:6">
      <c r="B28816" s="396"/>
      <c r="F28816" s="396"/>
    </row>
    <row r="28817" ht="13.2" spans="2:6">
      <c r="B28817" s="396"/>
      <c r="F28817" s="396"/>
    </row>
    <row r="28818" ht="13.2" spans="2:6">
      <c r="B28818" s="396"/>
      <c r="F28818" s="396"/>
    </row>
    <row r="28819" ht="13.2" spans="2:6">
      <c r="B28819" s="396"/>
      <c r="F28819" s="396"/>
    </row>
    <row r="28820" ht="13.2" spans="2:6">
      <c r="B28820" s="396"/>
      <c r="F28820" s="396"/>
    </row>
    <row r="28821" ht="13.2" spans="2:6">
      <c r="B28821" s="396"/>
      <c r="F28821" s="396"/>
    </row>
    <row r="28822" ht="13.2" spans="2:6">
      <c r="B28822" s="396"/>
      <c r="F28822" s="396"/>
    </row>
    <row r="28823" ht="13.2" spans="2:6">
      <c r="B28823" s="396"/>
      <c r="F28823" s="396"/>
    </row>
    <row r="28824" ht="13.2" spans="2:6">
      <c r="B28824" s="396"/>
      <c r="F28824" s="396"/>
    </row>
    <row r="28825" ht="13.2" spans="2:6">
      <c r="B28825" s="396"/>
      <c r="F28825" s="396"/>
    </row>
    <row r="28826" ht="13.2" spans="2:6">
      <c r="B28826" s="396"/>
      <c r="F28826" s="396"/>
    </row>
    <row r="28827" ht="13.2" spans="2:6">
      <c r="B28827" s="396"/>
      <c r="F28827" s="396"/>
    </row>
    <row r="28828" ht="13.2" spans="2:6">
      <c r="B28828" s="396"/>
      <c r="F28828" s="396"/>
    </row>
    <row r="28829" ht="13.2" spans="2:6">
      <c r="B28829" s="396"/>
      <c r="F28829" s="396"/>
    </row>
    <row r="28830" ht="13.2" spans="2:6">
      <c r="B28830" s="396"/>
      <c r="F28830" s="396"/>
    </row>
    <row r="28831" ht="13.2" spans="2:6">
      <c r="B28831" s="396"/>
      <c r="F28831" s="396"/>
    </row>
    <row r="28832" ht="13.2" spans="2:6">
      <c r="B28832" s="396"/>
      <c r="F28832" s="396"/>
    </row>
    <row r="28833" ht="13.2" spans="2:6">
      <c r="B28833" s="396"/>
      <c r="F28833" s="396"/>
    </row>
    <row r="28834" ht="13.2" spans="2:6">
      <c r="B28834" s="396"/>
      <c r="F28834" s="396"/>
    </row>
    <row r="28835" ht="13.2" spans="2:6">
      <c r="B28835" s="396"/>
      <c r="F28835" s="396"/>
    </row>
    <row r="28836" ht="13.2" spans="2:6">
      <c r="B28836" s="396"/>
      <c r="F28836" s="396"/>
    </row>
    <row r="28837" ht="13.2" spans="2:6">
      <c r="B28837" s="396"/>
      <c r="F28837" s="396"/>
    </row>
    <row r="28838" ht="13.2" spans="2:6">
      <c r="B28838" s="396"/>
      <c r="F28838" s="396"/>
    </row>
    <row r="28839" ht="13.2" spans="2:6">
      <c r="B28839" s="396"/>
      <c r="F28839" s="396"/>
    </row>
    <row r="28840" ht="13.2" spans="2:6">
      <c r="B28840" s="396"/>
      <c r="F28840" s="396"/>
    </row>
    <row r="28841" ht="13.2" spans="2:6">
      <c r="B28841" s="396"/>
      <c r="F28841" s="396"/>
    </row>
    <row r="28842" ht="13.2" spans="2:6">
      <c r="B28842" s="396"/>
      <c r="F28842" s="396"/>
    </row>
    <row r="28843" ht="13.2" spans="2:6">
      <c r="B28843" s="396"/>
      <c r="F28843" s="396"/>
    </row>
    <row r="28844" ht="13.2" spans="2:6">
      <c r="B28844" s="396"/>
      <c r="F28844" s="396"/>
    </row>
    <row r="28845" ht="13.2" spans="2:6">
      <c r="B28845" s="396"/>
      <c r="F28845" s="396"/>
    </row>
    <row r="28846" ht="13.2" spans="2:6">
      <c r="B28846" s="396"/>
      <c r="F28846" s="396"/>
    </row>
    <row r="28847" ht="13.2" spans="2:6">
      <c r="B28847" s="396"/>
      <c r="F28847" s="396"/>
    </row>
    <row r="28848" ht="13.2" spans="2:6">
      <c r="B28848" s="396"/>
      <c r="F28848" s="396"/>
    </row>
    <row r="28849" ht="13.2" spans="2:6">
      <c r="B28849" s="396"/>
      <c r="F28849" s="396"/>
    </row>
    <row r="28850" ht="13.2" spans="2:6">
      <c r="B28850" s="396"/>
      <c r="F28850" s="396"/>
    </row>
    <row r="28851" ht="13.2" spans="2:6">
      <c r="B28851" s="396"/>
      <c r="F28851" s="396"/>
    </row>
    <row r="28852" ht="13.2" spans="2:6">
      <c r="B28852" s="396"/>
      <c r="F28852" s="396"/>
    </row>
    <row r="28853" ht="13.2" spans="2:6">
      <c r="B28853" s="396"/>
      <c r="F28853" s="396"/>
    </row>
    <row r="28854" ht="13.2" spans="2:6">
      <c r="B28854" s="396"/>
      <c r="F28854" s="396"/>
    </row>
    <row r="28855" ht="13.2" spans="2:6">
      <c r="B28855" s="396"/>
      <c r="F28855" s="396"/>
    </row>
    <row r="28856" ht="13.2" spans="2:6">
      <c r="B28856" s="396"/>
      <c r="F28856" s="396"/>
    </row>
    <row r="28857" ht="13.2" spans="2:6">
      <c r="B28857" s="396"/>
      <c r="F28857" s="396"/>
    </row>
    <row r="28858" ht="13.2" spans="2:6">
      <c r="B28858" s="396"/>
      <c r="F28858" s="396"/>
    </row>
    <row r="28859" ht="13.2" spans="2:6">
      <c r="B28859" s="396"/>
      <c r="F28859" s="396"/>
    </row>
    <row r="28860" ht="13.2" spans="2:6">
      <c r="B28860" s="396"/>
      <c r="F28860" s="396"/>
    </row>
    <row r="28861" ht="13.2" spans="2:6">
      <c r="B28861" s="396"/>
      <c r="F28861" s="396"/>
    </row>
    <row r="28862" ht="13.2" spans="2:6">
      <c r="B28862" s="396"/>
      <c r="F28862" s="396"/>
    </row>
    <row r="28863" ht="13.2" spans="2:6">
      <c r="B28863" s="396"/>
      <c r="F28863" s="396"/>
    </row>
    <row r="28864" ht="13.2" spans="2:6">
      <c r="B28864" s="396"/>
      <c r="F28864" s="396"/>
    </row>
    <row r="28865" ht="13.2" spans="2:6">
      <c r="B28865" s="396"/>
      <c r="F28865" s="396"/>
    </row>
    <row r="28866" ht="13.2" spans="2:6">
      <c r="B28866" s="396"/>
      <c r="F28866" s="396"/>
    </row>
    <row r="28867" ht="13.2" spans="2:6">
      <c r="B28867" s="396"/>
      <c r="F28867" s="396"/>
    </row>
    <row r="28868" ht="13.2" spans="2:6">
      <c r="B28868" s="396"/>
      <c r="F28868" s="396"/>
    </row>
    <row r="28869" ht="13.2" spans="2:6">
      <c r="B28869" s="396"/>
      <c r="F28869" s="396"/>
    </row>
    <row r="28870" ht="13.2" spans="2:6">
      <c r="B28870" s="396"/>
      <c r="F28870" s="396"/>
    </row>
    <row r="28871" ht="13.2" spans="2:6">
      <c r="B28871" s="396"/>
      <c r="F28871" s="396"/>
    </row>
    <row r="28872" ht="13.2" spans="2:6">
      <c r="B28872" s="396"/>
      <c r="F28872" s="396"/>
    </row>
    <row r="28873" ht="13.2" spans="2:6">
      <c r="B28873" s="396"/>
      <c r="F28873" s="396"/>
    </row>
    <row r="28874" ht="13.2" spans="2:6">
      <c r="B28874" s="396"/>
      <c r="F28874" s="396"/>
    </row>
    <row r="28875" ht="13.2" spans="2:6">
      <c r="B28875" s="396"/>
      <c r="F28875" s="396"/>
    </row>
    <row r="28876" ht="13.2" spans="2:6">
      <c r="B28876" s="396"/>
      <c r="F28876" s="396"/>
    </row>
    <row r="28877" ht="13.2" spans="2:6">
      <c r="B28877" s="396"/>
      <c r="F28877" s="396"/>
    </row>
    <row r="28878" ht="13.2" spans="2:6">
      <c r="B28878" s="396"/>
      <c r="F28878" s="396"/>
    </row>
    <row r="28879" ht="13.2" spans="2:6">
      <c r="B28879" s="396"/>
      <c r="F28879" s="396"/>
    </row>
    <row r="28880" ht="13.2" spans="2:6">
      <c r="B28880" s="396"/>
      <c r="F28880" s="396"/>
    </row>
    <row r="28881" ht="13.2" spans="2:6">
      <c r="B28881" s="396"/>
      <c r="F28881" s="396"/>
    </row>
    <row r="28882" ht="13.2" spans="2:6">
      <c r="B28882" s="396"/>
      <c r="F28882" s="396"/>
    </row>
    <row r="28883" ht="13.2" spans="2:6">
      <c r="B28883" s="396"/>
      <c r="F28883" s="396"/>
    </row>
    <row r="28884" ht="13.2" spans="2:6">
      <c r="B28884" s="396"/>
      <c r="F28884" s="396"/>
    </row>
    <row r="28885" ht="13.2" spans="2:6">
      <c r="B28885" s="396"/>
      <c r="F28885" s="396"/>
    </row>
    <row r="28886" ht="13.2" spans="2:6">
      <c r="B28886" s="396"/>
      <c r="F28886" s="396"/>
    </row>
    <row r="28887" ht="13.2" spans="2:6">
      <c r="B28887" s="396"/>
      <c r="F28887" s="396"/>
    </row>
    <row r="28888" ht="13.2" spans="2:6">
      <c r="B28888" s="396"/>
      <c r="F28888" s="396"/>
    </row>
    <row r="28889" ht="13.2" spans="2:6">
      <c r="B28889" s="396"/>
      <c r="F28889" s="396"/>
    </row>
    <row r="28890" ht="13.2" spans="2:6">
      <c r="B28890" s="396"/>
      <c r="F28890" s="396"/>
    </row>
    <row r="28891" ht="13.2" spans="2:6">
      <c r="B28891" s="396"/>
      <c r="F28891" s="396"/>
    </row>
    <row r="28892" ht="13.2" spans="2:6">
      <c r="B28892" s="396"/>
      <c r="F28892" s="396"/>
    </row>
    <row r="28893" ht="13.2" spans="2:6">
      <c r="B28893" s="396"/>
      <c r="F28893" s="396"/>
    </row>
    <row r="28894" ht="13.2" spans="2:6">
      <c r="B28894" s="396"/>
      <c r="F28894" s="396"/>
    </row>
    <row r="28895" ht="13.2" spans="2:6">
      <c r="B28895" s="396"/>
      <c r="F28895" s="396"/>
    </row>
    <row r="28896" ht="13.2" spans="2:6">
      <c r="B28896" s="396"/>
      <c r="F28896" s="396"/>
    </row>
    <row r="28897" ht="13.2" spans="2:6">
      <c r="B28897" s="396"/>
      <c r="F28897" s="396"/>
    </row>
    <row r="28898" ht="13.2" spans="2:6">
      <c r="B28898" s="396"/>
      <c r="F28898" s="396"/>
    </row>
    <row r="28899" ht="13.2" spans="2:6">
      <c r="B28899" s="396"/>
      <c r="F28899" s="396"/>
    </row>
    <row r="28900" ht="13.2" spans="2:6">
      <c r="B28900" s="396"/>
      <c r="F28900" s="396"/>
    </row>
    <row r="28901" ht="13.2" spans="2:6">
      <c r="B28901" s="396"/>
      <c r="F28901" s="396"/>
    </row>
    <row r="28902" ht="13.2" spans="2:6">
      <c r="B28902" s="396"/>
      <c r="F28902" s="396"/>
    </row>
    <row r="28903" ht="13.2" spans="2:6">
      <c r="B28903" s="396"/>
      <c r="F28903" s="396"/>
    </row>
    <row r="28904" ht="13.2" spans="2:6">
      <c r="B28904" s="396"/>
      <c r="F28904" s="396"/>
    </row>
    <row r="28905" ht="13.2" spans="2:6">
      <c r="B28905" s="396"/>
      <c r="F28905" s="396"/>
    </row>
    <row r="28906" ht="13.2" spans="2:6">
      <c r="B28906" s="396"/>
      <c r="F28906" s="396"/>
    </row>
    <row r="28907" ht="13.2" spans="2:6">
      <c r="B28907" s="396"/>
      <c r="F28907" s="396"/>
    </row>
    <row r="28908" ht="13.2" spans="2:6">
      <c r="B28908" s="396"/>
      <c r="F28908" s="396"/>
    </row>
    <row r="28909" ht="13.2" spans="2:6">
      <c r="B28909" s="396"/>
      <c r="F28909" s="396"/>
    </row>
    <row r="28910" ht="13.2" spans="2:6">
      <c r="B28910" s="396"/>
      <c r="F28910" s="396"/>
    </row>
    <row r="28911" ht="13.2" spans="2:6">
      <c r="B28911" s="396"/>
      <c r="F28911" s="396"/>
    </row>
    <row r="28912" ht="13.2" spans="2:6">
      <c r="B28912" s="396"/>
      <c r="F28912" s="396"/>
    </row>
    <row r="28913" ht="13.2" spans="2:6">
      <c r="B28913" s="396"/>
      <c r="F28913" s="396"/>
    </row>
    <row r="28914" ht="13.2" spans="2:6">
      <c r="B28914" s="396"/>
      <c r="F28914" s="396"/>
    </row>
    <row r="28915" ht="13.2" spans="2:6">
      <c r="B28915" s="396"/>
      <c r="F28915" s="396"/>
    </row>
    <row r="28916" ht="13.2" spans="2:6">
      <c r="B28916" s="396"/>
      <c r="F28916" s="396"/>
    </row>
    <row r="28917" ht="13.2" spans="2:6">
      <c r="B28917" s="396"/>
      <c r="F28917" s="396"/>
    </row>
    <row r="28918" ht="13.2" spans="2:6">
      <c r="B28918" s="396"/>
      <c r="F28918" s="396"/>
    </row>
    <row r="28919" ht="13.2" spans="2:6">
      <c r="B28919" s="396"/>
      <c r="F28919" s="396"/>
    </row>
    <row r="28920" ht="13.2" spans="2:6">
      <c r="B28920" s="396"/>
      <c r="F28920" s="396"/>
    </row>
    <row r="28921" ht="13.2" spans="2:6">
      <c r="B28921" s="396"/>
      <c r="F28921" s="396"/>
    </row>
    <row r="28922" ht="13.2" spans="2:6">
      <c r="B28922" s="396"/>
      <c r="F28922" s="396"/>
    </row>
    <row r="28923" ht="13.2" spans="2:6">
      <c r="B28923" s="396"/>
      <c r="F28923" s="396"/>
    </row>
    <row r="28924" ht="13.2" spans="2:6">
      <c r="B28924" s="396"/>
      <c r="F28924" s="396"/>
    </row>
    <row r="28925" ht="13.2" spans="2:6">
      <c r="B28925" s="396"/>
      <c r="F28925" s="396"/>
    </row>
    <row r="28926" ht="13.2" spans="2:6">
      <c r="B28926" s="396"/>
      <c r="F28926" s="396"/>
    </row>
    <row r="28927" ht="13.2" spans="2:6">
      <c r="B28927" s="396"/>
      <c r="F28927" s="396"/>
    </row>
    <row r="28928" ht="13.2" spans="2:6">
      <c r="B28928" s="396"/>
      <c r="F28928" s="396"/>
    </row>
    <row r="28929" ht="13.2" spans="2:6">
      <c r="B28929" s="396"/>
      <c r="F28929" s="396"/>
    </row>
    <row r="28930" ht="13.2" spans="2:6">
      <c r="B28930" s="396"/>
      <c r="F28930" s="396"/>
    </row>
    <row r="28931" ht="13.2" spans="2:6">
      <c r="B28931" s="396"/>
      <c r="F28931" s="396"/>
    </row>
    <row r="28932" ht="13.2" spans="2:6">
      <c r="B28932" s="396"/>
      <c r="F28932" s="396"/>
    </row>
    <row r="28933" ht="13.2" spans="2:6">
      <c r="B28933" s="396"/>
      <c r="F28933" s="396"/>
    </row>
    <row r="28934" ht="13.2" spans="2:6">
      <c r="B28934" s="396"/>
      <c r="F28934" s="396"/>
    </row>
    <row r="28935" ht="13.2" spans="2:6">
      <c r="B28935" s="396"/>
      <c r="F28935" s="396"/>
    </row>
    <row r="28936" ht="13.2" spans="2:6">
      <c r="B28936" s="396"/>
      <c r="F28936" s="396"/>
    </row>
    <row r="28937" ht="13.2" spans="2:6">
      <c r="B28937" s="396"/>
      <c r="F28937" s="396"/>
    </row>
    <row r="28938" ht="13.2" spans="2:6">
      <c r="B28938" s="396"/>
      <c r="F28938" s="396"/>
    </row>
    <row r="28939" ht="13.2" spans="2:6">
      <c r="B28939" s="396"/>
      <c r="F28939" s="396"/>
    </row>
    <row r="28940" ht="13.2" spans="2:6">
      <c r="B28940" s="396"/>
      <c r="F28940" s="396"/>
    </row>
    <row r="28941" ht="13.2" spans="2:6">
      <c r="B28941" s="396"/>
      <c r="F28941" s="396"/>
    </row>
    <row r="28942" ht="13.2" spans="2:6">
      <c r="B28942" s="396"/>
      <c r="F28942" s="396"/>
    </row>
    <row r="28943" ht="13.2" spans="2:6">
      <c r="B28943" s="396"/>
      <c r="F28943" s="396"/>
    </row>
    <row r="28944" ht="13.2" spans="2:6">
      <c r="B28944" s="396"/>
      <c r="F28944" s="396"/>
    </row>
    <row r="28945" ht="13.2" spans="2:6">
      <c r="B28945" s="396"/>
      <c r="F28945" s="396"/>
    </row>
    <row r="28946" ht="13.2" spans="2:6">
      <c r="B28946" s="396"/>
      <c r="F28946" s="396"/>
    </row>
    <row r="28947" ht="13.2" spans="2:6">
      <c r="B28947" s="396"/>
      <c r="F28947" s="396"/>
    </row>
    <row r="28948" ht="13.2" spans="2:6">
      <c r="B28948" s="396"/>
      <c r="F28948" s="396"/>
    </row>
    <row r="28949" ht="13.2" spans="2:6">
      <c r="B28949" s="396"/>
      <c r="F28949" s="396"/>
    </row>
    <row r="28950" ht="13.2" spans="2:6">
      <c r="B28950" s="396"/>
      <c r="F28950" s="396"/>
    </row>
    <row r="28951" ht="13.2" spans="2:6">
      <c r="B28951" s="396"/>
      <c r="F28951" s="396"/>
    </row>
    <row r="28952" ht="13.2" spans="2:6">
      <c r="B28952" s="396"/>
      <c r="F28952" s="396"/>
    </row>
    <row r="28953" ht="13.2" spans="2:6">
      <c r="B28953" s="396"/>
      <c r="F28953" s="396"/>
    </row>
    <row r="28954" ht="13.2" spans="2:6">
      <c r="B28954" s="396"/>
      <c r="F28954" s="396"/>
    </row>
    <row r="28955" ht="13.2" spans="2:6">
      <c r="B28955" s="396"/>
      <c r="F28955" s="396"/>
    </row>
    <row r="28956" ht="13.2" spans="2:6">
      <c r="B28956" s="396"/>
      <c r="F28956" s="396"/>
    </row>
    <row r="28957" ht="13.2" spans="2:6">
      <c r="B28957" s="396"/>
      <c r="F28957" s="396"/>
    </row>
    <row r="28958" ht="13.2" spans="2:6">
      <c r="B28958" s="396"/>
      <c r="F28958" s="396"/>
    </row>
    <row r="28959" ht="13.2" spans="2:6">
      <c r="B28959" s="396"/>
      <c r="F28959" s="396"/>
    </row>
    <row r="28960" ht="13.2" spans="2:6">
      <c r="B28960" s="396"/>
      <c r="F28960" s="396"/>
    </row>
    <row r="28961" ht="13.2" spans="2:6">
      <c r="B28961" s="396"/>
      <c r="F28961" s="396"/>
    </row>
    <row r="28962" ht="13.2" spans="2:6">
      <c r="B28962" s="396"/>
      <c r="F28962" s="396"/>
    </row>
    <row r="28963" ht="13.2" spans="2:6">
      <c r="B28963" s="396"/>
      <c r="F28963" s="396"/>
    </row>
    <row r="28964" ht="13.2" spans="2:6">
      <c r="B28964" s="396"/>
      <c r="F28964" s="396"/>
    </row>
    <row r="28965" ht="13.2" spans="2:6">
      <c r="B28965" s="396"/>
      <c r="F28965" s="396"/>
    </row>
    <row r="28966" ht="13.2" spans="2:6">
      <c r="B28966" s="396"/>
      <c r="F28966" s="396"/>
    </row>
    <row r="28967" ht="13.2" spans="2:6">
      <c r="B28967" s="396"/>
      <c r="F28967" s="396"/>
    </row>
    <row r="28968" ht="13.2" spans="2:6">
      <c r="B28968" s="396"/>
      <c r="F28968" s="396"/>
    </row>
    <row r="28969" ht="13.2" spans="2:6">
      <c r="B28969" s="396"/>
      <c r="F28969" s="396"/>
    </row>
    <row r="28970" ht="13.2" spans="2:6">
      <c r="B28970" s="396"/>
      <c r="F28970" s="396"/>
    </row>
    <row r="28971" ht="13.2" spans="2:6">
      <c r="B28971" s="396"/>
      <c r="F28971" s="396"/>
    </row>
    <row r="28972" ht="13.2" spans="2:6">
      <c r="B28972" s="396"/>
      <c r="F28972" s="396"/>
    </row>
    <row r="28973" ht="13.2" spans="2:6">
      <c r="B28973" s="396"/>
      <c r="F28973" s="396"/>
    </row>
    <row r="28974" ht="13.2" spans="2:6">
      <c r="B28974" s="396"/>
      <c r="F28974" s="396"/>
    </row>
    <row r="28975" ht="13.2" spans="2:6">
      <c r="B28975" s="396"/>
      <c r="F28975" s="396"/>
    </row>
    <row r="28976" ht="13.2" spans="2:6">
      <c r="B28976" s="396"/>
      <c r="F28976" s="396"/>
    </row>
    <row r="28977" ht="13.2" spans="2:6">
      <c r="B28977" s="396"/>
      <c r="F28977" s="396"/>
    </row>
    <row r="28978" ht="13.2" spans="2:6">
      <c r="B28978" s="396"/>
      <c r="F28978" s="396"/>
    </row>
    <row r="28979" ht="13.2" spans="2:6">
      <c r="B28979" s="396"/>
      <c r="F28979" s="396"/>
    </row>
    <row r="28980" ht="13.2" spans="2:6">
      <c r="B28980" s="396"/>
      <c r="F28980" s="396"/>
    </row>
    <row r="28981" ht="13.2" spans="2:6">
      <c r="B28981" s="396"/>
      <c r="F28981" s="396"/>
    </row>
    <row r="28982" ht="13.2" spans="2:6">
      <c r="B28982" s="396"/>
      <c r="F28982" s="396"/>
    </row>
    <row r="28983" ht="13.2" spans="2:6">
      <c r="B28983" s="396"/>
      <c r="F28983" s="396"/>
    </row>
    <row r="28984" ht="13.2" spans="2:6">
      <c r="B28984" s="396"/>
      <c r="F28984" s="396"/>
    </row>
    <row r="28985" ht="13.2" spans="2:6">
      <c r="B28985" s="396"/>
      <c r="F28985" s="396"/>
    </row>
    <row r="28986" ht="13.2" spans="2:6">
      <c r="B28986" s="396"/>
      <c r="F28986" s="396"/>
    </row>
    <row r="28987" ht="13.2" spans="2:6">
      <c r="B28987" s="396"/>
      <c r="F28987" s="396"/>
    </row>
    <row r="28988" ht="13.2" spans="2:6">
      <c r="B28988" s="396"/>
      <c r="F28988" s="396"/>
    </row>
    <row r="28989" ht="13.2" spans="2:6">
      <c r="B28989" s="396"/>
      <c r="F28989" s="396"/>
    </row>
    <row r="28990" ht="13.2" spans="2:6">
      <c r="B28990" s="396"/>
      <c r="F28990" s="396"/>
    </row>
    <row r="28991" ht="13.2" spans="2:6">
      <c r="B28991" s="396"/>
      <c r="F28991" s="396"/>
    </row>
    <row r="28992" ht="13.2" spans="2:6">
      <c r="B28992" s="396"/>
      <c r="F28992" s="396"/>
    </row>
    <row r="28993" ht="13.2" spans="2:6">
      <c r="B28993" s="396"/>
      <c r="F28993" s="396"/>
    </row>
    <row r="28994" ht="13.2" spans="2:6">
      <c r="B28994" s="396"/>
      <c r="F28994" s="396"/>
    </row>
    <row r="28995" ht="13.2" spans="2:6">
      <c r="B28995" s="396"/>
      <c r="F28995" s="396"/>
    </row>
    <row r="28996" ht="13.2" spans="2:6">
      <c r="B28996" s="396"/>
      <c r="F28996" s="396"/>
    </row>
    <row r="28997" ht="13.2" spans="2:6">
      <c r="B28997" s="396"/>
      <c r="F28997" s="396"/>
    </row>
    <row r="28998" ht="13.2" spans="2:6">
      <c r="B28998" s="396"/>
      <c r="F28998" s="396"/>
    </row>
    <row r="28999" ht="13.2" spans="2:6">
      <c r="B28999" s="396"/>
      <c r="F28999" s="396"/>
    </row>
    <row r="29000" ht="13.2" spans="2:6">
      <c r="B29000" s="396"/>
      <c r="F29000" s="396"/>
    </row>
    <row r="29001" ht="13.2" spans="2:6">
      <c r="B29001" s="396"/>
      <c r="F29001" s="396"/>
    </row>
    <row r="29002" ht="13.2" spans="2:6">
      <c r="B29002" s="396"/>
      <c r="F29002" s="396"/>
    </row>
    <row r="29003" ht="13.2" spans="2:6">
      <c r="B29003" s="396"/>
      <c r="F29003" s="396"/>
    </row>
    <row r="29004" ht="13.2" spans="2:6">
      <c r="B29004" s="396"/>
      <c r="F29004" s="396"/>
    </row>
    <row r="29005" ht="13.2" spans="2:6">
      <c r="B29005" s="396"/>
      <c r="F29005" s="396"/>
    </row>
    <row r="29006" ht="13.2" spans="2:6">
      <c r="B29006" s="396"/>
      <c r="F29006" s="396"/>
    </row>
    <row r="29007" ht="13.2" spans="2:6">
      <c r="B29007" s="396"/>
      <c r="F29007" s="396"/>
    </row>
    <row r="29008" ht="13.2" spans="2:6">
      <c r="B29008" s="396"/>
      <c r="F29008" s="396"/>
    </row>
    <row r="29009" ht="13.2" spans="2:6">
      <c r="B29009" s="396"/>
      <c r="F29009" s="396"/>
    </row>
    <row r="29010" ht="13.2" spans="2:6">
      <c r="B29010" s="396"/>
      <c r="F29010" s="396"/>
    </row>
    <row r="29011" ht="13.2" spans="2:6">
      <c r="B29011" s="396"/>
      <c r="F29011" s="396"/>
    </row>
    <row r="29012" ht="13.2" spans="2:6">
      <c r="B29012" s="396"/>
      <c r="F29012" s="396"/>
    </row>
    <row r="29013" ht="13.2" spans="2:6">
      <c r="B29013" s="396"/>
      <c r="F29013" s="396"/>
    </row>
    <row r="29014" ht="13.2" spans="2:6">
      <c r="B29014" s="396"/>
      <c r="F29014" s="396"/>
    </row>
    <row r="29015" ht="13.2" spans="2:6">
      <c r="B29015" s="396"/>
      <c r="F29015" s="396"/>
    </row>
    <row r="29016" ht="13.2" spans="2:6">
      <c r="B29016" s="396"/>
      <c r="F29016" s="396"/>
    </row>
    <row r="29017" ht="13.2" spans="2:6">
      <c r="B29017" s="396"/>
      <c r="F29017" s="396"/>
    </row>
    <row r="29018" ht="13.2" spans="2:6">
      <c r="B29018" s="396"/>
      <c r="F29018" s="396"/>
    </row>
    <row r="29019" ht="13.2" spans="2:6">
      <c r="B29019" s="396"/>
      <c r="F29019" s="396"/>
    </row>
    <row r="29020" ht="13.2" spans="2:6">
      <c r="B29020" s="396"/>
      <c r="F29020" s="396"/>
    </row>
    <row r="29021" ht="13.2" spans="2:6">
      <c r="B29021" s="396"/>
      <c r="F29021" s="396"/>
    </row>
    <row r="29022" ht="13.2" spans="2:6">
      <c r="B29022" s="396"/>
      <c r="F29022" s="396"/>
    </row>
    <row r="29023" ht="13.2" spans="2:6">
      <c r="B29023" s="396"/>
      <c r="F29023" s="396"/>
    </row>
    <row r="29024" ht="13.2" spans="2:6">
      <c r="B29024" s="396"/>
      <c r="F29024" s="396"/>
    </row>
    <row r="29025" ht="13.2" spans="2:6">
      <c r="B29025" s="396"/>
      <c r="F29025" s="396"/>
    </row>
    <row r="29026" ht="13.2" spans="2:6">
      <c r="B29026" s="396"/>
      <c r="F29026" s="396"/>
    </row>
    <row r="29027" ht="13.2" spans="2:6">
      <c r="B29027" s="396"/>
      <c r="F29027" s="396"/>
    </row>
    <row r="29028" ht="13.2" spans="2:6">
      <c r="B29028" s="396"/>
      <c r="F29028" s="396"/>
    </row>
    <row r="29029" ht="13.2" spans="2:6">
      <c r="B29029" s="396"/>
      <c r="F29029" s="396"/>
    </row>
    <row r="29030" ht="13.2" spans="2:6">
      <c r="B29030" s="396"/>
      <c r="F29030" s="396"/>
    </row>
    <row r="29031" ht="13.2" spans="2:6">
      <c r="B29031" s="396"/>
      <c r="F29031" s="396"/>
    </row>
    <row r="29032" ht="13.2" spans="2:6">
      <c r="B29032" s="396"/>
      <c r="F29032" s="396"/>
    </row>
    <row r="29033" ht="13.2" spans="2:6">
      <c r="B29033" s="396"/>
      <c r="F29033" s="396"/>
    </row>
    <row r="29034" ht="13.2" spans="2:6">
      <c r="B29034" s="396"/>
      <c r="F29034" s="396"/>
    </row>
    <row r="29035" ht="13.2" spans="2:6">
      <c r="B29035" s="396"/>
      <c r="F29035" s="396"/>
    </row>
    <row r="29036" ht="13.2" spans="2:6">
      <c r="B29036" s="396"/>
      <c r="F29036" s="396"/>
    </row>
    <row r="29037" ht="13.2" spans="2:6">
      <c r="B29037" s="396"/>
      <c r="F29037" s="396"/>
    </row>
    <row r="29038" ht="13.2" spans="2:6">
      <c r="B29038" s="396"/>
      <c r="F29038" s="396"/>
    </row>
    <row r="29039" ht="13.2" spans="2:6">
      <c r="B29039" s="396"/>
      <c r="F29039" s="396"/>
    </row>
    <row r="29040" ht="13.2" spans="2:6">
      <c r="B29040" s="396"/>
      <c r="F29040" s="396"/>
    </row>
    <row r="29041" ht="13.2" spans="2:6">
      <c r="B29041" s="396"/>
      <c r="F29041" s="396"/>
    </row>
    <row r="29042" ht="13.2" spans="2:6">
      <c r="B29042" s="396"/>
      <c r="F29042" s="396"/>
    </row>
    <row r="29043" ht="13.2" spans="2:6">
      <c r="B29043" s="396"/>
      <c r="F29043" s="396"/>
    </row>
    <row r="29044" ht="13.2" spans="2:6">
      <c r="B29044" s="396"/>
      <c r="F29044" s="396"/>
    </row>
    <row r="29045" ht="13.2" spans="2:6">
      <c r="B29045" s="396"/>
      <c r="F29045" s="396"/>
    </row>
    <row r="29046" ht="13.2" spans="2:6">
      <c r="B29046" s="396"/>
      <c r="F29046" s="396"/>
    </row>
    <row r="29047" ht="13.2" spans="2:6">
      <c r="B29047" s="396"/>
      <c r="F29047" s="396"/>
    </row>
    <row r="29048" ht="13.2" spans="2:6">
      <c r="B29048" s="396"/>
      <c r="F29048" s="396"/>
    </row>
    <row r="29049" ht="13.2" spans="2:6">
      <c r="B29049" s="396"/>
      <c r="F29049" s="396"/>
    </row>
    <row r="29050" ht="13.2" spans="2:6">
      <c r="B29050" s="396"/>
      <c r="F29050" s="396"/>
    </row>
    <row r="29051" ht="13.2" spans="2:6">
      <c r="B29051" s="396"/>
      <c r="F29051" s="396"/>
    </row>
    <row r="29052" ht="13.2" spans="2:6">
      <c r="B29052" s="396"/>
      <c r="F29052" s="396"/>
    </row>
    <row r="29053" ht="13.2" spans="2:6">
      <c r="B29053" s="396"/>
      <c r="F29053" s="396"/>
    </row>
    <row r="29054" ht="13.2" spans="2:6">
      <c r="B29054" s="396"/>
      <c r="F29054" s="396"/>
    </row>
    <row r="29055" ht="13.2" spans="2:6">
      <c r="B29055" s="396"/>
      <c r="F29055" s="396"/>
    </row>
    <row r="29056" ht="13.2" spans="2:6">
      <c r="B29056" s="396"/>
      <c r="F29056" s="396"/>
    </row>
    <row r="29057" ht="13.2" spans="2:6">
      <c r="B29057" s="396"/>
      <c r="F29057" s="396"/>
    </row>
    <row r="29058" ht="13.2" spans="2:6">
      <c r="B29058" s="396"/>
      <c r="F29058" s="396"/>
    </row>
    <row r="29059" ht="13.2" spans="2:6">
      <c r="B29059" s="396"/>
      <c r="F29059" s="396"/>
    </row>
    <row r="29060" ht="13.2" spans="2:6">
      <c r="B29060" s="396"/>
      <c r="F29060" s="396"/>
    </row>
    <row r="29061" ht="13.2" spans="2:6">
      <c r="B29061" s="396"/>
      <c r="F29061" s="396"/>
    </row>
    <row r="29062" ht="13.2" spans="2:6">
      <c r="B29062" s="396"/>
      <c r="F29062" s="396"/>
    </row>
    <row r="29063" ht="13.2" spans="2:6">
      <c r="B29063" s="396"/>
      <c r="F29063" s="396"/>
    </row>
    <row r="29064" ht="13.2" spans="2:6">
      <c r="B29064" s="396"/>
      <c r="F29064" s="396"/>
    </row>
    <row r="29065" ht="13.2" spans="2:6">
      <c r="B29065" s="396"/>
      <c r="F29065" s="396"/>
    </row>
    <row r="29066" ht="13.2" spans="2:6">
      <c r="B29066" s="396"/>
      <c r="F29066" s="396"/>
    </row>
    <row r="29067" ht="13.2" spans="2:6">
      <c r="B29067" s="396"/>
      <c r="F29067" s="396"/>
    </row>
    <row r="29068" ht="13.2" spans="2:6">
      <c r="B29068" s="396"/>
      <c r="F29068" s="396"/>
    </row>
    <row r="29069" ht="13.2" spans="2:6">
      <c r="B29069" s="396"/>
      <c r="F29069" s="396"/>
    </row>
    <row r="29070" ht="13.2" spans="2:6">
      <c r="B29070" s="396"/>
      <c r="F29070" s="396"/>
    </row>
    <row r="29071" ht="13.2" spans="2:6">
      <c r="B29071" s="396"/>
      <c r="F29071" s="396"/>
    </row>
    <row r="29072" ht="13.2" spans="2:6">
      <c r="B29072" s="396"/>
      <c r="F29072" s="396"/>
    </row>
    <row r="29073" ht="13.2" spans="2:6">
      <c r="B29073" s="396"/>
      <c r="F29073" s="396"/>
    </row>
    <row r="29074" ht="13.2" spans="2:6">
      <c r="B29074" s="396"/>
      <c r="F29074" s="396"/>
    </row>
    <row r="29075" ht="13.2" spans="2:6">
      <c r="B29075" s="396"/>
      <c r="F29075" s="396"/>
    </row>
    <row r="29076" ht="13.2" spans="2:6">
      <c r="B29076" s="396"/>
      <c r="F29076" s="396"/>
    </row>
    <row r="29077" ht="13.2" spans="2:6">
      <c r="B29077" s="396"/>
      <c r="F29077" s="396"/>
    </row>
    <row r="29078" ht="13.2" spans="2:6">
      <c r="B29078" s="396"/>
      <c r="F29078" s="396"/>
    </row>
    <row r="29079" ht="13.2" spans="2:6">
      <c r="B29079" s="396"/>
      <c r="F29079" s="396"/>
    </row>
    <row r="29080" ht="13.2" spans="2:6">
      <c r="B29080" s="396"/>
      <c r="F29080" s="396"/>
    </row>
    <row r="29081" ht="13.2" spans="2:6">
      <c r="B29081" s="396"/>
      <c r="F29081" s="396"/>
    </row>
    <row r="29082" ht="13.2" spans="2:6">
      <c r="B29082" s="396"/>
      <c r="F29082" s="396"/>
    </row>
    <row r="29083" ht="13.2" spans="2:6">
      <c r="B29083" s="396"/>
      <c r="F29083" s="396"/>
    </row>
    <row r="29084" ht="13.2" spans="2:6">
      <c r="B29084" s="396"/>
      <c r="F29084" s="396"/>
    </row>
    <row r="29085" ht="13.2" spans="2:6">
      <c r="B29085" s="396"/>
      <c r="F29085" s="396"/>
    </row>
    <row r="29086" ht="13.2" spans="2:6">
      <c r="B29086" s="396"/>
      <c r="F29086" s="396"/>
    </row>
    <row r="29087" ht="13.2" spans="2:6">
      <c r="B29087" s="396"/>
      <c r="F29087" s="396"/>
    </row>
    <row r="29088" ht="13.2" spans="2:6">
      <c r="B29088" s="396"/>
      <c r="F29088" s="396"/>
    </row>
    <row r="29089" ht="13.2" spans="2:6">
      <c r="B29089" s="396"/>
      <c r="F29089" s="396"/>
    </row>
    <row r="29090" ht="13.2" spans="2:6">
      <c r="B29090" s="396"/>
      <c r="F29090" s="396"/>
    </row>
    <row r="29091" ht="13.2" spans="2:6">
      <c r="B29091" s="396"/>
      <c r="F29091" s="396"/>
    </row>
    <row r="29092" ht="13.2" spans="2:6">
      <c r="B29092" s="396"/>
      <c r="F29092" s="396"/>
    </row>
    <row r="29093" ht="13.2" spans="2:6">
      <c r="B29093" s="396"/>
      <c r="F29093" s="396"/>
    </row>
    <row r="29094" ht="13.2" spans="2:6">
      <c r="B29094" s="396"/>
      <c r="F29094" s="396"/>
    </row>
    <row r="29095" ht="13.2" spans="2:6">
      <c r="B29095" s="396"/>
      <c r="F29095" s="396"/>
    </row>
    <row r="29096" ht="13.2" spans="2:6">
      <c r="B29096" s="396"/>
      <c r="F29096" s="396"/>
    </row>
    <row r="29097" ht="13.2" spans="2:6">
      <c r="B29097" s="396"/>
      <c r="F29097" s="396"/>
    </row>
    <row r="29098" ht="13.2" spans="2:6">
      <c r="B29098" s="396"/>
      <c r="F29098" s="396"/>
    </row>
    <row r="29099" ht="13.2" spans="2:6">
      <c r="B29099" s="396"/>
      <c r="F29099" s="396"/>
    </row>
    <row r="29100" ht="13.2" spans="2:6">
      <c r="B29100" s="396"/>
      <c r="F29100" s="396"/>
    </row>
    <row r="29101" ht="13.2" spans="2:6">
      <c r="B29101" s="396"/>
      <c r="F29101" s="396"/>
    </row>
    <row r="29102" ht="13.2" spans="2:6">
      <c r="B29102" s="396"/>
      <c r="F29102" s="396"/>
    </row>
    <row r="29103" ht="13.2" spans="2:6">
      <c r="B29103" s="396"/>
      <c r="F29103" s="396"/>
    </row>
    <row r="29104" ht="13.2" spans="2:6">
      <c r="B29104" s="396"/>
      <c r="F29104" s="396"/>
    </row>
    <row r="29105" ht="13.2" spans="2:6">
      <c r="B29105" s="396"/>
      <c r="F29105" s="396"/>
    </row>
    <row r="29106" ht="13.2" spans="2:6">
      <c r="B29106" s="396"/>
      <c r="F29106" s="396"/>
    </row>
    <row r="29107" ht="13.2" spans="2:6">
      <c r="B29107" s="396"/>
      <c r="F29107" s="396"/>
    </row>
    <row r="29108" ht="13.2" spans="2:6">
      <c r="B29108" s="396"/>
      <c r="F29108" s="396"/>
    </row>
    <row r="29109" ht="13.2" spans="2:6">
      <c r="B29109" s="396"/>
      <c r="F29109" s="396"/>
    </row>
    <row r="29110" ht="13.2" spans="2:6">
      <c r="B29110" s="396"/>
      <c r="F29110" s="396"/>
    </row>
    <row r="29111" ht="13.2" spans="2:6">
      <c r="B29111" s="396"/>
      <c r="F29111" s="396"/>
    </row>
    <row r="29112" ht="13.2" spans="2:6">
      <c r="B29112" s="396"/>
      <c r="F29112" s="396"/>
    </row>
    <row r="29113" ht="13.2" spans="2:6">
      <c r="B29113" s="396"/>
      <c r="F29113" s="396"/>
    </row>
    <row r="29114" ht="13.2" spans="2:6">
      <c r="B29114" s="396"/>
      <c r="F29114" s="396"/>
    </row>
    <row r="29115" ht="13.2" spans="2:6">
      <c r="B29115" s="396"/>
      <c r="F29115" s="396"/>
    </row>
    <row r="29116" ht="13.2" spans="2:6">
      <c r="B29116" s="396"/>
      <c r="F29116" s="396"/>
    </row>
    <row r="29117" ht="13.2" spans="2:6">
      <c r="B29117" s="396"/>
      <c r="F29117" s="396"/>
    </row>
    <row r="29118" ht="13.2" spans="2:6">
      <c r="B29118" s="396"/>
      <c r="F29118" s="396"/>
    </row>
    <row r="29119" ht="13.2" spans="2:6">
      <c r="B29119" s="396"/>
      <c r="F29119" s="396"/>
    </row>
    <row r="29120" ht="13.2" spans="2:6">
      <c r="B29120" s="396"/>
      <c r="F29120" s="396"/>
    </row>
    <row r="29121" ht="13.2" spans="2:6">
      <c r="B29121" s="396"/>
      <c r="F29121" s="396"/>
    </row>
    <row r="29122" ht="13.2" spans="2:6">
      <c r="B29122" s="396"/>
      <c r="F29122" s="396"/>
    </row>
    <row r="29123" ht="13.2" spans="2:6">
      <c r="B29123" s="396"/>
      <c r="F29123" s="396"/>
    </row>
    <row r="29124" ht="13.2" spans="2:6">
      <c r="B29124" s="396"/>
      <c r="F29124" s="396"/>
    </row>
    <row r="29125" ht="13.2" spans="2:6">
      <c r="B29125" s="396"/>
      <c r="F29125" s="396"/>
    </row>
    <row r="29126" ht="13.2" spans="2:6">
      <c r="B29126" s="396"/>
      <c r="F29126" s="396"/>
    </row>
    <row r="29127" ht="13.2" spans="2:6">
      <c r="B29127" s="396"/>
      <c r="F29127" s="396"/>
    </row>
    <row r="29128" ht="13.2" spans="2:6">
      <c r="B29128" s="396"/>
      <c r="F29128" s="396"/>
    </row>
    <row r="29129" ht="13.2" spans="2:6">
      <c r="B29129" s="396"/>
      <c r="F29129" s="396"/>
    </row>
    <row r="29130" ht="13.2" spans="2:6">
      <c r="B29130" s="396"/>
      <c r="F29130" s="396"/>
    </row>
    <row r="29131" ht="13.2" spans="2:6">
      <c r="B29131" s="396"/>
      <c r="F29131" s="396"/>
    </row>
    <row r="29132" ht="13.2" spans="2:6">
      <c r="B29132" s="396"/>
      <c r="F29132" s="396"/>
    </row>
    <row r="29133" ht="13.2" spans="2:6">
      <c r="B29133" s="396"/>
      <c r="F29133" s="396"/>
    </row>
    <row r="29134" ht="13.2" spans="2:6">
      <c r="B29134" s="396"/>
      <c r="F29134" s="396"/>
    </row>
    <row r="29135" ht="13.2" spans="2:6">
      <c r="B29135" s="396"/>
      <c r="F29135" s="396"/>
    </row>
    <row r="29136" ht="13.2" spans="2:6">
      <c r="B29136" s="396"/>
      <c r="F29136" s="396"/>
    </row>
    <row r="29137" ht="13.2" spans="2:6">
      <c r="B29137" s="396"/>
      <c r="F29137" s="396"/>
    </row>
    <row r="29138" ht="13.2" spans="2:6">
      <c r="B29138" s="396"/>
      <c r="F29138" s="396"/>
    </row>
    <row r="29139" ht="13.2" spans="2:6">
      <c r="B29139" s="396"/>
      <c r="F29139" s="396"/>
    </row>
    <row r="29140" ht="13.2" spans="2:6">
      <c r="B29140" s="396"/>
      <c r="F29140" s="396"/>
    </row>
    <row r="29141" ht="13.2" spans="2:6">
      <c r="B29141" s="396"/>
      <c r="F29141" s="396"/>
    </row>
    <row r="29142" ht="13.2" spans="2:6">
      <c r="B29142" s="396"/>
      <c r="F29142" s="396"/>
    </row>
    <row r="29143" ht="13.2" spans="2:6">
      <c r="B29143" s="396"/>
      <c r="F29143" s="396"/>
    </row>
    <row r="29144" ht="13.2" spans="2:6">
      <c r="B29144" s="396"/>
      <c r="F29144" s="396"/>
    </row>
    <row r="29145" ht="13.2" spans="2:6">
      <c r="B29145" s="396"/>
      <c r="F29145" s="396"/>
    </row>
    <row r="29146" ht="13.2" spans="2:6">
      <c r="B29146" s="396"/>
      <c r="F29146" s="396"/>
    </row>
    <row r="29147" ht="13.2" spans="2:6">
      <c r="B29147" s="396"/>
      <c r="F29147" s="396"/>
    </row>
    <row r="29148" ht="13.2" spans="2:6">
      <c r="B29148" s="396"/>
      <c r="F29148" s="396"/>
    </row>
    <row r="29149" ht="13.2" spans="2:6">
      <c r="B29149" s="396"/>
      <c r="F29149" s="396"/>
    </row>
    <row r="29150" ht="13.2" spans="2:6">
      <c r="B29150" s="396"/>
      <c r="F29150" s="396"/>
    </row>
    <row r="29151" ht="13.2" spans="2:6">
      <c r="B29151" s="396"/>
      <c r="F29151" s="396"/>
    </row>
    <row r="29152" ht="13.2" spans="2:6">
      <c r="B29152" s="396"/>
      <c r="F29152" s="396"/>
    </row>
    <row r="29153" ht="13.2" spans="2:6">
      <c r="B29153" s="396"/>
      <c r="F29153" s="396"/>
    </row>
    <row r="29154" ht="13.2" spans="2:6">
      <c r="B29154" s="396"/>
      <c r="F29154" s="396"/>
    </row>
    <row r="29155" ht="13.2" spans="2:6">
      <c r="B29155" s="396"/>
      <c r="F29155" s="396"/>
    </row>
    <row r="29156" ht="13.2" spans="2:6">
      <c r="B29156" s="396"/>
      <c r="F29156" s="396"/>
    </row>
    <row r="29157" ht="13.2" spans="2:6">
      <c r="B29157" s="396"/>
      <c r="F29157" s="396"/>
    </row>
    <row r="29158" ht="13.2" spans="2:6">
      <c r="B29158" s="396"/>
      <c r="F29158" s="396"/>
    </row>
    <row r="29159" ht="13.2" spans="2:6">
      <c r="B29159" s="396"/>
      <c r="F29159" s="396"/>
    </row>
    <row r="29160" ht="13.2" spans="2:6">
      <c r="B29160" s="396"/>
      <c r="F29160" s="396"/>
    </row>
    <row r="29161" ht="13.2" spans="2:6">
      <c r="B29161" s="396"/>
      <c r="F29161" s="396"/>
    </row>
    <row r="29162" ht="13.2" spans="2:6">
      <c r="B29162" s="396"/>
      <c r="F29162" s="396"/>
    </row>
    <row r="29163" ht="13.2" spans="2:6">
      <c r="B29163" s="396"/>
      <c r="F29163" s="396"/>
    </row>
    <row r="29164" ht="13.2" spans="2:6">
      <c r="B29164" s="396"/>
      <c r="F29164" s="396"/>
    </row>
    <row r="29165" ht="13.2" spans="2:6">
      <c r="B29165" s="396"/>
      <c r="F29165" s="396"/>
    </row>
    <row r="29166" ht="13.2" spans="2:6">
      <c r="B29166" s="396"/>
      <c r="F29166" s="396"/>
    </row>
    <row r="29167" ht="13.2" spans="2:6">
      <c r="B29167" s="396"/>
      <c r="F29167" s="396"/>
    </row>
    <row r="29168" ht="13.2" spans="2:6">
      <c r="B29168" s="396"/>
      <c r="F29168" s="396"/>
    </row>
    <row r="29169" ht="13.2" spans="2:6">
      <c r="B29169" s="396"/>
      <c r="F29169" s="396"/>
    </row>
    <row r="29170" ht="13.2" spans="2:6">
      <c r="B29170" s="396"/>
      <c r="F29170" s="396"/>
    </row>
    <row r="29171" ht="13.2" spans="2:6">
      <c r="B29171" s="396"/>
      <c r="F29171" s="396"/>
    </row>
    <row r="29172" ht="13.2" spans="2:6">
      <c r="B29172" s="396"/>
      <c r="F29172" s="396"/>
    </row>
    <row r="29173" ht="13.2" spans="2:6">
      <c r="B29173" s="396"/>
      <c r="F29173" s="396"/>
    </row>
    <row r="29174" ht="13.2" spans="2:6">
      <c r="B29174" s="396"/>
      <c r="F29174" s="396"/>
    </row>
    <row r="29175" ht="13.2" spans="2:6">
      <c r="B29175" s="396"/>
      <c r="F29175" s="396"/>
    </row>
    <row r="29176" ht="13.2" spans="2:6">
      <c r="B29176" s="396"/>
      <c r="F29176" s="396"/>
    </row>
    <row r="29177" ht="13.2" spans="2:6">
      <c r="B29177" s="396"/>
      <c r="F29177" s="396"/>
    </row>
    <row r="29178" ht="13.2" spans="2:6">
      <c r="B29178" s="396"/>
      <c r="F29178" s="396"/>
    </row>
    <row r="29179" ht="13.2" spans="2:6">
      <c r="B29179" s="396"/>
      <c r="F29179" s="396"/>
    </row>
    <row r="29180" ht="13.2" spans="2:6">
      <c r="B29180" s="396"/>
      <c r="F29180" s="396"/>
    </row>
    <row r="29181" ht="13.2" spans="2:6">
      <c r="B29181" s="396"/>
      <c r="F29181" s="396"/>
    </row>
    <row r="29182" ht="13.2" spans="2:6">
      <c r="B29182" s="396"/>
      <c r="F29182" s="396"/>
    </row>
    <row r="29183" ht="13.2" spans="2:6">
      <c r="B29183" s="396"/>
      <c r="F29183" s="396"/>
    </row>
    <row r="29184" ht="13.2" spans="2:6">
      <c r="B29184" s="396"/>
      <c r="F29184" s="396"/>
    </row>
    <row r="29185" ht="13.2" spans="2:6">
      <c r="B29185" s="396"/>
      <c r="F29185" s="396"/>
    </row>
    <row r="29186" ht="13.2" spans="2:6">
      <c r="B29186" s="396"/>
      <c r="F29186" s="396"/>
    </row>
    <row r="29187" ht="13.2" spans="2:6">
      <c r="B29187" s="396"/>
      <c r="F29187" s="396"/>
    </row>
    <row r="29188" ht="13.2" spans="2:6">
      <c r="B29188" s="396"/>
      <c r="F29188" s="396"/>
    </row>
    <row r="29189" ht="13.2" spans="2:6">
      <c r="B29189" s="396"/>
      <c r="F29189" s="396"/>
    </row>
    <row r="29190" ht="13.2" spans="2:6">
      <c r="B29190" s="396"/>
      <c r="F29190" s="396"/>
    </row>
    <row r="29191" ht="13.2" spans="2:6">
      <c r="B29191" s="396"/>
      <c r="F29191" s="396"/>
    </row>
    <row r="29192" ht="13.2" spans="2:6">
      <c r="B29192" s="396"/>
      <c r="F29192" s="396"/>
    </row>
    <row r="29193" ht="13.2" spans="2:6">
      <c r="B29193" s="396"/>
      <c r="F29193" s="396"/>
    </row>
    <row r="29194" ht="13.2" spans="2:6">
      <c r="B29194" s="396"/>
      <c r="F29194" s="396"/>
    </row>
    <row r="29195" ht="13.2" spans="2:6">
      <c r="B29195" s="396"/>
      <c r="F29195" s="396"/>
    </row>
    <row r="29196" ht="13.2" spans="2:6">
      <c r="B29196" s="396"/>
      <c r="F29196" s="396"/>
    </row>
    <row r="29197" ht="13.2" spans="2:6">
      <c r="B29197" s="396"/>
      <c r="F29197" s="396"/>
    </row>
    <row r="29198" ht="13.2" spans="2:6">
      <c r="B29198" s="396"/>
      <c r="F29198" s="396"/>
    </row>
    <row r="29199" ht="13.2" spans="2:6">
      <c r="B29199" s="396"/>
      <c r="F29199" s="396"/>
    </row>
    <row r="29200" ht="13.2" spans="2:6">
      <c r="B29200" s="396"/>
      <c r="F29200" s="396"/>
    </row>
    <row r="29201" ht="13.2" spans="2:6">
      <c r="B29201" s="396"/>
      <c r="F29201" s="396"/>
    </row>
    <row r="29202" ht="13.2" spans="2:6">
      <c r="B29202" s="396"/>
      <c r="F29202" s="396"/>
    </row>
    <row r="29203" ht="13.2" spans="2:6">
      <c r="B29203" s="396"/>
      <c r="F29203" s="396"/>
    </row>
    <row r="29204" ht="13.2" spans="2:6">
      <c r="B29204" s="396"/>
      <c r="F29204" s="396"/>
    </row>
    <row r="29205" ht="13.2" spans="2:6">
      <c r="B29205" s="396"/>
      <c r="F29205" s="396"/>
    </row>
    <row r="29206" ht="13.2" spans="2:6">
      <c r="B29206" s="396"/>
      <c r="F29206" s="396"/>
    </row>
    <row r="29207" ht="13.2" spans="2:6">
      <c r="B29207" s="396"/>
      <c r="F29207" s="396"/>
    </row>
    <row r="29208" ht="13.2" spans="2:6">
      <c r="B29208" s="396"/>
      <c r="F29208" s="396"/>
    </row>
    <row r="29209" ht="13.2" spans="2:6">
      <c r="B29209" s="396"/>
      <c r="F29209" s="396"/>
    </row>
    <row r="29210" ht="13.2" spans="2:6">
      <c r="B29210" s="396"/>
      <c r="F29210" s="396"/>
    </row>
    <row r="29211" ht="13.2" spans="2:6">
      <c r="B29211" s="396"/>
      <c r="F29211" s="396"/>
    </row>
    <row r="29212" ht="13.2" spans="2:6">
      <c r="B29212" s="396"/>
      <c r="F29212" s="396"/>
    </row>
    <row r="29213" ht="13.2" spans="2:6">
      <c r="B29213" s="396"/>
      <c r="F29213" s="396"/>
    </row>
    <row r="29214" ht="13.2" spans="2:6">
      <c r="B29214" s="396"/>
      <c r="F29214" s="396"/>
    </row>
    <row r="29215" ht="13.2" spans="2:6">
      <c r="B29215" s="396"/>
      <c r="F29215" s="396"/>
    </row>
    <row r="29216" ht="13.2" spans="2:6">
      <c r="B29216" s="396"/>
      <c r="F29216" s="396"/>
    </row>
    <row r="29217" ht="13.2" spans="2:6">
      <c r="B29217" s="396"/>
      <c r="F29217" s="396"/>
    </row>
    <row r="29218" ht="13.2" spans="2:6">
      <c r="B29218" s="396"/>
      <c r="F29218" s="396"/>
    </row>
    <row r="29219" ht="13.2" spans="2:6">
      <c r="B29219" s="396"/>
      <c r="F29219" s="396"/>
    </row>
    <row r="29220" ht="13.2" spans="2:6">
      <c r="B29220" s="396"/>
      <c r="F29220" s="396"/>
    </row>
    <row r="29221" ht="13.2" spans="2:6">
      <c r="B29221" s="396"/>
      <c r="F29221" s="396"/>
    </row>
    <row r="29222" ht="13.2" spans="2:6">
      <c r="B29222" s="396"/>
      <c r="F29222" s="396"/>
    </row>
    <row r="29223" ht="13.2" spans="2:6">
      <c r="B29223" s="396"/>
      <c r="F29223" s="396"/>
    </row>
    <row r="29224" ht="13.2" spans="2:6">
      <c r="B29224" s="396"/>
      <c r="F29224" s="396"/>
    </row>
    <row r="29225" ht="13.2" spans="2:6">
      <c r="B29225" s="396"/>
      <c r="F29225" s="396"/>
    </row>
    <row r="29226" ht="13.2" spans="2:6">
      <c r="B29226" s="396"/>
      <c r="F29226" s="396"/>
    </row>
    <row r="29227" ht="13.2" spans="2:6">
      <c r="B29227" s="396"/>
      <c r="F29227" s="396"/>
    </row>
    <row r="29228" ht="13.2" spans="2:6">
      <c r="B29228" s="396"/>
      <c r="F29228" s="396"/>
    </row>
    <row r="29229" ht="13.2" spans="2:6">
      <c r="B29229" s="396"/>
      <c r="F29229" s="396"/>
    </row>
    <row r="29230" ht="13.2" spans="2:6">
      <c r="B29230" s="396"/>
      <c r="F29230" s="396"/>
    </row>
    <row r="29231" ht="13.2" spans="2:6">
      <c r="B29231" s="396"/>
      <c r="F29231" s="396"/>
    </row>
    <row r="29232" ht="13.2" spans="2:6">
      <c r="B29232" s="396"/>
      <c r="F29232" s="396"/>
    </row>
    <row r="29233" ht="13.2" spans="2:6">
      <c r="B29233" s="396"/>
      <c r="F29233" s="396"/>
    </row>
    <row r="29234" ht="13.2" spans="2:6">
      <c r="B29234" s="396"/>
      <c r="F29234" s="396"/>
    </row>
    <row r="29235" ht="13.2" spans="2:6">
      <c r="B29235" s="396"/>
      <c r="F29235" s="396"/>
    </row>
    <row r="29236" ht="13.2" spans="2:6">
      <c r="B29236" s="396"/>
      <c r="F29236" s="396"/>
    </row>
    <row r="29237" ht="13.2" spans="2:6">
      <c r="B29237" s="396"/>
      <c r="F29237" s="396"/>
    </row>
    <row r="29238" ht="13.2" spans="2:6">
      <c r="B29238" s="396"/>
      <c r="F29238" s="396"/>
    </row>
    <row r="29239" ht="13.2" spans="2:6">
      <c r="B29239" s="396"/>
      <c r="F29239" s="396"/>
    </row>
    <row r="29240" ht="13.2" spans="2:6">
      <c r="B29240" s="396"/>
      <c r="F29240" s="396"/>
    </row>
    <row r="29241" ht="13.2" spans="2:6">
      <c r="B29241" s="396"/>
      <c r="F29241" s="396"/>
    </row>
    <row r="29242" ht="13.2" spans="2:6">
      <c r="B29242" s="396"/>
      <c r="F29242" s="396"/>
    </row>
    <row r="29243" ht="13.2" spans="2:6">
      <c r="B29243" s="396"/>
      <c r="F29243" s="396"/>
    </row>
    <row r="29244" ht="13.2" spans="2:6">
      <c r="B29244" s="396"/>
      <c r="F29244" s="396"/>
    </row>
    <row r="29245" ht="13.2" spans="2:6">
      <c r="B29245" s="396"/>
      <c r="F29245" s="396"/>
    </row>
    <row r="29246" ht="13.2" spans="2:6">
      <c r="B29246" s="396"/>
      <c r="F29246" s="396"/>
    </row>
    <row r="29247" ht="13.2" spans="2:6">
      <c r="B29247" s="396"/>
      <c r="F29247" s="396"/>
    </row>
    <row r="29248" ht="13.2" spans="2:6">
      <c r="B29248" s="396"/>
      <c r="F29248" s="396"/>
    </row>
    <row r="29249" ht="13.2" spans="2:6">
      <c r="B29249" s="396"/>
      <c r="F29249" s="396"/>
    </row>
    <row r="29250" ht="13.2" spans="2:6">
      <c r="B29250" s="396"/>
      <c r="F29250" s="396"/>
    </row>
    <row r="29251" ht="13.2" spans="2:6">
      <c r="B29251" s="396"/>
      <c r="F29251" s="396"/>
    </row>
    <row r="29252" ht="13.2" spans="2:6">
      <c r="B29252" s="396"/>
      <c r="F29252" s="396"/>
    </row>
    <row r="29253" ht="13.2" spans="2:6">
      <c r="B29253" s="396"/>
      <c r="F29253" s="396"/>
    </row>
    <row r="29254" ht="13.2" spans="2:6">
      <c r="B29254" s="396"/>
      <c r="F29254" s="396"/>
    </row>
    <row r="29255" ht="13.2" spans="2:6">
      <c r="B29255" s="396"/>
      <c r="F29255" s="396"/>
    </row>
    <row r="29256" ht="13.2" spans="2:6">
      <c r="B29256" s="396"/>
      <c r="F29256" s="396"/>
    </row>
    <row r="29257" ht="13.2" spans="2:6">
      <c r="B29257" s="396"/>
      <c r="F29257" s="396"/>
    </row>
    <row r="29258" ht="13.2" spans="2:6">
      <c r="B29258" s="396"/>
      <c r="F29258" s="396"/>
    </row>
    <row r="29259" ht="13.2" spans="2:6">
      <c r="B29259" s="396"/>
      <c r="F29259" s="396"/>
    </row>
    <row r="29260" ht="13.2" spans="2:6">
      <c r="B29260" s="396"/>
      <c r="F29260" s="396"/>
    </row>
    <row r="29261" ht="13.2" spans="2:6">
      <c r="B29261" s="396"/>
      <c r="F29261" s="396"/>
    </row>
    <row r="29262" ht="13.2" spans="2:6">
      <c r="B29262" s="396"/>
      <c r="F29262" s="396"/>
    </row>
    <row r="29263" ht="13.2" spans="2:6">
      <c r="B29263" s="396"/>
      <c r="F29263" s="396"/>
    </row>
    <row r="29264" ht="13.2" spans="2:6">
      <c r="B29264" s="396"/>
      <c r="F29264" s="396"/>
    </row>
    <row r="29265" ht="13.2" spans="2:6">
      <c r="B29265" s="396"/>
      <c r="F29265" s="396"/>
    </row>
    <row r="29266" ht="13.2" spans="2:6">
      <c r="B29266" s="396"/>
      <c r="F29266" s="396"/>
    </row>
    <row r="29267" ht="13.2" spans="2:6">
      <c r="B29267" s="396"/>
      <c r="F29267" s="396"/>
    </row>
    <row r="29268" ht="13.2" spans="2:6">
      <c r="B29268" s="396"/>
      <c r="F29268" s="396"/>
    </row>
    <row r="29269" ht="13.2" spans="2:6">
      <c r="B29269" s="396"/>
      <c r="F29269" s="396"/>
    </row>
    <row r="29270" ht="13.2" spans="2:6">
      <c r="B29270" s="396"/>
      <c r="F29270" s="396"/>
    </row>
    <row r="29271" ht="13.2" spans="2:6">
      <c r="B29271" s="396"/>
      <c r="F29271" s="396"/>
    </row>
    <row r="29272" ht="13.2" spans="2:6">
      <c r="B29272" s="396"/>
      <c r="F29272" s="396"/>
    </row>
    <row r="29273" ht="13.2" spans="2:6">
      <c r="B29273" s="396"/>
      <c r="F29273" s="396"/>
    </row>
    <row r="29274" ht="13.2" spans="2:6">
      <c r="B29274" s="396"/>
      <c r="F29274" s="396"/>
    </row>
    <row r="29275" ht="13.2" spans="2:6">
      <c r="B29275" s="396"/>
      <c r="F29275" s="396"/>
    </row>
    <row r="29276" ht="13.2" spans="2:6">
      <c r="B29276" s="396"/>
      <c r="F29276" s="396"/>
    </row>
    <row r="29277" ht="13.2" spans="2:6">
      <c r="B29277" s="396"/>
      <c r="F29277" s="396"/>
    </row>
    <row r="29278" ht="13.2" spans="2:6">
      <c r="B29278" s="396"/>
      <c r="F29278" s="396"/>
    </row>
    <row r="29279" ht="13.2" spans="2:6">
      <c r="B29279" s="396"/>
      <c r="F29279" s="396"/>
    </row>
    <row r="29280" ht="13.2" spans="2:6">
      <c r="B29280" s="396"/>
      <c r="F29280" s="396"/>
    </row>
    <row r="29281" ht="13.2" spans="2:6">
      <c r="B29281" s="396"/>
      <c r="F29281" s="396"/>
    </row>
    <row r="29282" ht="13.2" spans="2:6">
      <c r="B29282" s="396"/>
      <c r="F29282" s="396"/>
    </row>
    <row r="29283" ht="13.2" spans="2:6">
      <c r="B29283" s="396"/>
      <c r="F29283" s="396"/>
    </row>
    <row r="29284" ht="13.2" spans="2:6">
      <c r="B29284" s="396"/>
      <c r="F29284" s="396"/>
    </row>
    <row r="29285" ht="13.2" spans="2:6">
      <c r="B29285" s="396"/>
      <c r="F29285" s="396"/>
    </row>
    <row r="29286" ht="13.2" spans="2:6">
      <c r="B29286" s="396"/>
      <c r="F29286" s="396"/>
    </row>
    <row r="29287" ht="13.2" spans="2:6">
      <c r="B29287" s="396"/>
      <c r="F29287" s="396"/>
    </row>
    <row r="29288" ht="13.2" spans="2:6">
      <c r="B29288" s="396"/>
      <c r="F29288" s="396"/>
    </row>
    <row r="29289" ht="13.2" spans="2:6">
      <c r="B29289" s="396"/>
      <c r="F29289" s="396"/>
    </row>
    <row r="29290" ht="13.2" spans="2:6">
      <c r="B29290" s="396"/>
      <c r="F29290" s="396"/>
    </row>
    <row r="29291" ht="13.2" spans="2:6">
      <c r="B29291" s="396"/>
      <c r="F29291" s="396"/>
    </row>
    <row r="29292" ht="13.2" spans="2:6">
      <c r="B29292" s="396"/>
      <c r="F29292" s="396"/>
    </row>
    <row r="29293" ht="13.2" spans="2:6">
      <c r="B29293" s="396"/>
      <c r="F29293" s="396"/>
    </row>
    <row r="29294" ht="13.2" spans="2:6">
      <c r="B29294" s="396"/>
      <c r="F29294" s="396"/>
    </row>
    <row r="29295" ht="13.2" spans="2:6">
      <c r="B29295" s="396"/>
      <c r="F29295" s="396"/>
    </row>
    <row r="29296" ht="13.2" spans="2:6">
      <c r="B29296" s="396"/>
      <c r="F29296" s="396"/>
    </row>
    <row r="29297" ht="13.2" spans="2:6">
      <c r="B29297" s="396"/>
      <c r="F29297" s="396"/>
    </row>
    <row r="29298" ht="13.2" spans="2:6">
      <c r="B29298" s="396"/>
      <c r="F29298" s="396"/>
    </row>
    <row r="29299" ht="13.2" spans="2:6">
      <c r="B29299" s="396"/>
      <c r="F29299" s="396"/>
    </row>
    <row r="29300" ht="13.2" spans="2:6">
      <c r="B29300" s="396"/>
      <c r="F29300" s="396"/>
    </row>
    <row r="29301" ht="13.2" spans="2:6">
      <c r="B29301" s="396"/>
      <c r="F29301" s="396"/>
    </row>
    <row r="29302" ht="13.2" spans="2:6">
      <c r="B29302" s="396"/>
      <c r="F29302" s="396"/>
    </row>
    <row r="29303" ht="13.2" spans="2:6">
      <c r="B29303" s="396"/>
      <c r="F29303" s="396"/>
    </row>
    <row r="29304" ht="13.2" spans="2:6">
      <c r="B29304" s="396"/>
      <c r="F29304" s="396"/>
    </row>
    <row r="29305" ht="13.2" spans="2:6">
      <c r="B29305" s="396"/>
      <c r="F29305" s="396"/>
    </row>
    <row r="29306" ht="13.2" spans="2:6">
      <c r="B29306" s="396"/>
      <c r="F29306" s="396"/>
    </row>
    <row r="29307" ht="13.2" spans="2:6">
      <c r="B29307" s="396"/>
      <c r="F29307" s="396"/>
    </row>
    <row r="29308" ht="13.2" spans="2:6">
      <c r="B29308" s="396"/>
      <c r="F29308" s="396"/>
    </row>
    <row r="29309" ht="13.2" spans="2:6">
      <c r="B29309" s="396"/>
      <c r="F29309" s="396"/>
    </row>
    <row r="29310" ht="13.2" spans="2:6">
      <c r="B29310" s="396"/>
      <c r="F29310" s="396"/>
    </row>
    <row r="29311" ht="13.2" spans="2:6">
      <c r="B29311" s="396"/>
      <c r="F29311" s="396"/>
    </row>
    <row r="29312" ht="13.2" spans="2:6">
      <c r="B29312" s="396"/>
      <c r="F29312" s="396"/>
    </row>
    <row r="29313" ht="13.2" spans="2:6">
      <c r="B29313" s="396"/>
      <c r="F29313" s="396"/>
    </row>
    <row r="29314" ht="13.2" spans="2:6">
      <c r="B29314" s="396"/>
      <c r="F29314" s="396"/>
    </row>
    <row r="29315" ht="13.2" spans="2:6">
      <c r="B29315" s="396"/>
      <c r="F29315" s="396"/>
    </row>
    <row r="29316" ht="13.2" spans="2:6">
      <c r="B29316" s="396"/>
      <c r="F29316" s="396"/>
    </row>
    <row r="29317" ht="13.2" spans="2:6">
      <c r="B29317" s="396"/>
      <c r="F29317" s="396"/>
    </row>
    <row r="29318" ht="13.2" spans="2:6">
      <c r="B29318" s="396"/>
      <c r="F29318" s="396"/>
    </row>
    <row r="29319" ht="13.2" spans="2:6">
      <c r="B29319" s="396"/>
      <c r="F29319" s="396"/>
    </row>
    <row r="29320" ht="13.2" spans="2:6">
      <c r="B29320" s="396"/>
      <c r="F29320" s="396"/>
    </row>
    <row r="29321" ht="13.2" spans="2:6">
      <c r="B29321" s="396"/>
      <c r="F29321" s="396"/>
    </row>
    <row r="29322" ht="13.2" spans="2:6">
      <c r="B29322" s="396"/>
      <c r="F29322" s="396"/>
    </row>
    <row r="29323" ht="13.2" spans="2:6">
      <c r="B29323" s="396"/>
      <c r="F29323" s="396"/>
    </row>
    <row r="29324" ht="13.2" spans="2:6">
      <c r="B29324" s="396"/>
      <c r="F29324" s="396"/>
    </row>
    <row r="29325" ht="13.2" spans="2:6">
      <c r="B29325" s="396"/>
      <c r="F29325" s="396"/>
    </row>
    <row r="29326" ht="13.2" spans="2:6">
      <c r="B29326" s="396"/>
      <c r="F29326" s="396"/>
    </row>
    <row r="29327" ht="13.2" spans="2:6">
      <c r="B29327" s="396"/>
      <c r="F29327" s="396"/>
    </row>
    <row r="29328" ht="13.2" spans="2:6">
      <c r="B29328" s="396"/>
      <c r="F29328" s="396"/>
    </row>
    <row r="29329" ht="13.2" spans="2:6">
      <c r="B29329" s="396"/>
      <c r="F29329" s="396"/>
    </row>
    <row r="29330" ht="13.2" spans="2:6">
      <c r="B29330" s="396"/>
      <c r="F29330" s="396"/>
    </row>
    <row r="29331" ht="13.2" spans="2:6">
      <c r="B29331" s="396"/>
      <c r="F29331" s="396"/>
    </row>
    <row r="29332" ht="13.2" spans="2:6">
      <c r="B29332" s="396"/>
      <c r="F29332" s="396"/>
    </row>
    <row r="29333" ht="13.2" spans="2:6">
      <c r="B29333" s="396"/>
      <c r="F29333" s="396"/>
    </row>
    <row r="29334" ht="13.2" spans="2:6">
      <c r="B29334" s="396"/>
      <c r="F29334" s="396"/>
    </row>
    <row r="29335" ht="13.2" spans="2:6">
      <c r="B29335" s="396"/>
      <c r="F29335" s="396"/>
    </row>
    <row r="29336" ht="13.2" spans="2:6">
      <c r="B29336" s="396"/>
      <c r="F29336" s="396"/>
    </row>
    <row r="29337" ht="13.2" spans="2:6">
      <c r="B29337" s="396"/>
      <c r="F29337" s="396"/>
    </row>
    <row r="29338" ht="13.2" spans="2:6">
      <c r="B29338" s="396"/>
      <c r="F29338" s="396"/>
    </row>
    <row r="29339" ht="13.2" spans="2:6">
      <c r="B29339" s="396"/>
      <c r="F29339" s="396"/>
    </row>
    <row r="29340" ht="13.2" spans="2:6">
      <c r="B29340" s="396"/>
      <c r="F29340" s="396"/>
    </row>
    <row r="29341" ht="13.2" spans="2:6">
      <c r="B29341" s="396"/>
      <c r="F29341" s="396"/>
    </row>
    <row r="29342" ht="13.2" spans="2:6">
      <c r="B29342" s="396"/>
      <c r="F29342" s="396"/>
    </row>
    <row r="29343" ht="13.2" spans="2:6">
      <c r="B29343" s="396"/>
      <c r="F29343" s="396"/>
    </row>
    <row r="29344" ht="13.2" spans="2:6">
      <c r="B29344" s="396"/>
      <c r="F29344" s="396"/>
    </row>
    <row r="29345" ht="13.2" spans="2:6">
      <c r="B29345" s="396"/>
      <c r="F29345" s="396"/>
    </row>
    <row r="29346" ht="13.2" spans="2:6">
      <c r="B29346" s="396"/>
      <c r="F29346" s="396"/>
    </row>
    <row r="29347" ht="13.2" spans="2:6">
      <c r="B29347" s="396"/>
      <c r="F29347" s="396"/>
    </row>
    <row r="29348" ht="13.2" spans="2:6">
      <c r="B29348" s="396"/>
      <c r="F29348" s="396"/>
    </row>
    <row r="29349" ht="13.2" spans="2:6">
      <c r="B29349" s="396"/>
      <c r="F29349" s="396"/>
    </row>
    <row r="29350" ht="13.2" spans="2:6">
      <c r="B29350" s="396"/>
      <c r="F29350" s="396"/>
    </row>
    <row r="29351" ht="13.2" spans="2:6">
      <c r="B29351" s="396"/>
      <c r="F29351" s="396"/>
    </row>
    <row r="29352" ht="13.2" spans="2:6">
      <c r="B29352" s="396"/>
      <c r="F29352" s="396"/>
    </row>
    <row r="29353" ht="13.2" spans="2:6">
      <c r="B29353" s="396"/>
      <c r="F29353" s="396"/>
    </row>
    <row r="29354" ht="13.2" spans="2:6">
      <c r="B29354" s="396"/>
      <c r="F29354" s="396"/>
    </row>
    <row r="29355" ht="13.2" spans="2:6">
      <c r="B29355" s="396"/>
      <c r="F29355" s="396"/>
    </row>
    <row r="29356" ht="13.2" spans="2:6">
      <c r="B29356" s="396"/>
      <c r="F29356" s="396"/>
    </row>
    <row r="29357" ht="13.2" spans="2:6">
      <c r="B29357" s="396"/>
      <c r="F29357" s="396"/>
    </row>
    <row r="29358" ht="13.2" spans="2:6">
      <c r="B29358" s="396"/>
      <c r="F29358" s="396"/>
    </row>
    <row r="29359" ht="13.2" spans="2:6">
      <c r="B29359" s="396"/>
      <c r="F29359" s="396"/>
    </row>
    <row r="29360" ht="13.2" spans="2:6">
      <c r="B29360" s="396"/>
      <c r="F29360" s="396"/>
    </row>
    <row r="29361" ht="13.2" spans="2:6">
      <c r="B29361" s="396"/>
      <c r="F29361" s="396"/>
    </row>
    <row r="29362" ht="13.2" spans="2:6">
      <c r="B29362" s="396"/>
      <c r="F29362" s="396"/>
    </row>
    <row r="29363" ht="13.2" spans="2:6">
      <c r="B29363" s="396"/>
      <c r="F29363" s="396"/>
    </row>
    <row r="29364" ht="13.2" spans="2:6">
      <c r="B29364" s="396"/>
      <c r="F29364" s="396"/>
    </row>
    <row r="29365" ht="13.2" spans="2:6">
      <c r="B29365" s="396"/>
      <c r="F29365" s="396"/>
    </row>
    <row r="29366" ht="13.2" spans="2:6">
      <c r="B29366" s="396"/>
      <c r="F29366" s="396"/>
    </row>
    <row r="29367" ht="13.2" spans="2:6">
      <c r="B29367" s="396"/>
      <c r="F29367" s="396"/>
    </row>
    <row r="29368" ht="13.2" spans="2:6">
      <c r="B29368" s="396"/>
      <c r="F29368" s="396"/>
    </row>
    <row r="29369" ht="13.2" spans="2:6">
      <c r="B29369" s="396"/>
      <c r="F29369" s="396"/>
    </row>
    <row r="29370" ht="13.2" spans="2:6">
      <c r="B29370" s="396"/>
      <c r="F29370" s="396"/>
    </row>
    <row r="29371" ht="13.2" spans="2:6">
      <c r="B29371" s="396"/>
      <c r="F29371" s="396"/>
    </row>
    <row r="29372" ht="13.2" spans="2:6">
      <c r="B29372" s="396"/>
      <c r="F29372" s="396"/>
    </row>
    <row r="29373" ht="13.2" spans="2:6">
      <c r="B29373" s="396"/>
      <c r="F29373" s="396"/>
    </row>
    <row r="29374" ht="13.2" spans="2:6">
      <c r="B29374" s="396"/>
      <c r="F29374" s="396"/>
    </row>
    <row r="29375" ht="13.2" spans="2:6">
      <c r="B29375" s="396"/>
      <c r="F29375" s="396"/>
    </row>
    <row r="29376" ht="13.2" spans="2:6">
      <c r="B29376" s="396"/>
      <c r="F29376" s="396"/>
    </row>
    <row r="29377" ht="13.2" spans="2:6">
      <c r="B29377" s="396"/>
      <c r="F29377" s="396"/>
    </row>
    <row r="29378" ht="13.2" spans="2:6">
      <c r="B29378" s="396"/>
      <c r="F29378" s="396"/>
    </row>
    <row r="29379" ht="13.2" spans="2:6">
      <c r="B29379" s="396"/>
      <c r="F29379" s="396"/>
    </row>
    <row r="29380" ht="13.2" spans="2:6">
      <c r="B29380" s="396"/>
      <c r="F29380" s="396"/>
    </row>
    <row r="29381" ht="13.2" spans="2:6">
      <c r="B29381" s="396"/>
      <c r="F29381" s="396"/>
    </row>
    <row r="29382" ht="13.2" spans="2:6">
      <c r="B29382" s="396"/>
      <c r="F29382" s="396"/>
    </row>
    <row r="29383" ht="13.2" spans="2:6">
      <c r="B29383" s="396"/>
      <c r="F29383" s="396"/>
    </row>
    <row r="29384" ht="13.2" spans="2:6">
      <c r="B29384" s="396"/>
      <c r="F29384" s="396"/>
    </row>
    <row r="29385" ht="13.2" spans="2:6">
      <c r="B29385" s="396"/>
      <c r="F29385" s="396"/>
    </row>
    <row r="29386" ht="13.2" spans="2:6">
      <c r="B29386" s="396"/>
      <c r="F29386" s="396"/>
    </row>
    <row r="29387" ht="13.2" spans="2:6">
      <c r="B29387" s="396"/>
      <c r="F29387" s="396"/>
    </row>
    <row r="29388" ht="13.2" spans="2:6">
      <c r="B29388" s="396"/>
      <c r="F29388" s="396"/>
    </row>
    <row r="29389" ht="13.2" spans="2:6">
      <c r="B29389" s="396"/>
      <c r="F29389" s="396"/>
    </row>
    <row r="29390" ht="13.2" spans="2:6">
      <c r="B29390" s="396"/>
      <c r="F29390" s="396"/>
    </row>
    <row r="29391" ht="13.2" spans="2:6">
      <c r="B29391" s="396"/>
      <c r="F29391" s="396"/>
    </row>
    <row r="29392" ht="13.2" spans="2:6">
      <c r="B29392" s="396"/>
      <c r="F29392" s="396"/>
    </row>
    <row r="29393" ht="13.2" spans="2:6">
      <c r="B29393" s="396"/>
      <c r="F29393" s="396"/>
    </row>
    <row r="29394" ht="13.2" spans="2:6">
      <c r="B29394" s="396"/>
      <c r="F29394" s="396"/>
    </row>
    <row r="29395" ht="13.2" spans="2:6">
      <c r="B29395" s="396"/>
      <c r="F29395" s="396"/>
    </row>
    <row r="29396" ht="13.2" spans="2:6">
      <c r="B29396" s="396"/>
      <c r="F29396" s="396"/>
    </row>
    <row r="29397" ht="13.2" spans="2:6">
      <c r="B29397" s="396"/>
      <c r="F29397" s="396"/>
    </row>
    <row r="29398" ht="13.2" spans="2:6">
      <c r="B29398" s="396"/>
      <c r="F29398" s="396"/>
    </row>
    <row r="29399" ht="13.2" spans="2:6">
      <c r="B29399" s="396"/>
      <c r="F29399" s="396"/>
    </row>
    <row r="29400" ht="13.2" spans="2:6">
      <c r="B29400" s="396"/>
      <c r="F29400" s="396"/>
    </row>
    <row r="29401" ht="13.2" spans="2:6">
      <c r="B29401" s="396"/>
      <c r="F29401" s="396"/>
    </row>
    <row r="29402" ht="13.2" spans="2:6">
      <c r="B29402" s="396"/>
      <c r="F29402" s="396"/>
    </row>
    <row r="29403" ht="13.2" spans="2:6">
      <c r="B29403" s="396"/>
      <c r="F29403" s="396"/>
    </row>
    <row r="29404" ht="13.2" spans="2:6">
      <c r="B29404" s="396"/>
      <c r="F29404" s="396"/>
    </row>
    <row r="29405" ht="13.2" spans="2:6">
      <c r="B29405" s="396"/>
      <c r="F29405" s="396"/>
    </row>
    <row r="29406" ht="13.2" spans="2:6">
      <c r="B29406" s="396"/>
      <c r="F29406" s="396"/>
    </row>
    <row r="29407" ht="13.2" spans="2:6">
      <c r="B29407" s="396"/>
      <c r="F29407" s="396"/>
    </row>
    <row r="29408" ht="13.2" spans="2:6">
      <c r="B29408" s="396"/>
      <c r="F29408" s="396"/>
    </row>
    <row r="29409" ht="13.2" spans="2:6">
      <c r="B29409" s="396"/>
      <c r="F29409" s="396"/>
    </row>
    <row r="29410" ht="13.2" spans="2:6">
      <c r="B29410" s="396"/>
      <c r="F29410" s="396"/>
    </row>
    <row r="29411" ht="13.2" spans="2:6">
      <c r="B29411" s="396"/>
      <c r="F29411" s="396"/>
    </row>
    <row r="29412" ht="13.2" spans="2:6">
      <c r="B29412" s="396"/>
      <c r="F29412" s="396"/>
    </row>
    <row r="29413" ht="13.2" spans="2:6">
      <c r="B29413" s="396"/>
      <c r="F29413" s="396"/>
    </row>
    <row r="29414" ht="13.2" spans="2:6">
      <c r="B29414" s="396"/>
      <c r="F29414" s="396"/>
    </row>
    <row r="29415" ht="13.2" spans="2:6">
      <c r="B29415" s="396"/>
      <c r="F29415" s="396"/>
    </row>
    <row r="29416" ht="13.2" spans="2:6">
      <c r="B29416" s="396"/>
      <c r="F29416" s="396"/>
    </row>
    <row r="29417" ht="13.2" spans="2:6">
      <c r="B29417" s="396"/>
      <c r="F29417" s="396"/>
    </row>
    <row r="29418" ht="13.2" spans="2:6">
      <c r="B29418" s="396"/>
      <c r="F29418" s="396"/>
    </row>
    <row r="29419" ht="13.2" spans="2:6">
      <c r="B29419" s="396"/>
      <c r="F29419" s="396"/>
    </row>
    <row r="29420" ht="13.2" spans="2:6">
      <c r="B29420" s="396"/>
      <c r="F29420" s="396"/>
    </row>
    <row r="29421" ht="13.2" spans="2:6">
      <c r="B29421" s="396"/>
      <c r="F29421" s="396"/>
    </row>
    <row r="29422" ht="13.2" spans="2:6">
      <c r="B29422" s="396"/>
      <c r="F29422" s="396"/>
    </row>
    <row r="29423" ht="13.2" spans="2:6">
      <c r="B29423" s="396"/>
      <c r="F29423" s="396"/>
    </row>
    <row r="29424" ht="13.2" spans="2:6">
      <c r="B29424" s="396"/>
      <c r="F29424" s="396"/>
    </row>
    <row r="29425" ht="13.2" spans="2:6">
      <c r="B29425" s="396"/>
      <c r="F29425" s="396"/>
    </row>
    <row r="29426" ht="13.2" spans="2:6">
      <c r="B29426" s="396"/>
      <c r="F29426" s="396"/>
    </row>
    <row r="29427" ht="13.2" spans="2:6">
      <c r="B29427" s="396"/>
      <c r="F29427" s="396"/>
    </row>
    <row r="29428" ht="13.2" spans="2:6">
      <c r="B29428" s="396"/>
      <c r="F29428" s="396"/>
    </row>
    <row r="29429" ht="13.2" spans="2:6">
      <c r="B29429" s="396"/>
      <c r="F29429" s="396"/>
    </row>
    <row r="29430" ht="13.2" spans="2:6">
      <c r="B29430" s="396"/>
      <c r="F29430" s="396"/>
    </row>
    <row r="29431" ht="13.2" spans="2:6">
      <c r="B29431" s="396"/>
      <c r="F29431" s="396"/>
    </row>
    <row r="29432" ht="13.2" spans="2:6">
      <c r="B29432" s="396"/>
      <c r="F29432" s="396"/>
    </row>
    <row r="29433" ht="13.2" spans="2:6">
      <c r="B29433" s="396"/>
      <c r="F29433" s="396"/>
    </row>
    <row r="29434" ht="13.2" spans="2:6">
      <c r="B29434" s="396"/>
      <c r="F29434" s="396"/>
    </row>
    <row r="29435" ht="13.2" spans="2:6">
      <c r="B29435" s="396"/>
      <c r="F29435" s="396"/>
    </row>
    <row r="29436" ht="13.2" spans="2:6">
      <c r="B29436" s="396"/>
      <c r="F29436" s="396"/>
    </row>
    <row r="29437" ht="13.2" spans="2:6">
      <c r="B29437" s="396"/>
      <c r="F29437" s="396"/>
    </row>
    <row r="29438" ht="13.2" spans="2:6">
      <c r="B29438" s="396"/>
      <c r="F29438" s="396"/>
    </row>
    <row r="29439" ht="13.2" spans="2:6">
      <c r="B29439" s="396"/>
      <c r="F29439" s="396"/>
    </row>
    <row r="29440" ht="13.2" spans="2:6">
      <c r="B29440" s="396"/>
      <c r="F29440" s="396"/>
    </row>
    <row r="29441" ht="13.2" spans="2:6">
      <c r="B29441" s="396"/>
      <c r="F29441" s="396"/>
    </row>
    <row r="29442" ht="13.2" spans="2:6">
      <c r="B29442" s="396"/>
      <c r="F29442" s="396"/>
    </row>
    <row r="29443" ht="13.2" spans="2:6">
      <c r="B29443" s="396"/>
      <c r="F29443" s="396"/>
    </row>
    <row r="29444" ht="13.2" spans="2:6">
      <c r="B29444" s="396"/>
      <c r="F29444" s="396"/>
    </row>
    <row r="29445" ht="13.2" spans="2:6">
      <c r="B29445" s="396"/>
      <c r="F29445" s="396"/>
    </row>
    <row r="29446" ht="13.2" spans="2:6">
      <c r="B29446" s="396"/>
      <c r="F29446" s="396"/>
    </row>
    <row r="29447" ht="13.2" spans="2:6">
      <c r="B29447" s="396"/>
      <c r="F29447" s="396"/>
    </row>
    <row r="29448" ht="13.2" spans="2:6">
      <c r="B29448" s="396"/>
      <c r="F29448" s="396"/>
    </row>
    <row r="29449" ht="13.2" spans="2:6">
      <c r="B29449" s="396"/>
      <c r="F29449" s="396"/>
    </row>
    <row r="29450" ht="13.2" spans="2:6">
      <c r="B29450" s="396"/>
      <c r="F29450" s="396"/>
    </row>
    <row r="29451" ht="13.2" spans="2:6">
      <c r="B29451" s="396"/>
      <c r="F29451" s="396"/>
    </row>
    <row r="29452" ht="13.2" spans="2:6">
      <c r="B29452" s="396"/>
      <c r="F29452" s="396"/>
    </row>
    <row r="29453" ht="13.2" spans="2:6">
      <c r="B29453" s="396"/>
      <c r="F29453" s="396"/>
    </row>
    <row r="29454" ht="13.2" spans="2:6">
      <c r="B29454" s="396"/>
      <c r="F29454" s="396"/>
    </row>
    <row r="29455" ht="13.2" spans="2:6">
      <c r="B29455" s="396"/>
      <c r="F29455" s="396"/>
    </row>
    <row r="29456" ht="13.2" spans="2:6">
      <c r="B29456" s="396"/>
      <c r="F29456" s="396"/>
    </row>
    <row r="29457" ht="13.2" spans="2:6">
      <c r="B29457" s="396"/>
      <c r="F29457" s="396"/>
    </row>
    <row r="29458" ht="13.2" spans="2:6">
      <c r="B29458" s="396"/>
      <c r="F29458" s="396"/>
    </row>
    <row r="29459" ht="13.2" spans="2:6">
      <c r="B29459" s="396"/>
      <c r="F29459" s="396"/>
    </row>
    <row r="29460" ht="13.2" spans="2:6">
      <c r="B29460" s="396"/>
      <c r="F29460" s="396"/>
    </row>
    <row r="29461" ht="13.2" spans="2:6">
      <c r="B29461" s="396"/>
      <c r="F29461" s="396"/>
    </row>
    <row r="29462" ht="13.2" spans="2:6">
      <c r="B29462" s="396"/>
      <c r="F29462" s="396"/>
    </row>
    <row r="29463" ht="13.2" spans="2:6">
      <c r="B29463" s="396"/>
      <c r="F29463" s="396"/>
    </row>
    <row r="29464" ht="13.2" spans="2:6">
      <c r="B29464" s="396"/>
      <c r="F29464" s="396"/>
    </row>
    <row r="29465" ht="13.2" spans="2:6">
      <c r="B29465" s="396"/>
      <c r="F29465" s="396"/>
    </row>
    <row r="29466" ht="13.2" spans="2:6">
      <c r="B29466" s="396"/>
      <c r="F29466" s="396"/>
    </row>
    <row r="29467" ht="13.2" spans="2:6">
      <c r="B29467" s="396"/>
      <c r="F29467" s="396"/>
    </row>
    <row r="29468" ht="13.2" spans="2:6">
      <c r="B29468" s="396"/>
      <c r="F29468" s="396"/>
    </row>
    <row r="29469" ht="13.2" spans="2:6">
      <c r="B29469" s="396"/>
      <c r="F29469" s="396"/>
    </row>
    <row r="29470" ht="13.2" spans="2:6">
      <c r="B29470" s="396"/>
      <c r="F29470" s="396"/>
    </row>
    <row r="29471" ht="13.2" spans="2:6">
      <c r="B29471" s="396"/>
      <c r="F29471" s="396"/>
    </row>
    <row r="29472" ht="13.2" spans="2:6">
      <c r="B29472" s="396"/>
      <c r="F29472" s="396"/>
    </row>
    <row r="29473" ht="13.2" spans="2:6">
      <c r="B29473" s="396"/>
      <c r="F29473" s="396"/>
    </row>
    <row r="29474" ht="13.2" spans="2:6">
      <c r="B29474" s="396"/>
      <c r="F29474" s="396"/>
    </row>
    <row r="29475" ht="13.2" spans="2:6">
      <c r="B29475" s="396"/>
      <c r="F29475" s="396"/>
    </row>
    <row r="29476" ht="13.2" spans="2:6">
      <c r="B29476" s="396"/>
      <c r="F29476" s="396"/>
    </row>
    <row r="29477" ht="13.2" spans="2:6">
      <c r="B29477" s="396"/>
      <c r="F29477" s="396"/>
    </row>
    <row r="29478" ht="13.2" spans="2:6">
      <c r="B29478" s="396"/>
      <c r="F29478" s="396"/>
    </row>
    <row r="29479" ht="13.2" spans="2:6">
      <c r="B29479" s="396"/>
      <c r="F29479" s="396"/>
    </row>
    <row r="29480" ht="13.2" spans="2:6">
      <c r="B29480" s="396"/>
      <c r="F29480" s="396"/>
    </row>
    <row r="29481" ht="13.2" spans="2:6">
      <c r="B29481" s="396"/>
      <c r="F29481" s="396"/>
    </row>
    <row r="29482" ht="13.2" spans="2:6">
      <c r="B29482" s="396"/>
      <c r="F29482" s="396"/>
    </row>
    <row r="29483" ht="13.2" spans="2:6">
      <c r="B29483" s="396"/>
      <c r="F29483" s="396"/>
    </row>
    <row r="29484" ht="13.2" spans="2:6">
      <c r="B29484" s="396"/>
      <c r="F29484" s="396"/>
    </row>
    <row r="29485" ht="13.2" spans="2:6">
      <c r="B29485" s="396"/>
      <c r="F29485" s="396"/>
    </row>
    <row r="29486" ht="13.2" spans="2:6">
      <c r="B29486" s="396"/>
      <c r="F29486" s="396"/>
    </row>
    <row r="29487" ht="13.2" spans="2:6">
      <c r="B29487" s="396"/>
      <c r="F29487" s="396"/>
    </row>
    <row r="29488" ht="13.2" spans="2:6">
      <c r="B29488" s="396"/>
      <c r="F29488" s="396"/>
    </row>
    <row r="29489" ht="13.2" spans="2:6">
      <c r="B29489" s="396"/>
      <c r="F29489" s="396"/>
    </row>
    <row r="29490" ht="13.2" spans="2:6">
      <c r="B29490" s="396"/>
      <c r="F29490" s="396"/>
    </row>
    <row r="29491" ht="13.2" spans="2:6">
      <c r="B29491" s="396"/>
      <c r="F29491" s="396"/>
    </row>
    <row r="29492" ht="13.2" spans="2:6">
      <c r="B29492" s="396"/>
      <c r="F29492" s="396"/>
    </row>
    <row r="29493" ht="13.2" spans="2:6">
      <c r="B29493" s="396"/>
      <c r="F29493" s="396"/>
    </row>
    <row r="29494" ht="13.2" spans="2:6">
      <c r="B29494" s="396"/>
      <c r="F29494" s="396"/>
    </row>
    <row r="29495" ht="13.2" spans="2:6">
      <c r="B29495" s="396"/>
      <c r="F29495" s="396"/>
    </row>
    <row r="29496" ht="13.2" spans="2:6">
      <c r="B29496" s="396"/>
      <c r="F29496" s="396"/>
    </row>
    <row r="29497" ht="13.2" spans="2:6">
      <c r="B29497" s="396"/>
      <c r="F29497" s="396"/>
    </row>
    <row r="29498" ht="13.2" spans="2:6">
      <c r="B29498" s="396"/>
      <c r="F29498" s="396"/>
    </row>
    <row r="29499" ht="13.2" spans="2:6">
      <c r="B29499" s="396"/>
      <c r="F29499" s="396"/>
    </row>
    <row r="29500" ht="13.2" spans="2:6">
      <c r="B29500" s="396"/>
      <c r="F29500" s="396"/>
    </row>
    <row r="29501" ht="13.2" spans="2:6">
      <c r="B29501" s="396"/>
      <c r="F29501" s="396"/>
    </row>
    <row r="29502" ht="13.2" spans="2:6">
      <c r="B29502" s="396"/>
      <c r="F29502" s="396"/>
    </row>
    <row r="29503" ht="13.2" spans="2:6">
      <c r="B29503" s="396"/>
      <c r="F29503" s="396"/>
    </row>
    <row r="29504" ht="13.2" spans="2:6">
      <c r="B29504" s="396"/>
      <c r="F29504" s="396"/>
    </row>
    <row r="29505" ht="13.2" spans="2:6">
      <c r="B29505" s="396"/>
      <c r="F29505" s="396"/>
    </row>
    <row r="29506" ht="13.2" spans="2:6">
      <c r="B29506" s="396"/>
      <c r="F29506" s="396"/>
    </row>
    <row r="29507" ht="13.2" spans="2:6">
      <c r="B29507" s="396"/>
      <c r="F29507" s="396"/>
    </row>
    <row r="29508" ht="13.2" spans="2:6">
      <c r="B29508" s="396"/>
      <c r="F29508" s="396"/>
    </row>
    <row r="29509" ht="13.2" spans="2:6">
      <c r="B29509" s="396"/>
      <c r="F29509" s="396"/>
    </row>
    <row r="29510" ht="13.2" spans="2:6">
      <c r="B29510" s="396"/>
      <c r="F29510" s="396"/>
    </row>
    <row r="29511" ht="13.2" spans="2:6">
      <c r="B29511" s="396"/>
      <c r="F29511" s="396"/>
    </row>
    <row r="29512" ht="13.2" spans="2:6">
      <c r="B29512" s="396"/>
      <c r="F29512" s="396"/>
    </row>
    <row r="29513" ht="13.2" spans="2:6">
      <c r="B29513" s="396"/>
      <c r="F29513" s="396"/>
    </row>
    <row r="29514" ht="13.2" spans="2:6">
      <c r="B29514" s="396"/>
      <c r="F29514" s="396"/>
    </row>
    <row r="29515" ht="13.2" spans="2:6">
      <c r="B29515" s="396"/>
      <c r="F29515" s="396"/>
    </row>
    <row r="29516" ht="13.2" spans="2:6">
      <c r="B29516" s="396"/>
      <c r="F29516" s="396"/>
    </row>
    <row r="29517" ht="13.2" spans="2:6">
      <c r="B29517" s="396"/>
      <c r="F29517" s="396"/>
    </row>
    <row r="29518" ht="13.2" spans="2:6">
      <c r="B29518" s="396"/>
      <c r="F29518" s="396"/>
    </row>
    <row r="29519" ht="13.2" spans="2:6">
      <c r="B29519" s="396"/>
      <c r="F29519" s="396"/>
    </row>
    <row r="29520" ht="13.2" spans="2:6">
      <c r="B29520" s="396"/>
      <c r="F29520" s="396"/>
    </row>
    <row r="29521" ht="13.2" spans="2:6">
      <c r="B29521" s="396"/>
      <c r="F29521" s="396"/>
    </row>
    <row r="29522" ht="13.2" spans="2:6">
      <c r="B29522" s="396"/>
      <c r="F29522" s="396"/>
    </row>
    <row r="29523" ht="13.2" spans="2:6">
      <c r="B29523" s="396"/>
      <c r="F29523" s="396"/>
    </row>
    <row r="29524" ht="13.2" spans="2:6">
      <c r="B29524" s="396"/>
      <c r="F29524" s="396"/>
    </row>
    <row r="29525" ht="13.2" spans="2:6">
      <c r="B29525" s="396"/>
      <c r="F29525" s="396"/>
    </row>
    <row r="29526" ht="13.2" spans="2:6">
      <c r="B29526" s="396"/>
      <c r="F29526" s="396"/>
    </row>
    <row r="29527" ht="13.2" spans="2:6">
      <c r="B29527" s="396"/>
      <c r="F29527" s="396"/>
    </row>
    <row r="29528" ht="13.2" spans="2:6">
      <c r="B29528" s="396"/>
      <c r="F29528" s="396"/>
    </row>
    <row r="29529" ht="13.2" spans="2:6">
      <c r="B29529" s="396"/>
      <c r="F29529" s="396"/>
    </row>
    <row r="29530" ht="13.2" spans="2:6">
      <c r="B29530" s="396"/>
      <c r="F29530" s="396"/>
    </row>
    <row r="29531" ht="13.2" spans="2:6">
      <c r="B29531" s="396"/>
      <c r="F29531" s="396"/>
    </row>
    <row r="29532" ht="13.2" spans="2:6">
      <c r="B29532" s="396"/>
      <c r="F29532" s="396"/>
    </row>
    <row r="29533" ht="13.2" spans="2:6">
      <c r="B29533" s="396"/>
      <c r="F29533" s="396"/>
    </row>
    <row r="29534" ht="13.2" spans="2:6">
      <c r="B29534" s="396"/>
      <c r="F29534" s="396"/>
    </row>
    <row r="29535" ht="13.2" spans="2:6">
      <c r="B29535" s="396"/>
      <c r="F29535" s="396"/>
    </row>
    <row r="29536" ht="13.2" spans="2:6">
      <c r="B29536" s="396"/>
      <c r="F29536" s="396"/>
    </row>
    <row r="29537" ht="13.2" spans="2:6">
      <c r="B29537" s="396"/>
      <c r="F29537" s="396"/>
    </row>
    <row r="29538" ht="13.2" spans="2:6">
      <c r="B29538" s="396"/>
      <c r="F29538" s="396"/>
    </row>
    <row r="29539" ht="13.2" spans="2:6">
      <c r="B29539" s="396"/>
      <c r="F29539" s="396"/>
    </row>
    <row r="29540" ht="13.2" spans="2:6">
      <c r="B29540" s="396"/>
      <c r="F29540" s="396"/>
    </row>
    <row r="29541" ht="13.2" spans="2:6">
      <c r="B29541" s="396"/>
      <c r="F29541" s="396"/>
    </row>
    <row r="29542" ht="13.2" spans="2:6">
      <c r="B29542" s="396"/>
      <c r="F29542" s="396"/>
    </row>
    <row r="29543" ht="13.2" spans="2:6">
      <c r="B29543" s="396"/>
      <c r="F29543" s="396"/>
    </row>
    <row r="29544" ht="13.2" spans="2:6">
      <c r="B29544" s="396"/>
      <c r="F29544" s="396"/>
    </row>
    <row r="29545" ht="13.2" spans="2:6">
      <c r="B29545" s="396"/>
      <c r="F29545" s="396"/>
    </row>
    <row r="29546" ht="13.2" spans="2:6">
      <c r="B29546" s="396"/>
      <c r="F29546" s="396"/>
    </row>
    <row r="29547" ht="13.2" spans="2:6">
      <c r="B29547" s="396"/>
      <c r="F29547" s="396"/>
    </row>
    <row r="29548" ht="13.2" spans="2:6">
      <c r="B29548" s="396"/>
      <c r="F29548" s="396"/>
    </row>
    <row r="29549" ht="13.2" spans="2:6">
      <c r="B29549" s="396"/>
      <c r="F29549" s="396"/>
    </row>
    <row r="29550" ht="13.2" spans="2:6">
      <c r="B29550" s="396"/>
      <c r="F29550" s="396"/>
    </row>
    <row r="29551" ht="13.2" spans="2:6">
      <c r="B29551" s="396"/>
      <c r="F29551" s="396"/>
    </row>
    <row r="29552" ht="13.2" spans="2:6">
      <c r="B29552" s="396"/>
      <c r="F29552" s="396"/>
    </row>
    <row r="29553" ht="13.2" spans="2:6">
      <c r="B29553" s="396"/>
      <c r="F29553" s="396"/>
    </row>
    <row r="29554" ht="13.2" spans="2:6">
      <c r="B29554" s="396"/>
      <c r="F29554" s="396"/>
    </row>
    <row r="29555" ht="13.2" spans="2:6">
      <c r="B29555" s="396"/>
      <c r="F29555" s="396"/>
    </row>
    <row r="29556" ht="13.2" spans="2:6">
      <c r="B29556" s="396"/>
      <c r="F29556" s="396"/>
    </row>
    <row r="29557" ht="13.2" spans="2:6">
      <c r="B29557" s="396"/>
      <c r="F29557" s="396"/>
    </row>
    <row r="29558" ht="13.2" spans="2:6">
      <c r="B29558" s="396"/>
      <c r="F29558" s="396"/>
    </row>
    <row r="29559" ht="13.2" spans="2:6">
      <c r="B29559" s="396"/>
      <c r="F29559" s="396"/>
    </row>
    <row r="29560" ht="13.2" spans="2:6">
      <c r="B29560" s="396"/>
      <c r="F29560" s="396"/>
    </row>
    <row r="29561" ht="13.2" spans="2:6">
      <c r="B29561" s="396"/>
      <c r="F29561" s="396"/>
    </row>
    <row r="29562" ht="13.2" spans="2:6">
      <c r="B29562" s="396"/>
      <c r="F29562" s="396"/>
    </row>
    <row r="29563" ht="13.2" spans="2:6">
      <c r="B29563" s="396"/>
      <c r="F29563" s="396"/>
    </row>
    <row r="29564" ht="13.2" spans="2:6">
      <c r="B29564" s="396"/>
      <c r="F29564" s="396"/>
    </row>
    <row r="29565" ht="13.2" spans="2:6">
      <c r="B29565" s="396"/>
      <c r="F29565" s="396"/>
    </row>
    <row r="29566" ht="13.2" spans="2:6">
      <c r="B29566" s="396"/>
      <c r="F29566" s="396"/>
    </row>
    <row r="29567" ht="13.2" spans="2:6">
      <c r="B29567" s="396"/>
      <c r="F29567" s="396"/>
    </row>
    <row r="29568" ht="13.2" spans="2:6">
      <c r="B29568" s="396"/>
      <c r="F29568" s="396"/>
    </row>
    <row r="29569" ht="13.2" spans="2:6">
      <c r="B29569" s="396"/>
      <c r="F29569" s="396"/>
    </row>
    <row r="29570" ht="13.2" spans="2:6">
      <c r="B29570" s="396"/>
      <c r="F29570" s="396"/>
    </row>
    <row r="29571" ht="13.2" spans="2:6">
      <c r="B29571" s="396"/>
      <c r="F29571" s="396"/>
    </row>
    <row r="29572" ht="13.2" spans="2:6">
      <c r="B29572" s="396"/>
      <c r="F29572" s="396"/>
    </row>
    <row r="29573" ht="13.2" spans="2:6">
      <c r="B29573" s="396"/>
      <c r="F29573" s="396"/>
    </row>
    <row r="29574" ht="13.2" spans="2:6">
      <c r="B29574" s="396"/>
      <c r="F29574" s="396"/>
    </row>
    <row r="29575" ht="13.2" spans="2:6">
      <c r="B29575" s="396"/>
      <c r="F29575" s="396"/>
    </row>
    <row r="29576" ht="13.2" spans="2:6">
      <c r="B29576" s="396"/>
      <c r="F29576" s="396"/>
    </row>
    <row r="29577" ht="13.2" spans="2:6">
      <c r="B29577" s="396"/>
      <c r="F29577" s="396"/>
    </row>
    <row r="29578" ht="13.2" spans="2:6">
      <c r="B29578" s="396"/>
      <c r="F29578" s="396"/>
    </row>
    <row r="29579" ht="13.2" spans="2:6">
      <c r="B29579" s="396"/>
      <c r="F29579" s="396"/>
    </row>
    <row r="29580" ht="13.2" spans="2:6">
      <c r="B29580" s="396"/>
      <c r="F29580" s="396"/>
    </row>
    <row r="29581" ht="13.2" spans="2:6">
      <c r="B29581" s="396"/>
      <c r="F29581" s="396"/>
    </row>
    <row r="29582" ht="13.2" spans="2:6">
      <c r="B29582" s="396"/>
      <c r="F29582" s="396"/>
    </row>
    <row r="29583" ht="13.2" spans="2:6">
      <c r="B29583" s="396"/>
      <c r="F29583" s="396"/>
    </row>
    <row r="29584" ht="13.2" spans="2:6">
      <c r="B29584" s="396"/>
      <c r="F29584" s="396"/>
    </row>
    <row r="29585" ht="13.2" spans="2:6">
      <c r="B29585" s="396"/>
      <c r="F29585" s="396"/>
    </row>
    <row r="29586" ht="13.2" spans="2:6">
      <c r="B29586" s="396"/>
      <c r="F29586" s="396"/>
    </row>
    <row r="29587" ht="13.2" spans="2:6">
      <c r="B29587" s="396"/>
      <c r="F29587" s="396"/>
    </row>
    <row r="29588" ht="13.2" spans="2:6">
      <c r="B29588" s="396"/>
      <c r="F29588" s="396"/>
    </row>
    <row r="29589" ht="13.2" spans="2:6">
      <c r="B29589" s="396"/>
      <c r="F29589" s="396"/>
    </row>
    <row r="29590" ht="13.2" spans="2:6">
      <c r="B29590" s="396"/>
      <c r="F29590" s="396"/>
    </row>
    <row r="29591" ht="13.2" spans="2:6">
      <c r="B29591" s="396"/>
      <c r="F29591" s="396"/>
    </row>
    <row r="29592" ht="13.2" spans="2:6">
      <c r="B29592" s="396"/>
      <c r="F29592" s="396"/>
    </row>
    <row r="29593" ht="13.2" spans="2:6">
      <c r="B29593" s="396"/>
      <c r="F29593" s="396"/>
    </row>
    <row r="29594" ht="13.2" spans="2:6">
      <c r="B29594" s="396"/>
      <c r="F29594" s="396"/>
    </row>
    <row r="29595" ht="13.2" spans="2:6">
      <c r="B29595" s="396"/>
      <c r="F29595" s="396"/>
    </row>
    <row r="29596" ht="13.2" spans="2:6">
      <c r="B29596" s="396"/>
      <c r="F29596" s="396"/>
    </row>
    <row r="29597" ht="13.2" spans="2:6">
      <c r="B29597" s="396"/>
      <c r="F29597" s="396"/>
    </row>
    <row r="29598" ht="13.2" spans="2:6">
      <c r="B29598" s="396"/>
      <c r="F29598" s="396"/>
    </row>
    <row r="29599" ht="13.2" spans="2:6">
      <c r="B29599" s="396"/>
      <c r="F29599" s="396"/>
    </row>
    <row r="29600" ht="13.2" spans="2:6">
      <c r="B29600" s="396"/>
      <c r="F29600" s="396"/>
    </row>
    <row r="29601" ht="13.2" spans="2:6">
      <c r="B29601" s="396"/>
      <c r="F29601" s="396"/>
    </row>
    <row r="29602" ht="13.2" spans="2:6">
      <c r="B29602" s="396"/>
      <c r="F29602" s="396"/>
    </row>
    <row r="29603" ht="13.2" spans="2:6">
      <c r="B29603" s="396"/>
      <c r="F29603" s="396"/>
    </row>
    <row r="29604" ht="13.2" spans="2:6">
      <c r="B29604" s="396"/>
      <c r="F29604" s="396"/>
    </row>
    <row r="29605" ht="13.2" spans="2:6">
      <c r="B29605" s="396"/>
      <c r="F29605" s="396"/>
    </row>
    <row r="29606" ht="13.2" spans="2:6">
      <c r="B29606" s="396"/>
      <c r="F29606" s="396"/>
    </row>
    <row r="29607" ht="13.2" spans="2:6">
      <c r="B29607" s="396"/>
      <c r="F29607" s="396"/>
    </row>
    <row r="29608" ht="13.2" spans="2:6">
      <c r="B29608" s="396"/>
      <c r="F29608" s="396"/>
    </row>
    <row r="29609" ht="13.2" spans="2:6">
      <c r="B29609" s="396"/>
      <c r="F29609" s="396"/>
    </row>
    <row r="29610" ht="13.2" spans="2:6">
      <c r="B29610" s="396"/>
      <c r="F29610" s="396"/>
    </row>
    <row r="29611" ht="13.2" spans="2:6">
      <c r="B29611" s="396"/>
      <c r="F29611" s="396"/>
    </row>
    <row r="29612" ht="13.2" spans="2:6">
      <c r="B29612" s="396"/>
      <c r="F29612" s="396"/>
    </row>
    <row r="29613" ht="13.2" spans="2:6">
      <c r="B29613" s="396"/>
      <c r="F29613" s="396"/>
    </row>
    <row r="29614" ht="13.2" spans="2:6">
      <c r="B29614" s="396"/>
      <c r="F29614" s="396"/>
    </row>
    <row r="29615" ht="13.2" spans="2:6">
      <c r="B29615" s="396"/>
      <c r="F29615" s="396"/>
    </row>
    <row r="29616" ht="13.2" spans="2:6">
      <c r="B29616" s="396"/>
      <c r="F29616" s="396"/>
    </row>
    <row r="29617" ht="13.2" spans="2:6">
      <c r="B29617" s="396"/>
      <c r="F29617" s="396"/>
    </row>
    <row r="29618" ht="13.2" spans="2:6">
      <c r="B29618" s="396"/>
      <c r="F29618" s="396"/>
    </row>
    <row r="29619" ht="13.2" spans="2:6">
      <c r="B29619" s="396"/>
      <c r="F29619" s="396"/>
    </row>
    <row r="29620" ht="13.2" spans="2:6">
      <c r="B29620" s="396"/>
      <c r="F29620" s="396"/>
    </row>
    <row r="29621" ht="13.2" spans="2:6">
      <c r="B29621" s="396"/>
      <c r="F29621" s="396"/>
    </row>
    <row r="29622" ht="13.2" spans="2:6">
      <c r="B29622" s="396"/>
      <c r="F29622" s="396"/>
    </row>
    <row r="29623" ht="13.2" spans="2:6">
      <c r="B29623" s="396"/>
      <c r="F29623" s="396"/>
    </row>
    <row r="29624" ht="13.2" spans="2:6">
      <c r="B29624" s="396"/>
      <c r="F29624" s="396"/>
    </row>
    <row r="29625" ht="13.2" spans="2:6">
      <c r="B29625" s="396"/>
      <c r="F29625" s="396"/>
    </row>
    <row r="29626" ht="13.2" spans="2:6">
      <c r="B29626" s="396"/>
      <c r="F29626" s="396"/>
    </row>
    <row r="29627" ht="13.2" spans="2:6">
      <c r="B29627" s="396"/>
      <c r="F29627" s="396"/>
    </row>
    <row r="29628" ht="13.2" spans="2:6">
      <c r="B29628" s="396"/>
      <c r="F29628" s="396"/>
    </row>
    <row r="29629" ht="13.2" spans="2:6">
      <c r="B29629" s="396"/>
      <c r="F29629" s="396"/>
    </row>
    <row r="29630" ht="13.2" spans="2:6">
      <c r="B29630" s="396"/>
      <c r="F29630" s="396"/>
    </row>
    <row r="29631" ht="13.2" spans="2:6">
      <c r="B29631" s="396"/>
      <c r="F29631" s="396"/>
    </row>
    <row r="29632" ht="13.2" spans="2:6">
      <c r="B29632" s="396"/>
      <c r="F29632" s="396"/>
    </row>
    <row r="29633" ht="13.2" spans="2:6">
      <c r="B29633" s="396"/>
      <c r="F29633" s="396"/>
    </row>
    <row r="29634" ht="13.2" spans="2:6">
      <c r="B29634" s="396"/>
      <c r="F29634" s="396"/>
    </row>
    <row r="29635" ht="13.2" spans="2:6">
      <c r="B29635" s="396"/>
      <c r="F29635" s="396"/>
    </row>
    <row r="29636" ht="13.2" spans="2:6">
      <c r="B29636" s="396"/>
      <c r="F29636" s="396"/>
    </row>
    <row r="29637" ht="13.2" spans="2:6">
      <c r="B29637" s="396"/>
      <c r="F29637" s="396"/>
    </row>
    <row r="29638" ht="13.2" spans="2:6">
      <c r="B29638" s="396"/>
      <c r="F29638" s="396"/>
    </row>
    <row r="29639" ht="13.2" spans="2:6">
      <c r="B29639" s="396"/>
      <c r="F29639" s="396"/>
    </row>
    <row r="29640" ht="13.2" spans="2:6">
      <c r="B29640" s="396"/>
      <c r="F29640" s="396"/>
    </row>
    <row r="29641" ht="13.2" spans="2:6">
      <c r="B29641" s="396"/>
      <c r="F29641" s="396"/>
    </row>
    <row r="29642" ht="13.2" spans="2:6">
      <c r="B29642" s="396"/>
      <c r="F29642" s="396"/>
    </row>
    <row r="29643" ht="13.2" spans="2:6">
      <c r="B29643" s="396"/>
      <c r="F29643" s="396"/>
    </row>
    <row r="29644" ht="13.2" spans="2:6">
      <c r="B29644" s="396"/>
      <c r="F29644" s="396"/>
    </row>
    <row r="29645" ht="13.2" spans="2:6">
      <c r="B29645" s="396"/>
      <c r="F29645" s="396"/>
    </row>
    <row r="29646" ht="13.2" spans="2:6">
      <c r="B29646" s="396"/>
      <c r="F29646" s="396"/>
    </row>
    <row r="29647" ht="13.2" spans="2:6">
      <c r="B29647" s="396"/>
      <c r="F29647" s="396"/>
    </row>
    <row r="29648" ht="13.2" spans="2:6">
      <c r="B29648" s="396"/>
      <c r="F29648" s="396"/>
    </row>
    <row r="29649" ht="13.2" spans="2:6">
      <c r="B29649" s="396"/>
      <c r="F29649" s="396"/>
    </row>
    <row r="29650" ht="13.2" spans="2:6">
      <c r="B29650" s="396"/>
      <c r="F29650" s="396"/>
    </row>
    <row r="29651" ht="13.2" spans="2:6">
      <c r="B29651" s="396"/>
      <c r="F29651" s="396"/>
    </row>
    <row r="29652" ht="13.2" spans="2:6">
      <c r="B29652" s="396"/>
      <c r="F29652" s="396"/>
    </row>
    <row r="29653" ht="13.2" spans="2:6">
      <c r="B29653" s="396"/>
      <c r="F29653" s="396"/>
    </row>
    <row r="29654" ht="13.2" spans="2:6">
      <c r="B29654" s="396"/>
      <c r="F29654" s="396"/>
    </row>
    <row r="29655" ht="13.2" spans="2:6">
      <c r="B29655" s="396"/>
      <c r="F29655" s="396"/>
    </row>
    <row r="29656" ht="13.2" spans="2:6">
      <c r="B29656" s="396"/>
      <c r="F29656" s="396"/>
    </row>
    <row r="29657" ht="13.2" spans="2:6">
      <c r="B29657" s="396"/>
      <c r="F29657" s="396"/>
    </row>
    <row r="29658" ht="13.2" spans="2:6">
      <c r="B29658" s="396"/>
      <c r="F29658" s="396"/>
    </row>
    <row r="29659" ht="13.2" spans="2:6">
      <c r="B29659" s="396"/>
      <c r="F29659" s="396"/>
    </row>
    <row r="29660" ht="13.2" spans="2:6">
      <c r="B29660" s="396"/>
      <c r="F29660" s="396"/>
    </row>
    <row r="29661" ht="13.2" spans="2:6">
      <c r="B29661" s="396"/>
      <c r="F29661" s="396"/>
    </row>
    <row r="29662" ht="13.2" spans="2:6">
      <c r="B29662" s="396"/>
      <c r="F29662" s="396"/>
    </row>
    <row r="29663" ht="13.2" spans="2:6">
      <c r="B29663" s="396"/>
      <c r="F29663" s="396"/>
    </row>
    <row r="29664" ht="13.2" spans="2:6">
      <c r="B29664" s="396"/>
      <c r="F29664" s="396"/>
    </row>
    <row r="29665" ht="13.2" spans="2:6">
      <c r="B29665" s="396"/>
      <c r="F29665" s="396"/>
    </row>
    <row r="29666" ht="13.2" spans="2:6">
      <c r="B29666" s="396"/>
      <c r="F29666" s="396"/>
    </row>
    <row r="29667" ht="13.2" spans="2:6">
      <c r="B29667" s="396"/>
      <c r="F29667" s="396"/>
    </row>
    <row r="29668" ht="13.2" spans="2:6">
      <c r="B29668" s="396"/>
      <c r="F29668" s="396"/>
    </row>
    <row r="29669" ht="13.2" spans="2:6">
      <c r="B29669" s="396"/>
      <c r="F29669" s="396"/>
    </row>
    <row r="29670" ht="13.2" spans="2:6">
      <c r="B29670" s="396"/>
      <c r="F29670" s="396"/>
    </row>
    <row r="29671" ht="13.2" spans="2:6">
      <c r="B29671" s="396"/>
      <c r="F29671" s="396"/>
    </row>
    <row r="29672" ht="13.2" spans="2:6">
      <c r="B29672" s="396"/>
      <c r="F29672" s="396"/>
    </row>
    <row r="29673" ht="13.2" spans="2:6">
      <c r="B29673" s="396"/>
      <c r="F29673" s="396"/>
    </row>
    <row r="29674" ht="13.2" spans="2:6">
      <c r="B29674" s="396"/>
      <c r="F29674" s="396"/>
    </row>
    <row r="29675" ht="13.2" spans="2:6">
      <c r="B29675" s="396"/>
      <c r="F29675" s="396"/>
    </row>
    <row r="29676" ht="13.2" spans="2:6">
      <c r="B29676" s="396"/>
      <c r="F29676" s="396"/>
    </row>
    <row r="29677" ht="13.2" spans="2:6">
      <c r="B29677" s="396"/>
      <c r="F29677" s="396"/>
    </row>
    <row r="29678" ht="13.2" spans="2:6">
      <c r="B29678" s="396"/>
      <c r="F29678" s="396"/>
    </row>
    <row r="29679" ht="13.2" spans="2:6">
      <c r="B29679" s="396"/>
      <c r="F29679" s="396"/>
    </row>
    <row r="29680" ht="13.2" spans="2:6">
      <c r="B29680" s="396"/>
      <c r="F29680" s="396"/>
    </row>
    <row r="29681" ht="13.2" spans="2:6">
      <c r="B29681" s="396"/>
      <c r="F29681" s="396"/>
    </row>
    <row r="29682" ht="13.2" spans="2:6">
      <c r="B29682" s="396"/>
      <c r="F29682" s="396"/>
    </row>
    <row r="29683" ht="13.2" spans="2:6">
      <c r="B29683" s="396"/>
      <c r="F29683" s="396"/>
    </row>
    <row r="29684" ht="13.2" spans="2:6">
      <c r="B29684" s="396"/>
      <c r="F29684" s="396"/>
    </row>
    <row r="29685" ht="13.2" spans="2:6">
      <c r="B29685" s="396"/>
      <c r="F29685" s="396"/>
    </row>
    <row r="29686" ht="13.2" spans="2:6">
      <c r="B29686" s="396"/>
      <c r="F29686" s="396"/>
    </row>
    <row r="29687" ht="13.2" spans="2:6">
      <c r="B29687" s="396"/>
      <c r="F29687" s="396"/>
    </row>
    <row r="29688" ht="13.2" spans="2:6">
      <c r="B29688" s="396"/>
      <c r="F29688" s="396"/>
    </row>
    <row r="29689" ht="13.2" spans="2:6">
      <c r="B29689" s="396"/>
      <c r="F29689" s="396"/>
    </row>
    <row r="29690" ht="13.2" spans="2:6">
      <c r="B29690" s="396"/>
      <c r="F29690" s="396"/>
    </row>
    <row r="29691" ht="13.2" spans="2:6">
      <c r="B29691" s="396"/>
      <c r="F29691" s="396"/>
    </row>
    <row r="29692" ht="13.2" spans="2:6">
      <c r="B29692" s="396"/>
      <c r="F29692" s="396"/>
    </row>
    <row r="29693" ht="13.2" spans="2:6">
      <c r="B29693" s="396"/>
      <c r="F29693" s="396"/>
    </row>
    <row r="29694" ht="13.2" spans="2:6">
      <c r="B29694" s="396"/>
      <c r="F29694" s="396"/>
    </row>
    <row r="29695" ht="13.2" spans="2:6">
      <c r="B29695" s="396"/>
      <c r="F29695" s="396"/>
    </row>
    <row r="29696" ht="13.2" spans="2:6">
      <c r="B29696" s="396"/>
      <c r="F29696" s="396"/>
    </row>
    <row r="29697" ht="13.2" spans="2:6">
      <c r="B29697" s="396"/>
      <c r="F29697" s="396"/>
    </row>
    <row r="29698" ht="13.2" spans="2:6">
      <c r="B29698" s="396"/>
      <c r="F29698" s="396"/>
    </row>
    <row r="29699" ht="13.2" spans="2:6">
      <c r="B29699" s="396"/>
      <c r="F29699" s="396"/>
    </row>
    <row r="29700" ht="13.2" spans="2:6">
      <c r="B29700" s="396"/>
      <c r="F29700" s="396"/>
    </row>
    <row r="29701" ht="13.2" spans="2:6">
      <c r="B29701" s="396"/>
      <c r="F29701" s="396"/>
    </row>
    <row r="29702" ht="13.2" spans="2:6">
      <c r="B29702" s="396"/>
      <c r="F29702" s="396"/>
    </row>
    <row r="29703" ht="13.2" spans="2:6">
      <c r="B29703" s="396"/>
      <c r="F29703" s="396"/>
    </row>
    <row r="29704" ht="13.2" spans="2:6">
      <c r="B29704" s="396"/>
      <c r="F29704" s="396"/>
    </row>
    <row r="29705" ht="13.2" spans="2:6">
      <c r="B29705" s="396"/>
      <c r="F29705" s="396"/>
    </row>
    <row r="29706" ht="13.2" spans="2:6">
      <c r="B29706" s="396"/>
      <c r="F29706" s="396"/>
    </row>
    <row r="29707" ht="13.2" spans="2:6">
      <c r="B29707" s="396"/>
      <c r="F29707" s="396"/>
    </row>
    <row r="29708" ht="13.2" spans="2:6">
      <c r="B29708" s="396"/>
      <c r="F29708" s="396"/>
    </row>
    <row r="29709" ht="13.2" spans="2:6">
      <c r="B29709" s="396"/>
      <c r="F29709" s="396"/>
    </row>
    <row r="29710" ht="13.2" spans="2:6">
      <c r="B29710" s="396"/>
      <c r="F29710" s="396"/>
    </row>
    <row r="29711" ht="13.2" spans="2:6">
      <c r="B29711" s="396"/>
      <c r="F29711" s="396"/>
    </row>
    <row r="29712" ht="13.2" spans="2:6">
      <c r="B29712" s="396"/>
      <c r="F29712" s="396"/>
    </row>
    <row r="29713" ht="13.2" spans="2:6">
      <c r="B29713" s="396"/>
      <c r="F29713" s="396"/>
    </row>
    <row r="29714" ht="13.2" spans="2:6">
      <c r="B29714" s="396"/>
      <c r="F29714" s="396"/>
    </row>
    <row r="29715" ht="13.2" spans="2:6">
      <c r="B29715" s="396"/>
      <c r="F29715" s="396"/>
    </row>
    <row r="29716" ht="13.2" spans="2:6">
      <c r="B29716" s="396"/>
      <c r="F29716" s="396"/>
    </row>
    <row r="29717" ht="13.2" spans="2:6">
      <c r="B29717" s="396"/>
      <c r="F29717" s="396"/>
    </row>
    <row r="29718" ht="13.2" spans="2:6">
      <c r="B29718" s="396"/>
      <c r="F29718" s="396"/>
    </row>
    <row r="29719" ht="13.2" spans="2:6">
      <c r="B29719" s="396"/>
      <c r="F29719" s="396"/>
    </row>
    <row r="29720" ht="13.2" spans="2:6">
      <c r="B29720" s="396"/>
      <c r="F29720" s="396"/>
    </row>
    <row r="29721" ht="13.2" spans="2:6">
      <c r="B29721" s="396"/>
      <c r="F29721" s="396"/>
    </row>
    <row r="29722" ht="13.2" spans="2:6">
      <c r="B29722" s="396"/>
      <c r="F29722" s="396"/>
    </row>
    <row r="29723" ht="13.2" spans="2:6">
      <c r="B29723" s="396"/>
      <c r="F29723" s="396"/>
    </row>
    <row r="29724" ht="13.2" spans="2:6">
      <c r="B29724" s="396"/>
      <c r="F29724" s="396"/>
    </row>
    <row r="29725" ht="13.2" spans="2:6">
      <c r="B29725" s="396"/>
      <c r="F29725" s="396"/>
    </row>
    <row r="29726" ht="13.2" spans="2:6">
      <c r="B29726" s="396"/>
      <c r="F29726" s="396"/>
    </row>
    <row r="29727" ht="13.2" spans="2:6">
      <c r="B29727" s="396"/>
      <c r="F29727" s="396"/>
    </row>
    <row r="29728" ht="13.2" spans="2:6">
      <c r="B29728" s="396"/>
      <c r="F29728" s="396"/>
    </row>
    <row r="29729" ht="13.2" spans="2:6">
      <c r="B29729" s="396"/>
      <c r="F29729" s="396"/>
    </row>
    <row r="29730" ht="13.2" spans="2:6">
      <c r="B29730" s="396"/>
      <c r="F29730" s="396"/>
    </row>
    <row r="29731" ht="13.2" spans="2:6">
      <c r="B29731" s="396"/>
      <c r="F29731" s="396"/>
    </row>
    <row r="29732" ht="13.2" spans="2:6">
      <c r="B29732" s="396"/>
      <c r="F29732" s="396"/>
    </row>
    <row r="29733" ht="13.2" spans="2:6">
      <c r="B29733" s="396"/>
      <c r="F29733" s="396"/>
    </row>
    <row r="29734" ht="13.2" spans="2:6">
      <c r="B29734" s="396"/>
      <c r="F29734" s="396"/>
    </row>
    <row r="29735" ht="13.2" spans="2:6">
      <c r="B29735" s="396"/>
      <c r="F29735" s="396"/>
    </row>
    <row r="29736" ht="13.2" spans="2:6">
      <c r="B29736" s="396"/>
      <c r="F29736" s="396"/>
    </row>
    <row r="29737" ht="13.2" spans="2:6">
      <c r="B29737" s="396"/>
      <c r="F29737" s="396"/>
    </row>
    <row r="29738" ht="13.2" spans="2:6">
      <c r="B29738" s="396"/>
      <c r="F29738" s="396"/>
    </row>
    <row r="29739" ht="13.2" spans="2:6">
      <c r="B29739" s="396"/>
      <c r="F29739" s="396"/>
    </row>
    <row r="29740" ht="13.2" spans="2:6">
      <c r="B29740" s="396"/>
      <c r="F29740" s="396"/>
    </row>
    <row r="29741" ht="13.2" spans="2:6">
      <c r="B29741" s="396"/>
      <c r="F29741" s="396"/>
    </row>
    <row r="29742" ht="13.2" spans="2:6">
      <c r="B29742" s="396"/>
      <c r="F29742" s="396"/>
    </row>
    <row r="29743" ht="13.2" spans="2:6">
      <c r="B29743" s="396"/>
      <c r="F29743" s="396"/>
    </row>
    <row r="29744" ht="13.2" spans="2:6">
      <c r="B29744" s="396"/>
      <c r="F29744" s="396"/>
    </row>
    <row r="29745" ht="13.2" spans="2:6">
      <c r="B29745" s="396"/>
      <c r="F29745" s="396"/>
    </row>
    <row r="29746" ht="13.2" spans="2:6">
      <c r="B29746" s="396"/>
      <c r="F29746" s="396"/>
    </row>
    <row r="29747" ht="13.2" spans="2:6">
      <c r="B29747" s="396"/>
      <c r="F29747" s="396"/>
    </row>
    <row r="29748" ht="13.2" spans="2:6">
      <c r="B29748" s="396"/>
      <c r="F29748" s="396"/>
    </row>
    <row r="29749" ht="13.2" spans="2:6">
      <c r="B29749" s="396"/>
      <c r="F29749" s="396"/>
    </row>
    <row r="29750" ht="13.2" spans="2:6">
      <c r="B29750" s="396"/>
      <c r="F29750" s="396"/>
    </row>
    <row r="29751" ht="13.2" spans="2:6">
      <c r="B29751" s="396"/>
      <c r="F29751" s="396"/>
    </row>
    <row r="29752" ht="13.2" spans="2:6">
      <c r="B29752" s="396"/>
      <c r="F29752" s="396"/>
    </row>
    <row r="29753" ht="13.2" spans="2:6">
      <c r="B29753" s="396"/>
      <c r="F29753" s="396"/>
    </row>
    <row r="29754" ht="13.2" spans="2:6">
      <c r="B29754" s="396"/>
      <c r="F29754" s="396"/>
    </row>
    <row r="29755" ht="13.2" spans="2:6">
      <c r="B29755" s="396"/>
      <c r="F29755" s="396"/>
    </row>
    <row r="29756" ht="13.2" spans="2:6">
      <c r="B29756" s="396"/>
      <c r="F29756" s="396"/>
    </row>
    <row r="29757" ht="13.2" spans="2:6">
      <c r="B29757" s="396"/>
      <c r="F29757" s="396"/>
    </row>
    <row r="29758" ht="13.2" spans="2:6">
      <c r="B29758" s="396"/>
      <c r="F29758" s="396"/>
    </row>
    <row r="29759" ht="13.2" spans="2:6">
      <c r="B29759" s="396"/>
      <c r="F29759" s="396"/>
    </row>
    <row r="29760" ht="13.2" spans="2:6">
      <c r="B29760" s="396"/>
      <c r="F29760" s="396"/>
    </row>
    <row r="29761" ht="13.2" spans="2:6">
      <c r="B29761" s="396"/>
      <c r="F29761" s="396"/>
    </row>
    <row r="29762" ht="13.2" spans="2:6">
      <c r="B29762" s="396"/>
      <c r="F29762" s="396"/>
    </row>
    <row r="29763" ht="13.2" spans="2:6">
      <c r="B29763" s="396"/>
      <c r="F29763" s="396"/>
    </row>
    <row r="29764" ht="13.2" spans="2:6">
      <c r="B29764" s="396"/>
      <c r="F29764" s="396"/>
    </row>
    <row r="29765" ht="13.2" spans="2:6">
      <c r="B29765" s="396"/>
      <c r="F29765" s="396"/>
    </row>
    <row r="29766" ht="13.2" spans="2:6">
      <c r="B29766" s="396"/>
      <c r="F29766" s="396"/>
    </row>
    <row r="29767" ht="13.2" spans="2:6">
      <c r="B29767" s="396"/>
      <c r="F29767" s="396"/>
    </row>
    <row r="29768" ht="13.2" spans="2:6">
      <c r="B29768" s="396"/>
      <c r="F29768" s="396"/>
    </row>
    <row r="29769" ht="13.2" spans="2:6">
      <c r="B29769" s="396"/>
      <c r="F29769" s="396"/>
    </row>
    <row r="29770" ht="13.2" spans="2:6">
      <c r="B29770" s="396"/>
      <c r="F29770" s="396"/>
    </row>
    <row r="29771" ht="13.2" spans="2:6">
      <c r="B29771" s="396"/>
      <c r="F29771" s="396"/>
    </row>
    <row r="29772" ht="13.2" spans="2:6">
      <c r="B29772" s="396"/>
      <c r="F29772" s="396"/>
    </row>
    <row r="29773" ht="13.2" spans="2:6">
      <c r="B29773" s="396"/>
      <c r="F29773" s="396"/>
    </row>
    <row r="29774" ht="13.2" spans="2:6">
      <c r="B29774" s="396"/>
      <c r="F29774" s="396"/>
    </row>
    <row r="29775" ht="13.2" spans="2:6">
      <c r="B29775" s="396"/>
      <c r="F29775" s="396"/>
    </row>
    <row r="29776" ht="13.2" spans="2:6">
      <c r="B29776" s="396"/>
      <c r="F29776" s="396"/>
    </row>
    <row r="29777" ht="13.2" spans="2:6">
      <c r="B29777" s="396"/>
      <c r="F29777" s="396"/>
    </row>
    <row r="29778" ht="13.2" spans="2:6">
      <c r="B29778" s="396"/>
      <c r="F29778" s="396"/>
    </row>
    <row r="29779" ht="13.2" spans="2:6">
      <c r="B29779" s="396"/>
      <c r="F29779" s="396"/>
    </row>
    <row r="29780" ht="13.2" spans="2:6">
      <c r="B29780" s="396"/>
      <c r="F29780" s="396"/>
    </row>
    <row r="29781" ht="13.2" spans="2:6">
      <c r="B29781" s="396"/>
      <c r="F29781" s="396"/>
    </row>
    <row r="29782" ht="13.2" spans="2:6">
      <c r="B29782" s="396"/>
      <c r="F29782" s="396"/>
    </row>
    <row r="29783" ht="13.2" spans="2:6">
      <c r="B29783" s="396"/>
      <c r="F29783" s="396"/>
    </row>
    <row r="29784" ht="13.2" spans="2:6">
      <c r="B29784" s="396"/>
      <c r="F29784" s="396"/>
    </row>
    <row r="29785" ht="13.2" spans="2:6">
      <c r="B29785" s="396"/>
      <c r="F29785" s="396"/>
    </row>
    <row r="29786" ht="13.2" spans="2:6">
      <c r="B29786" s="396"/>
      <c r="F29786" s="396"/>
    </row>
    <row r="29787" ht="13.2" spans="2:6">
      <c r="B29787" s="396"/>
      <c r="F29787" s="396"/>
    </row>
    <row r="29788" ht="13.2" spans="2:6">
      <c r="B29788" s="396"/>
      <c r="F29788" s="396"/>
    </row>
    <row r="29789" ht="13.2" spans="2:6">
      <c r="B29789" s="396"/>
      <c r="F29789" s="396"/>
    </row>
    <row r="29790" ht="13.2" spans="2:6">
      <c r="B29790" s="396"/>
      <c r="F29790" s="396"/>
    </row>
    <row r="29791" ht="13.2" spans="2:6">
      <c r="B29791" s="396"/>
      <c r="F29791" s="396"/>
    </row>
    <row r="29792" ht="13.2" spans="2:6">
      <c r="B29792" s="396"/>
      <c r="F29792" s="396"/>
    </row>
    <row r="29793" ht="13.2" spans="2:6">
      <c r="B29793" s="396"/>
      <c r="F29793" s="396"/>
    </row>
    <row r="29794" ht="13.2" spans="2:6">
      <c r="B29794" s="396"/>
      <c r="F29794" s="396"/>
    </row>
    <row r="29795" ht="13.2" spans="2:6">
      <c r="B29795" s="396"/>
      <c r="F29795" s="396"/>
    </row>
    <row r="29796" ht="13.2" spans="2:6">
      <c r="B29796" s="396"/>
      <c r="F29796" s="396"/>
    </row>
    <row r="29797" ht="13.2" spans="2:6">
      <c r="B29797" s="396"/>
      <c r="F29797" s="396"/>
    </row>
    <row r="29798" ht="13.2" spans="2:6">
      <c r="B29798" s="396"/>
      <c r="F29798" s="396"/>
    </row>
    <row r="29799" ht="13.2" spans="2:6">
      <c r="B29799" s="396"/>
      <c r="F29799" s="396"/>
    </row>
    <row r="29800" ht="13.2" spans="2:6">
      <c r="B29800" s="396"/>
      <c r="F29800" s="396"/>
    </row>
    <row r="29801" ht="13.2" spans="2:6">
      <c r="B29801" s="396"/>
      <c r="F29801" s="396"/>
    </row>
    <row r="29802" ht="13.2" spans="2:6">
      <c r="B29802" s="396"/>
      <c r="F29802" s="396"/>
    </row>
    <row r="29803" ht="13.2" spans="2:6">
      <c r="B29803" s="396"/>
      <c r="F29803" s="396"/>
    </row>
    <row r="29804" ht="13.2" spans="2:6">
      <c r="B29804" s="396"/>
      <c r="F29804" s="396"/>
    </row>
    <row r="29805" ht="13.2" spans="2:6">
      <c r="B29805" s="396"/>
      <c r="F29805" s="396"/>
    </row>
    <row r="29806" ht="13.2" spans="2:6">
      <c r="B29806" s="396"/>
      <c r="F29806" s="396"/>
    </row>
    <row r="29807" ht="13.2" spans="2:6">
      <c r="B29807" s="396"/>
      <c r="F29807" s="396"/>
    </row>
    <row r="29808" ht="13.2" spans="2:6">
      <c r="B29808" s="396"/>
      <c r="F29808" s="396"/>
    </row>
    <row r="29809" ht="13.2" spans="2:6">
      <c r="B29809" s="396"/>
      <c r="F29809" s="396"/>
    </row>
    <row r="29810" ht="13.2" spans="2:6">
      <c r="B29810" s="396"/>
      <c r="F29810" s="396"/>
    </row>
    <row r="29811" ht="13.2" spans="2:6">
      <c r="B29811" s="396"/>
      <c r="F29811" s="396"/>
    </row>
    <row r="29812" ht="13.2" spans="2:6">
      <c r="B29812" s="396"/>
      <c r="F29812" s="396"/>
    </row>
    <row r="29813" ht="13.2" spans="2:6">
      <c r="B29813" s="396"/>
      <c r="F29813" s="396"/>
    </row>
    <row r="29814" ht="13.2" spans="2:6">
      <c r="B29814" s="396"/>
      <c r="F29814" s="396"/>
    </row>
    <row r="29815" ht="13.2" spans="2:6">
      <c r="B29815" s="396"/>
      <c r="F29815" s="396"/>
    </row>
    <row r="29816" ht="13.2" spans="2:6">
      <c r="B29816" s="396"/>
      <c r="F29816" s="396"/>
    </row>
    <row r="29817" ht="13.2" spans="2:6">
      <c r="B29817" s="396"/>
      <c r="F29817" s="396"/>
    </row>
    <row r="29818" ht="13.2" spans="2:6">
      <c r="B29818" s="396"/>
      <c r="F29818" s="396"/>
    </row>
    <row r="29819" ht="13.2" spans="2:6">
      <c r="B29819" s="396"/>
      <c r="F29819" s="396"/>
    </row>
    <row r="29820" ht="13.2" spans="2:6">
      <c r="B29820" s="396"/>
      <c r="F29820" s="396"/>
    </row>
    <row r="29821" ht="13.2" spans="2:6">
      <c r="B29821" s="396"/>
      <c r="F29821" s="396"/>
    </row>
    <row r="29822" ht="13.2" spans="2:6">
      <c r="B29822" s="396"/>
      <c r="F29822" s="396"/>
    </row>
    <row r="29823" ht="13.2" spans="2:6">
      <c r="B29823" s="396"/>
      <c r="F29823" s="396"/>
    </row>
    <row r="29824" ht="13.2" spans="2:6">
      <c r="B29824" s="396"/>
      <c r="F29824" s="396"/>
    </row>
    <row r="29825" ht="13.2" spans="2:6">
      <c r="B29825" s="396"/>
      <c r="F29825" s="396"/>
    </row>
    <row r="29826" ht="13.2" spans="2:6">
      <c r="B29826" s="396"/>
      <c r="F29826" s="396"/>
    </row>
    <row r="29827" ht="13.2" spans="2:6">
      <c r="B29827" s="396"/>
      <c r="F29827" s="396"/>
    </row>
    <row r="29828" ht="13.2" spans="2:6">
      <c r="B29828" s="396"/>
      <c r="F29828" s="396"/>
    </row>
    <row r="29829" ht="13.2" spans="2:6">
      <c r="B29829" s="396"/>
      <c r="F29829" s="396"/>
    </row>
    <row r="29830" ht="13.2" spans="2:6">
      <c r="B29830" s="396"/>
      <c r="F29830" s="396"/>
    </row>
    <row r="29831" ht="13.2" spans="2:6">
      <c r="B29831" s="396"/>
      <c r="F29831" s="396"/>
    </row>
    <row r="29832" ht="13.2" spans="2:6">
      <c r="B29832" s="396"/>
      <c r="F29832" s="396"/>
    </row>
    <row r="29833" ht="13.2" spans="2:6">
      <c r="B29833" s="396"/>
      <c r="F29833" s="396"/>
    </row>
    <row r="29834" ht="13.2" spans="2:6">
      <c r="B29834" s="396"/>
      <c r="F29834" s="396"/>
    </row>
    <row r="29835" ht="13.2" spans="2:6">
      <c r="B29835" s="396"/>
      <c r="F29835" s="396"/>
    </row>
    <row r="29836" ht="13.2" spans="2:6">
      <c r="B29836" s="396"/>
      <c r="F29836" s="396"/>
    </row>
    <row r="29837" ht="13.2" spans="2:6">
      <c r="B29837" s="396"/>
      <c r="F29837" s="396"/>
    </row>
    <row r="29838" ht="13.2" spans="2:6">
      <c r="B29838" s="396"/>
      <c r="F29838" s="396"/>
    </row>
    <row r="29839" ht="13.2" spans="2:6">
      <c r="B29839" s="396"/>
      <c r="F29839" s="396"/>
    </row>
    <row r="29840" ht="13.2" spans="2:6">
      <c r="B29840" s="396"/>
      <c r="F29840" s="396"/>
    </row>
    <row r="29841" ht="13.2" spans="2:6">
      <c r="B29841" s="396"/>
      <c r="F29841" s="396"/>
    </row>
    <row r="29842" ht="13.2" spans="2:6">
      <c r="B29842" s="396"/>
      <c r="F29842" s="396"/>
    </row>
    <row r="29843" ht="13.2" spans="2:6">
      <c r="B29843" s="396"/>
      <c r="F29843" s="396"/>
    </row>
    <row r="29844" ht="13.2" spans="2:6">
      <c r="B29844" s="396"/>
      <c r="F29844" s="396"/>
    </row>
    <row r="29845" ht="13.2" spans="2:6">
      <c r="B29845" s="396"/>
      <c r="F29845" s="396"/>
    </row>
    <row r="29846" ht="13.2" spans="2:6">
      <c r="B29846" s="396"/>
      <c r="F29846" s="396"/>
    </row>
    <row r="29847" ht="13.2" spans="2:6">
      <c r="B29847" s="396"/>
      <c r="F29847" s="396"/>
    </row>
    <row r="29848" ht="13.2" spans="2:6">
      <c r="B29848" s="396"/>
      <c r="F29848" s="396"/>
    </row>
    <row r="29849" ht="13.2" spans="2:6">
      <c r="B29849" s="396"/>
      <c r="F29849" s="396"/>
    </row>
    <row r="29850" ht="13.2" spans="2:6">
      <c r="B29850" s="396"/>
      <c r="F29850" s="396"/>
    </row>
    <row r="29851" ht="13.2" spans="2:6">
      <c r="B29851" s="396"/>
      <c r="F29851" s="396"/>
    </row>
    <row r="29852" ht="13.2" spans="2:6">
      <c r="B29852" s="396"/>
      <c r="F29852" s="396"/>
    </row>
    <row r="29853" ht="13.2" spans="2:6">
      <c r="B29853" s="396"/>
      <c r="F29853" s="396"/>
    </row>
    <row r="29854" ht="13.2" spans="2:6">
      <c r="B29854" s="396"/>
      <c r="F29854" s="396"/>
    </row>
    <row r="29855" ht="13.2" spans="2:6">
      <c r="B29855" s="396"/>
      <c r="F29855" s="396"/>
    </row>
    <row r="29856" ht="13.2" spans="2:6">
      <c r="B29856" s="396"/>
      <c r="F29856" s="396"/>
    </row>
    <row r="29857" ht="13.2" spans="2:6">
      <c r="B29857" s="396"/>
      <c r="F29857" s="396"/>
    </row>
    <row r="29858" ht="13.2" spans="2:6">
      <c r="B29858" s="396"/>
      <c r="F29858" s="396"/>
    </row>
    <row r="29859" ht="13.2" spans="2:6">
      <c r="B29859" s="396"/>
      <c r="F29859" s="396"/>
    </row>
    <row r="29860" ht="13.2" spans="2:6">
      <c r="B29860" s="396"/>
      <c r="F29860" s="396"/>
    </row>
    <row r="29861" ht="13.2" spans="2:6">
      <c r="B29861" s="396"/>
      <c r="F29861" s="396"/>
    </row>
    <row r="29862" ht="13.2" spans="2:6">
      <c r="B29862" s="396"/>
      <c r="F29862" s="396"/>
    </row>
    <row r="29863" ht="13.2" spans="2:6">
      <c r="B29863" s="396"/>
      <c r="F29863" s="396"/>
    </row>
    <row r="29864" ht="13.2" spans="2:6">
      <c r="B29864" s="396"/>
      <c r="F29864" s="396"/>
    </row>
    <row r="29865" ht="13.2" spans="2:6">
      <c r="B29865" s="396"/>
      <c r="F29865" s="396"/>
    </row>
    <row r="29866" ht="13.2" spans="2:6">
      <c r="B29866" s="396"/>
      <c r="F29866" s="396"/>
    </row>
    <row r="29867" ht="13.2" spans="2:6">
      <c r="B29867" s="396"/>
      <c r="F29867" s="396"/>
    </row>
    <row r="29868" ht="13.2" spans="2:6">
      <c r="B29868" s="396"/>
      <c r="F29868" s="396"/>
    </row>
    <row r="29869" ht="13.2" spans="2:6">
      <c r="B29869" s="396"/>
      <c r="F29869" s="396"/>
    </row>
    <row r="29870" ht="13.2" spans="2:6">
      <c r="B29870" s="396"/>
      <c r="F29870" s="396"/>
    </row>
    <row r="29871" ht="13.2" spans="2:6">
      <c r="B29871" s="396"/>
      <c r="F29871" s="396"/>
    </row>
    <row r="29872" ht="13.2" spans="2:6">
      <c r="B29872" s="396"/>
      <c r="F29872" s="396"/>
    </row>
    <row r="29873" ht="13.2" spans="2:6">
      <c r="B29873" s="396"/>
      <c r="F29873" s="396"/>
    </row>
    <row r="29874" ht="13.2" spans="2:6">
      <c r="B29874" s="396"/>
      <c r="F29874" s="396"/>
    </row>
    <row r="29875" ht="13.2" spans="2:6">
      <c r="B29875" s="396"/>
      <c r="F29875" s="396"/>
    </row>
    <row r="29876" ht="13.2" spans="2:6">
      <c r="B29876" s="396"/>
      <c r="F29876" s="396"/>
    </row>
    <row r="29877" ht="13.2" spans="2:6">
      <c r="B29877" s="396"/>
      <c r="F29877" s="396"/>
    </row>
    <row r="29878" ht="13.2" spans="2:6">
      <c r="B29878" s="396"/>
      <c r="F29878" s="396"/>
    </row>
    <row r="29879" ht="13.2" spans="2:6">
      <c r="B29879" s="396"/>
      <c r="F29879" s="396"/>
    </row>
    <row r="29880" ht="13.2" spans="2:6">
      <c r="B29880" s="396"/>
      <c r="F29880" s="396"/>
    </row>
    <row r="29881" ht="13.2" spans="2:6">
      <c r="B29881" s="396"/>
      <c r="F29881" s="396"/>
    </row>
    <row r="29882" ht="13.2" spans="2:6">
      <c r="B29882" s="396"/>
      <c r="F29882" s="396"/>
    </row>
    <row r="29883" ht="13.2" spans="2:6">
      <c r="B29883" s="396"/>
      <c r="F29883" s="396"/>
    </row>
    <row r="29884" ht="13.2" spans="2:6">
      <c r="B29884" s="396"/>
      <c r="F29884" s="396"/>
    </row>
    <row r="29885" ht="13.2" spans="2:6">
      <c r="B29885" s="396"/>
      <c r="F29885" s="396"/>
    </row>
    <row r="29886" ht="13.2" spans="2:6">
      <c r="B29886" s="396"/>
      <c r="F29886" s="396"/>
    </row>
    <row r="29887" ht="13.2" spans="2:6">
      <c r="B29887" s="396"/>
      <c r="F29887" s="396"/>
    </row>
    <row r="29888" ht="13.2" spans="2:6">
      <c r="B29888" s="396"/>
      <c r="F29888" s="396"/>
    </row>
    <row r="29889" ht="13.2" spans="2:6">
      <c r="B29889" s="396"/>
      <c r="F29889" s="396"/>
    </row>
    <row r="29890" ht="13.2" spans="2:6">
      <c r="B29890" s="396"/>
      <c r="F29890" s="396"/>
    </row>
    <row r="29891" ht="13.2" spans="2:6">
      <c r="B29891" s="396"/>
      <c r="F29891" s="396"/>
    </row>
    <row r="29892" ht="13.2" spans="2:6">
      <c r="B29892" s="396"/>
      <c r="F29892" s="396"/>
    </row>
    <row r="29893" ht="13.2" spans="2:6">
      <c r="B29893" s="396"/>
      <c r="F29893" s="396"/>
    </row>
    <row r="29894" ht="13.2" spans="2:6">
      <c r="B29894" s="396"/>
      <c r="F29894" s="396"/>
    </row>
    <row r="29895" ht="13.2" spans="2:6">
      <c r="B29895" s="396"/>
      <c r="F29895" s="396"/>
    </row>
    <row r="29896" ht="13.2" spans="2:6">
      <c r="B29896" s="396"/>
      <c r="F29896" s="396"/>
    </row>
    <row r="29897" ht="13.2" spans="2:6">
      <c r="B29897" s="396"/>
      <c r="F29897" s="396"/>
    </row>
    <row r="29898" ht="13.2" spans="2:6">
      <c r="B29898" s="396"/>
      <c r="F29898" s="396"/>
    </row>
    <row r="29899" ht="13.2" spans="2:6">
      <c r="B29899" s="396"/>
      <c r="F29899" s="396"/>
    </row>
    <row r="29900" ht="13.2" spans="2:6">
      <c r="B29900" s="396"/>
      <c r="F29900" s="396"/>
    </row>
    <row r="29901" ht="13.2" spans="2:6">
      <c r="B29901" s="396"/>
      <c r="F29901" s="396"/>
    </row>
    <row r="29902" ht="13.2" spans="2:6">
      <c r="B29902" s="396"/>
      <c r="F29902" s="396"/>
    </row>
    <row r="29903" ht="13.2" spans="2:6">
      <c r="B29903" s="396"/>
      <c r="F29903" s="396"/>
    </row>
    <row r="29904" ht="13.2" spans="2:6">
      <c r="B29904" s="396"/>
      <c r="F29904" s="396"/>
    </row>
    <row r="29905" ht="13.2" spans="2:6">
      <c r="B29905" s="396"/>
      <c r="F29905" s="396"/>
    </row>
    <row r="29906" ht="13.2" spans="2:6">
      <c r="B29906" s="396"/>
      <c r="F29906" s="396"/>
    </row>
    <row r="29907" ht="13.2" spans="2:6">
      <c r="B29907" s="396"/>
      <c r="F29907" s="396"/>
    </row>
    <row r="29908" ht="13.2" spans="2:6">
      <c r="B29908" s="396"/>
      <c r="F29908" s="396"/>
    </row>
    <row r="29909" ht="13.2" spans="2:6">
      <c r="B29909" s="396"/>
      <c r="F29909" s="396"/>
    </row>
    <row r="29910" ht="13.2" spans="2:6">
      <c r="B29910" s="396"/>
      <c r="F29910" s="396"/>
    </row>
    <row r="29911" ht="13.2" spans="2:6">
      <c r="B29911" s="396"/>
      <c r="F29911" s="396"/>
    </row>
    <row r="29912" ht="13.2" spans="2:6">
      <c r="B29912" s="396"/>
      <c r="F29912" s="396"/>
    </row>
    <row r="29913" ht="13.2" spans="2:6">
      <c r="B29913" s="396"/>
      <c r="F29913" s="396"/>
    </row>
    <row r="29914" ht="13.2" spans="2:6">
      <c r="B29914" s="396"/>
      <c r="F29914" s="396"/>
    </row>
    <row r="29915" ht="13.2" spans="2:6">
      <c r="B29915" s="396"/>
      <c r="F29915" s="396"/>
    </row>
    <row r="29916" ht="13.2" spans="2:6">
      <c r="B29916" s="396"/>
      <c r="F29916" s="396"/>
    </row>
    <row r="29917" ht="13.2" spans="2:6">
      <c r="B29917" s="396"/>
      <c r="F29917" s="396"/>
    </row>
    <row r="29918" ht="13.2" spans="2:6">
      <c r="B29918" s="396"/>
      <c r="F29918" s="396"/>
    </row>
    <row r="29919" ht="13.2" spans="2:6">
      <c r="B29919" s="396"/>
      <c r="F29919" s="396"/>
    </row>
    <row r="29920" ht="13.2" spans="2:6">
      <c r="B29920" s="396"/>
      <c r="F29920" s="396"/>
    </row>
    <row r="29921" ht="13.2" spans="2:6">
      <c r="B29921" s="396"/>
      <c r="F29921" s="396"/>
    </row>
    <row r="29922" ht="13.2" spans="2:6">
      <c r="B29922" s="396"/>
      <c r="F29922" s="396"/>
    </row>
    <row r="29923" ht="13.2" spans="2:6">
      <c r="B29923" s="396"/>
      <c r="F29923" s="396"/>
    </row>
    <row r="29924" ht="13.2" spans="2:6">
      <c r="B29924" s="396"/>
      <c r="F29924" s="396"/>
    </row>
    <row r="29925" ht="13.2" spans="2:6">
      <c r="B29925" s="396"/>
      <c r="F29925" s="396"/>
    </row>
    <row r="29926" ht="13.2" spans="2:6">
      <c r="B29926" s="396"/>
      <c r="F29926" s="396"/>
    </row>
    <row r="29927" ht="13.2" spans="2:6">
      <c r="B29927" s="396"/>
      <c r="F29927" s="396"/>
    </row>
    <row r="29928" ht="13.2" spans="2:6">
      <c r="B29928" s="396"/>
      <c r="F29928" s="396"/>
    </row>
    <row r="29929" ht="13.2" spans="2:6">
      <c r="B29929" s="396"/>
      <c r="F29929" s="396"/>
    </row>
    <row r="29930" ht="13.2" spans="2:6">
      <c r="B29930" s="396"/>
      <c r="F29930" s="396"/>
    </row>
    <row r="29931" ht="13.2" spans="2:6">
      <c r="B29931" s="396"/>
      <c r="F29931" s="396"/>
    </row>
    <row r="29932" ht="13.2" spans="2:6">
      <c r="B29932" s="396"/>
      <c r="F29932" s="396"/>
    </row>
    <row r="29933" ht="13.2" spans="2:6">
      <c r="B29933" s="396"/>
      <c r="F29933" s="396"/>
    </row>
    <row r="29934" ht="13.2" spans="2:6">
      <c r="B29934" s="396"/>
      <c r="F29934" s="396"/>
    </row>
    <row r="29935" ht="13.2" spans="2:6">
      <c r="B29935" s="396"/>
      <c r="F29935" s="396"/>
    </row>
    <row r="29936" ht="13.2" spans="2:6">
      <c r="B29936" s="396"/>
      <c r="F29936" s="396"/>
    </row>
    <row r="29937" ht="13.2" spans="2:6">
      <c r="B29937" s="396"/>
      <c r="F29937" s="396"/>
    </row>
    <row r="29938" ht="13.2" spans="2:6">
      <c r="B29938" s="396"/>
      <c r="F29938" s="396"/>
    </row>
    <row r="29939" ht="13.2" spans="2:6">
      <c r="B29939" s="396"/>
      <c r="F29939" s="396"/>
    </row>
    <row r="29940" ht="13.2" spans="2:6">
      <c r="B29940" s="396"/>
      <c r="F29940" s="396"/>
    </row>
    <row r="29941" ht="13.2" spans="2:6">
      <c r="B29941" s="396"/>
      <c r="F29941" s="396"/>
    </row>
    <row r="29942" ht="13.2" spans="2:6">
      <c r="B29942" s="396"/>
      <c r="F29942" s="396"/>
    </row>
    <row r="29943" ht="13.2" spans="2:6">
      <c r="B29943" s="396"/>
      <c r="F29943" s="396"/>
    </row>
    <row r="29944" ht="13.2" spans="2:6">
      <c r="B29944" s="396"/>
      <c r="F29944" s="396"/>
    </row>
    <row r="29945" ht="13.2" spans="2:6">
      <c r="B29945" s="396"/>
      <c r="F29945" s="396"/>
    </row>
    <row r="29946" ht="13.2" spans="2:6">
      <c r="B29946" s="396"/>
      <c r="F29946" s="396"/>
    </row>
    <row r="29947" ht="13.2" spans="2:6">
      <c r="B29947" s="396"/>
      <c r="F29947" s="396"/>
    </row>
    <row r="29948" ht="13.2" spans="2:6">
      <c r="B29948" s="396"/>
      <c r="F29948" s="396"/>
    </row>
    <row r="29949" ht="13.2" spans="2:6">
      <c r="B29949" s="396"/>
      <c r="F29949" s="396"/>
    </row>
    <row r="29950" ht="13.2" spans="2:6">
      <c r="B29950" s="396"/>
      <c r="F29950" s="396"/>
    </row>
    <row r="29951" ht="13.2" spans="2:6">
      <c r="B29951" s="396"/>
      <c r="F29951" s="396"/>
    </row>
    <row r="29952" ht="13.2" spans="2:6">
      <c r="B29952" s="396"/>
      <c r="F29952" s="396"/>
    </row>
    <row r="29953" ht="13.2" spans="2:6">
      <c r="B29953" s="396"/>
      <c r="F29953" s="396"/>
    </row>
    <row r="29954" ht="13.2" spans="2:6">
      <c r="B29954" s="396"/>
      <c r="F29954" s="396"/>
    </row>
    <row r="29955" ht="13.2" spans="2:6">
      <c r="B29955" s="396"/>
      <c r="F29955" s="396"/>
    </row>
    <row r="29956" ht="13.2" spans="2:6">
      <c r="B29956" s="396"/>
      <c r="F29956" s="396"/>
    </row>
    <row r="29957" ht="13.2" spans="2:6">
      <c r="B29957" s="396"/>
      <c r="F29957" s="396"/>
    </row>
    <row r="29958" ht="13.2" spans="2:6">
      <c r="B29958" s="396"/>
      <c r="F29958" s="396"/>
    </row>
    <row r="29959" ht="13.2" spans="2:6">
      <c r="B29959" s="396"/>
      <c r="F29959" s="396"/>
    </row>
    <row r="29960" ht="13.2" spans="2:6">
      <c r="B29960" s="396"/>
      <c r="F29960" s="396"/>
    </row>
    <row r="29961" ht="13.2" spans="2:6">
      <c r="B29961" s="396"/>
      <c r="F29961" s="396"/>
    </row>
    <row r="29962" ht="13.2" spans="2:6">
      <c r="B29962" s="396"/>
      <c r="F29962" s="396"/>
    </row>
    <row r="29963" ht="13.2" spans="2:6">
      <c r="B29963" s="396"/>
      <c r="F29963" s="396"/>
    </row>
    <row r="29964" ht="13.2" spans="2:6">
      <c r="B29964" s="396"/>
      <c r="F29964" s="396"/>
    </row>
    <row r="29965" ht="13.2" spans="2:6">
      <c r="B29965" s="396"/>
      <c r="F29965" s="396"/>
    </row>
    <row r="29966" ht="13.2" spans="2:6">
      <c r="B29966" s="396"/>
      <c r="F29966" s="396"/>
    </row>
    <row r="29967" ht="13.2" spans="2:6">
      <c r="B29967" s="396"/>
      <c r="F29967" s="396"/>
    </row>
    <row r="29968" ht="13.2" spans="2:6">
      <c r="B29968" s="396"/>
      <c r="F29968" s="396"/>
    </row>
    <row r="29969" ht="13.2" spans="2:6">
      <c r="B29969" s="396"/>
      <c r="F29969" s="396"/>
    </row>
    <row r="29970" ht="13.2" spans="2:6">
      <c r="B29970" s="396"/>
      <c r="F29970" s="396"/>
    </row>
    <row r="29971" ht="13.2" spans="2:6">
      <c r="B29971" s="396"/>
      <c r="F29971" s="396"/>
    </row>
    <row r="29972" ht="13.2" spans="2:6">
      <c r="B29972" s="396"/>
      <c r="F29972" s="396"/>
    </row>
    <row r="29973" ht="13.2" spans="2:6">
      <c r="B29973" s="396"/>
      <c r="F29973" s="396"/>
    </row>
    <row r="29974" ht="13.2" spans="2:6">
      <c r="B29974" s="396"/>
      <c r="F29974" s="396"/>
    </row>
    <row r="29975" ht="13.2" spans="2:6">
      <c r="B29975" s="396"/>
      <c r="F29975" s="396"/>
    </row>
    <row r="29976" ht="13.2" spans="2:6">
      <c r="B29976" s="396"/>
      <c r="F29976" s="396"/>
    </row>
    <row r="29977" ht="13.2" spans="2:6">
      <c r="B29977" s="396"/>
      <c r="F29977" s="396"/>
    </row>
    <row r="29978" ht="13.2" spans="2:6">
      <c r="B29978" s="396"/>
      <c r="F29978" s="396"/>
    </row>
    <row r="29979" ht="13.2" spans="2:6">
      <c r="B29979" s="396"/>
      <c r="F29979" s="396"/>
    </row>
    <row r="29980" ht="13.2" spans="2:6">
      <c r="B29980" s="396"/>
      <c r="F29980" s="396"/>
    </row>
    <row r="29981" ht="13.2" spans="2:6">
      <c r="B29981" s="396"/>
      <c r="F29981" s="396"/>
    </row>
    <row r="29982" ht="13.2" spans="2:6">
      <c r="B29982" s="396"/>
      <c r="F29982" s="396"/>
    </row>
    <row r="29983" ht="13.2" spans="2:6">
      <c r="B29983" s="396"/>
      <c r="F29983" s="396"/>
    </row>
    <row r="29984" ht="13.2" spans="2:6">
      <c r="B29984" s="396"/>
      <c r="F29984" s="396"/>
    </row>
    <row r="29985" ht="13.2" spans="2:6">
      <c r="B29985" s="396"/>
      <c r="F29985" s="396"/>
    </row>
    <row r="29986" ht="13.2" spans="2:6">
      <c r="B29986" s="396"/>
      <c r="F29986" s="396"/>
    </row>
    <row r="29987" ht="13.2" spans="2:6">
      <c r="B29987" s="396"/>
      <c r="F29987" s="396"/>
    </row>
    <row r="29988" ht="13.2" spans="2:6">
      <c r="B29988" s="396"/>
      <c r="F29988" s="396"/>
    </row>
    <row r="29989" ht="13.2" spans="2:6">
      <c r="B29989" s="396"/>
      <c r="F29989" s="396"/>
    </row>
    <row r="29990" ht="13.2" spans="2:6">
      <c r="B29990" s="396"/>
      <c r="F29990" s="396"/>
    </row>
    <row r="29991" ht="13.2" spans="2:6">
      <c r="B29991" s="396"/>
      <c r="F29991" s="396"/>
    </row>
    <row r="29992" ht="13.2" spans="2:6">
      <c r="B29992" s="396"/>
      <c r="F29992" s="396"/>
    </row>
    <row r="29993" ht="13.2" spans="2:6">
      <c r="B29993" s="396"/>
      <c r="F29993" s="396"/>
    </row>
    <row r="29994" ht="13.2" spans="2:6">
      <c r="B29994" s="396"/>
      <c r="F29994" s="396"/>
    </row>
    <row r="29995" ht="13.2" spans="2:6">
      <c r="B29995" s="396"/>
      <c r="F29995" s="396"/>
    </row>
    <row r="29996" ht="13.2" spans="2:6">
      <c r="B29996" s="396"/>
      <c r="F29996" s="396"/>
    </row>
    <row r="29997" ht="13.2" spans="2:6">
      <c r="B29997" s="396"/>
      <c r="F29997" s="396"/>
    </row>
    <row r="29998" ht="13.2" spans="2:6">
      <c r="B29998" s="396"/>
      <c r="F29998" s="396"/>
    </row>
    <row r="29999" ht="13.2" spans="2:6">
      <c r="B29999" s="396"/>
      <c r="F29999" s="396"/>
    </row>
    <row r="30000" ht="13.2" spans="2:6">
      <c r="B30000" s="396"/>
      <c r="F30000" s="396"/>
    </row>
    <row r="30001" ht="13.2" spans="2:6">
      <c r="B30001" s="396"/>
      <c r="F30001" s="396"/>
    </row>
    <row r="30002" ht="13.2" spans="2:6">
      <c r="B30002" s="396"/>
      <c r="F30002" s="396"/>
    </row>
    <row r="30003" ht="13.2" spans="2:6">
      <c r="B30003" s="396"/>
      <c r="F30003" s="396"/>
    </row>
    <row r="30004" ht="13.2" spans="2:6">
      <c r="B30004" s="396"/>
      <c r="F30004" s="396"/>
    </row>
    <row r="30005" ht="13.2" spans="2:6">
      <c r="B30005" s="396"/>
      <c r="F30005" s="396"/>
    </row>
    <row r="30006" ht="13.2" spans="2:6">
      <c r="B30006" s="396"/>
      <c r="F30006" s="396"/>
    </row>
    <row r="30007" ht="13.2" spans="2:6">
      <c r="B30007" s="396"/>
      <c r="F30007" s="396"/>
    </row>
    <row r="30008" ht="13.2" spans="2:6">
      <c r="B30008" s="396"/>
      <c r="F30008" s="396"/>
    </row>
    <row r="30009" ht="13.2" spans="2:6">
      <c r="B30009" s="396"/>
      <c r="F30009" s="396"/>
    </row>
    <row r="30010" ht="13.2" spans="2:6">
      <c r="B30010" s="396"/>
      <c r="F30010" s="396"/>
    </row>
    <row r="30011" ht="13.2" spans="2:6">
      <c r="B30011" s="396"/>
      <c r="F30011" s="396"/>
    </row>
    <row r="30012" ht="13.2" spans="2:6">
      <c r="B30012" s="396"/>
      <c r="F30012" s="396"/>
    </row>
    <row r="30013" ht="13.2" spans="2:6">
      <c r="B30013" s="396"/>
      <c r="F30013" s="396"/>
    </row>
    <row r="30014" ht="13.2" spans="2:6">
      <c r="B30014" s="396"/>
      <c r="F30014" s="396"/>
    </row>
    <row r="30015" ht="13.2" spans="2:6">
      <c r="B30015" s="396"/>
      <c r="F30015" s="396"/>
    </row>
    <row r="30016" ht="13.2" spans="2:6">
      <c r="B30016" s="396"/>
      <c r="F30016" s="396"/>
    </row>
    <row r="30017" ht="13.2" spans="2:6">
      <c r="B30017" s="396"/>
      <c r="F30017" s="396"/>
    </row>
    <row r="30018" ht="13.2" spans="2:6">
      <c r="B30018" s="396"/>
      <c r="F30018" s="396"/>
    </row>
    <row r="30019" ht="13.2" spans="2:6">
      <c r="B30019" s="396"/>
      <c r="F30019" s="396"/>
    </row>
    <row r="30020" ht="13.2" spans="2:6">
      <c r="B30020" s="396"/>
      <c r="F30020" s="396"/>
    </row>
    <row r="30021" ht="13.2" spans="2:6">
      <c r="B30021" s="396"/>
      <c r="F30021" s="396"/>
    </row>
    <row r="30022" ht="13.2" spans="2:6">
      <c r="B30022" s="396"/>
      <c r="F30022" s="396"/>
    </row>
    <row r="30023" ht="13.2" spans="2:6">
      <c r="B30023" s="396"/>
      <c r="F30023" s="396"/>
    </row>
    <row r="30024" ht="13.2" spans="2:6">
      <c r="B30024" s="396"/>
      <c r="F30024" s="396"/>
    </row>
    <row r="30025" ht="13.2" spans="2:6">
      <c r="B30025" s="396"/>
      <c r="F30025" s="396"/>
    </row>
    <row r="30026" ht="13.2" spans="2:6">
      <c r="B30026" s="396"/>
      <c r="F30026" s="396"/>
    </row>
    <row r="30027" ht="13.2" spans="2:6">
      <c r="B30027" s="396"/>
      <c r="F30027" s="396"/>
    </row>
    <row r="30028" ht="13.2" spans="2:6">
      <c r="B30028" s="396"/>
      <c r="F30028" s="396"/>
    </row>
    <row r="30029" ht="13.2" spans="2:6">
      <c r="B30029" s="396"/>
      <c r="F30029" s="396"/>
    </row>
    <row r="30030" ht="13.2" spans="2:6">
      <c r="B30030" s="396"/>
      <c r="F30030" s="396"/>
    </row>
    <row r="30031" ht="13.2" spans="2:6">
      <c r="B30031" s="396"/>
      <c r="F30031" s="396"/>
    </row>
    <row r="30032" ht="13.2" spans="2:6">
      <c r="B30032" s="396"/>
      <c r="F30032" s="396"/>
    </row>
    <row r="30033" ht="13.2" spans="2:6">
      <c r="B30033" s="396"/>
      <c r="F30033" s="396"/>
    </row>
    <row r="30034" ht="13.2" spans="2:6">
      <c r="B30034" s="396"/>
      <c r="F30034" s="396"/>
    </row>
    <row r="30035" ht="13.2" spans="2:6">
      <c r="B30035" s="396"/>
      <c r="F30035" s="396"/>
    </row>
    <row r="30036" ht="13.2" spans="2:6">
      <c r="B30036" s="396"/>
      <c r="F30036" s="396"/>
    </row>
    <row r="30037" ht="13.2" spans="2:6">
      <c r="B30037" s="396"/>
      <c r="F30037" s="396"/>
    </row>
    <row r="30038" ht="13.2" spans="2:6">
      <c r="B30038" s="396"/>
      <c r="F30038" s="396"/>
    </row>
    <row r="30039" ht="13.2" spans="2:6">
      <c r="B30039" s="396"/>
      <c r="F30039" s="396"/>
    </row>
    <row r="30040" ht="13.2" spans="2:6">
      <c r="B30040" s="396"/>
      <c r="F30040" s="396"/>
    </row>
    <row r="30041" ht="13.2" spans="2:6">
      <c r="B30041" s="396"/>
      <c r="F30041" s="396"/>
    </row>
    <row r="30042" ht="13.2" spans="2:6">
      <c r="B30042" s="396"/>
      <c r="F30042" s="396"/>
    </row>
    <row r="30043" ht="13.2" spans="2:6">
      <c r="B30043" s="396"/>
      <c r="F30043" s="396"/>
    </row>
    <row r="30044" ht="13.2" spans="2:6">
      <c r="B30044" s="396"/>
      <c r="F30044" s="396"/>
    </row>
    <row r="30045" ht="13.2" spans="2:6">
      <c r="B30045" s="396"/>
      <c r="F30045" s="396"/>
    </row>
    <row r="30046" ht="13.2" spans="2:6">
      <c r="B30046" s="396"/>
      <c r="F30046" s="396"/>
    </row>
    <row r="30047" ht="13.2" spans="2:6">
      <c r="B30047" s="396"/>
      <c r="F30047" s="396"/>
    </row>
    <row r="30048" ht="13.2" spans="2:6">
      <c r="B30048" s="396"/>
      <c r="F30048" s="396"/>
    </row>
    <row r="30049" ht="13.2" spans="2:6">
      <c r="B30049" s="396"/>
      <c r="F30049" s="396"/>
    </row>
    <row r="30050" ht="13.2" spans="2:6">
      <c r="B30050" s="396"/>
      <c r="F30050" s="396"/>
    </row>
    <row r="30051" ht="13.2" spans="2:6">
      <c r="B30051" s="396"/>
      <c r="F30051" s="396"/>
    </row>
    <row r="30052" ht="13.2" spans="2:6">
      <c r="B30052" s="396"/>
      <c r="F30052" s="396"/>
    </row>
    <row r="30053" ht="13.2" spans="2:6">
      <c r="B30053" s="396"/>
      <c r="F30053" s="396"/>
    </row>
    <row r="30054" ht="13.2" spans="2:6">
      <c r="B30054" s="396"/>
      <c r="F30054" s="396"/>
    </row>
    <row r="30055" ht="13.2" spans="2:6">
      <c r="B30055" s="396"/>
      <c r="F30055" s="396"/>
    </row>
    <row r="30056" ht="13.2" spans="2:6">
      <c r="B30056" s="396"/>
      <c r="F30056" s="396"/>
    </row>
    <row r="30057" ht="13.2" spans="2:6">
      <c r="B30057" s="396"/>
      <c r="F30057" s="396"/>
    </row>
    <row r="30058" ht="13.2" spans="2:6">
      <c r="B30058" s="396"/>
      <c r="F30058" s="396"/>
    </row>
    <row r="30059" ht="13.2" spans="2:6">
      <c r="B30059" s="396"/>
      <c r="F30059" s="396"/>
    </row>
    <row r="30060" ht="13.2" spans="2:6">
      <c r="B30060" s="396"/>
      <c r="F30060" s="396"/>
    </row>
    <row r="30061" ht="13.2" spans="2:6">
      <c r="B30061" s="396"/>
      <c r="F30061" s="396"/>
    </row>
    <row r="30062" ht="13.2" spans="2:6">
      <c r="B30062" s="396"/>
      <c r="F30062" s="396"/>
    </row>
    <row r="30063" ht="13.2" spans="2:6">
      <c r="B30063" s="396"/>
      <c r="F30063" s="396"/>
    </row>
    <row r="30064" ht="13.2" spans="2:6">
      <c r="B30064" s="396"/>
      <c r="F30064" s="396"/>
    </row>
    <row r="30065" ht="13.2" spans="2:6">
      <c r="B30065" s="396"/>
      <c r="F30065" s="396"/>
    </row>
    <row r="30066" ht="13.2" spans="2:6">
      <c r="B30066" s="396"/>
      <c r="F30066" s="396"/>
    </row>
    <row r="30067" ht="13.2" spans="2:6">
      <c r="B30067" s="396"/>
      <c r="F30067" s="396"/>
    </row>
    <row r="30068" ht="13.2" spans="2:6">
      <c r="B30068" s="396"/>
      <c r="F30068" s="396"/>
    </row>
    <row r="30069" ht="13.2" spans="2:6">
      <c r="B30069" s="396"/>
      <c r="F30069" s="396"/>
    </row>
    <row r="30070" ht="13.2" spans="2:6">
      <c r="B30070" s="396"/>
      <c r="F30070" s="396"/>
    </row>
    <row r="30071" ht="13.2" spans="2:6">
      <c r="B30071" s="396"/>
      <c r="F30071" s="396"/>
    </row>
    <row r="30072" ht="13.2" spans="2:6">
      <c r="B30072" s="396"/>
      <c r="F30072" s="396"/>
    </row>
    <row r="30073" ht="13.2" spans="2:6">
      <c r="B30073" s="396"/>
      <c r="F30073" s="396"/>
    </row>
    <row r="30074" ht="13.2" spans="2:6">
      <c r="B30074" s="396"/>
      <c r="F30074" s="396"/>
    </row>
    <row r="30075" ht="13.2" spans="2:6">
      <c r="B30075" s="396"/>
      <c r="F30075" s="396"/>
    </row>
    <row r="30076" ht="13.2" spans="2:6">
      <c r="B30076" s="396"/>
      <c r="F30076" s="396"/>
    </row>
    <row r="30077" ht="13.2" spans="2:6">
      <c r="B30077" s="396"/>
      <c r="F30077" s="396"/>
    </row>
    <row r="30078" ht="13.2" spans="2:6">
      <c r="B30078" s="396"/>
      <c r="F30078" s="396"/>
    </row>
    <row r="30079" ht="13.2" spans="2:6">
      <c r="B30079" s="396"/>
      <c r="F30079" s="396"/>
    </row>
    <row r="30080" ht="13.2" spans="2:6">
      <c r="B30080" s="396"/>
      <c r="F30080" s="396"/>
    </row>
    <row r="30081" ht="13.2" spans="2:6">
      <c r="B30081" s="396"/>
      <c r="F30081" s="396"/>
    </row>
    <row r="30082" ht="13.2" spans="2:6">
      <c r="B30082" s="396"/>
      <c r="F30082" s="396"/>
    </row>
    <row r="30083" ht="13.2" spans="2:6">
      <c r="B30083" s="396"/>
      <c r="F30083" s="396"/>
    </row>
    <row r="30084" ht="13.2" spans="2:6">
      <c r="B30084" s="396"/>
      <c r="F30084" s="396"/>
    </row>
    <row r="30085" ht="13.2" spans="2:6">
      <c r="B30085" s="396"/>
      <c r="F30085" s="396"/>
    </row>
    <row r="30086" ht="13.2" spans="2:6">
      <c r="B30086" s="396"/>
      <c r="F30086" s="396"/>
    </row>
    <row r="30087" ht="13.2" spans="2:6">
      <c r="B30087" s="396"/>
      <c r="F30087" s="396"/>
    </row>
    <row r="30088" ht="13.2" spans="2:6">
      <c r="B30088" s="396"/>
      <c r="F30088" s="396"/>
    </row>
    <row r="30089" ht="13.2" spans="2:6">
      <c r="B30089" s="396"/>
      <c r="F30089" s="396"/>
    </row>
    <row r="30090" ht="13.2" spans="2:6">
      <c r="B30090" s="396"/>
      <c r="F30090" s="396"/>
    </row>
    <row r="30091" ht="13.2" spans="2:6">
      <c r="B30091" s="396"/>
      <c r="F30091" s="396"/>
    </row>
    <row r="30092" ht="13.2" spans="2:6">
      <c r="B30092" s="396"/>
      <c r="F30092" s="396"/>
    </row>
    <row r="30093" ht="13.2" spans="2:6">
      <c r="B30093" s="396"/>
      <c r="F30093" s="396"/>
    </row>
    <row r="30094" ht="13.2" spans="2:6">
      <c r="B30094" s="396"/>
      <c r="F30094" s="396"/>
    </row>
    <row r="30095" ht="13.2" spans="2:6">
      <c r="B30095" s="396"/>
      <c r="F30095" s="396"/>
    </row>
    <row r="30096" ht="13.2" spans="2:6">
      <c r="B30096" s="396"/>
      <c r="F30096" s="396"/>
    </row>
    <row r="30097" ht="13.2" spans="2:6">
      <c r="B30097" s="396"/>
      <c r="F30097" s="396"/>
    </row>
    <row r="30098" ht="13.2" spans="2:6">
      <c r="B30098" s="396"/>
      <c r="F30098" s="396"/>
    </row>
    <row r="30099" ht="13.2" spans="2:6">
      <c r="B30099" s="396"/>
      <c r="F30099" s="396"/>
    </row>
    <row r="30100" ht="13.2" spans="2:6">
      <c r="B30100" s="396"/>
      <c r="F30100" s="396"/>
    </row>
    <row r="30101" ht="13.2" spans="2:6">
      <c r="B30101" s="396"/>
      <c r="F30101" s="396"/>
    </row>
    <row r="30102" ht="13.2" spans="2:6">
      <c r="B30102" s="396"/>
      <c r="F30102" s="396"/>
    </row>
    <row r="30103" ht="13.2" spans="2:6">
      <c r="B30103" s="396"/>
      <c r="F30103" s="396"/>
    </row>
    <row r="30104" ht="13.2" spans="2:6">
      <c r="B30104" s="396"/>
      <c r="F30104" s="396"/>
    </row>
    <row r="30105" ht="13.2" spans="2:6">
      <c r="B30105" s="396"/>
      <c r="F30105" s="396"/>
    </row>
    <row r="30106" ht="13.2" spans="2:6">
      <c r="B30106" s="396"/>
      <c r="F30106" s="396"/>
    </row>
    <row r="30107" ht="13.2" spans="2:6">
      <c r="B30107" s="396"/>
      <c r="F30107" s="396"/>
    </row>
    <row r="30108" ht="13.2" spans="2:6">
      <c r="B30108" s="396"/>
      <c r="F30108" s="396"/>
    </row>
    <row r="30109" ht="13.2" spans="2:6">
      <c r="B30109" s="396"/>
      <c r="F30109" s="396"/>
    </row>
    <row r="30110" ht="13.2" spans="2:6">
      <c r="B30110" s="396"/>
      <c r="F30110" s="396"/>
    </row>
    <row r="30111" ht="13.2" spans="2:6">
      <c r="B30111" s="396"/>
      <c r="F30111" s="396"/>
    </row>
    <row r="30112" ht="13.2" spans="2:6">
      <c r="B30112" s="396"/>
      <c r="F30112" s="396"/>
    </row>
    <row r="30113" ht="13.2" spans="2:6">
      <c r="B30113" s="396"/>
      <c r="F30113" s="396"/>
    </row>
    <row r="30114" ht="13.2" spans="2:6">
      <c r="B30114" s="396"/>
      <c r="F30114" s="396"/>
    </row>
    <row r="30115" ht="13.2" spans="2:6">
      <c r="B30115" s="396"/>
      <c r="F30115" s="396"/>
    </row>
    <row r="30116" ht="13.2" spans="2:6">
      <c r="B30116" s="396"/>
      <c r="F30116" s="396"/>
    </row>
    <row r="30117" ht="13.2" spans="2:6">
      <c r="B30117" s="396"/>
      <c r="F30117" s="396"/>
    </row>
    <row r="30118" ht="13.2" spans="2:6">
      <c r="B30118" s="396"/>
      <c r="F30118" s="396"/>
    </row>
    <row r="30119" ht="13.2" spans="2:6">
      <c r="B30119" s="396"/>
      <c r="F30119" s="396"/>
    </row>
    <row r="30120" ht="13.2" spans="2:6">
      <c r="B30120" s="396"/>
      <c r="F30120" s="396"/>
    </row>
    <row r="30121" ht="13.2" spans="2:6">
      <c r="B30121" s="396"/>
      <c r="F30121" s="396"/>
    </row>
    <row r="30122" ht="13.2" spans="2:6">
      <c r="B30122" s="396"/>
      <c r="F30122" s="396"/>
    </row>
    <row r="30123" ht="13.2" spans="2:6">
      <c r="B30123" s="396"/>
      <c r="F30123" s="396"/>
    </row>
    <row r="30124" ht="13.2" spans="2:6">
      <c r="B30124" s="396"/>
      <c r="F30124" s="396"/>
    </row>
    <row r="30125" ht="13.2" spans="2:6">
      <c r="B30125" s="396"/>
      <c r="F30125" s="396"/>
    </row>
    <row r="30126" ht="13.2" spans="2:6">
      <c r="B30126" s="396"/>
      <c r="F30126" s="396"/>
    </row>
    <row r="30127" ht="13.2" spans="2:6">
      <c r="B30127" s="396"/>
      <c r="F30127" s="396"/>
    </row>
    <row r="30128" ht="13.2" spans="2:6">
      <c r="B30128" s="396"/>
      <c r="F30128" s="396"/>
    </row>
    <row r="30129" ht="13.2" spans="2:6">
      <c r="B30129" s="396"/>
      <c r="F30129" s="396"/>
    </row>
    <row r="30130" ht="13.2" spans="2:6">
      <c r="B30130" s="396"/>
      <c r="F30130" s="396"/>
    </row>
    <row r="30131" ht="13.2" spans="2:6">
      <c r="B30131" s="396"/>
      <c r="F30131" s="396"/>
    </row>
    <row r="30132" ht="13.2" spans="2:6">
      <c r="B30132" s="396"/>
      <c r="F30132" s="396"/>
    </row>
    <row r="30133" ht="13.2" spans="2:6">
      <c r="B30133" s="396"/>
      <c r="F30133" s="396"/>
    </row>
    <row r="30134" ht="13.2" spans="2:6">
      <c r="B30134" s="396"/>
      <c r="F30134" s="396"/>
    </row>
    <row r="30135" ht="13.2" spans="2:6">
      <c r="B30135" s="396"/>
      <c r="F30135" s="396"/>
    </row>
    <row r="30136" ht="13.2" spans="2:6">
      <c r="B30136" s="396"/>
      <c r="F30136" s="396"/>
    </row>
    <row r="30137" ht="13.2" spans="2:6">
      <c r="B30137" s="396"/>
      <c r="F30137" s="396"/>
    </row>
    <row r="30138" ht="13.2" spans="2:6">
      <c r="B30138" s="396"/>
      <c r="F30138" s="396"/>
    </row>
    <row r="30139" ht="13.2" spans="2:6">
      <c r="B30139" s="396"/>
      <c r="F30139" s="396"/>
    </row>
    <row r="30140" ht="13.2" spans="2:6">
      <c r="B30140" s="396"/>
      <c r="F30140" s="396"/>
    </row>
    <row r="30141" ht="13.2" spans="2:6">
      <c r="B30141" s="396"/>
      <c r="F30141" s="396"/>
    </row>
    <row r="30142" ht="13.2" spans="2:6">
      <c r="B30142" s="396"/>
      <c r="F30142" s="396"/>
    </row>
    <row r="30143" ht="13.2" spans="2:6">
      <c r="B30143" s="396"/>
      <c r="F30143" s="396"/>
    </row>
    <row r="30144" ht="13.2" spans="2:6">
      <c r="B30144" s="396"/>
      <c r="F30144" s="396"/>
    </row>
    <row r="30145" ht="13.2" spans="2:6">
      <c r="B30145" s="396"/>
      <c r="F30145" s="396"/>
    </row>
    <row r="30146" ht="13.2" spans="2:6">
      <c r="B30146" s="396"/>
      <c r="F30146" s="396"/>
    </row>
    <row r="30147" ht="13.2" spans="2:6">
      <c r="B30147" s="396"/>
      <c r="F30147" s="396"/>
    </row>
    <row r="30148" ht="13.2" spans="2:6">
      <c r="B30148" s="396"/>
      <c r="F30148" s="396"/>
    </row>
    <row r="30149" ht="13.2" spans="2:6">
      <c r="B30149" s="396"/>
      <c r="F30149" s="396"/>
    </row>
    <row r="30150" ht="13.2" spans="2:6">
      <c r="B30150" s="396"/>
      <c r="F30150" s="396"/>
    </row>
    <row r="30151" ht="13.2" spans="2:6">
      <c r="B30151" s="396"/>
      <c r="F30151" s="396"/>
    </row>
    <row r="30152" ht="13.2" spans="2:6">
      <c r="B30152" s="396"/>
      <c r="F30152" s="396"/>
    </row>
    <row r="30153" ht="13.2" spans="2:6">
      <c r="B30153" s="396"/>
      <c r="F30153" s="396"/>
    </row>
    <row r="30154" ht="13.2" spans="2:6">
      <c r="B30154" s="396"/>
      <c r="F30154" s="396"/>
    </row>
    <row r="30155" ht="13.2" spans="2:6">
      <c r="B30155" s="396"/>
      <c r="F30155" s="396"/>
    </row>
    <row r="30156" ht="13.2" spans="2:6">
      <c r="B30156" s="396"/>
      <c r="F30156" s="396"/>
    </row>
    <row r="30157" ht="13.2" spans="2:6">
      <c r="B30157" s="396"/>
      <c r="F30157" s="396"/>
    </row>
    <row r="30158" ht="13.2" spans="2:6">
      <c r="B30158" s="396"/>
      <c r="F30158" s="396"/>
    </row>
    <row r="30159" ht="13.2" spans="2:6">
      <c r="B30159" s="396"/>
      <c r="F30159" s="396"/>
    </row>
    <row r="30160" ht="13.2" spans="2:6">
      <c r="B30160" s="396"/>
      <c r="F30160" s="396"/>
    </row>
    <row r="30161" ht="13.2" spans="2:6">
      <c r="B30161" s="396"/>
      <c r="F30161" s="396"/>
    </row>
    <row r="30162" ht="13.2" spans="2:6">
      <c r="B30162" s="396"/>
      <c r="F30162" s="396"/>
    </row>
    <row r="30163" ht="13.2" spans="2:6">
      <c r="B30163" s="396"/>
      <c r="F30163" s="396"/>
    </row>
    <row r="30164" ht="13.2" spans="2:6">
      <c r="B30164" s="396"/>
      <c r="F30164" s="396"/>
    </row>
    <row r="30165" ht="13.2" spans="2:6">
      <c r="B30165" s="396"/>
      <c r="F30165" s="396"/>
    </row>
    <row r="30166" ht="13.2" spans="2:6">
      <c r="B30166" s="396"/>
      <c r="F30166" s="396"/>
    </row>
    <row r="30167" ht="13.2" spans="2:6">
      <c r="B30167" s="396"/>
      <c r="F30167" s="396"/>
    </row>
    <row r="30168" ht="13.2" spans="2:6">
      <c r="B30168" s="396"/>
      <c r="F30168" s="396"/>
    </row>
    <row r="30169" ht="13.2" spans="2:6">
      <c r="B30169" s="396"/>
      <c r="F30169" s="396"/>
    </row>
    <row r="30170" ht="13.2" spans="2:6">
      <c r="B30170" s="396"/>
      <c r="F30170" s="396"/>
    </row>
    <row r="30171" ht="13.2" spans="2:6">
      <c r="B30171" s="396"/>
      <c r="F30171" s="396"/>
    </row>
    <row r="30172" ht="13.2" spans="2:6">
      <c r="B30172" s="396"/>
      <c r="F30172" s="396"/>
    </row>
    <row r="30173" ht="13.2" spans="2:6">
      <c r="B30173" s="396"/>
      <c r="F30173" s="396"/>
    </row>
    <row r="30174" ht="13.2" spans="2:6">
      <c r="B30174" s="396"/>
      <c r="F30174" s="396"/>
    </row>
    <row r="30175" ht="13.2" spans="2:6">
      <c r="B30175" s="396"/>
      <c r="F30175" s="396"/>
    </row>
    <row r="30176" ht="13.2" spans="2:6">
      <c r="B30176" s="396"/>
      <c r="F30176" s="396"/>
    </row>
    <row r="30177" ht="13.2" spans="2:6">
      <c r="B30177" s="396"/>
      <c r="F30177" s="396"/>
    </row>
    <row r="30178" ht="13.2" spans="2:6">
      <c r="B30178" s="396"/>
      <c r="F30178" s="396"/>
    </row>
    <row r="30179" ht="13.2" spans="2:6">
      <c r="B30179" s="396"/>
      <c r="F30179" s="396"/>
    </row>
    <row r="30180" ht="13.2" spans="2:6">
      <c r="B30180" s="396"/>
      <c r="F30180" s="396"/>
    </row>
    <row r="30181" ht="13.2" spans="2:6">
      <c r="B30181" s="396"/>
      <c r="F30181" s="396"/>
    </row>
    <row r="30182" ht="13.2" spans="2:6">
      <c r="B30182" s="396"/>
      <c r="F30182" s="396"/>
    </row>
    <row r="30183" ht="13.2" spans="2:6">
      <c r="B30183" s="396"/>
      <c r="F30183" s="396"/>
    </row>
    <row r="30184" ht="13.2" spans="2:6">
      <c r="B30184" s="396"/>
      <c r="F30184" s="396"/>
    </row>
    <row r="30185" ht="13.2" spans="2:6">
      <c r="B30185" s="396"/>
      <c r="F30185" s="396"/>
    </row>
    <row r="30186" ht="13.2" spans="2:6">
      <c r="B30186" s="396"/>
      <c r="F30186" s="396"/>
    </row>
    <row r="30187" ht="13.2" spans="2:6">
      <c r="B30187" s="396"/>
      <c r="F30187" s="396"/>
    </row>
    <row r="30188" ht="13.2" spans="2:6">
      <c r="B30188" s="396"/>
      <c r="F30188" s="396"/>
    </row>
    <row r="30189" ht="13.2" spans="2:6">
      <c r="B30189" s="396"/>
      <c r="F30189" s="396"/>
    </row>
    <row r="30190" ht="13.2" spans="2:6">
      <c r="B30190" s="396"/>
      <c r="F30190" s="396"/>
    </row>
    <row r="30191" ht="13.2" spans="2:6">
      <c r="B30191" s="396"/>
      <c r="F30191" s="396"/>
    </row>
    <row r="30192" ht="13.2" spans="2:6">
      <c r="B30192" s="396"/>
      <c r="F30192" s="396"/>
    </row>
    <row r="30193" ht="13.2" spans="2:6">
      <c r="B30193" s="396"/>
      <c r="F30193" s="396"/>
    </row>
    <row r="30194" ht="13.2" spans="2:6">
      <c r="B30194" s="396"/>
      <c r="F30194" s="396"/>
    </row>
    <row r="30195" ht="13.2" spans="2:6">
      <c r="B30195" s="396"/>
      <c r="F30195" s="396"/>
    </row>
    <row r="30196" ht="13.2" spans="2:6">
      <c r="B30196" s="396"/>
      <c r="F30196" s="396"/>
    </row>
    <row r="30197" ht="13.2" spans="2:6">
      <c r="B30197" s="396"/>
      <c r="F30197" s="396"/>
    </row>
    <row r="30198" ht="13.2" spans="2:6">
      <c r="B30198" s="396"/>
      <c r="F30198" s="396"/>
    </row>
    <row r="30199" ht="13.2" spans="2:6">
      <c r="B30199" s="396"/>
      <c r="F30199" s="396"/>
    </row>
    <row r="30200" ht="13.2" spans="2:6">
      <c r="B30200" s="396"/>
      <c r="F30200" s="396"/>
    </row>
    <row r="30201" ht="13.2" spans="2:6">
      <c r="B30201" s="396"/>
      <c r="F30201" s="396"/>
    </row>
    <row r="30202" ht="13.2" spans="2:6">
      <c r="B30202" s="396"/>
      <c r="F30202" s="396"/>
    </row>
    <row r="30203" ht="13.2" spans="2:6">
      <c r="B30203" s="396"/>
      <c r="F30203" s="396"/>
    </row>
    <row r="30204" ht="13.2" spans="2:6">
      <c r="B30204" s="396"/>
      <c r="F30204" s="396"/>
    </row>
    <row r="30205" ht="13.2" spans="2:6">
      <c r="B30205" s="396"/>
      <c r="F30205" s="396"/>
    </row>
    <row r="30206" ht="13.2" spans="2:6">
      <c r="B30206" s="396"/>
      <c r="F30206" s="396"/>
    </row>
    <row r="30207" ht="13.2" spans="2:6">
      <c r="B30207" s="396"/>
      <c r="F30207" s="396"/>
    </row>
    <row r="30208" ht="13.2" spans="2:6">
      <c r="B30208" s="396"/>
      <c r="F30208" s="396"/>
    </row>
    <row r="30209" ht="13.2" spans="2:6">
      <c r="B30209" s="396"/>
      <c r="F30209" s="396"/>
    </row>
    <row r="30210" ht="13.2" spans="2:6">
      <c r="B30210" s="396"/>
      <c r="F30210" s="396"/>
    </row>
    <row r="30211" ht="13.2" spans="2:6">
      <c r="B30211" s="396"/>
      <c r="F30211" s="396"/>
    </row>
    <row r="30212" ht="13.2" spans="2:6">
      <c r="B30212" s="396"/>
      <c r="F30212" s="396"/>
    </row>
    <row r="30213" ht="13.2" spans="2:6">
      <c r="B30213" s="396"/>
      <c r="F30213" s="396"/>
    </row>
    <row r="30214" ht="13.2" spans="2:6">
      <c r="B30214" s="396"/>
      <c r="F30214" s="396"/>
    </row>
    <row r="30215" ht="13.2" spans="2:6">
      <c r="B30215" s="396"/>
      <c r="F30215" s="396"/>
    </row>
    <row r="30216" ht="13.2" spans="2:6">
      <c r="B30216" s="396"/>
      <c r="F30216" s="396"/>
    </row>
    <row r="30217" ht="13.2" spans="2:6">
      <c r="B30217" s="396"/>
      <c r="F30217" s="396"/>
    </row>
    <row r="30218" ht="13.2" spans="2:6">
      <c r="B30218" s="396"/>
      <c r="F30218" s="396"/>
    </row>
    <row r="30219" ht="13.2" spans="2:6">
      <c r="B30219" s="396"/>
      <c r="F30219" s="396"/>
    </row>
    <row r="30220" ht="13.2" spans="2:6">
      <c r="B30220" s="396"/>
      <c r="F30220" s="396"/>
    </row>
    <row r="30221" ht="13.2" spans="2:6">
      <c r="B30221" s="396"/>
      <c r="F30221" s="396"/>
    </row>
    <row r="30222" ht="13.2" spans="2:6">
      <c r="B30222" s="396"/>
      <c r="F30222" s="396"/>
    </row>
    <row r="30223" ht="13.2" spans="2:6">
      <c r="B30223" s="396"/>
      <c r="F30223" s="396"/>
    </row>
    <row r="30224" ht="13.2" spans="2:6">
      <c r="B30224" s="396"/>
      <c r="F30224" s="396"/>
    </row>
    <row r="30225" ht="13.2" spans="2:6">
      <c r="B30225" s="396"/>
      <c r="F30225" s="396"/>
    </row>
    <row r="30226" ht="13.2" spans="2:6">
      <c r="B30226" s="396"/>
      <c r="F30226" s="396"/>
    </row>
    <row r="30227" ht="13.2" spans="2:6">
      <c r="B30227" s="396"/>
      <c r="F30227" s="396"/>
    </row>
    <row r="30228" ht="13.2" spans="2:6">
      <c r="B30228" s="396"/>
      <c r="F30228" s="396"/>
    </row>
    <row r="30229" ht="13.2" spans="2:6">
      <c r="B30229" s="396"/>
      <c r="F30229" s="396"/>
    </row>
    <row r="30230" ht="13.2" spans="2:6">
      <c r="B30230" s="396"/>
      <c r="F30230" s="396"/>
    </row>
    <row r="30231" ht="13.2" spans="2:6">
      <c r="B30231" s="396"/>
      <c r="F30231" s="396"/>
    </row>
    <row r="30232" ht="13.2" spans="2:6">
      <c r="B30232" s="396"/>
      <c r="F30232" s="396"/>
    </row>
    <row r="30233" ht="13.2" spans="2:6">
      <c r="B30233" s="396"/>
      <c r="F30233" s="396"/>
    </row>
    <row r="30234" ht="13.2" spans="2:6">
      <c r="B30234" s="396"/>
      <c r="F30234" s="396"/>
    </row>
    <row r="30235" ht="13.2" spans="2:6">
      <c r="B30235" s="396"/>
      <c r="F30235" s="396"/>
    </row>
    <row r="30236" ht="13.2" spans="2:6">
      <c r="B30236" s="396"/>
      <c r="F30236" s="396"/>
    </row>
    <row r="30237" ht="13.2" spans="2:6">
      <c r="B30237" s="396"/>
      <c r="F30237" s="396"/>
    </row>
    <row r="30238" ht="13.2" spans="2:6">
      <c r="B30238" s="396"/>
      <c r="F30238" s="396"/>
    </row>
    <row r="30239" ht="13.2" spans="2:6">
      <c r="B30239" s="396"/>
      <c r="F30239" s="396"/>
    </row>
    <row r="30240" ht="13.2" spans="2:6">
      <c r="B30240" s="396"/>
      <c r="F30240" s="396"/>
    </row>
    <row r="30241" ht="13.2" spans="2:6">
      <c r="B30241" s="396"/>
      <c r="F30241" s="396"/>
    </row>
    <row r="30242" ht="13.2" spans="2:6">
      <c r="B30242" s="396"/>
      <c r="F30242" s="396"/>
    </row>
    <row r="30243" ht="13.2" spans="2:6">
      <c r="B30243" s="396"/>
      <c r="F30243" s="396"/>
    </row>
    <row r="30244" ht="13.2" spans="2:6">
      <c r="B30244" s="396"/>
      <c r="F30244" s="396"/>
    </row>
    <row r="30245" ht="13.2" spans="2:6">
      <c r="B30245" s="396"/>
      <c r="F30245" s="396"/>
    </row>
    <row r="30246" ht="13.2" spans="2:6">
      <c r="B30246" s="396"/>
      <c r="F30246" s="396"/>
    </row>
    <row r="30247" ht="13.2" spans="2:6">
      <c r="B30247" s="396"/>
      <c r="F30247" s="396"/>
    </row>
    <row r="30248" ht="13.2" spans="2:6">
      <c r="B30248" s="396"/>
      <c r="F30248" s="396"/>
    </row>
    <row r="30249" ht="13.2" spans="2:6">
      <c r="B30249" s="396"/>
      <c r="F30249" s="396"/>
    </row>
    <row r="30250" ht="13.2" spans="2:6">
      <c r="B30250" s="396"/>
      <c r="F30250" s="396"/>
    </row>
    <row r="30251" ht="13.2" spans="2:6">
      <c r="B30251" s="396"/>
      <c r="F30251" s="396"/>
    </row>
    <row r="30252" ht="13.2" spans="2:6">
      <c r="B30252" s="396"/>
      <c r="F30252" s="396"/>
    </row>
    <row r="30253" ht="13.2" spans="2:6">
      <c r="B30253" s="396"/>
      <c r="F30253" s="396"/>
    </row>
    <row r="30254" ht="13.2" spans="2:6">
      <c r="B30254" s="396"/>
      <c r="F30254" s="396"/>
    </row>
    <row r="30255" ht="13.2" spans="2:6">
      <c r="B30255" s="396"/>
      <c r="F30255" s="396"/>
    </row>
    <row r="30256" ht="13.2" spans="2:6">
      <c r="B30256" s="396"/>
      <c r="F30256" s="396"/>
    </row>
    <row r="30257" ht="13.2" spans="2:6">
      <c r="B30257" s="396"/>
      <c r="F30257" s="396"/>
    </row>
    <row r="30258" ht="13.2" spans="2:6">
      <c r="B30258" s="396"/>
      <c r="F30258" s="396"/>
    </row>
    <row r="30259" ht="13.2" spans="2:6">
      <c r="B30259" s="396"/>
      <c r="F30259" s="396"/>
    </row>
    <row r="30260" ht="13.2" spans="2:6">
      <c r="B30260" s="396"/>
      <c r="F30260" s="396"/>
    </row>
    <row r="30261" ht="13.2" spans="2:6">
      <c r="B30261" s="396"/>
      <c r="F30261" s="396"/>
    </row>
    <row r="30262" ht="13.2" spans="2:6">
      <c r="B30262" s="396"/>
      <c r="F30262" s="396"/>
    </row>
    <row r="30263" ht="13.2" spans="2:6">
      <c r="B30263" s="396"/>
      <c r="F30263" s="396"/>
    </row>
    <row r="30264" ht="13.2" spans="2:6">
      <c r="B30264" s="396"/>
      <c r="F30264" s="396"/>
    </row>
    <row r="30265" ht="13.2" spans="2:6">
      <c r="B30265" s="396"/>
      <c r="F30265" s="396"/>
    </row>
    <row r="30266" ht="13.2" spans="2:6">
      <c r="B30266" s="396"/>
      <c r="F30266" s="396"/>
    </row>
    <row r="30267" ht="13.2" spans="2:6">
      <c r="B30267" s="396"/>
      <c r="F30267" s="396"/>
    </row>
    <row r="30268" ht="13.2" spans="2:6">
      <c r="B30268" s="396"/>
      <c r="F30268" s="396"/>
    </row>
    <row r="30269" ht="13.2" spans="2:6">
      <c r="B30269" s="396"/>
      <c r="F30269" s="396"/>
    </row>
    <row r="30270" ht="13.2" spans="2:6">
      <c r="B30270" s="396"/>
      <c r="F30270" s="396"/>
    </row>
    <row r="30271" ht="13.2" spans="2:6">
      <c r="B30271" s="396"/>
      <c r="F30271" s="396"/>
    </row>
    <row r="30272" ht="13.2" spans="2:6">
      <c r="B30272" s="396"/>
      <c r="F30272" s="396"/>
    </row>
    <row r="30273" ht="13.2" spans="2:6">
      <c r="B30273" s="396"/>
      <c r="F30273" s="396"/>
    </row>
    <row r="30274" ht="13.2" spans="2:6">
      <c r="B30274" s="396"/>
      <c r="F30274" s="396"/>
    </row>
    <row r="30275" ht="13.2" spans="2:6">
      <c r="B30275" s="396"/>
      <c r="F30275" s="396"/>
    </row>
    <row r="30276" ht="13.2" spans="2:6">
      <c r="B30276" s="396"/>
      <c r="F30276" s="396"/>
    </row>
    <row r="30277" ht="13.2" spans="2:6">
      <c r="B30277" s="396"/>
      <c r="F30277" s="396"/>
    </row>
    <row r="30278" ht="13.2" spans="2:6">
      <c r="B30278" s="396"/>
      <c r="F30278" s="396"/>
    </row>
    <row r="30279" ht="13.2" spans="2:6">
      <c r="B30279" s="396"/>
      <c r="F30279" s="396"/>
    </row>
    <row r="30280" ht="13.2" spans="2:6">
      <c r="B30280" s="396"/>
      <c r="F30280" s="396"/>
    </row>
    <row r="30281" ht="13.2" spans="2:6">
      <c r="B30281" s="396"/>
      <c r="F30281" s="396"/>
    </row>
    <row r="30282" ht="13.2" spans="2:6">
      <c r="B30282" s="396"/>
      <c r="F30282" s="396"/>
    </row>
    <row r="30283" ht="13.2" spans="2:6">
      <c r="B30283" s="396"/>
      <c r="F30283" s="396"/>
    </row>
    <row r="30284" ht="13.2" spans="2:6">
      <c r="B30284" s="396"/>
      <c r="F30284" s="396"/>
    </row>
    <row r="30285" ht="13.2" spans="2:6">
      <c r="B30285" s="396"/>
      <c r="F30285" s="396"/>
    </row>
    <row r="30286" ht="13.2" spans="2:6">
      <c r="B30286" s="396"/>
      <c r="F30286" s="396"/>
    </row>
    <row r="30287" ht="13.2" spans="2:6">
      <c r="B30287" s="396"/>
      <c r="F30287" s="396"/>
    </row>
    <row r="30288" ht="13.2" spans="2:6">
      <c r="B30288" s="396"/>
      <c r="F30288" s="396"/>
    </row>
    <row r="30289" ht="13.2" spans="2:6">
      <c r="B30289" s="396"/>
      <c r="F30289" s="396"/>
    </row>
    <row r="30290" ht="13.2" spans="2:6">
      <c r="B30290" s="396"/>
      <c r="F30290" s="396"/>
    </row>
    <row r="30291" ht="13.2" spans="2:6">
      <c r="B30291" s="396"/>
      <c r="F30291" s="396"/>
    </row>
    <row r="30292" ht="13.2" spans="2:6">
      <c r="B30292" s="396"/>
      <c r="F30292" s="396"/>
    </row>
    <row r="30293" ht="13.2" spans="2:6">
      <c r="B30293" s="396"/>
      <c r="F30293" s="396"/>
    </row>
    <row r="30294" ht="13.2" spans="2:6">
      <c r="B30294" s="396"/>
      <c r="F30294" s="396"/>
    </row>
    <row r="30295" ht="13.2" spans="2:6">
      <c r="B30295" s="396"/>
      <c r="F30295" s="396"/>
    </row>
    <row r="30296" ht="13.2" spans="2:6">
      <c r="B30296" s="396"/>
      <c r="F30296" s="396"/>
    </row>
    <row r="30297" ht="13.2" spans="2:6">
      <c r="B30297" s="396"/>
      <c r="F30297" s="396"/>
    </row>
    <row r="30298" ht="13.2" spans="2:6">
      <c r="B30298" s="396"/>
      <c r="F30298" s="396"/>
    </row>
    <row r="30299" ht="13.2" spans="2:6">
      <c r="B30299" s="396"/>
      <c r="F30299" s="396"/>
    </row>
    <row r="30300" ht="13.2" spans="2:6">
      <c r="B30300" s="396"/>
      <c r="F30300" s="396"/>
    </row>
    <row r="30301" ht="13.2" spans="2:6">
      <c r="B30301" s="396"/>
      <c r="F30301" s="396"/>
    </row>
    <row r="30302" ht="13.2" spans="2:6">
      <c r="B30302" s="396"/>
      <c r="F30302" s="396"/>
    </row>
    <row r="30303" ht="13.2" spans="2:6">
      <c r="B30303" s="396"/>
      <c r="F30303" s="396"/>
    </row>
    <row r="30304" ht="13.2" spans="2:6">
      <c r="B30304" s="396"/>
      <c r="F30304" s="396"/>
    </row>
    <row r="30305" ht="13.2" spans="2:6">
      <c r="B30305" s="396"/>
      <c r="F30305" s="396"/>
    </row>
    <row r="30306" ht="13.2" spans="2:6">
      <c r="B30306" s="396"/>
      <c r="F30306" s="396"/>
    </row>
    <row r="30307" ht="13.2" spans="2:6">
      <c r="B30307" s="396"/>
      <c r="F30307" s="396"/>
    </row>
    <row r="30308" ht="13.2" spans="2:6">
      <c r="B30308" s="396"/>
      <c r="F30308" s="396"/>
    </row>
    <row r="30309" ht="13.2" spans="2:6">
      <c r="B30309" s="396"/>
      <c r="F30309" s="396"/>
    </row>
    <row r="30310" ht="13.2" spans="2:6">
      <c r="B30310" s="396"/>
      <c r="F30310" s="396"/>
    </row>
    <row r="30311" ht="13.2" spans="2:6">
      <c r="B30311" s="396"/>
      <c r="F30311" s="396"/>
    </row>
    <row r="30312" ht="13.2" spans="2:6">
      <c r="B30312" s="396"/>
      <c r="F30312" s="396"/>
    </row>
    <row r="30313" ht="13.2" spans="2:6">
      <c r="B30313" s="396"/>
      <c r="F30313" s="396"/>
    </row>
    <row r="30314" ht="13.2" spans="2:6">
      <c r="B30314" s="396"/>
      <c r="F30314" s="396"/>
    </row>
    <row r="30315" ht="13.2" spans="2:6">
      <c r="B30315" s="396"/>
      <c r="F30315" s="396"/>
    </row>
    <row r="30316" ht="13.2" spans="2:6">
      <c r="B30316" s="396"/>
      <c r="F30316" s="396"/>
    </row>
    <row r="30317" ht="13.2" spans="2:6">
      <c r="B30317" s="396"/>
      <c r="F30317" s="396"/>
    </row>
    <row r="30318" ht="13.2" spans="2:6">
      <c r="B30318" s="396"/>
      <c r="F30318" s="396"/>
    </row>
    <row r="30319" ht="13.2" spans="2:6">
      <c r="B30319" s="396"/>
      <c r="F30319" s="396"/>
    </row>
    <row r="30320" ht="13.2" spans="2:6">
      <c r="B30320" s="396"/>
      <c r="F30320" s="396"/>
    </row>
    <row r="30321" ht="13.2" spans="2:6">
      <c r="B30321" s="396"/>
      <c r="F30321" s="396"/>
    </row>
    <row r="30322" ht="13.2" spans="2:6">
      <c r="B30322" s="396"/>
      <c r="F30322" s="396"/>
    </row>
    <row r="30323" ht="13.2" spans="2:6">
      <c r="B30323" s="396"/>
      <c r="F30323" s="396"/>
    </row>
    <row r="30324" ht="13.2" spans="2:6">
      <c r="B30324" s="396"/>
      <c r="F30324" s="396"/>
    </row>
    <row r="30325" ht="13.2" spans="2:6">
      <c r="B30325" s="396"/>
      <c r="F30325" s="396"/>
    </row>
    <row r="30326" ht="13.2" spans="2:6">
      <c r="B30326" s="396"/>
      <c r="F30326" s="396"/>
    </row>
    <row r="30327" ht="13.2" spans="2:6">
      <c r="B30327" s="396"/>
      <c r="F30327" s="396"/>
    </row>
    <row r="30328" ht="13.2" spans="2:6">
      <c r="B30328" s="396"/>
      <c r="F30328" s="396"/>
    </row>
    <row r="30329" ht="13.2" spans="2:6">
      <c r="B30329" s="396"/>
      <c r="F30329" s="396"/>
    </row>
    <row r="30330" ht="13.2" spans="2:6">
      <c r="B30330" s="396"/>
      <c r="F30330" s="396"/>
    </row>
    <row r="30331" ht="13.2" spans="2:6">
      <c r="B30331" s="396"/>
      <c r="F30331" s="396"/>
    </row>
    <row r="30332" ht="13.2" spans="2:6">
      <c r="B30332" s="396"/>
      <c r="F30332" s="396"/>
    </row>
    <row r="30333" ht="13.2" spans="2:6">
      <c r="B30333" s="396"/>
      <c r="F30333" s="396"/>
    </row>
    <row r="30334" ht="13.2" spans="2:6">
      <c r="B30334" s="396"/>
      <c r="F30334" s="396"/>
    </row>
    <row r="30335" ht="13.2" spans="2:6">
      <c r="B30335" s="396"/>
      <c r="F30335" s="396"/>
    </row>
    <row r="30336" ht="13.2" spans="2:6">
      <c r="B30336" s="396"/>
      <c r="F30336" s="396"/>
    </row>
    <row r="30337" ht="13.2" spans="2:6">
      <c r="B30337" s="396"/>
      <c r="F30337" s="396"/>
    </row>
    <row r="30338" ht="13.2" spans="2:6">
      <c r="B30338" s="396"/>
      <c r="F30338" s="396"/>
    </row>
    <row r="30339" ht="13.2" spans="2:6">
      <c r="B30339" s="396"/>
      <c r="F30339" s="396"/>
    </row>
    <row r="30340" ht="13.2" spans="2:6">
      <c r="B30340" s="396"/>
      <c r="F30340" s="396"/>
    </row>
    <row r="30341" ht="13.2" spans="2:6">
      <c r="B30341" s="396"/>
      <c r="F30341" s="396"/>
    </row>
    <row r="30342" ht="13.2" spans="2:6">
      <c r="B30342" s="396"/>
      <c r="F30342" s="396"/>
    </row>
    <row r="30343" ht="13.2" spans="2:6">
      <c r="B30343" s="396"/>
      <c r="F30343" s="396"/>
    </row>
    <row r="30344" ht="13.2" spans="2:6">
      <c r="B30344" s="396"/>
      <c r="F30344" s="396"/>
    </row>
    <row r="30345" ht="13.2" spans="2:6">
      <c r="B30345" s="396"/>
      <c r="F30345" s="396"/>
    </row>
    <row r="30346" ht="13.2" spans="2:6">
      <c r="B30346" s="396"/>
      <c r="F30346" s="396"/>
    </row>
    <row r="30347" ht="13.2" spans="2:6">
      <c r="B30347" s="396"/>
      <c r="F30347" s="396"/>
    </row>
    <row r="30348" ht="13.2" spans="2:6">
      <c r="B30348" s="396"/>
      <c r="F30348" s="396"/>
    </row>
    <row r="30349" ht="13.2" spans="2:6">
      <c r="B30349" s="396"/>
      <c r="F30349" s="396"/>
    </row>
    <row r="30350" ht="13.2" spans="2:6">
      <c r="B30350" s="396"/>
      <c r="F30350" s="396"/>
    </row>
    <row r="30351" ht="13.2" spans="2:6">
      <c r="B30351" s="396"/>
      <c r="F30351" s="396"/>
    </row>
    <row r="30352" ht="13.2" spans="2:6">
      <c r="B30352" s="396"/>
      <c r="F30352" s="396"/>
    </row>
    <row r="30353" ht="13.2" spans="2:6">
      <c r="B30353" s="396"/>
      <c r="F30353" s="396"/>
    </row>
    <row r="30354" ht="13.2" spans="2:6">
      <c r="B30354" s="396"/>
      <c r="F30354" s="396"/>
    </row>
    <row r="30355" ht="13.2" spans="2:6">
      <c r="B30355" s="396"/>
      <c r="F30355" s="396"/>
    </row>
    <row r="30356" ht="13.2" spans="2:6">
      <c r="B30356" s="396"/>
      <c r="F30356" s="396"/>
    </row>
    <row r="30357" ht="13.2" spans="2:6">
      <c r="B30357" s="396"/>
      <c r="F30357" s="396"/>
    </row>
    <row r="30358" ht="13.2" spans="2:6">
      <c r="B30358" s="396"/>
      <c r="F30358" s="396"/>
    </row>
    <row r="30359" ht="13.2" spans="2:6">
      <c r="B30359" s="396"/>
      <c r="F30359" s="396"/>
    </row>
    <row r="30360" ht="13.2" spans="2:6">
      <c r="B30360" s="396"/>
      <c r="F30360" s="396"/>
    </row>
    <row r="30361" ht="13.2" spans="2:6">
      <c r="B30361" s="396"/>
      <c r="F30361" s="396"/>
    </row>
    <row r="30362" ht="13.2" spans="2:6">
      <c r="B30362" s="396"/>
      <c r="F30362" s="396"/>
    </row>
    <row r="30363" ht="13.2" spans="2:6">
      <c r="B30363" s="396"/>
      <c r="F30363" s="396"/>
    </row>
    <row r="30364" ht="13.2" spans="2:6">
      <c r="B30364" s="396"/>
      <c r="F30364" s="396"/>
    </row>
    <row r="30365" ht="13.2" spans="2:6">
      <c r="B30365" s="396"/>
      <c r="F30365" s="396"/>
    </row>
    <row r="30366" ht="13.2" spans="2:6">
      <c r="B30366" s="396"/>
      <c r="F30366" s="396"/>
    </row>
    <row r="30367" ht="13.2" spans="2:6">
      <c r="B30367" s="396"/>
      <c r="F30367" s="396"/>
    </row>
    <row r="30368" ht="13.2" spans="2:6">
      <c r="B30368" s="396"/>
      <c r="F30368" s="396"/>
    </row>
    <row r="30369" ht="13.2" spans="2:6">
      <c r="B30369" s="396"/>
      <c r="F30369" s="396"/>
    </row>
    <row r="30370" ht="13.2" spans="2:6">
      <c r="B30370" s="396"/>
      <c r="F30370" s="396"/>
    </row>
    <row r="30371" ht="13.2" spans="2:6">
      <c r="B30371" s="396"/>
      <c r="F30371" s="396"/>
    </row>
    <row r="30372" ht="13.2" spans="2:6">
      <c r="B30372" s="396"/>
      <c r="F30372" s="396"/>
    </row>
    <row r="30373" ht="13.2" spans="2:6">
      <c r="B30373" s="396"/>
      <c r="F30373" s="396"/>
    </row>
    <row r="30374" ht="13.2" spans="2:6">
      <c r="B30374" s="396"/>
      <c r="F30374" s="396"/>
    </row>
    <row r="30375" ht="13.2" spans="2:6">
      <c r="B30375" s="396"/>
      <c r="F30375" s="396"/>
    </row>
    <row r="30376" ht="13.2" spans="2:6">
      <c r="B30376" s="396"/>
      <c r="F30376" s="396"/>
    </row>
    <row r="30377" ht="13.2" spans="2:6">
      <c r="B30377" s="396"/>
      <c r="F30377" s="396"/>
    </row>
    <row r="30378" ht="13.2" spans="2:6">
      <c r="B30378" s="396"/>
      <c r="F30378" s="396"/>
    </row>
    <row r="30379" ht="13.2" spans="2:6">
      <c r="B30379" s="396"/>
      <c r="F30379" s="396"/>
    </row>
    <row r="30380" ht="13.2" spans="2:6">
      <c r="B30380" s="396"/>
      <c r="F30380" s="396"/>
    </row>
    <row r="30381" ht="13.2" spans="2:6">
      <c r="B30381" s="396"/>
      <c r="F30381" s="396"/>
    </row>
    <row r="30382" ht="13.2" spans="2:6">
      <c r="B30382" s="396"/>
      <c r="F30382" s="396"/>
    </row>
    <row r="30383" ht="13.2" spans="2:6">
      <c r="B30383" s="396"/>
      <c r="F30383" s="396"/>
    </row>
    <row r="30384" ht="13.2" spans="2:6">
      <c r="B30384" s="396"/>
      <c r="F30384" s="396"/>
    </row>
    <row r="30385" ht="13.2" spans="2:6">
      <c r="B30385" s="396"/>
      <c r="F30385" s="396"/>
    </row>
    <row r="30386" ht="13.2" spans="2:6">
      <c r="B30386" s="396"/>
      <c r="F30386" s="396"/>
    </row>
    <row r="30387" ht="13.2" spans="2:6">
      <c r="B30387" s="396"/>
      <c r="F30387" s="396"/>
    </row>
    <row r="30388" ht="13.2" spans="2:6">
      <c r="B30388" s="396"/>
      <c r="F30388" s="396"/>
    </row>
    <row r="30389" ht="13.2" spans="2:6">
      <c r="B30389" s="396"/>
      <c r="F30389" s="396"/>
    </row>
    <row r="30390" ht="13.2" spans="2:6">
      <c r="B30390" s="396"/>
      <c r="F30390" s="396"/>
    </row>
    <row r="30391" ht="13.2" spans="2:6">
      <c r="B30391" s="396"/>
      <c r="F30391" s="396"/>
    </row>
    <row r="30392" ht="13.2" spans="2:6">
      <c r="B30392" s="396"/>
      <c r="F30392" s="396"/>
    </row>
    <row r="30393" ht="13.2" spans="2:6">
      <c r="B30393" s="396"/>
      <c r="F30393" s="396"/>
    </row>
    <row r="30394" ht="13.2" spans="2:6">
      <c r="B30394" s="396"/>
      <c r="F30394" s="396"/>
    </row>
    <row r="30395" ht="13.2" spans="2:6">
      <c r="B30395" s="396"/>
      <c r="F30395" s="396"/>
    </row>
    <row r="30396" ht="13.2" spans="2:6">
      <c r="B30396" s="396"/>
      <c r="F30396" s="396"/>
    </row>
    <row r="30397" ht="13.2" spans="2:6">
      <c r="B30397" s="396"/>
      <c r="F30397" s="396"/>
    </row>
    <row r="30398" ht="13.2" spans="2:6">
      <c r="B30398" s="396"/>
      <c r="F30398" s="396"/>
    </row>
    <row r="30399" ht="13.2" spans="2:6">
      <c r="B30399" s="396"/>
      <c r="F30399" s="396"/>
    </row>
    <row r="30400" ht="13.2" spans="2:6">
      <c r="B30400" s="396"/>
      <c r="F30400" s="396"/>
    </row>
    <row r="30401" ht="13.2" spans="2:6">
      <c r="B30401" s="396"/>
      <c r="F30401" s="396"/>
    </row>
    <row r="30402" ht="13.2" spans="2:6">
      <c r="B30402" s="396"/>
      <c r="F30402" s="396"/>
    </row>
    <row r="30403" ht="13.2" spans="2:6">
      <c r="B30403" s="396"/>
      <c r="F30403" s="396"/>
    </row>
    <row r="30404" ht="13.2" spans="2:6">
      <c r="B30404" s="396"/>
      <c r="F30404" s="396"/>
    </row>
    <row r="30405" ht="13.2" spans="2:6">
      <c r="B30405" s="396"/>
      <c r="F30405" s="396"/>
    </row>
    <row r="30406" ht="13.2" spans="2:6">
      <c r="B30406" s="396"/>
      <c r="F30406" s="396"/>
    </row>
    <row r="30407" ht="13.2" spans="2:6">
      <c r="B30407" s="396"/>
      <c r="F30407" s="396"/>
    </row>
    <row r="30408" ht="13.2" spans="2:6">
      <c r="B30408" s="396"/>
      <c r="F30408" s="396"/>
    </row>
    <row r="30409" ht="13.2" spans="2:6">
      <c r="B30409" s="396"/>
      <c r="F30409" s="396"/>
    </row>
    <row r="30410" ht="13.2" spans="2:6">
      <c r="B30410" s="396"/>
      <c r="F30410" s="396"/>
    </row>
    <row r="30411" ht="13.2" spans="2:6">
      <c r="B30411" s="396"/>
      <c r="F30411" s="396"/>
    </row>
    <row r="30412" ht="13.2" spans="2:6">
      <c r="B30412" s="396"/>
      <c r="F30412" s="396"/>
    </row>
    <row r="30413" ht="13.2" spans="2:6">
      <c r="B30413" s="396"/>
      <c r="F30413" s="396"/>
    </row>
    <row r="30414" ht="13.2" spans="2:6">
      <c r="B30414" s="396"/>
      <c r="F30414" s="396"/>
    </row>
    <row r="30415" ht="13.2" spans="2:6">
      <c r="B30415" s="396"/>
      <c r="F30415" s="396"/>
    </row>
    <row r="30416" ht="13.2" spans="2:6">
      <c r="B30416" s="396"/>
      <c r="F30416" s="396"/>
    </row>
    <row r="30417" ht="13.2" spans="2:6">
      <c r="B30417" s="396"/>
      <c r="F30417" s="396"/>
    </row>
    <row r="30418" ht="13.2" spans="2:6">
      <c r="B30418" s="396"/>
      <c r="F30418" s="396"/>
    </row>
    <row r="30419" ht="13.2" spans="2:6">
      <c r="B30419" s="396"/>
      <c r="F30419" s="396"/>
    </row>
    <row r="30420" ht="13.2" spans="2:6">
      <c r="B30420" s="396"/>
      <c r="F30420" s="396"/>
    </row>
    <row r="30421" ht="13.2" spans="2:6">
      <c r="B30421" s="396"/>
      <c r="F30421" s="396"/>
    </row>
    <row r="30422" ht="13.2" spans="2:6">
      <c r="B30422" s="396"/>
      <c r="F30422" s="396"/>
    </row>
    <row r="30423" ht="13.2" spans="2:6">
      <c r="B30423" s="396"/>
      <c r="F30423" s="396"/>
    </row>
    <row r="30424" ht="13.2" spans="2:6">
      <c r="B30424" s="396"/>
      <c r="F30424" s="396"/>
    </row>
    <row r="30425" ht="13.2" spans="2:6">
      <c r="B30425" s="396"/>
      <c r="F30425" s="396"/>
    </row>
    <row r="30426" ht="13.2" spans="2:6">
      <c r="B30426" s="396"/>
      <c r="F30426" s="396"/>
    </row>
    <row r="30427" ht="13.2" spans="2:6">
      <c r="B30427" s="396"/>
      <c r="F30427" s="396"/>
    </row>
    <row r="30428" ht="13.2" spans="2:6">
      <c r="B30428" s="396"/>
      <c r="F30428" s="396"/>
    </row>
    <row r="30429" ht="13.2" spans="2:6">
      <c r="B30429" s="396"/>
      <c r="F30429" s="396"/>
    </row>
    <row r="30430" ht="13.2" spans="2:6">
      <c r="B30430" s="396"/>
      <c r="F30430" s="396"/>
    </row>
    <row r="30431" ht="13.2" spans="2:6">
      <c r="B30431" s="396"/>
      <c r="F30431" s="396"/>
    </row>
    <row r="30432" ht="13.2" spans="2:6">
      <c r="B30432" s="396"/>
      <c r="F30432" s="396"/>
    </row>
    <row r="30433" ht="13.2" spans="2:6">
      <c r="B30433" s="396"/>
      <c r="F30433" s="396"/>
    </row>
    <row r="30434" ht="13.2" spans="2:6">
      <c r="B30434" s="396"/>
      <c r="F30434" s="396"/>
    </row>
    <row r="30435" ht="13.2" spans="2:6">
      <c r="B30435" s="396"/>
      <c r="F30435" s="396"/>
    </row>
    <row r="30436" ht="13.2" spans="2:6">
      <c r="B30436" s="396"/>
      <c r="F30436" s="396"/>
    </row>
    <row r="30437" ht="13.2" spans="2:6">
      <c r="B30437" s="396"/>
      <c r="F30437" s="396"/>
    </row>
    <row r="30438" ht="13.2" spans="2:6">
      <c r="B30438" s="396"/>
      <c r="F30438" s="396"/>
    </row>
    <row r="30439" ht="13.2" spans="2:6">
      <c r="B30439" s="396"/>
      <c r="F30439" s="396"/>
    </row>
    <row r="30440" ht="13.2" spans="2:6">
      <c r="B30440" s="396"/>
      <c r="F30440" s="396"/>
    </row>
    <row r="30441" ht="13.2" spans="2:6">
      <c r="B30441" s="396"/>
      <c r="F30441" s="396"/>
    </row>
    <row r="30442" ht="13.2" spans="2:6">
      <c r="B30442" s="396"/>
      <c r="F30442" s="396"/>
    </row>
    <row r="30443" ht="13.2" spans="2:6">
      <c r="B30443" s="396"/>
      <c r="F30443" s="396"/>
    </row>
    <row r="30444" ht="13.2" spans="2:6">
      <c r="B30444" s="396"/>
      <c r="F30444" s="396"/>
    </row>
    <row r="30445" ht="13.2" spans="2:6">
      <c r="B30445" s="396"/>
      <c r="F30445" s="396"/>
    </row>
    <row r="30446" ht="13.2" spans="2:6">
      <c r="B30446" s="396"/>
      <c r="F30446" s="396"/>
    </row>
    <row r="30447" ht="13.2" spans="2:6">
      <c r="B30447" s="396"/>
      <c r="F30447" s="396"/>
    </row>
    <row r="30448" ht="13.2" spans="2:6">
      <c r="B30448" s="396"/>
      <c r="F30448" s="396"/>
    </row>
    <row r="30449" ht="13.2" spans="2:6">
      <c r="B30449" s="396"/>
      <c r="F30449" s="396"/>
    </row>
    <row r="30450" ht="13.2" spans="2:6">
      <c r="B30450" s="396"/>
      <c r="F30450" s="396"/>
    </row>
    <row r="30451" ht="13.2" spans="2:6">
      <c r="B30451" s="396"/>
      <c r="F30451" s="396"/>
    </row>
    <row r="30452" ht="13.2" spans="2:6">
      <c r="B30452" s="396"/>
      <c r="F30452" s="396"/>
    </row>
    <row r="30453" ht="13.2" spans="2:6">
      <c r="B30453" s="396"/>
      <c r="F30453" s="396"/>
    </row>
    <row r="30454" ht="13.2" spans="2:6">
      <c r="B30454" s="396"/>
      <c r="F30454" s="396"/>
    </row>
    <row r="30455" ht="13.2" spans="2:6">
      <c r="B30455" s="396"/>
      <c r="F30455" s="396"/>
    </row>
    <row r="30456" ht="13.2" spans="2:6">
      <c r="B30456" s="396"/>
      <c r="F30456" s="396"/>
    </row>
    <row r="30457" ht="13.2" spans="2:6">
      <c r="B30457" s="396"/>
      <c r="F30457" s="396"/>
    </row>
    <row r="30458" ht="13.2" spans="2:6">
      <c r="B30458" s="396"/>
      <c r="F30458" s="396"/>
    </row>
    <row r="30459" ht="13.2" spans="2:6">
      <c r="B30459" s="396"/>
      <c r="F30459" s="396"/>
    </row>
    <row r="30460" ht="13.2" spans="2:6">
      <c r="B30460" s="396"/>
      <c r="F30460" s="396"/>
    </row>
    <row r="30461" ht="13.2" spans="2:6">
      <c r="B30461" s="396"/>
      <c r="F30461" s="396"/>
    </row>
    <row r="30462" ht="13.2" spans="2:6">
      <c r="B30462" s="396"/>
      <c r="F30462" s="396"/>
    </row>
    <row r="30463" ht="13.2" spans="2:6">
      <c r="B30463" s="396"/>
      <c r="F30463" s="396"/>
    </row>
    <row r="30464" ht="13.2" spans="2:6">
      <c r="B30464" s="396"/>
      <c r="F30464" s="396"/>
    </row>
    <row r="30465" ht="13.2" spans="2:6">
      <c r="B30465" s="396"/>
      <c r="F30465" s="396"/>
    </row>
    <row r="30466" ht="13.2" spans="2:6">
      <c r="B30466" s="396"/>
      <c r="F30466" s="396"/>
    </row>
    <row r="30467" ht="13.2" spans="2:6">
      <c r="B30467" s="396"/>
      <c r="F30467" s="396"/>
    </row>
    <row r="30468" ht="13.2" spans="2:6">
      <c r="B30468" s="396"/>
      <c r="F30468" s="396"/>
    </row>
    <row r="30469" ht="13.2" spans="2:6">
      <c r="B30469" s="396"/>
      <c r="F30469" s="396"/>
    </row>
    <row r="30470" ht="13.2" spans="2:6">
      <c r="B30470" s="396"/>
      <c r="F30470" s="396"/>
    </row>
    <row r="30471" ht="13.2" spans="2:6">
      <c r="B30471" s="396"/>
      <c r="F30471" s="396"/>
    </row>
    <row r="30472" ht="13.2" spans="2:6">
      <c r="B30472" s="396"/>
      <c r="F30472" s="396"/>
    </row>
    <row r="30473" ht="13.2" spans="2:6">
      <c r="B30473" s="396"/>
      <c r="F30473" s="396"/>
    </row>
    <row r="30474" ht="13.2" spans="2:6">
      <c r="B30474" s="396"/>
      <c r="F30474" s="396"/>
    </row>
    <row r="30475" ht="13.2" spans="2:6">
      <c r="B30475" s="396"/>
      <c r="F30475" s="396"/>
    </row>
    <row r="30476" ht="13.2" spans="2:6">
      <c r="B30476" s="396"/>
      <c r="F30476" s="396"/>
    </row>
    <row r="30477" ht="13.2" spans="2:6">
      <c r="B30477" s="396"/>
      <c r="F30477" s="396"/>
    </row>
    <row r="30478" ht="13.2" spans="2:6">
      <c r="B30478" s="396"/>
      <c r="F30478" s="396"/>
    </row>
    <row r="30479" ht="13.2" spans="2:6">
      <c r="B30479" s="396"/>
      <c r="F30479" s="396"/>
    </row>
    <row r="30480" ht="13.2" spans="2:6">
      <c r="B30480" s="396"/>
      <c r="F30480" s="396"/>
    </row>
    <row r="30481" ht="13.2" spans="2:6">
      <c r="B30481" s="396"/>
      <c r="F30481" s="396"/>
    </row>
    <row r="30482" ht="13.2" spans="2:6">
      <c r="B30482" s="396"/>
      <c r="F30482" s="396"/>
    </row>
    <row r="30483" ht="13.2" spans="2:6">
      <c r="B30483" s="396"/>
      <c r="F30483" s="396"/>
    </row>
    <row r="30484" ht="13.2" spans="2:6">
      <c r="B30484" s="396"/>
      <c r="F30484" s="396"/>
    </row>
    <row r="30485" ht="13.2" spans="2:6">
      <c r="B30485" s="396"/>
      <c r="F30485" s="396"/>
    </row>
    <row r="30486" ht="13.2" spans="2:6">
      <c r="B30486" s="396"/>
      <c r="F30486" s="396"/>
    </row>
    <row r="30487" ht="13.2" spans="2:6">
      <c r="B30487" s="396"/>
      <c r="F30487" s="396"/>
    </row>
    <row r="30488" ht="13.2" spans="2:6">
      <c r="B30488" s="396"/>
      <c r="F30488" s="396"/>
    </row>
    <row r="30489" ht="13.2" spans="2:6">
      <c r="B30489" s="396"/>
      <c r="F30489" s="396"/>
    </row>
    <row r="30490" ht="13.2" spans="2:6">
      <c r="B30490" s="396"/>
      <c r="F30490" s="396"/>
    </row>
    <row r="30491" ht="13.2" spans="2:6">
      <c r="B30491" s="396"/>
      <c r="F30491" s="396"/>
    </row>
    <row r="30492" ht="13.2" spans="2:6">
      <c r="B30492" s="396"/>
      <c r="F30492" s="396"/>
    </row>
    <row r="30493" ht="13.2" spans="2:6">
      <c r="B30493" s="396"/>
      <c r="F30493" s="396"/>
    </row>
    <row r="30494" ht="13.2" spans="2:6">
      <c r="B30494" s="396"/>
      <c r="F30494" s="396"/>
    </row>
    <row r="30495" ht="13.2" spans="2:6">
      <c r="B30495" s="396"/>
      <c r="F30495" s="396"/>
    </row>
    <row r="30496" ht="13.2" spans="2:6">
      <c r="B30496" s="396"/>
      <c r="F30496" s="396"/>
    </row>
    <row r="30497" ht="13.2" spans="2:6">
      <c r="B30497" s="396"/>
      <c r="F30497" s="396"/>
    </row>
    <row r="30498" ht="13.2" spans="2:6">
      <c r="B30498" s="396"/>
      <c r="F30498" s="396"/>
    </row>
    <row r="30499" ht="13.2" spans="2:6">
      <c r="B30499" s="396"/>
      <c r="F30499" s="396"/>
    </row>
    <row r="30500" ht="13.2" spans="2:6">
      <c r="B30500" s="396"/>
      <c r="F30500" s="396"/>
    </row>
    <row r="30501" ht="13.2" spans="2:6">
      <c r="B30501" s="396"/>
      <c r="F30501" s="396"/>
    </row>
    <row r="30502" ht="13.2" spans="2:6">
      <c r="B30502" s="396"/>
      <c r="F30502" s="396"/>
    </row>
    <row r="30503" ht="13.2" spans="2:6">
      <c r="B30503" s="396"/>
      <c r="F30503" s="396"/>
    </row>
    <row r="30504" ht="13.2" spans="2:6">
      <c r="B30504" s="396"/>
      <c r="F30504" s="396"/>
    </row>
    <row r="30505" ht="13.2" spans="2:6">
      <c r="B30505" s="396"/>
      <c r="F30505" s="396"/>
    </row>
    <row r="30506" ht="13.2" spans="2:6">
      <c r="B30506" s="396"/>
      <c r="F30506" s="396"/>
    </row>
    <row r="30507" ht="13.2" spans="2:6">
      <c r="B30507" s="396"/>
      <c r="F30507" s="396"/>
    </row>
    <row r="30508" ht="13.2" spans="2:6">
      <c r="B30508" s="396"/>
      <c r="F30508" s="396"/>
    </row>
    <row r="30509" ht="13.2" spans="2:6">
      <c r="B30509" s="396"/>
      <c r="F30509" s="396"/>
    </row>
    <row r="30510" ht="13.2" spans="2:6">
      <c r="B30510" s="396"/>
      <c r="F30510" s="396"/>
    </row>
    <row r="30511" ht="13.2" spans="2:6">
      <c r="B30511" s="396"/>
      <c r="F30511" s="396"/>
    </row>
    <row r="30512" ht="13.2" spans="2:6">
      <c r="B30512" s="396"/>
      <c r="F30512" s="396"/>
    </row>
    <row r="30513" ht="13.2" spans="2:6">
      <c r="B30513" s="396"/>
      <c r="F30513" s="396"/>
    </row>
    <row r="30514" ht="13.2" spans="2:6">
      <c r="B30514" s="396"/>
      <c r="F30514" s="396"/>
    </row>
    <row r="30515" ht="13.2" spans="2:6">
      <c r="B30515" s="396"/>
      <c r="F30515" s="396"/>
    </row>
    <row r="30516" ht="13.2" spans="2:6">
      <c r="B30516" s="396"/>
      <c r="F30516" s="396"/>
    </row>
    <row r="30517" ht="13.2" spans="2:6">
      <c r="B30517" s="396"/>
      <c r="F30517" s="396"/>
    </row>
    <row r="30518" ht="13.2" spans="2:6">
      <c r="B30518" s="396"/>
      <c r="F30518" s="396"/>
    </row>
    <row r="30519" ht="13.2" spans="2:6">
      <c r="B30519" s="396"/>
      <c r="F30519" s="396"/>
    </row>
    <row r="30520" ht="13.2" spans="2:6">
      <c r="B30520" s="396"/>
      <c r="F30520" s="396"/>
    </row>
    <row r="30521" ht="13.2" spans="2:6">
      <c r="B30521" s="396"/>
      <c r="F30521" s="396"/>
    </row>
    <row r="30522" ht="13.2" spans="2:6">
      <c r="B30522" s="396"/>
      <c r="F30522" s="396"/>
    </row>
    <row r="30523" ht="13.2" spans="2:6">
      <c r="B30523" s="396"/>
      <c r="F30523" s="396"/>
    </row>
    <row r="30524" ht="13.2" spans="2:6">
      <c r="B30524" s="396"/>
      <c r="F30524" s="396"/>
    </row>
    <row r="30525" ht="13.2" spans="2:6">
      <c r="B30525" s="396"/>
      <c r="F30525" s="396"/>
    </row>
    <row r="30526" ht="13.2" spans="2:6">
      <c r="B30526" s="396"/>
      <c r="F30526" s="396"/>
    </row>
    <row r="30527" ht="13.2" spans="2:6">
      <c r="B30527" s="396"/>
      <c r="F30527" s="396"/>
    </row>
    <row r="30528" ht="13.2" spans="2:6">
      <c r="B30528" s="396"/>
      <c r="F30528" s="396"/>
    </row>
    <row r="30529" ht="13.2" spans="2:6">
      <c r="B30529" s="396"/>
      <c r="F30529" s="396"/>
    </row>
    <row r="30530" ht="13.2" spans="2:6">
      <c r="B30530" s="396"/>
      <c r="F30530" s="396"/>
    </row>
    <row r="30531" ht="13.2" spans="2:6">
      <c r="B30531" s="396"/>
      <c r="F30531" s="396"/>
    </row>
    <row r="30532" ht="13.2" spans="2:6">
      <c r="B30532" s="396"/>
      <c r="F30532" s="396"/>
    </row>
    <row r="30533" ht="13.2" spans="2:6">
      <c r="B30533" s="396"/>
      <c r="F30533" s="396"/>
    </row>
    <row r="30534" ht="13.2" spans="2:6">
      <c r="B30534" s="396"/>
      <c r="F30534" s="396"/>
    </row>
    <row r="30535" ht="13.2" spans="2:6">
      <c r="B30535" s="396"/>
      <c r="F30535" s="396"/>
    </row>
    <row r="30536" ht="13.2" spans="2:6">
      <c r="B30536" s="396"/>
      <c r="F30536" s="396"/>
    </row>
    <row r="30537" ht="13.2" spans="2:6">
      <c r="B30537" s="396"/>
      <c r="F30537" s="396"/>
    </row>
    <row r="30538" ht="13.2" spans="2:6">
      <c r="B30538" s="396"/>
      <c r="F30538" s="396"/>
    </row>
    <row r="30539" ht="13.2" spans="2:6">
      <c r="B30539" s="396"/>
      <c r="F30539" s="396"/>
    </row>
    <row r="30540" ht="13.2" spans="2:6">
      <c r="B30540" s="396"/>
      <c r="F30540" s="396"/>
    </row>
    <row r="30541" ht="13.2" spans="2:6">
      <c r="B30541" s="396"/>
      <c r="F30541" s="396"/>
    </row>
    <row r="30542" ht="13.2" spans="2:6">
      <c r="B30542" s="396"/>
      <c r="F30542" s="396"/>
    </row>
    <row r="30543" ht="13.2" spans="2:6">
      <c r="B30543" s="396"/>
      <c r="F30543" s="396"/>
    </row>
    <row r="30544" ht="13.2" spans="2:6">
      <c r="B30544" s="396"/>
      <c r="F30544" s="396"/>
    </row>
    <row r="30545" ht="13.2" spans="2:6">
      <c r="B30545" s="396"/>
      <c r="F30545" s="396"/>
    </row>
    <row r="30546" ht="13.2" spans="2:6">
      <c r="B30546" s="396"/>
      <c r="F30546" s="396"/>
    </row>
    <row r="30547" ht="13.2" spans="2:6">
      <c r="B30547" s="396"/>
      <c r="F30547" s="396"/>
    </row>
    <row r="30548" ht="13.2" spans="2:6">
      <c r="B30548" s="396"/>
      <c r="F30548" s="396"/>
    </row>
    <row r="30549" ht="13.2" spans="2:6">
      <c r="B30549" s="396"/>
      <c r="F30549" s="396"/>
    </row>
    <row r="30550" ht="13.2" spans="2:6">
      <c r="B30550" s="396"/>
      <c r="F30550" s="396"/>
    </row>
    <row r="30551" ht="13.2" spans="2:6">
      <c r="B30551" s="396"/>
      <c r="F30551" s="396"/>
    </row>
    <row r="30552" ht="13.2" spans="2:6">
      <c r="B30552" s="396"/>
      <c r="F30552" s="396"/>
    </row>
    <row r="30553" ht="13.2" spans="2:6">
      <c r="B30553" s="396"/>
      <c r="F30553" s="396"/>
    </row>
    <row r="30554" ht="13.2" spans="2:6">
      <c r="B30554" s="396"/>
      <c r="F30554" s="396"/>
    </row>
    <row r="30555" ht="13.2" spans="2:6">
      <c r="B30555" s="396"/>
      <c r="F30555" s="396"/>
    </row>
    <row r="30556" ht="13.2" spans="2:6">
      <c r="B30556" s="396"/>
      <c r="F30556" s="396"/>
    </row>
    <row r="30557" ht="13.2" spans="2:6">
      <c r="B30557" s="396"/>
      <c r="F30557" s="396"/>
    </row>
    <row r="30558" ht="13.2" spans="2:6">
      <c r="B30558" s="396"/>
      <c r="F30558" s="396"/>
    </row>
    <row r="30559" ht="13.2" spans="2:6">
      <c r="B30559" s="396"/>
      <c r="F30559" s="396"/>
    </row>
    <row r="30560" ht="13.2" spans="2:6">
      <c r="B30560" s="396"/>
      <c r="F30560" s="396"/>
    </row>
    <row r="30561" ht="13.2" spans="2:6">
      <c r="B30561" s="396"/>
      <c r="F30561" s="396"/>
    </row>
    <row r="30562" ht="13.2" spans="2:6">
      <c r="B30562" s="396"/>
      <c r="F30562" s="396"/>
    </row>
    <row r="30563" ht="13.2" spans="2:6">
      <c r="B30563" s="396"/>
      <c r="F30563" s="396"/>
    </row>
    <row r="30564" ht="13.2" spans="2:6">
      <c r="B30564" s="396"/>
      <c r="F30564" s="396"/>
    </row>
    <row r="30565" ht="13.2" spans="2:6">
      <c r="B30565" s="396"/>
      <c r="F30565" s="396"/>
    </row>
    <row r="30566" ht="13.2" spans="2:6">
      <c r="B30566" s="396"/>
      <c r="F30566" s="396"/>
    </row>
    <row r="30567" ht="13.2" spans="2:6">
      <c r="B30567" s="396"/>
      <c r="F30567" s="396"/>
    </row>
    <row r="30568" ht="13.2" spans="2:6">
      <c r="B30568" s="396"/>
      <c r="F30568" s="396"/>
    </row>
    <row r="30569" ht="13.2" spans="2:6">
      <c r="B30569" s="396"/>
      <c r="F30569" s="396"/>
    </row>
    <row r="30570" ht="13.2" spans="2:6">
      <c r="B30570" s="396"/>
      <c r="F30570" s="396"/>
    </row>
    <row r="30571" ht="13.2" spans="2:6">
      <c r="B30571" s="396"/>
      <c r="F30571" s="396"/>
    </row>
    <row r="30572" ht="13.2" spans="2:6">
      <c r="B30572" s="396"/>
      <c r="F30572" s="396"/>
    </row>
    <row r="30573" ht="13.2" spans="2:6">
      <c r="B30573" s="396"/>
      <c r="F30573" s="396"/>
    </row>
    <row r="30574" ht="13.2" spans="2:6">
      <c r="B30574" s="396"/>
      <c r="F30574" s="396"/>
    </row>
    <row r="30575" ht="13.2" spans="2:6">
      <c r="B30575" s="396"/>
      <c r="F30575" s="396"/>
    </row>
    <row r="30576" ht="13.2" spans="2:6">
      <c r="B30576" s="396"/>
      <c r="F30576" s="396"/>
    </row>
    <row r="30577" ht="13.2" spans="2:6">
      <c r="B30577" s="396"/>
      <c r="F30577" s="396"/>
    </row>
    <row r="30578" ht="13.2" spans="2:6">
      <c r="B30578" s="396"/>
      <c r="F30578" s="396"/>
    </row>
    <row r="30579" ht="13.2" spans="2:6">
      <c r="B30579" s="396"/>
      <c r="F30579" s="396"/>
    </row>
    <row r="30580" ht="13.2" spans="2:6">
      <c r="B30580" s="396"/>
      <c r="F30580" s="396"/>
    </row>
    <row r="30581" ht="13.2" spans="2:6">
      <c r="B30581" s="396"/>
      <c r="F30581" s="396"/>
    </row>
    <row r="30582" ht="13.2" spans="2:6">
      <c r="B30582" s="396"/>
      <c r="F30582" s="396"/>
    </row>
    <row r="30583" ht="13.2" spans="2:6">
      <c r="B30583" s="396"/>
      <c r="F30583" s="396"/>
    </row>
    <row r="30584" ht="13.2" spans="2:6">
      <c r="B30584" s="396"/>
      <c r="F30584" s="396"/>
    </row>
    <row r="30585" ht="13.2" spans="2:6">
      <c r="B30585" s="396"/>
      <c r="F30585" s="396"/>
    </row>
    <row r="30586" ht="13.2" spans="2:6">
      <c r="B30586" s="396"/>
      <c r="F30586" s="396"/>
    </row>
    <row r="30587" ht="13.2" spans="2:6">
      <c r="B30587" s="396"/>
      <c r="F30587" s="396"/>
    </row>
    <row r="30588" ht="13.2" spans="2:6">
      <c r="B30588" s="396"/>
      <c r="F30588" s="396"/>
    </row>
    <row r="30589" ht="13.2" spans="2:6">
      <c r="B30589" s="396"/>
      <c r="F30589" s="396"/>
    </row>
    <row r="30590" ht="13.2" spans="2:6">
      <c r="B30590" s="396"/>
      <c r="F30590" s="396"/>
    </row>
    <row r="30591" ht="13.2" spans="2:6">
      <c r="B30591" s="396"/>
      <c r="F30591" s="396"/>
    </row>
    <row r="30592" ht="13.2" spans="2:6">
      <c r="B30592" s="396"/>
      <c r="F30592" s="396"/>
    </row>
    <row r="30593" ht="13.2" spans="2:6">
      <c r="B30593" s="396"/>
      <c r="F30593" s="396"/>
    </row>
    <row r="30594" ht="13.2" spans="2:6">
      <c r="B30594" s="396"/>
      <c r="F30594" s="396"/>
    </row>
    <row r="30595" ht="13.2" spans="2:6">
      <c r="B30595" s="396"/>
      <c r="F30595" s="396"/>
    </row>
    <row r="30596" ht="13.2" spans="2:6">
      <c r="B30596" s="396"/>
      <c r="F30596" s="396"/>
    </row>
    <row r="30597" ht="13.2" spans="2:6">
      <c r="B30597" s="396"/>
      <c r="F30597" s="396"/>
    </row>
    <row r="30598" ht="13.2" spans="2:6">
      <c r="B30598" s="396"/>
      <c r="F30598" s="396"/>
    </row>
    <row r="30599" ht="13.2" spans="2:6">
      <c r="B30599" s="396"/>
      <c r="F30599" s="396"/>
    </row>
    <row r="30600" ht="13.2" spans="2:6">
      <c r="B30600" s="396"/>
      <c r="F30600" s="396"/>
    </row>
    <row r="30601" ht="13.2" spans="2:6">
      <c r="B30601" s="396"/>
      <c r="F30601" s="396"/>
    </row>
    <row r="30602" ht="13.2" spans="2:6">
      <c r="B30602" s="396"/>
      <c r="F30602" s="396"/>
    </row>
    <row r="30603" ht="13.2" spans="2:6">
      <c r="B30603" s="396"/>
      <c r="F30603" s="396"/>
    </row>
    <row r="30604" ht="13.2" spans="2:6">
      <c r="B30604" s="396"/>
      <c r="F30604" s="396"/>
    </row>
    <row r="30605" ht="13.2" spans="2:6">
      <c r="B30605" s="396"/>
      <c r="F30605" s="396"/>
    </row>
    <row r="30606" ht="13.2" spans="2:6">
      <c r="B30606" s="396"/>
      <c r="F30606" s="396"/>
    </row>
    <row r="30607" ht="13.2" spans="2:6">
      <c r="B30607" s="396"/>
      <c r="F30607" s="396"/>
    </row>
    <row r="30608" ht="13.2" spans="2:6">
      <c r="B30608" s="396"/>
      <c r="F30608" s="396"/>
    </row>
    <row r="30609" ht="13.2" spans="2:6">
      <c r="B30609" s="396"/>
      <c r="F30609" s="396"/>
    </row>
    <row r="30610" ht="13.2" spans="2:6">
      <c r="B30610" s="396"/>
      <c r="F30610" s="396"/>
    </row>
    <row r="30611" ht="13.2" spans="2:6">
      <c r="B30611" s="396"/>
      <c r="F30611" s="396"/>
    </row>
    <row r="30612" ht="13.2" spans="2:6">
      <c r="B30612" s="396"/>
      <c r="F30612" s="396"/>
    </row>
    <row r="30613" ht="13.2" spans="2:6">
      <c r="B30613" s="396"/>
      <c r="F30613" s="396"/>
    </row>
    <row r="30614" ht="13.2" spans="2:6">
      <c r="B30614" s="396"/>
      <c r="F30614" s="396"/>
    </row>
    <row r="30615" ht="13.2" spans="2:6">
      <c r="B30615" s="396"/>
      <c r="F30615" s="396"/>
    </row>
    <row r="30616" ht="13.2" spans="2:6">
      <c r="B30616" s="396"/>
      <c r="F30616" s="396"/>
    </row>
    <row r="30617" ht="13.2" spans="2:6">
      <c r="B30617" s="396"/>
      <c r="F30617" s="396"/>
    </row>
    <row r="30618" ht="13.2" spans="2:6">
      <c r="B30618" s="396"/>
      <c r="F30618" s="396"/>
    </row>
    <row r="30619" ht="13.2" spans="2:6">
      <c r="B30619" s="396"/>
      <c r="F30619" s="396"/>
    </row>
    <row r="30620" ht="13.2" spans="2:6">
      <c r="B30620" s="396"/>
      <c r="F30620" s="396"/>
    </row>
    <row r="30621" ht="13.2" spans="2:6">
      <c r="B30621" s="396"/>
      <c r="F30621" s="396"/>
    </row>
    <row r="30622" ht="13.2" spans="2:6">
      <c r="B30622" s="396"/>
      <c r="F30622" s="396"/>
    </row>
    <row r="30623" ht="13.2" spans="2:6">
      <c r="B30623" s="396"/>
      <c r="F30623" s="396"/>
    </row>
    <row r="30624" ht="13.2" spans="2:6">
      <c r="B30624" s="396"/>
      <c r="F30624" s="396"/>
    </row>
    <row r="30625" ht="13.2" spans="2:6">
      <c r="B30625" s="396"/>
      <c r="F30625" s="396"/>
    </row>
    <row r="30626" ht="13.2" spans="2:6">
      <c r="B30626" s="396"/>
      <c r="F30626" s="396"/>
    </row>
    <row r="30627" ht="13.2" spans="2:6">
      <c r="B30627" s="396"/>
      <c r="F30627" s="396"/>
    </row>
    <row r="30628" ht="13.2" spans="2:6">
      <c r="B30628" s="396"/>
      <c r="F30628" s="396"/>
    </row>
    <row r="30629" ht="13.2" spans="2:6">
      <c r="B30629" s="396"/>
      <c r="F30629" s="396"/>
    </row>
    <row r="30630" ht="13.2" spans="2:6">
      <c r="B30630" s="396"/>
      <c r="F30630" s="396"/>
    </row>
    <row r="30631" ht="13.2" spans="2:6">
      <c r="B30631" s="396"/>
      <c r="F30631" s="396"/>
    </row>
    <row r="30632" ht="13.2" spans="2:6">
      <c r="B30632" s="396"/>
      <c r="F30632" s="396"/>
    </row>
    <row r="30633" ht="13.2" spans="2:6">
      <c r="B30633" s="396"/>
      <c r="F30633" s="396"/>
    </row>
    <row r="30634" ht="13.2" spans="2:6">
      <c r="B30634" s="396"/>
      <c r="F30634" s="396"/>
    </row>
    <row r="30635" ht="13.2" spans="2:6">
      <c r="B30635" s="396"/>
      <c r="F30635" s="396"/>
    </row>
    <row r="30636" ht="13.2" spans="2:6">
      <c r="B30636" s="396"/>
      <c r="F30636" s="396"/>
    </row>
    <row r="30637" ht="13.2" spans="2:6">
      <c r="B30637" s="396"/>
      <c r="F30637" s="396"/>
    </row>
    <row r="30638" ht="13.2" spans="2:6">
      <c r="B30638" s="396"/>
      <c r="F30638" s="396"/>
    </row>
    <row r="30639" ht="13.2" spans="2:6">
      <c r="B30639" s="396"/>
      <c r="F30639" s="396"/>
    </row>
    <row r="30640" ht="13.2" spans="2:6">
      <c r="B30640" s="396"/>
      <c r="F30640" s="396"/>
    </row>
    <row r="30641" ht="13.2" spans="2:6">
      <c r="B30641" s="396"/>
      <c r="F30641" s="396"/>
    </row>
    <row r="30642" ht="13.2" spans="2:6">
      <c r="B30642" s="396"/>
      <c r="F30642" s="396"/>
    </row>
    <row r="30643" ht="13.2" spans="2:6">
      <c r="B30643" s="396"/>
      <c r="F30643" s="396"/>
    </row>
    <row r="30644" ht="13.2" spans="2:6">
      <c r="B30644" s="396"/>
      <c r="F30644" s="396"/>
    </row>
    <row r="30645" ht="13.2" spans="2:6">
      <c r="B30645" s="396"/>
      <c r="F30645" s="396"/>
    </row>
    <row r="30646" ht="13.2" spans="2:6">
      <c r="B30646" s="396"/>
      <c r="F30646" s="396"/>
    </row>
    <row r="30647" ht="13.2" spans="2:6">
      <c r="B30647" s="396"/>
      <c r="F30647" s="396"/>
    </row>
    <row r="30648" ht="13.2" spans="2:6">
      <c r="B30648" s="396"/>
      <c r="F30648" s="396"/>
    </row>
    <row r="30649" ht="13.2" spans="2:6">
      <c r="B30649" s="396"/>
      <c r="F30649" s="396"/>
    </row>
    <row r="30650" ht="13.2" spans="2:6">
      <c r="B30650" s="396"/>
      <c r="F30650" s="396"/>
    </row>
    <row r="30651" ht="13.2" spans="2:6">
      <c r="B30651" s="396"/>
      <c r="F30651" s="396"/>
    </row>
    <row r="30652" ht="13.2" spans="2:6">
      <c r="B30652" s="396"/>
      <c r="F30652" s="396"/>
    </row>
    <row r="30653" ht="13.2" spans="2:6">
      <c r="B30653" s="396"/>
      <c r="F30653" s="396"/>
    </row>
    <row r="30654" ht="13.2" spans="2:6">
      <c r="B30654" s="396"/>
      <c r="F30654" s="396"/>
    </row>
    <row r="30655" ht="13.2" spans="2:6">
      <c r="B30655" s="396"/>
      <c r="F30655" s="396"/>
    </row>
    <row r="30656" ht="13.2" spans="2:6">
      <c r="B30656" s="396"/>
      <c r="F30656" s="396"/>
    </row>
    <row r="30657" ht="13.2" spans="2:6">
      <c r="B30657" s="396"/>
      <c r="F30657" s="396"/>
    </row>
    <row r="30658" ht="13.2" spans="2:6">
      <c r="B30658" s="396"/>
      <c r="F30658" s="396"/>
    </row>
    <row r="30659" ht="13.2" spans="2:6">
      <c r="B30659" s="396"/>
      <c r="F30659" s="396"/>
    </row>
    <row r="30660" ht="13.2" spans="2:6">
      <c r="B30660" s="396"/>
      <c r="F30660" s="396"/>
    </row>
    <row r="30661" ht="13.2" spans="2:6">
      <c r="B30661" s="396"/>
      <c r="F30661" s="396"/>
    </row>
    <row r="30662" ht="13.2" spans="2:6">
      <c r="B30662" s="396"/>
      <c r="F30662" s="396"/>
    </row>
    <row r="30663" ht="13.2" spans="2:6">
      <c r="B30663" s="396"/>
      <c r="F30663" s="396"/>
    </row>
    <row r="30664" ht="13.2" spans="2:6">
      <c r="B30664" s="396"/>
      <c r="F30664" s="396"/>
    </row>
    <row r="30665" ht="13.2" spans="2:6">
      <c r="B30665" s="396"/>
      <c r="F30665" s="396"/>
    </row>
    <row r="30666" ht="13.2" spans="2:6">
      <c r="B30666" s="396"/>
      <c r="F30666" s="396"/>
    </row>
    <row r="30667" ht="13.2" spans="2:6">
      <c r="B30667" s="396"/>
      <c r="F30667" s="396"/>
    </row>
    <row r="30668" ht="13.2" spans="2:6">
      <c r="B30668" s="396"/>
      <c r="F30668" s="396"/>
    </row>
    <row r="30669" ht="13.2" spans="2:6">
      <c r="B30669" s="396"/>
      <c r="F30669" s="396"/>
    </row>
    <row r="30670" ht="13.2" spans="2:6">
      <c r="B30670" s="396"/>
      <c r="F30670" s="396"/>
    </row>
    <row r="30671" ht="13.2" spans="2:6">
      <c r="B30671" s="396"/>
      <c r="F30671" s="396"/>
    </row>
    <row r="30672" ht="13.2" spans="2:6">
      <c r="B30672" s="396"/>
      <c r="F30672" s="396"/>
    </row>
    <row r="30673" ht="13.2" spans="2:6">
      <c r="B30673" s="396"/>
      <c r="F30673" s="396"/>
    </row>
    <row r="30674" ht="13.2" spans="2:6">
      <c r="B30674" s="396"/>
      <c r="F30674" s="396"/>
    </row>
    <row r="30675" ht="13.2" spans="2:6">
      <c r="B30675" s="396"/>
      <c r="F30675" s="396"/>
    </row>
    <row r="30676" ht="13.2" spans="2:6">
      <c r="B30676" s="396"/>
      <c r="F30676" s="396"/>
    </row>
    <row r="30677" ht="13.2" spans="2:6">
      <c r="B30677" s="396"/>
      <c r="F30677" s="396"/>
    </row>
    <row r="30678" ht="13.2" spans="2:6">
      <c r="B30678" s="396"/>
      <c r="F30678" s="396"/>
    </row>
    <row r="30679" ht="13.2" spans="2:6">
      <c r="B30679" s="396"/>
      <c r="F30679" s="396"/>
    </row>
    <row r="30680" ht="13.2" spans="2:6">
      <c r="B30680" s="396"/>
      <c r="F30680" s="396"/>
    </row>
    <row r="30681" ht="13.2" spans="2:6">
      <c r="B30681" s="396"/>
      <c r="F30681" s="396"/>
    </row>
    <row r="30682" ht="13.2" spans="2:6">
      <c r="B30682" s="396"/>
      <c r="F30682" s="396"/>
    </row>
    <row r="30683" ht="13.2" spans="2:6">
      <c r="B30683" s="396"/>
      <c r="F30683" s="396"/>
    </row>
    <row r="30684" ht="13.2" spans="2:6">
      <c r="B30684" s="396"/>
      <c r="F30684" s="396"/>
    </row>
    <row r="30685" ht="13.2" spans="2:6">
      <c r="B30685" s="396"/>
      <c r="F30685" s="396"/>
    </row>
    <row r="30686" ht="13.2" spans="2:6">
      <c r="B30686" s="396"/>
      <c r="F30686" s="396"/>
    </row>
    <row r="30687" ht="13.2" spans="2:6">
      <c r="B30687" s="396"/>
      <c r="F30687" s="396"/>
    </row>
    <row r="30688" ht="13.2" spans="2:6">
      <c r="B30688" s="396"/>
      <c r="F30688" s="396"/>
    </row>
    <row r="30689" ht="13.2" spans="2:6">
      <c r="B30689" s="396"/>
      <c r="F30689" s="396"/>
    </row>
    <row r="30690" ht="13.2" spans="2:6">
      <c r="B30690" s="396"/>
      <c r="F30690" s="396"/>
    </row>
    <row r="30691" ht="13.2" spans="2:6">
      <c r="B30691" s="396"/>
      <c r="F30691" s="396"/>
    </row>
    <row r="30692" ht="13.2" spans="2:6">
      <c r="B30692" s="396"/>
      <c r="F30692" s="396"/>
    </row>
    <row r="30693" ht="13.2" spans="2:6">
      <c r="B30693" s="396"/>
      <c r="F30693" s="396"/>
    </row>
    <row r="30694" ht="13.2" spans="2:6">
      <c r="B30694" s="396"/>
      <c r="F30694" s="396"/>
    </row>
    <row r="30695" ht="13.2" spans="2:6">
      <c r="B30695" s="396"/>
      <c r="F30695" s="396"/>
    </row>
    <row r="30696" ht="13.2" spans="2:6">
      <c r="B30696" s="396"/>
      <c r="F30696" s="396"/>
    </row>
    <row r="30697" ht="13.2" spans="2:6">
      <c r="B30697" s="396"/>
      <c r="F30697" s="396"/>
    </row>
    <row r="30698" ht="13.2" spans="2:6">
      <c r="B30698" s="396"/>
      <c r="F30698" s="396"/>
    </row>
    <row r="30699" ht="13.2" spans="2:6">
      <c r="B30699" s="396"/>
      <c r="F30699" s="396"/>
    </row>
    <row r="30700" ht="13.2" spans="2:6">
      <c r="B30700" s="396"/>
      <c r="F30700" s="396"/>
    </row>
    <row r="30701" ht="13.2" spans="2:6">
      <c r="B30701" s="396"/>
      <c r="F30701" s="396"/>
    </row>
    <row r="30702" ht="13.2" spans="2:6">
      <c r="B30702" s="396"/>
      <c r="F30702" s="396"/>
    </row>
    <row r="30703" ht="13.2" spans="2:6">
      <c r="B30703" s="396"/>
      <c r="F30703" s="396"/>
    </row>
    <row r="30704" ht="13.2" spans="2:6">
      <c r="B30704" s="396"/>
      <c r="F30704" s="396"/>
    </row>
    <row r="30705" ht="13.2" spans="2:6">
      <c r="B30705" s="396"/>
      <c r="F30705" s="396"/>
    </row>
    <row r="30706" ht="13.2" spans="2:6">
      <c r="B30706" s="396"/>
      <c r="F30706" s="396"/>
    </row>
    <row r="30707" ht="13.2" spans="2:6">
      <c r="B30707" s="396"/>
      <c r="F30707" s="396"/>
    </row>
    <row r="30708" ht="13.2" spans="2:6">
      <c r="B30708" s="396"/>
      <c r="F30708" s="396"/>
    </row>
    <row r="30709" ht="13.2" spans="2:6">
      <c r="B30709" s="396"/>
      <c r="F30709" s="396"/>
    </row>
    <row r="30710" ht="13.2" spans="2:6">
      <c r="B30710" s="396"/>
      <c r="F30710" s="396"/>
    </row>
    <row r="30711" ht="13.2" spans="2:6">
      <c r="B30711" s="396"/>
      <c r="F30711" s="396"/>
    </row>
    <row r="30712" ht="13.2" spans="2:6">
      <c r="B30712" s="396"/>
      <c r="F30712" s="396"/>
    </row>
    <row r="30713" ht="13.2" spans="2:6">
      <c r="B30713" s="396"/>
      <c r="F30713" s="396"/>
    </row>
    <row r="30714" ht="13.2" spans="2:6">
      <c r="B30714" s="396"/>
      <c r="F30714" s="396"/>
    </row>
    <row r="30715" ht="13.2" spans="2:6">
      <c r="B30715" s="396"/>
      <c r="F30715" s="396"/>
    </row>
    <row r="30716" ht="13.2" spans="2:6">
      <c r="B30716" s="396"/>
      <c r="F30716" s="396"/>
    </row>
    <row r="30717" ht="13.2" spans="2:6">
      <c r="B30717" s="396"/>
      <c r="F30717" s="396"/>
    </row>
    <row r="30718" ht="13.2" spans="2:6">
      <c r="B30718" s="396"/>
      <c r="F30718" s="396"/>
    </row>
    <row r="30719" ht="13.2" spans="2:6">
      <c r="B30719" s="396"/>
      <c r="F30719" s="396"/>
    </row>
    <row r="30720" ht="13.2" spans="2:6">
      <c r="B30720" s="396"/>
      <c r="F30720" s="396"/>
    </row>
    <row r="30721" ht="13.2" spans="2:6">
      <c r="B30721" s="396"/>
      <c r="F30721" s="396"/>
    </row>
    <row r="30722" ht="13.2" spans="2:6">
      <c r="B30722" s="396"/>
      <c r="F30722" s="396"/>
    </row>
    <row r="30723" ht="13.2" spans="2:6">
      <c r="B30723" s="396"/>
      <c r="F30723" s="396"/>
    </row>
    <row r="30724" ht="13.2" spans="2:6">
      <c r="B30724" s="396"/>
      <c r="F30724" s="396"/>
    </row>
    <row r="30725" ht="13.2" spans="2:6">
      <c r="B30725" s="396"/>
      <c r="F30725" s="396"/>
    </row>
    <row r="30726" ht="13.2" spans="2:6">
      <c r="B30726" s="396"/>
      <c r="F30726" s="396"/>
    </row>
    <row r="30727" ht="13.2" spans="2:6">
      <c r="B30727" s="396"/>
      <c r="F30727" s="396"/>
    </row>
    <row r="30728" ht="13.2" spans="2:6">
      <c r="B30728" s="396"/>
      <c r="F30728" s="396"/>
    </row>
    <row r="30729" ht="13.2" spans="2:6">
      <c r="B30729" s="396"/>
      <c r="F30729" s="396"/>
    </row>
    <row r="30730" ht="13.2" spans="2:6">
      <c r="B30730" s="396"/>
      <c r="F30730" s="396"/>
    </row>
    <row r="30731" ht="13.2" spans="2:6">
      <c r="B30731" s="396"/>
      <c r="F30731" s="396"/>
    </row>
    <row r="30732" ht="13.2" spans="2:6">
      <c r="B30732" s="396"/>
      <c r="F30732" s="396"/>
    </row>
    <row r="30733" ht="13.2" spans="2:6">
      <c r="B30733" s="396"/>
      <c r="F30733" s="396"/>
    </row>
    <row r="30734" ht="13.2" spans="2:6">
      <c r="B30734" s="396"/>
      <c r="F30734" s="396"/>
    </row>
    <row r="30735" ht="13.2" spans="2:6">
      <c r="B30735" s="396"/>
      <c r="F30735" s="396"/>
    </row>
    <row r="30736" ht="13.2" spans="2:6">
      <c r="B30736" s="396"/>
      <c r="F30736" s="396"/>
    </row>
    <row r="30737" ht="13.2" spans="2:6">
      <c r="B30737" s="396"/>
      <c r="F30737" s="396"/>
    </row>
    <row r="30738" ht="13.2" spans="2:6">
      <c r="B30738" s="396"/>
      <c r="F30738" s="396"/>
    </row>
    <row r="30739" ht="13.2" spans="2:6">
      <c r="B30739" s="396"/>
      <c r="F30739" s="396"/>
    </row>
    <row r="30740" ht="13.2" spans="2:6">
      <c r="B30740" s="396"/>
      <c r="F30740" s="396"/>
    </row>
    <row r="30741" ht="13.2" spans="2:6">
      <c r="B30741" s="396"/>
      <c r="F30741" s="396"/>
    </row>
    <row r="30742" ht="13.2" spans="2:6">
      <c r="B30742" s="396"/>
      <c r="F30742" s="396"/>
    </row>
    <row r="30743" ht="13.2" spans="2:6">
      <c r="B30743" s="396"/>
      <c r="F30743" s="396"/>
    </row>
    <row r="30744" ht="13.2" spans="2:6">
      <c r="B30744" s="396"/>
      <c r="F30744" s="396"/>
    </row>
    <row r="30745" ht="13.2" spans="2:6">
      <c r="B30745" s="396"/>
      <c r="F30745" s="396"/>
    </row>
    <row r="30746" ht="13.2" spans="2:6">
      <c r="B30746" s="396"/>
      <c r="F30746" s="396"/>
    </row>
    <row r="30747" ht="13.2" spans="2:6">
      <c r="B30747" s="396"/>
      <c r="F30747" s="396"/>
    </row>
    <row r="30748" ht="13.2" spans="2:6">
      <c r="B30748" s="396"/>
      <c r="F30748" s="396"/>
    </row>
    <row r="30749" ht="13.2" spans="2:6">
      <c r="B30749" s="396"/>
      <c r="F30749" s="396"/>
    </row>
    <row r="30750" ht="13.2" spans="2:6">
      <c r="B30750" s="396"/>
      <c r="F30750" s="396"/>
    </row>
    <row r="30751" ht="13.2" spans="2:6">
      <c r="B30751" s="396"/>
      <c r="F30751" s="396"/>
    </row>
    <row r="30752" ht="13.2" spans="2:6">
      <c r="B30752" s="396"/>
      <c r="F30752" s="396"/>
    </row>
    <row r="30753" ht="13.2" spans="2:6">
      <c r="B30753" s="396"/>
      <c r="F30753" s="396"/>
    </row>
    <row r="30754" ht="13.2" spans="2:6">
      <c r="B30754" s="396"/>
      <c r="F30754" s="396"/>
    </row>
    <row r="30755" ht="13.2" spans="2:6">
      <c r="B30755" s="396"/>
      <c r="F30755" s="396"/>
    </row>
    <row r="30756" ht="13.2" spans="2:6">
      <c r="B30756" s="396"/>
      <c r="F30756" s="396"/>
    </row>
    <row r="30757" ht="13.2" spans="2:6">
      <c r="B30757" s="396"/>
      <c r="F30757" s="396"/>
    </row>
    <row r="30758" ht="13.2" spans="2:6">
      <c r="B30758" s="396"/>
      <c r="F30758" s="396"/>
    </row>
    <row r="30759" ht="13.2" spans="2:6">
      <c r="B30759" s="396"/>
      <c r="F30759" s="396"/>
    </row>
    <row r="30760" ht="13.2" spans="2:6">
      <c r="B30760" s="396"/>
      <c r="F30760" s="396"/>
    </row>
    <row r="30761" ht="13.2" spans="2:6">
      <c r="B30761" s="396"/>
      <c r="F30761" s="396"/>
    </row>
    <row r="30762" ht="13.2" spans="2:6">
      <c r="B30762" s="396"/>
      <c r="F30762" s="396"/>
    </row>
    <row r="30763" ht="13.2" spans="2:6">
      <c r="B30763" s="396"/>
      <c r="F30763" s="396"/>
    </row>
    <row r="30764" ht="13.2" spans="2:6">
      <c r="B30764" s="396"/>
      <c r="F30764" s="396"/>
    </row>
    <row r="30765" ht="13.2" spans="2:6">
      <c r="B30765" s="396"/>
      <c r="F30765" s="396"/>
    </row>
    <row r="30766" ht="13.2" spans="2:6">
      <c r="B30766" s="396"/>
      <c r="F30766" s="396"/>
    </row>
    <row r="30767" ht="13.2" spans="2:6">
      <c r="B30767" s="396"/>
      <c r="F30767" s="396"/>
    </row>
    <row r="30768" ht="13.2" spans="2:6">
      <c r="B30768" s="396"/>
      <c r="F30768" s="396"/>
    </row>
    <row r="30769" ht="13.2" spans="2:6">
      <c r="B30769" s="396"/>
      <c r="F30769" s="396"/>
    </row>
    <row r="30770" ht="13.2" spans="2:6">
      <c r="B30770" s="396"/>
      <c r="F30770" s="396"/>
    </row>
    <row r="30771" ht="13.2" spans="2:6">
      <c r="B30771" s="396"/>
      <c r="F30771" s="396"/>
    </row>
    <row r="30772" ht="13.2" spans="2:6">
      <c r="B30772" s="396"/>
      <c r="F30772" s="396"/>
    </row>
    <row r="30773" ht="13.2" spans="2:6">
      <c r="B30773" s="396"/>
      <c r="F30773" s="396"/>
    </row>
    <row r="30774" ht="13.2" spans="2:6">
      <c r="B30774" s="396"/>
      <c r="F30774" s="396"/>
    </row>
    <row r="30775" ht="13.2" spans="2:6">
      <c r="B30775" s="396"/>
      <c r="F30775" s="396"/>
    </row>
    <row r="30776" ht="13.2" spans="2:6">
      <c r="B30776" s="396"/>
      <c r="F30776" s="396"/>
    </row>
    <row r="30777" ht="13.2" spans="2:6">
      <c r="B30777" s="396"/>
      <c r="F30777" s="396"/>
    </row>
    <row r="30778" ht="13.2" spans="2:6">
      <c r="B30778" s="396"/>
      <c r="F30778" s="396"/>
    </row>
    <row r="30779" ht="13.2" spans="2:6">
      <c r="B30779" s="396"/>
      <c r="F30779" s="396"/>
    </row>
    <row r="30780" ht="13.2" spans="2:6">
      <c r="B30780" s="396"/>
      <c r="F30780" s="396"/>
    </row>
    <row r="30781" ht="13.2" spans="2:6">
      <c r="B30781" s="396"/>
      <c r="F30781" s="396"/>
    </row>
    <row r="30782" ht="13.2" spans="2:6">
      <c r="B30782" s="396"/>
      <c r="F30782" s="396"/>
    </row>
    <row r="30783" ht="13.2" spans="2:6">
      <c r="B30783" s="396"/>
      <c r="F30783" s="396"/>
    </row>
    <row r="30784" ht="13.2" spans="2:6">
      <c r="B30784" s="396"/>
      <c r="F30784" s="396"/>
    </row>
    <row r="30785" ht="13.2" spans="2:6">
      <c r="B30785" s="396"/>
      <c r="F30785" s="396"/>
    </row>
    <row r="30786" ht="13.2" spans="2:6">
      <c r="B30786" s="396"/>
      <c r="F30786" s="396"/>
    </row>
    <row r="30787" ht="13.2" spans="2:6">
      <c r="B30787" s="396"/>
      <c r="F30787" s="396"/>
    </row>
    <row r="30788" ht="13.2" spans="2:6">
      <c r="B30788" s="396"/>
      <c r="F30788" s="396"/>
    </row>
    <row r="30789" ht="13.2" spans="2:6">
      <c r="B30789" s="396"/>
      <c r="F30789" s="396"/>
    </row>
    <row r="30790" ht="13.2" spans="2:6">
      <c r="B30790" s="396"/>
      <c r="F30790" s="396"/>
    </row>
    <row r="30791" ht="13.2" spans="2:6">
      <c r="B30791" s="396"/>
      <c r="F30791" s="396"/>
    </row>
    <row r="30792" ht="13.2" spans="2:6">
      <c r="B30792" s="396"/>
      <c r="F30792" s="396"/>
    </row>
    <row r="30793" ht="13.2" spans="2:6">
      <c r="B30793" s="396"/>
      <c r="F30793" s="396"/>
    </row>
    <row r="30794" ht="13.2" spans="2:6">
      <c r="B30794" s="396"/>
      <c r="F30794" s="396"/>
    </row>
    <row r="30795" ht="13.2" spans="2:6">
      <c r="B30795" s="396"/>
      <c r="F30795" s="396"/>
    </row>
    <row r="30796" ht="13.2" spans="2:6">
      <c r="B30796" s="396"/>
      <c r="F30796" s="396"/>
    </row>
    <row r="30797" ht="13.2" spans="2:6">
      <c r="B30797" s="396"/>
      <c r="F30797" s="396"/>
    </row>
    <row r="30798" ht="13.2" spans="2:6">
      <c r="B30798" s="396"/>
      <c r="F30798" s="396"/>
    </row>
    <row r="30799" ht="13.2" spans="2:6">
      <c r="B30799" s="396"/>
      <c r="F30799" s="396"/>
    </row>
    <row r="30800" ht="13.2" spans="2:6">
      <c r="B30800" s="396"/>
      <c r="F30800" s="396"/>
    </row>
    <row r="30801" ht="13.2" spans="2:6">
      <c r="B30801" s="396"/>
      <c r="F30801" s="396"/>
    </row>
    <row r="30802" ht="13.2" spans="2:6">
      <c r="B30802" s="396"/>
      <c r="F30802" s="396"/>
    </row>
    <row r="30803" ht="13.2" spans="2:6">
      <c r="B30803" s="396"/>
      <c r="F30803" s="396"/>
    </row>
    <row r="30804" ht="13.2" spans="2:6">
      <c r="B30804" s="396"/>
      <c r="F30804" s="396"/>
    </row>
    <row r="30805" ht="13.2" spans="2:6">
      <c r="B30805" s="396"/>
      <c r="F30805" s="396"/>
    </row>
    <row r="30806" ht="13.2" spans="2:6">
      <c r="B30806" s="396"/>
      <c r="F30806" s="396"/>
    </row>
    <row r="30807" ht="13.2" spans="2:6">
      <c r="B30807" s="396"/>
      <c r="F30807" s="396"/>
    </row>
    <row r="30808" ht="13.2" spans="2:6">
      <c r="B30808" s="396"/>
      <c r="F30808" s="396"/>
    </row>
    <row r="30809" ht="13.2" spans="2:6">
      <c r="B30809" s="396"/>
      <c r="F30809" s="396"/>
    </row>
    <row r="30810" ht="13.2" spans="2:6">
      <c r="B30810" s="396"/>
      <c r="F30810" s="396"/>
    </row>
    <row r="30811" ht="13.2" spans="2:6">
      <c r="B30811" s="396"/>
      <c r="F30811" s="396"/>
    </row>
    <row r="30812" ht="13.2" spans="2:6">
      <c r="B30812" s="396"/>
      <c r="F30812" s="396"/>
    </row>
    <row r="30813" ht="13.2" spans="2:6">
      <c r="B30813" s="396"/>
      <c r="F30813" s="396"/>
    </row>
    <row r="30814" ht="13.2" spans="2:6">
      <c r="B30814" s="396"/>
      <c r="F30814" s="396"/>
    </row>
    <row r="30815" ht="13.2" spans="2:6">
      <c r="B30815" s="396"/>
      <c r="F30815" s="396"/>
    </row>
    <row r="30816" ht="13.2" spans="2:6">
      <c r="B30816" s="396"/>
      <c r="F30816" s="396"/>
    </row>
    <row r="30817" ht="13.2" spans="2:6">
      <c r="B30817" s="396"/>
      <c r="F30817" s="396"/>
    </row>
    <row r="30818" ht="13.2" spans="2:6">
      <c r="B30818" s="396"/>
      <c r="F30818" s="396"/>
    </row>
    <row r="30819" ht="13.2" spans="2:6">
      <c r="B30819" s="396"/>
      <c r="F30819" s="396"/>
    </row>
    <row r="30820" ht="13.2" spans="2:6">
      <c r="B30820" s="396"/>
      <c r="F30820" s="396"/>
    </row>
    <row r="30821" ht="13.2" spans="2:6">
      <c r="B30821" s="396"/>
      <c r="F30821" s="396"/>
    </row>
    <row r="30822" ht="13.2" spans="2:6">
      <c r="B30822" s="396"/>
      <c r="F30822" s="396"/>
    </row>
    <row r="30823" ht="13.2" spans="2:6">
      <c r="B30823" s="396"/>
      <c r="F30823" s="396"/>
    </row>
    <row r="30824" ht="13.2" spans="2:6">
      <c r="B30824" s="396"/>
      <c r="F30824" s="396"/>
    </row>
    <row r="30825" ht="13.2" spans="2:6">
      <c r="B30825" s="396"/>
      <c r="F30825" s="396"/>
    </row>
    <row r="30826" ht="13.2" spans="2:6">
      <c r="B30826" s="396"/>
      <c r="F30826" s="396"/>
    </row>
    <row r="30827" ht="13.2" spans="2:6">
      <c r="B30827" s="396"/>
      <c r="F30827" s="396"/>
    </row>
    <row r="30828" ht="13.2" spans="2:6">
      <c r="B30828" s="396"/>
      <c r="F30828" s="396"/>
    </row>
    <row r="30829" ht="13.2" spans="2:6">
      <c r="B30829" s="396"/>
      <c r="F30829" s="396"/>
    </row>
    <row r="30830" ht="13.2" spans="2:6">
      <c r="B30830" s="396"/>
      <c r="F30830" s="396"/>
    </row>
    <row r="30831" ht="13.2" spans="2:6">
      <c r="B30831" s="396"/>
      <c r="F30831" s="396"/>
    </row>
    <row r="30832" ht="13.2" spans="2:6">
      <c r="B30832" s="396"/>
      <c r="F30832" s="396"/>
    </row>
    <row r="30833" ht="13.2" spans="2:6">
      <c r="B30833" s="396"/>
      <c r="F30833" s="396"/>
    </row>
    <row r="30834" ht="13.2" spans="2:6">
      <c r="B30834" s="396"/>
      <c r="F30834" s="396"/>
    </row>
    <row r="30835" ht="13.2" spans="2:6">
      <c r="B30835" s="396"/>
      <c r="F30835" s="396"/>
    </row>
    <row r="30836" ht="13.2" spans="2:6">
      <c r="B30836" s="396"/>
      <c r="F30836" s="396"/>
    </row>
    <row r="30837" ht="13.2" spans="2:6">
      <c r="B30837" s="396"/>
      <c r="F30837" s="396"/>
    </row>
    <row r="30838" ht="13.2" spans="2:6">
      <c r="B30838" s="396"/>
      <c r="F30838" s="396"/>
    </row>
    <row r="30839" ht="13.2" spans="2:6">
      <c r="B30839" s="396"/>
      <c r="F30839" s="396"/>
    </row>
    <row r="30840" ht="13.2" spans="2:6">
      <c r="B30840" s="396"/>
      <c r="F30840" s="396"/>
    </row>
    <row r="30841" ht="13.2" spans="2:6">
      <c r="B30841" s="396"/>
      <c r="F30841" s="396"/>
    </row>
    <row r="30842" ht="13.2" spans="2:6">
      <c r="B30842" s="396"/>
      <c r="F30842" s="396"/>
    </row>
    <row r="30843" ht="13.2" spans="2:6">
      <c r="B30843" s="396"/>
      <c r="F30843" s="396"/>
    </row>
    <row r="30844" ht="13.2" spans="2:6">
      <c r="B30844" s="396"/>
      <c r="F30844" s="396"/>
    </row>
    <row r="30845" ht="13.2" spans="2:6">
      <c r="B30845" s="396"/>
      <c r="F30845" s="396"/>
    </row>
    <row r="30846" ht="13.2" spans="2:6">
      <c r="B30846" s="396"/>
      <c r="F30846" s="396"/>
    </row>
    <row r="30847" ht="13.2" spans="2:6">
      <c r="B30847" s="396"/>
      <c r="F30847" s="396"/>
    </row>
    <row r="30848" ht="13.2" spans="2:6">
      <c r="B30848" s="396"/>
      <c r="F30848" s="396"/>
    </row>
    <row r="30849" ht="13.2" spans="2:6">
      <c r="B30849" s="396"/>
      <c r="F30849" s="396"/>
    </row>
    <row r="30850" ht="13.2" spans="2:6">
      <c r="B30850" s="396"/>
      <c r="F30850" s="396"/>
    </row>
    <row r="30851" ht="13.2" spans="2:6">
      <c r="B30851" s="396"/>
      <c r="F30851" s="396"/>
    </row>
    <row r="30852" ht="13.2" spans="2:6">
      <c r="B30852" s="396"/>
      <c r="F30852" s="396"/>
    </row>
    <row r="30853" ht="13.2" spans="2:6">
      <c r="B30853" s="396"/>
      <c r="F30853" s="396"/>
    </row>
    <row r="30854" ht="13.2" spans="2:6">
      <c r="B30854" s="396"/>
      <c r="F30854" s="396"/>
    </row>
    <row r="30855" ht="13.2" spans="2:6">
      <c r="B30855" s="396"/>
      <c r="F30855" s="396"/>
    </row>
    <row r="30856" ht="13.2" spans="2:6">
      <c r="B30856" s="396"/>
      <c r="F30856" s="396"/>
    </row>
    <row r="30857" ht="13.2" spans="2:6">
      <c r="B30857" s="396"/>
      <c r="F30857" s="396"/>
    </row>
    <row r="30858" ht="13.2" spans="2:6">
      <c r="B30858" s="396"/>
      <c r="F30858" s="396"/>
    </row>
    <row r="30859" ht="13.2" spans="2:6">
      <c r="B30859" s="396"/>
      <c r="F30859" s="396"/>
    </row>
    <row r="30860" ht="13.2" spans="2:6">
      <c r="B30860" s="396"/>
      <c r="F30860" s="396"/>
    </row>
    <row r="30861" ht="13.2" spans="2:6">
      <c r="B30861" s="396"/>
      <c r="F30861" s="396"/>
    </row>
    <row r="30862" ht="13.2" spans="2:6">
      <c r="B30862" s="396"/>
      <c r="F30862" s="396"/>
    </row>
    <row r="30863" ht="13.2" spans="2:6">
      <c r="B30863" s="396"/>
      <c r="F30863" s="396"/>
    </row>
    <row r="30864" ht="13.2" spans="2:6">
      <c r="B30864" s="396"/>
      <c r="F30864" s="396"/>
    </row>
    <row r="30865" ht="13.2" spans="2:6">
      <c r="B30865" s="396"/>
      <c r="F30865" s="396"/>
    </row>
    <row r="30866" ht="13.2" spans="2:6">
      <c r="B30866" s="396"/>
      <c r="F30866" s="396"/>
    </row>
    <row r="30867" ht="13.2" spans="2:6">
      <c r="B30867" s="396"/>
      <c r="F30867" s="396"/>
    </row>
    <row r="30868" ht="13.2" spans="2:6">
      <c r="B30868" s="396"/>
      <c r="F30868" s="396"/>
    </row>
    <row r="30869" ht="13.2" spans="2:6">
      <c r="B30869" s="396"/>
      <c r="F30869" s="396"/>
    </row>
    <row r="30870" ht="13.2" spans="2:6">
      <c r="B30870" s="396"/>
      <c r="F30870" s="396"/>
    </row>
    <row r="30871" ht="13.2" spans="2:6">
      <c r="B30871" s="396"/>
      <c r="F30871" s="396"/>
    </row>
    <row r="30872" ht="13.2" spans="2:6">
      <c r="B30872" s="396"/>
      <c r="F30872" s="396"/>
    </row>
    <row r="30873" ht="13.2" spans="2:6">
      <c r="B30873" s="396"/>
      <c r="F30873" s="396"/>
    </row>
    <row r="30874" ht="13.2" spans="2:6">
      <c r="B30874" s="396"/>
      <c r="F30874" s="396"/>
    </row>
    <row r="30875" ht="13.2" spans="2:6">
      <c r="B30875" s="396"/>
      <c r="F30875" s="396"/>
    </row>
    <row r="30876" ht="13.2" spans="2:6">
      <c r="B30876" s="396"/>
      <c r="F30876" s="396"/>
    </row>
    <row r="30877" ht="13.2" spans="2:6">
      <c r="B30877" s="396"/>
      <c r="F30877" s="396"/>
    </row>
    <row r="30878" ht="13.2" spans="2:6">
      <c r="B30878" s="396"/>
      <c r="F30878" s="396"/>
    </row>
    <row r="30879" ht="13.2" spans="2:6">
      <c r="B30879" s="396"/>
      <c r="F30879" s="396"/>
    </row>
    <row r="30880" ht="13.2" spans="2:6">
      <c r="B30880" s="396"/>
      <c r="F30880" s="396"/>
    </row>
    <row r="30881" ht="13.2" spans="2:6">
      <c r="B30881" s="396"/>
      <c r="F30881" s="396"/>
    </row>
    <row r="30882" ht="13.2" spans="2:6">
      <c r="B30882" s="396"/>
      <c r="F30882" s="396"/>
    </row>
    <row r="30883" ht="13.2" spans="2:6">
      <c r="B30883" s="396"/>
      <c r="F30883" s="396"/>
    </row>
    <row r="30884" ht="13.2" spans="2:6">
      <c r="B30884" s="396"/>
      <c r="F30884" s="396"/>
    </row>
    <row r="30885" ht="13.2" spans="2:6">
      <c r="B30885" s="396"/>
      <c r="F30885" s="396"/>
    </row>
    <row r="30886" ht="13.2" spans="2:6">
      <c r="B30886" s="396"/>
      <c r="F30886" s="396"/>
    </row>
    <row r="30887" ht="13.2" spans="2:6">
      <c r="B30887" s="396"/>
      <c r="F30887" s="396"/>
    </row>
    <row r="30888" ht="13.2" spans="2:6">
      <c r="B30888" s="396"/>
      <c r="F30888" s="396"/>
    </row>
    <row r="30889" ht="13.2" spans="2:6">
      <c r="B30889" s="396"/>
      <c r="F30889" s="396"/>
    </row>
    <row r="30890" ht="13.2" spans="2:6">
      <c r="B30890" s="396"/>
      <c r="F30890" s="396"/>
    </row>
    <row r="30891" ht="13.2" spans="2:6">
      <c r="B30891" s="396"/>
      <c r="F30891" s="396"/>
    </row>
    <row r="30892" ht="13.2" spans="2:6">
      <c r="B30892" s="396"/>
      <c r="F30892" s="396"/>
    </row>
    <row r="30893" ht="13.2" spans="2:6">
      <c r="B30893" s="396"/>
      <c r="F30893" s="396"/>
    </row>
    <row r="30894" ht="13.2" spans="2:6">
      <c r="B30894" s="396"/>
      <c r="F30894" s="396"/>
    </row>
    <row r="30895" ht="13.2" spans="2:6">
      <c r="B30895" s="396"/>
      <c r="F30895" s="396"/>
    </row>
    <row r="30896" ht="13.2" spans="2:6">
      <c r="B30896" s="396"/>
      <c r="F30896" s="396"/>
    </row>
    <row r="30897" ht="13.2" spans="2:6">
      <c r="B30897" s="396"/>
      <c r="F30897" s="396"/>
    </row>
    <row r="30898" ht="13.2" spans="2:6">
      <c r="B30898" s="396"/>
      <c r="F30898" s="396"/>
    </row>
    <row r="30899" ht="13.2" spans="2:6">
      <c r="B30899" s="396"/>
      <c r="F30899" s="396"/>
    </row>
    <row r="30900" ht="13.2" spans="2:6">
      <c r="B30900" s="396"/>
      <c r="F30900" s="396"/>
    </row>
    <row r="30901" ht="13.2" spans="2:6">
      <c r="B30901" s="396"/>
      <c r="F30901" s="396"/>
    </row>
    <row r="30902" ht="13.2" spans="2:6">
      <c r="B30902" s="396"/>
      <c r="F30902" s="396"/>
    </row>
    <row r="30903" ht="13.2" spans="2:6">
      <c r="B30903" s="396"/>
      <c r="F30903" s="396"/>
    </row>
    <row r="30904" ht="13.2" spans="2:6">
      <c r="B30904" s="396"/>
      <c r="F30904" s="396"/>
    </row>
    <row r="30905" ht="13.2" spans="2:6">
      <c r="B30905" s="396"/>
      <c r="F30905" s="396"/>
    </row>
    <row r="30906" ht="13.2" spans="2:6">
      <c r="B30906" s="396"/>
      <c r="F30906" s="396"/>
    </row>
    <row r="30907" ht="13.2" spans="2:6">
      <c r="B30907" s="396"/>
      <c r="F30907" s="396"/>
    </row>
    <row r="30908" ht="13.2" spans="2:6">
      <c r="B30908" s="396"/>
      <c r="F30908" s="396"/>
    </row>
    <row r="30909" ht="13.2" spans="2:6">
      <c r="B30909" s="396"/>
      <c r="F30909" s="396"/>
    </row>
    <row r="30910" ht="13.2" spans="2:6">
      <c r="B30910" s="396"/>
      <c r="F30910" s="396"/>
    </row>
    <row r="30911" ht="13.2" spans="2:6">
      <c r="B30911" s="396"/>
      <c r="F30911" s="396"/>
    </row>
    <row r="30912" ht="13.2" spans="2:6">
      <c r="B30912" s="396"/>
      <c r="F30912" s="396"/>
    </row>
    <row r="30913" ht="13.2" spans="2:6">
      <c r="B30913" s="396"/>
      <c r="F30913" s="396"/>
    </row>
    <row r="30914" ht="13.2" spans="2:6">
      <c r="B30914" s="396"/>
      <c r="F30914" s="396"/>
    </row>
    <row r="30915" ht="13.2" spans="2:6">
      <c r="B30915" s="396"/>
      <c r="F30915" s="396"/>
    </row>
    <row r="30916" ht="13.2" spans="2:6">
      <c r="B30916" s="396"/>
      <c r="F30916" s="396"/>
    </row>
    <row r="30917" ht="13.2" spans="2:6">
      <c r="B30917" s="396"/>
      <c r="F30917" s="396"/>
    </row>
    <row r="30918" ht="13.2" spans="2:6">
      <c r="B30918" s="396"/>
      <c r="F30918" s="396"/>
    </row>
    <row r="30919" ht="13.2" spans="2:6">
      <c r="B30919" s="396"/>
      <c r="F30919" s="396"/>
    </row>
    <row r="30920" ht="13.2" spans="2:6">
      <c r="B30920" s="396"/>
      <c r="F30920" s="396"/>
    </row>
    <row r="30921" ht="13.2" spans="2:6">
      <c r="B30921" s="396"/>
      <c r="F30921" s="396"/>
    </row>
    <row r="30922" ht="13.2" spans="2:6">
      <c r="B30922" s="396"/>
      <c r="F30922" s="396"/>
    </row>
    <row r="30923" ht="13.2" spans="2:6">
      <c r="B30923" s="396"/>
      <c r="F30923" s="396"/>
    </row>
    <row r="30924" ht="13.2" spans="2:6">
      <c r="B30924" s="396"/>
      <c r="F30924" s="396"/>
    </row>
    <row r="30925" ht="13.2" spans="2:6">
      <c r="B30925" s="396"/>
      <c r="F30925" s="396"/>
    </row>
    <row r="30926" ht="13.2" spans="2:6">
      <c r="B30926" s="396"/>
      <c r="F30926" s="396"/>
    </row>
    <row r="30927" ht="13.2" spans="2:6">
      <c r="B30927" s="396"/>
      <c r="F30927" s="396"/>
    </row>
    <row r="30928" ht="13.2" spans="2:6">
      <c r="B30928" s="396"/>
      <c r="F30928" s="396"/>
    </row>
    <row r="30929" ht="13.2" spans="2:6">
      <c r="B30929" s="396"/>
      <c r="F30929" s="396"/>
    </row>
    <row r="30930" ht="13.2" spans="2:6">
      <c r="B30930" s="396"/>
      <c r="F30930" s="396"/>
    </row>
    <row r="30931" ht="13.2" spans="2:6">
      <c r="B30931" s="396"/>
      <c r="F30931" s="396"/>
    </row>
    <row r="30932" ht="13.2" spans="2:6">
      <c r="B30932" s="396"/>
      <c r="F30932" s="396"/>
    </row>
    <row r="30933" ht="13.2" spans="2:6">
      <c r="B30933" s="396"/>
      <c r="F30933" s="396"/>
    </row>
    <row r="30934" ht="13.2" spans="2:6">
      <c r="B30934" s="396"/>
      <c r="F30934" s="396"/>
    </row>
    <row r="30935" ht="13.2" spans="2:6">
      <c r="B30935" s="396"/>
      <c r="F30935" s="396"/>
    </row>
    <row r="30936" ht="13.2" spans="2:6">
      <c r="B30936" s="396"/>
      <c r="F30936" s="396"/>
    </row>
    <row r="30937" ht="13.2" spans="2:6">
      <c r="B30937" s="396"/>
      <c r="F30937" s="396"/>
    </row>
    <row r="30938" ht="13.2" spans="2:6">
      <c r="B30938" s="396"/>
      <c r="F30938" s="396"/>
    </row>
    <row r="30939" ht="13.2" spans="2:6">
      <c r="B30939" s="396"/>
      <c r="F30939" s="396"/>
    </row>
    <row r="30940" ht="13.2" spans="2:6">
      <c r="B30940" s="396"/>
      <c r="F30940" s="396"/>
    </row>
    <row r="30941" ht="13.2" spans="2:6">
      <c r="B30941" s="396"/>
      <c r="F30941" s="396"/>
    </row>
    <row r="30942" ht="13.2" spans="2:6">
      <c r="B30942" s="396"/>
      <c r="F30942" s="396"/>
    </row>
    <row r="30943" ht="13.2" spans="2:6">
      <c r="B30943" s="396"/>
      <c r="F30943" s="396"/>
    </row>
    <row r="30944" ht="13.2" spans="2:6">
      <c r="B30944" s="396"/>
      <c r="F30944" s="396"/>
    </row>
    <row r="30945" ht="13.2" spans="2:6">
      <c r="B30945" s="396"/>
      <c r="F30945" s="396"/>
    </row>
    <row r="30946" ht="13.2" spans="2:6">
      <c r="B30946" s="396"/>
      <c r="F30946" s="396"/>
    </row>
    <row r="30947" ht="13.2" spans="2:6">
      <c r="B30947" s="396"/>
      <c r="F30947" s="396"/>
    </row>
    <row r="30948" ht="13.2" spans="2:6">
      <c r="B30948" s="396"/>
      <c r="F30948" s="396"/>
    </row>
    <row r="30949" ht="13.2" spans="2:6">
      <c r="B30949" s="396"/>
      <c r="F30949" s="396"/>
    </row>
    <row r="30950" ht="13.2" spans="2:6">
      <c r="B30950" s="396"/>
      <c r="F30950" s="396"/>
    </row>
    <row r="30951" ht="13.2" spans="2:6">
      <c r="B30951" s="396"/>
      <c r="F30951" s="396"/>
    </row>
    <row r="30952" ht="13.2" spans="2:6">
      <c r="B30952" s="396"/>
      <c r="F30952" s="396"/>
    </row>
    <row r="30953" ht="13.2" spans="2:6">
      <c r="B30953" s="396"/>
      <c r="F30953" s="396"/>
    </row>
    <row r="30954" ht="13.2" spans="2:6">
      <c r="B30954" s="396"/>
      <c r="F30954" s="396"/>
    </row>
    <row r="30955" ht="13.2" spans="2:6">
      <c r="B30955" s="396"/>
      <c r="F30955" s="396"/>
    </row>
    <row r="30956" ht="13.2" spans="2:6">
      <c r="B30956" s="396"/>
      <c r="F30956" s="396"/>
    </row>
    <row r="30957" ht="13.2" spans="2:6">
      <c r="B30957" s="396"/>
      <c r="F30957" s="396"/>
    </row>
    <row r="30958" ht="13.2" spans="2:6">
      <c r="B30958" s="396"/>
      <c r="F30958" s="396"/>
    </row>
    <row r="30959" ht="13.2" spans="2:6">
      <c r="B30959" s="396"/>
      <c r="F30959" s="396"/>
    </row>
    <row r="30960" ht="13.2" spans="2:6">
      <c r="B30960" s="396"/>
      <c r="F30960" s="396"/>
    </row>
    <row r="30961" ht="13.2" spans="2:6">
      <c r="B30961" s="396"/>
      <c r="F30961" s="396"/>
    </row>
    <row r="30962" ht="13.2" spans="2:6">
      <c r="B30962" s="396"/>
      <c r="F30962" s="396"/>
    </row>
    <row r="30963" ht="13.2" spans="2:6">
      <c r="B30963" s="396"/>
      <c r="F30963" s="396"/>
    </row>
    <row r="30964" ht="13.2" spans="2:6">
      <c r="B30964" s="396"/>
      <c r="F30964" s="396"/>
    </row>
    <row r="30965" ht="13.2" spans="2:6">
      <c r="B30965" s="396"/>
      <c r="F30965" s="396"/>
    </row>
    <row r="30966" ht="13.2" spans="2:6">
      <c r="B30966" s="396"/>
      <c r="F30966" s="396"/>
    </row>
    <row r="30967" ht="13.2" spans="2:6">
      <c r="B30967" s="396"/>
      <c r="F30967" s="396"/>
    </row>
    <row r="30968" ht="13.2" spans="2:6">
      <c r="B30968" s="396"/>
      <c r="F30968" s="396"/>
    </row>
    <row r="30969" ht="13.2" spans="2:6">
      <c r="B30969" s="396"/>
      <c r="F30969" s="396"/>
    </row>
    <row r="30970" ht="13.2" spans="2:6">
      <c r="B30970" s="396"/>
      <c r="F30970" s="396"/>
    </row>
    <row r="30971" ht="13.2" spans="2:6">
      <c r="B30971" s="396"/>
      <c r="F30971" s="396"/>
    </row>
    <row r="30972" ht="13.2" spans="2:6">
      <c r="B30972" s="396"/>
      <c r="F30972" s="396"/>
    </row>
    <row r="30973" ht="13.2" spans="2:6">
      <c r="B30973" s="396"/>
      <c r="F30973" s="396"/>
    </row>
    <row r="30974" ht="13.2" spans="2:6">
      <c r="B30974" s="396"/>
      <c r="F30974" s="396"/>
    </row>
    <row r="30975" ht="13.2" spans="2:6">
      <c r="B30975" s="396"/>
      <c r="F30975" s="396"/>
    </row>
    <row r="30976" ht="13.2" spans="2:6">
      <c r="B30976" s="396"/>
      <c r="F30976" s="396"/>
    </row>
    <row r="30977" ht="13.2" spans="2:6">
      <c r="B30977" s="396"/>
      <c r="F30977" s="396"/>
    </row>
    <row r="30978" ht="13.2" spans="2:6">
      <c r="B30978" s="396"/>
      <c r="F30978" s="396"/>
    </row>
    <row r="30979" ht="13.2" spans="2:6">
      <c r="B30979" s="396"/>
      <c r="F30979" s="396"/>
    </row>
    <row r="30980" ht="13.2" spans="2:6">
      <c r="B30980" s="396"/>
      <c r="F30980" s="396"/>
    </row>
    <row r="30981" ht="13.2" spans="2:6">
      <c r="B30981" s="396"/>
      <c r="F30981" s="396"/>
    </row>
    <row r="30982" ht="13.2" spans="2:6">
      <c r="B30982" s="396"/>
      <c r="F30982" s="396"/>
    </row>
    <row r="30983" ht="13.2" spans="2:6">
      <c r="B30983" s="396"/>
      <c r="F30983" s="396"/>
    </row>
    <row r="30984" ht="13.2" spans="2:6">
      <c r="B30984" s="396"/>
      <c r="F30984" s="396"/>
    </row>
    <row r="30985" ht="13.2" spans="2:6">
      <c r="B30985" s="396"/>
      <c r="F30985" s="396"/>
    </row>
    <row r="30986" ht="13.2" spans="2:6">
      <c r="B30986" s="396"/>
      <c r="F30986" s="396"/>
    </row>
    <row r="30987" ht="13.2" spans="2:6">
      <c r="B30987" s="396"/>
      <c r="F30987" s="396"/>
    </row>
    <row r="30988" ht="13.2" spans="2:6">
      <c r="B30988" s="396"/>
      <c r="F30988" s="396"/>
    </row>
    <row r="30989" ht="13.2" spans="2:6">
      <c r="B30989" s="396"/>
      <c r="F30989" s="396"/>
    </row>
    <row r="30990" ht="13.2" spans="2:6">
      <c r="B30990" s="396"/>
      <c r="F30990" s="396"/>
    </row>
    <row r="30991" ht="13.2" spans="2:6">
      <c r="B30991" s="396"/>
      <c r="F30991" s="396"/>
    </row>
    <row r="30992" ht="13.2" spans="2:6">
      <c r="B30992" s="396"/>
      <c r="F30992" s="396"/>
    </row>
    <row r="30993" ht="13.2" spans="2:6">
      <c r="B30993" s="396"/>
      <c r="F30993" s="396"/>
    </row>
    <row r="30994" ht="13.2" spans="2:6">
      <c r="B30994" s="396"/>
      <c r="F30994" s="396"/>
    </row>
    <row r="30995" ht="13.2" spans="2:6">
      <c r="B30995" s="396"/>
      <c r="F30995" s="396"/>
    </row>
    <row r="30996" ht="13.2" spans="2:6">
      <c r="B30996" s="396"/>
      <c r="F30996" s="396"/>
    </row>
    <row r="30997" ht="13.2" spans="2:6">
      <c r="B30997" s="396"/>
      <c r="F30997" s="396"/>
    </row>
    <row r="30998" ht="13.2" spans="2:6">
      <c r="B30998" s="396"/>
      <c r="F30998" s="396"/>
    </row>
    <row r="30999" ht="13.2" spans="2:6">
      <c r="B30999" s="396"/>
      <c r="F30999" s="396"/>
    </row>
    <row r="31000" ht="13.2" spans="2:6">
      <c r="B31000" s="396"/>
      <c r="F31000" s="396"/>
    </row>
    <row r="31001" ht="13.2" spans="2:6">
      <c r="B31001" s="396"/>
      <c r="F31001" s="396"/>
    </row>
    <row r="31002" ht="13.2" spans="2:6">
      <c r="B31002" s="396"/>
      <c r="F31002" s="396"/>
    </row>
    <row r="31003" ht="13.2" spans="2:6">
      <c r="B31003" s="396"/>
      <c r="F31003" s="396"/>
    </row>
    <row r="31004" ht="13.2" spans="2:6">
      <c r="B31004" s="396"/>
      <c r="F31004" s="396"/>
    </row>
    <row r="31005" ht="13.2" spans="2:6">
      <c r="B31005" s="396"/>
      <c r="F31005" s="396"/>
    </row>
    <row r="31006" ht="13.2" spans="2:6">
      <c r="B31006" s="396"/>
      <c r="F31006" s="396"/>
    </row>
    <row r="31007" ht="13.2" spans="2:6">
      <c r="B31007" s="396"/>
      <c r="F31007" s="396"/>
    </row>
    <row r="31008" ht="13.2" spans="2:6">
      <c r="B31008" s="396"/>
      <c r="F31008" s="396"/>
    </row>
    <row r="31009" ht="13.2" spans="2:6">
      <c r="B31009" s="396"/>
      <c r="F31009" s="396"/>
    </row>
    <row r="31010" ht="13.2" spans="2:6">
      <c r="B31010" s="396"/>
      <c r="F31010" s="396"/>
    </row>
    <row r="31011" ht="13.2" spans="2:6">
      <c r="B31011" s="396"/>
      <c r="F31011" s="396"/>
    </row>
    <row r="31012" ht="13.2" spans="2:6">
      <c r="B31012" s="396"/>
      <c r="F31012" s="396"/>
    </row>
    <row r="31013" ht="13.2" spans="2:6">
      <c r="B31013" s="396"/>
      <c r="F31013" s="396"/>
    </row>
    <row r="31014" ht="13.2" spans="2:6">
      <c r="B31014" s="396"/>
      <c r="F31014" s="396"/>
    </row>
    <row r="31015" ht="13.2" spans="2:6">
      <c r="B31015" s="396"/>
      <c r="F31015" s="396"/>
    </row>
    <row r="31016" ht="13.2" spans="2:6">
      <c r="B31016" s="396"/>
      <c r="F31016" s="396"/>
    </row>
    <row r="31017" ht="13.2" spans="2:6">
      <c r="B31017" s="396"/>
      <c r="F31017" s="396"/>
    </row>
    <row r="31018" ht="13.2" spans="2:6">
      <c r="B31018" s="396"/>
      <c r="F31018" s="396"/>
    </row>
    <row r="31019" ht="13.2" spans="2:6">
      <c r="B31019" s="396"/>
      <c r="F31019" s="396"/>
    </row>
    <row r="31020" ht="13.2" spans="2:6">
      <c r="B31020" s="396"/>
      <c r="F31020" s="396"/>
    </row>
    <row r="31021" ht="13.2" spans="2:6">
      <c r="B31021" s="396"/>
      <c r="F31021" s="396"/>
    </row>
    <row r="31022" ht="13.2" spans="2:6">
      <c r="B31022" s="396"/>
      <c r="F31022" s="396"/>
    </row>
    <row r="31023" ht="13.2" spans="2:6">
      <c r="B31023" s="396"/>
      <c r="F31023" s="396"/>
    </row>
    <row r="31024" ht="13.2" spans="2:6">
      <c r="B31024" s="396"/>
      <c r="F31024" s="396"/>
    </row>
    <row r="31025" ht="13.2" spans="2:6">
      <c r="B31025" s="396"/>
      <c r="F31025" s="396"/>
    </row>
    <row r="31026" ht="13.2" spans="2:6">
      <c r="B31026" s="396"/>
      <c r="F31026" s="396"/>
    </row>
    <row r="31027" ht="13.2" spans="2:6">
      <c r="B31027" s="396"/>
      <c r="F31027" s="396"/>
    </row>
    <row r="31028" ht="13.2" spans="2:6">
      <c r="B31028" s="396"/>
      <c r="F31028" s="396"/>
    </row>
    <row r="31029" ht="13.2" spans="2:6">
      <c r="B31029" s="396"/>
      <c r="F31029" s="396"/>
    </row>
    <row r="31030" ht="13.2" spans="2:6">
      <c r="B31030" s="396"/>
      <c r="F31030" s="396"/>
    </row>
    <row r="31031" ht="13.2" spans="2:6">
      <c r="B31031" s="396"/>
      <c r="F31031" s="396"/>
    </row>
    <row r="31032" ht="13.2" spans="2:6">
      <c r="B31032" s="396"/>
      <c r="F31032" s="396"/>
    </row>
    <row r="31033" ht="13.2" spans="2:6">
      <c r="B31033" s="396"/>
      <c r="F31033" s="396"/>
    </row>
    <row r="31034" ht="13.2" spans="2:6">
      <c r="B31034" s="396"/>
      <c r="F31034" s="396"/>
    </row>
    <row r="31035" ht="13.2" spans="2:6">
      <c r="B31035" s="396"/>
      <c r="F31035" s="396"/>
    </row>
    <row r="31036" ht="13.2" spans="2:6">
      <c r="B31036" s="396"/>
      <c r="F31036" s="396"/>
    </row>
    <row r="31037" ht="13.2" spans="2:6">
      <c r="B31037" s="396"/>
      <c r="F31037" s="396"/>
    </row>
    <row r="31038" ht="13.2" spans="2:6">
      <c r="B31038" s="396"/>
      <c r="F31038" s="396"/>
    </row>
    <row r="31039" ht="13.2" spans="2:6">
      <c r="B31039" s="396"/>
      <c r="F31039" s="396"/>
    </row>
    <row r="31040" ht="13.2" spans="2:6">
      <c r="B31040" s="396"/>
      <c r="F31040" s="396"/>
    </row>
    <row r="31041" ht="13.2" spans="2:6">
      <c r="B31041" s="396"/>
      <c r="F31041" s="396"/>
    </row>
    <row r="31042" ht="13.2" spans="2:6">
      <c r="B31042" s="396"/>
      <c r="F31042" s="396"/>
    </row>
    <row r="31043" ht="13.2" spans="2:6">
      <c r="B31043" s="396"/>
      <c r="F31043" s="396"/>
    </row>
    <row r="31044" ht="13.2" spans="2:6">
      <c r="B31044" s="396"/>
      <c r="F31044" s="396"/>
    </row>
    <row r="31045" ht="13.2" spans="2:6">
      <c r="B31045" s="396"/>
      <c r="F31045" s="396"/>
    </row>
    <row r="31046" ht="13.2" spans="2:6">
      <c r="B31046" s="396"/>
      <c r="F31046" s="396"/>
    </row>
    <row r="31047" ht="13.2" spans="2:6">
      <c r="B31047" s="396"/>
      <c r="F31047" s="396"/>
    </row>
    <row r="31048" ht="13.2" spans="2:6">
      <c r="B31048" s="396"/>
      <c r="F31048" s="396"/>
    </row>
    <row r="31049" ht="13.2" spans="2:6">
      <c r="B31049" s="396"/>
      <c r="F31049" s="396"/>
    </row>
    <row r="31050" ht="13.2" spans="2:6">
      <c r="B31050" s="396"/>
      <c r="F31050" s="396"/>
    </row>
    <row r="31051" ht="13.2" spans="2:6">
      <c r="B31051" s="396"/>
      <c r="F31051" s="396"/>
    </row>
    <row r="31052" ht="13.2" spans="2:6">
      <c r="B31052" s="396"/>
      <c r="F31052" s="396"/>
    </row>
    <row r="31053" ht="13.2" spans="2:6">
      <c r="B31053" s="396"/>
      <c r="F31053" s="396"/>
    </row>
    <row r="31054" ht="13.2" spans="2:6">
      <c r="B31054" s="396"/>
      <c r="F31054" s="396"/>
    </row>
    <row r="31055" ht="13.2" spans="2:6">
      <c r="B31055" s="396"/>
      <c r="F31055" s="396"/>
    </row>
    <row r="31056" ht="13.2" spans="2:6">
      <c r="B31056" s="396"/>
      <c r="F31056" s="396"/>
    </row>
    <row r="31057" ht="13.2" spans="2:6">
      <c r="B31057" s="396"/>
      <c r="F31057" s="396"/>
    </row>
    <row r="31058" ht="13.2" spans="2:6">
      <c r="B31058" s="396"/>
      <c r="F31058" s="396"/>
    </row>
    <row r="31059" ht="13.2" spans="2:6">
      <c r="B31059" s="396"/>
      <c r="F31059" s="396"/>
    </row>
    <row r="31060" ht="13.2" spans="2:6">
      <c r="B31060" s="396"/>
      <c r="F31060" s="396"/>
    </row>
    <row r="31061" ht="13.2" spans="2:6">
      <c r="B31061" s="396"/>
      <c r="F31061" s="396"/>
    </row>
    <row r="31062" ht="13.2" spans="2:6">
      <c r="B31062" s="396"/>
      <c r="F31062" s="396"/>
    </row>
    <row r="31063" ht="13.2" spans="2:6">
      <c r="B31063" s="396"/>
      <c r="F31063" s="396"/>
    </row>
    <row r="31064" ht="13.2" spans="2:6">
      <c r="B31064" s="396"/>
      <c r="F31064" s="396"/>
    </row>
    <row r="31065" ht="13.2" spans="2:6">
      <c r="B31065" s="396"/>
      <c r="F31065" s="396"/>
    </row>
    <row r="31066" ht="13.2" spans="2:6">
      <c r="B31066" s="396"/>
      <c r="F31066" s="396"/>
    </row>
    <row r="31067" ht="13.2" spans="2:6">
      <c r="B31067" s="396"/>
      <c r="F31067" s="396"/>
    </row>
    <row r="31068" ht="13.2" spans="2:6">
      <c r="B31068" s="396"/>
      <c r="F31068" s="396"/>
    </row>
    <row r="31069" ht="13.2" spans="2:6">
      <c r="B31069" s="396"/>
      <c r="F31069" s="396"/>
    </row>
    <row r="31070" ht="13.2" spans="2:6">
      <c r="B31070" s="396"/>
      <c r="F31070" s="396"/>
    </row>
    <row r="31071" ht="13.2" spans="2:6">
      <c r="B31071" s="396"/>
      <c r="F31071" s="396"/>
    </row>
    <row r="31072" ht="13.2" spans="2:6">
      <c r="B31072" s="396"/>
      <c r="F31072" s="396"/>
    </row>
    <row r="31073" ht="13.2" spans="2:6">
      <c r="B31073" s="396"/>
      <c r="F31073" s="396"/>
    </row>
    <row r="31074" ht="13.2" spans="2:6">
      <c r="B31074" s="396"/>
      <c r="F31074" s="396"/>
    </row>
    <row r="31075" ht="13.2" spans="2:6">
      <c r="B31075" s="396"/>
      <c r="F31075" s="396"/>
    </row>
    <row r="31076" ht="13.2" spans="2:6">
      <c r="B31076" s="396"/>
      <c r="F31076" s="396"/>
    </row>
    <row r="31077" ht="13.2" spans="2:6">
      <c r="B31077" s="396"/>
      <c r="F31077" s="396"/>
    </row>
    <row r="31078" ht="13.2" spans="2:6">
      <c r="B31078" s="396"/>
      <c r="F31078" s="396"/>
    </row>
    <row r="31079" ht="13.2" spans="2:6">
      <c r="B31079" s="396"/>
      <c r="F31079" s="396"/>
    </row>
    <row r="31080" ht="13.2" spans="2:6">
      <c r="B31080" s="396"/>
      <c r="F31080" s="396"/>
    </row>
    <row r="31081" ht="13.2" spans="2:6">
      <c r="B31081" s="396"/>
      <c r="F31081" s="396"/>
    </row>
    <row r="31082" ht="13.2" spans="2:6">
      <c r="B31082" s="396"/>
      <c r="F31082" s="396"/>
    </row>
    <row r="31083" ht="13.2" spans="2:6">
      <c r="B31083" s="396"/>
      <c r="F31083" s="396"/>
    </row>
    <row r="31084" ht="13.2" spans="2:6">
      <c r="B31084" s="396"/>
      <c r="F31084" s="396"/>
    </row>
    <row r="31085" ht="13.2" spans="2:6">
      <c r="B31085" s="396"/>
      <c r="F31085" s="396"/>
    </row>
    <row r="31086" ht="13.2" spans="2:6">
      <c r="B31086" s="396"/>
      <c r="F31086" s="396"/>
    </row>
    <row r="31087" ht="13.2" spans="2:6">
      <c r="B31087" s="396"/>
      <c r="F31087" s="396"/>
    </row>
    <row r="31088" ht="13.2" spans="2:6">
      <c r="B31088" s="396"/>
      <c r="F31088" s="396"/>
    </row>
    <row r="31089" ht="13.2" spans="2:6">
      <c r="B31089" s="396"/>
      <c r="F31089" s="396"/>
    </row>
    <row r="31090" ht="13.2" spans="2:6">
      <c r="B31090" s="396"/>
      <c r="F31090" s="396"/>
    </row>
    <row r="31091" ht="13.2" spans="2:6">
      <c r="B31091" s="396"/>
      <c r="F31091" s="396"/>
    </row>
    <row r="31092" ht="13.2" spans="2:6">
      <c r="B31092" s="396"/>
      <c r="F31092" s="396"/>
    </row>
    <row r="31093" ht="13.2" spans="2:6">
      <c r="B31093" s="396"/>
      <c r="F31093" s="396"/>
    </row>
    <row r="31094" ht="13.2" spans="2:6">
      <c r="B31094" s="396"/>
      <c r="F31094" s="396"/>
    </row>
    <row r="31095" ht="13.2" spans="2:6">
      <c r="B31095" s="396"/>
      <c r="F31095" s="396"/>
    </row>
    <row r="31096" ht="13.2" spans="2:6">
      <c r="B31096" s="396"/>
      <c r="F31096" s="396"/>
    </row>
    <row r="31097" ht="13.2" spans="2:6">
      <c r="B31097" s="396"/>
      <c r="F31097" s="396"/>
    </row>
    <row r="31098" ht="13.2" spans="2:6">
      <c r="B31098" s="396"/>
      <c r="F31098" s="396"/>
    </row>
    <row r="31099" ht="13.2" spans="2:6">
      <c r="B31099" s="396"/>
      <c r="F31099" s="396"/>
    </row>
    <row r="31100" ht="13.2" spans="2:6">
      <c r="B31100" s="396"/>
      <c r="F31100" s="396"/>
    </row>
    <row r="31101" ht="13.2" spans="2:6">
      <c r="B31101" s="396"/>
      <c r="F31101" s="396"/>
    </row>
    <row r="31102" ht="13.2" spans="2:6">
      <c r="B31102" s="396"/>
      <c r="F31102" s="396"/>
    </row>
    <row r="31103" ht="13.2" spans="2:6">
      <c r="B31103" s="396"/>
      <c r="F31103" s="396"/>
    </row>
    <row r="31104" ht="13.2" spans="2:6">
      <c r="B31104" s="396"/>
      <c r="F31104" s="396"/>
    </row>
    <row r="31105" ht="13.2" spans="2:6">
      <c r="B31105" s="396"/>
      <c r="F31105" s="396"/>
    </row>
    <row r="31106" ht="13.2" spans="2:6">
      <c r="B31106" s="396"/>
      <c r="F31106" s="396"/>
    </row>
    <row r="31107" ht="13.2" spans="2:6">
      <c r="B31107" s="396"/>
      <c r="F31107" s="396"/>
    </row>
    <row r="31108" ht="13.2" spans="2:6">
      <c r="B31108" s="396"/>
      <c r="F31108" s="396"/>
    </row>
    <row r="31109" ht="13.2" spans="2:6">
      <c r="B31109" s="396"/>
      <c r="F31109" s="396"/>
    </row>
    <row r="31110" ht="13.2" spans="2:6">
      <c r="B31110" s="396"/>
      <c r="F31110" s="396"/>
    </row>
    <row r="31111" ht="13.2" spans="2:6">
      <c r="B31111" s="396"/>
      <c r="F31111" s="396"/>
    </row>
    <row r="31112" ht="13.2" spans="2:6">
      <c r="B31112" s="396"/>
      <c r="F31112" s="396"/>
    </row>
    <row r="31113" ht="13.2" spans="2:6">
      <c r="B31113" s="396"/>
      <c r="F31113" s="396"/>
    </row>
    <row r="31114" ht="13.2" spans="2:6">
      <c r="B31114" s="396"/>
      <c r="F31114" s="396"/>
    </row>
    <row r="31115" ht="13.2" spans="2:6">
      <c r="B31115" s="396"/>
      <c r="F31115" s="396"/>
    </row>
    <row r="31116" ht="13.2" spans="2:6">
      <c r="B31116" s="396"/>
      <c r="F31116" s="396"/>
    </row>
    <row r="31117" ht="13.2" spans="2:6">
      <c r="B31117" s="396"/>
      <c r="F31117" s="396"/>
    </row>
    <row r="31118" ht="13.2" spans="2:6">
      <c r="B31118" s="396"/>
      <c r="F31118" s="396"/>
    </row>
    <row r="31119" ht="13.2" spans="2:6">
      <c r="B31119" s="396"/>
      <c r="F31119" s="396"/>
    </row>
    <row r="31120" ht="13.2" spans="2:6">
      <c r="B31120" s="396"/>
      <c r="F31120" s="396"/>
    </row>
    <row r="31121" ht="13.2" spans="2:6">
      <c r="B31121" s="396"/>
      <c r="F31121" s="396"/>
    </row>
    <row r="31122" ht="13.2" spans="2:6">
      <c r="B31122" s="396"/>
      <c r="F31122" s="396"/>
    </row>
    <row r="31123" ht="13.2" spans="2:6">
      <c r="B31123" s="396"/>
      <c r="F31123" s="396"/>
    </row>
    <row r="31124" ht="13.2" spans="2:6">
      <c r="B31124" s="396"/>
      <c r="F31124" s="396"/>
    </row>
    <row r="31125" ht="13.2" spans="2:6">
      <c r="B31125" s="396"/>
      <c r="F31125" s="396"/>
    </row>
    <row r="31126" ht="13.2" spans="2:6">
      <c r="B31126" s="396"/>
      <c r="F31126" s="396"/>
    </row>
    <row r="31127" ht="13.2" spans="2:6">
      <c r="B31127" s="396"/>
      <c r="F31127" s="396"/>
    </row>
    <row r="31128" ht="13.2" spans="2:6">
      <c r="B31128" s="396"/>
      <c r="F31128" s="396"/>
    </row>
    <row r="31129" ht="13.2" spans="2:6">
      <c r="B31129" s="396"/>
      <c r="F31129" s="396"/>
    </row>
    <row r="31130" ht="13.2" spans="2:6">
      <c r="B31130" s="396"/>
      <c r="F31130" s="396"/>
    </row>
    <row r="31131" ht="13.2" spans="2:6">
      <c r="B31131" s="396"/>
      <c r="F31131" s="396"/>
    </row>
    <row r="31132" ht="13.2" spans="2:6">
      <c r="B31132" s="396"/>
      <c r="F31132" s="396"/>
    </row>
    <row r="31133" ht="13.2" spans="2:6">
      <c r="B31133" s="396"/>
      <c r="F31133" s="396"/>
    </row>
    <row r="31134" ht="13.2" spans="2:6">
      <c r="B31134" s="396"/>
      <c r="F31134" s="396"/>
    </row>
    <row r="31135" ht="13.2" spans="2:6">
      <c r="B31135" s="396"/>
      <c r="F31135" s="396"/>
    </row>
    <row r="31136" ht="13.2" spans="2:6">
      <c r="B31136" s="396"/>
      <c r="F31136" s="396"/>
    </row>
    <row r="31137" ht="13.2" spans="2:6">
      <c r="B31137" s="396"/>
      <c r="F31137" s="396"/>
    </row>
    <row r="31138" ht="13.2" spans="2:6">
      <c r="B31138" s="396"/>
      <c r="F31138" s="396"/>
    </row>
    <row r="31139" ht="13.2" spans="2:6">
      <c r="B31139" s="396"/>
      <c r="F31139" s="396"/>
    </row>
    <row r="31140" ht="13.2" spans="2:6">
      <c r="B31140" s="396"/>
      <c r="F31140" s="396"/>
    </row>
    <row r="31141" ht="13.2" spans="2:6">
      <c r="B31141" s="396"/>
      <c r="F31141" s="396"/>
    </row>
    <row r="31142" ht="13.2" spans="2:6">
      <c r="B31142" s="396"/>
      <c r="F31142" s="396"/>
    </row>
    <row r="31143" ht="13.2" spans="2:6">
      <c r="B31143" s="396"/>
      <c r="F31143" s="396"/>
    </row>
    <row r="31144" ht="13.2" spans="2:6">
      <c r="B31144" s="396"/>
      <c r="F31144" s="396"/>
    </row>
    <row r="31145" ht="13.2" spans="2:6">
      <c r="B31145" s="396"/>
      <c r="F31145" s="396"/>
    </row>
    <row r="31146" ht="13.2" spans="2:6">
      <c r="B31146" s="396"/>
      <c r="F31146" s="396"/>
    </row>
    <row r="31147" ht="13.2" spans="2:6">
      <c r="B31147" s="396"/>
      <c r="F31147" s="396"/>
    </row>
    <row r="31148" ht="13.2" spans="2:6">
      <c r="B31148" s="396"/>
      <c r="F31148" s="396"/>
    </row>
    <row r="31149" ht="13.2" spans="2:6">
      <c r="B31149" s="396"/>
      <c r="F31149" s="396"/>
    </row>
    <row r="31150" ht="13.2" spans="2:6">
      <c r="B31150" s="396"/>
      <c r="F31150" s="396"/>
    </row>
    <row r="31151" ht="13.2" spans="2:6">
      <c r="B31151" s="396"/>
      <c r="F31151" s="396"/>
    </row>
    <row r="31152" ht="13.2" spans="2:6">
      <c r="B31152" s="396"/>
      <c r="F31152" s="396"/>
    </row>
    <row r="31153" ht="13.2" spans="2:6">
      <c r="B31153" s="396"/>
      <c r="F31153" s="396"/>
    </row>
    <row r="31154" ht="13.2" spans="2:6">
      <c r="B31154" s="396"/>
      <c r="F31154" s="396"/>
    </row>
    <row r="31155" ht="13.2" spans="2:6">
      <c r="B31155" s="396"/>
      <c r="F31155" s="396"/>
    </row>
    <row r="31156" ht="13.2" spans="2:6">
      <c r="B31156" s="396"/>
      <c r="F31156" s="396"/>
    </row>
    <row r="31157" ht="13.2" spans="2:6">
      <c r="B31157" s="396"/>
      <c r="F31157" s="396"/>
    </row>
    <row r="31158" ht="13.2" spans="2:6">
      <c r="B31158" s="396"/>
      <c r="F31158" s="396"/>
    </row>
    <row r="31159" ht="13.2" spans="2:6">
      <c r="B31159" s="396"/>
      <c r="F31159" s="396"/>
    </row>
    <row r="31160" ht="13.2" spans="2:6">
      <c r="B31160" s="396"/>
      <c r="F31160" s="396"/>
    </row>
    <row r="31161" ht="13.2" spans="2:6">
      <c r="B31161" s="396"/>
      <c r="F31161" s="396"/>
    </row>
    <row r="31162" ht="13.2" spans="2:6">
      <c r="B31162" s="396"/>
      <c r="F31162" s="396"/>
    </row>
    <row r="31163" ht="13.2" spans="2:6">
      <c r="B31163" s="396"/>
      <c r="F31163" s="396"/>
    </row>
    <row r="31164" ht="13.2" spans="2:6">
      <c r="B31164" s="396"/>
      <c r="F31164" s="396"/>
    </row>
    <row r="31165" ht="13.2" spans="2:6">
      <c r="B31165" s="396"/>
      <c r="F31165" s="396"/>
    </row>
    <row r="31166" ht="13.2" spans="2:6">
      <c r="B31166" s="396"/>
      <c r="F31166" s="396"/>
    </row>
    <row r="31167" ht="13.2" spans="2:6">
      <c r="B31167" s="396"/>
      <c r="F31167" s="396"/>
    </row>
    <row r="31168" ht="13.2" spans="2:6">
      <c r="B31168" s="396"/>
      <c r="F31168" s="396"/>
    </row>
    <row r="31169" ht="13.2" spans="2:6">
      <c r="B31169" s="396"/>
      <c r="F31169" s="396"/>
    </row>
    <row r="31170" ht="13.2" spans="2:6">
      <c r="B31170" s="396"/>
      <c r="F31170" s="396"/>
    </row>
    <row r="31171" ht="13.2" spans="2:6">
      <c r="B31171" s="396"/>
      <c r="F31171" s="396"/>
    </row>
    <row r="31172" ht="13.2" spans="2:6">
      <c r="B31172" s="396"/>
      <c r="F31172" s="396"/>
    </row>
    <row r="31173" ht="13.2" spans="2:6">
      <c r="B31173" s="396"/>
      <c r="F31173" s="396"/>
    </row>
    <row r="31174" ht="13.2" spans="2:6">
      <c r="B31174" s="396"/>
      <c r="F31174" s="396"/>
    </row>
    <row r="31175" ht="13.2" spans="2:6">
      <c r="B31175" s="396"/>
      <c r="F31175" s="396"/>
    </row>
    <row r="31176" ht="13.2" spans="2:6">
      <c r="B31176" s="396"/>
      <c r="F31176" s="396"/>
    </row>
    <row r="31177" ht="13.2" spans="2:6">
      <c r="B31177" s="396"/>
      <c r="F31177" s="396"/>
    </row>
    <row r="31178" ht="13.2" spans="2:6">
      <c r="B31178" s="396"/>
      <c r="F31178" s="396"/>
    </row>
    <row r="31179" ht="13.2" spans="2:6">
      <c r="B31179" s="396"/>
      <c r="F31179" s="396"/>
    </row>
    <row r="31180" ht="13.2" spans="2:6">
      <c r="B31180" s="396"/>
      <c r="F31180" s="396"/>
    </row>
    <row r="31181" ht="13.2" spans="2:6">
      <c r="B31181" s="396"/>
      <c r="F31181" s="396"/>
    </row>
    <row r="31182" ht="13.2" spans="2:6">
      <c r="B31182" s="396"/>
      <c r="F31182" s="396"/>
    </row>
    <row r="31183" ht="13.2" spans="2:6">
      <c r="B31183" s="396"/>
      <c r="F31183" s="396"/>
    </row>
    <row r="31184" ht="13.2" spans="2:6">
      <c r="B31184" s="396"/>
      <c r="F31184" s="396"/>
    </row>
    <row r="31185" ht="13.2" spans="2:6">
      <c r="B31185" s="396"/>
      <c r="F31185" s="396"/>
    </row>
    <row r="31186" ht="13.2" spans="2:6">
      <c r="B31186" s="396"/>
      <c r="F31186" s="396"/>
    </row>
    <row r="31187" ht="13.2" spans="2:6">
      <c r="B31187" s="396"/>
      <c r="F31187" s="396"/>
    </row>
    <row r="31188" ht="13.2" spans="2:6">
      <c r="B31188" s="396"/>
      <c r="F31188" s="396"/>
    </row>
    <row r="31189" ht="13.2" spans="2:6">
      <c r="B31189" s="396"/>
      <c r="F31189" s="396"/>
    </row>
    <row r="31190" ht="13.2" spans="2:6">
      <c r="B31190" s="396"/>
      <c r="F31190" s="396"/>
    </row>
    <row r="31191" ht="13.2" spans="2:6">
      <c r="B31191" s="396"/>
      <c r="F31191" s="396"/>
    </row>
    <row r="31192" ht="13.2" spans="2:6">
      <c r="B31192" s="396"/>
      <c r="F31192" s="396"/>
    </row>
    <row r="31193" ht="13.2" spans="2:6">
      <c r="B31193" s="396"/>
      <c r="F31193" s="396"/>
    </row>
    <row r="31194" ht="13.2" spans="2:6">
      <c r="B31194" s="396"/>
      <c r="F31194" s="396"/>
    </row>
    <row r="31195" ht="13.2" spans="2:6">
      <c r="B31195" s="396"/>
      <c r="F31195" s="396"/>
    </row>
    <row r="31196" ht="13.2" spans="2:6">
      <c r="B31196" s="396"/>
      <c r="F31196" s="396"/>
    </row>
    <row r="31197" ht="13.2" spans="2:6">
      <c r="B31197" s="396"/>
      <c r="F31197" s="396"/>
    </row>
    <row r="31198" ht="13.2" spans="2:6">
      <c r="B31198" s="396"/>
      <c r="F31198" s="396"/>
    </row>
    <row r="31199" ht="13.2" spans="2:6">
      <c r="B31199" s="396"/>
      <c r="F31199" s="396"/>
    </row>
    <row r="31200" ht="13.2" spans="2:6">
      <c r="B31200" s="396"/>
      <c r="F31200" s="396"/>
    </row>
    <row r="31201" ht="13.2" spans="2:6">
      <c r="B31201" s="396"/>
      <c r="F31201" s="396"/>
    </row>
    <row r="31202" ht="13.2" spans="2:6">
      <c r="B31202" s="396"/>
      <c r="F31202" s="396"/>
    </row>
    <row r="31203" ht="13.2" spans="2:6">
      <c r="B31203" s="396"/>
      <c r="F31203" s="396"/>
    </row>
    <row r="31204" ht="13.2" spans="2:6">
      <c r="B31204" s="396"/>
      <c r="F31204" s="396"/>
    </row>
    <row r="31205" ht="13.2" spans="2:6">
      <c r="B31205" s="396"/>
      <c r="F31205" s="396"/>
    </row>
    <row r="31206" ht="13.2" spans="2:6">
      <c r="B31206" s="396"/>
      <c r="F31206" s="396"/>
    </row>
    <row r="31207" ht="13.2" spans="2:6">
      <c r="B31207" s="396"/>
      <c r="F31207" s="396"/>
    </row>
    <row r="31208" ht="13.2" spans="2:6">
      <c r="B31208" s="396"/>
      <c r="F31208" s="396"/>
    </row>
    <row r="31209" ht="13.2" spans="2:6">
      <c r="B31209" s="396"/>
      <c r="F31209" s="396"/>
    </row>
    <row r="31210" ht="13.2" spans="2:6">
      <c r="B31210" s="396"/>
      <c r="F31210" s="396"/>
    </row>
    <row r="31211" ht="13.2" spans="2:6">
      <c r="B31211" s="396"/>
      <c r="F31211" s="396"/>
    </row>
    <row r="31212" ht="13.2" spans="2:6">
      <c r="B31212" s="396"/>
      <c r="F31212" s="396"/>
    </row>
    <row r="31213" ht="13.2" spans="2:6">
      <c r="B31213" s="396"/>
      <c r="F31213" s="396"/>
    </row>
    <row r="31214" ht="13.2" spans="2:6">
      <c r="B31214" s="396"/>
      <c r="F31214" s="396"/>
    </row>
    <row r="31215" ht="13.2" spans="2:6">
      <c r="B31215" s="396"/>
      <c r="F31215" s="396"/>
    </row>
    <row r="31216" ht="13.2" spans="2:6">
      <c r="B31216" s="396"/>
      <c r="F31216" s="396"/>
    </row>
    <row r="31217" ht="13.2" spans="2:6">
      <c r="B31217" s="396"/>
      <c r="F31217" s="396"/>
    </row>
    <row r="31218" ht="13.2" spans="2:6">
      <c r="B31218" s="396"/>
      <c r="F31218" s="396"/>
    </row>
    <row r="31219" ht="13.2" spans="2:6">
      <c r="B31219" s="396"/>
      <c r="F31219" s="396"/>
    </row>
    <row r="31220" ht="13.2" spans="2:6">
      <c r="B31220" s="396"/>
      <c r="F31220" s="396"/>
    </row>
    <row r="31221" ht="13.2" spans="2:6">
      <c r="B31221" s="396"/>
      <c r="F31221" s="396"/>
    </row>
    <row r="31222" ht="13.2" spans="2:6">
      <c r="B31222" s="396"/>
      <c r="F31222" s="396"/>
    </row>
    <row r="31223" ht="13.2" spans="2:6">
      <c r="B31223" s="396"/>
      <c r="F31223" s="396"/>
    </row>
    <row r="31224" ht="13.2" spans="2:6">
      <c r="B31224" s="396"/>
      <c r="F31224" s="396"/>
    </row>
    <row r="31225" ht="13.2" spans="2:6">
      <c r="B31225" s="396"/>
      <c r="F31225" s="396"/>
    </row>
    <row r="31226" ht="13.2" spans="2:6">
      <c r="B31226" s="396"/>
      <c r="F31226" s="396"/>
    </row>
    <row r="31227" ht="13.2" spans="2:6">
      <c r="B31227" s="396"/>
      <c r="F31227" s="396"/>
    </row>
    <row r="31228" ht="13.2" spans="2:6">
      <c r="B31228" s="396"/>
      <c r="F31228" s="396"/>
    </row>
    <row r="31229" ht="13.2" spans="2:6">
      <c r="B31229" s="396"/>
      <c r="F31229" s="396"/>
    </row>
    <row r="31230" ht="13.2" spans="2:6">
      <c r="B31230" s="396"/>
      <c r="F31230" s="396"/>
    </row>
    <row r="31231" ht="13.2" spans="2:6">
      <c r="B31231" s="396"/>
      <c r="F31231" s="396"/>
    </row>
    <row r="31232" ht="13.2" spans="2:6">
      <c r="B31232" s="396"/>
      <c r="F31232" s="396"/>
    </row>
    <row r="31233" ht="13.2" spans="2:6">
      <c r="B31233" s="396"/>
      <c r="F31233" s="396"/>
    </row>
    <row r="31234" ht="13.2" spans="2:6">
      <c r="B31234" s="396"/>
      <c r="F31234" s="396"/>
    </row>
    <row r="31235" ht="13.2" spans="2:6">
      <c r="B31235" s="396"/>
      <c r="F31235" s="396"/>
    </row>
    <row r="31236" ht="13.2" spans="2:6">
      <c r="B31236" s="396"/>
      <c r="F31236" s="396"/>
    </row>
    <row r="31237" ht="13.2" spans="2:6">
      <c r="B31237" s="396"/>
      <c r="F31237" s="396"/>
    </row>
    <row r="31238" ht="13.2" spans="2:6">
      <c r="B31238" s="396"/>
      <c r="F31238" s="396"/>
    </row>
    <row r="31239" ht="13.2" spans="2:6">
      <c r="B31239" s="396"/>
      <c r="F31239" s="396"/>
    </row>
    <row r="31240" ht="13.2" spans="2:6">
      <c r="B31240" s="396"/>
      <c r="F31240" s="396"/>
    </row>
    <row r="31241" ht="13.2" spans="2:6">
      <c r="B31241" s="396"/>
      <c r="F31241" s="396"/>
    </row>
    <row r="31242" ht="13.2" spans="2:6">
      <c r="B31242" s="396"/>
      <c r="F31242" s="396"/>
    </row>
    <row r="31243" ht="13.2" spans="2:6">
      <c r="B31243" s="396"/>
      <c r="F31243" s="396"/>
    </row>
    <row r="31244" ht="13.2" spans="2:6">
      <c r="B31244" s="396"/>
      <c r="F31244" s="396"/>
    </row>
    <row r="31245" ht="13.2" spans="2:6">
      <c r="B31245" s="396"/>
      <c r="F31245" s="396"/>
    </row>
    <row r="31246" ht="13.2" spans="2:6">
      <c r="B31246" s="396"/>
      <c r="F31246" s="396"/>
    </row>
    <row r="31247" ht="13.2" spans="2:6">
      <c r="B31247" s="396"/>
      <c r="F31247" s="396"/>
    </row>
    <row r="31248" ht="13.2" spans="2:6">
      <c r="B31248" s="396"/>
      <c r="F31248" s="396"/>
    </row>
    <row r="31249" ht="13.2" spans="2:6">
      <c r="B31249" s="396"/>
      <c r="F31249" s="396"/>
    </row>
    <row r="31250" ht="13.2" spans="2:6">
      <c r="B31250" s="396"/>
      <c r="F31250" s="396"/>
    </row>
    <row r="31251" ht="13.2" spans="2:6">
      <c r="B31251" s="396"/>
      <c r="F31251" s="396"/>
    </row>
    <row r="31252" ht="13.2" spans="2:6">
      <c r="B31252" s="396"/>
      <c r="F31252" s="396"/>
    </row>
    <row r="31253" ht="13.2" spans="2:6">
      <c r="B31253" s="396"/>
      <c r="F31253" s="396"/>
    </row>
    <row r="31254" ht="13.2" spans="2:6">
      <c r="B31254" s="396"/>
      <c r="F31254" s="396"/>
    </row>
    <row r="31255" ht="13.2" spans="2:6">
      <c r="B31255" s="396"/>
      <c r="F31255" s="396"/>
    </row>
    <row r="31256" ht="13.2" spans="2:6">
      <c r="B31256" s="396"/>
      <c r="F31256" s="396"/>
    </row>
    <row r="31257" ht="13.2" spans="2:6">
      <c r="B31257" s="396"/>
      <c r="F31257" s="396"/>
    </row>
    <row r="31258" ht="13.2" spans="2:6">
      <c r="B31258" s="396"/>
      <c r="F31258" s="396"/>
    </row>
    <row r="31259" ht="13.2" spans="2:6">
      <c r="B31259" s="396"/>
      <c r="F31259" s="396"/>
    </row>
    <row r="31260" ht="13.2" spans="2:6">
      <c r="B31260" s="396"/>
      <c r="F31260" s="396"/>
    </row>
    <row r="31261" ht="13.2" spans="2:6">
      <c r="B31261" s="396"/>
      <c r="F31261" s="396"/>
    </row>
    <row r="31262" ht="13.2" spans="2:6">
      <c r="B31262" s="396"/>
      <c r="F31262" s="396"/>
    </row>
    <row r="31263" ht="13.2" spans="2:6">
      <c r="B31263" s="396"/>
      <c r="F31263" s="396"/>
    </row>
    <row r="31264" ht="13.2" spans="2:6">
      <c r="B31264" s="396"/>
      <c r="F31264" s="396"/>
    </row>
    <row r="31265" ht="13.2" spans="2:6">
      <c r="B31265" s="396"/>
      <c r="F31265" s="396"/>
    </row>
    <row r="31266" ht="13.2" spans="2:6">
      <c r="B31266" s="396"/>
      <c r="F31266" s="396"/>
    </row>
    <row r="31267" ht="13.2" spans="2:6">
      <c r="B31267" s="396"/>
      <c r="F31267" s="396"/>
    </row>
    <row r="31268" ht="13.2" spans="2:6">
      <c r="B31268" s="396"/>
      <c r="F31268" s="396"/>
    </row>
    <row r="31269" ht="13.2" spans="2:6">
      <c r="B31269" s="396"/>
      <c r="F31269" s="396"/>
    </row>
    <row r="31270" ht="13.2" spans="2:6">
      <c r="B31270" s="396"/>
      <c r="F31270" s="396"/>
    </row>
    <row r="31271" ht="13.2" spans="2:6">
      <c r="B31271" s="396"/>
      <c r="F31271" s="396"/>
    </row>
    <row r="31272" ht="13.2" spans="2:6">
      <c r="B31272" s="396"/>
      <c r="F31272" s="396"/>
    </row>
    <row r="31273" ht="13.2" spans="2:6">
      <c r="B31273" s="396"/>
      <c r="F31273" s="396"/>
    </row>
    <row r="31274" ht="13.2" spans="2:6">
      <c r="B31274" s="396"/>
      <c r="F31274" s="396"/>
    </row>
    <row r="31275" ht="13.2" spans="2:6">
      <c r="B31275" s="396"/>
      <c r="F31275" s="396"/>
    </row>
    <row r="31276" ht="13.2" spans="2:6">
      <c r="B31276" s="396"/>
      <c r="F31276" s="396"/>
    </row>
    <row r="31277" ht="13.2" spans="2:6">
      <c r="B31277" s="396"/>
      <c r="F31277" s="396"/>
    </row>
    <row r="31278" ht="13.2" spans="2:6">
      <c r="B31278" s="396"/>
      <c r="F31278" s="396"/>
    </row>
    <row r="31279" ht="13.2" spans="2:6">
      <c r="B31279" s="396"/>
      <c r="F31279" s="396"/>
    </row>
    <row r="31280" ht="13.2" spans="2:6">
      <c r="B31280" s="396"/>
      <c r="F31280" s="396"/>
    </row>
    <row r="31281" ht="13.2" spans="2:6">
      <c r="B31281" s="396"/>
      <c r="F31281" s="396"/>
    </row>
    <row r="31282" ht="13.2" spans="2:6">
      <c r="B31282" s="396"/>
      <c r="F31282" s="396"/>
    </row>
    <row r="31283" ht="13.2" spans="2:6">
      <c r="B31283" s="396"/>
      <c r="F31283" s="396"/>
    </row>
    <row r="31284" ht="13.2" spans="2:6">
      <c r="B31284" s="396"/>
      <c r="F31284" s="396"/>
    </row>
    <row r="31285" ht="13.2" spans="2:6">
      <c r="B31285" s="396"/>
      <c r="F31285" s="396"/>
    </row>
    <row r="31286" ht="13.2" spans="2:6">
      <c r="B31286" s="396"/>
      <c r="F31286" s="396"/>
    </row>
    <row r="31287" ht="13.2" spans="2:6">
      <c r="B31287" s="396"/>
      <c r="F31287" s="396"/>
    </row>
    <row r="31288" ht="13.2" spans="2:6">
      <c r="B31288" s="396"/>
      <c r="F31288" s="396"/>
    </row>
    <row r="31289" ht="13.2" spans="2:6">
      <c r="B31289" s="396"/>
      <c r="F31289" s="396"/>
    </row>
    <row r="31290" ht="13.2" spans="2:6">
      <c r="B31290" s="396"/>
      <c r="F31290" s="396"/>
    </row>
    <row r="31291" ht="13.2" spans="2:6">
      <c r="B31291" s="396"/>
      <c r="F31291" s="396"/>
    </row>
    <row r="31292" ht="13.2" spans="2:6">
      <c r="B31292" s="396"/>
      <c r="F31292" s="396"/>
    </row>
    <row r="31293" ht="13.2" spans="2:6">
      <c r="B31293" s="396"/>
      <c r="F31293" s="396"/>
    </row>
    <row r="31294" ht="13.2" spans="2:6">
      <c r="B31294" s="396"/>
      <c r="F31294" s="396"/>
    </row>
    <row r="31295" ht="13.2" spans="2:6">
      <c r="B31295" s="396"/>
      <c r="F31295" s="396"/>
    </row>
    <row r="31296" ht="13.2" spans="2:6">
      <c r="B31296" s="396"/>
      <c r="F31296" s="396"/>
    </row>
    <row r="31297" ht="13.2" spans="2:6">
      <c r="B31297" s="396"/>
      <c r="F31297" s="396"/>
    </row>
    <row r="31298" ht="13.2" spans="2:6">
      <c r="B31298" s="396"/>
      <c r="F31298" s="396"/>
    </row>
    <row r="31299" ht="13.2" spans="2:6">
      <c r="B31299" s="396"/>
      <c r="F31299" s="396"/>
    </row>
    <row r="31300" ht="13.2" spans="2:6">
      <c r="B31300" s="396"/>
      <c r="F31300" s="396"/>
    </row>
    <row r="31301" ht="13.2" spans="2:6">
      <c r="B31301" s="396"/>
      <c r="F31301" s="396"/>
    </row>
    <row r="31302" ht="13.2" spans="2:6">
      <c r="B31302" s="396"/>
      <c r="F31302" s="396"/>
    </row>
    <row r="31303" ht="13.2" spans="2:6">
      <c r="B31303" s="396"/>
      <c r="F31303" s="396"/>
    </row>
    <row r="31304" ht="13.2" spans="2:6">
      <c r="B31304" s="396"/>
      <c r="F31304" s="396"/>
    </row>
    <row r="31305" ht="13.2" spans="2:6">
      <c r="B31305" s="396"/>
      <c r="F31305" s="396"/>
    </row>
    <row r="31306" ht="13.2" spans="2:6">
      <c r="B31306" s="396"/>
      <c r="F31306" s="396"/>
    </row>
    <row r="31307" ht="13.2" spans="2:6">
      <c r="B31307" s="396"/>
      <c r="F31307" s="396"/>
    </row>
    <row r="31308" ht="13.2" spans="2:6">
      <c r="B31308" s="396"/>
      <c r="F31308" s="396"/>
    </row>
    <row r="31309" ht="13.2" spans="2:6">
      <c r="B31309" s="396"/>
      <c r="F31309" s="396"/>
    </row>
    <row r="31310" ht="13.2" spans="2:6">
      <c r="B31310" s="396"/>
      <c r="F31310" s="396"/>
    </row>
    <row r="31311" ht="13.2" spans="2:6">
      <c r="B31311" s="396"/>
      <c r="F31311" s="396"/>
    </row>
    <row r="31312" ht="13.2" spans="2:6">
      <c r="B31312" s="396"/>
      <c r="F31312" s="396"/>
    </row>
    <row r="31313" ht="13.2" spans="2:6">
      <c r="B31313" s="396"/>
      <c r="F31313" s="396"/>
    </row>
    <row r="31314" ht="13.2" spans="2:6">
      <c r="B31314" s="396"/>
      <c r="F31314" s="396"/>
    </row>
    <row r="31315" ht="13.2" spans="2:6">
      <c r="B31315" s="396"/>
      <c r="F31315" s="396"/>
    </row>
    <row r="31316" ht="13.2" spans="2:6">
      <c r="B31316" s="396"/>
      <c r="F31316" s="396"/>
    </row>
    <row r="31317" ht="13.2" spans="2:6">
      <c r="B31317" s="396"/>
      <c r="F31317" s="396"/>
    </row>
    <row r="31318" ht="13.2" spans="2:6">
      <c r="B31318" s="396"/>
      <c r="F31318" s="396"/>
    </row>
    <row r="31319" ht="13.2" spans="2:6">
      <c r="B31319" s="396"/>
      <c r="F31319" s="396"/>
    </row>
    <row r="31320" ht="13.2" spans="2:6">
      <c r="B31320" s="396"/>
      <c r="F31320" s="396"/>
    </row>
    <row r="31321" ht="13.2" spans="2:6">
      <c r="B31321" s="396"/>
      <c r="F31321" s="396"/>
    </row>
    <row r="31322" ht="13.2" spans="2:6">
      <c r="B31322" s="396"/>
      <c r="F31322" s="396"/>
    </row>
    <row r="31323" ht="13.2" spans="2:6">
      <c r="B31323" s="396"/>
      <c r="F31323" s="396"/>
    </row>
    <row r="31324" ht="13.2" spans="2:6">
      <c r="B31324" s="396"/>
      <c r="F31324" s="396"/>
    </row>
    <row r="31325" ht="13.2" spans="2:6">
      <c r="B31325" s="396"/>
      <c r="F31325" s="396"/>
    </row>
    <row r="31326" ht="13.2" spans="2:6">
      <c r="B31326" s="396"/>
      <c r="F31326" s="396"/>
    </row>
    <row r="31327" ht="13.2" spans="2:6">
      <c r="B31327" s="396"/>
      <c r="F31327" s="396"/>
    </row>
    <row r="31328" ht="13.2" spans="2:6">
      <c r="B31328" s="396"/>
      <c r="F31328" s="396"/>
    </row>
    <row r="31329" ht="13.2" spans="2:6">
      <c r="B31329" s="396"/>
      <c r="F31329" s="396"/>
    </row>
    <row r="31330" ht="13.2" spans="2:6">
      <c r="B31330" s="396"/>
      <c r="F31330" s="396"/>
    </row>
    <row r="31331" ht="13.2" spans="2:6">
      <c r="B31331" s="396"/>
      <c r="F31331" s="396"/>
    </row>
    <row r="31332" ht="13.2" spans="2:6">
      <c r="B31332" s="396"/>
      <c r="F31332" s="396"/>
    </row>
    <row r="31333" ht="13.2" spans="2:6">
      <c r="B31333" s="396"/>
      <c r="F31333" s="396"/>
    </row>
    <row r="31334" ht="13.2" spans="2:6">
      <c r="B31334" s="396"/>
      <c r="F31334" s="396"/>
    </row>
    <row r="31335" ht="13.2" spans="2:6">
      <c r="B31335" s="396"/>
      <c r="F31335" s="396"/>
    </row>
    <row r="31336" ht="13.2" spans="2:6">
      <c r="B31336" s="396"/>
      <c r="F31336" s="396"/>
    </row>
    <row r="31337" ht="13.2" spans="2:6">
      <c r="B31337" s="396"/>
      <c r="F31337" s="396"/>
    </row>
    <row r="31338" ht="13.2" spans="2:6">
      <c r="B31338" s="396"/>
      <c r="F31338" s="396"/>
    </row>
    <row r="31339" ht="13.2" spans="2:6">
      <c r="B31339" s="396"/>
      <c r="F31339" s="396"/>
    </row>
    <row r="31340" ht="13.2" spans="2:6">
      <c r="B31340" s="396"/>
      <c r="F31340" s="396"/>
    </row>
    <row r="31341" ht="13.2" spans="2:6">
      <c r="B31341" s="396"/>
      <c r="F31341" s="396"/>
    </row>
    <row r="31342" ht="13.2" spans="2:6">
      <c r="B31342" s="396"/>
      <c r="F31342" s="396"/>
    </row>
    <row r="31343" ht="13.2" spans="2:6">
      <c r="B31343" s="396"/>
      <c r="F31343" s="396"/>
    </row>
    <row r="31344" ht="13.2" spans="2:6">
      <c r="B31344" s="396"/>
      <c r="F31344" s="396"/>
    </row>
    <row r="31345" ht="13.2" spans="2:6">
      <c r="B31345" s="396"/>
      <c r="F31345" s="396"/>
    </row>
    <row r="31346" ht="13.2" spans="2:6">
      <c r="B31346" s="396"/>
      <c r="F31346" s="396"/>
    </row>
    <row r="31347" ht="13.2" spans="2:6">
      <c r="B31347" s="396"/>
      <c r="F31347" s="396"/>
    </row>
    <row r="31348" ht="13.2" spans="2:6">
      <c r="B31348" s="396"/>
      <c r="F31348" s="396"/>
    </row>
    <row r="31349" ht="13.2" spans="2:6">
      <c r="B31349" s="396"/>
      <c r="F31349" s="396"/>
    </row>
    <row r="31350" ht="13.2" spans="2:6">
      <c r="B31350" s="396"/>
      <c r="F31350" s="396"/>
    </row>
    <row r="31351" ht="13.2" spans="2:6">
      <c r="B31351" s="396"/>
      <c r="F31351" s="396"/>
    </row>
    <row r="31352" ht="13.2" spans="2:6">
      <c r="B31352" s="396"/>
      <c r="F31352" s="396"/>
    </row>
    <row r="31353" ht="13.2" spans="2:6">
      <c r="B31353" s="396"/>
      <c r="F31353" s="396"/>
    </row>
    <row r="31354" ht="13.2" spans="2:6">
      <c r="B31354" s="396"/>
      <c r="F31354" s="396"/>
    </row>
    <row r="31355" ht="13.2" spans="2:6">
      <c r="B31355" s="396"/>
      <c r="F31355" s="396"/>
    </row>
    <row r="31356" ht="13.2" spans="2:6">
      <c r="B31356" s="396"/>
      <c r="F31356" s="396"/>
    </row>
    <row r="31357" ht="13.2" spans="2:6">
      <c r="B31357" s="396"/>
      <c r="F31357" s="396"/>
    </row>
    <row r="31358" ht="13.2" spans="2:6">
      <c r="B31358" s="396"/>
      <c r="F31358" s="396"/>
    </row>
    <row r="31359" ht="13.2" spans="2:6">
      <c r="B31359" s="396"/>
      <c r="F31359" s="396"/>
    </row>
    <row r="31360" ht="13.2" spans="2:6">
      <c r="B31360" s="396"/>
      <c r="F31360" s="396"/>
    </row>
    <row r="31361" ht="13.2" spans="2:6">
      <c r="B31361" s="396"/>
      <c r="F31361" s="396"/>
    </row>
    <row r="31362" ht="13.2" spans="2:6">
      <c r="B31362" s="396"/>
      <c r="F31362" s="396"/>
    </row>
    <row r="31363" ht="13.2" spans="2:6">
      <c r="B31363" s="396"/>
      <c r="F31363" s="396"/>
    </row>
    <row r="31364" ht="13.2" spans="2:6">
      <c r="B31364" s="396"/>
      <c r="F31364" s="396"/>
    </row>
    <row r="31365" ht="13.2" spans="2:6">
      <c r="B31365" s="396"/>
      <c r="F31365" s="396"/>
    </row>
    <row r="31366" ht="13.2" spans="2:6">
      <c r="B31366" s="396"/>
      <c r="F31366" s="396"/>
    </row>
    <row r="31367" ht="13.2" spans="2:6">
      <c r="B31367" s="396"/>
      <c r="F31367" s="396"/>
    </row>
    <row r="31368" ht="13.2" spans="2:6">
      <c r="B31368" s="396"/>
      <c r="F31368" s="396"/>
    </row>
    <row r="31369" ht="13.2" spans="2:6">
      <c r="B31369" s="396"/>
      <c r="F31369" s="396"/>
    </row>
    <row r="31370" ht="13.2" spans="2:6">
      <c r="B31370" s="396"/>
      <c r="F31370" s="396"/>
    </row>
    <row r="31371" ht="13.2" spans="2:6">
      <c r="B31371" s="396"/>
      <c r="F31371" s="396"/>
    </row>
    <row r="31372" ht="13.2" spans="2:6">
      <c r="B31372" s="396"/>
      <c r="F31372" s="396"/>
    </row>
    <row r="31373" ht="13.2" spans="2:6">
      <c r="B31373" s="396"/>
      <c r="F31373" s="396"/>
    </row>
    <row r="31374" ht="13.2" spans="2:6">
      <c r="B31374" s="396"/>
      <c r="F31374" s="396"/>
    </row>
    <row r="31375" ht="13.2" spans="2:6">
      <c r="B31375" s="396"/>
      <c r="F31375" s="396"/>
    </row>
    <row r="31376" ht="13.2" spans="2:6">
      <c r="B31376" s="396"/>
      <c r="F31376" s="396"/>
    </row>
    <row r="31377" ht="13.2" spans="2:6">
      <c r="B31377" s="396"/>
      <c r="F31377" s="396"/>
    </row>
    <row r="31378" ht="13.2" spans="2:6">
      <c r="B31378" s="396"/>
      <c r="F31378" s="396"/>
    </row>
    <row r="31379" ht="13.2" spans="2:6">
      <c r="B31379" s="396"/>
      <c r="F31379" s="396"/>
    </row>
    <row r="31380" ht="13.2" spans="2:6">
      <c r="B31380" s="396"/>
      <c r="F31380" s="396"/>
    </row>
    <row r="31381" ht="13.2" spans="2:6">
      <c r="B31381" s="396"/>
      <c r="F31381" s="396"/>
    </row>
    <row r="31382" ht="13.2" spans="2:6">
      <c r="B31382" s="396"/>
      <c r="F31382" s="396"/>
    </row>
    <row r="31383" ht="13.2" spans="2:6">
      <c r="B31383" s="396"/>
      <c r="F31383" s="396"/>
    </row>
    <row r="31384" ht="13.2" spans="2:6">
      <c r="B31384" s="396"/>
      <c r="F31384" s="396"/>
    </row>
    <row r="31385" ht="13.2" spans="2:6">
      <c r="B31385" s="396"/>
      <c r="F31385" s="396"/>
    </row>
    <row r="31386" ht="13.2" spans="2:6">
      <c r="B31386" s="396"/>
      <c r="F31386" s="396"/>
    </row>
    <row r="31387" ht="13.2" spans="2:6">
      <c r="B31387" s="396"/>
      <c r="F31387" s="396"/>
    </row>
    <row r="31388" ht="13.2" spans="2:6">
      <c r="B31388" s="396"/>
      <c r="F31388" s="396"/>
    </row>
    <row r="31389" ht="13.2" spans="2:6">
      <c r="B31389" s="396"/>
      <c r="F31389" s="396"/>
    </row>
    <row r="31390" ht="13.2" spans="2:6">
      <c r="B31390" s="396"/>
      <c r="F31390" s="396"/>
    </row>
    <row r="31391" ht="13.2" spans="2:6">
      <c r="B31391" s="396"/>
      <c r="F31391" s="396"/>
    </row>
    <row r="31392" ht="13.2" spans="2:6">
      <c r="B31392" s="396"/>
      <c r="F31392" s="396"/>
    </row>
    <row r="31393" ht="13.2" spans="2:6">
      <c r="B31393" s="396"/>
      <c r="F31393" s="396"/>
    </row>
    <row r="31394" ht="13.2" spans="2:6">
      <c r="B31394" s="396"/>
      <c r="F31394" s="396"/>
    </row>
    <row r="31395" ht="13.2" spans="2:6">
      <c r="B31395" s="396"/>
      <c r="F31395" s="396"/>
    </row>
    <row r="31396" ht="13.2" spans="2:6">
      <c r="B31396" s="396"/>
      <c r="F31396" s="396"/>
    </row>
    <row r="31397" ht="13.2" spans="2:6">
      <c r="B31397" s="396"/>
      <c r="F31397" s="396"/>
    </row>
    <row r="31398" ht="13.2" spans="2:6">
      <c r="B31398" s="396"/>
      <c r="F31398" s="396"/>
    </row>
    <row r="31399" ht="13.2" spans="2:6">
      <c r="B31399" s="396"/>
      <c r="F31399" s="396"/>
    </row>
    <row r="31400" ht="13.2" spans="2:6">
      <c r="B31400" s="396"/>
      <c r="F31400" s="396"/>
    </row>
    <row r="31401" ht="13.2" spans="2:6">
      <c r="B31401" s="396"/>
      <c r="F31401" s="396"/>
    </row>
    <row r="31402" ht="13.2" spans="2:6">
      <c r="B31402" s="396"/>
      <c r="F31402" s="396"/>
    </row>
    <row r="31403" ht="13.2" spans="2:6">
      <c r="B31403" s="396"/>
      <c r="F31403" s="396"/>
    </row>
    <row r="31404" ht="13.2" spans="2:6">
      <c r="B31404" s="396"/>
      <c r="F31404" s="396"/>
    </row>
    <row r="31405" ht="13.2" spans="2:6">
      <c r="B31405" s="396"/>
      <c r="F31405" s="396"/>
    </row>
    <row r="31406" ht="13.2" spans="2:6">
      <c r="B31406" s="396"/>
      <c r="F31406" s="396"/>
    </row>
    <row r="31407" ht="13.2" spans="2:6">
      <c r="B31407" s="396"/>
      <c r="F31407" s="396"/>
    </row>
    <row r="31408" ht="13.2" spans="2:6">
      <c r="B31408" s="396"/>
      <c r="F31408" s="396"/>
    </row>
    <row r="31409" ht="13.2" spans="2:6">
      <c r="B31409" s="396"/>
      <c r="F31409" s="396"/>
    </row>
    <row r="31410" ht="13.2" spans="2:6">
      <c r="B31410" s="396"/>
      <c r="F31410" s="396"/>
    </row>
    <row r="31411" ht="13.2" spans="2:6">
      <c r="B31411" s="396"/>
      <c r="F31411" s="396"/>
    </row>
    <row r="31412" ht="13.2" spans="2:6">
      <c r="B31412" s="396"/>
      <c r="F31412" s="396"/>
    </row>
    <row r="31413" ht="13.2" spans="2:6">
      <c r="B31413" s="396"/>
      <c r="F31413" s="396"/>
    </row>
    <row r="31414" ht="13.2" spans="2:6">
      <c r="B31414" s="396"/>
      <c r="F31414" s="396"/>
    </row>
    <row r="31415" ht="13.2" spans="2:6">
      <c r="B31415" s="396"/>
      <c r="F31415" s="396"/>
    </row>
    <row r="31416" ht="13.2" spans="2:6">
      <c r="B31416" s="396"/>
      <c r="F31416" s="396"/>
    </row>
    <row r="31417" ht="13.2" spans="2:6">
      <c r="B31417" s="396"/>
      <c r="F31417" s="396"/>
    </row>
    <row r="31418" ht="13.2" spans="2:6">
      <c r="B31418" s="396"/>
      <c r="F31418" s="396"/>
    </row>
    <row r="31419" ht="13.2" spans="2:6">
      <c r="B31419" s="396"/>
      <c r="F31419" s="396"/>
    </row>
    <row r="31420" ht="13.2" spans="2:6">
      <c r="B31420" s="396"/>
      <c r="F31420" s="396"/>
    </row>
    <row r="31421" ht="13.2" spans="2:6">
      <c r="B31421" s="396"/>
      <c r="F31421" s="396"/>
    </row>
    <row r="31422" ht="13.2" spans="2:6">
      <c r="B31422" s="396"/>
      <c r="F31422" s="396"/>
    </row>
    <row r="31423" ht="13.2" spans="2:6">
      <c r="B31423" s="396"/>
      <c r="F31423" s="396"/>
    </row>
    <row r="31424" ht="13.2" spans="2:6">
      <c r="B31424" s="396"/>
      <c r="F31424" s="396"/>
    </row>
    <row r="31425" ht="13.2" spans="2:6">
      <c r="B31425" s="396"/>
      <c r="F31425" s="396"/>
    </row>
    <row r="31426" ht="13.2" spans="2:6">
      <c r="B31426" s="396"/>
      <c r="F31426" s="396"/>
    </row>
    <row r="31427" ht="13.2" spans="2:6">
      <c r="B31427" s="396"/>
      <c r="F31427" s="396"/>
    </row>
    <row r="31428" ht="13.2" spans="2:6">
      <c r="B31428" s="396"/>
      <c r="F31428" s="396"/>
    </row>
    <row r="31429" ht="13.2" spans="2:6">
      <c r="B31429" s="396"/>
      <c r="F31429" s="396"/>
    </row>
    <row r="31430" ht="13.2" spans="2:6">
      <c r="B31430" s="396"/>
      <c r="F31430" s="396"/>
    </row>
    <row r="31431" ht="13.2" spans="2:6">
      <c r="B31431" s="396"/>
      <c r="F31431" s="396"/>
    </row>
    <row r="31432" ht="13.2" spans="2:6">
      <c r="B31432" s="396"/>
      <c r="F31432" s="396"/>
    </row>
    <row r="31433" ht="13.2" spans="2:6">
      <c r="B31433" s="396"/>
      <c r="F31433" s="396"/>
    </row>
    <row r="31434" ht="13.2" spans="2:6">
      <c r="B31434" s="396"/>
      <c r="F31434" s="396"/>
    </row>
    <row r="31435" ht="13.2" spans="2:6">
      <c r="B31435" s="396"/>
      <c r="F31435" s="396"/>
    </row>
    <row r="31436" ht="13.2" spans="2:6">
      <c r="B31436" s="396"/>
      <c r="F31436" s="396"/>
    </row>
    <row r="31437" ht="13.2" spans="2:6">
      <c r="B31437" s="396"/>
      <c r="F31437" s="396"/>
    </row>
    <row r="31438" ht="13.2" spans="2:6">
      <c r="B31438" s="396"/>
      <c r="F31438" s="396"/>
    </row>
    <row r="31439" ht="13.2" spans="2:6">
      <c r="B31439" s="396"/>
      <c r="F31439" s="396"/>
    </row>
    <row r="31440" ht="13.2" spans="2:6">
      <c r="B31440" s="396"/>
      <c r="F31440" s="396"/>
    </row>
    <row r="31441" ht="13.2" spans="2:6">
      <c r="B31441" s="396"/>
      <c r="F31441" s="396"/>
    </row>
    <row r="31442" ht="13.2" spans="2:6">
      <c r="B31442" s="396"/>
      <c r="F31442" s="396"/>
    </row>
    <row r="31443" ht="13.2" spans="2:6">
      <c r="B31443" s="396"/>
      <c r="F31443" s="396"/>
    </row>
    <row r="31444" ht="13.2" spans="2:6">
      <c r="B31444" s="396"/>
      <c r="F31444" s="396"/>
    </row>
    <row r="31445" ht="13.2" spans="2:6">
      <c r="B31445" s="396"/>
      <c r="F31445" s="396"/>
    </row>
    <row r="31446" ht="13.2" spans="2:6">
      <c r="B31446" s="396"/>
      <c r="F31446" s="396"/>
    </row>
    <row r="31447" ht="13.2" spans="2:6">
      <c r="B31447" s="396"/>
      <c r="F31447" s="396"/>
    </row>
    <row r="31448" ht="13.2" spans="2:6">
      <c r="B31448" s="396"/>
      <c r="F31448" s="396"/>
    </row>
    <row r="31449" ht="13.2" spans="2:6">
      <c r="B31449" s="396"/>
      <c r="F31449" s="396"/>
    </row>
    <row r="31450" ht="13.2" spans="2:6">
      <c r="B31450" s="396"/>
      <c r="F31450" s="396"/>
    </row>
    <row r="31451" ht="13.2" spans="2:6">
      <c r="B31451" s="396"/>
      <c r="F31451" s="396"/>
    </row>
    <row r="31452" ht="13.2" spans="2:6">
      <c r="B31452" s="396"/>
      <c r="F31452" s="396"/>
    </row>
    <row r="31453" ht="13.2" spans="2:6">
      <c r="B31453" s="396"/>
      <c r="F31453" s="396"/>
    </row>
    <row r="31454" ht="13.2" spans="2:6">
      <c r="B31454" s="396"/>
      <c r="F31454" s="396"/>
    </row>
    <row r="31455" ht="13.2" spans="2:6">
      <c r="B31455" s="396"/>
      <c r="F31455" s="396"/>
    </row>
    <row r="31456" ht="13.2" spans="2:6">
      <c r="B31456" s="396"/>
      <c r="F31456" s="396"/>
    </row>
    <row r="31457" ht="13.2" spans="2:6">
      <c r="B31457" s="396"/>
      <c r="F31457" s="396"/>
    </row>
    <row r="31458" ht="13.2" spans="2:6">
      <c r="B31458" s="396"/>
      <c r="F31458" s="396"/>
    </row>
    <row r="31459" ht="13.2" spans="2:6">
      <c r="B31459" s="396"/>
      <c r="F31459" s="396"/>
    </row>
    <row r="31460" ht="13.2" spans="2:6">
      <c r="B31460" s="396"/>
      <c r="F31460" s="396"/>
    </row>
    <row r="31461" ht="13.2" spans="2:6">
      <c r="B31461" s="396"/>
      <c r="F31461" s="396"/>
    </row>
    <row r="31462" ht="13.2" spans="2:6">
      <c r="B31462" s="396"/>
      <c r="F31462" s="396"/>
    </row>
    <row r="31463" ht="13.2" spans="2:6">
      <c r="B31463" s="396"/>
      <c r="F31463" s="396"/>
    </row>
    <row r="31464" ht="13.2" spans="2:6">
      <c r="B31464" s="396"/>
      <c r="F31464" s="396"/>
    </row>
    <row r="31465" ht="13.2" spans="2:6">
      <c r="B31465" s="396"/>
      <c r="F31465" s="396"/>
    </row>
    <row r="31466" ht="13.2" spans="2:6">
      <c r="B31466" s="396"/>
      <c r="F31466" s="396"/>
    </row>
    <row r="31467" ht="13.2" spans="2:6">
      <c r="B31467" s="396"/>
      <c r="F31467" s="396"/>
    </row>
    <row r="31468" ht="13.2" spans="2:6">
      <c r="B31468" s="396"/>
      <c r="F31468" s="396"/>
    </row>
    <row r="31469" ht="13.2" spans="2:6">
      <c r="B31469" s="396"/>
      <c r="F31469" s="396"/>
    </row>
    <row r="31470" ht="13.2" spans="2:6">
      <c r="B31470" s="396"/>
      <c r="F31470" s="396"/>
    </row>
    <row r="31471" ht="13.2" spans="2:6">
      <c r="B31471" s="396"/>
      <c r="F31471" s="396"/>
    </row>
    <row r="31472" ht="13.2" spans="2:6">
      <c r="B31472" s="396"/>
      <c r="F31472" s="396"/>
    </row>
    <row r="31473" ht="13.2" spans="2:6">
      <c r="B31473" s="396"/>
      <c r="F31473" s="396"/>
    </row>
    <row r="31474" ht="13.2" spans="2:6">
      <c r="B31474" s="396"/>
      <c r="F31474" s="396"/>
    </row>
    <row r="31475" ht="13.2" spans="2:6">
      <c r="B31475" s="396"/>
      <c r="F31475" s="396"/>
    </row>
    <row r="31476" ht="13.2" spans="2:6">
      <c r="B31476" s="396"/>
      <c r="F31476" s="396"/>
    </row>
    <row r="31477" ht="13.2" spans="2:6">
      <c r="B31477" s="396"/>
      <c r="F31477" s="396"/>
    </row>
    <row r="31478" ht="13.2" spans="2:6">
      <c r="B31478" s="396"/>
      <c r="F31478" s="396"/>
    </row>
    <row r="31479" ht="13.2" spans="2:6">
      <c r="B31479" s="396"/>
      <c r="F31479" s="396"/>
    </row>
    <row r="31480" ht="13.2" spans="2:6">
      <c r="B31480" s="396"/>
      <c r="F31480" s="396"/>
    </row>
    <row r="31481" ht="13.2" spans="2:6">
      <c r="B31481" s="396"/>
      <c r="F31481" s="396"/>
    </row>
    <row r="31482" ht="13.2" spans="2:6">
      <c r="B31482" s="396"/>
      <c r="F31482" s="396"/>
    </row>
    <row r="31483" ht="13.2" spans="2:6">
      <c r="B31483" s="396"/>
      <c r="F31483" s="396"/>
    </row>
    <row r="31484" ht="13.2" spans="2:6">
      <c r="B31484" s="396"/>
      <c r="F31484" s="396"/>
    </row>
    <row r="31485" ht="13.2" spans="2:6">
      <c r="B31485" s="396"/>
      <c r="F31485" s="396"/>
    </row>
    <row r="31486" ht="13.2" spans="2:6">
      <c r="B31486" s="396"/>
      <c r="F31486" s="396"/>
    </row>
    <row r="31487" ht="13.2" spans="2:6">
      <c r="B31487" s="396"/>
      <c r="F31487" s="396"/>
    </row>
    <row r="31488" ht="13.2" spans="2:6">
      <c r="B31488" s="396"/>
      <c r="F31488" s="396"/>
    </row>
    <row r="31489" ht="13.2" spans="2:6">
      <c r="B31489" s="396"/>
      <c r="F31489" s="396"/>
    </row>
    <row r="31490" ht="13.2" spans="2:6">
      <c r="B31490" s="396"/>
      <c r="F31490" s="396"/>
    </row>
    <row r="31491" ht="13.2" spans="2:6">
      <c r="B31491" s="396"/>
      <c r="F31491" s="396"/>
    </row>
    <row r="31492" ht="13.2" spans="2:6">
      <c r="B31492" s="396"/>
      <c r="F31492" s="396"/>
    </row>
    <row r="31493" ht="13.2" spans="2:6">
      <c r="B31493" s="396"/>
      <c r="F31493" s="396"/>
    </row>
    <row r="31494" ht="13.2" spans="2:6">
      <c r="B31494" s="396"/>
      <c r="F31494" s="396"/>
    </row>
    <row r="31495" ht="13.2" spans="2:6">
      <c r="B31495" s="396"/>
      <c r="F31495" s="396"/>
    </row>
    <row r="31496" ht="13.2" spans="2:6">
      <c r="B31496" s="396"/>
      <c r="F31496" s="396"/>
    </row>
    <row r="31497" ht="13.2" spans="2:6">
      <c r="B31497" s="396"/>
      <c r="F31497" s="396"/>
    </row>
    <row r="31498" ht="13.2" spans="2:6">
      <c r="B31498" s="396"/>
      <c r="F31498" s="396"/>
    </row>
    <row r="31499" ht="13.2" spans="2:6">
      <c r="B31499" s="396"/>
      <c r="F31499" s="396"/>
    </row>
    <row r="31500" ht="13.2" spans="2:6">
      <c r="B31500" s="396"/>
      <c r="F31500" s="396"/>
    </row>
    <row r="31501" ht="13.2" spans="2:6">
      <c r="B31501" s="396"/>
      <c r="F31501" s="396"/>
    </row>
    <row r="31502" ht="13.2" spans="2:6">
      <c r="B31502" s="396"/>
      <c r="F31502" s="396"/>
    </row>
    <row r="31503" ht="13.2" spans="2:6">
      <c r="B31503" s="396"/>
      <c r="F31503" s="396"/>
    </row>
    <row r="31504" ht="13.2" spans="2:6">
      <c r="B31504" s="396"/>
      <c r="F31504" s="396"/>
    </row>
    <row r="31505" ht="13.2" spans="2:6">
      <c r="B31505" s="396"/>
      <c r="F31505" s="396"/>
    </row>
    <row r="31506" ht="13.2" spans="2:6">
      <c r="B31506" s="396"/>
      <c r="F31506" s="396"/>
    </row>
    <row r="31507" ht="13.2" spans="2:6">
      <c r="B31507" s="396"/>
      <c r="F31507" s="396"/>
    </row>
    <row r="31508" ht="13.2" spans="2:6">
      <c r="B31508" s="396"/>
      <c r="F31508" s="396"/>
    </row>
    <row r="31509" ht="13.2" spans="2:6">
      <c r="B31509" s="396"/>
      <c r="F31509" s="396"/>
    </row>
    <row r="31510" ht="13.2" spans="2:6">
      <c r="B31510" s="396"/>
      <c r="F31510" s="396"/>
    </row>
    <row r="31511" ht="13.2" spans="2:6">
      <c r="B31511" s="396"/>
      <c r="F31511" s="396"/>
    </row>
    <row r="31512" ht="13.2" spans="2:6">
      <c r="B31512" s="396"/>
      <c r="F31512" s="396"/>
    </row>
    <row r="31513" ht="13.2" spans="2:6">
      <c r="B31513" s="396"/>
      <c r="F31513" s="396"/>
    </row>
    <row r="31514" ht="13.2" spans="2:6">
      <c r="B31514" s="396"/>
      <c r="F31514" s="396"/>
    </row>
    <row r="31515" ht="13.2" spans="2:6">
      <c r="B31515" s="396"/>
      <c r="F31515" s="396"/>
    </row>
    <row r="31516" ht="13.2" spans="2:6">
      <c r="B31516" s="396"/>
      <c r="F31516" s="396"/>
    </row>
    <row r="31517" ht="13.2" spans="2:6">
      <c r="B31517" s="396"/>
      <c r="F31517" s="396"/>
    </row>
    <row r="31518" ht="13.2" spans="2:6">
      <c r="B31518" s="396"/>
      <c r="F31518" s="396"/>
    </row>
    <row r="31519" ht="13.2" spans="2:6">
      <c r="B31519" s="396"/>
      <c r="F31519" s="396"/>
    </row>
    <row r="31520" ht="13.2" spans="2:6">
      <c r="B31520" s="396"/>
      <c r="F31520" s="396"/>
    </row>
    <row r="31521" ht="13.2" spans="2:6">
      <c r="B31521" s="396"/>
      <c r="F31521" s="396"/>
    </row>
    <row r="31522" ht="13.2" spans="2:6">
      <c r="B31522" s="396"/>
      <c r="F31522" s="396"/>
    </row>
    <row r="31523" ht="13.2" spans="2:6">
      <c r="B31523" s="396"/>
      <c r="F31523" s="396"/>
    </row>
    <row r="31524" ht="13.2" spans="2:6">
      <c r="B31524" s="396"/>
      <c r="F31524" s="396"/>
    </row>
    <row r="31525" ht="13.2" spans="2:6">
      <c r="B31525" s="396"/>
      <c r="F31525" s="396"/>
    </row>
    <row r="31526" ht="13.2" spans="2:6">
      <c r="B31526" s="396"/>
      <c r="F31526" s="396"/>
    </row>
    <row r="31527" ht="13.2" spans="2:6">
      <c r="B31527" s="396"/>
      <c r="F31527" s="396"/>
    </row>
    <row r="31528" ht="13.2" spans="2:6">
      <c r="B31528" s="396"/>
      <c r="F31528" s="396"/>
    </row>
    <row r="31529" ht="13.2" spans="2:6">
      <c r="B31529" s="396"/>
      <c r="F31529" s="396"/>
    </row>
    <row r="31530" ht="13.2" spans="2:6">
      <c r="B31530" s="396"/>
      <c r="F31530" s="396"/>
    </row>
    <row r="31531" ht="13.2" spans="2:6">
      <c r="B31531" s="396"/>
      <c r="F31531" s="396"/>
    </row>
    <row r="31532" ht="13.2" spans="2:6">
      <c r="B31532" s="396"/>
      <c r="F31532" s="396"/>
    </row>
    <row r="31533" ht="13.2" spans="2:6">
      <c r="B31533" s="396"/>
      <c r="F31533" s="396"/>
    </row>
    <row r="31534" ht="13.2" spans="2:6">
      <c r="B31534" s="396"/>
      <c r="F31534" s="396"/>
    </row>
    <row r="31535" ht="13.2" spans="2:6">
      <c r="B31535" s="396"/>
      <c r="F31535" s="396"/>
    </row>
    <row r="31536" ht="13.2" spans="2:6">
      <c r="B31536" s="396"/>
      <c r="F31536" s="396"/>
    </row>
    <row r="31537" ht="13.2" spans="2:6">
      <c r="B31537" s="396"/>
      <c r="F31537" s="396"/>
    </row>
    <row r="31538" ht="13.2" spans="2:6">
      <c r="B31538" s="396"/>
      <c r="F31538" s="396"/>
    </row>
    <row r="31539" ht="13.2" spans="2:6">
      <c r="B31539" s="396"/>
      <c r="F31539" s="396"/>
    </row>
    <row r="31540" ht="13.2" spans="2:6">
      <c r="B31540" s="396"/>
      <c r="F31540" s="396"/>
    </row>
    <row r="31541" ht="13.2" spans="2:6">
      <c r="B31541" s="396"/>
      <c r="F31541" s="396"/>
    </row>
    <row r="31542" ht="13.2" spans="2:6">
      <c r="B31542" s="396"/>
      <c r="F31542" s="396"/>
    </row>
    <row r="31543" ht="13.2" spans="2:6">
      <c r="B31543" s="396"/>
      <c r="F31543" s="396"/>
    </row>
    <row r="31544" ht="13.2" spans="2:6">
      <c r="B31544" s="396"/>
      <c r="F31544" s="396"/>
    </row>
    <row r="31545" ht="13.2" spans="2:6">
      <c r="B31545" s="396"/>
      <c r="F31545" s="396"/>
    </row>
    <row r="31546" ht="13.2" spans="2:6">
      <c r="B31546" s="396"/>
      <c r="F31546" s="396"/>
    </row>
    <row r="31547" ht="13.2" spans="2:6">
      <c r="B31547" s="396"/>
      <c r="F31547" s="396"/>
    </row>
    <row r="31548" ht="13.2" spans="2:6">
      <c r="B31548" s="396"/>
      <c r="F31548" s="396"/>
    </row>
    <row r="31549" ht="13.2" spans="2:6">
      <c r="B31549" s="396"/>
      <c r="F31549" s="396"/>
    </row>
    <row r="31550" ht="13.2" spans="2:6">
      <c r="B31550" s="396"/>
      <c r="F31550" s="396"/>
    </row>
    <row r="31551" ht="13.2" spans="2:6">
      <c r="B31551" s="396"/>
      <c r="F31551" s="396"/>
    </row>
    <row r="31552" ht="13.2" spans="2:6">
      <c r="B31552" s="396"/>
      <c r="F31552" s="396"/>
    </row>
    <row r="31553" ht="13.2" spans="2:6">
      <c r="B31553" s="396"/>
      <c r="F31553" s="396"/>
    </row>
    <row r="31554" ht="13.2" spans="2:6">
      <c r="B31554" s="396"/>
      <c r="F31554" s="396"/>
    </row>
    <row r="31555" ht="13.2" spans="2:6">
      <c r="B31555" s="396"/>
      <c r="F31555" s="396"/>
    </row>
    <row r="31556" ht="13.2" spans="2:6">
      <c r="B31556" s="396"/>
      <c r="F31556" s="396"/>
    </row>
    <row r="31557" ht="13.2" spans="2:6">
      <c r="B31557" s="396"/>
      <c r="F31557" s="396"/>
    </row>
    <row r="31558" ht="13.2" spans="2:6">
      <c r="B31558" s="396"/>
      <c r="F31558" s="396"/>
    </row>
    <row r="31559" ht="13.2" spans="2:6">
      <c r="B31559" s="396"/>
      <c r="F31559" s="396"/>
    </row>
    <row r="31560" ht="13.2" spans="2:6">
      <c r="B31560" s="396"/>
      <c r="F31560" s="396"/>
    </row>
    <row r="31561" ht="13.2" spans="2:6">
      <c r="B31561" s="396"/>
      <c r="F31561" s="396"/>
    </row>
    <row r="31562" ht="13.2" spans="2:6">
      <c r="B31562" s="396"/>
      <c r="F31562" s="396"/>
    </row>
    <row r="31563" ht="13.2" spans="2:6">
      <c r="B31563" s="396"/>
      <c r="F31563" s="396"/>
    </row>
    <row r="31564" ht="13.2" spans="2:6">
      <c r="B31564" s="396"/>
      <c r="F31564" s="396"/>
    </row>
    <row r="31565" ht="13.2" spans="2:6">
      <c r="B31565" s="396"/>
      <c r="F31565" s="396"/>
    </row>
    <row r="31566" ht="13.2" spans="2:6">
      <c r="B31566" s="396"/>
      <c r="F31566" s="396"/>
    </row>
    <row r="31567" ht="13.2" spans="2:6">
      <c r="B31567" s="396"/>
      <c r="F31567" s="396"/>
    </row>
    <row r="31568" ht="13.2" spans="2:6">
      <c r="B31568" s="396"/>
      <c r="F31568" s="396"/>
    </row>
    <row r="31569" ht="13.2" spans="2:6">
      <c r="B31569" s="396"/>
      <c r="F31569" s="396"/>
    </row>
    <row r="31570" ht="13.2" spans="2:6">
      <c r="B31570" s="396"/>
      <c r="F31570" s="396"/>
    </row>
    <row r="31571" ht="13.2" spans="2:6">
      <c r="B31571" s="396"/>
      <c r="F31571" s="396"/>
    </row>
    <row r="31572" ht="13.2" spans="2:6">
      <c r="B31572" s="396"/>
      <c r="F31572" s="396"/>
    </row>
    <row r="31573" ht="13.2" spans="2:6">
      <c r="B31573" s="396"/>
      <c r="F31573" s="396"/>
    </row>
    <row r="31574" ht="13.2" spans="2:6">
      <c r="B31574" s="396"/>
      <c r="F31574" s="396"/>
    </row>
    <row r="31575" ht="13.2" spans="2:6">
      <c r="B31575" s="396"/>
      <c r="F31575" s="396"/>
    </row>
    <row r="31576" ht="13.2" spans="2:6">
      <c r="B31576" s="396"/>
      <c r="F31576" s="396"/>
    </row>
    <row r="31577" ht="13.2" spans="2:6">
      <c r="B31577" s="396"/>
      <c r="F31577" s="396"/>
    </row>
    <row r="31578" ht="13.2" spans="2:6">
      <c r="B31578" s="396"/>
      <c r="F31578" s="396"/>
    </row>
    <row r="31579" ht="13.2" spans="2:6">
      <c r="B31579" s="396"/>
      <c r="F31579" s="396"/>
    </row>
    <row r="31580" ht="13.2" spans="2:6">
      <c r="B31580" s="396"/>
      <c r="F31580" s="396"/>
    </row>
    <row r="31581" ht="13.2" spans="2:6">
      <c r="B31581" s="396"/>
      <c r="F31581" s="396"/>
    </row>
    <row r="31582" ht="13.2" spans="2:6">
      <c r="B31582" s="396"/>
      <c r="F31582" s="396"/>
    </row>
    <row r="31583" ht="13.2" spans="2:6">
      <c r="B31583" s="396"/>
      <c r="F31583" s="396"/>
    </row>
    <row r="31584" ht="13.2" spans="2:6">
      <c r="B31584" s="396"/>
      <c r="F31584" s="396"/>
    </row>
    <row r="31585" ht="13.2" spans="2:6">
      <c r="B31585" s="396"/>
      <c r="F31585" s="396"/>
    </row>
    <row r="31586" ht="13.2" spans="2:6">
      <c r="B31586" s="396"/>
      <c r="F31586" s="396"/>
    </row>
    <row r="31587" ht="13.2" spans="2:6">
      <c r="B31587" s="396"/>
      <c r="F31587" s="396"/>
    </row>
    <row r="31588" ht="13.2" spans="2:6">
      <c r="B31588" s="396"/>
      <c r="F31588" s="396"/>
    </row>
    <row r="31589" ht="13.2" spans="2:6">
      <c r="B31589" s="396"/>
      <c r="F31589" s="396"/>
    </row>
    <row r="31590" ht="13.2" spans="2:6">
      <c r="B31590" s="396"/>
      <c r="F31590" s="396"/>
    </row>
    <row r="31591" ht="13.2" spans="2:6">
      <c r="B31591" s="396"/>
      <c r="F31591" s="396"/>
    </row>
    <row r="31592" ht="13.2" spans="2:6">
      <c r="B31592" s="396"/>
      <c r="F31592" s="396"/>
    </row>
    <row r="31593" ht="13.2" spans="2:6">
      <c r="B31593" s="396"/>
      <c r="F31593" s="396"/>
    </row>
    <row r="31594" ht="13.2" spans="2:6">
      <c r="B31594" s="396"/>
      <c r="F31594" s="396"/>
    </row>
    <row r="31595" ht="13.2" spans="2:6">
      <c r="B31595" s="396"/>
      <c r="F31595" s="396"/>
    </row>
    <row r="31596" ht="13.2" spans="2:6">
      <c r="B31596" s="396"/>
      <c r="F31596" s="396"/>
    </row>
    <row r="31597" ht="13.2" spans="2:6">
      <c r="B31597" s="396"/>
      <c r="F31597" s="396"/>
    </row>
    <row r="31598" ht="13.2" spans="2:6">
      <c r="B31598" s="396"/>
      <c r="F31598" s="396"/>
    </row>
    <row r="31599" ht="13.2" spans="2:6">
      <c r="B31599" s="396"/>
      <c r="F31599" s="396"/>
    </row>
    <row r="31600" ht="13.2" spans="2:6">
      <c r="B31600" s="396"/>
      <c r="F31600" s="396"/>
    </row>
    <row r="31601" ht="13.2" spans="2:6">
      <c r="B31601" s="396"/>
      <c r="F31601" s="396"/>
    </row>
    <row r="31602" ht="13.2" spans="2:6">
      <c r="B31602" s="396"/>
      <c r="F31602" s="396"/>
    </row>
    <row r="31603" ht="13.2" spans="2:6">
      <c r="B31603" s="396"/>
      <c r="F31603" s="396"/>
    </row>
    <row r="31604" ht="13.2" spans="2:6">
      <c r="B31604" s="396"/>
      <c r="F31604" s="396"/>
    </row>
    <row r="31605" ht="13.2" spans="2:6">
      <c r="B31605" s="396"/>
      <c r="F31605" s="396"/>
    </row>
    <row r="31606" ht="13.2" spans="2:6">
      <c r="B31606" s="396"/>
      <c r="F31606" s="396"/>
    </row>
    <row r="31607" ht="13.2" spans="2:6">
      <c r="B31607" s="396"/>
      <c r="F31607" s="396"/>
    </row>
    <row r="31608" ht="13.2" spans="2:6">
      <c r="B31608" s="396"/>
      <c r="F31608" s="396"/>
    </row>
    <row r="31609" ht="13.2" spans="2:6">
      <c r="B31609" s="396"/>
      <c r="F31609" s="396"/>
    </row>
    <row r="31610" ht="13.2" spans="2:6">
      <c r="B31610" s="396"/>
      <c r="F31610" s="396"/>
    </row>
    <row r="31611" ht="13.2" spans="2:6">
      <c r="B31611" s="396"/>
      <c r="F31611" s="396"/>
    </row>
    <row r="31612" ht="13.2" spans="2:6">
      <c r="B31612" s="396"/>
      <c r="F31612" s="396"/>
    </row>
    <row r="31613" ht="13.2" spans="2:6">
      <c r="B31613" s="396"/>
      <c r="F31613" s="396"/>
    </row>
    <row r="31614" ht="13.2" spans="2:6">
      <c r="B31614" s="396"/>
      <c r="F31614" s="396"/>
    </row>
    <row r="31615" ht="13.2" spans="2:6">
      <c r="B31615" s="396"/>
      <c r="F31615" s="396"/>
    </row>
    <row r="31616" ht="13.2" spans="2:6">
      <c r="B31616" s="396"/>
      <c r="F31616" s="396"/>
    </row>
    <row r="31617" ht="13.2" spans="2:6">
      <c r="B31617" s="396"/>
      <c r="F31617" s="396"/>
    </row>
    <row r="31618" ht="13.2" spans="2:6">
      <c r="B31618" s="396"/>
      <c r="F31618" s="396"/>
    </row>
    <row r="31619" ht="13.2" spans="2:6">
      <c r="B31619" s="396"/>
      <c r="F31619" s="396"/>
    </row>
    <row r="31620" ht="13.2" spans="2:6">
      <c r="B31620" s="396"/>
      <c r="F31620" s="396"/>
    </row>
    <row r="31621" ht="13.2" spans="2:6">
      <c r="B31621" s="396"/>
      <c r="F31621" s="396"/>
    </row>
    <row r="31622" ht="13.2" spans="2:6">
      <c r="B31622" s="396"/>
      <c r="F31622" s="396"/>
    </row>
    <row r="31623" ht="13.2" spans="2:6">
      <c r="B31623" s="396"/>
      <c r="F31623" s="396"/>
    </row>
    <row r="31624" ht="13.2" spans="2:6">
      <c r="B31624" s="396"/>
      <c r="F31624" s="396"/>
    </row>
    <row r="31625" ht="13.2" spans="2:6">
      <c r="B31625" s="396"/>
      <c r="F31625" s="396"/>
    </row>
    <row r="31626" ht="13.2" spans="2:6">
      <c r="B31626" s="396"/>
      <c r="F31626" s="396"/>
    </row>
    <row r="31627" ht="13.2" spans="2:6">
      <c r="B31627" s="396"/>
      <c r="F31627" s="396"/>
    </row>
    <row r="31628" ht="13.2" spans="2:6">
      <c r="B31628" s="396"/>
      <c r="F31628" s="396"/>
    </row>
    <row r="31629" ht="13.2" spans="2:6">
      <c r="B31629" s="396"/>
      <c r="F31629" s="396"/>
    </row>
    <row r="31630" ht="13.2" spans="2:6">
      <c r="B31630" s="396"/>
      <c r="F31630" s="396"/>
    </row>
    <row r="31631" ht="13.2" spans="2:6">
      <c r="B31631" s="396"/>
      <c r="F31631" s="396"/>
    </row>
    <row r="31632" ht="13.2" spans="2:6">
      <c r="B31632" s="396"/>
      <c r="F31632" s="396"/>
    </row>
    <row r="31633" ht="13.2" spans="2:6">
      <c r="B31633" s="396"/>
      <c r="F31633" s="396"/>
    </row>
    <row r="31634" ht="13.2" spans="2:6">
      <c r="B31634" s="396"/>
      <c r="F31634" s="396"/>
    </row>
    <row r="31635" ht="13.2" spans="2:6">
      <c r="B31635" s="396"/>
      <c r="F31635" s="396"/>
    </row>
    <row r="31636" ht="13.2" spans="2:6">
      <c r="B31636" s="396"/>
      <c r="F31636" s="396"/>
    </row>
    <row r="31637" ht="13.2" spans="2:6">
      <c r="B31637" s="396"/>
      <c r="F31637" s="396"/>
    </row>
    <row r="31638" ht="13.2" spans="2:6">
      <c r="B31638" s="396"/>
      <c r="F31638" s="396"/>
    </row>
    <row r="31639" ht="13.2" spans="2:6">
      <c r="B31639" s="396"/>
      <c r="F31639" s="396"/>
    </row>
    <row r="31640" ht="13.2" spans="2:6">
      <c r="B31640" s="396"/>
      <c r="F31640" s="396"/>
    </row>
    <row r="31641" ht="13.2" spans="2:6">
      <c r="B31641" s="396"/>
      <c r="F31641" s="396"/>
    </row>
    <row r="31642" ht="13.2" spans="2:6">
      <c r="B31642" s="396"/>
      <c r="F31642" s="396"/>
    </row>
    <row r="31643" ht="13.2" spans="2:6">
      <c r="B31643" s="396"/>
      <c r="F31643" s="396"/>
    </row>
    <row r="31644" ht="13.2" spans="2:6">
      <c r="B31644" s="396"/>
      <c r="F31644" s="396"/>
    </row>
    <row r="31645" ht="13.2" spans="2:6">
      <c r="B31645" s="396"/>
      <c r="F31645" s="396"/>
    </row>
    <row r="31646" ht="13.2" spans="2:6">
      <c r="B31646" s="396"/>
      <c r="F31646" s="396"/>
    </row>
    <row r="31647" ht="13.2" spans="2:6">
      <c r="B31647" s="396"/>
      <c r="F31647" s="396"/>
    </row>
    <row r="31648" ht="13.2" spans="2:6">
      <c r="B31648" s="396"/>
      <c r="F31648" s="396"/>
    </row>
    <row r="31649" ht="13.2" spans="2:6">
      <c r="B31649" s="396"/>
      <c r="F31649" s="396"/>
    </row>
    <row r="31650" ht="13.2" spans="2:6">
      <c r="B31650" s="396"/>
      <c r="F31650" s="396"/>
    </row>
    <row r="31651" ht="13.2" spans="2:6">
      <c r="B31651" s="396"/>
      <c r="F31651" s="396"/>
    </row>
    <row r="31652" ht="13.2" spans="2:6">
      <c r="B31652" s="396"/>
      <c r="F31652" s="396"/>
    </row>
    <row r="31653" ht="13.2" spans="2:6">
      <c r="B31653" s="396"/>
      <c r="F31653" s="396"/>
    </row>
    <row r="31654" ht="13.2" spans="2:6">
      <c r="B31654" s="396"/>
      <c r="F31654" s="396"/>
    </row>
    <row r="31655" ht="13.2" spans="2:6">
      <c r="B31655" s="396"/>
      <c r="F31655" s="396"/>
    </row>
    <row r="31656" ht="13.2" spans="2:6">
      <c r="B31656" s="396"/>
      <c r="F31656" s="396"/>
    </row>
    <row r="31657" ht="13.2" spans="2:6">
      <c r="B31657" s="396"/>
      <c r="F31657" s="396"/>
    </row>
    <row r="31658" ht="13.2" spans="2:6">
      <c r="B31658" s="396"/>
      <c r="F31658" s="396"/>
    </row>
    <row r="31659" ht="13.2" spans="2:6">
      <c r="B31659" s="396"/>
      <c r="F31659" s="396"/>
    </row>
    <row r="31660" ht="13.2" spans="2:6">
      <c r="B31660" s="396"/>
      <c r="F31660" s="396"/>
    </row>
    <row r="31661" ht="13.2" spans="2:6">
      <c r="B31661" s="396"/>
      <c r="F31661" s="396"/>
    </row>
    <row r="31662" ht="13.2" spans="2:6">
      <c r="B31662" s="396"/>
      <c r="F31662" s="396"/>
    </row>
    <row r="31663" ht="13.2" spans="2:6">
      <c r="B31663" s="396"/>
      <c r="F31663" s="396"/>
    </row>
    <row r="31664" ht="13.2" spans="2:6">
      <c r="B31664" s="396"/>
      <c r="F31664" s="396"/>
    </row>
    <row r="31665" ht="13.2" spans="2:6">
      <c r="B31665" s="396"/>
      <c r="F31665" s="396"/>
    </row>
    <row r="31666" ht="13.2" spans="2:6">
      <c r="B31666" s="396"/>
      <c r="F31666" s="396"/>
    </row>
    <row r="31667" ht="13.2" spans="2:6">
      <c r="B31667" s="396"/>
      <c r="F31667" s="396"/>
    </row>
    <row r="31668" ht="13.2" spans="2:6">
      <c r="B31668" s="396"/>
      <c r="F31668" s="396"/>
    </row>
    <row r="31669" ht="13.2" spans="2:6">
      <c r="B31669" s="396"/>
      <c r="F31669" s="396"/>
    </row>
    <row r="31670" ht="13.2" spans="2:6">
      <c r="B31670" s="396"/>
      <c r="F31670" s="396"/>
    </row>
    <row r="31671" ht="13.2" spans="2:6">
      <c r="B31671" s="396"/>
      <c r="F31671" s="396"/>
    </row>
    <row r="31672" ht="13.2" spans="2:6">
      <c r="B31672" s="396"/>
      <c r="F31672" s="396"/>
    </row>
    <row r="31673" ht="13.2" spans="2:6">
      <c r="B31673" s="396"/>
      <c r="F31673" s="396"/>
    </row>
    <row r="31674" ht="13.2" spans="2:6">
      <c r="B31674" s="396"/>
      <c r="F31674" s="396"/>
    </row>
    <row r="31675" ht="13.2" spans="2:6">
      <c r="B31675" s="396"/>
      <c r="F31675" s="396"/>
    </row>
    <row r="31676" ht="13.2" spans="2:6">
      <c r="B31676" s="396"/>
      <c r="F31676" s="396"/>
    </row>
    <row r="31677" ht="13.2" spans="2:6">
      <c r="B31677" s="396"/>
      <c r="F31677" s="396"/>
    </row>
    <row r="31678" ht="13.2" spans="2:6">
      <c r="B31678" s="396"/>
      <c r="F31678" s="396"/>
    </row>
    <row r="31679" ht="13.2" spans="2:6">
      <c r="B31679" s="396"/>
      <c r="F31679" s="396"/>
    </row>
    <row r="31680" ht="13.2" spans="2:6">
      <c r="B31680" s="396"/>
      <c r="F31680" s="396"/>
    </row>
    <row r="31681" ht="13.2" spans="2:6">
      <c r="B31681" s="396"/>
      <c r="F31681" s="396"/>
    </row>
    <row r="31682" ht="13.2" spans="2:6">
      <c r="B31682" s="396"/>
      <c r="F31682" s="396"/>
    </row>
    <row r="31683" ht="13.2" spans="2:6">
      <c r="B31683" s="396"/>
      <c r="F31683" s="396"/>
    </row>
    <row r="31684" ht="13.2" spans="2:6">
      <c r="B31684" s="396"/>
      <c r="F31684" s="396"/>
    </row>
    <row r="31685" ht="13.2" spans="2:6">
      <c r="B31685" s="396"/>
      <c r="F31685" s="396"/>
    </row>
    <row r="31686" ht="13.2" spans="2:6">
      <c r="B31686" s="396"/>
      <c r="F31686" s="396"/>
    </row>
    <row r="31687" ht="13.2" spans="2:6">
      <c r="B31687" s="396"/>
      <c r="F31687" s="396"/>
    </row>
    <row r="31688" ht="13.2" spans="2:6">
      <c r="B31688" s="396"/>
      <c r="F31688" s="396"/>
    </row>
    <row r="31689" ht="13.2" spans="2:6">
      <c r="B31689" s="396"/>
      <c r="F31689" s="396"/>
    </row>
    <row r="31690" ht="13.2" spans="2:6">
      <c r="B31690" s="396"/>
      <c r="F31690" s="396"/>
    </row>
    <row r="31691" ht="13.2" spans="2:6">
      <c r="B31691" s="396"/>
      <c r="F31691" s="396"/>
    </row>
    <row r="31692" ht="13.2" spans="2:6">
      <c r="B31692" s="396"/>
      <c r="F31692" s="396"/>
    </row>
    <row r="31693" ht="13.2" spans="2:6">
      <c r="B31693" s="396"/>
      <c r="F31693" s="396"/>
    </row>
    <row r="31694" ht="13.2" spans="2:6">
      <c r="B31694" s="396"/>
      <c r="F31694" s="396"/>
    </row>
    <row r="31695" ht="13.2" spans="2:6">
      <c r="B31695" s="396"/>
      <c r="F31695" s="396"/>
    </row>
    <row r="31696" ht="13.2" spans="2:6">
      <c r="B31696" s="396"/>
      <c r="F31696" s="396"/>
    </row>
    <row r="31697" ht="13.2" spans="2:6">
      <c r="B31697" s="396"/>
      <c r="F31697" s="396"/>
    </row>
    <row r="31698" ht="13.2" spans="2:6">
      <c r="B31698" s="396"/>
      <c r="F31698" s="396"/>
    </row>
    <row r="31699" ht="13.2" spans="2:6">
      <c r="B31699" s="396"/>
      <c r="F31699" s="396"/>
    </row>
    <row r="31700" ht="13.2" spans="2:6">
      <c r="B31700" s="396"/>
      <c r="F31700" s="396"/>
    </row>
    <row r="31701" ht="13.2" spans="2:6">
      <c r="B31701" s="396"/>
      <c r="F31701" s="396"/>
    </row>
    <row r="31702" ht="13.2" spans="2:6">
      <c r="B31702" s="396"/>
      <c r="F31702" s="396"/>
    </row>
    <row r="31703" ht="13.2" spans="2:6">
      <c r="B31703" s="396"/>
      <c r="F31703" s="396"/>
    </row>
    <row r="31704" ht="13.2" spans="2:6">
      <c r="B31704" s="396"/>
      <c r="F31704" s="396"/>
    </row>
    <row r="31705" ht="13.2" spans="2:6">
      <c r="B31705" s="396"/>
      <c r="F31705" s="396"/>
    </row>
    <row r="31706" ht="13.2" spans="2:6">
      <c r="B31706" s="396"/>
      <c r="F31706" s="396"/>
    </row>
    <row r="31707" ht="13.2" spans="2:6">
      <c r="B31707" s="396"/>
      <c r="F31707" s="396"/>
    </row>
    <row r="31708" ht="13.2" spans="2:6">
      <c r="B31708" s="396"/>
      <c r="F31708" s="396"/>
    </row>
    <row r="31709" ht="13.2" spans="2:6">
      <c r="B31709" s="396"/>
      <c r="F31709" s="396"/>
    </row>
    <row r="31710" ht="13.2" spans="2:6">
      <c r="B31710" s="396"/>
      <c r="F31710" s="396"/>
    </row>
    <row r="31711" ht="13.2" spans="2:6">
      <c r="B31711" s="396"/>
      <c r="F31711" s="396"/>
    </row>
    <row r="31712" ht="13.2" spans="2:6">
      <c r="B31712" s="396"/>
      <c r="F31712" s="396"/>
    </row>
    <row r="31713" ht="13.2" spans="2:6">
      <c r="B31713" s="396"/>
      <c r="F31713" s="396"/>
    </row>
    <row r="31714" ht="13.2" spans="2:6">
      <c r="B31714" s="396"/>
      <c r="F31714" s="396"/>
    </row>
    <row r="31715" ht="13.2" spans="2:6">
      <c r="B31715" s="396"/>
      <c r="F31715" s="396"/>
    </row>
    <row r="31716" ht="13.2" spans="2:6">
      <c r="B31716" s="396"/>
      <c r="F31716" s="396"/>
    </row>
    <row r="31717" ht="13.2" spans="2:6">
      <c r="B31717" s="396"/>
      <c r="F31717" s="396"/>
    </row>
    <row r="31718" ht="13.2" spans="2:6">
      <c r="B31718" s="396"/>
      <c r="F31718" s="396"/>
    </row>
    <row r="31719" ht="13.2" spans="2:6">
      <c r="B31719" s="396"/>
      <c r="F31719" s="396"/>
    </row>
    <row r="31720" ht="13.2" spans="2:6">
      <c r="B31720" s="396"/>
      <c r="F31720" s="396"/>
    </row>
    <row r="31721" ht="13.2" spans="2:6">
      <c r="B31721" s="396"/>
      <c r="F31721" s="396"/>
    </row>
    <row r="31722" ht="13.2" spans="2:6">
      <c r="B31722" s="396"/>
      <c r="F31722" s="396"/>
    </row>
    <row r="31723" ht="13.2" spans="2:6">
      <c r="B31723" s="396"/>
      <c r="F31723" s="396"/>
    </row>
    <row r="31724" ht="13.2" spans="2:6">
      <c r="B31724" s="396"/>
      <c r="F31724" s="396"/>
    </row>
    <row r="31725" ht="13.2" spans="2:6">
      <c r="B31725" s="396"/>
      <c r="F31725" s="396"/>
    </row>
    <row r="31726" ht="13.2" spans="2:6">
      <c r="B31726" s="396"/>
      <c r="F31726" s="396"/>
    </row>
    <row r="31727" ht="13.2" spans="2:6">
      <c r="B31727" s="396"/>
      <c r="F31727" s="396"/>
    </row>
    <row r="31728" ht="13.2" spans="2:6">
      <c r="B31728" s="396"/>
      <c r="F31728" s="396"/>
    </row>
    <row r="31729" ht="13.2" spans="2:6">
      <c r="B31729" s="396"/>
      <c r="F31729" s="396"/>
    </row>
    <row r="31730" ht="13.2" spans="2:6">
      <c r="B31730" s="396"/>
      <c r="F31730" s="396"/>
    </row>
    <row r="31731" ht="13.2" spans="2:6">
      <c r="B31731" s="396"/>
      <c r="F31731" s="396"/>
    </row>
    <row r="31732" ht="13.2" spans="2:6">
      <c r="B31732" s="396"/>
      <c r="F31732" s="396"/>
    </row>
    <row r="31733" ht="13.2" spans="2:6">
      <c r="B31733" s="396"/>
      <c r="F31733" s="396"/>
    </row>
    <row r="31734" ht="13.2" spans="2:6">
      <c r="B31734" s="396"/>
      <c r="F31734" s="396"/>
    </row>
    <row r="31735" ht="13.2" spans="2:6">
      <c r="B31735" s="396"/>
      <c r="F31735" s="396"/>
    </row>
    <row r="31736" ht="13.2" spans="2:6">
      <c r="B31736" s="396"/>
      <c r="F31736" s="396"/>
    </row>
    <row r="31737" ht="13.2" spans="2:6">
      <c r="B31737" s="396"/>
      <c r="F31737" s="396"/>
    </row>
    <row r="31738" ht="13.2" spans="2:6">
      <c r="B31738" s="396"/>
      <c r="F31738" s="396"/>
    </row>
    <row r="31739" ht="13.2" spans="2:6">
      <c r="B31739" s="396"/>
      <c r="F31739" s="396"/>
    </row>
    <row r="31740" ht="13.2" spans="2:6">
      <c r="B31740" s="396"/>
      <c r="F31740" s="396"/>
    </row>
    <row r="31741" ht="13.2" spans="2:6">
      <c r="B31741" s="396"/>
      <c r="F31741" s="396"/>
    </row>
    <row r="31742" ht="13.2" spans="2:6">
      <c r="B31742" s="396"/>
      <c r="F31742" s="396"/>
    </row>
    <row r="31743" ht="13.2" spans="2:6">
      <c r="B31743" s="396"/>
      <c r="F31743" s="396"/>
    </row>
    <row r="31744" ht="13.2" spans="2:6">
      <c r="B31744" s="396"/>
      <c r="F31744" s="396"/>
    </row>
    <row r="31745" ht="13.2" spans="2:6">
      <c r="B31745" s="396"/>
      <c r="F31745" s="396"/>
    </row>
    <row r="31746" ht="13.2" spans="2:6">
      <c r="B31746" s="396"/>
      <c r="F31746" s="396"/>
    </row>
    <row r="31747" ht="13.2" spans="2:6">
      <c r="B31747" s="396"/>
      <c r="F31747" s="396"/>
    </row>
    <row r="31748" ht="13.2" spans="2:6">
      <c r="B31748" s="396"/>
      <c r="F31748" s="396"/>
    </row>
    <row r="31749" ht="13.2" spans="2:6">
      <c r="B31749" s="396"/>
      <c r="F31749" s="396"/>
    </row>
    <row r="31750" ht="13.2" spans="2:6">
      <c r="B31750" s="396"/>
      <c r="F31750" s="396"/>
    </row>
    <row r="31751" ht="13.2" spans="2:6">
      <c r="B31751" s="396"/>
      <c r="F31751" s="396"/>
    </row>
    <row r="31752" ht="13.2" spans="2:6">
      <c r="B31752" s="396"/>
      <c r="F31752" s="396"/>
    </row>
    <row r="31753" ht="13.2" spans="2:6">
      <c r="B31753" s="396"/>
      <c r="F31753" s="396"/>
    </row>
    <row r="31754" ht="13.2" spans="2:6">
      <c r="B31754" s="396"/>
      <c r="F31754" s="396"/>
    </row>
    <row r="31755" ht="13.2" spans="2:6">
      <c r="B31755" s="396"/>
      <c r="F31755" s="396"/>
    </row>
    <row r="31756" ht="13.2" spans="2:6">
      <c r="B31756" s="396"/>
      <c r="F31756" s="396"/>
    </row>
    <row r="31757" ht="13.2" spans="2:6">
      <c r="B31757" s="396"/>
      <c r="F31757" s="396"/>
    </row>
    <row r="31758" ht="13.2" spans="2:6">
      <c r="B31758" s="396"/>
      <c r="F31758" s="396"/>
    </row>
    <row r="31759" ht="13.2" spans="2:6">
      <c r="B31759" s="396"/>
      <c r="F31759" s="396"/>
    </row>
    <row r="31760" ht="13.2" spans="2:6">
      <c r="B31760" s="396"/>
      <c r="F31760" s="396"/>
    </row>
    <row r="31761" ht="13.2" spans="2:6">
      <c r="B31761" s="396"/>
      <c r="F31761" s="396"/>
    </row>
    <row r="31762" ht="13.2" spans="2:6">
      <c r="B31762" s="396"/>
      <c r="F31762" s="396"/>
    </row>
    <row r="31763" ht="13.2" spans="2:6">
      <c r="B31763" s="396"/>
      <c r="F31763" s="396"/>
    </row>
    <row r="31764" ht="13.2" spans="2:6">
      <c r="B31764" s="396"/>
      <c r="F31764" s="396"/>
    </row>
    <row r="31765" ht="13.2" spans="2:6">
      <c r="B31765" s="396"/>
      <c r="F31765" s="396"/>
    </row>
    <row r="31766" ht="13.2" spans="2:6">
      <c r="B31766" s="396"/>
      <c r="F31766" s="396"/>
    </row>
    <row r="31767" ht="13.2" spans="2:6">
      <c r="B31767" s="396"/>
      <c r="F31767" s="396"/>
    </row>
    <row r="31768" ht="13.2" spans="2:6">
      <c r="B31768" s="396"/>
      <c r="F31768" s="396"/>
    </row>
    <row r="31769" ht="13.2" spans="2:6">
      <c r="B31769" s="396"/>
      <c r="F31769" s="396"/>
    </row>
    <row r="31770" ht="13.2" spans="2:6">
      <c r="B31770" s="396"/>
      <c r="F31770" s="396"/>
    </row>
    <row r="31771" ht="13.2" spans="2:6">
      <c r="B31771" s="396"/>
      <c r="F31771" s="396"/>
    </row>
    <row r="31772" ht="13.2" spans="2:6">
      <c r="B31772" s="396"/>
      <c r="F31772" s="396"/>
    </row>
    <row r="31773" ht="13.2" spans="2:6">
      <c r="B31773" s="396"/>
      <c r="F31773" s="396"/>
    </row>
    <row r="31774" ht="13.2" spans="2:6">
      <c r="B31774" s="396"/>
      <c r="F31774" s="396"/>
    </row>
    <row r="31775" ht="13.2" spans="2:6">
      <c r="B31775" s="396"/>
      <c r="F31775" s="396"/>
    </row>
    <row r="31776" ht="13.2" spans="2:6">
      <c r="B31776" s="396"/>
      <c r="F31776" s="396"/>
    </row>
    <row r="31777" ht="13.2" spans="2:6">
      <c r="B31777" s="396"/>
      <c r="F31777" s="396"/>
    </row>
    <row r="31778" ht="13.2" spans="2:6">
      <c r="B31778" s="396"/>
      <c r="F31778" s="396"/>
    </row>
    <row r="31779" ht="13.2" spans="2:6">
      <c r="B31779" s="396"/>
      <c r="F31779" s="396"/>
    </row>
    <row r="31780" ht="13.2" spans="2:6">
      <c r="B31780" s="396"/>
      <c r="F31780" s="396"/>
    </row>
    <row r="31781" ht="13.2" spans="2:6">
      <c r="B31781" s="396"/>
      <c r="F31781" s="396"/>
    </row>
    <row r="31782" ht="13.2" spans="2:6">
      <c r="B31782" s="396"/>
      <c r="F31782" s="396"/>
    </row>
    <row r="31783" ht="13.2" spans="2:6">
      <c r="B31783" s="396"/>
      <c r="F31783" s="396"/>
    </row>
    <row r="31784" ht="13.2" spans="2:6">
      <c r="B31784" s="396"/>
      <c r="F31784" s="396"/>
    </row>
    <row r="31785" ht="13.2" spans="2:6">
      <c r="B31785" s="396"/>
      <c r="F31785" s="396"/>
    </row>
    <row r="31786" ht="13.2" spans="2:6">
      <c r="B31786" s="396"/>
      <c r="F31786" s="396"/>
    </row>
    <row r="31787" ht="13.2" spans="2:6">
      <c r="B31787" s="396"/>
      <c r="F31787" s="396"/>
    </row>
    <row r="31788" ht="13.2" spans="2:6">
      <c r="B31788" s="396"/>
      <c r="F31788" s="396"/>
    </row>
    <row r="31789" ht="13.2" spans="2:6">
      <c r="B31789" s="396"/>
      <c r="F31789" s="396"/>
    </row>
    <row r="31790" ht="13.2" spans="2:6">
      <c r="B31790" s="396"/>
      <c r="F31790" s="396"/>
    </row>
    <row r="31791" ht="13.2" spans="2:6">
      <c r="B31791" s="396"/>
      <c r="F31791" s="396"/>
    </row>
    <row r="31792" ht="13.2" spans="2:6">
      <c r="B31792" s="396"/>
      <c r="F31792" s="396"/>
    </row>
    <row r="31793" ht="13.2" spans="2:6">
      <c r="B31793" s="396"/>
      <c r="F31793" s="396"/>
    </row>
    <row r="31794" ht="13.2" spans="2:6">
      <c r="B31794" s="396"/>
      <c r="F31794" s="396"/>
    </row>
    <row r="31795" ht="13.2" spans="2:6">
      <c r="B31795" s="396"/>
      <c r="F31795" s="396"/>
    </row>
    <row r="31796" ht="13.2" spans="2:6">
      <c r="B31796" s="396"/>
      <c r="F31796" s="396"/>
    </row>
    <row r="31797" ht="13.2" spans="2:6">
      <c r="B31797" s="396"/>
      <c r="F31797" s="396"/>
    </row>
    <row r="31798" ht="13.2" spans="2:6">
      <c r="B31798" s="396"/>
      <c r="F31798" s="396"/>
    </row>
    <row r="31799" ht="13.2" spans="2:6">
      <c r="B31799" s="396"/>
      <c r="F31799" s="396"/>
    </row>
    <row r="31800" ht="13.2" spans="2:6">
      <c r="B31800" s="396"/>
      <c r="F31800" s="396"/>
    </row>
    <row r="31801" ht="13.2" spans="2:6">
      <c r="B31801" s="396"/>
      <c r="F31801" s="396"/>
    </row>
    <row r="31802" ht="13.2" spans="2:6">
      <c r="B31802" s="396"/>
      <c r="F31802" s="396"/>
    </row>
    <row r="31803" ht="13.2" spans="2:6">
      <c r="B31803" s="396"/>
      <c r="F31803" s="396"/>
    </row>
    <row r="31804" ht="13.2" spans="2:6">
      <c r="B31804" s="396"/>
      <c r="F31804" s="396"/>
    </row>
    <row r="31805" ht="13.2" spans="2:6">
      <c r="B31805" s="396"/>
      <c r="F31805" s="396"/>
    </row>
    <row r="31806" ht="13.2" spans="2:6">
      <c r="B31806" s="396"/>
      <c r="F31806" s="396"/>
    </row>
    <row r="31807" ht="13.2" spans="2:6">
      <c r="B31807" s="396"/>
      <c r="F31807" s="396"/>
    </row>
    <row r="31808" ht="13.2" spans="2:6">
      <c r="B31808" s="396"/>
      <c r="F31808" s="396"/>
    </row>
    <row r="31809" ht="13.2" spans="2:6">
      <c r="B31809" s="396"/>
      <c r="F31809" s="396"/>
    </row>
    <row r="31810" ht="13.2" spans="2:6">
      <c r="B31810" s="396"/>
      <c r="F31810" s="396"/>
    </row>
    <row r="31811" ht="13.2" spans="2:6">
      <c r="B31811" s="396"/>
      <c r="F31811" s="396"/>
    </row>
    <row r="31812" ht="13.2" spans="2:6">
      <c r="B31812" s="396"/>
      <c r="F31812" s="396"/>
    </row>
    <row r="31813" ht="13.2" spans="2:6">
      <c r="B31813" s="396"/>
      <c r="F31813" s="396"/>
    </row>
    <row r="31814" ht="13.2" spans="2:6">
      <c r="B31814" s="396"/>
      <c r="F31814" s="396"/>
    </row>
    <row r="31815" ht="13.2" spans="2:6">
      <c r="B31815" s="396"/>
      <c r="F31815" s="396"/>
    </row>
    <row r="31816" ht="13.2" spans="2:6">
      <c r="B31816" s="396"/>
      <c r="F31816" s="396"/>
    </row>
    <row r="31817" ht="13.2" spans="2:6">
      <c r="B31817" s="396"/>
      <c r="F31817" s="396"/>
    </row>
    <row r="31818" ht="13.2" spans="2:6">
      <c r="B31818" s="396"/>
      <c r="F31818" s="396"/>
    </row>
    <row r="31819" ht="13.2" spans="2:6">
      <c r="B31819" s="396"/>
      <c r="F31819" s="396"/>
    </row>
    <row r="31820" ht="13.2" spans="2:6">
      <c r="B31820" s="396"/>
      <c r="F31820" s="396"/>
    </row>
    <row r="31821" ht="13.2" spans="2:6">
      <c r="B31821" s="396"/>
      <c r="F31821" s="396"/>
    </row>
    <row r="31822" ht="13.2" spans="2:6">
      <c r="B31822" s="396"/>
      <c r="F31822" s="396"/>
    </row>
    <row r="31823" ht="13.2" spans="2:6">
      <c r="B31823" s="396"/>
      <c r="F31823" s="396"/>
    </row>
    <row r="31824" ht="13.2" spans="2:6">
      <c r="B31824" s="396"/>
      <c r="F31824" s="396"/>
    </row>
    <row r="31825" ht="13.2" spans="2:6">
      <c r="B31825" s="396"/>
      <c r="F31825" s="396"/>
    </row>
    <row r="31826" ht="13.2" spans="2:6">
      <c r="B31826" s="396"/>
      <c r="F31826" s="396"/>
    </row>
    <row r="31827" ht="13.2" spans="2:6">
      <c r="B31827" s="396"/>
      <c r="F31827" s="396"/>
    </row>
    <row r="31828" ht="13.2" spans="2:6">
      <c r="B31828" s="396"/>
      <c r="F31828" s="396"/>
    </row>
    <row r="31829" ht="13.2" spans="2:6">
      <c r="B31829" s="396"/>
      <c r="F31829" s="396"/>
    </row>
    <row r="31830" ht="13.2" spans="2:6">
      <c r="B31830" s="396"/>
      <c r="F31830" s="396"/>
    </row>
    <row r="31831" ht="13.2" spans="2:6">
      <c r="B31831" s="396"/>
      <c r="F31831" s="396"/>
    </row>
    <row r="31832" ht="13.2" spans="2:6">
      <c r="B31832" s="396"/>
      <c r="F31832" s="396"/>
    </row>
    <row r="31833" ht="13.2" spans="2:6">
      <c r="B31833" s="396"/>
      <c r="F31833" s="396"/>
    </row>
    <row r="31834" ht="13.2" spans="2:6">
      <c r="B31834" s="396"/>
      <c r="F31834" s="396"/>
    </row>
    <row r="31835" ht="13.2" spans="2:6">
      <c r="B31835" s="396"/>
      <c r="F31835" s="396"/>
    </row>
    <row r="31836" ht="13.2" spans="2:6">
      <c r="B31836" s="396"/>
      <c r="F31836" s="396"/>
    </row>
    <row r="31837" ht="13.2" spans="2:6">
      <c r="B31837" s="396"/>
      <c r="F31837" s="396"/>
    </row>
    <row r="31838" ht="13.2" spans="2:6">
      <c r="B31838" s="396"/>
      <c r="F31838" s="396"/>
    </row>
    <row r="31839" ht="13.2" spans="2:6">
      <c r="B31839" s="396"/>
      <c r="F31839" s="396"/>
    </row>
    <row r="31840" ht="13.2" spans="2:6">
      <c r="B31840" s="396"/>
      <c r="F31840" s="396"/>
    </row>
    <row r="31841" ht="13.2" spans="2:6">
      <c r="B31841" s="396"/>
      <c r="F31841" s="396"/>
    </row>
    <row r="31842" ht="13.2" spans="2:6">
      <c r="B31842" s="396"/>
      <c r="F31842" s="396"/>
    </row>
    <row r="31843" ht="13.2" spans="2:6">
      <c r="B31843" s="396"/>
      <c r="F31843" s="396"/>
    </row>
    <row r="31844" ht="13.2" spans="2:6">
      <c r="B31844" s="396"/>
      <c r="F31844" s="396"/>
    </row>
    <row r="31845" ht="13.2" spans="2:6">
      <c r="B31845" s="396"/>
      <c r="F31845" s="396"/>
    </row>
    <row r="31846" ht="13.2" spans="2:6">
      <c r="B31846" s="396"/>
      <c r="F31846" s="396"/>
    </row>
    <row r="31847" ht="13.2" spans="2:6">
      <c r="B31847" s="396"/>
      <c r="F31847" s="396"/>
    </row>
    <row r="31848" ht="13.2" spans="2:6">
      <c r="B31848" s="396"/>
      <c r="F31848" s="396"/>
    </row>
    <row r="31849" ht="13.2" spans="2:6">
      <c r="B31849" s="396"/>
      <c r="F31849" s="396"/>
    </row>
    <row r="31850" ht="13.2" spans="2:6">
      <c r="B31850" s="396"/>
      <c r="F31850" s="396"/>
    </row>
    <row r="31851" ht="13.2" spans="2:6">
      <c r="B31851" s="396"/>
      <c r="F31851" s="396"/>
    </row>
    <row r="31852" ht="13.2" spans="2:6">
      <c r="B31852" s="396"/>
      <c r="F31852" s="396"/>
    </row>
    <row r="31853" ht="13.2" spans="2:6">
      <c r="B31853" s="396"/>
      <c r="F31853" s="396"/>
    </row>
    <row r="31854" ht="13.2" spans="2:6">
      <c r="B31854" s="396"/>
      <c r="F31854" s="396"/>
    </row>
    <row r="31855" ht="13.2" spans="2:6">
      <c r="B31855" s="396"/>
      <c r="F31855" s="396"/>
    </row>
    <row r="31856" ht="13.2" spans="2:6">
      <c r="B31856" s="396"/>
      <c r="F31856" s="396"/>
    </row>
    <row r="31857" ht="13.2" spans="2:6">
      <c r="B31857" s="396"/>
      <c r="F31857" s="396"/>
    </row>
    <row r="31858" ht="13.2" spans="2:6">
      <c r="B31858" s="396"/>
      <c r="F31858" s="396"/>
    </row>
    <row r="31859" ht="13.2" spans="2:6">
      <c r="B31859" s="396"/>
      <c r="F31859" s="396"/>
    </row>
    <row r="31860" ht="13.2" spans="2:6">
      <c r="B31860" s="396"/>
      <c r="F31860" s="396"/>
    </row>
    <row r="31861" ht="13.2" spans="2:6">
      <c r="B31861" s="396"/>
      <c r="F31861" s="396"/>
    </row>
    <row r="31862" ht="13.2" spans="2:6">
      <c r="B31862" s="396"/>
      <c r="F31862" s="396"/>
    </row>
    <row r="31863" ht="13.2" spans="2:6">
      <c r="B31863" s="396"/>
      <c r="F31863" s="396"/>
    </row>
    <row r="31864" ht="13.2" spans="2:6">
      <c r="B31864" s="396"/>
      <c r="F31864" s="396"/>
    </row>
    <row r="31865" ht="13.2" spans="2:6">
      <c r="B31865" s="396"/>
      <c r="F31865" s="396"/>
    </row>
    <row r="31866" ht="13.2" spans="2:6">
      <c r="B31866" s="396"/>
      <c r="F31866" s="396"/>
    </row>
    <row r="31867" ht="13.2" spans="2:6">
      <c r="B31867" s="396"/>
      <c r="F31867" s="396"/>
    </row>
    <row r="31868" ht="13.2" spans="2:6">
      <c r="B31868" s="396"/>
      <c r="F31868" s="396"/>
    </row>
    <row r="31869" ht="13.2" spans="2:6">
      <c r="B31869" s="396"/>
      <c r="F31869" s="396"/>
    </row>
    <row r="31870" ht="13.2" spans="2:6">
      <c r="B31870" s="396"/>
      <c r="F31870" s="396"/>
    </row>
    <row r="31871" ht="13.2" spans="2:6">
      <c r="B31871" s="396"/>
      <c r="F31871" s="396"/>
    </row>
    <row r="31872" ht="13.2" spans="2:6">
      <c r="B31872" s="396"/>
      <c r="F31872" s="396"/>
    </row>
    <row r="31873" ht="13.2" spans="2:6">
      <c r="B31873" s="396"/>
      <c r="F31873" s="396"/>
    </row>
    <row r="31874" ht="13.2" spans="2:6">
      <c r="B31874" s="396"/>
      <c r="F31874" s="396"/>
    </row>
    <row r="31875" ht="13.2" spans="2:6">
      <c r="B31875" s="396"/>
      <c r="F31875" s="396"/>
    </row>
    <row r="31876" ht="13.2" spans="2:6">
      <c r="B31876" s="396"/>
      <c r="F31876" s="396"/>
    </row>
    <row r="31877" ht="13.2" spans="2:6">
      <c r="B31877" s="396"/>
      <c r="F31877" s="396"/>
    </row>
    <row r="31878" ht="13.2" spans="2:6">
      <c r="B31878" s="396"/>
      <c r="F31878" s="396"/>
    </row>
    <row r="31879" ht="13.2" spans="2:6">
      <c r="B31879" s="396"/>
      <c r="F31879" s="396"/>
    </row>
    <row r="31880" ht="13.2" spans="2:6">
      <c r="B31880" s="396"/>
      <c r="F31880" s="396"/>
    </row>
    <row r="31881" ht="13.2" spans="2:6">
      <c r="B31881" s="396"/>
      <c r="F31881" s="396"/>
    </row>
    <row r="31882" ht="13.2" spans="2:6">
      <c r="B31882" s="396"/>
      <c r="F31882" s="396"/>
    </row>
    <row r="31883" ht="13.2" spans="2:6">
      <c r="B31883" s="396"/>
      <c r="F31883" s="396"/>
    </row>
    <row r="31884" ht="13.2" spans="2:6">
      <c r="B31884" s="396"/>
      <c r="F31884" s="396"/>
    </row>
    <row r="31885" ht="13.2" spans="2:6">
      <c r="B31885" s="396"/>
      <c r="F31885" s="396"/>
    </row>
    <row r="31886" ht="13.2" spans="2:6">
      <c r="B31886" s="396"/>
      <c r="F31886" s="396"/>
    </row>
    <row r="31887" ht="13.2" spans="2:6">
      <c r="B31887" s="396"/>
      <c r="F31887" s="396"/>
    </row>
    <row r="31888" ht="13.2" spans="2:6">
      <c r="B31888" s="396"/>
      <c r="F31888" s="396"/>
    </row>
    <row r="31889" ht="13.2" spans="2:6">
      <c r="B31889" s="396"/>
      <c r="F31889" s="396"/>
    </row>
    <row r="31890" ht="13.2" spans="2:6">
      <c r="B31890" s="396"/>
      <c r="F31890" s="396"/>
    </row>
    <row r="31891" ht="13.2" spans="2:6">
      <c r="B31891" s="396"/>
      <c r="F31891" s="396"/>
    </row>
    <row r="31892" ht="13.2" spans="2:6">
      <c r="B31892" s="396"/>
      <c r="F31892" s="396"/>
    </row>
    <row r="31893" ht="13.2" spans="2:6">
      <c r="B31893" s="396"/>
      <c r="F31893" s="396"/>
    </row>
    <row r="31894" ht="13.2" spans="2:6">
      <c r="B31894" s="396"/>
      <c r="F31894" s="396"/>
    </row>
    <row r="31895" ht="13.2" spans="2:6">
      <c r="B31895" s="396"/>
      <c r="F31895" s="396"/>
    </row>
    <row r="31896" ht="13.2" spans="2:6">
      <c r="B31896" s="396"/>
      <c r="F31896" s="396"/>
    </row>
    <row r="31897" ht="13.2" spans="2:6">
      <c r="B31897" s="396"/>
      <c r="F31897" s="396"/>
    </row>
    <row r="31898" ht="13.2" spans="2:6">
      <c r="B31898" s="396"/>
      <c r="F31898" s="396"/>
    </row>
    <row r="31899" ht="13.2" spans="2:6">
      <c r="B31899" s="396"/>
      <c r="F31899" s="396"/>
    </row>
    <row r="31900" ht="13.2" spans="2:6">
      <c r="B31900" s="396"/>
      <c r="F31900" s="396"/>
    </row>
    <row r="31901" ht="13.2" spans="2:6">
      <c r="B31901" s="396"/>
      <c r="F31901" s="396"/>
    </row>
    <row r="31902" ht="13.2" spans="2:6">
      <c r="B31902" s="396"/>
      <c r="F31902" s="396"/>
    </row>
    <row r="31903" ht="13.2" spans="2:6">
      <c r="B31903" s="396"/>
      <c r="F31903" s="396"/>
    </row>
    <row r="31904" ht="13.2" spans="2:6">
      <c r="B31904" s="396"/>
      <c r="F31904" s="396"/>
    </row>
    <row r="31905" ht="13.2" spans="2:6">
      <c r="B31905" s="396"/>
      <c r="F31905" s="396"/>
    </row>
    <row r="31906" ht="13.2" spans="2:6">
      <c r="B31906" s="396"/>
      <c r="F31906" s="396"/>
    </row>
    <row r="31907" ht="13.2" spans="2:6">
      <c r="B31907" s="396"/>
      <c r="F31907" s="396"/>
    </row>
    <row r="31908" ht="13.2" spans="2:6">
      <c r="B31908" s="396"/>
      <c r="F31908" s="396"/>
    </row>
    <row r="31909" ht="13.2" spans="2:6">
      <c r="B31909" s="396"/>
      <c r="F31909" s="396"/>
    </row>
    <row r="31910" ht="13.2" spans="2:6">
      <c r="B31910" s="396"/>
      <c r="F31910" s="396"/>
    </row>
    <row r="31911" ht="13.2" spans="2:6">
      <c r="B31911" s="396"/>
      <c r="F31911" s="396"/>
    </row>
    <row r="31912" ht="13.2" spans="2:6">
      <c r="B31912" s="396"/>
      <c r="F31912" s="396"/>
    </row>
    <row r="31913" ht="13.2" spans="2:6">
      <c r="B31913" s="396"/>
      <c r="F31913" s="396"/>
    </row>
    <row r="31914" ht="13.2" spans="2:6">
      <c r="B31914" s="396"/>
      <c r="F31914" s="396"/>
    </row>
    <row r="31915" ht="13.2" spans="2:6">
      <c r="B31915" s="396"/>
      <c r="F31915" s="396"/>
    </row>
    <row r="31916" ht="13.2" spans="2:6">
      <c r="B31916" s="396"/>
      <c r="F31916" s="396"/>
    </row>
    <row r="31917" ht="13.2" spans="2:6">
      <c r="B31917" s="396"/>
      <c r="F31917" s="396"/>
    </row>
    <row r="31918" ht="13.2" spans="2:6">
      <c r="B31918" s="396"/>
      <c r="F31918" s="396"/>
    </row>
    <row r="31919" ht="13.2" spans="2:6">
      <c r="B31919" s="396"/>
      <c r="F31919" s="396"/>
    </row>
    <row r="31920" ht="13.2" spans="2:6">
      <c r="B31920" s="396"/>
      <c r="F31920" s="396"/>
    </row>
    <row r="31921" ht="13.2" spans="2:6">
      <c r="B31921" s="396"/>
      <c r="F31921" s="396"/>
    </row>
    <row r="31922" ht="13.2" spans="2:6">
      <c r="B31922" s="396"/>
      <c r="F31922" s="396"/>
    </row>
    <row r="31923" ht="13.2" spans="2:6">
      <c r="B31923" s="396"/>
      <c r="F31923" s="396"/>
    </row>
    <row r="31924" ht="13.2" spans="2:6">
      <c r="B31924" s="396"/>
      <c r="F31924" s="396"/>
    </row>
    <row r="31925" ht="13.2" spans="2:6">
      <c r="B31925" s="396"/>
      <c r="F31925" s="396"/>
    </row>
    <row r="31926" ht="13.2" spans="2:6">
      <c r="B31926" s="396"/>
      <c r="F31926" s="396"/>
    </row>
    <row r="31927" ht="13.2" spans="2:6">
      <c r="B31927" s="396"/>
      <c r="F31927" s="396"/>
    </row>
    <row r="31928" ht="13.2" spans="2:6">
      <c r="B31928" s="396"/>
      <c r="F31928" s="396"/>
    </row>
    <row r="31929" ht="13.2" spans="2:6">
      <c r="B31929" s="396"/>
      <c r="F31929" s="396"/>
    </row>
    <row r="31930" ht="13.2" spans="2:6">
      <c r="B31930" s="396"/>
      <c r="F31930" s="396"/>
    </row>
    <row r="31931" ht="13.2" spans="2:6">
      <c r="B31931" s="396"/>
      <c r="F31931" s="396"/>
    </row>
    <row r="31932" ht="13.2" spans="2:6">
      <c r="B31932" s="396"/>
      <c r="F31932" s="396"/>
    </row>
    <row r="31933" ht="13.2" spans="2:6">
      <c r="B31933" s="396"/>
      <c r="F31933" s="396"/>
    </row>
    <row r="31934" ht="13.2" spans="2:6">
      <c r="B31934" s="396"/>
      <c r="F31934" s="396"/>
    </row>
    <row r="31935" ht="13.2" spans="2:6">
      <c r="B31935" s="396"/>
      <c r="F31935" s="396"/>
    </row>
    <row r="31936" ht="13.2" spans="2:6">
      <c r="B31936" s="396"/>
      <c r="F31936" s="396"/>
    </row>
    <row r="31937" ht="13.2" spans="2:6">
      <c r="B31937" s="396"/>
      <c r="F31937" s="396"/>
    </row>
    <row r="31938" ht="13.2" spans="2:6">
      <c r="B31938" s="396"/>
      <c r="F31938" s="396"/>
    </row>
    <row r="31939" ht="13.2" spans="2:6">
      <c r="B31939" s="396"/>
      <c r="F31939" s="396"/>
    </row>
    <row r="31940" ht="13.2" spans="2:6">
      <c r="B31940" s="396"/>
      <c r="F31940" s="396"/>
    </row>
    <row r="31941" ht="13.2" spans="2:6">
      <c r="B31941" s="396"/>
      <c r="F31941" s="396"/>
    </row>
    <row r="31942" ht="13.2" spans="2:6">
      <c r="B31942" s="396"/>
      <c r="F31942" s="396"/>
    </row>
    <row r="31943" ht="13.2" spans="2:6">
      <c r="B31943" s="396"/>
      <c r="F31943" s="396"/>
    </row>
    <row r="31944" ht="13.2" spans="2:6">
      <c r="B31944" s="396"/>
      <c r="F31944" s="396"/>
    </row>
    <row r="31945" ht="13.2" spans="2:6">
      <c r="B31945" s="396"/>
      <c r="F31945" s="396"/>
    </row>
    <row r="31946" ht="13.2" spans="2:6">
      <c r="B31946" s="396"/>
      <c r="F31946" s="396"/>
    </row>
    <row r="31947" ht="13.2" spans="2:6">
      <c r="B31947" s="396"/>
      <c r="F31947" s="396"/>
    </row>
    <row r="31948" ht="13.2" spans="2:6">
      <c r="B31948" s="396"/>
      <c r="F31948" s="396"/>
    </row>
    <row r="31949" ht="13.2" spans="2:6">
      <c r="B31949" s="396"/>
      <c r="F31949" s="396"/>
    </row>
    <row r="31950" ht="13.2" spans="2:6">
      <c r="B31950" s="396"/>
      <c r="F31950" s="396"/>
    </row>
    <row r="31951" ht="13.2" spans="2:6">
      <c r="B31951" s="396"/>
      <c r="F31951" s="396"/>
    </row>
    <row r="31952" ht="13.2" spans="2:6">
      <c r="B31952" s="396"/>
      <c r="F31952" s="396"/>
    </row>
    <row r="31953" ht="13.2" spans="2:6">
      <c r="B31953" s="396"/>
      <c r="F31953" s="396"/>
    </row>
    <row r="31954" ht="13.2" spans="2:6">
      <c r="B31954" s="396"/>
      <c r="F31954" s="396"/>
    </row>
    <row r="31955" ht="13.2" spans="2:6">
      <c r="B31955" s="396"/>
      <c r="F31955" s="396"/>
    </row>
    <row r="31956" ht="13.2" spans="2:6">
      <c r="B31956" s="396"/>
      <c r="F31956" s="396"/>
    </row>
    <row r="31957" ht="13.2" spans="2:6">
      <c r="B31957" s="396"/>
      <c r="F31957" s="396"/>
    </row>
    <row r="31958" ht="13.2" spans="2:6">
      <c r="B31958" s="396"/>
      <c r="F31958" s="396"/>
    </row>
    <row r="31959" ht="13.2" spans="2:6">
      <c r="B31959" s="396"/>
      <c r="F31959" s="396"/>
    </row>
    <row r="31960" ht="13.2" spans="2:6">
      <c r="B31960" s="396"/>
      <c r="F31960" s="396"/>
    </row>
    <row r="31961" ht="13.2" spans="2:6">
      <c r="B31961" s="396"/>
      <c r="F31961" s="396"/>
    </row>
    <row r="31962" ht="13.2" spans="2:6">
      <c r="B31962" s="396"/>
      <c r="F31962" s="396"/>
    </row>
    <row r="31963" ht="13.2" spans="2:6">
      <c r="B31963" s="396"/>
      <c r="F31963" s="396"/>
    </row>
    <row r="31964" ht="13.2" spans="2:6">
      <c r="B31964" s="396"/>
      <c r="F31964" s="396"/>
    </row>
    <row r="31965" ht="13.2" spans="2:6">
      <c r="B31965" s="396"/>
      <c r="F31965" s="396"/>
    </row>
    <row r="31966" ht="13.2" spans="2:6">
      <c r="B31966" s="396"/>
      <c r="F31966" s="396"/>
    </row>
    <row r="31967" ht="13.2" spans="2:6">
      <c r="B31967" s="396"/>
      <c r="F31967" s="396"/>
    </row>
    <row r="31968" ht="13.2" spans="2:6">
      <c r="B31968" s="396"/>
      <c r="F31968" s="396"/>
    </row>
    <row r="31969" ht="13.2" spans="2:6">
      <c r="B31969" s="396"/>
      <c r="F31969" s="396"/>
    </row>
    <row r="31970" ht="13.2" spans="2:6">
      <c r="B31970" s="396"/>
      <c r="F31970" s="396"/>
    </row>
    <row r="31971" ht="13.2" spans="2:6">
      <c r="B31971" s="396"/>
      <c r="F31971" s="396"/>
    </row>
    <row r="31972" ht="13.2" spans="2:6">
      <c r="B31972" s="396"/>
      <c r="F31972" s="396"/>
    </row>
    <row r="31973" ht="13.2" spans="2:6">
      <c r="B31973" s="396"/>
      <c r="F31973" s="396"/>
    </row>
    <row r="31974" ht="13.2" spans="2:6">
      <c r="B31974" s="396"/>
      <c r="F31974" s="396"/>
    </row>
    <row r="31975" ht="13.2" spans="2:6">
      <c r="B31975" s="396"/>
      <c r="F31975" s="396"/>
    </row>
    <row r="31976" ht="13.2" spans="2:6">
      <c r="B31976" s="396"/>
      <c r="F31976" s="396"/>
    </row>
    <row r="31977" ht="13.2" spans="2:6">
      <c r="B31977" s="396"/>
      <c r="F31977" s="396"/>
    </row>
    <row r="31978" ht="13.2" spans="2:6">
      <c r="B31978" s="396"/>
      <c r="F31978" s="396"/>
    </row>
    <row r="31979" ht="13.2" spans="2:6">
      <c r="B31979" s="396"/>
      <c r="F31979" s="396"/>
    </row>
    <row r="31980" ht="13.2" spans="2:6">
      <c r="B31980" s="396"/>
      <c r="F31980" s="396"/>
    </row>
    <row r="31981" ht="13.2" spans="2:6">
      <c r="B31981" s="396"/>
      <c r="F31981" s="396"/>
    </row>
    <row r="31982" ht="13.2" spans="2:6">
      <c r="B31982" s="396"/>
      <c r="F31982" s="396"/>
    </row>
    <row r="31983" ht="13.2" spans="2:6">
      <c r="B31983" s="396"/>
      <c r="F31983" s="396"/>
    </row>
    <row r="31984" ht="13.2" spans="2:6">
      <c r="B31984" s="396"/>
      <c r="F31984" s="396"/>
    </row>
    <row r="31985" ht="13.2" spans="2:6">
      <c r="B31985" s="396"/>
      <c r="F31985" s="396"/>
    </row>
    <row r="31986" ht="13.2" spans="2:6">
      <c r="B31986" s="396"/>
      <c r="F31986" s="396"/>
    </row>
    <row r="31987" ht="13.2" spans="2:6">
      <c r="B31987" s="396"/>
      <c r="F31987" s="396"/>
    </row>
    <row r="31988" ht="13.2" spans="2:6">
      <c r="B31988" s="396"/>
      <c r="F31988" s="396"/>
    </row>
    <row r="31989" ht="13.2" spans="2:6">
      <c r="B31989" s="396"/>
      <c r="F31989" s="396"/>
    </row>
    <row r="31990" ht="13.2" spans="2:6">
      <c r="B31990" s="396"/>
      <c r="F31990" s="396"/>
    </row>
    <row r="31991" ht="13.2" spans="2:6">
      <c r="B31991" s="396"/>
      <c r="F31991" s="396"/>
    </row>
    <row r="31992" ht="13.2" spans="2:6">
      <c r="B31992" s="396"/>
      <c r="F31992" s="396"/>
    </row>
    <row r="31993" ht="13.2" spans="2:6">
      <c r="B31993" s="396"/>
      <c r="F31993" s="396"/>
    </row>
    <row r="31994" ht="13.2" spans="2:6">
      <c r="B31994" s="396"/>
      <c r="F31994" s="396"/>
    </row>
    <row r="31995" ht="13.2" spans="2:6">
      <c r="B31995" s="396"/>
      <c r="F31995" s="396"/>
    </row>
    <row r="31996" ht="13.2" spans="2:6">
      <c r="B31996" s="396"/>
      <c r="F31996" s="396"/>
    </row>
    <row r="31997" ht="13.2" spans="2:6">
      <c r="B31997" s="396"/>
      <c r="F31997" s="396"/>
    </row>
    <row r="31998" ht="13.2" spans="2:6">
      <c r="B31998" s="396"/>
      <c r="F31998" s="396"/>
    </row>
    <row r="31999" ht="13.2" spans="2:6">
      <c r="B31999" s="396"/>
      <c r="F31999" s="396"/>
    </row>
    <row r="32000" ht="13.2" spans="2:6">
      <c r="B32000" s="396"/>
      <c r="F32000" s="396"/>
    </row>
    <row r="32001" ht="13.2" spans="2:6">
      <c r="B32001" s="396"/>
      <c r="F32001" s="396"/>
    </row>
    <row r="32002" ht="13.2" spans="2:6">
      <c r="B32002" s="396"/>
      <c r="F32002" s="396"/>
    </row>
    <row r="32003" ht="13.2" spans="2:6">
      <c r="B32003" s="396"/>
      <c r="F32003" s="396"/>
    </row>
    <row r="32004" ht="13.2" spans="2:6">
      <c r="B32004" s="396"/>
      <c r="F32004" s="396"/>
    </row>
    <row r="32005" ht="13.2" spans="2:6">
      <c r="B32005" s="396"/>
      <c r="F32005" s="396"/>
    </row>
    <row r="32006" ht="13.2" spans="2:6">
      <c r="B32006" s="396"/>
      <c r="F32006" s="396"/>
    </row>
    <row r="32007" ht="13.2" spans="2:6">
      <c r="B32007" s="396"/>
      <c r="F32007" s="396"/>
    </row>
    <row r="32008" ht="13.2" spans="2:6">
      <c r="B32008" s="396"/>
      <c r="F32008" s="396"/>
    </row>
    <row r="32009" ht="13.2" spans="2:6">
      <c r="B32009" s="396"/>
      <c r="F32009" s="396"/>
    </row>
    <row r="32010" ht="13.2" spans="2:6">
      <c r="B32010" s="396"/>
      <c r="F32010" s="396"/>
    </row>
    <row r="32011" ht="13.2" spans="2:6">
      <c r="B32011" s="396"/>
      <c r="F32011" s="396"/>
    </row>
    <row r="32012" ht="13.2" spans="2:6">
      <c r="B32012" s="396"/>
      <c r="F32012" s="396"/>
    </row>
    <row r="32013" ht="13.2" spans="2:6">
      <c r="B32013" s="396"/>
      <c r="F32013" s="396"/>
    </row>
    <row r="32014" ht="13.2" spans="2:6">
      <c r="B32014" s="396"/>
      <c r="F32014" s="396"/>
    </row>
    <row r="32015" ht="13.2" spans="2:6">
      <c r="B32015" s="396"/>
      <c r="F32015" s="396"/>
    </row>
    <row r="32016" ht="13.2" spans="2:6">
      <c r="B32016" s="396"/>
      <c r="F32016" s="396"/>
    </row>
    <row r="32017" ht="13.2" spans="2:6">
      <c r="B32017" s="396"/>
      <c r="F32017" s="396"/>
    </row>
    <row r="32018" ht="13.2" spans="2:6">
      <c r="B32018" s="396"/>
      <c r="F32018" s="396"/>
    </row>
    <row r="32019" ht="13.2" spans="2:6">
      <c r="B32019" s="396"/>
      <c r="F32019" s="396"/>
    </row>
    <row r="32020" ht="13.2" spans="2:6">
      <c r="B32020" s="396"/>
      <c r="F32020" s="396"/>
    </row>
    <row r="32021" ht="13.2" spans="2:6">
      <c r="B32021" s="396"/>
      <c r="F32021" s="396"/>
    </row>
    <row r="32022" ht="13.2" spans="2:6">
      <c r="B32022" s="396"/>
      <c r="F32022" s="396"/>
    </row>
    <row r="32023" ht="13.2" spans="2:6">
      <c r="B32023" s="396"/>
      <c r="F32023" s="396"/>
    </row>
    <row r="32024" ht="13.2" spans="2:6">
      <c r="B32024" s="396"/>
      <c r="F32024" s="396"/>
    </row>
    <row r="32025" ht="13.2" spans="2:6">
      <c r="B32025" s="396"/>
      <c r="F32025" s="396"/>
    </row>
    <row r="32026" ht="13.2" spans="2:6">
      <c r="B32026" s="396"/>
      <c r="F32026" s="396"/>
    </row>
    <row r="32027" ht="13.2" spans="2:6">
      <c r="B32027" s="396"/>
      <c r="F32027" s="396"/>
    </row>
    <row r="32028" ht="13.2" spans="2:6">
      <c r="B32028" s="396"/>
      <c r="F32028" s="396"/>
    </row>
    <row r="32029" ht="13.2" spans="2:6">
      <c r="B32029" s="396"/>
      <c r="F32029" s="396"/>
    </row>
    <row r="32030" ht="13.2" spans="2:6">
      <c r="B32030" s="396"/>
      <c r="F32030" s="396"/>
    </row>
    <row r="32031" ht="13.2" spans="2:6">
      <c r="B32031" s="396"/>
      <c r="F32031" s="396"/>
    </row>
    <row r="32032" ht="13.2" spans="2:6">
      <c r="B32032" s="396"/>
      <c r="F32032" s="396"/>
    </row>
    <row r="32033" ht="13.2" spans="2:6">
      <c r="B32033" s="396"/>
      <c r="F32033" s="396"/>
    </row>
    <row r="32034" ht="13.2" spans="2:6">
      <c r="B32034" s="396"/>
      <c r="F32034" s="396"/>
    </row>
    <row r="32035" ht="13.2" spans="2:6">
      <c r="B32035" s="396"/>
      <c r="F32035" s="396"/>
    </row>
    <row r="32036" ht="13.2" spans="2:6">
      <c r="B32036" s="396"/>
      <c r="F32036" s="396"/>
    </row>
    <row r="32037" ht="13.2" spans="2:6">
      <c r="B32037" s="396"/>
      <c r="F32037" s="396"/>
    </row>
    <row r="32038" ht="13.2" spans="2:6">
      <c r="B32038" s="396"/>
      <c r="F32038" s="396"/>
    </row>
    <row r="32039" ht="13.2" spans="2:6">
      <c r="B32039" s="396"/>
      <c r="F32039" s="396"/>
    </row>
    <row r="32040" ht="13.2" spans="2:6">
      <c r="B32040" s="396"/>
      <c r="F32040" s="396"/>
    </row>
    <row r="32041" ht="13.2" spans="2:6">
      <c r="B32041" s="396"/>
      <c r="F32041" s="396"/>
    </row>
    <row r="32042" ht="13.2" spans="2:6">
      <c r="B32042" s="396"/>
      <c r="F32042" s="396"/>
    </row>
    <row r="32043" ht="13.2" spans="2:6">
      <c r="B32043" s="396"/>
      <c r="F32043" s="396"/>
    </row>
    <row r="32044" ht="13.2" spans="2:6">
      <c r="B32044" s="396"/>
      <c r="F32044" s="396"/>
    </row>
    <row r="32045" ht="13.2" spans="2:6">
      <c r="B32045" s="396"/>
      <c r="F32045" s="396"/>
    </row>
    <row r="32046" ht="13.2" spans="2:6">
      <c r="B32046" s="396"/>
      <c r="F32046" s="396"/>
    </row>
    <row r="32047" ht="13.2" spans="2:6">
      <c r="B32047" s="396"/>
      <c r="F32047" s="396"/>
    </row>
    <row r="32048" ht="13.2" spans="2:6">
      <c r="B32048" s="396"/>
      <c r="F32048" s="396"/>
    </row>
    <row r="32049" ht="13.2" spans="2:6">
      <c r="B32049" s="396"/>
      <c r="F32049" s="396"/>
    </row>
    <row r="32050" ht="13.2" spans="2:6">
      <c r="B32050" s="396"/>
      <c r="F32050" s="396"/>
    </row>
    <row r="32051" ht="13.2" spans="2:6">
      <c r="B32051" s="396"/>
      <c r="F32051" s="396"/>
    </row>
    <row r="32052" ht="13.2" spans="2:6">
      <c r="B32052" s="396"/>
      <c r="F32052" s="396"/>
    </row>
    <row r="32053" ht="13.2" spans="2:6">
      <c r="B32053" s="396"/>
      <c r="F32053" s="396"/>
    </row>
    <row r="32054" ht="13.2" spans="2:6">
      <c r="B32054" s="396"/>
      <c r="F32054" s="396"/>
    </row>
    <row r="32055" ht="13.2" spans="2:6">
      <c r="B32055" s="396"/>
      <c r="F32055" s="396"/>
    </row>
    <row r="32056" ht="13.2" spans="2:6">
      <c r="B32056" s="396"/>
      <c r="F32056" s="396"/>
    </row>
    <row r="32057" ht="13.2" spans="2:6">
      <c r="B32057" s="396"/>
      <c r="F32057" s="396"/>
    </row>
    <row r="32058" ht="13.2" spans="2:6">
      <c r="B32058" s="396"/>
      <c r="F32058" s="396"/>
    </row>
    <row r="32059" ht="13.2" spans="2:6">
      <c r="B32059" s="396"/>
      <c r="F32059" s="396"/>
    </row>
    <row r="32060" ht="13.2" spans="2:6">
      <c r="B32060" s="396"/>
      <c r="F32060" s="396"/>
    </row>
    <row r="32061" ht="13.2" spans="2:6">
      <c r="B32061" s="396"/>
      <c r="F32061" s="396"/>
    </row>
    <row r="32062" ht="13.2" spans="2:6">
      <c r="B32062" s="396"/>
      <c r="F32062" s="396"/>
    </row>
    <row r="32063" ht="13.2" spans="2:6">
      <c r="B32063" s="396"/>
      <c r="F32063" s="396"/>
    </row>
    <row r="32064" ht="13.2" spans="2:6">
      <c r="B32064" s="396"/>
      <c r="F32064" s="396"/>
    </row>
    <row r="32065" ht="13.2" spans="2:6">
      <c r="B32065" s="396"/>
      <c r="F32065" s="396"/>
    </row>
    <row r="32066" ht="13.2" spans="2:6">
      <c r="B32066" s="396"/>
      <c r="F32066" s="396"/>
    </row>
    <row r="32067" ht="13.2" spans="2:6">
      <c r="B32067" s="396"/>
      <c r="F32067" s="396"/>
    </row>
    <row r="32068" ht="13.2" spans="2:6">
      <c r="B32068" s="396"/>
      <c r="F32068" s="396"/>
    </row>
    <row r="32069" ht="13.2" spans="2:6">
      <c r="B32069" s="396"/>
      <c r="F32069" s="396"/>
    </row>
    <row r="32070" ht="13.2" spans="2:6">
      <c r="B32070" s="396"/>
      <c r="F32070" s="396"/>
    </row>
    <row r="32071" ht="13.2" spans="2:6">
      <c r="B32071" s="396"/>
      <c r="F32071" s="396"/>
    </row>
    <row r="32072" ht="13.2" spans="2:6">
      <c r="B32072" s="396"/>
      <c r="F32072" s="396"/>
    </row>
    <row r="32073" ht="13.2" spans="2:6">
      <c r="B32073" s="396"/>
      <c r="F32073" s="396"/>
    </row>
    <row r="32074" ht="13.2" spans="2:6">
      <c r="B32074" s="396"/>
      <c r="F32074" s="396"/>
    </row>
    <row r="32075" ht="13.2" spans="2:6">
      <c r="B32075" s="396"/>
      <c r="F32075" s="396"/>
    </row>
    <row r="32076" ht="13.2" spans="2:6">
      <c r="B32076" s="396"/>
      <c r="F32076" s="396"/>
    </row>
    <row r="32077" ht="13.2" spans="2:6">
      <c r="B32077" s="396"/>
      <c r="F32077" s="396"/>
    </row>
    <row r="32078" ht="13.2" spans="2:6">
      <c r="B32078" s="396"/>
      <c r="F32078" s="396"/>
    </row>
    <row r="32079" ht="13.2" spans="2:6">
      <c r="B32079" s="396"/>
      <c r="F32079" s="396"/>
    </row>
    <row r="32080" ht="13.2" spans="2:6">
      <c r="B32080" s="396"/>
      <c r="F32080" s="396"/>
    </row>
    <row r="32081" ht="13.2" spans="2:6">
      <c r="B32081" s="396"/>
      <c r="F32081" s="396"/>
    </row>
    <row r="32082" ht="13.2" spans="2:6">
      <c r="B32082" s="396"/>
      <c r="F32082" s="396"/>
    </row>
    <row r="32083" ht="13.2" spans="2:6">
      <c r="B32083" s="396"/>
      <c r="F32083" s="396"/>
    </row>
    <row r="32084" ht="13.2" spans="2:6">
      <c r="B32084" s="396"/>
      <c r="F32084" s="396"/>
    </row>
    <row r="32085" ht="13.2" spans="2:6">
      <c r="B32085" s="396"/>
      <c r="F32085" s="396"/>
    </row>
    <row r="32086" ht="13.2" spans="2:6">
      <c r="B32086" s="396"/>
      <c r="F32086" s="396"/>
    </row>
    <row r="32087" ht="13.2" spans="2:6">
      <c r="B32087" s="396"/>
      <c r="F32087" s="396"/>
    </row>
    <row r="32088" ht="13.2" spans="2:6">
      <c r="B32088" s="396"/>
      <c r="F32088" s="396"/>
    </row>
    <row r="32089" ht="13.2" spans="2:6">
      <c r="B32089" s="396"/>
      <c r="F32089" s="396"/>
    </row>
    <row r="32090" ht="13.2" spans="2:6">
      <c r="B32090" s="396"/>
      <c r="F32090" s="396"/>
    </row>
    <row r="32091" ht="13.2" spans="2:6">
      <c r="B32091" s="396"/>
      <c r="F32091" s="396"/>
    </row>
    <row r="32092" ht="13.2" spans="2:6">
      <c r="B32092" s="396"/>
      <c r="F32092" s="396"/>
    </row>
    <row r="32093" ht="13.2" spans="2:6">
      <c r="B32093" s="396"/>
      <c r="F32093" s="396"/>
    </row>
    <row r="32094" ht="13.2" spans="2:6">
      <c r="B32094" s="396"/>
      <c r="F32094" s="396"/>
    </row>
    <row r="32095" ht="13.2" spans="2:6">
      <c r="B32095" s="396"/>
      <c r="F32095" s="396"/>
    </row>
    <row r="32096" ht="13.2" spans="2:6">
      <c r="B32096" s="396"/>
      <c r="F32096" s="396"/>
    </row>
    <row r="32097" ht="13.2" spans="2:6">
      <c r="B32097" s="396"/>
      <c r="F32097" s="396"/>
    </row>
    <row r="32098" ht="13.2" spans="2:6">
      <c r="B32098" s="396"/>
      <c r="F32098" s="396"/>
    </row>
    <row r="32099" ht="13.2" spans="2:6">
      <c r="B32099" s="396"/>
      <c r="F32099" s="396"/>
    </row>
    <row r="32100" ht="13.2" spans="2:6">
      <c r="B32100" s="396"/>
      <c r="F32100" s="396"/>
    </row>
    <row r="32101" ht="13.2" spans="2:6">
      <c r="B32101" s="396"/>
      <c r="F32101" s="396"/>
    </row>
    <row r="32102" ht="13.2" spans="2:6">
      <c r="B32102" s="396"/>
      <c r="F32102" s="396"/>
    </row>
    <row r="32103" ht="13.2" spans="2:6">
      <c r="B32103" s="396"/>
      <c r="F32103" s="396"/>
    </row>
    <row r="32104" ht="13.2" spans="2:6">
      <c r="B32104" s="396"/>
      <c r="F32104" s="396"/>
    </row>
    <row r="32105" ht="13.2" spans="2:6">
      <c r="B32105" s="396"/>
      <c r="F32105" s="396"/>
    </row>
    <row r="32106" ht="13.2" spans="2:6">
      <c r="B32106" s="396"/>
      <c r="F32106" s="396"/>
    </row>
    <row r="32107" ht="13.2" spans="2:6">
      <c r="B32107" s="396"/>
      <c r="F32107" s="396"/>
    </row>
    <row r="32108" ht="13.2" spans="2:6">
      <c r="B32108" s="396"/>
      <c r="F32108" s="396"/>
    </row>
    <row r="32109" ht="13.2" spans="2:6">
      <c r="B32109" s="396"/>
      <c r="F32109" s="396"/>
    </row>
    <row r="32110" ht="13.2" spans="2:6">
      <c r="B32110" s="396"/>
      <c r="F32110" s="396"/>
    </row>
    <row r="32111" ht="13.2" spans="2:6">
      <c r="B32111" s="396"/>
      <c r="F32111" s="396"/>
    </row>
    <row r="32112" ht="13.2" spans="2:6">
      <c r="B32112" s="396"/>
      <c r="F32112" s="396"/>
    </row>
    <row r="32113" ht="13.2" spans="2:6">
      <c r="B32113" s="396"/>
      <c r="F32113" s="396"/>
    </row>
    <row r="32114" ht="13.2" spans="2:6">
      <c r="B32114" s="396"/>
      <c r="F32114" s="396"/>
    </row>
    <row r="32115" ht="13.2" spans="2:6">
      <c r="B32115" s="396"/>
      <c r="F32115" s="396"/>
    </row>
    <row r="32116" ht="13.2" spans="2:6">
      <c r="B32116" s="396"/>
      <c r="F32116" s="396"/>
    </row>
    <row r="32117" ht="13.2" spans="2:6">
      <c r="B32117" s="396"/>
      <c r="F32117" s="396"/>
    </row>
    <row r="32118" ht="13.2" spans="2:6">
      <c r="B32118" s="396"/>
      <c r="F32118" s="396"/>
    </row>
    <row r="32119" ht="13.2" spans="2:6">
      <c r="B32119" s="396"/>
      <c r="F32119" s="396"/>
    </row>
    <row r="32120" ht="13.2" spans="2:6">
      <c r="B32120" s="396"/>
      <c r="F32120" s="396"/>
    </row>
    <row r="32121" ht="13.2" spans="2:6">
      <c r="B32121" s="396"/>
      <c r="F32121" s="396"/>
    </row>
    <row r="32122" ht="13.2" spans="2:6">
      <c r="B32122" s="396"/>
      <c r="F32122" s="396"/>
    </row>
    <row r="32123" ht="13.2" spans="2:6">
      <c r="B32123" s="396"/>
      <c r="F32123" s="396"/>
    </row>
    <row r="32124" ht="13.2" spans="2:6">
      <c r="B32124" s="396"/>
      <c r="F32124" s="396"/>
    </row>
    <row r="32125" ht="13.2" spans="2:6">
      <c r="B32125" s="396"/>
      <c r="F32125" s="396"/>
    </row>
    <row r="32126" ht="13.2" spans="2:6">
      <c r="B32126" s="396"/>
      <c r="F32126" s="396"/>
    </row>
    <row r="32127" ht="13.2" spans="2:6">
      <c r="B32127" s="396"/>
      <c r="F32127" s="396"/>
    </row>
    <row r="32128" ht="13.2" spans="2:6">
      <c r="B32128" s="396"/>
      <c r="F32128" s="396"/>
    </row>
    <row r="32129" ht="13.2" spans="2:6">
      <c r="B32129" s="396"/>
      <c r="F32129" s="396"/>
    </row>
    <row r="32130" ht="13.2" spans="2:6">
      <c r="B32130" s="396"/>
      <c r="F32130" s="396"/>
    </row>
    <row r="32131" ht="13.2" spans="2:6">
      <c r="B32131" s="396"/>
      <c r="F32131" s="396"/>
    </row>
    <row r="32132" ht="13.2" spans="2:6">
      <c r="B32132" s="396"/>
      <c r="F32132" s="396"/>
    </row>
    <row r="32133" ht="13.2" spans="2:6">
      <c r="B32133" s="396"/>
      <c r="F32133" s="396"/>
    </row>
    <row r="32134" ht="13.2" spans="2:6">
      <c r="B32134" s="396"/>
      <c r="F32134" s="396"/>
    </row>
    <row r="32135" ht="13.2" spans="2:6">
      <c r="B32135" s="396"/>
      <c r="F32135" s="396"/>
    </row>
    <row r="32136" ht="13.2" spans="2:6">
      <c r="B32136" s="396"/>
      <c r="F32136" s="396"/>
    </row>
    <row r="32137" ht="13.2" spans="2:6">
      <c r="B32137" s="396"/>
      <c r="F32137" s="396"/>
    </row>
    <row r="32138" ht="13.2" spans="2:6">
      <c r="B32138" s="396"/>
      <c r="F32138" s="396"/>
    </row>
    <row r="32139" ht="13.2" spans="2:6">
      <c r="B32139" s="396"/>
      <c r="F32139" s="396"/>
    </row>
    <row r="32140" ht="13.2" spans="2:6">
      <c r="B32140" s="396"/>
      <c r="F32140" s="396"/>
    </row>
    <row r="32141" ht="13.2" spans="2:6">
      <c r="B32141" s="396"/>
      <c r="F32141" s="396"/>
    </row>
    <row r="32142" ht="13.2" spans="2:6">
      <c r="B32142" s="396"/>
      <c r="F32142" s="396"/>
    </row>
    <row r="32143" ht="13.2" spans="2:6">
      <c r="B32143" s="396"/>
      <c r="F32143" s="396"/>
    </row>
    <row r="32144" ht="13.2" spans="2:6">
      <c r="B32144" s="396"/>
      <c r="F32144" s="396"/>
    </row>
    <row r="32145" ht="13.2" spans="2:6">
      <c r="B32145" s="396"/>
      <c r="F32145" s="396"/>
    </row>
    <row r="32146" ht="13.2" spans="2:6">
      <c r="B32146" s="396"/>
      <c r="F32146" s="396"/>
    </row>
    <row r="32147" ht="13.2" spans="2:6">
      <c r="B32147" s="396"/>
      <c r="F32147" s="396"/>
    </row>
    <row r="32148" ht="13.2" spans="2:6">
      <c r="B32148" s="396"/>
      <c r="F32148" s="396"/>
    </row>
    <row r="32149" ht="13.2" spans="2:6">
      <c r="B32149" s="396"/>
      <c r="F32149" s="396"/>
    </row>
    <row r="32150" ht="13.2" spans="2:6">
      <c r="B32150" s="396"/>
      <c r="F32150" s="396"/>
    </row>
    <row r="32151" ht="13.2" spans="2:6">
      <c r="B32151" s="396"/>
      <c r="F32151" s="396"/>
    </row>
    <row r="32152" ht="13.2" spans="2:6">
      <c r="B32152" s="396"/>
      <c r="F32152" s="396"/>
    </row>
    <row r="32153" ht="13.2" spans="2:6">
      <c r="B32153" s="396"/>
      <c r="F32153" s="396"/>
    </row>
    <row r="32154" ht="13.2" spans="2:6">
      <c r="B32154" s="396"/>
      <c r="F32154" s="396"/>
    </row>
    <row r="32155" ht="13.2" spans="2:6">
      <c r="B32155" s="396"/>
      <c r="F32155" s="396"/>
    </row>
    <row r="32156" ht="13.2" spans="2:6">
      <c r="B32156" s="396"/>
      <c r="F32156" s="396"/>
    </row>
    <row r="32157" ht="13.2" spans="2:6">
      <c r="B32157" s="396"/>
      <c r="F32157" s="396"/>
    </row>
    <row r="32158" ht="13.2" spans="2:6">
      <c r="B32158" s="396"/>
      <c r="F32158" s="396"/>
    </row>
    <row r="32159" ht="13.2" spans="2:6">
      <c r="B32159" s="396"/>
      <c r="F32159" s="396"/>
    </row>
    <row r="32160" ht="13.2" spans="2:6">
      <c r="B32160" s="396"/>
      <c r="F32160" s="396"/>
    </row>
    <row r="32161" ht="13.2" spans="2:6">
      <c r="B32161" s="396"/>
      <c r="F32161" s="396"/>
    </row>
    <row r="32162" ht="13.2" spans="2:6">
      <c r="B32162" s="396"/>
      <c r="F32162" s="396"/>
    </row>
    <row r="32163" ht="13.2" spans="2:6">
      <c r="B32163" s="396"/>
      <c r="F32163" s="396"/>
    </row>
    <row r="32164" ht="13.2" spans="2:6">
      <c r="B32164" s="396"/>
      <c r="F32164" s="396"/>
    </row>
    <row r="32165" ht="13.2" spans="2:6">
      <c r="B32165" s="396"/>
      <c r="F32165" s="396"/>
    </row>
    <row r="32166" ht="13.2" spans="2:6">
      <c r="B32166" s="396"/>
      <c r="F32166" s="396"/>
    </row>
    <row r="32167" ht="13.2" spans="2:6">
      <c r="B32167" s="396"/>
      <c r="F32167" s="396"/>
    </row>
    <row r="32168" ht="13.2" spans="2:6">
      <c r="B32168" s="396"/>
      <c r="F32168" s="396"/>
    </row>
    <row r="32169" ht="13.2" spans="2:6">
      <c r="B32169" s="396"/>
      <c r="F32169" s="396"/>
    </row>
    <row r="32170" ht="13.2" spans="2:6">
      <c r="B32170" s="396"/>
      <c r="F32170" s="396"/>
    </row>
    <row r="32171" ht="13.2" spans="2:6">
      <c r="B32171" s="396"/>
      <c r="F32171" s="396"/>
    </row>
    <row r="32172" ht="13.2" spans="2:6">
      <c r="B32172" s="396"/>
      <c r="F32172" s="396"/>
    </row>
    <row r="32173" ht="13.2" spans="2:6">
      <c r="B32173" s="396"/>
      <c r="F32173" s="396"/>
    </row>
    <row r="32174" ht="13.2" spans="2:6">
      <c r="B32174" s="396"/>
      <c r="F32174" s="396"/>
    </row>
    <row r="32175" ht="13.2" spans="2:6">
      <c r="B32175" s="396"/>
      <c r="F32175" s="396"/>
    </row>
    <row r="32176" ht="13.2" spans="2:6">
      <c r="B32176" s="396"/>
      <c r="F32176" s="396"/>
    </row>
    <row r="32177" ht="13.2" spans="2:6">
      <c r="B32177" s="396"/>
      <c r="F32177" s="396"/>
    </row>
    <row r="32178" ht="13.2" spans="2:6">
      <c r="B32178" s="396"/>
      <c r="F32178" s="396"/>
    </row>
    <row r="32179" ht="13.2" spans="2:6">
      <c r="B32179" s="396"/>
      <c r="F32179" s="396"/>
    </row>
    <row r="32180" ht="13.2" spans="2:6">
      <c r="B32180" s="396"/>
      <c r="F32180" s="396"/>
    </row>
    <row r="32181" ht="13.2" spans="2:6">
      <c r="B32181" s="396"/>
      <c r="F32181" s="396"/>
    </row>
    <row r="32182" ht="13.2" spans="2:6">
      <c r="B32182" s="396"/>
      <c r="F32182" s="396"/>
    </row>
    <row r="32183" ht="13.2" spans="2:6">
      <c r="B32183" s="396"/>
      <c r="F32183" s="396"/>
    </row>
    <row r="32184" ht="13.2" spans="2:6">
      <c r="B32184" s="396"/>
      <c r="F32184" s="396"/>
    </row>
    <row r="32185" ht="13.2" spans="2:6">
      <c r="B32185" s="396"/>
      <c r="F32185" s="396"/>
    </row>
    <row r="32186" ht="13.2" spans="2:6">
      <c r="B32186" s="396"/>
      <c r="F32186" s="396"/>
    </row>
    <row r="32187" ht="13.2" spans="2:6">
      <c r="B32187" s="396"/>
      <c r="F32187" s="396"/>
    </row>
    <row r="32188" ht="13.2" spans="2:6">
      <c r="B32188" s="396"/>
      <c r="F32188" s="396"/>
    </row>
    <row r="32189" ht="13.2" spans="2:6">
      <c r="B32189" s="396"/>
      <c r="F32189" s="396"/>
    </row>
    <row r="32190" ht="13.2" spans="2:6">
      <c r="B32190" s="396"/>
      <c r="F32190" s="396"/>
    </row>
    <row r="32191" ht="13.2" spans="2:6">
      <c r="B32191" s="396"/>
      <c r="F32191" s="396"/>
    </row>
    <row r="32192" ht="13.2" spans="2:6">
      <c r="B32192" s="396"/>
      <c r="F32192" s="396"/>
    </row>
    <row r="32193" ht="13.2" spans="2:6">
      <c r="B32193" s="396"/>
      <c r="F32193" s="396"/>
    </row>
    <row r="32194" ht="13.2" spans="2:6">
      <c r="B32194" s="396"/>
      <c r="F32194" s="396"/>
    </row>
    <row r="32195" ht="13.2" spans="2:6">
      <c r="B32195" s="396"/>
      <c r="F32195" s="396"/>
    </row>
    <row r="32196" ht="13.2" spans="2:6">
      <c r="B32196" s="396"/>
      <c r="F32196" s="396"/>
    </row>
    <row r="32197" ht="13.2" spans="2:6">
      <c r="B32197" s="396"/>
      <c r="F32197" s="396"/>
    </row>
    <row r="32198" ht="13.2" spans="2:6">
      <c r="B32198" s="396"/>
      <c r="F32198" s="396"/>
    </row>
    <row r="32199" ht="13.2" spans="2:6">
      <c r="B32199" s="396"/>
      <c r="F32199" s="396"/>
    </row>
    <row r="32200" ht="13.2" spans="2:6">
      <c r="B32200" s="396"/>
      <c r="F32200" s="396"/>
    </row>
    <row r="32201" ht="13.2" spans="2:6">
      <c r="B32201" s="396"/>
      <c r="F32201" s="396"/>
    </row>
    <row r="32202" ht="13.2" spans="2:6">
      <c r="B32202" s="396"/>
      <c r="F32202" s="396"/>
    </row>
    <row r="32203" ht="13.2" spans="2:6">
      <c r="B32203" s="396"/>
      <c r="F32203" s="396"/>
    </row>
    <row r="32204" ht="13.2" spans="2:6">
      <c r="B32204" s="396"/>
      <c r="F32204" s="396"/>
    </row>
    <row r="32205" ht="13.2" spans="2:6">
      <c r="B32205" s="396"/>
      <c r="F32205" s="396"/>
    </row>
    <row r="32206" ht="13.2" spans="2:6">
      <c r="B32206" s="396"/>
      <c r="F32206" s="396"/>
    </row>
    <row r="32207" ht="13.2" spans="2:6">
      <c r="B32207" s="396"/>
      <c r="F32207" s="396"/>
    </row>
    <row r="32208" ht="13.2" spans="2:6">
      <c r="B32208" s="396"/>
      <c r="F32208" s="396"/>
    </row>
    <row r="32209" ht="13.2" spans="2:6">
      <c r="B32209" s="396"/>
      <c r="F32209" s="396"/>
    </row>
    <row r="32210" ht="13.2" spans="2:6">
      <c r="B32210" s="396"/>
      <c r="F32210" s="396"/>
    </row>
    <row r="32211" ht="13.2" spans="2:6">
      <c r="B32211" s="396"/>
      <c r="F32211" s="396"/>
    </row>
    <row r="32212" ht="13.2" spans="2:6">
      <c r="B32212" s="396"/>
      <c r="F32212" s="396"/>
    </row>
    <row r="32213" ht="13.2" spans="2:6">
      <c r="B32213" s="396"/>
      <c r="F32213" s="396"/>
    </row>
    <row r="32214" ht="13.2" spans="2:6">
      <c r="B32214" s="396"/>
      <c r="F32214" s="396"/>
    </row>
    <row r="32215" ht="13.2" spans="2:6">
      <c r="B32215" s="396"/>
      <c r="F32215" s="396"/>
    </row>
    <row r="32216" ht="13.2" spans="2:6">
      <c r="B32216" s="396"/>
      <c r="F32216" s="396"/>
    </row>
    <row r="32217" ht="13.2" spans="2:6">
      <c r="B32217" s="396"/>
      <c r="F32217" s="396"/>
    </row>
    <row r="32218" ht="13.2" spans="2:6">
      <c r="B32218" s="396"/>
      <c r="F32218" s="396"/>
    </row>
    <row r="32219" ht="13.2" spans="2:6">
      <c r="B32219" s="396"/>
      <c r="F32219" s="396"/>
    </row>
    <row r="32220" ht="13.2" spans="2:6">
      <c r="B32220" s="396"/>
      <c r="F32220" s="396"/>
    </row>
    <row r="32221" ht="13.2" spans="2:6">
      <c r="B32221" s="396"/>
      <c r="F32221" s="396"/>
    </row>
    <row r="32222" ht="13.2" spans="2:6">
      <c r="B32222" s="396"/>
      <c r="F32222" s="396"/>
    </row>
    <row r="32223" ht="13.2" spans="2:6">
      <c r="B32223" s="396"/>
      <c r="F32223" s="396"/>
    </row>
    <row r="32224" ht="13.2" spans="2:6">
      <c r="B32224" s="396"/>
      <c r="F32224" s="396"/>
    </row>
    <row r="32225" ht="13.2" spans="2:6">
      <c r="B32225" s="396"/>
      <c r="F32225" s="396"/>
    </row>
    <row r="32226" ht="13.2" spans="2:6">
      <c r="B32226" s="396"/>
      <c r="F32226" s="396"/>
    </row>
    <row r="32227" ht="13.2" spans="2:6">
      <c r="B32227" s="396"/>
      <c r="F32227" s="396"/>
    </row>
    <row r="32228" ht="13.2" spans="2:6">
      <c r="B32228" s="396"/>
      <c r="F32228" s="396"/>
    </row>
    <row r="32229" ht="13.2" spans="2:6">
      <c r="B32229" s="396"/>
      <c r="F32229" s="396"/>
    </row>
    <row r="32230" ht="13.2" spans="2:6">
      <c r="B32230" s="396"/>
      <c r="F32230" s="396"/>
    </row>
    <row r="32231" ht="13.2" spans="2:6">
      <c r="B32231" s="396"/>
      <c r="F32231" s="396"/>
    </row>
    <row r="32232" ht="13.2" spans="2:6">
      <c r="B32232" s="396"/>
      <c r="F32232" s="396"/>
    </row>
    <row r="32233" ht="13.2" spans="2:6">
      <c r="B32233" s="396"/>
      <c r="F32233" s="396"/>
    </row>
    <row r="32234" ht="13.2" spans="2:6">
      <c r="B32234" s="396"/>
      <c r="F32234" s="396"/>
    </row>
    <row r="32235" ht="13.2" spans="2:6">
      <c r="B32235" s="396"/>
      <c r="F32235" s="396"/>
    </row>
    <row r="32236" ht="13.2" spans="2:6">
      <c r="B32236" s="396"/>
      <c r="F32236" s="396"/>
    </row>
    <row r="32237" ht="13.2" spans="2:6">
      <c r="B32237" s="396"/>
      <c r="F32237" s="396"/>
    </row>
    <row r="32238" ht="13.2" spans="2:6">
      <c r="B32238" s="396"/>
      <c r="F32238" s="396"/>
    </row>
    <row r="32239" ht="13.2" spans="2:6">
      <c r="B32239" s="396"/>
      <c r="F32239" s="396"/>
    </row>
    <row r="32240" ht="13.2" spans="2:6">
      <c r="B32240" s="396"/>
      <c r="F32240" s="396"/>
    </row>
    <row r="32241" ht="13.2" spans="2:6">
      <c r="B32241" s="396"/>
      <c r="F32241" s="396"/>
    </row>
    <row r="32242" ht="13.2" spans="2:6">
      <c r="B32242" s="396"/>
      <c r="F32242" s="396"/>
    </row>
    <row r="32243" ht="13.2" spans="2:6">
      <c r="B32243" s="396"/>
      <c r="F32243" s="396"/>
    </row>
    <row r="32244" ht="13.2" spans="2:6">
      <c r="B32244" s="396"/>
      <c r="F32244" s="396"/>
    </row>
    <row r="32245" ht="13.2" spans="2:6">
      <c r="B32245" s="396"/>
      <c r="F32245" s="396"/>
    </row>
    <row r="32246" ht="13.2" spans="2:6">
      <c r="B32246" s="396"/>
      <c r="F32246" s="396"/>
    </row>
    <row r="32247" ht="13.2" spans="2:6">
      <c r="B32247" s="396"/>
      <c r="F32247" s="396"/>
    </row>
    <row r="32248" ht="13.2" spans="2:6">
      <c r="B32248" s="396"/>
      <c r="F32248" s="396"/>
    </row>
    <row r="32249" ht="13.2" spans="2:6">
      <c r="B32249" s="396"/>
      <c r="F32249" s="396"/>
    </row>
    <row r="32250" ht="13.2" spans="2:6">
      <c r="B32250" s="396"/>
      <c r="F32250" s="396"/>
    </row>
    <row r="32251" ht="13.2" spans="2:6">
      <c r="B32251" s="396"/>
      <c r="F32251" s="396"/>
    </row>
    <row r="32252" ht="13.2" spans="2:6">
      <c r="B32252" s="396"/>
      <c r="F32252" s="396"/>
    </row>
    <row r="32253" ht="13.2" spans="2:6">
      <c r="B32253" s="396"/>
      <c r="F32253" s="396"/>
    </row>
    <row r="32254" ht="13.2" spans="2:6">
      <c r="B32254" s="396"/>
      <c r="F32254" s="396"/>
    </row>
    <row r="32255" ht="13.2" spans="2:6">
      <c r="B32255" s="396"/>
      <c r="F32255" s="396"/>
    </row>
    <row r="32256" ht="13.2" spans="2:6">
      <c r="B32256" s="396"/>
      <c r="F32256" s="396"/>
    </row>
    <row r="32257" ht="13.2" spans="2:6">
      <c r="B32257" s="396"/>
      <c r="F32257" s="396"/>
    </row>
    <row r="32258" ht="13.2" spans="2:6">
      <c r="B32258" s="396"/>
      <c r="F32258" s="396"/>
    </row>
    <row r="32259" ht="13.2" spans="2:6">
      <c r="B32259" s="396"/>
      <c r="F32259" s="396"/>
    </row>
    <row r="32260" ht="13.2" spans="2:6">
      <c r="B32260" s="396"/>
      <c r="F32260" s="396"/>
    </row>
    <row r="32261" ht="13.2" spans="2:6">
      <c r="B32261" s="396"/>
      <c r="F32261" s="396"/>
    </row>
    <row r="32262" ht="13.2" spans="2:6">
      <c r="B32262" s="396"/>
      <c r="F32262" s="396"/>
    </row>
    <row r="32263" ht="13.2" spans="2:6">
      <c r="B32263" s="396"/>
      <c r="F32263" s="396"/>
    </row>
    <row r="32264" ht="13.2" spans="2:6">
      <c r="B32264" s="396"/>
      <c r="F32264" s="396"/>
    </row>
    <row r="32265" ht="13.2" spans="2:6">
      <c r="B32265" s="396"/>
      <c r="F32265" s="396"/>
    </row>
    <row r="32266" ht="13.2" spans="2:6">
      <c r="B32266" s="396"/>
      <c r="F32266" s="396"/>
    </row>
    <row r="32267" ht="13.2" spans="2:6">
      <c r="B32267" s="396"/>
      <c r="F32267" s="396"/>
    </row>
    <row r="32268" ht="13.2" spans="2:6">
      <c r="B32268" s="396"/>
      <c r="F32268" s="396"/>
    </row>
    <row r="32269" ht="13.2" spans="2:6">
      <c r="B32269" s="396"/>
      <c r="F32269" s="396"/>
    </row>
    <row r="32270" ht="13.2" spans="2:6">
      <c r="B32270" s="396"/>
      <c r="F32270" s="396"/>
    </row>
    <row r="32271" ht="13.2" spans="2:6">
      <c r="B32271" s="396"/>
      <c r="F32271" s="396"/>
    </row>
    <row r="32272" ht="13.2" spans="2:6">
      <c r="B32272" s="396"/>
      <c r="F32272" s="396"/>
    </row>
    <row r="32273" ht="13.2" spans="2:6">
      <c r="B32273" s="396"/>
      <c r="F32273" s="396"/>
    </row>
    <row r="32274" ht="13.2" spans="2:6">
      <c r="B32274" s="396"/>
      <c r="F32274" s="396"/>
    </row>
    <row r="32275" ht="13.2" spans="2:6">
      <c r="B32275" s="396"/>
      <c r="F32275" s="396"/>
    </row>
    <row r="32276" ht="13.2" spans="2:6">
      <c r="B32276" s="396"/>
      <c r="F32276" s="396"/>
    </row>
    <row r="32277" ht="13.2" spans="2:6">
      <c r="B32277" s="396"/>
      <c r="F32277" s="396"/>
    </row>
    <row r="32278" ht="13.2" spans="2:6">
      <c r="B32278" s="396"/>
      <c r="F32278" s="396"/>
    </row>
    <row r="32279" ht="13.2" spans="2:6">
      <c r="B32279" s="396"/>
      <c r="F32279" s="396"/>
    </row>
    <row r="32280" ht="13.2" spans="2:6">
      <c r="B32280" s="396"/>
      <c r="F32280" s="396"/>
    </row>
    <row r="32281" ht="13.2" spans="2:6">
      <c r="B32281" s="396"/>
      <c r="F32281" s="396"/>
    </row>
    <row r="32282" ht="13.2" spans="2:6">
      <c r="B32282" s="396"/>
      <c r="F32282" s="396"/>
    </row>
    <row r="32283" ht="13.2" spans="2:6">
      <c r="B32283" s="396"/>
      <c r="F32283" s="396"/>
    </row>
    <row r="32284" ht="13.2" spans="2:6">
      <c r="B32284" s="396"/>
      <c r="F32284" s="396"/>
    </row>
    <row r="32285" ht="13.2" spans="2:6">
      <c r="B32285" s="396"/>
      <c r="F32285" s="396"/>
    </row>
    <row r="32286" ht="13.2" spans="2:6">
      <c r="B32286" s="396"/>
      <c r="F32286" s="396"/>
    </row>
    <row r="32287" ht="13.2" spans="2:6">
      <c r="B32287" s="396"/>
      <c r="F32287" s="396"/>
    </row>
    <row r="32288" ht="13.2" spans="2:6">
      <c r="B32288" s="396"/>
      <c r="F32288" s="396"/>
    </row>
    <row r="32289" ht="13.2" spans="2:6">
      <c r="B32289" s="396"/>
      <c r="F32289" s="396"/>
    </row>
    <row r="32290" ht="13.2" spans="2:6">
      <c r="B32290" s="396"/>
      <c r="F32290" s="396"/>
    </row>
    <row r="32291" ht="13.2" spans="2:6">
      <c r="B32291" s="396"/>
      <c r="F32291" s="396"/>
    </row>
    <row r="32292" ht="13.2" spans="2:6">
      <c r="B32292" s="396"/>
      <c r="F32292" s="396"/>
    </row>
    <row r="32293" ht="13.2" spans="2:6">
      <c r="B32293" s="396"/>
      <c r="F32293" s="396"/>
    </row>
    <row r="32294" ht="13.2" spans="2:6">
      <c r="B32294" s="396"/>
      <c r="F32294" s="396"/>
    </row>
    <row r="32295" ht="13.2" spans="2:6">
      <c r="B32295" s="396"/>
      <c r="F32295" s="396"/>
    </row>
    <row r="32296" ht="13.2" spans="2:6">
      <c r="B32296" s="396"/>
      <c r="F32296" s="396"/>
    </row>
    <row r="32297" ht="13.2" spans="2:6">
      <c r="B32297" s="396"/>
      <c r="F32297" s="396"/>
    </row>
    <row r="32298" ht="13.2" spans="2:6">
      <c r="B32298" s="396"/>
      <c r="F32298" s="396"/>
    </row>
    <row r="32299" ht="13.2" spans="2:6">
      <c r="B32299" s="396"/>
      <c r="F32299" s="396"/>
    </row>
    <row r="32300" ht="13.2" spans="2:6">
      <c r="B32300" s="396"/>
      <c r="F32300" s="396"/>
    </row>
    <row r="32301" ht="13.2" spans="2:6">
      <c r="B32301" s="396"/>
      <c r="F32301" s="396"/>
    </row>
    <row r="32302" ht="13.2" spans="2:6">
      <c r="B32302" s="396"/>
      <c r="F32302" s="396"/>
    </row>
    <row r="32303" ht="13.2" spans="2:6">
      <c r="B32303" s="396"/>
      <c r="F32303" s="396"/>
    </row>
    <row r="32304" ht="13.2" spans="2:6">
      <c r="B32304" s="396"/>
      <c r="F32304" s="396"/>
    </row>
    <row r="32305" ht="13.2" spans="2:6">
      <c r="B32305" s="396"/>
      <c r="F32305" s="396"/>
    </row>
    <row r="32306" ht="13.2" spans="2:6">
      <c r="B32306" s="396"/>
      <c r="F32306" s="396"/>
    </row>
    <row r="32307" ht="13.2" spans="2:6">
      <c r="B32307" s="396"/>
      <c r="F32307" s="396"/>
    </row>
    <row r="32308" ht="13.2" spans="2:6">
      <c r="B32308" s="396"/>
      <c r="F32308" s="396"/>
    </row>
    <row r="32309" ht="13.2" spans="2:6">
      <c r="B32309" s="396"/>
      <c r="F32309" s="396"/>
    </row>
    <row r="32310" ht="13.2" spans="2:6">
      <c r="B32310" s="396"/>
      <c r="F32310" s="396"/>
    </row>
    <row r="32311" ht="13.2" spans="2:6">
      <c r="B32311" s="396"/>
      <c r="F32311" s="396"/>
    </row>
    <row r="32312" ht="13.2" spans="2:6">
      <c r="B32312" s="396"/>
      <c r="F32312" s="396"/>
    </row>
    <row r="32313" ht="13.2" spans="2:6">
      <c r="B32313" s="396"/>
      <c r="F32313" s="396"/>
    </row>
    <row r="32314" ht="13.2" spans="2:6">
      <c r="B32314" s="396"/>
      <c r="F32314" s="396"/>
    </row>
    <row r="32315" ht="13.2" spans="2:6">
      <c r="B32315" s="396"/>
      <c r="F32315" s="396"/>
    </row>
    <row r="32316" ht="13.2" spans="2:6">
      <c r="B32316" s="396"/>
      <c r="F32316" s="396"/>
    </row>
    <row r="32317" ht="13.2" spans="2:6">
      <c r="B32317" s="396"/>
      <c r="F32317" s="396"/>
    </row>
    <row r="32318" ht="13.2" spans="2:6">
      <c r="B32318" s="396"/>
      <c r="F32318" s="396"/>
    </row>
    <row r="32319" ht="13.2" spans="2:6">
      <c r="B32319" s="396"/>
      <c r="F32319" s="396"/>
    </row>
    <row r="32320" ht="13.2" spans="2:6">
      <c r="B32320" s="396"/>
      <c r="F32320" s="396"/>
    </row>
    <row r="32321" ht="13.2" spans="2:6">
      <c r="B32321" s="396"/>
      <c r="F32321" s="396"/>
    </row>
    <row r="32322" ht="13.2" spans="2:6">
      <c r="B32322" s="396"/>
      <c r="F32322" s="396"/>
    </row>
    <row r="32323" ht="13.2" spans="2:6">
      <c r="B32323" s="396"/>
      <c r="F32323" s="396"/>
    </row>
    <row r="32324" ht="13.2" spans="2:6">
      <c r="B32324" s="396"/>
      <c r="F32324" s="396"/>
    </row>
    <row r="32325" ht="13.2" spans="2:6">
      <c r="B32325" s="396"/>
      <c r="F32325" s="396"/>
    </row>
    <row r="32326" ht="13.2" spans="2:6">
      <c r="B32326" s="396"/>
      <c r="F32326" s="396"/>
    </row>
    <row r="32327" ht="13.2" spans="2:6">
      <c r="B32327" s="396"/>
      <c r="F32327" s="396"/>
    </row>
    <row r="32328" ht="13.2" spans="2:6">
      <c r="B32328" s="396"/>
      <c r="F32328" s="396"/>
    </row>
    <row r="32329" ht="13.2" spans="2:6">
      <c r="B32329" s="396"/>
      <c r="F32329" s="396"/>
    </row>
    <row r="32330" ht="13.2" spans="2:6">
      <c r="B32330" s="396"/>
      <c r="F32330" s="396"/>
    </row>
    <row r="32331" ht="13.2" spans="2:6">
      <c r="B32331" s="396"/>
      <c r="F32331" s="396"/>
    </row>
    <row r="32332" ht="13.2" spans="2:6">
      <c r="B32332" s="396"/>
      <c r="F32332" s="396"/>
    </row>
    <row r="32333" ht="13.2" spans="2:6">
      <c r="B32333" s="396"/>
      <c r="F32333" s="396"/>
    </row>
    <row r="32334" ht="13.2" spans="2:6">
      <c r="B32334" s="396"/>
      <c r="F32334" s="396"/>
    </row>
    <row r="32335" ht="13.2" spans="2:6">
      <c r="B32335" s="396"/>
      <c r="F32335" s="396"/>
    </row>
    <row r="32336" ht="13.2" spans="2:6">
      <c r="B32336" s="396"/>
      <c r="F32336" s="396"/>
    </row>
    <row r="32337" ht="13.2" spans="2:6">
      <c r="B32337" s="396"/>
      <c r="F32337" s="396"/>
    </row>
    <row r="32338" ht="13.2" spans="2:6">
      <c r="B32338" s="396"/>
      <c r="F32338" s="396"/>
    </row>
    <row r="32339" ht="13.2" spans="2:6">
      <c r="B32339" s="396"/>
      <c r="F32339" s="396"/>
    </row>
    <row r="32340" ht="13.2" spans="2:6">
      <c r="B32340" s="396"/>
      <c r="F32340" s="396"/>
    </row>
    <row r="32341" ht="13.2" spans="2:6">
      <c r="B32341" s="396"/>
      <c r="F32341" s="396"/>
    </row>
    <row r="32342" ht="13.2" spans="2:6">
      <c r="B32342" s="396"/>
      <c r="F32342" s="396"/>
    </row>
    <row r="32343" ht="13.2" spans="2:6">
      <c r="B32343" s="396"/>
      <c r="F32343" s="396"/>
    </row>
    <row r="32344" ht="13.2" spans="2:6">
      <c r="B32344" s="396"/>
      <c r="F32344" s="396"/>
    </row>
    <row r="32345" ht="13.2" spans="2:6">
      <c r="B32345" s="396"/>
      <c r="F32345" s="396"/>
    </row>
    <row r="32346" ht="13.2" spans="2:6">
      <c r="B32346" s="396"/>
      <c r="F32346" s="396"/>
    </row>
    <row r="32347" ht="13.2" spans="2:6">
      <c r="B32347" s="396"/>
      <c r="F32347" s="396"/>
    </row>
    <row r="32348" ht="13.2" spans="2:6">
      <c r="B32348" s="396"/>
      <c r="F32348" s="396"/>
    </row>
    <row r="32349" ht="13.2" spans="2:6">
      <c r="B32349" s="396"/>
      <c r="F32349" s="396"/>
    </row>
    <row r="32350" ht="13.2" spans="2:6">
      <c r="B32350" s="396"/>
      <c r="F32350" s="396"/>
    </row>
    <row r="32351" ht="13.2" spans="2:6">
      <c r="B32351" s="396"/>
      <c r="F32351" s="396"/>
    </row>
    <row r="32352" ht="13.2" spans="2:6">
      <c r="B32352" s="396"/>
      <c r="F32352" s="396"/>
    </row>
    <row r="32353" ht="13.2" spans="2:6">
      <c r="B32353" s="396"/>
      <c r="F32353" s="396"/>
    </row>
    <row r="32354" ht="13.2" spans="2:6">
      <c r="B32354" s="396"/>
      <c r="F32354" s="396"/>
    </row>
    <row r="32355" ht="13.2" spans="2:6">
      <c r="B32355" s="396"/>
      <c r="F32355" s="396"/>
    </row>
    <row r="32356" ht="13.2" spans="2:6">
      <c r="B32356" s="396"/>
      <c r="F32356" s="396"/>
    </row>
    <row r="32357" ht="13.2" spans="2:6">
      <c r="B32357" s="396"/>
      <c r="F32357" s="396"/>
    </row>
    <row r="32358" ht="13.2" spans="2:6">
      <c r="B32358" s="396"/>
      <c r="F32358" s="396"/>
    </row>
    <row r="32359" ht="13.2" spans="2:6">
      <c r="B32359" s="396"/>
      <c r="F32359" s="396"/>
    </row>
    <row r="32360" ht="13.2" spans="2:6">
      <c r="B32360" s="396"/>
      <c r="F32360" s="396"/>
    </row>
    <row r="32361" ht="13.2" spans="2:6">
      <c r="B32361" s="396"/>
      <c r="F32361" s="396"/>
    </row>
    <row r="32362" ht="13.2" spans="2:6">
      <c r="B32362" s="396"/>
      <c r="F32362" s="396"/>
    </row>
    <row r="32363" ht="13.2" spans="2:6">
      <c r="B32363" s="396"/>
      <c r="F32363" s="396"/>
    </row>
    <row r="32364" ht="13.2" spans="2:6">
      <c r="B32364" s="396"/>
      <c r="F32364" s="396"/>
    </row>
    <row r="32365" ht="13.2" spans="2:6">
      <c r="B32365" s="396"/>
      <c r="F32365" s="396"/>
    </row>
    <row r="32366" ht="13.2" spans="2:6">
      <c r="B32366" s="396"/>
      <c r="F32366" s="396"/>
    </row>
    <row r="32367" ht="13.2" spans="2:6">
      <c r="B32367" s="396"/>
      <c r="F32367" s="396"/>
    </row>
    <row r="32368" ht="13.2" spans="2:6">
      <c r="B32368" s="396"/>
      <c r="F32368" s="396"/>
    </row>
    <row r="32369" ht="13.2" spans="2:6">
      <c r="B32369" s="396"/>
      <c r="F32369" s="396"/>
    </row>
    <row r="32370" ht="13.2" spans="2:6">
      <c r="B32370" s="396"/>
      <c r="F32370" s="396"/>
    </row>
    <row r="32371" ht="13.2" spans="2:6">
      <c r="B32371" s="396"/>
      <c r="F32371" s="396"/>
    </row>
    <row r="32372" ht="13.2" spans="2:6">
      <c r="B32372" s="396"/>
      <c r="F32372" s="396"/>
    </row>
    <row r="32373" ht="13.2" spans="2:6">
      <c r="B32373" s="396"/>
      <c r="F32373" s="396"/>
    </row>
    <row r="32374" ht="13.2" spans="2:6">
      <c r="B32374" s="396"/>
      <c r="F32374" s="396"/>
    </row>
    <row r="32375" ht="13.2" spans="2:6">
      <c r="B32375" s="396"/>
      <c r="F32375" s="396"/>
    </row>
    <row r="32376" ht="13.2" spans="2:6">
      <c r="B32376" s="396"/>
      <c r="F32376" s="396"/>
    </row>
    <row r="32377" ht="13.2" spans="2:6">
      <c r="B32377" s="396"/>
      <c r="F32377" s="396"/>
    </row>
    <row r="32378" ht="13.2" spans="2:6">
      <c r="B32378" s="396"/>
      <c r="F32378" s="396"/>
    </row>
    <row r="32379" ht="13.2" spans="2:6">
      <c r="B32379" s="396"/>
      <c r="F32379" s="396"/>
    </row>
    <row r="32380" ht="13.2" spans="2:6">
      <c r="B32380" s="396"/>
      <c r="F32380" s="396"/>
    </row>
    <row r="32381" ht="13.2" spans="2:6">
      <c r="B32381" s="396"/>
      <c r="F32381" s="396"/>
    </row>
    <row r="32382" ht="13.2" spans="2:6">
      <c r="B32382" s="396"/>
      <c r="F32382" s="396"/>
    </row>
    <row r="32383" ht="13.2" spans="2:6">
      <c r="B32383" s="396"/>
      <c r="F32383" s="396"/>
    </row>
    <row r="32384" ht="13.2" spans="2:6">
      <c r="B32384" s="396"/>
      <c r="F32384" s="396"/>
    </row>
    <row r="32385" ht="13.2" spans="2:6">
      <c r="B32385" s="396"/>
      <c r="F32385" s="396"/>
    </row>
    <row r="32386" ht="13.2" spans="2:6">
      <c r="B32386" s="396"/>
      <c r="F32386" s="396"/>
    </row>
    <row r="32387" ht="13.2" spans="2:6">
      <c r="B32387" s="396"/>
      <c r="F32387" s="396"/>
    </row>
    <row r="32388" ht="13.2" spans="2:6">
      <c r="B32388" s="396"/>
      <c r="F32388" s="396"/>
    </row>
    <row r="32389" ht="13.2" spans="2:6">
      <c r="B32389" s="396"/>
      <c r="F32389" s="396"/>
    </row>
    <row r="32390" ht="13.2" spans="2:6">
      <c r="B32390" s="396"/>
      <c r="F32390" s="396"/>
    </row>
    <row r="32391" ht="13.2" spans="2:6">
      <c r="B32391" s="396"/>
      <c r="F32391" s="396"/>
    </row>
    <row r="32392" ht="13.2" spans="2:6">
      <c r="B32392" s="396"/>
      <c r="F32392" s="396"/>
    </row>
    <row r="32393" ht="13.2" spans="2:6">
      <c r="B32393" s="396"/>
      <c r="F32393" s="396"/>
    </row>
    <row r="32394" ht="13.2" spans="2:6">
      <c r="B32394" s="396"/>
      <c r="F32394" s="396"/>
    </row>
    <row r="32395" ht="13.2" spans="2:6">
      <c r="B32395" s="396"/>
      <c r="F32395" s="396"/>
    </row>
    <row r="32396" ht="13.2" spans="2:6">
      <c r="B32396" s="396"/>
      <c r="F32396" s="396"/>
    </row>
    <row r="32397" ht="13.2" spans="2:6">
      <c r="B32397" s="396"/>
      <c r="F32397" s="396"/>
    </row>
    <row r="32398" ht="13.2" spans="2:6">
      <c r="B32398" s="396"/>
      <c r="F32398" s="396"/>
    </row>
    <row r="32399" ht="13.2" spans="2:6">
      <c r="B32399" s="396"/>
      <c r="F32399" s="396"/>
    </row>
    <row r="32400" ht="13.2" spans="2:6">
      <c r="B32400" s="396"/>
      <c r="F32400" s="396"/>
    </row>
    <row r="32401" ht="13.2" spans="2:6">
      <c r="B32401" s="396"/>
      <c r="F32401" s="396"/>
    </row>
    <row r="32402" ht="13.2" spans="2:6">
      <c r="B32402" s="396"/>
      <c r="F32402" s="396"/>
    </row>
    <row r="32403" ht="13.2" spans="2:6">
      <c r="B32403" s="396"/>
      <c r="F32403" s="396"/>
    </row>
    <row r="32404" ht="13.2" spans="2:6">
      <c r="B32404" s="396"/>
      <c r="F32404" s="396"/>
    </row>
    <row r="32405" ht="13.2" spans="2:6">
      <c r="B32405" s="396"/>
      <c r="F32405" s="396"/>
    </row>
    <row r="32406" ht="13.2" spans="2:6">
      <c r="B32406" s="396"/>
      <c r="F32406" s="396"/>
    </row>
    <row r="32407" ht="13.2" spans="2:6">
      <c r="B32407" s="396"/>
      <c r="F32407" s="396"/>
    </row>
    <row r="32408" ht="13.2" spans="2:6">
      <c r="B32408" s="396"/>
      <c r="F32408" s="396"/>
    </row>
    <row r="32409" ht="13.2" spans="2:6">
      <c r="B32409" s="396"/>
      <c r="F32409" s="396"/>
    </row>
    <row r="32410" ht="13.2" spans="2:6">
      <c r="B32410" s="396"/>
      <c r="F32410" s="396"/>
    </row>
    <row r="32411" ht="13.2" spans="2:6">
      <c r="B32411" s="396"/>
      <c r="F32411" s="396"/>
    </row>
    <row r="32412" ht="13.2" spans="2:6">
      <c r="B32412" s="396"/>
      <c r="F32412" s="396"/>
    </row>
    <row r="32413" ht="13.2" spans="2:6">
      <c r="B32413" s="396"/>
      <c r="F32413" s="396"/>
    </row>
    <row r="32414" ht="13.2" spans="2:6">
      <c r="B32414" s="396"/>
      <c r="F32414" s="396"/>
    </row>
    <row r="32415" ht="13.2" spans="2:6">
      <c r="B32415" s="396"/>
      <c r="F32415" s="396"/>
    </row>
    <row r="32416" ht="13.2" spans="2:6">
      <c r="B32416" s="396"/>
      <c r="F32416" s="396"/>
    </row>
    <row r="32417" ht="13.2" spans="2:6">
      <c r="B32417" s="396"/>
      <c r="F32417" s="396"/>
    </row>
    <row r="32418" ht="13.2" spans="2:6">
      <c r="B32418" s="396"/>
      <c r="F32418" s="396"/>
    </row>
    <row r="32419" ht="13.2" spans="2:6">
      <c r="B32419" s="396"/>
      <c r="F32419" s="396"/>
    </row>
    <row r="32420" ht="13.2" spans="2:6">
      <c r="B32420" s="396"/>
      <c r="F32420" s="396"/>
    </row>
    <row r="32421" ht="13.2" spans="2:6">
      <c r="B32421" s="396"/>
      <c r="F32421" s="396"/>
    </row>
    <row r="32422" ht="13.2" spans="2:6">
      <c r="B32422" s="396"/>
      <c r="F32422" s="396"/>
    </row>
    <row r="32423" ht="13.2" spans="2:6">
      <c r="B32423" s="396"/>
      <c r="F32423" s="396"/>
    </row>
    <row r="32424" ht="13.2" spans="2:6">
      <c r="B32424" s="396"/>
      <c r="F32424" s="396"/>
    </row>
    <row r="32425" ht="13.2" spans="2:6">
      <c r="B32425" s="396"/>
      <c r="F32425" s="396"/>
    </row>
    <row r="32426" ht="13.2" spans="2:6">
      <c r="B32426" s="396"/>
      <c r="F32426" s="396"/>
    </row>
    <row r="32427" ht="13.2" spans="2:6">
      <c r="B32427" s="396"/>
      <c r="F32427" s="396"/>
    </row>
    <row r="32428" ht="13.2" spans="2:6">
      <c r="B32428" s="396"/>
      <c r="F32428" s="396"/>
    </row>
    <row r="32429" ht="13.2" spans="2:6">
      <c r="B32429" s="396"/>
      <c r="F32429" s="396"/>
    </row>
    <row r="32430" ht="13.2" spans="2:6">
      <c r="B32430" s="396"/>
      <c r="F32430" s="396"/>
    </row>
    <row r="32431" ht="13.2" spans="2:6">
      <c r="B32431" s="396"/>
      <c r="F32431" s="396"/>
    </row>
    <row r="32432" ht="13.2" spans="2:6">
      <c r="B32432" s="396"/>
      <c r="F32432" s="396"/>
    </row>
    <row r="32433" ht="13.2" spans="2:6">
      <c r="B32433" s="396"/>
      <c r="F32433" s="396"/>
    </row>
    <row r="32434" ht="13.2" spans="2:6">
      <c r="B32434" s="396"/>
      <c r="F32434" s="396"/>
    </row>
    <row r="32435" ht="13.2" spans="2:6">
      <c r="B32435" s="396"/>
      <c r="F32435" s="396"/>
    </row>
    <row r="32436" ht="13.2" spans="2:6">
      <c r="B32436" s="396"/>
      <c r="F32436" s="396"/>
    </row>
    <row r="32437" ht="13.2" spans="2:6">
      <c r="B32437" s="396"/>
      <c r="F32437" s="396"/>
    </row>
    <row r="32438" ht="13.2" spans="2:6">
      <c r="B32438" s="396"/>
      <c r="F32438" s="396"/>
    </row>
    <row r="32439" ht="13.2" spans="2:6">
      <c r="B32439" s="396"/>
      <c r="F32439" s="396"/>
    </row>
    <row r="32440" ht="13.2" spans="2:6">
      <c r="B32440" s="396"/>
      <c r="F32440" s="396"/>
    </row>
    <row r="32441" ht="13.2" spans="2:6">
      <c r="B32441" s="396"/>
      <c r="F32441" s="396"/>
    </row>
    <row r="32442" ht="13.2" spans="2:6">
      <c r="B32442" s="396"/>
      <c r="F32442" s="396"/>
    </row>
    <row r="32443" ht="13.2" spans="2:6">
      <c r="B32443" s="396"/>
      <c r="F32443" s="396"/>
    </row>
    <row r="32444" ht="13.2" spans="2:6">
      <c r="B32444" s="396"/>
      <c r="F32444" s="396"/>
    </row>
    <row r="32445" ht="13.2" spans="2:6">
      <c r="B32445" s="396"/>
      <c r="F32445" s="396"/>
    </row>
    <row r="32446" ht="13.2" spans="2:6">
      <c r="B32446" s="396"/>
      <c r="F32446" s="396"/>
    </row>
    <row r="32447" ht="13.2" spans="2:6">
      <c r="B32447" s="396"/>
      <c r="F32447" s="396"/>
    </row>
    <row r="32448" ht="13.2" spans="2:6">
      <c r="B32448" s="396"/>
      <c r="F32448" s="396"/>
    </row>
    <row r="32449" ht="13.2" spans="2:6">
      <c r="B32449" s="396"/>
      <c r="F32449" s="396"/>
    </row>
    <row r="32450" ht="13.2" spans="2:6">
      <c r="B32450" s="396"/>
      <c r="F32450" s="396"/>
    </row>
    <row r="32451" ht="13.2" spans="2:6">
      <c r="B32451" s="396"/>
      <c r="F32451" s="396"/>
    </row>
    <row r="32452" ht="13.2" spans="2:6">
      <c r="B32452" s="396"/>
      <c r="F32452" s="396"/>
    </row>
    <row r="32453" ht="13.2" spans="2:6">
      <c r="B32453" s="396"/>
      <c r="F32453" s="396"/>
    </row>
    <row r="32454" ht="13.2" spans="2:6">
      <c r="B32454" s="396"/>
      <c r="F32454" s="396"/>
    </row>
    <row r="32455" ht="13.2" spans="2:6">
      <c r="B32455" s="396"/>
      <c r="F32455" s="396"/>
    </row>
    <row r="32456" ht="13.2" spans="2:6">
      <c r="B32456" s="396"/>
      <c r="F32456" s="396"/>
    </row>
    <row r="32457" ht="13.2" spans="2:6">
      <c r="B32457" s="396"/>
      <c r="F32457" s="396"/>
    </row>
    <row r="32458" ht="13.2" spans="2:6">
      <c r="B32458" s="396"/>
      <c r="F32458" s="396"/>
    </row>
    <row r="32459" ht="13.2" spans="2:6">
      <c r="B32459" s="396"/>
      <c r="F32459" s="396"/>
    </row>
    <row r="32460" ht="13.2" spans="2:6">
      <c r="B32460" s="396"/>
      <c r="F32460" s="396"/>
    </row>
    <row r="32461" ht="13.2" spans="2:6">
      <c r="B32461" s="396"/>
      <c r="F32461" s="396"/>
    </row>
    <row r="32462" ht="13.2" spans="2:6">
      <c r="B32462" s="396"/>
      <c r="F32462" s="396"/>
    </row>
    <row r="32463" ht="13.2" spans="2:6">
      <c r="B32463" s="396"/>
      <c r="F32463" s="396"/>
    </row>
    <row r="32464" ht="13.2" spans="2:6">
      <c r="B32464" s="396"/>
      <c r="F32464" s="396"/>
    </row>
    <row r="32465" ht="13.2" spans="2:6">
      <c r="B32465" s="396"/>
      <c r="F32465" s="396"/>
    </row>
    <row r="32466" ht="13.2" spans="2:6">
      <c r="B32466" s="396"/>
      <c r="F32466" s="396"/>
    </row>
    <row r="32467" ht="13.2" spans="2:6">
      <c r="B32467" s="396"/>
      <c r="F32467" s="396"/>
    </row>
    <row r="32468" ht="13.2" spans="2:6">
      <c r="B32468" s="396"/>
      <c r="F32468" s="396"/>
    </row>
    <row r="32469" ht="13.2" spans="2:6">
      <c r="B32469" s="396"/>
      <c r="F32469" s="396"/>
    </row>
    <row r="32470" ht="13.2" spans="2:6">
      <c r="B32470" s="396"/>
      <c r="F32470" s="396"/>
    </row>
    <row r="32471" ht="13.2" spans="2:6">
      <c r="B32471" s="396"/>
      <c r="F32471" s="396"/>
    </row>
    <row r="32472" ht="13.2" spans="2:6">
      <c r="B32472" s="396"/>
      <c r="F32472" s="396"/>
    </row>
    <row r="32473" ht="13.2" spans="2:6">
      <c r="B32473" s="396"/>
      <c r="F32473" s="396"/>
    </row>
    <row r="32474" ht="13.2" spans="2:6">
      <c r="B32474" s="396"/>
      <c r="F32474" s="396"/>
    </row>
    <row r="32475" ht="13.2" spans="2:6">
      <c r="B32475" s="396"/>
      <c r="F32475" s="396"/>
    </row>
    <row r="32476" ht="13.2" spans="2:6">
      <c r="B32476" s="396"/>
      <c r="F32476" s="396"/>
    </row>
    <row r="32477" ht="13.2" spans="2:6">
      <c r="B32477" s="396"/>
      <c r="F32477" s="396"/>
    </row>
    <row r="32478" ht="13.2" spans="2:6">
      <c r="B32478" s="396"/>
      <c r="F32478" s="396"/>
    </row>
    <row r="32479" ht="13.2" spans="2:6">
      <c r="B32479" s="396"/>
      <c r="F32479" s="396"/>
    </row>
    <row r="32480" ht="13.2" spans="2:6">
      <c r="B32480" s="396"/>
      <c r="F32480" s="396"/>
    </row>
    <row r="32481" ht="13.2" spans="2:6">
      <c r="B32481" s="396"/>
      <c r="F32481" s="396"/>
    </row>
    <row r="32482" ht="13.2" spans="2:6">
      <c r="B32482" s="396"/>
      <c r="F32482" s="396"/>
    </row>
    <row r="32483" ht="13.2" spans="2:6">
      <c r="B32483" s="396"/>
      <c r="F32483" s="396"/>
    </row>
    <row r="32484" ht="13.2" spans="2:6">
      <c r="B32484" s="396"/>
      <c r="F32484" s="396"/>
    </row>
    <row r="32485" ht="13.2" spans="2:6">
      <c r="B32485" s="396"/>
      <c r="F32485" s="396"/>
    </row>
    <row r="32486" ht="13.2" spans="2:6">
      <c r="B32486" s="396"/>
      <c r="F32486" s="396"/>
    </row>
    <row r="32487" ht="13.2" spans="2:6">
      <c r="B32487" s="396"/>
      <c r="F32487" s="396"/>
    </row>
    <row r="32488" ht="13.2" spans="2:6">
      <c r="B32488" s="396"/>
      <c r="F32488" s="396"/>
    </row>
    <row r="32489" ht="13.2" spans="2:6">
      <c r="B32489" s="396"/>
      <c r="F32489" s="396"/>
    </row>
    <row r="32490" ht="13.2" spans="2:6">
      <c r="B32490" s="396"/>
      <c r="F32490" s="396"/>
    </row>
    <row r="32491" ht="13.2" spans="2:6">
      <c r="B32491" s="396"/>
      <c r="F32491" s="396"/>
    </row>
    <row r="32492" ht="13.2" spans="2:6">
      <c r="B32492" s="396"/>
      <c r="F32492" s="396"/>
    </row>
    <row r="32493" ht="13.2" spans="2:6">
      <c r="B32493" s="396"/>
      <c r="F32493" s="396"/>
    </row>
    <row r="32494" ht="13.2" spans="2:6">
      <c r="B32494" s="396"/>
      <c r="F32494" s="396"/>
    </row>
    <row r="32495" ht="13.2" spans="2:6">
      <c r="B32495" s="396"/>
      <c r="F32495" s="396"/>
    </row>
    <row r="32496" ht="13.2" spans="2:6">
      <c r="B32496" s="396"/>
      <c r="F32496" s="396"/>
    </row>
    <row r="32497" ht="13.2" spans="2:6">
      <c r="B32497" s="396"/>
      <c r="F32497" s="396"/>
    </row>
    <row r="32498" ht="13.2" spans="2:6">
      <c r="B32498" s="396"/>
      <c r="F32498" s="396"/>
    </row>
    <row r="32499" ht="13.2" spans="2:6">
      <c r="B32499" s="396"/>
      <c r="F32499" s="396"/>
    </row>
    <row r="32500" ht="13.2" spans="2:6">
      <c r="B32500" s="396"/>
      <c r="F32500" s="396"/>
    </row>
    <row r="32501" ht="13.2" spans="2:6">
      <c r="B32501" s="396"/>
      <c r="F32501" s="396"/>
    </row>
    <row r="32502" ht="13.2" spans="2:6">
      <c r="B32502" s="396"/>
      <c r="F32502" s="396"/>
    </row>
    <row r="32503" ht="13.2" spans="2:6">
      <c r="B32503" s="396"/>
      <c r="F32503" s="396"/>
    </row>
    <row r="32504" ht="13.2" spans="2:6">
      <c r="B32504" s="396"/>
      <c r="F32504" s="396"/>
    </row>
    <row r="32505" ht="13.2" spans="2:6">
      <c r="B32505" s="396"/>
      <c r="F32505" s="396"/>
    </row>
    <row r="32506" ht="13.2" spans="2:6">
      <c r="B32506" s="396"/>
      <c r="F32506" s="396"/>
    </row>
    <row r="32507" ht="13.2" spans="2:6">
      <c r="B32507" s="396"/>
      <c r="F32507" s="396"/>
    </row>
    <row r="32508" ht="13.2" spans="2:6">
      <c r="B32508" s="396"/>
      <c r="F32508" s="396"/>
    </row>
    <row r="32509" ht="13.2" spans="2:6">
      <c r="B32509" s="396"/>
      <c r="F32509" s="396"/>
    </row>
    <row r="32510" ht="13.2" spans="2:6">
      <c r="B32510" s="396"/>
      <c r="F32510" s="396"/>
    </row>
    <row r="32511" ht="13.2" spans="2:6">
      <c r="B32511" s="396"/>
      <c r="F32511" s="396"/>
    </row>
    <row r="32512" ht="13.2" spans="2:6">
      <c r="B32512" s="396"/>
      <c r="F32512" s="396"/>
    </row>
    <row r="32513" ht="13.2" spans="2:6">
      <c r="B32513" s="396"/>
      <c r="F32513" s="396"/>
    </row>
    <row r="32514" ht="13.2" spans="2:6">
      <c r="B32514" s="396"/>
      <c r="F32514" s="396"/>
    </row>
    <row r="32515" ht="13.2" spans="2:6">
      <c r="B32515" s="396"/>
      <c r="F32515" s="396"/>
    </row>
    <row r="32516" ht="13.2" spans="2:6">
      <c r="B32516" s="396"/>
      <c r="F32516" s="396"/>
    </row>
    <row r="32517" ht="13.2" spans="2:6">
      <c r="B32517" s="396"/>
      <c r="F32517" s="396"/>
    </row>
    <row r="32518" ht="13.2" spans="2:6">
      <c r="B32518" s="396"/>
      <c r="F32518" s="396"/>
    </row>
    <row r="32519" ht="13.2" spans="2:6">
      <c r="B32519" s="396"/>
      <c r="F32519" s="396"/>
    </row>
    <row r="32520" ht="13.2" spans="2:6">
      <c r="B32520" s="396"/>
      <c r="F32520" s="396"/>
    </row>
    <row r="32521" ht="13.2" spans="2:6">
      <c r="B32521" s="396"/>
      <c r="F32521" s="396"/>
    </row>
    <row r="32522" ht="13.2" spans="2:6">
      <c r="B32522" s="396"/>
      <c r="F32522" s="396"/>
    </row>
    <row r="32523" ht="13.2" spans="2:6">
      <c r="B32523" s="396"/>
      <c r="F32523" s="396"/>
    </row>
    <row r="32524" ht="13.2" spans="2:6">
      <c r="B32524" s="396"/>
      <c r="F32524" s="396"/>
    </row>
    <row r="32525" ht="13.2" spans="2:6">
      <c r="B32525" s="396"/>
      <c r="F32525" s="396"/>
    </row>
    <row r="32526" ht="13.2" spans="2:6">
      <c r="B32526" s="396"/>
      <c r="F32526" s="396"/>
    </row>
    <row r="32527" ht="13.2" spans="2:6">
      <c r="B32527" s="396"/>
      <c r="F32527" s="396"/>
    </row>
    <row r="32528" ht="13.2" spans="2:6">
      <c r="B32528" s="396"/>
      <c r="F32528" s="396"/>
    </row>
    <row r="32529" ht="13.2" spans="2:6">
      <c r="B32529" s="396"/>
      <c r="F32529" s="396"/>
    </row>
    <row r="32530" ht="13.2" spans="2:6">
      <c r="B32530" s="396"/>
      <c r="F32530" s="396"/>
    </row>
    <row r="32531" ht="13.2" spans="2:6">
      <c r="B32531" s="396"/>
      <c r="F32531" s="396"/>
    </row>
    <row r="32532" ht="13.2" spans="2:6">
      <c r="B32532" s="396"/>
      <c r="F32532" s="396"/>
    </row>
    <row r="32533" ht="13.2" spans="2:6">
      <c r="B32533" s="396"/>
      <c r="F32533" s="396"/>
    </row>
    <row r="32534" ht="13.2" spans="2:6">
      <c r="B32534" s="396"/>
      <c r="F32534" s="396"/>
    </row>
    <row r="32535" ht="13.2" spans="2:6">
      <c r="B32535" s="396"/>
      <c r="F32535" s="396"/>
    </row>
    <row r="32536" ht="13.2" spans="2:6">
      <c r="B32536" s="396"/>
      <c r="F32536" s="396"/>
    </row>
    <row r="32537" ht="13.2" spans="2:6">
      <c r="B32537" s="396"/>
      <c r="F32537" s="396"/>
    </row>
    <row r="32538" ht="13.2" spans="2:6">
      <c r="B32538" s="396"/>
      <c r="F32538" s="396"/>
    </row>
    <row r="32539" ht="13.2" spans="2:6">
      <c r="B32539" s="396"/>
      <c r="F32539" s="396"/>
    </row>
    <row r="32540" ht="13.2" spans="2:6">
      <c r="B32540" s="396"/>
      <c r="F32540" s="396"/>
    </row>
    <row r="32541" ht="13.2" spans="2:6">
      <c r="B32541" s="396"/>
      <c r="F32541" s="396"/>
    </row>
    <row r="32542" ht="13.2" spans="2:6">
      <c r="B32542" s="396"/>
      <c r="F32542" s="396"/>
    </row>
    <row r="32543" ht="13.2" spans="2:6">
      <c r="B32543" s="396"/>
      <c r="F32543" s="396"/>
    </row>
    <row r="32544" ht="13.2" spans="2:6">
      <c r="B32544" s="396"/>
      <c r="F32544" s="396"/>
    </row>
    <row r="32545" ht="13.2" spans="2:6">
      <c r="B32545" s="396"/>
      <c r="F32545" s="396"/>
    </row>
    <row r="32546" ht="13.2" spans="2:6">
      <c r="B32546" s="396"/>
      <c r="F32546" s="396"/>
    </row>
    <row r="32547" ht="13.2" spans="2:6">
      <c r="B32547" s="396"/>
      <c r="F32547" s="396"/>
    </row>
    <row r="32548" ht="13.2" spans="2:6">
      <c r="B32548" s="396"/>
      <c r="F32548" s="396"/>
    </row>
    <row r="32549" ht="13.2" spans="2:6">
      <c r="B32549" s="396"/>
      <c r="F32549" s="396"/>
    </row>
    <row r="32550" ht="13.2" spans="2:6">
      <c r="B32550" s="396"/>
      <c r="F32550" s="396"/>
    </row>
    <row r="32551" ht="13.2" spans="2:6">
      <c r="B32551" s="396"/>
      <c r="F32551" s="396"/>
    </row>
    <row r="32552" ht="13.2" spans="2:6">
      <c r="B32552" s="396"/>
      <c r="F32552" s="396"/>
    </row>
    <row r="32553" ht="13.2" spans="2:6">
      <c r="B32553" s="396"/>
      <c r="F32553" s="396"/>
    </row>
    <row r="32554" ht="13.2" spans="2:6">
      <c r="B32554" s="396"/>
      <c r="F32554" s="396"/>
    </row>
    <row r="32555" ht="13.2" spans="2:6">
      <c r="B32555" s="396"/>
      <c r="F32555" s="396"/>
    </row>
    <row r="32556" ht="13.2" spans="2:6">
      <c r="B32556" s="396"/>
      <c r="F32556" s="396"/>
    </row>
    <row r="32557" ht="13.2" spans="2:6">
      <c r="B32557" s="396"/>
      <c r="F32557" s="396"/>
    </row>
    <row r="32558" ht="13.2" spans="2:6">
      <c r="B32558" s="396"/>
      <c r="F32558" s="396"/>
    </row>
    <row r="32559" ht="13.2" spans="2:6">
      <c r="B32559" s="396"/>
      <c r="F32559" s="396"/>
    </row>
    <row r="32560" ht="13.2" spans="2:6">
      <c r="B32560" s="396"/>
      <c r="F32560" s="396"/>
    </row>
    <row r="32561" ht="13.2" spans="2:6">
      <c r="B32561" s="396"/>
      <c r="F32561" s="396"/>
    </row>
    <row r="32562" ht="13.2" spans="2:6">
      <c r="B32562" s="396"/>
      <c r="F32562" s="396"/>
    </row>
    <row r="32563" ht="13.2" spans="2:6">
      <c r="B32563" s="396"/>
      <c r="F32563" s="396"/>
    </row>
    <row r="32564" ht="13.2" spans="2:6">
      <c r="B32564" s="396"/>
      <c r="F32564" s="396"/>
    </row>
    <row r="32565" ht="13.2" spans="2:6">
      <c r="B32565" s="396"/>
      <c r="F32565" s="396"/>
    </row>
    <row r="32566" ht="13.2" spans="2:6">
      <c r="B32566" s="396"/>
      <c r="F32566" s="396"/>
    </row>
    <row r="32567" ht="13.2" spans="2:6">
      <c r="B32567" s="396"/>
      <c r="F32567" s="396"/>
    </row>
    <row r="32568" ht="13.2" spans="2:6">
      <c r="B32568" s="396"/>
      <c r="F32568" s="396"/>
    </row>
    <row r="32569" ht="13.2" spans="2:6">
      <c r="B32569" s="396"/>
      <c r="F32569" s="396"/>
    </row>
    <row r="32570" ht="13.2" spans="2:6">
      <c r="B32570" s="396"/>
      <c r="F32570" s="396"/>
    </row>
    <row r="32571" ht="13.2" spans="2:6">
      <c r="B32571" s="396"/>
      <c r="F32571" s="396"/>
    </row>
    <row r="32572" ht="13.2" spans="2:6">
      <c r="B32572" s="396"/>
      <c r="F32572" s="396"/>
    </row>
    <row r="32573" ht="13.2" spans="2:6">
      <c r="B32573" s="396"/>
      <c r="F32573" s="396"/>
    </row>
    <row r="32574" ht="13.2" spans="2:6">
      <c r="B32574" s="396"/>
      <c r="F32574" s="396"/>
    </row>
    <row r="32575" ht="13.2" spans="2:6">
      <c r="B32575" s="396"/>
      <c r="F32575" s="396"/>
    </row>
    <row r="32576" ht="13.2" spans="2:6">
      <c r="B32576" s="396"/>
      <c r="F32576" s="396"/>
    </row>
    <row r="32577" ht="13.2" spans="2:6">
      <c r="B32577" s="396"/>
      <c r="F32577" s="396"/>
    </row>
    <row r="32578" ht="13.2" spans="2:6">
      <c r="B32578" s="396"/>
      <c r="F32578" s="396"/>
    </row>
    <row r="32579" ht="13.2" spans="2:6">
      <c r="B32579" s="396"/>
      <c r="F32579" s="396"/>
    </row>
    <row r="32580" ht="13.2" spans="2:6">
      <c r="B32580" s="396"/>
      <c r="F32580" s="396"/>
    </row>
    <row r="32581" ht="13.2" spans="2:6">
      <c r="B32581" s="396"/>
      <c r="F32581" s="396"/>
    </row>
    <row r="32582" ht="13.2" spans="2:6">
      <c r="B32582" s="396"/>
      <c r="F32582" s="396"/>
    </row>
    <row r="32583" ht="13.2" spans="2:6">
      <c r="B32583" s="396"/>
      <c r="F32583" s="396"/>
    </row>
    <row r="32584" ht="13.2" spans="2:6">
      <c r="B32584" s="396"/>
      <c r="F32584" s="396"/>
    </row>
    <row r="32585" ht="13.2" spans="2:6">
      <c r="B32585" s="396"/>
      <c r="F32585" s="396"/>
    </row>
    <row r="32586" ht="13.2" spans="2:6">
      <c r="B32586" s="396"/>
      <c r="F32586" s="396"/>
    </row>
    <row r="32587" ht="13.2" spans="2:6">
      <c r="B32587" s="396"/>
      <c r="F32587" s="396"/>
    </row>
    <row r="32588" ht="13.2" spans="2:6">
      <c r="B32588" s="396"/>
      <c r="F32588" s="396"/>
    </row>
    <row r="32589" ht="13.2" spans="2:6">
      <c r="B32589" s="396"/>
      <c r="F32589" s="396"/>
    </row>
    <row r="32590" ht="13.2" spans="2:6">
      <c r="B32590" s="396"/>
      <c r="F32590" s="396"/>
    </row>
    <row r="32591" ht="13.2" spans="2:6">
      <c r="B32591" s="396"/>
      <c r="F32591" s="396"/>
    </row>
    <row r="32592" ht="13.2" spans="2:6">
      <c r="B32592" s="396"/>
      <c r="F32592" s="396"/>
    </row>
    <row r="32593" ht="13.2" spans="2:6">
      <c r="B32593" s="396"/>
      <c r="F32593" s="396"/>
    </row>
    <row r="32594" ht="13.2" spans="2:6">
      <c r="B32594" s="396"/>
      <c r="F32594" s="396"/>
    </row>
    <row r="32595" ht="13.2" spans="2:6">
      <c r="B32595" s="396"/>
      <c r="F32595" s="396"/>
    </row>
    <row r="32596" ht="13.2" spans="2:6">
      <c r="B32596" s="396"/>
      <c r="F32596" s="396"/>
    </row>
    <row r="32597" ht="13.2" spans="2:6">
      <c r="B32597" s="396"/>
      <c r="F32597" s="396"/>
    </row>
    <row r="32598" ht="13.2" spans="2:6">
      <c r="B32598" s="396"/>
      <c r="F32598" s="396"/>
    </row>
    <row r="32599" ht="13.2" spans="2:6">
      <c r="B32599" s="396"/>
      <c r="F32599" s="396"/>
    </row>
    <row r="32600" ht="13.2" spans="2:6">
      <c r="B32600" s="396"/>
      <c r="F32600" s="396"/>
    </row>
    <row r="32601" ht="13.2" spans="2:6">
      <c r="B32601" s="396"/>
      <c r="F32601" s="396"/>
    </row>
    <row r="32602" ht="13.2" spans="2:6">
      <c r="B32602" s="396"/>
      <c r="F32602" s="396"/>
    </row>
    <row r="32603" ht="13.2" spans="2:6">
      <c r="B32603" s="396"/>
      <c r="F32603" s="396"/>
    </row>
    <row r="32604" ht="13.2" spans="2:6">
      <c r="B32604" s="396"/>
      <c r="F32604" s="396"/>
    </row>
    <row r="32605" ht="13.2" spans="2:6">
      <c r="B32605" s="396"/>
      <c r="F32605" s="396"/>
    </row>
    <row r="32606" ht="13.2" spans="2:6">
      <c r="B32606" s="396"/>
      <c r="F32606" s="396"/>
    </row>
    <row r="32607" ht="13.2" spans="2:6">
      <c r="B32607" s="396"/>
      <c r="F32607" s="396"/>
    </row>
    <row r="32608" ht="13.2" spans="2:6">
      <c r="B32608" s="396"/>
      <c r="F32608" s="396"/>
    </row>
    <row r="32609" ht="13.2" spans="2:6">
      <c r="B32609" s="396"/>
      <c r="F32609" s="396"/>
    </row>
    <row r="32610" ht="13.2" spans="2:6">
      <c r="B32610" s="396"/>
      <c r="F32610" s="396"/>
    </row>
    <row r="32611" ht="13.2" spans="2:6">
      <c r="B32611" s="396"/>
      <c r="F32611" s="396"/>
    </row>
    <row r="32612" ht="13.2" spans="2:6">
      <c r="B32612" s="396"/>
      <c r="F32612" s="396"/>
    </row>
    <row r="32613" ht="13.2" spans="2:6">
      <c r="B32613" s="396"/>
      <c r="F32613" s="396"/>
    </row>
    <row r="32614" ht="13.2" spans="2:6">
      <c r="B32614" s="396"/>
      <c r="F32614" s="396"/>
    </row>
    <row r="32615" ht="13.2" spans="2:6">
      <c r="B32615" s="396"/>
      <c r="F32615" s="396"/>
    </row>
    <row r="32616" ht="13.2" spans="2:6">
      <c r="B32616" s="396"/>
      <c r="F32616" s="396"/>
    </row>
    <row r="32617" ht="13.2" spans="2:6">
      <c r="B32617" s="396"/>
      <c r="F32617" s="396"/>
    </row>
    <row r="32618" ht="13.2" spans="2:6">
      <c r="B32618" s="396"/>
      <c r="F32618" s="396"/>
    </row>
    <row r="32619" ht="13.2" spans="2:6">
      <c r="B32619" s="396"/>
      <c r="F32619" s="396"/>
    </row>
    <row r="32620" ht="13.2" spans="2:6">
      <c r="B32620" s="396"/>
      <c r="F32620" s="396"/>
    </row>
    <row r="32621" ht="13.2" spans="2:6">
      <c r="B32621" s="396"/>
      <c r="F32621" s="396"/>
    </row>
    <row r="32622" ht="13.2" spans="2:6">
      <c r="B32622" s="396"/>
      <c r="F32622" s="396"/>
    </row>
    <row r="32623" ht="13.2" spans="2:6">
      <c r="B32623" s="396"/>
      <c r="F32623" s="396"/>
    </row>
    <row r="32624" ht="13.2" spans="2:6">
      <c r="B32624" s="396"/>
      <c r="F32624" s="396"/>
    </row>
    <row r="32625" ht="13.2" spans="2:6">
      <c r="B32625" s="396"/>
      <c r="F32625" s="396"/>
    </row>
    <row r="32626" ht="13.2" spans="2:6">
      <c r="B32626" s="396"/>
      <c r="F32626" s="396"/>
    </row>
    <row r="32627" ht="13.2" spans="2:6">
      <c r="B32627" s="396"/>
      <c r="F32627" s="396"/>
    </row>
    <row r="32628" ht="13.2" spans="2:6">
      <c r="B32628" s="396"/>
      <c r="F32628" s="396"/>
    </row>
    <row r="32629" ht="13.2" spans="2:6">
      <c r="B32629" s="396"/>
      <c r="F32629" s="396"/>
    </row>
    <row r="32630" ht="13.2" spans="2:6">
      <c r="B32630" s="396"/>
      <c r="F32630" s="396"/>
    </row>
    <row r="32631" ht="13.2" spans="2:6">
      <c r="B32631" s="396"/>
      <c r="F32631" s="396"/>
    </row>
    <row r="32632" ht="13.2" spans="2:6">
      <c r="B32632" s="396"/>
      <c r="F32632" s="396"/>
    </row>
    <row r="32633" ht="13.2" spans="2:6">
      <c r="B32633" s="396"/>
      <c r="F32633" s="396"/>
    </row>
    <row r="32634" ht="13.2" spans="2:6">
      <c r="B32634" s="396"/>
      <c r="F32634" s="396"/>
    </row>
    <row r="32635" ht="13.2" spans="2:6">
      <c r="B32635" s="396"/>
      <c r="F32635" s="396"/>
    </row>
    <row r="32636" ht="13.2" spans="2:6">
      <c r="B32636" s="396"/>
      <c r="F32636" s="396"/>
    </row>
    <row r="32637" ht="13.2" spans="2:6">
      <c r="B32637" s="396"/>
      <c r="F32637" s="396"/>
    </row>
    <row r="32638" ht="13.2" spans="2:6">
      <c r="B32638" s="396"/>
      <c r="F32638" s="396"/>
    </row>
    <row r="32639" ht="13.2" spans="2:6">
      <c r="B32639" s="396"/>
      <c r="F32639" s="396"/>
    </row>
    <row r="32640" ht="13.2" spans="2:6">
      <c r="B32640" s="396"/>
      <c r="F32640" s="396"/>
    </row>
    <row r="32641" ht="13.2" spans="2:6">
      <c r="B32641" s="396"/>
      <c r="F32641" s="396"/>
    </row>
    <row r="32642" ht="13.2" spans="2:6">
      <c r="B32642" s="396"/>
      <c r="F32642" s="396"/>
    </row>
    <row r="32643" ht="13.2" spans="2:6">
      <c r="B32643" s="396"/>
      <c r="F32643" s="396"/>
    </row>
    <row r="32644" ht="13.2" spans="2:6">
      <c r="B32644" s="396"/>
      <c r="F32644" s="396"/>
    </row>
    <row r="32645" ht="13.2" spans="2:6">
      <c r="B32645" s="396"/>
      <c r="F32645" s="396"/>
    </row>
    <row r="32646" ht="13.2" spans="2:6">
      <c r="B32646" s="396"/>
      <c r="F32646" s="396"/>
    </row>
    <row r="32647" ht="13.2" spans="2:6">
      <c r="B32647" s="396"/>
      <c r="F32647" s="396"/>
    </row>
    <row r="32648" ht="13.2" spans="2:6">
      <c r="B32648" s="396"/>
      <c r="F32648" s="396"/>
    </row>
    <row r="32649" ht="13.2" spans="2:6">
      <c r="B32649" s="396"/>
      <c r="F32649" s="396"/>
    </row>
    <row r="32650" ht="13.2" spans="2:6">
      <c r="B32650" s="396"/>
      <c r="F32650" s="396"/>
    </row>
    <row r="32651" ht="13.2" spans="2:6">
      <c r="B32651" s="396"/>
      <c r="F32651" s="396"/>
    </row>
    <row r="32652" ht="13.2" spans="2:6">
      <c r="B32652" s="396"/>
      <c r="F32652" s="396"/>
    </row>
    <row r="32653" ht="13.2" spans="2:6">
      <c r="B32653" s="396"/>
      <c r="F32653" s="396"/>
    </row>
    <row r="32654" ht="13.2" spans="2:6">
      <c r="B32654" s="396"/>
      <c r="F32654" s="396"/>
    </row>
    <row r="32655" ht="13.2" spans="2:6">
      <c r="B32655" s="396"/>
      <c r="F32655" s="396"/>
    </row>
    <row r="32656" ht="13.2" spans="2:6">
      <c r="B32656" s="396"/>
      <c r="F32656" s="396"/>
    </row>
    <row r="32657" ht="13.2" spans="2:6">
      <c r="B32657" s="396"/>
      <c r="F32657" s="396"/>
    </row>
    <row r="32658" ht="13.2" spans="2:6">
      <c r="B32658" s="396"/>
      <c r="F32658" s="396"/>
    </row>
    <row r="32659" ht="13.2" spans="2:6">
      <c r="B32659" s="396"/>
      <c r="F32659" s="396"/>
    </row>
    <row r="32660" ht="13.2" spans="2:6">
      <c r="B32660" s="396"/>
      <c r="F32660" s="396"/>
    </row>
    <row r="32661" ht="13.2" spans="2:6">
      <c r="B32661" s="396"/>
      <c r="F32661" s="396"/>
    </row>
    <row r="32662" ht="13.2" spans="2:6">
      <c r="B32662" s="396"/>
      <c r="F32662" s="396"/>
    </row>
    <row r="32663" ht="13.2" spans="2:6">
      <c r="B32663" s="396"/>
      <c r="F32663" s="396"/>
    </row>
    <row r="32664" ht="13.2" spans="2:6">
      <c r="B32664" s="396"/>
      <c r="F32664" s="396"/>
    </row>
    <row r="32665" ht="13.2" spans="2:6">
      <c r="B32665" s="396"/>
      <c r="F32665" s="396"/>
    </row>
    <row r="32666" ht="13.2" spans="2:6">
      <c r="B32666" s="396"/>
      <c r="F32666" s="396"/>
    </row>
    <row r="32667" ht="13.2" spans="2:6">
      <c r="B32667" s="396"/>
      <c r="F32667" s="396"/>
    </row>
    <row r="32668" ht="13.2" spans="2:6">
      <c r="B32668" s="396"/>
      <c r="F32668" s="396"/>
    </row>
    <row r="32669" ht="13.2" spans="2:6">
      <c r="B32669" s="396"/>
      <c r="F32669" s="396"/>
    </row>
    <row r="32670" ht="13.2" spans="2:6">
      <c r="B32670" s="396"/>
      <c r="F32670" s="396"/>
    </row>
    <row r="32671" ht="13.2" spans="2:6">
      <c r="B32671" s="396"/>
      <c r="F32671" s="396"/>
    </row>
    <row r="32672" ht="13.2" spans="2:6">
      <c r="B32672" s="396"/>
      <c r="F32672" s="396"/>
    </row>
    <row r="32673" ht="13.2" spans="2:6">
      <c r="B32673" s="396"/>
      <c r="F32673" s="396"/>
    </row>
    <row r="32674" ht="13.2" spans="2:6">
      <c r="B32674" s="396"/>
      <c r="F32674" s="396"/>
    </row>
    <row r="32675" ht="13.2" spans="2:6">
      <c r="B32675" s="396"/>
      <c r="F32675" s="396"/>
    </row>
    <row r="32676" ht="13.2" spans="2:6">
      <c r="B32676" s="396"/>
      <c r="F32676" s="396"/>
    </row>
    <row r="32677" ht="13.2" spans="2:6">
      <c r="B32677" s="396"/>
      <c r="F32677" s="396"/>
    </row>
    <row r="32678" ht="13.2" spans="2:6">
      <c r="B32678" s="396"/>
      <c r="F32678" s="396"/>
    </row>
    <row r="32679" ht="13.2" spans="2:6">
      <c r="B32679" s="396"/>
      <c r="F32679" s="396"/>
    </row>
    <row r="32680" ht="13.2" spans="2:6">
      <c r="B32680" s="396"/>
      <c r="F32680" s="396"/>
    </row>
    <row r="32681" ht="13.2" spans="2:6">
      <c r="B32681" s="396"/>
      <c r="F32681" s="396"/>
    </row>
    <row r="32682" ht="13.2" spans="2:6">
      <c r="B32682" s="396"/>
      <c r="F32682" s="396"/>
    </row>
    <row r="32683" ht="13.2" spans="2:6">
      <c r="B32683" s="396"/>
      <c r="F32683" s="396"/>
    </row>
    <row r="32684" ht="13.2" spans="2:6">
      <c r="B32684" s="396"/>
      <c r="F32684" s="396"/>
    </row>
    <row r="32685" ht="13.2" spans="2:6">
      <c r="B32685" s="396"/>
      <c r="F32685" s="396"/>
    </row>
    <row r="32686" ht="13.2" spans="2:6">
      <c r="B32686" s="396"/>
      <c r="F32686" s="396"/>
    </row>
    <row r="32687" ht="13.2" spans="2:6">
      <c r="B32687" s="396"/>
      <c r="F32687" s="396"/>
    </row>
    <row r="32688" ht="13.2" spans="2:6">
      <c r="B32688" s="396"/>
      <c r="F32688" s="396"/>
    </row>
    <row r="32689" ht="13.2" spans="2:6">
      <c r="B32689" s="396"/>
      <c r="F32689" s="396"/>
    </row>
    <row r="32690" ht="13.2" spans="2:6">
      <c r="B32690" s="396"/>
      <c r="F32690" s="396"/>
    </row>
    <row r="32691" ht="13.2" spans="2:6">
      <c r="B32691" s="396"/>
      <c r="F32691" s="396"/>
    </row>
    <row r="32692" ht="13.2" spans="2:6">
      <c r="B32692" s="396"/>
      <c r="F32692" s="396"/>
    </row>
    <row r="32693" ht="13.2" spans="2:6">
      <c r="B32693" s="396"/>
      <c r="F32693" s="396"/>
    </row>
    <row r="32694" ht="13.2" spans="2:6">
      <c r="B32694" s="396"/>
      <c r="F32694" s="396"/>
    </row>
    <row r="32695" ht="13.2" spans="2:6">
      <c r="B32695" s="396"/>
      <c r="F32695" s="396"/>
    </row>
    <row r="32696" ht="13.2" spans="2:6">
      <c r="B32696" s="396"/>
      <c r="F32696" s="396"/>
    </row>
    <row r="32697" ht="13.2" spans="2:6">
      <c r="B32697" s="396"/>
      <c r="F32697" s="396"/>
    </row>
    <row r="32698" ht="13.2" spans="2:6">
      <c r="B32698" s="396"/>
      <c r="F32698" s="396"/>
    </row>
    <row r="32699" ht="13.2" spans="2:6">
      <c r="B32699" s="396"/>
      <c r="F32699" s="396"/>
    </row>
    <row r="32700" ht="13.2" spans="2:6">
      <c r="B32700" s="396"/>
      <c r="F32700" s="396"/>
    </row>
    <row r="32701" ht="13.2" spans="2:6">
      <c r="B32701" s="396"/>
      <c r="F32701" s="396"/>
    </row>
    <row r="32702" ht="13.2" spans="2:6">
      <c r="B32702" s="396"/>
      <c r="F32702" s="396"/>
    </row>
    <row r="32703" ht="13.2" spans="2:6">
      <c r="B32703" s="396"/>
      <c r="F32703" s="396"/>
    </row>
    <row r="32704" ht="13.2" spans="2:6">
      <c r="B32704" s="396"/>
      <c r="F32704" s="396"/>
    </row>
    <row r="32705" ht="13.2" spans="2:6">
      <c r="B32705" s="396"/>
      <c r="F32705" s="396"/>
    </row>
    <row r="32706" ht="13.2" spans="2:6">
      <c r="B32706" s="396"/>
      <c r="F32706" s="396"/>
    </row>
    <row r="32707" ht="13.2" spans="2:6">
      <c r="B32707" s="396"/>
      <c r="F32707" s="396"/>
    </row>
    <row r="32708" ht="13.2" spans="2:6">
      <c r="B32708" s="396"/>
      <c r="F32708" s="396"/>
    </row>
    <row r="32709" ht="13.2" spans="2:6">
      <c r="B32709" s="396"/>
      <c r="F32709" s="396"/>
    </row>
    <row r="32710" ht="13.2" spans="2:6">
      <c r="B32710" s="396"/>
      <c r="F32710" s="396"/>
    </row>
    <row r="32711" ht="13.2" spans="2:6">
      <c r="B32711" s="396"/>
      <c r="F32711" s="396"/>
    </row>
    <row r="32712" ht="13.2" spans="2:6">
      <c r="B32712" s="396"/>
      <c r="F32712" s="396"/>
    </row>
    <row r="32713" ht="13.2" spans="2:6">
      <c r="B32713" s="396"/>
      <c r="F32713" s="396"/>
    </row>
    <row r="32714" ht="13.2" spans="2:6">
      <c r="B32714" s="396"/>
      <c r="F32714" s="396"/>
    </row>
    <row r="32715" ht="13.2" spans="2:6">
      <c r="B32715" s="396"/>
      <c r="F32715" s="396"/>
    </row>
    <row r="32716" ht="13.2" spans="2:6">
      <c r="B32716" s="396"/>
      <c r="F32716" s="396"/>
    </row>
    <row r="32717" ht="13.2" spans="2:6">
      <c r="B32717" s="396"/>
      <c r="F32717" s="396"/>
    </row>
    <row r="32718" ht="13.2" spans="2:6">
      <c r="B32718" s="396"/>
      <c r="F32718" s="396"/>
    </row>
    <row r="32719" ht="13.2" spans="2:6">
      <c r="B32719" s="396"/>
      <c r="F32719" s="396"/>
    </row>
    <row r="32720" ht="13.2" spans="2:6">
      <c r="B32720" s="396"/>
      <c r="F32720" s="396"/>
    </row>
    <row r="32721" ht="13.2" spans="2:6">
      <c r="B32721" s="396"/>
      <c r="F32721" s="396"/>
    </row>
    <row r="32722" ht="13.2" spans="2:6">
      <c r="B32722" s="396"/>
      <c r="F32722" s="396"/>
    </row>
    <row r="32723" ht="13.2" spans="2:6">
      <c r="B32723" s="396"/>
      <c r="F32723" s="396"/>
    </row>
    <row r="32724" ht="13.2" spans="2:6">
      <c r="B32724" s="396"/>
      <c r="F32724" s="396"/>
    </row>
    <row r="32725" ht="13.2" spans="2:6">
      <c r="B32725" s="396"/>
      <c r="F32725" s="396"/>
    </row>
    <row r="32726" ht="13.2" spans="2:6">
      <c r="B32726" s="396"/>
      <c r="F32726" s="396"/>
    </row>
    <row r="32727" ht="13.2" spans="2:6">
      <c r="B32727" s="396"/>
      <c r="F32727" s="396"/>
    </row>
    <row r="32728" ht="13.2" spans="2:6">
      <c r="B32728" s="396"/>
      <c r="F32728" s="396"/>
    </row>
    <row r="32729" ht="13.2" spans="2:6">
      <c r="B32729" s="396"/>
      <c r="F32729" s="396"/>
    </row>
    <row r="32730" ht="13.2" spans="2:6">
      <c r="B32730" s="396"/>
      <c r="F32730" s="396"/>
    </row>
    <row r="32731" ht="13.2" spans="2:6">
      <c r="B32731" s="396"/>
      <c r="F32731" s="396"/>
    </row>
    <row r="32732" ht="13.2" spans="2:6">
      <c r="B32732" s="396"/>
      <c r="F32732" s="396"/>
    </row>
    <row r="32733" ht="13.2" spans="2:6">
      <c r="B32733" s="396"/>
      <c r="F32733" s="396"/>
    </row>
    <row r="32734" ht="13.2" spans="2:6">
      <c r="B32734" s="396"/>
      <c r="F32734" s="396"/>
    </row>
    <row r="32735" ht="13.2" spans="2:6">
      <c r="B32735" s="396"/>
      <c r="F32735" s="396"/>
    </row>
    <row r="32736" ht="13.2" spans="2:6">
      <c r="B32736" s="396"/>
      <c r="F32736" s="396"/>
    </row>
    <row r="32737" ht="13.2" spans="2:6">
      <c r="B32737" s="396"/>
      <c r="F32737" s="396"/>
    </row>
    <row r="32738" ht="13.2" spans="2:6">
      <c r="B32738" s="396"/>
      <c r="F32738" s="396"/>
    </row>
    <row r="32739" ht="13.2" spans="2:6">
      <c r="B32739" s="396"/>
      <c r="F32739" s="396"/>
    </row>
    <row r="32740" ht="13.2" spans="2:6">
      <c r="B32740" s="396"/>
      <c r="F32740" s="396"/>
    </row>
    <row r="32741" ht="13.2" spans="2:6">
      <c r="B32741" s="396"/>
      <c r="F32741" s="396"/>
    </row>
    <row r="32742" ht="13.2" spans="2:6">
      <c r="B32742" s="396"/>
      <c r="F32742" s="396"/>
    </row>
    <row r="32743" ht="13.2" spans="2:6">
      <c r="B32743" s="396"/>
      <c r="F32743" s="396"/>
    </row>
    <row r="32744" ht="13.2" spans="2:6">
      <c r="B32744" s="396"/>
      <c r="F32744" s="396"/>
    </row>
    <row r="32745" ht="13.2" spans="2:6">
      <c r="B32745" s="396"/>
      <c r="F32745" s="396"/>
    </row>
    <row r="32746" ht="13.2" spans="2:6">
      <c r="B32746" s="396"/>
      <c r="F32746" s="396"/>
    </row>
    <row r="32747" ht="13.2" spans="2:6">
      <c r="B32747" s="396"/>
      <c r="F32747" s="396"/>
    </row>
    <row r="32748" ht="13.2" spans="2:6">
      <c r="B32748" s="396"/>
      <c r="F32748" s="396"/>
    </row>
    <row r="32749" ht="13.2" spans="2:6">
      <c r="B32749" s="396"/>
      <c r="F32749" s="396"/>
    </row>
    <row r="32750" ht="13.2" spans="2:6">
      <c r="B32750" s="396"/>
      <c r="F32750" s="396"/>
    </row>
    <row r="32751" ht="13.2" spans="2:6">
      <c r="B32751" s="396"/>
      <c r="F32751" s="396"/>
    </row>
    <row r="32752" ht="13.2" spans="2:6">
      <c r="B32752" s="396"/>
      <c r="F32752" s="396"/>
    </row>
    <row r="32753" ht="13.2" spans="2:6">
      <c r="B32753" s="396"/>
      <c r="F32753" s="396"/>
    </row>
    <row r="32754" ht="13.2" spans="2:6">
      <c r="B32754" s="396"/>
      <c r="F32754" s="396"/>
    </row>
    <row r="32755" ht="13.2" spans="2:6">
      <c r="B32755" s="396"/>
      <c r="F32755" s="396"/>
    </row>
    <row r="32756" ht="13.2" spans="2:6">
      <c r="B32756" s="396"/>
      <c r="F32756" s="396"/>
    </row>
    <row r="32757" ht="13.2" spans="2:6">
      <c r="B32757" s="396"/>
      <c r="F32757" s="396"/>
    </row>
    <row r="32758" ht="13.2" spans="2:6">
      <c r="B32758" s="396"/>
      <c r="F32758" s="396"/>
    </row>
    <row r="32759" ht="13.2" spans="2:6">
      <c r="B32759" s="396"/>
      <c r="F32759" s="396"/>
    </row>
    <row r="32760" ht="13.2" spans="2:6">
      <c r="B32760" s="396"/>
      <c r="F32760" s="396"/>
    </row>
    <row r="32761" ht="13.2" spans="2:6">
      <c r="B32761" s="396"/>
      <c r="F32761" s="396"/>
    </row>
    <row r="32762" ht="13.2" spans="2:6">
      <c r="B32762" s="396"/>
      <c r="F32762" s="396"/>
    </row>
    <row r="32763" ht="13.2" spans="2:6">
      <c r="B32763" s="396"/>
      <c r="F32763" s="396"/>
    </row>
    <row r="32764" ht="13.2" spans="2:6">
      <c r="B32764" s="396"/>
      <c r="F32764" s="396"/>
    </row>
    <row r="32765" ht="13.2" spans="2:6">
      <c r="B32765" s="396"/>
      <c r="F32765" s="396"/>
    </row>
    <row r="32766" ht="13.2" spans="2:6">
      <c r="B32766" s="396"/>
      <c r="F32766" s="396"/>
    </row>
    <row r="32767" ht="13.2" spans="2:6">
      <c r="B32767" s="396"/>
      <c r="F32767" s="396"/>
    </row>
    <row r="32768" ht="13.2" spans="2:6">
      <c r="B32768" s="396"/>
      <c r="F32768" s="396"/>
    </row>
    <row r="32769" ht="13.2" spans="2:6">
      <c r="B32769" s="396"/>
      <c r="F32769" s="396"/>
    </row>
    <row r="32770" ht="13.2" spans="2:6">
      <c r="B32770" s="396"/>
      <c r="F32770" s="396"/>
    </row>
    <row r="32771" ht="13.2" spans="2:6">
      <c r="B32771" s="396"/>
      <c r="F32771" s="396"/>
    </row>
    <row r="32772" ht="13.2" spans="2:6">
      <c r="B32772" s="396"/>
      <c r="F32772" s="396"/>
    </row>
    <row r="32773" ht="13.2" spans="2:6">
      <c r="B32773" s="396"/>
      <c r="F32773" s="396"/>
    </row>
    <row r="32774" ht="13.2" spans="2:6">
      <c r="B32774" s="396"/>
      <c r="F32774" s="396"/>
    </row>
    <row r="32775" ht="13.2" spans="2:6">
      <c r="B32775" s="396"/>
      <c r="F32775" s="396"/>
    </row>
    <row r="32776" ht="13.2" spans="2:6">
      <c r="B32776" s="396"/>
      <c r="F32776" s="396"/>
    </row>
    <row r="32777" ht="13.2" spans="2:6">
      <c r="B32777" s="396"/>
      <c r="F32777" s="396"/>
    </row>
    <row r="32778" ht="13.2" spans="2:6">
      <c r="B32778" s="396"/>
      <c r="F32778" s="396"/>
    </row>
    <row r="32779" ht="13.2" spans="2:6">
      <c r="B32779" s="396"/>
      <c r="F32779" s="396"/>
    </row>
    <row r="32780" ht="13.2" spans="2:6">
      <c r="B32780" s="396"/>
      <c r="F32780" s="396"/>
    </row>
    <row r="32781" ht="13.2" spans="2:6">
      <c r="B32781" s="396"/>
      <c r="F32781" s="396"/>
    </row>
    <row r="32782" ht="13.2" spans="2:6">
      <c r="B32782" s="396"/>
      <c r="F32782" s="396"/>
    </row>
    <row r="32783" ht="13.2" spans="2:6">
      <c r="B32783" s="396"/>
      <c r="F32783" s="396"/>
    </row>
    <row r="32784" ht="13.2" spans="2:6">
      <c r="B32784" s="396"/>
      <c r="F32784" s="396"/>
    </row>
    <row r="32785" ht="13.2" spans="2:6">
      <c r="B32785" s="396"/>
      <c r="F32785" s="396"/>
    </row>
    <row r="32786" ht="13.2" spans="2:6">
      <c r="B32786" s="396"/>
      <c r="F32786" s="396"/>
    </row>
    <row r="32787" ht="13.2" spans="2:6">
      <c r="B32787" s="396"/>
      <c r="F32787" s="396"/>
    </row>
    <row r="32788" ht="13.2" spans="2:6">
      <c r="B32788" s="396"/>
      <c r="F32788" s="396"/>
    </row>
    <row r="32789" ht="13.2" spans="2:6">
      <c r="B32789" s="396"/>
      <c r="F32789" s="396"/>
    </row>
    <row r="32790" ht="13.2" spans="2:6">
      <c r="B32790" s="396"/>
      <c r="F32790" s="396"/>
    </row>
    <row r="32791" ht="13.2" spans="2:6">
      <c r="B32791" s="396"/>
      <c r="F32791" s="396"/>
    </row>
    <row r="32792" ht="13.2" spans="2:6">
      <c r="B32792" s="396"/>
      <c r="F32792" s="396"/>
    </row>
    <row r="32793" ht="13.2" spans="2:6">
      <c r="B32793" s="396"/>
      <c r="F32793" s="396"/>
    </row>
    <row r="32794" ht="13.2" spans="2:6">
      <c r="B32794" s="396"/>
      <c r="F32794" s="396"/>
    </row>
    <row r="32795" ht="13.2" spans="2:6">
      <c r="B32795" s="396"/>
      <c r="F32795" s="396"/>
    </row>
    <row r="32796" ht="13.2" spans="2:6">
      <c r="B32796" s="396"/>
      <c r="F32796" s="396"/>
    </row>
    <row r="32797" ht="13.2" spans="2:6">
      <c r="B32797" s="396"/>
      <c r="F32797" s="396"/>
    </row>
    <row r="32798" ht="13.2" spans="2:6">
      <c r="B32798" s="396"/>
      <c r="F32798" s="396"/>
    </row>
    <row r="32799" ht="13.2" spans="2:6">
      <c r="B32799" s="396"/>
      <c r="F32799" s="396"/>
    </row>
    <row r="32800" ht="13.2" spans="2:6">
      <c r="B32800" s="396"/>
      <c r="F32800" s="396"/>
    </row>
    <row r="32801" ht="13.2" spans="2:6">
      <c r="B32801" s="396"/>
      <c r="F32801" s="396"/>
    </row>
    <row r="32802" ht="13.2" spans="2:6">
      <c r="B32802" s="396"/>
      <c r="F32802" s="396"/>
    </row>
    <row r="32803" ht="13.2" spans="2:6">
      <c r="B32803" s="396"/>
      <c r="F32803" s="396"/>
    </row>
    <row r="32804" ht="13.2" spans="2:6">
      <c r="B32804" s="396"/>
      <c r="F32804" s="396"/>
    </row>
    <row r="32805" ht="13.2" spans="2:6">
      <c r="B32805" s="396"/>
      <c r="F32805" s="396"/>
    </row>
    <row r="32806" ht="13.2" spans="2:6">
      <c r="B32806" s="396"/>
      <c r="F32806" s="396"/>
    </row>
    <row r="32807" ht="13.2" spans="2:6">
      <c r="B32807" s="396"/>
      <c r="F32807" s="396"/>
    </row>
    <row r="32808" ht="13.2" spans="2:6">
      <c r="B32808" s="396"/>
      <c r="F32808" s="396"/>
    </row>
    <row r="32809" ht="13.2" spans="2:6">
      <c r="B32809" s="396"/>
      <c r="F32809" s="396"/>
    </row>
    <row r="32810" ht="13.2" spans="2:6">
      <c r="B32810" s="396"/>
      <c r="F32810" s="396"/>
    </row>
    <row r="32811" ht="13.2" spans="2:6">
      <c r="B32811" s="396"/>
      <c r="F32811" s="396"/>
    </row>
    <row r="32812" ht="13.2" spans="2:6">
      <c r="B32812" s="396"/>
      <c r="F32812" s="396"/>
    </row>
    <row r="32813" ht="13.2" spans="2:6">
      <c r="B32813" s="396"/>
      <c r="F32813" s="396"/>
    </row>
    <row r="32814" ht="13.2" spans="2:6">
      <c r="B32814" s="396"/>
      <c r="F32814" s="396"/>
    </row>
    <row r="32815" ht="13.2" spans="2:6">
      <c r="B32815" s="396"/>
      <c r="F32815" s="396"/>
    </row>
    <row r="32816" ht="13.2" spans="2:6">
      <c r="B32816" s="396"/>
      <c r="F32816" s="396"/>
    </row>
    <row r="32817" ht="13.2" spans="2:6">
      <c r="B32817" s="396"/>
      <c r="F32817" s="396"/>
    </row>
    <row r="32818" ht="13.2" spans="2:6">
      <c r="B32818" s="396"/>
      <c r="F32818" s="396"/>
    </row>
    <row r="32819" ht="13.2" spans="2:6">
      <c r="B32819" s="396"/>
      <c r="F32819" s="396"/>
    </row>
    <row r="32820" ht="13.2" spans="2:6">
      <c r="B32820" s="396"/>
      <c r="F32820" s="396"/>
    </row>
    <row r="32821" ht="13.2" spans="2:6">
      <c r="B32821" s="396"/>
      <c r="F32821" s="396"/>
    </row>
    <row r="32822" ht="13.2" spans="2:6">
      <c r="B32822" s="396"/>
      <c r="F32822" s="396"/>
    </row>
    <row r="32823" ht="13.2" spans="2:6">
      <c r="B32823" s="396"/>
      <c r="F32823" s="396"/>
    </row>
    <row r="32824" ht="13.2" spans="2:6">
      <c r="B32824" s="396"/>
      <c r="F32824" s="396"/>
    </row>
    <row r="32825" ht="13.2" spans="2:6">
      <c r="B32825" s="396"/>
      <c r="F32825" s="396"/>
    </row>
    <row r="32826" ht="13.2" spans="2:6">
      <c r="B32826" s="396"/>
      <c r="F32826" s="396"/>
    </row>
    <row r="32827" ht="13.2" spans="2:6">
      <c r="B32827" s="396"/>
      <c r="F32827" s="396"/>
    </row>
    <row r="32828" ht="13.2" spans="2:6">
      <c r="B32828" s="396"/>
      <c r="F32828" s="396"/>
    </row>
    <row r="32829" ht="13.2" spans="2:6">
      <c r="B32829" s="396"/>
      <c r="F32829" s="396"/>
    </row>
    <row r="32830" ht="13.2" spans="2:6">
      <c r="B32830" s="396"/>
      <c r="F32830" s="396"/>
    </row>
    <row r="32831" ht="13.2" spans="2:6">
      <c r="B32831" s="396"/>
      <c r="F32831" s="396"/>
    </row>
    <row r="32832" ht="13.2" spans="2:6">
      <c r="B32832" s="396"/>
      <c r="F32832" s="396"/>
    </row>
    <row r="32833" ht="13.2" spans="2:6">
      <c r="B32833" s="396"/>
      <c r="F32833" s="396"/>
    </row>
    <row r="32834" ht="13.2" spans="2:6">
      <c r="B32834" s="396"/>
      <c r="F32834" s="396"/>
    </row>
    <row r="32835" ht="13.2" spans="2:6">
      <c r="B32835" s="396"/>
      <c r="F32835" s="396"/>
    </row>
    <row r="32836" ht="13.2" spans="2:6">
      <c r="B32836" s="396"/>
      <c r="F32836" s="396"/>
    </row>
    <row r="32837" ht="13.2" spans="2:6">
      <c r="B32837" s="396"/>
      <c r="F32837" s="396"/>
    </row>
    <row r="32838" ht="13.2" spans="2:6">
      <c r="B32838" s="396"/>
      <c r="F32838" s="396"/>
    </row>
    <row r="32839" ht="13.2" spans="2:6">
      <c r="B32839" s="396"/>
      <c r="F32839" s="396"/>
    </row>
    <row r="32840" ht="13.2" spans="2:6">
      <c r="B32840" s="396"/>
      <c r="F32840" s="396"/>
    </row>
    <row r="32841" ht="13.2" spans="2:6">
      <c r="B32841" s="396"/>
      <c r="F32841" s="396"/>
    </row>
    <row r="32842" ht="13.2" spans="2:6">
      <c r="B32842" s="396"/>
      <c r="F32842" s="396"/>
    </row>
    <row r="32843" ht="13.2" spans="2:6">
      <c r="B32843" s="396"/>
      <c r="F32843" s="396"/>
    </row>
    <row r="32844" ht="13.2" spans="2:6">
      <c r="B32844" s="396"/>
      <c r="F32844" s="396"/>
    </row>
    <row r="32845" ht="13.2" spans="2:6">
      <c r="B32845" s="396"/>
      <c r="F32845" s="396"/>
    </row>
    <row r="32846" ht="13.2" spans="2:6">
      <c r="B32846" s="396"/>
      <c r="F32846" s="396"/>
    </row>
    <row r="32847" ht="13.2" spans="2:6">
      <c r="B32847" s="396"/>
      <c r="F32847" s="396"/>
    </row>
    <row r="32848" ht="13.2" spans="2:6">
      <c r="B32848" s="396"/>
      <c r="F32848" s="396"/>
    </row>
    <row r="32849" ht="13.2" spans="2:6">
      <c r="B32849" s="396"/>
      <c r="F32849" s="396"/>
    </row>
    <row r="32850" ht="13.2" spans="2:6">
      <c r="B32850" s="396"/>
      <c r="F32850" s="396"/>
    </row>
    <row r="32851" ht="13.2" spans="2:6">
      <c r="B32851" s="396"/>
      <c r="F32851" s="396"/>
    </row>
    <row r="32852" ht="13.2" spans="2:6">
      <c r="B32852" s="396"/>
      <c r="F32852" s="396"/>
    </row>
    <row r="32853" ht="13.2" spans="2:6">
      <c r="B32853" s="396"/>
      <c r="F32853" s="396"/>
    </row>
    <row r="32854" ht="13.2" spans="2:6">
      <c r="B32854" s="396"/>
      <c r="F32854" s="396"/>
    </row>
    <row r="32855" ht="13.2" spans="2:6">
      <c r="B32855" s="396"/>
      <c r="F32855" s="396"/>
    </row>
    <row r="32856" ht="13.2" spans="2:6">
      <c r="B32856" s="396"/>
      <c r="F32856" s="396"/>
    </row>
    <row r="32857" ht="13.2" spans="2:6">
      <c r="B32857" s="396"/>
      <c r="F32857" s="396"/>
    </row>
    <row r="32858" ht="13.2" spans="2:6">
      <c r="B32858" s="396"/>
      <c r="F32858" s="396"/>
    </row>
    <row r="32859" ht="13.2" spans="2:6">
      <c r="B32859" s="396"/>
      <c r="F32859" s="396"/>
    </row>
    <row r="32860" ht="13.2" spans="2:6">
      <c r="B32860" s="396"/>
      <c r="F32860" s="396"/>
    </row>
    <row r="32861" ht="13.2" spans="2:6">
      <c r="B32861" s="396"/>
      <c r="F32861" s="396"/>
    </row>
    <row r="32862" ht="13.2" spans="2:6">
      <c r="B32862" s="396"/>
      <c r="F32862" s="396"/>
    </row>
    <row r="32863" ht="13.2" spans="2:6">
      <c r="B32863" s="396"/>
      <c r="F32863" s="396"/>
    </row>
    <row r="32864" ht="13.2" spans="2:6">
      <c r="B32864" s="396"/>
      <c r="F32864" s="396"/>
    </row>
    <row r="32865" ht="13.2" spans="2:6">
      <c r="B32865" s="396"/>
      <c r="F32865" s="396"/>
    </row>
    <row r="32866" ht="13.2" spans="2:6">
      <c r="B32866" s="396"/>
      <c r="F32866" s="396"/>
    </row>
    <row r="32867" ht="13.2" spans="2:6">
      <c r="B32867" s="396"/>
      <c r="F32867" s="396"/>
    </row>
    <row r="32868" ht="13.2" spans="2:6">
      <c r="B32868" s="396"/>
      <c r="F32868" s="396"/>
    </row>
    <row r="32869" ht="13.2" spans="2:6">
      <c r="B32869" s="396"/>
      <c r="F32869" s="396"/>
    </row>
    <row r="32870" ht="13.2" spans="2:6">
      <c r="B32870" s="396"/>
      <c r="F32870" s="396"/>
    </row>
    <row r="32871" ht="13.2" spans="2:6">
      <c r="B32871" s="396"/>
      <c r="F32871" s="396"/>
    </row>
    <row r="32872" ht="13.2" spans="2:6">
      <c r="B32872" s="396"/>
      <c r="F32872" s="396"/>
    </row>
    <row r="32873" ht="13.2" spans="2:6">
      <c r="B32873" s="396"/>
      <c r="F32873" s="396"/>
    </row>
    <row r="32874" ht="13.2" spans="2:6">
      <c r="B32874" s="396"/>
      <c r="F32874" s="396"/>
    </row>
    <row r="32875" ht="13.2" spans="2:6">
      <c r="B32875" s="396"/>
      <c r="F32875" s="396"/>
    </row>
    <row r="32876" ht="13.2" spans="2:6">
      <c r="B32876" s="396"/>
      <c r="F32876" s="396"/>
    </row>
    <row r="32877" ht="13.2" spans="2:6">
      <c r="B32877" s="396"/>
      <c r="F32877" s="396"/>
    </row>
    <row r="32878" ht="13.2" spans="2:6">
      <c r="B32878" s="396"/>
      <c r="F32878" s="396"/>
    </row>
    <row r="32879" ht="13.2" spans="2:6">
      <c r="B32879" s="396"/>
      <c r="F32879" s="396"/>
    </row>
    <row r="32880" ht="13.2" spans="2:6">
      <c r="B32880" s="396"/>
      <c r="F32880" s="396"/>
    </row>
    <row r="32881" ht="13.2" spans="2:6">
      <c r="B32881" s="396"/>
      <c r="F32881" s="396"/>
    </row>
    <row r="32882" ht="13.2" spans="2:6">
      <c r="B32882" s="396"/>
      <c r="F32882" s="396"/>
    </row>
    <row r="32883" ht="13.2" spans="2:6">
      <c r="B32883" s="396"/>
      <c r="F32883" s="396"/>
    </row>
    <row r="32884" ht="13.2" spans="2:6">
      <c r="B32884" s="396"/>
      <c r="F32884" s="396"/>
    </row>
    <row r="32885" ht="13.2" spans="2:6">
      <c r="B32885" s="396"/>
      <c r="F32885" s="396"/>
    </row>
    <row r="32886" ht="13.2" spans="2:6">
      <c r="B32886" s="396"/>
      <c r="F32886" s="396"/>
    </row>
    <row r="32887" ht="13.2" spans="2:6">
      <c r="B32887" s="396"/>
      <c r="F32887" s="396"/>
    </row>
    <row r="32888" ht="13.2" spans="2:6">
      <c r="B32888" s="396"/>
      <c r="F32888" s="396"/>
    </row>
    <row r="32889" ht="13.2" spans="2:6">
      <c r="B32889" s="396"/>
      <c r="F32889" s="396"/>
    </row>
    <row r="32890" ht="13.2" spans="2:6">
      <c r="B32890" s="396"/>
      <c r="F32890" s="396"/>
    </row>
    <row r="32891" ht="13.2" spans="2:6">
      <c r="B32891" s="396"/>
      <c r="F32891" s="396"/>
    </row>
    <row r="32892" ht="13.2" spans="2:6">
      <c r="B32892" s="396"/>
      <c r="F32892" s="396"/>
    </row>
    <row r="32893" ht="13.2" spans="2:6">
      <c r="B32893" s="396"/>
      <c r="F32893" s="396"/>
    </row>
    <row r="32894" ht="13.2" spans="2:6">
      <c r="B32894" s="396"/>
      <c r="F32894" s="396"/>
    </row>
    <row r="32895" ht="13.2" spans="2:6">
      <c r="B32895" s="396"/>
      <c r="F32895" s="396"/>
    </row>
    <row r="32896" ht="13.2" spans="2:6">
      <c r="B32896" s="396"/>
      <c r="F32896" s="396"/>
    </row>
    <row r="32897" ht="13.2" spans="2:6">
      <c r="B32897" s="396"/>
      <c r="F32897" s="396"/>
    </row>
    <row r="32898" ht="13.2" spans="2:6">
      <c r="B32898" s="396"/>
      <c r="F32898" s="396"/>
    </row>
    <row r="32899" ht="13.2" spans="2:6">
      <c r="B32899" s="396"/>
      <c r="F32899" s="396"/>
    </row>
    <row r="32900" ht="13.2" spans="2:6">
      <c r="B32900" s="396"/>
      <c r="F32900" s="396"/>
    </row>
    <row r="32901" ht="13.2" spans="2:6">
      <c r="B32901" s="396"/>
      <c r="F32901" s="396"/>
    </row>
    <row r="32902" ht="13.2" spans="2:6">
      <c r="B32902" s="396"/>
      <c r="F32902" s="396"/>
    </row>
    <row r="32903" ht="13.2" spans="2:6">
      <c r="B32903" s="396"/>
      <c r="F32903" s="396"/>
    </row>
    <row r="32904" ht="13.2" spans="2:6">
      <c r="B32904" s="396"/>
      <c r="F32904" s="396"/>
    </row>
    <row r="32905" ht="13.2" spans="2:6">
      <c r="B32905" s="396"/>
      <c r="F32905" s="396"/>
    </row>
    <row r="32906" ht="13.2" spans="2:6">
      <c r="B32906" s="396"/>
      <c r="F32906" s="396"/>
    </row>
    <row r="32907" ht="13.2" spans="2:6">
      <c r="B32907" s="396"/>
      <c r="F32907" s="396"/>
    </row>
    <row r="32908" ht="13.2" spans="2:6">
      <c r="B32908" s="396"/>
      <c r="F32908" s="396"/>
    </row>
    <row r="32909" ht="13.2" spans="2:6">
      <c r="B32909" s="396"/>
      <c r="F32909" s="396"/>
    </row>
    <row r="32910" ht="13.2" spans="2:6">
      <c r="B32910" s="396"/>
      <c r="F32910" s="396"/>
    </row>
    <row r="32911" ht="13.2" spans="2:6">
      <c r="B32911" s="396"/>
      <c r="F32911" s="396"/>
    </row>
    <row r="32912" ht="13.2" spans="2:6">
      <c r="B32912" s="396"/>
      <c r="F32912" s="396"/>
    </row>
    <row r="32913" ht="13.2" spans="2:6">
      <c r="B32913" s="396"/>
      <c r="F32913" s="396"/>
    </row>
    <row r="32914" ht="13.2" spans="2:6">
      <c r="B32914" s="396"/>
      <c r="F32914" s="396"/>
    </row>
    <row r="32915" ht="13.2" spans="2:6">
      <c r="B32915" s="396"/>
      <c r="F32915" s="396"/>
    </row>
    <row r="32916" ht="13.2" spans="2:6">
      <c r="B32916" s="396"/>
      <c r="F32916" s="396"/>
    </row>
    <row r="32917" ht="13.2" spans="2:6">
      <c r="B32917" s="396"/>
      <c r="F32917" s="396"/>
    </row>
    <row r="32918" ht="13.2" spans="2:6">
      <c r="B32918" s="396"/>
      <c r="F32918" s="396"/>
    </row>
    <row r="32919" ht="13.2" spans="2:6">
      <c r="B32919" s="396"/>
      <c r="F32919" s="396"/>
    </row>
    <row r="32920" ht="13.2" spans="2:6">
      <c r="B32920" s="396"/>
      <c r="F32920" s="396"/>
    </row>
    <row r="32921" ht="13.2" spans="2:6">
      <c r="B32921" s="396"/>
      <c r="F32921" s="396"/>
    </row>
    <row r="32922" ht="13.2" spans="2:6">
      <c r="B32922" s="396"/>
      <c r="F32922" s="396"/>
    </row>
    <row r="32923" ht="13.2" spans="2:6">
      <c r="B32923" s="396"/>
      <c r="F32923" s="396"/>
    </row>
    <row r="32924" ht="13.2" spans="2:6">
      <c r="B32924" s="396"/>
      <c r="F32924" s="396"/>
    </row>
    <row r="32925" ht="13.2" spans="2:6">
      <c r="B32925" s="396"/>
      <c r="F32925" s="396"/>
    </row>
    <row r="32926" ht="13.2" spans="2:6">
      <c r="B32926" s="396"/>
      <c r="F32926" s="396"/>
    </row>
    <row r="32927" ht="13.2" spans="2:6">
      <c r="B32927" s="396"/>
      <c r="F32927" s="396"/>
    </row>
    <row r="32928" ht="13.2" spans="2:6">
      <c r="B32928" s="396"/>
      <c r="F32928" s="396"/>
    </row>
    <row r="32929" ht="13.2" spans="2:6">
      <c r="B32929" s="396"/>
      <c r="F32929" s="396"/>
    </row>
    <row r="32930" ht="13.2" spans="2:6">
      <c r="B32930" s="396"/>
      <c r="F32930" s="396"/>
    </row>
    <row r="32931" ht="13.2" spans="2:6">
      <c r="B32931" s="396"/>
      <c r="F32931" s="396"/>
    </row>
    <row r="32932" ht="13.2" spans="2:6">
      <c r="B32932" s="396"/>
      <c r="F32932" s="396"/>
    </row>
    <row r="32933" ht="13.2" spans="2:6">
      <c r="B32933" s="396"/>
      <c r="F32933" s="396"/>
    </row>
    <row r="32934" ht="13.2" spans="2:6">
      <c r="B32934" s="396"/>
      <c r="F32934" s="396"/>
    </row>
    <row r="32935" ht="13.2" spans="2:6">
      <c r="B32935" s="396"/>
      <c r="F32935" s="396"/>
    </row>
    <row r="32936" ht="13.2" spans="2:6">
      <c r="B32936" s="396"/>
      <c r="F32936" s="396"/>
    </row>
    <row r="32937" ht="13.2" spans="2:6">
      <c r="B32937" s="396"/>
      <c r="F32937" s="396"/>
    </row>
    <row r="32938" ht="13.2" spans="2:6">
      <c r="B32938" s="396"/>
      <c r="F32938" s="396"/>
    </row>
    <row r="32939" ht="13.2" spans="2:6">
      <c r="B32939" s="396"/>
      <c r="F32939" s="396"/>
    </row>
    <row r="32940" ht="13.2" spans="2:6">
      <c r="B32940" s="396"/>
      <c r="F32940" s="396"/>
    </row>
    <row r="32941" ht="13.2" spans="2:6">
      <c r="B32941" s="396"/>
      <c r="F32941" s="396"/>
    </row>
    <row r="32942" ht="13.2" spans="2:6">
      <c r="B32942" s="396"/>
      <c r="F32942" s="396"/>
    </row>
    <row r="32943" ht="13.2" spans="2:6">
      <c r="B32943" s="396"/>
      <c r="F32943" s="396"/>
    </row>
    <row r="32944" ht="13.2" spans="2:6">
      <c r="B32944" s="396"/>
      <c r="F32944" s="396"/>
    </row>
    <row r="32945" ht="13.2" spans="2:6">
      <c r="B32945" s="396"/>
      <c r="F32945" s="396"/>
    </row>
    <row r="32946" ht="13.2" spans="2:6">
      <c r="B32946" s="396"/>
      <c r="F32946" s="396"/>
    </row>
    <row r="32947" ht="13.2" spans="2:6">
      <c r="B32947" s="396"/>
      <c r="F32947" s="396"/>
    </row>
    <row r="32948" ht="13.2" spans="2:6">
      <c r="B32948" s="396"/>
      <c r="F32948" s="396"/>
    </row>
    <row r="32949" ht="13.2" spans="2:6">
      <c r="B32949" s="396"/>
      <c r="F32949" s="396"/>
    </row>
    <row r="32950" ht="13.2" spans="2:6">
      <c r="B32950" s="396"/>
      <c r="F32950" s="396"/>
    </row>
    <row r="32951" ht="13.2" spans="2:6">
      <c r="B32951" s="396"/>
      <c r="F32951" s="396"/>
    </row>
    <row r="32952" ht="13.2" spans="2:6">
      <c r="B32952" s="396"/>
      <c r="F32952" s="396"/>
    </row>
    <row r="32953" ht="13.2" spans="2:6">
      <c r="B32953" s="396"/>
      <c r="F32953" s="396"/>
    </row>
    <row r="32954" ht="13.2" spans="2:6">
      <c r="B32954" s="396"/>
      <c r="F32954" s="396"/>
    </row>
    <row r="32955" ht="13.2" spans="2:6">
      <c r="B32955" s="396"/>
      <c r="F32955" s="396"/>
    </row>
    <row r="32956" ht="13.2" spans="2:6">
      <c r="B32956" s="396"/>
      <c r="F32956" s="396"/>
    </row>
    <row r="32957" ht="13.2" spans="2:6">
      <c r="B32957" s="396"/>
      <c r="F32957" s="396"/>
    </row>
    <row r="32958" ht="13.2" spans="2:6">
      <c r="B32958" s="396"/>
      <c r="F32958" s="396"/>
    </row>
    <row r="32959" ht="13.2" spans="2:6">
      <c r="B32959" s="396"/>
      <c r="F32959" s="396"/>
    </row>
    <row r="32960" ht="13.2" spans="2:6">
      <c r="B32960" s="396"/>
      <c r="F32960" s="396"/>
    </row>
    <row r="32961" ht="13.2" spans="2:6">
      <c r="B32961" s="396"/>
      <c r="F32961" s="396"/>
    </row>
    <row r="32962" ht="13.2" spans="2:6">
      <c r="B32962" s="396"/>
      <c r="F32962" s="396"/>
    </row>
    <row r="32963" ht="13.2" spans="2:6">
      <c r="B32963" s="396"/>
      <c r="F32963" s="396"/>
    </row>
    <row r="32964" ht="13.2" spans="2:6">
      <c r="B32964" s="396"/>
      <c r="F32964" s="396"/>
    </row>
    <row r="32965" ht="13.2" spans="2:6">
      <c r="B32965" s="396"/>
      <c r="F32965" s="396"/>
    </row>
    <row r="32966" ht="13.2" spans="2:6">
      <c r="B32966" s="396"/>
      <c r="F32966" s="396"/>
    </row>
    <row r="32967" ht="13.2" spans="2:6">
      <c r="B32967" s="396"/>
      <c r="F32967" s="396"/>
    </row>
    <row r="32968" ht="13.2" spans="2:6">
      <c r="B32968" s="396"/>
      <c r="F32968" s="396"/>
    </row>
    <row r="32969" ht="13.2" spans="2:6">
      <c r="B32969" s="396"/>
      <c r="F32969" s="396"/>
    </row>
    <row r="32970" ht="13.2" spans="2:6">
      <c r="B32970" s="396"/>
      <c r="F32970" s="396"/>
    </row>
    <row r="32971" ht="13.2" spans="2:6">
      <c r="B32971" s="396"/>
      <c r="F32971" s="396"/>
    </row>
    <row r="32972" ht="13.2" spans="2:6">
      <c r="B32972" s="396"/>
      <c r="F32972" s="396"/>
    </row>
    <row r="32973" ht="13.2" spans="2:6">
      <c r="B32973" s="396"/>
      <c r="F32973" s="396"/>
    </row>
    <row r="32974" ht="13.2" spans="2:6">
      <c r="B32974" s="396"/>
      <c r="F32974" s="396"/>
    </row>
    <row r="32975" ht="13.2" spans="2:6">
      <c r="B32975" s="396"/>
      <c r="F32975" s="396"/>
    </row>
    <row r="32976" ht="13.2" spans="2:6">
      <c r="B32976" s="396"/>
      <c r="F32976" s="396"/>
    </row>
    <row r="32977" ht="13.2" spans="2:6">
      <c r="B32977" s="396"/>
      <c r="F32977" s="396"/>
    </row>
    <row r="32978" ht="13.2" spans="2:6">
      <c r="B32978" s="396"/>
      <c r="F32978" s="396"/>
    </row>
    <row r="32979" ht="13.2" spans="2:6">
      <c r="B32979" s="396"/>
      <c r="F32979" s="396"/>
    </row>
    <row r="32980" ht="13.2" spans="2:6">
      <c r="B32980" s="396"/>
      <c r="F32980" s="396"/>
    </row>
    <row r="32981" ht="13.2" spans="2:6">
      <c r="B32981" s="396"/>
      <c r="F32981" s="396"/>
    </row>
    <row r="32982" ht="13.2" spans="2:6">
      <c r="B32982" s="396"/>
      <c r="F32982" s="396"/>
    </row>
    <row r="32983" ht="13.2" spans="2:6">
      <c r="B32983" s="396"/>
      <c r="F32983" s="396"/>
    </row>
    <row r="32984" ht="13.2" spans="2:6">
      <c r="B32984" s="396"/>
      <c r="F32984" s="396"/>
    </row>
    <row r="32985" ht="13.2" spans="2:6">
      <c r="B32985" s="396"/>
      <c r="F32985" s="396"/>
    </row>
    <row r="32986" ht="13.2" spans="2:6">
      <c r="B32986" s="396"/>
      <c r="F32986" s="396"/>
    </row>
    <row r="32987" ht="13.2" spans="2:6">
      <c r="B32987" s="396"/>
      <c r="F32987" s="396"/>
    </row>
    <row r="32988" ht="13.2" spans="2:6">
      <c r="B32988" s="396"/>
      <c r="F32988" s="396"/>
    </row>
    <row r="32989" ht="13.2" spans="2:6">
      <c r="B32989" s="396"/>
      <c r="F32989" s="396"/>
    </row>
    <row r="32990" ht="13.2" spans="2:6">
      <c r="B32990" s="396"/>
      <c r="F32990" s="396"/>
    </row>
    <row r="32991" ht="13.2" spans="2:6">
      <c r="B32991" s="396"/>
      <c r="F32991" s="396"/>
    </row>
    <row r="32992" ht="13.2" spans="2:6">
      <c r="B32992" s="396"/>
      <c r="F32992" s="396"/>
    </row>
    <row r="32993" ht="13.2" spans="2:6">
      <c r="B32993" s="396"/>
      <c r="F32993" s="396"/>
    </row>
    <row r="32994" ht="13.2" spans="2:6">
      <c r="B32994" s="396"/>
      <c r="F32994" s="396"/>
    </row>
    <row r="32995" ht="13.2" spans="2:6">
      <c r="B32995" s="396"/>
      <c r="F32995" s="396"/>
    </row>
    <row r="32996" ht="13.2" spans="2:6">
      <c r="B32996" s="396"/>
      <c r="F32996" s="396"/>
    </row>
    <row r="32997" ht="13.2" spans="2:6">
      <c r="B32997" s="396"/>
      <c r="F32997" s="396"/>
    </row>
    <row r="32998" ht="13.2" spans="2:6">
      <c r="B32998" s="396"/>
      <c r="F32998" s="396"/>
    </row>
    <row r="32999" ht="13.2" spans="2:6">
      <c r="B32999" s="396"/>
      <c r="F32999" s="396"/>
    </row>
    <row r="33000" ht="13.2" spans="2:6">
      <c r="B33000" s="396"/>
      <c r="F33000" s="396"/>
    </row>
    <row r="33001" ht="13.2" spans="2:6">
      <c r="B33001" s="396"/>
      <c r="F33001" s="396"/>
    </row>
    <row r="33002" ht="13.2" spans="2:6">
      <c r="B33002" s="396"/>
      <c r="F33002" s="396"/>
    </row>
    <row r="33003" ht="13.2" spans="2:6">
      <c r="B33003" s="396"/>
      <c r="F33003" s="396"/>
    </row>
    <row r="33004" ht="13.2" spans="2:6">
      <c r="B33004" s="396"/>
      <c r="F33004" s="396"/>
    </row>
    <row r="33005" ht="13.2" spans="2:6">
      <c r="B33005" s="396"/>
      <c r="F33005" s="396"/>
    </row>
    <row r="33006" ht="13.2" spans="2:6">
      <c r="B33006" s="396"/>
      <c r="F33006" s="396"/>
    </row>
    <row r="33007" ht="13.2" spans="2:6">
      <c r="B33007" s="396"/>
      <c r="F33007" s="396"/>
    </row>
    <row r="33008" ht="13.2" spans="2:6">
      <c r="B33008" s="396"/>
      <c r="F33008" s="396"/>
    </row>
    <row r="33009" ht="13.2" spans="2:6">
      <c r="B33009" s="396"/>
      <c r="F33009" s="396"/>
    </row>
    <row r="33010" ht="13.2" spans="2:6">
      <c r="B33010" s="396"/>
      <c r="F33010" s="396"/>
    </row>
    <row r="33011" ht="13.2" spans="2:6">
      <c r="B33011" s="396"/>
      <c r="F33011" s="396"/>
    </row>
    <row r="33012" ht="13.2" spans="2:6">
      <c r="B33012" s="396"/>
      <c r="F33012" s="396"/>
    </row>
    <row r="33013" ht="13.2" spans="2:6">
      <c r="B33013" s="396"/>
      <c r="F33013" s="396"/>
    </row>
    <row r="33014" ht="13.2" spans="2:6">
      <c r="B33014" s="396"/>
      <c r="F33014" s="396"/>
    </row>
    <row r="33015" ht="13.2" spans="2:6">
      <c r="B33015" s="396"/>
      <c r="F33015" s="396"/>
    </row>
    <row r="33016" ht="13.2" spans="2:6">
      <c r="B33016" s="396"/>
      <c r="F33016" s="396"/>
    </row>
    <row r="33017" ht="13.2" spans="2:6">
      <c r="B33017" s="396"/>
      <c r="F33017" s="396"/>
    </row>
    <row r="33018" ht="13.2" spans="2:6">
      <c r="B33018" s="396"/>
      <c r="F33018" s="396"/>
    </row>
    <row r="33019" ht="13.2" spans="2:6">
      <c r="B33019" s="396"/>
      <c r="F33019" s="396"/>
    </row>
    <row r="33020" ht="13.2" spans="2:6">
      <c r="B33020" s="396"/>
      <c r="F33020" s="396"/>
    </row>
    <row r="33021" ht="13.2" spans="2:6">
      <c r="B33021" s="396"/>
      <c r="F33021" s="396"/>
    </row>
    <row r="33022" ht="13.2" spans="2:6">
      <c r="B33022" s="396"/>
      <c r="F33022" s="396"/>
    </row>
    <row r="33023" ht="13.2" spans="2:6">
      <c r="B33023" s="396"/>
      <c r="F33023" s="396"/>
    </row>
    <row r="33024" ht="13.2" spans="2:6">
      <c r="B33024" s="396"/>
      <c r="F33024" s="396"/>
    </row>
    <row r="33025" ht="13.2" spans="2:6">
      <c r="B33025" s="396"/>
      <c r="F33025" s="396"/>
    </row>
    <row r="33026" ht="13.2" spans="2:6">
      <c r="B33026" s="396"/>
      <c r="F33026" s="396"/>
    </row>
    <row r="33027" ht="13.2" spans="2:6">
      <c r="B33027" s="396"/>
      <c r="F33027" s="396"/>
    </row>
    <row r="33028" ht="13.2" spans="2:6">
      <c r="B33028" s="396"/>
      <c r="F33028" s="396"/>
    </row>
    <row r="33029" ht="13.2" spans="2:6">
      <c r="B33029" s="396"/>
      <c r="F33029" s="396"/>
    </row>
    <row r="33030" ht="13.2" spans="2:6">
      <c r="B33030" s="396"/>
      <c r="F33030" s="396"/>
    </row>
    <row r="33031" ht="13.2" spans="2:6">
      <c r="B33031" s="396"/>
      <c r="F33031" s="396"/>
    </row>
    <row r="33032" ht="13.2" spans="2:6">
      <c r="B33032" s="396"/>
      <c r="F33032" s="396"/>
    </row>
    <row r="33033" ht="13.2" spans="2:6">
      <c r="B33033" s="396"/>
      <c r="F33033" s="396"/>
    </row>
    <row r="33034" ht="13.2" spans="2:6">
      <c r="B33034" s="396"/>
      <c r="F33034" s="396"/>
    </row>
    <row r="33035" ht="13.2" spans="2:6">
      <c r="B33035" s="396"/>
      <c r="F33035" s="396"/>
    </row>
    <row r="33036" ht="13.2" spans="2:6">
      <c r="B33036" s="396"/>
      <c r="F33036" s="396"/>
    </row>
    <row r="33037" ht="13.2" spans="2:6">
      <c r="B33037" s="396"/>
      <c r="F33037" s="396"/>
    </row>
    <row r="33038" ht="13.2" spans="2:6">
      <c r="B33038" s="396"/>
      <c r="F33038" s="396"/>
    </row>
    <row r="33039" ht="13.2" spans="2:6">
      <c r="B33039" s="396"/>
      <c r="F33039" s="396"/>
    </row>
    <row r="33040" ht="13.2" spans="2:6">
      <c r="B33040" s="396"/>
      <c r="F33040" s="396"/>
    </row>
    <row r="33041" ht="13.2" spans="2:6">
      <c r="B33041" s="396"/>
      <c r="F33041" s="396"/>
    </row>
    <row r="33042" ht="13.2" spans="2:6">
      <c r="B33042" s="396"/>
      <c r="F33042" s="396"/>
    </row>
    <row r="33043" ht="13.2" spans="2:6">
      <c r="B33043" s="396"/>
      <c r="F33043" s="396"/>
    </row>
    <row r="33044" ht="13.2" spans="2:6">
      <c r="B33044" s="396"/>
      <c r="F33044" s="396"/>
    </row>
    <row r="33045" ht="13.2" spans="2:6">
      <c r="B33045" s="396"/>
      <c r="F33045" s="396"/>
    </row>
    <row r="33046" ht="13.2" spans="2:6">
      <c r="B33046" s="396"/>
      <c r="F33046" s="396"/>
    </row>
    <row r="33047" ht="13.2" spans="2:6">
      <c r="B33047" s="396"/>
      <c r="F33047" s="396"/>
    </row>
    <row r="33048" ht="13.2" spans="2:6">
      <c r="B33048" s="396"/>
      <c r="F33048" s="396"/>
    </row>
    <row r="33049" ht="13.2" spans="2:6">
      <c r="B33049" s="396"/>
      <c r="F33049" s="396"/>
    </row>
    <row r="33050" ht="13.2" spans="2:6">
      <c r="B33050" s="396"/>
      <c r="F33050" s="396"/>
    </row>
    <row r="33051" ht="13.2" spans="2:6">
      <c r="B33051" s="396"/>
      <c r="F33051" s="396"/>
    </row>
    <row r="33052" ht="13.2" spans="2:6">
      <c r="B33052" s="396"/>
      <c r="F33052" s="396"/>
    </row>
    <row r="33053" ht="13.2" spans="2:6">
      <c r="B33053" s="396"/>
      <c r="F33053" s="396"/>
    </row>
    <row r="33054" ht="13.2" spans="2:6">
      <c r="B33054" s="396"/>
      <c r="F33054" s="396"/>
    </row>
    <row r="33055" ht="13.2" spans="2:6">
      <c r="B33055" s="396"/>
      <c r="F33055" s="396"/>
    </row>
    <row r="33056" ht="13.2" spans="2:6">
      <c r="B33056" s="396"/>
      <c r="F33056" s="396"/>
    </row>
    <row r="33057" ht="13.2" spans="2:6">
      <c r="B33057" s="396"/>
      <c r="F33057" s="396"/>
    </row>
    <row r="33058" ht="13.2" spans="2:6">
      <c r="B33058" s="396"/>
      <c r="F33058" s="396"/>
    </row>
    <row r="33059" ht="13.2" spans="2:6">
      <c r="B33059" s="396"/>
      <c r="F33059" s="396"/>
    </row>
    <row r="33060" ht="13.2" spans="2:6">
      <c r="B33060" s="396"/>
      <c r="F33060" s="396"/>
    </row>
    <row r="33061" ht="13.2" spans="2:6">
      <c r="B33061" s="396"/>
      <c r="F33061" s="396"/>
    </row>
    <row r="33062" ht="13.2" spans="2:6">
      <c r="B33062" s="396"/>
      <c r="F33062" s="396"/>
    </row>
    <row r="33063" ht="13.2" spans="2:6">
      <c r="B33063" s="396"/>
      <c r="F33063" s="396"/>
    </row>
    <row r="33064" ht="13.2" spans="2:6">
      <c r="B33064" s="396"/>
      <c r="F33064" s="396"/>
    </row>
    <row r="33065" ht="13.2" spans="2:6">
      <c r="B33065" s="396"/>
      <c r="F33065" s="396"/>
    </row>
    <row r="33066" ht="13.2" spans="2:6">
      <c r="B33066" s="396"/>
      <c r="F33066" s="396"/>
    </row>
    <row r="33067" ht="13.2" spans="2:6">
      <c r="B33067" s="396"/>
      <c r="F33067" s="396"/>
    </row>
    <row r="33068" ht="13.2" spans="2:6">
      <c r="B33068" s="396"/>
      <c r="F33068" s="396"/>
    </row>
    <row r="33069" ht="13.2" spans="2:6">
      <c r="B33069" s="396"/>
      <c r="F33069" s="396"/>
    </row>
    <row r="33070" ht="13.2" spans="2:6">
      <c r="B33070" s="396"/>
      <c r="F33070" s="396"/>
    </row>
    <row r="33071" ht="13.2" spans="2:6">
      <c r="B33071" s="396"/>
      <c r="F33071" s="396"/>
    </row>
    <row r="33072" ht="13.2" spans="2:6">
      <c r="B33072" s="396"/>
      <c r="F33072" s="396"/>
    </row>
    <row r="33073" ht="13.2" spans="2:6">
      <c r="B33073" s="396"/>
      <c r="F33073" s="396"/>
    </row>
    <row r="33074" ht="13.2" spans="2:6">
      <c r="B33074" s="396"/>
      <c r="F33074" s="396"/>
    </row>
    <row r="33075" ht="13.2" spans="2:6">
      <c r="B33075" s="396"/>
      <c r="F33075" s="396"/>
    </row>
    <row r="33076" ht="13.2" spans="2:6">
      <c r="B33076" s="396"/>
      <c r="F33076" s="396"/>
    </row>
    <row r="33077" ht="13.2" spans="2:6">
      <c r="B33077" s="396"/>
      <c r="F33077" s="396"/>
    </row>
    <row r="33078" ht="13.2" spans="2:6">
      <c r="B33078" s="396"/>
      <c r="F33078" s="396"/>
    </row>
    <row r="33079" ht="13.2" spans="2:6">
      <c r="B33079" s="396"/>
      <c r="F33079" s="396"/>
    </row>
    <row r="33080" ht="13.2" spans="2:6">
      <c r="B33080" s="396"/>
      <c r="F33080" s="396"/>
    </row>
    <row r="33081" ht="13.2" spans="2:6">
      <c r="B33081" s="396"/>
      <c r="F33081" s="396"/>
    </row>
    <row r="33082" ht="13.2" spans="2:6">
      <c r="B33082" s="396"/>
      <c r="F33082" s="396"/>
    </row>
    <row r="33083" ht="13.2" spans="2:6">
      <c r="B33083" s="396"/>
      <c r="F33083" s="396"/>
    </row>
    <row r="33084" ht="13.2" spans="2:6">
      <c r="B33084" s="396"/>
      <c r="F33084" s="396"/>
    </row>
    <row r="33085" ht="13.2" spans="2:6">
      <c r="B33085" s="396"/>
      <c r="F33085" s="396"/>
    </row>
    <row r="33086" ht="13.2" spans="2:6">
      <c r="B33086" s="396"/>
      <c r="F33086" s="396"/>
    </row>
    <row r="33087" ht="13.2" spans="2:6">
      <c r="B33087" s="396"/>
      <c r="F33087" s="396"/>
    </row>
    <row r="33088" ht="13.2" spans="2:6">
      <c r="B33088" s="396"/>
      <c r="F33088" s="396"/>
    </row>
    <row r="33089" ht="13.2" spans="2:6">
      <c r="B33089" s="396"/>
      <c r="F33089" s="396"/>
    </row>
    <row r="33090" ht="13.2" spans="2:6">
      <c r="B33090" s="396"/>
      <c r="F33090" s="396"/>
    </row>
    <row r="33091" ht="13.2" spans="2:6">
      <c r="B33091" s="396"/>
      <c r="F33091" s="396"/>
    </row>
    <row r="33092" ht="13.2" spans="2:6">
      <c r="B33092" s="396"/>
      <c r="F33092" s="396"/>
    </row>
    <row r="33093" ht="13.2" spans="2:6">
      <c r="B33093" s="396"/>
      <c r="F33093" s="396"/>
    </row>
    <row r="33094" ht="13.2" spans="2:6">
      <c r="B33094" s="396"/>
      <c r="F33094" s="396"/>
    </row>
    <row r="33095" ht="13.2" spans="2:6">
      <c r="B33095" s="396"/>
      <c r="F33095" s="396"/>
    </row>
    <row r="33096" ht="13.2" spans="2:6">
      <c r="B33096" s="396"/>
      <c r="F33096" s="396"/>
    </row>
    <row r="33097" ht="13.2" spans="2:6">
      <c r="B33097" s="396"/>
      <c r="F33097" s="396"/>
    </row>
    <row r="33098" ht="13.2" spans="2:6">
      <c r="B33098" s="396"/>
      <c r="F33098" s="396"/>
    </row>
    <row r="33099" ht="13.2" spans="2:6">
      <c r="B33099" s="396"/>
      <c r="F33099" s="396"/>
    </row>
    <row r="33100" ht="13.2" spans="2:6">
      <c r="B33100" s="396"/>
      <c r="F33100" s="396"/>
    </row>
    <row r="33101" ht="13.2" spans="2:6">
      <c r="B33101" s="396"/>
      <c r="F33101" s="396"/>
    </row>
    <row r="33102" ht="13.2" spans="2:6">
      <c r="B33102" s="396"/>
      <c r="F33102" s="396"/>
    </row>
    <row r="33103" ht="13.2" spans="2:6">
      <c r="B33103" s="396"/>
      <c r="F33103" s="396"/>
    </row>
    <row r="33104" ht="13.2" spans="2:6">
      <c r="B33104" s="396"/>
      <c r="F33104" s="396"/>
    </row>
    <row r="33105" ht="13.2" spans="2:6">
      <c r="B33105" s="396"/>
      <c r="F33105" s="396"/>
    </row>
    <row r="33106" ht="13.2" spans="2:6">
      <c r="B33106" s="396"/>
      <c r="F33106" s="396"/>
    </row>
    <row r="33107" ht="13.2" spans="2:6">
      <c r="B33107" s="396"/>
      <c r="F33107" s="396"/>
    </row>
    <row r="33108" ht="13.2" spans="2:6">
      <c r="B33108" s="396"/>
      <c r="F33108" s="396"/>
    </row>
    <row r="33109" ht="13.2" spans="2:6">
      <c r="B33109" s="396"/>
      <c r="F33109" s="396"/>
    </row>
    <row r="33110" ht="13.2" spans="2:6">
      <c r="B33110" s="396"/>
      <c r="F33110" s="396"/>
    </row>
    <row r="33111" ht="13.2" spans="2:6">
      <c r="B33111" s="396"/>
      <c r="F33111" s="396"/>
    </row>
    <row r="33112" ht="13.2" spans="2:6">
      <c r="B33112" s="396"/>
      <c r="F33112" s="396"/>
    </row>
    <row r="33113" ht="13.2" spans="2:6">
      <c r="B33113" s="396"/>
      <c r="F33113" s="396"/>
    </row>
    <row r="33114" ht="13.2" spans="2:6">
      <c r="B33114" s="396"/>
      <c r="F33114" s="396"/>
    </row>
    <row r="33115" ht="13.2" spans="2:6">
      <c r="B33115" s="396"/>
      <c r="F33115" s="396"/>
    </row>
    <row r="33116" ht="13.2" spans="2:6">
      <c r="B33116" s="396"/>
      <c r="F33116" s="396"/>
    </row>
    <row r="33117" ht="13.2" spans="2:6">
      <c r="B33117" s="396"/>
      <c r="F33117" s="396"/>
    </row>
    <row r="33118" ht="13.2" spans="2:6">
      <c r="B33118" s="396"/>
      <c r="F33118" s="396"/>
    </row>
    <row r="33119" ht="13.2" spans="2:6">
      <c r="B33119" s="396"/>
      <c r="F33119" s="396"/>
    </row>
    <row r="33120" ht="13.2" spans="2:6">
      <c r="B33120" s="396"/>
      <c r="F33120" s="396"/>
    </row>
    <row r="33121" ht="13.2" spans="2:6">
      <c r="B33121" s="396"/>
      <c r="F33121" s="396"/>
    </row>
    <row r="33122" ht="13.2" spans="2:6">
      <c r="B33122" s="396"/>
      <c r="F33122" s="396"/>
    </row>
    <row r="33123" ht="13.2" spans="2:6">
      <c r="B33123" s="396"/>
      <c r="F33123" s="396"/>
    </row>
    <row r="33124" ht="13.2" spans="2:6">
      <c r="B33124" s="396"/>
      <c r="F33124" s="396"/>
    </row>
    <row r="33125" ht="13.2" spans="2:6">
      <c r="B33125" s="396"/>
      <c r="F33125" s="396"/>
    </row>
    <row r="33126" ht="13.2" spans="2:6">
      <c r="B33126" s="396"/>
      <c r="F33126" s="396"/>
    </row>
    <row r="33127" ht="13.2" spans="2:6">
      <c r="B33127" s="396"/>
      <c r="F33127" s="396"/>
    </row>
    <row r="33128" ht="13.2" spans="2:6">
      <c r="B33128" s="396"/>
      <c r="F33128" s="396"/>
    </row>
    <row r="33129" ht="13.2" spans="2:6">
      <c r="B33129" s="396"/>
      <c r="F33129" s="396"/>
    </row>
    <row r="33130" ht="13.2" spans="2:6">
      <c r="B33130" s="396"/>
      <c r="F33130" s="396"/>
    </row>
    <row r="33131" ht="13.2" spans="2:6">
      <c r="B33131" s="396"/>
      <c r="F33131" s="396"/>
    </row>
    <row r="33132" ht="13.2" spans="2:6">
      <c r="B33132" s="396"/>
      <c r="F33132" s="396"/>
    </row>
    <row r="33133" ht="13.2" spans="2:6">
      <c r="B33133" s="396"/>
      <c r="F33133" s="396"/>
    </row>
    <row r="33134" ht="13.2" spans="2:6">
      <c r="B33134" s="396"/>
      <c r="F33134" s="396"/>
    </row>
    <row r="33135" ht="13.2" spans="2:6">
      <c r="B33135" s="396"/>
      <c r="F33135" s="396"/>
    </row>
    <row r="33136" ht="13.2" spans="2:6">
      <c r="B33136" s="396"/>
      <c r="F33136" s="396"/>
    </row>
    <row r="33137" ht="13.2" spans="2:6">
      <c r="B33137" s="396"/>
      <c r="F33137" s="396"/>
    </row>
    <row r="33138" ht="13.2" spans="2:6">
      <c r="B33138" s="396"/>
      <c r="F33138" s="396"/>
    </row>
    <row r="33139" ht="13.2" spans="2:6">
      <c r="B33139" s="396"/>
      <c r="F33139" s="396"/>
    </row>
    <row r="33140" ht="13.2" spans="2:6">
      <c r="B33140" s="396"/>
      <c r="F33140" s="396"/>
    </row>
    <row r="33141" ht="13.2" spans="2:6">
      <c r="B33141" s="396"/>
      <c r="F33141" s="396"/>
    </row>
    <row r="33142" ht="13.2" spans="2:6">
      <c r="B33142" s="396"/>
      <c r="F33142" s="396"/>
    </row>
    <row r="33143" ht="13.2" spans="2:6">
      <c r="B33143" s="396"/>
      <c r="F33143" s="396"/>
    </row>
    <row r="33144" ht="13.2" spans="2:6">
      <c r="B33144" s="396"/>
      <c r="F33144" s="396"/>
    </row>
    <row r="33145" ht="13.2" spans="2:6">
      <c r="B33145" s="396"/>
      <c r="F33145" s="396"/>
    </row>
    <row r="33146" ht="13.2" spans="2:6">
      <c r="B33146" s="396"/>
      <c r="F33146" s="396"/>
    </row>
    <row r="33147" ht="13.2" spans="2:6">
      <c r="B33147" s="396"/>
      <c r="F33147" s="396"/>
    </row>
    <row r="33148" ht="13.2" spans="2:6">
      <c r="B33148" s="396"/>
      <c r="F33148" s="396"/>
    </row>
    <row r="33149" ht="13.2" spans="2:6">
      <c r="B33149" s="396"/>
      <c r="F33149" s="396"/>
    </row>
    <row r="33150" ht="13.2" spans="2:6">
      <c r="B33150" s="396"/>
      <c r="F33150" s="396"/>
    </row>
    <row r="33151" ht="13.2" spans="2:6">
      <c r="B33151" s="396"/>
      <c r="F33151" s="396"/>
    </row>
    <row r="33152" ht="13.2" spans="2:6">
      <c r="B33152" s="396"/>
      <c r="F33152" s="396"/>
    </row>
    <row r="33153" ht="13.2" spans="2:6">
      <c r="B33153" s="396"/>
      <c r="F33153" s="396"/>
    </row>
    <row r="33154" ht="13.2" spans="2:6">
      <c r="B33154" s="396"/>
      <c r="F33154" s="396"/>
    </row>
    <row r="33155" ht="13.2" spans="2:6">
      <c r="B33155" s="396"/>
      <c r="F33155" s="396"/>
    </row>
    <row r="33156" ht="13.2" spans="2:6">
      <c r="B33156" s="396"/>
      <c r="F33156" s="396"/>
    </row>
    <row r="33157" ht="13.2" spans="2:6">
      <c r="B33157" s="396"/>
      <c r="F33157" s="396"/>
    </row>
    <row r="33158" ht="13.2" spans="2:6">
      <c r="B33158" s="396"/>
      <c r="F33158" s="396"/>
    </row>
    <row r="33159" ht="13.2" spans="2:6">
      <c r="B33159" s="396"/>
      <c r="F33159" s="396"/>
    </row>
    <row r="33160" ht="13.2" spans="2:6">
      <c r="B33160" s="396"/>
      <c r="F33160" s="396"/>
    </row>
    <row r="33161" ht="13.2" spans="2:6">
      <c r="B33161" s="396"/>
      <c r="F33161" s="396"/>
    </row>
    <row r="33162" ht="13.2" spans="2:6">
      <c r="B33162" s="396"/>
      <c r="F33162" s="396"/>
    </row>
    <row r="33163" ht="13.2" spans="2:6">
      <c r="B33163" s="396"/>
      <c r="F33163" s="396"/>
    </row>
    <row r="33164" ht="13.2" spans="2:6">
      <c r="B33164" s="396"/>
      <c r="F33164" s="396"/>
    </row>
    <row r="33165" ht="13.2" spans="2:6">
      <c r="B33165" s="396"/>
      <c r="F33165" s="396"/>
    </row>
    <row r="33166" ht="13.2" spans="2:6">
      <c r="B33166" s="396"/>
      <c r="F33166" s="396"/>
    </row>
    <row r="33167" ht="13.2" spans="2:6">
      <c r="B33167" s="396"/>
      <c r="F33167" s="396"/>
    </row>
    <row r="33168" ht="13.2" spans="2:6">
      <c r="B33168" s="396"/>
      <c r="F33168" s="396"/>
    </row>
    <row r="33169" ht="13.2" spans="2:6">
      <c r="B33169" s="396"/>
      <c r="F33169" s="396"/>
    </row>
    <row r="33170" ht="13.2" spans="2:6">
      <c r="B33170" s="396"/>
      <c r="F33170" s="396"/>
    </row>
    <row r="33171" ht="13.2" spans="2:6">
      <c r="B33171" s="396"/>
      <c r="F33171" s="396"/>
    </row>
    <row r="33172" ht="13.2" spans="2:6">
      <c r="B33172" s="396"/>
      <c r="F33172" s="396"/>
    </row>
    <row r="33173" ht="13.2" spans="2:6">
      <c r="B33173" s="396"/>
      <c r="F33173" s="396"/>
    </row>
    <row r="33174" ht="13.2" spans="2:6">
      <c r="B33174" s="396"/>
      <c r="F33174" s="396"/>
    </row>
    <row r="33175" ht="13.2" spans="2:6">
      <c r="B33175" s="396"/>
      <c r="F33175" s="396"/>
    </row>
    <row r="33176" ht="13.2" spans="2:6">
      <c r="B33176" s="396"/>
      <c r="F33176" s="396"/>
    </row>
    <row r="33177" ht="13.2" spans="2:6">
      <c r="B33177" s="396"/>
      <c r="F33177" s="396"/>
    </row>
    <row r="33178" ht="13.2" spans="2:6">
      <c r="B33178" s="396"/>
      <c r="F33178" s="396"/>
    </row>
    <row r="33179" ht="13.2" spans="2:6">
      <c r="B33179" s="396"/>
      <c r="F33179" s="396"/>
    </row>
    <row r="33180" ht="13.2" spans="2:6">
      <c r="B33180" s="396"/>
      <c r="F33180" s="396"/>
    </row>
    <row r="33181" ht="13.2" spans="2:6">
      <c r="B33181" s="396"/>
      <c r="F33181" s="396"/>
    </row>
    <row r="33182" ht="13.2" spans="2:6">
      <c r="B33182" s="396"/>
      <c r="F33182" s="396"/>
    </row>
    <row r="33183" ht="13.2" spans="2:6">
      <c r="B33183" s="396"/>
      <c r="F33183" s="396"/>
    </row>
    <row r="33184" ht="13.2" spans="2:6">
      <c r="B33184" s="396"/>
      <c r="F33184" s="396"/>
    </row>
    <row r="33185" ht="13.2" spans="2:6">
      <c r="B33185" s="396"/>
      <c r="F33185" s="396"/>
    </row>
    <row r="33186" ht="13.2" spans="2:6">
      <c r="B33186" s="396"/>
      <c r="F33186" s="396"/>
    </row>
    <row r="33187" ht="13.2" spans="2:6">
      <c r="B33187" s="396"/>
      <c r="F33187" s="396"/>
    </row>
    <row r="33188" ht="13.2" spans="2:6">
      <c r="B33188" s="396"/>
      <c r="F33188" s="396"/>
    </row>
    <row r="33189" ht="13.2" spans="2:6">
      <c r="B33189" s="396"/>
      <c r="F33189" s="396"/>
    </row>
    <row r="33190" ht="13.2" spans="2:6">
      <c r="B33190" s="396"/>
      <c r="F33190" s="396"/>
    </row>
    <row r="33191" ht="13.2" spans="2:6">
      <c r="B33191" s="396"/>
      <c r="F33191" s="396"/>
    </row>
    <row r="33192" ht="13.2" spans="2:6">
      <c r="B33192" s="396"/>
      <c r="F33192" s="396"/>
    </row>
    <row r="33193" ht="13.2" spans="2:6">
      <c r="B33193" s="396"/>
      <c r="F33193" s="396"/>
    </row>
    <row r="33194" ht="13.2" spans="2:6">
      <c r="B33194" s="396"/>
      <c r="F33194" s="396"/>
    </row>
    <row r="33195" ht="13.2" spans="2:6">
      <c r="B33195" s="396"/>
      <c r="F33195" s="396"/>
    </row>
    <row r="33196" ht="13.2" spans="2:6">
      <c r="B33196" s="396"/>
      <c r="F33196" s="396"/>
    </row>
    <row r="33197" ht="13.2" spans="2:6">
      <c r="B33197" s="396"/>
      <c r="F33197" s="396"/>
    </row>
    <row r="33198" ht="13.2" spans="2:6">
      <c r="B33198" s="396"/>
      <c r="F33198" s="396"/>
    </row>
    <row r="33199" ht="13.2" spans="2:6">
      <c r="B33199" s="396"/>
      <c r="F33199" s="396"/>
    </row>
    <row r="33200" ht="13.2" spans="2:6">
      <c r="B33200" s="396"/>
      <c r="F33200" s="396"/>
    </row>
    <row r="33201" ht="13.2" spans="2:6">
      <c r="B33201" s="396"/>
      <c r="F33201" s="396"/>
    </row>
    <row r="33202" ht="13.2" spans="2:6">
      <c r="B33202" s="396"/>
      <c r="F33202" s="396"/>
    </row>
    <row r="33203" ht="13.2" spans="2:6">
      <c r="B33203" s="396"/>
      <c r="F33203" s="396"/>
    </row>
    <row r="33204" ht="13.2" spans="2:6">
      <c r="B33204" s="396"/>
      <c r="F33204" s="396"/>
    </row>
    <row r="33205" ht="13.2" spans="2:6">
      <c r="B33205" s="396"/>
      <c r="F33205" s="396"/>
    </row>
    <row r="33206" ht="13.2" spans="2:6">
      <c r="B33206" s="396"/>
      <c r="F33206" s="396"/>
    </row>
    <row r="33207" ht="13.2" spans="2:6">
      <c r="B33207" s="396"/>
      <c r="F33207" s="396"/>
    </row>
    <row r="33208" ht="13.2" spans="2:6">
      <c r="B33208" s="396"/>
      <c r="F33208" s="396"/>
    </row>
    <row r="33209" ht="13.2" spans="2:6">
      <c r="B33209" s="396"/>
      <c r="F33209" s="396"/>
    </row>
    <row r="33210" ht="13.2" spans="2:6">
      <c r="B33210" s="396"/>
      <c r="F33210" s="396"/>
    </row>
    <row r="33211" ht="13.2" spans="2:6">
      <c r="B33211" s="396"/>
      <c r="F33211" s="396"/>
    </row>
    <row r="33212" ht="13.2" spans="2:6">
      <c r="B33212" s="396"/>
      <c r="F33212" s="396"/>
    </row>
    <row r="33213" ht="13.2" spans="2:6">
      <c r="B33213" s="396"/>
      <c r="F33213" s="396"/>
    </row>
    <row r="33214" ht="13.2" spans="2:6">
      <c r="B33214" s="396"/>
      <c r="F33214" s="396"/>
    </row>
    <row r="33215" ht="13.2" spans="2:6">
      <c r="B33215" s="396"/>
      <c r="F33215" s="396"/>
    </row>
    <row r="33216" ht="13.2" spans="2:6">
      <c r="B33216" s="396"/>
      <c r="F33216" s="396"/>
    </row>
    <row r="33217" ht="13.2" spans="2:6">
      <c r="B33217" s="396"/>
      <c r="F33217" s="396"/>
    </row>
    <row r="33218" ht="13.2" spans="2:6">
      <c r="B33218" s="396"/>
      <c r="F33218" s="396"/>
    </row>
    <row r="33219" ht="13.2" spans="2:6">
      <c r="B33219" s="396"/>
      <c r="F33219" s="396"/>
    </row>
    <row r="33220" ht="13.2" spans="2:6">
      <c r="B33220" s="396"/>
      <c r="F33220" s="396"/>
    </row>
    <row r="33221" ht="13.2" spans="2:6">
      <c r="B33221" s="396"/>
      <c r="F33221" s="396"/>
    </row>
    <row r="33222" ht="13.2" spans="2:6">
      <c r="B33222" s="396"/>
      <c r="F33222" s="396"/>
    </row>
    <row r="33223" ht="13.2" spans="2:6">
      <c r="B33223" s="396"/>
      <c r="F33223" s="396"/>
    </row>
    <row r="33224" ht="13.2" spans="2:6">
      <c r="B33224" s="396"/>
      <c r="F33224" s="396"/>
    </row>
    <row r="33225" ht="13.2" spans="2:6">
      <c r="B33225" s="396"/>
      <c r="F33225" s="396"/>
    </row>
    <row r="33226" ht="13.2" spans="2:6">
      <c r="B33226" s="396"/>
      <c r="F33226" s="396"/>
    </row>
    <row r="33227" ht="13.2" spans="2:6">
      <c r="B33227" s="396"/>
      <c r="F33227" s="396"/>
    </row>
    <row r="33228" ht="13.2" spans="2:6">
      <c r="B33228" s="396"/>
      <c r="F33228" s="396"/>
    </row>
    <row r="33229" ht="13.2" spans="2:6">
      <c r="B33229" s="396"/>
      <c r="F33229" s="396"/>
    </row>
    <row r="33230" ht="13.2" spans="2:6">
      <c r="B33230" s="396"/>
      <c r="F33230" s="396"/>
    </row>
    <row r="33231" ht="13.2" spans="2:6">
      <c r="B33231" s="396"/>
      <c r="F33231" s="396"/>
    </row>
    <row r="33232" ht="13.2" spans="2:6">
      <c r="B33232" s="396"/>
      <c r="F33232" s="396"/>
    </row>
    <row r="33233" ht="13.2" spans="2:6">
      <c r="B33233" s="396"/>
      <c r="F33233" s="396"/>
    </row>
    <row r="33234" ht="13.2" spans="2:6">
      <c r="B33234" s="396"/>
      <c r="F33234" s="396"/>
    </row>
    <row r="33235" ht="13.2" spans="2:6">
      <c r="B33235" s="396"/>
      <c r="F33235" s="396"/>
    </row>
    <row r="33236" ht="13.2" spans="2:6">
      <c r="B33236" s="396"/>
      <c r="F33236" s="396"/>
    </row>
    <row r="33237" ht="13.2" spans="2:6">
      <c r="B33237" s="396"/>
      <c r="F33237" s="396"/>
    </row>
    <row r="33238" ht="13.2" spans="2:6">
      <c r="B33238" s="396"/>
      <c r="F33238" s="396"/>
    </row>
    <row r="33239" ht="13.2" spans="2:6">
      <c r="B33239" s="396"/>
      <c r="F33239" s="396"/>
    </row>
    <row r="33240" ht="13.2" spans="2:6">
      <c r="B33240" s="396"/>
      <c r="F33240" s="396"/>
    </row>
    <row r="33241" ht="13.2" spans="2:6">
      <c r="B33241" s="396"/>
      <c r="F33241" s="396"/>
    </row>
    <row r="33242" ht="13.2" spans="2:6">
      <c r="B33242" s="396"/>
      <c r="F33242" s="396"/>
    </row>
    <row r="33243" ht="13.2" spans="2:6">
      <c r="B33243" s="396"/>
      <c r="F33243" s="396"/>
    </row>
    <row r="33244" ht="13.2" spans="2:6">
      <c r="B33244" s="396"/>
      <c r="F33244" s="396"/>
    </row>
    <row r="33245" ht="13.2" spans="2:6">
      <c r="B33245" s="396"/>
      <c r="F33245" s="396"/>
    </row>
    <row r="33246" ht="13.2" spans="2:6">
      <c r="B33246" s="396"/>
      <c r="F33246" s="396"/>
    </row>
    <row r="33247" ht="13.2" spans="2:6">
      <c r="B33247" s="396"/>
      <c r="F33247" s="396"/>
    </row>
    <row r="33248" ht="13.2" spans="2:6">
      <c r="B33248" s="396"/>
      <c r="F33248" s="396"/>
    </row>
    <row r="33249" ht="13.2" spans="2:6">
      <c r="B33249" s="396"/>
      <c r="F33249" s="396"/>
    </row>
    <row r="33250" ht="13.2" spans="2:6">
      <c r="B33250" s="396"/>
      <c r="F33250" s="396"/>
    </row>
    <row r="33251" ht="13.2" spans="2:6">
      <c r="B33251" s="396"/>
      <c r="F33251" s="396"/>
    </row>
    <row r="33252" ht="13.2" spans="2:6">
      <c r="B33252" s="396"/>
      <c r="F33252" s="396"/>
    </row>
    <row r="33253" ht="13.2" spans="2:6">
      <c r="B33253" s="396"/>
      <c r="F33253" s="396"/>
    </row>
    <row r="33254" ht="13.2" spans="2:6">
      <c r="B33254" s="396"/>
      <c r="F33254" s="396"/>
    </row>
    <row r="33255" ht="13.2" spans="2:6">
      <c r="B33255" s="396"/>
      <c r="F33255" s="396"/>
    </row>
    <row r="33256" ht="13.2" spans="2:6">
      <c r="B33256" s="396"/>
      <c r="F33256" s="396"/>
    </row>
    <row r="33257" ht="13.2" spans="2:6">
      <c r="B33257" s="396"/>
      <c r="F33257" s="396"/>
    </row>
    <row r="33258" ht="13.2" spans="2:6">
      <c r="B33258" s="396"/>
      <c r="F33258" s="396"/>
    </row>
    <row r="33259" ht="13.2" spans="2:6">
      <c r="B33259" s="396"/>
      <c r="F33259" s="396"/>
    </row>
    <row r="33260" ht="13.2" spans="2:6">
      <c r="B33260" s="396"/>
      <c r="F33260" s="396"/>
    </row>
    <row r="33261" ht="13.2" spans="2:6">
      <c r="B33261" s="396"/>
      <c r="F33261" s="396"/>
    </row>
    <row r="33262" ht="13.2" spans="2:6">
      <c r="B33262" s="396"/>
      <c r="F33262" s="396"/>
    </row>
    <row r="33263" ht="13.2" spans="2:6">
      <c r="B33263" s="396"/>
      <c r="F33263" s="396"/>
    </row>
    <row r="33264" ht="13.2" spans="2:6">
      <c r="B33264" s="396"/>
      <c r="F33264" s="396"/>
    </row>
    <row r="33265" ht="13.2" spans="2:6">
      <c r="B33265" s="396"/>
      <c r="F33265" s="396"/>
    </row>
    <row r="33266" ht="13.2" spans="2:6">
      <c r="B33266" s="396"/>
      <c r="F33266" s="396"/>
    </row>
    <row r="33267" ht="13.2" spans="2:6">
      <c r="B33267" s="396"/>
      <c r="F33267" s="396"/>
    </row>
    <row r="33268" ht="13.2" spans="2:6">
      <c r="B33268" s="396"/>
      <c r="F33268" s="396"/>
    </row>
    <row r="33269" ht="13.2" spans="2:6">
      <c r="B33269" s="396"/>
      <c r="F33269" s="396"/>
    </row>
    <row r="33270" ht="13.2" spans="2:6">
      <c r="B33270" s="396"/>
      <c r="F33270" s="396"/>
    </row>
    <row r="33271" ht="13.2" spans="2:6">
      <c r="B33271" s="396"/>
      <c r="F33271" s="396"/>
    </row>
    <row r="33272" ht="13.2" spans="2:6">
      <c r="B33272" s="396"/>
      <c r="F33272" s="396"/>
    </row>
    <row r="33273" ht="13.2" spans="2:6">
      <c r="B33273" s="396"/>
      <c r="F33273" s="396"/>
    </row>
    <row r="33274" ht="13.2" spans="2:6">
      <c r="B33274" s="396"/>
      <c r="F33274" s="396"/>
    </row>
    <row r="33275" ht="13.2" spans="2:6">
      <c r="B33275" s="396"/>
      <c r="F33275" s="396"/>
    </row>
    <row r="33276" ht="13.2" spans="2:6">
      <c r="B33276" s="396"/>
      <c r="F33276" s="396"/>
    </row>
    <row r="33277" ht="13.2" spans="2:6">
      <c r="B33277" s="396"/>
      <c r="F33277" s="396"/>
    </row>
    <row r="33278" ht="13.2" spans="2:6">
      <c r="B33278" s="396"/>
      <c r="F33278" s="396"/>
    </row>
    <row r="33279" ht="13.2" spans="2:6">
      <c r="B33279" s="396"/>
      <c r="F33279" s="396"/>
    </row>
    <row r="33280" ht="13.2" spans="2:6">
      <c r="B33280" s="396"/>
      <c r="F33280" s="396"/>
    </row>
    <row r="33281" ht="13.2" spans="2:6">
      <c r="B33281" s="396"/>
      <c r="F33281" s="396"/>
    </row>
    <row r="33282" ht="13.2" spans="2:6">
      <c r="B33282" s="396"/>
      <c r="F33282" s="396"/>
    </row>
    <row r="33283" ht="13.2" spans="2:6">
      <c r="B33283" s="396"/>
      <c r="F33283" s="396"/>
    </row>
    <row r="33284" ht="13.2" spans="2:6">
      <c r="B33284" s="396"/>
      <c r="F33284" s="396"/>
    </row>
    <row r="33285" ht="13.2" spans="2:6">
      <c r="B33285" s="396"/>
      <c r="F33285" s="396"/>
    </row>
    <row r="33286" ht="13.2" spans="2:6">
      <c r="B33286" s="396"/>
      <c r="F33286" s="396"/>
    </row>
    <row r="33287" ht="13.2" spans="2:6">
      <c r="B33287" s="396"/>
      <c r="F33287" s="396"/>
    </row>
    <row r="33288" ht="13.2" spans="2:6">
      <c r="B33288" s="396"/>
      <c r="F33288" s="396"/>
    </row>
    <row r="33289" ht="13.2" spans="2:6">
      <c r="B33289" s="396"/>
      <c r="F33289" s="396"/>
    </row>
    <row r="33290" ht="13.2" spans="2:6">
      <c r="B33290" s="396"/>
      <c r="F33290" s="396"/>
    </row>
    <row r="33291" ht="13.2" spans="2:6">
      <c r="B33291" s="396"/>
      <c r="F33291" s="396"/>
    </row>
    <row r="33292" ht="13.2" spans="2:6">
      <c r="B33292" s="396"/>
      <c r="F33292" s="396"/>
    </row>
    <row r="33293" ht="13.2" spans="2:6">
      <c r="B33293" s="396"/>
      <c r="F33293" s="396"/>
    </row>
    <row r="33294" ht="13.2" spans="2:6">
      <c r="B33294" s="396"/>
      <c r="F33294" s="396"/>
    </row>
    <row r="33295" ht="13.2" spans="2:6">
      <c r="B33295" s="396"/>
      <c r="F33295" s="396"/>
    </row>
    <row r="33296" ht="13.2" spans="2:6">
      <c r="B33296" s="396"/>
      <c r="F33296" s="396"/>
    </row>
    <row r="33297" ht="13.2" spans="2:6">
      <c r="B33297" s="396"/>
      <c r="F33297" s="396"/>
    </row>
    <row r="33298" ht="13.2" spans="2:6">
      <c r="B33298" s="396"/>
      <c r="F33298" s="396"/>
    </row>
    <row r="33299" ht="13.2" spans="2:6">
      <c r="B33299" s="396"/>
      <c r="F33299" s="396"/>
    </row>
    <row r="33300" ht="13.2" spans="2:6">
      <c r="B33300" s="396"/>
      <c r="F33300" s="396"/>
    </row>
    <row r="33301" ht="13.2" spans="2:6">
      <c r="B33301" s="396"/>
      <c r="F33301" s="396"/>
    </row>
    <row r="33302" ht="13.2" spans="2:6">
      <c r="B33302" s="396"/>
      <c r="F33302" s="396"/>
    </row>
    <row r="33303" ht="13.2" spans="2:6">
      <c r="B33303" s="396"/>
      <c r="F33303" s="396"/>
    </row>
    <row r="33304" ht="13.2" spans="2:6">
      <c r="B33304" s="396"/>
      <c r="F33304" s="396"/>
    </row>
    <row r="33305" ht="13.2" spans="2:6">
      <c r="B33305" s="396"/>
      <c r="F33305" s="396"/>
    </row>
    <row r="33306" ht="13.2" spans="2:6">
      <c r="B33306" s="396"/>
      <c r="F33306" s="396"/>
    </row>
    <row r="33307" ht="13.2" spans="2:6">
      <c r="B33307" s="396"/>
      <c r="F33307" s="396"/>
    </row>
    <row r="33308" ht="13.2" spans="2:6">
      <c r="B33308" s="396"/>
      <c r="F33308" s="396"/>
    </row>
    <row r="33309" ht="13.2" spans="2:6">
      <c r="B33309" s="396"/>
      <c r="F33309" s="396"/>
    </row>
    <row r="33310" ht="13.2" spans="2:6">
      <c r="B33310" s="396"/>
      <c r="F33310" s="396"/>
    </row>
    <row r="33311" ht="13.2" spans="2:6">
      <c r="B33311" s="396"/>
      <c r="F33311" s="396"/>
    </row>
    <row r="33312" ht="13.2" spans="2:6">
      <c r="B33312" s="396"/>
      <c r="F33312" s="396"/>
    </row>
    <row r="33313" ht="13.2" spans="2:6">
      <c r="B33313" s="396"/>
      <c r="F33313" s="396"/>
    </row>
    <row r="33314" ht="13.2" spans="2:6">
      <c r="B33314" s="396"/>
      <c r="F33314" s="396"/>
    </row>
    <row r="33315" ht="13.2" spans="2:6">
      <c r="B33315" s="396"/>
      <c r="F33315" s="396"/>
    </row>
    <row r="33316" ht="13.2" spans="2:6">
      <c r="B33316" s="396"/>
      <c r="F33316" s="396"/>
    </row>
    <row r="33317" ht="13.2" spans="2:6">
      <c r="B33317" s="396"/>
      <c r="F33317" s="396"/>
    </row>
    <row r="33318" ht="13.2" spans="2:6">
      <c r="B33318" s="396"/>
      <c r="F33318" s="396"/>
    </row>
    <row r="33319" ht="13.2" spans="2:6">
      <c r="B33319" s="396"/>
      <c r="F33319" s="396"/>
    </row>
    <row r="33320" ht="13.2" spans="2:6">
      <c r="B33320" s="396"/>
      <c r="F33320" s="396"/>
    </row>
    <row r="33321" ht="13.2" spans="2:6">
      <c r="B33321" s="396"/>
      <c r="F33321" s="396"/>
    </row>
    <row r="33322" ht="13.2" spans="2:6">
      <c r="B33322" s="396"/>
      <c r="F33322" s="396"/>
    </row>
    <row r="33323" ht="13.2" spans="2:6">
      <c r="B33323" s="396"/>
      <c r="F33323" s="396"/>
    </row>
    <row r="33324" ht="13.2" spans="2:6">
      <c r="B33324" s="396"/>
      <c r="F33324" s="396"/>
    </row>
    <row r="33325" ht="13.2" spans="2:6">
      <c r="B33325" s="396"/>
      <c r="F33325" s="396"/>
    </row>
    <row r="33326" ht="13.2" spans="2:6">
      <c r="B33326" s="396"/>
      <c r="F33326" s="396"/>
    </row>
    <row r="33327" ht="13.2" spans="2:6">
      <c r="B33327" s="396"/>
      <c r="F33327" s="396"/>
    </row>
    <row r="33328" ht="13.2" spans="2:6">
      <c r="B33328" s="396"/>
      <c r="F33328" s="396"/>
    </row>
    <row r="33329" ht="13.2" spans="2:6">
      <c r="B33329" s="396"/>
      <c r="F33329" s="396"/>
    </row>
    <row r="33330" ht="13.2" spans="2:6">
      <c r="B33330" s="396"/>
      <c r="F33330" s="396"/>
    </row>
    <row r="33331" ht="13.2" spans="2:6">
      <c r="B33331" s="396"/>
      <c r="F33331" s="396"/>
    </row>
    <row r="33332" ht="13.2" spans="2:6">
      <c r="B33332" s="396"/>
      <c r="F33332" s="396"/>
    </row>
    <row r="33333" ht="13.2" spans="2:6">
      <c r="B33333" s="396"/>
      <c r="F33333" s="396"/>
    </row>
    <row r="33334" ht="13.2" spans="2:6">
      <c r="B33334" s="396"/>
      <c r="F33334" s="396"/>
    </row>
    <row r="33335" ht="13.2" spans="2:6">
      <c r="B33335" s="396"/>
      <c r="F33335" s="396"/>
    </row>
    <row r="33336" ht="13.2" spans="2:6">
      <c r="B33336" s="396"/>
      <c r="F33336" s="396"/>
    </row>
    <row r="33337" ht="13.2" spans="2:6">
      <c r="B33337" s="396"/>
      <c r="F33337" s="396"/>
    </row>
    <row r="33338" ht="13.2" spans="2:6">
      <c r="B33338" s="396"/>
      <c r="F33338" s="396"/>
    </row>
    <row r="33339" ht="13.2" spans="2:6">
      <c r="B33339" s="396"/>
      <c r="F33339" s="396"/>
    </row>
    <row r="33340" ht="13.2" spans="2:6">
      <c r="B33340" s="396"/>
      <c r="F33340" s="396"/>
    </row>
    <row r="33341" ht="13.2" spans="2:6">
      <c r="B33341" s="396"/>
      <c r="F33341" s="396"/>
    </row>
    <row r="33342" ht="13.2" spans="2:6">
      <c r="B33342" s="396"/>
      <c r="F33342" s="396"/>
    </row>
    <row r="33343" ht="13.2" spans="2:6">
      <c r="B33343" s="396"/>
      <c r="F33343" s="396"/>
    </row>
    <row r="33344" ht="13.2" spans="2:6">
      <c r="B33344" s="396"/>
      <c r="F33344" s="396"/>
    </row>
    <row r="33345" ht="13.2" spans="2:6">
      <c r="B33345" s="396"/>
      <c r="F33345" s="396"/>
    </row>
    <row r="33346" ht="13.2" spans="2:6">
      <c r="B33346" s="396"/>
      <c r="F33346" s="396"/>
    </row>
    <row r="33347" ht="13.2" spans="2:6">
      <c r="B33347" s="396"/>
      <c r="F33347" s="396"/>
    </row>
    <row r="33348" ht="13.2" spans="2:6">
      <c r="B33348" s="396"/>
      <c r="F33348" s="396"/>
    </row>
    <row r="33349" ht="13.2" spans="2:6">
      <c r="B33349" s="396"/>
      <c r="F33349" s="396"/>
    </row>
    <row r="33350" ht="13.2" spans="2:6">
      <c r="B33350" s="396"/>
      <c r="F33350" s="396"/>
    </row>
    <row r="33351" ht="13.2" spans="2:6">
      <c r="B33351" s="396"/>
      <c r="F33351" s="396"/>
    </row>
    <row r="33352" ht="13.2" spans="2:6">
      <c r="B33352" s="396"/>
      <c r="F33352" s="396"/>
    </row>
    <row r="33353" ht="13.2" spans="2:6">
      <c r="B33353" s="396"/>
      <c r="F33353" s="396"/>
    </row>
    <row r="33354" ht="13.2" spans="2:6">
      <c r="B33354" s="396"/>
      <c r="F33354" s="396"/>
    </row>
    <row r="33355" ht="13.2" spans="2:6">
      <c r="B33355" s="396"/>
      <c r="F33355" s="396"/>
    </row>
    <row r="33356" ht="13.2" spans="2:6">
      <c r="B33356" s="396"/>
      <c r="F33356" s="396"/>
    </row>
    <row r="33357" ht="13.2" spans="2:6">
      <c r="B33357" s="396"/>
      <c r="F33357" s="396"/>
    </row>
    <row r="33358" ht="13.2" spans="2:6">
      <c r="B33358" s="396"/>
      <c r="F33358" s="396"/>
    </row>
    <row r="33359" ht="13.2" spans="2:6">
      <c r="B33359" s="396"/>
      <c r="F33359" s="396"/>
    </row>
    <row r="33360" ht="13.2" spans="2:6">
      <c r="B33360" s="396"/>
      <c r="F33360" s="396"/>
    </row>
    <row r="33361" ht="13.2" spans="2:6">
      <c r="B33361" s="396"/>
      <c r="F33361" s="396"/>
    </row>
    <row r="33362" ht="13.2" spans="2:6">
      <c r="B33362" s="396"/>
      <c r="F33362" s="396"/>
    </row>
    <row r="33363" ht="13.2" spans="2:6">
      <c r="B33363" s="396"/>
      <c r="F33363" s="396"/>
    </row>
    <row r="33364" ht="13.2" spans="2:6">
      <c r="B33364" s="396"/>
      <c r="F33364" s="396"/>
    </row>
    <row r="33365" ht="13.2" spans="2:6">
      <c r="B33365" s="396"/>
      <c r="F33365" s="396"/>
    </row>
    <row r="33366" ht="13.2" spans="2:6">
      <c r="B33366" s="396"/>
      <c r="F33366" s="396"/>
    </row>
    <row r="33367" ht="13.2" spans="2:6">
      <c r="B33367" s="396"/>
      <c r="F33367" s="396"/>
    </row>
    <row r="33368" ht="13.2" spans="2:6">
      <c r="B33368" s="396"/>
      <c r="F33368" s="396"/>
    </row>
    <row r="33369" ht="13.2" spans="2:6">
      <c r="B33369" s="396"/>
      <c r="F33369" s="396"/>
    </row>
    <row r="33370" ht="13.2" spans="2:6">
      <c r="B33370" s="396"/>
      <c r="F33370" s="396"/>
    </row>
    <row r="33371" ht="13.2" spans="2:6">
      <c r="B33371" s="396"/>
      <c r="F33371" s="396"/>
    </row>
    <row r="33372" ht="13.2" spans="2:6">
      <c r="B33372" s="396"/>
      <c r="F33372" s="396"/>
    </row>
    <row r="33373" ht="13.2" spans="2:6">
      <c r="B33373" s="396"/>
      <c r="F33373" s="396"/>
    </row>
    <row r="33374" ht="13.2" spans="2:6">
      <c r="B33374" s="396"/>
      <c r="F33374" s="396"/>
    </row>
    <row r="33375" ht="13.2" spans="2:6">
      <c r="B33375" s="396"/>
      <c r="F33375" s="396"/>
    </row>
    <row r="33376" ht="13.2" spans="2:6">
      <c r="B33376" s="396"/>
      <c r="F33376" s="396"/>
    </row>
    <row r="33377" ht="13.2" spans="2:6">
      <c r="B33377" s="396"/>
      <c r="F33377" s="396"/>
    </row>
    <row r="33378" ht="13.2" spans="2:6">
      <c r="B33378" s="396"/>
      <c r="F33378" s="396"/>
    </row>
    <row r="33379" ht="13.2" spans="2:6">
      <c r="B33379" s="396"/>
      <c r="F33379" s="396"/>
    </row>
    <row r="33380" ht="13.2" spans="2:6">
      <c r="B33380" s="396"/>
      <c r="F33380" s="396"/>
    </row>
    <row r="33381" ht="13.2" spans="2:6">
      <c r="B33381" s="396"/>
      <c r="F33381" s="396"/>
    </row>
    <row r="33382" ht="13.2" spans="2:6">
      <c r="B33382" s="396"/>
      <c r="F33382" s="396"/>
    </row>
    <row r="33383" ht="13.2" spans="2:6">
      <c r="B33383" s="396"/>
      <c r="F33383" s="396"/>
    </row>
    <row r="33384" ht="13.2" spans="2:6">
      <c r="B33384" s="396"/>
      <c r="F33384" s="396"/>
    </row>
    <row r="33385" ht="13.2" spans="2:6">
      <c r="B33385" s="396"/>
      <c r="F33385" s="396"/>
    </row>
    <row r="33386" ht="13.2" spans="2:6">
      <c r="B33386" s="396"/>
      <c r="F33386" s="396"/>
    </row>
    <row r="33387" ht="13.2" spans="2:6">
      <c r="B33387" s="396"/>
      <c r="F33387" s="396"/>
    </row>
    <row r="33388" ht="13.2" spans="2:6">
      <c r="B33388" s="396"/>
      <c r="F33388" s="396"/>
    </row>
    <row r="33389" ht="13.2" spans="2:6">
      <c r="B33389" s="396"/>
      <c r="F33389" s="396"/>
    </row>
    <row r="33390" ht="13.2" spans="2:6">
      <c r="B33390" s="396"/>
      <c r="F33390" s="396"/>
    </row>
    <row r="33391" ht="13.2" spans="2:6">
      <c r="B33391" s="396"/>
      <c r="F33391" s="396"/>
    </row>
    <row r="33392" ht="13.2" spans="2:6">
      <c r="B33392" s="396"/>
      <c r="F33392" s="396"/>
    </row>
    <row r="33393" ht="13.2" spans="2:6">
      <c r="B33393" s="396"/>
      <c r="F33393" s="396"/>
    </row>
    <row r="33394" ht="13.2" spans="2:6">
      <c r="B33394" s="396"/>
      <c r="F33394" s="396"/>
    </row>
    <row r="33395" ht="13.2" spans="2:6">
      <c r="B33395" s="396"/>
      <c r="F33395" s="396"/>
    </row>
    <row r="33396" ht="13.2" spans="2:6">
      <c r="B33396" s="396"/>
      <c r="F33396" s="396"/>
    </row>
    <row r="33397" ht="13.2" spans="2:6">
      <c r="B33397" s="396"/>
      <c r="F33397" s="396"/>
    </row>
    <row r="33398" ht="13.2" spans="2:6">
      <c r="B33398" s="396"/>
      <c r="F33398" s="396"/>
    </row>
    <row r="33399" ht="13.2" spans="2:6">
      <c r="B33399" s="396"/>
      <c r="F33399" s="396"/>
    </row>
    <row r="33400" ht="13.2" spans="2:6">
      <c r="B33400" s="396"/>
      <c r="F33400" s="396"/>
    </row>
    <row r="33401" ht="13.2" spans="2:6">
      <c r="B33401" s="396"/>
      <c r="F33401" s="396"/>
    </row>
    <row r="33402" ht="13.2" spans="2:6">
      <c r="B33402" s="396"/>
      <c r="F33402" s="396"/>
    </row>
    <row r="33403" ht="13.2" spans="2:6">
      <c r="B33403" s="396"/>
      <c r="F33403" s="396"/>
    </row>
    <row r="33404" ht="13.2" spans="2:6">
      <c r="B33404" s="396"/>
      <c r="F33404" s="396"/>
    </row>
    <row r="33405" ht="13.2" spans="2:6">
      <c r="B33405" s="396"/>
      <c r="F33405" s="396"/>
    </row>
    <row r="33406" ht="13.2" spans="2:6">
      <c r="B33406" s="396"/>
      <c r="F33406" s="396"/>
    </row>
    <row r="33407" ht="13.2" spans="2:6">
      <c r="B33407" s="396"/>
      <c r="F33407" s="396"/>
    </row>
    <row r="33408" ht="13.2" spans="2:6">
      <c r="B33408" s="396"/>
      <c r="F33408" s="396"/>
    </row>
    <row r="33409" ht="13.2" spans="2:6">
      <c r="B33409" s="396"/>
      <c r="F33409" s="396"/>
    </row>
    <row r="33410" ht="13.2" spans="2:6">
      <c r="B33410" s="396"/>
      <c r="F33410" s="396"/>
    </row>
    <row r="33411" ht="13.2" spans="2:6">
      <c r="B33411" s="396"/>
      <c r="F33411" s="396"/>
    </row>
    <row r="33412" ht="13.2" spans="2:6">
      <c r="B33412" s="396"/>
      <c r="F33412" s="396"/>
    </row>
    <row r="33413" ht="13.2" spans="2:6">
      <c r="B33413" s="396"/>
      <c r="F33413" s="396"/>
    </row>
    <row r="33414" ht="13.2" spans="2:6">
      <c r="B33414" s="396"/>
      <c r="F33414" s="396"/>
    </row>
    <row r="33415" ht="13.2" spans="2:6">
      <c r="B33415" s="396"/>
      <c r="F33415" s="396"/>
    </row>
    <row r="33416" ht="13.2" spans="2:6">
      <c r="B33416" s="396"/>
      <c r="F33416" s="396"/>
    </row>
    <row r="33417" ht="13.2" spans="2:6">
      <c r="B33417" s="396"/>
      <c r="F33417" s="396"/>
    </row>
    <row r="33418" ht="13.2" spans="2:6">
      <c r="B33418" s="396"/>
      <c r="F33418" s="396"/>
    </row>
    <row r="33419" ht="13.2" spans="2:6">
      <c r="B33419" s="396"/>
      <c r="F33419" s="396"/>
    </row>
    <row r="33420" ht="13.2" spans="2:6">
      <c r="B33420" s="396"/>
      <c r="F33420" s="396"/>
    </row>
    <row r="33421" ht="13.2" spans="2:6">
      <c r="B33421" s="396"/>
      <c r="F33421" s="396"/>
    </row>
    <row r="33422" ht="13.2" spans="2:6">
      <c r="B33422" s="396"/>
      <c r="F33422" s="396"/>
    </row>
    <row r="33423" ht="13.2" spans="2:6">
      <c r="B33423" s="396"/>
      <c r="F33423" s="396"/>
    </row>
    <row r="33424" ht="13.2" spans="2:6">
      <c r="B33424" s="396"/>
      <c r="F33424" s="396"/>
    </row>
    <row r="33425" ht="13.2" spans="2:6">
      <c r="B33425" s="396"/>
      <c r="F33425" s="396"/>
    </row>
    <row r="33426" ht="13.2" spans="2:6">
      <c r="B33426" s="396"/>
      <c r="F33426" s="396"/>
    </row>
    <row r="33427" ht="13.2" spans="2:6">
      <c r="B33427" s="396"/>
      <c r="F33427" s="396"/>
    </row>
    <row r="33428" ht="13.2" spans="2:6">
      <c r="B33428" s="396"/>
      <c r="F33428" s="396"/>
    </row>
    <row r="33429" ht="13.2" spans="2:6">
      <c r="B33429" s="396"/>
      <c r="F33429" s="396"/>
    </row>
    <row r="33430" ht="13.2" spans="2:6">
      <c r="B33430" s="396"/>
      <c r="F33430" s="396"/>
    </row>
    <row r="33431" ht="13.2" spans="2:6">
      <c r="B33431" s="396"/>
      <c r="F33431" s="396"/>
    </row>
    <row r="33432" ht="13.2" spans="2:6">
      <c r="B33432" s="396"/>
      <c r="F33432" s="396"/>
    </row>
    <row r="33433" ht="13.2" spans="2:6">
      <c r="B33433" s="396"/>
      <c r="F33433" s="396"/>
    </row>
    <row r="33434" ht="13.2" spans="2:6">
      <c r="B33434" s="396"/>
      <c r="F33434" s="396"/>
    </row>
    <row r="33435" ht="13.2" spans="2:6">
      <c r="B33435" s="396"/>
      <c r="F33435" s="396"/>
    </row>
    <row r="33436" ht="13.2" spans="2:6">
      <c r="B33436" s="396"/>
      <c r="F33436" s="396"/>
    </row>
    <row r="33437" ht="13.2" spans="2:6">
      <c r="B33437" s="396"/>
      <c r="F33437" s="396"/>
    </row>
    <row r="33438" ht="13.2" spans="2:6">
      <c r="B33438" s="396"/>
      <c r="F33438" s="396"/>
    </row>
    <row r="33439" ht="13.2" spans="2:6">
      <c r="B33439" s="396"/>
      <c r="F33439" s="396"/>
    </row>
    <row r="33440" ht="13.2" spans="2:6">
      <c r="B33440" s="396"/>
      <c r="F33440" s="396"/>
    </row>
    <row r="33441" ht="13.2" spans="2:6">
      <c r="B33441" s="396"/>
      <c r="F33441" s="396"/>
    </row>
    <row r="33442" ht="13.2" spans="2:6">
      <c r="B33442" s="396"/>
      <c r="F33442" s="396"/>
    </row>
    <row r="33443" ht="13.2" spans="2:6">
      <c r="B33443" s="396"/>
      <c r="F33443" s="396"/>
    </row>
    <row r="33444" ht="13.2" spans="2:6">
      <c r="B33444" s="396"/>
      <c r="F33444" s="396"/>
    </row>
    <row r="33445" ht="13.2" spans="2:6">
      <c r="B33445" s="396"/>
      <c r="F33445" s="396"/>
    </row>
    <row r="33446" ht="13.2" spans="2:6">
      <c r="B33446" s="396"/>
      <c r="F33446" s="396"/>
    </row>
    <row r="33447" ht="13.2" spans="2:6">
      <c r="B33447" s="396"/>
      <c r="F33447" s="396"/>
    </row>
    <row r="33448" ht="13.2" spans="2:6">
      <c r="B33448" s="396"/>
      <c r="F33448" s="396"/>
    </row>
    <row r="33449" ht="13.2" spans="2:6">
      <c r="B33449" s="396"/>
      <c r="F33449" s="396"/>
    </row>
    <row r="33450" ht="13.2" spans="2:6">
      <c r="B33450" s="396"/>
      <c r="F33450" s="396"/>
    </row>
    <row r="33451" ht="13.2" spans="2:6">
      <c r="B33451" s="396"/>
      <c r="F33451" s="396"/>
    </row>
    <row r="33452" ht="13.2" spans="2:6">
      <c r="B33452" s="396"/>
      <c r="F33452" s="396"/>
    </row>
    <row r="33453" ht="13.2" spans="2:6">
      <c r="B33453" s="396"/>
      <c r="F33453" s="396"/>
    </row>
    <row r="33454" ht="13.2" spans="2:6">
      <c r="B33454" s="396"/>
      <c r="F33454" s="396"/>
    </row>
    <row r="33455" ht="13.2" spans="2:6">
      <c r="B33455" s="396"/>
      <c r="F33455" s="396"/>
    </row>
    <row r="33456" ht="13.2" spans="2:6">
      <c r="B33456" s="396"/>
      <c r="F33456" s="396"/>
    </row>
    <row r="33457" ht="13.2" spans="2:6">
      <c r="B33457" s="396"/>
      <c r="F33457" s="396"/>
    </row>
    <row r="33458" ht="13.2" spans="2:6">
      <c r="B33458" s="396"/>
      <c r="F33458" s="396"/>
    </row>
    <row r="33459" ht="13.2" spans="2:6">
      <c r="B33459" s="396"/>
      <c r="F33459" s="396"/>
    </row>
    <row r="33460" ht="13.2" spans="2:6">
      <c r="B33460" s="396"/>
      <c r="F33460" s="396"/>
    </row>
    <row r="33461" ht="13.2" spans="2:6">
      <c r="B33461" s="396"/>
      <c r="F33461" s="396"/>
    </row>
    <row r="33462" ht="13.2" spans="2:6">
      <c r="B33462" s="396"/>
      <c r="F33462" s="396"/>
    </row>
    <row r="33463" ht="13.2" spans="2:6">
      <c r="B33463" s="396"/>
      <c r="F33463" s="396"/>
    </row>
    <row r="33464" ht="13.2" spans="2:6">
      <c r="B33464" s="396"/>
      <c r="F33464" s="396"/>
    </row>
    <row r="33465" ht="13.2" spans="2:6">
      <c r="B33465" s="396"/>
      <c r="F33465" s="396"/>
    </row>
    <row r="33466" ht="13.2" spans="2:6">
      <c r="B33466" s="396"/>
      <c r="F33466" s="396"/>
    </row>
    <row r="33467" ht="13.2" spans="2:6">
      <c r="B33467" s="396"/>
      <c r="F33467" s="396"/>
    </row>
    <row r="33468" ht="13.2" spans="2:6">
      <c r="B33468" s="396"/>
      <c r="F33468" s="396"/>
    </row>
    <row r="33469" ht="13.2" spans="2:6">
      <c r="B33469" s="396"/>
      <c r="F33469" s="396"/>
    </row>
    <row r="33470" ht="13.2" spans="2:6">
      <c r="B33470" s="396"/>
      <c r="F33470" s="396"/>
    </row>
    <row r="33471" ht="13.2" spans="2:6">
      <c r="B33471" s="396"/>
      <c r="F33471" s="396"/>
    </row>
    <row r="33472" ht="13.2" spans="2:6">
      <c r="B33472" s="396"/>
      <c r="F33472" s="396"/>
    </row>
    <row r="33473" ht="13.2" spans="2:6">
      <c r="B33473" s="396"/>
      <c r="F33473" s="396"/>
    </row>
    <row r="33474" ht="13.2" spans="2:6">
      <c r="B33474" s="396"/>
      <c r="F33474" s="396"/>
    </row>
    <row r="33475" ht="13.2" spans="2:6">
      <c r="B33475" s="396"/>
      <c r="F33475" s="396"/>
    </row>
    <row r="33476" ht="13.2" spans="2:6">
      <c r="B33476" s="396"/>
      <c r="F33476" s="396"/>
    </row>
    <row r="33477" ht="13.2" spans="2:6">
      <c r="B33477" s="396"/>
      <c r="F33477" s="396"/>
    </row>
    <row r="33478" ht="13.2" spans="2:6">
      <c r="B33478" s="396"/>
      <c r="F33478" s="396"/>
    </row>
    <row r="33479" ht="13.2" spans="2:6">
      <c r="B33479" s="396"/>
      <c r="F33479" s="396"/>
    </row>
    <row r="33480" ht="13.2" spans="2:6">
      <c r="B33480" s="396"/>
      <c r="F33480" s="396"/>
    </row>
    <row r="33481" ht="13.2" spans="2:6">
      <c r="B33481" s="396"/>
      <c r="F33481" s="396"/>
    </row>
    <row r="33482" ht="13.2" spans="2:6">
      <c r="B33482" s="396"/>
      <c r="F33482" s="396"/>
    </row>
    <row r="33483" ht="13.2" spans="2:6">
      <c r="B33483" s="396"/>
      <c r="F33483" s="396"/>
    </row>
    <row r="33484" ht="13.2" spans="2:6">
      <c r="B33484" s="396"/>
      <c r="F33484" s="396"/>
    </row>
    <row r="33485" ht="13.2" spans="2:6">
      <c r="B33485" s="396"/>
      <c r="F33485" s="396"/>
    </row>
    <row r="33486" ht="13.2" spans="2:6">
      <c r="B33486" s="396"/>
      <c r="F33486" s="396"/>
    </row>
    <row r="33487" ht="13.2" spans="2:6">
      <c r="B33487" s="396"/>
      <c r="F33487" s="396"/>
    </row>
    <row r="33488" ht="13.2" spans="2:6">
      <c r="B33488" s="396"/>
      <c r="F33488" s="396"/>
    </row>
    <row r="33489" ht="13.2" spans="2:6">
      <c r="B33489" s="396"/>
      <c r="F33489" s="396"/>
    </row>
    <row r="33490" ht="13.2" spans="2:6">
      <c r="B33490" s="396"/>
      <c r="F33490" s="396"/>
    </row>
    <row r="33491" ht="13.2" spans="2:6">
      <c r="B33491" s="396"/>
      <c r="F33491" s="396"/>
    </row>
    <row r="33492" ht="13.2" spans="2:6">
      <c r="B33492" s="396"/>
      <c r="F33492" s="396"/>
    </row>
    <row r="33493" ht="13.2" spans="2:6">
      <c r="B33493" s="396"/>
      <c r="F33493" s="396"/>
    </row>
    <row r="33494" ht="13.2" spans="2:6">
      <c r="B33494" s="396"/>
      <c r="F33494" s="396"/>
    </row>
    <row r="33495" ht="13.2" spans="2:6">
      <c r="B33495" s="396"/>
      <c r="F33495" s="396"/>
    </row>
    <row r="33496" ht="13.2" spans="2:6">
      <c r="B33496" s="396"/>
      <c r="F33496" s="396"/>
    </row>
    <row r="33497" ht="13.2" spans="2:6">
      <c r="B33497" s="396"/>
      <c r="F33497" s="396"/>
    </row>
    <row r="33498" ht="13.2" spans="2:6">
      <c r="B33498" s="396"/>
      <c r="F33498" s="396"/>
    </row>
    <row r="33499" ht="13.2" spans="2:6">
      <c r="B33499" s="396"/>
      <c r="F33499" s="396"/>
    </row>
    <row r="33500" ht="13.2" spans="2:6">
      <c r="B33500" s="396"/>
      <c r="F33500" s="396"/>
    </row>
    <row r="33501" ht="13.2" spans="2:6">
      <c r="B33501" s="396"/>
      <c r="F33501" s="396"/>
    </row>
    <row r="33502" ht="13.2" spans="2:6">
      <c r="B33502" s="396"/>
      <c r="F33502" s="396"/>
    </row>
    <row r="33503" ht="13.2" spans="2:6">
      <c r="B33503" s="396"/>
      <c r="F33503" s="396"/>
    </row>
    <row r="33504" ht="13.2" spans="2:6">
      <c r="B33504" s="396"/>
      <c r="F33504" s="396"/>
    </row>
    <row r="33505" ht="13.2" spans="2:6">
      <c r="B33505" s="396"/>
      <c r="F33505" s="396"/>
    </row>
    <row r="33506" ht="13.2" spans="2:6">
      <c r="B33506" s="396"/>
      <c r="F33506" s="396"/>
    </row>
    <row r="33507" ht="13.2" spans="2:6">
      <c r="B33507" s="396"/>
      <c r="F33507" s="396"/>
    </row>
    <row r="33508" ht="13.2" spans="2:6">
      <c r="B33508" s="396"/>
      <c r="F33508" s="396"/>
    </row>
    <row r="33509" ht="13.2" spans="2:6">
      <c r="B33509" s="396"/>
      <c r="F33509" s="396"/>
    </row>
    <row r="33510" ht="13.2" spans="2:6">
      <c r="B33510" s="396"/>
      <c r="F33510" s="396"/>
    </row>
    <row r="33511" ht="13.2" spans="2:6">
      <c r="B33511" s="396"/>
      <c r="F33511" s="396"/>
    </row>
    <row r="33512" ht="13.2" spans="2:6">
      <c r="B33512" s="396"/>
      <c r="F33512" s="396"/>
    </row>
    <row r="33513" ht="13.2" spans="2:6">
      <c r="B33513" s="396"/>
      <c r="F33513" s="396"/>
    </row>
    <row r="33514" ht="13.2" spans="2:6">
      <c r="B33514" s="396"/>
      <c r="F33514" s="396"/>
    </row>
    <row r="33515" ht="13.2" spans="2:6">
      <c r="B33515" s="396"/>
      <c r="F33515" s="396"/>
    </row>
    <row r="33516" ht="13.2" spans="2:6">
      <c r="B33516" s="396"/>
      <c r="F33516" s="396"/>
    </row>
    <row r="33517" ht="13.2" spans="2:6">
      <c r="B33517" s="396"/>
      <c r="F33517" s="396"/>
    </row>
    <row r="33518" ht="13.2" spans="2:6">
      <c r="B33518" s="396"/>
      <c r="F33518" s="396"/>
    </row>
    <row r="33519" ht="13.2" spans="2:6">
      <c r="B33519" s="396"/>
      <c r="F33519" s="396"/>
    </row>
    <row r="33520" ht="13.2" spans="2:6">
      <c r="B33520" s="396"/>
      <c r="F33520" s="396"/>
    </row>
    <row r="33521" ht="13.2" spans="2:6">
      <c r="B33521" s="396"/>
      <c r="F33521" s="396"/>
    </row>
    <row r="33522" ht="13.2" spans="2:6">
      <c r="B33522" s="396"/>
      <c r="F33522" s="396"/>
    </row>
    <row r="33523" ht="13.2" spans="2:6">
      <c r="B33523" s="396"/>
      <c r="F33523" s="396"/>
    </row>
    <row r="33524" ht="13.2" spans="2:6">
      <c r="B33524" s="396"/>
      <c r="F33524" s="396"/>
    </row>
    <row r="33525" ht="13.2" spans="2:6">
      <c r="B33525" s="396"/>
      <c r="F33525" s="396"/>
    </row>
    <row r="33526" ht="13.2" spans="2:6">
      <c r="B33526" s="396"/>
      <c r="F33526" s="396"/>
    </row>
    <row r="33527" ht="13.2" spans="2:6">
      <c r="B33527" s="396"/>
      <c r="F33527" s="396"/>
    </row>
    <row r="33528" ht="13.2" spans="2:6">
      <c r="B33528" s="396"/>
      <c r="F33528" s="396"/>
    </row>
    <row r="33529" ht="13.2" spans="2:6">
      <c r="B33529" s="396"/>
      <c r="F33529" s="396"/>
    </row>
    <row r="33530" ht="13.2" spans="2:6">
      <c r="B33530" s="396"/>
      <c r="F33530" s="396"/>
    </row>
    <row r="33531" ht="13.2" spans="2:6">
      <c r="B33531" s="396"/>
      <c r="F33531" s="396"/>
    </row>
    <row r="33532" ht="13.2" spans="2:6">
      <c r="B33532" s="396"/>
      <c r="F33532" s="396"/>
    </row>
    <row r="33533" ht="13.2" spans="2:6">
      <c r="B33533" s="396"/>
      <c r="F33533" s="396"/>
    </row>
    <row r="33534" ht="13.2" spans="2:6">
      <c r="B33534" s="396"/>
      <c r="F33534" s="396"/>
    </row>
    <row r="33535" ht="13.2" spans="2:6">
      <c r="B33535" s="396"/>
      <c r="F33535" s="396"/>
    </row>
    <row r="33536" ht="13.2" spans="2:6">
      <c r="B33536" s="396"/>
      <c r="F33536" s="396"/>
    </row>
    <row r="33537" ht="13.2" spans="2:6">
      <c r="B33537" s="396"/>
      <c r="F33537" s="396"/>
    </row>
    <row r="33538" ht="13.2" spans="2:6">
      <c r="B33538" s="396"/>
      <c r="F33538" s="396"/>
    </row>
    <row r="33539" ht="13.2" spans="2:6">
      <c r="B33539" s="396"/>
      <c r="F33539" s="396"/>
    </row>
    <row r="33540" ht="13.2" spans="2:6">
      <c r="B33540" s="396"/>
      <c r="F33540" s="396"/>
    </row>
    <row r="33541" ht="13.2" spans="2:6">
      <c r="B33541" s="396"/>
      <c r="F33541" s="396"/>
    </row>
    <row r="33542" ht="13.2" spans="2:6">
      <c r="B33542" s="396"/>
      <c r="F33542" s="396"/>
    </row>
    <row r="33543" ht="13.2" spans="2:6">
      <c r="B33543" s="396"/>
      <c r="F33543" s="396"/>
    </row>
    <row r="33544" ht="13.2" spans="2:6">
      <c r="B33544" s="396"/>
      <c r="F33544" s="396"/>
    </row>
    <row r="33545" ht="13.2" spans="2:6">
      <c r="B33545" s="396"/>
      <c r="F33545" s="396"/>
    </row>
    <row r="33546" ht="13.2" spans="2:6">
      <c r="B33546" s="396"/>
      <c r="F33546" s="396"/>
    </row>
    <row r="33547" ht="13.2" spans="2:6">
      <c r="B33547" s="396"/>
      <c r="F33547" s="396"/>
    </row>
    <row r="33548" ht="13.2" spans="2:6">
      <c r="B33548" s="396"/>
      <c r="F33548" s="396"/>
    </row>
    <row r="33549" ht="13.2" spans="2:6">
      <c r="B33549" s="396"/>
      <c r="F33549" s="396"/>
    </row>
    <row r="33550" ht="13.2" spans="2:6">
      <c r="B33550" s="396"/>
      <c r="F33550" s="396"/>
    </row>
    <row r="33551" ht="13.2" spans="2:6">
      <c r="B33551" s="396"/>
      <c r="F33551" s="396"/>
    </row>
    <row r="33552" ht="13.2" spans="2:6">
      <c r="B33552" s="396"/>
      <c r="F33552" s="396"/>
    </row>
    <row r="33553" ht="13.2" spans="2:6">
      <c r="B33553" s="396"/>
      <c r="F33553" s="396"/>
    </row>
    <row r="33554" ht="13.2" spans="2:6">
      <c r="B33554" s="396"/>
      <c r="F33554" s="396"/>
    </row>
    <row r="33555" ht="13.2" spans="2:6">
      <c r="B33555" s="396"/>
      <c r="F33555" s="396"/>
    </row>
    <row r="33556" ht="13.2" spans="2:6">
      <c r="B33556" s="396"/>
      <c r="F33556" s="396"/>
    </row>
    <row r="33557" ht="13.2" spans="2:6">
      <c r="B33557" s="396"/>
      <c r="F33557" s="396"/>
    </row>
    <row r="33558" ht="13.2" spans="2:6">
      <c r="B33558" s="396"/>
      <c r="F33558" s="396"/>
    </row>
    <row r="33559" ht="13.2" spans="2:6">
      <c r="B33559" s="396"/>
      <c r="F33559" s="396"/>
    </row>
    <row r="33560" ht="13.2" spans="2:6">
      <c r="B33560" s="396"/>
      <c r="F33560" s="396"/>
    </row>
    <row r="33561" ht="13.2" spans="2:6">
      <c r="B33561" s="396"/>
      <c r="F33561" s="396"/>
    </row>
    <row r="33562" ht="13.2" spans="2:6">
      <c r="B33562" s="396"/>
      <c r="F33562" s="396"/>
    </row>
    <row r="33563" ht="13.2" spans="2:6">
      <c r="B33563" s="396"/>
      <c r="F33563" s="396"/>
    </row>
    <row r="33564" ht="13.2" spans="2:6">
      <c r="B33564" s="396"/>
      <c r="F33564" s="396"/>
    </row>
    <row r="33565" ht="13.2" spans="2:6">
      <c r="B33565" s="396"/>
      <c r="F33565" s="396"/>
    </row>
    <row r="33566" ht="13.2" spans="2:6">
      <c r="B33566" s="396"/>
      <c r="F33566" s="396"/>
    </row>
    <row r="33567" ht="13.2" spans="2:6">
      <c r="B33567" s="396"/>
      <c r="F33567" s="396"/>
    </row>
    <row r="33568" ht="13.2" spans="2:6">
      <c r="B33568" s="396"/>
      <c r="F33568" s="396"/>
    </row>
    <row r="33569" ht="13.2" spans="2:6">
      <c r="B33569" s="396"/>
      <c r="F33569" s="396"/>
    </row>
    <row r="33570" ht="13.2" spans="2:6">
      <c r="B33570" s="396"/>
      <c r="F33570" s="396"/>
    </row>
    <row r="33571" ht="13.2" spans="2:6">
      <c r="B33571" s="396"/>
      <c r="F33571" s="396"/>
    </row>
    <row r="33572" ht="13.2" spans="2:6">
      <c r="B33572" s="396"/>
      <c r="F33572" s="396"/>
    </row>
    <row r="33573" ht="13.2" spans="2:6">
      <c r="B33573" s="396"/>
      <c r="F33573" s="396"/>
    </row>
    <row r="33574" ht="13.2" spans="2:6">
      <c r="B33574" s="396"/>
      <c r="F33574" s="396"/>
    </row>
    <row r="33575" ht="13.2" spans="2:6">
      <c r="B33575" s="396"/>
      <c r="F33575" s="396"/>
    </row>
    <row r="33576" ht="13.2" spans="2:6">
      <c r="B33576" s="396"/>
      <c r="F33576" s="396"/>
    </row>
    <row r="33577" ht="13.2" spans="2:6">
      <c r="B33577" s="396"/>
      <c r="F33577" s="396"/>
    </row>
    <row r="33578" ht="13.2" spans="2:6">
      <c r="B33578" s="396"/>
      <c r="F33578" s="396"/>
    </row>
    <row r="33579" ht="13.2" spans="2:6">
      <c r="B33579" s="396"/>
      <c r="F33579" s="396"/>
    </row>
    <row r="33580" ht="13.2" spans="2:6">
      <c r="B33580" s="396"/>
      <c r="F33580" s="396"/>
    </row>
    <row r="33581" ht="13.2" spans="2:6">
      <c r="B33581" s="396"/>
      <c r="F33581" s="396"/>
    </row>
    <row r="33582" ht="13.2" spans="2:6">
      <c r="B33582" s="396"/>
      <c r="F33582" s="396"/>
    </row>
    <row r="33583" ht="13.2" spans="2:6">
      <c r="B33583" s="396"/>
      <c r="F33583" s="396"/>
    </row>
    <row r="33584" ht="13.2" spans="2:6">
      <c r="B33584" s="396"/>
      <c r="F33584" s="396"/>
    </row>
    <row r="33585" ht="13.2" spans="2:6">
      <c r="B33585" s="396"/>
      <c r="F33585" s="396"/>
    </row>
    <row r="33586" ht="13.2" spans="2:6">
      <c r="B33586" s="396"/>
      <c r="F33586" s="396"/>
    </row>
    <row r="33587" ht="13.2" spans="2:6">
      <c r="B33587" s="396"/>
      <c r="F33587" s="396"/>
    </row>
    <row r="33588" ht="13.2" spans="2:6">
      <c r="B33588" s="396"/>
      <c r="F33588" s="396"/>
    </row>
    <row r="33589" ht="13.2" spans="2:6">
      <c r="B33589" s="396"/>
      <c r="F33589" s="396"/>
    </row>
    <row r="33590" ht="13.2" spans="2:6">
      <c r="B33590" s="396"/>
      <c r="F33590" s="396"/>
    </row>
    <row r="33591" ht="13.2" spans="2:6">
      <c r="B33591" s="396"/>
      <c r="F33591" s="396"/>
    </row>
    <row r="33592" ht="13.2" spans="2:6">
      <c r="B33592" s="396"/>
      <c r="F33592" s="396"/>
    </row>
    <row r="33593" ht="13.2" spans="2:6">
      <c r="B33593" s="396"/>
      <c r="F33593" s="396"/>
    </row>
    <row r="33594" ht="13.2" spans="2:6">
      <c r="B33594" s="396"/>
      <c r="F33594" s="396"/>
    </row>
    <row r="33595" ht="13.2" spans="2:6">
      <c r="B33595" s="396"/>
      <c r="F33595" s="396"/>
    </row>
    <row r="33596" ht="13.2" spans="2:6">
      <c r="B33596" s="396"/>
      <c r="F33596" s="396"/>
    </row>
    <row r="33597" ht="13.2" spans="2:6">
      <c r="B33597" s="396"/>
      <c r="F33597" s="396"/>
    </row>
    <row r="33598" ht="13.2" spans="2:6">
      <c r="B33598" s="396"/>
      <c r="F33598" s="396"/>
    </row>
    <row r="33599" ht="13.2" spans="2:6">
      <c r="B33599" s="396"/>
      <c r="F33599" s="396"/>
    </row>
    <row r="33600" ht="13.2" spans="2:6">
      <c r="B33600" s="396"/>
      <c r="F33600" s="396"/>
    </row>
    <row r="33601" ht="13.2" spans="2:6">
      <c r="B33601" s="396"/>
      <c r="F33601" s="396"/>
    </row>
    <row r="33602" ht="13.2" spans="2:6">
      <c r="B33602" s="396"/>
      <c r="F33602" s="396"/>
    </row>
    <row r="33603" ht="13.2" spans="2:6">
      <c r="B33603" s="396"/>
      <c r="F33603" s="396"/>
    </row>
    <row r="33604" ht="13.2" spans="2:6">
      <c r="B33604" s="396"/>
      <c r="F33604" s="396"/>
    </row>
    <row r="33605" ht="13.2" spans="2:6">
      <c r="B33605" s="396"/>
      <c r="F33605" s="396"/>
    </row>
    <row r="33606" ht="13.2" spans="2:6">
      <c r="B33606" s="396"/>
      <c r="F33606" s="396"/>
    </row>
    <row r="33607" ht="13.2" spans="2:6">
      <c r="B33607" s="396"/>
      <c r="F33607" s="396"/>
    </row>
    <row r="33608" ht="13.2" spans="2:6">
      <c r="B33608" s="396"/>
      <c r="F33608" s="396"/>
    </row>
    <row r="33609" ht="13.2" spans="2:6">
      <c r="B33609" s="396"/>
      <c r="F33609" s="396"/>
    </row>
    <row r="33610" ht="13.2" spans="2:6">
      <c r="B33610" s="396"/>
      <c r="F33610" s="396"/>
    </row>
    <row r="33611" ht="13.2" spans="2:6">
      <c r="B33611" s="396"/>
      <c r="F33611" s="396"/>
    </row>
    <row r="33612" ht="13.2" spans="2:6">
      <c r="B33612" s="396"/>
      <c r="F33612" s="396"/>
    </row>
    <row r="33613" ht="13.2" spans="2:6">
      <c r="B33613" s="396"/>
      <c r="F33613" s="396"/>
    </row>
    <row r="33614" ht="13.2" spans="2:6">
      <c r="B33614" s="396"/>
      <c r="F33614" s="396"/>
    </row>
    <row r="33615" ht="13.2" spans="2:6">
      <c r="B33615" s="396"/>
      <c r="F33615" s="396"/>
    </row>
    <row r="33616" ht="13.2" spans="2:6">
      <c r="B33616" s="396"/>
      <c r="F33616" s="396"/>
    </row>
    <row r="33617" ht="13.2" spans="2:6">
      <c r="B33617" s="396"/>
      <c r="F33617" s="396"/>
    </row>
    <row r="33618" ht="13.2" spans="2:6">
      <c r="B33618" s="396"/>
      <c r="F33618" s="396"/>
    </row>
    <row r="33619" ht="13.2" spans="2:6">
      <c r="B33619" s="396"/>
      <c r="F33619" s="396"/>
    </row>
    <row r="33620" ht="13.2" spans="2:6">
      <c r="B33620" s="396"/>
      <c r="F33620" s="396"/>
    </row>
    <row r="33621" ht="13.2" spans="2:6">
      <c r="B33621" s="396"/>
      <c r="F33621" s="396"/>
    </row>
    <row r="33622" ht="13.2" spans="2:6">
      <c r="B33622" s="396"/>
      <c r="F33622" s="396"/>
    </row>
    <row r="33623" ht="13.2" spans="2:6">
      <c r="B33623" s="396"/>
      <c r="F33623" s="396"/>
    </row>
    <row r="33624" ht="13.2" spans="2:6">
      <c r="B33624" s="396"/>
      <c r="F33624" s="396"/>
    </row>
    <row r="33625" ht="13.2" spans="2:6">
      <c r="B33625" s="396"/>
      <c r="F33625" s="396"/>
    </row>
    <row r="33626" ht="13.2" spans="2:6">
      <c r="B33626" s="396"/>
      <c r="F33626" s="396"/>
    </row>
    <row r="33627" ht="13.2" spans="2:6">
      <c r="B33627" s="396"/>
      <c r="F33627" s="396"/>
    </row>
    <row r="33628" ht="13.2" spans="2:6">
      <c r="B33628" s="396"/>
      <c r="F33628" s="396"/>
    </row>
    <row r="33629" ht="13.2" spans="2:6">
      <c r="B33629" s="396"/>
      <c r="F33629" s="396"/>
    </row>
    <row r="33630" ht="13.2" spans="2:6">
      <c r="B33630" s="396"/>
      <c r="F33630" s="396"/>
    </row>
    <row r="33631" ht="13.2" spans="2:6">
      <c r="B33631" s="396"/>
      <c r="F33631" s="396"/>
    </row>
    <row r="33632" ht="13.2" spans="2:6">
      <c r="B33632" s="396"/>
      <c r="F33632" s="396"/>
    </row>
    <row r="33633" ht="13.2" spans="2:6">
      <c r="B33633" s="396"/>
      <c r="F33633" s="396"/>
    </row>
    <row r="33634" ht="13.2" spans="2:6">
      <c r="B33634" s="396"/>
      <c r="F33634" s="396"/>
    </row>
    <row r="33635" ht="13.2" spans="2:6">
      <c r="B33635" s="396"/>
      <c r="F33635" s="396"/>
    </row>
    <row r="33636" ht="13.2" spans="2:6">
      <c r="B33636" s="396"/>
      <c r="F33636" s="396"/>
    </row>
    <row r="33637" ht="13.2" spans="2:6">
      <c r="B33637" s="396"/>
      <c r="F33637" s="396"/>
    </row>
    <row r="33638" ht="13.2" spans="2:6">
      <c r="B33638" s="396"/>
      <c r="F33638" s="396"/>
    </row>
    <row r="33639" ht="13.2" spans="2:6">
      <c r="B33639" s="396"/>
      <c r="F33639" s="396"/>
    </row>
    <row r="33640" ht="13.2" spans="2:6">
      <c r="B33640" s="396"/>
      <c r="F33640" s="396"/>
    </row>
    <row r="33641" ht="13.2" spans="2:6">
      <c r="B33641" s="396"/>
      <c r="F33641" s="396"/>
    </row>
    <row r="33642" ht="13.2" spans="2:6">
      <c r="B33642" s="396"/>
      <c r="F33642" s="396"/>
    </row>
    <row r="33643" ht="13.2" spans="2:6">
      <c r="B33643" s="396"/>
      <c r="F33643" s="396"/>
    </row>
    <row r="33644" ht="13.2" spans="2:6">
      <c r="B33644" s="396"/>
      <c r="F33644" s="396"/>
    </row>
    <row r="33645" ht="13.2" spans="2:6">
      <c r="B33645" s="396"/>
      <c r="F33645" s="396"/>
    </row>
    <row r="33646" ht="13.2" spans="2:6">
      <c r="B33646" s="396"/>
      <c r="F33646" s="396"/>
    </row>
    <row r="33647" ht="13.2" spans="2:6">
      <c r="B33647" s="396"/>
      <c r="F33647" s="396"/>
    </row>
    <row r="33648" ht="13.2" spans="2:6">
      <c r="B33648" s="396"/>
      <c r="F33648" s="396"/>
    </row>
    <row r="33649" ht="13.2" spans="2:6">
      <c r="B33649" s="396"/>
      <c r="F33649" s="396"/>
    </row>
    <row r="33650" ht="13.2" spans="2:6">
      <c r="B33650" s="396"/>
      <c r="F33650" s="396"/>
    </row>
    <row r="33651" ht="13.2" spans="2:6">
      <c r="B33651" s="396"/>
      <c r="F33651" s="396"/>
    </row>
    <row r="33652" ht="13.2" spans="2:6">
      <c r="B33652" s="396"/>
      <c r="F33652" s="396"/>
    </row>
    <row r="33653" ht="13.2" spans="2:6">
      <c r="B33653" s="396"/>
      <c r="F33653" s="396"/>
    </row>
    <row r="33654" ht="13.2" spans="2:6">
      <c r="B33654" s="396"/>
      <c r="F33654" s="396"/>
    </row>
    <row r="33655" ht="13.2" spans="2:6">
      <c r="B33655" s="396"/>
      <c r="F33655" s="396"/>
    </row>
    <row r="33656" ht="13.2" spans="2:6">
      <c r="B33656" s="396"/>
      <c r="F33656" s="396"/>
    </row>
    <row r="33657" ht="13.2" spans="2:6">
      <c r="B33657" s="396"/>
      <c r="F33657" s="396"/>
    </row>
    <row r="33658" ht="13.2" spans="2:6">
      <c r="B33658" s="396"/>
      <c r="F33658" s="396"/>
    </row>
    <row r="33659" ht="13.2" spans="2:6">
      <c r="B33659" s="396"/>
      <c r="F33659" s="396"/>
    </row>
    <row r="33660" ht="13.2" spans="2:6">
      <c r="B33660" s="396"/>
      <c r="F33660" s="396"/>
    </row>
    <row r="33661" ht="13.2" spans="2:6">
      <c r="B33661" s="396"/>
      <c r="F33661" s="396"/>
    </row>
    <row r="33662" ht="13.2" spans="2:6">
      <c r="B33662" s="396"/>
      <c r="F33662" s="396"/>
    </row>
    <row r="33663" ht="13.2" spans="2:6">
      <c r="B33663" s="396"/>
      <c r="F33663" s="396"/>
    </row>
    <row r="33664" ht="13.2" spans="2:6">
      <c r="B33664" s="396"/>
      <c r="F33664" s="396"/>
    </row>
    <row r="33665" ht="13.2" spans="2:6">
      <c r="B33665" s="396"/>
      <c r="F33665" s="396"/>
    </row>
    <row r="33666" ht="13.2" spans="2:6">
      <c r="B33666" s="396"/>
      <c r="F33666" s="396"/>
    </row>
    <row r="33667" ht="13.2" spans="2:6">
      <c r="B33667" s="396"/>
      <c r="F33667" s="396"/>
    </row>
    <row r="33668" ht="13.2" spans="2:6">
      <c r="B33668" s="396"/>
      <c r="F33668" s="396"/>
    </row>
    <row r="33669" ht="13.2" spans="2:6">
      <c r="B33669" s="396"/>
      <c r="F33669" s="396"/>
    </row>
    <row r="33670" ht="13.2" spans="2:6">
      <c r="B33670" s="396"/>
      <c r="F33670" s="396"/>
    </row>
    <row r="33671" ht="13.2" spans="2:6">
      <c r="B33671" s="396"/>
      <c r="F33671" s="396"/>
    </row>
    <row r="33672" ht="13.2" spans="2:6">
      <c r="B33672" s="396"/>
      <c r="F33672" s="396"/>
    </row>
    <row r="33673" ht="13.2" spans="2:6">
      <c r="B33673" s="396"/>
      <c r="F33673" s="396"/>
    </row>
    <row r="33674" ht="13.2" spans="2:6">
      <c r="B33674" s="396"/>
      <c r="F33674" s="396"/>
    </row>
    <row r="33675" ht="13.2" spans="2:6">
      <c r="B33675" s="396"/>
      <c r="F33675" s="396"/>
    </row>
    <row r="33676" ht="13.2" spans="2:6">
      <c r="B33676" s="396"/>
      <c r="F33676" s="396"/>
    </row>
    <row r="33677" ht="13.2" spans="2:6">
      <c r="B33677" s="396"/>
      <c r="F33677" s="396"/>
    </row>
    <row r="33678" ht="13.2" spans="2:6">
      <c r="B33678" s="396"/>
      <c r="F33678" s="396"/>
    </row>
    <row r="33679" ht="13.2" spans="2:6">
      <c r="B33679" s="396"/>
      <c r="F33679" s="396"/>
    </row>
    <row r="33680" ht="13.2" spans="2:6">
      <c r="B33680" s="396"/>
      <c r="F33680" s="396"/>
    </row>
    <row r="33681" ht="13.2" spans="2:6">
      <c r="B33681" s="396"/>
      <c r="F33681" s="396"/>
    </row>
    <row r="33682" ht="13.2" spans="2:6">
      <c r="B33682" s="396"/>
      <c r="F33682" s="396"/>
    </row>
    <row r="33683" ht="13.2" spans="2:6">
      <c r="B33683" s="396"/>
      <c r="F33683" s="396"/>
    </row>
    <row r="33684" ht="13.2" spans="2:6">
      <c r="B33684" s="396"/>
      <c r="F33684" s="396"/>
    </row>
    <row r="33685" ht="13.2" spans="2:6">
      <c r="B33685" s="396"/>
      <c r="F33685" s="396"/>
    </row>
    <row r="33686" ht="13.2" spans="2:6">
      <c r="B33686" s="396"/>
      <c r="F33686" s="396"/>
    </row>
    <row r="33687" ht="13.2" spans="2:6">
      <c r="B33687" s="396"/>
      <c r="F33687" s="396"/>
    </row>
    <row r="33688" ht="13.2" spans="2:6">
      <c r="B33688" s="396"/>
      <c r="F33688" s="396"/>
    </row>
    <row r="33689" ht="13.2" spans="2:6">
      <c r="B33689" s="396"/>
      <c r="F33689" s="396"/>
    </row>
    <row r="33690" ht="13.2" spans="2:6">
      <c r="B33690" s="396"/>
      <c r="F33690" s="396"/>
    </row>
    <row r="33691" ht="13.2" spans="2:6">
      <c r="B33691" s="396"/>
      <c r="F33691" s="396"/>
    </row>
    <row r="33692" ht="13.2" spans="2:6">
      <c r="B33692" s="396"/>
      <c r="F33692" s="396"/>
    </row>
    <row r="33693" ht="13.2" spans="2:6">
      <c r="B33693" s="396"/>
      <c r="F33693" s="396"/>
    </row>
    <row r="33694" ht="13.2" spans="2:6">
      <c r="B33694" s="396"/>
      <c r="F33694" s="396"/>
    </row>
    <row r="33695" ht="13.2" spans="2:6">
      <c r="B33695" s="396"/>
      <c r="F33695" s="396"/>
    </row>
    <row r="33696" ht="13.2" spans="2:6">
      <c r="B33696" s="396"/>
      <c r="F33696" s="396"/>
    </row>
    <row r="33697" ht="13.2" spans="2:6">
      <c r="B33697" s="396"/>
      <c r="F33697" s="396"/>
    </row>
    <row r="33698" ht="13.2" spans="2:6">
      <c r="B33698" s="396"/>
      <c r="F33698" s="396"/>
    </row>
    <row r="33699" ht="13.2" spans="2:6">
      <c r="B33699" s="396"/>
      <c r="F33699" s="396"/>
    </row>
    <row r="33700" ht="13.2" spans="2:6">
      <c r="B33700" s="396"/>
      <c r="F33700" s="396"/>
    </row>
    <row r="33701" ht="13.2" spans="2:6">
      <c r="B33701" s="396"/>
      <c r="F33701" s="396"/>
    </row>
    <row r="33702" ht="13.2" spans="2:6">
      <c r="B33702" s="396"/>
      <c r="F33702" s="396"/>
    </row>
    <row r="33703" ht="13.2" spans="2:6">
      <c r="B33703" s="396"/>
      <c r="F33703" s="396"/>
    </row>
    <row r="33704" ht="13.2" spans="2:6">
      <c r="B33704" s="396"/>
      <c r="F33704" s="396"/>
    </row>
    <row r="33705" ht="13.2" spans="2:6">
      <c r="B33705" s="396"/>
      <c r="F33705" s="396"/>
    </row>
    <row r="33706" ht="13.2" spans="2:6">
      <c r="B33706" s="396"/>
      <c r="F33706" s="396"/>
    </row>
    <row r="33707" ht="13.2" spans="2:6">
      <c r="B33707" s="396"/>
      <c r="F33707" s="396"/>
    </row>
    <row r="33708" ht="13.2" spans="2:6">
      <c r="B33708" s="396"/>
      <c r="F33708" s="396"/>
    </row>
    <row r="33709" ht="13.2" spans="2:6">
      <c r="B33709" s="396"/>
      <c r="F33709" s="396"/>
    </row>
    <row r="33710" ht="13.2" spans="2:6">
      <c r="B33710" s="396"/>
      <c r="F33710" s="396"/>
    </row>
    <row r="33711" ht="13.2" spans="2:6">
      <c r="B33711" s="396"/>
      <c r="F33711" s="396"/>
    </row>
    <row r="33712" ht="13.2" spans="2:6">
      <c r="B33712" s="396"/>
      <c r="F33712" s="396"/>
    </row>
    <row r="33713" ht="13.2" spans="2:6">
      <c r="B33713" s="396"/>
      <c r="F33713" s="396"/>
    </row>
    <row r="33714" ht="13.2" spans="2:6">
      <c r="B33714" s="396"/>
      <c r="F33714" s="396"/>
    </row>
    <row r="33715" ht="13.2" spans="2:6">
      <c r="B33715" s="396"/>
      <c r="F33715" s="396"/>
    </row>
    <row r="33716" ht="13.2" spans="2:6">
      <c r="B33716" s="396"/>
      <c r="F33716" s="396"/>
    </row>
    <row r="33717" ht="13.2" spans="2:6">
      <c r="B33717" s="396"/>
      <c r="F33717" s="396"/>
    </row>
    <row r="33718" ht="13.2" spans="2:6">
      <c r="B33718" s="396"/>
      <c r="F33718" s="396"/>
    </row>
    <row r="33719" ht="13.2" spans="2:6">
      <c r="B33719" s="396"/>
      <c r="F33719" s="396"/>
    </row>
    <row r="33720" ht="13.2" spans="2:6">
      <c r="B33720" s="396"/>
      <c r="F33720" s="396"/>
    </row>
    <row r="33721" ht="13.2" spans="2:6">
      <c r="B33721" s="396"/>
      <c r="F33721" s="396"/>
    </row>
    <row r="33722" ht="13.2" spans="2:6">
      <c r="B33722" s="396"/>
      <c r="F33722" s="396"/>
    </row>
    <row r="33723" ht="13.2" spans="2:6">
      <c r="B33723" s="396"/>
      <c r="F33723" s="396"/>
    </row>
    <row r="33724" ht="13.2" spans="2:6">
      <c r="B33724" s="396"/>
      <c r="F33724" s="396"/>
    </row>
    <row r="33725" ht="13.2" spans="2:6">
      <c r="B33725" s="396"/>
      <c r="F33725" s="396"/>
    </row>
    <row r="33726" ht="13.2" spans="2:6">
      <c r="B33726" s="396"/>
      <c r="F33726" s="396"/>
    </row>
    <row r="33727" ht="13.2" spans="2:6">
      <c r="B33727" s="396"/>
      <c r="F33727" s="396"/>
    </row>
    <row r="33728" ht="13.2" spans="2:6">
      <c r="B33728" s="396"/>
      <c r="F33728" s="396"/>
    </row>
    <row r="33729" ht="13.2" spans="2:6">
      <c r="B33729" s="396"/>
      <c r="F33729" s="396"/>
    </row>
    <row r="33730" ht="13.2" spans="2:6">
      <c r="B33730" s="396"/>
      <c r="F33730" s="396"/>
    </row>
    <row r="33731" ht="13.2" spans="2:6">
      <c r="B33731" s="396"/>
      <c r="F33731" s="396"/>
    </row>
    <row r="33732" ht="13.2" spans="2:6">
      <c r="B33732" s="396"/>
      <c r="F33732" s="396"/>
    </row>
    <row r="33733" ht="13.2" spans="2:6">
      <c r="B33733" s="396"/>
      <c r="F33733" s="396"/>
    </row>
    <row r="33734" ht="13.2" spans="2:6">
      <c r="B33734" s="396"/>
      <c r="F33734" s="396"/>
    </row>
    <row r="33735" ht="13.2" spans="2:6">
      <c r="B33735" s="396"/>
      <c r="F33735" s="396"/>
    </row>
    <row r="33736" ht="13.2" spans="2:6">
      <c r="B33736" s="396"/>
      <c r="F33736" s="396"/>
    </row>
    <row r="33737" ht="13.2" spans="2:6">
      <c r="B33737" s="396"/>
      <c r="F33737" s="396"/>
    </row>
    <row r="33738" ht="13.2" spans="2:6">
      <c r="B33738" s="396"/>
      <c r="F33738" s="396"/>
    </row>
    <row r="33739" ht="13.2" spans="2:6">
      <c r="B33739" s="396"/>
      <c r="F33739" s="396"/>
    </row>
    <row r="33740" ht="13.2" spans="2:6">
      <c r="B33740" s="396"/>
      <c r="F33740" s="396"/>
    </row>
    <row r="33741" ht="13.2" spans="2:6">
      <c r="B33741" s="396"/>
      <c r="F33741" s="396"/>
    </row>
    <row r="33742" ht="13.2" spans="2:6">
      <c r="B33742" s="396"/>
      <c r="F33742" s="396"/>
    </row>
    <row r="33743" ht="13.2" spans="2:6">
      <c r="B33743" s="396"/>
      <c r="F33743" s="396"/>
    </row>
    <row r="33744" ht="13.2" spans="2:6">
      <c r="B33744" s="396"/>
      <c r="F33744" s="396"/>
    </row>
    <row r="33745" ht="13.2" spans="2:6">
      <c r="B33745" s="396"/>
      <c r="F33745" s="396"/>
    </row>
    <row r="33746" ht="13.2" spans="2:6">
      <c r="B33746" s="396"/>
      <c r="F33746" s="396"/>
    </row>
    <row r="33747" ht="13.2" spans="2:6">
      <c r="B33747" s="396"/>
      <c r="F33747" s="396"/>
    </row>
    <row r="33748" ht="13.2" spans="2:6">
      <c r="B33748" s="396"/>
      <c r="F33748" s="396"/>
    </row>
    <row r="33749" ht="13.2" spans="2:6">
      <c r="B33749" s="396"/>
      <c r="F33749" s="396"/>
    </row>
    <row r="33750" ht="13.2" spans="2:6">
      <c r="B33750" s="396"/>
      <c r="F33750" s="396"/>
    </row>
    <row r="33751" ht="13.2" spans="2:6">
      <c r="B33751" s="396"/>
      <c r="F33751" s="396"/>
    </row>
    <row r="33752" ht="13.2" spans="2:6">
      <c r="B33752" s="396"/>
      <c r="F33752" s="396"/>
    </row>
    <row r="33753" ht="13.2" spans="2:6">
      <c r="B33753" s="396"/>
      <c r="F33753" s="396"/>
    </row>
    <row r="33754" ht="13.2" spans="2:6">
      <c r="B33754" s="396"/>
      <c r="F33754" s="396"/>
    </row>
    <row r="33755" ht="13.2" spans="2:6">
      <c r="B33755" s="396"/>
      <c r="F33755" s="396"/>
    </row>
    <row r="33756" ht="13.2" spans="2:6">
      <c r="B33756" s="396"/>
      <c r="F33756" s="396"/>
    </row>
    <row r="33757" ht="13.2" spans="2:6">
      <c r="B33757" s="396"/>
      <c r="F33757" s="396"/>
    </row>
    <row r="33758" ht="13.2" spans="2:6">
      <c r="B33758" s="396"/>
      <c r="F33758" s="396"/>
    </row>
    <row r="33759" ht="13.2" spans="2:6">
      <c r="B33759" s="396"/>
      <c r="F33759" s="396"/>
    </row>
    <row r="33760" ht="13.2" spans="2:6">
      <c r="B33760" s="396"/>
      <c r="F33760" s="396"/>
    </row>
    <row r="33761" ht="13.2" spans="2:6">
      <c r="B33761" s="396"/>
      <c r="F33761" s="396"/>
    </row>
    <row r="33762" ht="13.2" spans="2:6">
      <c r="B33762" s="396"/>
      <c r="F33762" s="396"/>
    </row>
    <row r="33763" ht="13.2" spans="2:6">
      <c r="B33763" s="396"/>
      <c r="F33763" s="396"/>
    </row>
    <row r="33764" ht="13.2" spans="2:6">
      <c r="B33764" s="396"/>
      <c r="F33764" s="396"/>
    </row>
    <row r="33765" ht="13.2" spans="2:6">
      <c r="B33765" s="396"/>
      <c r="F33765" s="396"/>
    </row>
    <row r="33766" ht="13.2" spans="2:6">
      <c r="B33766" s="396"/>
      <c r="F33766" s="396"/>
    </row>
    <row r="33767" ht="13.2" spans="2:6">
      <c r="B33767" s="396"/>
      <c r="F33767" s="396"/>
    </row>
    <row r="33768" ht="13.2" spans="2:6">
      <c r="B33768" s="396"/>
      <c r="F33768" s="396"/>
    </row>
    <row r="33769" ht="13.2" spans="2:6">
      <c r="B33769" s="396"/>
      <c r="F33769" s="396"/>
    </row>
    <row r="33770" ht="13.2" spans="2:6">
      <c r="B33770" s="396"/>
      <c r="F33770" s="396"/>
    </row>
    <row r="33771" ht="13.2" spans="2:6">
      <c r="B33771" s="396"/>
      <c r="F33771" s="396"/>
    </row>
    <row r="33772" ht="13.2" spans="2:6">
      <c r="B33772" s="396"/>
      <c r="F33772" s="396"/>
    </row>
    <row r="33773" ht="13.2" spans="2:6">
      <c r="B33773" s="396"/>
      <c r="F33773" s="396"/>
    </row>
    <row r="33774" ht="13.2" spans="2:6">
      <c r="B33774" s="396"/>
      <c r="F33774" s="396"/>
    </row>
    <row r="33775" ht="13.2" spans="2:6">
      <c r="B33775" s="396"/>
      <c r="F33775" s="396"/>
    </row>
    <row r="33776" ht="13.2" spans="2:6">
      <c r="B33776" s="396"/>
      <c r="F33776" s="396"/>
    </row>
    <row r="33777" ht="13.2" spans="2:6">
      <c r="B33777" s="396"/>
      <c r="F33777" s="396"/>
    </row>
    <row r="33778" ht="13.2" spans="2:6">
      <c r="B33778" s="396"/>
      <c r="F33778" s="396"/>
    </row>
    <row r="33779" ht="13.2" spans="2:6">
      <c r="B33779" s="396"/>
      <c r="F33779" s="396"/>
    </row>
    <row r="33780" ht="13.2" spans="2:6">
      <c r="B33780" s="396"/>
      <c r="F33780" s="396"/>
    </row>
    <row r="33781" ht="13.2" spans="2:6">
      <c r="B33781" s="396"/>
      <c r="F33781" s="396"/>
    </row>
    <row r="33782" ht="13.2" spans="2:6">
      <c r="B33782" s="396"/>
      <c r="F33782" s="396"/>
    </row>
    <row r="33783" ht="13.2" spans="2:6">
      <c r="B33783" s="396"/>
      <c r="F33783" s="396"/>
    </row>
    <row r="33784" ht="13.2" spans="2:6">
      <c r="B33784" s="396"/>
      <c r="F33784" s="396"/>
    </row>
    <row r="33785" ht="13.2" spans="2:6">
      <c r="B33785" s="396"/>
      <c r="F33785" s="396"/>
    </row>
    <row r="33786" ht="13.2" spans="2:6">
      <c r="B33786" s="396"/>
      <c r="F33786" s="396"/>
    </row>
    <row r="33787" ht="13.2" spans="2:6">
      <c r="B33787" s="396"/>
      <c r="F33787" s="396"/>
    </row>
    <row r="33788" ht="13.2" spans="2:6">
      <c r="B33788" s="396"/>
      <c r="F33788" s="396"/>
    </row>
    <row r="33789" ht="13.2" spans="2:6">
      <c r="B33789" s="396"/>
      <c r="F33789" s="396"/>
    </row>
    <row r="33790" ht="13.2" spans="2:6">
      <c r="B33790" s="396"/>
      <c r="F33790" s="396"/>
    </row>
    <row r="33791" ht="13.2" spans="2:6">
      <c r="B33791" s="396"/>
      <c r="F33791" s="396"/>
    </row>
    <row r="33792" ht="13.2" spans="2:6">
      <c r="B33792" s="396"/>
      <c r="F33792" s="396"/>
    </row>
    <row r="33793" ht="13.2" spans="2:6">
      <c r="B33793" s="396"/>
      <c r="F33793" s="396"/>
    </row>
    <row r="33794" ht="13.2" spans="2:6">
      <c r="B33794" s="396"/>
      <c r="F33794" s="396"/>
    </row>
    <row r="33795" ht="13.2" spans="2:6">
      <c r="B33795" s="396"/>
      <c r="F33795" s="396"/>
    </row>
    <row r="33796" ht="13.2" spans="2:6">
      <c r="B33796" s="396"/>
      <c r="F33796" s="396"/>
    </row>
    <row r="33797" ht="13.2" spans="2:6">
      <c r="B33797" s="396"/>
      <c r="F33797" s="396"/>
    </row>
    <row r="33798" ht="13.2" spans="2:6">
      <c r="B33798" s="396"/>
      <c r="F33798" s="396"/>
    </row>
    <row r="33799" ht="13.2" spans="2:6">
      <c r="B33799" s="396"/>
      <c r="F33799" s="396"/>
    </row>
    <row r="33800" ht="13.2" spans="2:6">
      <c r="B33800" s="396"/>
      <c r="F33800" s="396"/>
    </row>
    <row r="33801" ht="13.2" spans="2:6">
      <c r="B33801" s="396"/>
      <c r="F33801" s="396"/>
    </row>
    <row r="33802" ht="13.2" spans="2:6">
      <c r="B33802" s="396"/>
      <c r="F33802" s="396"/>
    </row>
    <row r="33803" ht="13.2" spans="2:6">
      <c r="B33803" s="396"/>
      <c r="F33803" s="396"/>
    </row>
    <row r="33804" ht="13.2" spans="2:6">
      <c r="B33804" s="396"/>
      <c r="F33804" s="396"/>
    </row>
    <row r="33805" ht="13.2" spans="2:6">
      <c r="B33805" s="396"/>
      <c r="F33805" s="396"/>
    </row>
    <row r="33806" ht="13.2" spans="2:6">
      <c r="B33806" s="396"/>
      <c r="F33806" s="396"/>
    </row>
    <row r="33807" ht="13.2" spans="2:6">
      <c r="B33807" s="396"/>
      <c r="F33807" s="396"/>
    </row>
    <row r="33808" ht="13.2" spans="2:6">
      <c r="B33808" s="396"/>
      <c r="F33808" s="396"/>
    </row>
    <row r="33809" ht="13.2" spans="2:6">
      <c r="B33809" s="396"/>
      <c r="F33809" s="396"/>
    </row>
    <row r="33810" ht="13.2" spans="2:6">
      <c r="B33810" s="396"/>
      <c r="F33810" s="396"/>
    </row>
    <row r="33811" ht="13.2" spans="2:6">
      <c r="B33811" s="396"/>
      <c r="F33811" s="396"/>
    </row>
    <row r="33812" ht="13.2" spans="2:6">
      <c r="B33812" s="396"/>
      <c r="F33812" s="396"/>
    </row>
    <row r="33813" ht="13.2" spans="2:6">
      <c r="B33813" s="396"/>
      <c r="F33813" s="396"/>
    </row>
    <row r="33814" ht="13.2" spans="2:6">
      <c r="B33814" s="396"/>
      <c r="F33814" s="396"/>
    </row>
    <row r="33815" ht="13.2" spans="2:6">
      <c r="B33815" s="396"/>
      <c r="F33815" s="396"/>
    </row>
    <row r="33816" ht="13.2" spans="2:6">
      <c r="B33816" s="396"/>
      <c r="F33816" s="396"/>
    </row>
    <row r="33817" ht="13.2" spans="2:6">
      <c r="B33817" s="396"/>
      <c r="F33817" s="396"/>
    </row>
    <row r="33818" ht="13.2" spans="2:6">
      <c r="B33818" s="396"/>
      <c r="F33818" s="396"/>
    </row>
    <row r="33819" ht="13.2" spans="2:6">
      <c r="B33819" s="396"/>
      <c r="F33819" s="396"/>
    </row>
    <row r="33820" ht="13.2" spans="2:6">
      <c r="B33820" s="396"/>
      <c r="F33820" s="396"/>
    </row>
    <row r="33821" ht="13.2" spans="2:6">
      <c r="B33821" s="396"/>
      <c r="F33821" s="396"/>
    </row>
    <row r="33822" ht="13.2" spans="2:6">
      <c r="B33822" s="396"/>
      <c r="F33822" s="396"/>
    </row>
    <row r="33823" ht="13.2" spans="2:6">
      <c r="B33823" s="396"/>
      <c r="F33823" s="396"/>
    </row>
    <row r="33824" ht="13.2" spans="2:6">
      <c r="B33824" s="396"/>
      <c r="F33824" s="396"/>
    </row>
    <row r="33825" ht="13.2" spans="2:6">
      <c r="B33825" s="396"/>
      <c r="F33825" s="396"/>
    </row>
    <row r="33826" ht="13.2" spans="2:6">
      <c r="B33826" s="396"/>
      <c r="F33826" s="396"/>
    </row>
    <row r="33827" ht="13.2" spans="2:6">
      <c r="B33827" s="396"/>
      <c r="F33827" s="396"/>
    </row>
    <row r="33828" ht="13.2" spans="2:6">
      <c r="B33828" s="396"/>
      <c r="F33828" s="396"/>
    </row>
    <row r="33829" ht="13.2" spans="2:6">
      <c r="B33829" s="396"/>
      <c r="F33829" s="396"/>
    </row>
    <row r="33830" ht="13.2" spans="2:6">
      <c r="B33830" s="396"/>
      <c r="F33830" s="396"/>
    </row>
    <row r="33831" ht="13.2" spans="2:6">
      <c r="B33831" s="396"/>
      <c r="F33831" s="396"/>
    </row>
    <row r="33832" ht="13.2" spans="2:6">
      <c r="B33832" s="396"/>
      <c r="F33832" s="396"/>
    </row>
    <row r="33833" ht="13.2" spans="2:6">
      <c r="B33833" s="396"/>
      <c r="F33833" s="396"/>
    </row>
    <row r="33834" ht="13.2" spans="2:6">
      <c r="B33834" s="396"/>
      <c r="F33834" s="396"/>
    </row>
    <row r="33835" ht="13.2" spans="2:6">
      <c r="B33835" s="396"/>
      <c r="F33835" s="396"/>
    </row>
    <row r="33836" ht="13.2" spans="2:6">
      <c r="B33836" s="396"/>
      <c r="F33836" s="396"/>
    </row>
    <row r="33837" ht="13.2" spans="2:6">
      <c r="B33837" s="396"/>
      <c r="F33837" s="396"/>
    </row>
    <row r="33838" ht="13.2" spans="2:6">
      <c r="B33838" s="396"/>
      <c r="F33838" s="396"/>
    </row>
    <row r="33839" ht="13.2" spans="2:6">
      <c r="B33839" s="396"/>
      <c r="F33839" s="396"/>
    </row>
    <row r="33840" ht="13.2" spans="2:6">
      <c r="B33840" s="396"/>
      <c r="F33840" s="396"/>
    </row>
    <row r="33841" ht="13.2" spans="2:6">
      <c r="B33841" s="396"/>
      <c r="F33841" s="396"/>
    </row>
    <row r="33842" ht="13.2" spans="2:6">
      <c r="B33842" s="396"/>
      <c r="F33842" s="396"/>
    </row>
    <row r="33843" ht="13.2" spans="2:6">
      <c r="B33843" s="396"/>
      <c r="F33843" s="396"/>
    </row>
    <row r="33844" ht="13.2" spans="2:6">
      <c r="B33844" s="396"/>
      <c r="F33844" s="396"/>
    </row>
    <row r="33845" ht="13.2" spans="2:6">
      <c r="B33845" s="396"/>
      <c r="F33845" s="396"/>
    </row>
    <row r="33846" ht="13.2" spans="2:6">
      <c r="B33846" s="396"/>
      <c r="F33846" s="396"/>
    </row>
    <row r="33847" ht="13.2" spans="2:6">
      <c r="B33847" s="396"/>
      <c r="F33847" s="396"/>
    </row>
    <row r="33848" ht="13.2" spans="2:6">
      <c r="B33848" s="396"/>
      <c r="F33848" s="396"/>
    </row>
    <row r="33849" ht="13.2" spans="2:6">
      <c r="B33849" s="396"/>
      <c r="F33849" s="396"/>
    </row>
    <row r="33850" ht="13.2" spans="2:6">
      <c r="B33850" s="396"/>
      <c r="F33850" s="396"/>
    </row>
    <row r="33851" ht="13.2" spans="2:6">
      <c r="B33851" s="396"/>
      <c r="F33851" s="396"/>
    </row>
    <row r="33852" ht="13.2" spans="2:6">
      <c r="B33852" s="396"/>
      <c r="F33852" s="396"/>
    </row>
    <row r="33853" ht="13.2" spans="2:6">
      <c r="B33853" s="396"/>
      <c r="F33853" s="396"/>
    </row>
    <row r="33854" ht="13.2" spans="2:6">
      <c r="B33854" s="396"/>
      <c r="F33854" s="396"/>
    </row>
    <row r="33855" ht="13.2" spans="2:6">
      <c r="B33855" s="396"/>
      <c r="F33855" s="396"/>
    </row>
    <row r="33856" ht="13.2" spans="2:6">
      <c r="B33856" s="396"/>
      <c r="F33856" s="396"/>
    </row>
    <row r="33857" ht="13.2" spans="2:6">
      <c r="B33857" s="396"/>
      <c r="F33857" s="396"/>
    </row>
    <row r="33858" ht="13.2" spans="2:6">
      <c r="B33858" s="396"/>
      <c r="F33858" s="396"/>
    </row>
    <row r="33859" ht="13.2" spans="2:6">
      <c r="B33859" s="396"/>
      <c r="F33859" s="396"/>
    </row>
    <row r="33860" ht="13.2" spans="2:6">
      <c r="B33860" s="396"/>
      <c r="F33860" s="396"/>
    </row>
    <row r="33861" ht="13.2" spans="2:6">
      <c r="B33861" s="396"/>
      <c r="F33861" s="396"/>
    </row>
    <row r="33862" ht="13.2" spans="2:6">
      <c r="B33862" s="396"/>
      <c r="F33862" s="396"/>
    </row>
    <row r="33863" ht="13.2" spans="2:6">
      <c r="B33863" s="396"/>
      <c r="F33863" s="396"/>
    </row>
    <row r="33864" ht="13.2" spans="2:6">
      <c r="B33864" s="396"/>
      <c r="F33864" s="396"/>
    </row>
    <row r="33865" ht="13.2" spans="2:6">
      <c r="B33865" s="396"/>
      <c r="F33865" s="396"/>
    </row>
    <row r="33866" ht="13.2" spans="2:6">
      <c r="B33866" s="396"/>
      <c r="F33866" s="396"/>
    </row>
    <row r="33867" ht="13.2" spans="2:6">
      <c r="B33867" s="396"/>
      <c r="F33867" s="396"/>
    </row>
    <row r="33868" ht="13.2" spans="2:6">
      <c r="B33868" s="396"/>
      <c r="F33868" s="396"/>
    </row>
    <row r="33869" ht="13.2" spans="2:6">
      <c r="B33869" s="396"/>
      <c r="F33869" s="396"/>
    </row>
    <row r="33870" ht="13.2" spans="2:6">
      <c r="B33870" s="396"/>
      <c r="F33870" s="396"/>
    </row>
    <row r="33871" ht="13.2" spans="2:6">
      <c r="B33871" s="396"/>
      <c r="F33871" s="396"/>
    </row>
    <row r="33872" ht="13.2" spans="2:6">
      <c r="B33872" s="396"/>
      <c r="F33872" s="396"/>
    </row>
    <row r="33873" ht="13.2" spans="2:6">
      <c r="B33873" s="396"/>
      <c r="F33873" s="396"/>
    </row>
    <row r="33874" ht="13.2" spans="2:6">
      <c r="B33874" s="396"/>
      <c r="F33874" s="396"/>
    </row>
    <row r="33875" ht="13.2" spans="2:6">
      <c r="B33875" s="396"/>
      <c r="F33875" s="396"/>
    </row>
    <row r="33876" ht="13.2" spans="2:6">
      <c r="B33876" s="396"/>
      <c r="F33876" s="396"/>
    </row>
    <row r="33877" ht="13.2" spans="2:6">
      <c r="B33877" s="396"/>
      <c r="F33877" s="396"/>
    </row>
    <row r="33878" ht="13.2" spans="2:6">
      <c r="B33878" s="396"/>
      <c r="F33878" s="396"/>
    </row>
    <row r="33879" ht="13.2" spans="2:6">
      <c r="B33879" s="396"/>
      <c r="F33879" s="396"/>
    </row>
    <row r="33880" ht="13.2" spans="2:6">
      <c r="B33880" s="396"/>
      <c r="F33880" s="396"/>
    </row>
    <row r="33881" ht="13.2" spans="2:6">
      <c r="B33881" s="396"/>
      <c r="F33881" s="396"/>
    </row>
    <row r="33882" ht="13.2" spans="2:6">
      <c r="B33882" s="396"/>
      <c r="F33882" s="396"/>
    </row>
    <row r="33883" ht="13.2" spans="2:6">
      <c r="B33883" s="396"/>
      <c r="F33883" s="396"/>
    </row>
    <row r="33884" ht="13.2" spans="2:6">
      <c r="B33884" s="396"/>
      <c r="F33884" s="396"/>
    </row>
    <row r="33885" ht="13.2" spans="2:6">
      <c r="B33885" s="396"/>
      <c r="F33885" s="396"/>
    </row>
    <row r="33886" ht="13.2" spans="2:6">
      <c r="B33886" s="396"/>
      <c r="F33886" s="396"/>
    </row>
    <row r="33887" ht="13.2" spans="2:6">
      <c r="B33887" s="396"/>
      <c r="F33887" s="396"/>
    </row>
    <row r="33888" ht="13.2" spans="2:6">
      <c r="B33888" s="396"/>
      <c r="F33888" s="396"/>
    </row>
    <row r="33889" ht="13.2" spans="2:6">
      <c r="B33889" s="396"/>
      <c r="F33889" s="396"/>
    </row>
    <row r="33890" ht="13.2" spans="2:6">
      <c r="B33890" s="396"/>
      <c r="F33890" s="396"/>
    </row>
    <row r="33891" ht="13.2" spans="2:6">
      <c r="B33891" s="396"/>
      <c r="F33891" s="396"/>
    </row>
    <row r="33892" ht="13.2" spans="2:6">
      <c r="B33892" s="396"/>
      <c r="F33892" s="396"/>
    </row>
    <row r="33893" ht="13.2" spans="2:6">
      <c r="B33893" s="396"/>
      <c r="F33893" s="396"/>
    </row>
    <row r="33894" ht="13.2" spans="2:6">
      <c r="B33894" s="396"/>
      <c r="F33894" s="396"/>
    </row>
    <row r="33895" ht="13.2" spans="2:6">
      <c r="B33895" s="396"/>
      <c r="F33895" s="396"/>
    </row>
    <row r="33896" ht="13.2" spans="2:6">
      <c r="B33896" s="396"/>
      <c r="F33896" s="396"/>
    </row>
    <row r="33897" ht="13.2" spans="2:6">
      <c r="B33897" s="396"/>
      <c r="F33897" s="396"/>
    </row>
    <row r="33898" ht="13.2" spans="2:6">
      <c r="B33898" s="396"/>
      <c r="F33898" s="396"/>
    </row>
    <row r="33899" ht="13.2" spans="2:6">
      <c r="B33899" s="396"/>
      <c r="F33899" s="396"/>
    </row>
    <row r="33900" ht="13.2" spans="2:6">
      <c r="B33900" s="396"/>
      <c r="F33900" s="396"/>
    </row>
    <row r="33901" ht="13.2" spans="2:6">
      <c r="B33901" s="396"/>
      <c r="F33901" s="396"/>
    </row>
    <row r="33902" ht="13.2" spans="2:6">
      <c r="B33902" s="396"/>
      <c r="F33902" s="396"/>
    </row>
    <row r="33903" ht="13.2" spans="2:6">
      <c r="B33903" s="396"/>
      <c r="F33903" s="396"/>
    </row>
    <row r="33904" ht="13.2" spans="2:6">
      <c r="B33904" s="396"/>
      <c r="F33904" s="396"/>
    </row>
    <row r="33905" ht="13.2" spans="2:6">
      <c r="B33905" s="396"/>
      <c r="F33905" s="396"/>
    </row>
    <row r="33906" ht="13.2" spans="2:6">
      <c r="B33906" s="396"/>
      <c r="F33906" s="396"/>
    </row>
    <row r="33907" ht="13.2" spans="2:6">
      <c r="B33907" s="396"/>
      <c r="F33907" s="396"/>
    </row>
    <row r="33908" ht="13.2" spans="2:6">
      <c r="B33908" s="396"/>
      <c r="F33908" s="396"/>
    </row>
    <row r="33909" ht="13.2" spans="2:6">
      <c r="B33909" s="396"/>
      <c r="F33909" s="396"/>
    </row>
    <row r="33910" ht="13.2" spans="2:6">
      <c r="B33910" s="396"/>
      <c r="F33910" s="396"/>
    </row>
    <row r="33911" ht="13.2" spans="2:6">
      <c r="B33911" s="396"/>
      <c r="F33911" s="396"/>
    </row>
    <row r="33912" ht="13.2" spans="2:6">
      <c r="B33912" s="396"/>
      <c r="F33912" s="396"/>
    </row>
    <row r="33913" ht="13.2" spans="2:6">
      <c r="B33913" s="396"/>
      <c r="F33913" s="396"/>
    </row>
    <row r="33914" ht="13.2" spans="2:6">
      <c r="B33914" s="396"/>
      <c r="F33914" s="396"/>
    </row>
    <row r="33915" ht="13.2" spans="2:6">
      <c r="B33915" s="396"/>
      <c r="F33915" s="396"/>
    </row>
    <row r="33916" ht="13.2" spans="2:6">
      <c r="B33916" s="396"/>
      <c r="F33916" s="396"/>
    </row>
    <row r="33917" ht="13.2" spans="2:6">
      <c r="B33917" s="396"/>
      <c r="F33917" s="396"/>
    </row>
    <row r="33918" ht="13.2" spans="2:6">
      <c r="B33918" s="396"/>
      <c r="F33918" s="396"/>
    </row>
    <row r="33919" ht="13.2" spans="2:6">
      <c r="B33919" s="396"/>
      <c r="F33919" s="396"/>
    </row>
    <row r="33920" ht="13.2" spans="2:6">
      <c r="B33920" s="396"/>
      <c r="F33920" s="396"/>
    </row>
    <row r="33921" ht="13.2" spans="2:6">
      <c r="B33921" s="396"/>
      <c r="F33921" s="396"/>
    </row>
    <row r="33922" ht="13.2" spans="2:6">
      <c r="B33922" s="396"/>
      <c r="F33922" s="396"/>
    </row>
    <row r="33923" ht="13.2" spans="2:6">
      <c r="B33923" s="396"/>
      <c r="F33923" s="396"/>
    </row>
    <row r="33924" ht="13.2" spans="2:6">
      <c r="B33924" s="396"/>
      <c r="F33924" s="396"/>
    </row>
    <row r="33925" ht="13.2" spans="2:6">
      <c r="B33925" s="396"/>
      <c r="F33925" s="396"/>
    </row>
    <row r="33926" ht="13.2" spans="2:6">
      <c r="B33926" s="396"/>
      <c r="F33926" s="396"/>
    </row>
    <row r="33927" ht="13.2" spans="2:6">
      <c r="B33927" s="396"/>
      <c r="F33927" s="396"/>
    </row>
    <row r="33928" ht="13.2" spans="2:6">
      <c r="B33928" s="396"/>
      <c r="F33928" s="396"/>
    </row>
    <row r="33929" ht="13.2" spans="2:6">
      <c r="B33929" s="396"/>
      <c r="F33929" s="396"/>
    </row>
    <row r="33930" ht="13.2" spans="2:6">
      <c r="B33930" s="396"/>
      <c r="F33930" s="396"/>
    </row>
    <row r="33931" ht="13.2" spans="2:6">
      <c r="B33931" s="396"/>
      <c r="F33931" s="396"/>
    </row>
    <row r="33932" ht="13.2" spans="2:6">
      <c r="B33932" s="396"/>
      <c r="F33932" s="396"/>
    </row>
    <row r="33933" ht="13.2" spans="2:6">
      <c r="B33933" s="396"/>
      <c r="F33933" s="396"/>
    </row>
    <row r="33934" ht="13.2" spans="2:6">
      <c r="B33934" s="396"/>
      <c r="F33934" s="396"/>
    </row>
    <row r="33935" ht="13.2" spans="2:6">
      <c r="B33935" s="396"/>
      <c r="F33935" s="396"/>
    </row>
    <row r="33936" ht="13.2" spans="2:6">
      <c r="B33936" s="396"/>
      <c r="F33936" s="396"/>
    </row>
    <row r="33937" ht="13.2" spans="2:6">
      <c r="B33937" s="396"/>
      <c r="F33937" s="396"/>
    </row>
    <row r="33938" ht="13.2" spans="2:6">
      <c r="B33938" s="396"/>
      <c r="F33938" s="396"/>
    </row>
    <row r="33939" ht="13.2" spans="2:6">
      <c r="B33939" s="396"/>
      <c r="F33939" s="396"/>
    </row>
    <row r="33940" ht="13.2" spans="2:6">
      <c r="B33940" s="396"/>
      <c r="F33940" s="396"/>
    </row>
    <row r="33941" ht="13.2" spans="2:6">
      <c r="B33941" s="396"/>
      <c r="F33941" s="396"/>
    </row>
    <row r="33942" ht="13.2" spans="2:6">
      <c r="B33942" s="396"/>
      <c r="F33942" s="396"/>
    </row>
    <row r="33943" ht="13.2" spans="2:6">
      <c r="B33943" s="396"/>
      <c r="F33943" s="396"/>
    </row>
    <row r="33944" ht="13.2" spans="2:6">
      <c r="B33944" s="396"/>
      <c r="F33944" s="396"/>
    </row>
    <row r="33945" ht="13.2" spans="2:6">
      <c r="B33945" s="396"/>
      <c r="F33945" s="396"/>
    </row>
    <row r="33946" ht="13.2" spans="2:6">
      <c r="B33946" s="396"/>
      <c r="F33946" s="396"/>
    </row>
    <row r="33947" ht="13.2" spans="2:6">
      <c r="B33947" s="396"/>
      <c r="F33947" s="396"/>
    </row>
    <row r="33948" ht="13.2" spans="2:6">
      <c r="B33948" s="396"/>
      <c r="F33948" s="396"/>
    </row>
    <row r="33949" ht="13.2" spans="2:6">
      <c r="B33949" s="396"/>
      <c r="F33949" s="396"/>
    </row>
    <row r="33950" ht="13.2" spans="2:6">
      <c r="B33950" s="396"/>
      <c r="F33950" s="396"/>
    </row>
    <row r="33951" ht="13.2" spans="2:6">
      <c r="B33951" s="396"/>
      <c r="F33951" s="396"/>
    </row>
    <row r="33952" ht="13.2" spans="2:6">
      <c r="B33952" s="396"/>
      <c r="F33952" s="396"/>
    </row>
    <row r="33953" ht="13.2" spans="2:6">
      <c r="B33953" s="396"/>
      <c r="F33953" s="396"/>
    </row>
    <row r="33954" ht="13.2" spans="2:6">
      <c r="B33954" s="396"/>
      <c r="F33954" s="396"/>
    </row>
    <row r="33955" ht="13.2" spans="2:6">
      <c r="B33955" s="396"/>
      <c r="F33955" s="396"/>
    </row>
    <row r="33956" ht="13.2" spans="2:6">
      <c r="B33956" s="396"/>
      <c r="F33956" s="396"/>
    </row>
    <row r="33957" ht="13.2" spans="2:6">
      <c r="B33957" s="396"/>
      <c r="F33957" s="396"/>
    </row>
    <row r="33958" ht="13.2" spans="2:6">
      <c r="B33958" s="396"/>
      <c r="F33958" s="396"/>
    </row>
    <row r="33959" ht="13.2" spans="2:6">
      <c r="B33959" s="396"/>
      <c r="F33959" s="396"/>
    </row>
    <row r="33960" ht="13.2" spans="2:6">
      <c r="B33960" s="396"/>
      <c r="F33960" s="396"/>
    </row>
    <row r="33961" ht="13.2" spans="2:6">
      <c r="B33961" s="396"/>
      <c r="F33961" s="396"/>
    </row>
    <row r="33962" ht="13.2" spans="2:6">
      <c r="B33962" s="396"/>
      <c r="F33962" s="396"/>
    </row>
    <row r="33963" ht="13.2" spans="2:6">
      <c r="B33963" s="396"/>
      <c r="F33963" s="396"/>
    </row>
    <row r="33964" ht="13.2" spans="2:6">
      <c r="B33964" s="396"/>
      <c r="F33964" s="396"/>
    </row>
    <row r="33965" ht="13.2" spans="2:6">
      <c r="B33965" s="396"/>
      <c r="F33965" s="396"/>
    </row>
    <row r="33966" ht="13.2" spans="2:6">
      <c r="B33966" s="396"/>
      <c r="F33966" s="396"/>
    </row>
    <row r="33967" ht="13.2" spans="2:6">
      <c r="B33967" s="396"/>
      <c r="F33967" s="396"/>
    </row>
    <row r="33968" ht="13.2" spans="2:6">
      <c r="B33968" s="396"/>
      <c r="F33968" s="396"/>
    </row>
    <row r="33969" ht="13.2" spans="2:6">
      <c r="B33969" s="396"/>
      <c r="F33969" s="396"/>
    </row>
    <row r="33970" ht="13.2" spans="2:6">
      <c r="B33970" s="396"/>
      <c r="F33970" s="396"/>
    </row>
    <row r="33971" ht="13.2" spans="2:6">
      <c r="B33971" s="396"/>
      <c r="F33971" s="396"/>
    </row>
    <row r="33972" ht="13.2" spans="2:6">
      <c r="B33972" s="396"/>
      <c r="F33972" s="396"/>
    </row>
    <row r="33973" ht="13.2" spans="2:6">
      <c r="B33973" s="396"/>
      <c r="F33973" s="396"/>
    </row>
    <row r="33974" ht="13.2" spans="2:6">
      <c r="B33974" s="396"/>
      <c r="F33974" s="396"/>
    </row>
    <row r="33975" ht="13.2" spans="2:6">
      <c r="B33975" s="396"/>
      <c r="F33975" s="396"/>
    </row>
    <row r="33976" ht="13.2" spans="2:6">
      <c r="B33976" s="396"/>
      <c r="F33976" s="396"/>
    </row>
    <row r="33977" ht="13.2" spans="2:6">
      <c r="B33977" s="396"/>
      <c r="F33977" s="396"/>
    </row>
    <row r="33978" ht="13.2" spans="2:6">
      <c r="B33978" s="396"/>
      <c r="F33978" s="396"/>
    </row>
    <row r="33979" ht="13.2" spans="2:6">
      <c r="B33979" s="396"/>
      <c r="F33979" s="396"/>
    </row>
    <row r="33980" ht="13.2" spans="2:6">
      <c r="B33980" s="396"/>
      <c r="F33980" s="396"/>
    </row>
    <row r="33981" ht="13.2" spans="2:6">
      <c r="B33981" s="396"/>
      <c r="F33981" s="396"/>
    </row>
    <row r="33982" ht="13.2" spans="2:6">
      <c r="B33982" s="396"/>
      <c r="F33982" s="396"/>
    </row>
    <row r="33983" ht="13.2" spans="2:6">
      <c r="B33983" s="396"/>
      <c r="F33983" s="396"/>
    </row>
    <row r="33984" ht="13.2" spans="2:6">
      <c r="B33984" s="396"/>
      <c r="F33984" s="396"/>
    </row>
    <row r="33985" ht="13.2" spans="2:6">
      <c r="B33985" s="396"/>
      <c r="F33985" s="396"/>
    </row>
    <row r="33986" ht="13.2" spans="2:6">
      <c r="B33986" s="396"/>
      <c r="F33986" s="396"/>
    </row>
    <row r="33987" ht="13.2" spans="2:6">
      <c r="B33987" s="396"/>
      <c r="F33987" s="396"/>
    </row>
    <row r="33988" ht="13.2" spans="2:6">
      <c r="B33988" s="396"/>
      <c r="F33988" s="396"/>
    </row>
    <row r="33989" ht="13.2" spans="2:6">
      <c r="B33989" s="396"/>
      <c r="F33989" s="396"/>
    </row>
    <row r="33990" ht="13.2" spans="2:6">
      <c r="B33990" s="396"/>
      <c r="F33990" s="396"/>
    </row>
    <row r="33991" ht="13.2" spans="2:6">
      <c r="B33991" s="396"/>
      <c r="F33991" s="396"/>
    </row>
    <row r="33992" ht="13.2" spans="2:6">
      <c r="B33992" s="396"/>
      <c r="F33992" s="396"/>
    </row>
    <row r="33993" ht="13.2" spans="2:6">
      <c r="B33993" s="396"/>
      <c r="F33993" s="396"/>
    </row>
    <row r="33994" ht="13.2" spans="2:6">
      <c r="B33994" s="396"/>
      <c r="F33994" s="396"/>
    </row>
    <row r="33995" ht="13.2" spans="2:6">
      <c r="B33995" s="396"/>
      <c r="F33995" s="396"/>
    </row>
    <row r="33996" ht="13.2" spans="2:6">
      <c r="B33996" s="396"/>
      <c r="F33996" s="396"/>
    </row>
    <row r="33997" ht="13.2" spans="2:6">
      <c r="B33997" s="396"/>
      <c r="F33997" s="396"/>
    </row>
    <row r="33998" ht="13.2" spans="2:6">
      <c r="B33998" s="396"/>
      <c r="F33998" s="396"/>
    </row>
    <row r="33999" ht="13.2" spans="2:6">
      <c r="B33999" s="396"/>
      <c r="F33999" s="396"/>
    </row>
    <row r="34000" ht="13.2" spans="2:6">
      <c r="B34000" s="396"/>
      <c r="F34000" s="396"/>
    </row>
    <row r="34001" ht="13.2" spans="2:6">
      <c r="B34001" s="396"/>
      <c r="F34001" s="396"/>
    </row>
    <row r="34002" ht="13.2" spans="2:6">
      <c r="B34002" s="396"/>
      <c r="F34002" s="396"/>
    </row>
    <row r="34003" ht="13.2" spans="2:6">
      <c r="B34003" s="396"/>
      <c r="F34003" s="396"/>
    </row>
    <row r="34004" ht="13.2" spans="2:6">
      <c r="B34004" s="396"/>
      <c r="F34004" s="396"/>
    </row>
    <row r="34005" ht="13.2" spans="2:6">
      <c r="B34005" s="396"/>
      <c r="F34005" s="396"/>
    </row>
    <row r="34006" ht="13.2" spans="2:6">
      <c r="B34006" s="396"/>
      <c r="F34006" s="396"/>
    </row>
    <row r="34007" ht="13.2" spans="2:6">
      <c r="B34007" s="396"/>
      <c r="F34007" s="396"/>
    </row>
    <row r="34008" ht="13.2" spans="2:6">
      <c r="B34008" s="396"/>
      <c r="F34008" s="396"/>
    </row>
    <row r="34009" ht="13.2" spans="2:6">
      <c r="B34009" s="396"/>
      <c r="F34009" s="396"/>
    </row>
    <row r="34010" ht="13.2" spans="2:6">
      <c r="B34010" s="396"/>
      <c r="F34010" s="396"/>
    </row>
    <row r="34011" ht="13.2" spans="2:6">
      <c r="B34011" s="396"/>
      <c r="F34011" s="396"/>
    </row>
    <row r="34012" ht="13.2" spans="2:6">
      <c r="B34012" s="396"/>
      <c r="F34012" s="396"/>
    </row>
    <row r="34013" ht="13.2" spans="2:6">
      <c r="B34013" s="396"/>
      <c r="F34013" s="396"/>
    </row>
    <row r="34014" ht="13.2" spans="2:6">
      <c r="B34014" s="396"/>
      <c r="F34014" s="396"/>
    </row>
    <row r="34015" ht="13.2" spans="2:6">
      <c r="B34015" s="396"/>
      <c r="F34015" s="396"/>
    </row>
    <row r="34016" ht="13.2" spans="2:6">
      <c r="B34016" s="396"/>
      <c r="F34016" s="396"/>
    </row>
    <row r="34017" ht="13.2" spans="2:6">
      <c r="B34017" s="396"/>
      <c r="F34017" s="396"/>
    </row>
    <row r="34018" ht="13.2" spans="2:6">
      <c r="B34018" s="396"/>
      <c r="F34018" s="396"/>
    </row>
    <row r="34019" ht="13.2" spans="2:6">
      <c r="B34019" s="396"/>
      <c r="F34019" s="396"/>
    </row>
    <row r="34020" ht="13.2" spans="2:6">
      <c r="B34020" s="396"/>
      <c r="F34020" s="396"/>
    </row>
    <row r="34021" ht="13.2" spans="2:6">
      <c r="B34021" s="396"/>
      <c r="F34021" s="396"/>
    </row>
    <row r="34022" ht="13.2" spans="2:6">
      <c r="B34022" s="396"/>
      <c r="F34022" s="396"/>
    </row>
    <row r="34023" ht="13.2" spans="2:6">
      <c r="B34023" s="396"/>
      <c r="F34023" s="396"/>
    </row>
    <row r="34024" ht="13.2" spans="2:6">
      <c r="B34024" s="396"/>
      <c r="F34024" s="396"/>
    </row>
    <row r="34025" ht="13.2" spans="2:6">
      <c r="B34025" s="396"/>
      <c r="F34025" s="396"/>
    </row>
    <row r="34026" ht="13.2" spans="2:6">
      <c r="B34026" s="396"/>
      <c r="F34026" s="396"/>
    </row>
    <row r="34027" ht="13.2" spans="2:6">
      <c r="B34027" s="396"/>
      <c r="F34027" s="396"/>
    </row>
    <row r="34028" ht="13.2" spans="2:6">
      <c r="B34028" s="396"/>
      <c r="F34028" s="396"/>
    </row>
    <row r="34029" ht="13.2" spans="2:6">
      <c r="B34029" s="396"/>
      <c r="F34029" s="396"/>
    </row>
    <row r="34030" ht="13.2" spans="2:6">
      <c r="B34030" s="396"/>
      <c r="F34030" s="396"/>
    </row>
    <row r="34031" ht="13.2" spans="2:6">
      <c r="B34031" s="396"/>
      <c r="F34031" s="396"/>
    </row>
    <row r="34032" ht="13.2" spans="2:6">
      <c r="B34032" s="396"/>
      <c r="F34032" s="396"/>
    </row>
    <row r="34033" ht="13.2" spans="2:6">
      <c r="B34033" s="396"/>
      <c r="F34033" s="396"/>
    </row>
    <row r="34034" ht="13.2" spans="2:6">
      <c r="B34034" s="396"/>
      <c r="F34034" s="396"/>
    </row>
    <row r="34035" ht="13.2" spans="2:6">
      <c r="B34035" s="396"/>
      <c r="F34035" s="396"/>
    </row>
    <row r="34036" ht="13.2" spans="2:6">
      <c r="B34036" s="396"/>
      <c r="F34036" s="396"/>
    </row>
    <row r="34037" ht="13.2" spans="2:6">
      <c r="B34037" s="396"/>
      <c r="F34037" s="396"/>
    </row>
    <row r="34038" ht="13.2" spans="2:6">
      <c r="B34038" s="396"/>
      <c r="F34038" s="396"/>
    </row>
    <row r="34039" ht="13.2" spans="2:6">
      <c r="B34039" s="396"/>
      <c r="F34039" s="396"/>
    </row>
    <row r="34040" ht="13.2" spans="2:6">
      <c r="B34040" s="396"/>
      <c r="F34040" s="396"/>
    </row>
    <row r="34041" ht="13.2" spans="2:6">
      <c r="B34041" s="396"/>
      <c r="F34041" s="396"/>
    </row>
    <row r="34042" ht="13.2" spans="2:6">
      <c r="B34042" s="396"/>
      <c r="F34042" s="396"/>
    </row>
    <row r="34043" ht="13.2" spans="2:6">
      <c r="B34043" s="396"/>
      <c r="F34043" s="396"/>
    </row>
    <row r="34044" ht="13.2" spans="2:6">
      <c r="B34044" s="396"/>
      <c r="F34044" s="396"/>
    </row>
    <row r="34045" ht="13.2" spans="2:6">
      <c r="B34045" s="396"/>
      <c r="F34045" s="396"/>
    </row>
    <row r="34046" ht="13.2" spans="2:6">
      <c r="B34046" s="396"/>
      <c r="F34046" s="396"/>
    </row>
    <row r="34047" ht="13.2" spans="2:6">
      <c r="B34047" s="396"/>
      <c r="F34047" s="396"/>
    </row>
    <row r="34048" ht="13.2" spans="2:6">
      <c r="B34048" s="396"/>
      <c r="F34048" s="396"/>
    </row>
    <row r="34049" ht="13.2" spans="2:6">
      <c r="B34049" s="396"/>
      <c r="F34049" s="396"/>
    </row>
    <row r="34050" ht="13.2" spans="2:6">
      <c r="B34050" s="396"/>
      <c r="F34050" s="396"/>
    </row>
    <row r="34051" ht="13.2" spans="2:6">
      <c r="B34051" s="396"/>
      <c r="F34051" s="396"/>
    </row>
    <row r="34052" ht="13.2" spans="2:6">
      <c r="B34052" s="396"/>
      <c r="F34052" s="396"/>
    </row>
    <row r="34053" ht="13.2" spans="2:6">
      <c r="B34053" s="396"/>
      <c r="F34053" s="396"/>
    </row>
    <row r="34054" ht="13.2" spans="2:6">
      <c r="B34054" s="396"/>
      <c r="F34054" s="396"/>
    </row>
    <row r="34055" ht="13.2" spans="2:6">
      <c r="B34055" s="396"/>
      <c r="F34055" s="396"/>
    </row>
    <row r="34056" ht="13.2" spans="2:6">
      <c r="B34056" s="396"/>
      <c r="F34056" s="396"/>
    </row>
    <row r="34057" ht="13.2" spans="2:6">
      <c r="B34057" s="396"/>
      <c r="F34057" s="396"/>
    </row>
    <row r="34058" ht="13.2" spans="2:6">
      <c r="B34058" s="396"/>
      <c r="F34058" s="396"/>
    </row>
    <row r="34059" ht="13.2" spans="2:6">
      <c r="B34059" s="396"/>
      <c r="F34059" s="396"/>
    </row>
    <row r="34060" ht="13.2" spans="2:6">
      <c r="B34060" s="396"/>
      <c r="F34060" s="396"/>
    </row>
    <row r="34061" ht="13.2" spans="2:6">
      <c r="B34061" s="396"/>
      <c r="F34061" s="396"/>
    </row>
    <row r="34062" ht="13.2" spans="2:6">
      <c r="B34062" s="396"/>
      <c r="F34062" s="396"/>
    </row>
    <row r="34063" ht="13.2" spans="2:6">
      <c r="B34063" s="396"/>
      <c r="F34063" s="396"/>
    </row>
    <row r="34064" ht="13.2" spans="2:6">
      <c r="B34064" s="396"/>
      <c r="F34064" s="396"/>
    </row>
    <row r="34065" ht="13.2" spans="2:6">
      <c r="B34065" s="396"/>
      <c r="F34065" s="396"/>
    </row>
    <row r="34066" ht="13.2" spans="2:6">
      <c r="B34066" s="396"/>
      <c r="F34066" s="396"/>
    </row>
    <row r="34067" ht="13.2" spans="2:6">
      <c r="B34067" s="396"/>
      <c r="F34067" s="396"/>
    </row>
    <row r="34068" ht="13.2" spans="2:6">
      <c r="B34068" s="396"/>
      <c r="F34068" s="396"/>
    </row>
    <row r="34069" ht="13.2" spans="2:6">
      <c r="B34069" s="396"/>
      <c r="F34069" s="396"/>
    </row>
    <row r="34070" ht="13.2" spans="2:6">
      <c r="B34070" s="396"/>
      <c r="F34070" s="396"/>
    </row>
    <row r="34071" ht="13.2" spans="2:6">
      <c r="B34071" s="396"/>
      <c r="F34071" s="396"/>
    </row>
    <row r="34072" ht="13.2" spans="2:6">
      <c r="B34072" s="396"/>
      <c r="F34072" s="396"/>
    </row>
    <row r="34073" ht="13.2" spans="2:6">
      <c r="B34073" s="396"/>
      <c r="F34073" s="396"/>
    </row>
    <row r="34074" ht="13.2" spans="2:6">
      <c r="B34074" s="396"/>
      <c r="F34074" s="396"/>
    </row>
    <row r="34075" ht="13.2" spans="2:6">
      <c r="B34075" s="396"/>
      <c r="F34075" s="396"/>
    </row>
    <row r="34076" ht="13.2" spans="2:6">
      <c r="B34076" s="396"/>
      <c r="F34076" s="396"/>
    </row>
    <row r="34077" ht="13.2" spans="2:6">
      <c r="B34077" s="396"/>
      <c r="F34077" s="396"/>
    </row>
    <row r="34078" ht="13.2" spans="2:6">
      <c r="B34078" s="396"/>
      <c r="F34078" s="396"/>
    </row>
    <row r="34079" ht="13.2" spans="2:6">
      <c r="B34079" s="396"/>
      <c r="F34079" s="396"/>
    </row>
    <row r="34080" ht="13.2" spans="2:6">
      <c r="B34080" s="396"/>
      <c r="F34080" s="396"/>
    </row>
    <row r="34081" ht="13.2" spans="2:6">
      <c r="B34081" s="396"/>
      <c r="F34081" s="396"/>
    </row>
    <row r="34082" ht="13.2" spans="2:6">
      <c r="B34082" s="396"/>
      <c r="F34082" s="396"/>
    </row>
    <row r="34083" ht="13.2" spans="2:6">
      <c r="B34083" s="396"/>
      <c r="F34083" s="396"/>
    </row>
    <row r="34084" ht="13.2" spans="2:6">
      <c r="B34084" s="396"/>
      <c r="F34084" s="396"/>
    </row>
    <row r="34085" ht="13.2" spans="2:6">
      <c r="B34085" s="396"/>
      <c r="F34085" s="396"/>
    </row>
    <row r="34086" ht="13.2" spans="2:6">
      <c r="B34086" s="396"/>
      <c r="F34086" s="396"/>
    </row>
    <row r="34087" ht="13.2" spans="2:6">
      <c r="B34087" s="396"/>
      <c r="F34087" s="396"/>
    </row>
    <row r="34088" ht="13.2" spans="2:6">
      <c r="B34088" s="396"/>
      <c r="F34088" s="396"/>
    </row>
    <row r="34089" ht="13.2" spans="2:6">
      <c r="B34089" s="396"/>
      <c r="F34089" s="396"/>
    </row>
    <row r="34090" ht="13.2" spans="2:6">
      <c r="B34090" s="396"/>
      <c r="F34090" s="396"/>
    </row>
    <row r="34091" ht="13.2" spans="2:6">
      <c r="B34091" s="396"/>
      <c r="F34091" s="396"/>
    </row>
    <row r="34092" ht="13.2" spans="2:6">
      <c r="B34092" s="396"/>
      <c r="F34092" s="396"/>
    </row>
    <row r="34093" ht="13.2" spans="2:6">
      <c r="B34093" s="396"/>
      <c r="F34093" s="396"/>
    </row>
    <row r="34094" ht="13.2" spans="2:6">
      <c r="B34094" s="396"/>
      <c r="F34094" s="396"/>
    </row>
    <row r="34095" ht="13.2" spans="2:6">
      <c r="B34095" s="396"/>
      <c r="F34095" s="396"/>
    </row>
    <row r="34096" ht="13.2" spans="2:6">
      <c r="B34096" s="396"/>
      <c r="F34096" s="396"/>
    </row>
    <row r="34097" ht="13.2" spans="2:6">
      <c r="B34097" s="396"/>
      <c r="F34097" s="396"/>
    </row>
    <row r="34098" ht="13.2" spans="2:6">
      <c r="B34098" s="396"/>
      <c r="F34098" s="396"/>
    </row>
    <row r="34099" ht="13.2" spans="2:6">
      <c r="B34099" s="396"/>
      <c r="F34099" s="396"/>
    </row>
    <row r="34100" ht="13.2" spans="2:6">
      <c r="B34100" s="396"/>
      <c r="F34100" s="396"/>
    </row>
    <row r="34101" ht="13.2" spans="2:6">
      <c r="B34101" s="396"/>
      <c r="F34101" s="396"/>
    </row>
    <row r="34102" ht="13.2" spans="2:6">
      <c r="B34102" s="396"/>
      <c r="F34102" s="396"/>
    </row>
    <row r="34103" ht="13.2" spans="2:6">
      <c r="B34103" s="396"/>
      <c r="F34103" s="396"/>
    </row>
    <row r="34104" ht="13.2" spans="2:6">
      <c r="B34104" s="396"/>
      <c r="F34104" s="396"/>
    </row>
    <row r="34105" ht="13.2" spans="2:6">
      <c r="B34105" s="396"/>
      <c r="F34105" s="396"/>
    </row>
    <row r="34106" ht="13.2" spans="2:6">
      <c r="B34106" s="396"/>
      <c r="F34106" s="396"/>
    </row>
    <row r="34107" ht="13.2" spans="2:6">
      <c r="B34107" s="396"/>
      <c r="F34107" s="396"/>
    </row>
    <row r="34108" ht="13.2" spans="2:6">
      <c r="B34108" s="396"/>
      <c r="F34108" s="396"/>
    </row>
    <row r="34109" ht="13.2" spans="2:6">
      <c r="B34109" s="396"/>
      <c r="F34109" s="396"/>
    </row>
    <row r="34110" ht="13.2" spans="2:6">
      <c r="B34110" s="396"/>
      <c r="F34110" s="396"/>
    </row>
    <row r="34111" ht="13.2" spans="2:6">
      <c r="B34111" s="396"/>
      <c r="F34111" s="396"/>
    </row>
    <row r="34112" ht="13.2" spans="2:6">
      <c r="B34112" s="396"/>
      <c r="F34112" s="396"/>
    </row>
    <row r="34113" ht="13.2" spans="2:6">
      <c r="B34113" s="396"/>
      <c r="F34113" s="396"/>
    </row>
    <row r="34114" ht="13.2" spans="2:6">
      <c r="B34114" s="396"/>
      <c r="F34114" s="396"/>
    </row>
    <row r="34115" ht="13.2" spans="2:6">
      <c r="B34115" s="396"/>
      <c r="F34115" s="396"/>
    </row>
    <row r="34116" ht="13.2" spans="2:6">
      <c r="B34116" s="396"/>
      <c r="F34116" s="396"/>
    </row>
    <row r="34117" ht="13.2" spans="2:6">
      <c r="B34117" s="396"/>
      <c r="F34117" s="396"/>
    </row>
    <row r="34118" ht="13.2" spans="2:6">
      <c r="B34118" s="396"/>
      <c r="F34118" s="396"/>
    </row>
    <row r="34119" ht="13.2" spans="2:6">
      <c r="B34119" s="396"/>
      <c r="F34119" s="396"/>
    </row>
    <row r="34120" ht="13.2" spans="2:6">
      <c r="B34120" s="396"/>
      <c r="F34120" s="396"/>
    </row>
    <row r="34121" ht="13.2" spans="2:6">
      <c r="B34121" s="396"/>
      <c r="F34121" s="396"/>
    </row>
    <row r="34122" ht="13.2" spans="2:6">
      <c r="B34122" s="396"/>
      <c r="F34122" s="396"/>
    </row>
    <row r="34123" ht="13.2" spans="2:6">
      <c r="B34123" s="396"/>
      <c r="F34123" s="396"/>
    </row>
    <row r="34124" ht="13.2" spans="2:6">
      <c r="B34124" s="396"/>
      <c r="F34124" s="396"/>
    </row>
    <row r="34125" ht="13.2" spans="2:6">
      <c r="B34125" s="396"/>
      <c r="F34125" s="396"/>
    </row>
    <row r="34126" ht="13.2" spans="2:6">
      <c r="B34126" s="396"/>
      <c r="F34126" s="396"/>
    </row>
    <row r="34127" ht="13.2" spans="2:6">
      <c r="B34127" s="396"/>
      <c r="F34127" s="396"/>
    </row>
    <row r="34128" ht="13.2" spans="2:6">
      <c r="B34128" s="396"/>
      <c r="F34128" s="396"/>
    </row>
    <row r="34129" ht="13.2" spans="2:6">
      <c r="B34129" s="396"/>
      <c r="F34129" s="396"/>
    </row>
    <row r="34130" ht="13.2" spans="2:6">
      <c r="B34130" s="396"/>
      <c r="F34130" s="396"/>
    </row>
    <row r="34131" ht="13.2" spans="2:6">
      <c r="B34131" s="396"/>
      <c r="F34131" s="396"/>
    </row>
    <row r="34132" ht="13.2" spans="2:6">
      <c r="B34132" s="396"/>
      <c r="F34132" s="396"/>
    </row>
    <row r="34133" ht="13.2" spans="2:6">
      <c r="B34133" s="396"/>
      <c r="F34133" s="396"/>
    </row>
    <row r="34134" ht="13.2" spans="2:6">
      <c r="B34134" s="396"/>
      <c r="F34134" s="396"/>
    </row>
    <row r="34135" ht="13.2" spans="2:6">
      <c r="B34135" s="396"/>
      <c r="F34135" s="396"/>
    </row>
    <row r="34136" ht="13.2" spans="2:6">
      <c r="B34136" s="396"/>
      <c r="F34136" s="396"/>
    </row>
    <row r="34137" ht="13.2" spans="2:6">
      <c r="B34137" s="396"/>
      <c r="F34137" s="396"/>
    </row>
    <row r="34138" ht="13.2" spans="2:6">
      <c r="B34138" s="396"/>
      <c r="F34138" s="396"/>
    </row>
    <row r="34139" ht="13.2" spans="2:6">
      <c r="B34139" s="396"/>
      <c r="F34139" s="396"/>
    </row>
    <row r="34140" ht="13.2" spans="2:6">
      <c r="B34140" s="396"/>
      <c r="F34140" s="396"/>
    </row>
    <row r="34141" ht="13.2" spans="2:6">
      <c r="B34141" s="396"/>
      <c r="F34141" s="396"/>
    </row>
    <row r="34142" ht="13.2" spans="2:6">
      <c r="B34142" s="396"/>
      <c r="F34142" s="396"/>
    </row>
    <row r="34143" ht="13.2" spans="2:6">
      <c r="B34143" s="396"/>
      <c r="F34143" s="396"/>
    </row>
    <row r="34144" ht="13.2" spans="2:6">
      <c r="B34144" s="396"/>
      <c r="F34144" s="396"/>
    </row>
    <row r="34145" ht="13.2" spans="2:6">
      <c r="B34145" s="396"/>
      <c r="F34145" s="396"/>
    </row>
    <row r="34146" ht="13.2" spans="2:6">
      <c r="B34146" s="396"/>
      <c r="F34146" s="396"/>
    </row>
    <row r="34147" ht="13.2" spans="2:6">
      <c r="B34147" s="396"/>
      <c r="F34147" s="396"/>
    </row>
    <row r="34148" ht="13.2" spans="2:6">
      <c r="B34148" s="396"/>
      <c r="F34148" s="396"/>
    </row>
    <row r="34149" ht="13.2" spans="2:6">
      <c r="B34149" s="396"/>
      <c r="F34149" s="396"/>
    </row>
    <row r="34150" ht="13.2" spans="2:6">
      <c r="B34150" s="396"/>
      <c r="F34150" s="396"/>
    </row>
    <row r="34151" ht="13.2" spans="2:6">
      <c r="B34151" s="396"/>
      <c r="F34151" s="396"/>
    </row>
    <row r="34152" ht="13.2" spans="2:6">
      <c r="B34152" s="396"/>
      <c r="F34152" s="396"/>
    </row>
    <row r="34153" ht="13.2" spans="2:6">
      <c r="B34153" s="396"/>
      <c r="F34153" s="396"/>
    </row>
    <row r="34154" ht="13.2" spans="2:6">
      <c r="B34154" s="396"/>
      <c r="F34154" s="396"/>
    </row>
    <row r="34155" ht="13.2" spans="2:6">
      <c r="B34155" s="396"/>
      <c r="F34155" s="396"/>
    </row>
    <row r="34156" ht="13.2" spans="2:6">
      <c r="B34156" s="396"/>
      <c r="F34156" s="396"/>
    </row>
    <row r="34157" ht="13.2" spans="2:6">
      <c r="B34157" s="396"/>
      <c r="F34157" s="396"/>
    </row>
    <row r="34158" ht="13.2" spans="2:6">
      <c r="B34158" s="396"/>
      <c r="F34158" s="396"/>
    </row>
    <row r="34159" ht="13.2" spans="2:6">
      <c r="B34159" s="396"/>
      <c r="F34159" s="396"/>
    </row>
    <row r="34160" ht="13.2" spans="2:6">
      <c r="B34160" s="396"/>
      <c r="F34160" s="396"/>
    </row>
    <row r="34161" ht="13.2" spans="2:6">
      <c r="B34161" s="396"/>
      <c r="F34161" s="396"/>
    </row>
    <row r="34162" ht="13.2" spans="2:6">
      <c r="B34162" s="396"/>
      <c r="F34162" s="396"/>
    </row>
    <row r="34163" ht="13.2" spans="2:6">
      <c r="B34163" s="396"/>
      <c r="F34163" s="396"/>
    </row>
    <row r="34164" ht="13.2" spans="2:6">
      <c r="B34164" s="396"/>
      <c r="F34164" s="396"/>
    </row>
    <row r="34165" ht="13.2" spans="2:6">
      <c r="B34165" s="396"/>
      <c r="F34165" s="396"/>
    </row>
    <row r="34166" ht="13.2" spans="2:6">
      <c r="B34166" s="396"/>
      <c r="F34166" s="396"/>
    </row>
    <row r="34167" ht="13.2" spans="2:6">
      <c r="B34167" s="396"/>
      <c r="F34167" s="396"/>
    </row>
    <row r="34168" ht="13.2" spans="2:6">
      <c r="B34168" s="396"/>
      <c r="F34168" s="396"/>
    </row>
    <row r="34169" ht="13.2" spans="2:6">
      <c r="B34169" s="396"/>
      <c r="F34169" s="396"/>
    </row>
    <row r="34170" ht="13.2" spans="2:6">
      <c r="B34170" s="396"/>
      <c r="F34170" s="396"/>
    </row>
    <row r="34171" ht="13.2" spans="2:6">
      <c r="B34171" s="396"/>
      <c r="F34171" s="396"/>
    </row>
    <row r="34172" ht="13.2" spans="2:6">
      <c r="B34172" s="396"/>
      <c r="F34172" s="396"/>
    </row>
    <row r="34173" ht="13.2" spans="2:6">
      <c r="B34173" s="396"/>
      <c r="F34173" s="396"/>
    </row>
    <row r="34174" ht="13.2" spans="2:6">
      <c r="B34174" s="396"/>
      <c r="F34174" s="396"/>
    </row>
    <row r="34175" ht="13.2" spans="2:6">
      <c r="B34175" s="396"/>
      <c r="F34175" s="396"/>
    </row>
    <row r="34176" ht="13.2" spans="2:6">
      <c r="B34176" s="396"/>
      <c r="F34176" s="396"/>
    </row>
    <row r="34177" ht="13.2" spans="2:6">
      <c r="B34177" s="396"/>
      <c r="F34177" s="396"/>
    </row>
    <row r="34178" ht="13.2" spans="2:6">
      <c r="B34178" s="396"/>
      <c r="F34178" s="396"/>
    </row>
    <row r="34179" ht="13.2" spans="2:6">
      <c r="B34179" s="396"/>
      <c r="F34179" s="396"/>
    </row>
    <row r="34180" ht="13.2" spans="2:6">
      <c r="B34180" s="396"/>
      <c r="F34180" s="396"/>
    </row>
    <row r="34181" ht="13.2" spans="2:6">
      <c r="B34181" s="396"/>
      <c r="F34181" s="396"/>
    </row>
    <row r="34182" ht="13.2" spans="2:6">
      <c r="B34182" s="396"/>
      <c r="F34182" s="396"/>
    </row>
    <row r="34183" ht="13.2" spans="2:6">
      <c r="B34183" s="396"/>
      <c r="F34183" s="396"/>
    </row>
    <row r="34184" ht="13.2" spans="2:6">
      <c r="B34184" s="396"/>
      <c r="F34184" s="396"/>
    </row>
    <row r="34185" ht="13.2" spans="2:6">
      <c r="B34185" s="396"/>
      <c r="F34185" s="396"/>
    </row>
    <row r="34186" ht="13.2" spans="2:6">
      <c r="B34186" s="396"/>
      <c r="F34186" s="396"/>
    </row>
    <row r="34187" ht="13.2" spans="2:6">
      <c r="B34187" s="396"/>
      <c r="F34187" s="396"/>
    </row>
    <row r="34188" ht="13.2" spans="2:6">
      <c r="B34188" s="396"/>
      <c r="F34188" s="396"/>
    </row>
    <row r="34189" ht="13.2" spans="2:6">
      <c r="B34189" s="396"/>
      <c r="F34189" s="396"/>
    </row>
    <row r="34190" ht="13.2" spans="2:6">
      <c r="B34190" s="396"/>
      <c r="F34190" s="396"/>
    </row>
    <row r="34191" ht="13.2" spans="2:6">
      <c r="B34191" s="396"/>
      <c r="F34191" s="396"/>
    </row>
    <row r="34192" ht="13.2" spans="2:6">
      <c r="B34192" s="396"/>
      <c r="F34192" s="396"/>
    </row>
    <row r="34193" ht="13.2" spans="2:6">
      <c r="B34193" s="396"/>
      <c r="F34193" s="396"/>
    </row>
    <row r="34194" ht="13.2" spans="2:6">
      <c r="B34194" s="396"/>
      <c r="F34194" s="396"/>
    </row>
    <row r="34195" ht="13.2" spans="2:6">
      <c r="B34195" s="396"/>
      <c r="F34195" s="396"/>
    </row>
    <row r="34196" ht="13.2" spans="2:6">
      <c r="B34196" s="396"/>
      <c r="F34196" s="396"/>
    </row>
    <row r="34197" ht="13.2" spans="2:6">
      <c r="B34197" s="396"/>
      <c r="F34197" s="396"/>
    </row>
    <row r="34198" ht="13.2" spans="2:6">
      <c r="B34198" s="396"/>
      <c r="F34198" s="396"/>
    </row>
    <row r="34199" ht="13.2" spans="2:6">
      <c r="B34199" s="396"/>
      <c r="F34199" s="396"/>
    </row>
    <row r="34200" ht="13.2" spans="2:6">
      <c r="B34200" s="396"/>
      <c r="F34200" s="396"/>
    </row>
    <row r="34201" ht="13.2" spans="2:6">
      <c r="B34201" s="396"/>
      <c r="F34201" s="396"/>
    </row>
    <row r="34202" ht="13.2" spans="2:6">
      <c r="B34202" s="396"/>
      <c r="F34202" s="396"/>
    </row>
    <row r="34203" ht="13.2" spans="2:6">
      <c r="B34203" s="396"/>
      <c r="F34203" s="396"/>
    </row>
    <row r="34204" ht="13.2" spans="2:6">
      <c r="B34204" s="396"/>
      <c r="F34204" s="396"/>
    </row>
    <row r="34205" ht="13.2" spans="2:6">
      <c r="B34205" s="396"/>
      <c r="F34205" s="396"/>
    </row>
    <row r="34206" ht="13.2" spans="2:6">
      <c r="B34206" s="396"/>
      <c r="F34206" s="396"/>
    </row>
    <row r="34207" ht="13.2" spans="2:6">
      <c r="B34207" s="396"/>
      <c r="F34207" s="396"/>
    </row>
    <row r="34208" ht="13.2" spans="2:6">
      <c r="B34208" s="396"/>
      <c r="F34208" s="396"/>
    </row>
    <row r="34209" ht="13.2" spans="2:6">
      <c r="B34209" s="396"/>
      <c r="F34209" s="396"/>
    </row>
    <row r="34210" ht="13.2" spans="2:6">
      <c r="B34210" s="396"/>
      <c r="F34210" s="396"/>
    </row>
    <row r="34211" ht="13.2" spans="2:6">
      <c r="B34211" s="396"/>
      <c r="F34211" s="396"/>
    </row>
    <row r="34212" ht="13.2" spans="2:6">
      <c r="B34212" s="396"/>
      <c r="F34212" s="396"/>
    </row>
    <row r="34213" ht="13.2" spans="2:6">
      <c r="B34213" s="396"/>
      <c r="F34213" s="396"/>
    </row>
    <row r="34214" ht="13.2" spans="2:6">
      <c r="B34214" s="396"/>
      <c r="F34214" s="396"/>
    </row>
    <row r="34215" ht="13.2" spans="2:6">
      <c r="B34215" s="396"/>
      <c r="F34215" s="396"/>
    </row>
    <row r="34216" ht="13.2" spans="2:6">
      <c r="B34216" s="396"/>
      <c r="F34216" s="396"/>
    </row>
    <row r="34217" ht="13.2" spans="2:6">
      <c r="B34217" s="396"/>
      <c r="F34217" s="396"/>
    </row>
    <row r="34218" ht="13.2" spans="2:6">
      <c r="B34218" s="396"/>
      <c r="F34218" s="396"/>
    </row>
    <row r="34219" ht="13.2" spans="2:6">
      <c r="B34219" s="396"/>
      <c r="F34219" s="396"/>
    </row>
    <row r="34220" ht="13.2" spans="2:6">
      <c r="B34220" s="396"/>
      <c r="F34220" s="396"/>
    </row>
    <row r="34221" ht="13.2" spans="2:6">
      <c r="B34221" s="396"/>
      <c r="F34221" s="396"/>
    </row>
    <row r="34222" ht="13.2" spans="2:6">
      <c r="B34222" s="396"/>
      <c r="F34222" s="396"/>
    </row>
    <row r="34223" ht="13.2" spans="2:6">
      <c r="B34223" s="396"/>
      <c r="F34223" s="396"/>
    </row>
    <row r="34224" ht="13.2" spans="2:6">
      <c r="B34224" s="396"/>
      <c r="F34224" s="396"/>
    </row>
    <row r="34225" ht="13.2" spans="2:6">
      <c r="B34225" s="396"/>
      <c r="F34225" s="396"/>
    </row>
    <row r="34226" ht="13.2" spans="2:6">
      <c r="B34226" s="396"/>
      <c r="F34226" s="396"/>
    </row>
    <row r="34227" ht="13.2" spans="2:6">
      <c r="B34227" s="396"/>
      <c r="F34227" s="396"/>
    </row>
    <row r="34228" ht="13.2" spans="2:6">
      <c r="B34228" s="396"/>
      <c r="F34228" s="396"/>
    </row>
    <row r="34229" ht="13.2" spans="2:6">
      <c r="B34229" s="396"/>
      <c r="F34229" s="396"/>
    </row>
    <row r="34230" ht="13.2" spans="2:6">
      <c r="B34230" s="396"/>
      <c r="F34230" s="396"/>
    </row>
    <row r="34231" ht="13.2" spans="2:6">
      <c r="B34231" s="396"/>
      <c r="F34231" s="396"/>
    </row>
    <row r="34232" ht="13.2" spans="2:6">
      <c r="B34232" s="396"/>
      <c r="F34232" s="396"/>
    </row>
    <row r="34233" ht="13.2" spans="2:6">
      <c r="B34233" s="396"/>
      <c r="F34233" s="396"/>
    </row>
    <row r="34234" ht="13.2" spans="2:6">
      <c r="B34234" s="396"/>
      <c r="F34234" s="396"/>
    </row>
    <row r="34235" ht="13.2" spans="2:6">
      <c r="B34235" s="396"/>
      <c r="F34235" s="396"/>
    </row>
    <row r="34236" ht="13.2" spans="2:6">
      <c r="B34236" s="396"/>
      <c r="F34236" s="396"/>
    </row>
    <row r="34237" ht="13.2" spans="2:6">
      <c r="B34237" s="396"/>
      <c r="F34237" s="396"/>
    </row>
    <row r="34238" ht="13.2" spans="2:6">
      <c r="B34238" s="396"/>
      <c r="F34238" s="396"/>
    </row>
    <row r="34239" ht="13.2" spans="2:6">
      <c r="B34239" s="396"/>
      <c r="F34239" s="396"/>
    </row>
    <row r="34240" ht="13.2" spans="2:6">
      <c r="B34240" s="396"/>
      <c r="F34240" s="396"/>
    </row>
    <row r="34241" ht="13.2" spans="2:6">
      <c r="B34241" s="396"/>
      <c r="F34241" s="396"/>
    </row>
    <row r="34242" ht="13.2" spans="2:6">
      <c r="B34242" s="396"/>
      <c r="F34242" s="396"/>
    </row>
    <row r="34243" ht="13.2" spans="2:6">
      <c r="B34243" s="396"/>
      <c r="F34243" s="396"/>
    </row>
    <row r="34244" ht="13.2" spans="2:6">
      <c r="B34244" s="396"/>
      <c r="F34244" s="396"/>
    </row>
    <row r="34245" ht="13.2" spans="2:6">
      <c r="B34245" s="396"/>
      <c r="F34245" s="396"/>
    </row>
    <row r="34246" ht="13.2" spans="2:6">
      <c r="B34246" s="396"/>
      <c r="F34246" s="396"/>
    </row>
    <row r="34247" ht="13.2" spans="2:6">
      <c r="B34247" s="396"/>
      <c r="F34247" s="396"/>
    </row>
    <row r="34248" ht="13.2" spans="2:6">
      <c r="B34248" s="396"/>
      <c r="F34248" s="396"/>
    </row>
    <row r="34249" ht="13.2" spans="2:6">
      <c r="B34249" s="396"/>
      <c r="F34249" s="396"/>
    </row>
    <row r="34250" ht="13.2" spans="2:6">
      <c r="B34250" s="396"/>
      <c r="F34250" s="396"/>
    </row>
    <row r="34251" ht="13.2" spans="2:6">
      <c r="B34251" s="396"/>
      <c r="F34251" s="396"/>
    </row>
    <row r="34252" ht="13.2" spans="2:6">
      <c r="B34252" s="396"/>
      <c r="F34252" s="396"/>
    </row>
    <row r="34253" ht="13.2" spans="2:6">
      <c r="B34253" s="396"/>
      <c r="F34253" s="396"/>
    </row>
    <row r="34254" ht="13.2" spans="2:6">
      <c r="B34254" s="396"/>
      <c r="F34254" s="396"/>
    </row>
    <row r="34255" ht="13.2" spans="2:6">
      <c r="B34255" s="396"/>
      <c r="F34255" s="396"/>
    </row>
    <row r="34256" ht="13.2" spans="2:6">
      <c r="B34256" s="396"/>
      <c r="F34256" s="396"/>
    </row>
    <row r="34257" ht="13.2" spans="2:6">
      <c r="B34257" s="396"/>
      <c r="F34257" s="396"/>
    </row>
    <row r="34258" ht="13.2" spans="2:6">
      <c r="B34258" s="396"/>
      <c r="F34258" s="396"/>
    </row>
    <row r="34259" ht="13.2" spans="2:6">
      <c r="B34259" s="396"/>
      <c r="F34259" s="396"/>
    </row>
    <row r="34260" ht="13.2" spans="2:6">
      <c r="B34260" s="396"/>
      <c r="F34260" s="396"/>
    </row>
    <row r="34261" ht="13.2" spans="2:6">
      <c r="B34261" s="396"/>
      <c r="F34261" s="396"/>
    </row>
    <row r="34262" ht="13.2" spans="2:6">
      <c r="B34262" s="396"/>
      <c r="F34262" s="396"/>
    </row>
    <row r="34263" ht="13.2" spans="2:6">
      <c r="B34263" s="396"/>
      <c r="F34263" s="396"/>
    </row>
    <row r="34264" ht="13.2" spans="2:6">
      <c r="B34264" s="396"/>
      <c r="F34264" s="396"/>
    </row>
    <row r="34265" ht="13.2" spans="2:6">
      <c r="B34265" s="396"/>
      <c r="F34265" s="396"/>
    </row>
    <row r="34266" ht="13.2" spans="2:6">
      <c r="B34266" s="396"/>
      <c r="F34266" s="396"/>
    </row>
    <row r="34267" ht="13.2" spans="2:6">
      <c r="B34267" s="396"/>
      <c r="F34267" s="396"/>
    </row>
    <row r="34268" ht="13.2" spans="2:6">
      <c r="B34268" s="396"/>
      <c r="F34268" s="396"/>
    </row>
    <row r="34269" ht="13.2" spans="2:6">
      <c r="B34269" s="396"/>
      <c r="F34269" s="396"/>
    </row>
    <row r="34270" ht="13.2" spans="2:6">
      <c r="B34270" s="396"/>
      <c r="F34270" s="396"/>
    </row>
    <row r="34271" ht="13.2" spans="2:6">
      <c r="B34271" s="396"/>
      <c r="F34271" s="396"/>
    </row>
    <row r="34272" ht="13.2" spans="2:6">
      <c r="B34272" s="396"/>
      <c r="F34272" s="396"/>
    </row>
    <row r="34273" ht="13.2" spans="2:6">
      <c r="B34273" s="396"/>
      <c r="F34273" s="396"/>
    </row>
    <row r="34274" ht="13.2" spans="2:6">
      <c r="B34274" s="396"/>
      <c r="F34274" s="396"/>
    </row>
    <row r="34275" ht="13.2" spans="2:6">
      <c r="B34275" s="396"/>
      <c r="F34275" s="396"/>
    </row>
    <row r="34276" ht="13.2" spans="2:6">
      <c r="B34276" s="396"/>
      <c r="F34276" s="396"/>
    </row>
    <row r="34277" ht="13.2" spans="2:6">
      <c r="B34277" s="396"/>
      <c r="F34277" s="396"/>
    </row>
    <row r="34278" ht="13.2" spans="2:6">
      <c r="B34278" s="396"/>
      <c r="F34278" s="396"/>
    </row>
    <row r="34279" ht="13.2" spans="2:6">
      <c r="B34279" s="396"/>
      <c r="F34279" s="396"/>
    </row>
    <row r="34280" ht="13.2" spans="2:6">
      <c r="B34280" s="396"/>
      <c r="F34280" s="396"/>
    </row>
    <row r="34281" ht="13.2" spans="2:6">
      <c r="B34281" s="396"/>
      <c r="F34281" s="396"/>
    </row>
    <row r="34282" ht="13.2" spans="2:6">
      <c r="B34282" s="396"/>
      <c r="F34282" s="396"/>
    </row>
    <row r="34283" ht="13.2" spans="2:6">
      <c r="B34283" s="396"/>
      <c r="F34283" s="396"/>
    </row>
    <row r="34284" ht="13.2" spans="2:6">
      <c r="B34284" s="396"/>
      <c r="F34284" s="396"/>
    </row>
    <row r="34285" ht="13.2" spans="2:6">
      <c r="B34285" s="396"/>
      <c r="F34285" s="396"/>
    </row>
    <row r="34286" ht="13.2" spans="2:6">
      <c r="B34286" s="396"/>
      <c r="F34286" s="396"/>
    </row>
    <row r="34287" ht="13.2" spans="2:6">
      <c r="B34287" s="396"/>
      <c r="F34287" s="396"/>
    </row>
    <row r="34288" ht="13.2" spans="2:6">
      <c r="B34288" s="396"/>
      <c r="F34288" s="396"/>
    </row>
    <row r="34289" ht="13.2" spans="2:6">
      <c r="B34289" s="396"/>
      <c r="F34289" s="396"/>
    </row>
    <row r="34290" ht="13.2" spans="2:6">
      <c r="B34290" s="396"/>
      <c r="F34290" s="396"/>
    </row>
    <row r="34291" ht="13.2" spans="2:6">
      <c r="B34291" s="396"/>
      <c r="F34291" s="396"/>
    </row>
    <row r="34292" ht="13.2" spans="2:6">
      <c r="B34292" s="396"/>
      <c r="F34292" s="396"/>
    </row>
    <row r="34293" ht="13.2" spans="2:6">
      <c r="B34293" s="396"/>
      <c r="F34293" s="396"/>
    </row>
    <row r="34294" ht="13.2" spans="2:6">
      <c r="B34294" s="396"/>
      <c r="F34294" s="396"/>
    </row>
    <row r="34295" ht="13.2" spans="2:6">
      <c r="B34295" s="396"/>
      <c r="F34295" s="396"/>
    </row>
    <row r="34296" ht="13.2" spans="2:6">
      <c r="B34296" s="396"/>
      <c r="F34296" s="396"/>
    </row>
    <row r="34297" ht="13.2" spans="2:6">
      <c r="B34297" s="396"/>
      <c r="F34297" s="396"/>
    </row>
    <row r="34298" ht="13.2" spans="2:6">
      <c r="B34298" s="396"/>
      <c r="F34298" s="396"/>
    </row>
    <row r="34299" ht="13.2" spans="2:6">
      <c r="B34299" s="396"/>
      <c r="F34299" s="396"/>
    </row>
    <row r="34300" ht="13.2" spans="2:6">
      <c r="B34300" s="396"/>
      <c r="F34300" s="396"/>
    </row>
    <row r="34301" ht="13.2" spans="2:6">
      <c r="B34301" s="396"/>
      <c r="F34301" s="396"/>
    </row>
    <row r="34302" ht="13.2" spans="2:6">
      <c r="B34302" s="396"/>
      <c r="F34302" s="396"/>
    </row>
    <row r="34303" ht="13.2" spans="2:6">
      <c r="B34303" s="396"/>
      <c r="F34303" s="396"/>
    </row>
    <row r="34304" ht="13.2" spans="2:6">
      <c r="B34304" s="396"/>
      <c r="F34304" s="396"/>
    </row>
    <row r="34305" ht="13.2" spans="2:6">
      <c r="B34305" s="396"/>
      <c r="F34305" s="396"/>
    </row>
    <row r="34306" ht="13.2" spans="2:6">
      <c r="B34306" s="396"/>
      <c r="F34306" s="396"/>
    </row>
    <row r="34307" ht="13.2" spans="2:6">
      <c r="B34307" s="396"/>
      <c r="F34307" s="396"/>
    </row>
    <row r="34308" ht="13.2" spans="2:6">
      <c r="B34308" s="396"/>
      <c r="F34308" s="396"/>
    </row>
    <row r="34309" ht="13.2" spans="2:6">
      <c r="B34309" s="396"/>
      <c r="F34309" s="396"/>
    </row>
    <row r="34310" ht="13.2" spans="2:6">
      <c r="B34310" s="396"/>
      <c r="F34310" s="396"/>
    </row>
    <row r="34311" ht="13.2" spans="2:6">
      <c r="B34311" s="396"/>
      <c r="F34311" s="396"/>
    </row>
    <row r="34312" ht="13.2" spans="2:6">
      <c r="B34312" s="396"/>
      <c r="F34312" s="396"/>
    </row>
    <row r="34313" ht="13.2" spans="2:6">
      <c r="B34313" s="396"/>
      <c r="F34313" s="396"/>
    </row>
    <row r="34314" ht="13.2" spans="2:6">
      <c r="B34314" s="396"/>
      <c r="F34314" s="396"/>
    </row>
    <row r="34315" ht="13.2" spans="2:6">
      <c r="B34315" s="396"/>
      <c r="F34315" s="396"/>
    </row>
    <row r="34316" ht="13.2" spans="2:6">
      <c r="B34316" s="396"/>
      <c r="F34316" s="396"/>
    </row>
    <row r="34317" ht="13.2" spans="2:6">
      <c r="B34317" s="396"/>
      <c r="F34317" s="396"/>
    </row>
    <row r="34318" ht="13.2" spans="2:6">
      <c r="B34318" s="396"/>
      <c r="F34318" s="396"/>
    </row>
    <row r="34319" ht="13.2" spans="2:6">
      <c r="B34319" s="396"/>
      <c r="F34319" s="396"/>
    </row>
    <row r="34320" ht="13.2" spans="2:6">
      <c r="B34320" s="396"/>
      <c r="F34320" s="396"/>
    </row>
    <row r="34321" ht="13.2" spans="2:6">
      <c r="B34321" s="396"/>
      <c r="F34321" s="396"/>
    </row>
    <row r="34322" ht="13.2" spans="2:6">
      <c r="B34322" s="396"/>
      <c r="F34322" s="396"/>
    </row>
    <row r="34323" ht="13.2" spans="2:6">
      <c r="B34323" s="396"/>
      <c r="F34323" s="396"/>
    </row>
    <row r="34324" ht="13.2" spans="2:6">
      <c r="B34324" s="396"/>
      <c r="F34324" s="396"/>
    </row>
    <row r="34325" ht="13.2" spans="2:6">
      <c r="B34325" s="396"/>
      <c r="F34325" s="396"/>
    </row>
    <row r="34326" ht="13.2" spans="2:6">
      <c r="B34326" s="396"/>
      <c r="F34326" s="396"/>
    </row>
    <row r="34327" ht="13.2" spans="2:6">
      <c r="B34327" s="396"/>
      <c r="F34327" s="396"/>
    </row>
    <row r="34328" ht="13.2" spans="2:6">
      <c r="B34328" s="396"/>
      <c r="F34328" s="396"/>
    </row>
    <row r="34329" ht="13.2" spans="2:6">
      <c r="B34329" s="396"/>
      <c r="F34329" s="396"/>
    </row>
    <row r="34330" ht="13.2" spans="2:6">
      <c r="B34330" s="396"/>
      <c r="F34330" s="396"/>
    </row>
    <row r="34331" ht="13.2" spans="2:6">
      <c r="B34331" s="396"/>
      <c r="F34331" s="396"/>
    </row>
    <row r="34332" ht="13.2" spans="2:6">
      <c r="B34332" s="396"/>
      <c r="F34332" s="396"/>
    </row>
    <row r="34333" ht="13.2" spans="2:6">
      <c r="B34333" s="396"/>
      <c r="F34333" s="396"/>
    </row>
    <row r="34334" ht="13.2" spans="2:6">
      <c r="B34334" s="396"/>
      <c r="F34334" s="396"/>
    </row>
    <row r="34335" ht="13.2" spans="2:6">
      <c r="B34335" s="396"/>
      <c r="F34335" s="396"/>
    </row>
    <row r="34336" ht="13.2" spans="2:6">
      <c r="B34336" s="396"/>
      <c r="F34336" s="396"/>
    </row>
    <row r="34337" ht="13.2" spans="2:6">
      <c r="B34337" s="396"/>
      <c r="F34337" s="396"/>
    </row>
    <row r="34338" ht="13.2" spans="2:6">
      <c r="B34338" s="396"/>
      <c r="F34338" s="396"/>
    </row>
    <row r="34339" ht="13.2" spans="2:6">
      <c r="B34339" s="396"/>
      <c r="F34339" s="396"/>
    </row>
    <row r="34340" ht="13.2" spans="2:6">
      <c r="B34340" s="396"/>
      <c r="F34340" s="396"/>
    </row>
    <row r="34341" ht="13.2" spans="2:6">
      <c r="B34341" s="396"/>
      <c r="F34341" s="396"/>
    </row>
    <row r="34342" ht="13.2" spans="2:6">
      <c r="B34342" s="396"/>
      <c r="F34342" s="396"/>
    </row>
    <row r="34343" ht="13.2" spans="2:6">
      <c r="B34343" s="396"/>
      <c r="F34343" s="396"/>
    </row>
    <row r="34344" ht="13.2" spans="2:6">
      <c r="B34344" s="396"/>
      <c r="F34344" s="396"/>
    </row>
    <row r="34345" ht="13.2" spans="2:6">
      <c r="B34345" s="396"/>
      <c r="F34345" s="396"/>
    </row>
    <row r="34346" ht="13.2" spans="2:6">
      <c r="B34346" s="396"/>
      <c r="F34346" s="396"/>
    </row>
    <row r="34347" ht="13.2" spans="2:6">
      <c r="B34347" s="396"/>
      <c r="F34347" s="396"/>
    </row>
    <row r="34348" ht="13.2" spans="2:6">
      <c r="B34348" s="396"/>
      <c r="F34348" s="396"/>
    </row>
    <row r="34349" ht="13.2" spans="2:6">
      <c r="B34349" s="396"/>
      <c r="F34349" s="396"/>
    </row>
    <row r="34350" ht="13.2" spans="2:6">
      <c r="B34350" s="396"/>
      <c r="F34350" s="396"/>
    </row>
    <row r="34351" ht="13.2" spans="2:6">
      <c r="B34351" s="396"/>
      <c r="F34351" s="396"/>
    </row>
    <row r="34352" ht="13.2" spans="2:6">
      <c r="B34352" s="396"/>
      <c r="F34352" s="396"/>
    </row>
    <row r="34353" ht="13.2" spans="2:6">
      <c r="B34353" s="396"/>
      <c r="F34353" s="396"/>
    </row>
    <row r="34354" ht="13.2" spans="2:6">
      <c r="B34354" s="396"/>
      <c r="F34354" s="396"/>
    </row>
    <row r="34355" ht="13.2" spans="2:6">
      <c r="B34355" s="396"/>
      <c r="F34355" s="396"/>
    </row>
    <row r="34356" ht="13.2" spans="2:6">
      <c r="B34356" s="396"/>
      <c r="F34356" s="396"/>
    </row>
    <row r="34357" ht="13.2" spans="2:6">
      <c r="B34357" s="396"/>
      <c r="F34357" s="396"/>
    </row>
    <row r="34358" ht="13.2" spans="2:6">
      <c r="B34358" s="396"/>
      <c r="F34358" s="396"/>
    </row>
    <row r="34359" ht="13.2" spans="2:6">
      <c r="B34359" s="396"/>
      <c r="F34359" s="396"/>
    </row>
    <row r="34360" ht="13.2" spans="2:6">
      <c r="B34360" s="396"/>
      <c r="F34360" s="396"/>
    </row>
    <row r="34361" ht="13.2" spans="2:6">
      <c r="B34361" s="396"/>
      <c r="F34361" s="396"/>
    </row>
    <row r="34362" ht="13.2" spans="2:6">
      <c r="B34362" s="396"/>
      <c r="F34362" s="396"/>
    </row>
    <row r="34363" ht="13.2" spans="2:6">
      <c r="B34363" s="396"/>
      <c r="F34363" s="396"/>
    </row>
    <row r="34364" ht="13.2" spans="2:6">
      <c r="B34364" s="396"/>
      <c r="F34364" s="396"/>
    </row>
    <row r="34365" ht="13.2" spans="2:6">
      <c r="B34365" s="396"/>
      <c r="F34365" s="396"/>
    </row>
    <row r="34366" ht="13.2" spans="2:6">
      <c r="B34366" s="396"/>
      <c r="F34366" s="396"/>
    </row>
    <row r="34367" ht="13.2" spans="2:6">
      <c r="B34367" s="396"/>
      <c r="F34367" s="396"/>
    </row>
    <row r="34368" ht="13.2" spans="2:6">
      <c r="B34368" s="396"/>
      <c r="F34368" s="396"/>
    </row>
    <row r="34369" ht="13.2" spans="2:6">
      <c r="B34369" s="396"/>
      <c r="F34369" s="396"/>
    </row>
    <row r="34370" ht="13.2" spans="2:6">
      <c r="B34370" s="396"/>
      <c r="F34370" s="396"/>
    </row>
    <row r="34371" ht="13.2" spans="2:6">
      <c r="B34371" s="396"/>
      <c r="F34371" s="396"/>
    </row>
    <row r="34372" ht="13.2" spans="2:6">
      <c r="B34372" s="396"/>
      <c r="F34372" s="396"/>
    </row>
    <row r="34373" ht="13.2" spans="2:6">
      <c r="B34373" s="396"/>
      <c r="F34373" s="396"/>
    </row>
    <row r="34374" ht="13.2" spans="2:6">
      <c r="B34374" s="396"/>
      <c r="F34374" s="396"/>
    </row>
    <row r="34375" ht="13.2" spans="2:6">
      <c r="B34375" s="396"/>
      <c r="F34375" s="396"/>
    </row>
    <row r="34376" ht="13.2" spans="2:6">
      <c r="B34376" s="396"/>
      <c r="F34376" s="396"/>
    </row>
    <row r="34377" ht="13.2" spans="2:6">
      <c r="B34377" s="396"/>
      <c r="F34377" s="396"/>
    </row>
    <row r="34378" ht="13.2" spans="2:6">
      <c r="B34378" s="396"/>
      <c r="F34378" s="396"/>
    </row>
    <row r="34379" ht="13.2" spans="2:6">
      <c r="B34379" s="396"/>
      <c r="F34379" s="396"/>
    </row>
    <row r="34380" ht="13.2" spans="2:6">
      <c r="B34380" s="396"/>
      <c r="F34380" s="396"/>
    </row>
    <row r="34381" ht="13.2" spans="2:6">
      <c r="B34381" s="396"/>
      <c r="F34381" s="396"/>
    </row>
    <row r="34382" ht="13.2" spans="2:6">
      <c r="B34382" s="396"/>
      <c r="F34382" s="396"/>
    </row>
    <row r="34383" ht="13.2" spans="2:6">
      <c r="B34383" s="396"/>
      <c r="F34383" s="396"/>
    </row>
    <row r="34384" ht="13.2" spans="2:6">
      <c r="B34384" s="396"/>
      <c r="F34384" s="396"/>
    </row>
    <row r="34385" ht="13.2" spans="2:6">
      <c r="B34385" s="396"/>
      <c r="F34385" s="396"/>
    </row>
    <row r="34386" ht="13.2" spans="2:6">
      <c r="B34386" s="396"/>
      <c r="F34386" s="396"/>
    </row>
    <row r="34387" ht="13.2" spans="2:6">
      <c r="B34387" s="396"/>
      <c r="F34387" s="396"/>
    </row>
    <row r="34388" ht="13.2" spans="2:6">
      <c r="B34388" s="396"/>
      <c r="F34388" s="396"/>
    </row>
    <row r="34389" ht="13.2" spans="2:6">
      <c r="B34389" s="396"/>
      <c r="F34389" s="396"/>
    </row>
    <row r="34390" ht="13.2" spans="2:6">
      <c r="B34390" s="396"/>
      <c r="F34390" s="396"/>
    </row>
    <row r="34391" ht="13.2" spans="2:6">
      <c r="B34391" s="396"/>
      <c r="F34391" s="396"/>
    </row>
    <row r="34392" ht="13.2" spans="2:6">
      <c r="B34392" s="396"/>
      <c r="F34392" s="396"/>
    </row>
    <row r="34393" ht="13.2" spans="2:6">
      <c r="B34393" s="396"/>
      <c r="F34393" s="396"/>
    </row>
    <row r="34394" ht="13.2" spans="2:6">
      <c r="B34394" s="396"/>
      <c r="F34394" s="396"/>
    </row>
    <row r="34395" ht="13.2" spans="2:6">
      <c r="B34395" s="396"/>
      <c r="F34395" s="396"/>
    </row>
    <row r="34396" ht="13.2" spans="2:6">
      <c r="B34396" s="396"/>
      <c r="F34396" s="396"/>
    </row>
    <row r="34397" ht="13.2" spans="2:6">
      <c r="B34397" s="396"/>
      <c r="F34397" s="396"/>
    </row>
    <row r="34398" ht="13.2" spans="2:6">
      <c r="B34398" s="396"/>
      <c r="F34398" s="396"/>
    </row>
    <row r="34399" ht="13.2" spans="2:6">
      <c r="B34399" s="396"/>
      <c r="F34399" s="396"/>
    </row>
    <row r="34400" ht="13.2" spans="2:6">
      <c r="B34400" s="396"/>
      <c r="F34400" s="396"/>
    </row>
    <row r="34401" ht="13.2" spans="2:6">
      <c r="B34401" s="396"/>
      <c r="F34401" s="396"/>
    </row>
    <row r="34402" ht="13.2" spans="2:6">
      <c r="B34402" s="396"/>
      <c r="F34402" s="396"/>
    </row>
    <row r="34403" ht="13.2" spans="2:6">
      <c r="B34403" s="396"/>
      <c r="F34403" s="396"/>
    </row>
    <row r="34404" ht="13.2" spans="2:6">
      <c r="B34404" s="396"/>
      <c r="F34404" s="396"/>
    </row>
    <row r="34405" ht="13.2" spans="2:6">
      <c r="B34405" s="396"/>
      <c r="F34405" s="396"/>
    </row>
    <row r="34406" ht="13.2" spans="2:6">
      <c r="B34406" s="396"/>
      <c r="F34406" s="396"/>
    </row>
    <row r="34407" ht="13.2" spans="2:6">
      <c r="B34407" s="396"/>
      <c r="F34407" s="396"/>
    </row>
    <row r="34408" ht="13.2" spans="2:6">
      <c r="B34408" s="396"/>
      <c r="F34408" s="396"/>
    </row>
    <row r="34409" ht="13.2" spans="2:6">
      <c r="B34409" s="396"/>
      <c r="F34409" s="396"/>
    </row>
    <row r="34410" ht="13.2" spans="2:6">
      <c r="B34410" s="396"/>
      <c r="F34410" s="396"/>
    </row>
    <row r="34411" ht="13.2" spans="2:6">
      <c r="B34411" s="396"/>
      <c r="F34411" s="396"/>
    </row>
    <row r="34412" ht="13.2" spans="2:6">
      <c r="B34412" s="396"/>
      <c r="F34412" s="396"/>
    </row>
    <row r="34413" ht="13.2" spans="2:6">
      <c r="B34413" s="396"/>
      <c r="F34413" s="396"/>
    </row>
    <row r="34414" ht="13.2" spans="2:6">
      <c r="B34414" s="396"/>
      <c r="F34414" s="396"/>
    </row>
    <row r="34415" ht="13.2" spans="2:6">
      <c r="B34415" s="396"/>
      <c r="F34415" s="396"/>
    </row>
    <row r="34416" ht="13.2" spans="2:6">
      <c r="B34416" s="396"/>
      <c r="F34416" s="396"/>
    </row>
    <row r="34417" ht="13.2" spans="2:6">
      <c r="B34417" s="396"/>
      <c r="F34417" s="396"/>
    </row>
    <row r="34418" ht="13.2" spans="2:6">
      <c r="B34418" s="396"/>
      <c r="F34418" s="396"/>
    </row>
    <row r="34419" ht="13.2" spans="2:6">
      <c r="B34419" s="396"/>
      <c r="F34419" s="396"/>
    </row>
    <row r="34420" ht="13.2" spans="2:6">
      <c r="B34420" s="396"/>
      <c r="F34420" s="396"/>
    </row>
    <row r="34421" ht="13.2" spans="2:6">
      <c r="B34421" s="396"/>
      <c r="F34421" s="396"/>
    </row>
    <row r="34422" ht="13.2" spans="2:6">
      <c r="B34422" s="396"/>
      <c r="F34422" s="396"/>
    </row>
    <row r="34423" ht="13.2" spans="2:6">
      <c r="B34423" s="396"/>
      <c r="F34423" s="396"/>
    </row>
    <row r="34424" ht="13.2" spans="2:6">
      <c r="B34424" s="396"/>
      <c r="F34424" s="396"/>
    </row>
    <row r="34425" ht="13.2" spans="2:6">
      <c r="B34425" s="396"/>
      <c r="F34425" s="396"/>
    </row>
    <row r="34426" ht="13.2" spans="2:6">
      <c r="B34426" s="396"/>
      <c r="F34426" s="396"/>
    </row>
    <row r="34427" ht="13.2" spans="2:6">
      <c r="B34427" s="396"/>
      <c r="F34427" s="396"/>
    </row>
    <row r="34428" ht="13.2" spans="2:6">
      <c r="B34428" s="396"/>
      <c r="F34428" s="396"/>
    </row>
    <row r="34429" ht="13.2" spans="2:6">
      <c r="B34429" s="396"/>
      <c r="F34429" s="396"/>
    </row>
    <row r="34430" ht="13.2" spans="2:6">
      <c r="B34430" s="396"/>
      <c r="F34430" s="396"/>
    </row>
    <row r="34431" ht="13.2" spans="2:6">
      <c r="B34431" s="396"/>
      <c r="F34431" s="396"/>
    </row>
    <row r="34432" ht="13.2" spans="2:6">
      <c r="B34432" s="396"/>
      <c r="F34432" s="396"/>
    </row>
    <row r="34433" ht="13.2" spans="2:6">
      <c r="B34433" s="396"/>
      <c r="F34433" s="396"/>
    </row>
    <row r="34434" ht="13.2" spans="2:6">
      <c r="B34434" s="396"/>
      <c r="F34434" s="396"/>
    </row>
    <row r="34435" ht="13.2" spans="2:6">
      <c r="B34435" s="396"/>
      <c r="F34435" s="396"/>
    </row>
    <row r="34436" ht="13.2" spans="2:6">
      <c r="B34436" s="396"/>
      <c r="F34436" s="396"/>
    </row>
    <row r="34437" ht="13.2" spans="2:6">
      <c r="B34437" s="396"/>
      <c r="F34437" s="396"/>
    </row>
    <row r="34438" ht="13.2" spans="2:6">
      <c r="B34438" s="396"/>
      <c r="F34438" s="396"/>
    </row>
    <row r="34439" ht="13.2" spans="2:6">
      <c r="B34439" s="396"/>
      <c r="F34439" s="396"/>
    </row>
    <row r="34440" ht="13.2" spans="2:6">
      <c r="B34440" s="396"/>
      <c r="F34440" s="396"/>
    </row>
    <row r="34441" ht="13.2" spans="2:6">
      <c r="B34441" s="396"/>
      <c r="F34441" s="396"/>
    </row>
    <row r="34442" ht="13.2" spans="2:6">
      <c r="B34442" s="396"/>
      <c r="F34442" s="396"/>
    </row>
    <row r="34443" ht="13.2" spans="2:6">
      <c r="B34443" s="396"/>
      <c r="F34443" s="396"/>
    </row>
    <row r="34444" ht="13.2" spans="2:6">
      <c r="B34444" s="396"/>
      <c r="F34444" s="396"/>
    </row>
    <row r="34445" ht="13.2" spans="2:6">
      <c r="B34445" s="396"/>
      <c r="F34445" s="396"/>
    </row>
    <row r="34446" ht="13.2" spans="2:6">
      <c r="B34446" s="396"/>
      <c r="F34446" s="396"/>
    </row>
    <row r="34447" ht="13.2" spans="2:6">
      <c r="B34447" s="396"/>
      <c r="F34447" s="396"/>
    </row>
    <row r="34448" ht="13.2" spans="2:6">
      <c r="B34448" s="396"/>
      <c r="F34448" s="396"/>
    </row>
    <row r="34449" ht="13.2" spans="2:6">
      <c r="B34449" s="396"/>
      <c r="F34449" s="396"/>
    </row>
    <row r="34450" ht="13.2" spans="2:6">
      <c r="B34450" s="396"/>
      <c r="F34450" s="396"/>
    </row>
    <row r="34451" ht="13.2" spans="2:6">
      <c r="B34451" s="396"/>
      <c r="F34451" s="396"/>
    </row>
    <row r="34452" ht="13.2" spans="2:6">
      <c r="B34452" s="396"/>
      <c r="F34452" s="396"/>
    </row>
    <row r="34453" ht="13.2" spans="2:6">
      <c r="B34453" s="396"/>
      <c r="F34453" s="396"/>
    </row>
    <row r="34454" ht="13.2" spans="2:6">
      <c r="B34454" s="396"/>
      <c r="F34454" s="396"/>
    </row>
    <row r="34455" ht="13.2" spans="2:6">
      <c r="B34455" s="396"/>
      <c r="F34455" s="396"/>
    </row>
    <row r="34456" ht="13.2" spans="2:6">
      <c r="B34456" s="396"/>
      <c r="F34456" s="396"/>
    </row>
    <row r="34457" ht="13.2" spans="2:6">
      <c r="B34457" s="396"/>
      <c r="F34457" s="396"/>
    </row>
    <row r="34458" ht="13.2" spans="2:6">
      <c r="B34458" s="396"/>
      <c r="F34458" s="396"/>
    </row>
    <row r="34459" ht="13.2" spans="2:6">
      <c r="B34459" s="396"/>
      <c r="F34459" s="396"/>
    </row>
    <row r="34460" ht="13.2" spans="2:6">
      <c r="B34460" s="396"/>
      <c r="F34460" s="396"/>
    </row>
    <row r="34461" ht="13.2" spans="2:6">
      <c r="B34461" s="396"/>
      <c r="F34461" s="396"/>
    </row>
    <row r="34462" ht="13.2" spans="2:6">
      <c r="B34462" s="396"/>
      <c r="F34462" s="396"/>
    </row>
    <row r="34463" ht="13.2" spans="2:6">
      <c r="B34463" s="396"/>
      <c r="F34463" s="396"/>
    </row>
    <row r="34464" ht="13.2" spans="2:6">
      <c r="B34464" s="396"/>
      <c r="F34464" s="396"/>
    </row>
    <row r="34465" ht="13.2" spans="2:6">
      <c r="B34465" s="396"/>
      <c r="F34465" s="396"/>
    </row>
    <row r="34466" ht="13.2" spans="2:6">
      <c r="B34466" s="396"/>
      <c r="F34466" s="396"/>
    </row>
    <row r="34467" ht="13.2" spans="2:6">
      <c r="B34467" s="396"/>
      <c r="F34467" s="396"/>
    </row>
    <row r="34468" ht="13.2" spans="2:6">
      <c r="B34468" s="396"/>
      <c r="F34468" s="396"/>
    </row>
    <row r="34469" ht="13.2" spans="2:6">
      <c r="B34469" s="396"/>
      <c r="F34469" s="396"/>
    </row>
    <row r="34470" ht="13.2" spans="2:6">
      <c r="B34470" s="396"/>
      <c r="F34470" s="396"/>
    </row>
    <row r="34471" ht="13.2" spans="2:6">
      <c r="B34471" s="396"/>
      <c r="F34471" s="396"/>
    </row>
    <row r="34472" ht="13.2" spans="2:6">
      <c r="B34472" s="396"/>
      <c r="F34472" s="396"/>
    </row>
    <row r="34473" ht="13.2" spans="2:6">
      <c r="B34473" s="396"/>
      <c r="F34473" s="396"/>
    </row>
    <row r="34474" ht="13.2" spans="2:6">
      <c r="B34474" s="396"/>
      <c r="F34474" s="396"/>
    </row>
    <row r="34475" ht="13.2" spans="2:6">
      <c r="B34475" s="396"/>
      <c r="F34475" s="396"/>
    </row>
    <row r="34476" ht="13.2" spans="2:6">
      <c r="B34476" s="396"/>
      <c r="F34476" s="396"/>
    </row>
    <row r="34477" ht="13.2" spans="2:6">
      <c r="B34477" s="396"/>
      <c r="F34477" s="396"/>
    </row>
    <row r="34478" ht="13.2" spans="2:6">
      <c r="B34478" s="396"/>
      <c r="F34478" s="396"/>
    </row>
    <row r="34479" ht="13.2" spans="2:6">
      <c r="B34479" s="396"/>
      <c r="F34479" s="396"/>
    </row>
    <row r="34480" ht="13.2" spans="2:6">
      <c r="B34480" s="396"/>
      <c r="F34480" s="396"/>
    </row>
    <row r="34481" ht="13.2" spans="2:6">
      <c r="B34481" s="396"/>
      <c r="F34481" s="396"/>
    </row>
    <row r="34482" ht="13.2" spans="2:6">
      <c r="B34482" s="396"/>
      <c r="F34482" s="396"/>
    </row>
    <row r="34483" ht="13.2" spans="2:6">
      <c r="B34483" s="396"/>
      <c r="F34483" s="396"/>
    </row>
    <row r="34484" ht="13.2" spans="2:6">
      <c r="B34484" s="396"/>
      <c r="F34484" s="396"/>
    </row>
    <row r="34485" ht="13.2" spans="2:6">
      <c r="B34485" s="396"/>
      <c r="F34485" s="396"/>
    </row>
    <row r="34486" ht="13.2" spans="2:6">
      <c r="B34486" s="396"/>
      <c r="F34486" s="396"/>
    </row>
    <row r="34487" ht="13.2" spans="2:6">
      <c r="B34487" s="396"/>
      <c r="F34487" s="396"/>
    </row>
    <row r="34488" ht="13.2" spans="2:6">
      <c r="B34488" s="396"/>
      <c r="F34488" s="396"/>
    </row>
    <row r="34489" ht="13.2" spans="2:6">
      <c r="B34489" s="396"/>
      <c r="F34489" s="396"/>
    </row>
    <row r="34490" ht="13.2" spans="2:6">
      <c r="B34490" s="396"/>
      <c r="F34490" s="396"/>
    </row>
    <row r="34491" ht="13.2" spans="2:6">
      <c r="B34491" s="396"/>
      <c r="F34491" s="396"/>
    </row>
    <row r="34492" ht="13.2" spans="2:6">
      <c r="B34492" s="396"/>
      <c r="F34492" s="396"/>
    </row>
    <row r="34493" ht="13.2" spans="2:6">
      <c r="B34493" s="396"/>
      <c r="F34493" s="396"/>
    </row>
    <row r="34494" ht="13.2" spans="2:6">
      <c r="B34494" s="396"/>
      <c r="F34494" s="396"/>
    </row>
    <row r="34495" ht="13.2" spans="2:6">
      <c r="B34495" s="396"/>
      <c r="F34495" s="396"/>
    </row>
    <row r="34496" ht="13.2" spans="2:6">
      <c r="B34496" s="396"/>
      <c r="F34496" s="396"/>
    </row>
    <row r="34497" ht="13.2" spans="2:6">
      <c r="B34497" s="396"/>
      <c r="F34497" s="396"/>
    </row>
    <row r="34498" ht="13.2" spans="2:6">
      <c r="B34498" s="396"/>
      <c r="F34498" s="396"/>
    </row>
    <row r="34499" ht="13.2" spans="2:6">
      <c r="B34499" s="396"/>
      <c r="F34499" s="396"/>
    </row>
    <row r="34500" ht="13.2" spans="2:6">
      <c r="B34500" s="396"/>
      <c r="F34500" s="396"/>
    </row>
    <row r="34501" ht="13.2" spans="2:6">
      <c r="B34501" s="396"/>
      <c r="F34501" s="396"/>
    </row>
    <row r="34502" ht="13.2" spans="2:6">
      <c r="B34502" s="396"/>
      <c r="F34502" s="396"/>
    </row>
    <row r="34503" ht="13.2" spans="2:6">
      <c r="B34503" s="396"/>
      <c r="F34503" s="396"/>
    </row>
    <row r="34504" ht="13.2" spans="2:6">
      <c r="B34504" s="396"/>
      <c r="F34504" s="396"/>
    </row>
    <row r="34505" ht="13.2" spans="2:6">
      <c r="B34505" s="396"/>
      <c r="F34505" s="396"/>
    </row>
    <row r="34506" ht="13.2" spans="2:6">
      <c r="B34506" s="396"/>
      <c r="F34506" s="396"/>
    </row>
    <row r="34507" ht="13.2" spans="2:6">
      <c r="B34507" s="396"/>
      <c r="F34507" s="396"/>
    </row>
    <row r="34508" ht="13.2" spans="2:6">
      <c r="B34508" s="396"/>
      <c r="F34508" s="396"/>
    </row>
    <row r="34509" ht="13.2" spans="2:6">
      <c r="B34509" s="396"/>
      <c r="F34509" s="396"/>
    </row>
    <row r="34510" ht="13.2" spans="2:6">
      <c r="B34510" s="396"/>
      <c r="F34510" s="396"/>
    </row>
    <row r="34511" ht="13.2" spans="2:6">
      <c r="B34511" s="396"/>
      <c r="F34511" s="396"/>
    </row>
    <row r="34512" ht="13.2" spans="2:6">
      <c r="B34512" s="396"/>
      <c r="F34512" s="396"/>
    </row>
    <row r="34513" ht="13.2" spans="2:6">
      <c r="B34513" s="396"/>
      <c r="F34513" s="396"/>
    </row>
    <row r="34514" ht="13.2" spans="2:6">
      <c r="B34514" s="396"/>
      <c r="F34514" s="396"/>
    </row>
    <row r="34515" ht="13.2" spans="2:6">
      <c r="B34515" s="396"/>
      <c r="F34515" s="396"/>
    </row>
    <row r="34516" ht="13.2" spans="2:6">
      <c r="B34516" s="396"/>
      <c r="F34516" s="396"/>
    </row>
    <row r="34517" ht="13.2" spans="2:6">
      <c r="B34517" s="396"/>
      <c r="F34517" s="396"/>
    </row>
    <row r="34518" ht="13.2" spans="2:6">
      <c r="B34518" s="396"/>
      <c r="F34518" s="396"/>
    </row>
    <row r="34519" ht="13.2" spans="2:6">
      <c r="B34519" s="396"/>
      <c r="F34519" s="396"/>
    </row>
    <row r="34520" ht="13.2" spans="2:6">
      <c r="B34520" s="396"/>
      <c r="F34520" s="396"/>
    </row>
    <row r="34521" ht="13.2" spans="2:6">
      <c r="B34521" s="396"/>
      <c r="F34521" s="396"/>
    </row>
    <row r="34522" ht="13.2" spans="2:6">
      <c r="B34522" s="396"/>
      <c r="F34522" s="396"/>
    </row>
    <row r="34523" ht="13.2" spans="2:6">
      <c r="B34523" s="396"/>
      <c r="F34523" s="396"/>
    </row>
    <row r="34524" ht="13.2" spans="2:6">
      <c r="B34524" s="396"/>
      <c r="F34524" s="396"/>
    </row>
    <row r="34525" ht="13.2" spans="2:6">
      <c r="B34525" s="396"/>
      <c r="F34525" s="396"/>
    </row>
    <row r="34526" ht="13.2" spans="2:6">
      <c r="B34526" s="396"/>
      <c r="F34526" s="396"/>
    </row>
    <row r="34527" ht="13.2" spans="2:6">
      <c r="B34527" s="396"/>
      <c r="F34527" s="396"/>
    </row>
    <row r="34528" ht="13.2" spans="2:6">
      <c r="B34528" s="396"/>
      <c r="F34528" s="396"/>
    </row>
    <row r="34529" ht="13.2" spans="2:6">
      <c r="B34529" s="396"/>
      <c r="F34529" s="396"/>
    </row>
    <row r="34530" ht="13.2" spans="2:6">
      <c r="B34530" s="396"/>
      <c r="F34530" s="396"/>
    </row>
    <row r="34531" ht="13.2" spans="2:6">
      <c r="B34531" s="396"/>
      <c r="F34531" s="396"/>
    </row>
    <row r="34532" ht="13.2" spans="2:6">
      <c r="B34532" s="396"/>
      <c r="F34532" s="396"/>
    </row>
    <row r="34533" ht="13.2" spans="2:6">
      <c r="B34533" s="396"/>
      <c r="F34533" s="396"/>
    </row>
    <row r="34534" ht="13.2" spans="2:6">
      <c r="B34534" s="396"/>
      <c r="F34534" s="396"/>
    </row>
    <row r="34535" ht="13.2" spans="2:6">
      <c r="B34535" s="396"/>
      <c r="F34535" s="396"/>
    </row>
    <row r="34536" ht="13.2" spans="2:6">
      <c r="B34536" s="396"/>
      <c r="F34536" s="396"/>
    </row>
    <row r="34537" ht="13.2" spans="2:6">
      <c r="B34537" s="396"/>
      <c r="F34537" s="396"/>
    </row>
    <row r="34538" ht="13.2" spans="2:6">
      <c r="B34538" s="396"/>
      <c r="F34538" s="396"/>
    </row>
    <row r="34539" ht="13.2" spans="2:6">
      <c r="B34539" s="396"/>
      <c r="F34539" s="396"/>
    </row>
    <row r="34540" ht="13.2" spans="2:6">
      <c r="B34540" s="396"/>
      <c r="F34540" s="396"/>
    </row>
    <row r="34541" ht="13.2" spans="2:6">
      <c r="B34541" s="396"/>
      <c r="F34541" s="396"/>
    </row>
    <row r="34542" ht="13.2" spans="2:6">
      <c r="B34542" s="396"/>
      <c r="F34542" s="396"/>
    </row>
    <row r="34543" ht="13.2" spans="2:6">
      <c r="B34543" s="396"/>
      <c r="F34543" s="396"/>
    </row>
    <row r="34544" ht="13.2" spans="2:6">
      <c r="B34544" s="396"/>
      <c r="F34544" s="396"/>
    </row>
    <row r="34545" ht="13.2" spans="2:6">
      <c r="B34545" s="396"/>
      <c r="F34545" s="396"/>
    </row>
    <row r="34546" ht="13.2" spans="2:6">
      <c r="B34546" s="396"/>
      <c r="F34546" s="396"/>
    </row>
    <row r="34547" ht="13.2" spans="2:6">
      <c r="B34547" s="396"/>
      <c r="F34547" s="396"/>
    </row>
    <row r="34548" ht="13.2" spans="2:6">
      <c r="B34548" s="396"/>
      <c r="F34548" s="396"/>
    </row>
    <row r="34549" ht="13.2" spans="2:6">
      <c r="B34549" s="396"/>
      <c r="F34549" s="396"/>
    </row>
    <row r="34550" ht="13.2" spans="2:6">
      <c r="B34550" s="396"/>
      <c r="F34550" s="396"/>
    </row>
    <row r="34551" ht="13.2" spans="2:6">
      <c r="B34551" s="396"/>
      <c r="F34551" s="396"/>
    </row>
    <row r="34552" ht="13.2" spans="2:6">
      <c r="B34552" s="396"/>
      <c r="F34552" s="396"/>
    </row>
    <row r="34553" ht="13.2" spans="2:6">
      <c r="B34553" s="396"/>
      <c r="F34553" s="396"/>
    </row>
    <row r="34554" ht="13.2" spans="2:6">
      <c r="B34554" s="396"/>
      <c r="F34554" s="396"/>
    </row>
    <row r="34555" ht="13.2" spans="2:6">
      <c r="B34555" s="396"/>
      <c r="F34555" s="396"/>
    </row>
    <row r="34556" ht="13.2" spans="2:6">
      <c r="B34556" s="396"/>
      <c r="F34556" s="396"/>
    </row>
    <row r="34557" ht="13.2" spans="2:6">
      <c r="B34557" s="396"/>
      <c r="F34557" s="396"/>
    </row>
    <row r="34558" ht="13.2" spans="2:6">
      <c r="B34558" s="396"/>
      <c r="F34558" s="396"/>
    </row>
    <row r="34559" ht="13.2" spans="2:6">
      <c r="B34559" s="396"/>
      <c r="F34559" s="396"/>
    </row>
    <row r="34560" ht="13.2" spans="2:6">
      <c r="B34560" s="396"/>
      <c r="F34560" s="396"/>
    </row>
    <row r="34561" ht="13.2" spans="2:6">
      <c r="B34561" s="396"/>
      <c r="F34561" s="396"/>
    </row>
    <row r="34562" ht="13.2" spans="2:6">
      <c r="B34562" s="396"/>
      <c r="F34562" s="396"/>
    </row>
    <row r="34563" ht="13.2" spans="2:6">
      <c r="B34563" s="396"/>
      <c r="F34563" s="396"/>
    </row>
    <row r="34564" ht="13.2" spans="2:6">
      <c r="B34564" s="396"/>
      <c r="F34564" s="396"/>
    </row>
    <row r="34565" ht="13.2" spans="2:6">
      <c r="B34565" s="396"/>
      <c r="F34565" s="396"/>
    </row>
    <row r="34566" ht="13.2" spans="2:6">
      <c r="B34566" s="396"/>
      <c r="F34566" s="396"/>
    </row>
    <row r="34567" ht="13.2" spans="2:6">
      <c r="B34567" s="396"/>
      <c r="F34567" s="396"/>
    </row>
    <row r="34568" ht="13.2" spans="2:6">
      <c r="B34568" s="396"/>
      <c r="F34568" s="396"/>
    </row>
    <row r="34569" ht="13.2" spans="2:6">
      <c r="B34569" s="396"/>
      <c r="F34569" s="396"/>
    </row>
    <row r="34570" ht="13.2" spans="2:6">
      <c r="B34570" s="396"/>
      <c r="F34570" s="396"/>
    </row>
    <row r="34571" ht="13.2" spans="2:6">
      <c r="B34571" s="396"/>
      <c r="F34571" s="396"/>
    </row>
    <row r="34572" ht="13.2" spans="2:6">
      <c r="B34572" s="396"/>
      <c r="F34572" s="396"/>
    </row>
    <row r="34573" ht="13.2" spans="2:6">
      <c r="B34573" s="396"/>
      <c r="F34573" s="396"/>
    </row>
    <row r="34574" ht="13.2" spans="2:6">
      <c r="B34574" s="396"/>
      <c r="F34574" s="396"/>
    </row>
    <row r="34575" ht="13.2" spans="2:6">
      <c r="B34575" s="396"/>
      <c r="F34575" s="396"/>
    </row>
    <row r="34576" ht="13.2" spans="2:6">
      <c r="B34576" s="396"/>
      <c r="F34576" s="396"/>
    </row>
    <row r="34577" ht="13.2" spans="2:6">
      <c r="B34577" s="396"/>
      <c r="F34577" s="396"/>
    </row>
    <row r="34578" ht="13.2" spans="2:6">
      <c r="B34578" s="396"/>
      <c r="F34578" s="396"/>
    </row>
    <row r="34579" ht="13.2" spans="2:6">
      <c r="B34579" s="396"/>
      <c r="F34579" s="396"/>
    </row>
    <row r="34580" ht="13.2" spans="2:6">
      <c r="B34580" s="396"/>
      <c r="F34580" s="396"/>
    </row>
    <row r="34581" ht="13.2" spans="2:6">
      <c r="B34581" s="396"/>
      <c r="F34581" s="396"/>
    </row>
    <row r="34582" ht="13.2" spans="2:6">
      <c r="B34582" s="396"/>
      <c r="F34582" s="396"/>
    </row>
    <row r="34583" ht="13.2" spans="2:6">
      <c r="B34583" s="396"/>
      <c r="F34583" s="396"/>
    </row>
    <row r="34584" ht="13.2" spans="2:6">
      <c r="B34584" s="396"/>
      <c r="F34584" s="396"/>
    </row>
    <row r="34585" ht="13.2" spans="2:6">
      <c r="B34585" s="396"/>
      <c r="F34585" s="396"/>
    </row>
    <row r="34586" ht="13.2" spans="2:6">
      <c r="B34586" s="396"/>
      <c r="F34586" s="396"/>
    </row>
    <row r="34587" ht="13.2" spans="2:6">
      <c r="B34587" s="396"/>
      <c r="F34587" s="396"/>
    </row>
    <row r="34588" ht="13.2" spans="2:6">
      <c r="B34588" s="396"/>
      <c r="F34588" s="396"/>
    </row>
    <row r="34589" ht="13.2" spans="2:6">
      <c r="B34589" s="396"/>
      <c r="F34589" s="396"/>
    </row>
    <row r="34590" ht="13.2" spans="2:6">
      <c r="B34590" s="396"/>
      <c r="F34590" s="396"/>
    </row>
    <row r="34591" ht="13.2" spans="2:6">
      <c r="B34591" s="396"/>
      <c r="F34591" s="396"/>
    </row>
    <row r="34592" ht="13.2" spans="2:6">
      <c r="B34592" s="396"/>
      <c r="F34592" s="396"/>
    </row>
    <row r="34593" ht="13.2" spans="2:6">
      <c r="B34593" s="396"/>
      <c r="F34593" s="396"/>
    </row>
    <row r="34594" ht="13.2" spans="2:6">
      <c r="B34594" s="396"/>
      <c r="F34594" s="396"/>
    </row>
    <row r="34595" ht="13.2" spans="2:6">
      <c r="B34595" s="396"/>
      <c r="F34595" s="396"/>
    </row>
    <row r="34596" ht="13.2" spans="2:6">
      <c r="B34596" s="396"/>
      <c r="F34596" s="396"/>
    </row>
    <row r="34597" ht="13.2" spans="2:6">
      <c r="B34597" s="396"/>
      <c r="F34597" s="396"/>
    </row>
    <row r="34598" ht="13.2" spans="2:6">
      <c r="B34598" s="396"/>
      <c r="F34598" s="396"/>
    </row>
    <row r="34599" ht="13.2" spans="2:6">
      <c r="B34599" s="396"/>
      <c r="F34599" s="396"/>
    </row>
    <row r="34600" ht="13.2" spans="2:6">
      <c r="B34600" s="396"/>
      <c r="F34600" s="396"/>
    </row>
    <row r="34601" ht="13.2" spans="2:6">
      <c r="B34601" s="396"/>
      <c r="F34601" s="396"/>
    </row>
    <row r="34602" ht="13.2" spans="2:6">
      <c r="B34602" s="396"/>
      <c r="F34602" s="396"/>
    </row>
    <row r="34603" ht="13.2" spans="2:6">
      <c r="B34603" s="396"/>
      <c r="F34603" s="396"/>
    </row>
    <row r="34604" ht="13.2" spans="2:6">
      <c r="B34604" s="396"/>
      <c r="F34604" s="396"/>
    </row>
    <row r="34605" ht="13.2" spans="2:6">
      <c r="B34605" s="396"/>
      <c r="F34605" s="396"/>
    </row>
    <row r="34606" ht="13.2" spans="2:6">
      <c r="B34606" s="396"/>
      <c r="F34606" s="396"/>
    </row>
    <row r="34607" ht="13.2" spans="2:6">
      <c r="B34607" s="396"/>
      <c r="F34607" s="396"/>
    </row>
    <row r="34608" ht="13.2" spans="2:6">
      <c r="B34608" s="396"/>
      <c r="F34608" s="396"/>
    </row>
    <row r="34609" ht="13.2" spans="2:6">
      <c r="B34609" s="396"/>
      <c r="F34609" s="396"/>
    </row>
    <row r="34610" ht="13.2" spans="2:6">
      <c r="B34610" s="396"/>
      <c r="F34610" s="396"/>
    </row>
    <row r="34611" ht="13.2" spans="2:6">
      <c r="B34611" s="396"/>
      <c r="F34611" s="396"/>
    </row>
    <row r="34612" ht="13.2" spans="2:6">
      <c r="B34612" s="396"/>
      <c r="F34612" s="396"/>
    </row>
    <row r="34613" ht="13.2" spans="2:6">
      <c r="B34613" s="396"/>
      <c r="F34613" s="396"/>
    </row>
    <row r="34614" ht="13.2" spans="2:6">
      <c r="B34614" s="396"/>
      <c r="F34614" s="396"/>
    </row>
    <row r="34615" ht="13.2" spans="2:6">
      <c r="B34615" s="396"/>
      <c r="F34615" s="396"/>
    </row>
    <row r="34616" ht="13.2" spans="2:6">
      <c r="B34616" s="396"/>
      <c r="F34616" s="396"/>
    </row>
    <row r="34617" ht="13.2" spans="2:6">
      <c r="B34617" s="396"/>
      <c r="F34617" s="396"/>
    </row>
    <row r="34618" ht="13.2" spans="2:6">
      <c r="B34618" s="396"/>
      <c r="F34618" s="396"/>
    </row>
    <row r="34619" ht="13.2" spans="2:6">
      <c r="B34619" s="396"/>
      <c r="F34619" s="396"/>
    </row>
    <row r="34620" ht="13.2" spans="2:6">
      <c r="B34620" s="396"/>
      <c r="F34620" s="396"/>
    </row>
    <row r="34621" ht="13.2" spans="2:6">
      <c r="B34621" s="396"/>
      <c r="F34621" s="396"/>
    </row>
    <row r="34622" ht="13.2" spans="2:6">
      <c r="B34622" s="396"/>
      <c r="F34622" s="396"/>
    </row>
    <row r="34623" ht="13.2" spans="2:6">
      <c r="B34623" s="396"/>
      <c r="F34623" s="396"/>
    </row>
    <row r="34624" ht="13.2" spans="2:6">
      <c r="B34624" s="396"/>
      <c r="F34624" s="396"/>
    </row>
    <row r="34625" ht="13.2" spans="2:6">
      <c r="B34625" s="396"/>
      <c r="F34625" s="396"/>
    </row>
    <row r="34626" ht="13.2" spans="2:6">
      <c r="B34626" s="396"/>
      <c r="F34626" s="396"/>
    </row>
    <row r="34627" ht="13.2" spans="2:6">
      <c r="B34627" s="396"/>
      <c r="F34627" s="396"/>
    </row>
    <row r="34628" ht="13.2" spans="2:6">
      <c r="B34628" s="396"/>
      <c r="F34628" s="396"/>
    </row>
    <row r="34629" ht="13.2" spans="2:6">
      <c r="B34629" s="396"/>
      <c r="F34629" s="396"/>
    </row>
    <row r="34630" ht="13.2" spans="2:6">
      <c r="B34630" s="396"/>
      <c r="F34630" s="396"/>
    </row>
    <row r="34631" ht="13.2" spans="2:6">
      <c r="B34631" s="396"/>
      <c r="F34631" s="396"/>
    </row>
    <row r="34632" ht="13.2" spans="2:6">
      <c r="B34632" s="396"/>
      <c r="F34632" s="396"/>
    </row>
    <row r="34633" ht="13.2" spans="2:6">
      <c r="B34633" s="396"/>
      <c r="F34633" s="396"/>
    </row>
    <row r="34634" ht="13.2" spans="2:6">
      <c r="B34634" s="396"/>
      <c r="F34634" s="396"/>
    </row>
    <row r="34635" ht="13.2" spans="2:6">
      <c r="B34635" s="396"/>
      <c r="F34635" s="396"/>
    </row>
    <row r="34636" ht="13.2" spans="2:6">
      <c r="B34636" s="396"/>
      <c r="F34636" s="396"/>
    </row>
    <row r="34637" ht="13.2" spans="2:6">
      <c r="B34637" s="396"/>
      <c r="F34637" s="396"/>
    </row>
    <row r="34638" ht="13.2" spans="2:6">
      <c r="B34638" s="396"/>
      <c r="F34638" s="396"/>
    </row>
    <row r="34639" ht="13.2" spans="2:6">
      <c r="B34639" s="396"/>
      <c r="F34639" s="396"/>
    </row>
    <row r="34640" ht="13.2" spans="2:6">
      <c r="B34640" s="396"/>
      <c r="F34640" s="396"/>
    </row>
    <row r="34641" ht="13.2" spans="2:6">
      <c r="B34641" s="396"/>
      <c r="F34641" s="396"/>
    </row>
    <row r="34642" ht="13.2" spans="2:6">
      <c r="B34642" s="396"/>
      <c r="F34642" s="396"/>
    </row>
    <row r="34643" ht="13.2" spans="2:6">
      <c r="B34643" s="396"/>
      <c r="F34643" s="396"/>
    </row>
    <row r="34644" ht="13.2" spans="2:6">
      <c r="B34644" s="396"/>
      <c r="F34644" s="396"/>
    </row>
    <row r="34645" ht="13.2" spans="2:6">
      <c r="B34645" s="396"/>
      <c r="F34645" s="396"/>
    </row>
    <row r="34646" ht="13.2" spans="2:6">
      <c r="B34646" s="396"/>
      <c r="F34646" s="396"/>
    </row>
    <row r="34647" ht="13.2" spans="2:6">
      <c r="B34647" s="396"/>
      <c r="F34647" s="396"/>
    </row>
    <row r="34648" ht="13.2" spans="2:6">
      <c r="B34648" s="396"/>
      <c r="F34648" s="396"/>
    </row>
    <row r="34649" ht="13.2" spans="2:6">
      <c r="B34649" s="396"/>
      <c r="F34649" s="396"/>
    </row>
    <row r="34650" ht="13.2" spans="2:6">
      <c r="B34650" s="396"/>
      <c r="F34650" s="396"/>
    </row>
    <row r="34651" ht="13.2" spans="2:6">
      <c r="B34651" s="396"/>
      <c r="F34651" s="396"/>
    </row>
    <row r="34652" ht="13.2" spans="2:6">
      <c r="B34652" s="396"/>
      <c r="F34652" s="396"/>
    </row>
    <row r="34653" ht="13.2" spans="2:6">
      <c r="B34653" s="396"/>
      <c r="F34653" s="396"/>
    </row>
    <row r="34654" ht="13.2" spans="2:6">
      <c r="B34654" s="396"/>
      <c r="F34654" s="396"/>
    </row>
    <row r="34655" ht="13.2" spans="2:6">
      <c r="B34655" s="396"/>
      <c r="F34655" s="396"/>
    </row>
    <row r="34656" ht="13.2" spans="2:6">
      <c r="B34656" s="396"/>
      <c r="F34656" s="396"/>
    </row>
    <row r="34657" ht="13.2" spans="2:6">
      <c r="B34657" s="396"/>
      <c r="F34657" s="396"/>
    </row>
    <row r="34658" ht="13.2" spans="2:6">
      <c r="B34658" s="396"/>
      <c r="F34658" s="396"/>
    </row>
    <row r="34659" ht="13.2" spans="2:6">
      <c r="B34659" s="396"/>
      <c r="F34659" s="396"/>
    </row>
    <row r="34660" ht="13.2" spans="2:6">
      <c r="B34660" s="396"/>
      <c r="F34660" s="396"/>
    </row>
    <row r="34661" ht="13.2" spans="2:6">
      <c r="B34661" s="396"/>
      <c r="F34661" s="396"/>
    </row>
    <row r="34662" ht="13.2" spans="2:6">
      <c r="B34662" s="396"/>
      <c r="F34662" s="396"/>
    </row>
    <row r="34663" ht="13.2" spans="2:6">
      <c r="B34663" s="396"/>
      <c r="F34663" s="396"/>
    </row>
    <row r="34664" ht="13.2" spans="2:6">
      <c r="B34664" s="396"/>
      <c r="F34664" s="396"/>
    </row>
    <row r="34665" ht="13.2" spans="2:6">
      <c r="B34665" s="396"/>
      <c r="F34665" s="396"/>
    </row>
    <row r="34666" ht="13.2" spans="2:6">
      <c r="B34666" s="396"/>
      <c r="F34666" s="396"/>
    </row>
    <row r="34667" ht="13.2" spans="2:6">
      <c r="B34667" s="396"/>
      <c r="F34667" s="396"/>
    </row>
    <row r="34668" ht="13.2" spans="2:6">
      <c r="B34668" s="396"/>
      <c r="F34668" s="396"/>
    </row>
    <row r="34669" ht="13.2" spans="2:6">
      <c r="B34669" s="396"/>
      <c r="F34669" s="396"/>
    </row>
    <row r="34670" ht="13.2" spans="2:6">
      <c r="B34670" s="396"/>
      <c r="F34670" s="396"/>
    </row>
    <row r="34671" ht="13.2" spans="2:6">
      <c r="B34671" s="396"/>
      <c r="F34671" s="396"/>
    </row>
    <row r="34672" ht="13.2" spans="2:6">
      <c r="B34672" s="396"/>
      <c r="F34672" s="396"/>
    </row>
    <row r="34673" ht="13.2" spans="2:6">
      <c r="B34673" s="396"/>
      <c r="F34673" s="396"/>
    </row>
    <row r="34674" ht="13.2" spans="2:6">
      <c r="B34674" s="396"/>
      <c r="F34674" s="396"/>
    </row>
    <row r="34675" ht="13.2" spans="2:6">
      <c r="B34675" s="396"/>
      <c r="F34675" s="396"/>
    </row>
    <row r="34676" ht="13.2" spans="2:6">
      <c r="B34676" s="396"/>
      <c r="F34676" s="396"/>
    </row>
    <row r="34677" ht="13.2" spans="2:6">
      <c r="B34677" s="396"/>
      <c r="F34677" s="396"/>
    </row>
    <row r="34678" ht="13.2" spans="2:6">
      <c r="B34678" s="396"/>
      <c r="F34678" s="396"/>
    </row>
    <row r="34679" ht="13.2" spans="2:6">
      <c r="B34679" s="396"/>
      <c r="F34679" s="396"/>
    </row>
    <row r="34680" ht="13.2" spans="2:6">
      <c r="B34680" s="396"/>
      <c r="F34680" s="396"/>
    </row>
    <row r="34681" ht="13.2" spans="2:6">
      <c r="B34681" s="396"/>
      <c r="F34681" s="396"/>
    </row>
    <row r="34682" ht="13.2" spans="2:6">
      <c r="B34682" s="396"/>
      <c r="F34682" s="396"/>
    </row>
    <row r="34683" ht="13.2" spans="2:6">
      <c r="B34683" s="396"/>
      <c r="F34683" s="396"/>
    </row>
    <row r="34684" ht="13.2" spans="2:6">
      <c r="B34684" s="396"/>
      <c r="F34684" s="396"/>
    </row>
    <row r="34685" ht="13.2" spans="2:6">
      <c r="B34685" s="396"/>
      <c r="F34685" s="396"/>
    </row>
    <row r="34686" ht="13.2" spans="2:6">
      <c r="B34686" s="396"/>
      <c r="F34686" s="396"/>
    </row>
    <row r="34687" ht="13.2" spans="2:6">
      <c r="B34687" s="396"/>
      <c r="F34687" s="396"/>
    </row>
    <row r="34688" ht="13.2" spans="2:6">
      <c r="B34688" s="396"/>
      <c r="F34688" s="396"/>
    </row>
    <row r="34689" ht="13.2" spans="2:6">
      <c r="B34689" s="396"/>
      <c r="F34689" s="396"/>
    </row>
    <row r="34690" ht="13.2" spans="2:6">
      <c r="B34690" s="396"/>
      <c r="F34690" s="396"/>
    </row>
    <row r="34691" ht="13.2" spans="2:6">
      <c r="B34691" s="396"/>
      <c r="F34691" s="396"/>
    </row>
    <row r="34692" ht="13.2" spans="2:6">
      <c r="B34692" s="396"/>
      <c r="F34692" s="396"/>
    </row>
    <row r="34693" ht="13.2" spans="2:6">
      <c r="B34693" s="396"/>
      <c r="F34693" s="396"/>
    </row>
    <row r="34694" ht="13.2" spans="2:6">
      <c r="B34694" s="396"/>
      <c r="F34694" s="396"/>
    </row>
    <row r="34695" ht="13.2" spans="2:6">
      <c r="B34695" s="396"/>
      <c r="F34695" s="396"/>
    </row>
    <row r="34696" ht="13.2" spans="2:6">
      <c r="B34696" s="396"/>
      <c r="F34696" s="396"/>
    </row>
    <row r="34697" ht="13.2" spans="2:6">
      <c r="B34697" s="396"/>
      <c r="F34697" s="396"/>
    </row>
    <row r="34698" ht="13.2" spans="2:6">
      <c r="B34698" s="396"/>
      <c r="F34698" s="396"/>
    </row>
    <row r="34699" ht="13.2" spans="2:6">
      <c r="B34699" s="396"/>
      <c r="F34699" s="396"/>
    </row>
    <row r="34700" ht="13.2" spans="2:6">
      <c r="B34700" s="396"/>
      <c r="F34700" s="396"/>
    </row>
    <row r="34701" ht="13.2" spans="2:6">
      <c r="B34701" s="396"/>
      <c r="F34701" s="396"/>
    </row>
    <row r="34702" ht="13.2" spans="2:6">
      <c r="B34702" s="396"/>
      <c r="F34702" s="396"/>
    </row>
    <row r="34703" ht="13.2" spans="2:6">
      <c r="B34703" s="396"/>
      <c r="F34703" s="396"/>
    </row>
    <row r="34704" ht="13.2" spans="2:6">
      <c r="B34704" s="396"/>
      <c r="F34704" s="396"/>
    </row>
    <row r="34705" ht="13.2" spans="2:6">
      <c r="B34705" s="396"/>
      <c r="F34705" s="396"/>
    </row>
    <row r="34706" ht="13.2" spans="2:6">
      <c r="B34706" s="396"/>
      <c r="F34706" s="396"/>
    </row>
    <row r="34707" ht="13.2" spans="2:6">
      <c r="B34707" s="396"/>
      <c r="F34707" s="396"/>
    </row>
    <row r="34708" ht="13.2" spans="2:6">
      <c r="B34708" s="396"/>
      <c r="F34708" s="396"/>
    </row>
    <row r="34709" ht="13.2" spans="2:6">
      <c r="B34709" s="396"/>
      <c r="F34709" s="396"/>
    </row>
    <row r="34710" ht="13.2" spans="2:6">
      <c r="B34710" s="396"/>
      <c r="F34710" s="396"/>
    </row>
    <row r="34711" ht="13.2" spans="2:6">
      <c r="B34711" s="396"/>
      <c r="F34711" s="396"/>
    </row>
    <row r="34712" ht="13.2" spans="2:6">
      <c r="B34712" s="396"/>
      <c r="F34712" s="396"/>
    </row>
    <row r="34713" ht="13.2" spans="2:6">
      <c r="B34713" s="396"/>
      <c r="F34713" s="396"/>
    </row>
    <row r="34714" ht="13.2" spans="2:6">
      <c r="B34714" s="396"/>
      <c r="F34714" s="396"/>
    </row>
    <row r="34715" ht="13.2" spans="2:6">
      <c r="B34715" s="396"/>
      <c r="F34715" s="396"/>
    </row>
    <row r="34716" ht="13.2" spans="2:6">
      <c r="B34716" s="396"/>
      <c r="F34716" s="396"/>
    </row>
    <row r="34717" ht="13.2" spans="2:6">
      <c r="B34717" s="396"/>
      <c r="F34717" s="396"/>
    </row>
    <row r="34718" ht="13.2" spans="2:6">
      <c r="B34718" s="396"/>
      <c r="F34718" s="396"/>
    </row>
    <row r="34719" ht="13.2" spans="2:6">
      <c r="B34719" s="396"/>
      <c r="F34719" s="396"/>
    </row>
    <row r="34720" ht="13.2" spans="2:6">
      <c r="B34720" s="396"/>
      <c r="F34720" s="396"/>
    </row>
    <row r="34721" ht="13.2" spans="2:6">
      <c r="B34721" s="396"/>
      <c r="F34721" s="396"/>
    </row>
    <row r="34722" ht="13.2" spans="2:6">
      <c r="B34722" s="396"/>
      <c r="F34722" s="396"/>
    </row>
    <row r="34723" ht="13.2" spans="2:6">
      <c r="B34723" s="396"/>
      <c r="F34723" s="396"/>
    </row>
    <row r="34724" ht="13.2" spans="2:6">
      <c r="B34724" s="396"/>
      <c r="F34724" s="396"/>
    </row>
    <row r="34725" ht="13.2" spans="2:6">
      <c r="B34725" s="396"/>
      <c r="F34725" s="396"/>
    </row>
    <row r="34726" ht="13.2" spans="2:6">
      <c r="B34726" s="396"/>
      <c r="F34726" s="396"/>
    </row>
    <row r="34727" ht="13.2" spans="2:6">
      <c r="B34727" s="396"/>
      <c r="F34727" s="396"/>
    </row>
    <row r="34728" ht="13.2" spans="2:6">
      <c r="B34728" s="396"/>
      <c r="F34728" s="396"/>
    </row>
    <row r="34729" ht="13.2" spans="2:6">
      <c r="B34729" s="396"/>
      <c r="F34729" s="396"/>
    </row>
    <row r="34730" ht="13.2" spans="2:6">
      <c r="B34730" s="396"/>
      <c r="F34730" s="396"/>
    </row>
    <row r="34731" ht="13.2" spans="2:6">
      <c r="B34731" s="396"/>
      <c r="F34731" s="396"/>
    </row>
    <row r="34732" ht="13.2" spans="2:6">
      <c r="B34732" s="396"/>
      <c r="F34732" s="396"/>
    </row>
    <row r="34733" ht="13.2" spans="2:6">
      <c r="B34733" s="396"/>
      <c r="F34733" s="396"/>
    </row>
    <row r="34734" ht="13.2" spans="2:6">
      <c r="B34734" s="396"/>
      <c r="F34734" s="396"/>
    </row>
    <row r="34735" ht="13.2" spans="2:6">
      <c r="B34735" s="396"/>
      <c r="F34735" s="396"/>
    </row>
    <row r="34736" ht="13.2" spans="2:6">
      <c r="B34736" s="396"/>
      <c r="F34736" s="396"/>
    </row>
    <row r="34737" ht="13.2" spans="2:6">
      <c r="B34737" s="396"/>
      <c r="F34737" s="396"/>
    </row>
    <row r="34738" ht="13.2" spans="2:6">
      <c r="B34738" s="396"/>
      <c r="F34738" s="396"/>
    </row>
    <row r="34739" ht="13.2" spans="2:6">
      <c r="B34739" s="396"/>
      <c r="F34739" s="396"/>
    </row>
    <row r="34740" ht="13.2" spans="2:6">
      <c r="B34740" s="396"/>
      <c r="F34740" s="396"/>
    </row>
    <row r="34741" ht="13.2" spans="2:6">
      <c r="B34741" s="396"/>
      <c r="F34741" s="396"/>
    </row>
    <row r="34742" ht="13.2" spans="2:6">
      <c r="B34742" s="396"/>
      <c r="F34742" s="396"/>
    </row>
    <row r="34743" ht="13.2" spans="2:6">
      <c r="B34743" s="396"/>
      <c r="F34743" s="396"/>
    </row>
    <row r="34744" ht="13.2" spans="2:6">
      <c r="B34744" s="396"/>
      <c r="F34744" s="396"/>
    </row>
    <row r="34745" ht="13.2" spans="2:6">
      <c r="B34745" s="396"/>
      <c r="F34745" s="396"/>
    </row>
    <row r="34746" ht="13.2" spans="2:6">
      <c r="B34746" s="396"/>
      <c r="F34746" s="396"/>
    </row>
    <row r="34747" ht="13.2" spans="2:6">
      <c r="B34747" s="396"/>
      <c r="F34747" s="396"/>
    </row>
    <row r="34748" ht="13.2" spans="2:6">
      <c r="B34748" s="396"/>
      <c r="F34748" s="396"/>
    </row>
    <row r="34749" ht="13.2" spans="2:6">
      <c r="B34749" s="396"/>
      <c r="F34749" s="396"/>
    </row>
    <row r="34750" ht="13.2" spans="2:6">
      <c r="B34750" s="396"/>
      <c r="F34750" s="396"/>
    </row>
    <row r="34751" ht="13.2" spans="2:6">
      <c r="B34751" s="396"/>
      <c r="F34751" s="396"/>
    </row>
    <row r="34752" ht="13.2" spans="2:6">
      <c r="B34752" s="396"/>
      <c r="F34752" s="396"/>
    </row>
    <row r="34753" ht="13.2" spans="2:6">
      <c r="B34753" s="396"/>
      <c r="F34753" s="396"/>
    </row>
    <row r="34754" ht="13.2" spans="2:6">
      <c r="B34754" s="396"/>
      <c r="F34754" s="396"/>
    </row>
    <row r="34755" ht="13.2" spans="2:6">
      <c r="B34755" s="396"/>
      <c r="F34755" s="396"/>
    </row>
    <row r="34756" ht="13.2" spans="2:6">
      <c r="B34756" s="396"/>
      <c r="F34756" s="396"/>
    </row>
    <row r="34757" ht="13.2" spans="2:6">
      <c r="B34757" s="396"/>
      <c r="F34757" s="396"/>
    </row>
    <row r="34758" ht="13.2" spans="2:6">
      <c r="B34758" s="396"/>
      <c r="F34758" s="396"/>
    </row>
    <row r="34759" ht="13.2" spans="2:6">
      <c r="B34759" s="396"/>
      <c r="F34759" s="396"/>
    </row>
    <row r="34760" ht="13.2" spans="2:6">
      <c r="B34760" s="396"/>
      <c r="F34760" s="396"/>
    </row>
    <row r="34761" ht="13.2" spans="2:6">
      <c r="B34761" s="396"/>
      <c r="F34761" s="396"/>
    </row>
    <row r="34762" ht="13.2" spans="2:6">
      <c r="B34762" s="396"/>
      <c r="F34762" s="396"/>
    </row>
    <row r="34763" ht="13.2" spans="2:6">
      <c r="B34763" s="396"/>
      <c r="F34763" s="396"/>
    </row>
    <row r="34764" ht="13.2" spans="2:6">
      <c r="B34764" s="396"/>
      <c r="F34764" s="396"/>
    </row>
    <row r="34765" ht="13.2" spans="2:6">
      <c r="B34765" s="396"/>
      <c r="F34765" s="396"/>
    </row>
    <row r="34766" ht="13.2" spans="2:6">
      <c r="B34766" s="396"/>
      <c r="F34766" s="396"/>
    </row>
    <row r="34767" ht="13.2" spans="2:6">
      <c r="B34767" s="396"/>
      <c r="F34767" s="396"/>
    </row>
    <row r="34768" ht="13.2" spans="2:6">
      <c r="B34768" s="396"/>
      <c r="F34768" s="396"/>
    </row>
    <row r="34769" ht="13.2" spans="2:6">
      <c r="B34769" s="396"/>
      <c r="F34769" s="396"/>
    </row>
    <row r="34770" ht="13.2" spans="2:6">
      <c r="B34770" s="396"/>
      <c r="F34770" s="396"/>
    </row>
    <row r="34771" ht="13.2" spans="2:6">
      <c r="B34771" s="396"/>
      <c r="F34771" s="396"/>
    </row>
    <row r="34772" ht="13.2" spans="2:6">
      <c r="B34772" s="396"/>
      <c r="F34772" s="396"/>
    </row>
    <row r="34773" ht="13.2" spans="2:6">
      <c r="B34773" s="396"/>
      <c r="F34773" s="396"/>
    </row>
    <row r="34774" ht="13.2" spans="2:6">
      <c r="B34774" s="396"/>
      <c r="F34774" s="396"/>
    </row>
    <row r="34775" ht="13.2" spans="2:6">
      <c r="B34775" s="396"/>
      <c r="F34775" s="396"/>
    </row>
    <row r="34776" ht="13.2" spans="2:6">
      <c r="B34776" s="396"/>
      <c r="F34776" s="396"/>
    </row>
    <row r="34777" ht="13.2" spans="2:6">
      <c r="B34777" s="396"/>
      <c r="F34777" s="396"/>
    </row>
    <row r="34778" ht="13.2" spans="2:6">
      <c r="B34778" s="396"/>
      <c r="F34778" s="396"/>
    </row>
    <row r="34779" ht="13.2" spans="2:6">
      <c r="B34779" s="396"/>
      <c r="F34779" s="396"/>
    </row>
    <row r="34780" ht="13.2" spans="2:6">
      <c r="B34780" s="396"/>
      <c r="F34780" s="396"/>
    </row>
    <row r="34781" ht="13.2" spans="2:6">
      <c r="B34781" s="396"/>
      <c r="F34781" s="396"/>
    </row>
    <row r="34782" ht="13.2" spans="2:6">
      <c r="B34782" s="396"/>
      <c r="F34782" s="396"/>
    </row>
    <row r="34783" ht="13.2" spans="2:6">
      <c r="B34783" s="396"/>
      <c r="F34783" s="396"/>
    </row>
    <row r="34784" ht="13.2" spans="2:6">
      <c r="B34784" s="396"/>
      <c r="F34784" s="396"/>
    </row>
    <row r="34785" ht="13.2" spans="2:6">
      <c r="B34785" s="396"/>
      <c r="F34785" s="396"/>
    </row>
    <row r="34786" ht="13.2" spans="2:6">
      <c r="B34786" s="396"/>
      <c r="F34786" s="396"/>
    </row>
    <row r="34787" ht="13.2" spans="2:6">
      <c r="B34787" s="396"/>
      <c r="F34787" s="396"/>
    </row>
    <row r="34788" ht="13.2" spans="2:6">
      <c r="B34788" s="396"/>
      <c r="F34788" s="396"/>
    </row>
    <row r="34789" ht="13.2" spans="2:6">
      <c r="B34789" s="396"/>
      <c r="F34789" s="396"/>
    </row>
    <row r="34790" ht="13.2" spans="2:6">
      <c r="B34790" s="396"/>
      <c r="F34790" s="396"/>
    </row>
    <row r="34791" ht="13.2" spans="2:6">
      <c r="B34791" s="396"/>
      <c r="F34791" s="396"/>
    </row>
    <row r="34792" ht="13.2" spans="2:6">
      <c r="B34792" s="396"/>
      <c r="F34792" s="396"/>
    </row>
    <row r="34793" ht="13.2" spans="2:6">
      <c r="B34793" s="396"/>
      <c r="F34793" s="396"/>
    </row>
    <row r="34794" ht="13.2" spans="2:6">
      <c r="B34794" s="396"/>
      <c r="F34794" s="396"/>
    </row>
    <row r="34795" ht="13.2" spans="2:6">
      <c r="B34795" s="396"/>
      <c r="F34795" s="396"/>
    </row>
    <row r="34796" ht="13.2" spans="2:6">
      <c r="B34796" s="396"/>
      <c r="F34796" s="396"/>
    </row>
    <row r="34797" ht="13.2" spans="2:6">
      <c r="B34797" s="396"/>
      <c r="F34797" s="396"/>
    </row>
    <row r="34798" ht="13.2" spans="2:6">
      <c r="B34798" s="396"/>
      <c r="F34798" s="396"/>
    </row>
    <row r="34799" ht="13.2" spans="2:6">
      <c r="B34799" s="396"/>
      <c r="F34799" s="396"/>
    </row>
    <row r="34800" ht="13.2" spans="2:6">
      <c r="B34800" s="396"/>
      <c r="F34800" s="396"/>
    </row>
    <row r="34801" ht="13.2" spans="2:6">
      <c r="B34801" s="396"/>
      <c r="F34801" s="396"/>
    </row>
    <row r="34802" ht="13.2" spans="2:6">
      <c r="B34802" s="396"/>
      <c r="F34802" s="396"/>
    </row>
    <row r="34803" ht="13.2" spans="2:6">
      <c r="B34803" s="396"/>
      <c r="F34803" s="396"/>
    </row>
    <row r="34804" ht="13.2" spans="2:6">
      <c r="B34804" s="396"/>
      <c r="F34804" s="396"/>
    </row>
    <row r="34805" ht="13.2" spans="2:6">
      <c r="B34805" s="396"/>
      <c r="F34805" s="396"/>
    </row>
    <row r="34806" ht="13.2" spans="2:6">
      <c r="B34806" s="396"/>
      <c r="F34806" s="396"/>
    </row>
    <row r="34807" ht="13.2" spans="2:6">
      <c r="B34807" s="396"/>
      <c r="F34807" s="396"/>
    </row>
    <row r="34808" ht="13.2" spans="2:6">
      <c r="B34808" s="396"/>
      <c r="F34808" s="396"/>
    </row>
    <row r="34809" ht="13.2" spans="2:6">
      <c r="B34809" s="396"/>
      <c r="F34809" s="396"/>
    </row>
    <row r="34810" ht="13.2" spans="2:6">
      <c r="B34810" s="396"/>
      <c r="F34810" s="396"/>
    </row>
    <row r="34811" ht="13.2" spans="2:6">
      <c r="B34811" s="396"/>
      <c r="F34811" s="396"/>
    </row>
    <row r="34812" ht="13.2" spans="2:6">
      <c r="B34812" s="396"/>
      <c r="F34812" s="396"/>
    </row>
    <row r="34813" ht="13.2" spans="2:6">
      <c r="B34813" s="396"/>
      <c r="F34813" s="396"/>
    </row>
    <row r="34814" ht="13.2" spans="2:6">
      <c r="B34814" s="396"/>
      <c r="F34814" s="396"/>
    </row>
    <row r="34815" ht="13.2" spans="2:6">
      <c r="B34815" s="396"/>
      <c r="F34815" s="396"/>
    </row>
    <row r="34816" ht="13.2" spans="2:6">
      <c r="B34816" s="396"/>
      <c r="F34816" s="396"/>
    </row>
    <row r="34817" ht="13.2" spans="2:6">
      <c r="B34817" s="396"/>
      <c r="F34817" s="396"/>
    </row>
    <row r="34818" ht="13.2" spans="2:6">
      <c r="B34818" s="396"/>
      <c r="F34818" s="396"/>
    </row>
    <row r="34819" ht="13.2" spans="2:6">
      <c r="B34819" s="396"/>
      <c r="F34819" s="396"/>
    </row>
    <row r="34820" ht="13.2" spans="2:6">
      <c r="B34820" s="396"/>
      <c r="F34820" s="396"/>
    </row>
    <row r="34821" ht="13.2" spans="2:6">
      <c r="B34821" s="396"/>
      <c r="F34821" s="396"/>
    </row>
    <row r="34822" ht="13.2" spans="2:6">
      <c r="B34822" s="396"/>
      <c r="F34822" s="396"/>
    </row>
    <row r="34823" ht="13.2" spans="2:6">
      <c r="B34823" s="396"/>
      <c r="F34823" s="396"/>
    </row>
    <row r="34824" ht="13.2" spans="2:6">
      <c r="B34824" s="396"/>
      <c r="F34824" s="396"/>
    </row>
    <row r="34825" ht="13.2" spans="2:6">
      <c r="B34825" s="396"/>
      <c r="F34825" s="396"/>
    </row>
    <row r="34826" ht="13.2" spans="2:6">
      <c r="B34826" s="396"/>
      <c r="F34826" s="396"/>
    </row>
    <row r="34827" ht="13.2" spans="2:6">
      <c r="B34827" s="396"/>
      <c r="F34827" s="396"/>
    </row>
    <row r="34828" ht="13.2" spans="2:6">
      <c r="B34828" s="396"/>
      <c r="F34828" s="396"/>
    </row>
    <row r="34829" ht="13.2" spans="2:6">
      <c r="B34829" s="396"/>
      <c r="F34829" s="396"/>
    </row>
    <row r="34830" ht="13.2" spans="2:6">
      <c r="B34830" s="396"/>
      <c r="F34830" s="396"/>
    </row>
    <row r="34831" ht="13.2" spans="2:6">
      <c r="B34831" s="396"/>
      <c r="F34831" s="396"/>
    </row>
    <row r="34832" ht="13.2" spans="2:6">
      <c r="B34832" s="396"/>
      <c r="F34832" s="396"/>
    </row>
    <row r="34833" ht="13.2" spans="2:6">
      <c r="B34833" s="396"/>
      <c r="F34833" s="396"/>
    </row>
    <row r="34834" ht="13.2" spans="2:6">
      <c r="B34834" s="396"/>
      <c r="F34834" s="396"/>
    </row>
    <row r="34835" ht="13.2" spans="2:6">
      <c r="B34835" s="396"/>
      <c r="F34835" s="396"/>
    </row>
    <row r="34836" ht="13.2" spans="2:6">
      <c r="B34836" s="396"/>
      <c r="F34836" s="396"/>
    </row>
    <row r="34837" ht="13.2" spans="2:6">
      <c r="B34837" s="396"/>
      <c r="F34837" s="396"/>
    </row>
    <row r="34838" ht="13.2" spans="2:6">
      <c r="B34838" s="396"/>
      <c r="F34838" s="396"/>
    </row>
    <row r="34839" ht="13.2" spans="2:6">
      <c r="B34839" s="396"/>
      <c r="F34839" s="396"/>
    </row>
    <row r="34840" ht="13.2" spans="2:6">
      <c r="B34840" s="396"/>
      <c r="F34840" s="396"/>
    </row>
    <row r="34841" ht="13.2" spans="2:6">
      <c r="B34841" s="396"/>
      <c r="F34841" s="396"/>
    </row>
    <row r="34842" ht="13.2" spans="2:6">
      <c r="B34842" s="396"/>
      <c r="F34842" s="396"/>
    </row>
    <row r="34843" ht="13.2" spans="2:6">
      <c r="B34843" s="396"/>
      <c r="F34843" s="396"/>
    </row>
    <row r="34844" ht="13.2" spans="2:6">
      <c r="B34844" s="396"/>
      <c r="F34844" s="396"/>
    </row>
    <row r="34845" ht="13.2" spans="2:6">
      <c r="B34845" s="396"/>
      <c r="F34845" s="396"/>
    </row>
    <row r="34846" ht="13.2" spans="2:6">
      <c r="B34846" s="396"/>
      <c r="F34846" s="396"/>
    </row>
    <row r="34847" ht="13.2" spans="2:6">
      <c r="B34847" s="396"/>
      <c r="F34847" s="396"/>
    </row>
    <row r="34848" ht="13.2" spans="2:6">
      <c r="B34848" s="396"/>
      <c r="F34848" s="396"/>
    </row>
    <row r="34849" ht="13.2" spans="2:6">
      <c r="B34849" s="396"/>
      <c r="F34849" s="396"/>
    </row>
    <row r="34850" ht="13.2" spans="2:6">
      <c r="B34850" s="396"/>
      <c r="F34850" s="396"/>
    </row>
    <row r="34851" ht="13.2" spans="2:6">
      <c r="B34851" s="396"/>
      <c r="F34851" s="396"/>
    </row>
    <row r="34852" ht="13.2" spans="2:6">
      <c r="B34852" s="396"/>
      <c r="F34852" s="396"/>
    </row>
    <row r="34853" ht="13.2" spans="2:6">
      <c r="B34853" s="396"/>
      <c r="F34853" s="396"/>
    </row>
    <row r="34854" ht="13.2" spans="2:6">
      <c r="B34854" s="396"/>
      <c r="F34854" s="396"/>
    </row>
    <row r="34855" ht="13.2" spans="2:6">
      <c r="B34855" s="396"/>
      <c r="F34855" s="396"/>
    </row>
    <row r="34856" ht="13.2" spans="2:6">
      <c r="B34856" s="396"/>
      <c r="F34856" s="396"/>
    </row>
    <row r="34857" ht="13.2" spans="2:6">
      <c r="B34857" s="396"/>
      <c r="F34857" s="396"/>
    </row>
    <row r="34858" ht="13.2" spans="2:6">
      <c r="B34858" s="396"/>
      <c r="F34858" s="396"/>
    </row>
    <row r="34859" ht="13.2" spans="2:6">
      <c r="B34859" s="396"/>
      <c r="F34859" s="396"/>
    </row>
    <row r="34860" ht="13.2" spans="2:6">
      <c r="B34860" s="396"/>
      <c r="F34860" s="396"/>
    </row>
    <row r="34861" ht="13.2" spans="2:6">
      <c r="B34861" s="396"/>
      <c r="F34861" s="396"/>
    </row>
    <row r="34862" ht="13.2" spans="2:6">
      <c r="B34862" s="396"/>
      <c r="F34862" s="396"/>
    </row>
    <row r="34863" ht="13.2" spans="2:6">
      <c r="B34863" s="396"/>
      <c r="F34863" s="396"/>
    </row>
    <row r="34864" ht="13.2" spans="2:6">
      <c r="B34864" s="396"/>
      <c r="F34864" s="396"/>
    </row>
    <row r="34865" ht="13.2" spans="2:6">
      <c r="B34865" s="396"/>
      <c r="F34865" s="396"/>
    </row>
    <row r="34866" ht="13.2" spans="2:6">
      <c r="B34866" s="396"/>
      <c r="F34866" s="396"/>
    </row>
    <row r="34867" ht="13.2" spans="2:6">
      <c r="B34867" s="396"/>
      <c r="F34867" s="396"/>
    </row>
    <row r="34868" ht="13.2" spans="2:6">
      <c r="B34868" s="396"/>
      <c r="F34868" s="396"/>
    </row>
    <row r="34869" ht="13.2" spans="2:6">
      <c r="B34869" s="396"/>
      <c r="F34869" s="396"/>
    </row>
    <row r="34870" ht="13.2" spans="2:6">
      <c r="B34870" s="396"/>
      <c r="F34870" s="396"/>
    </row>
    <row r="34871" ht="13.2" spans="2:6">
      <c r="B34871" s="396"/>
      <c r="F34871" s="396"/>
    </row>
    <row r="34872" ht="13.2" spans="2:6">
      <c r="B34872" s="396"/>
      <c r="F34872" s="396"/>
    </row>
    <row r="34873" ht="13.2" spans="2:6">
      <c r="B34873" s="396"/>
      <c r="F34873" s="396"/>
    </row>
    <row r="34874" ht="13.2" spans="2:6">
      <c r="B34874" s="396"/>
      <c r="F34874" s="396"/>
    </row>
    <row r="34875" ht="13.2" spans="2:6">
      <c r="B34875" s="396"/>
      <c r="F34875" s="396"/>
    </row>
    <row r="34876" ht="13.2" spans="2:6">
      <c r="B34876" s="396"/>
      <c r="F34876" s="396"/>
    </row>
    <row r="34877" ht="13.2" spans="2:6">
      <c r="B34877" s="396"/>
      <c r="F34877" s="396"/>
    </row>
    <row r="34878" ht="13.2" spans="2:6">
      <c r="B34878" s="396"/>
      <c r="F34878" s="396"/>
    </row>
    <row r="34879" ht="13.2" spans="2:6">
      <c r="B34879" s="396"/>
      <c r="F34879" s="396"/>
    </row>
    <row r="34880" ht="13.2" spans="2:6">
      <c r="B34880" s="396"/>
      <c r="F34880" s="396"/>
    </row>
    <row r="34881" ht="13.2" spans="2:6">
      <c r="B34881" s="396"/>
      <c r="F34881" s="396"/>
    </row>
    <row r="34882" ht="13.2" spans="2:6">
      <c r="B34882" s="396"/>
      <c r="F34882" s="396"/>
    </row>
    <row r="34883" ht="13.2" spans="2:6">
      <c r="B34883" s="396"/>
      <c r="F34883" s="396"/>
    </row>
    <row r="34884" ht="13.2" spans="2:6">
      <c r="B34884" s="396"/>
      <c r="F34884" s="396"/>
    </row>
    <row r="34885" ht="13.2" spans="2:6">
      <c r="B34885" s="396"/>
      <c r="F34885" s="396"/>
    </row>
    <row r="34886" ht="13.2" spans="2:6">
      <c r="B34886" s="396"/>
      <c r="F34886" s="396"/>
    </row>
    <row r="34887" ht="13.2" spans="2:6">
      <c r="B34887" s="396"/>
      <c r="F34887" s="396"/>
    </row>
    <row r="34888" ht="13.2" spans="2:6">
      <c r="B34888" s="396"/>
      <c r="F34888" s="396"/>
    </row>
    <row r="34889" ht="13.2" spans="2:6">
      <c r="B34889" s="396"/>
      <c r="F34889" s="396"/>
    </row>
    <row r="34890" ht="13.2" spans="2:6">
      <c r="B34890" s="396"/>
      <c r="F34890" s="396"/>
    </row>
    <row r="34891" ht="13.2" spans="2:6">
      <c r="B34891" s="396"/>
      <c r="F34891" s="396"/>
    </row>
    <row r="34892" ht="13.2" spans="2:6">
      <c r="B34892" s="396"/>
      <c r="F34892" s="396"/>
    </row>
    <row r="34893" ht="13.2" spans="2:6">
      <c r="B34893" s="396"/>
      <c r="F34893" s="396"/>
    </row>
    <row r="34894" ht="13.2" spans="2:6">
      <c r="B34894" s="396"/>
      <c r="F34894" s="396"/>
    </row>
    <row r="34895" ht="13.2" spans="2:6">
      <c r="B34895" s="396"/>
      <c r="F34895" s="396"/>
    </row>
    <row r="34896" ht="13.2" spans="2:6">
      <c r="B34896" s="396"/>
      <c r="F34896" s="396"/>
    </row>
    <row r="34897" ht="13.2" spans="2:6">
      <c r="B34897" s="396"/>
      <c r="F34897" s="396"/>
    </row>
    <row r="34898" ht="13.2" spans="2:6">
      <c r="B34898" s="396"/>
      <c r="F34898" s="396"/>
    </row>
    <row r="34899" ht="13.2" spans="2:6">
      <c r="B34899" s="396"/>
      <c r="F34899" s="396"/>
    </row>
    <row r="34900" ht="13.2" spans="2:6">
      <c r="B34900" s="396"/>
      <c r="F34900" s="396"/>
    </row>
    <row r="34901" ht="13.2" spans="2:6">
      <c r="B34901" s="396"/>
      <c r="F34901" s="396"/>
    </row>
    <row r="34902" ht="13.2" spans="2:6">
      <c r="B34902" s="396"/>
      <c r="F34902" s="396"/>
    </row>
    <row r="34903" ht="13.2" spans="2:6">
      <c r="B34903" s="396"/>
      <c r="F34903" s="396"/>
    </row>
    <row r="34904" ht="13.2" spans="2:6">
      <c r="B34904" s="396"/>
      <c r="F34904" s="396"/>
    </row>
    <row r="34905" ht="13.2" spans="2:6">
      <c r="B34905" s="396"/>
      <c r="F34905" s="396"/>
    </row>
    <row r="34906" ht="13.2" spans="2:6">
      <c r="B34906" s="396"/>
      <c r="F34906" s="396"/>
    </row>
    <row r="34907" ht="13.2" spans="2:6">
      <c r="B34907" s="396"/>
      <c r="F34907" s="396"/>
    </row>
    <row r="34908" ht="13.2" spans="2:6">
      <c r="B34908" s="396"/>
      <c r="F34908" s="396"/>
    </row>
    <row r="34909" ht="13.2" spans="2:6">
      <c r="B34909" s="396"/>
      <c r="F34909" s="396"/>
    </row>
    <row r="34910" ht="13.2" spans="2:6">
      <c r="B34910" s="396"/>
      <c r="F34910" s="396"/>
    </row>
    <row r="34911" ht="13.2" spans="2:6">
      <c r="B34911" s="396"/>
      <c r="F34911" s="396"/>
    </row>
    <row r="34912" ht="13.2" spans="2:6">
      <c r="B34912" s="396"/>
      <c r="F34912" s="396"/>
    </row>
    <row r="34913" ht="13.2" spans="2:6">
      <c r="B34913" s="396"/>
      <c r="F34913" s="396"/>
    </row>
    <row r="34914" ht="13.2" spans="2:6">
      <c r="B34914" s="396"/>
      <c r="F34914" s="396"/>
    </row>
    <row r="34915" ht="13.2" spans="2:6">
      <c r="B34915" s="396"/>
      <c r="F34915" s="396"/>
    </row>
    <row r="34916" ht="13.2" spans="2:6">
      <c r="B34916" s="396"/>
      <c r="F34916" s="396"/>
    </row>
    <row r="34917" ht="13.2" spans="2:6">
      <c r="B34917" s="396"/>
      <c r="F34917" s="396"/>
    </row>
    <row r="34918" ht="13.2" spans="2:6">
      <c r="B34918" s="396"/>
      <c r="F34918" s="396"/>
    </row>
    <row r="34919" ht="13.2" spans="2:6">
      <c r="B34919" s="396"/>
      <c r="F34919" s="396"/>
    </row>
    <row r="34920" ht="13.2" spans="2:6">
      <c r="B34920" s="396"/>
      <c r="F34920" s="396"/>
    </row>
    <row r="34921" ht="13.2" spans="2:6">
      <c r="B34921" s="396"/>
      <c r="F34921" s="396"/>
    </row>
    <row r="34922" ht="13.2" spans="2:6">
      <c r="B34922" s="396"/>
      <c r="F34922" s="396"/>
    </row>
    <row r="34923" ht="13.2" spans="2:6">
      <c r="B34923" s="396"/>
      <c r="F34923" s="396"/>
    </row>
    <row r="34924" ht="13.2" spans="2:6">
      <c r="B34924" s="396"/>
      <c r="F34924" s="396"/>
    </row>
    <row r="34925" ht="13.2" spans="2:6">
      <c r="B34925" s="396"/>
      <c r="F34925" s="396"/>
    </row>
    <row r="34926" ht="13.2" spans="2:6">
      <c r="B34926" s="396"/>
      <c r="F34926" s="396"/>
    </row>
    <row r="34927" ht="13.2" spans="2:6">
      <c r="B34927" s="396"/>
      <c r="F34927" s="396"/>
    </row>
    <row r="34928" ht="13.2" spans="2:6">
      <c r="B34928" s="396"/>
      <c r="F34928" s="396"/>
    </row>
    <row r="34929" ht="13.2" spans="2:6">
      <c r="B34929" s="396"/>
      <c r="F34929" s="396"/>
    </row>
    <row r="34930" ht="13.2" spans="2:6">
      <c r="B34930" s="396"/>
      <c r="F34930" s="396"/>
    </row>
    <row r="34931" ht="13.2" spans="2:6">
      <c r="B34931" s="396"/>
      <c r="F34931" s="396"/>
    </row>
    <row r="34932" ht="13.2" spans="2:6">
      <c r="B34932" s="396"/>
      <c r="F34932" s="396"/>
    </row>
    <row r="34933" ht="13.2" spans="2:6">
      <c r="B34933" s="396"/>
      <c r="F34933" s="396"/>
    </row>
    <row r="34934" ht="13.2" spans="2:6">
      <c r="B34934" s="396"/>
      <c r="F34934" s="396"/>
    </row>
    <row r="34935" ht="13.2" spans="2:6">
      <c r="B34935" s="396"/>
      <c r="F34935" s="396"/>
    </row>
    <row r="34936" ht="13.2" spans="2:6">
      <c r="B34936" s="396"/>
      <c r="F34936" s="396"/>
    </row>
    <row r="34937" ht="13.2" spans="2:6">
      <c r="B34937" s="396"/>
      <c r="F34937" s="396"/>
    </row>
    <row r="34938" ht="13.2" spans="2:6">
      <c r="B34938" s="396"/>
      <c r="F34938" s="396"/>
    </row>
    <row r="34939" ht="13.2" spans="2:6">
      <c r="B34939" s="396"/>
      <c r="F34939" s="396"/>
    </row>
    <row r="34940" ht="13.2" spans="2:6">
      <c r="B34940" s="396"/>
      <c r="F34940" s="396"/>
    </row>
    <row r="34941" ht="13.2" spans="2:6">
      <c r="B34941" s="396"/>
      <c r="F34941" s="396"/>
    </row>
    <row r="34942" ht="13.2" spans="2:6">
      <c r="B34942" s="396"/>
      <c r="F34942" s="396"/>
    </row>
    <row r="34943" ht="13.2" spans="2:6">
      <c r="B34943" s="396"/>
      <c r="F34943" s="396"/>
    </row>
    <row r="34944" ht="13.2" spans="2:6">
      <c r="B34944" s="396"/>
      <c r="F34944" s="396"/>
    </row>
    <row r="34945" ht="13.2" spans="2:6">
      <c r="B34945" s="396"/>
      <c r="F34945" s="396"/>
    </row>
    <row r="34946" ht="13.2" spans="2:6">
      <c r="B34946" s="396"/>
      <c r="F34946" s="396"/>
    </row>
    <row r="34947" ht="13.2" spans="2:6">
      <c r="B34947" s="396"/>
      <c r="F34947" s="396"/>
    </row>
    <row r="34948" ht="13.2" spans="2:6">
      <c r="B34948" s="396"/>
      <c r="F34948" s="396"/>
    </row>
    <row r="34949" ht="13.2" spans="2:6">
      <c r="B34949" s="396"/>
      <c r="F34949" s="396"/>
    </row>
    <row r="34950" ht="13.2" spans="2:6">
      <c r="B34950" s="396"/>
      <c r="F34950" s="396"/>
    </row>
    <row r="34951" ht="13.2" spans="2:6">
      <c r="B34951" s="396"/>
      <c r="F34951" s="396"/>
    </row>
    <row r="34952" ht="13.2" spans="2:6">
      <c r="B34952" s="396"/>
      <c r="F34952" s="396"/>
    </row>
    <row r="34953" ht="13.2" spans="2:6">
      <c r="B34953" s="396"/>
      <c r="F34953" s="396"/>
    </row>
    <row r="34954" ht="13.2" spans="2:6">
      <c r="B34954" s="396"/>
      <c r="F34954" s="396"/>
    </row>
    <row r="34955" ht="13.2" spans="2:6">
      <c r="B34955" s="396"/>
      <c r="F34955" s="396"/>
    </row>
    <row r="34956" ht="13.2" spans="2:6">
      <c r="B34956" s="396"/>
      <c r="F34956" s="396"/>
    </row>
    <row r="34957" ht="13.2" spans="2:6">
      <c r="B34957" s="396"/>
      <c r="F34957" s="396"/>
    </row>
    <row r="34958" ht="13.2" spans="2:6">
      <c r="B34958" s="396"/>
      <c r="F34958" s="396"/>
    </row>
    <row r="34959" ht="13.2" spans="2:6">
      <c r="B34959" s="396"/>
      <c r="F34959" s="396"/>
    </row>
    <row r="34960" ht="13.2" spans="2:6">
      <c r="B34960" s="396"/>
      <c r="F34960" s="396"/>
    </row>
    <row r="34961" ht="13.2" spans="2:6">
      <c r="B34961" s="396"/>
      <c r="F34961" s="396"/>
    </row>
    <row r="34962" ht="13.2" spans="2:6">
      <c r="B34962" s="396"/>
      <c r="F34962" s="396"/>
    </row>
    <row r="34963" ht="13.2" spans="2:6">
      <c r="B34963" s="396"/>
      <c r="F34963" s="396"/>
    </row>
    <row r="34964" ht="13.2" spans="2:6">
      <c r="B34964" s="396"/>
      <c r="F34964" s="396"/>
    </row>
    <row r="34965" ht="13.2" spans="2:6">
      <c r="B34965" s="396"/>
      <c r="F34965" s="396"/>
    </row>
    <row r="34966" ht="13.2" spans="2:6">
      <c r="B34966" s="396"/>
      <c r="F34966" s="396"/>
    </row>
    <row r="34967" ht="13.2" spans="2:6">
      <c r="B34967" s="396"/>
      <c r="F34967" s="396"/>
    </row>
    <row r="34968" ht="13.2" spans="2:6">
      <c r="B34968" s="396"/>
      <c r="F34968" s="396"/>
    </row>
    <row r="34969" ht="13.2" spans="2:6">
      <c r="B34969" s="396"/>
      <c r="F34969" s="396"/>
    </row>
    <row r="34970" ht="13.2" spans="2:6">
      <c r="B34970" s="396"/>
      <c r="F34970" s="396"/>
    </row>
    <row r="34971" ht="13.2" spans="2:6">
      <c r="B34971" s="396"/>
      <c r="F34971" s="396"/>
    </row>
    <row r="34972" ht="13.2" spans="2:6">
      <c r="B34972" s="396"/>
      <c r="F34972" s="396"/>
    </row>
    <row r="34973" ht="13.2" spans="2:6">
      <c r="B34973" s="396"/>
      <c r="F34973" s="396"/>
    </row>
    <row r="34974" ht="13.2" spans="2:6">
      <c r="B34974" s="396"/>
      <c r="F34974" s="396"/>
    </row>
    <row r="34975" ht="13.2" spans="2:6">
      <c r="B34975" s="396"/>
      <c r="F34975" s="396"/>
    </row>
    <row r="34976" ht="13.2" spans="2:6">
      <c r="B34976" s="396"/>
      <c r="F34976" s="396"/>
    </row>
    <row r="34977" ht="13.2" spans="2:6">
      <c r="B34977" s="396"/>
      <c r="F34977" s="396"/>
    </row>
    <row r="34978" ht="13.2" spans="2:6">
      <c r="B34978" s="396"/>
      <c r="F34978" s="396"/>
    </row>
    <row r="34979" ht="13.2" spans="2:6">
      <c r="B34979" s="396"/>
      <c r="F34979" s="396"/>
    </row>
    <row r="34980" ht="13.2" spans="2:6">
      <c r="B34980" s="396"/>
      <c r="F34980" s="396"/>
    </row>
    <row r="34981" ht="13.2" spans="2:6">
      <c r="B34981" s="396"/>
      <c r="F34981" s="396"/>
    </row>
    <row r="34982" ht="13.2" spans="2:6">
      <c r="B34982" s="396"/>
      <c r="F34982" s="396"/>
    </row>
    <row r="34983" ht="13.2" spans="2:6">
      <c r="B34983" s="396"/>
      <c r="F34983" s="396"/>
    </row>
    <row r="34984" ht="13.2" spans="2:6">
      <c r="B34984" s="396"/>
      <c r="F34984" s="396"/>
    </row>
    <row r="34985" ht="13.2" spans="2:6">
      <c r="B34985" s="396"/>
      <c r="F34985" s="396"/>
    </row>
    <row r="34986" ht="13.2" spans="2:6">
      <c r="B34986" s="396"/>
      <c r="F34986" s="396"/>
    </row>
    <row r="34987" ht="13.2" spans="2:6">
      <c r="B34987" s="396"/>
      <c r="F34987" s="396"/>
    </row>
    <row r="34988" ht="13.2" spans="2:6">
      <c r="B34988" s="396"/>
      <c r="F34988" s="396"/>
    </row>
    <row r="34989" ht="13.2" spans="2:6">
      <c r="B34989" s="396"/>
      <c r="F34989" s="396"/>
    </row>
    <row r="34990" ht="13.2" spans="2:6">
      <c r="B34990" s="396"/>
      <c r="F34990" s="396"/>
    </row>
    <row r="34991" ht="13.2" spans="2:6">
      <c r="B34991" s="396"/>
      <c r="F34991" s="396"/>
    </row>
    <row r="34992" ht="13.2" spans="2:6">
      <c r="B34992" s="396"/>
      <c r="F34992" s="396"/>
    </row>
    <row r="34993" ht="13.2" spans="2:6">
      <c r="B34993" s="396"/>
      <c r="F34993" s="396"/>
    </row>
    <row r="34994" ht="13.2" spans="2:6">
      <c r="B34994" s="396"/>
      <c r="F34994" s="396"/>
    </row>
    <row r="34995" ht="13.2" spans="2:6">
      <c r="B34995" s="396"/>
      <c r="F34995" s="396"/>
    </row>
    <row r="34996" ht="13.2" spans="2:6">
      <c r="B34996" s="396"/>
      <c r="F34996" s="396"/>
    </row>
    <row r="34997" ht="13.2" spans="2:6">
      <c r="B34997" s="396"/>
      <c r="F34997" s="396"/>
    </row>
    <row r="34998" ht="13.2" spans="2:6">
      <c r="B34998" s="396"/>
      <c r="F34998" s="396"/>
    </row>
    <row r="34999" ht="13.2" spans="2:6">
      <c r="B34999" s="396"/>
      <c r="F34999" s="396"/>
    </row>
    <row r="35000" ht="13.2" spans="2:6">
      <c r="B35000" s="396"/>
      <c r="F35000" s="396"/>
    </row>
    <row r="35001" ht="13.2" spans="2:6">
      <c r="B35001" s="396"/>
      <c r="F35001" s="396"/>
    </row>
    <row r="35002" ht="13.2" spans="2:6">
      <c r="B35002" s="396"/>
      <c r="F35002" s="396"/>
    </row>
    <row r="35003" ht="13.2" spans="2:6">
      <c r="B35003" s="396"/>
      <c r="F35003" s="396"/>
    </row>
    <row r="35004" ht="13.2" spans="2:6">
      <c r="B35004" s="396"/>
      <c r="F35004" s="396"/>
    </row>
    <row r="35005" ht="13.2" spans="2:6">
      <c r="B35005" s="396"/>
      <c r="F35005" s="396"/>
    </row>
    <row r="35006" ht="13.2" spans="2:6">
      <c r="B35006" s="396"/>
      <c r="F35006" s="396"/>
    </row>
    <row r="35007" ht="13.2" spans="2:6">
      <c r="B35007" s="396"/>
      <c r="F35007" s="396"/>
    </row>
    <row r="35008" ht="13.2" spans="2:6">
      <c r="B35008" s="396"/>
      <c r="F35008" s="396"/>
    </row>
    <row r="35009" ht="13.2" spans="2:6">
      <c r="B35009" s="396"/>
      <c r="F35009" s="396"/>
    </row>
    <row r="35010" ht="13.2" spans="2:6">
      <c r="B35010" s="396"/>
      <c r="F35010" s="396"/>
    </row>
    <row r="35011" ht="13.2" spans="2:6">
      <c r="B35011" s="396"/>
      <c r="F35011" s="396"/>
    </row>
    <row r="35012" ht="13.2" spans="2:6">
      <c r="B35012" s="396"/>
      <c r="F35012" s="396"/>
    </row>
    <row r="35013" ht="13.2" spans="2:6">
      <c r="B35013" s="396"/>
      <c r="F35013" s="396"/>
    </row>
    <row r="35014" ht="13.2" spans="2:6">
      <c r="B35014" s="396"/>
      <c r="F35014" s="396"/>
    </row>
    <row r="35015" ht="13.2" spans="2:6">
      <c r="B35015" s="396"/>
      <c r="F35015" s="396"/>
    </row>
    <row r="35016" ht="13.2" spans="2:6">
      <c r="B35016" s="396"/>
      <c r="F35016" s="396"/>
    </row>
    <row r="35017" ht="13.2" spans="2:6">
      <c r="B35017" s="396"/>
      <c r="F35017" s="396"/>
    </row>
    <row r="35018" ht="13.2" spans="2:6">
      <c r="B35018" s="396"/>
      <c r="F35018" s="396"/>
    </row>
    <row r="35019" ht="13.2" spans="2:6">
      <c r="B35019" s="396"/>
      <c r="F35019" s="396"/>
    </row>
    <row r="35020" ht="13.2" spans="2:6">
      <c r="B35020" s="396"/>
      <c r="F35020" s="396"/>
    </row>
    <row r="35021" ht="13.2" spans="2:6">
      <c r="B35021" s="396"/>
      <c r="F35021" s="396"/>
    </row>
    <row r="35022" ht="13.2" spans="2:6">
      <c r="B35022" s="396"/>
      <c r="F35022" s="396"/>
    </row>
    <row r="35023" ht="13.2" spans="2:6">
      <c r="B35023" s="396"/>
      <c r="F35023" s="396"/>
    </row>
    <row r="35024" ht="13.2" spans="2:6">
      <c r="B35024" s="396"/>
      <c r="F35024" s="396"/>
    </row>
    <row r="35025" ht="13.2" spans="2:6">
      <c r="B35025" s="396"/>
      <c r="F35025" s="396"/>
    </row>
    <row r="35026" ht="13.2" spans="2:6">
      <c r="B35026" s="396"/>
      <c r="F35026" s="396"/>
    </row>
    <row r="35027" ht="13.2" spans="2:6">
      <c r="B35027" s="396"/>
      <c r="F35027" s="396"/>
    </row>
    <row r="35028" ht="13.2" spans="2:6">
      <c r="B35028" s="396"/>
      <c r="F35028" s="396"/>
    </row>
    <row r="35029" ht="13.2" spans="2:6">
      <c r="B35029" s="396"/>
      <c r="F35029" s="396"/>
    </row>
    <row r="35030" ht="13.2" spans="2:6">
      <c r="B35030" s="396"/>
      <c r="F35030" s="396"/>
    </row>
    <row r="35031" ht="13.2" spans="2:6">
      <c r="B35031" s="396"/>
      <c r="F35031" s="396"/>
    </row>
    <row r="35032" ht="13.2" spans="2:6">
      <c r="B35032" s="396"/>
      <c r="F35032" s="396"/>
    </row>
    <row r="35033" ht="13.2" spans="2:6">
      <c r="B35033" s="396"/>
      <c r="F35033" s="396"/>
    </row>
    <row r="35034" ht="13.2" spans="2:6">
      <c r="B35034" s="396"/>
      <c r="F35034" s="396"/>
    </row>
    <row r="35035" ht="13.2" spans="2:6">
      <c r="B35035" s="396"/>
      <c r="F35035" s="396"/>
    </row>
    <row r="35036" ht="13.2" spans="2:6">
      <c r="B35036" s="396"/>
      <c r="F35036" s="396"/>
    </row>
    <row r="35037" ht="13.2" spans="2:6">
      <c r="B35037" s="396"/>
      <c r="F35037" s="396"/>
    </row>
    <row r="35038" ht="13.2" spans="2:6">
      <c r="B35038" s="396"/>
      <c r="F35038" s="396"/>
    </row>
    <row r="35039" ht="13.2" spans="2:6">
      <c r="B35039" s="396"/>
      <c r="F35039" s="396"/>
    </row>
    <row r="35040" ht="13.2" spans="2:6">
      <c r="B35040" s="396"/>
      <c r="F35040" s="396"/>
    </row>
    <row r="35041" ht="13.2" spans="2:6">
      <c r="B35041" s="396"/>
      <c r="F35041" s="396"/>
    </row>
    <row r="35042" ht="13.2" spans="2:6">
      <c r="B35042" s="396"/>
      <c r="F35042" s="396"/>
    </row>
    <row r="35043" ht="13.2" spans="2:6">
      <c r="B35043" s="396"/>
      <c r="F35043" s="396"/>
    </row>
    <row r="35044" ht="13.2" spans="2:6">
      <c r="B35044" s="396"/>
      <c r="F35044" s="396"/>
    </row>
    <row r="35045" ht="13.2" spans="2:6">
      <c r="B35045" s="396"/>
      <c r="F35045" s="396"/>
    </row>
    <row r="35046" ht="13.2" spans="2:6">
      <c r="B35046" s="396"/>
      <c r="F35046" s="396"/>
    </row>
    <row r="35047" ht="13.2" spans="2:6">
      <c r="B35047" s="396"/>
      <c r="F35047" s="396"/>
    </row>
    <row r="35048" ht="13.2" spans="2:6">
      <c r="B35048" s="396"/>
      <c r="F35048" s="396"/>
    </row>
    <row r="35049" ht="13.2" spans="2:6">
      <c r="B35049" s="396"/>
      <c r="F35049" s="396"/>
    </row>
    <row r="35050" ht="13.2" spans="2:6">
      <c r="B35050" s="396"/>
      <c r="F35050" s="396"/>
    </row>
    <row r="35051" ht="13.2" spans="2:6">
      <c r="B35051" s="396"/>
      <c r="F35051" s="396"/>
    </row>
    <row r="35052" ht="13.2" spans="2:6">
      <c r="B35052" s="396"/>
      <c r="F35052" s="396"/>
    </row>
    <row r="35053" ht="13.2" spans="2:6">
      <c r="B35053" s="396"/>
      <c r="F35053" s="396"/>
    </row>
    <row r="35054" ht="13.2" spans="2:6">
      <c r="B35054" s="396"/>
      <c r="F35054" s="396"/>
    </row>
    <row r="35055" ht="13.2" spans="2:6">
      <c r="B35055" s="396"/>
      <c r="F35055" s="396"/>
    </row>
    <row r="35056" ht="13.2" spans="2:6">
      <c r="B35056" s="396"/>
      <c r="F35056" s="396"/>
    </row>
    <row r="35057" ht="13.2" spans="2:6">
      <c r="B35057" s="396"/>
      <c r="F35057" s="396"/>
    </row>
    <row r="35058" ht="13.2" spans="2:6">
      <c r="B35058" s="396"/>
      <c r="F35058" s="396"/>
    </row>
    <row r="35059" ht="13.2" spans="2:6">
      <c r="B35059" s="396"/>
      <c r="F35059" s="396"/>
    </row>
    <row r="35060" ht="13.2" spans="2:6">
      <c r="B35060" s="396"/>
      <c r="F35060" s="396"/>
    </row>
    <row r="35061" ht="13.2" spans="2:6">
      <c r="B35061" s="396"/>
      <c r="F35061" s="396"/>
    </row>
    <row r="35062" ht="13.2" spans="2:6">
      <c r="B35062" s="396"/>
      <c r="F35062" s="396"/>
    </row>
    <row r="35063" ht="13.2" spans="2:6">
      <c r="B35063" s="396"/>
      <c r="F35063" s="396"/>
    </row>
    <row r="35064" ht="13.2" spans="2:6">
      <c r="B35064" s="396"/>
      <c r="F35064" s="396"/>
    </row>
    <row r="35065" ht="13.2" spans="2:6">
      <c r="B35065" s="396"/>
      <c r="F35065" s="396"/>
    </row>
    <row r="35066" ht="13.2" spans="2:6">
      <c r="B35066" s="396"/>
      <c r="F35066" s="396"/>
    </row>
    <row r="35067" ht="13.2" spans="2:6">
      <c r="B35067" s="396"/>
      <c r="F35067" s="396"/>
    </row>
    <row r="35068" ht="13.2" spans="2:6">
      <c r="B35068" s="396"/>
      <c r="F35068" s="396"/>
    </row>
    <row r="35069" ht="13.2" spans="2:6">
      <c r="B35069" s="396"/>
      <c r="F35069" s="396"/>
    </row>
    <row r="35070" ht="13.2" spans="2:6">
      <c r="B35070" s="396"/>
      <c r="F35070" s="396"/>
    </row>
    <row r="35071" ht="13.2" spans="2:6">
      <c r="B35071" s="396"/>
      <c r="F35071" s="396"/>
    </row>
    <row r="35072" ht="13.2" spans="2:6">
      <c r="B35072" s="396"/>
      <c r="F35072" s="396"/>
    </row>
    <row r="35073" ht="13.2" spans="2:6">
      <c r="B35073" s="396"/>
      <c r="F35073" s="396"/>
    </row>
    <row r="35074" ht="13.2" spans="2:6">
      <c r="B35074" s="396"/>
      <c r="F35074" s="396"/>
    </row>
    <row r="35075" ht="13.2" spans="2:6">
      <c r="B35075" s="396"/>
      <c r="F35075" s="396"/>
    </row>
    <row r="35076" ht="13.2" spans="2:6">
      <c r="B35076" s="396"/>
      <c r="F35076" s="396"/>
    </row>
    <row r="35077" ht="13.2" spans="2:6">
      <c r="B35077" s="396"/>
      <c r="F35077" s="396"/>
    </row>
    <row r="35078" ht="13.2" spans="2:6">
      <c r="B35078" s="396"/>
      <c r="F35078" s="396"/>
    </row>
    <row r="35079" ht="13.2" spans="2:6">
      <c r="B35079" s="396"/>
      <c r="F35079" s="396"/>
    </row>
    <row r="35080" ht="13.2" spans="2:6">
      <c r="B35080" s="396"/>
      <c r="F35080" s="396"/>
    </row>
    <row r="35081" ht="13.2" spans="2:6">
      <c r="B35081" s="396"/>
      <c r="F35081" s="396"/>
    </row>
    <row r="35082" ht="13.2" spans="2:6">
      <c r="B35082" s="396"/>
      <c r="F35082" s="396"/>
    </row>
    <row r="35083" ht="13.2" spans="2:6">
      <c r="B35083" s="396"/>
      <c r="F35083" s="396"/>
    </row>
    <row r="35084" ht="13.2" spans="2:6">
      <c r="B35084" s="396"/>
      <c r="F35084" s="396"/>
    </row>
    <row r="35085" ht="13.2" spans="2:6">
      <c r="B35085" s="396"/>
      <c r="F35085" s="396"/>
    </row>
    <row r="35086" ht="13.2" spans="2:6">
      <c r="B35086" s="396"/>
      <c r="F35086" s="396"/>
    </row>
    <row r="35087" ht="13.2" spans="2:6">
      <c r="B35087" s="396"/>
      <c r="F35087" s="396"/>
    </row>
    <row r="35088" ht="13.2" spans="2:6">
      <c r="B35088" s="396"/>
      <c r="F35088" s="396"/>
    </row>
    <row r="35089" ht="13.2" spans="2:6">
      <c r="B35089" s="396"/>
      <c r="F35089" s="396"/>
    </row>
    <row r="35090" ht="13.2" spans="2:6">
      <c r="B35090" s="396"/>
      <c r="F35090" s="396"/>
    </row>
    <row r="35091" ht="13.2" spans="2:6">
      <c r="B35091" s="396"/>
      <c r="F35091" s="396"/>
    </row>
    <row r="35092" ht="13.2" spans="2:6">
      <c r="B35092" s="396"/>
      <c r="F35092" s="396"/>
    </row>
    <row r="35093" ht="13.2" spans="2:6">
      <c r="B35093" s="396"/>
      <c r="F35093" s="396"/>
    </row>
    <row r="35094" ht="13.2" spans="2:6">
      <c r="B35094" s="396"/>
      <c r="F35094" s="396"/>
    </row>
    <row r="35095" ht="13.2" spans="2:6">
      <c r="B35095" s="396"/>
      <c r="F35095" s="396"/>
    </row>
    <row r="35096" ht="13.2" spans="2:6">
      <c r="B35096" s="396"/>
      <c r="F35096" s="396"/>
    </row>
    <row r="35097" ht="13.2" spans="2:6">
      <c r="B35097" s="396"/>
      <c r="F35097" s="396"/>
    </row>
    <row r="35098" ht="13.2" spans="2:6">
      <c r="B35098" s="396"/>
      <c r="F35098" s="396"/>
    </row>
    <row r="35099" ht="13.2" spans="2:6">
      <c r="B35099" s="396"/>
      <c r="F35099" s="396"/>
    </row>
    <row r="35100" ht="13.2" spans="2:6">
      <c r="B35100" s="396"/>
      <c r="F35100" s="396"/>
    </row>
    <row r="35101" ht="13.2" spans="2:6">
      <c r="B35101" s="396"/>
      <c r="F35101" s="396"/>
    </row>
    <row r="35102" ht="13.2" spans="2:6">
      <c r="B35102" s="396"/>
      <c r="F35102" s="396"/>
    </row>
    <row r="35103" ht="13.2" spans="2:6">
      <c r="B35103" s="396"/>
      <c r="F35103" s="396"/>
    </row>
    <row r="35104" ht="13.2" spans="2:6">
      <c r="B35104" s="396"/>
      <c r="F35104" s="396"/>
    </row>
    <row r="35105" ht="13.2" spans="2:6">
      <c r="B35105" s="396"/>
      <c r="F35105" s="396"/>
    </row>
    <row r="35106" ht="13.2" spans="2:6">
      <c r="B35106" s="396"/>
      <c r="F35106" s="396"/>
    </row>
    <row r="35107" ht="13.2" spans="2:6">
      <c r="B35107" s="396"/>
      <c r="F35107" s="396"/>
    </row>
    <row r="35108" ht="13.2" spans="2:6">
      <c r="B35108" s="396"/>
      <c r="F35108" s="396"/>
    </row>
    <row r="35109" ht="13.2" spans="2:6">
      <c r="B35109" s="396"/>
      <c r="F35109" s="396"/>
    </row>
    <row r="35110" ht="13.2" spans="2:6">
      <c r="B35110" s="396"/>
      <c r="F35110" s="396"/>
    </row>
    <row r="35111" ht="13.2" spans="2:6">
      <c r="B35111" s="396"/>
      <c r="F35111" s="396"/>
    </row>
    <row r="35112" ht="13.2" spans="2:6">
      <c r="B35112" s="396"/>
      <c r="F35112" s="396"/>
    </row>
    <row r="35113" ht="13.2" spans="2:6">
      <c r="B35113" s="396"/>
      <c r="F35113" s="396"/>
    </row>
    <row r="35114" ht="13.2" spans="2:6">
      <c r="B35114" s="396"/>
      <c r="F35114" s="396"/>
    </row>
    <row r="35115" ht="13.2" spans="2:6">
      <c r="B35115" s="396"/>
      <c r="F35115" s="396"/>
    </row>
    <row r="35116" ht="13.2" spans="2:6">
      <c r="B35116" s="396"/>
      <c r="F35116" s="396"/>
    </row>
    <row r="35117" ht="13.2" spans="2:6">
      <c r="B35117" s="396"/>
      <c r="F35117" s="396"/>
    </row>
    <row r="35118" ht="13.2" spans="2:6">
      <c r="B35118" s="396"/>
      <c r="F35118" s="396"/>
    </row>
    <row r="35119" ht="13.2" spans="2:6">
      <c r="B35119" s="396"/>
      <c r="F35119" s="396"/>
    </row>
    <row r="35120" ht="13.2" spans="2:6">
      <c r="B35120" s="396"/>
      <c r="F35120" s="396"/>
    </row>
    <row r="35121" ht="13.2" spans="2:6">
      <c r="B35121" s="396"/>
      <c r="F35121" s="396"/>
    </row>
    <row r="35122" ht="13.2" spans="2:6">
      <c r="B35122" s="396"/>
      <c r="F35122" s="396"/>
    </row>
    <row r="35123" ht="13.2" spans="2:6">
      <c r="B35123" s="396"/>
      <c r="F35123" s="396"/>
    </row>
    <row r="35124" ht="13.2" spans="2:6">
      <c r="B35124" s="396"/>
      <c r="F35124" s="396"/>
    </row>
    <row r="35125" ht="13.2" spans="2:6">
      <c r="B35125" s="396"/>
      <c r="F35125" s="396"/>
    </row>
    <row r="35126" ht="13.2" spans="2:6">
      <c r="B35126" s="396"/>
      <c r="F35126" s="396"/>
    </row>
    <row r="35127" ht="13.2" spans="2:6">
      <c r="B35127" s="396"/>
      <c r="F35127" s="396"/>
    </row>
    <row r="35128" ht="13.2" spans="2:6">
      <c r="B35128" s="396"/>
      <c r="F35128" s="396"/>
    </row>
    <row r="35129" ht="13.2" spans="2:6">
      <c r="B35129" s="396"/>
      <c r="F35129" s="396"/>
    </row>
    <row r="35130" ht="13.2" spans="2:6">
      <c r="B35130" s="396"/>
      <c r="F35130" s="396"/>
    </row>
    <row r="35131" ht="13.2" spans="2:6">
      <c r="B35131" s="396"/>
      <c r="F35131" s="396"/>
    </row>
    <row r="35132" ht="13.2" spans="2:6">
      <c r="B35132" s="396"/>
      <c r="F35132" s="396"/>
    </row>
    <row r="35133" ht="13.2" spans="2:6">
      <c r="B35133" s="396"/>
      <c r="F35133" s="396"/>
    </row>
    <row r="35134" ht="13.2" spans="2:6">
      <c r="B35134" s="396"/>
      <c r="F35134" s="396"/>
    </row>
    <row r="35135" ht="13.2" spans="2:6">
      <c r="B35135" s="396"/>
      <c r="F35135" s="396"/>
    </row>
    <row r="35136" ht="13.2" spans="2:6">
      <c r="B35136" s="396"/>
      <c r="F35136" s="396"/>
    </row>
    <row r="35137" ht="13.2" spans="2:6">
      <c r="B35137" s="396"/>
      <c r="F35137" s="396"/>
    </row>
    <row r="35138" ht="13.2" spans="2:6">
      <c r="B35138" s="396"/>
      <c r="F35138" s="396"/>
    </row>
    <row r="35139" ht="13.2" spans="2:6">
      <c r="B35139" s="396"/>
      <c r="F35139" s="396"/>
    </row>
    <row r="35140" ht="13.2" spans="2:6">
      <c r="B35140" s="396"/>
      <c r="F35140" s="396"/>
    </row>
    <row r="35141" ht="13.2" spans="2:6">
      <c r="B35141" s="396"/>
      <c r="F35141" s="396"/>
    </row>
    <row r="35142" ht="13.2" spans="2:6">
      <c r="B35142" s="396"/>
      <c r="F35142" s="396"/>
    </row>
    <row r="35143" ht="13.2" spans="2:6">
      <c r="B35143" s="396"/>
      <c r="F35143" s="396"/>
    </row>
    <row r="35144" ht="13.2" spans="2:6">
      <c r="B35144" s="396"/>
      <c r="F35144" s="396"/>
    </row>
    <row r="35145" ht="13.2" spans="2:6">
      <c r="B35145" s="396"/>
      <c r="F35145" s="396"/>
    </row>
    <row r="35146" ht="13.2" spans="2:6">
      <c r="B35146" s="396"/>
      <c r="F35146" s="396"/>
    </row>
    <row r="35147" ht="13.2" spans="2:6">
      <c r="B35147" s="396"/>
      <c r="F35147" s="396"/>
    </row>
    <row r="35148" ht="13.2" spans="2:6">
      <c r="B35148" s="396"/>
      <c r="F35148" s="396"/>
    </row>
    <row r="35149" ht="13.2" spans="2:6">
      <c r="B35149" s="396"/>
      <c r="F35149" s="396"/>
    </row>
    <row r="35150" ht="13.2" spans="2:6">
      <c r="B35150" s="396"/>
      <c r="F35150" s="396"/>
    </row>
    <row r="35151" ht="13.2" spans="2:6">
      <c r="B35151" s="396"/>
      <c r="F35151" s="396"/>
    </row>
    <row r="35152" ht="13.2" spans="2:6">
      <c r="B35152" s="396"/>
      <c r="F35152" s="396"/>
    </row>
    <row r="35153" ht="13.2" spans="2:6">
      <c r="B35153" s="396"/>
      <c r="F35153" s="396"/>
    </row>
    <row r="35154" ht="13.2" spans="2:6">
      <c r="B35154" s="396"/>
      <c r="F35154" s="396"/>
    </row>
    <row r="35155" ht="13.2" spans="2:6">
      <c r="B35155" s="396"/>
      <c r="F35155" s="396"/>
    </row>
    <row r="35156" ht="13.2" spans="2:6">
      <c r="B35156" s="396"/>
      <c r="F35156" s="396"/>
    </row>
    <row r="35157" ht="13.2" spans="2:6">
      <c r="B35157" s="396"/>
      <c r="F35157" s="396"/>
    </row>
    <row r="35158" ht="13.2" spans="2:6">
      <c r="B35158" s="396"/>
      <c r="F35158" s="396"/>
    </row>
    <row r="35159" ht="13.2" spans="2:6">
      <c r="B35159" s="396"/>
      <c r="F35159" s="396"/>
    </row>
    <row r="35160" ht="13.2" spans="2:6">
      <c r="B35160" s="396"/>
      <c r="F35160" s="396"/>
    </row>
    <row r="35161" ht="13.2" spans="2:6">
      <c r="B35161" s="396"/>
      <c r="F35161" s="396"/>
    </row>
    <row r="35162" ht="13.2" spans="2:6">
      <c r="B35162" s="396"/>
      <c r="F35162" s="396"/>
    </row>
    <row r="35163" ht="13.2" spans="2:6">
      <c r="B35163" s="396"/>
      <c r="F35163" s="396"/>
    </row>
    <row r="35164" ht="13.2" spans="2:6">
      <c r="B35164" s="396"/>
      <c r="F35164" s="396"/>
    </row>
    <row r="35165" ht="13.2" spans="2:6">
      <c r="B35165" s="396"/>
      <c r="F35165" s="396"/>
    </row>
    <row r="35166" ht="13.2" spans="2:6">
      <c r="B35166" s="396"/>
      <c r="F35166" s="396"/>
    </row>
    <row r="35167" ht="13.2" spans="2:6">
      <c r="B35167" s="396"/>
      <c r="F35167" s="396"/>
    </row>
    <row r="35168" ht="13.2" spans="2:6">
      <c r="B35168" s="396"/>
      <c r="F35168" s="396"/>
    </row>
    <row r="35169" ht="13.2" spans="2:6">
      <c r="B35169" s="396"/>
      <c r="F35169" s="396"/>
    </row>
    <row r="35170" ht="13.2" spans="2:6">
      <c r="B35170" s="396"/>
      <c r="F35170" s="396"/>
    </row>
    <row r="35171" ht="13.2" spans="2:6">
      <c r="B35171" s="396"/>
      <c r="F35171" s="396"/>
    </row>
    <row r="35172" ht="13.2" spans="2:6">
      <c r="B35172" s="396"/>
      <c r="F35172" s="396"/>
    </row>
    <row r="35173" ht="13.2" spans="2:6">
      <c r="B35173" s="396"/>
      <c r="F35173" s="396"/>
    </row>
    <row r="35174" ht="13.2" spans="2:6">
      <c r="B35174" s="396"/>
      <c r="F35174" s="396"/>
    </row>
    <row r="35175" ht="13.2" spans="2:6">
      <c r="B35175" s="396"/>
      <c r="F35175" s="396"/>
    </row>
    <row r="35176" ht="13.2" spans="2:6">
      <c r="B35176" s="396"/>
      <c r="F35176" s="396"/>
    </row>
    <row r="35177" ht="13.2" spans="2:6">
      <c r="B35177" s="396"/>
      <c r="F35177" s="396"/>
    </row>
    <row r="35178" ht="13.2" spans="2:6">
      <c r="B35178" s="396"/>
      <c r="F35178" s="396"/>
    </row>
    <row r="35179" ht="13.2" spans="2:6">
      <c r="B35179" s="396"/>
      <c r="F35179" s="396"/>
    </row>
    <row r="35180" ht="13.2" spans="2:6">
      <c r="B35180" s="396"/>
      <c r="F35180" s="396"/>
    </row>
    <row r="35181" ht="13.2" spans="2:6">
      <c r="B35181" s="396"/>
      <c r="F35181" s="396"/>
    </row>
    <row r="35182" ht="13.2" spans="2:6">
      <c r="B35182" s="396"/>
      <c r="F35182" s="396"/>
    </row>
    <row r="35183" ht="13.2" spans="2:6">
      <c r="B35183" s="396"/>
      <c r="F35183" s="396"/>
    </row>
    <row r="35184" ht="13.2" spans="2:6">
      <c r="B35184" s="396"/>
      <c r="F35184" s="396"/>
    </row>
    <row r="35185" ht="13.2" spans="2:6">
      <c r="B35185" s="396"/>
      <c r="F35185" s="396"/>
    </row>
    <row r="35186" ht="13.2" spans="2:6">
      <c r="B35186" s="396"/>
      <c r="F35186" s="396"/>
    </row>
    <row r="35187" ht="13.2" spans="2:6">
      <c r="B35187" s="396"/>
      <c r="F35187" s="396"/>
    </row>
    <row r="35188" ht="13.2" spans="2:6">
      <c r="B35188" s="396"/>
      <c r="F35188" s="396"/>
    </row>
    <row r="35189" ht="13.2" spans="2:6">
      <c r="B35189" s="396"/>
      <c r="F35189" s="396"/>
    </row>
    <row r="35190" ht="13.2" spans="2:6">
      <c r="B35190" s="396"/>
      <c r="F35190" s="396"/>
    </row>
    <row r="35191" ht="13.2" spans="2:6">
      <c r="B35191" s="396"/>
      <c r="F35191" s="396"/>
    </row>
    <row r="35192" ht="13.2" spans="2:6">
      <c r="B35192" s="396"/>
      <c r="F35192" s="396"/>
    </row>
    <row r="35193" ht="13.2" spans="2:6">
      <c r="B35193" s="396"/>
      <c r="F35193" s="396"/>
    </row>
    <row r="35194" ht="13.2" spans="2:6">
      <c r="B35194" s="396"/>
      <c r="F35194" s="396"/>
    </row>
    <row r="35195" ht="13.2" spans="2:6">
      <c r="B35195" s="396"/>
      <c r="F35195" s="396"/>
    </row>
    <row r="35196" ht="13.2" spans="2:6">
      <c r="B35196" s="396"/>
      <c r="F35196" s="396"/>
    </row>
    <row r="35197" ht="13.2" spans="2:6">
      <c r="B35197" s="396"/>
      <c r="F35197" s="396"/>
    </row>
    <row r="35198" ht="13.2" spans="2:6">
      <c r="B35198" s="396"/>
      <c r="F35198" s="396"/>
    </row>
    <row r="35199" ht="13.2" spans="2:6">
      <c r="B35199" s="396"/>
      <c r="F35199" s="396"/>
    </row>
    <row r="35200" ht="13.2" spans="2:6">
      <c r="B35200" s="396"/>
      <c r="F35200" s="396"/>
    </row>
    <row r="35201" ht="13.2" spans="2:6">
      <c r="B35201" s="396"/>
      <c r="F35201" s="396"/>
    </row>
    <row r="35202" ht="13.2" spans="2:6">
      <c r="B35202" s="396"/>
      <c r="F35202" s="396"/>
    </row>
    <row r="35203" ht="13.2" spans="2:6">
      <c r="B35203" s="396"/>
      <c r="F35203" s="396"/>
    </row>
    <row r="35204" ht="13.2" spans="2:6">
      <c r="B35204" s="396"/>
      <c r="F35204" s="396"/>
    </row>
    <row r="35205" ht="13.2" spans="2:6">
      <c r="B35205" s="396"/>
      <c r="F35205" s="396"/>
    </row>
    <row r="35206" ht="13.2" spans="2:6">
      <c r="B35206" s="396"/>
      <c r="F35206" s="396"/>
    </row>
    <row r="35207" ht="13.2" spans="2:6">
      <c r="B35207" s="396"/>
      <c r="F35207" s="396"/>
    </row>
    <row r="35208" ht="13.2" spans="2:6">
      <c r="B35208" s="396"/>
      <c r="F35208" s="396"/>
    </row>
    <row r="35209" ht="13.2" spans="2:6">
      <c r="B35209" s="396"/>
      <c r="F35209" s="396"/>
    </row>
    <row r="35210" ht="13.2" spans="2:6">
      <c r="B35210" s="396"/>
      <c r="F35210" s="396"/>
    </row>
    <row r="35211" ht="13.2" spans="2:6">
      <c r="B35211" s="396"/>
      <c r="F35211" s="396"/>
    </row>
    <row r="35212" ht="13.2" spans="2:6">
      <c r="B35212" s="396"/>
      <c r="F35212" s="396"/>
    </row>
    <row r="35213" ht="13.2" spans="2:6">
      <c r="B35213" s="396"/>
      <c r="F35213" s="396"/>
    </row>
    <row r="35214" ht="13.2" spans="2:6">
      <c r="B35214" s="396"/>
      <c r="F35214" s="396"/>
    </row>
    <row r="35215" ht="13.2" spans="2:6">
      <c r="B35215" s="396"/>
      <c r="F35215" s="396"/>
    </row>
    <row r="35216" ht="13.2" spans="2:6">
      <c r="B35216" s="396"/>
      <c r="F35216" s="396"/>
    </row>
    <row r="35217" ht="13.2" spans="2:6">
      <c r="B35217" s="396"/>
      <c r="F35217" s="396"/>
    </row>
    <row r="35218" ht="13.2" spans="2:6">
      <c r="B35218" s="396"/>
      <c r="F35218" s="396"/>
    </row>
    <row r="35219" ht="13.2" spans="2:6">
      <c r="B35219" s="396"/>
      <c r="F35219" s="396"/>
    </row>
    <row r="35220" ht="13.2" spans="2:6">
      <c r="B35220" s="396"/>
      <c r="F35220" s="396"/>
    </row>
    <row r="35221" ht="13.2" spans="2:6">
      <c r="B35221" s="396"/>
      <c r="F35221" s="396"/>
    </row>
    <row r="35222" ht="13.2" spans="2:6">
      <c r="B35222" s="396"/>
      <c r="F35222" s="396"/>
    </row>
    <row r="35223" ht="13.2" spans="2:6">
      <c r="B35223" s="396"/>
      <c r="F35223" s="396"/>
    </row>
    <row r="35224" ht="13.2" spans="2:6">
      <c r="B35224" s="396"/>
      <c r="F35224" s="396"/>
    </row>
    <row r="35225" ht="13.2" spans="2:6">
      <c r="B35225" s="396"/>
      <c r="F35225" s="396"/>
    </row>
    <row r="35226" ht="13.2" spans="2:6">
      <c r="B35226" s="396"/>
      <c r="F35226" s="396"/>
    </row>
    <row r="35227" ht="13.2" spans="2:6">
      <c r="B35227" s="396"/>
      <c r="F35227" s="396"/>
    </row>
    <row r="35228" ht="13.2" spans="2:6">
      <c r="B35228" s="396"/>
      <c r="F35228" s="396"/>
    </row>
    <row r="35229" ht="13.2" spans="2:6">
      <c r="B35229" s="396"/>
      <c r="F35229" s="396"/>
    </row>
    <row r="35230" ht="13.2" spans="2:6">
      <c r="B35230" s="396"/>
      <c r="F35230" s="396"/>
    </row>
    <row r="35231" ht="13.2" spans="2:6">
      <c r="B35231" s="396"/>
      <c r="F35231" s="396"/>
    </row>
    <row r="35232" ht="13.2" spans="2:6">
      <c r="B35232" s="396"/>
      <c r="F35232" s="396"/>
    </row>
    <row r="35233" ht="13.2" spans="2:6">
      <c r="B35233" s="396"/>
      <c r="F35233" s="396"/>
    </row>
    <row r="35234" ht="13.2" spans="2:6">
      <c r="B35234" s="396"/>
      <c r="F35234" s="396"/>
    </row>
    <row r="35235" ht="13.2" spans="2:6">
      <c r="B35235" s="396"/>
      <c r="F35235" s="396"/>
    </row>
    <row r="35236" ht="13.2" spans="2:6">
      <c r="B35236" s="396"/>
      <c r="F35236" s="396"/>
    </row>
    <row r="35237" ht="13.2" spans="2:6">
      <c r="B35237" s="396"/>
      <c r="F35237" s="396"/>
    </row>
    <row r="35238" ht="13.2" spans="2:6">
      <c r="B35238" s="396"/>
      <c r="F35238" s="396"/>
    </row>
    <row r="35239" ht="13.2" spans="2:6">
      <c r="B35239" s="396"/>
      <c r="F35239" s="396"/>
    </row>
    <row r="35240" ht="13.2" spans="2:6">
      <c r="B35240" s="396"/>
      <c r="F35240" s="396"/>
    </row>
    <row r="35241" ht="13.2" spans="2:6">
      <c r="B35241" s="396"/>
      <c r="F35241" s="396"/>
    </row>
    <row r="35242" ht="13.2" spans="2:6">
      <c r="B35242" s="396"/>
      <c r="F35242" s="396"/>
    </row>
    <row r="35243" ht="13.2" spans="2:6">
      <c r="B35243" s="396"/>
      <c r="F35243" s="396"/>
    </row>
    <row r="35244" ht="13.2" spans="2:6">
      <c r="B35244" s="396"/>
      <c r="F35244" s="396"/>
    </row>
    <row r="35245" ht="13.2" spans="2:6">
      <c r="B35245" s="396"/>
      <c r="F35245" s="396"/>
    </row>
    <row r="35246" ht="13.2" spans="2:6">
      <c r="B35246" s="396"/>
      <c r="F35246" s="396"/>
    </row>
    <row r="35247" ht="13.2" spans="2:6">
      <c r="B35247" s="396"/>
      <c r="F35247" s="396"/>
    </row>
    <row r="35248" ht="13.2" spans="2:6">
      <c r="B35248" s="396"/>
      <c r="F35248" s="396"/>
    </row>
    <row r="35249" ht="13.2" spans="2:6">
      <c r="B35249" s="396"/>
      <c r="F35249" s="396"/>
    </row>
    <row r="35250" ht="13.2" spans="2:6">
      <c r="B35250" s="396"/>
      <c r="F35250" s="396"/>
    </row>
    <row r="35251" ht="13.2" spans="2:6">
      <c r="B35251" s="396"/>
      <c r="F35251" s="396"/>
    </row>
    <row r="35252" ht="13.2" spans="2:6">
      <c r="B35252" s="396"/>
      <c r="F35252" s="396"/>
    </row>
    <row r="35253" ht="13.2" spans="2:6">
      <c r="B35253" s="396"/>
      <c r="F35253" s="396"/>
    </row>
    <row r="35254" ht="13.2" spans="2:6">
      <c r="B35254" s="396"/>
      <c r="F35254" s="396"/>
    </row>
    <row r="35255" ht="13.2" spans="2:6">
      <c r="B35255" s="396"/>
      <c r="F35255" s="396"/>
    </row>
    <row r="35256" ht="13.2" spans="2:6">
      <c r="B35256" s="396"/>
      <c r="F35256" s="396"/>
    </row>
    <row r="35257" ht="13.2" spans="2:6">
      <c r="B35257" s="396"/>
      <c r="F35257" s="396"/>
    </row>
    <row r="35258" ht="13.2" spans="2:6">
      <c r="B35258" s="396"/>
      <c r="F35258" s="396"/>
    </row>
    <row r="35259" ht="13.2" spans="2:6">
      <c r="B35259" s="396"/>
      <c r="F35259" s="396"/>
    </row>
    <row r="35260" ht="13.2" spans="2:6">
      <c r="B35260" s="396"/>
      <c r="F35260" s="396"/>
    </row>
    <row r="35261" ht="13.2" spans="2:6">
      <c r="B35261" s="396"/>
      <c r="F35261" s="396"/>
    </row>
    <row r="35262" ht="13.2" spans="2:6">
      <c r="B35262" s="396"/>
      <c r="F35262" s="396"/>
    </row>
    <row r="35263" ht="13.2" spans="2:6">
      <c r="B35263" s="396"/>
      <c r="F35263" s="396"/>
    </row>
    <row r="35264" ht="13.2" spans="2:6">
      <c r="B35264" s="396"/>
      <c r="F35264" s="396"/>
    </row>
    <row r="35265" ht="13.2" spans="2:6">
      <c r="B35265" s="396"/>
      <c r="F35265" s="396"/>
    </row>
    <row r="35266" ht="13.2" spans="2:6">
      <c r="B35266" s="396"/>
      <c r="F35266" s="396"/>
    </row>
    <row r="35267" ht="13.2" spans="2:6">
      <c r="B35267" s="396"/>
      <c r="F35267" s="396"/>
    </row>
    <row r="35268" ht="13.2" spans="2:6">
      <c r="B35268" s="396"/>
      <c r="F35268" s="396"/>
    </row>
    <row r="35269" ht="13.2" spans="2:6">
      <c r="B35269" s="396"/>
      <c r="F35269" s="396"/>
    </row>
    <row r="35270" ht="13.2" spans="2:6">
      <c r="B35270" s="396"/>
      <c r="F35270" s="396"/>
    </row>
    <row r="35271" ht="13.2" spans="2:6">
      <c r="B35271" s="396"/>
      <c r="F35271" s="396"/>
    </row>
    <row r="35272" ht="13.2" spans="2:6">
      <c r="B35272" s="396"/>
      <c r="F35272" s="396"/>
    </row>
    <row r="35273" ht="13.2" spans="2:6">
      <c r="B35273" s="396"/>
      <c r="F35273" s="396"/>
    </row>
    <row r="35274" ht="13.2" spans="2:6">
      <c r="B35274" s="396"/>
      <c r="F35274" s="396"/>
    </row>
    <row r="35275" ht="13.2" spans="2:6">
      <c r="B35275" s="396"/>
      <c r="F35275" s="396"/>
    </row>
    <row r="35276" ht="13.2" spans="2:6">
      <c r="B35276" s="396"/>
      <c r="F35276" s="396"/>
    </row>
    <row r="35277" ht="13.2" spans="2:6">
      <c r="B35277" s="396"/>
      <c r="F35277" s="396"/>
    </row>
    <row r="35278" ht="13.2" spans="2:6">
      <c r="B35278" s="396"/>
      <c r="F35278" s="396"/>
    </row>
    <row r="35279" ht="13.2" spans="2:6">
      <c r="B35279" s="396"/>
      <c r="F35279" s="396"/>
    </row>
    <row r="35280" ht="13.2" spans="2:6">
      <c r="B35280" s="396"/>
      <c r="F35280" s="396"/>
    </row>
    <row r="35281" ht="13.2" spans="2:6">
      <c r="B35281" s="396"/>
      <c r="F35281" s="396"/>
    </row>
    <row r="35282" ht="13.2" spans="2:6">
      <c r="B35282" s="396"/>
      <c r="F35282" s="396"/>
    </row>
    <row r="35283" ht="13.2" spans="2:6">
      <c r="B35283" s="396"/>
      <c r="F35283" s="396"/>
    </row>
    <row r="35284" ht="13.2" spans="2:6">
      <c r="B35284" s="396"/>
      <c r="F35284" s="396"/>
    </row>
    <row r="35285" ht="13.2" spans="2:6">
      <c r="B35285" s="396"/>
      <c r="F35285" s="396"/>
    </row>
    <row r="35286" ht="13.2" spans="2:6">
      <c r="B35286" s="396"/>
      <c r="F35286" s="396"/>
    </row>
    <row r="35287" ht="13.2" spans="2:6">
      <c r="B35287" s="396"/>
      <c r="F35287" s="396"/>
    </row>
    <row r="35288" ht="13.2" spans="2:6">
      <c r="B35288" s="396"/>
      <c r="F35288" s="396"/>
    </row>
    <row r="35289" ht="13.2" spans="2:6">
      <c r="B35289" s="396"/>
      <c r="F35289" s="396"/>
    </row>
    <row r="35290" ht="13.2" spans="2:6">
      <c r="B35290" s="396"/>
      <c r="F35290" s="396"/>
    </row>
    <row r="35291" ht="13.2" spans="2:6">
      <c r="B35291" s="396"/>
      <c r="F35291" s="396"/>
    </row>
    <row r="35292" ht="13.2" spans="2:6">
      <c r="B35292" s="396"/>
      <c r="F35292" s="396"/>
    </row>
    <row r="35293" ht="13.2" spans="2:6">
      <c r="B35293" s="396"/>
      <c r="F35293" s="396"/>
    </row>
    <row r="35294" ht="13.2" spans="2:6">
      <c r="B35294" s="396"/>
      <c r="F35294" s="396"/>
    </row>
    <row r="35295" ht="13.2" spans="2:6">
      <c r="B35295" s="396"/>
      <c r="F35295" s="396"/>
    </row>
    <row r="35296" ht="13.2" spans="2:6">
      <c r="B35296" s="396"/>
      <c r="F35296" s="396"/>
    </row>
    <row r="35297" ht="13.2" spans="2:6">
      <c r="B35297" s="396"/>
      <c r="F35297" s="396"/>
    </row>
    <row r="35298" ht="13.2" spans="2:6">
      <c r="B35298" s="396"/>
      <c r="F35298" s="396"/>
    </row>
    <row r="35299" ht="13.2" spans="2:6">
      <c r="B35299" s="396"/>
      <c r="F35299" s="396"/>
    </row>
    <row r="35300" ht="13.2" spans="2:6">
      <c r="B35300" s="396"/>
      <c r="F35300" s="396"/>
    </row>
    <row r="35301" ht="13.2" spans="2:6">
      <c r="B35301" s="396"/>
      <c r="F35301" s="396"/>
    </row>
    <row r="35302" ht="13.2" spans="2:6">
      <c r="B35302" s="396"/>
      <c r="F35302" s="396"/>
    </row>
    <row r="35303" ht="13.2" spans="2:6">
      <c r="B35303" s="396"/>
      <c r="F35303" s="396"/>
    </row>
    <row r="35304" ht="13.2" spans="2:6">
      <c r="B35304" s="396"/>
      <c r="F35304" s="396"/>
    </row>
    <row r="35305" ht="13.2" spans="2:6">
      <c r="B35305" s="396"/>
      <c r="F35305" s="396"/>
    </row>
    <row r="35306" ht="13.2" spans="2:6">
      <c r="B35306" s="396"/>
      <c r="F35306" s="396"/>
    </row>
    <row r="35307" ht="13.2" spans="2:6">
      <c r="B35307" s="396"/>
      <c r="F35307" s="396"/>
    </row>
    <row r="35308" ht="13.2" spans="2:6">
      <c r="B35308" s="396"/>
      <c r="F35308" s="396"/>
    </row>
    <row r="35309" ht="13.2" spans="2:6">
      <c r="B35309" s="396"/>
      <c r="F35309" s="396"/>
    </row>
    <row r="35310" ht="13.2" spans="2:6">
      <c r="B35310" s="396"/>
      <c r="F35310" s="396"/>
    </row>
    <row r="35311" ht="13.2" spans="2:6">
      <c r="B35311" s="396"/>
      <c r="F35311" s="396"/>
    </row>
    <row r="35312" ht="13.2" spans="2:6">
      <c r="B35312" s="396"/>
      <c r="F35312" s="396"/>
    </row>
    <row r="35313" ht="13.2" spans="2:6">
      <c r="B35313" s="396"/>
      <c r="F35313" s="396"/>
    </row>
    <row r="35314" ht="13.2" spans="2:6">
      <c r="B35314" s="396"/>
      <c r="F35314" s="396"/>
    </row>
    <row r="35315" ht="13.2" spans="2:6">
      <c r="B35315" s="396"/>
      <c r="F35315" s="396"/>
    </row>
    <row r="35316" ht="13.2" spans="2:6">
      <c r="B35316" s="396"/>
      <c r="F35316" s="396"/>
    </row>
    <row r="35317" ht="13.2" spans="2:6">
      <c r="B35317" s="396"/>
      <c r="F35317" s="396"/>
    </row>
    <row r="35318" ht="13.2" spans="2:6">
      <c r="B35318" s="396"/>
      <c r="F35318" s="396"/>
    </row>
    <row r="35319" ht="13.2" spans="2:6">
      <c r="B35319" s="396"/>
      <c r="F35319" s="396"/>
    </row>
    <row r="35320" ht="13.2" spans="2:6">
      <c r="B35320" s="396"/>
      <c r="F35320" s="396"/>
    </row>
    <row r="35321" ht="13.2" spans="2:6">
      <c r="B35321" s="396"/>
      <c r="F35321" s="396"/>
    </row>
    <row r="35322" ht="13.2" spans="2:6">
      <c r="B35322" s="396"/>
      <c r="F35322" s="396"/>
    </row>
    <row r="35323" ht="13.2" spans="2:6">
      <c r="B35323" s="396"/>
      <c r="F35323" s="396"/>
    </row>
    <row r="35324" ht="13.2" spans="2:6">
      <c r="B35324" s="396"/>
      <c r="F35324" s="396"/>
    </row>
    <row r="35325" ht="13.2" spans="2:6">
      <c r="B35325" s="396"/>
      <c r="F35325" s="396"/>
    </row>
    <row r="35326" ht="13.2" spans="2:6">
      <c r="B35326" s="396"/>
      <c r="F35326" s="396"/>
    </row>
    <row r="35327" ht="13.2" spans="2:6">
      <c r="B35327" s="396"/>
      <c r="F35327" s="396"/>
    </row>
    <row r="35328" ht="13.2" spans="2:6">
      <c r="B35328" s="396"/>
      <c r="F35328" s="396"/>
    </row>
    <row r="35329" ht="13.2" spans="2:6">
      <c r="B35329" s="396"/>
      <c r="F35329" s="396"/>
    </row>
    <row r="35330" ht="13.2" spans="2:6">
      <c r="B35330" s="396"/>
      <c r="F35330" s="396"/>
    </row>
    <row r="35331" ht="13.2" spans="2:6">
      <c r="B35331" s="396"/>
      <c r="F35331" s="396"/>
    </row>
    <row r="35332" ht="13.2" spans="2:6">
      <c r="B35332" s="396"/>
      <c r="F35332" s="396"/>
    </row>
    <row r="35333" ht="13.2" spans="2:6">
      <c r="B35333" s="396"/>
      <c r="F35333" s="396"/>
    </row>
    <row r="35334" ht="13.2" spans="2:6">
      <c r="B35334" s="396"/>
      <c r="F35334" s="396"/>
    </row>
    <row r="35335" ht="13.2" spans="2:6">
      <c r="B35335" s="396"/>
      <c r="F35335" s="396"/>
    </row>
    <row r="35336" ht="13.2" spans="2:6">
      <c r="B35336" s="396"/>
      <c r="F35336" s="396"/>
    </row>
    <row r="35337" ht="13.2" spans="2:6">
      <c r="B35337" s="396"/>
      <c r="F35337" s="396"/>
    </row>
    <row r="35338" ht="13.2" spans="2:6">
      <c r="B35338" s="396"/>
      <c r="F35338" s="396"/>
    </row>
    <row r="35339" ht="13.2" spans="2:6">
      <c r="B35339" s="396"/>
      <c r="F35339" s="396"/>
    </row>
    <row r="35340" ht="13.2" spans="2:6">
      <c r="B35340" s="396"/>
      <c r="F35340" s="396"/>
    </row>
    <row r="35341" ht="13.2" spans="2:6">
      <c r="B35341" s="396"/>
      <c r="F35341" s="396"/>
    </row>
    <row r="35342" ht="13.2" spans="2:6">
      <c r="B35342" s="396"/>
      <c r="F35342" s="396"/>
    </row>
    <row r="35343" ht="13.2" spans="2:6">
      <c r="B35343" s="396"/>
      <c r="F35343" s="396"/>
    </row>
    <row r="35344" ht="13.2" spans="2:6">
      <c r="B35344" s="396"/>
      <c r="F35344" s="396"/>
    </row>
    <row r="35345" ht="13.2" spans="2:6">
      <c r="B35345" s="396"/>
      <c r="F35345" s="396"/>
    </row>
    <row r="35346" ht="13.2" spans="2:6">
      <c r="B35346" s="396"/>
      <c r="F35346" s="396"/>
    </row>
    <row r="35347" ht="13.2" spans="2:6">
      <c r="B35347" s="396"/>
      <c r="F35347" s="396"/>
    </row>
    <row r="35348" ht="13.2" spans="2:6">
      <c r="B35348" s="396"/>
      <c r="F35348" s="396"/>
    </row>
    <row r="35349" ht="13.2" spans="2:6">
      <c r="B35349" s="396"/>
      <c r="F35349" s="396"/>
    </row>
    <row r="35350" ht="13.2" spans="2:6">
      <c r="B35350" s="396"/>
      <c r="F35350" s="396"/>
    </row>
    <row r="35351" ht="13.2" spans="2:6">
      <c r="B35351" s="396"/>
      <c r="F35351" s="396"/>
    </row>
    <row r="35352" ht="13.2" spans="2:6">
      <c r="B35352" s="396"/>
      <c r="F35352" s="396"/>
    </row>
    <row r="35353" ht="13.2" spans="2:6">
      <c r="B35353" s="396"/>
      <c r="F35353" s="396"/>
    </row>
    <row r="35354" ht="13.2" spans="2:6">
      <c r="B35354" s="396"/>
      <c r="F35354" s="396"/>
    </row>
    <row r="35355" ht="13.2" spans="2:6">
      <c r="B35355" s="396"/>
      <c r="F35355" s="396"/>
    </row>
    <row r="35356" ht="13.2" spans="2:6">
      <c r="B35356" s="396"/>
      <c r="F35356" s="396"/>
    </row>
    <row r="35357" ht="13.2" spans="2:6">
      <c r="B35357" s="396"/>
      <c r="F35357" s="396"/>
    </row>
    <row r="35358" ht="13.2" spans="2:6">
      <c r="B35358" s="396"/>
      <c r="F35358" s="396"/>
    </row>
    <row r="35359" ht="13.2" spans="2:6">
      <c r="B35359" s="396"/>
      <c r="F35359" s="396"/>
    </row>
    <row r="35360" ht="13.2" spans="2:6">
      <c r="B35360" s="396"/>
      <c r="F35360" s="396"/>
    </row>
    <row r="35361" ht="13.2" spans="2:6">
      <c r="B35361" s="396"/>
      <c r="F35361" s="396"/>
    </row>
    <row r="35362" ht="13.2" spans="2:6">
      <c r="B35362" s="396"/>
      <c r="F35362" s="396"/>
    </row>
    <row r="35363" ht="13.2" spans="2:6">
      <c r="B35363" s="396"/>
      <c r="F35363" s="396"/>
    </row>
    <row r="35364" ht="13.2" spans="2:6">
      <c r="B35364" s="396"/>
      <c r="F35364" s="396"/>
    </row>
    <row r="35365" ht="13.2" spans="2:6">
      <c r="B35365" s="396"/>
      <c r="F35365" s="396"/>
    </row>
    <row r="35366" ht="13.2" spans="2:6">
      <c r="B35366" s="396"/>
      <c r="F35366" s="396"/>
    </row>
    <row r="35367" ht="13.2" spans="2:6">
      <c r="B35367" s="396"/>
      <c r="F35367" s="396"/>
    </row>
    <row r="35368" ht="13.2" spans="2:6">
      <c r="B35368" s="396"/>
      <c r="F35368" s="396"/>
    </row>
    <row r="35369" ht="13.2" spans="2:6">
      <c r="B35369" s="396"/>
      <c r="F35369" s="396"/>
    </row>
    <row r="35370" ht="13.2" spans="2:6">
      <c r="B35370" s="396"/>
      <c r="F35370" s="396"/>
    </row>
    <row r="35371" ht="13.2" spans="2:6">
      <c r="B35371" s="396"/>
      <c r="F35371" s="396"/>
    </row>
    <row r="35372" ht="13.2" spans="2:6">
      <c r="B35372" s="396"/>
      <c r="F35372" s="396"/>
    </row>
    <row r="35373" ht="13.2" spans="2:6">
      <c r="B35373" s="396"/>
      <c r="F35373" s="396"/>
    </row>
    <row r="35374" ht="13.2" spans="2:6">
      <c r="B35374" s="396"/>
      <c r="F35374" s="396"/>
    </row>
    <row r="35375" ht="13.2" spans="2:6">
      <c r="B35375" s="396"/>
      <c r="F35375" s="396"/>
    </row>
    <row r="35376" ht="13.2" spans="2:6">
      <c r="B35376" s="396"/>
      <c r="F35376" s="396"/>
    </row>
    <row r="35377" ht="13.2" spans="2:6">
      <c r="B35377" s="396"/>
      <c r="F35377" s="396"/>
    </row>
    <row r="35378" ht="13.2" spans="2:6">
      <c r="B35378" s="396"/>
      <c r="F35378" s="396"/>
    </row>
    <row r="35379" ht="13.2" spans="2:6">
      <c r="B35379" s="396"/>
      <c r="F35379" s="396"/>
    </row>
    <row r="35380" ht="13.2" spans="2:6">
      <c r="B35380" s="396"/>
      <c r="F35380" s="396"/>
    </row>
    <row r="35381" ht="13.2" spans="2:6">
      <c r="B35381" s="396"/>
      <c r="F35381" s="396"/>
    </row>
    <row r="35382" ht="13.2" spans="2:6">
      <c r="B35382" s="396"/>
      <c r="F35382" s="396"/>
    </row>
    <row r="35383" ht="13.2" spans="2:6">
      <c r="B35383" s="396"/>
      <c r="F35383" s="396"/>
    </row>
    <row r="35384" ht="13.2" spans="2:6">
      <c r="B35384" s="396"/>
      <c r="F35384" s="396"/>
    </row>
    <row r="35385" ht="13.2" spans="2:6">
      <c r="B35385" s="396"/>
      <c r="F35385" s="396"/>
    </row>
    <row r="35386" ht="13.2" spans="2:6">
      <c r="B35386" s="396"/>
      <c r="F35386" s="396"/>
    </row>
    <row r="35387" ht="13.2" spans="2:6">
      <c r="B35387" s="396"/>
      <c r="F35387" s="396"/>
    </row>
    <row r="35388" ht="13.2" spans="2:6">
      <c r="B35388" s="396"/>
      <c r="F35388" s="396"/>
    </row>
    <row r="35389" ht="13.2" spans="2:6">
      <c r="B35389" s="396"/>
      <c r="F35389" s="396"/>
    </row>
    <row r="35390" ht="13.2" spans="2:6">
      <c r="B35390" s="396"/>
      <c r="F35390" s="396"/>
    </row>
    <row r="35391" ht="13.2" spans="2:6">
      <c r="B35391" s="396"/>
      <c r="F35391" s="396"/>
    </row>
    <row r="35392" ht="13.2" spans="2:6">
      <c r="B35392" s="396"/>
      <c r="F35392" s="396"/>
    </row>
    <row r="35393" ht="13.2" spans="2:6">
      <c r="B35393" s="396"/>
      <c r="F35393" s="396"/>
    </row>
    <row r="35394" ht="13.2" spans="2:6">
      <c r="B35394" s="396"/>
      <c r="F35394" s="396"/>
    </row>
    <row r="35395" ht="13.2" spans="2:6">
      <c r="B35395" s="396"/>
      <c r="F35395" s="396"/>
    </row>
    <row r="35396" ht="13.2" spans="2:6">
      <c r="B35396" s="396"/>
      <c r="F35396" s="396"/>
    </row>
    <row r="35397" ht="13.2" spans="2:6">
      <c r="B35397" s="396"/>
      <c r="F35397" s="396"/>
    </row>
    <row r="35398" ht="13.2" spans="2:6">
      <c r="B35398" s="396"/>
      <c r="F35398" s="396"/>
    </row>
    <row r="35399" ht="13.2" spans="2:6">
      <c r="B35399" s="396"/>
      <c r="F35399" s="396"/>
    </row>
    <row r="35400" ht="13.2" spans="2:6">
      <c r="B35400" s="396"/>
      <c r="F35400" s="396"/>
    </row>
    <row r="35401" ht="13.2" spans="2:6">
      <c r="B35401" s="396"/>
      <c r="F35401" s="396"/>
    </row>
    <row r="35402" ht="13.2" spans="2:6">
      <c r="B35402" s="396"/>
      <c r="F35402" s="396"/>
    </row>
    <row r="35403" ht="13.2" spans="2:6">
      <c r="B35403" s="396"/>
      <c r="F35403" s="396"/>
    </row>
    <row r="35404" ht="13.2" spans="2:6">
      <c r="B35404" s="396"/>
      <c r="F35404" s="396"/>
    </row>
    <row r="35405" ht="13.2" spans="2:6">
      <c r="B35405" s="396"/>
      <c r="F35405" s="396"/>
    </row>
    <row r="35406" ht="13.2" spans="2:6">
      <c r="B35406" s="396"/>
      <c r="F35406" s="396"/>
    </row>
    <row r="35407" ht="13.2" spans="2:6">
      <c r="B35407" s="396"/>
      <c r="F35407" s="396"/>
    </row>
    <row r="35408" ht="13.2" spans="2:6">
      <c r="B35408" s="396"/>
      <c r="F35408" s="396"/>
    </row>
    <row r="35409" ht="13.2" spans="2:6">
      <c r="B35409" s="396"/>
      <c r="F35409" s="396"/>
    </row>
    <row r="35410" ht="13.2" spans="2:6">
      <c r="B35410" s="396"/>
      <c r="F35410" s="396"/>
    </row>
    <row r="35411" ht="13.2" spans="2:6">
      <c r="B35411" s="396"/>
      <c r="F35411" s="396"/>
    </row>
    <row r="35412" ht="13.2" spans="2:6">
      <c r="B35412" s="396"/>
      <c r="F35412" s="396"/>
    </row>
    <row r="35413" ht="13.2" spans="2:6">
      <c r="B35413" s="396"/>
      <c r="F35413" s="396"/>
    </row>
    <row r="35414" ht="13.2" spans="2:6">
      <c r="B35414" s="396"/>
      <c r="F35414" s="396"/>
    </row>
    <row r="35415" ht="13.2" spans="2:6">
      <c r="B35415" s="396"/>
      <c r="F35415" s="396"/>
    </row>
    <row r="35416" ht="13.2" spans="2:6">
      <c r="B35416" s="396"/>
      <c r="F35416" s="396"/>
    </row>
    <row r="35417" ht="13.2" spans="2:6">
      <c r="B35417" s="396"/>
      <c r="F35417" s="396"/>
    </row>
    <row r="35418" ht="13.2" spans="2:6">
      <c r="B35418" s="396"/>
      <c r="F35418" s="396"/>
    </row>
    <row r="35419" ht="13.2" spans="2:6">
      <c r="B35419" s="396"/>
      <c r="F35419" s="396"/>
    </row>
    <row r="35420" ht="13.2" spans="2:6">
      <c r="B35420" s="396"/>
      <c r="F35420" s="396"/>
    </row>
    <row r="35421" ht="13.2" spans="2:6">
      <c r="B35421" s="396"/>
      <c r="F35421" s="396"/>
    </row>
    <row r="35422" ht="13.2" spans="2:6">
      <c r="B35422" s="396"/>
      <c r="F35422" s="396"/>
    </row>
    <row r="35423" ht="13.2" spans="2:6">
      <c r="B35423" s="396"/>
      <c r="F35423" s="396"/>
    </row>
    <row r="35424" ht="13.2" spans="2:6">
      <c r="B35424" s="396"/>
      <c r="F35424" s="396"/>
    </row>
    <row r="35425" ht="13.2" spans="2:6">
      <c r="B35425" s="396"/>
      <c r="F35425" s="396"/>
    </row>
    <row r="35426" ht="13.2" spans="2:6">
      <c r="B35426" s="396"/>
      <c r="F35426" s="396"/>
    </row>
    <row r="35427" ht="13.2" spans="2:6">
      <c r="B35427" s="396"/>
      <c r="F35427" s="396"/>
    </row>
    <row r="35428" ht="13.2" spans="2:6">
      <c r="B35428" s="396"/>
      <c r="F35428" s="396"/>
    </row>
    <row r="35429" ht="13.2" spans="2:6">
      <c r="B35429" s="396"/>
      <c r="F35429" s="396"/>
    </row>
    <row r="35430" ht="13.2" spans="2:6">
      <c r="B35430" s="396"/>
      <c r="F35430" s="396"/>
    </row>
    <row r="35431" ht="13.2" spans="2:6">
      <c r="B35431" s="396"/>
      <c r="F35431" s="396"/>
    </row>
    <row r="35432" ht="13.2" spans="2:6">
      <c r="B35432" s="396"/>
      <c r="F35432" s="396"/>
    </row>
    <row r="35433" ht="13.2" spans="2:6">
      <c r="B35433" s="396"/>
      <c r="F35433" s="396"/>
    </row>
    <row r="35434" ht="13.2" spans="2:6">
      <c r="B35434" s="396"/>
      <c r="F35434" s="396"/>
    </row>
    <row r="35435" ht="13.2" spans="2:6">
      <c r="B35435" s="396"/>
      <c r="F35435" s="396"/>
    </row>
    <row r="35436" ht="13.2" spans="2:6">
      <c r="B35436" s="396"/>
      <c r="F35436" s="396"/>
    </row>
    <row r="35437" ht="13.2" spans="2:6">
      <c r="B35437" s="396"/>
      <c r="F35437" s="396"/>
    </row>
    <row r="35438" ht="13.2" spans="2:6">
      <c r="B35438" s="396"/>
      <c r="F35438" s="396"/>
    </row>
    <row r="35439" ht="13.2" spans="2:6">
      <c r="B35439" s="396"/>
      <c r="F35439" s="396"/>
    </row>
    <row r="35440" ht="13.2" spans="2:6">
      <c r="B35440" s="396"/>
      <c r="F35440" s="396"/>
    </row>
    <row r="35441" ht="13.2" spans="2:6">
      <c r="B35441" s="396"/>
      <c r="F35441" s="396"/>
    </row>
    <row r="35442" ht="13.2" spans="2:6">
      <c r="B35442" s="396"/>
      <c r="F35442" s="396"/>
    </row>
    <row r="35443" ht="13.2" spans="2:6">
      <c r="B35443" s="396"/>
      <c r="F35443" s="396"/>
    </row>
    <row r="35444" ht="13.2" spans="2:6">
      <c r="B35444" s="396"/>
      <c r="F35444" s="396"/>
    </row>
    <row r="35445" ht="13.2" spans="2:6">
      <c r="B35445" s="396"/>
      <c r="F35445" s="396"/>
    </row>
    <row r="35446" ht="13.2" spans="2:6">
      <c r="B35446" s="396"/>
      <c r="F35446" s="396"/>
    </row>
    <row r="35447" ht="13.2" spans="2:6">
      <c r="B35447" s="396"/>
      <c r="F35447" s="396"/>
    </row>
    <row r="35448" ht="13.2" spans="2:6">
      <c r="B35448" s="396"/>
      <c r="F35448" s="396"/>
    </row>
    <row r="35449" ht="13.2" spans="2:6">
      <c r="B35449" s="396"/>
      <c r="F35449" s="396"/>
    </row>
    <row r="35450" ht="13.2" spans="2:6">
      <c r="B35450" s="396"/>
      <c r="F35450" s="396"/>
    </row>
    <row r="35451" ht="13.2" spans="2:6">
      <c r="B35451" s="396"/>
      <c r="F35451" s="396"/>
    </row>
    <row r="35452" ht="13.2" spans="2:6">
      <c r="B35452" s="396"/>
      <c r="F35452" s="396"/>
    </row>
    <row r="35453" ht="13.2" spans="2:6">
      <c r="B35453" s="396"/>
      <c r="F35453" s="396"/>
    </row>
    <row r="35454" ht="13.2" spans="2:6">
      <c r="B35454" s="396"/>
      <c r="F35454" s="396"/>
    </row>
    <row r="35455" ht="13.2" spans="2:6">
      <c r="B35455" s="396"/>
      <c r="F35455" s="396"/>
    </row>
    <row r="35456" ht="13.2" spans="2:6">
      <c r="B35456" s="396"/>
      <c r="F35456" s="396"/>
    </row>
    <row r="35457" ht="13.2" spans="2:6">
      <c r="B35457" s="396"/>
      <c r="F35457" s="396"/>
    </row>
    <row r="35458" ht="13.2" spans="2:6">
      <c r="B35458" s="396"/>
      <c r="F35458" s="396"/>
    </row>
    <row r="35459" ht="13.2" spans="2:6">
      <c r="B35459" s="396"/>
      <c r="F35459" s="396"/>
    </row>
    <row r="35460" ht="13.2" spans="2:6">
      <c r="B35460" s="396"/>
      <c r="F35460" s="396"/>
    </row>
    <row r="35461" ht="13.2" spans="2:6">
      <c r="B35461" s="396"/>
      <c r="F35461" s="396"/>
    </row>
    <row r="35462" ht="13.2" spans="2:6">
      <c r="B35462" s="396"/>
      <c r="F35462" s="396"/>
    </row>
    <row r="35463" ht="13.2" spans="2:6">
      <c r="B35463" s="396"/>
      <c r="F35463" s="396"/>
    </row>
    <row r="35464" ht="13.2" spans="2:6">
      <c r="B35464" s="396"/>
      <c r="F35464" s="396"/>
    </row>
    <row r="35465" ht="13.2" spans="2:6">
      <c r="B35465" s="396"/>
      <c r="F35465" s="396"/>
    </row>
    <row r="35466" ht="13.2" spans="2:6">
      <c r="B35466" s="396"/>
      <c r="F35466" s="396"/>
    </row>
    <row r="35467" ht="13.2" spans="2:6">
      <c r="B35467" s="396"/>
      <c r="F35467" s="396"/>
    </row>
    <row r="35468" ht="13.2" spans="2:6">
      <c r="B35468" s="396"/>
      <c r="F35468" s="396"/>
    </row>
    <row r="35469" ht="13.2" spans="2:6">
      <c r="B35469" s="396"/>
      <c r="F35469" s="396"/>
    </row>
    <row r="35470" ht="13.2" spans="2:6">
      <c r="B35470" s="396"/>
      <c r="F35470" s="396"/>
    </row>
    <row r="35471" ht="13.2" spans="2:6">
      <c r="B35471" s="396"/>
      <c r="F35471" s="396"/>
    </row>
    <row r="35472" ht="13.2" spans="2:6">
      <c r="B35472" s="396"/>
      <c r="F35472" s="396"/>
    </row>
    <row r="35473" ht="13.2" spans="2:6">
      <c r="B35473" s="396"/>
      <c r="F35473" s="396"/>
    </row>
    <row r="35474" ht="13.2" spans="2:6">
      <c r="B35474" s="396"/>
      <c r="F35474" s="396"/>
    </row>
    <row r="35475" ht="13.2" spans="2:6">
      <c r="B35475" s="396"/>
      <c r="F35475" s="396"/>
    </row>
    <row r="35476" ht="13.2" spans="2:6">
      <c r="B35476" s="396"/>
      <c r="F35476" s="396"/>
    </row>
    <row r="35477" ht="13.2" spans="2:6">
      <c r="B35477" s="396"/>
      <c r="F35477" s="396"/>
    </row>
    <row r="35478" ht="13.2" spans="2:6">
      <c r="B35478" s="396"/>
      <c r="F35478" s="396"/>
    </row>
    <row r="35479" ht="13.2" spans="2:6">
      <c r="B35479" s="396"/>
      <c r="F35479" s="396"/>
    </row>
    <row r="35480" ht="13.2" spans="2:6">
      <c r="B35480" s="396"/>
      <c r="F35480" s="396"/>
    </row>
    <row r="35481" ht="13.2" spans="2:6">
      <c r="B35481" s="396"/>
      <c r="F35481" s="396"/>
    </row>
    <row r="35482" ht="13.2" spans="2:6">
      <c r="B35482" s="396"/>
      <c r="F35482" s="396"/>
    </row>
    <row r="35483" ht="13.2" spans="2:6">
      <c r="B35483" s="396"/>
      <c r="F35483" s="396"/>
    </row>
    <row r="35484" ht="13.2" spans="2:6">
      <c r="B35484" s="396"/>
      <c r="F35484" s="396"/>
    </row>
    <row r="35485" ht="13.2" spans="2:6">
      <c r="B35485" s="396"/>
      <c r="F35485" s="396"/>
    </row>
    <row r="35486" ht="13.2" spans="2:6">
      <c r="B35486" s="396"/>
      <c r="F35486" s="396"/>
    </row>
    <row r="35487" ht="13.2" spans="2:6">
      <c r="B35487" s="396"/>
      <c r="F35487" s="396"/>
    </row>
    <row r="35488" ht="13.2" spans="2:6">
      <c r="B35488" s="396"/>
      <c r="F35488" s="396"/>
    </row>
    <row r="35489" ht="13.2" spans="2:6">
      <c r="B35489" s="396"/>
      <c r="F35489" s="396"/>
    </row>
    <row r="35490" ht="13.2" spans="2:6">
      <c r="B35490" s="396"/>
      <c r="F35490" s="396"/>
    </row>
    <row r="35491" ht="13.2" spans="2:6">
      <c r="B35491" s="396"/>
      <c r="F35491" s="396"/>
    </row>
    <row r="35492" ht="13.2" spans="2:6">
      <c r="B35492" s="396"/>
      <c r="F35492" s="396"/>
    </row>
    <row r="35493" ht="13.2" spans="2:6">
      <c r="B35493" s="396"/>
      <c r="F35493" s="396"/>
    </row>
    <row r="35494" ht="13.2" spans="2:6">
      <c r="B35494" s="396"/>
      <c r="F35494" s="396"/>
    </row>
    <row r="35495" ht="13.2" spans="2:6">
      <c r="B35495" s="396"/>
      <c r="F35495" s="396"/>
    </row>
    <row r="35496" ht="13.2" spans="2:6">
      <c r="B35496" s="396"/>
      <c r="F35496" s="396"/>
    </row>
    <row r="35497" ht="13.2" spans="2:6">
      <c r="B35497" s="396"/>
      <c r="F35497" s="396"/>
    </row>
    <row r="35498" ht="13.2" spans="2:6">
      <c r="B35498" s="396"/>
      <c r="F35498" s="396"/>
    </row>
    <row r="35499" ht="13.2" spans="2:6">
      <c r="B35499" s="396"/>
      <c r="F35499" s="396"/>
    </row>
    <row r="35500" ht="13.2" spans="2:6">
      <c r="B35500" s="396"/>
      <c r="F35500" s="396"/>
    </row>
    <row r="35501" ht="13.2" spans="2:6">
      <c r="B35501" s="396"/>
      <c r="F35501" s="396"/>
    </row>
    <row r="35502" ht="13.2" spans="2:6">
      <c r="B35502" s="396"/>
      <c r="F35502" s="396"/>
    </row>
    <row r="35503" ht="13.2" spans="2:6">
      <c r="B35503" s="396"/>
      <c r="F35503" s="396"/>
    </row>
    <row r="35504" ht="13.2" spans="2:6">
      <c r="B35504" s="396"/>
      <c r="F35504" s="396"/>
    </row>
    <row r="35505" ht="13.2" spans="2:6">
      <c r="B35505" s="396"/>
      <c r="F35505" s="396"/>
    </row>
    <row r="35506" ht="13.2" spans="2:6">
      <c r="B35506" s="396"/>
      <c r="F35506" s="396"/>
    </row>
    <row r="35507" ht="13.2" spans="2:6">
      <c r="B35507" s="396"/>
      <c r="F35507" s="396"/>
    </row>
    <row r="35508" ht="13.2" spans="2:6">
      <c r="B35508" s="396"/>
      <c r="F35508" s="396"/>
    </row>
    <row r="35509" ht="13.2" spans="2:6">
      <c r="B35509" s="396"/>
      <c r="F35509" s="396"/>
    </row>
    <row r="35510" ht="13.2" spans="2:6">
      <c r="B35510" s="396"/>
      <c r="F35510" s="396"/>
    </row>
    <row r="35511" ht="13.2" spans="2:6">
      <c r="B35511" s="396"/>
      <c r="F35511" s="396"/>
    </row>
    <row r="35512" ht="13.2" spans="2:6">
      <c r="B35512" s="396"/>
      <c r="F35512" s="396"/>
    </row>
    <row r="35513" ht="13.2" spans="2:6">
      <c r="B35513" s="396"/>
      <c r="F35513" s="396"/>
    </row>
    <row r="35514" ht="13.2" spans="2:6">
      <c r="B35514" s="396"/>
      <c r="F35514" s="396"/>
    </row>
    <row r="35515" ht="13.2" spans="2:6">
      <c r="B35515" s="396"/>
      <c r="F35515" s="396"/>
    </row>
    <row r="35516" ht="13.2" spans="2:6">
      <c r="B35516" s="396"/>
      <c r="F35516" s="396"/>
    </row>
    <row r="35517" ht="13.2" spans="2:6">
      <c r="B35517" s="396"/>
      <c r="F35517" s="396"/>
    </row>
    <row r="35518" ht="13.2" spans="2:6">
      <c r="B35518" s="396"/>
      <c r="F35518" s="396"/>
    </row>
    <row r="35519" ht="13.2" spans="2:6">
      <c r="B35519" s="396"/>
      <c r="F35519" s="396"/>
    </row>
    <row r="35520" ht="13.2" spans="2:6">
      <c r="B35520" s="396"/>
      <c r="F35520" s="396"/>
    </row>
    <row r="35521" ht="13.2" spans="2:6">
      <c r="B35521" s="396"/>
      <c r="F35521" s="396"/>
    </row>
    <row r="35522" ht="13.2" spans="2:6">
      <c r="B35522" s="396"/>
      <c r="F35522" s="396"/>
    </row>
    <row r="35523" ht="13.2" spans="2:6">
      <c r="B35523" s="396"/>
      <c r="F35523" s="396"/>
    </row>
    <row r="35524" ht="13.2" spans="2:6">
      <c r="B35524" s="396"/>
      <c r="F35524" s="396"/>
    </row>
    <row r="35525" ht="13.2" spans="2:6">
      <c r="B35525" s="396"/>
      <c r="F35525" s="396"/>
    </row>
    <row r="35526" ht="13.2" spans="2:6">
      <c r="B35526" s="396"/>
      <c r="F35526" s="396"/>
    </row>
    <row r="35527" ht="13.2" spans="2:6">
      <c r="B35527" s="396"/>
      <c r="F35527" s="396"/>
    </row>
    <row r="35528" ht="13.2" spans="2:6">
      <c r="B35528" s="396"/>
      <c r="F35528" s="396"/>
    </row>
    <row r="35529" ht="13.2" spans="2:6">
      <c r="B35529" s="396"/>
      <c r="F35529" s="396"/>
    </row>
    <row r="35530" ht="13.2" spans="2:6">
      <c r="B35530" s="396"/>
      <c r="F35530" s="396"/>
    </row>
    <row r="35531" ht="13.2" spans="2:6">
      <c r="B35531" s="396"/>
      <c r="F35531" s="396"/>
    </row>
    <row r="35532" ht="13.2" spans="2:6">
      <c r="B35532" s="396"/>
      <c r="F35532" s="396"/>
    </row>
    <row r="35533" ht="13.2" spans="2:6">
      <c r="B35533" s="396"/>
      <c r="F35533" s="396"/>
    </row>
    <row r="35534" ht="13.2" spans="2:6">
      <c r="B35534" s="396"/>
      <c r="F35534" s="396"/>
    </row>
    <row r="35535" ht="13.2" spans="2:6">
      <c r="B35535" s="396"/>
      <c r="F35535" s="396"/>
    </row>
    <row r="35536" ht="13.2" spans="2:6">
      <c r="B35536" s="396"/>
      <c r="F35536" s="396"/>
    </row>
    <row r="35537" ht="13.2" spans="2:6">
      <c r="B35537" s="396"/>
      <c r="F35537" s="396"/>
    </row>
    <row r="35538" ht="13.2" spans="2:6">
      <c r="B35538" s="396"/>
      <c r="F35538" s="396"/>
    </row>
    <row r="35539" ht="13.2" spans="2:6">
      <c r="B35539" s="396"/>
      <c r="F35539" s="396"/>
    </row>
    <row r="35540" ht="13.2" spans="2:6">
      <c r="B35540" s="396"/>
      <c r="F35540" s="396"/>
    </row>
    <row r="35541" ht="13.2" spans="2:6">
      <c r="B35541" s="396"/>
      <c r="F35541" s="396"/>
    </row>
    <row r="35542" ht="13.2" spans="2:6">
      <c r="B35542" s="396"/>
      <c r="F35542" s="396"/>
    </row>
    <row r="35543" ht="13.2" spans="2:6">
      <c r="B35543" s="396"/>
      <c r="F35543" s="396"/>
    </row>
    <row r="35544" ht="13.2" spans="2:6">
      <c r="B35544" s="396"/>
      <c r="F35544" s="396"/>
    </row>
    <row r="35545" ht="13.2" spans="2:6">
      <c r="B35545" s="396"/>
      <c r="F35545" s="396"/>
    </row>
    <row r="35546" ht="13.2" spans="2:6">
      <c r="B35546" s="396"/>
      <c r="F35546" s="396"/>
    </row>
    <row r="35547" ht="13.2" spans="2:6">
      <c r="B35547" s="396"/>
      <c r="F35547" s="396"/>
    </row>
    <row r="35548" ht="13.2" spans="2:6">
      <c r="B35548" s="396"/>
      <c r="F35548" s="396"/>
    </row>
    <row r="35549" ht="13.2" spans="2:6">
      <c r="B35549" s="396"/>
      <c r="F35549" s="396"/>
    </row>
    <row r="35550" ht="13.2" spans="2:6">
      <c r="B35550" s="396"/>
      <c r="F35550" s="396"/>
    </row>
    <row r="35551" ht="13.2" spans="2:6">
      <c r="B35551" s="396"/>
      <c r="F35551" s="396"/>
    </row>
    <row r="35552" ht="13.2" spans="2:6">
      <c r="B35552" s="396"/>
      <c r="F35552" s="396"/>
    </row>
    <row r="35553" ht="13.2" spans="2:6">
      <c r="B35553" s="396"/>
      <c r="F35553" s="396"/>
    </row>
    <row r="35554" ht="13.2" spans="2:6">
      <c r="B35554" s="396"/>
      <c r="F35554" s="396"/>
    </row>
    <row r="35555" ht="13.2" spans="2:6">
      <c r="B35555" s="396"/>
      <c r="F35555" s="396"/>
    </row>
    <row r="35556" ht="13.2" spans="2:6">
      <c r="B35556" s="396"/>
      <c r="F35556" s="396"/>
    </row>
    <row r="35557" ht="13.2" spans="2:6">
      <c r="B35557" s="396"/>
      <c r="F35557" s="396"/>
    </row>
    <row r="35558" ht="13.2" spans="2:6">
      <c r="B35558" s="396"/>
      <c r="F35558" s="396"/>
    </row>
    <row r="35559" ht="13.2" spans="2:6">
      <c r="B35559" s="396"/>
      <c r="F35559" s="396"/>
    </row>
    <row r="35560" ht="13.2" spans="2:6">
      <c r="B35560" s="396"/>
      <c r="F35560" s="396"/>
    </row>
    <row r="35561" ht="13.2" spans="2:6">
      <c r="B35561" s="396"/>
      <c r="F35561" s="396"/>
    </row>
    <row r="35562" ht="13.2" spans="2:6">
      <c r="B35562" s="396"/>
      <c r="F35562" s="396"/>
    </row>
    <row r="35563" ht="13.2" spans="2:6">
      <c r="B35563" s="396"/>
      <c r="F35563" s="396"/>
    </row>
    <row r="35564" ht="13.2" spans="2:6">
      <c r="B35564" s="396"/>
      <c r="F35564" s="396"/>
    </row>
    <row r="35565" ht="13.2" spans="2:6">
      <c r="B35565" s="396"/>
      <c r="F35565" s="396"/>
    </row>
    <row r="35566" ht="13.2" spans="2:6">
      <c r="B35566" s="396"/>
      <c r="F35566" s="396"/>
    </row>
    <row r="35567" ht="13.2" spans="2:6">
      <c r="B35567" s="396"/>
      <c r="F35567" s="396"/>
    </row>
    <row r="35568" ht="13.2" spans="2:6">
      <c r="B35568" s="396"/>
      <c r="F35568" s="396"/>
    </row>
    <row r="35569" ht="13.2" spans="2:6">
      <c r="B35569" s="396"/>
      <c r="F35569" s="396"/>
    </row>
    <row r="35570" ht="13.2" spans="2:6">
      <c r="B35570" s="396"/>
      <c r="F35570" s="396"/>
    </row>
    <row r="35571" ht="13.2" spans="2:6">
      <c r="B35571" s="396"/>
      <c r="F35571" s="396"/>
    </row>
    <row r="35572" ht="13.2" spans="2:6">
      <c r="B35572" s="396"/>
      <c r="F35572" s="396"/>
    </row>
    <row r="35573" ht="13.2" spans="2:6">
      <c r="B35573" s="396"/>
      <c r="F35573" s="396"/>
    </row>
    <row r="35574" ht="13.2" spans="2:6">
      <c r="B35574" s="396"/>
      <c r="F35574" s="396"/>
    </row>
    <row r="35575" ht="13.2" spans="2:6">
      <c r="B35575" s="396"/>
      <c r="F35575" s="396"/>
    </row>
    <row r="35576" ht="13.2" spans="2:6">
      <c r="B35576" s="396"/>
      <c r="F35576" s="396"/>
    </row>
    <row r="35577" ht="13.2" spans="2:6">
      <c r="B35577" s="396"/>
      <c r="F35577" s="396"/>
    </row>
    <row r="35578" ht="13.2" spans="2:6">
      <c r="B35578" s="396"/>
      <c r="F35578" s="396"/>
    </row>
    <row r="35579" ht="13.2" spans="2:6">
      <c r="B35579" s="396"/>
      <c r="F35579" s="396"/>
    </row>
    <row r="35580" ht="13.2" spans="2:6">
      <c r="B35580" s="396"/>
      <c r="F35580" s="396"/>
    </row>
    <row r="35581" ht="13.2" spans="2:6">
      <c r="B35581" s="396"/>
      <c r="F35581" s="396"/>
    </row>
    <row r="35582" ht="13.2" spans="2:6">
      <c r="B35582" s="396"/>
      <c r="F35582" s="396"/>
    </row>
    <row r="35583" ht="13.2" spans="2:6">
      <c r="B35583" s="396"/>
      <c r="F35583" s="396"/>
    </row>
    <row r="35584" ht="13.2" spans="2:6">
      <c r="B35584" s="396"/>
      <c r="F35584" s="396"/>
    </row>
    <row r="35585" ht="13.2" spans="2:6">
      <c r="B35585" s="396"/>
      <c r="F35585" s="396"/>
    </row>
    <row r="35586" ht="13.2" spans="2:6">
      <c r="B35586" s="396"/>
      <c r="F35586" s="396"/>
    </row>
    <row r="35587" ht="13.2" spans="2:6">
      <c r="B35587" s="396"/>
      <c r="F35587" s="396"/>
    </row>
    <row r="35588" ht="13.2" spans="2:6">
      <c r="B35588" s="396"/>
      <c r="F35588" s="396"/>
    </row>
    <row r="35589" ht="13.2" spans="2:6">
      <c r="B35589" s="396"/>
      <c r="F35589" s="396"/>
    </row>
    <row r="35590" ht="13.2" spans="2:6">
      <c r="B35590" s="396"/>
      <c r="F35590" s="396"/>
    </row>
    <row r="35591" ht="13.2" spans="2:6">
      <c r="B35591" s="396"/>
      <c r="F35591" s="396"/>
    </row>
    <row r="35592" ht="13.2" spans="2:6">
      <c r="B35592" s="396"/>
      <c r="F35592" s="396"/>
    </row>
    <row r="35593" ht="13.2" spans="2:6">
      <c r="B35593" s="396"/>
      <c r="F35593" s="396"/>
    </row>
    <row r="35594" ht="13.2" spans="2:6">
      <c r="B35594" s="396"/>
      <c r="F35594" s="396"/>
    </row>
    <row r="35595" ht="13.2" spans="2:6">
      <c r="B35595" s="396"/>
      <c r="F35595" s="396"/>
    </row>
    <row r="35596" ht="13.2" spans="2:6">
      <c r="B35596" s="396"/>
      <c r="F35596" s="396"/>
    </row>
    <row r="35597" ht="13.2" spans="2:6">
      <c r="B35597" s="396"/>
      <c r="F35597" s="396"/>
    </row>
    <row r="35598" ht="13.2" spans="2:6">
      <c r="B35598" s="396"/>
      <c r="F35598" s="396"/>
    </row>
    <row r="35599" ht="13.2" spans="2:6">
      <c r="B35599" s="396"/>
      <c r="F35599" s="396"/>
    </row>
    <row r="35600" ht="13.2" spans="2:6">
      <c r="B35600" s="396"/>
      <c r="F35600" s="396"/>
    </row>
    <row r="35601" ht="13.2" spans="2:6">
      <c r="B35601" s="396"/>
      <c r="F35601" s="396"/>
    </row>
    <row r="35602" ht="13.2" spans="2:6">
      <c r="B35602" s="396"/>
      <c r="F35602" s="396"/>
    </row>
    <row r="35603" ht="13.2" spans="2:6">
      <c r="B35603" s="396"/>
      <c r="F35603" s="396"/>
    </row>
    <row r="35604" ht="13.2" spans="2:6">
      <c r="B35604" s="396"/>
      <c r="F35604" s="396"/>
    </row>
    <row r="35605" ht="13.2" spans="2:6">
      <c r="B35605" s="396"/>
      <c r="F35605" s="396"/>
    </row>
    <row r="35606" ht="13.2" spans="2:6">
      <c r="B35606" s="396"/>
      <c r="F35606" s="396"/>
    </row>
    <row r="35607" ht="13.2" spans="2:6">
      <c r="B35607" s="396"/>
      <c r="F35607" s="396"/>
    </row>
    <row r="35608" ht="13.2" spans="2:6">
      <c r="B35608" s="396"/>
      <c r="F35608" s="396"/>
    </row>
    <row r="35609" ht="13.2" spans="2:6">
      <c r="B35609" s="396"/>
      <c r="F35609" s="396"/>
    </row>
    <row r="35610" ht="13.2" spans="2:6">
      <c r="B35610" s="396"/>
      <c r="F35610" s="396"/>
    </row>
    <row r="35611" ht="13.2" spans="2:6">
      <c r="B35611" s="396"/>
      <c r="F35611" s="396"/>
    </row>
    <row r="35612" ht="13.2" spans="2:6">
      <c r="B35612" s="396"/>
      <c r="F35612" s="396"/>
    </row>
    <row r="35613" ht="13.2" spans="2:6">
      <c r="B35613" s="396"/>
      <c r="F35613" s="396"/>
    </row>
    <row r="35614" ht="13.2" spans="2:6">
      <c r="B35614" s="396"/>
      <c r="F35614" s="396"/>
    </row>
    <row r="35615" ht="13.2" spans="2:6">
      <c r="B35615" s="396"/>
      <c r="F35615" s="396"/>
    </row>
    <row r="35616" ht="13.2" spans="2:6">
      <c r="B35616" s="396"/>
      <c r="F35616" s="396"/>
    </row>
    <row r="35617" ht="13.2" spans="2:6">
      <c r="B35617" s="396"/>
      <c r="F35617" s="396"/>
    </row>
    <row r="35618" ht="13.2" spans="2:6">
      <c r="B35618" s="396"/>
      <c r="F35618" s="396"/>
    </row>
    <row r="35619" ht="13.2" spans="2:6">
      <c r="B35619" s="396"/>
      <c r="F35619" s="396"/>
    </row>
    <row r="35620" ht="13.2" spans="2:6">
      <c r="B35620" s="396"/>
      <c r="F35620" s="396"/>
    </row>
    <row r="35621" ht="13.2" spans="2:6">
      <c r="B35621" s="396"/>
      <c r="F35621" s="396"/>
    </row>
    <row r="35622" ht="13.2" spans="2:6">
      <c r="B35622" s="396"/>
      <c r="F35622" s="396"/>
    </row>
    <row r="35623" ht="13.2" spans="2:6">
      <c r="B35623" s="396"/>
      <c r="F35623" s="396"/>
    </row>
    <row r="35624" ht="13.2" spans="2:6">
      <c r="B35624" s="396"/>
      <c r="F35624" s="396"/>
    </row>
    <row r="35625" ht="13.2" spans="2:6">
      <c r="B35625" s="396"/>
      <c r="F35625" s="396"/>
    </row>
    <row r="35626" ht="13.2" spans="2:6">
      <c r="B35626" s="396"/>
      <c r="F35626" s="396"/>
    </row>
    <row r="35627" ht="13.2" spans="2:6">
      <c r="B35627" s="396"/>
      <c r="F35627" s="396"/>
    </row>
    <row r="35628" ht="13.2" spans="2:6">
      <c r="B35628" s="396"/>
      <c r="F35628" s="396"/>
    </row>
    <row r="35629" ht="13.2" spans="2:6">
      <c r="B35629" s="396"/>
      <c r="F35629" s="396"/>
    </row>
    <row r="35630" ht="13.2" spans="2:6">
      <c r="B35630" s="396"/>
      <c r="F35630" s="396"/>
    </row>
    <row r="35631" ht="13.2" spans="2:6">
      <c r="B35631" s="396"/>
      <c r="F35631" s="396"/>
    </row>
    <row r="35632" ht="13.2" spans="2:6">
      <c r="B35632" s="396"/>
      <c r="F35632" s="396"/>
    </row>
    <row r="35633" ht="13.2" spans="2:6">
      <c r="B35633" s="396"/>
      <c r="F35633" s="396"/>
    </row>
    <row r="35634" ht="13.2" spans="2:6">
      <c r="B35634" s="396"/>
      <c r="F35634" s="396"/>
    </row>
    <row r="35635" ht="13.2" spans="2:6">
      <c r="B35635" s="396"/>
      <c r="F35635" s="396"/>
    </row>
    <row r="35636" ht="13.2" spans="2:6">
      <c r="B35636" s="396"/>
      <c r="F35636" s="396"/>
    </row>
    <row r="35637" ht="13.2" spans="2:6">
      <c r="B35637" s="396"/>
      <c r="F35637" s="396"/>
    </row>
    <row r="35638" ht="13.2" spans="2:6">
      <c r="B35638" s="396"/>
      <c r="F35638" s="396"/>
    </row>
    <row r="35639" ht="13.2" spans="2:6">
      <c r="B35639" s="396"/>
      <c r="F35639" s="396"/>
    </row>
    <row r="35640" ht="13.2" spans="2:6">
      <c r="B35640" s="396"/>
      <c r="F35640" s="396"/>
    </row>
    <row r="35641" ht="13.2" spans="2:6">
      <c r="B35641" s="396"/>
      <c r="F35641" s="396"/>
    </row>
    <row r="35642" ht="13.2" spans="2:6">
      <c r="B35642" s="396"/>
      <c r="F35642" s="396"/>
    </row>
    <row r="35643" ht="13.2" spans="2:6">
      <c r="B35643" s="396"/>
      <c r="F35643" s="396"/>
    </row>
    <row r="35644" ht="13.2" spans="2:6">
      <c r="B35644" s="396"/>
      <c r="F35644" s="396"/>
    </row>
    <row r="35645" ht="13.2" spans="2:6">
      <c r="B35645" s="396"/>
      <c r="F35645" s="396"/>
    </row>
    <row r="35646" ht="13.2" spans="2:6">
      <c r="B35646" s="396"/>
      <c r="F35646" s="396"/>
    </row>
    <row r="35647" ht="13.2" spans="2:6">
      <c r="B35647" s="396"/>
      <c r="F35647" s="396"/>
    </row>
    <row r="35648" ht="13.2" spans="2:6">
      <c r="B35648" s="396"/>
      <c r="F35648" s="396"/>
    </row>
    <row r="35649" ht="13.2" spans="2:6">
      <c r="B35649" s="396"/>
      <c r="F35649" s="396"/>
    </row>
    <row r="35650" ht="13.2" spans="2:6">
      <c r="B35650" s="396"/>
      <c r="F35650" s="396"/>
    </row>
    <row r="35651" ht="13.2" spans="2:6">
      <c r="B35651" s="396"/>
      <c r="F35651" s="396"/>
    </row>
    <row r="35652" ht="13.2" spans="2:6">
      <c r="B35652" s="396"/>
      <c r="F35652" s="396"/>
    </row>
    <row r="35653" ht="13.2" spans="2:6">
      <c r="B35653" s="396"/>
      <c r="F35653" s="396"/>
    </row>
    <row r="35654" ht="13.2" spans="2:6">
      <c r="B35654" s="396"/>
      <c r="F35654" s="396"/>
    </row>
    <row r="35655" ht="13.2" spans="2:6">
      <c r="B35655" s="396"/>
      <c r="F35655" s="396"/>
    </row>
    <row r="35656" ht="13.2" spans="2:6">
      <c r="B35656" s="396"/>
      <c r="F35656" s="396"/>
    </row>
    <row r="35657" ht="13.2" spans="2:6">
      <c r="B35657" s="396"/>
      <c r="F35657" s="396"/>
    </row>
    <row r="35658" ht="13.2" spans="2:6">
      <c r="B35658" s="396"/>
      <c r="F35658" s="396"/>
    </row>
    <row r="35659" ht="13.2" spans="2:6">
      <c r="B35659" s="396"/>
      <c r="F35659" s="396"/>
    </row>
    <row r="35660" ht="13.2" spans="2:6">
      <c r="B35660" s="396"/>
      <c r="F35660" s="396"/>
    </row>
    <row r="35661" ht="13.2" spans="2:6">
      <c r="B35661" s="396"/>
      <c r="F35661" s="396"/>
    </row>
    <row r="35662" ht="13.2" spans="2:6">
      <c r="B35662" s="396"/>
      <c r="F35662" s="396"/>
    </row>
    <row r="35663" ht="13.2" spans="2:6">
      <c r="B35663" s="396"/>
      <c r="F35663" s="396"/>
    </row>
    <row r="35664" ht="13.2" spans="2:6">
      <c r="B35664" s="396"/>
      <c r="F35664" s="396"/>
    </row>
    <row r="35665" ht="13.2" spans="2:6">
      <c r="B35665" s="396"/>
      <c r="F35665" s="396"/>
    </row>
    <row r="35666" ht="13.2" spans="2:6">
      <c r="B35666" s="396"/>
      <c r="F35666" s="396"/>
    </row>
    <row r="35667" ht="13.2" spans="2:6">
      <c r="B35667" s="396"/>
      <c r="F35667" s="396"/>
    </row>
    <row r="35668" ht="13.2" spans="2:6">
      <c r="B35668" s="396"/>
      <c r="F35668" s="396"/>
    </row>
    <row r="35669" ht="13.2" spans="2:6">
      <c r="B35669" s="396"/>
      <c r="F35669" s="396"/>
    </row>
    <row r="35670" ht="13.2" spans="2:6">
      <c r="B35670" s="396"/>
      <c r="F35670" s="396"/>
    </row>
    <row r="35671" ht="13.2" spans="2:6">
      <c r="B35671" s="396"/>
      <c r="F35671" s="396"/>
    </row>
    <row r="35672" ht="13.2" spans="2:6">
      <c r="B35672" s="396"/>
      <c r="F35672" s="396"/>
    </row>
    <row r="35673" ht="13.2" spans="2:6">
      <c r="B35673" s="396"/>
      <c r="F35673" s="396"/>
    </row>
    <row r="35674" ht="13.2" spans="2:6">
      <c r="B35674" s="396"/>
      <c r="F35674" s="396"/>
    </row>
    <row r="35675" ht="13.2" spans="2:6">
      <c r="B35675" s="396"/>
      <c r="F35675" s="396"/>
    </row>
    <row r="35676" ht="13.2" spans="2:6">
      <c r="B35676" s="396"/>
      <c r="F35676" s="396"/>
    </row>
    <row r="35677" ht="13.2" spans="2:6">
      <c r="B35677" s="396"/>
      <c r="F35677" s="396"/>
    </row>
    <row r="35678" ht="13.2" spans="2:6">
      <c r="B35678" s="396"/>
      <c r="F35678" s="396"/>
    </row>
    <row r="35679" ht="13.2" spans="2:6">
      <c r="B35679" s="396"/>
      <c r="F35679" s="396"/>
    </row>
    <row r="35680" ht="13.2" spans="2:6">
      <c r="B35680" s="396"/>
      <c r="F35680" s="396"/>
    </row>
    <row r="35681" ht="13.2" spans="2:6">
      <c r="B35681" s="396"/>
      <c r="F35681" s="396"/>
    </row>
    <row r="35682" ht="13.2" spans="2:6">
      <c r="B35682" s="396"/>
      <c r="F35682" s="396"/>
    </row>
    <row r="35683" ht="13.2" spans="2:6">
      <c r="B35683" s="396"/>
      <c r="F35683" s="396"/>
    </row>
    <row r="35684" ht="13.2" spans="2:6">
      <c r="B35684" s="396"/>
      <c r="F35684" s="396"/>
    </row>
    <row r="35685" ht="13.2" spans="2:6">
      <c r="B35685" s="396"/>
      <c r="F35685" s="396"/>
    </row>
    <row r="35686" ht="13.2" spans="2:6">
      <c r="B35686" s="396"/>
      <c r="F35686" s="396"/>
    </row>
    <row r="35687" ht="13.2" spans="2:6">
      <c r="B35687" s="396"/>
      <c r="F35687" s="396"/>
    </row>
    <row r="35688" ht="13.2" spans="2:6">
      <c r="B35688" s="396"/>
      <c r="F35688" s="396"/>
    </row>
    <row r="35689" ht="13.2" spans="2:6">
      <c r="B35689" s="396"/>
      <c r="F35689" s="396"/>
    </row>
    <row r="35690" ht="13.2" spans="2:6">
      <c r="B35690" s="396"/>
      <c r="F35690" s="396"/>
    </row>
    <row r="35691" ht="13.2" spans="2:6">
      <c r="B35691" s="396"/>
      <c r="F35691" s="396"/>
    </row>
    <row r="35692" ht="13.2" spans="2:6">
      <c r="B35692" s="396"/>
      <c r="F35692" s="396"/>
    </row>
    <row r="35693" ht="13.2" spans="2:6">
      <c r="B35693" s="396"/>
      <c r="F35693" s="396"/>
    </row>
    <row r="35694" ht="13.2" spans="2:6">
      <c r="B35694" s="396"/>
      <c r="F35694" s="396"/>
    </row>
    <row r="35695" ht="13.2" spans="2:6">
      <c r="B35695" s="396"/>
      <c r="F35695" s="396"/>
    </row>
    <row r="35696" ht="13.2" spans="2:6">
      <c r="B35696" s="396"/>
      <c r="F35696" s="396"/>
    </row>
    <row r="35697" ht="13.2" spans="2:6">
      <c r="B35697" s="396"/>
      <c r="F35697" s="396"/>
    </row>
    <row r="35698" ht="13.2" spans="2:6">
      <c r="B35698" s="396"/>
      <c r="F35698" s="396"/>
    </row>
    <row r="35699" ht="13.2" spans="2:6">
      <c r="B35699" s="396"/>
      <c r="F35699" s="396"/>
    </row>
    <row r="35700" ht="13.2" spans="2:6">
      <c r="B35700" s="396"/>
      <c r="F35700" s="396"/>
    </row>
    <row r="35701" ht="13.2" spans="2:6">
      <c r="B35701" s="396"/>
      <c r="F35701" s="396"/>
    </row>
    <row r="35702" ht="13.2" spans="2:6">
      <c r="B35702" s="396"/>
      <c r="F35702" s="396"/>
    </row>
    <row r="35703" ht="13.2" spans="2:6">
      <c r="B35703" s="396"/>
      <c r="F35703" s="396"/>
    </row>
    <row r="35704" ht="13.2" spans="2:6">
      <c r="B35704" s="396"/>
      <c r="F35704" s="396"/>
    </row>
    <row r="35705" ht="13.2" spans="2:6">
      <c r="B35705" s="396"/>
      <c r="F35705" s="396"/>
    </row>
    <row r="35706" ht="13.2" spans="2:6">
      <c r="B35706" s="396"/>
      <c r="F35706" s="396"/>
    </row>
    <row r="35707" ht="13.2" spans="2:6">
      <c r="B35707" s="396"/>
      <c r="F35707" s="396"/>
    </row>
    <row r="35708" ht="13.2" spans="2:6">
      <c r="B35708" s="396"/>
      <c r="F35708" s="396"/>
    </row>
    <row r="35709" ht="13.2" spans="2:6">
      <c r="B35709" s="396"/>
      <c r="F35709" s="396"/>
    </row>
    <row r="35710" ht="13.2" spans="2:6">
      <c r="B35710" s="396"/>
      <c r="F35710" s="396"/>
    </row>
    <row r="35711" ht="13.2" spans="2:6">
      <c r="B35711" s="396"/>
      <c r="F35711" s="396"/>
    </row>
    <row r="35712" ht="13.2" spans="2:6">
      <c r="B35712" s="396"/>
      <c r="F35712" s="396"/>
    </row>
    <row r="35713" ht="13.2" spans="2:6">
      <c r="B35713" s="396"/>
      <c r="F35713" s="396"/>
    </row>
    <row r="35714" ht="13.2" spans="2:6">
      <c r="B35714" s="396"/>
      <c r="F35714" s="396"/>
    </row>
    <row r="35715" ht="13.2" spans="2:6">
      <c r="B35715" s="396"/>
      <c r="F35715" s="396"/>
    </row>
    <row r="35716" ht="13.2" spans="2:6">
      <c r="B35716" s="396"/>
      <c r="F35716" s="396"/>
    </row>
    <row r="35717" ht="13.2" spans="2:6">
      <c r="B35717" s="396"/>
      <c r="F35717" s="396"/>
    </row>
    <row r="35718" ht="13.2" spans="2:6">
      <c r="B35718" s="396"/>
      <c r="F35718" s="396"/>
    </row>
    <row r="35719" ht="13.2" spans="2:6">
      <c r="B35719" s="396"/>
      <c r="F35719" s="396"/>
    </row>
    <row r="35720" ht="13.2" spans="2:6">
      <c r="B35720" s="396"/>
      <c r="F35720" s="396"/>
    </row>
    <row r="35721" ht="13.2" spans="2:6">
      <c r="B35721" s="396"/>
      <c r="F35721" s="396"/>
    </row>
    <row r="35722" ht="13.2" spans="2:6">
      <c r="B35722" s="396"/>
      <c r="F35722" s="396"/>
    </row>
    <row r="35723" ht="13.2" spans="2:6">
      <c r="B35723" s="396"/>
      <c r="F35723" s="396"/>
    </row>
    <row r="35724" ht="13.2" spans="2:6">
      <c r="B35724" s="396"/>
      <c r="F35724" s="396"/>
    </row>
    <row r="35725" ht="13.2" spans="2:6">
      <c r="B35725" s="396"/>
      <c r="F35725" s="396"/>
    </row>
    <row r="35726" ht="13.2" spans="2:6">
      <c r="B35726" s="396"/>
      <c r="F35726" s="396"/>
    </row>
    <row r="35727" ht="13.2" spans="2:6">
      <c r="B35727" s="396"/>
      <c r="F35727" s="396"/>
    </row>
    <row r="35728" ht="13.2" spans="2:6">
      <c r="B35728" s="396"/>
      <c r="F35728" s="396"/>
    </row>
    <row r="35729" ht="13.2" spans="2:6">
      <c r="B35729" s="396"/>
      <c r="F35729" s="396"/>
    </row>
    <row r="35730" ht="13.2" spans="2:6">
      <c r="B35730" s="396"/>
      <c r="F35730" s="396"/>
    </row>
    <row r="35731" ht="13.2" spans="2:6">
      <c r="B35731" s="396"/>
      <c r="F35731" s="396"/>
    </row>
    <row r="35732" ht="13.2" spans="2:6">
      <c r="B35732" s="396"/>
      <c r="F35732" s="396"/>
    </row>
    <row r="35733" ht="13.2" spans="2:6">
      <c r="B35733" s="396"/>
      <c r="F35733" s="396"/>
    </row>
    <row r="35734" ht="13.2" spans="2:6">
      <c r="B35734" s="396"/>
      <c r="F35734" s="396"/>
    </row>
    <row r="35735" ht="13.2" spans="2:6">
      <c r="B35735" s="396"/>
      <c r="F35735" s="396"/>
    </row>
    <row r="35736" ht="13.2" spans="2:6">
      <c r="B35736" s="396"/>
      <c r="F35736" s="396"/>
    </row>
    <row r="35737" ht="13.2" spans="2:6">
      <c r="B35737" s="396"/>
      <c r="F35737" s="396"/>
    </row>
    <row r="35738" ht="13.2" spans="2:6">
      <c r="B35738" s="396"/>
      <c r="F35738" s="396"/>
    </row>
    <row r="35739" ht="13.2" spans="2:6">
      <c r="B35739" s="396"/>
      <c r="F35739" s="396"/>
    </row>
    <row r="35740" ht="13.2" spans="2:6">
      <c r="B35740" s="396"/>
      <c r="F35740" s="396"/>
    </row>
    <row r="35741" ht="13.2" spans="2:6">
      <c r="B35741" s="396"/>
      <c r="F35741" s="396"/>
    </row>
    <row r="35742" ht="13.2" spans="2:6">
      <c r="B35742" s="396"/>
      <c r="F35742" s="396"/>
    </row>
    <row r="35743" ht="13.2" spans="2:6">
      <c r="B35743" s="396"/>
      <c r="F35743" s="396"/>
    </row>
    <row r="35744" ht="13.2" spans="2:6">
      <c r="B35744" s="396"/>
      <c r="F35744" s="396"/>
    </row>
    <row r="35745" ht="13.2" spans="2:6">
      <c r="B35745" s="396"/>
      <c r="F35745" s="396"/>
    </row>
    <row r="35746" ht="13.2" spans="2:6">
      <c r="B35746" s="396"/>
      <c r="F35746" s="396"/>
    </row>
    <row r="35747" ht="13.2" spans="2:6">
      <c r="B35747" s="396"/>
      <c r="F35747" s="396"/>
    </row>
    <row r="35748" ht="13.2" spans="2:6">
      <c r="B35748" s="396"/>
      <c r="F35748" s="396"/>
    </row>
    <row r="35749" ht="13.2" spans="2:6">
      <c r="B35749" s="396"/>
      <c r="F35749" s="396"/>
    </row>
    <row r="35750" ht="13.2" spans="2:6">
      <c r="B35750" s="396"/>
      <c r="F35750" s="396"/>
    </row>
    <row r="35751" ht="13.2" spans="2:6">
      <c r="B35751" s="396"/>
      <c r="F35751" s="396"/>
    </row>
    <row r="35752" ht="13.2" spans="2:6">
      <c r="B35752" s="396"/>
      <c r="F35752" s="396"/>
    </row>
    <row r="35753" ht="13.2" spans="2:6">
      <c r="B35753" s="396"/>
      <c r="F35753" s="396"/>
    </row>
    <row r="35754" ht="13.2" spans="2:6">
      <c r="B35754" s="396"/>
      <c r="F35754" s="396"/>
    </row>
    <row r="35755" ht="13.2" spans="2:6">
      <c r="B35755" s="396"/>
      <c r="F35755" s="396"/>
    </row>
    <row r="35756" ht="13.2" spans="2:6">
      <c r="B35756" s="396"/>
      <c r="F35756" s="396"/>
    </row>
    <row r="35757" ht="13.2" spans="2:6">
      <c r="B35757" s="396"/>
      <c r="F35757" s="396"/>
    </row>
    <row r="35758" ht="13.2" spans="2:6">
      <c r="B35758" s="396"/>
      <c r="F35758" s="396"/>
    </row>
    <row r="35759" ht="13.2" spans="2:6">
      <c r="B35759" s="396"/>
      <c r="F35759" s="396"/>
    </row>
    <row r="35760" ht="13.2" spans="2:6">
      <c r="B35760" s="396"/>
      <c r="F35760" s="396"/>
    </row>
    <row r="35761" ht="13.2" spans="2:6">
      <c r="B35761" s="396"/>
      <c r="F35761" s="396"/>
    </row>
    <row r="35762" ht="13.2" spans="2:6">
      <c r="B35762" s="396"/>
      <c r="F35762" s="396"/>
    </row>
    <row r="35763" ht="13.2" spans="2:6">
      <c r="B35763" s="396"/>
      <c r="F35763" s="396"/>
    </row>
    <row r="35764" ht="13.2" spans="2:6">
      <c r="B35764" s="396"/>
      <c r="F35764" s="396"/>
    </row>
    <row r="35765" ht="13.2" spans="2:6">
      <c r="B35765" s="396"/>
      <c r="F35765" s="396"/>
    </row>
    <row r="35766" ht="13.2" spans="2:6">
      <c r="B35766" s="396"/>
      <c r="F35766" s="396"/>
    </row>
    <row r="35767" ht="13.2" spans="2:6">
      <c r="B35767" s="396"/>
      <c r="F35767" s="396"/>
    </row>
    <row r="35768" ht="13.2" spans="2:6">
      <c r="B35768" s="396"/>
      <c r="F35768" s="396"/>
    </row>
    <row r="35769" ht="13.2" spans="2:6">
      <c r="B35769" s="396"/>
      <c r="F35769" s="396"/>
    </row>
    <row r="35770" ht="13.2" spans="2:6">
      <c r="B35770" s="396"/>
      <c r="F35770" s="396"/>
    </row>
    <row r="35771" ht="13.2" spans="2:6">
      <c r="B35771" s="396"/>
      <c r="F35771" s="396"/>
    </row>
    <row r="35772" ht="13.2" spans="2:6">
      <c r="B35772" s="396"/>
      <c r="F35772" s="396"/>
    </row>
    <row r="35773" ht="13.2" spans="2:6">
      <c r="B35773" s="396"/>
      <c r="F35773" s="396"/>
    </row>
    <row r="35774" ht="13.2" spans="2:6">
      <c r="B35774" s="396"/>
      <c r="F35774" s="396"/>
    </row>
    <row r="35775" ht="13.2" spans="2:6">
      <c r="B35775" s="396"/>
      <c r="F35775" s="396"/>
    </row>
    <row r="35776" ht="13.2" spans="2:6">
      <c r="B35776" s="396"/>
      <c r="F35776" s="396"/>
    </row>
    <row r="35777" ht="13.2" spans="2:6">
      <c r="B35777" s="396"/>
      <c r="F35777" s="396"/>
    </row>
    <row r="35778" ht="13.2" spans="2:6">
      <c r="B35778" s="396"/>
      <c r="F35778" s="396"/>
    </row>
    <row r="35779" ht="13.2" spans="2:6">
      <c r="B35779" s="396"/>
      <c r="F35779" s="396"/>
    </row>
    <row r="35780" ht="13.2" spans="2:6">
      <c r="B35780" s="396"/>
      <c r="F35780" s="396"/>
    </row>
    <row r="35781" ht="13.2" spans="2:6">
      <c r="B35781" s="396"/>
      <c r="F35781" s="396"/>
    </row>
    <row r="35782" ht="13.2" spans="2:6">
      <c r="B35782" s="396"/>
      <c r="F35782" s="396"/>
    </row>
    <row r="35783" ht="13.2" spans="2:6">
      <c r="B35783" s="396"/>
      <c r="F35783" s="396"/>
    </row>
    <row r="35784" ht="13.2" spans="2:6">
      <c r="B35784" s="396"/>
      <c r="F35784" s="396"/>
    </row>
    <row r="35785" ht="13.2" spans="2:6">
      <c r="B35785" s="396"/>
      <c r="F35785" s="396"/>
    </row>
    <row r="35786" ht="13.2" spans="2:6">
      <c r="B35786" s="396"/>
      <c r="F35786" s="396"/>
    </row>
    <row r="35787" ht="13.2" spans="2:6">
      <c r="B35787" s="396"/>
      <c r="F35787" s="396"/>
    </row>
    <row r="35788" ht="13.2" spans="2:6">
      <c r="B35788" s="396"/>
      <c r="F35788" s="396"/>
    </row>
    <row r="35789" ht="13.2" spans="2:6">
      <c r="B35789" s="396"/>
      <c r="F35789" s="396"/>
    </row>
    <row r="35790" ht="13.2" spans="2:6">
      <c r="B35790" s="396"/>
      <c r="F35790" s="396"/>
    </row>
    <row r="35791" ht="13.2" spans="2:6">
      <c r="B35791" s="396"/>
      <c r="F35791" s="396"/>
    </row>
    <row r="35792" ht="13.2" spans="2:6">
      <c r="B35792" s="396"/>
      <c r="F35792" s="396"/>
    </row>
    <row r="35793" ht="13.2" spans="2:6">
      <c r="B35793" s="396"/>
      <c r="F35793" s="396"/>
    </row>
    <row r="35794" ht="13.2" spans="2:6">
      <c r="B35794" s="396"/>
      <c r="F35794" s="396"/>
    </row>
    <row r="35795" ht="13.2" spans="2:6">
      <c r="B35795" s="396"/>
      <c r="F35795" s="396"/>
    </row>
    <row r="35796" ht="13.2" spans="2:6">
      <c r="B35796" s="396"/>
      <c r="F35796" s="396"/>
    </row>
    <row r="35797" ht="13.2" spans="2:6">
      <c r="B35797" s="396"/>
      <c r="F35797" s="396"/>
    </row>
    <row r="35798" ht="13.2" spans="2:6">
      <c r="B35798" s="396"/>
      <c r="F35798" s="396"/>
    </row>
    <row r="35799" ht="13.2" spans="2:6">
      <c r="B35799" s="396"/>
      <c r="F35799" s="396"/>
    </row>
    <row r="35800" ht="13.2" spans="2:6">
      <c r="B35800" s="396"/>
      <c r="F35800" s="396"/>
    </row>
    <row r="35801" ht="13.2" spans="2:6">
      <c r="B35801" s="396"/>
      <c r="F35801" s="396"/>
    </row>
    <row r="35802" ht="13.2" spans="2:6">
      <c r="B35802" s="396"/>
      <c r="F35802" s="396"/>
    </row>
    <row r="35803" ht="13.2" spans="2:6">
      <c r="B35803" s="396"/>
      <c r="F35803" s="396"/>
    </row>
    <row r="35804" ht="13.2" spans="2:6">
      <c r="B35804" s="396"/>
      <c r="F35804" s="396"/>
    </row>
    <row r="35805" ht="13.2" spans="2:6">
      <c r="B35805" s="396"/>
      <c r="F35805" s="396"/>
    </row>
    <row r="35806" ht="13.2" spans="2:6">
      <c r="B35806" s="396"/>
      <c r="F35806" s="396"/>
    </row>
    <row r="35807" ht="13.2" spans="2:6">
      <c r="B35807" s="396"/>
      <c r="F35807" s="396"/>
    </row>
    <row r="35808" ht="13.2" spans="2:6">
      <c r="B35808" s="396"/>
      <c r="F35808" s="396"/>
    </row>
    <row r="35809" ht="13.2" spans="2:6">
      <c r="B35809" s="396"/>
      <c r="F35809" s="396"/>
    </row>
    <row r="35810" ht="13.2" spans="2:6">
      <c r="B35810" s="396"/>
      <c r="F35810" s="396"/>
    </row>
    <row r="35811" ht="13.2" spans="2:6">
      <c r="B35811" s="396"/>
      <c r="F35811" s="396"/>
    </row>
    <row r="35812" ht="13.2" spans="2:6">
      <c r="B35812" s="396"/>
      <c r="F35812" s="396"/>
    </row>
    <row r="35813" ht="13.2" spans="2:6">
      <c r="B35813" s="396"/>
      <c r="F35813" s="396"/>
    </row>
    <row r="35814" ht="13.2" spans="2:6">
      <c r="B35814" s="396"/>
      <c r="F35814" s="396"/>
    </row>
    <row r="35815" ht="13.2" spans="2:6">
      <c r="B35815" s="396"/>
      <c r="F35815" s="396"/>
    </row>
    <row r="35816" ht="13.2" spans="2:6">
      <c r="B35816" s="396"/>
      <c r="F35816" s="396"/>
    </row>
    <row r="35817" ht="13.2" spans="2:6">
      <c r="B35817" s="396"/>
      <c r="F35817" s="396"/>
    </row>
    <row r="35818" ht="13.2" spans="2:6">
      <c r="B35818" s="396"/>
      <c r="F35818" s="396"/>
    </row>
    <row r="35819" ht="13.2" spans="2:6">
      <c r="B35819" s="396"/>
      <c r="F35819" s="396"/>
    </row>
    <row r="35820" ht="13.2" spans="2:6">
      <c r="B35820" s="396"/>
      <c r="F35820" s="396"/>
    </row>
    <row r="35821" ht="13.2" spans="2:6">
      <c r="B35821" s="396"/>
      <c r="F35821" s="396"/>
    </row>
    <row r="35822" ht="13.2" spans="2:6">
      <c r="B35822" s="396"/>
      <c r="F35822" s="396"/>
    </row>
    <row r="35823" ht="13.2" spans="2:6">
      <c r="B35823" s="396"/>
      <c r="F35823" s="396"/>
    </row>
    <row r="35824" ht="13.2" spans="2:6">
      <c r="B35824" s="396"/>
      <c r="F35824" s="396"/>
    </row>
    <row r="35825" ht="13.2" spans="2:6">
      <c r="B35825" s="396"/>
      <c r="F35825" s="396"/>
    </row>
    <row r="35826" ht="13.2" spans="2:6">
      <c r="B35826" s="396"/>
      <c r="F35826" s="396"/>
    </row>
    <row r="35827" ht="13.2" spans="2:6">
      <c r="B35827" s="396"/>
      <c r="F35827" s="396"/>
    </row>
    <row r="35828" ht="13.2" spans="2:6">
      <c r="B35828" s="396"/>
      <c r="F35828" s="396"/>
    </row>
    <row r="35829" ht="13.2" spans="2:6">
      <c r="B35829" s="396"/>
      <c r="F35829" s="396"/>
    </row>
    <row r="35830" ht="13.2" spans="2:6">
      <c r="B35830" s="396"/>
      <c r="F35830" s="396"/>
    </row>
    <row r="35831" ht="13.2" spans="2:6">
      <c r="B35831" s="396"/>
      <c r="F35831" s="396"/>
    </row>
    <row r="35832" ht="13.2" spans="2:6">
      <c r="B35832" s="396"/>
      <c r="F35832" s="396"/>
    </row>
    <row r="35833" ht="13.2" spans="2:6">
      <c r="B35833" s="396"/>
      <c r="F35833" s="396"/>
    </row>
    <row r="35834" ht="13.2" spans="2:6">
      <c r="B35834" s="396"/>
      <c r="F35834" s="396"/>
    </row>
    <row r="35835" ht="13.2" spans="2:6">
      <c r="B35835" s="396"/>
      <c r="F35835" s="396"/>
    </row>
    <row r="35836" ht="13.2" spans="2:6">
      <c r="B35836" s="396"/>
      <c r="F35836" s="396"/>
    </row>
    <row r="35837" ht="13.2" spans="2:6">
      <c r="B35837" s="396"/>
      <c r="F35837" s="396"/>
    </row>
    <row r="35838" ht="13.2" spans="2:6">
      <c r="B35838" s="396"/>
      <c r="F35838" s="396"/>
    </row>
    <row r="35839" ht="13.2" spans="2:6">
      <c r="B35839" s="396"/>
      <c r="F35839" s="396"/>
    </row>
    <row r="35840" ht="13.2" spans="2:6">
      <c r="B35840" s="396"/>
      <c r="F35840" s="396"/>
    </row>
    <row r="35841" ht="13.2" spans="2:6">
      <c r="B35841" s="396"/>
      <c r="F35841" s="396"/>
    </row>
    <row r="35842" ht="13.2" spans="2:6">
      <c r="B35842" s="396"/>
      <c r="F35842" s="396"/>
    </row>
    <row r="35843" ht="13.2" spans="2:6">
      <c r="B35843" s="396"/>
      <c r="F35843" s="396"/>
    </row>
    <row r="35844" ht="13.2" spans="2:6">
      <c r="B35844" s="396"/>
      <c r="F35844" s="396"/>
    </row>
    <row r="35845" ht="13.2" spans="2:6">
      <c r="B35845" s="396"/>
      <c r="F35845" s="396"/>
    </row>
    <row r="35846" ht="13.2" spans="2:6">
      <c r="B35846" s="396"/>
      <c r="F35846" s="396"/>
    </row>
    <row r="35847" ht="13.2" spans="2:6">
      <c r="B35847" s="396"/>
      <c r="F35847" s="396"/>
    </row>
    <row r="35848" ht="13.2" spans="2:6">
      <c r="B35848" s="396"/>
      <c r="F35848" s="396"/>
    </row>
    <row r="35849" ht="13.2" spans="2:6">
      <c r="B35849" s="396"/>
      <c r="F35849" s="396"/>
    </row>
    <row r="35850" ht="13.2" spans="2:6">
      <c r="B35850" s="396"/>
      <c r="F35850" s="396"/>
    </row>
    <row r="35851" ht="13.2" spans="2:6">
      <c r="B35851" s="396"/>
      <c r="F35851" s="396"/>
    </row>
    <row r="35852" ht="13.2" spans="2:6">
      <c r="B35852" s="396"/>
      <c r="F35852" s="396"/>
    </row>
    <row r="35853" ht="13.2" spans="2:6">
      <c r="B35853" s="396"/>
      <c r="F35853" s="396"/>
    </row>
    <row r="35854" ht="13.2" spans="2:6">
      <c r="B35854" s="396"/>
      <c r="F35854" s="396"/>
    </row>
    <row r="35855" ht="13.2" spans="2:6">
      <c r="B35855" s="396"/>
      <c r="F35855" s="396"/>
    </row>
    <row r="35856" ht="13.2" spans="2:6">
      <c r="B35856" s="396"/>
      <c r="F35856" s="396"/>
    </row>
    <row r="35857" ht="13.2" spans="2:6">
      <c r="B35857" s="396"/>
      <c r="F35857" s="396"/>
    </row>
    <row r="35858" ht="13.2" spans="2:6">
      <c r="B35858" s="396"/>
      <c r="F35858" s="396"/>
    </row>
    <row r="35859" ht="13.2" spans="2:6">
      <c r="B35859" s="396"/>
      <c r="F35859" s="396"/>
    </row>
    <row r="35860" ht="13.2" spans="2:6">
      <c r="B35860" s="396"/>
      <c r="F35860" s="396"/>
    </row>
    <row r="35861" ht="13.2" spans="2:6">
      <c r="B35861" s="396"/>
      <c r="F35861" s="396"/>
    </row>
    <row r="35862" ht="13.2" spans="2:6">
      <c r="B35862" s="396"/>
      <c r="F35862" s="396"/>
    </row>
    <row r="35863" ht="13.2" spans="2:6">
      <c r="B35863" s="396"/>
      <c r="F35863" s="396"/>
    </row>
    <row r="35864" ht="13.2" spans="2:6">
      <c r="B35864" s="396"/>
      <c r="F35864" s="396"/>
    </row>
    <row r="35865" ht="13.2" spans="2:6">
      <c r="B35865" s="396"/>
      <c r="F35865" s="396"/>
    </row>
    <row r="35866" ht="13.2" spans="2:6">
      <c r="B35866" s="396"/>
      <c r="F35866" s="396"/>
    </row>
    <row r="35867" ht="13.2" spans="2:6">
      <c r="B35867" s="396"/>
      <c r="F35867" s="396"/>
    </row>
    <row r="35868" ht="13.2" spans="2:6">
      <c r="B35868" s="396"/>
      <c r="F35868" s="396"/>
    </row>
    <row r="35869" ht="13.2" spans="2:6">
      <c r="B35869" s="396"/>
      <c r="F35869" s="396"/>
    </row>
    <row r="35870" ht="13.2" spans="2:6">
      <c r="B35870" s="396"/>
      <c r="F35870" s="396"/>
    </row>
    <row r="35871" ht="13.2" spans="2:6">
      <c r="B35871" s="396"/>
      <c r="F35871" s="396"/>
    </row>
    <row r="35872" ht="13.2" spans="2:6">
      <c r="B35872" s="396"/>
      <c r="F35872" s="396"/>
    </row>
    <row r="35873" ht="13.2" spans="2:6">
      <c r="B35873" s="396"/>
      <c r="F35873" s="396"/>
    </row>
    <row r="35874" ht="13.2" spans="2:6">
      <c r="B35874" s="396"/>
      <c r="F35874" s="396"/>
    </row>
    <row r="35875" ht="13.2" spans="2:6">
      <c r="B35875" s="396"/>
      <c r="F35875" s="396"/>
    </row>
    <row r="35876" ht="13.2" spans="2:6">
      <c r="B35876" s="396"/>
      <c r="F35876" s="396"/>
    </row>
    <row r="35877" ht="13.2" spans="2:6">
      <c r="B35877" s="396"/>
      <c r="F35877" s="396"/>
    </row>
    <row r="35878" ht="13.2" spans="2:6">
      <c r="B35878" s="396"/>
      <c r="F35878" s="396"/>
    </row>
    <row r="35879" ht="13.2" spans="2:6">
      <c r="B35879" s="396"/>
      <c r="F35879" s="396"/>
    </row>
    <row r="35880" ht="13.2" spans="2:6">
      <c r="B35880" s="396"/>
      <c r="F35880" s="396"/>
    </row>
    <row r="35881" ht="13.2" spans="2:6">
      <c r="B35881" s="396"/>
      <c r="F35881" s="396"/>
    </row>
    <row r="35882" ht="13.2" spans="2:6">
      <c r="B35882" s="396"/>
      <c r="F35882" s="396"/>
    </row>
    <row r="35883" ht="13.2" spans="2:6">
      <c r="B35883" s="396"/>
      <c r="F35883" s="396"/>
    </row>
    <row r="35884" ht="13.2" spans="2:6">
      <c r="B35884" s="396"/>
      <c r="F35884" s="396"/>
    </row>
    <row r="35885" ht="13.2" spans="2:6">
      <c r="B35885" s="396"/>
      <c r="F35885" s="396"/>
    </row>
    <row r="35886" ht="13.2" spans="2:6">
      <c r="B35886" s="396"/>
      <c r="F35886" s="396"/>
    </row>
    <row r="35887" ht="13.2" spans="2:6">
      <c r="B35887" s="396"/>
      <c r="F35887" s="396"/>
    </row>
    <row r="35888" ht="13.2" spans="2:6">
      <c r="B35888" s="396"/>
      <c r="F35888" s="396"/>
    </row>
    <row r="35889" ht="13.2" spans="2:6">
      <c r="B35889" s="396"/>
      <c r="F35889" s="396"/>
    </row>
    <row r="35890" ht="13.2" spans="2:6">
      <c r="B35890" s="396"/>
      <c r="F35890" s="396"/>
    </row>
    <row r="35891" ht="13.2" spans="2:6">
      <c r="B35891" s="396"/>
      <c r="F35891" s="396"/>
    </row>
    <row r="35892" ht="13.2" spans="2:6">
      <c r="B35892" s="396"/>
      <c r="F35892" s="396"/>
    </row>
    <row r="35893" ht="13.2" spans="2:6">
      <c r="B35893" s="396"/>
      <c r="F35893" s="396"/>
    </row>
    <row r="35894" ht="13.2" spans="2:6">
      <c r="B35894" s="396"/>
      <c r="F35894" s="396"/>
    </row>
    <row r="35895" ht="13.2" spans="2:6">
      <c r="B35895" s="396"/>
      <c r="F35895" s="396"/>
    </row>
    <row r="35896" ht="13.2" spans="2:6">
      <c r="B35896" s="396"/>
      <c r="F35896" s="396"/>
    </row>
    <row r="35897" ht="13.2" spans="2:6">
      <c r="B35897" s="396"/>
      <c r="F35897" s="396"/>
    </row>
    <row r="35898" ht="13.2" spans="2:6">
      <c r="B35898" s="396"/>
      <c r="F35898" s="396"/>
    </row>
    <row r="35899" ht="13.2" spans="2:6">
      <c r="B35899" s="396"/>
      <c r="F35899" s="396"/>
    </row>
    <row r="35900" ht="13.2" spans="2:6">
      <c r="B35900" s="396"/>
      <c r="F35900" s="396"/>
    </row>
    <row r="35901" ht="13.2" spans="2:6">
      <c r="B35901" s="396"/>
      <c r="F35901" s="396"/>
    </row>
    <row r="35902" ht="13.2" spans="2:6">
      <c r="B35902" s="396"/>
      <c r="F35902" s="396"/>
    </row>
    <row r="35903" ht="13.2" spans="2:6">
      <c r="B35903" s="396"/>
      <c r="F35903" s="396"/>
    </row>
    <row r="35904" ht="13.2" spans="2:6">
      <c r="B35904" s="396"/>
      <c r="F35904" s="396"/>
    </row>
    <row r="35905" ht="13.2" spans="2:6">
      <c r="B35905" s="396"/>
      <c r="F35905" s="396"/>
    </row>
    <row r="35906" ht="13.2" spans="2:6">
      <c r="B35906" s="396"/>
      <c r="F35906" s="396"/>
    </row>
    <row r="35907" ht="13.2" spans="2:6">
      <c r="B35907" s="396"/>
      <c r="F35907" s="396"/>
    </row>
    <row r="35908" ht="13.2" spans="2:6">
      <c r="B35908" s="396"/>
      <c r="F35908" s="396"/>
    </row>
    <row r="35909" ht="13.2" spans="2:6">
      <c r="B35909" s="396"/>
      <c r="F35909" s="396"/>
    </row>
    <row r="35910" ht="13.2" spans="2:6">
      <c r="B35910" s="396"/>
      <c r="F35910" s="396"/>
    </row>
    <row r="35911" ht="13.2" spans="2:6">
      <c r="B35911" s="396"/>
      <c r="F35911" s="396"/>
    </row>
    <row r="35912" ht="13.2" spans="2:6">
      <c r="B35912" s="396"/>
      <c r="F35912" s="396"/>
    </row>
    <row r="35913" ht="13.2" spans="2:6">
      <c r="B35913" s="396"/>
      <c r="F35913" s="396"/>
    </row>
    <row r="35914" ht="13.2" spans="2:6">
      <c r="B35914" s="396"/>
      <c r="F35914" s="396"/>
    </row>
    <row r="35915" ht="13.2" spans="2:6">
      <c r="B35915" s="396"/>
      <c r="F35915" s="396"/>
    </row>
    <row r="35916" ht="13.2" spans="2:6">
      <c r="B35916" s="396"/>
      <c r="F35916" s="396"/>
    </row>
    <row r="35917" ht="13.2" spans="2:6">
      <c r="B35917" s="396"/>
      <c r="F35917" s="396"/>
    </row>
    <row r="35918" ht="13.2" spans="2:6">
      <c r="B35918" s="396"/>
      <c r="F35918" s="396"/>
    </row>
    <row r="35919" ht="13.2" spans="2:6">
      <c r="B35919" s="396"/>
      <c r="F35919" s="396"/>
    </row>
    <row r="35920" ht="13.2" spans="2:6">
      <c r="B35920" s="396"/>
      <c r="F35920" s="396"/>
    </row>
    <row r="35921" ht="13.2" spans="2:6">
      <c r="B35921" s="396"/>
      <c r="F35921" s="396"/>
    </row>
    <row r="35922" ht="13.2" spans="2:6">
      <c r="B35922" s="396"/>
      <c r="F35922" s="396"/>
    </row>
    <row r="35923" ht="13.2" spans="2:6">
      <c r="B35923" s="396"/>
      <c r="F35923" s="396"/>
    </row>
    <row r="35924" ht="13.2" spans="2:6">
      <c r="B35924" s="396"/>
      <c r="F35924" s="396"/>
    </row>
    <row r="35925" ht="13.2" spans="2:6">
      <c r="B35925" s="396"/>
      <c r="F35925" s="396"/>
    </row>
    <row r="35926" ht="13.2" spans="2:6">
      <c r="B35926" s="396"/>
      <c r="F35926" s="396"/>
    </row>
    <row r="35927" ht="13.2" spans="2:6">
      <c r="B35927" s="396"/>
      <c r="F35927" s="396"/>
    </row>
    <row r="35928" ht="13.2" spans="2:6">
      <c r="B35928" s="396"/>
      <c r="F35928" s="396"/>
    </row>
    <row r="35929" ht="13.2" spans="2:6">
      <c r="B35929" s="396"/>
      <c r="F35929" s="396"/>
    </row>
    <row r="35930" ht="13.2" spans="2:6">
      <c r="B35930" s="396"/>
      <c r="F35930" s="396"/>
    </row>
    <row r="35931" ht="13.2" spans="2:6">
      <c r="B35931" s="396"/>
      <c r="F35931" s="396"/>
    </row>
    <row r="35932" ht="13.2" spans="2:6">
      <c r="B35932" s="396"/>
      <c r="F35932" s="396"/>
    </row>
    <row r="35933" ht="13.2" spans="2:6">
      <c r="B35933" s="396"/>
      <c r="F35933" s="396"/>
    </row>
    <row r="35934" ht="13.2" spans="2:6">
      <c r="B35934" s="396"/>
      <c r="F35934" s="396"/>
    </row>
    <row r="35935" ht="13.2" spans="2:6">
      <c r="B35935" s="396"/>
      <c r="F35935" s="396"/>
    </row>
    <row r="35936" ht="13.2" spans="2:6">
      <c r="B35936" s="396"/>
      <c r="F35936" s="396"/>
    </row>
    <row r="35937" ht="13.2" spans="2:6">
      <c r="B35937" s="396"/>
      <c r="F35937" s="396"/>
    </row>
    <row r="35938" ht="13.2" spans="2:6">
      <c r="B35938" s="396"/>
      <c r="F35938" s="396"/>
    </row>
    <row r="35939" ht="13.2" spans="2:6">
      <c r="B35939" s="396"/>
      <c r="F35939" s="396"/>
    </row>
    <row r="35940" ht="13.2" spans="2:6">
      <c r="B35940" s="396"/>
      <c r="F35940" s="396"/>
    </row>
    <row r="35941" ht="13.2" spans="2:6">
      <c r="B35941" s="396"/>
      <c r="F35941" s="396"/>
    </row>
    <row r="35942" ht="13.2" spans="2:6">
      <c r="B35942" s="396"/>
      <c r="F35942" s="396"/>
    </row>
    <row r="35943" ht="13.2" spans="2:6">
      <c r="B35943" s="396"/>
      <c r="F35943" s="396"/>
    </row>
    <row r="35944" ht="13.2" spans="2:6">
      <c r="B35944" s="396"/>
      <c r="F35944" s="396"/>
    </row>
    <row r="35945" ht="13.2" spans="2:6">
      <c r="B35945" s="396"/>
      <c r="F35945" s="396"/>
    </row>
    <row r="35946" ht="13.2" spans="2:6">
      <c r="B35946" s="396"/>
      <c r="F35946" s="396"/>
    </row>
    <row r="35947" ht="13.2" spans="2:6">
      <c r="B35947" s="396"/>
      <c r="F35947" s="396"/>
    </row>
    <row r="35948" ht="13.2" spans="2:6">
      <c r="B35948" s="396"/>
      <c r="F35948" s="396"/>
    </row>
    <row r="35949" ht="13.2" spans="2:6">
      <c r="B35949" s="396"/>
      <c r="F35949" s="396"/>
    </row>
    <row r="35950" ht="13.2" spans="2:6">
      <c r="B35950" s="396"/>
      <c r="F35950" s="396"/>
    </row>
    <row r="35951" ht="13.2" spans="2:6">
      <c r="B35951" s="396"/>
      <c r="F35951" s="396"/>
    </row>
    <row r="35952" ht="13.2" spans="2:6">
      <c r="B35952" s="396"/>
      <c r="F35952" s="396"/>
    </row>
    <row r="35953" ht="13.2" spans="2:6">
      <c r="B35953" s="396"/>
      <c r="F35953" s="396"/>
    </row>
    <row r="35954" ht="13.2" spans="2:6">
      <c r="B35954" s="396"/>
      <c r="F35954" s="396"/>
    </row>
    <row r="35955" ht="13.2" spans="2:6">
      <c r="B35955" s="396"/>
      <c r="F35955" s="396"/>
    </row>
    <row r="35956" ht="13.2" spans="2:6">
      <c r="B35956" s="396"/>
      <c r="F35956" s="396"/>
    </row>
    <row r="35957" ht="13.2" spans="2:6">
      <c r="B35957" s="396"/>
      <c r="F35957" s="396"/>
    </row>
    <row r="35958" ht="13.2" spans="2:6">
      <c r="B35958" s="396"/>
      <c r="F35958" s="396"/>
    </row>
    <row r="35959" ht="13.2" spans="2:6">
      <c r="B35959" s="396"/>
      <c r="F35959" s="396"/>
    </row>
    <row r="35960" ht="13.2" spans="2:6">
      <c r="B35960" s="396"/>
      <c r="F35960" s="396"/>
    </row>
    <row r="35961" ht="13.2" spans="2:6">
      <c r="B35961" s="396"/>
      <c r="F35961" s="396"/>
    </row>
    <row r="35962" ht="13.2" spans="2:6">
      <c r="B35962" s="396"/>
      <c r="F35962" s="396"/>
    </row>
    <row r="35963" ht="13.2" spans="2:6">
      <c r="B35963" s="396"/>
      <c r="F35963" s="396"/>
    </row>
    <row r="35964" ht="13.2" spans="2:6">
      <c r="B35964" s="396"/>
      <c r="F35964" s="396"/>
    </row>
    <row r="35965" ht="13.2" spans="2:6">
      <c r="B35965" s="396"/>
      <c r="F35965" s="396"/>
    </row>
    <row r="35966" ht="13.2" spans="2:6">
      <c r="B35966" s="396"/>
      <c r="F35966" s="396"/>
    </row>
    <row r="35967" ht="13.2" spans="2:6">
      <c r="B35967" s="396"/>
      <c r="F35967" s="396"/>
    </row>
    <row r="35968" ht="13.2" spans="2:6">
      <c r="B35968" s="396"/>
      <c r="F35968" s="396"/>
    </row>
    <row r="35969" ht="13.2" spans="2:6">
      <c r="B35969" s="396"/>
      <c r="F35969" s="396"/>
    </row>
    <row r="35970" ht="13.2" spans="2:6">
      <c r="B35970" s="396"/>
      <c r="F35970" s="396"/>
    </row>
    <row r="35971" ht="13.2" spans="2:6">
      <c r="B35971" s="396"/>
      <c r="F35971" s="396"/>
    </row>
    <row r="35972" ht="13.2" spans="2:6">
      <c r="B35972" s="396"/>
      <c r="F35972" s="396"/>
    </row>
    <row r="35973" ht="13.2" spans="2:6">
      <c r="B35973" s="396"/>
      <c r="F35973" s="396"/>
    </row>
    <row r="35974" ht="13.2" spans="2:6">
      <c r="B35974" s="396"/>
      <c r="F35974" s="396"/>
    </row>
    <row r="35975" ht="13.2" spans="2:6">
      <c r="B35975" s="396"/>
      <c r="F35975" s="396"/>
    </row>
    <row r="35976" ht="13.2" spans="2:6">
      <c r="B35976" s="396"/>
      <c r="F35976" s="396"/>
    </row>
    <row r="35977" ht="13.2" spans="2:6">
      <c r="B35977" s="396"/>
      <c r="F35977" s="396"/>
    </row>
    <row r="35978" ht="13.2" spans="2:6">
      <c r="B35978" s="396"/>
      <c r="F35978" s="396"/>
    </row>
    <row r="35979" ht="13.2" spans="2:6">
      <c r="B35979" s="396"/>
      <c r="F35979" s="396"/>
    </row>
    <row r="35980" ht="13.2" spans="2:6">
      <c r="B35980" s="396"/>
      <c r="F35980" s="396"/>
    </row>
    <row r="35981" ht="13.2" spans="2:6">
      <c r="B35981" s="396"/>
      <c r="F35981" s="396"/>
    </row>
    <row r="35982" ht="13.2" spans="2:6">
      <c r="B35982" s="396"/>
      <c r="F35982" s="396"/>
    </row>
    <row r="35983" ht="13.2" spans="2:6">
      <c r="B35983" s="396"/>
      <c r="F35983" s="396"/>
    </row>
    <row r="35984" ht="13.2" spans="2:6">
      <c r="B35984" s="396"/>
      <c r="F35984" s="396"/>
    </row>
    <row r="35985" ht="13.2" spans="2:6">
      <c r="B35985" s="396"/>
      <c r="F35985" s="396"/>
    </row>
    <row r="35986" ht="13.2" spans="2:6">
      <c r="B35986" s="396"/>
      <c r="F35986" s="396"/>
    </row>
    <row r="35987" ht="13.2" spans="2:6">
      <c r="B35987" s="396"/>
      <c r="F35987" s="396"/>
    </row>
    <row r="35988" ht="13.2" spans="2:6">
      <c r="B35988" s="396"/>
      <c r="F35988" s="396"/>
    </row>
    <row r="35989" ht="13.2" spans="2:6">
      <c r="B35989" s="396"/>
      <c r="F35989" s="396"/>
    </row>
    <row r="35990" ht="13.2" spans="2:6">
      <c r="B35990" s="396"/>
      <c r="F35990" s="396"/>
    </row>
    <row r="35991" ht="13.2" spans="2:6">
      <c r="B35991" s="396"/>
      <c r="F35991" s="396"/>
    </row>
    <row r="35992" ht="13.2" spans="2:6">
      <c r="B35992" s="396"/>
      <c r="F35992" s="396"/>
    </row>
    <row r="35993" ht="13.2" spans="2:6">
      <c r="B35993" s="396"/>
      <c r="F35993" s="396"/>
    </row>
    <row r="35994" ht="13.2" spans="2:6">
      <c r="B35994" s="396"/>
      <c r="F35994" s="396"/>
    </row>
    <row r="35995" ht="13.2" spans="2:6">
      <c r="B35995" s="396"/>
      <c r="F35995" s="396"/>
    </row>
    <row r="35996" ht="13.2" spans="2:6">
      <c r="B35996" s="396"/>
      <c r="F35996" s="396"/>
    </row>
    <row r="35997" ht="13.2" spans="2:6">
      <c r="B35997" s="396"/>
      <c r="F35997" s="396"/>
    </row>
    <row r="35998" ht="13.2" spans="2:6">
      <c r="B35998" s="396"/>
      <c r="F35998" s="396"/>
    </row>
    <row r="35999" ht="13.2" spans="2:6">
      <c r="B35999" s="396"/>
      <c r="F35999" s="396"/>
    </row>
    <row r="36000" ht="13.2" spans="2:6">
      <c r="B36000" s="396"/>
      <c r="F36000" s="396"/>
    </row>
    <row r="36001" ht="13.2" spans="2:6">
      <c r="B36001" s="396"/>
      <c r="F36001" s="396"/>
    </row>
    <row r="36002" ht="13.2" spans="2:6">
      <c r="B36002" s="396"/>
      <c r="F36002" s="396"/>
    </row>
    <row r="36003" ht="13.2" spans="2:6">
      <c r="B36003" s="396"/>
      <c r="F36003" s="396"/>
    </row>
    <row r="36004" ht="13.2" spans="2:6">
      <c r="B36004" s="396"/>
      <c r="F36004" s="396"/>
    </row>
    <row r="36005" ht="13.2" spans="2:6">
      <c r="B36005" s="396"/>
      <c r="F36005" s="396"/>
    </row>
    <row r="36006" ht="13.2" spans="2:6">
      <c r="B36006" s="396"/>
      <c r="F36006" s="396"/>
    </row>
    <row r="36007" ht="13.2" spans="2:6">
      <c r="B36007" s="396"/>
      <c r="F36007" s="396"/>
    </row>
    <row r="36008" ht="13.2" spans="2:6">
      <c r="B36008" s="396"/>
      <c r="F36008" s="396"/>
    </row>
    <row r="36009" ht="13.2" spans="2:6">
      <c r="B36009" s="396"/>
      <c r="F36009" s="396"/>
    </row>
    <row r="36010" ht="13.2" spans="2:6">
      <c r="B36010" s="396"/>
      <c r="F36010" s="396"/>
    </row>
    <row r="36011" ht="13.2" spans="2:6">
      <c r="B36011" s="396"/>
      <c r="F36011" s="396"/>
    </row>
    <row r="36012" ht="13.2" spans="2:6">
      <c r="B36012" s="396"/>
      <c r="F36012" s="396"/>
    </row>
    <row r="36013" ht="13.2" spans="2:6">
      <c r="B36013" s="396"/>
      <c r="F36013" s="396"/>
    </row>
    <row r="36014" ht="13.2" spans="2:6">
      <c r="B36014" s="396"/>
      <c r="F36014" s="396"/>
    </row>
    <row r="36015" ht="13.2" spans="2:6">
      <c r="B36015" s="396"/>
      <c r="F36015" s="396"/>
    </row>
    <row r="36016" ht="13.2" spans="2:6">
      <c r="B36016" s="396"/>
      <c r="F36016" s="396"/>
    </row>
    <row r="36017" ht="13.2" spans="2:6">
      <c r="B36017" s="396"/>
      <c r="F36017" s="396"/>
    </row>
    <row r="36018" ht="13.2" spans="2:6">
      <c r="B36018" s="396"/>
      <c r="F36018" s="396"/>
    </row>
    <row r="36019" ht="13.2" spans="2:6">
      <c r="B36019" s="396"/>
      <c r="F36019" s="396"/>
    </row>
    <row r="36020" ht="13.2" spans="2:6">
      <c r="B36020" s="396"/>
      <c r="F36020" s="396"/>
    </row>
    <row r="36021" ht="13.2" spans="2:6">
      <c r="B36021" s="396"/>
      <c r="F36021" s="396"/>
    </row>
    <row r="36022" ht="13.2" spans="2:6">
      <c r="B36022" s="396"/>
      <c r="F36022" s="396"/>
    </row>
    <row r="36023" ht="13.2" spans="2:6">
      <c r="B36023" s="396"/>
      <c r="F36023" s="396"/>
    </row>
    <row r="36024" ht="13.2" spans="2:6">
      <c r="B36024" s="396"/>
      <c r="F36024" s="396"/>
    </row>
    <row r="36025" ht="13.2" spans="2:6">
      <c r="B36025" s="396"/>
      <c r="F36025" s="396"/>
    </row>
    <row r="36026" ht="13.2" spans="2:6">
      <c r="B36026" s="396"/>
      <c r="F36026" s="396"/>
    </row>
    <row r="36027" ht="13.2" spans="2:6">
      <c r="B36027" s="396"/>
      <c r="F36027" s="396"/>
    </row>
    <row r="36028" ht="13.2" spans="2:6">
      <c r="B36028" s="396"/>
      <c r="F36028" s="396"/>
    </row>
    <row r="36029" ht="13.2" spans="2:6">
      <c r="B36029" s="396"/>
      <c r="F36029" s="396"/>
    </row>
    <row r="36030" ht="13.2" spans="2:6">
      <c r="B36030" s="396"/>
      <c r="F36030" s="396"/>
    </row>
    <row r="36031" ht="13.2" spans="2:6">
      <c r="B36031" s="396"/>
      <c r="F36031" s="396"/>
    </row>
    <row r="36032" ht="13.2" spans="2:6">
      <c r="B36032" s="396"/>
      <c r="F36032" s="396"/>
    </row>
    <row r="36033" ht="13.2" spans="2:6">
      <c r="B36033" s="396"/>
      <c r="F36033" s="396"/>
    </row>
    <row r="36034" ht="13.2" spans="2:6">
      <c r="B36034" s="396"/>
      <c r="F36034" s="396"/>
    </row>
    <row r="36035" ht="13.2" spans="2:6">
      <c r="B36035" s="396"/>
      <c r="F36035" s="396"/>
    </row>
    <row r="36036" ht="13.2" spans="2:6">
      <c r="B36036" s="396"/>
      <c r="F36036" s="396"/>
    </row>
    <row r="36037" ht="13.2" spans="2:6">
      <c r="B36037" s="396"/>
      <c r="F36037" s="396"/>
    </row>
    <row r="36038" ht="13.2" spans="2:6">
      <c r="B36038" s="396"/>
      <c r="F36038" s="396"/>
    </row>
    <row r="36039" ht="13.2" spans="2:6">
      <c r="B36039" s="396"/>
      <c r="F36039" s="396"/>
    </row>
    <row r="36040" ht="13.2" spans="2:6">
      <c r="B36040" s="396"/>
      <c r="F36040" s="396"/>
    </row>
    <row r="36041" ht="13.2" spans="2:6">
      <c r="B36041" s="396"/>
      <c r="F36041" s="396"/>
    </row>
    <row r="36042" ht="13.2" spans="2:6">
      <c r="B36042" s="396"/>
      <c r="F36042" s="396"/>
    </row>
    <row r="36043" ht="13.2" spans="2:6">
      <c r="B36043" s="396"/>
      <c r="F36043" s="396"/>
    </row>
    <row r="36044" ht="13.2" spans="2:6">
      <c r="B36044" s="396"/>
      <c r="F36044" s="396"/>
    </row>
    <row r="36045" ht="13.2" spans="2:6">
      <c r="B36045" s="396"/>
      <c r="F36045" s="396"/>
    </row>
    <row r="36046" ht="13.2" spans="2:6">
      <c r="B36046" s="396"/>
      <c r="F36046" s="396"/>
    </row>
    <row r="36047" ht="13.2" spans="2:6">
      <c r="B36047" s="396"/>
      <c r="F36047" s="396"/>
    </row>
    <row r="36048" ht="13.2" spans="2:6">
      <c r="B36048" s="396"/>
      <c r="F36048" s="396"/>
    </row>
    <row r="36049" ht="13.2" spans="2:6">
      <c r="B36049" s="396"/>
      <c r="F36049" s="396"/>
    </row>
    <row r="36050" ht="13.2" spans="2:6">
      <c r="B36050" s="396"/>
      <c r="F36050" s="396"/>
    </row>
    <row r="36051" ht="13.2" spans="2:6">
      <c r="B36051" s="396"/>
      <c r="F36051" s="396"/>
    </row>
    <row r="36052" ht="13.2" spans="2:6">
      <c r="B36052" s="396"/>
      <c r="F36052" s="396"/>
    </row>
    <row r="36053" ht="13.2" spans="2:6">
      <c r="B36053" s="396"/>
      <c r="F36053" s="396"/>
    </row>
    <row r="36054" ht="13.2" spans="2:6">
      <c r="B36054" s="396"/>
      <c r="F36054" s="396"/>
    </row>
    <row r="36055" ht="13.2" spans="2:6">
      <c r="B36055" s="396"/>
      <c r="F36055" s="396"/>
    </row>
    <row r="36056" ht="13.2" spans="2:6">
      <c r="B36056" s="396"/>
      <c r="F36056" s="396"/>
    </row>
    <row r="36057" ht="13.2" spans="2:6">
      <c r="B36057" s="396"/>
      <c r="F36057" s="396"/>
    </row>
    <row r="36058" ht="13.2" spans="2:6">
      <c r="B36058" s="396"/>
      <c r="F36058" s="396"/>
    </row>
    <row r="36059" ht="13.2" spans="2:6">
      <c r="B36059" s="396"/>
      <c r="F36059" s="396"/>
    </row>
    <row r="36060" ht="13.2" spans="2:6">
      <c r="B36060" s="396"/>
      <c r="F36060" s="396"/>
    </row>
    <row r="36061" ht="13.2" spans="2:6">
      <c r="B36061" s="396"/>
      <c r="F36061" s="396"/>
    </row>
    <row r="36062" ht="13.2" spans="2:6">
      <c r="B36062" s="396"/>
      <c r="F36062" s="396"/>
    </row>
    <row r="36063" ht="13.2" spans="2:6">
      <c r="B36063" s="396"/>
      <c r="F36063" s="396"/>
    </row>
    <row r="36064" ht="13.2" spans="2:6">
      <c r="B36064" s="396"/>
      <c r="F36064" s="396"/>
    </row>
    <row r="36065" ht="13.2" spans="2:6">
      <c r="B36065" s="396"/>
      <c r="F36065" s="396"/>
    </row>
    <row r="36066" ht="13.2" spans="2:6">
      <c r="B36066" s="396"/>
      <c r="F36066" s="396"/>
    </row>
    <row r="36067" ht="13.2" spans="2:6">
      <c r="B36067" s="396"/>
      <c r="F36067" s="396"/>
    </row>
    <row r="36068" ht="13.2" spans="2:6">
      <c r="B36068" s="396"/>
      <c r="F36068" s="396"/>
    </row>
    <row r="36069" ht="13.2" spans="2:6">
      <c r="B36069" s="396"/>
      <c r="F36069" s="396"/>
    </row>
    <row r="36070" ht="13.2" spans="2:6">
      <c r="B36070" s="396"/>
      <c r="F36070" s="396"/>
    </row>
    <row r="36071" ht="13.2" spans="2:6">
      <c r="B36071" s="396"/>
      <c r="F36071" s="396"/>
    </row>
    <row r="36072" ht="13.2" spans="2:6">
      <c r="B36072" s="396"/>
      <c r="F36072" s="396"/>
    </row>
    <row r="36073" ht="13.2" spans="2:6">
      <c r="B36073" s="396"/>
      <c r="F36073" s="396"/>
    </row>
    <row r="36074" ht="13.2" spans="2:6">
      <c r="B36074" s="396"/>
      <c r="F36074" s="396"/>
    </row>
    <row r="36075" ht="13.2" spans="2:6">
      <c r="B36075" s="396"/>
      <c r="F36075" s="396"/>
    </row>
    <row r="36076" ht="13.2" spans="2:6">
      <c r="B36076" s="396"/>
      <c r="F36076" s="396"/>
    </row>
    <row r="36077" ht="13.2" spans="2:6">
      <c r="B36077" s="396"/>
      <c r="F36077" s="396"/>
    </row>
    <row r="36078" ht="13.2" spans="2:6">
      <c r="B36078" s="396"/>
      <c r="F36078" s="396"/>
    </row>
    <row r="36079" ht="13.2" spans="2:6">
      <c r="B36079" s="396"/>
      <c r="F36079" s="396"/>
    </row>
    <row r="36080" ht="13.2" spans="2:6">
      <c r="B36080" s="396"/>
      <c r="F36080" s="396"/>
    </row>
    <row r="36081" ht="13.2" spans="2:6">
      <c r="B36081" s="396"/>
      <c r="F36081" s="396"/>
    </row>
    <row r="36082" ht="13.2" spans="2:6">
      <c r="B36082" s="396"/>
      <c r="F36082" s="396"/>
    </row>
    <row r="36083" ht="13.2" spans="2:6">
      <c r="B36083" s="396"/>
      <c r="F36083" s="396"/>
    </row>
    <row r="36084" ht="13.2" spans="2:6">
      <c r="B36084" s="396"/>
      <c r="F36084" s="396"/>
    </row>
    <row r="36085" ht="13.2" spans="2:6">
      <c r="B36085" s="396"/>
      <c r="F36085" s="396"/>
    </row>
    <row r="36086" ht="13.2" spans="2:6">
      <c r="B36086" s="396"/>
      <c r="F36086" s="396"/>
    </row>
    <row r="36087" ht="13.2" spans="2:6">
      <c r="B36087" s="396"/>
      <c r="F36087" s="396"/>
    </row>
    <row r="36088" ht="13.2" spans="2:6">
      <c r="B36088" s="396"/>
      <c r="F36088" s="396"/>
    </row>
    <row r="36089" ht="13.2" spans="2:6">
      <c r="B36089" s="396"/>
      <c r="F36089" s="396"/>
    </row>
    <row r="36090" ht="13.2" spans="2:6">
      <c r="B36090" s="396"/>
      <c r="F36090" s="396"/>
    </row>
    <row r="36091" ht="13.2" spans="2:6">
      <c r="B36091" s="396"/>
      <c r="F36091" s="396"/>
    </row>
    <row r="36092" ht="13.2" spans="2:6">
      <c r="B36092" s="396"/>
      <c r="F36092" s="396"/>
    </row>
    <row r="36093" ht="13.2" spans="2:6">
      <c r="B36093" s="396"/>
      <c r="F36093" s="396"/>
    </row>
    <row r="36094" ht="13.2" spans="2:6">
      <c r="B36094" s="396"/>
      <c r="F36094" s="396"/>
    </row>
    <row r="36095" ht="13.2" spans="2:6">
      <c r="B36095" s="396"/>
      <c r="F36095" s="396"/>
    </row>
    <row r="36096" ht="13.2" spans="2:6">
      <c r="B36096" s="396"/>
      <c r="F36096" s="396"/>
    </row>
    <row r="36097" ht="13.2" spans="2:6">
      <c r="B36097" s="396"/>
      <c r="F36097" s="396"/>
    </row>
    <row r="36098" ht="13.2" spans="2:6">
      <c r="B36098" s="396"/>
      <c r="F36098" s="396"/>
    </row>
    <row r="36099" ht="13.2" spans="2:6">
      <c r="B36099" s="396"/>
      <c r="F36099" s="396"/>
    </row>
    <row r="36100" ht="13.2" spans="2:6">
      <c r="B36100" s="396"/>
      <c r="F36100" s="396"/>
    </row>
    <row r="36101" ht="13.2" spans="2:6">
      <c r="B36101" s="396"/>
      <c r="F36101" s="396"/>
    </row>
    <row r="36102" ht="13.2" spans="2:6">
      <c r="B36102" s="396"/>
      <c r="F36102" s="396"/>
    </row>
    <row r="36103" ht="13.2" spans="2:6">
      <c r="B36103" s="396"/>
      <c r="F36103" s="396"/>
    </row>
    <row r="36104" ht="13.2" spans="2:6">
      <c r="B36104" s="396"/>
      <c r="F36104" s="396"/>
    </row>
    <row r="36105" ht="13.2" spans="2:6">
      <c r="B36105" s="396"/>
      <c r="F36105" s="396"/>
    </row>
    <row r="36106" ht="13.2" spans="2:6">
      <c r="B36106" s="396"/>
      <c r="F36106" s="396"/>
    </row>
    <row r="36107" ht="13.2" spans="2:6">
      <c r="B36107" s="396"/>
      <c r="F36107" s="396"/>
    </row>
    <row r="36108" ht="13.2" spans="2:6">
      <c r="B36108" s="396"/>
      <c r="F36108" s="396"/>
    </row>
    <row r="36109" ht="13.2" spans="2:6">
      <c r="B36109" s="396"/>
      <c r="F36109" s="396"/>
    </row>
    <row r="36110" ht="13.2" spans="2:6">
      <c r="B36110" s="396"/>
      <c r="F36110" s="396"/>
    </row>
    <row r="36111" ht="13.2" spans="2:6">
      <c r="B36111" s="396"/>
      <c r="F36111" s="396"/>
    </row>
    <row r="36112" ht="13.2" spans="2:6">
      <c r="B36112" s="396"/>
      <c r="F36112" s="396"/>
    </row>
    <row r="36113" ht="13.2" spans="2:6">
      <c r="B36113" s="396"/>
      <c r="F36113" s="396"/>
    </row>
    <row r="36114" ht="13.2" spans="2:6">
      <c r="B36114" s="396"/>
      <c r="F36114" s="396"/>
    </row>
    <row r="36115" ht="13.2" spans="2:6">
      <c r="B36115" s="396"/>
      <c r="F36115" s="396"/>
    </row>
    <row r="36116" ht="13.2" spans="2:6">
      <c r="B36116" s="396"/>
      <c r="F36116" s="396"/>
    </row>
    <row r="36117" ht="13.2" spans="2:6">
      <c r="B36117" s="396"/>
      <c r="F36117" s="396"/>
    </row>
    <row r="36118" ht="13.2" spans="2:6">
      <c r="B36118" s="396"/>
      <c r="F36118" s="396"/>
    </row>
    <row r="36119" ht="13.2" spans="2:6">
      <c r="B36119" s="396"/>
      <c r="F36119" s="396"/>
    </row>
    <row r="36120" ht="13.2" spans="2:6">
      <c r="B36120" s="396"/>
      <c r="F36120" s="396"/>
    </row>
    <row r="36121" ht="13.2" spans="2:6">
      <c r="B36121" s="396"/>
      <c r="F36121" s="396"/>
    </row>
    <row r="36122" ht="13.2" spans="2:6">
      <c r="B36122" s="396"/>
      <c r="F36122" s="396"/>
    </row>
    <row r="36123" ht="13.2" spans="2:6">
      <c r="B36123" s="396"/>
      <c r="F36123" s="396"/>
    </row>
    <row r="36124" ht="13.2" spans="2:6">
      <c r="B36124" s="396"/>
      <c r="F36124" s="396"/>
    </row>
    <row r="36125" ht="13.2" spans="2:6">
      <c r="B36125" s="396"/>
      <c r="F36125" s="396"/>
    </row>
    <row r="36126" ht="13.2" spans="2:6">
      <c r="B36126" s="396"/>
      <c r="F36126" s="396"/>
    </row>
    <row r="36127" ht="13.2" spans="2:6">
      <c r="B36127" s="396"/>
      <c r="F36127" s="396"/>
    </row>
    <row r="36128" ht="13.2" spans="2:6">
      <c r="B36128" s="396"/>
      <c r="F36128" s="396"/>
    </row>
    <row r="36129" ht="13.2" spans="2:6">
      <c r="B36129" s="396"/>
      <c r="F36129" s="396"/>
    </row>
    <row r="36130" ht="13.2" spans="2:6">
      <c r="B36130" s="396"/>
      <c r="F36130" s="396"/>
    </row>
    <row r="36131" ht="13.2" spans="2:6">
      <c r="B36131" s="396"/>
      <c r="F36131" s="396"/>
    </row>
    <row r="36132" ht="13.2" spans="2:6">
      <c r="B36132" s="396"/>
      <c r="F36132" s="396"/>
    </row>
    <row r="36133" ht="13.2" spans="2:6">
      <c r="B36133" s="396"/>
      <c r="F36133" s="396"/>
    </row>
    <row r="36134" ht="13.2" spans="2:6">
      <c r="B36134" s="396"/>
      <c r="F36134" s="396"/>
    </row>
    <row r="36135" ht="13.2" spans="2:6">
      <c r="B36135" s="396"/>
      <c r="F36135" s="396"/>
    </row>
    <row r="36136" ht="13.2" spans="2:6">
      <c r="B36136" s="396"/>
      <c r="F36136" s="396"/>
    </row>
    <row r="36137" ht="13.2" spans="2:6">
      <c r="B36137" s="396"/>
      <c r="F36137" s="396"/>
    </row>
    <row r="36138" ht="13.2" spans="2:6">
      <c r="B36138" s="396"/>
      <c r="F36138" s="396"/>
    </row>
    <row r="36139" ht="13.2" spans="2:6">
      <c r="B36139" s="396"/>
      <c r="F36139" s="396"/>
    </row>
    <row r="36140" ht="13.2" spans="2:6">
      <c r="B36140" s="396"/>
      <c r="F36140" s="396"/>
    </row>
    <row r="36141" ht="13.2" spans="2:6">
      <c r="B36141" s="396"/>
      <c r="F36141" s="396"/>
    </row>
    <row r="36142" ht="13.2" spans="2:6">
      <c r="B36142" s="396"/>
      <c r="F36142" s="396"/>
    </row>
    <row r="36143" ht="13.2" spans="2:6">
      <c r="B36143" s="396"/>
      <c r="F36143" s="396"/>
    </row>
    <row r="36144" ht="13.2" spans="2:6">
      <c r="B36144" s="396"/>
      <c r="F36144" s="396"/>
    </row>
    <row r="36145" ht="13.2" spans="2:6">
      <c r="B36145" s="396"/>
      <c r="F36145" s="396"/>
    </row>
    <row r="36146" ht="13.2" spans="2:6">
      <c r="B36146" s="396"/>
      <c r="F36146" s="396"/>
    </row>
    <row r="36147" ht="13.2" spans="2:6">
      <c r="B36147" s="396"/>
      <c r="F36147" s="396"/>
    </row>
    <row r="36148" ht="13.2" spans="2:6">
      <c r="B36148" s="396"/>
      <c r="F36148" s="396"/>
    </row>
    <row r="36149" ht="13.2" spans="2:6">
      <c r="B36149" s="396"/>
      <c r="F36149" s="396"/>
    </row>
    <row r="36150" ht="13.2" spans="2:6">
      <c r="B36150" s="396"/>
      <c r="F36150" s="396"/>
    </row>
    <row r="36151" ht="13.2" spans="2:6">
      <c r="B36151" s="396"/>
      <c r="F36151" s="396"/>
    </row>
    <row r="36152" ht="13.2" spans="2:6">
      <c r="B36152" s="396"/>
      <c r="F36152" s="396"/>
    </row>
    <row r="36153" ht="13.2" spans="2:6">
      <c r="B36153" s="396"/>
      <c r="F36153" s="396"/>
    </row>
    <row r="36154" ht="13.2" spans="2:6">
      <c r="B36154" s="396"/>
      <c r="F36154" s="396"/>
    </row>
    <row r="36155" ht="13.2" spans="2:6">
      <c r="B36155" s="396"/>
      <c r="F36155" s="396"/>
    </row>
    <row r="36156" ht="13.2" spans="2:6">
      <c r="B36156" s="396"/>
      <c r="F36156" s="396"/>
    </row>
    <row r="36157" ht="13.2" spans="2:6">
      <c r="B36157" s="396"/>
      <c r="F36157" s="396"/>
    </row>
    <row r="36158" ht="13.2" spans="2:6">
      <c r="B36158" s="396"/>
      <c r="F36158" s="396"/>
    </row>
    <row r="36159" ht="13.2" spans="2:6">
      <c r="B36159" s="396"/>
      <c r="F36159" s="396"/>
    </row>
    <row r="36160" ht="13.2" spans="2:6">
      <c r="B36160" s="396"/>
      <c r="F36160" s="396"/>
    </row>
    <row r="36161" ht="13.2" spans="2:6">
      <c r="B36161" s="396"/>
      <c r="F36161" s="396"/>
    </row>
    <row r="36162" ht="13.2" spans="2:6">
      <c r="B36162" s="396"/>
      <c r="F36162" s="396"/>
    </row>
    <row r="36163" ht="13.2" spans="2:6">
      <c r="B36163" s="396"/>
      <c r="F36163" s="396"/>
    </row>
    <row r="36164" ht="13.2" spans="2:6">
      <c r="B36164" s="396"/>
      <c r="F36164" s="396"/>
    </row>
    <row r="36165" ht="13.2" spans="2:6">
      <c r="B36165" s="396"/>
      <c r="F36165" s="396"/>
    </row>
    <row r="36166" ht="13.2" spans="2:6">
      <c r="B36166" s="396"/>
      <c r="F36166" s="396"/>
    </row>
    <row r="36167" ht="13.2" spans="2:6">
      <c r="B36167" s="396"/>
      <c r="F36167" s="396"/>
    </row>
    <row r="36168" ht="13.2" spans="2:6">
      <c r="B36168" s="396"/>
      <c r="F36168" s="396"/>
    </row>
    <row r="36169" ht="13.2" spans="2:6">
      <c r="B36169" s="396"/>
      <c r="F36169" s="396"/>
    </row>
    <row r="36170" ht="13.2" spans="2:6">
      <c r="B36170" s="396"/>
      <c r="F36170" s="396"/>
    </row>
    <row r="36171" ht="13.2" spans="2:6">
      <c r="B36171" s="396"/>
      <c r="F36171" s="396"/>
    </row>
    <row r="36172" ht="13.2" spans="2:6">
      <c r="B36172" s="396"/>
      <c r="F36172" s="396"/>
    </row>
    <row r="36173" ht="13.2" spans="2:6">
      <c r="B36173" s="396"/>
      <c r="F36173" s="396"/>
    </row>
    <row r="36174" ht="13.2" spans="2:6">
      <c r="B36174" s="396"/>
      <c r="F36174" s="396"/>
    </row>
    <row r="36175" ht="13.2" spans="2:6">
      <c r="B36175" s="396"/>
      <c r="F36175" s="396"/>
    </row>
    <row r="36176" ht="13.2" spans="2:6">
      <c r="B36176" s="396"/>
      <c r="F36176" s="396"/>
    </row>
    <row r="36177" ht="13.2" spans="2:6">
      <c r="B36177" s="396"/>
      <c r="F36177" s="396"/>
    </row>
    <row r="36178" ht="13.2" spans="2:6">
      <c r="B36178" s="396"/>
      <c r="F36178" s="396"/>
    </row>
    <row r="36179" ht="13.2" spans="2:6">
      <c r="B36179" s="396"/>
      <c r="F36179" s="396"/>
    </row>
    <row r="36180" ht="13.2" spans="2:6">
      <c r="B36180" s="396"/>
      <c r="F36180" s="396"/>
    </row>
    <row r="36181" ht="13.2" spans="2:6">
      <c r="B36181" s="396"/>
      <c r="F36181" s="396"/>
    </row>
    <row r="36182" ht="13.2" spans="2:6">
      <c r="B36182" s="396"/>
      <c r="F36182" s="396"/>
    </row>
    <row r="36183" ht="13.2" spans="2:6">
      <c r="B36183" s="396"/>
      <c r="F36183" s="396"/>
    </row>
    <row r="36184" ht="13.2" spans="2:6">
      <c r="B36184" s="396"/>
      <c r="F36184" s="396"/>
    </row>
    <row r="36185" ht="13.2" spans="2:6">
      <c r="B36185" s="396"/>
      <c r="F36185" s="396"/>
    </row>
    <row r="36186" ht="13.2" spans="2:6">
      <c r="B36186" s="396"/>
      <c r="F36186" s="396"/>
    </row>
    <row r="36187" ht="13.2" spans="2:6">
      <c r="B36187" s="396"/>
      <c r="F36187" s="396"/>
    </row>
    <row r="36188" ht="13.2" spans="2:6">
      <c r="B36188" s="396"/>
      <c r="F36188" s="396"/>
    </row>
    <row r="36189" ht="13.2" spans="2:6">
      <c r="B36189" s="396"/>
      <c r="F36189" s="396"/>
    </row>
    <row r="36190" ht="13.2" spans="2:6">
      <c r="B36190" s="396"/>
      <c r="F36190" s="396"/>
    </row>
    <row r="36191" ht="13.2" spans="2:6">
      <c r="B36191" s="396"/>
      <c r="F36191" s="396"/>
    </row>
    <row r="36192" ht="13.2" spans="2:6">
      <c r="B36192" s="396"/>
      <c r="F36192" s="396"/>
    </row>
    <row r="36193" ht="13.2" spans="2:6">
      <c r="B36193" s="396"/>
      <c r="F36193" s="396"/>
    </row>
    <row r="36194" ht="13.2" spans="2:6">
      <c r="B36194" s="396"/>
      <c r="F36194" s="396"/>
    </row>
    <row r="36195" ht="13.2" spans="2:6">
      <c r="B36195" s="396"/>
      <c r="F36195" s="396"/>
    </row>
    <row r="36196" ht="13.2" spans="2:6">
      <c r="B36196" s="396"/>
      <c r="F36196" s="396"/>
    </row>
    <row r="36197" ht="13.2" spans="2:6">
      <c r="B36197" s="396"/>
      <c r="F36197" s="396"/>
    </row>
    <row r="36198" ht="13.2" spans="2:6">
      <c r="B36198" s="396"/>
      <c r="F36198" s="396"/>
    </row>
    <row r="36199" ht="13.2" spans="2:6">
      <c r="B36199" s="396"/>
      <c r="F36199" s="396"/>
    </row>
    <row r="36200" ht="13.2" spans="2:6">
      <c r="B36200" s="396"/>
      <c r="F36200" s="396"/>
    </row>
    <row r="36201" ht="13.2" spans="2:6">
      <c r="B36201" s="396"/>
      <c r="F36201" s="396"/>
    </row>
    <row r="36202" ht="13.2" spans="2:6">
      <c r="B36202" s="396"/>
      <c r="F36202" s="396"/>
    </row>
    <row r="36203" ht="13.2" spans="2:6">
      <c r="B36203" s="396"/>
      <c r="F36203" s="396"/>
    </row>
    <row r="36204" ht="13.2" spans="2:6">
      <c r="B36204" s="396"/>
      <c r="F36204" s="396"/>
    </row>
    <row r="36205" ht="13.2" spans="2:6">
      <c r="B36205" s="396"/>
      <c r="F36205" s="396"/>
    </row>
    <row r="36206" ht="13.2" spans="2:6">
      <c r="B36206" s="396"/>
      <c r="F36206" s="396"/>
    </row>
    <row r="36207" ht="13.2" spans="2:6">
      <c r="B36207" s="396"/>
      <c r="F36207" s="396"/>
    </row>
    <row r="36208" ht="13.2" spans="2:6">
      <c r="B36208" s="396"/>
      <c r="F36208" s="396"/>
    </row>
    <row r="36209" ht="13.2" spans="2:6">
      <c r="B36209" s="396"/>
      <c r="F36209" s="396"/>
    </row>
    <row r="36210" ht="13.2" spans="2:6">
      <c r="B36210" s="396"/>
      <c r="F36210" s="396"/>
    </row>
    <row r="36211" ht="13.2" spans="2:6">
      <c r="B36211" s="396"/>
      <c r="F36211" s="396"/>
    </row>
    <row r="36212" ht="13.2" spans="2:6">
      <c r="B36212" s="396"/>
      <c r="F36212" s="396"/>
    </row>
    <row r="36213" ht="13.2" spans="2:6">
      <c r="B36213" s="396"/>
      <c r="F36213" s="396"/>
    </row>
    <row r="36214" ht="13.2" spans="2:6">
      <c r="B36214" s="396"/>
      <c r="F36214" s="396"/>
    </row>
    <row r="36215" ht="13.2" spans="2:6">
      <c r="B36215" s="396"/>
      <c r="F36215" s="396"/>
    </row>
    <row r="36216" ht="13.2" spans="2:6">
      <c r="B36216" s="396"/>
      <c r="F36216" s="396"/>
    </row>
    <row r="36217" ht="13.2" spans="2:6">
      <c r="B36217" s="396"/>
      <c r="F36217" s="396"/>
    </row>
    <row r="36218" ht="13.2" spans="2:6">
      <c r="B36218" s="396"/>
      <c r="F36218" s="396"/>
    </row>
    <row r="36219" ht="13.2" spans="2:6">
      <c r="B36219" s="396"/>
      <c r="F36219" s="396"/>
    </row>
    <row r="36220" ht="13.2" spans="2:6">
      <c r="B36220" s="396"/>
      <c r="F36220" s="396"/>
    </row>
    <row r="36221" ht="13.2" spans="2:6">
      <c r="B36221" s="396"/>
      <c r="F36221" s="396"/>
    </row>
    <row r="36222" ht="13.2" spans="2:6">
      <c r="B36222" s="396"/>
      <c r="F36222" s="396"/>
    </row>
    <row r="36223" ht="13.2" spans="2:6">
      <c r="B36223" s="396"/>
      <c r="F36223" s="396"/>
    </row>
    <row r="36224" ht="13.2" spans="2:6">
      <c r="B36224" s="396"/>
      <c r="F36224" s="396"/>
    </row>
    <row r="36225" ht="13.2" spans="2:6">
      <c r="B36225" s="396"/>
      <c r="F36225" s="396"/>
    </row>
    <row r="36226" ht="13.2" spans="2:6">
      <c r="B36226" s="396"/>
      <c r="F36226" s="396"/>
    </row>
    <row r="36227" ht="13.2" spans="2:6">
      <c r="B36227" s="396"/>
      <c r="F36227" s="396"/>
    </row>
    <row r="36228" ht="13.2" spans="2:6">
      <c r="B36228" s="396"/>
      <c r="F36228" s="396"/>
    </row>
    <row r="36229" ht="13.2" spans="2:6">
      <c r="B36229" s="396"/>
      <c r="F36229" s="396"/>
    </row>
    <row r="36230" ht="13.2" spans="2:6">
      <c r="B36230" s="396"/>
      <c r="F36230" s="396"/>
    </row>
    <row r="36231" ht="13.2" spans="2:6">
      <c r="B36231" s="396"/>
      <c r="F36231" s="396"/>
    </row>
    <row r="36232" ht="13.2" spans="2:6">
      <c r="B36232" s="396"/>
      <c r="F36232" s="396"/>
    </row>
    <row r="36233" ht="13.2" spans="2:6">
      <c r="B36233" s="396"/>
      <c r="F36233" s="396"/>
    </row>
    <row r="36234" ht="13.2" spans="2:6">
      <c r="B36234" s="396"/>
      <c r="F36234" s="396"/>
    </row>
    <row r="36235" ht="13.2" spans="2:6">
      <c r="B36235" s="396"/>
      <c r="F36235" s="396"/>
    </row>
    <row r="36236" ht="13.2" spans="2:6">
      <c r="B36236" s="396"/>
      <c r="F36236" s="396"/>
    </row>
    <row r="36237" ht="13.2" spans="2:6">
      <c r="B36237" s="396"/>
      <c r="F36237" s="396"/>
    </row>
    <row r="36238" ht="13.2" spans="2:6">
      <c r="B36238" s="396"/>
      <c r="F36238" s="396"/>
    </row>
    <row r="36239" ht="13.2" spans="2:6">
      <c r="B36239" s="396"/>
      <c r="F36239" s="396"/>
    </row>
    <row r="36240" ht="13.2" spans="2:6">
      <c r="B36240" s="396"/>
      <c r="F36240" s="396"/>
    </row>
    <row r="36241" ht="13.2" spans="2:6">
      <c r="B36241" s="396"/>
      <c r="F36241" s="396"/>
    </row>
    <row r="36242" ht="13.2" spans="2:6">
      <c r="B36242" s="396"/>
      <c r="F36242" s="396"/>
    </row>
    <row r="36243" ht="13.2" spans="2:6">
      <c r="B36243" s="396"/>
      <c r="F36243" s="396"/>
    </row>
    <row r="36244" ht="13.2" spans="2:6">
      <c r="B36244" s="396"/>
      <c r="F36244" s="396"/>
    </row>
    <row r="36245" ht="13.2" spans="2:6">
      <c r="B36245" s="396"/>
      <c r="F36245" s="396"/>
    </row>
    <row r="36246" ht="13.2" spans="2:6">
      <c r="B36246" s="396"/>
      <c r="F36246" s="396"/>
    </row>
    <row r="36247" ht="13.2" spans="2:6">
      <c r="B36247" s="396"/>
      <c r="F36247" s="396"/>
    </row>
    <row r="36248" ht="13.2" spans="2:6">
      <c r="B36248" s="396"/>
      <c r="F36248" s="396"/>
    </row>
    <row r="36249" ht="13.2" spans="2:6">
      <c r="B36249" s="396"/>
      <c r="F36249" s="396"/>
    </row>
    <row r="36250" ht="13.2" spans="2:6">
      <c r="B36250" s="396"/>
      <c r="F36250" s="396"/>
    </row>
    <row r="36251" ht="13.2" spans="2:6">
      <c r="B36251" s="396"/>
      <c r="F36251" s="396"/>
    </row>
    <row r="36252" ht="13.2" spans="2:6">
      <c r="B36252" s="396"/>
      <c r="F36252" s="396"/>
    </row>
    <row r="36253" ht="13.2" spans="2:6">
      <c r="B36253" s="396"/>
      <c r="F36253" s="396"/>
    </row>
    <row r="36254" ht="13.2" spans="2:6">
      <c r="B36254" s="396"/>
      <c r="F36254" s="396"/>
    </row>
    <row r="36255" ht="13.2" spans="2:6">
      <c r="B36255" s="396"/>
      <c r="F36255" s="396"/>
    </row>
    <row r="36256" ht="13.2" spans="2:6">
      <c r="B36256" s="396"/>
      <c r="F36256" s="396"/>
    </row>
    <row r="36257" ht="13.2" spans="2:6">
      <c r="B36257" s="396"/>
      <c r="F36257" s="396"/>
    </row>
    <row r="36258" ht="13.2" spans="2:6">
      <c r="B36258" s="396"/>
      <c r="F36258" s="396"/>
    </row>
    <row r="36259" ht="13.2" spans="2:6">
      <c r="B36259" s="396"/>
      <c r="F36259" s="396"/>
    </row>
    <row r="36260" ht="13.2" spans="2:6">
      <c r="B36260" s="396"/>
      <c r="F36260" s="396"/>
    </row>
    <row r="36261" ht="13.2" spans="2:6">
      <c r="B36261" s="396"/>
      <c r="F36261" s="396"/>
    </row>
    <row r="36262" ht="13.2" spans="2:6">
      <c r="B36262" s="396"/>
      <c r="F36262" s="396"/>
    </row>
    <row r="36263" ht="13.2" spans="2:6">
      <c r="B36263" s="396"/>
      <c r="F36263" s="396"/>
    </row>
    <row r="36264" ht="13.2" spans="2:6">
      <c r="B36264" s="396"/>
      <c r="F36264" s="396"/>
    </row>
    <row r="36265" ht="13.2" spans="2:6">
      <c r="B36265" s="396"/>
      <c r="F36265" s="396"/>
    </row>
    <row r="36266" ht="13.2" spans="2:6">
      <c r="B36266" s="396"/>
      <c r="F36266" s="396"/>
    </row>
    <row r="36267" ht="13.2" spans="2:6">
      <c r="B36267" s="396"/>
      <c r="F36267" s="396"/>
    </row>
    <row r="36268" ht="13.2" spans="2:6">
      <c r="B36268" s="396"/>
      <c r="F36268" s="396"/>
    </row>
    <row r="36269" ht="13.2" spans="2:6">
      <c r="B36269" s="396"/>
      <c r="F36269" s="396"/>
    </row>
    <row r="36270" ht="13.2" spans="2:6">
      <c r="B36270" s="396"/>
      <c r="F36270" s="396"/>
    </row>
    <row r="36271" ht="13.2" spans="2:6">
      <c r="B36271" s="396"/>
      <c r="F36271" s="396"/>
    </row>
    <row r="36272" ht="13.2" spans="2:6">
      <c r="B36272" s="396"/>
      <c r="F36272" s="396"/>
    </row>
    <row r="36273" ht="13.2" spans="2:6">
      <c r="B36273" s="396"/>
      <c r="F36273" s="396"/>
    </row>
    <row r="36274" ht="13.2" spans="2:6">
      <c r="B36274" s="396"/>
      <c r="F36274" s="396"/>
    </row>
    <row r="36275" ht="13.2" spans="2:6">
      <c r="B36275" s="396"/>
      <c r="F36275" s="396"/>
    </row>
    <row r="36276" ht="13.2" spans="2:6">
      <c r="B36276" s="396"/>
      <c r="F36276" s="396"/>
    </row>
    <row r="36277" ht="13.2" spans="2:6">
      <c r="B36277" s="396"/>
      <c r="F36277" s="396"/>
    </row>
    <row r="36278" ht="13.2" spans="2:6">
      <c r="B36278" s="396"/>
      <c r="F36278" s="396"/>
    </row>
    <row r="36279" ht="13.2" spans="2:6">
      <c r="B36279" s="396"/>
      <c r="F36279" s="396"/>
    </row>
    <row r="36280" ht="13.2" spans="2:6">
      <c r="B36280" s="396"/>
      <c r="F36280" s="396"/>
    </row>
    <row r="36281" ht="13.2" spans="2:6">
      <c r="B36281" s="396"/>
      <c r="F36281" s="396"/>
    </row>
    <row r="36282" ht="13.2" spans="2:6">
      <c r="B36282" s="396"/>
      <c r="F36282" s="396"/>
    </row>
    <row r="36283" ht="13.2" spans="2:6">
      <c r="B36283" s="396"/>
      <c r="F36283" s="396"/>
    </row>
    <row r="36284" ht="13.2" spans="2:6">
      <c r="B36284" s="396"/>
      <c r="F36284" s="396"/>
    </row>
    <row r="36285" ht="13.2" spans="2:6">
      <c r="B36285" s="396"/>
      <c r="F36285" s="396"/>
    </row>
    <row r="36286" ht="13.2" spans="2:6">
      <c r="B36286" s="396"/>
      <c r="F36286" s="396"/>
    </row>
    <row r="36287" ht="13.2" spans="2:6">
      <c r="B36287" s="396"/>
      <c r="F36287" s="396"/>
    </row>
    <row r="36288" ht="13.2" spans="2:6">
      <c r="B36288" s="396"/>
      <c r="F36288" s="396"/>
    </row>
    <row r="36289" ht="13.2" spans="2:6">
      <c r="B36289" s="396"/>
      <c r="F36289" s="396"/>
    </row>
    <row r="36290" ht="13.2" spans="2:6">
      <c r="B36290" s="396"/>
      <c r="F36290" s="396"/>
    </row>
    <row r="36291" ht="13.2" spans="2:6">
      <c r="B36291" s="396"/>
      <c r="F36291" s="396"/>
    </row>
    <row r="36292" ht="13.2" spans="2:6">
      <c r="B36292" s="396"/>
      <c r="F36292" s="396"/>
    </row>
    <row r="36293" ht="13.2" spans="2:6">
      <c r="B36293" s="396"/>
      <c r="F36293" s="396"/>
    </row>
    <row r="36294" ht="13.2" spans="2:6">
      <c r="B36294" s="396"/>
      <c r="F36294" s="396"/>
    </row>
    <row r="36295" ht="13.2" spans="2:6">
      <c r="B36295" s="396"/>
      <c r="F36295" s="396"/>
    </row>
    <row r="36296" ht="13.2" spans="2:6">
      <c r="B36296" s="396"/>
      <c r="F36296" s="396"/>
    </row>
    <row r="36297" ht="13.2" spans="2:6">
      <c r="B36297" s="396"/>
      <c r="F36297" s="396"/>
    </row>
    <row r="36298" ht="13.2" spans="2:6">
      <c r="B36298" s="396"/>
      <c r="F36298" s="396"/>
    </row>
    <row r="36299" ht="13.2" spans="2:6">
      <c r="B36299" s="396"/>
      <c r="F36299" s="396"/>
    </row>
    <row r="36300" ht="13.2" spans="2:6">
      <c r="B36300" s="396"/>
      <c r="F36300" s="396"/>
    </row>
    <row r="36301" ht="13.2" spans="2:6">
      <c r="B36301" s="396"/>
      <c r="F36301" s="396"/>
    </row>
    <row r="36302" ht="13.2" spans="2:6">
      <c r="B36302" s="396"/>
      <c r="F36302" s="396"/>
    </row>
    <row r="36303" ht="13.2" spans="2:6">
      <c r="B36303" s="396"/>
      <c r="F36303" s="396"/>
    </row>
    <row r="36304" ht="13.2" spans="2:6">
      <c r="B36304" s="396"/>
      <c r="F36304" s="396"/>
    </row>
    <row r="36305" ht="13.2" spans="2:6">
      <c r="B36305" s="396"/>
      <c r="F36305" s="396"/>
    </row>
    <row r="36306" ht="13.2" spans="2:6">
      <c r="B36306" s="396"/>
      <c r="F36306" s="396"/>
    </row>
    <row r="36307" ht="13.2" spans="2:6">
      <c r="B36307" s="396"/>
      <c r="F36307" s="396"/>
    </row>
    <row r="36308" ht="13.2" spans="2:6">
      <c r="B36308" s="396"/>
      <c r="F36308" s="396"/>
    </row>
    <row r="36309" ht="13.2" spans="2:6">
      <c r="B36309" s="396"/>
      <c r="F36309" s="396"/>
    </row>
    <row r="36310" ht="13.2" spans="2:6">
      <c r="B36310" s="396"/>
      <c r="F36310" s="396"/>
    </row>
    <row r="36311" ht="13.2" spans="2:6">
      <c r="B36311" s="396"/>
      <c r="F36311" s="396"/>
    </row>
    <row r="36312" ht="13.2" spans="2:6">
      <c r="B36312" s="396"/>
      <c r="F36312" s="396"/>
    </row>
    <row r="36313" ht="13.2" spans="2:6">
      <c r="B36313" s="396"/>
      <c r="F36313" s="396"/>
    </row>
    <row r="36314" ht="13.2" spans="2:6">
      <c r="B36314" s="396"/>
      <c r="F36314" s="396"/>
    </row>
    <row r="36315" ht="13.2" spans="2:6">
      <c r="B36315" s="396"/>
      <c r="F36315" s="396"/>
    </row>
    <row r="36316" ht="13.2" spans="2:6">
      <c r="B36316" s="396"/>
      <c r="F36316" s="396"/>
    </row>
    <row r="36317" ht="13.2" spans="2:6">
      <c r="B36317" s="396"/>
      <c r="F36317" s="396"/>
    </row>
    <row r="36318" ht="13.2" spans="2:6">
      <c r="B36318" s="396"/>
      <c r="F36318" s="396"/>
    </row>
    <row r="36319" ht="13.2" spans="2:6">
      <c r="B36319" s="396"/>
      <c r="F36319" s="396"/>
    </row>
    <row r="36320" ht="13.2" spans="2:6">
      <c r="B36320" s="396"/>
      <c r="F36320" s="396"/>
    </row>
    <row r="36321" ht="13.2" spans="2:6">
      <c r="B36321" s="396"/>
      <c r="F36321" s="396"/>
    </row>
    <row r="36322" ht="13.2" spans="2:6">
      <c r="B36322" s="396"/>
      <c r="F36322" s="396"/>
    </row>
    <row r="36323" ht="13.2" spans="2:6">
      <c r="B36323" s="396"/>
      <c r="F36323" s="396"/>
    </row>
    <row r="36324" ht="13.2" spans="2:6">
      <c r="B36324" s="396"/>
      <c r="F36324" s="396"/>
    </row>
    <row r="36325" ht="13.2" spans="2:6">
      <c r="B36325" s="396"/>
      <c r="F36325" s="396"/>
    </row>
    <row r="36326" ht="13.2" spans="2:6">
      <c r="B36326" s="396"/>
      <c r="F36326" s="396"/>
    </row>
    <row r="36327" ht="13.2" spans="2:6">
      <c r="B36327" s="396"/>
      <c r="F36327" s="396"/>
    </row>
    <row r="36328" ht="13.2" spans="2:6">
      <c r="B36328" s="396"/>
      <c r="F36328" s="396"/>
    </row>
    <row r="36329" ht="13.2" spans="2:6">
      <c r="B36329" s="396"/>
      <c r="F36329" s="396"/>
    </row>
    <row r="36330" ht="13.2" spans="2:6">
      <c r="B36330" s="396"/>
      <c r="F36330" s="396"/>
    </row>
    <row r="36331" ht="13.2" spans="2:6">
      <c r="B36331" s="396"/>
      <c r="F36331" s="396"/>
    </row>
    <row r="36332" ht="13.2" spans="2:6">
      <c r="B36332" s="396"/>
      <c r="F36332" s="396"/>
    </row>
    <row r="36333" ht="13.2" spans="2:6">
      <c r="B36333" s="396"/>
      <c r="F36333" s="396"/>
    </row>
    <row r="36334" ht="13.2" spans="2:6">
      <c r="B36334" s="396"/>
      <c r="F36334" s="396"/>
    </row>
    <row r="36335" ht="13.2" spans="2:6">
      <c r="B36335" s="396"/>
      <c r="F36335" s="396"/>
    </row>
    <row r="36336" ht="13.2" spans="2:6">
      <c r="B36336" s="396"/>
      <c r="F36336" s="396"/>
    </row>
    <row r="36337" ht="13.2" spans="2:6">
      <c r="B36337" s="396"/>
      <c r="F36337" s="396"/>
    </row>
    <row r="36338" ht="13.2" spans="2:6">
      <c r="B36338" s="396"/>
      <c r="F36338" s="396"/>
    </row>
    <row r="36339" ht="13.2" spans="2:6">
      <c r="B36339" s="396"/>
      <c r="F36339" s="396"/>
    </row>
    <row r="36340" ht="13.2" spans="2:6">
      <c r="B36340" s="396"/>
      <c r="F36340" s="396"/>
    </row>
    <row r="36341" ht="13.2" spans="2:6">
      <c r="B36341" s="396"/>
      <c r="F36341" s="396"/>
    </row>
    <row r="36342" ht="13.2" spans="2:6">
      <c r="B36342" s="396"/>
      <c r="F36342" s="396"/>
    </row>
    <row r="36343" ht="13.2" spans="2:6">
      <c r="B36343" s="396"/>
      <c r="F36343" s="396"/>
    </row>
    <row r="36344" ht="13.2" spans="2:6">
      <c r="B36344" s="396"/>
      <c r="F36344" s="396"/>
    </row>
    <row r="36345" ht="13.2" spans="2:6">
      <c r="B36345" s="396"/>
      <c r="F36345" s="396"/>
    </row>
    <row r="36346" ht="13.2" spans="2:6">
      <c r="B36346" s="396"/>
      <c r="F36346" s="396"/>
    </row>
    <row r="36347" ht="13.2" spans="2:6">
      <c r="B36347" s="396"/>
      <c r="F36347" s="396"/>
    </row>
    <row r="36348" ht="13.2" spans="2:6">
      <c r="B36348" s="396"/>
      <c r="F36348" s="396"/>
    </row>
    <row r="36349" ht="13.2" spans="2:6">
      <c r="B36349" s="396"/>
      <c r="F36349" s="396"/>
    </row>
    <row r="36350" ht="13.2" spans="2:6">
      <c r="B36350" s="396"/>
      <c r="F36350" s="396"/>
    </row>
    <row r="36351" ht="13.2" spans="2:6">
      <c r="B36351" s="396"/>
      <c r="F36351" s="396"/>
    </row>
    <row r="36352" ht="13.2" spans="2:6">
      <c r="B36352" s="396"/>
      <c r="F36352" s="396"/>
    </row>
    <row r="36353" ht="13.2" spans="2:6">
      <c r="B36353" s="396"/>
      <c r="F36353" s="396"/>
    </row>
    <row r="36354" ht="13.2" spans="2:6">
      <c r="B36354" s="396"/>
      <c r="F36354" s="396"/>
    </row>
    <row r="36355" ht="13.2" spans="2:6">
      <c r="B36355" s="396"/>
      <c r="F36355" s="396"/>
    </row>
    <row r="36356" ht="13.2" spans="2:6">
      <c r="B36356" s="396"/>
      <c r="F36356" s="396"/>
    </row>
    <row r="36357" ht="13.2" spans="2:6">
      <c r="B36357" s="396"/>
      <c r="F36357" s="396"/>
    </row>
    <row r="36358" ht="13.2" spans="2:6">
      <c r="B36358" s="396"/>
      <c r="F36358" s="396"/>
    </row>
    <row r="36359" ht="13.2" spans="2:6">
      <c r="B36359" s="396"/>
      <c r="F36359" s="396"/>
    </row>
    <row r="36360" ht="13.2" spans="2:6">
      <c r="B36360" s="396"/>
      <c r="F36360" s="396"/>
    </row>
    <row r="36361" ht="13.2" spans="2:6">
      <c r="B36361" s="396"/>
      <c r="F36361" s="396"/>
    </row>
    <row r="36362" ht="13.2" spans="2:6">
      <c r="B36362" s="396"/>
      <c r="F36362" s="396"/>
    </row>
    <row r="36363" ht="13.2" spans="2:6">
      <c r="B36363" s="396"/>
      <c r="F36363" s="396"/>
    </row>
    <row r="36364" ht="13.2" spans="2:6">
      <c r="B36364" s="396"/>
      <c r="F36364" s="396"/>
    </row>
    <row r="36365" ht="13.2" spans="2:6">
      <c r="B36365" s="396"/>
      <c r="F36365" s="396"/>
    </row>
    <row r="36366" ht="13.2" spans="2:6">
      <c r="B36366" s="396"/>
      <c r="F36366" s="396"/>
    </row>
    <row r="36367" ht="13.2" spans="2:6">
      <c r="B36367" s="396"/>
      <c r="F36367" s="396"/>
    </row>
    <row r="36368" ht="13.2" spans="2:6">
      <c r="B36368" s="396"/>
      <c r="F36368" s="396"/>
    </row>
    <row r="36369" ht="13.2" spans="2:6">
      <c r="B36369" s="396"/>
      <c r="F36369" s="396"/>
    </row>
    <row r="36370" ht="13.2" spans="2:6">
      <c r="B36370" s="396"/>
      <c r="F36370" s="396"/>
    </row>
    <row r="36371" ht="13.2" spans="2:6">
      <c r="B36371" s="396"/>
      <c r="F36371" s="396"/>
    </row>
    <row r="36372" ht="13.2" spans="2:6">
      <c r="B36372" s="396"/>
      <c r="F36372" s="396"/>
    </row>
    <row r="36373" ht="13.2" spans="2:6">
      <c r="B36373" s="396"/>
      <c r="F36373" s="396"/>
    </row>
    <row r="36374" ht="13.2" spans="2:6">
      <c r="B36374" s="396"/>
      <c r="F36374" s="396"/>
    </row>
    <row r="36375" ht="13.2" spans="2:6">
      <c r="B36375" s="396"/>
      <c r="F36375" s="396"/>
    </row>
    <row r="36376" ht="13.2" spans="2:6">
      <c r="B36376" s="396"/>
      <c r="F36376" s="396"/>
    </row>
    <row r="36377" ht="13.2" spans="2:6">
      <c r="B36377" s="396"/>
      <c r="F36377" s="396"/>
    </row>
    <row r="36378" ht="13.2" spans="2:6">
      <c r="B36378" s="396"/>
      <c r="F36378" s="396"/>
    </row>
    <row r="36379" ht="13.2" spans="2:6">
      <c r="B36379" s="396"/>
      <c r="F36379" s="396"/>
    </row>
    <row r="36380" ht="13.2" spans="2:6">
      <c r="B36380" s="396"/>
      <c r="F36380" s="396"/>
    </row>
    <row r="36381" ht="13.2" spans="2:6">
      <c r="B36381" s="396"/>
      <c r="F36381" s="396"/>
    </row>
    <row r="36382" ht="13.2" spans="2:6">
      <c r="B36382" s="396"/>
      <c r="F36382" s="396"/>
    </row>
    <row r="36383" ht="13.2" spans="2:6">
      <c r="B36383" s="396"/>
      <c r="F36383" s="396"/>
    </row>
    <row r="36384" ht="13.2" spans="2:6">
      <c r="B36384" s="396"/>
      <c r="F36384" s="396"/>
    </row>
    <row r="36385" ht="13.2" spans="2:6">
      <c r="B36385" s="396"/>
      <c r="F36385" s="396"/>
    </row>
    <row r="36386" ht="13.2" spans="2:6">
      <c r="B36386" s="396"/>
      <c r="F36386" s="396"/>
    </row>
    <row r="36387" ht="13.2" spans="2:6">
      <c r="B36387" s="396"/>
      <c r="F36387" s="396"/>
    </row>
    <row r="36388" ht="13.2" spans="2:6">
      <c r="B36388" s="396"/>
      <c r="F36388" s="396"/>
    </row>
    <row r="36389" ht="13.2" spans="2:6">
      <c r="B36389" s="396"/>
      <c r="F36389" s="396"/>
    </row>
    <row r="36390" ht="13.2" spans="2:6">
      <c r="B36390" s="396"/>
      <c r="F36390" s="396"/>
    </row>
    <row r="36391" ht="13.2" spans="2:6">
      <c r="B36391" s="396"/>
      <c r="F36391" s="396"/>
    </row>
    <row r="36392" ht="13.2" spans="2:6">
      <c r="B36392" s="396"/>
      <c r="F36392" s="396"/>
    </row>
    <row r="36393" ht="13.2" spans="2:6">
      <c r="B36393" s="396"/>
      <c r="F36393" s="396"/>
    </row>
    <row r="36394" ht="13.2" spans="2:6">
      <c r="B36394" s="396"/>
      <c r="F36394" s="396"/>
    </row>
    <row r="36395" ht="13.2" spans="2:6">
      <c r="B36395" s="396"/>
      <c r="F36395" s="396"/>
    </row>
    <row r="36396" ht="13.2" spans="2:6">
      <c r="B36396" s="396"/>
      <c r="F36396" s="396"/>
    </row>
    <row r="36397" ht="13.2" spans="2:6">
      <c r="B36397" s="396"/>
      <c r="F36397" s="396"/>
    </row>
    <row r="36398" ht="13.2" spans="2:6">
      <c r="B36398" s="396"/>
      <c r="F36398" s="396"/>
    </row>
    <row r="36399" ht="13.2" spans="2:6">
      <c r="B36399" s="396"/>
      <c r="F36399" s="396"/>
    </row>
    <row r="36400" ht="13.2" spans="2:6">
      <c r="B36400" s="396"/>
      <c r="F36400" s="396"/>
    </row>
    <row r="36401" ht="13.2" spans="2:6">
      <c r="B36401" s="396"/>
      <c r="F36401" s="396"/>
    </row>
    <row r="36402" ht="13.2" spans="2:6">
      <c r="B36402" s="396"/>
      <c r="F36402" s="396"/>
    </row>
    <row r="36403" ht="13.2" spans="2:6">
      <c r="B36403" s="396"/>
      <c r="F36403" s="396"/>
    </row>
    <row r="36404" ht="13.2" spans="2:6">
      <c r="B36404" s="396"/>
      <c r="F36404" s="396"/>
    </row>
    <row r="36405" ht="13.2" spans="2:6">
      <c r="B36405" s="396"/>
      <c r="F36405" s="396"/>
    </row>
    <row r="36406" ht="13.2" spans="2:6">
      <c r="B36406" s="396"/>
      <c r="F36406" s="396"/>
    </row>
    <row r="36407" ht="13.2" spans="2:6">
      <c r="B36407" s="396"/>
      <c r="F36407" s="396"/>
    </row>
    <row r="36408" ht="13.2" spans="2:6">
      <c r="B36408" s="396"/>
      <c r="F36408" s="396"/>
    </row>
    <row r="36409" ht="13.2" spans="2:6">
      <c r="B36409" s="396"/>
      <c r="F36409" s="396"/>
    </row>
    <row r="36410" ht="13.2" spans="2:6">
      <c r="B36410" s="396"/>
      <c r="F36410" s="396"/>
    </row>
    <row r="36411" ht="13.2" spans="2:6">
      <c r="B36411" s="396"/>
      <c r="F36411" s="396"/>
    </row>
    <row r="36412" ht="13.2" spans="2:6">
      <c r="B36412" s="396"/>
      <c r="F36412" s="396"/>
    </row>
    <row r="36413" ht="13.2" spans="2:6">
      <c r="B36413" s="396"/>
      <c r="F36413" s="396"/>
    </row>
    <row r="36414" ht="13.2" spans="2:6">
      <c r="B36414" s="396"/>
      <c r="F36414" s="396"/>
    </row>
    <row r="36415" ht="13.2" spans="2:6">
      <c r="B36415" s="396"/>
      <c r="F36415" s="396"/>
    </row>
    <row r="36416" ht="13.2" spans="2:6">
      <c r="B36416" s="396"/>
      <c r="F36416" s="396"/>
    </row>
    <row r="36417" ht="13.2" spans="2:6">
      <c r="B36417" s="396"/>
      <c r="F36417" s="396"/>
    </row>
    <row r="36418" ht="13.2" spans="2:6">
      <c r="B36418" s="396"/>
      <c r="F36418" s="396"/>
    </row>
    <row r="36419" ht="13.2" spans="2:6">
      <c r="B36419" s="396"/>
      <c r="F36419" s="396"/>
    </row>
    <row r="36420" ht="13.2" spans="2:6">
      <c r="B36420" s="396"/>
      <c r="F36420" s="396"/>
    </row>
    <row r="36421" ht="13.2" spans="2:6">
      <c r="B36421" s="396"/>
      <c r="F36421" s="396"/>
    </row>
    <row r="36422" ht="13.2" spans="2:6">
      <c r="B36422" s="396"/>
      <c r="F36422" s="396"/>
    </row>
    <row r="36423" ht="13.2" spans="2:6">
      <c r="B36423" s="396"/>
      <c r="F36423" s="396"/>
    </row>
    <row r="36424" ht="13.2" spans="2:6">
      <c r="B36424" s="396"/>
      <c r="F36424" s="396"/>
    </row>
    <row r="36425" ht="13.2" spans="2:6">
      <c r="B36425" s="396"/>
      <c r="F36425" s="396"/>
    </row>
    <row r="36426" ht="13.2" spans="2:6">
      <c r="B36426" s="396"/>
      <c r="F36426" s="396"/>
    </row>
    <row r="36427" ht="13.2" spans="2:6">
      <c r="B36427" s="396"/>
      <c r="F36427" s="396"/>
    </row>
    <row r="36428" ht="13.2" spans="2:6">
      <c r="B36428" s="396"/>
      <c r="F36428" s="396"/>
    </row>
    <row r="36429" ht="13.2" spans="2:6">
      <c r="B36429" s="396"/>
      <c r="F36429" s="396"/>
    </row>
    <row r="36430" ht="13.2" spans="2:6">
      <c r="B36430" s="396"/>
      <c r="F36430" s="396"/>
    </row>
    <row r="36431" ht="13.2" spans="2:6">
      <c r="B36431" s="396"/>
      <c r="F36431" s="396"/>
    </row>
    <row r="36432" ht="13.2" spans="2:6">
      <c r="B36432" s="396"/>
      <c r="F36432" s="396"/>
    </row>
    <row r="36433" ht="13.2" spans="2:6">
      <c r="B36433" s="396"/>
      <c r="F36433" s="396"/>
    </row>
    <row r="36434" ht="13.2" spans="2:6">
      <c r="B36434" s="396"/>
      <c r="F36434" s="396"/>
    </row>
    <row r="36435" ht="13.2" spans="2:6">
      <c r="B36435" s="396"/>
      <c r="F36435" s="396"/>
    </row>
    <row r="36436" ht="13.2" spans="2:6">
      <c r="B36436" s="396"/>
      <c r="F36436" s="396"/>
    </row>
    <row r="36437" ht="13.2" spans="2:6">
      <c r="B36437" s="396"/>
      <c r="F36437" s="396"/>
    </row>
    <row r="36438" ht="13.2" spans="2:6">
      <c r="B36438" s="396"/>
      <c r="F36438" s="396"/>
    </row>
    <row r="36439" ht="13.2" spans="2:6">
      <c r="B36439" s="396"/>
      <c r="F36439" s="396"/>
    </row>
    <row r="36440" ht="13.2" spans="2:6">
      <c r="B36440" s="396"/>
      <c r="F36440" s="396"/>
    </row>
    <row r="36441" ht="13.2" spans="2:6">
      <c r="B36441" s="396"/>
      <c r="F36441" s="396"/>
    </row>
    <row r="36442" ht="13.2" spans="2:6">
      <c r="B36442" s="396"/>
      <c r="F36442" s="396"/>
    </row>
    <row r="36443" ht="13.2" spans="2:6">
      <c r="B36443" s="396"/>
      <c r="F36443" s="396"/>
    </row>
    <row r="36444" ht="13.2" spans="2:6">
      <c r="B36444" s="396"/>
      <c r="F36444" s="396"/>
    </row>
    <row r="36445" ht="13.2" spans="2:6">
      <c r="B36445" s="396"/>
      <c r="F36445" s="396"/>
    </row>
    <row r="36446" ht="13.2" spans="2:6">
      <c r="B36446" s="396"/>
      <c r="F36446" s="396"/>
    </row>
    <row r="36447" ht="13.2" spans="2:6">
      <c r="B36447" s="396"/>
      <c r="F36447" s="396"/>
    </row>
    <row r="36448" ht="13.2" spans="2:6">
      <c r="B36448" s="396"/>
      <c r="F36448" s="396"/>
    </row>
    <row r="36449" ht="13.2" spans="2:6">
      <c r="B36449" s="396"/>
      <c r="F36449" s="396"/>
    </row>
    <row r="36450" ht="13.2" spans="2:6">
      <c r="B36450" s="396"/>
      <c r="F36450" s="396"/>
    </row>
    <row r="36451" ht="13.2" spans="2:6">
      <c r="B36451" s="396"/>
      <c r="F36451" s="396"/>
    </row>
    <row r="36452" ht="13.2" spans="2:6">
      <c r="B36452" s="396"/>
      <c r="F36452" s="396"/>
    </row>
    <row r="36453" ht="13.2" spans="2:6">
      <c r="B36453" s="396"/>
      <c r="F36453" s="396"/>
    </row>
    <row r="36454" ht="13.2" spans="2:6">
      <c r="B36454" s="396"/>
      <c r="F36454" s="396"/>
    </row>
    <row r="36455" ht="13.2" spans="2:6">
      <c r="B36455" s="396"/>
      <c r="F36455" s="396"/>
    </row>
    <row r="36456" ht="13.2" spans="2:6">
      <c r="B36456" s="396"/>
      <c r="F36456" s="396"/>
    </row>
    <row r="36457" ht="13.2" spans="2:6">
      <c r="B36457" s="396"/>
      <c r="F36457" s="396"/>
    </row>
    <row r="36458" ht="13.2" spans="2:6">
      <c r="B36458" s="396"/>
      <c r="F36458" s="396"/>
    </row>
    <row r="36459" ht="13.2" spans="2:6">
      <c r="B36459" s="396"/>
      <c r="F36459" s="396"/>
    </row>
    <row r="36460" ht="13.2" spans="2:6">
      <c r="B36460" s="396"/>
      <c r="F36460" s="396"/>
    </row>
    <row r="36461" ht="13.2" spans="2:6">
      <c r="B36461" s="396"/>
      <c r="F36461" s="396"/>
    </row>
    <row r="36462" ht="13.2" spans="2:6">
      <c r="B36462" s="396"/>
      <c r="F36462" s="396"/>
    </row>
    <row r="36463" ht="13.2" spans="2:6">
      <c r="B36463" s="396"/>
      <c r="F36463" s="396"/>
    </row>
    <row r="36464" ht="13.2" spans="2:6">
      <c r="B36464" s="396"/>
      <c r="F36464" s="396"/>
    </row>
    <row r="36465" ht="13.2" spans="2:6">
      <c r="B36465" s="396"/>
      <c r="F36465" s="396"/>
    </row>
    <row r="36466" ht="13.2" spans="2:6">
      <c r="B36466" s="396"/>
      <c r="F36466" s="396"/>
    </row>
    <row r="36467" ht="13.2" spans="2:6">
      <c r="B36467" s="396"/>
      <c r="F36467" s="396"/>
    </row>
    <row r="36468" ht="13.2" spans="2:6">
      <c r="B36468" s="396"/>
      <c r="F36468" s="396"/>
    </row>
    <row r="36469" ht="13.2" spans="2:6">
      <c r="B36469" s="396"/>
      <c r="F36469" s="396"/>
    </row>
    <row r="36470" ht="13.2" spans="2:6">
      <c r="B36470" s="396"/>
      <c r="F36470" s="396"/>
    </row>
    <row r="36471" ht="13.2" spans="2:6">
      <c r="B36471" s="396"/>
      <c r="F36471" s="396"/>
    </row>
    <row r="36472" ht="13.2" spans="2:6">
      <c r="B36472" s="396"/>
      <c r="F36472" s="396"/>
    </row>
    <row r="36473" ht="13.2" spans="2:6">
      <c r="B36473" s="396"/>
      <c r="F36473" s="396"/>
    </row>
    <row r="36474" ht="13.2" spans="2:6">
      <c r="B36474" s="396"/>
      <c r="F36474" s="396"/>
    </row>
    <row r="36475" ht="13.2" spans="2:6">
      <c r="B36475" s="396"/>
      <c r="F36475" s="396"/>
    </row>
    <row r="36476" ht="13.2" spans="2:6">
      <c r="B36476" s="396"/>
      <c r="F36476" s="396"/>
    </row>
    <row r="36477" ht="13.2" spans="2:6">
      <c r="B36477" s="396"/>
      <c r="F36477" s="396"/>
    </row>
    <row r="36478" ht="13.2" spans="2:6">
      <c r="B36478" s="396"/>
      <c r="F36478" s="396"/>
    </row>
    <row r="36479" ht="13.2" spans="2:6">
      <c r="B36479" s="396"/>
      <c r="F36479" s="396"/>
    </row>
    <row r="36480" ht="13.2" spans="2:6">
      <c r="B36480" s="396"/>
      <c r="F36480" s="396"/>
    </row>
    <row r="36481" ht="13.2" spans="2:6">
      <c r="B36481" s="396"/>
      <c r="F36481" s="396"/>
    </row>
    <row r="36482" ht="13.2" spans="2:6">
      <c r="B36482" s="396"/>
      <c r="F36482" s="396"/>
    </row>
    <row r="36483" ht="13.2" spans="2:6">
      <c r="B36483" s="396"/>
      <c r="F36483" s="396"/>
    </row>
    <row r="36484" ht="13.2" spans="2:6">
      <c r="B36484" s="396"/>
      <c r="F36484" s="396"/>
    </row>
    <row r="36485" ht="13.2" spans="2:6">
      <c r="B36485" s="396"/>
      <c r="F36485" s="396"/>
    </row>
    <row r="36486" ht="13.2" spans="2:6">
      <c r="B36486" s="396"/>
      <c r="F36486" s="396"/>
    </row>
    <row r="36487" ht="13.2" spans="2:6">
      <c r="B36487" s="396"/>
      <c r="F36487" s="396"/>
    </row>
    <row r="36488" ht="13.2" spans="2:6">
      <c r="B36488" s="396"/>
      <c r="F36488" s="396"/>
    </row>
    <row r="36489" ht="13.2" spans="2:6">
      <c r="B36489" s="396"/>
      <c r="F36489" s="396"/>
    </row>
    <row r="36490" ht="13.2" spans="2:6">
      <c r="B36490" s="396"/>
      <c r="F36490" s="396"/>
    </row>
    <row r="36491" ht="13.2" spans="2:6">
      <c r="B36491" s="396"/>
      <c r="F36491" s="396"/>
    </row>
    <row r="36492" ht="13.2" spans="2:6">
      <c r="B36492" s="396"/>
      <c r="F36492" s="396"/>
    </row>
    <row r="36493" ht="13.2" spans="2:6">
      <c r="B36493" s="396"/>
      <c r="F36493" s="396"/>
    </row>
    <row r="36494" ht="13.2" spans="2:6">
      <c r="B36494" s="396"/>
      <c r="F36494" s="396"/>
    </row>
    <row r="36495" ht="13.2" spans="2:6">
      <c r="B36495" s="396"/>
      <c r="F36495" s="396"/>
    </row>
    <row r="36496" ht="13.2" spans="2:6">
      <c r="B36496" s="396"/>
      <c r="F36496" s="396"/>
    </row>
    <row r="36497" ht="13.2" spans="2:6">
      <c r="B36497" s="396"/>
      <c r="F36497" s="396"/>
    </row>
    <row r="36498" ht="13.2" spans="2:6">
      <c r="B36498" s="396"/>
      <c r="F36498" s="396"/>
    </row>
    <row r="36499" ht="13.2" spans="2:6">
      <c r="B36499" s="396"/>
      <c r="F36499" s="396"/>
    </row>
    <row r="36500" ht="13.2" spans="2:6">
      <c r="B36500" s="396"/>
      <c r="F36500" s="396"/>
    </row>
    <row r="36501" ht="13.2" spans="2:6">
      <c r="B36501" s="396"/>
      <c r="F36501" s="396"/>
    </row>
    <row r="36502" ht="13.2" spans="2:6">
      <c r="B36502" s="396"/>
      <c r="F36502" s="396"/>
    </row>
    <row r="36503" ht="13.2" spans="2:6">
      <c r="B36503" s="396"/>
      <c r="F36503" s="396"/>
    </row>
    <row r="36504" ht="13.2" spans="2:6">
      <c r="B36504" s="396"/>
      <c r="F36504" s="396"/>
    </row>
    <row r="36505" ht="13.2" spans="2:6">
      <c r="B36505" s="396"/>
      <c r="F36505" s="396"/>
    </row>
    <row r="36506" ht="13.2" spans="2:6">
      <c r="B36506" s="396"/>
      <c r="F36506" s="396"/>
    </row>
    <row r="36507" ht="13.2" spans="2:6">
      <c r="B36507" s="396"/>
      <c r="F36507" s="396"/>
    </row>
    <row r="36508" ht="13.2" spans="2:6">
      <c r="B36508" s="396"/>
      <c r="F36508" s="396"/>
    </row>
    <row r="36509" ht="13.2" spans="2:6">
      <c r="B36509" s="396"/>
      <c r="F36509" s="396"/>
    </row>
    <row r="36510" ht="13.2" spans="2:6">
      <c r="B36510" s="396"/>
      <c r="F36510" s="396"/>
    </row>
    <row r="36511" ht="13.2" spans="2:6">
      <c r="B36511" s="396"/>
      <c r="F36511" s="396"/>
    </row>
    <row r="36512" ht="13.2" spans="2:6">
      <c r="B36512" s="396"/>
      <c r="F36512" s="396"/>
    </row>
    <row r="36513" ht="13.2" spans="2:6">
      <c r="B36513" s="396"/>
      <c r="F36513" s="396"/>
    </row>
    <row r="36514" ht="13.2" spans="2:6">
      <c r="B36514" s="396"/>
      <c r="F36514" s="396"/>
    </row>
    <row r="36515" ht="13.2" spans="2:6">
      <c r="B36515" s="396"/>
      <c r="F36515" s="396"/>
    </row>
    <row r="36516" ht="13.2" spans="2:6">
      <c r="B36516" s="396"/>
      <c r="F36516" s="396"/>
    </row>
    <row r="36517" ht="13.2" spans="2:6">
      <c r="B36517" s="396"/>
      <c r="F36517" s="396"/>
    </row>
    <row r="36518" ht="13.2" spans="2:6">
      <c r="B36518" s="396"/>
      <c r="F36518" s="396"/>
    </row>
    <row r="36519" ht="13.2" spans="2:6">
      <c r="B36519" s="396"/>
      <c r="F36519" s="396"/>
    </row>
    <row r="36520" ht="13.2" spans="2:6">
      <c r="B36520" s="396"/>
      <c r="F36520" s="396"/>
    </row>
    <row r="36521" ht="13.2" spans="2:6">
      <c r="B36521" s="396"/>
      <c r="F36521" s="396"/>
    </row>
    <row r="36522" ht="13.2" spans="2:6">
      <c r="B36522" s="396"/>
      <c r="F36522" s="396"/>
    </row>
    <row r="36523" ht="13.2" spans="2:6">
      <c r="B36523" s="396"/>
      <c r="F36523" s="396"/>
    </row>
    <row r="36524" ht="13.2" spans="2:6">
      <c r="B36524" s="396"/>
      <c r="F36524" s="396"/>
    </row>
    <row r="36525" ht="13.2" spans="2:6">
      <c r="B36525" s="396"/>
      <c r="F36525" s="396"/>
    </row>
    <row r="36526" ht="13.2" spans="2:6">
      <c r="B36526" s="396"/>
      <c r="F36526" s="396"/>
    </row>
    <row r="36527" ht="13.2" spans="2:6">
      <c r="B36527" s="396"/>
      <c r="F36527" s="396"/>
    </row>
    <row r="36528" ht="13.2" spans="2:6">
      <c r="B36528" s="396"/>
      <c r="F36528" s="396"/>
    </row>
    <row r="36529" ht="13.2" spans="2:6">
      <c r="B36529" s="396"/>
      <c r="F36529" s="396"/>
    </row>
    <row r="36530" ht="13.2" spans="2:6">
      <c r="B36530" s="396"/>
      <c r="F36530" s="396"/>
    </row>
    <row r="36531" ht="13.2" spans="2:6">
      <c r="B36531" s="396"/>
      <c r="F36531" s="396"/>
    </row>
    <row r="36532" ht="13.2" spans="2:6">
      <c r="B36532" s="396"/>
      <c r="F36532" s="396"/>
    </row>
    <row r="36533" ht="13.2" spans="2:6">
      <c r="B36533" s="396"/>
      <c r="F36533" s="396"/>
    </row>
    <row r="36534" ht="13.2" spans="2:6">
      <c r="B36534" s="396"/>
      <c r="F36534" s="396"/>
    </row>
    <row r="36535" ht="13.2" spans="2:6">
      <c r="B36535" s="396"/>
      <c r="F36535" s="396"/>
    </row>
    <row r="36536" ht="13.2" spans="2:6">
      <c r="B36536" s="396"/>
      <c r="F36536" s="396"/>
    </row>
    <row r="36537" ht="13.2" spans="2:6">
      <c r="B36537" s="396"/>
      <c r="F36537" s="396"/>
    </row>
    <row r="36538" ht="13.2" spans="2:6">
      <c r="B36538" s="396"/>
      <c r="F36538" s="396"/>
    </row>
    <row r="36539" ht="13.2" spans="2:6">
      <c r="B36539" s="396"/>
      <c r="F36539" s="396"/>
    </row>
    <row r="36540" ht="13.2" spans="2:6">
      <c r="B36540" s="396"/>
      <c r="F36540" s="396"/>
    </row>
    <row r="36541" ht="13.2" spans="2:6">
      <c r="B36541" s="396"/>
      <c r="F36541" s="396"/>
    </row>
    <row r="36542" ht="13.2" spans="2:6">
      <c r="B36542" s="396"/>
      <c r="F36542" s="396"/>
    </row>
    <row r="36543" ht="13.2" spans="2:6">
      <c r="B36543" s="396"/>
      <c r="F36543" s="396"/>
    </row>
    <row r="36544" ht="13.2" spans="2:6">
      <c r="B36544" s="396"/>
      <c r="F36544" s="396"/>
    </row>
    <row r="36545" ht="13.2" spans="2:6">
      <c r="B36545" s="396"/>
      <c r="F36545" s="396"/>
    </row>
    <row r="36546" ht="13.2" spans="2:6">
      <c r="B36546" s="396"/>
      <c r="F36546" s="396"/>
    </row>
    <row r="36547" ht="13.2" spans="2:6">
      <c r="B36547" s="396"/>
      <c r="F36547" s="396"/>
    </row>
    <row r="36548" ht="13.2" spans="2:6">
      <c r="B36548" s="396"/>
      <c r="F36548" s="396"/>
    </row>
    <row r="36549" ht="13.2" spans="2:6">
      <c r="B36549" s="396"/>
      <c r="F36549" s="396"/>
    </row>
    <row r="36550" ht="13.2" spans="2:6">
      <c r="B36550" s="396"/>
      <c r="F36550" s="396"/>
    </row>
    <row r="36551" ht="13.2" spans="2:6">
      <c r="B36551" s="396"/>
      <c r="F36551" s="396"/>
    </row>
    <row r="36552" ht="13.2" spans="2:6">
      <c r="B36552" s="396"/>
      <c r="F36552" s="396"/>
    </row>
    <row r="36553" ht="13.2" spans="2:6">
      <c r="B36553" s="396"/>
      <c r="F36553" s="396"/>
    </row>
    <row r="36554" ht="13.2" spans="2:6">
      <c r="B36554" s="396"/>
      <c r="F36554" s="396"/>
    </row>
    <row r="36555" ht="13.2" spans="2:6">
      <c r="B36555" s="396"/>
      <c r="F36555" s="396"/>
    </row>
    <row r="36556" ht="13.2" spans="2:6">
      <c r="B36556" s="396"/>
      <c r="F36556" s="396"/>
    </row>
    <row r="36557" ht="13.2" spans="2:6">
      <c r="B36557" s="396"/>
      <c r="F36557" s="396"/>
    </row>
    <row r="36558" ht="13.2" spans="2:6">
      <c r="B36558" s="396"/>
      <c r="F36558" s="396"/>
    </row>
    <row r="36559" ht="13.2" spans="2:6">
      <c r="B36559" s="396"/>
      <c r="F36559" s="396"/>
    </row>
    <row r="36560" ht="13.2" spans="2:6">
      <c r="B36560" s="396"/>
      <c r="F36560" s="396"/>
    </row>
    <row r="36561" ht="13.2" spans="2:6">
      <c r="B36561" s="396"/>
      <c r="F36561" s="396"/>
    </row>
    <row r="36562" ht="13.2" spans="2:6">
      <c r="B36562" s="396"/>
      <c r="F36562" s="396"/>
    </row>
    <row r="36563" ht="13.2" spans="2:6">
      <c r="B36563" s="396"/>
      <c r="F36563" s="396"/>
    </row>
    <row r="36564" ht="13.2" spans="2:6">
      <c r="B36564" s="396"/>
      <c r="F36564" s="396"/>
    </row>
    <row r="36565" ht="13.2" spans="2:6">
      <c r="B36565" s="396"/>
      <c r="F36565" s="396"/>
    </row>
    <row r="36566" ht="13.2" spans="2:6">
      <c r="B36566" s="396"/>
      <c r="F36566" s="396"/>
    </row>
    <row r="36567" ht="13.2" spans="2:6">
      <c r="B36567" s="396"/>
      <c r="F36567" s="396"/>
    </row>
    <row r="36568" ht="13.2" spans="2:6">
      <c r="B36568" s="396"/>
      <c r="F36568" s="396"/>
    </row>
    <row r="36569" ht="13.2" spans="2:6">
      <c r="B36569" s="396"/>
      <c r="F36569" s="396"/>
    </row>
    <row r="36570" ht="13.2" spans="2:6">
      <c r="B36570" s="396"/>
      <c r="F36570" s="396"/>
    </row>
    <row r="36571" ht="13.2" spans="2:6">
      <c r="B36571" s="396"/>
      <c r="F36571" s="396"/>
    </row>
    <row r="36572" ht="13.2" spans="2:6">
      <c r="B36572" s="396"/>
      <c r="F36572" s="396"/>
    </row>
    <row r="36573" ht="13.2" spans="2:6">
      <c r="B36573" s="396"/>
      <c r="F36573" s="396"/>
    </row>
    <row r="36574" ht="13.2" spans="2:6">
      <c r="B36574" s="396"/>
      <c r="F36574" s="396"/>
    </row>
    <row r="36575" ht="13.2" spans="2:6">
      <c r="B36575" s="396"/>
      <c r="F36575" s="396"/>
    </row>
    <row r="36576" ht="13.2" spans="2:6">
      <c r="B36576" s="396"/>
      <c r="F36576" s="396"/>
    </row>
    <row r="36577" ht="13.2" spans="2:6">
      <c r="B36577" s="396"/>
      <c r="F36577" s="396"/>
    </row>
    <row r="36578" ht="13.2" spans="2:6">
      <c r="B36578" s="396"/>
      <c r="F36578" s="396"/>
    </row>
    <row r="36579" ht="13.2" spans="2:6">
      <c r="B36579" s="396"/>
      <c r="F36579" s="396"/>
    </row>
    <row r="36580" ht="13.2" spans="2:6">
      <c r="B36580" s="396"/>
      <c r="F36580" s="396"/>
    </row>
    <row r="36581" ht="13.2" spans="2:6">
      <c r="B36581" s="396"/>
      <c r="F36581" s="396"/>
    </row>
    <row r="36582" ht="13.2" spans="2:6">
      <c r="B36582" s="396"/>
      <c r="F36582" s="396"/>
    </row>
    <row r="36583" ht="13.2" spans="2:6">
      <c r="B36583" s="396"/>
      <c r="F36583" s="396"/>
    </row>
    <row r="36584" ht="13.2" spans="2:6">
      <c r="B36584" s="396"/>
      <c r="F36584" s="396"/>
    </row>
    <row r="36585" ht="13.2" spans="2:6">
      <c r="B36585" s="396"/>
      <c r="F36585" s="396"/>
    </row>
    <row r="36586" ht="13.2" spans="2:6">
      <c r="B36586" s="396"/>
      <c r="F36586" s="396"/>
    </row>
    <row r="36587" ht="13.2" spans="2:6">
      <c r="B36587" s="396"/>
      <c r="F36587" s="396"/>
    </row>
    <row r="36588" ht="13.2" spans="2:6">
      <c r="B36588" s="396"/>
      <c r="F36588" s="396"/>
    </row>
    <row r="36589" ht="13.2" spans="2:6">
      <c r="B36589" s="396"/>
      <c r="F36589" s="396"/>
    </row>
    <row r="36590" ht="13.2" spans="2:6">
      <c r="B36590" s="396"/>
      <c r="F36590" s="396"/>
    </row>
    <row r="36591" ht="13.2" spans="2:6">
      <c r="B36591" s="396"/>
      <c r="F36591" s="396"/>
    </row>
    <row r="36592" ht="13.2" spans="2:6">
      <c r="B36592" s="396"/>
      <c r="F36592" s="396"/>
    </row>
    <row r="36593" ht="13.2" spans="2:6">
      <c r="B36593" s="396"/>
      <c r="F36593" s="396"/>
    </row>
    <row r="36594" ht="13.2" spans="2:6">
      <c r="B36594" s="396"/>
      <c r="F36594" s="396"/>
    </row>
    <row r="36595" ht="13.2" spans="2:6">
      <c r="B36595" s="396"/>
      <c r="F36595" s="396"/>
    </row>
    <row r="36596" ht="13.2" spans="2:6">
      <c r="B36596" s="396"/>
      <c r="F36596" s="396"/>
    </row>
    <row r="36597" ht="13.2" spans="2:6">
      <c r="B36597" s="396"/>
      <c r="F36597" s="396"/>
    </row>
    <row r="36598" ht="13.2" spans="2:6">
      <c r="B36598" s="396"/>
      <c r="F36598" s="396"/>
    </row>
    <row r="36599" ht="13.2" spans="2:6">
      <c r="B36599" s="396"/>
      <c r="F36599" s="396"/>
    </row>
    <row r="36600" ht="13.2" spans="2:6">
      <c r="B36600" s="396"/>
      <c r="F36600" s="396"/>
    </row>
    <row r="36601" ht="13.2" spans="2:6">
      <c r="B36601" s="396"/>
      <c r="F36601" s="396"/>
    </row>
    <row r="36602" ht="13.2" spans="2:6">
      <c r="B36602" s="396"/>
      <c r="F36602" s="396"/>
    </row>
    <row r="36603" ht="13.2" spans="2:6">
      <c r="B36603" s="396"/>
      <c r="F36603" s="396"/>
    </row>
    <row r="36604" ht="13.2" spans="2:6">
      <c r="B36604" s="396"/>
      <c r="F36604" s="396"/>
    </row>
    <row r="36605" ht="13.2" spans="2:6">
      <c r="B36605" s="396"/>
      <c r="F36605" s="396"/>
    </row>
    <row r="36606" ht="13.2" spans="2:6">
      <c r="B36606" s="396"/>
      <c r="F36606" s="396"/>
    </row>
    <row r="36607" ht="13.2" spans="2:6">
      <c r="B36607" s="396"/>
      <c r="F36607" s="396"/>
    </row>
    <row r="36608" ht="13.2" spans="2:6">
      <c r="B36608" s="396"/>
      <c r="F36608" s="396"/>
    </row>
    <row r="36609" ht="13.2" spans="2:6">
      <c r="B36609" s="396"/>
      <c r="F36609" s="396"/>
    </row>
    <row r="36610" ht="13.2" spans="2:6">
      <c r="B36610" s="396"/>
      <c r="F36610" s="396"/>
    </row>
    <row r="36611" ht="13.2" spans="2:6">
      <c r="B36611" s="396"/>
      <c r="F36611" s="396"/>
    </row>
    <row r="36612" ht="13.2" spans="2:6">
      <c r="B36612" s="396"/>
      <c r="F36612" s="396"/>
    </row>
    <row r="36613" ht="13.2" spans="2:6">
      <c r="B36613" s="396"/>
      <c r="F36613" s="396"/>
    </row>
    <row r="36614" ht="13.2" spans="2:6">
      <c r="B36614" s="396"/>
      <c r="F36614" s="396"/>
    </row>
    <row r="36615" ht="13.2" spans="2:6">
      <c r="B36615" s="396"/>
      <c r="F36615" s="396"/>
    </row>
    <row r="36616" ht="13.2" spans="2:6">
      <c r="B36616" s="396"/>
      <c r="F36616" s="396"/>
    </row>
    <row r="36617" ht="13.2" spans="2:6">
      <c r="B36617" s="396"/>
      <c r="F36617" s="396"/>
    </row>
    <row r="36618" ht="13.2" spans="2:6">
      <c r="B36618" s="396"/>
      <c r="F36618" s="396"/>
    </row>
    <row r="36619" ht="13.2" spans="2:6">
      <c r="B36619" s="396"/>
      <c r="F36619" s="396"/>
    </row>
    <row r="36620" ht="13.2" spans="2:6">
      <c r="B36620" s="396"/>
      <c r="F36620" s="396"/>
    </row>
    <row r="36621" ht="13.2" spans="2:6">
      <c r="B36621" s="396"/>
      <c r="F36621" s="396"/>
    </row>
    <row r="36622" ht="13.2" spans="2:6">
      <c r="B36622" s="396"/>
      <c r="F36622" s="396"/>
    </row>
    <row r="36623" ht="13.2" spans="2:6">
      <c r="B36623" s="396"/>
      <c r="F36623" s="396"/>
    </row>
    <row r="36624" ht="13.2" spans="2:6">
      <c r="B36624" s="396"/>
      <c r="F36624" s="396"/>
    </row>
    <row r="36625" ht="13.2" spans="2:6">
      <c r="B36625" s="396"/>
      <c r="F36625" s="396"/>
    </row>
    <row r="36626" ht="13.2" spans="2:6">
      <c r="B36626" s="396"/>
      <c r="F36626" s="396"/>
    </row>
    <row r="36627" ht="13.2" spans="2:6">
      <c r="B36627" s="396"/>
      <c r="F36627" s="396"/>
    </row>
    <row r="36628" ht="13.2" spans="2:6">
      <c r="B36628" s="396"/>
      <c r="F36628" s="396"/>
    </row>
    <row r="36629" ht="13.2" spans="2:6">
      <c r="B36629" s="396"/>
      <c r="F36629" s="396"/>
    </row>
    <row r="36630" ht="13.2" spans="2:6">
      <c r="B36630" s="396"/>
      <c r="F36630" s="396"/>
    </row>
    <row r="36631" ht="13.2" spans="2:6">
      <c r="B36631" s="396"/>
      <c r="F36631" s="396"/>
    </row>
    <row r="36632" ht="13.2" spans="2:6">
      <c r="B36632" s="396"/>
      <c r="F36632" s="396"/>
    </row>
    <row r="36633" ht="13.2" spans="2:6">
      <c r="B36633" s="396"/>
      <c r="F36633" s="396"/>
    </row>
    <row r="36634" ht="13.2" spans="2:6">
      <c r="B36634" s="396"/>
      <c r="F36634" s="396"/>
    </row>
    <row r="36635" ht="13.2" spans="2:6">
      <c r="B36635" s="396"/>
      <c r="F36635" s="396"/>
    </row>
    <row r="36636" ht="13.2" spans="2:6">
      <c r="B36636" s="396"/>
      <c r="F36636" s="396"/>
    </row>
    <row r="36637" ht="13.2" spans="2:6">
      <c r="B36637" s="396"/>
      <c r="F36637" s="396"/>
    </row>
    <row r="36638" ht="13.2" spans="2:6">
      <c r="B36638" s="396"/>
      <c r="F36638" s="396"/>
    </row>
    <row r="36639" ht="13.2" spans="2:6">
      <c r="B36639" s="396"/>
      <c r="F36639" s="396"/>
    </row>
    <row r="36640" ht="13.2" spans="2:6">
      <c r="B36640" s="396"/>
      <c r="F36640" s="396"/>
    </row>
    <row r="36641" ht="13.2" spans="2:6">
      <c r="B36641" s="396"/>
      <c r="F36641" s="396"/>
    </row>
    <row r="36642" ht="13.2" spans="2:6">
      <c r="B36642" s="396"/>
      <c r="F36642" s="396"/>
    </row>
    <row r="36643" ht="13.2" spans="2:6">
      <c r="B36643" s="396"/>
      <c r="F36643" s="396"/>
    </row>
    <row r="36644" ht="13.2" spans="2:6">
      <c r="B36644" s="396"/>
      <c r="F36644" s="396"/>
    </row>
    <row r="36645" ht="13.2" spans="2:6">
      <c r="B36645" s="396"/>
      <c r="F36645" s="396"/>
    </row>
    <row r="36646" ht="13.2" spans="2:6">
      <c r="B36646" s="396"/>
      <c r="F36646" s="396"/>
    </row>
    <row r="36647" ht="13.2" spans="2:6">
      <c r="B36647" s="396"/>
      <c r="F36647" s="396"/>
    </row>
    <row r="36648" ht="13.2" spans="2:6">
      <c r="B36648" s="396"/>
      <c r="F36648" s="396"/>
    </row>
    <row r="36649" ht="13.2" spans="2:6">
      <c r="B36649" s="396"/>
      <c r="F36649" s="396"/>
    </row>
    <row r="36650" ht="13.2" spans="2:6">
      <c r="B36650" s="396"/>
      <c r="F36650" s="396"/>
    </row>
    <row r="36651" ht="13.2" spans="2:6">
      <c r="B36651" s="396"/>
      <c r="F36651" s="396"/>
    </row>
    <row r="36652" ht="13.2" spans="2:6">
      <c r="B36652" s="396"/>
      <c r="F36652" s="396"/>
    </row>
    <row r="36653" ht="13.2" spans="2:6">
      <c r="B36653" s="396"/>
      <c r="F36653" s="396"/>
    </row>
    <row r="36654" ht="13.2" spans="2:6">
      <c r="B36654" s="396"/>
      <c r="F36654" s="396"/>
    </row>
    <row r="36655" ht="13.2" spans="2:6">
      <c r="B36655" s="396"/>
      <c r="F36655" s="396"/>
    </row>
    <row r="36656" ht="13.2" spans="2:6">
      <c r="B36656" s="396"/>
      <c r="F36656" s="396"/>
    </row>
    <row r="36657" ht="13.2" spans="2:6">
      <c r="B36657" s="396"/>
      <c r="F36657" s="396"/>
    </row>
    <row r="36658" ht="13.2" spans="2:6">
      <c r="B36658" s="396"/>
      <c r="F36658" s="396"/>
    </row>
    <row r="36659" ht="13.2" spans="2:6">
      <c r="B36659" s="396"/>
      <c r="F36659" s="396"/>
    </row>
    <row r="36660" ht="13.2" spans="2:6">
      <c r="B36660" s="396"/>
      <c r="F36660" s="396"/>
    </row>
    <row r="36661" ht="13.2" spans="2:6">
      <c r="B36661" s="396"/>
      <c r="F36661" s="396"/>
    </row>
    <row r="36662" ht="13.2" spans="2:6">
      <c r="B36662" s="396"/>
      <c r="F36662" s="396"/>
    </row>
    <row r="36663" ht="13.2" spans="2:6">
      <c r="B36663" s="396"/>
      <c r="F36663" s="396"/>
    </row>
    <row r="36664" ht="13.2" spans="2:6">
      <c r="B36664" s="396"/>
      <c r="F36664" s="396"/>
    </row>
    <row r="36665" ht="13.2" spans="2:6">
      <c r="B36665" s="396"/>
      <c r="F36665" s="396"/>
    </row>
    <row r="36666" ht="13.2" spans="2:6">
      <c r="B36666" s="396"/>
      <c r="F36666" s="396"/>
    </row>
    <row r="36667" ht="13.2" spans="2:6">
      <c r="B36667" s="396"/>
      <c r="F36667" s="396"/>
    </row>
    <row r="36668" ht="13.2" spans="2:6">
      <c r="B36668" s="396"/>
      <c r="F36668" s="396"/>
    </row>
    <row r="36669" ht="13.2" spans="2:6">
      <c r="B36669" s="396"/>
      <c r="F36669" s="396"/>
    </row>
    <row r="36670" ht="13.2" spans="2:6">
      <c r="B36670" s="396"/>
      <c r="F36670" s="396"/>
    </row>
    <row r="36671" ht="13.2" spans="2:6">
      <c r="B36671" s="396"/>
      <c r="F36671" s="396"/>
    </row>
    <row r="36672" ht="13.2" spans="2:6">
      <c r="B36672" s="396"/>
      <c r="F36672" s="396"/>
    </row>
    <row r="36673" ht="13.2" spans="2:6">
      <c r="B36673" s="396"/>
      <c r="F36673" s="396"/>
    </row>
    <row r="36674" ht="13.2" spans="2:6">
      <c r="B36674" s="396"/>
      <c r="F36674" s="396"/>
    </row>
    <row r="36675" ht="13.2" spans="2:6">
      <c r="B36675" s="396"/>
      <c r="F36675" s="396"/>
    </row>
    <row r="36676" ht="13.2" spans="2:6">
      <c r="B36676" s="396"/>
      <c r="F36676" s="396"/>
    </row>
    <row r="36677" ht="13.2" spans="2:6">
      <c r="B36677" s="396"/>
      <c r="F36677" s="396"/>
    </row>
    <row r="36678" ht="13.2" spans="2:6">
      <c r="B36678" s="396"/>
      <c r="F36678" s="396"/>
    </row>
    <row r="36679" ht="13.2" spans="2:6">
      <c r="B36679" s="396"/>
      <c r="F36679" s="396"/>
    </row>
    <row r="36680" ht="13.2" spans="2:6">
      <c r="B36680" s="396"/>
      <c r="F36680" s="396"/>
    </row>
    <row r="36681" ht="13.2" spans="2:6">
      <c r="B36681" s="396"/>
      <c r="F36681" s="396"/>
    </row>
    <row r="36682" ht="13.2" spans="2:6">
      <c r="B36682" s="396"/>
      <c r="F36682" s="396"/>
    </row>
    <row r="36683" ht="13.2" spans="2:6">
      <c r="B36683" s="396"/>
      <c r="F36683" s="396"/>
    </row>
    <row r="36684" ht="13.2" spans="2:6">
      <c r="B36684" s="396"/>
      <c r="F36684" s="396"/>
    </row>
    <row r="36685" ht="13.2" spans="2:6">
      <c r="B36685" s="396"/>
      <c r="F36685" s="396"/>
    </row>
    <row r="36686" ht="13.2" spans="2:6">
      <c r="B36686" s="396"/>
      <c r="F36686" s="396"/>
    </row>
    <row r="36687" ht="13.2" spans="2:6">
      <c r="B36687" s="396"/>
      <c r="F36687" s="396"/>
    </row>
    <row r="36688" ht="13.2" spans="2:6">
      <c r="B36688" s="396"/>
      <c r="F36688" s="396"/>
    </row>
    <row r="36689" ht="13.2" spans="2:6">
      <c r="B36689" s="396"/>
      <c r="F36689" s="396"/>
    </row>
    <row r="36690" ht="13.2" spans="2:6">
      <c r="B36690" s="396"/>
      <c r="F36690" s="396"/>
    </row>
    <row r="36691" ht="13.2" spans="2:6">
      <c r="B36691" s="396"/>
      <c r="F36691" s="396"/>
    </row>
    <row r="36692" ht="13.2" spans="2:6">
      <c r="B36692" s="396"/>
      <c r="F36692" s="396"/>
    </row>
    <row r="36693" ht="13.2" spans="2:6">
      <c r="B36693" s="396"/>
      <c r="F36693" s="396"/>
    </row>
    <row r="36694" ht="13.2" spans="2:6">
      <c r="B36694" s="396"/>
      <c r="F36694" s="396"/>
    </row>
    <row r="36695" ht="13.2" spans="2:6">
      <c r="B36695" s="396"/>
      <c r="F36695" s="396"/>
    </row>
    <row r="36696" ht="13.2" spans="2:6">
      <c r="B36696" s="396"/>
      <c r="F36696" s="396"/>
    </row>
    <row r="36697" ht="13.2" spans="2:6">
      <c r="B36697" s="396"/>
      <c r="F36697" s="396"/>
    </row>
    <row r="36698" ht="13.2" spans="2:6">
      <c r="B36698" s="396"/>
      <c r="F36698" s="396"/>
    </row>
    <row r="36699" ht="13.2" spans="2:6">
      <c r="B36699" s="396"/>
      <c r="F36699" s="396"/>
    </row>
    <row r="36700" ht="13.2" spans="2:6">
      <c r="B36700" s="396"/>
      <c r="F36700" s="396"/>
    </row>
    <row r="36701" ht="13.2" spans="2:6">
      <c r="B36701" s="396"/>
      <c r="F36701" s="396"/>
    </row>
    <row r="36702" ht="13.2" spans="2:6">
      <c r="B36702" s="396"/>
      <c r="F36702" s="396"/>
    </row>
    <row r="36703" ht="13.2" spans="2:6">
      <c r="B36703" s="396"/>
      <c r="F36703" s="396"/>
    </row>
    <row r="36704" ht="13.2" spans="2:6">
      <c r="B36704" s="396"/>
      <c r="F36704" s="396"/>
    </row>
    <row r="36705" ht="13.2" spans="2:6">
      <c r="B36705" s="396"/>
      <c r="F36705" s="396"/>
    </row>
    <row r="36706" ht="13.2" spans="2:6">
      <c r="B36706" s="396"/>
      <c r="F36706" s="396"/>
    </row>
    <row r="36707" ht="13.2" spans="2:6">
      <c r="B36707" s="396"/>
      <c r="F36707" s="396"/>
    </row>
    <row r="36708" ht="13.2" spans="2:6">
      <c r="B36708" s="396"/>
      <c r="F36708" s="396"/>
    </row>
    <row r="36709" ht="13.2" spans="2:6">
      <c r="B36709" s="396"/>
      <c r="F36709" s="396"/>
    </row>
    <row r="36710" ht="13.2" spans="2:6">
      <c r="B36710" s="396"/>
      <c r="F36710" s="396"/>
    </row>
    <row r="36711" ht="13.2" spans="2:6">
      <c r="B36711" s="396"/>
      <c r="F36711" s="396"/>
    </row>
    <row r="36712" ht="13.2" spans="2:6">
      <c r="B36712" s="396"/>
      <c r="F36712" s="396"/>
    </row>
    <row r="36713" ht="13.2" spans="2:6">
      <c r="B36713" s="396"/>
      <c r="F36713" s="396"/>
    </row>
    <row r="36714" ht="13.2" spans="2:6">
      <c r="B36714" s="396"/>
      <c r="F36714" s="396"/>
    </row>
    <row r="36715" ht="13.2" spans="2:6">
      <c r="B36715" s="396"/>
      <c r="F36715" s="396"/>
    </row>
    <row r="36716" ht="13.2" spans="2:6">
      <c r="B36716" s="396"/>
      <c r="F36716" s="396"/>
    </row>
    <row r="36717" ht="13.2" spans="2:6">
      <c r="B36717" s="396"/>
      <c r="F36717" s="396"/>
    </row>
    <row r="36718" ht="13.2" spans="2:6">
      <c r="B36718" s="396"/>
      <c r="F36718" s="396"/>
    </row>
    <row r="36719" ht="13.2" spans="2:6">
      <c r="B36719" s="396"/>
      <c r="F36719" s="396"/>
    </row>
    <row r="36720" ht="13.2" spans="2:6">
      <c r="B36720" s="396"/>
      <c r="F36720" s="396"/>
    </row>
    <row r="36721" ht="13.2" spans="2:6">
      <c r="B36721" s="396"/>
      <c r="F36721" s="396"/>
    </row>
    <row r="36722" ht="13.2" spans="2:6">
      <c r="B36722" s="396"/>
      <c r="F36722" s="396"/>
    </row>
    <row r="36723" ht="13.2" spans="2:6">
      <c r="B36723" s="396"/>
      <c r="F36723" s="396"/>
    </row>
    <row r="36724" ht="13.2" spans="2:6">
      <c r="B36724" s="396"/>
      <c r="F36724" s="396"/>
    </row>
    <row r="36725" ht="13.2" spans="2:6">
      <c r="B36725" s="396"/>
      <c r="F36725" s="396"/>
    </row>
    <row r="36726" ht="13.2" spans="2:6">
      <c r="B36726" s="396"/>
      <c r="F36726" s="396"/>
    </row>
    <row r="36727" ht="13.2" spans="2:6">
      <c r="B36727" s="396"/>
      <c r="F36727" s="396"/>
    </row>
    <row r="36728" ht="13.2" spans="2:6">
      <c r="B36728" s="396"/>
      <c r="F36728" s="396"/>
    </row>
    <row r="36729" ht="13.2" spans="2:6">
      <c r="B36729" s="396"/>
      <c r="F36729" s="396"/>
    </row>
    <row r="36730" ht="13.2" spans="2:6">
      <c r="B36730" s="396"/>
      <c r="F36730" s="396"/>
    </row>
    <row r="36731" ht="13.2" spans="2:6">
      <c r="B36731" s="396"/>
      <c r="F36731" s="396"/>
    </row>
    <row r="36732" ht="13.2" spans="2:6">
      <c r="B36732" s="396"/>
      <c r="F36732" s="396"/>
    </row>
    <row r="36733" ht="13.2" spans="2:6">
      <c r="B36733" s="396"/>
      <c r="F36733" s="396"/>
    </row>
    <row r="36734" ht="13.2" spans="2:6">
      <c r="B36734" s="396"/>
      <c r="F36734" s="396"/>
    </row>
    <row r="36735" ht="13.2" spans="2:6">
      <c r="B36735" s="396"/>
      <c r="F36735" s="396"/>
    </row>
    <row r="36736" ht="13.2" spans="2:6">
      <c r="B36736" s="396"/>
      <c r="F36736" s="396"/>
    </row>
    <row r="36737" ht="13.2" spans="2:6">
      <c r="B36737" s="396"/>
      <c r="F36737" s="396"/>
    </row>
    <row r="36738" ht="13.2" spans="2:6">
      <c r="B36738" s="396"/>
      <c r="F36738" s="396"/>
    </row>
    <row r="36739" ht="13.2" spans="2:6">
      <c r="B36739" s="396"/>
      <c r="F36739" s="396"/>
    </row>
    <row r="36740" ht="13.2" spans="2:6">
      <c r="B36740" s="396"/>
      <c r="F36740" s="396"/>
    </row>
    <row r="36741" ht="13.2" spans="2:6">
      <c r="B36741" s="396"/>
      <c r="F36741" s="396"/>
    </row>
    <row r="36742" ht="13.2" spans="2:6">
      <c r="B36742" s="396"/>
      <c r="F36742" s="396"/>
    </row>
    <row r="36743" ht="13.2" spans="2:6">
      <c r="B36743" s="396"/>
      <c r="F36743" s="396"/>
    </row>
    <row r="36744" ht="13.2" spans="2:6">
      <c r="B36744" s="396"/>
      <c r="F36744" s="396"/>
    </row>
    <row r="36745" ht="13.2" spans="2:6">
      <c r="B36745" s="396"/>
      <c r="F36745" s="396"/>
    </row>
    <row r="36746" ht="13.2" spans="2:6">
      <c r="B36746" s="396"/>
      <c r="F36746" s="396"/>
    </row>
    <row r="36747" ht="13.2" spans="2:6">
      <c r="B36747" s="396"/>
      <c r="F36747" s="396"/>
    </row>
    <row r="36748" ht="13.2" spans="2:6">
      <c r="B36748" s="396"/>
      <c r="F36748" s="396"/>
    </row>
    <row r="36749" ht="13.2" spans="2:6">
      <c r="B36749" s="396"/>
      <c r="F36749" s="396"/>
    </row>
    <row r="36750" ht="13.2" spans="2:6">
      <c r="B36750" s="396"/>
      <c r="F36750" s="396"/>
    </row>
    <row r="36751" ht="13.2" spans="2:6">
      <c r="B36751" s="396"/>
      <c r="F36751" s="396"/>
    </row>
    <row r="36752" ht="13.2" spans="2:6">
      <c r="B36752" s="396"/>
      <c r="F36752" s="396"/>
    </row>
    <row r="36753" ht="13.2" spans="2:6">
      <c r="B36753" s="396"/>
      <c r="F36753" s="396"/>
    </row>
    <row r="36754" ht="13.2" spans="2:6">
      <c r="B36754" s="396"/>
      <c r="F36754" s="396"/>
    </row>
    <row r="36755" ht="13.2" spans="2:6">
      <c r="B36755" s="396"/>
      <c r="F36755" s="396"/>
    </row>
    <row r="36756" ht="13.2" spans="2:6">
      <c r="B36756" s="396"/>
      <c r="F36756" s="396"/>
    </row>
    <row r="36757" ht="13.2" spans="2:6">
      <c r="B36757" s="396"/>
      <c r="F36757" s="396"/>
    </row>
    <row r="36758" ht="13.2" spans="2:6">
      <c r="B36758" s="396"/>
      <c r="F36758" s="396"/>
    </row>
    <row r="36759" ht="13.2" spans="2:6">
      <c r="B36759" s="396"/>
      <c r="F36759" s="396"/>
    </row>
    <row r="36760" ht="13.2" spans="2:6">
      <c r="B36760" s="396"/>
      <c r="F36760" s="396"/>
    </row>
    <row r="36761" ht="13.2" spans="2:6">
      <c r="B36761" s="396"/>
      <c r="F36761" s="396"/>
    </row>
    <row r="36762" ht="13.2" spans="2:6">
      <c r="B36762" s="396"/>
      <c r="F36762" s="396"/>
    </row>
    <row r="36763" ht="13.2" spans="2:6">
      <c r="B36763" s="396"/>
      <c r="F36763" s="396"/>
    </row>
    <row r="36764" ht="13.2" spans="2:6">
      <c r="B36764" s="396"/>
      <c r="F36764" s="396"/>
    </row>
    <row r="36765" ht="13.2" spans="2:6">
      <c r="B36765" s="396"/>
      <c r="F36765" s="396"/>
    </row>
    <row r="36766" ht="13.2" spans="2:6">
      <c r="B36766" s="396"/>
      <c r="F36766" s="396"/>
    </row>
    <row r="36767" ht="13.2" spans="2:6">
      <c r="B36767" s="396"/>
      <c r="F36767" s="396"/>
    </row>
    <row r="36768" ht="13.2" spans="2:6">
      <c r="B36768" s="396"/>
      <c r="F36768" s="396"/>
    </row>
    <row r="36769" ht="13.2" spans="2:6">
      <c r="B36769" s="396"/>
      <c r="F36769" s="396"/>
    </row>
    <row r="36770" ht="13.2" spans="2:6">
      <c r="B36770" s="396"/>
      <c r="F36770" s="396"/>
    </row>
    <row r="36771" ht="13.2" spans="2:6">
      <c r="B36771" s="396"/>
      <c r="F36771" s="396"/>
    </row>
    <row r="36772" ht="13.2" spans="2:6">
      <c r="B36772" s="396"/>
      <c r="F36772" s="396"/>
    </row>
    <row r="36773" ht="13.2" spans="2:6">
      <c r="B36773" s="396"/>
      <c r="F36773" s="396"/>
    </row>
    <row r="36774" ht="13.2" spans="2:6">
      <c r="B36774" s="396"/>
      <c r="F36774" s="396"/>
    </row>
    <row r="36775" ht="13.2" spans="2:6">
      <c r="B36775" s="396"/>
      <c r="F36775" s="396"/>
    </row>
    <row r="36776" ht="13.2" spans="2:6">
      <c r="B36776" s="396"/>
      <c r="F36776" s="396"/>
    </row>
    <row r="36777" ht="13.2" spans="2:6">
      <c r="B36777" s="396"/>
      <c r="F36777" s="396"/>
    </row>
    <row r="36778" ht="13.2" spans="2:6">
      <c r="B36778" s="396"/>
      <c r="F36778" s="396"/>
    </row>
    <row r="36779" ht="13.2" spans="2:6">
      <c r="B36779" s="396"/>
      <c r="F36779" s="396"/>
    </row>
    <row r="36780" ht="13.2" spans="2:6">
      <c r="B36780" s="396"/>
      <c r="F36780" s="396"/>
    </row>
    <row r="36781" ht="13.2" spans="2:6">
      <c r="B36781" s="396"/>
      <c r="F36781" s="396"/>
    </row>
    <row r="36782" ht="13.2" spans="2:6">
      <c r="B36782" s="396"/>
      <c r="F36782" s="396"/>
    </row>
    <row r="36783" ht="13.2" spans="2:6">
      <c r="B36783" s="396"/>
      <c r="F36783" s="396"/>
    </row>
    <row r="36784" ht="13.2" spans="2:6">
      <c r="B36784" s="396"/>
      <c r="F36784" s="396"/>
    </row>
    <row r="36785" ht="13.2" spans="2:6">
      <c r="B36785" s="396"/>
      <c r="F36785" s="396"/>
    </row>
    <row r="36786" ht="13.2" spans="2:6">
      <c r="B36786" s="396"/>
      <c r="F36786" s="396"/>
    </row>
    <row r="36787" ht="13.2" spans="2:6">
      <c r="B36787" s="396"/>
      <c r="F36787" s="396"/>
    </row>
    <row r="36788" ht="13.2" spans="2:6">
      <c r="B36788" s="396"/>
      <c r="F36788" s="396"/>
    </row>
    <row r="36789" ht="13.2" spans="2:6">
      <c r="B36789" s="396"/>
      <c r="F36789" s="396"/>
    </row>
    <row r="36790" ht="13.2" spans="2:6">
      <c r="B36790" s="396"/>
      <c r="F36790" s="396"/>
    </row>
    <row r="36791" ht="13.2" spans="2:6">
      <c r="B36791" s="396"/>
      <c r="F36791" s="396"/>
    </row>
    <row r="36792" ht="13.2" spans="2:6">
      <c r="B36792" s="396"/>
      <c r="F36792" s="396"/>
    </row>
    <row r="36793" ht="13.2" spans="2:6">
      <c r="B36793" s="396"/>
      <c r="F36793" s="396"/>
    </row>
    <row r="36794" ht="13.2" spans="2:6">
      <c r="B36794" s="396"/>
      <c r="F36794" s="396"/>
    </row>
    <row r="36795" ht="13.2" spans="2:6">
      <c r="B36795" s="396"/>
      <c r="F36795" s="396"/>
    </row>
    <row r="36796" ht="13.2" spans="2:6">
      <c r="B36796" s="396"/>
      <c r="F36796" s="396"/>
    </row>
    <row r="36797" ht="13.2" spans="2:6">
      <c r="B36797" s="396"/>
      <c r="F36797" s="396"/>
    </row>
    <row r="36798" ht="13.2" spans="2:6">
      <c r="B36798" s="396"/>
      <c r="F36798" s="396"/>
    </row>
    <row r="36799" ht="13.2" spans="2:6">
      <c r="B36799" s="396"/>
      <c r="F36799" s="396"/>
    </row>
    <row r="36800" ht="13.2" spans="2:6">
      <c r="B36800" s="396"/>
      <c r="F36800" s="396"/>
    </row>
    <row r="36801" ht="13.2" spans="2:6">
      <c r="B36801" s="396"/>
      <c r="F36801" s="396"/>
    </row>
    <row r="36802" ht="13.2" spans="2:6">
      <c r="B36802" s="396"/>
      <c r="F36802" s="396"/>
    </row>
    <row r="36803" ht="13.2" spans="2:6">
      <c r="B36803" s="396"/>
      <c r="F36803" s="396"/>
    </row>
    <row r="36804" ht="13.2" spans="2:6">
      <c r="B36804" s="396"/>
      <c r="F36804" s="396"/>
    </row>
    <row r="36805" ht="13.2" spans="2:6">
      <c r="B36805" s="396"/>
      <c r="F36805" s="396"/>
    </row>
    <row r="36806" ht="13.2" spans="2:6">
      <c r="B36806" s="396"/>
      <c r="F36806" s="396"/>
    </row>
    <row r="36807" ht="13.2" spans="2:6">
      <c r="B36807" s="396"/>
      <c r="F36807" s="396"/>
    </row>
    <row r="36808" ht="13.2" spans="2:6">
      <c r="B36808" s="396"/>
      <c r="F36808" s="396"/>
    </row>
    <row r="36809" ht="13.2" spans="2:6">
      <c r="B36809" s="396"/>
      <c r="F36809" s="396"/>
    </row>
    <row r="36810" ht="13.2" spans="2:6">
      <c r="B36810" s="396"/>
      <c r="F36810" s="396"/>
    </row>
    <row r="36811" ht="13.2" spans="2:6">
      <c r="B36811" s="396"/>
      <c r="F36811" s="396"/>
    </row>
    <row r="36812" ht="13.2" spans="2:6">
      <c r="B36812" s="396"/>
      <c r="F36812" s="396"/>
    </row>
    <row r="36813" ht="13.2" spans="2:6">
      <c r="B36813" s="396"/>
      <c r="F36813" s="396"/>
    </row>
    <row r="36814" ht="13.2" spans="2:6">
      <c r="B36814" s="396"/>
      <c r="F36814" s="396"/>
    </row>
    <row r="36815" ht="13.2" spans="2:6">
      <c r="B36815" s="396"/>
      <c r="F36815" s="396"/>
    </row>
    <row r="36816" ht="13.2" spans="2:6">
      <c r="B36816" s="396"/>
      <c r="F36816" s="396"/>
    </row>
    <row r="36817" ht="13.2" spans="2:6">
      <c r="B36817" s="396"/>
      <c r="F36817" s="396"/>
    </row>
    <row r="36818" ht="13.2" spans="2:6">
      <c r="B36818" s="396"/>
      <c r="F36818" s="396"/>
    </row>
    <row r="36819" ht="13.2" spans="2:6">
      <c r="B36819" s="396"/>
      <c r="F36819" s="396"/>
    </row>
    <row r="36820" ht="13.2" spans="2:6">
      <c r="B36820" s="396"/>
      <c r="F36820" s="396"/>
    </row>
    <row r="36821" ht="13.2" spans="2:6">
      <c r="B36821" s="396"/>
      <c r="F36821" s="396"/>
    </row>
    <row r="36822" ht="13.2" spans="2:6">
      <c r="B36822" s="396"/>
      <c r="F36822" s="396"/>
    </row>
    <row r="36823" ht="13.2" spans="2:6">
      <c r="B36823" s="396"/>
      <c r="F36823" s="396"/>
    </row>
    <row r="36824" ht="13.2" spans="2:6">
      <c r="B36824" s="396"/>
      <c r="F36824" s="396"/>
    </row>
    <row r="36825" ht="13.2" spans="2:6">
      <c r="B36825" s="396"/>
      <c r="F36825" s="396"/>
    </row>
    <row r="36826" ht="13.2" spans="2:6">
      <c r="B36826" s="396"/>
      <c r="F36826" s="396"/>
    </row>
    <row r="36827" ht="13.2" spans="2:6">
      <c r="B36827" s="396"/>
      <c r="F36827" s="396"/>
    </row>
    <row r="36828" ht="13.2" spans="2:6">
      <c r="B36828" s="396"/>
      <c r="F36828" s="396"/>
    </row>
    <row r="36829" ht="13.2" spans="2:6">
      <c r="B36829" s="396"/>
      <c r="F36829" s="396"/>
    </row>
    <row r="36830" ht="13.2" spans="2:6">
      <c r="B36830" s="396"/>
      <c r="F36830" s="396"/>
    </row>
    <row r="36831" ht="13.2" spans="2:6">
      <c r="B36831" s="396"/>
      <c r="F36831" s="396"/>
    </row>
    <row r="36832" ht="13.2" spans="2:6">
      <c r="B36832" s="396"/>
      <c r="F36832" s="396"/>
    </row>
    <row r="36833" ht="13.2" spans="2:6">
      <c r="B36833" s="396"/>
      <c r="F36833" s="396"/>
    </row>
    <row r="36834" ht="13.2" spans="2:6">
      <c r="B36834" s="396"/>
      <c r="F36834" s="396"/>
    </row>
    <row r="36835" ht="13.2" spans="2:6">
      <c r="B36835" s="396"/>
      <c r="F36835" s="396"/>
    </row>
    <row r="36836" ht="13.2" spans="2:6">
      <c r="B36836" s="396"/>
      <c r="F36836" s="396"/>
    </row>
    <row r="36837" ht="13.2" spans="2:6">
      <c r="B36837" s="396"/>
      <c r="F36837" s="396"/>
    </row>
    <row r="36838" ht="13.2" spans="2:6">
      <c r="B36838" s="396"/>
      <c r="F36838" s="396"/>
    </row>
    <row r="36839" ht="13.2" spans="2:6">
      <c r="B36839" s="396"/>
      <c r="F36839" s="396"/>
    </row>
    <row r="36840" ht="13.2" spans="2:6">
      <c r="B36840" s="396"/>
      <c r="F36840" s="396"/>
    </row>
    <row r="36841" ht="13.2" spans="2:6">
      <c r="B36841" s="396"/>
      <c r="F36841" s="396"/>
    </row>
    <row r="36842" ht="13.2" spans="2:6">
      <c r="B36842" s="396"/>
      <c r="F36842" s="396"/>
    </row>
    <row r="36843" ht="13.2" spans="2:6">
      <c r="B36843" s="396"/>
      <c r="F36843" s="396"/>
    </row>
    <row r="36844" ht="13.2" spans="2:6">
      <c r="B36844" s="396"/>
      <c r="F36844" s="396"/>
    </row>
    <row r="36845" ht="13.2" spans="2:6">
      <c r="B36845" s="396"/>
      <c r="F36845" s="396"/>
    </row>
    <row r="36846" ht="13.2" spans="2:6">
      <c r="B36846" s="396"/>
      <c r="F36846" s="396"/>
    </row>
    <row r="36847" ht="13.2" spans="2:6">
      <c r="B36847" s="396"/>
      <c r="F36847" s="396"/>
    </row>
    <row r="36848" ht="13.2" spans="2:6">
      <c r="B36848" s="396"/>
      <c r="F36848" s="396"/>
    </row>
    <row r="36849" ht="13.2" spans="2:6">
      <c r="B36849" s="396"/>
      <c r="F36849" s="396"/>
    </row>
    <row r="36850" ht="13.2" spans="2:6">
      <c r="B36850" s="396"/>
      <c r="F36850" s="396"/>
    </row>
    <row r="36851" ht="13.2" spans="2:6">
      <c r="B36851" s="396"/>
      <c r="F36851" s="396"/>
    </row>
    <row r="36852" ht="13.2" spans="2:6">
      <c r="B36852" s="396"/>
      <c r="F36852" s="396"/>
    </row>
    <row r="36853" ht="13.2" spans="2:6">
      <c r="B36853" s="396"/>
      <c r="F36853" s="396"/>
    </row>
    <row r="36854" ht="13.2" spans="2:6">
      <c r="B36854" s="396"/>
      <c r="F36854" s="396"/>
    </row>
    <row r="36855" ht="13.2" spans="2:6">
      <c r="B36855" s="396"/>
      <c r="F36855" s="396"/>
    </row>
    <row r="36856" ht="13.2" spans="2:6">
      <c r="B36856" s="396"/>
      <c r="F36856" s="396"/>
    </row>
    <row r="36857" ht="13.2" spans="2:6">
      <c r="B36857" s="396"/>
      <c r="F36857" s="396"/>
    </row>
    <row r="36858" ht="13.2" spans="2:6">
      <c r="B36858" s="396"/>
      <c r="F36858" s="396"/>
    </row>
    <row r="36859" ht="13.2" spans="2:6">
      <c r="B36859" s="396"/>
      <c r="F36859" s="396"/>
    </row>
    <row r="36860" ht="13.2" spans="2:6">
      <c r="B36860" s="396"/>
      <c r="F36860" s="396"/>
    </row>
    <row r="36861" ht="13.2" spans="2:6">
      <c r="B36861" s="396"/>
      <c r="F36861" s="396"/>
    </row>
    <row r="36862" ht="13.2" spans="2:6">
      <c r="B36862" s="396"/>
      <c r="F36862" s="396"/>
    </row>
    <row r="36863" ht="13.2" spans="2:6">
      <c r="B36863" s="396"/>
      <c r="F36863" s="396"/>
    </row>
    <row r="36864" ht="13.2" spans="2:6">
      <c r="B36864" s="396"/>
      <c r="F36864" s="396"/>
    </row>
    <row r="36865" ht="13.2" spans="2:6">
      <c r="B36865" s="396"/>
      <c r="F36865" s="396"/>
    </row>
    <row r="36866" ht="13.2" spans="2:6">
      <c r="B36866" s="396"/>
      <c r="F36866" s="396"/>
    </row>
    <row r="36867" ht="13.2" spans="2:6">
      <c r="B36867" s="396"/>
      <c r="F36867" s="396"/>
    </row>
    <row r="36868" ht="13.2" spans="2:6">
      <c r="B36868" s="396"/>
      <c r="F36868" s="396"/>
    </row>
    <row r="36869" ht="13.2" spans="2:6">
      <c r="B36869" s="396"/>
      <c r="F36869" s="396"/>
    </row>
    <row r="36870" ht="13.2" spans="2:6">
      <c r="B36870" s="396"/>
      <c r="F36870" s="396"/>
    </row>
    <row r="36871" ht="13.2" spans="2:6">
      <c r="B36871" s="396"/>
      <c r="F36871" s="396"/>
    </row>
    <row r="36872" ht="13.2" spans="2:6">
      <c r="B36872" s="396"/>
      <c r="F36872" s="396"/>
    </row>
    <row r="36873" ht="13.2" spans="2:6">
      <c r="B36873" s="396"/>
      <c r="F36873" s="396"/>
    </row>
    <row r="36874" ht="13.2" spans="2:6">
      <c r="B36874" s="396"/>
      <c r="F36874" s="396"/>
    </row>
    <row r="36875" ht="13.2" spans="2:6">
      <c r="B36875" s="396"/>
      <c r="F36875" s="396"/>
    </row>
    <row r="36876" ht="13.2" spans="2:6">
      <c r="B36876" s="396"/>
      <c r="F36876" s="396"/>
    </row>
    <row r="36877" ht="13.2" spans="2:6">
      <c r="B36877" s="396"/>
      <c r="F36877" s="396"/>
    </row>
    <row r="36878" ht="13.2" spans="2:6">
      <c r="B36878" s="396"/>
      <c r="F36878" s="396"/>
    </row>
    <row r="36879" ht="13.2" spans="2:6">
      <c r="B36879" s="396"/>
      <c r="F36879" s="396"/>
    </row>
    <row r="36880" ht="13.2" spans="2:6">
      <c r="B36880" s="396"/>
      <c r="F36880" s="396"/>
    </row>
    <row r="36881" ht="13.2" spans="2:6">
      <c r="B36881" s="396"/>
      <c r="F36881" s="396"/>
    </row>
    <row r="36882" ht="13.2" spans="2:6">
      <c r="B36882" s="396"/>
      <c r="F36882" s="396"/>
    </row>
    <row r="36883" ht="13.2" spans="2:6">
      <c r="B36883" s="396"/>
      <c r="F36883" s="396"/>
    </row>
    <row r="36884" ht="13.2" spans="2:6">
      <c r="B36884" s="396"/>
      <c r="F36884" s="396"/>
    </row>
    <row r="36885" ht="13.2" spans="2:6">
      <c r="B36885" s="396"/>
      <c r="F36885" s="396"/>
    </row>
    <row r="36886" ht="13.2" spans="2:6">
      <c r="B36886" s="396"/>
      <c r="F36886" s="396"/>
    </row>
    <row r="36887" ht="13.2" spans="2:6">
      <c r="B36887" s="396"/>
      <c r="F36887" s="396"/>
    </row>
    <row r="36888" ht="13.2" spans="2:6">
      <c r="B36888" s="396"/>
      <c r="F36888" s="396"/>
    </row>
    <row r="36889" ht="13.2" spans="2:6">
      <c r="B36889" s="396"/>
      <c r="F36889" s="396"/>
    </row>
    <row r="36890" ht="13.2" spans="2:6">
      <c r="B36890" s="396"/>
      <c r="F36890" s="396"/>
    </row>
    <row r="36891" ht="13.2" spans="2:6">
      <c r="B36891" s="396"/>
      <c r="F36891" s="396"/>
    </row>
    <row r="36892" ht="13.2" spans="2:6">
      <c r="B36892" s="396"/>
      <c r="F36892" s="396"/>
    </row>
    <row r="36893" ht="13.2" spans="2:6">
      <c r="B36893" s="396"/>
      <c r="F36893" s="396"/>
    </row>
    <row r="36894" ht="13.2" spans="2:6">
      <c r="B36894" s="396"/>
      <c r="F36894" s="396"/>
    </row>
    <row r="36895" ht="13.2" spans="2:6">
      <c r="B36895" s="396"/>
      <c r="F36895" s="396"/>
    </row>
    <row r="36896" ht="13.2" spans="2:6">
      <c r="B36896" s="396"/>
      <c r="F36896" s="396"/>
    </row>
    <row r="36897" ht="13.2" spans="2:6">
      <c r="B36897" s="396"/>
      <c r="F36897" s="396"/>
    </row>
    <row r="36898" ht="13.2" spans="2:6">
      <c r="B36898" s="396"/>
      <c r="F36898" s="396"/>
    </row>
    <row r="36899" ht="13.2" spans="2:6">
      <c r="B36899" s="396"/>
      <c r="F36899" s="396"/>
    </row>
    <row r="36900" ht="13.2" spans="2:6">
      <c r="B36900" s="396"/>
      <c r="F36900" s="396"/>
    </row>
    <row r="36901" ht="13.2" spans="2:6">
      <c r="B36901" s="396"/>
      <c r="F36901" s="396"/>
    </row>
    <row r="36902" ht="13.2" spans="2:6">
      <c r="B36902" s="396"/>
      <c r="F36902" s="396"/>
    </row>
    <row r="36903" ht="13.2" spans="2:6">
      <c r="B36903" s="396"/>
      <c r="F36903" s="396"/>
    </row>
    <row r="36904" ht="13.2" spans="2:6">
      <c r="B36904" s="396"/>
      <c r="F36904" s="396"/>
    </row>
    <row r="36905" ht="13.2" spans="2:6">
      <c r="B36905" s="396"/>
      <c r="F36905" s="396"/>
    </row>
    <row r="36906" ht="13.2" spans="2:6">
      <c r="B36906" s="396"/>
      <c r="F36906" s="396"/>
    </row>
    <row r="36907" ht="13.2" spans="2:6">
      <c r="B36907" s="396"/>
      <c r="F36907" s="396"/>
    </row>
    <row r="36908" ht="13.2" spans="2:6">
      <c r="B36908" s="396"/>
      <c r="F36908" s="396"/>
    </row>
    <row r="36909" ht="13.2" spans="2:6">
      <c r="B36909" s="396"/>
      <c r="F36909" s="396"/>
    </row>
    <row r="36910" ht="13.2" spans="2:6">
      <c r="B36910" s="396"/>
      <c r="F36910" s="396"/>
    </row>
    <row r="36911" ht="13.2" spans="2:6">
      <c r="B36911" s="396"/>
      <c r="F36911" s="396"/>
    </row>
    <row r="36912" ht="13.2" spans="2:6">
      <c r="B36912" s="396"/>
      <c r="F36912" s="396"/>
    </row>
    <row r="36913" ht="13.2" spans="2:6">
      <c r="B36913" s="396"/>
      <c r="F36913" s="396"/>
    </row>
    <row r="36914" ht="13.2" spans="2:6">
      <c r="B36914" s="396"/>
      <c r="F36914" s="396"/>
    </row>
    <row r="36915" ht="13.2" spans="2:6">
      <c r="B36915" s="396"/>
      <c r="F36915" s="396"/>
    </row>
    <row r="36916" ht="13.2" spans="2:6">
      <c r="B36916" s="396"/>
      <c r="F36916" s="396"/>
    </row>
    <row r="36917" ht="13.2" spans="2:6">
      <c r="B36917" s="396"/>
      <c r="F36917" s="396"/>
    </row>
    <row r="36918" ht="13.2" spans="2:6">
      <c r="B36918" s="396"/>
      <c r="F36918" s="396"/>
    </row>
    <row r="36919" ht="13.2" spans="2:6">
      <c r="B36919" s="396"/>
      <c r="F36919" s="396"/>
    </row>
    <row r="36920" ht="13.2" spans="2:6">
      <c r="B36920" s="396"/>
      <c r="F36920" s="396"/>
    </row>
    <row r="36921" ht="13.2" spans="2:6">
      <c r="B36921" s="396"/>
      <c r="F36921" s="396"/>
    </row>
    <row r="36922" ht="13.2" spans="2:6">
      <c r="B36922" s="396"/>
      <c r="F36922" s="396"/>
    </row>
    <row r="36923" ht="13.2" spans="2:6">
      <c r="B36923" s="396"/>
      <c r="F36923" s="396"/>
    </row>
    <row r="36924" ht="13.2" spans="2:6">
      <c r="B36924" s="396"/>
      <c r="F36924" s="396"/>
    </row>
    <row r="36925" ht="13.2" spans="2:6">
      <c r="B36925" s="396"/>
      <c r="F36925" s="396"/>
    </row>
    <row r="36926" ht="13.2" spans="2:6">
      <c r="B36926" s="396"/>
      <c r="F36926" s="396"/>
    </row>
    <row r="36927" ht="13.2" spans="2:6">
      <c r="B36927" s="396"/>
      <c r="F36927" s="396"/>
    </row>
    <row r="36928" ht="13.2" spans="2:6">
      <c r="B36928" s="396"/>
      <c r="F36928" s="396"/>
    </row>
    <row r="36929" ht="13.2" spans="2:6">
      <c r="B36929" s="396"/>
      <c r="F36929" s="396"/>
    </row>
    <row r="36930" ht="13.2" spans="2:6">
      <c r="B36930" s="396"/>
      <c r="F36930" s="396"/>
    </row>
    <row r="36931" ht="13.2" spans="2:6">
      <c r="B36931" s="396"/>
      <c r="F36931" s="396"/>
    </row>
    <row r="36932" ht="13.2" spans="2:6">
      <c r="B36932" s="396"/>
      <c r="F36932" s="396"/>
    </row>
    <row r="36933" ht="13.2" spans="2:6">
      <c r="B36933" s="396"/>
      <c r="F36933" s="396"/>
    </row>
    <row r="36934" ht="13.2" spans="2:6">
      <c r="B36934" s="396"/>
      <c r="F36934" s="396"/>
    </row>
    <row r="36935" ht="13.2" spans="2:6">
      <c r="B36935" s="396"/>
      <c r="F36935" s="396"/>
    </row>
    <row r="36936" ht="13.2" spans="2:6">
      <c r="B36936" s="396"/>
      <c r="F36936" s="396"/>
    </row>
    <row r="36937" ht="13.2" spans="2:6">
      <c r="B36937" s="396"/>
      <c r="F36937" s="396"/>
    </row>
    <row r="36938" ht="13.2" spans="2:6">
      <c r="B36938" s="396"/>
      <c r="F36938" s="396"/>
    </row>
    <row r="36939" ht="13.2" spans="2:6">
      <c r="B36939" s="396"/>
      <c r="F36939" s="396"/>
    </row>
    <row r="36940" ht="13.2" spans="2:6">
      <c r="B36940" s="396"/>
      <c r="F36940" s="396"/>
    </row>
    <row r="36941" ht="13.2" spans="2:6">
      <c r="B36941" s="396"/>
      <c r="F36941" s="396"/>
    </row>
    <row r="36942" ht="13.2" spans="2:6">
      <c r="B36942" s="396"/>
      <c r="F36942" s="396"/>
    </row>
    <row r="36943" ht="13.2" spans="2:6">
      <c r="B36943" s="396"/>
      <c r="F36943" s="396"/>
    </row>
    <row r="36944" ht="13.2" spans="2:6">
      <c r="B36944" s="396"/>
      <c r="F36944" s="396"/>
    </row>
    <row r="36945" ht="13.2" spans="2:6">
      <c r="B36945" s="396"/>
      <c r="F36945" s="396"/>
    </row>
    <row r="36946" ht="13.2" spans="2:6">
      <c r="B36946" s="396"/>
      <c r="F36946" s="396"/>
    </row>
    <row r="36947" ht="13.2" spans="2:6">
      <c r="B36947" s="396"/>
      <c r="F36947" s="396"/>
    </row>
    <row r="36948" ht="13.2" spans="2:6">
      <c r="B36948" s="396"/>
      <c r="F36948" s="396"/>
    </row>
    <row r="36949" ht="13.2" spans="2:6">
      <c r="B36949" s="396"/>
      <c r="F36949" s="396"/>
    </row>
    <row r="36950" ht="13.2" spans="2:6">
      <c r="B36950" s="396"/>
      <c r="F36950" s="396"/>
    </row>
    <row r="36951" ht="13.2" spans="2:6">
      <c r="B36951" s="396"/>
      <c r="F36951" s="396"/>
    </row>
    <row r="36952" ht="13.2" spans="2:6">
      <c r="B36952" s="396"/>
      <c r="F36952" s="396"/>
    </row>
    <row r="36953" ht="13.2" spans="2:6">
      <c r="B36953" s="396"/>
      <c r="F36953" s="396"/>
    </row>
    <row r="36954" ht="13.2" spans="2:6">
      <c r="B36954" s="396"/>
      <c r="F36954" s="396"/>
    </row>
    <row r="36955" ht="13.2" spans="2:6">
      <c r="B36955" s="396"/>
      <c r="F36955" s="396"/>
    </row>
    <row r="36956" ht="13.2" spans="2:6">
      <c r="B36956" s="396"/>
      <c r="F36956" s="396"/>
    </row>
    <row r="36957" ht="13.2" spans="2:6">
      <c r="B36957" s="396"/>
      <c r="F36957" s="396"/>
    </row>
    <row r="36958" ht="13.2" spans="2:6">
      <c r="B36958" s="396"/>
      <c r="F36958" s="396"/>
    </row>
    <row r="36959" ht="13.2" spans="2:6">
      <c r="B36959" s="396"/>
      <c r="F36959" s="396"/>
    </row>
    <row r="36960" ht="13.2" spans="2:6">
      <c r="B36960" s="396"/>
      <c r="F36960" s="396"/>
    </row>
    <row r="36961" ht="13.2" spans="2:6">
      <c r="B36961" s="396"/>
      <c r="F36961" s="396"/>
    </row>
    <row r="36962" ht="13.2" spans="2:6">
      <c r="B36962" s="396"/>
      <c r="F36962" s="396"/>
    </row>
    <row r="36963" ht="13.2" spans="2:6">
      <c r="B36963" s="396"/>
      <c r="F36963" s="396"/>
    </row>
    <row r="36964" ht="13.2" spans="2:6">
      <c r="B36964" s="396"/>
      <c r="F36964" s="396"/>
    </row>
    <row r="36965" ht="13.2" spans="2:6">
      <c r="B36965" s="396"/>
      <c r="F36965" s="396"/>
    </row>
    <row r="36966" ht="13.2" spans="2:6">
      <c r="B36966" s="396"/>
      <c r="F36966" s="396"/>
    </row>
    <row r="36967" ht="13.2" spans="2:6">
      <c r="B36967" s="396"/>
      <c r="F36967" s="396"/>
    </row>
    <row r="36968" ht="13.2" spans="2:6">
      <c r="B36968" s="396"/>
      <c r="F36968" s="396"/>
    </row>
    <row r="36969" ht="13.2" spans="2:6">
      <c r="B36969" s="396"/>
      <c r="F36969" s="396"/>
    </row>
    <row r="36970" ht="13.2" spans="2:6">
      <c r="B36970" s="396"/>
      <c r="F36970" s="396"/>
    </row>
    <row r="36971" ht="13.2" spans="2:6">
      <c r="B36971" s="396"/>
      <c r="F36971" s="396"/>
    </row>
    <row r="36972" ht="13.2" spans="2:6">
      <c r="B36972" s="396"/>
      <c r="F36972" s="396"/>
    </row>
    <row r="36973" ht="13.2" spans="2:6">
      <c r="B36973" s="396"/>
      <c r="F36973" s="396"/>
    </row>
    <row r="36974" ht="13.2" spans="2:6">
      <c r="B36974" s="396"/>
      <c r="F36974" s="396"/>
    </row>
    <row r="36975" ht="13.2" spans="2:6">
      <c r="B36975" s="396"/>
      <c r="F36975" s="396"/>
    </row>
    <row r="36976" ht="13.2" spans="2:6">
      <c r="B36976" s="396"/>
      <c r="F36976" s="396"/>
    </row>
    <row r="36977" ht="13.2" spans="2:6">
      <c r="B36977" s="396"/>
      <c r="F36977" s="396"/>
    </row>
    <row r="36978" ht="13.2" spans="2:6">
      <c r="B36978" s="396"/>
      <c r="F36978" s="396"/>
    </row>
    <row r="36979" ht="13.2" spans="2:6">
      <c r="B36979" s="396"/>
      <c r="F36979" s="396"/>
    </row>
    <row r="36980" ht="13.2" spans="2:6">
      <c r="B36980" s="396"/>
      <c r="F36980" s="396"/>
    </row>
    <row r="36981" ht="13.2" spans="2:6">
      <c r="B36981" s="396"/>
      <c r="F36981" s="396"/>
    </row>
    <row r="36982" ht="13.2" spans="2:6">
      <c r="B36982" s="396"/>
      <c r="F36982" s="396"/>
    </row>
    <row r="36983" ht="13.2" spans="2:6">
      <c r="B36983" s="396"/>
      <c r="F36983" s="396"/>
    </row>
    <row r="36984" ht="13.2" spans="2:6">
      <c r="B36984" s="396"/>
      <c r="F36984" s="396"/>
    </row>
    <row r="36985" ht="13.2" spans="2:6">
      <c r="B36985" s="396"/>
      <c r="F36985" s="396"/>
    </row>
    <row r="36986" ht="13.2" spans="2:6">
      <c r="B36986" s="396"/>
      <c r="F36986" s="396"/>
    </row>
    <row r="36987" ht="13.2" spans="2:6">
      <c r="B36987" s="396"/>
      <c r="F36987" s="396"/>
    </row>
    <row r="36988" ht="13.2" spans="2:6">
      <c r="B36988" s="396"/>
      <c r="F36988" s="396"/>
    </row>
    <row r="36989" ht="13.2" spans="2:6">
      <c r="B36989" s="396"/>
      <c r="F36989" s="396"/>
    </row>
    <row r="36990" ht="13.2" spans="2:6">
      <c r="B36990" s="396"/>
      <c r="F36990" s="396"/>
    </row>
    <row r="36991" ht="13.2" spans="2:6">
      <c r="B36991" s="396"/>
      <c r="F36991" s="396"/>
    </row>
    <row r="36992" ht="13.2" spans="2:6">
      <c r="B36992" s="396"/>
      <c r="F36992" s="396"/>
    </row>
    <row r="36993" ht="13.2" spans="2:6">
      <c r="B36993" s="396"/>
      <c r="F36993" s="396"/>
    </row>
    <row r="36994" ht="13.2" spans="2:6">
      <c r="B36994" s="396"/>
      <c r="F36994" s="396"/>
    </row>
    <row r="36995" ht="13.2" spans="2:6">
      <c r="B36995" s="396"/>
      <c r="F36995" s="396"/>
    </row>
    <row r="36996" ht="13.2" spans="2:6">
      <c r="B36996" s="396"/>
      <c r="F36996" s="396"/>
    </row>
    <row r="36997" ht="13.2" spans="2:6">
      <c r="B36997" s="396"/>
      <c r="F36997" s="396"/>
    </row>
    <row r="36998" ht="13.2" spans="2:6">
      <c r="B36998" s="396"/>
      <c r="F36998" s="396"/>
    </row>
    <row r="36999" ht="13.2" spans="2:6">
      <c r="B36999" s="396"/>
      <c r="F36999" s="396"/>
    </row>
    <row r="37000" ht="13.2" spans="2:6">
      <c r="B37000" s="396"/>
      <c r="F37000" s="396"/>
    </row>
    <row r="37001" ht="13.2" spans="2:6">
      <c r="B37001" s="396"/>
      <c r="F37001" s="396"/>
    </row>
    <row r="37002" ht="13.2" spans="2:6">
      <c r="B37002" s="396"/>
      <c r="F37002" s="396"/>
    </row>
    <row r="37003" ht="13.2" spans="2:6">
      <c r="B37003" s="396"/>
      <c r="F37003" s="396"/>
    </row>
    <row r="37004" ht="13.2" spans="2:6">
      <c r="B37004" s="396"/>
      <c r="F37004" s="396"/>
    </row>
    <row r="37005" ht="13.2" spans="2:6">
      <c r="B37005" s="396"/>
      <c r="F37005" s="396"/>
    </row>
    <row r="37006" ht="13.2" spans="2:6">
      <c r="B37006" s="396"/>
      <c r="F37006" s="396"/>
    </row>
    <row r="37007" ht="13.2" spans="2:6">
      <c r="B37007" s="396"/>
      <c r="F37007" s="396"/>
    </row>
    <row r="37008" ht="13.2" spans="2:6">
      <c r="B37008" s="396"/>
      <c r="F37008" s="396"/>
    </row>
    <row r="37009" ht="13.2" spans="2:6">
      <c r="B37009" s="396"/>
      <c r="F37009" s="396"/>
    </row>
    <row r="37010" ht="13.2" spans="2:6">
      <c r="B37010" s="396"/>
      <c r="F37010" s="396"/>
    </row>
    <row r="37011" ht="13.2" spans="2:6">
      <c r="B37011" s="396"/>
      <c r="F37011" s="396"/>
    </row>
    <row r="37012" ht="13.2" spans="2:6">
      <c r="B37012" s="396"/>
      <c r="F37012" s="396"/>
    </row>
    <row r="37013" ht="13.2" spans="2:6">
      <c r="B37013" s="396"/>
      <c r="F37013" s="396"/>
    </row>
    <row r="37014" ht="13.2" spans="2:6">
      <c r="B37014" s="396"/>
      <c r="F37014" s="396"/>
    </row>
    <row r="37015" ht="13.2" spans="2:6">
      <c r="B37015" s="396"/>
      <c r="F37015" s="396"/>
    </row>
    <row r="37016" ht="13.2" spans="2:6">
      <c r="B37016" s="396"/>
      <c r="F37016" s="396"/>
    </row>
    <row r="37017" ht="13.2" spans="2:6">
      <c r="B37017" s="396"/>
      <c r="F37017" s="396"/>
    </row>
    <row r="37018" ht="13.2" spans="2:6">
      <c r="B37018" s="396"/>
      <c r="F37018" s="396"/>
    </row>
    <row r="37019" ht="13.2" spans="2:6">
      <c r="B37019" s="396"/>
      <c r="F37019" s="396"/>
    </row>
    <row r="37020" ht="13.2" spans="2:6">
      <c r="B37020" s="396"/>
      <c r="F37020" s="396"/>
    </row>
    <row r="37021" ht="13.2" spans="2:6">
      <c r="B37021" s="396"/>
      <c r="F37021" s="396"/>
    </row>
    <row r="37022" ht="13.2" spans="2:6">
      <c r="B37022" s="396"/>
      <c r="F37022" s="396"/>
    </row>
    <row r="37023" ht="13.2" spans="2:6">
      <c r="B37023" s="396"/>
      <c r="F37023" s="396"/>
    </row>
    <row r="37024" ht="13.2" spans="2:6">
      <c r="B37024" s="396"/>
      <c r="F37024" s="396"/>
    </row>
    <row r="37025" ht="13.2" spans="2:6">
      <c r="B37025" s="396"/>
      <c r="F37025" s="396"/>
    </row>
    <row r="37026" ht="13.2" spans="2:6">
      <c r="B37026" s="396"/>
      <c r="F37026" s="396"/>
    </row>
    <row r="37027" ht="13.2" spans="2:6">
      <c r="B37027" s="396"/>
      <c r="F37027" s="396"/>
    </row>
    <row r="37028" ht="13.2" spans="2:6">
      <c r="B37028" s="396"/>
      <c r="F37028" s="396"/>
    </row>
    <row r="37029" ht="13.2" spans="2:6">
      <c r="B37029" s="396"/>
      <c r="F37029" s="396"/>
    </row>
    <row r="37030" ht="13.2" spans="2:6">
      <c r="B37030" s="396"/>
      <c r="F37030" s="396"/>
    </row>
    <row r="37031" ht="13.2" spans="2:6">
      <c r="B37031" s="396"/>
      <c r="F37031" s="396"/>
    </row>
    <row r="37032" ht="13.2" spans="2:6">
      <c r="B37032" s="396"/>
      <c r="F37032" s="396"/>
    </row>
    <row r="37033" ht="13.2" spans="2:6">
      <c r="B37033" s="396"/>
      <c r="F37033" s="396"/>
    </row>
    <row r="37034" ht="13.2" spans="2:6">
      <c r="B37034" s="396"/>
      <c r="F37034" s="396"/>
    </row>
    <row r="37035" ht="13.2" spans="2:6">
      <c r="B37035" s="396"/>
      <c r="F37035" s="396"/>
    </row>
    <row r="37036" ht="13.2" spans="2:6">
      <c r="B37036" s="396"/>
      <c r="F37036" s="396"/>
    </row>
    <row r="37037" ht="13.2" spans="2:6">
      <c r="B37037" s="396"/>
      <c r="F37037" s="396"/>
    </row>
    <row r="37038" ht="13.2" spans="2:6">
      <c r="B37038" s="396"/>
      <c r="F37038" s="396"/>
    </row>
    <row r="37039" ht="13.2" spans="2:6">
      <c r="B37039" s="396"/>
      <c r="F37039" s="396"/>
    </row>
    <row r="37040" ht="13.2" spans="2:6">
      <c r="B37040" s="396"/>
      <c r="F37040" s="396"/>
    </row>
    <row r="37041" ht="13.2" spans="2:6">
      <c r="B37041" s="396"/>
      <c r="F37041" s="396"/>
    </row>
    <row r="37042" ht="13.2" spans="2:6">
      <c r="B37042" s="396"/>
      <c r="F37042" s="396"/>
    </row>
    <row r="37043" ht="13.2" spans="2:6">
      <c r="B37043" s="396"/>
      <c r="F37043" s="396"/>
    </row>
    <row r="37044" ht="13.2" spans="2:6">
      <c r="B37044" s="396"/>
      <c r="F37044" s="396"/>
    </row>
    <row r="37045" ht="13.2" spans="2:6">
      <c r="B37045" s="396"/>
      <c r="F37045" s="396"/>
    </row>
    <row r="37046" ht="13.2" spans="2:6">
      <c r="B37046" s="396"/>
      <c r="F37046" s="396"/>
    </row>
    <row r="37047" ht="13.2" spans="2:6">
      <c r="B37047" s="396"/>
      <c r="F37047" s="396"/>
    </row>
    <row r="37048" ht="13.2" spans="2:6">
      <c r="B37048" s="396"/>
      <c r="F37048" s="396"/>
    </row>
    <row r="37049" ht="13.2" spans="2:6">
      <c r="B37049" s="396"/>
      <c r="F37049" s="396"/>
    </row>
    <row r="37050" ht="13.2" spans="2:6">
      <c r="B37050" s="396"/>
      <c r="F37050" s="396"/>
    </row>
    <row r="37051" ht="13.2" spans="2:6">
      <c r="B37051" s="396"/>
      <c r="F37051" s="396"/>
    </row>
    <row r="37052" ht="13.2" spans="2:6">
      <c r="B37052" s="396"/>
      <c r="F37052" s="396"/>
    </row>
    <row r="37053" ht="13.2" spans="2:6">
      <c r="B37053" s="396"/>
      <c r="F37053" s="396"/>
    </row>
    <row r="37054" ht="13.2" spans="2:6">
      <c r="B37054" s="396"/>
      <c r="F37054" s="396"/>
    </row>
    <row r="37055" ht="13.2" spans="2:6">
      <c r="B37055" s="396"/>
      <c r="F37055" s="396"/>
    </row>
    <row r="37056" ht="13.2" spans="2:6">
      <c r="B37056" s="396"/>
      <c r="F37056" s="396"/>
    </row>
    <row r="37057" ht="13.2" spans="2:6">
      <c r="B37057" s="396"/>
      <c r="F37057" s="396"/>
    </row>
    <row r="37058" ht="13.2" spans="2:6">
      <c r="B37058" s="396"/>
      <c r="F37058" s="396"/>
    </row>
    <row r="37059" ht="13.2" spans="2:6">
      <c r="B37059" s="396"/>
      <c r="F37059" s="396"/>
    </row>
    <row r="37060" ht="13.2" spans="2:6">
      <c r="B37060" s="396"/>
      <c r="F37060" s="396"/>
    </row>
    <row r="37061" ht="13.2" spans="2:6">
      <c r="B37061" s="396"/>
      <c r="F37061" s="396"/>
    </row>
    <row r="37062" ht="13.2" spans="2:6">
      <c r="B37062" s="396"/>
      <c r="F37062" s="396"/>
    </row>
    <row r="37063" ht="13.2" spans="2:6">
      <c r="B37063" s="396"/>
      <c r="F37063" s="396"/>
    </row>
    <row r="37064" ht="13.2" spans="2:6">
      <c r="B37064" s="396"/>
      <c r="F37064" s="396"/>
    </row>
    <row r="37065" ht="13.2" spans="2:6">
      <c r="B37065" s="396"/>
      <c r="F37065" s="396"/>
    </row>
    <row r="37066" ht="13.2" spans="2:6">
      <c r="B37066" s="396"/>
      <c r="F37066" s="396"/>
    </row>
    <row r="37067" ht="13.2" spans="2:6">
      <c r="B37067" s="396"/>
      <c r="F37067" s="396"/>
    </row>
    <row r="37068" ht="13.2" spans="2:6">
      <c r="B37068" s="396"/>
      <c r="F37068" s="396"/>
    </row>
    <row r="37069" ht="13.2" spans="2:6">
      <c r="B37069" s="396"/>
      <c r="F37069" s="396"/>
    </row>
    <row r="37070" ht="13.2" spans="2:6">
      <c r="B37070" s="396"/>
      <c r="F37070" s="396"/>
    </row>
    <row r="37071" ht="13.2" spans="2:6">
      <c r="B37071" s="396"/>
      <c r="F37071" s="396"/>
    </row>
    <row r="37072" ht="13.2" spans="2:6">
      <c r="B37072" s="396"/>
      <c r="F37072" s="396"/>
    </row>
    <row r="37073" ht="13.2" spans="2:6">
      <c r="B37073" s="396"/>
      <c r="F37073" s="396"/>
    </row>
    <row r="37074" ht="13.2" spans="2:6">
      <c r="B37074" s="396"/>
      <c r="F37074" s="396"/>
    </row>
    <row r="37075" ht="13.2" spans="2:6">
      <c r="B37075" s="396"/>
      <c r="F37075" s="396"/>
    </row>
    <row r="37076" ht="13.2" spans="2:6">
      <c r="B37076" s="396"/>
      <c r="F37076" s="396"/>
    </row>
    <row r="37077" ht="13.2" spans="2:6">
      <c r="B37077" s="396"/>
      <c r="F37077" s="396"/>
    </row>
    <row r="37078" ht="13.2" spans="2:6">
      <c r="B37078" s="396"/>
      <c r="F37078" s="396"/>
    </row>
    <row r="37079" ht="13.2" spans="2:6">
      <c r="B37079" s="396"/>
      <c r="F37079" s="396"/>
    </row>
    <row r="37080" ht="13.2" spans="2:6">
      <c r="B37080" s="396"/>
      <c r="F37080" s="396"/>
    </row>
    <row r="37081" ht="13.2" spans="2:6">
      <c r="B37081" s="396"/>
      <c r="F37081" s="396"/>
    </row>
    <row r="37082" ht="13.2" spans="2:6">
      <c r="B37082" s="396"/>
      <c r="F37082" s="396"/>
    </row>
    <row r="37083" ht="13.2" spans="2:6">
      <c r="B37083" s="396"/>
      <c r="F37083" s="396"/>
    </row>
    <row r="37084" ht="13.2" spans="2:6">
      <c r="B37084" s="396"/>
      <c r="F37084" s="396"/>
    </row>
    <row r="37085" ht="13.2" spans="2:6">
      <c r="B37085" s="396"/>
      <c r="F37085" s="396"/>
    </row>
    <row r="37086" ht="13.2" spans="2:6">
      <c r="B37086" s="396"/>
      <c r="F37086" s="396"/>
    </row>
    <row r="37087" ht="13.2" spans="2:6">
      <c r="B37087" s="396"/>
      <c r="F37087" s="396"/>
    </row>
    <row r="37088" ht="13.2" spans="2:6">
      <c r="B37088" s="396"/>
      <c r="F37088" s="396"/>
    </row>
    <row r="37089" ht="13.2" spans="2:6">
      <c r="B37089" s="396"/>
      <c r="F37089" s="396"/>
    </row>
    <row r="37090" ht="13.2" spans="2:6">
      <c r="B37090" s="396"/>
      <c r="F37090" s="396"/>
    </row>
    <row r="37091" ht="13.2" spans="2:6">
      <c r="B37091" s="396"/>
      <c r="F37091" s="396"/>
    </row>
    <row r="37092" ht="13.2" spans="2:6">
      <c r="B37092" s="396"/>
      <c r="F37092" s="396"/>
    </row>
    <row r="37093" ht="13.2" spans="2:6">
      <c r="B37093" s="396"/>
      <c r="F37093" s="396"/>
    </row>
    <row r="37094" ht="13.2" spans="2:6">
      <c r="B37094" s="396"/>
      <c r="F37094" s="396"/>
    </row>
    <row r="37095" ht="13.2" spans="2:6">
      <c r="B37095" s="396"/>
      <c r="F37095" s="396"/>
    </row>
    <row r="37096" ht="13.2" spans="2:6">
      <c r="B37096" s="396"/>
      <c r="F37096" s="396"/>
    </row>
    <row r="37097" ht="13.2" spans="2:6">
      <c r="B37097" s="396"/>
      <c r="F37097" s="396"/>
    </row>
    <row r="37098" ht="13.2" spans="2:6">
      <c r="B37098" s="396"/>
      <c r="F37098" s="396"/>
    </row>
    <row r="37099" ht="13.2" spans="2:6">
      <c r="B37099" s="396"/>
      <c r="F37099" s="396"/>
    </row>
    <row r="37100" ht="13.2" spans="2:6">
      <c r="B37100" s="396"/>
      <c r="F37100" s="396"/>
    </row>
    <row r="37101" ht="13.2" spans="2:6">
      <c r="B37101" s="396"/>
      <c r="F37101" s="396"/>
    </row>
    <row r="37102" ht="13.2" spans="2:6">
      <c r="B37102" s="396"/>
      <c r="F37102" s="396"/>
    </row>
    <row r="37103" ht="13.2" spans="2:6">
      <c r="B37103" s="396"/>
      <c r="F37103" s="396"/>
    </row>
    <row r="37104" ht="13.2" spans="2:6">
      <c r="B37104" s="396"/>
      <c r="F37104" s="396"/>
    </row>
    <row r="37105" ht="13.2" spans="2:6">
      <c r="B37105" s="396"/>
      <c r="F37105" s="396"/>
    </row>
    <row r="37106" ht="13.2" spans="2:6">
      <c r="B37106" s="396"/>
      <c r="F37106" s="396"/>
    </row>
    <row r="37107" ht="13.2" spans="2:6">
      <c r="B37107" s="396"/>
      <c r="F37107" s="396"/>
    </row>
    <row r="37108" ht="13.2" spans="2:6">
      <c r="B37108" s="396"/>
      <c r="F37108" s="396"/>
    </row>
    <row r="37109" ht="13.2" spans="2:6">
      <c r="B37109" s="396"/>
      <c r="F37109" s="396"/>
    </row>
    <row r="37110" ht="13.2" spans="2:6">
      <c r="B37110" s="396"/>
      <c r="F37110" s="396"/>
    </row>
    <row r="37111" ht="13.2" spans="2:6">
      <c r="B37111" s="396"/>
      <c r="F37111" s="396"/>
    </row>
    <row r="37112" ht="13.2" spans="2:6">
      <c r="B37112" s="396"/>
      <c r="F37112" s="396"/>
    </row>
    <row r="37113" ht="13.2" spans="2:6">
      <c r="B37113" s="396"/>
      <c r="F37113" s="396"/>
    </row>
    <row r="37114" ht="13.2" spans="2:6">
      <c r="B37114" s="396"/>
      <c r="F37114" s="396"/>
    </row>
    <row r="37115" ht="13.2" spans="2:6">
      <c r="B37115" s="396"/>
      <c r="F37115" s="396"/>
    </row>
    <row r="37116" ht="13.2" spans="2:6">
      <c r="B37116" s="396"/>
      <c r="F37116" s="396"/>
    </row>
    <row r="37117" ht="13.2" spans="2:6">
      <c r="B37117" s="396"/>
      <c r="F37117" s="396"/>
    </row>
    <row r="37118" ht="13.2" spans="2:6">
      <c r="B37118" s="396"/>
      <c r="F37118" s="396"/>
    </row>
    <row r="37119" ht="13.2" spans="2:6">
      <c r="B37119" s="396"/>
      <c r="F37119" s="396"/>
    </row>
    <row r="37120" ht="13.2" spans="2:6">
      <c r="B37120" s="396"/>
      <c r="F37120" s="396"/>
    </row>
    <row r="37121" ht="13.2" spans="2:6">
      <c r="B37121" s="396"/>
      <c r="F37121" s="396"/>
    </row>
    <row r="37122" ht="13.2" spans="2:6">
      <c r="B37122" s="396"/>
      <c r="F37122" s="396"/>
    </row>
    <row r="37123" ht="13.2" spans="2:6">
      <c r="B37123" s="396"/>
      <c r="F37123" s="396"/>
    </row>
    <row r="37124" ht="13.2" spans="2:6">
      <c r="B37124" s="396"/>
      <c r="F37124" s="396"/>
    </row>
    <row r="37125" ht="13.2" spans="2:6">
      <c r="B37125" s="396"/>
      <c r="F37125" s="396"/>
    </row>
    <row r="37126" ht="13.2" spans="2:6">
      <c r="B37126" s="396"/>
      <c r="F37126" s="396"/>
    </row>
    <row r="37127" ht="13.2" spans="2:6">
      <c r="B37127" s="396"/>
      <c r="F37127" s="396"/>
    </row>
    <row r="37128" ht="13.2" spans="2:6">
      <c r="B37128" s="396"/>
      <c r="F37128" s="396"/>
    </row>
    <row r="37129" ht="13.2" spans="2:6">
      <c r="B37129" s="396"/>
      <c r="F37129" s="396"/>
    </row>
    <row r="37130" ht="13.2" spans="2:6">
      <c r="B37130" s="396"/>
      <c r="F37130" s="396"/>
    </row>
    <row r="37131" ht="13.2" spans="2:6">
      <c r="B37131" s="396"/>
      <c r="F37131" s="396"/>
    </row>
    <row r="37132" ht="13.2" spans="2:6">
      <c r="B37132" s="396"/>
      <c r="F37132" s="396"/>
    </row>
    <row r="37133" ht="13.2" spans="2:6">
      <c r="B37133" s="396"/>
      <c r="F37133" s="396"/>
    </row>
    <row r="37134" ht="13.2" spans="2:6">
      <c r="B37134" s="396"/>
      <c r="F37134" s="396"/>
    </row>
    <row r="37135" ht="13.2" spans="2:6">
      <c r="B37135" s="396"/>
      <c r="F37135" s="396"/>
    </row>
    <row r="37136" ht="13.2" spans="2:6">
      <c r="B37136" s="396"/>
      <c r="F37136" s="396"/>
    </row>
    <row r="37137" ht="13.2" spans="2:6">
      <c r="B37137" s="396"/>
      <c r="F37137" s="396"/>
    </row>
    <row r="37138" ht="13.2" spans="2:6">
      <c r="B37138" s="396"/>
      <c r="F37138" s="396"/>
    </row>
    <row r="37139" ht="13.2" spans="2:6">
      <c r="B37139" s="396"/>
      <c r="F37139" s="396"/>
    </row>
    <row r="37140" ht="13.2" spans="2:6">
      <c r="B37140" s="396"/>
      <c r="F37140" s="396"/>
    </row>
    <row r="37141" ht="13.2" spans="2:6">
      <c r="B37141" s="396"/>
      <c r="F37141" s="396"/>
    </row>
    <row r="37142" ht="13.2" spans="2:6">
      <c r="B37142" s="396"/>
      <c r="F37142" s="396"/>
    </row>
    <row r="37143" ht="13.2" spans="2:6">
      <c r="B37143" s="396"/>
      <c r="F37143" s="396"/>
    </row>
    <row r="37144" ht="13.2" spans="2:6">
      <c r="B37144" s="396"/>
      <c r="F37144" s="396"/>
    </row>
    <row r="37145" ht="13.2" spans="2:6">
      <c r="B37145" s="396"/>
      <c r="F37145" s="396"/>
    </row>
    <row r="37146" ht="13.2" spans="2:6">
      <c r="B37146" s="396"/>
      <c r="F37146" s="396"/>
    </row>
    <row r="37147" ht="13.2" spans="2:6">
      <c r="B37147" s="396"/>
      <c r="F37147" s="396"/>
    </row>
    <row r="37148" ht="13.2" spans="2:6">
      <c r="B37148" s="396"/>
      <c r="F37148" s="396"/>
    </row>
    <row r="37149" ht="13.2" spans="2:6">
      <c r="B37149" s="396"/>
      <c r="F37149" s="396"/>
    </row>
    <row r="37150" ht="13.2" spans="2:6">
      <c r="B37150" s="396"/>
      <c r="F37150" s="396"/>
    </row>
    <row r="37151" ht="13.2" spans="2:6">
      <c r="B37151" s="396"/>
      <c r="F37151" s="396"/>
    </row>
    <row r="37152" ht="13.2" spans="2:6">
      <c r="B37152" s="396"/>
      <c r="F37152" s="396"/>
    </row>
    <row r="37153" ht="13.2" spans="2:6">
      <c r="B37153" s="396"/>
      <c r="F37153" s="396"/>
    </row>
    <row r="37154" ht="13.2" spans="2:6">
      <c r="B37154" s="396"/>
      <c r="F37154" s="396"/>
    </row>
    <row r="37155" ht="13.2" spans="2:6">
      <c r="B37155" s="396"/>
      <c r="F37155" s="396"/>
    </row>
    <row r="37156" ht="13.2" spans="2:6">
      <c r="B37156" s="396"/>
      <c r="F37156" s="396"/>
    </row>
    <row r="37157" ht="13.2" spans="2:6">
      <c r="B37157" s="396"/>
      <c r="F37157" s="396"/>
    </row>
    <row r="37158" ht="13.2" spans="2:6">
      <c r="B37158" s="396"/>
      <c r="F37158" s="396"/>
    </row>
    <row r="37159" ht="13.2" spans="2:6">
      <c r="B37159" s="396"/>
      <c r="F37159" s="396"/>
    </row>
    <row r="37160" ht="13.2" spans="2:6">
      <c r="B37160" s="396"/>
      <c r="F37160" s="396"/>
    </row>
    <row r="37161" ht="13.2" spans="2:6">
      <c r="B37161" s="396"/>
      <c r="F37161" s="396"/>
    </row>
    <row r="37162" ht="13.2" spans="2:6">
      <c r="B37162" s="396"/>
      <c r="F37162" s="396"/>
    </row>
    <row r="37163" ht="13.2" spans="2:6">
      <c r="B37163" s="396"/>
      <c r="F37163" s="396"/>
    </row>
    <row r="37164" ht="13.2" spans="2:6">
      <c r="B37164" s="396"/>
      <c r="F37164" s="396"/>
    </row>
    <row r="37165" ht="13.2" spans="2:6">
      <c r="B37165" s="396"/>
      <c r="F37165" s="396"/>
    </row>
    <row r="37166" ht="13.2" spans="2:6">
      <c r="B37166" s="396"/>
      <c r="F37166" s="396"/>
    </row>
    <row r="37167" ht="13.2" spans="2:6">
      <c r="B37167" s="396"/>
      <c r="F37167" s="396"/>
    </row>
    <row r="37168" ht="13.2" spans="2:6">
      <c r="B37168" s="396"/>
      <c r="F37168" s="396"/>
    </row>
    <row r="37169" ht="13.2" spans="2:6">
      <c r="B37169" s="396"/>
      <c r="F37169" s="396"/>
    </row>
    <row r="37170" ht="13.2" spans="2:6">
      <c r="B37170" s="396"/>
      <c r="F37170" s="396"/>
    </row>
    <row r="37171" ht="13.2" spans="2:6">
      <c r="B37171" s="396"/>
      <c r="F37171" s="396"/>
    </row>
    <row r="37172" ht="13.2" spans="2:6">
      <c r="B37172" s="396"/>
      <c r="F37172" s="396"/>
    </row>
    <row r="37173" ht="13.2" spans="2:6">
      <c r="B37173" s="396"/>
      <c r="F37173" s="396"/>
    </row>
    <row r="37174" ht="13.2" spans="2:6">
      <c r="B37174" s="396"/>
      <c r="F37174" s="396"/>
    </row>
    <row r="37175" ht="13.2" spans="2:6">
      <c r="B37175" s="396"/>
      <c r="F37175" s="396"/>
    </row>
    <row r="37176" ht="13.2" spans="2:6">
      <c r="B37176" s="396"/>
      <c r="F37176" s="396"/>
    </row>
    <row r="37177" ht="13.2" spans="2:6">
      <c r="B37177" s="396"/>
      <c r="F37177" s="396"/>
    </row>
    <row r="37178" ht="13.2" spans="2:6">
      <c r="B37178" s="396"/>
      <c r="F37178" s="396"/>
    </row>
    <row r="37179" ht="13.2" spans="2:6">
      <c r="B37179" s="396"/>
      <c r="F37179" s="396"/>
    </row>
    <row r="37180" ht="13.2" spans="2:6">
      <c r="B37180" s="396"/>
      <c r="F37180" s="396"/>
    </row>
    <row r="37181" ht="13.2" spans="2:6">
      <c r="B37181" s="396"/>
      <c r="F37181" s="396"/>
    </row>
    <row r="37182" ht="13.2" spans="2:6">
      <c r="B37182" s="396"/>
      <c r="F37182" s="396"/>
    </row>
    <row r="37183" ht="13.2" spans="2:6">
      <c r="B37183" s="396"/>
      <c r="F37183" s="396"/>
    </row>
    <row r="37184" ht="13.2" spans="2:6">
      <c r="B37184" s="396"/>
      <c r="F37184" s="396"/>
    </row>
    <row r="37185" ht="13.2" spans="2:6">
      <c r="B37185" s="396"/>
      <c r="F37185" s="396"/>
    </row>
    <row r="37186" ht="13.2" spans="2:6">
      <c r="B37186" s="396"/>
      <c r="F37186" s="396"/>
    </row>
    <row r="37187" ht="13.2" spans="2:6">
      <c r="B37187" s="396"/>
      <c r="F37187" s="396"/>
    </row>
    <row r="37188" ht="13.2" spans="2:6">
      <c r="B37188" s="396"/>
      <c r="F37188" s="396"/>
    </row>
    <row r="37189" ht="13.2" spans="2:6">
      <c r="B37189" s="396"/>
      <c r="F37189" s="396"/>
    </row>
    <row r="37190" ht="13.2" spans="2:6">
      <c r="B37190" s="396"/>
      <c r="F37190" s="396"/>
    </row>
    <row r="37191" ht="13.2" spans="2:6">
      <c r="B37191" s="396"/>
      <c r="F37191" s="396"/>
    </row>
    <row r="37192" ht="13.2" spans="2:6">
      <c r="B37192" s="396"/>
      <c r="F37192" s="396"/>
    </row>
    <row r="37193" ht="13.2" spans="2:6">
      <c r="B37193" s="396"/>
      <c r="F37193" s="396"/>
    </row>
    <row r="37194" ht="13.2" spans="2:6">
      <c r="B37194" s="396"/>
      <c r="F37194" s="396"/>
    </row>
    <row r="37195" ht="13.2" spans="2:6">
      <c r="B37195" s="396"/>
      <c r="F37195" s="396"/>
    </row>
    <row r="37196" ht="13.2" spans="2:6">
      <c r="B37196" s="396"/>
      <c r="F37196" s="396"/>
    </row>
    <row r="37197" ht="13.2" spans="2:6">
      <c r="B37197" s="396"/>
      <c r="F37197" s="396"/>
    </row>
    <row r="37198" ht="13.2" spans="2:6">
      <c r="B37198" s="396"/>
      <c r="F37198" s="396"/>
    </row>
    <row r="37199" ht="13.2" spans="2:6">
      <c r="B37199" s="396"/>
      <c r="F37199" s="396"/>
    </row>
    <row r="37200" ht="13.2" spans="2:6">
      <c r="B37200" s="396"/>
      <c r="F37200" s="396"/>
    </row>
    <row r="37201" ht="13.2" spans="2:6">
      <c r="B37201" s="396"/>
      <c r="F37201" s="396"/>
    </row>
    <row r="37202" ht="13.2" spans="2:6">
      <c r="B37202" s="396"/>
      <c r="F37202" s="396"/>
    </row>
    <row r="37203" ht="13.2" spans="2:6">
      <c r="B37203" s="396"/>
      <c r="F37203" s="396"/>
    </row>
    <row r="37204" ht="13.2" spans="2:6">
      <c r="B37204" s="396"/>
      <c r="F37204" s="396"/>
    </row>
    <row r="37205" ht="13.2" spans="2:6">
      <c r="B37205" s="396"/>
      <c r="F37205" s="396"/>
    </row>
    <row r="37206" ht="13.2" spans="2:6">
      <c r="B37206" s="396"/>
      <c r="F37206" s="396"/>
    </row>
    <row r="37207" ht="13.2" spans="2:6">
      <c r="B37207" s="396"/>
      <c r="F37207" s="396"/>
    </row>
    <row r="37208" ht="13.2" spans="2:6">
      <c r="B37208" s="396"/>
      <c r="F37208" s="396"/>
    </row>
    <row r="37209" ht="13.2" spans="2:6">
      <c r="B37209" s="396"/>
      <c r="F37209" s="396"/>
    </row>
    <row r="37210" ht="13.2" spans="2:6">
      <c r="B37210" s="396"/>
      <c r="F37210" s="396"/>
    </row>
    <row r="37211" ht="13.2" spans="2:6">
      <c r="B37211" s="396"/>
      <c r="F37211" s="396"/>
    </row>
    <row r="37212" ht="13.2" spans="2:6">
      <c r="B37212" s="396"/>
      <c r="F37212" s="396"/>
    </row>
    <row r="37213" ht="13.2" spans="2:6">
      <c r="B37213" s="396"/>
      <c r="F37213" s="396"/>
    </row>
    <row r="37214" ht="13.2" spans="2:6">
      <c r="B37214" s="396"/>
      <c r="F37214" s="396"/>
    </row>
    <row r="37215" ht="13.2" spans="2:6">
      <c r="B37215" s="396"/>
      <c r="F37215" s="396"/>
    </row>
    <row r="37216" ht="13.2" spans="2:6">
      <c r="B37216" s="396"/>
      <c r="F37216" s="396"/>
    </row>
    <row r="37217" ht="13.2" spans="2:6">
      <c r="B37217" s="396"/>
      <c r="F37217" s="396"/>
    </row>
    <row r="37218" ht="13.2" spans="2:6">
      <c r="B37218" s="396"/>
      <c r="F37218" s="396"/>
    </row>
    <row r="37219" ht="13.2" spans="2:6">
      <c r="B37219" s="396"/>
      <c r="F37219" s="396"/>
    </row>
    <row r="37220" ht="13.2" spans="2:6">
      <c r="B37220" s="396"/>
      <c r="F37220" s="396"/>
    </row>
    <row r="37221" ht="13.2" spans="2:6">
      <c r="B37221" s="396"/>
      <c r="F37221" s="396"/>
    </row>
    <row r="37222" ht="13.2" spans="2:6">
      <c r="B37222" s="396"/>
      <c r="F37222" s="396"/>
    </row>
    <row r="37223" ht="13.2" spans="2:6">
      <c r="B37223" s="396"/>
      <c r="F37223" s="396"/>
    </row>
    <row r="37224" ht="13.2" spans="2:6">
      <c r="B37224" s="396"/>
      <c r="F37224" s="396"/>
    </row>
    <row r="37225" ht="13.2" spans="2:6">
      <c r="B37225" s="396"/>
      <c r="F37225" s="396"/>
    </row>
    <row r="37226" ht="13.2" spans="2:6">
      <c r="B37226" s="396"/>
      <c r="F37226" s="396"/>
    </row>
    <row r="37227" ht="13.2" spans="2:6">
      <c r="B37227" s="396"/>
      <c r="F37227" s="396"/>
    </row>
    <row r="37228" ht="13.2" spans="2:6">
      <c r="B37228" s="396"/>
      <c r="F37228" s="396"/>
    </row>
    <row r="37229" ht="13.2" spans="2:6">
      <c r="B37229" s="396"/>
      <c r="F37229" s="396"/>
    </row>
    <row r="37230" ht="13.2" spans="2:6">
      <c r="B37230" s="396"/>
      <c r="F37230" s="396"/>
    </row>
    <row r="37231" ht="13.2" spans="2:6">
      <c r="B37231" s="396"/>
      <c r="F37231" s="396"/>
    </row>
    <row r="37232" ht="13.2" spans="2:6">
      <c r="B37232" s="396"/>
      <c r="F37232" s="396"/>
    </row>
    <row r="37233" ht="13.2" spans="2:6">
      <c r="B37233" s="396"/>
      <c r="F37233" s="396"/>
    </row>
    <row r="37234" ht="13.2" spans="2:6">
      <c r="B37234" s="396"/>
      <c r="F37234" s="396"/>
    </row>
    <row r="37235" ht="13.2" spans="2:6">
      <c r="B37235" s="396"/>
      <c r="F37235" s="396"/>
    </row>
    <row r="37236" ht="13.2" spans="2:6">
      <c r="B37236" s="396"/>
      <c r="F37236" s="396"/>
    </row>
    <row r="37237" ht="13.2" spans="2:6">
      <c r="B37237" s="396"/>
      <c r="F37237" s="396"/>
    </row>
    <row r="37238" ht="13.2" spans="2:6">
      <c r="B37238" s="396"/>
      <c r="F37238" s="396"/>
    </row>
    <row r="37239" ht="13.2" spans="2:6">
      <c r="B37239" s="396"/>
      <c r="F37239" s="396"/>
    </row>
    <row r="37240" ht="13.2" spans="2:6">
      <c r="B37240" s="396"/>
      <c r="F37240" s="396"/>
    </row>
    <row r="37241" ht="13.2" spans="2:6">
      <c r="B37241" s="396"/>
      <c r="F37241" s="396"/>
    </row>
    <row r="37242" ht="13.2" spans="2:6">
      <c r="B37242" s="396"/>
      <c r="F37242" s="396"/>
    </row>
    <row r="37243" ht="13.2" spans="2:6">
      <c r="B37243" s="396"/>
      <c r="F37243" s="396"/>
    </row>
    <row r="37244" ht="13.2" spans="2:6">
      <c r="B37244" s="396"/>
      <c r="F37244" s="396"/>
    </row>
    <row r="37245" ht="13.2" spans="2:6">
      <c r="B37245" s="396"/>
      <c r="F37245" s="396"/>
    </row>
    <row r="37246" ht="13.2" spans="2:6">
      <c r="B37246" s="396"/>
      <c r="F37246" s="396"/>
    </row>
    <row r="37247" ht="13.2" spans="2:6">
      <c r="B37247" s="396"/>
      <c r="F37247" s="396"/>
    </row>
    <row r="37248" ht="13.2" spans="2:6">
      <c r="B37248" s="396"/>
      <c r="F37248" s="396"/>
    </row>
    <row r="37249" ht="13.2" spans="2:6">
      <c r="B37249" s="396"/>
      <c r="F37249" s="396"/>
    </row>
    <row r="37250" ht="13.2" spans="2:6">
      <c r="B37250" s="396"/>
      <c r="F37250" s="396"/>
    </row>
    <row r="37251" ht="13.2" spans="2:6">
      <c r="B37251" s="396"/>
      <c r="F37251" s="396"/>
    </row>
    <row r="37252" ht="13.2" spans="2:6">
      <c r="B37252" s="396"/>
      <c r="F37252" s="396"/>
    </row>
    <row r="37253" ht="13.2" spans="2:6">
      <c r="B37253" s="396"/>
      <c r="F37253" s="396"/>
    </row>
    <row r="37254" ht="13.2" spans="2:6">
      <c r="B37254" s="396"/>
      <c r="F37254" s="396"/>
    </row>
    <row r="37255" ht="13.2" spans="2:6">
      <c r="B37255" s="396"/>
      <c r="F37255" s="396"/>
    </row>
    <row r="37256" ht="13.2" spans="2:6">
      <c r="B37256" s="396"/>
      <c r="F37256" s="396"/>
    </row>
    <row r="37257" ht="13.2" spans="2:6">
      <c r="B37257" s="396"/>
      <c r="F37257" s="396"/>
    </row>
    <row r="37258" ht="13.2" spans="2:6">
      <c r="B37258" s="396"/>
      <c r="F37258" s="396"/>
    </row>
    <row r="37259" ht="13.2" spans="2:6">
      <c r="B37259" s="396"/>
      <c r="F37259" s="396"/>
    </row>
    <row r="37260" ht="13.2" spans="2:6">
      <c r="B37260" s="396"/>
      <c r="F37260" s="396"/>
    </row>
    <row r="37261" ht="13.2" spans="2:6">
      <c r="B37261" s="396"/>
      <c r="F37261" s="396"/>
    </row>
    <row r="37262" ht="13.2" spans="2:6">
      <c r="B37262" s="396"/>
      <c r="F37262" s="396"/>
    </row>
    <row r="37263" ht="13.2" spans="2:6">
      <c r="B37263" s="396"/>
      <c r="F37263" s="396"/>
    </row>
    <row r="37264" ht="13.2" spans="2:6">
      <c r="B37264" s="396"/>
      <c r="F37264" s="396"/>
    </row>
    <row r="37265" ht="13.2" spans="2:6">
      <c r="B37265" s="396"/>
      <c r="F37265" s="396"/>
    </row>
    <row r="37266" ht="13.2" spans="2:6">
      <c r="B37266" s="396"/>
      <c r="F37266" s="396"/>
    </row>
    <row r="37267" ht="13.2" spans="2:6">
      <c r="B37267" s="396"/>
      <c r="F37267" s="396"/>
    </row>
    <row r="37268" ht="13.2" spans="2:6">
      <c r="B37268" s="396"/>
      <c r="F37268" s="396"/>
    </row>
    <row r="37269" ht="13.2" spans="2:6">
      <c r="B37269" s="396"/>
      <c r="F37269" s="396"/>
    </row>
    <row r="37270" ht="13.2" spans="2:6">
      <c r="B37270" s="396"/>
      <c r="F37270" s="396"/>
    </row>
    <row r="37271" ht="13.2" spans="2:6">
      <c r="B37271" s="396"/>
      <c r="F37271" s="396"/>
    </row>
    <row r="37272" ht="13.2" spans="2:6">
      <c r="B37272" s="396"/>
      <c r="F37272" s="396"/>
    </row>
    <row r="37273" ht="13.2" spans="2:6">
      <c r="B37273" s="396"/>
      <c r="F37273" s="396"/>
    </row>
    <row r="37274" ht="13.2" spans="2:6">
      <c r="B37274" s="396"/>
      <c r="F37274" s="396"/>
    </row>
    <row r="37275" ht="13.2" spans="2:6">
      <c r="B37275" s="396"/>
      <c r="F37275" s="396"/>
    </row>
    <row r="37276" ht="13.2" spans="2:6">
      <c r="B37276" s="396"/>
      <c r="F37276" s="396"/>
    </row>
    <row r="37277" ht="13.2" spans="2:6">
      <c r="B37277" s="396"/>
      <c r="F37277" s="396"/>
    </row>
    <row r="37278" ht="13.2" spans="2:6">
      <c r="B37278" s="396"/>
      <c r="F37278" s="396"/>
    </row>
    <row r="37279" ht="13.2" spans="2:6">
      <c r="B37279" s="396"/>
      <c r="F37279" s="396"/>
    </row>
    <row r="37280" ht="13.2" spans="2:6">
      <c r="B37280" s="396"/>
      <c r="F37280" s="396"/>
    </row>
    <row r="37281" ht="13.2" spans="2:6">
      <c r="B37281" s="396"/>
      <c r="F37281" s="396"/>
    </row>
    <row r="37282" ht="13.2" spans="2:6">
      <c r="B37282" s="396"/>
      <c r="F37282" s="396"/>
    </row>
    <row r="37283" ht="13.2" spans="2:6">
      <c r="B37283" s="396"/>
      <c r="F37283" s="396"/>
    </row>
    <row r="37284" ht="13.2" spans="2:6">
      <c r="B37284" s="396"/>
      <c r="F37284" s="396"/>
    </row>
    <row r="37285" ht="13.2" spans="2:6">
      <c r="B37285" s="396"/>
      <c r="F37285" s="396"/>
    </row>
    <row r="37286" ht="13.2" spans="2:6">
      <c r="B37286" s="396"/>
      <c r="F37286" s="396"/>
    </row>
    <row r="37287" ht="13.2" spans="2:6">
      <c r="B37287" s="396"/>
      <c r="F37287" s="396"/>
    </row>
    <row r="37288" ht="13.2" spans="2:6">
      <c r="B37288" s="396"/>
      <c r="F37288" s="396"/>
    </row>
    <row r="37289" ht="13.2" spans="2:6">
      <c r="B37289" s="396"/>
      <c r="F37289" s="396"/>
    </row>
    <row r="37290" ht="13.2" spans="2:6">
      <c r="B37290" s="396"/>
      <c r="F37290" s="396"/>
    </row>
    <row r="37291" ht="13.2" spans="2:6">
      <c r="B37291" s="396"/>
      <c r="F37291" s="396"/>
    </row>
    <row r="37292" ht="13.2" spans="2:6">
      <c r="B37292" s="396"/>
      <c r="F37292" s="396"/>
    </row>
    <row r="37293" ht="13.2" spans="2:6">
      <c r="B37293" s="396"/>
      <c r="F37293" s="396"/>
    </row>
    <row r="37294" ht="13.2" spans="2:6">
      <c r="B37294" s="396"/>
      <c r="F37294" s="396"/>
    </row>
    <row r="37295" ht="13.2" spans="2:6">
      <c r="B37295" s="396"/>
      <c r="F37295" s="396"/>
    </row>
    <row r="37296" ht="13.2" spans="2:6">
      <c r="B37296" s="396"/>
      <c r="F37296" s="396"/>
    </row>
    <row r="37297" ht="13.2" spans="2:6">
      <c r="B37297" s="396"/>
      <c r="F37297" s="396"/>
    </row>
    <row r="37298" ht="13.2" spans="2:6">
      <c r="B37298" s="396"/>
      <c r="F37298" s="396"/>
    </row>
    <row r="37299" ht="13.2" spans="2:6">
      <c r="B37299" s="396"/>
      <c r="F37299" s="396"/>
    </row>
    <row r="37300" ht="13.2" spans="2:6">
      <c r="B37300" s="396"/>
      <c r="F37300" s="396"/>
    </row>
    <row r="37301" ht="13.2" spans="2:6">
      <c r="B37301" s="396"/>
      <c r="F37301" s="396"/>
    </row>
    <row r="37302" ht="13.2" spans="2:6">
      <c r="B37302" s="396"/>
      <c r="F37302" s="396"/>
    </row>
    <row r="37303" ht="13.2" spans="2:6">
      <c r="B37303" s="396"/>
      <c r="F37303" s="396"/>
    </row>
    <row r="37304" ht="13.2" spans="2:6">
      <c r="B37304" s="396"/>
      <c r="F37304" s="396"/>
    </row>
    <row r="37305" ht="13.2" spans="2:6">
      <c r="B37305" s="396"/>
      <c r="F37305" s="396"/>
    </row>
    <row r="37306" ht="13.2" spans="2:6">
      <c r="B37306" s="396"/>
      <c r="F37306" s="396"/>
    </row>
    <row r="37307" ht="13.2" spans="2:6">
      <c r="B37307" s="396"/>
      <c r="F37307" s="396"/>
    </row>
    <row r="37308" ht="13.2" spans="2:6">
      <c r="B37308" s="396"/>
      <c r="F37308" s="396"/>
    </row>
    <row r="37309" ht="13.2" spans="2:6">
      <c r="B37309" s="396"/>
      <c r="F37309" s="396"/>
    </row>
    <row r="37310" ht="13.2" spans="2:6">
      <c r="B37310" s="396"/>
      <c r="F37310" s="396"/>
    </row>
    <row r="37311" ht="13.2" spans="2:6">
      <c r="B37311" s="396"/>
      <c r="F37311" s="396"/>
    </row>
    <row r="37312" ht="13.2" spans="2:6">
      <c r="B37312" s="396"/>
      <c r="F37312" s="396"/>
    </row>
    <row r="37313" ht="13.2" spans="2:6">
      <c r="B37313" s="396"/>
      <c r="F37313" s="396"/>
    </row>
    <row r="37314" ht="13.2" spans="2:6">
      <c r="B37314" s="396"/>
      <c r="F37314" s="396"/>
    </row>
    <row r="37315" ht="13.2" spans="2:6">
      <c r="B37315" s="396"/>
      <c r="F37315" s="396"/>
    </row>
    <row r="37316" ht="13.2" spans="2:6">
      <c r="B37316" s="396"/>
      <c r="F37316" s="396"/>
    </row>
    <row r="37317" ht="13.2" spans="2:6">
      <c r="B37317" s="396"/>
      <c r="F37317" s="396"/>
    </row>
    <row r="37318" ht="13.2" spans="2:6">
      <c r="B37318" s="396"/>
      <c r="F37318" s="396"/>
    </row>
    <row r="37319" ht="13.2" spans="2:6">
      <c r="B37319" s="396"/>
      <c r="F37319" s="396"/>
    </row>
    <row r="37320" ht="13.2" spans="2:6">
      <c r="B37320" s="396"/>
      <c r="F37320" s="396"/>
    </row>
    <row r="37321" ht="13.2" spans="2:6">
      <c r="B37321" s="396"/>
      <c r="F37321" s="396"/>
    </row>
    <row r="37322" ht="13.2" spans="2:6">
      <c r="B37322" s="396"/>
      <c r="F37322" s="396"/>
    </row>
    <row r="37323" ht="13.2" spans="2:6">
      <c r="B37323" s="396"/>
      <c r="F37323" s="396"/>
    </row>
    <row r="37324" ht="13.2" spans="2:6">
      <c r="B37324" s="396"/>
      <c r="F37324" s="396"/>
    </row>
    <row r="37325" ht="13.2" spans="2:6">
      <c r="B37325" s="396"/>
      <c r="F37325" s="396"/>
    </row>
    <row r="37326" ht="13.2" spans="2:6">
      <c r="B37326" s="396"/>
      <c r="F37326" s="396"/>
    </row>
    <row r="37327" ht="13.2" spans="2:6">
      <c r="B37327" s="396"/>
      <c r="F37327" s="396"/>
    </row>
    <row r="37328" ht="13.2" spans="2:6">
      <c r="B37328" s="396"/>
      <c r="F37328" s="396"/>
    </row>
    <row r="37329" ht="13.2" spans="2:6">
      <c r="B37329" s="396"/>
      <c r="F37329" s="396"/>
    </row>
    <row r="37330" ht="13.2" spans="2:6">
      <c r="B37330" s="396"/>
      <c r="F37330" s="396"/>
    </row>
    <row r="37331" ht="13.2" spans="2:6">
      <c r="B37331" s="396"/>
      <c r="F37331" s="396"/>
    </row>
    <row r="37332" ht="13.2" spans="2:6">
      <c r="B37332" s="396"/>
      <c r="F37332" s="396"/>
    </row>
    <row r="37333" ht="13.2" spans="2:6">
      <c r="B37333" s="396"/>
      <c r="F37333" s="396"/>
    </row>
    <row r="37334" ht="13.2" spans="2:6">
      <c r="B37334" s="396"/>
      <c r="F37334" s="396"/>
    </row>
    <row r="37335" ht="13.2" spans="2:6">
      <c r="B37335" s="396"/>
      <c r="F37335" s="396"/>
    </row>
    <row r="37336" ht="13.2" spans="2:6">
      <c r="B37336" s="396"/>
      <c r="F37336" s="396"/>
    </row>
    <row r="37337" ht="13.2" spans="2:6">
      <c r="B37337" s="396"/>
      <c r="F37337" s="396"/>
    </row>
    <row r="37338" ht="13.2" spans="2:6">
      <c r="B37338" s="396"/>
      <c r="F37338" s="396"/>
    </row>
    <row r="37339" ht="13.2" spans="2:6">
      <c r="B37339" s="396"/>
      <c r="F37339" s="396"/>
    </row>
    <row r="37340" ht="13.2" spans="2:6">
      <c r="B37340" s="396"/>
      <c r="F37340" s="396"/>
    </row>
    <row r="37341" ht="13.2" spans="2:6">
      <c r="B37341" s="396"/>
      <c r="F37341" s="396"/>
    </row>
    <row r="37342" ht="13.2" spans="2:6">
      <c r="B37342" s="396"/>
      <c r="F37342" s="396"/>
    </row>
    <row r="37343" ht="13.2" spans="2:6">
      <c r="B37343" s="396"/>
      <c r="F37343" s="396"/>
    </row>
    <row r="37344" ht="13.2" spans="2:6">
      <c r="B37344" s="396"/>
      <c r="F37344" s="396"/>
    </row>
    <row r="37345" ht="13.2" spans="2:6">
      <c r="B37345" s="396"/>
      <c r="F37345" s="396"/>
    </row>
    <row r="37346" ht="13.2" spans="2:6">
      <c r="B37346" s="396"/>
      <c r="F37346" s="396"/>
    </row>
    <row r="37347" ht="13.2" spans="2:6">
      <c r="B37347" s="396"/>
      <c r="F37347" s="396"/>
    </row>
    <row r="37348" ht="13.2" spans="2:6">
      <c r="B37348" s="396"/>
      <c r="F37348" s="396"/>
    </row>
    <row r="37349" ht="13.2" spans="2:6">
      <c r="B37349" s="396"/>
      <c r="F37349" s="396"/>
    </row>
    <row r="37350" ht="13.2" spans="2:6">
      <c r="B37350" s="396"/>
      <c r="F37350" s="396"/>
    </row>
    <row r="37351" ht="13.2" spans="2:6">
      <c r="B37351" s="396"/>
      <c r="F37351" s="396"/>
    </row>
    <row r="37352" ht="13.2" spans="2:6">
      <c r="B37352" s="396"/>
      <c r="F37352" s="396"/>
    </row>
    <row r="37353" ht="13.2" spans="2:6">
      <c r="B37353" s="396"/>
      <c r="F37353" s="396"/>
    </row>
    <row r="37354" ht="13.2" spans="2:6">
      <c r="B37354" s="396"/>
      <c r="F37354" s="396"/>
    </row>
    <row r="37355" ht="13.2" spans="2:6">
      <c r="B37355" s="396"/>
      <c r="F37355" s="396"/>
    </row>
    <row r="37356" ht="13.2" spans="2:6">
      <c r="B37356" s="396"/>
      <c r="F37356" s="396"/>
    </row>
    <row r="37357" ht="13.2" spans="2:6">
      <c r="B37357" s="396"/>
      <c r="F37357" s="396"/>
    </row>
    <row r="37358" ht="13.2" spans="2:6">
      <c r="B37358" s="396"/>
      <c r="F37358" s="396"/>
    </row>
    <row r="37359" ht="13.2" spans="2:6">
      <c r="B37359" s="396"/>
      <c r="F37359" s="396"/>
    </row>
    <row r="37360" ht="13.2" spans="2:6">
      <c r="B37360" s="396"/>
      <c r="F37360" s="396"/>
    </row>
    <row r="37361" ht="13.2" spans="2:6">
      <c r="B37361" s="396"/>
      <c r="F37361" s="396"/>
    </row>
    <row r="37362" ht="13.2" spans="2:6">
      <c r="B37362" s="396"/>
      <c r="F37362" s="396"/>
    </row>
    <row r="37363" ht="13.2" spans="2:6">
      <c r="B37363" s="396"/>
      <c r="F37363" s="396"/>
    </row>
    <row r="37364" ht="13.2" spans="2:6">
      <c r="B37364" s="396"/>
      <c r="F37364" s="396"/>
    </row>
    <row r="37365" ht="13.2" spans="2:6">
      <c r="B37365" s="396"/>
      <c r="F37365" s="396"/>
    </row>
    <row r="37366" ht="13.2" spans="2:6">
      <c r="B37366" s="396"/>
      <c r="F37366" s="396"/>
    </row>
    <row r="37367" ht="13.2" spans="2:6">
      <c r="B37367" s="396"/>
      <c r="F37367" s="396"/>
    </row>
    <row r="37368" ht="13.2" spans="2:6">
      <c r="B37368" s="396"/>
      <c r="F37368" s="396"/>
    </row>
    <row r="37369" ht="13.2" spans="2:6">
      <c r="B37369" s="396"/>
      <c r="F37369" s="396"/>
    </row>
    <row r="37370" ht="13.2" spans="2:6">
      <c r="B37370" s="396"/>
      <c r="F37370" s="396"/>
    </row>
    <row r="37371" ht="13.2" spans="2:6">
      <c r="B37371" s="396"/>
      <c r="F37371" s="396"/>
    </row>
    <row r="37372" ht="13.2" spans="2:6">
      <c r="B37372" s="396"/>
      <c r="F37372" s="396"/>
    </row>
    <row r="37373" ht="13.2" spans="2:6">
      <c r="B37373" s="396"/>
      <c r="F37373" s="396"/>
    </row>
    <row r="37374" ht="13.2" spans="2:6">
      <c r="B37374" s="396"/>
      <c r="F37374" s="396"/>
    </row>
    <row r="37375" ht="13.2" spans="2:6">
      <c r="B37375" s="396"/>
      <c r="F37375" s="396"/>
    </row>
    <row r="37376" ht="13.2" spans="2:6">
      <c r="B37376" s="396"/>
      <c r="F37376" s="396"/>
    </row>
    <row r="37377" ht="13.2" spans="2:6">
      <c r="B37377" s="396"/>
      <c r="F37377" s="396"/>
    </row>
    <row r="37378" ht="13.2" spans="2:6">
      <c r="B37378" s="396"/>
      <c r="F37378" s="396"/>
    </row>
    <row r="37379" ht="13.2" spans="2:6">
      <c r="B37379" s="396"/>
      <c r="F37379" s="396"/>
    </row>
    <row r="37380" ht="13.2" spans="2:6">
      <c r="B37380" s="396"/>
      <c r="F37380" s="396"/>
    </row>
    <row r="37381" ht="13.2" spans="2:6">
      <c r="B37381" s="396"/>
      <c r="F37381" s="396"/>
    </row>
    <row r="37382" ht="13.2" spans="2:6">
      <c r="B37382" s="396"/>
      <c r="F37382" s="396"/>
    </row>
    <row r="37383" ht="13.2" spans="2:6">
      <c r="B37383" s="396"/>
      <c r="F37383" s="396"/>
    </row>
    <row r="37384" ht="13.2" spans="2:6">
      <c r="B37384" s="396"/>
      <c r="F37384" s="396"/>
    </row>
    <row r="37385" ht="13.2" spans="2:6">
      <c r="B37385" s="396"/>
      <c r="F37385" s="396"/>
    </row>
    <row r="37386" ht="13.2" spans="2:6">
      <c r="B37386" s="396"/>
      <c r="F37386" s="396"/>
    </row>
    <row r="37387" ht="13.2" spans="2:6">
      <c r="B37387" s="396"/>
      <c r="F37387" s="396"/>
    </row>
    <row r="37388" ht="13.2" spans="2:6">
      <c r="B37388" s="396"/>
      <c r="F37388" s="396"/>
    </row>
    <row r="37389" ht="13.2" spans="2:6">
      <c r="B37389" s="396"/>
      <c r="F37389" s="396"/>
    </row>
    <row r="37390" ht="13.2" spans="2:6">
      <c r="B37390" s="396"/>
      <c r="F37390" s="396"/>
    </row>
    <row r="37391" ht="13.2" spans="2:6">
      <c r="B37391" s="396"/>
      <c r="F37391" s="396"/>
    </row>
    <row r="37392" ht="13.2" spans="2:6">
      <c r="B37392" s="396"/>
      <c r="F37392" s="396"/>
    </row>
    <row r="37393" ht="13.2" spans="2:6">
      <c r="B37393" s="396"/>
      <c r="F37393" s="396"/>
    </row>
    <row r="37394" ht="13.2" spans="2:6">
      <c r="B37394" s="396"/>
      <c r="F37394" s="396"/>
    </row>
    <row r="37395" ht="13.2" spans="2:6">
      <c r="B37395" s="396"/>
      <c r="F37395" s="396"/>
    </row>
    <row r="37396" ht="13.2" spans="2:6">
      <c r="B37396" s="396"/>
      <c r="F37396" s="396"/>
    </row>
    <row r="37397" ht="13.2" spans="2:6">
      <c r="B37397" s="396"/>
      <c r="F37397" s="396"/>
    </row>
    <row r="37398" ht="13.2" spans="2:6">
      <c r="B37398" s="396"/>
      <c r="F37398" s="396"/>
    </row>
    <row r="37399" ht="13.2" spans="2:6">
      <c r="B37399" s="396"/>
      <c r="F37399" s="396"/>
    </row>
    <row r="37400" ht="13.2" spans="2:6">
      <c r="B37400" s="396"/>
      <c r="F37400" s="396"/>
    </row>
    <row r="37401" ht="13.2" spans="2:6">
      <c r="B37401" s="396"/>
      <c r="F37401" s="396"/>
    </row>
    <row r="37402" ht="13.2" spans="2:6">
      <c r="B37402" s="396"/>
      <c r="F37402" s="396"/>
    </row>
    <row r="37403" ht="13.2" spans="2:6">
      <c r="B37403" s="396"/>
      <c r="F37403" s="396"/>
    </row>
    <row r="37404" ht="13.2" spans="2:6">
      <c r="B37404" s="396"/>
      <c r="F37404" s="396"/>
    </row>
    <row r="37405" ht="13.2" spans="2:6">
      <c r="B37405" s="396"/>
      <c r="F37405" s="396"/>
    </row>
    <row r="37406" ht="13.2" spans="2:6">
      <c r="B37406" s="396"/>
      <c r="F37406" s="396"/>
    </row>
    <row r="37407" ht="13.2" spans="2:6">
      <c r="B37407" s="396"/>
      <c r="F37407" s="396"/>
    </row>
    <row r="37408" ht="13.2" spans="2:6">
      <c r="B37408" s="396"/>
      <c r="F37408" s="396"/>
    </row>
    <row r="37409" ht="13.2" spans="2:6">
      <c r="B37409" s="396"/>
      <c r="F37409" s="396"/>
    </row>
    <row r="37410" ht="13.2" spans="2:6">
      <c r="B37410" s="396"/>
      <c r="F37410" s="396"/>
    </row>
    <row r="37411" ht="13.2" spans="2:6">
      <c r="B37411" s="396"/>
      <c r="F37411" s="396"/>
    </row>
    <row r="37412" ht="13.2" spans="2:6">
      <c r="B37412" s="396"/>
      <c r="F37412" s="396"/>
    </row>
    <row r="37413" ht="13.2" spans="2:6">
      <c r="B37413" s="396"/>
      <c r="F37413" s="396"/>
    </row>
    <row r="37414" ht="13.2" spans="2:6">
      <c r="B37414" s="396"/>
      <c r="F37414" s="396"/>
    </row>
    <row r="37415" ht="13.2" spans="2:6">
      <c r="B37415" s="396"/>
      <c r="F37415" s="396"/>
    </row>
    <row r="37416" ht="13.2" spans="2:6">
      <c r="B37416" s="396"/>
      <c r="F37416" s="396"/>
    </row>
    <row r="37417" ht="13.2" spans="2:6">
      <c r="B37417" s="396"/>
      <c r="F37417" s="396"/>
    </row>
    <row r="37418" ht="13.2" spans="2:6">
      <c r="B37418" s="396"/>
      <c r="F37418" s="396"/>
    </row>
    <row r="37419" ht="13.2" spans="2:6">
      <c r="B37419" s="396"/>
      <c r="F37419" s="396"/>
    </row>
    <row r="37420" ht="13.2" spans="2:6">
      <c r="B37420" s="396"/>
      <c r="F37420" s="396"/>
    </row>
    <row r="37421" ht="13.2" spans="2:6">
      <c r="B37421" s="396"/>
      <c r="F37421" s="396"/>
    </row>
    <row r="37422" ht="13.2" spans="2:6">
      <c r="B37422" s="396"/>
      <c r="F37422" s="396"/>
    </row>
    <row r="37423" ht="13.2" spans="2:6">
      <c r="B37423" s="396"/>
      <c r="F37423" s="396"/>
    </row>
    <row r="37424" ht="13.2" spans="2:6">
      <c r="B37424" s="396"/>
      <c r="F37424" s="396"/>
    </row>
    <row r="37425" ht="13.2" spans="2:6">
      <c r="B37425" s="396"/>
      <c r="F37425" s="396"/>
    </row>
    <row r="37426" ht="13.2" spans="2:6">
      <c r="B37426" s="396"/>
      <c r="F37426" s="396"/>
    </row>
    <row r="37427" ht="13.2" spans="2:6">
      <c r="B37427" s="396"/>
      <c r="F37427" s="396"/>
    </row>
    <row r="37428" ht="13.2" spans="2:6">
      <c r="B37428" s="396"/>
      <c r="F37428" s="396"/>
    </row>
    <row r="37429" ht="13.2" spans="2:6">
      <c r="B37429" s="396"/>
      <c r="F37429" s="396"/>
    </row>
    <row r="37430" ht="13.2" spans="2:6">
      <c r="B37430" s="396"/>
      <c r="F37430" s="396"/>
    </row>
    <row r="37431" ht="13.2" spans="2:6">
      <c r="B37431" s="396"/>
      <c r="F37431" s="396"/>
    </row>
    <row r="37432" ht="13.2" spans="2:6">
      <c r="B37432" s="396"/>
      <c r="F37432" s="396"/>
    </row>
    <row r="37433" ht="13.2" spans="2:6">
      <c r="B37433" s="396"/>
      <c r="F37433" s="396"/>
    </row>
    <row r="37434" ht="13.2" spans="2:6">
      <c r="B37434" s="396"/>
      <c r="F37434" s="396"/>
    </row>
    <row r="37435" ht="13.2" spans="2:6">
      <c r="B37435" s="396"/>
      <c r="F37435" s="396"/>
    </row>
    <row r="37436" ht="13.2" spans="2:6">
      <c r="B37436" s="396"/>
      <c r="F37436" s="396"/>
    </row>
    <row r="37437" ht="13.2" spans="2:6">
      <c r="B37437" s="396"/>
      <c r="F37437" s="396"/>
    </row>
    <row r="37438" ht="13.2" spans="2:6">
      <c r="B37438" s="396"/>
      <c r="F37438" s="396"/>
    </row>
    <row r="37439" ht="13.2" spans="2:6">
      <c r="B37439" s="396"/>
      <c r="F37439" s="396"/>
    </row>
    <row r="37440" ht="13.2" spans="2:6">
      <c r="B37440" s="396"/>
      <c r="F37440" s="396"/>
    </row>
    <row r="37441" ht="13.2" spans="2:6">
      <c r="B37441" s="396"/>
      <c r="F37441" s="396"/>
    </row>
    <row r="37442" ht="13.2" spans="2:6">
      <c r="B37442" s="396"/>
      <c r="F37442" s="396"/>
    </row>
    <row r="37443" ht="13.2" spans="2:6">
      <c r="B37443" s="396"/>
      <c r="F37443" s="396"/>
    </row>
    <row r="37444" ht="13.2" spans="2:6">
      <c r="B37444" s="396"/>
      <c r="F37444" s="396"/>
    </row>
    <row r="37445" ht="13.2" spans="2:6">
      <c r="B37445" s="396"/>
      <c r="F37445" s="396"/>
    </row>
    <row r="37446" ht="13.2" spans="2:6">
      <c r="B37446" s="396"/>
      <c r="F37446" s="396"/>
    </row>
    <row r="37447" ht="13.2" spans="2:6">
      <c r="B37447" s="396"/>
      <c r="F37447" s="396"/>
    </row>
    <row r="37448" ht="13.2" spans="2:6">
      <c r="B37448" s="396"/>
      <c r="F37448" s="396"/>
    </row>
    <row r="37449" ht="13.2" spans="2:6">
      <c r="B37449" s="396"/>
      <c r="F37449" s="396"/>
    </row>
    <row r="37450" ht="13.2" spans="2:6">
      <c r="B37450" s="396"/>
      <c r="F37450" s="396"/>
    </row>
    <row r="37451" ht="13.2" spans="2:6">
      <c r="B37451" s="396"/>
      <c r="F37451" s="396"/>
    </row>
    <row r="37452" ht="13.2" spans="2:6">
      <c r="B37452" s="396"/>
      <c r="F37452" s="396"/>
    </row>
    <row r="37453" ht="13.2" spans="2:6">
      <c r="B37453" s="396"/>
      <c r="F37453" s="396"/>
    </row>
    <row r="37454" ht="13.2" spans="2:6">
      <c r="B37454" s="396"/>
      <c r="F37454" s="396"/>
    </row>
    <row r="37455" ht="13.2" spans="2:6">
      <c r="B37455" s="396"/>
      <c r="F37455" s="396"/>
    </row>
    <row r="37456" ht="13.2" spans="2:6">
      <c r="B37456" s="396"/>
      <c r="F37456" s="396"/>
    </row>
    <row r="37457" ht="13.2" spans="2:6">
      <c r="B37457" s="396"/>
      <c r="F37457" s="396"/>
    </row>
    <row r="37458" ht="13.2" spans="2:6">
      <c r="B37458" s="396"/>
      <c r="F37458" s="396"/>
    </row>
    <row r="37459" ht="13.2" spans="2:6">
      <c r="B37459" s="396"/>
      <c r="F37459" s="396"/>
    </row>
    <row r="37460" ht="13.2" spans="2:6">
      <c r="B37460" s="396"/>
      <c r="F37460" s="396"/>
    </row>
    <row r="37461" ht="13.2" spans="2:6">
      <c r="B37461" s="396"/>
      <c r="F37461" s="396"/>
    </row>
    <row r="37462" ht="13.2" spans="2:6">
      <c r="B37462" s="396"/>
      <c r="F37462" s="396"/>
    </row>
    <row r="37463" ht="13.2" spans="2:6">
      <c r="B37463" s="396"/>
      <c r="F37463" s="396"/>
    </row>
    <row r="37464" ht="13.2" spans="2:6">
      <c r="B37464" s="396"/>
      <c r="F37464" s="396"/>
    </row>
    <row r="37465" ht="13.2" spans="2:6">
      <c r="B37465" s="396"/>
      <c r="F37465" s="396"/>
    </row>
    <row r="37466" ht="13.2" spans="2:6">
      <c r="B37466" s="396"/>
      <c r="F37466" s="396"/>
    </row>
    <row r="37467" ht="13.2" spans="2:6">
      <c r="B37467" s="396"/>
      <c r="F37467" s="396"/>
    </row>
    <row r="37468" ht="13.2" spans="2:6">
      <c r="B37468" s="396"/>
      <c r="F37468" s="396"/>
    </row>
    <row r="37469" ht="13.2" spans="2:6">
      <c r="B37469" s="396"/>
      <c r="F37469" s="396"/>
    </row>
    <row r="37470" ht="13.2" spans="2:6">
      <c r="B37470" s="396"/>
      <c r="F37470" s="396"/>
    </row>
    <row r="37471" ht="13.2" spans="2:6">
      <c r="B37471" s="396"/>
      <c r="F37471" s="396"/>
    </row>
    <row r="37472" ht="13.2" spans="2:6">
      <c r="B37472" s="396"/>
      <c r="F37472" s="396"/>
    </row>
    <row r="37473" ht="13.2" spans="2:6">
      <c r="B37473" s="396"/>
      <c r="F37473" s="396"/>
    </row>
    <row r="37474" ht="13.2" spans="2:6">
      <c r="B37474" s="396"/>
      <c r="F37474" s="396"/>
    </row>
    <row r="37475" ht="13.2" spans="2:6">
      <c r="B37475" s="396"/>
      <c r="F37475" s="396"/>
    </row>
    <row r="37476" ht="13.2" spans="2:6">
      <c r="B37476" s="396"/>
      <c r="F37476" s="396"/>
    </row>
    <row r="37477" ht="13.2" spans="2:6">
      <c r="B37477" s="396"/>
      <c r="F37477" s="396"/>
    </row>
    <row r="37478" ht="13.2" spans="2:6">
      <c r="B37478" s="396"/>
      <c r="F37478" s="396"/>
    </row>
    <row r="37479" ht="13.2" spans="2:6">
      <c r="B37479" s="396"/>
      <c r="F37479" s="396"/>
    </row>
    <row r="37480" ht="13.2" spans="2:6">
      <c r="B37480" s="396"/>
      <c r="F37480" s="396"/>
    </row>
    <row r="37481" ht="13.2" spans="2:6">
      <c r="B37481" s="396"/>
      <c r="F37481" s="396"/>
    </row>
    <row r="37482" ht="13.2" spans="2:6">
      <c r="B37482" s="396"/>
      <c r="F37482" s="396"/>
    </row>
    <row r="37483" ht="13.2" spans="2:6">
      <c r="B37483" s="396"/>
      <c r="F37483" s="396"/>
    </row>
    <row r="37484" ht="13.2" spans="2:6">
      <c r="B37484" s="396"/>
      <c r="F37484" s="396"/>
    </row>
    <row r="37485" ht="13.2" spans="2:6">
      <c r="B37485" s="396"/>
      <c r="F37485" s="396"/>
    </row>
    <row r="37486" ht="13.2" spans="2:6">
      <c r="B37486" s="396"/>
      <c r="F37486" s="396"/>
    </row>
    <row r="37487" ht="13.2" spans="2:6">
      <c r="B37487" s="396"/>
      <c r="F37487" s="396"/>
    </row>
    <row r="37488" ht="13.2" spans="2:6">
      <c r="B37488" s="396"/>
      <c r="F37488" s="396"/>
    </row>
    <row r="37489" ht="13.2" spans="2:6">
      <c r="B37489" s="396"/>
      <c r="F37489" s="396"/>
    </row>
    <row r="37490" ht="13.2" spans="2:6">
      <c r="B37490" s="396"/>
      <c r="F37490" s="396"/>
    </row>
    <row r="37491" ht="13.2" spans="2:6">
      <c r="B37491" s="396"/>
      <c r="F37491" s="396"/>
    </row>
    <row r="37492" ht="13.2" spans="2:6">
      <c r="B37492" s="396"/>
      <c r="F37492" s="396"/>
    </row>
    <row r="37493" ht="13.2" spans="2:6">
      <c r="B37493" s="396"/>
      <c r="F37493" s="396"/>
    </row>
    <row r="37494" ht="13.2" spans="2:6">
      <c r="B37494" s="396"/>
      <c r="F37494" s="396"/>
    </row>
    <row r="37495" ht="13.2" spans="2:6">
      <c r="B37495" s="396"/>
      <c r="F37495" s="396"/>
    </row>
    <row r="37496" ht="13.2" spans="2:6">
      <c r="B37496" s="396"/>
      <c r="F37496" s="396"/>
    </row>
    <row r="37497" ht="13.2" spans="2:6">
      <c r="B37497" s="396"/>
      <c r="F37497" s="396"/>
    </row>
    <row r="37498" ht="13.2" spans="2:6">
      <c r="B37498" s="396"/>
      <c r="F37498" s="396"/>
    </row>
    <row r="37499" ht="13.2" spans="2:6">
      <c r="B37499" s="396"/>
      <c r="F37499" s="396"/>
    </row>
    <row r="37500" ht="13.2" spans="2:6">
      <c r="B37500" s="396"/>
      <c r="F37500" s="396"/>
    </row>
    <row r="37501" ht="13.2" spans="2:6">
      <c r="B37501" s="396"/>
      <c r="F37501" s="396"/>
    </row>
    <row r="37502" ht="13.2" spans="2:6">
      <c r="B37502" s="396"/>
      <c r="F37502" s="396"/>
    </row>
    <row r="37503" ht="13.2" spans="2:6">
      <c r="B37503" s="396"/>
      <c r="F37503" s="396"/>
    </row>
    <row r="37504" ht="13.2" spans="2:6">
      <c r="B37504" s="396"/>
      <c r="F37504" s="396"/>
    </row>
    <row r="37505" ht="13.2" spans="2:6">
      <c r="B37505" s="396"/>
      <c r="F37505" s="396"/>
    </row>
    <row r="37506" ht="13.2" spans="2:6">
      <c r="B37506" s="396"/>
      <c r="F37506" s="396"/>
    </row>
    <row r="37507" ht="13.2" spans="2:6">
      <c r="B37507" s="396"/>
      <c r="F37507" s="396"/>
    </row>
    <row r="37508" ht="13.2" spans="2:6">
      <c r="B37508" s="396"/>
      <c r="F37508" s="396"/>
    </row>
    <row r="37509" ht="13.2" spans="2:6">
      <c r="B37509" s="396"/>
      <c r="F37509" s="396"/>
    </row>
    <row r="37510" ht="13.2" spans="2:6">
      <c r="B37510" s="396"/>
      <c r="F37510" s="396"/>
    </row>
    <row r="37511" ht="13.2" spans="2:6">
      <c r="B37511" s="396"/>
      <c r="F37511" s="396"/>
    </row>
    <row r="37512" ht="13.2" spans="2:6">
      <c r="B37512" s="396"/>
      <c r="F37512" s="396"/>
    </row>
    <row r="37513" ht="13.2" spans="2:6">
      <c r="B37513" s="396"/>
      <c r="F37513" s="396"/>
    </row>
    <row r="37514" ht="13.2" spans="2:6">
      <c r="B37514" s="396"/>
      <c r="F37514" s="396"/>
    </row>
    <row r="37515" ht="13.2" spans="2:6">
      <c r="B37515" s="396"/>
      <c r="F37515" s="396"/>
    </row>
    <row r="37516" ht="13.2" spans="2:6">
      <c r="B37516" s="396"/>
      <c r="F37516" s="396"/>
    </row>
    <row r="37517" ht="13.2" spans="2:6">
      <c r="B37517" s="396"/>
      <c r="F37517" s="396"/>
    </row>
    <row r="37518" ht="13.2" spans="2:6">
      <c r="B37518" s="396"/>
      <c r="F37518" s="396"/>
    </row>
    <row r="37519" ht="13.2" spans="2:6">
      <c r="B37519" s="396"/>
      <c r="F37519" s="396"/>
    </row>
    <row r="37520" ht="13.2" spans="2:6">
      <c r="B37520" s="396"/>
      <c r="F37520" s="396"/>
    </row>
    <row r="37521" ht="13.2" spans="2:6">
      <c r="B37521" s="396"/>
      <c r="F37521" s="396"/>
    </row>
    <row r="37522" ht="13.2" spans="2:6">
      <c r="B37522" s="396"/>
      <c r="F37522" s="396"/>
    </row>
    <row r="37523" ht="13.2" spans="2:6">
      <c r="B37523" s="396"/>
      <c r="F37523" s="396"/>
    </row>
    <row r="37524" ht="13.2" spans="2:6">
      <c r="B37524" s="396"/>
      <c r="F37524" s="396"/>
    </row>
    <row r="37525" ht="13.2" spans="2:6">
      <c r="B37525" s="396"/>
      <c r="F37525" s="396"/>
    </row>
    <row r="37526" ht="13.2" spans="2:6">
      <c r="B37526" s="396"/>
      <c r="F37526" s="396"/>
    </row>
    <row r="37527" ht="13.2" spans="2:6">
      <c r="B37527" s="396"/>
      <c r="F37527" s="396"/>
    </row>
    <row r="37528" ht="13.2" spans="2:6">
      <c r="B37528" s="396"/>
      <c r="F37528" s="396"/>
    </row>
    <row r="37529" ht="13.2" spans="2:6">
      <c r="B37529" s="396"/>
      <c r="F37529" s="396"/>
    </row>
    <row r="37530" ht="13.2" spans="2:6">
      <c r="B37530" s="396"/>
      <c r="F37530" s="396"/>
    </row>
    <row r="37531" ht="13.2" spans="2:6">
      <c r="B37531" s="396"/>
      <c r="F37531" s="396"/>
    </row>
    <row r="37532" ht="13.2" spans="2:6">
      <c r="B37532" s="396"/>
      <c r="F37532" s="396"/>
    </row>
    <row r="37533" ht="13.2" spans="2:6">
      <c r="B37533" s="396"/>
      <c r="F37533" s="396"/>
    </row>
    <row r="37534" ht="13.2" spans="2:6">
      <c r="B37534" s="396"/>
      <c r="F37534" s="396"/>
    </row>
    <row r="37535" ht="13.2" spans="2:6">
      <c r="B37535" s="396"/>
      <c r="F37535" s="396"/>
    </row>
    <row r="37536" ht="13.2" spans="2:6">
      <c r="B37536" s="396"/>
      <c r="F37536" s="396"/>
    </row>
    <row r="37537" ht="13.2" spans="2:6">
      <c r="B37537" s="396"/>
      <c r="F37537" s="396"/>
    </row>
    <row r="37538" ht="13.2" spans="2:6">
      <c r="B37538" s="396"/>
      <c r="F37538" s="396"/>
    </row>
    <row r="37539" ht="13.2" spans="2:6">
      <c r="B37539" s="396"/>
      <c r="F37539" s="396"/>
    </row>
    <row r="37540" ht="13.2" spans="2:6">
      <c r="B37540" s="396"/>
      <c r="F37540" s="396"/>
    </row>
    <row r="37541" ht="13.2" spans="2:6">
      <c r="B37541" s="396"/>
      <c r="F37541" s="396"/>
    </row>
    <row r="37542" ht="13.2" spans="2:6">
      <c r="B37542" s="396"/>
      <c r="F37542" s="396"/>
    </row>
    <row r="37543" ht="13.2" spans="2:6">
      <c r="B37543" s="396"/>
      <c r="F37543" s="396"/>
    </row>
    <row r="37544" ht="13.2" spans="2:6">
      <c r="B37544" s="396"/>
      <c r="F37544" s="396"/>
    </row>
    <row r="37545" ht="13.2" spans="2:6">
      <c r="B37545" s="396"/>
      <c r="F37545" s="396"/>
    </row>
    <row r="37546" ht="13.2" spans="2:6">
      <c r="B37546" s="396"/>
      <c r="F37546" s="396"/>
    </row>
    <row r="37547" ht="13.2" spans="2:6">
      <c r="B37547" s="396"/>
      <c r="F37547" s="396"/>
    </row>
    <row r="37548" ht="13.2" spans="2:6">
      <c r="B37548" s="396"/>
      <c r="F37548" s="396"/>
    </row>
    <row r="37549" ht="13.2" spans="2:6">
      <c r="B37549" s="396"/>
      <c r="F37549" s="396"/>
    </row>
    <row r="37550" ht="13.2" spans="2:6">
      <c r="B37550" s="396"/>
      <c r="F37550" s="396"/>
    </row>
    <row r="37551" ht="13.2" spans="2:6">
      <c r="B37551" s="396"/>
      <c r="F37551" s="396"/>
    </row>
    <row r="37552" ht="13.2" spans="2:6">
      <c r="B37552" s="396"/>
      <c r="F37552" s="396"/>
    </row>
    <row r="37553" ht="13.2" spans="2:6">
      <c r="B37553" s="396"/>
      <c r="F37553" s="396"/>
    </row>
    <row r="37554" ht="13.2" spans="2:6">
      <c r="B37554" s="396"/>
      <c r="F37554" s="396"/>
    </row>
    <row r="37555" ht="13.2" spans="2:6">
      <c r="B37555" s="396"/>
      <c r="F37555" s="396"/>
    </row>
    <row r="37556" ht="13.2" spans="2:6">
      <c r="B37556" s="396"/>
      <c r="F37556" s="396"/>
    </row>
    <row r="37557" ht="13.2" spans="2:6">
      <c r="B37557" s="396"/>
      <c r="F37557" s="396"/>
    </row>
    <row r="37558" ht="13.2" spans="2:6">
      <c r="B37558" s="396"/>
      <c r="F37558" s="396"/>
    </row>
    <row r="37559" ht="13.2" spans="2:6">
      <c r="B37559" s="396"/>
      <c r="F37559" s="396"/>
    </row>
    <row r="37560" ht="13.2" spans="2:6">
      <c r="B37560" s="396"/>
      <c r="F37560" s="396"/>
    </row>
    <row r="37561" ht="13.2" spans="2:6">
      <c r="B37561" s="396"/>
      <c r="F37561" s="396"/>
    </row>
    <row r="37562" ht="13.2" spans="2:6">
      <c r="B37562" s="396"/>
      <c r="F37562" s="396"/>
    </row>
    <row r="37563" ht="13.2" spans="2:6">
      <c r="B37563" s="396"/>
      <c r="F37563" s="396"/>
    </row>
    <row r="37564" ht="13.2" spans="2:6">
      <c r="B37564" s="396"/>
      <c r="F37564" s="396"/>
    </row>
    <row r="37565" ht="13.2" spans="2:6">
      <c r="B37565" s="396"/>
      <c r="F37565" s="396"/>
    </row>
    <row r="37566" ht="13.2" spans="2:6">
      <c r="B37566" s="396"/>
      <c r="F37566" s="396"/>
    </row>
    <row r="37567" ht="13.2" spans="2:6">
      <c r="B37567" s="396"/>
      <c r="F37567" s="396"/>
    </row>
    <row r="37568" ht="13.2" spans="2:6">
      <c r="B37568" s="396"/>
      <c r="F37568" s="396"/>
    </row>
    <row r="37569" ht="13.2" spans="2:6">
      <c r="B37569" s="396"/>
      <c r="F37569" s="396"/>
    </row>
    <row r="37570" ht="13.2" spans="2:6">
      <c r="B37570" s="396"/>
      <c r="F37570" s="396"/>
    </row>
    <row r="37571" ht="13.2" spans="2:6">
      <c r="B37571" s="396"/>
      <c r="F37571" s="396"/>
    </row>
    <row r="37572" ht="13.2" spans="2:6">
      <c r="B37572" s="396"/>
      <c r="F37572" s="396"/>
    </row>
    <row r="37573" ht="13.2" spans="2:6">
      <c r="B37573" s="396"/>
      <c r="F37573" s="396"/>
    </row>
    <row r="37574" ht="13.2" spans="2:6">
      <c r="B37574" s="396"/>
      <c r="F37574" s="396"/>
    </row>
    <row r="37575" ht="13.2" spans="2:6">
      <c r="B37575" s="396"/>
      <c r="F37575" s="396"/>
    </row>
    <row r="37576" ht="13.2" spans="2:6">
      <c r="B37576" s="396"/>
      <c r="F37576" s="396"/>
    </row>
    <row r="37577" ht="13.2" spans="2:6">
      <c r="B37577" s="396"/>
      <c r="F37577" s="396"/>
    </row>
    <row r="37578" ht="13.2" spans="2:6">
      <c r="B37578" s="396"/>
      <c r="F37578" s="396"/>
    </row>
    <row r="37579" ht="13.2" spans="2:6">
      <c r="B37579" s="396"/>
      <c r="F37579" s="396"/>
    </row>
    <row r="37580" ht="13.2" spans="2:6">
      <c r="B37580" s="396"/>
      <c r="F37580" s="396"/>
    </row>
    <row r="37581" ht="13.2" spans="2:6">
      <c r="B37581" s="396"/>
      <c r="F37581" s="396"/>
    </row>
    <row r="37582" ht="13.2" spans="2:6">
      <c r="B37582" s="396"/>
      <c r="F37582" s="396"/>
    </row>
    <row r="37583" ht="13.2" spans="2:6">
      <c r="B37583" s="396"/>
      <c r="F37583" s="396"/>
    </row>
    <row r="37584" ht="13.2" spans="2:6">
      <c r="B37584" s="396"/>
      <c r="F37584" s="396"/>
    </row>
    <row r="37585" ht="13.2" spans="2:6">
      <c r="B37585" s="396"/>
      <c r="F37585" s="396"/>
    </row>
    <row r="37586" ht="13.2" spans="2:6">
      <c r="B37586" s="396"/>
      <c r="F37586" s="396"/>
    </row>
    <row r="37587" ht="13.2" spans="2:6">
      <c r="B37587" s="396"/>
      <c r="F37587" s="396"/>
    </row>
    <row r="37588" ht="13.2" spans="2:6">
      <c r="B37588" s="396"/>
      <c r="F37588" s="396"/>
    </row>
    <row r="37589" ht="13.2" spans="2:6">
      <c r="B37589" s="396"/>
      <c r="F37589" s="396"/>
    </row>
    <row r="37590" ht="13.2" spans="2:6">
      <c r="B37590" s="396"/>
      <c r="F37590" s="396"/>
    </row>
    <row r="37591" ht="13.2" spans="2:6">
      <c r="B37591" s="396"/>
      <c r="F37591" s="396"/>
    </row>
    <row r="37592" ht="13.2" spans="2:6">
      <c r="B37592" s="396"/>
      <c r="F37592" s="396"/>
    </row>
    <row r="37593" ht="13.2" spans="2:6">
      <c r="B37593" s="396"/>
      <c r="F37593" s="396"/>
    </row>
    <row r="37594" ht="13.2" spans="2:6">
      <c r="B37594" s="396"/>
      <c r="F37594" s="396"/>
    </row>
    <row r="37595" ht="13.2" spans="2:6">
      <c r="B37595" s="396"/>
      <c r="F37595" s="396"/>
    </row>
    <row r="37596" ht="13.2" spans="2:6">
      <c r="B37596" s="396"/>
      <c r="F37596" s="396"/>
    </row>
    <row r="37597" ht="13.2" spans="2:6">
      <c r="B37597" s="396"/>
      <c r="F37597" s="396"/>
    </row>
    <row r="37598" ht="13.2" spans="2:6">
      <c r="B37598" s="396"/>
      <c r="F37598" s="396"/>
    </row>
    <row r="37599" ht="13.2" spans="2:6">
      <c r="B37599" s="396"/>
      <c r="F37599" s="396"/>
    </row>
    <row r="37600" ht="13.2" spans="2:6">
      <c r="B37600" s="396"/>
      <c r="F37600" s="396"/>
    </row>
    <row r="37601" ht="13.2" spans="2:6">
      <c r="B37601" s="396"/>
      <c r="F37601" s="396"/>
    </row>
    <row r="37602" ht="13.2" spans="2:6">
      <c r="B37602" s="396"/>
      <c r="F37602" s="396"/>
    </row>
    <row r="37603" ht="13.2" spans="2:6">
      <c r="B37603" s="396"/>
      <c r="F37603" s="396"/>
    </row>
    <row r="37604" ht="13.2" spans="2:6">
      <c r="B37604" s="396"/>
      <c r="F37604" s="396"/>
    </row>
    <row r="37605" ht="13.2" spans="2:6">
      <c r="B37605" s="396"/>
      <c r="F37605" s="396"/>
    </row>
    <row r="37606" ht="13.2" spans="2:6">
      <c r="B37606" s="396"/>
      <c r="F37606" s="396"/>
    </row>
    <row r="37607" ht="13.2" spans="2:6">
      <c r="B37607" s="396"/>
      <c r="F37607" s="396"/>
    </row>
    <row r="37608" ht="13.2" spans="2:6">
      <c r="B37608" s="396"/>
      <c r="F37608" s="396"/>
    </row>
    <row r="37609" ht="13.2" spans="2:6">
      <c r="B37609" s="396"/>
      <c r="F37609" s="396"/>
    </row>
    <row r="37610" ht="13.2" spans="2:6">
      <c r="B37610" s="396"/>
      <c r="F37610" s="396"/>
    </row>
    <row r="37611" ht="13.2" spans="2:6">
      <c r="B37611" s="396"/>
      <c r="F37611" s="396"/>
    </row>
    <row r="37612" ht="13.2" spans="2:6">
      <c r="B37612" s="396"/>
      <c r="F37612" s="396"/>
    </row>
    <row r="37613" ht="13.2" spans="2:6">
      <c r="B37613" s="396"/>
      <c r="F37613" s="396"/>
    </row>
    <row r="37614" ht="13.2" spans="2:6">
      <c r="B37614" s="396"/>
      <c r="F37614" s="396"/>
    </row>
    <row r="37615" ht="13.2" spans="2:6">
      <c r="B37615" s="396"/>
      <c r="F37615" s="396"/>
    </row>
    <row r="37616" ht="13.2" spans="2:6">
      <c r="B37616" s="396"/>
      <c r="F37616" s="396"/>
    </row>
    <row r="37617" ht="13.2" spans="2:6">
      <c r="B37617" s="396"/>
      <c r="F37617" s="396"/>
    </row>
    <row r="37618" ht="13.2" spans="2:6">
      <c r="B37618" s="396"/>
      <c r="F37618" s="396"/>
    </row>
    <row r="37619" ht="13.2" spans="2:6">
      <c r="B37619" s="396"/>
      <c r="F37619" s="396"/>
    </row>
    <row r="37620" ht="13.2" spans="2:6">
      <c r="B37620" s="396"/>
      <c r="F37620" s="396"/>
    </row>
    <row r="37621" ht="13.2" spans="2:6">
      <c r="B37621" s="396"/>
      <c r="F37621" s="396"/>
    </row>
    <row r="37622" ht="13.2" spans="2:6">
      <c r="B37622" s="396"/>
      <c r="F37622" s="396"/>
    </row>
    <row r="37623" ht="13.2" spans="2:6">
      <c r="B37623" s="396"/>
      <c r="F37623" s="396"/>
    </row>
    <row r="37624" ht="13.2" spans="2:6">
      <c r="B37624" s="396"/>
      <c r="F37624" s="396"/>
    </row>
    <row r="37625" ht="13.2" spans="2:6">
      <c r="B37625" s="396"/>
      <c r="F37625" s="396"/>
    </row>
    <row r="37626" ht="13.2" spans="2:6">
      <c r="B37626" s="396"/>
      <c r="F37626" s="396"/>
    </row>
    <row r="37627" ht="13.2" spans="2:6">
      <c r="B37627" s="396"/>
      <c r="F37627" s="396"/>
    </row>
    <row r="37628" ht="13.2" spans="2:6">
      <c r="B37628" s="396"/>
      <c r="F37628" s="396"/>
    </row>
    <row r="37629" ht="13.2" spans="2:6">
      <c r="B37629" s="396"/>
      <c r="F37629" s="396"/>
    </row>
    <row r="37630" ht="13.2" spans="2:6">
      <c r="B37630" s="396"/>
      <c r="F37630" s="396"/>
    </row>
    <row r="37631" ht="13.2" spans="2:6">
      <c r="B37631" s="396"/>
      <c r="F37631" s="396"/>
    </row>
    <row r="37632" ht="13.2" spans="2:6">
      <c r="B37632" s="396"/>
      <c r="F37632" s="396"/>
    </row>
    <row r="37633" ht="13.2" spans="2:6">
      <c r="B37633" s="396"/>
      <c r="F37633" s="396"/>
    </row>
    <row r="37634" ht="13.2" spans="2:6">
      <c r="B37634" s="396"/>
      <c r="F37634" s="396"/>
    </row>
    <row r="37635" ht="13.2" spans="2:6">
      <c r="B37635" s="396"/>
      <c r="F37635" s="396"/>
    </row>
    <row r="37636" ht="13.2" spans="2:6">
      <c r="B37636" s="396"/>
      <c r="F37636" s="396"/>
    </row>
    <row r="37637" ht="13.2" spans="2:6">
      <c r="B37637" s="396"/>
      <c r="F37637" s="396"/>
    </row>
    <row r="37638" ht="13.2" spans="2:6">
      <c r="B37638" s="396"/>
      <c r="F37638" s="396"/>
    </row>
    <row r="37639" ht="13.2" spans="2:6">
      <c r="B37639" s="396"/>
      <c r="F37639" s="396"/>
    </row>
    <row r="37640" ht="13.2" spans="2:6">
      <c r="B37640" s="396"/>
      <c r="F37640" s="396"/>
    </row>
    <row r="37641" ht="13.2" spans="2:6">
      <c r="B37641" s="396"/>
      <c r="F37641" s="396"/>
    </row>
    <row r="37642" ht="13.2" spans="2:6">
      <c r="B37642" s="396"/>
      <c r="F37642" s="396"/>
    </row>
    <row r="37643" ht="13.2" spans="2:6">
      <c r="B37643" s="396"/>
      <c r="F37643" s="396"/>
    </row>
    <row r="37644" ht="13.2" spans="2:6">
      <c r="B37644" s="396"/>
      <c r="F37644" s="396"/>
    </row>
    <row r="37645" ht="13.2" spans="2:6">
      <c r="B37645" s="396"/>
      <c r="F37645" s="396"/>
    </row>
    <row r="37646" ht="13.2" spans="2:6">
      <c r="B37646" s="396"/>
      <c r="F37646" s="396"/>
    </row>
    <row r="37647" ht="13.2" spans="2:6">
      <c r="B37647" s="396"/>
      <c r="F37647" s="396"/>
    </row>
    <row r="37648" ht="13.2" spans="2:6">
      <c r="B37648" s="396"/>
      <c r="F37648" s="396"/>
    </row>
    <row r="37649" ht="13.2" spans="2:6">
      <c r="B37649" s="396"/>
      <c r="F37649" s="396"/>
    </row>
    <row r="37650" ht="13.2" spans="2:6">
      <c r="B37650" s="396"/>
      <c r="F37650" s="396"/>
    </row>
    <row r="37651" ht="13.2" spans="2:6">
      <c r="B37651" s="396"/>
      <c r="F37651" s="396"/>
    </row>
    <row r="37652" ht="13.2" spans="2:6">
      <c r="B37652" s="396"/>
      <c r="F37652" s="396"/>
    </row>
    <row r="37653" ht="13.2" spans="2:6">
      <c r="B37653" s="396"/>
      <c r="F37653" s="396"/>
    </row>
    <row r="37654" ht="13.2" spans="2:6">
      <c r="B37654" s="396"/>
      <c r="F37654" s="396"/>
    </row>
    <row r="37655" ht="13.2" spans="2:6">
      <c r="B37655" s="396"/>
      <c r="F37655" s="396"/>
    </row>
    <row r="37656" ht="13.2" spans="2:6">
      <c r="B37656" s="396"/>
      <c r="F37656" s="396"/>
    </row>
    <row r="37657" ht="13.2" spans="2:6">
      <c r="B37657" s="396"/>
      <c r="F37657" s="396"/>
    </row>
    <row r="37658" ht="13.2" spans="2:6">
      <c r="B37658" s="396"/>
      <c r="F37658" s="396"/>
    </row>
    <row r="37659" ht="13.2" spans="2:6">
      <c r="B37659" s="396"/>
      <c r="F37659" s="396"/>
    </row>
    <row r="37660" ht="13.2" spans="2:6">
      <c r="B37660" s="396"/>
      <c r="F37660" s="396"/>
    </row>
    <row r="37661" ht="13.2" spans="2:6">
      <c r="B37661" s="396"/>
      <c r="F37661" s="396"/>
    </row>
    <row r="37662" ht="13.2" spans="2:6">
      <c r="B37662" s="396"/>
      <c r="F37662" s="396"/>
    </row>
    <row r="37663" ht="13.2" spans="2:6">
      <c r="B37663" s="396"/>
      <c r="F37663" s="396"/>
    </row>
    <row r="37664" ht="13.2" spans="2:6">
      <c r="B37664" s="396"/>
      <c r="F37664" s="396"/>
    </row>
    <row r="37665" ht="13.2" spans="2:6">
      <c r="B37665" s="396"/>
      <c r="F37665" s="396"/>
    </row>
    <row r="37666" ht="13.2" spans="2:6">
      <c r="B37666" s="396"/>
      <c r="F37666" s="396"/>
    </row>
    <row r="37667" ht="13.2" spans="2:6">
      <c r="B37667" s="396"/>
      <c r="F37667" s="396"/>
    </row>
    <row r="37668" ht="13.2" spans="2:6">
      <c r="B37668" s="396"/>
      <c r="F37668" s="396"/>
    </row>
    <row r="37669" ht="13.2" spans="2:6">
      <c r="B37669" s="396"/>
      <c r="F37669" s="396"/>
    </row>
    <row r="37670" ht="13.2" spans="2:6">
      <c r="B37670" s="396"/>
      <c r="F37670" s="396"/>
    </row>
    <row r="37671" ht="13.2" spans="2:6">
      <c r="B37671" s="396"/>
      <c r="F37671" s="396"/>
    </row>
    <row r="37672" ht="13.2" spans="2:6">
      <c r="B37672" s="396"/>
      <c r="F37672" s="396"/>
    </row>
    <row r="37673" ht="13.2" spans="2:6">
      <c r="B37673" s="396"/>
      <c r="F37673" s="396"/>
    </row>
    <row r="37674" ht="13.2" spans="2:6">
      <c r="B37674" s="396"/>
      <c r="F37674" s="396"/>
    </row>
    <row r="37675" ht="13.2" spans="2:6">
      <c r="B37675" s="396"/>
      <c r="F37675" s="396"/>
    </row>
    <row r="37676" ht="13.2" spans="2:6">
      <c r="B37676" s="396"/>
      <c r="F37676" s="396"/>
    </row>
    <row r="37677" ht="13.2" spans="2:6">
      <c r="B37677" s="396"/>
      <c r="F37677" s="396"/>
    </row>
    <row r="37678" ht="13.2" spans="2:6">
      <c r="B37678" s="396"/>
      <c r="F37678" s="396"/>
    </row>
    <row r="37679" ht="13.2" spans="2:6">
      <c r="B37679" s="396"/>
      <c r="F37679" s="396"/>
    </row>
    <row r="37680" ht="13.2" spans="2:6">
      <c r="B37680" s="396"/>
      <c r="F37680" s="396"/>
    </row>
    <row r="37681" ht="13.2" spans="2:6">
      <c r="B37681" s="396"/>
      <c r="F37681" s="396"/>
    </row>
    <row r="37682" ht="13.2" spans="2:6">
      <c r="B37682" s="396"/>
      <c r="F37682" s="396"/>
    </row>
    <row r="37683" ht="13.2" spans="2:6">
      <c r="B37683" s="396"/>
      <c r="F37683" s="396"/>
    </row>
    <row r="37684" ht="13.2" spans="2:6">
      <c r="B37684" s="396"/>
      <c r="F37684" s="396"/>
    </row>
    <row r="37685" ht="13.2" spans="2:6">
      <c r="B37685" s="396"/>
      <c r="F37685" s="396"/>
    </row>
    <row r="37686" ht="13.2" spans="2:6">
      <c r="B37686" s="396"/>
      <c r="F37686" s="396"/>
    </row>
    <row r="37687" ht="13.2" spans="2:6">
      <c r="B37687" s="396"/>
      <c r="F37687" s="396"/>
    </row>
    <row r="37688" ht="13.2" spans="2:6">
      <c r="B37688" s="396"/>
      <c r="F37688" s="396"/>
    </row>
    <row r="37689" ht="13.2" spans="2:6">
      <c r="B37689" s="396"/>
      <c r="F37689" s="396"/>
    </row>
    <row r="37690" ht="13.2" spans="2:6">
      <c r="B37690" s="396"/>
      <c r="F37690" s="396"/>
    </row>
    <row r="37691" ht="13.2" spans="2:6">
      <c r="B37691" s="396"/>
      <c r="F37691" s="396"/>
    </row>
    <row r="37692" ht="13.2" spans="2:6">
      <c r="B37692" s="396"/>
      <c r="F37692" s="396"/>
    </row>
    <row r="37693" ht="13.2" spans="2:6">
      <c r="B37693" s="396"/>
      <c r="F37693" s="396"/>
    </row>
    <row r="37694" ht="13.2" spans="2:6">
      <c r="B37694" s="396"/>
      <c r="F37694" s="396"/>
    </row>
    <row r="37695" ht="13.2" spans="2:6">
      <c r="B37695" s="396"/>
      <c r="F37695" s="396"/>
    </row>
    <row r="37696" ht="13.2" spans="2:6">
      <c r="B37696" s="396"/>
      <c r="F37696" s="396"/>
    </row>
    <row r="37697" ht="13.2" spans="2:6">
      <c r="B37697" s="396"/>
      <c r="F37697" s="396"/>
    </row>
    <row r="37698" ht="13.2" spans="2:6">
      <c r="B37698" s="396"/>
      <c r="F37698" s="396"/>
    </row>
    <row r="37699" ht="13.2" spans="2:6">
      <c r="B37699" s="396"/>
      <c r="F37699" s="396"/>
    </row>
    <row r="37700" ht="13.2" spans="2:6">
      <c r="B37700" s="396"/>
      <c r="F37700" s="396"/>
    </row>
    <row r="37701" ht="13.2" spans="2:6">
      <c r="B37701" s="396"/>
      <c r="F37701" s="396"/>
    </row>
    <row r="37702" ht="13.2" spans="2:6">
      <c r="B37702" s="396"/>
      <c r="F37702" s="396"/>
    </row>
    <row r="37703" ht="13.2" spans="2:6">
      <c r="B37703" s="396"/>
      <c r="F37703" s="396"/>
    </row>
    <row r="37704" ht="13.2" spans="2:6">
      <c r="B37704" s="396"/>
      <c r="F37704" s="396"/>
    </row>
    <row r="37705" ht="13.2" spans="2:6">
      <c r="B37705" s="396"/>
      <c r="F37705" s="396"/>
    </row>
    <row r="37706" ht="13.2" spans="2:6">
      <c r="B37706" s="396"/>
      <c r="F37706" s="396"/>
    </row>
    <row r="37707" ht="13.2" spans="2:6">
      <c r="B37707" s="396"/>
      <c r="F37707" s="396"/>
    </row>
    <row r="37708" ht="13.2" spans="2:6">
      <c r="B37708" s="396"/>
      <c r="F37708" s="396"/>
    </row>
    <row r="37709" ht="13.2" spans="2:6">
      <c r="B37709" s="396"/>
      <c r="F37709" s="396"/>
    </row>
    <row r="37710" ht="13.2" spans="2:6">
      <c r="B37710" s="396"/>
      <c r="F37710" s="396"/>
    </row>
    <row r="37711" ht="13.2" spans="2:6">
      <c r="B37711" s="396"/>
      <c r="F37711" s="396"/>
    </row>
    <row r="37712" ht="13.2" spans="2:6">
      <c r="B37712" s="396"/>
      <c r="F37712" s="396"/>
    </row>
    <row r="37713" ht="13.2" spans="2:6">
      <c r="B37713" s="396"/>
      <c r="F37713" s="396"/>
    </row>
    <row r="37714" ht="13.2" spans="2:6">
      <c r="B37714" s="396"/>
      <c r="F37714" s="396"/>
    </row>
    <row r="37715" ht="13.2" spans="2:6">
      <c r="B37715" s="396"/>
      <c r="F37715" s="396"/>
    </row>
    <row r="37716" ht="13.2" spans="2:6">
      <c r="B37716" s="396"/>
      <c r="F37716" s="396"/>
    </row>
    <row r="37717" ht="13.2" spans="2:6">
      <c r="B37717" s="396"/>
      <c r="F37717" s="396"/>
    </row>
    <row r="37718" ht="13.2" spans="2:6">
      <c r="B37718" s="396"/>
      <c r="F37718" s="396"/>
    </row>
    <row r="37719" ht="13.2" spans="2:6">
      <c r="B37719" s="396"/>
      <c r="F37719" s="396"/>
    </row>
    <row r="37720" ht="13.2" spans="2:6">
      <c r="B37720" s="396"/>
      <c r="F37720" s="396"/>
    </row>
    <row r="37721" ht="13.2" spans="2:6">
      <c r="B37721" s="396"/>
      <c r="F37721" s="396"/>
    </row>
    <row r="37722" ht="13.2" spans="2:6">
      <c r="B37722" s="396"/>
      <c r="F37722" s="396"/>
    </row>
    <row r="37723" ht="13.2" spans="2:6">
      <c r="B37723" s="396"/>
      <c r="F37723" s="396"/>
    </row>
    <row r="37724" ht="13.2" spans="2:6">
      <c r="B37724" s="396"/>
      <c r="F37724" s="396"/>
    </row>
    <row r="37725" ht="13.2" spans="2:6">
      <c r="B37725" s="396"/>
      <c r="F37725" s="396"/>
    </row>
    <row r="37726" ht="13.2" spans="2:6">
      <c r="B37726" s="396"/>
      <c r="F37726" s="396"/>
    </row>
    <row r="37727" ht="13.2" spans="2:6">
      <c r="B37727" s="396"/>
      <c r="F37727" s="396"/>
    </row>
    <row r="37728" ht="13.2" spans="2:6">
      <c r="B37728" s="396"/>
      <c r="F37728" s="396"/>
    </row>
    <row r="37729" ht="13.2" spans="2:6">
      <c r="B37729" s="396"/>
      <c r="F37729" s="396"/>
    </row>
    <row r="37730" ht="13.2" spans="2:6">
      <c r="B37730" s="396"/>
      <c r="F37730" s="396"/>
    </row>
    <row r="37731" ht="13.2" spans="2:6">
      <c r="B37731" s="396"/>
      <c r="F37731" s="396"/>
    </row>
    <row r="37732" ht="13.2" spans="2:6">
      <c r="B37732" s="396"/>
      <c r="F37732" s="396"/>
    </row>
    <row r="37733" ht="13.2" spans="2:6">
      <c r="B37733" s="396"/>
      <c r="F37733" s="396"/>
    </row>
    <row r="37734" ht="13.2" spans="2:6">
      <c r="B37734" s="396"/>
      <c r="F37734" s="396"/>
    </row>
    <row r="37735" ht="13.2" spans="2:6">
      <c r="B37735" s="396"/>
      <c r="F37735" s="396"/>
    </row>
    <row r="37736" ht="13.2" spans="2:6">
      <c r="B37736" s="396"/>
      <c r="F37736" s="396"/>
    </row>
    <row r="37737" ht="13.2" spans="2:6">
      <c r="B37737" s="396"/>
      <c r="F37737" s="396"/>
    </row>
    <row r="37738" ht="13.2" spans="2:6">
      <c r="B37738" s="396"/>
      <c r="F37738" s="396"/>
    </row>
    <row r="37739" ht="13.2" spans="2:6">
      <c r="B37739" s="396"/>
      <c r="F37739" s="396"/>
    </row>
    <row r="37740" ht="13.2" spans="2:6">
      <c r="B37740" s="396"/>
      <c r="F37740" s="396"/>
    </row>
    <row r="37741" ht="13.2" spans="2:6">
      <c r="B37741" s="396"/>
      <c r="F37741" s="396"/>
    </row>
    <row r="37742" ht="13.2" spans="2:6">
      <c r="B37742" s="396"/>
      <c r="F37742" s="396"/>
    </row>
    <row r="37743" ht="13.2" spans="2:6">
      <c r="B37743" s="396"/>
      <c r="F37743" s="396"/>
    </row>
    <row r="37744" ht="13.2" spans="2:6">
      <c r="B37744" s="396"/>
      <c r="F37744" s="396"/>
    </row>
    <row r="37745" ht="13.2" spans="2:6">
      <c r="B37745" s="396"/>
      <c r="F37745" s="396"/>
    </row>
    <row r="37746" ht="13.2" spans="2:6">
      <c r="B37746" s="396"/>
      <c r="F37746" s="396"/>
    </row>
    <row r="37747" ht="13.2" spans="2:6">
      <c r="B37747" s="396"/>
      <c r="F37747" s="396"/>
    </row>
    <row r="37748" ht="13.2" spans="2:6">
      <c r="B37748" s="396"/>
      <c r="F37748" s="396"/>
    </row>
    <row r="37749" ht="13.2" spans="2:6">
      <c r="B37749" s="396"/>
      <c r="F37749" s="396"/>
    </row>
    <row r="37750" ht="13.2" spans="2:6">
      <c r="B37750" s="396"/>
      <c r="F37750" s="396"/>
    </row>
    <row r="37751" ht="13.2" spans="2:6">
      <c r="B37751" s="396"/>
      <c r="F37751" s="396"/>
    </row>
    <row r="37752" ht="13.2" spans="2:6">
      <c r="B37752" s="396"/>
      <c r="F37752" s="396"/>
    </row>
    <row r="37753" ht="13.2" spans="2:6">
      <c r="B37753" s="396"/>
      <c r="F37753" s="396"/>
    </row>
    <row r="37754" ht="13.2" spans="2:6">
      <c r="B37754" s="396"/>
      <c r="F37754" s="396"/>
    </row>
    <row r="37755" ht="13.2" spans="2:6">
      <c r="B37755" s="396"/>
      <c r="F37755" s="396"/>
    </row>
    <row r="37756" ht="13.2" spans="2:6">
      <c r="B37756" s="396"/>
      <c r="F37756" s="396"/>
    </row>
    <row r="37757" ht="13.2" spans="2:6">
      <c r="B37757" s="396"/>
      <c r="F37757" s="396"/>
    </row>
    <row r="37758" ht="13.2" spans="2:6">
      <c r="B37758" s="396"/>
      <c r="F37758" s="396"/>
    </row>
    <row r="37759" ht="13.2" spans="2:6">
      <c r="B37759" s="396"/>
      <c r="F37759" s="396"/>
    </row>
    <row r="37760" ht="13.2" spans="2:6">
      <c r="B37760" s="396"/>
      <c r="F37760" s="396"/>
    </row>
    <row r="37761" ht="13.2" spans="2:6">
      <c r="B37761" s="396"/>
      <c r="F37761" s="396"/>
    </row>
    <row r="37762" ht="13.2" spans="2:6">
      <c r="B37762" s="396"/>
      <c r="F37762" s="396"/>
    </row>
    <row r="37763" ht="13.2" spans="2:6">
      <c r="B37763" s="396"/>
      <c r="F37763" s="396"/>
    </row>
    <row r="37764" ht="13.2" spans="2:6">
      <c r="B37764" s="396"/>
      <c r="F37764" s="396"/>
    </row>
    <row r="37765" ht="13.2" spans="2:6">
      <c r="B37765" s="396"/>
      <c r="F37765" s="396"/>
    </row>
    <row r="37766" ht="13.2" spans="2:6">
      <c r="B37766" s="396"/>
      <c r="F37766" s="396"/>
    </row>
    <row r="37767" ht="13.2" spans="2:6">
      <c r="B37767" s="396"/>
      <c r="F37767" s="396"/>
    </row>
    <row r="37768" ht="13.2" spans="2:6">
      <c r="B37768" s="396"/>
      <c r="F37768" s="396"/>
    </row>
    <row r="37769" ht="13.2" spans="2:6">
      <c r="B37769" s="396"/>
      <c r="F37769" s="396"/>
    </row>
    <row r="37770" ht="13.2" spans="2:6">
      <c r="B37770" s="396"/>
      <c r="F37770" s="396"/>
    </row>
    <row r="37771" ht="13.2" spans="2:6">
      <c r="B37771" s="396"/>
      <c r="F37771" s="396"/>
    </row>
    <row r="37772" ht="13.2" spans="2:6">
      <c r="B37772" s="396"/>
      <c r="F37772" s="396"/>
    </row>
    <row r="37773" ht="13.2" spans="2:6">
      <c r="B37773" s="396"/>
      <c r="F37773" s="396"/>
    </row>
    <row r="37774" ht="13.2" spans="2:6">
      <c r="B37774" s="396"/>
      <c r="F37774" s="396"/>
    </row>
    <row r="37775" ht="13.2" spans="2:6">
      <c r="B37775" s="396"/>
      <c r="F37775" s="396"/>
    </row>
    <row r="37776" ht="13.2" spans="2:6">
      <c r="B37776" s="396"/>
      <c r="F37776" s="396"/>
    </row>
    <row r="37777" ht="13.2" spans="2:6">
      <c r="B37777" s="396"/>
      <c r="F37777" s="396"/>
    </row>
    <row r="37778" ht="13.2" spans="2:6">
      <c r="B37778" s="396"/>
      <c r="F37778" s="396"/>
    </row>
    <row r="37779" ht="13.2" spans="2:6">
      <c r="B37779" s="396"/>
      <c r="F37779" s="396"/>
    </row>
    <row r="37780" ht="13.2" spans="2:6">
      <c r="B37780" s="396"/>
      <c r="F37780" s="396"/>
    </row>
    <row r="37781" ht="13.2" spans="2:6">
      <c r="B37781" s="396"/>
      <c r="F37781" s="396"/>
    </row>
    <row r="37782" ht="13.2" spans="2:6">
      <c r="B37782" s="396"/>
      <c r="F37782" s="396"/>
    </row>
    <row r="37783" ht="13.2" spans="2:6">
      <c r="B37783" s="396"/>
      <c r="F37783" s="396"/>
    </row>
    <row r="37784" ht="13.2" spans="2:6">
      <c r="B37784" s="396"/>
      <c r="F37784" s="396"/>
    </row>
    <row r="37785" ht="13.2" spans="2:6">
      <c r="B37785" s="396"/>
      <c r="F37785" s="396"/>
    </row>
    <row r="37786" ht="13.2" spans="2:6">
      <c r="B37786" s="396"/>
      <c r="F37786" s="396"/>
    </row>
    <row r="37787" ht="13.2" spans="2:6">
      <c r="B37787" s="396"/>
      <c r="F37787" s="396"/>
    </row>
    <row r="37788" ht="13.2" spans="2:6">
      <c r="B37788" s="396"/>
      <c r="F37788" s="396"/>
    </row>
    <row r="37789" ht="13.2" spans="2:6">
      <c r="B37789" s="396"/>
      <c r="F37789" s="396"/>
    </row>
    <row r="37790" ht="13.2" spans="2:6">
      <c r="B37790" s="396"/>
      <c r="F37790" s="396"/>
    </row>
    <row r="37791" ht="13.2" spans="2:6">
      <c r="B37791" s="396"/>
      <c r="F37791" s="396"/>
    </row>
    <row r="37792" ht="13.2" spans="2:6">
      <c r="B37792" s="396"/>
      <c r="F37792" s="396"/>
    </row>
    <row r="37793" ht="13.2" spans="2:6">
      <c r="B37793" s="396"/>
      <c r="F37793" s="396"/>
    </row>
    <row r="37794" ht="13.2" spans="2:6">
      <c r="B37794" s="396"/>
      <c r="F37794" s="396"/>
    </row>
    <row r="37795" ht="13.2" spans="2:6">
      <c r="B37795" s="396"/>
      <c r="F37795" s="396"/>
    </row>
    <row r="37796" ht="13.2" spans="2:6">
      <c r="B37796" s="396"/>
      <c r="F37796" s="396"/>
    </row>
    <row r="37797" ht="13.2" spans="2:6">
      <c r="B37797" s="396"/>
      <c r="F37797" s="396"/>
    </row>
    <row r="37798" ht="13.2" spans="2:6">
      <c r="B37798" s="396"/>
      <c r="F37798" s="396"/>
    </row>
    <row r="37799" ht="13.2" spans="2:6">
      <c r="B37799" s="396"/>
      <c r="F37799" s="396"/>
    </row>
    <row r="37800" ht="13.2" spans="2:6">
      <c r="B37800" s="396"/>
      <c r="F37800" s="396"/>
    </row>
    <row r="37801" ht="13.2" spans="2:6">
      <c r="B37801" s="396"/>
      <c r="F37801" s="396"/>
    </row>
    <row r="37802" ht="13.2" spans="2:6">
      <c r="B37802" s="396"/>
      <c r="F37802" s="396"/>
    </row>
    <row r="37803" ht="13.2" spans="2:6">
      <c r="B37803" s="396"/>
      <c r="F37803" s="396"/>
    </row>
    <row r="37804" ht="13.2" spans="2:6">
      <c r="B37804" s="396"/>
      <c r="F37804" s="396"/>
    </row>
    <row r="37805" ht="13.2" spans="2:6">
      <c r="B37805" s="396"/>
      <c r="F37805" s="396"/>
    </row>
    <row r="37806" ht="13.2" spans="2:6">
      <c r="B37806" s="396"/>
      <c r="F37806" s="396"/>
    </row>
    <row r="37807" ht="13.2" spans="2:6">
      <c r="B37807" s="396"/>
      <c r="F37807" s="396"/>
    </row>
    <row r="37808" ht="13.2" spans="2:6">
      <c r="B37808" s="396"/>
      <c r="F37808" s="396"/>
    </row>
    <row r="37809" ht="13.2" spans="2:6">
      <c r="B37809" s="396"/>
      <c r="F37809" s="396"/>
    </row>
    <row r="37810" ht="13.2" spans="2:6">
      <c r="B37810" s="396"/>
      <c r="F37810" s="396"/>
    </row>
    <row r="37811" ht="13.2" spans="2:6">
      <c r="B37811" s="396"/>
      <c r="F37811" s="396"/>
    </row>
    <row r="37812" ht="13.2" spans="2:6">
      <c r="B37812" s="396"/>
      <c r="F37812" s="396"/>
    </row>
    <row r="37813" ht="13.2" spans="2:6">
      <c r="B37813" s="396"/>
      <c r="F37813" s="396"/>
    </row>
    <row r="37814" ht="13.2" spans="2:6">
      <c r="B37814" s="396"/>
      <c r="F37814" s="396"/>
    </row>
    <row r="37815" ht="13.2" spans="2:6">
      <c r="B37815" s="396"/>
      <c r="F37815" s="396"/>
    </row>
    <row r="37816" ht="13.2" spans="2:6">
      <c r="B37816" s="396"/>
      <c r="F37816" s="396"/>
    </row>
    <row r="37817" ht="13.2" spans="2:6">
      <c r="B37817" s="396"/>
      <c r="F37817" s="396"/>
    </row>
    <row r="37818" ht="13.2" spans="2:6">
      <c r="B37818" s="396"/>
      <c r="F37818" s="396"/>
    </row>
    <row r="37819" ht="13.2" spans="2:6">
      <c r="B37819" s="396"/>
      <c r="F37819" s="396"/>
    </row>
    <row r="37820" ht="13.2" spans="2:6">
      <c r="B37820" s="396"/>
      <c r="F37820" s="396"/>
    </row>
    <row r="37821" ht="13.2" spans="2:6">
      <c r="B37821" s="396"/>
      <c r="F37821" s="396"/>
    </row>
    <row r="37822" ht="13.2" spans="2:6">
      <c r="B37822" s="396"/>
      <c r="F37822" s="396"/>
    </row>
    <row r="37823" ht="13.2" spans="2:6">
      <c r="B37823" s="396"/>
      <c r="F37823" s="396"/>
    </row>
    <row r="37824" ht="13.2" spans="2:6">
      <c r="B37824" s="396"/>
      <c r="F37824" s="396"/>
    </row>
    <row r="37825" ht="13.2" spans="2:6">
      <c r="B37825" s="396"/>
      <c r="F37825" s="396"/>
    </row>
    <row r="37826" ht="13.2" spans="2:6">
      <c r="B37826" s="396"/>
      <c r="F37826" s="396"/>
    </row>
    <row r="37827" ht="13.2" spans="2:6">
      <c r="B37827" s="396"/>
      <c r="F37827" s="396"/>
    </row>
    <row r="37828" ht="13.2" spans="2:6">
      <c r="B37828" s="396"/>
      <c r="F37828" s="396"/>
    </row>
    <row r="37829" ht="13.2" spans="2:6">
      <c r="B37829" s="396"/>
      <c r="F37829" s="396"/>
    </row>
    <row r="37830" ht="13.2" spans="2:6">
      <c r="B37830" s="396"/>
      <c r="F37830" s="396"/>
    </row>
    <row r="37831" ht="13.2" spans="2:6">
      <c r="B37831" s="396"/>
      <c r="F37831" s="396"/>
    </row>
    <row r="37832" ht="13.2" spans="2:6">
      <c r="B37832" s="396"/>
      <c r="F37832" s="396"/>
    </row>
    <row r="37833" ht="13.2" spans="2:6">
      <c r="B37833" s="396"/>
      <c r="F37833" s="396"/>
    </row>
    <row r="37834" ht="13.2" spans="2:6">
      <c r="B37834" s="396"/>
      <c r="F37834" s="396"/>
    </row>
    <row r="37835" ht="13.2" spans="2:6">
      <c r="B37835" s="396"/>
      <c r="F37835" s="396"/>
    </row>
    <row r="37836" ht="13.2" spans="2:6">
      <c r="B37836" s="396"/>
      <c r="F37836" s="396"/>
    </row>
    <row r="37837" ht="13.2" spans="2:6">
      <c r="B37837" s="396"/>
      <c r="F37837" s="396"/>
    </row>
    <row r="37838" ht="13.2" spans="2:6">
      <c r="B37838" s="396"/>
      <c r="F37838" s="396"/>
    </row>
    <row r="37839" ht="13.2" spans="2:6">
      <c r="B37839" s="396"/>
      <c r="F37839" s="396"/>
    </row>
    <row r="37840" ht="13.2" spans="2:6">
      <c r="B37840" s="396"/>
      <c r="F37840" s="396"/>
    </row>
    <row r="37841" ht="13.2" spans="2:6">
      <c r="B37841" s="396"/>
      <c r="F37841" s="396"/>
    </row>
    <row r="37842" ht="13.2" spans="2:6">
      <c r="B37842" s="396"/>
      <c r="F37842" s="396"/>
    </row>
    <row r="37843" ht="13.2" spans="2:6">
      <c r="B37843" s="396"/>
      <c r="F37843" s="396"/>
    </row>
    <row r="37844" ht="13.2" spans="2:6">
      <c r="B37844" s="396"/>
      <c r="F37844" s="396"/>
    </row>
    <row r="37845" ht="13.2" spans="2:6">
      <c r="B37845" s="396"/>
      <c r="F37845" s="396"/>
    </row>
    <row r="37846" ht="13.2" spans="2:6">
      <c r="B37846" s="396"/>
      <c r="F37846" s="396"/>
    </row>
    <row r="37847" ht="13.2" spans="2:6">
      <c r="B37847" s="396"/>
      <c r="F37847" s="396"/>
    </row>
    <row r="37848" ht="13.2" spans="2:6">
      <c r="B37848" s="396"/>
      <c r="F37848" s="396"/>
    </row>
    <row r="37849" ht="13.2" spans="2:6">
      <c r="B37849" s="396"/>
      <c r="F37849" s="396"/>
    </row>
    <row r="37850" ht="13.2" spans="2:6">
      <c r="B37850" s="396"/>
      <c r="F37850" s="396"/>
    </row>
    <row r="37851" ht="13.2" spans="2:6">
      <c r="B37851" s="396"/>
      <c r="F37851" s="396"/>
    </row>
    <row r="37852" ht="13.2" spans="2:6">
      <c r="B37852" s="396"/>
      <c r="F37852" s="396"/>
    </row>
    <row r="37853" ht="13.2" spans="2:6">
      <c r="B37853" s="396"/>
      <c r="F37853" s="396"/>
    </row>
    <row r="37854" ht="13.2" spans="2:6">
      <c r="B37854" s="396"/>
      <c r="F37854" s="396"/>
    </row>
    <row r="37855" ht="13.2" spans="2:6">
      <c r="B37855" s="396"/>
      <c r="F37855" s="396"/>
    </row>
    <row r="37856" ht="13.2" spans="2:6">
      <c r="B37856" s="396"/>
      <c r="F37856" s="396"/>
    </row>
    <row r="37857" ht="13.2" spans="2:6">
      <c r="B37857" s="396"/>
      <c r="F37857" s="396"/>
    </row>
    <row r="37858" ht="13.2" spans="2:6">
      <c r="B37858" s="396"/>
      <c r="F37858" s="396"/>
    </row>
    <row r="37859" ht="13.2" spans="2:6">
      <c r="B37859" s="396"/>
      <c r="F37859" s="396"/>
    </row>
    <row r="37860" ht="13.2" spans="2:6">
      <c r="B37860" s="396"/>
      <c r="F37860" s="396"/>
    </row>
    <row r="37861" ht="13.2" spans="2:6">
      <c r="B37861" s="396"/>
      <c r="F37861" s="396"/>
    </row>
    <row r="37862" ht="13.2" spans="2:6">
      <c r="B37862" s="396"/>
      <c r="F37862" s="396"/>
    </row>
    <row r="37863" ht="13.2" spans="2:6">
      <c r="B37863" s="396"/>
      <c r="F37863" s="396"/>
    </row>
    <row r="37864" ht="13.2" spans="2:6">
      <c r="B37864" s="396"/>
      <c r="F37864" s="396"/>
    </row>
    <row r="37865" ht="13.2" spans="2:6">
      <c r="B37865" s="396"/>
      <c r="F37865" s="396"/>
    </row>
    <row r="37866" ht="13.2" spans="2:6">
      <c r="B37866" s="396"/>
      <c r="F37866" s="396"/>
    </row>
    <row r="37867" ht="13.2" spans="2:6">
      <c r="B37867" s="396"/>
      <c r="F37867" s="396"/>
    </row>
    <row r="37868" ht="13.2" spans="2:6">
      <c r="B37868" s="396"/>
      <c r="F37868" s="396"/>
    </row>
    <row r="37869" ht="13.2" spans="2:6">
      <c r="B37869" s="396"/>
      <c r="F37869" s="396"/>
    </row>
    <row r="37870" ht="13.2" spans="2:6">
      <c r="B37870" s="396"/>
      <c r="F37870" s="396"/>
    </row>
    <row r="37871" ht="13.2" spans="2:6">
      <c r="B37871" s="396"/>
      <c r="F37871" s="396"/>
    </row>
    <row r="37872" ht="13.2" spans="2:6">
      <c r="B37872" s="396"/>
      <c r="F37872" s="396"/>
    </row>
    <row r="37873" ht="13.2" spans="2:6">
      <c r="B37873" s="396"/>
      <c r="F37873" s="396"/>
    </row>
    <row r="37874" ht="13.2" spans="2:6">
      <c r="B37874" s="396"/>
      <c r="F37874" s="396"/>
    </row>
    <row r="37875" ht="13.2" spans="2:6">
      <c r="B37875" s="396"/>
      <c r="F37875" s="396"/>
    </row>
    <row r="37876" ht="13.2" spans="2:6">
      <c r="B37876" s="396"/>
      <c r="F37876" s="396"/>
    </row>
    <row r="37877" ht="13.2" spans="2:6">
      <c r="B37877" s="396"/>
      <c r="F37877" s="396"/>
    </row>
    <row r="37878" ht="13.2" spans="2:6">
      <c r="B37878" s="396"/>
      <c r="F37878" s="396"/>
    </row>
    <row r="37879" ht="13.2" spans="2:6">
      <c r="B37879" s="396"/>
      <c r="F37879" s="396"/>
    </row>
    <row r="37880" ht="13.2" spans="2:6">
      <c r="B37880" s="396"/>
      <c r="F37880" s="396"/>
    </row>
    <row r="37881" ht="13.2" spans="2:6">
      <c r="B37881" s="396"/>
      <c r="F37881" s="396"/>
    </row>
    <row r="37882" ht="13.2" spans="2:6">
      <c r="B37882" s="396"/>
      <c r="F37882" s="396"/>
    </row>
    <row r="37883" ht="13.2" spans="2:6">
      <c r="B37883" s="396"/>
      <c r="F37883" s="396"/>
    </row>
    <row r="37884" ht="13.2" spans="2:6">
      <c r="B37884" s="396"/>
      <c r="F37884" s="396"/>
    </row>
    <row r="37885" ht="13.2" spans="2:6">
      <c r="B37885" s="396"/>
      <c r="F37885" s="396"/>
    </row>
    <row r="37886" ht="13.2" spans="2:6">
      <c r="B37886" s="396"/>
      <c r="F37886" s="396"/>
    </row>
    <row r="37887" ht="13.2" spans="2:6">
      <c r="B37887" s="396"/>
      <c r="F37887" s="396"/>
    </row>
    <row r="37888" ht="13.2" spans="2:6">
      <c r="B37888" s="396"/>
      <c r="F37888" s="396"/>
    </row>
    <row r="37889" ht="13.2" spans="2:6">
      <c r="B37889" s="396"/>
      <c r="F37889" s="396"/>
    </row>
    <row r="37890" ht="13.2" spans="2:6">
      <c r="B37890" s="396"/>
      <c r="F37890" s="396"/>
    </row>
    <row r="37891" ht="13.2" spans="2:6">
      <c r="B37891" s="396"/>
      <c r="F37891" s="396"/>
    </row>
    <row r="37892" ht="13.2" spans="2:6">
      <c r="B37892" s="396"/>
      <c r="F37892" s="396"/>
    </row>
    <row r="37893" ht="13.2" spans="2:6">
      <c r="B37893" s="396"/>
      <c r="F37893" s="396"/>
    </row>
    <row r="37894" ht="13.2" spans="2:6">
      <c r="B37894" s="396"/>
      <c r="F37894" s="396"/>
    </row>
    <row r="37895" ht="13.2" spans="2:6">
      <c r="B37895" s="396"/>
      <c r="F37895" s="396"/>
    </row>
    <row r="37896" ht="13.2" spans="2:6">
      <c r="B37896" s="396"/>
      <c r="F37896" s="396"/>
    </row>
    <row r="37897" ht="13.2" spans="2:6">
      <c r="B37897" s="396"/>
      <c r="F37897" s="396"/>
    </row>
    <row r="37898" ht="13.2" spans="2:6">
      <c r="B37898" s="396"/>
      <c r="F37898" s="396"/>
    </row>
    <row r="37899" ht="13.2" spans="2:6">
      <c r="B37899" s="396"/>
      <c r="F37899" s="396"/>
    </row>
    <row r="37900" ht="13.2" spans="2:6">
      <c r="B37900" s="396"/>
      <c r="F37900" s="396"/>
    </row>
    <row r="37901" ht="13.2" spans="2:6">
      <c r="B37901" s="396"/>
      <c r="F37901" s="396"/>
    </row>
    <row r="37902" ht="13.2" spans="2:6">
      <c r="B37902" s="396"/>
      <c r="F37902" s="396"/>
    </row>
    <row r="37903" ht="13.2" spans="2:6">
      <c r="B37903" s="396"/>
      <c r="F37903" s="396"/>
    </row>
    <row r="37904" ht="13.2" spans="2:6">
      <c r="B37904" s="396"/>
      <c r="F37904" s="396"/>
    </row>
    <row r="37905" ht="13.2" spans="2:6">
      <c r="B37905" s="396"/>
      <c r="F37905" s="396"/>
    </row>
    <row r="37906" ht="13.2" spans="2:6">
      <c r="B37906" s="396"/>
      <c r="F37906" s="396"/>
    </row>
    <row r="37907" ht="13.2" spans="2:6">
      <c r="B37907" s="396"/>
      <c r="F37907" s="396"/>
    </row>
    <row r="37908" ht="13.2" spans="2:6">
      <c r="B37908" s="396"/>
      <c r="F37908" s="396"/>
    </row>
    <row r="37909" ht="13.2" spans="2:6">
      <c r="B37909" s="396"/>
      <c r="F37909" s="396"/>
    </row>
    <row r="37910" ht="13.2" spans="2:6">
      <c r="B37910" s="396"/>
      <c r="F37910" s="396"/>
    </row>
    <row r="37911" ht="13.2" spans="2:6">
      <c r="B37911" s="396"/>
      <c r="F37911" s="396"/>
    </row>
    <row r="37912" ht="13.2" spans="2:6">
      <c r="B37912" s="396"/>
      <c r="F37912" s="396"/>
    </row>
    <row r="37913" ht="13.2" spans="2:6">
      <c r="B37913" s="396"/>
      <c r="F37913" s="396"/>
    </row>
    <row r="37914" ht="13.2" spans="2:6">
      <c r="B37914" s="396"/>
      <c r="F37914" s="396"/>
    </row>
    <row r="37915" ht="13.2" spans="2:6">
      <c r="B37915" s="396"/>
      <c r="F37915" s="396"/>
    </row>
    <row r="37916" ht="13.2" spans="2:6">
      <c r="B37916" s="396"/>
      <c r="F37916" s="396"/>
    </row>
    <row r="37917" ht="13.2" spans="2:6">
      <c r="B37917" s="396"/>
      <c r="F37917" s="396"/>
    </row>
    <row r="37918" ht="13.2" spans="2:6">
      <c r="B37918" s="396"/>
      <c r="F37918" s="396"/>
    </row>
    <row r="37919" ht="13.2" spans="2:6">
      <c r="B37919" s="396"/>
      <c r="F37919" s="396"/>
    </row>
    <row r="37920" ht="13.2" spans="2:6">
      <c r="B37920" s="396"/>
      <c r="F37920" s="396"/>
    </row>
    <row r="37921" ht="13.2" spans="2:6">
      <c r="B37921" s="396"/>
      <c r="F37921" s="396"/>
    </row>
    <row r="37922" ht="13.2" spans="2:6">
      <c r="B37922" s="396"/>
      <c r="F37922" s="396"/>
    </row>
    <row r="37923" ht="13.2" spans="2:6">
      <c r="B37923" s="396"/>
      <c r="F37923" s="396"/>
    </row>
    <row r="37924" ht="13.2" spans="2:6">
      <c r="B37924" s="396"/>
      <c r="F37924" s="396"/>
    </row>
    <row r="37925" ht="13.2" spans="2:6">
      <c r="B37925" s="396"/>
      <c r="F37925" s="396"/>
    </row>
    <row r="37926" ht="13.2" spans="2:6">
      <c r="B37926" s="396"/>
      <c r="F37926" s="396"/>
    </row>
    <row r="37927" ht="13.2" spans="2:6">
      <c r="B37927" s="396"/>
      <c r="F37927" s="396"/>
    </row>
    <row r="37928" ht="13.2" spans="2:6">
      <c r="B37928" s="396"/>
      <c r="F37928" s="396"/>
    </row>
    <row r="37929" ht="13.2" spans="2:6">
      <c r="B37929" s="396"/>
      <c r="F37929" s="396"/>
    </row>
    <row r="37930" ht="13.2" spans="2:6">
      <c r="B37930" s="396"/>
      <c r="F37930" s="396"/>
    </row>
    <row r="37931" ht="13.2" spans="2:6">
      <c r="B37931" s="396"/>
      <c r="F37931" s="396"/>
    </row>
    <row r="37932" ht="13.2" spans="2:6">
      <c r="B37932" s="396"/>
      <c r="F37932" s="396"/>
    </row>
    <row r="37933" ht="13.2" spans="2:6">
      <c r="B37933" s="396"/>
      <c r="F37933" s="396"/>
    </row>
    <row r="37934" ht="13.2" spans="2:6">
      <c r="B37934" s="396"/>
      <c r="F37934" s="396"/>
    </row>
    <row r="37935" ht="13.2" spans="2:6">
      <c r="B37935" s="396"/>
      <c r="F37935" s="396"/>
    </row>
    <row r="37936" ht="13.2" spans="2:6">
      <c r="B37936" s="396"/>
      <c r="F37936" s="396"/>
    </row>
    <row r="37937" ht="13.2" spans="2:6">
      <c r="B37937" s="396"/>
      <c r="F37937" s="396"/>
    </row>
    <row r="37938" ht="13.2" spans="2:6">
      <c r="B37938" s="396"/>
      <c r="F37938" s="396"/>
    </row>
    <row r="37939" ht="13.2" spans="2:6">
      <c r="B37939" s="396"/>
      <c r="F37939" s="396"/>
    </row>
    <row r="37940" ht="13.2" spans="2:6">
      <c r="B37940" s="396"/>
      <c r="F37940" s="396"/>
    </row>
    <row r="37941" ht="13.2" spans="2:6">
      <c r="B37941" s="396"/>
      <c r="F37941" s="396"/>
    </row>
    <row r="37942" ht="13.2" spans="2:6">
      <c r="B37942" s="396"/>
      <c r="F37942" s="396"/>
    </row>
    <row r="37943" ht="13.2" spans="2:6">
      <c r="B37943" s="396"/>
      <c r="F37943" s="396"/>
    </row>
    <row r="37944" ht="13.2" spans="2:6">
      <c r="B37944" s="396"/>
      <c r="F37944" s="396"/>
    </row>
    <row r="37945" ht="13.2" spans="2:6">
      <c r="B37945" s="396"/>
      <c r="F37945" s="396"/>
    </row>
    <row r="37946" ht="13.2" spans="2:6">
      <c r="B37946" s="396"/>
      <c r="F37946" s="396"/>
    </row>
    <row r="37947" ht="13.2" spans="2:6">
      <c r="B37947" s="396"/>
      <c r="F37947" s="396"/>
    </row>
    <row r="37948" ht="13.2" spans="2:6">
      <c r="B37948" s="396"/>
      <c r="F37948" s="396"/>
    </row>
    <row r="37949" ht="13.2" spans="2:6">
      <c r="B37949" s="396"/>
      <c r="F37949" s="396"/>
    </row>
    <row r="37950" ht="13.2" spans="2:6">
      <c r="B37950" s="396"/>
      <c r="F37950" s="396"/>
    </row>
    <row r="37951" ht="13.2" spans="2:6">
      <c r="B37951" s="396"/>
      <c r="F37951" s="396"/>
    </row>
    <row r="37952" ht="13.2" spans="2:6">
      <c r="B37952" s="396"/>
      <c r="F37952" s="396"/>
    </row>
    <row r="37953" ht="13.2" spans="2:6">
      <c r="B37953" s="396"/>
      <c r="F37953" s="396"/>
    </row>
    <row r="37954" ht="13.2" spans="2:6">
      <c r="B37954" s="396"/>
      <c r="F37954" s="396"/>
    </row>
    <row r="37955" ht="13.2" spans="2:6">
      <c r="B37955" s="396"/>
      <c r="F37955" s="396"/>
    </row>
    <row r="37956" ht="13.2" spans="2:6">
      <c r="B37956" s="396"/>
      <c r="F37956" s="396"/>
    </row>
    <row r="37957" ht="13.2" spans="2:6">
      <c r="B37957" s="396"/>
      <c r="F37957" s="396"/>
    </row>
    <row r="37958" ht="13.2" spans="2:6">
      <c r="B37958" s="396"/>
      <c r="F37958" s="396"/>
    </row>
    <row r="37959" ht="13.2" spans="2:6">
      <c r="B37959" s="396"/>
      <c r="F37959" s="396"/>
    </row>
    <row r="37960" ht="13.2" spans="2:6">
      <c r="B37960" s="396"/>
      <c r="F37960" s="396"/>
    </row>
    <row r="37961" ht="13.2" spans="2:6">
      <c r="B37961" s="396"/>
      <c r="F37961" s="396"/>
    </row>
    <row r="37962" ht="13.2" spans="2:6">
      <c r="B37962" s="396"/>
      <c r="F37962" s="396"/>
    </row>
    <row r="37963" ht="13.2" spans="2:6">
      <c r="B37963" s="396"/>
      <c r="F37963" s="396"/>
    </row>
    <row r="37964" ht="13.2" spans="2:6">
      <c r="B37964" s="396"/>
      <c r="F37964" s="396"/>
    </row>
    <row r="37965" ht="13.2" spans="2:6">
      <c r="B37965" s="396"/>
      <c r="F37965" s="396"/>
    </row>
    <row r="37966" ht="13.2" spans="2:6">
      <c r="B37966" s="396"/>
      <c r="F37966" s="396"/>
    </row>
    <row r="37967" ht="13.2" spans="2:6">
      <c r="B37967" s="396"/>
      <c r="F37967" s="396"/>
    </row>
    <row r="37968" ht="13.2" spans="2:6">
      <c r="B37968" s="396"/>
      <c r="F37968" s="396"/>
    </row>
    <row r="37969" ht="13.2" spans="2:6">
      <c r="B37969" s="396"/>
      <c r="F37969" s="396"/>
    </row>
    <row r="37970" ht="13.2" spans="2:6">
      <c r="B37970" s="396"/>
      <c r="F37970" s="396"/>
    </row>
    <row r="37971" ht="13.2" spans="2:6">
      <c r="B37971" s="396"/>
      <c r="F37971" s="396"/>
    </row>
    <row r="37972" ht="13.2" spans="2:6">
      <c r="B37972" s="396"/>
      <c r="F37972" s="396"/>
    </row>
    <row r="37973" ht="13.2" spans="2:6">
      <c r="B37973" s="396"/>
      <c r="F37973" s="396"/>
    </row>
    <row r="37974" ht="13.2" spans="2:6">
      <c r="B37974" s="396"/>
      <c r="F37974" s="396"/>
    </row>
    <row r="37975" ht="13.2" spans="2:6">
      <c r="B37975" s="396"/>
      <c r="F37975" s="396"/>
    </row>
    <row r="37976" ht="13.2" spans="2:6">
      <c r="B37976" s="396"/>
      <c r="F37976" s="396"/>
    </row>
    <row r="37977" ht="13.2" spans="2:6">
      <c r="B37977" s="396"/>
      <c r="F37977" s="396"/>
    </row>
    <row r="37978" ht="13.2" spans="2:6">
      <c r="B37978" s="396"/>
      <c r="F37978" s="396"/>
    </row>
    <row r="37979" ht="13.2" spans="2:6">
      <c r="B37979" s="396"/>
      <c r="F37979" s="396"/>
    </row>
    <row r="37980" ht="13.2" spans="2:6">
      <c r="B37980" s="396"/>
      <c r="F37980" s="396"/>
    </row>
    <row r="37981" ht="13.2" spans="2:6">
      <c r="B37981" s="396"/>
      <c r="F37981" s="396"/>
    </row>
    <row r="37982" ht="13.2" spans="2:6">
      <c r="B37982" s="396"/>
      <c r="F37982" s="396"/>
    </row>
    <row r="37983" ht="13.2" spans="2:6">
      <c r="B37983" s="396"/>
      <c r="F37983" s="396"/>
    </row>
    <row r="37984" ht="13.2" spans="2:6">
      <c r="B37984" s="396"/>
      <c r="F37984" s="396"/>
    </row>
    <row r="37985" ht="13.2" spans="2:6">
      <c r="B37985" s="396"/>
      <c r="F37985" s="396"/>
    </row>
    <row r="37986" ht="13.2" spans="2:6">
      <c r="B37986" s="396"/>
      <c r="F37986" s="396"/>
    </row>
    <row r="37987" ht="13.2" spans="2:6">
      <c r="B37987" s="396"/>
      <c r="F37987" s="396"/>
    </row>
    <row r="37988" ht="13.2" spans="2:6">
      <c r="B37988" s="396"/>
      <c r="F37988" s="396"/>
    </row>
    <row r="37989" ht="13.2" spans="2:6">
      <c r="B37989" s="396"/>
      <c r="F37989" s="396"/>
    </row>
    <row r="37990" ht="13.2" spans="2:6">
      <c r="B37990" s="396"/>
      <c r="F37990" s="396"/>
    </row>
    <row r="37991" ht="13.2" spans="2:6">
      <c r="B37991" s="396"/>
      <c r="F37991" s="396"/>
    </row>
    <row r="37992" ht="13.2" spans="2:6">
      <c r="B37992" s="396"/>
      <c r="F37992" s="396"/>
    </row>
    <row r="37993" ht="13.2" spans="2:6">
      <c r="B37993" s="396"/>
      <c r="F37993" s="396"/>
    </row>
    <row r="37994" ht="13.2" spans="2:6">
      <c r="B37994" s="396"/>
      <c r="F37994" s="396"/>
    </row>
    <row r="37995" ht="13.2" spans="2:6">
      <c r="B37995" s="396"/>
      <c r="F37995" s="396"/>
    </row>
    <row r="37996" ht="13.2" spans="2:6">
      <c r="B37996" s="396"/>
      <c r="F37996" s="396"/>
    </row>
    <row r="37997" ht="13.2" spans="2:6">
      <c r="B37997" s="396"/>
      <c r="F37997" s="396"/>
    </row>
    <row r="37998" ht="13.2" spans="2:6">
      <c r="B37998" s="396"/>
      <c r="F37998" s="396"/>
    </row>
    <row r="37999" ht="13.2" spans="2:6">
      <c r="B37999" s="396"/>
      <c r="F37999" s="396"/>
    </row>
    <row r="38000" ht="13.2" spans="2:6">
      <c r="B38000" s="396"/>
      <c r="F38000" s="396"/>
    </row>
    <row r="38001" ht="13.2" spans="2:6">
      <c r="B38001" s="396"/>
      <c r="F38001" s="396"/>
    </row>
    <row r="38002" ht="13.2" spans="2:6">
      <c r="B38002" s="396"/>
      <c r="F38002" s="396"/>
    </row>
    <row r="38003" ht="13.2" spans="2:6">
      <c r="B38003" s="396"/>
      <c r="F38003" s="396"/>
    </row>
    <row r="38004" ht="13.2" spans="2:6">
      <c r="B38004" s="396"/>
      <c r="F38004" s="396"/>
    </row>
    <row r="38005" ht="13.2" spans="2:6">
      <c r="B38005" s="396"/>
      <c r="F38005" s="396"/>
    </row>
    <row r="38006" ht="13.2" spans="2:6">
      <c r="B38006" s="396"/>
      <c r="F38006" s="396"/>
    </row>
    <row r="38007" ht="13.2" spans="2:6">
      <c r="B38007" s="396"/>
      <c r="F38007" s="396"/>
    </row>
    <row r="38008" ht="13.2" spans="2:6">
      <c r="B38008" s="396"/>
      <c r="F38008" s="396"/>
    </row>
    <row r="38009" ht="13.2" spans="2:6">
      <c r="B38009" s="396"/>
      <c r="F38009" s="396"/>
    </row>
    <row r="38010" ht="13.2" spans="2:6">
      <c r="B38010" s="396"/>
      <c r="F38010" s="396"/>
    </row>
    <row r="38011" ht="13.2" spans="2:6">
      <c r="B38011" s="396"/>
      <c r="F38011" s="396"/>
    </row>
    <row r="38012" ht="13.2" spans="2:6">
      <c r="B38012" s="396"/>
      <c r="F38012" s="396"/>
    </row>
    <row r="38013" ht="13.2" spans="2:6">
      <c r="B38013" s="396"/>
      <c r="F38013" s="396"/>
    </row>
    <row r="38014" ht="13.2" spans="2:6">
      <c r="B38014" s="396"/>
      <c r="F38014" s="396"/>
    </row>
    <row r="38015" ht="13.2" spans="2:6">
      <c r="B38015" s="396"/>
      <c r="F38015" s="396"/>
    </row>
    <row r="38016" ht="13.2" spans="2:6">
      <c r="B38016" s="396"/>
      <c r="F38016" s="396"/>
    </row>
    <row r="38017" ht="13.2" spans="2:6">
      <c r="B38017" s="396"/>
      <c r="F38017" s="396"/>
    </row>
    <row r="38018" ht="13.2" spans="2:6">
      <c r="B38018" s="396"/>
      <c r="F38018" s="396"/>
    </row>
    <row r="38019" ht="13.2" spans="2:6">
      <c r="B38019" s="396"/>
      <c r="F38019" s="396"/>
    </row>
    <row r="38020" ht="13.2" spans="2:6">
      <c r="B38020" s="396"/>
      <c r="F38020" s="396"/>
    </row>
    <row r="38021" ht="13.2" spans="2:6">
      <c r="B38021" s="396"/>
      <c r="F38021" s="396"/>
    </row>
    <row r="38022" ht="13.2" spans="2:6">
      <c r="B38022" s="396"/>
      <c r="F38022" s="396"/>
    </row>
    <row r="38023" ht="13.2" spans="2:6">
      <c r="B38023" s="396"/>
      <c r="F38023" s="396"/>
    </row>
    <row r="38024" ht="13.2" spans="2:6">
      <c r="B38024" s="396"/>
      <c r="F38024" s="396"/>
    </row>
    <row r="38025" ht="13.2" spans="2:6">
      <c r="B38025" s="396"/>
      <c r="F38025" s="396"/>
    </row>
    <row r="38026" ht="13.2" spans="2:6">
      <c r="B38026" s="396"/>
      <c r="F38026" s="396"/>
    </row>
    <row r="38027" ht="13.2" spans="2:6">
      <c r="B38027" s="396"/>
      <c r="F38027" s="396"/>
    </row>
    <row r="38028" ht="13.2" spans="2:6">
      <c r="B38028" s="396"/>
      <c r="F38028" s="396"/>
    </row>
    <row r="38029" ht="13.2" spans="2:6">
      <c r="B38029" s="396"/>
      <c r="F38029" s="396"/>
    </row>
    <row r="38030" ht="13.2" spans="2:6">
      <c r="B38030" s="396"/>
      <c r="F38030" s="396"/>
    </row>
    <row r="38031" ht="13.2" spans="2:6">
      <c r="B38031" s="396"/>
      <c r="F38031" s="396"/>
    </row>
    <row r="38032" ht="13.2" spans="2:6">
      <c r="B38032" s="396"/>
      <c r="F38032" s="396"/>
    </row>
    <row r="38033" ht="13.2" spans="2:6">
      <c r="B38033" s="396"/>
      <c r="F38033" s="396"/>
    </row>
    <row r="38034" ht="13.2" spans="2:6">
      <c r="B38034" s="396"/>
      <c r="F38034" s="396"/>
    </row>
    <row r="38035" ht="13.2" spans="2:6">
      <c r="B38035" s="396"/>
      <c r="F38035" s="396"/>
    </row>
    <row r="38036" ht="13.2" spans="2:6">
      <c r="B38036" s="396"/>
      <c r="F38036" s="396"/>
    </row>
    <row r="38037" ht="13.2" spans="2:6">
      <c r="B38037" s="396"/>
      <c r="F38037" s="396"/>
    </row>
    <row r="38038" ht="13.2" spans="2:6">
      <c r="B38038" s="396"/>
      <c r="F38038" s="396"/>
    </row>
    <row r="38039" ht="13.2" spans="2:6">
      <c r="B38039" s="396"/>
      <c r="F38039" s="396"/>
    </row>
    <row r="38040" ht="13.2" spans="2:6">
      <c r="B38040" s="396"/>
      <c r="F38040" s="396"/>
    </row>
    <row r="38041" ht="13.2" spans="2:6">
      <c r="B38041" s="396"/>
      <c r="F38041" s="396"/>
    </row>
    <row r="38042" ht="13.2" spans="2:6">
      <c r="B38042" s="396"/>
      <c r="F38042" s="396"/>
    </row>
    <row r="38043" ht="13.2" spans="2:6">
      <c r="B38043" s="396"/>
      <c r="F38043" s="396"/>
    </row>
    <row r="38044" ht="13.2" spans="2:6">
      <c r="B38044" s="396"/>
      <c r="F38044" s="396"/>
    </row>
    <row r="38045" ht="13.2" spans="2:6">
      <c r="B38045" s="396"/>
      <c r="F38045" s="396"/>
    </row>
    <row r="38046" ht="13.2" spans="2:6">
      <c r="B38046" s="396"/>
      <c r="F38046" s="396"/>
    </row>
    <row r="38047" ht="13.2" spans="2:6">
      <c r="B38047" s="396"/>
      <c r="F38047" s="396"/>
    </row>
    <row r="38048" ht="13.2" spans="2:6">
      <c r="B38048" s="396"/>
      <c r="F38048" s="396"/>
    </row>
    <row r="38049" ht="13.2" spans="2:6">
      <c r="B38049" s="396"/>
      <c r="F38049" s="396"/>
    </row>
    <row r="38050" ht="13.2" spans="2:6">
      <c r="B38050" s="396"/>
      <c r="F38050" s="396"/>
    </row>
    <row r="38051" ht="13.2" spans="2:6">
      <c r="B38051" s="396"/>
      <c r="F38051" s="396"/>
    </row>
    <row r="38052" ht="13.2" spans="2:6">
      <c r="B38052" s="396"/>
      <c r="F38052" s="396"/>
    </row>
    <row r="38053" ht="13.2" spans="2:6">
      <c r="B38053" s="396"/>
      <c r="F38053" s="396"/>
    </row>
    <row r="38054" ht="13.2" spans="2:6">
      <c r="B38054" s="396"/>
      <c r="F38054" s="396"/>
    </row>
    <row r="38055" ht="13.2" spans="2:6">
      <c r="B38055" s="396"/>
      <c r="F38055" s="396"/>
    </row>
    <row r="38056" ht="13.2" spans="2:6">
      <c r="B38056" s="396"/>
      <c r="F38056" s="396"/>
    </row>
    <row r="38057" ht="13.2" spans="2:6">
      <c r="B38057" s="396"/>
      <c r="F38057" s="396"/>
    </row>
    <row r="38058" ht="13.2" spans="2:6">
      <c r="B38058" s="396"/>
      <c r="F38058" s="396"/>
    </row>
    <row r="38059" ht="13.2" spans="2:6">
      <c r="B38059" s="396"/>
      <c r="F38059" s="396"/>
    </row>
    <row r="38060" ht="13.2" spans="2:6">
      <c r="B38060" s="396"/>
      <c r="F38060" s="396"/>
    </row>
    <row r="38061" ht="13.2" spans="2:6">
      <c r="B38061" s="396"/>
      <c r="F38061" s="396"/>
    </row>
    <row r="38062" ht="13.2" spans="2:6">
      <c r="B38062" s="396"/>
      <c r="F38062" s="396"/>
    </row>
    <row r="38063" ht="13.2" spans="2:6">
      <c r="B38063" s="396"/>
      <c r="F38063" s="396"/>
    </row>
    <row r="38064" ht="13.2" spans="2:6">
      <c r="B38064" s="396"/>
      <c r="F38064" s="396"/>
    </row>
    <row r="38065" ht="13.2" spans="2:6">
      <c r="B38065" s="396"/>
      <c r="F38065" s="396"/>
    </row>
    <row r="38066" ht="13.2" spans="2:6">
      <c r="B38066" s="396"/>
      <c r="F38066" s="396"/>
    </row>
    <row r="38067" ht="13.2" spans="2:6">
      <c r="B38067" s="396"/>
      <c r="F38067" s="396"/>
    </row>
    <row r="38068" ht="13.2" spans="2:6">
      <c r="B38068" s="396"/>
      <c r="F38068" s="396"/>
    </row>
    <row r="38069" ht="13.2" spans="2:6">
      <c r="B38069" s="396"/>
      <c r="F38069" s="396"/>
    </row>
    <row r="38070" ht="13.2" spans="2:6">
      <c r="B38070" s="396"/>
      <c r="F38070" s="396"/>
    </row>
    <row r="38071" ht="13.2" spans="2:6">
      <c r="B38071" s="396"/>
      <c r="F38071" s="396"/>
    </row>
    <row r="38072" ht="13.2" spans="2:6">
      <c r="B38072" s="396"/>
      <c r="F38072" s="396"/>
    </row>
    <row r="38073" ht="13.2" spans="2:6">
      <c r="B38073" s="396"/>
      <c r="F38073" s="396"/>
    </row>
    <row r="38074" ht="13.2" spans="2:6">
      <c r="B38074" s="396"/>
      <c r="F38074" s="396"/>
    </row>
    <row r="38075" ht="13.2" spans="2:6">
      <c r="B38075" s="396"/>
      <c r="F38075" s="396"/>
    </row>
    <row r="38076" ht="13.2" spans="2:6">
      <c r="B38076" s="396"/>
      <c r="F38076" s="396"/>
    </row>
    <row r="38077" ht="13.2" spans="2:6">
      <c r="B38077" s="396"/>
      <c r="F38077" s="396"/>
    </row>
    <row r="38078" ht="13.2" spans="2:6">
      <c r="B38078" s="396"/>
      <c r="F38078" s="396"/>
    </row>
    <row r="38079" ht="13.2" spans="2:6">
      <c r="B38079" s="396"/>
      <c r="F38079" s="396"/>
    </row>
    <row r="38080" ht="13.2" spans="2:6">
      <c r="B38080" s="396"/>
      <c r="F38080" s="396"/>
    </row>
    <row r="38081" ht="13.2" spans="2:6">
      <c r="B38081" s="396"/>
      <c r="F38081" s="396"/>
    </row>
    <row r="38082" ht="13.2" spans="2:6">
      <c r="B38082" s="396"/>
      <c r="F38082" s="396"/>
    </row>
    <row r="38083" ht="13.2" spans="2:6">
      <c r="B38083" s="396"/>
      <c r="F38083" s="396"/>
    </row>
    <row r="38084" ht="13.2" spans="2:6">
      <c r="B38084" s="396"/>
      <c r="F38084" s="396"/>
    </row>
    <row r="38085" ht="13.2" spans="2:6">
      <c r="B38085" s="396"/>
      <c r="F38085" s="396"/>
    </row>
    <row r="38086" ht="13.2" spans="2:6">
      <c r="B38086" s="396"/>
      <c r="F38086" s="396"/>
    </row>
    <row r="38087" ht="13.2" spans="2:6">
      <c r="B38087" s="396"/>
      <c r="F38087" s="396"/>
    </row>
    <row r="38088" ht="13.2" spans="2:6">
      <c r="B38088" s="396"/>
      <c r="F38088" s="396"/>
    </row>
    <row r="38089" ht="13.2" spans="2:6">
      <c r="B38089" s="396"/>
      <c r="F38089" s="396"/>
    </row>
    <row r="38090" ht="13.2" spans="2:6">
      <c r="B38090" s="396"/>
      <c r="F38090" s="396"/>
    </row>
    <row r="38091" ht="13.2" spans="2:6">
      <c r="B38091" s="396"/>
      <c r="F38091" s="396"/>
    </row>
    <row r="38092" ht="13.2" spans="2:6">
      <c r="B38092" s="396"/>
      <c r="F38092" s="396"/>
    </row>
    <row r="38093" ht="13.2" spans="2:6">
      <c r="B38093" s="396"/>
      <c r="F38093" s="396"/>
    </row>
    <row r="38094" ht="13.2" spans="2:6">
      <c r="B38094" s="396"/>
      <c r="F38094" s="396"/>
    </row>
    <row r="38095" ht="13.2" spans="2:6">
      <c r="B38095" s="396"/>
      <c r="F38095" s="396"/>
    </row>
    <row r="38096" ht="13.2" spans="2:6">
      <c r="B38096" s="396"/>
      <c r="F38096" s="396"/>
    </row>
    <row r="38097" ht="13.2" spans="2:6">
      <c r="B38097" s="396"/>
      <c r="F38097" s="396"/>
    </row>
    <row r="38098" ht="13.2" spans="2:6">
      <c r="B38098" s="396"/>
      <c r="F38098" s="396"/>
    </row>
    <row r="38099" ht="13.2" spans="2:6">
      <c r="B38099" s="396"/>
      <c r="F38099" s="396"/>
    </row>
    <row r="38100" ht="13.2" spans="2:6">
      <c r="B38100" s="396"/>
      <c r="F38100" s="396"/>
    </row>
    <row r="38101" ht="13.2" spans="2:6">
      <c r="B38101" s="396"/>
      <c r="F38101" s="396"/>
    </row>
    <row r="38102" ht="13.2" spans="2:6">
      <c r="B38102" s="396"/>
      <c r="F38102" s="396"/>
    </row>
    <row r="38103" ht="13.2" spans="2:6">
      <c r="B38103" s="396"/>
      <c r="F38103" s="396"/>
    </row>
    <row r="38104" ht="13.2" spans="2:6">
      <c r="B38104" s="396"/>
      <c r="F38104" s="396"/>
    </row>
    <row r="38105" ht="13.2" spans="2:6">
      <c r="B38105" s="396"/>
      <c r="F38105" s="396"/>
    </row>
    <row r="38106" ht="13.2" spans="2:6">
      <c r="B38106" s="396"/>
      <c r="F38106" s="396"/>
    </row>
    <row r="38107" ht="13.2" spans="2:6">
      <c r="B38107" s="396"/>
      <c r="F38107" s="396"/>
    </row>
    <row r="38108" ht="13.2" spans="2:6">
      <c r="B38108" s="396"/>
      <c r="F38108" s="396"/>
    </row>
    <row r="38109" ht="13.2" spans="2:6">
      <c r="B38109" s="396"/>
      <c r="F38109" s="396"/>
    </row>
    <row r="38110" ht="13.2" spans="2:6">
      <c r="B38110" s="396"/>
      <c r="F38110" s="396"/>
    </row>
    <row r="38111" ht="13.2" spans="2:6">
      <c r="B38111" s="396"/>
      <c r="F38111" s="396"/>
    </row>
    <row r="38112" ht="13.2" spans="2:6">
      <c r="B38112" s="396"/>
      <c r="F38112" s="396"/>
    </row>
    <row r="38113" ht="13.2" spans="2:6">
      <c r="B38113" s="396"/>
      <c r="F38113" s="396"/>
    </row>
    <row r="38114" ht="13.2" spans="2:6">
      <c r="B38114" s="396"/>
      <c r="F38114" s="396"/>
    </row>
    <row r="38115" ht="13.2" spans="2:6">
      <c r="B38115" s="396"/>
      <c r="F38115" s="396"/>
    </row>
    <row r="38116" ht="13.2" spans="2:6">
      <c r="B38116" s="396"/>
      <c r="F38116" s="396"/>
    </row>
    <row r="38117" ht="13.2" spans="2:6">
      <c r="B38117" s="396"/>
      <c r="F38117" s="396"/>
    </row>
    <row r="38118" ht="13.2" spans="2:6">
      <c r="B38118" s="396"/>
      <c r="F38118" s="396"/>
    </row>
    <row r="38119" ht="13.2" spans="2:6">
      <c r="B38119" s="396"/>
      <c r="F38119" s="396"/>
    </row>
    <row r="38120" ht="13.2" spans="2:6">
      <c r="B38120" s="396"/>
      <c r="F38120" s="396"/>
    </row>
    <row r="38121" ht="13.2" spans="2:6">
      <c r="B38121" s="396"/>
      <c r="F38121" s="396"/>
    </row>
    <row r="38122" ht="13.2" spans="2:6">
      <c r="B38122" s="396"/>
      <c r="F38122" s="396"/>
    </row>
    <row r="38123" ht="13.2" spans="2:6">
      <c r="B38123" s="396"/>
      <c r="F38123" s="396"/>
    </row>
    <row r="38124" ht="13.2" spans="2:6">
      <c r="B38124" s="396"/>
      <c r="F38124" s="396"/>
    </row>
    <row r="38125" ht="13.2" spans="2:6">
      <c r="B38125" s="396"/>
      <c r="F38125" s="396"/>
    </row>
    <row r="38126" ht="13.2" spans="2:6">
      <c r="B38126" s="396"/>
      <c r="F38126" s="396"/>
    </row>
    <row r="38127" ht="13.2" spans="2:6">
      <c r="B38127" s="396"/>
      <c r="F38127" s="396"/>
    </row>
    <row r="38128" ht="13.2" spans="2:6">
      <c r="B38128" s="396"/>
      <c r="F38128" s="396"/>
    </row>
    <row r="38129" ht="13.2" spans="2:6">
      <c r="B38129" s="396"/>
      <c r="F38129" s="396"/>
    </row>
    <row r="38130" ht="13.2" spans="2:6">
      <c r="B38130" s="396"/>
      <c r="F38130" s="396"/>
    </row>
    <row r="38131" ht="13.2" spans="2:6">
      <c r="B38131" s="396"/>
      <c r="F38131" s="396"/>
    </row>
    <row r="38132" ht="13.2" spans="2:6">
      <c r="B38132" s="396"/>
      <c r="F38132" s="396"/>
    </row>
    <row r="38133" ht="13.2" spans="2:6">
      <c r="B38133" s="396"/>
      <c r="F38133" s="396"/>
    </row>
    <row r="38134" ht="13.2" spans="2:6">
      <c r="B38134" s="396"/>
      <c r="F38134" s="396"/>
    </row>
    <row r="38135" ht="13.2" spans="2:6">
      <c r="B38135" s="396"/>
      <c r="F38135" s="396"/>
    </row>
    <row r="38136" ht="13.2" spans="2:6">
      <c r="B38136" s="396"/>
      <c r="F38136" s="396"/>
    </row>
    <row r="38137" ht="13.2" spans="2:6">
      <c r="B38137" s="396"/>
      <c r="F38137" s="396"/>
    </row>
    <row r="38138" ht="13.2" spans="2:6">
      <c r="B38138" s="396"/>
      <c r="F38138" s="396"/>
    </row>
    <row r="38139" ht="13.2" spans="2:6">
      <c r="B38139" s="396"/>
      <c r="F38139" s="396"/>
    </row>
    <row r="38140" ht="13.2" spans="2:6">
      <c r="B38140" s="396"/>
      <c r="F38140" s="396"/>
    </row>
    <row r="38141" ht="13.2" spans="2:6">
      <c r="B38141" s="396"/>
      <c r="F38141" s="396"/>
    </row>
    <row r="38142" ht="13.2" spans="2:6">
      <c r="B38142" s="396"/>
      <c r="F38142" s="396"/>
    </row>
    <row r="38143" ht="13.2" spans="2:6">
      <c r="B38143" s="396"/>
      <c r="F38143" s="396"/>
    </row>
    <row r="38144" ht="13.2" spans="2:6">
      <c r="B38144" s="396"/>
      <c r="F38144" s="396"/>
    </row>
    <row r="38145" ht="13.2" spans="2:6">
      <c r="B38145" s="396"/>
      <c r="F38145" s="396"/>
    </row>
    <row r="38146" ht="13.2" spans="2:6">
      <c r="B38146" s="396"/>
      <c r="F38146" s="396"/>
    </row>
    <row r="38147" ht="13.2" spans="2:6">
      <c r="B38147" s="396"/>
      <c r="F38147" s="396"/>
    </row>
    <row r="38148" ht="13.2" spans="2:6">
      <c r="B38148" s="396"/>
      <c r="F38148" s="396"/>
    </row>
    <row r="38149" ht="13.2" spans="2:6">
      <c r="B38149" s="396"/>
      <c r="F38149" s="396"/>
    </row>
    <row r="38150" ht="13.2" spans="2:6">
      <c r="B38150" s="396"/>
      <c r="F38150" s="396"/>
    </row>
    <row r="38151" ht="13.2" spans="2:6">
      <c r="B38151" s="396"/>
      <c r="F38151" s="396"/>
    </row>
    <row r="38152" ht="13.2" spans="2:6">
      <c r="B38152" s="396"/>
      <c r="F38152" s="396"/>
    </row>
    <row r="38153" ht="13.2" spans="2:6">
      <c r="B38153" s="396"/>
      <c r="F38153" s="396"/>
    </row>
    <row r="38154" ht="13.2" spans="2:6">
      <c r="B38154" s="396"/>
      <c r="F38154" s="396"/>
    </row>
    <row r="38155" ht="13.2" spans="2:6">
      <c r="B38155" s="396"/>
      <c r="F38155" s="396"/>
    </row>
    <row r="38156" ht="13.2" spans="2:6">
      <c r="B38156" s="396"/>
      <c r="F38156" s="396"/>
    </row>
    <row r="38157" ht="13.2" spans="2:6">
      <c r="B38157" s="396"/>
      <c r="F38157" s="396"/>
    </row>
    <row r="38158" ht="13.2" spans="2:6">
      <c r="B38158" s="396"/>
      <c r="F38158" s="396"/>
    </row>
    <row r="38159" ht="13.2" spans="2:6">
      <c r="B38159" s="396"/>
      <c r="F38159" s="396"/>
    </row>
    <row r="38160" ht="13.2" spans="2:6">
      <c r="B38160" s="396"/>
      <c r="F38160" s="396"/>
    </row>
    <row r="38161" ht="13.2" spans="2:6">
      <c r="B38161" s="396"/>
      <c r="F38161" s="396"/>
    </row>
    <row r="38162" ht="13.2" spans="2:6">
      <c r="B38162" s="396"/>
      <c r="F38162" s="396"/>
    </row>
    <row r="38163" ht="13.2" spans="2:6">
      <c r="B38163" s="396"/>
      <c r="F38163" s="396"/>
    </row>
    <row r="38164" ht="13.2" spans="2:6">
      <c r="B38164" s="396"/>
      <c r="F38164" s="396"/>
    </row>
    <row r="38165" ht="13.2" spans="2:6">
      <c r="B38165" s="396"/>
      <c r="F38165" s="396"/>
    </row>
    <row r="38166" ht="13.2" spans="2:6">
      <c r="B38166" s="396"/>
      <c r="F38166" s="396"/>
    </row>
    <row r="38167" ht="13.2" spans="2:6">
      <c r="B38167" s="396"/>
      <c r="F38167" s="396"/>
    </row>
    <row r="38168" ht="13.2" spans="2:6">
      <c r="B38168" s="396"/>
      <c r="F38168" s="396"/>
    </row>
    <row r="38169" ht="13.2" spans="2:6">
      <c r="B38169" s="396"/>
      <c r="F38169" s="396"/>
    </row>
    <row r="38170" ht="13.2" spans="2:6">
      <c r="B38170" s="396"/>
      <c r="F38170" s="396"/>
    </row>
    <row r="38171" ht="13.2" spans="2:6">
      <c r="B38171" s="396"/>
      <c r="F38171" s="396"/>
    </row>
    <row r="38172" ht="13.2" spans="2:6">
      <c r="B38172" s="396"/>
      <c r="F38172" s="396"/>
    </row>
    <row r="38173" ht="13.2" spans="2:6">
      <c r="B38173" s="396"/>
      <c r="F38173" s="396"/>
    </row>
    <row r="38174" ht="13.2" spans="2:6">
      <c r="B38174" s="396"/>
      <c r="F38174" s="396"/>
    </row>
    <row r="38175" ht="13.2" spans="2:6">
      <c r="B38175" s="396"/>
      <c r="F38175" s="396"/>
    </row>
    <row r="38176" ht="13.2" spans="2:6">
      <c r="B38176" s="396"/>
      <c r="F38176" s="396"/>
    </row>
    <row r="38177" ht="13.2" spans="2:6">
      <c r="B38177" s="396"/>
      <c r="F38177" s="396"/>
    </row>
    <row r="38178" ht="13.2" spans="2:6">
      <c r="B38178" s="396"/>
      <c r="F38178" s="396"/>
    </row>
    <row r="38179" ht="13.2" spans="2:6">
      <c r="B38179" s="396"/>
      <c r="F38179" s="396"/>
    </row>
    <row r="38180" ht="13.2" spans="2:6">
      <c r="B38180" s="396"/>
      <c r="F38180" s="396"/>
    </row>
    <row r="38181" ht="13.2" spans="2:6">
      <c r="B38181" s="396"/>
      <c r="F38181" s="396"/>
    </row>
    <row r="38182" ht="13.2" spans="2:6">
      <c r="B38182" s="396"/>
      <c r="F38182" s="396"/>
    </row>
    <row r="38183" ht="13.2" spans="2:6">
      <c r="B38183" s="396"/>
      <c r="F38183" s="396"/>
    </row>
    <row r="38184" ht="13.2" spans="2:6">
      <c r="B38184" s="396"/>
      <c r="F38184" s="396"/>
    </row>
    <row r="38185" ht="13.2" spans="2:6">
      <c r="B38185" s="396"/>
      <c r="F38185" s="396"/>
    </row>
    <row r="38186" ht="13.2" spans="2:6">
      <c r="B38186" s="396"/>
      <c r="F38186" s="396"/>
    </row>
    <row r="38187" ht="13.2" spans="2:6">
      <c r="B38187" s="396"/>
      <c r="F38187" s="396"/>
    </row>
    <row r="38188" ht="13.2" spans="2:6">
      <c r="B38188" s="396"/>
      <c r="F38188" s="396"/>
    </row>
    <row r="38189" ht="13.2" spans="2:6">
      <c r="B38189" s="396"/>
      <c r="F38189" s="396"/>
    </row>
    <row r="38190" ht="13.2" spans="2:6">
      <c r="B38190" s="396"/>
      <c r="F38190" s="396"/>
    </row>
    <row r="38191" ht="13.2" spans="2:6">
      <c r="B38191" s="396"/>
      <c r="F38191" s="396"/>
    </row>
    <row r="38192" ht="13.2" spans="2:6">
      <c r="B38192" s="396"/>
      <c r="F38192" s="396"/>
    </row>
    <row r="38193" ht="13.2" spans="2:6">
      <c r="B38193" s="396"/>
      <c r="F38193" s="396"/>
    </row>
    <row r="38194" ht="13.2" spans="2:6">
      <c r="B38194" s="396"/>
      <c r="F38194" s="396"/>
    </row>
    <row r="38195" ht="13.2" spans="2:6">
      <c r="B38195" s="396"/>
      <c r="F38195" s="396"/>
    </row>
    <row r="38196" ht="13.2" spans="2:6">
      <c r="B38196" s="396"/>
      <c r="F38196" s="396"/>
    </row>
    <row r="38197" ht="13.2" spans="2:6">
      <c r="B38197" s="396"/>
      <c r="F38197" s="396"/>
    </row>
    <row r="38198" ht="13.2" spans="2:6">
      <c r="B38198" s="396"/>
      <c r="F38198" s="396"/>
    </row>
    <row r="38199" ht="13.2" spans="2:6">
      <c r="B38199" s="396"/>
      <c r="F38199" s="396"/>
    </row>
    <row r="38200" ht="13.2" spans="2:6">
      <c r="B38200" s="396"/>
      <c r="F38200" s="396"/>
    </row>
    <row r="38201" ht="13.2" spans="2:6">
      <c r="B38201" s="396"/>
      <c r="F38201" s="396"/>
    </row>
    <row r="38202" ht="13.2" spans="2:6">
      <c r="B38202" s="396"/>
      <c r="F38202" s="396"/>
    </row>
    <row r="38203" ht="13.2" spans="2:6">
      <c r="B38203" s="396"/>
      <c r="F38203" s="396"/>
    </row>
    <row r="38204" ht="13.2" spans="2:6">
      <c r="B38204" s="396"/>
      <c r="F38204" s="396"/>
    </row>
    <row r="38205" ht="13.2" spans="2:6">
      <c r="B38205" s="396"/>
      <c r="F38205" s="396"/>
    </row>
    <row r="38206" ht="13.2" spans="2:6">
      <c r="B38206" s="396"/>
      <c r="F38206" s="396"/>
    </row>
    <row r="38207" ht="13.2" spans="2:6">
      <c r="B38207" s="396"/>
      <c r="F38207" s="396"/>
    </row>
    <row r="38208" ht="13.2" spans="2:6">
      <c r="B38208" s="396"/>
      <c r="F38208" s="396"/>
    </row>
    <row r="38209" ht="13.2" spans="2:6">
      <c r="B38209" s="396"/>
      <c r="F38209" s="396"/>
    </row>
    <row r="38210" ht="13.2" spans="2:6">
      <c r="B38210" s="396"/>
      <c r="F38210" s="396"/>
    </row>
    <row r="38211" ht="13.2" spans="2:6">
      <c r="B38211" s="396"/>
      <c r="F38211" s="396"/>
    </row>
    <row r="38212" ht="13.2" spans="2:6">
      <c r="B38212" s="396"/>
      <c r="F38212" s="396"/>
    </row>
    <row r="38213" ht="13.2" spans="2:6">
      <c r="B38213" s="396"/>
      <c r="F38213" s="396"/>
    </row>
    <row r="38214" ht="13.2" spans="2:6">
      <c r="B38214" s="396"/>
      <c r="F38214" s="396"/>
    </row>
    <row r="38215" ht="13.2" spans="2:6">
      <c r="B38215" s="396"/>
      <c r="F38215" s="396"/>
    </row>
    <row r="38216" ht="13.2" spans="2:6">
      <c r="B38216" s="396"/>
      <c r="F38216" s="396"/>
    </row>
    <row r="38217" ht="13.2" spans="2:6">
      <c r="B38217" s="396"/>
      <c r="F38217" s="396"/>
    </row>
    <row r="38218" ht="13.2" spans="2:6">
      <c r="B38218" s="396"/>
      <c r="F38218" s="396"/>
    </row>
    <row r="38219" ht="13.2" spans="2:6">
      <c r="B38219" s="396"/>
      <c r="F38219" s="396"/>
    </row>
    <row r="38220" ht="13.2" spans="2:6">
      <c r="B38220" s="396"/>
      <c r="F38220" s="396"/>
    </row>
    <row r="38221" ht="13.2" spans="2:6">
      <c r="B38221" s="396"/>
      <c r="F38221" s="396"/>
    </row>
    <row r="38222" ht="13.2" spans="2:6">
      <c r="B38222" s="396"/>
      <c r="F38222" s="396"/>
    </row>
    <row r="38223" ht="13.2" spans="2:6">
      <c r="B38223" s="396"/>
      <c r="F38223" s="396"/>
    </row>
    <row r="38224" ht="13.2" spans="2:6">
      <c r="B38224" s="396"/>
      <c r="F38224" s="396"/>
    </row>
    <row r="38225" ht="13.2" spans="2:6">
      <c r="B38225" s="396"/>
      <c r="F38225" s="396"/>
    </row>
    <row r="38226" ht="13.2" spans="2:6">
      <c r="B38226" s="396"/>
      <c r="F38226" s="396"/>
    </row>
    <row r="38227" ht="13.2" spans="2:6">
      <c r="B38227" s="396"/>
      <c r="F38227" s="396"/>
    </row>
    <row r="38228" ht="13.2" spans="2:6">
      <c r="B38228" s="396"/>
      <c r="F38228" s="396"/>
    </row>
    <row r="38229" ht="13.2" spans="2:6">
      <c r="B38229" s="396"/>
      <c r="F38229" s="396"/>
    </row>
    <row r="38230" ht="13.2" spans="2:6">
      <c r="B38230" s="396"/>
      <c r="F38230" s="396"/>
    </row>
    <row r="38231" ht="13.2" spans="2:6">
      <c r="B38231" s="396"/>
      <c r="F38231" s="396"/>
    </row>
    <row r="38232" ht="13.2" spans="2:6">
      <c r="B38232" s="396"/>
      <c r="F38232" s="396"/>
    </row>
    <row r="38233" ht="13.2" spans="2:6">
      <c r="B38233" s="396"/>
      <c r="F38233" s="396"/>
    </row>
    <row r="38234" ht="13.2" spans="2:6">
      <c r="B38234" s="396"/>
      <c r="F38234" s="396"/>
    </row>
    <row r="38235" ht="13.2" spans="2:6">
      <c r="B38235" s="396"/>
      <c r="F38235" s="396"/>
    </row>
    <row r="38236" ht="13.2" spans="2:6">
      <c r="B38236" s="396"/>
      <c r="F38236" s="396"/>
    </row>
    <row r="38237" ht="13.2" spans="2:6">
      <c r="B38237" s="396"/>
      <c r="F38237" s="396"/>
    </row>
    <row r="38238" ht="13.2" spans="2:6">
      <c r="B38238" s="396"/>
      <c r="F38238" s="396"/>
    </row>
    <row r="38239" ht="13.2" spans="2:6">
      <c r="B38239" s="396"/>
      <c r="F38239" s="396"/>
    </row>
    <row r="38240" ht="13.2" spans="2:6">
      <c r="B38240" s="396"/>
      <c r="F38240" s="396"/>
    </row>
    <row r="38241" ht="13.2" spans="2:6">
      <c r="B38241" s="396"/>
      <c r="F38241" s="396"/>
    </row>
    <row r="38242" ht="13.2" spans="2:6">
      <c r="B38242" s="396"/>
      <c r="F38242" s="396"/>
    </row>
    <row r="38243" ht="13.2" spans="2:6">
      <c r="B38243" s="396"/>
      <c r="F38243" s="396"/>
    </row>
    <row r="38244" ht="13.2" spans="2:6">
      <c r="B38244" s="396"/>
      <c r="F38244" s="396"/>
    </row>
    <row r="38245" ht="13.2" spans="2:6">
      <c r="B38245" s="396"/>
      <c r="F38245" s="396"/>
    </row>
    <row r="38246" ht="13.2" spans="2:6">
      <c r="B38246" s="396"/>
      <c r="F38246" s="396"/>
    </row>
    <row r="38247" ht="13.2" spans="2:6">
      <c r="B38247" s="396"/>
      <c r="F38247" s="396"/>
    </row>
    <row r="38248" ht="13.2" spans="2:6">
      <c r="B38248" s="396"/>
      <c r="F38248" s="396"/>
    </row>
    <row r="38249" ht="13.2" spans="2:6">
      <c r="B38249" s="396"/>
      <c r="F38249" s="396"/>
    </row>
    <row r="38250" ht="13.2" spans="2:6">
      <c r="B38250" s="396"/>
      <c r="F38250" s="396"/>
    </row>
    <row r="38251" ht="13.2" spans="2:6">
      <c r="B38251" s="396"/>
      <c r="F38251" s="396"/>
    </row>
    <row r="38252" ht="13.2" spans="2:6">
      <c r="B38252" s="396"/>
      <c r="F38252" s="396"/>
    </row>
    <row r="38253" ht="13.2" spans="2:6">
      <c r="B38253" s="396"/>
      <c r="F38253" s="396"/>
    </row>
    <row r="38254" ht="13.2" spans="2:6">
      <c r="B38254" s="396"/>
      <c r="F38254" s="396"/>
    </row>
    <row r="38255" ht="13.2" spans="2:6">
      <c r="B38255" s="396"/>
      <c r="F38255" s="396"/>
    </row>
    <row r="38256" ht="13.2" spans="2:6">
      <c r="B38256" s="396"/>
      <c r="F38256" s="396"/>
    </row>
    <row r="38257" ht="13.2" spans="2:6">
      <c r="B38257" s="396"/>
      <c r="F38257" s="396"/>
    </row>
    <row r="38258" ht="13.2" spans="2:6">
      <c r="B38258" s="396"/>
      <c r="F38258" s="396"/>
    </row>
    <row r="38259" ht="13.2" spans="2:6">
      <c r="B38259" s="396"/>
      <c r="F38259" s="396"/>
    </row>
    <row r="38260" ht="13.2" spans="2:6">
      <c r="B38260" s="396"/>
      <c r="F38260" s="396"/>
    </row>
    <row r="38261" ht="13.2" spans="2:6">
      <c r="B38261" s="396"/>
      <c r="F38261" s="396"/>
    </row>
    <row r="38262" ht="13.2" spans="2:6">
      <c r="B38262" s="396"/>
      <c r="F38262" s="396"/>
    </row>
    <row r="38263" ht="13.2" spans="2:6">
      <c r="B38263" s="396"/>
      <c r="F38263" s="396"/>
    </row>
    <row r="38264" ht="13.2" spans="2:6">
      <c r="B38264" s="396"/>
      <c r="F38264" s="396"/>
    </row>
    <row r="38265" ht="13.2" spans="2:6">
      <c r="B38265" s="396"/>
      <c r="F38265" s="396"/>
    </row>
    <row r="38266" ht="13.2" spans="2:6">
      <c r="B38266" s="396"/>
      <c r="F38266" s="396"/>
    </row>
    <row r="38267" ht="13.2" spans="2:6">
      <c r="B38267" s="396"/>
      <c r="F38267" s="396"/>
    </row>
    <row r="38268" ht="13.2" spans="2:6">
      <c r="B38268" s="396"/>
      <c r="F38268" s="396"/>
    </row>
    <row r="38269" ht="13.2" spans="2:6">
      <c r="B38269" s="396"/>
      <c r="F38269" s="396"/>
    </row>
    <row r="38270" ht="13.2" spans="2:6">
      <c r="B38270" s="396"/>
      <c r="F38270" s="396"/>
    </row>
    <row r="38271" ht="13.2" spans="2:6">
      <c r="B38271" s="396"/>
      <c r="F38271" s="396"/>
    </row>
    <row r="38272" ht="13.2" spans="2:6">
      <c r="B38272" s="396"/>
      <c r="F38272" s="396"/>
    </row>
    <row r="38273" ht="13.2" spans="2:6">
      <c r="B38273" s="396"/>
      <c r="F38273" s="396"/>
    </row>
    <row r="38274" ht="13.2" spans="2:6">
      <c r="B38274" s="396"/>
      <c r="F38274" s="396"/>
    </row>
    <row r="38275" ht="13.2" spans="2:6">
      <c r="B38275" s="396"/>
      <c r="F38275" s="396"/>
    </row>
    <row r="38276" ht="13.2" spans="2:6">
      <c r="B38276" s="396"/>
      <c r="F38276" s="396"/>
    </row>
    <row r="38277" ht="13.2" spans="2:6">
      <c r="B38277" s="396"/>
      <c r="F38277" s="396"/>
    </row>
    <row r="38278" ht="13.2" spans="2:6">
      <c r="B38278" s="396"/>
      <c r="F38278" s="396"/>
    </row>
    <row r="38279" ht="13.2" spans="2:6">
      <c r="B38279" s="396"/>
      <c r="F38279" s="396"/>
    </row>
    <row r="38280" ht="13.2" spans="2:6">
      <c r="B38280" s="396"/>
      <c r="F38280" s="396"/>
    </row>
    <row r="38281" ht="13.2" spans="2:6">
      <c r="B38281" s="396"/>
      <c r="F38281" s="396"/>
    </row>
    <row r="38282" ht="13.2" spans="2:6">
      <c r="B38282" s="396"/>
      <c r="F38282" s="396"/>
    </row>
    <row r="38283" ht="13.2" spans="2:6">
      <c r="B38283" s="396"/>
      <c r="F38283" s="396"/>
    </row>
    <row r="38284" ht="13.2" spans="2:6">
      <c r="B38284" s="396"/>
      <c r="F38284" s="396"/>
    </row>
    <row r="38285" ht="13.2" spans="2:6">
      <c r="B38285" s="396"/>
      <c r="F38285" s="396"/>
    </row>
    <row r="38286" ht="13.2" spans="2:6">
      <c r="B38286" s="396"/>
      <c r="F38286" s="396"/>
    </row>
    <row r="38287" ht="13.2" spans="2:6">
      <c r="B38287" s="396"/>
      <c r="F38287" s="396"/>
    </row>
    <row r="38288" ht="13.2" spans="2:6">
      <c r="B38288" s="396"/>
      <c r="F38288" s="396"/>
    </row>
    <row r="38289" ht="13.2" spans="2:6">
      <c r="B38289" s="396"/>
      <c r="F38289" s="396"/>
    </row>
    <row r="38290" ht="13.2" spans="2:6">
      <c r="B38290" s="396"/>
      <c r="F38290" s="396"/>
    </row>
    <row r="38291" ht="13.2" spans="2:6">
      <c r="B38291" s="396"/>
      <c r="F38291" s="396"/>
    </row>
    <row r="38292" ht="13.2" spans="2:6">
      <c r="B38292" s="396"/>
      <c r="F38292" s="396"/>
    </row>
    <row r="38293" ht="13.2" spans="2:6">
      <c r="B38293" s="396"/>
      <c r="F38293" s="396"/>
    </row>
    <row r="38294" ht="13.2" spans="2:6">
      <c r="B38294" s="396"/>
      <c r="F38294" s="396"/>
    </row>
    <row r="38295" ht="13.2" spans="2:6">
      <c r="B38295" s="396"/>
      <c r="F38295" s="396"/>
    </row>
    <row r="38296" ht="13.2" spans="2:6">
      <c r="B38296" s="396"/>
      <c r="F38296" s="396"/>
    </row>
    <row r="38297" ht="13.2" spans="2:6">
      <c r="B38297" s="396"/>
      <c r="F38297" s="396"/>
    </row>
    <row r="38298" ht="13.2" spans="2:6">
      <c r="B38298" s="396"/>
      <c r="F38298" s="396"/>
    </row>
    <row r="38299" ht="13.2" spans="2:6">
      <c r="B38299" s="396"/>
      <c r="F38299" s="396"/>
    </row>
    <row r="38300" ht="13.2" spans="2:6">
      <c r="B38300" s="396"/>
      <c r="F38300" s="396"/>
    </row>
    <row r="38301" ht="13.2" spans="2:6">
      <c r="B38301" s="396"/>
      <c r="F38301" s="396"/>
    </row>
    <row r="38302" ht="13.2" spans="2:6">
      <c r="B38302" s="396"/>
      <c r="F38302" s="396"/>
    </row>
    <row r="38303" ht="13.2" spans="2:6">
      <c r="B38303" s="396"/>
      <c r="F38303" s="396"/>
    </row>
    <row r="38304" ht="13.2" spans="2:6">
      <c r="B38304" s="396"/>
      <c r="F38304" s="396"/>
    </row>
    <row r="38305" ht="13.2" spans="2:6">
      <c r="B38305" s="396"/>
      <c r="F38305" s="396"/>
    </row>
    <row r="38306" ht="13.2" spans="2:6">
      <c r="B38306" s="396"/>
      <c r="F38306" s="396"/>
    </row>
    <row r="38307" ht="13.2" spans="2:6">
      <c r="B38307" s="396"/>
      <c r="F38307" s="396"/>
    </row>
    <row r="38308" ht="13.2" spans="2:6">
      <c r="B38308" s="396"/>
      <c r="F38308" s="396"/>
    </row>
    <row r="38309" ht="13.2" spans="2:6">
      <c r="B38309" s="396"/>
      <c r="F38309" s="396"/>
    </row>
    <row r="38310" ht="13.2" spans="2:6">
      <c r="B38310" s="396"/>
      <c r="F38310" s="396"/>
    </row>
    <row r="38311" ht="13.2" spans="2:6">
      <c r="B38311" s="396"/>
      <c r="F38311" s="396"/>
    </row>
    <row r="38312" ht="13.2" spans="2:6">
      <c r="B38312" s="396"/>
      <c r="F38312" s="396"/>
    </row>
    <row r="38313" ht="13.2" spans="2:6">
      <c r="B38313" s="396"/>
      <c r="F38313" s="396"/>
    </row>
    <row r="38314" ht="13.2" spans="2:6">
      <c r="B38314" s="396"/>
      <c r="F38314" s="396"/>
    </row>
    <row r="38315" ht="13.2" spans="2:6">
      <c r="B38315" s="396"/>
      <c r="F38315" s="396"/>
    </row>
    <row r="38316" ht="13.2" spans="2:6">
      <c r="B38316" s="396"/>
      <c r="F38316" s="396"/>
    </row>
    <row r="38317" ht="13.2" spans="2:6">
      <c r="B38317" s="396"/>
      <c r="F38317" s="396"/>
    </row>
    <row r="38318" ht="13.2" spans="2:6">
      <c r="B38318" s="396"/>
      <c r="F38318" s="396"/>
    </row>
    <row r="38319" ht="13.2" spans="2:6">
      <c r="B38319" s="396"/>
      <c r="F38319" s="396"/>
    </row>
    <row r="38320" ht="13.2" spans="2:6">
      <c r="B38320" s="396"/>
      <c r="F38320" s="396"/>
    </row>
    <row r="38321" ht="13.2" spans="2:6">
      <c r="B38321" s="396"/>
      <c r="F38321" s="396"/>
    </row>
    <row r="38322" ht="13.2" spans="2:6">
      <c r="B38322" s="396"/>
      <c r="F38322" s="396"/>
    </row>
    <row r="38323" ht="13.2" spans="2:6">
      <c r="B38323" s="396"/>
      <c r="F38323" s="396"/>
    </row>
    <row r="38324" ht="13.2" spans="2:6">
      <c r="B38324" s="396"/>
      <c r="F38324" s="396"/>
    </row>
    <row r="38325" ht="13.2" spans="2:6">
      <c r="B38325" s="396"/>
      <c r="F38325" s="396"/>
    </row>
    <row r="38326" ht="13.2" spans="2:6">
      <c r="B38326" s="396"/>
      <c r="F38326" s="396"/>
    </row>
    <row r="38327" ht="13.2" spans="2:6">
      <c r="B38327" s="396"/>
      <c r="F38327" s="396"/>
    </row>
    <row r="38328" ht="13.2" spans="2:6">
      <c r="B38328" s="396"/>
      <c r="F38328" s="396"/>
    </row>
    <row r="38329" ht="13.2" spans="2:6">
      <c r="B38329" s="396"/>
      <c r="F38329" s="396"/>
    </row>
    <row r="38330" ht="13.2" spans="2:6">
      <c r="B38330" s="396"/>
      <c r="F38330" s="396"/>
    </row>
    <row r="38331" ht="13.2" spans="2:6">
      <c r="B38331" s="396"/>
      <c r="F38331" s="396"/>
    </row>
    <row r="38332" ht="13.2" spans="2:6">
      <c r="B38332" s="396"/>
      <c r="F38332" s="396"/>
    </row>
    <row r="38333" ht="13.2" spans="2:6">
      <c r="B38333" s="396"/>
      <c r="F38333" s="396"/>
    </row>
    <row r="38334" ht="13.2" spans="2:6">
      <c r="B38334" s="396"/>
      <c r="F38334" s="396"/>
    </row>
    <row r="38335" ht="13.2" spans="2:6">
      <c r="B38335" s="396"/>
      <c r="F38335" s="396"/>
    </row>
    <row r="38336" ht="13.2" spans="2:6">
      <c r="B38336" s="396"/>
      <c r="F38336" s="396"/>
    </row>
    <row r="38337" ht="13.2" spans="2:6">
      <c r="B38337" s="396"/>
      <c r="F38337" s="396"/>
    </row>
    <row r="38338" ht="13.2" spans="2:6">
      <c r="B38338" s="396"/>
      <c r="F38338" s="396"/>
    </row>
    <row r="38339" ht="13.2" spans="2:6">
      <c r="B38339" s="396"/>
      <c r="F38339" s="396"/>
    </row>
    <row r="38340" ht="13.2" spans="2:6">
      <c r="B38340" s="396"/>
      <c r="F38340" s="396"/>
    </row>
    <row r="38341" ht="13.2" spans="2:6">
      <c r="B38341" s="396"/>
      <c r="F38341" s="396"/>
    </row>
    <row r="38342" ht="13.2" spans="2:6">
      <c r="B38342" s="396"/>
      <c r="F38342" s="396"/>
    </row>
    <row r="38343" ht="13.2" spans="2:6">
      <c r="B38343" s="396"/>
      <c r="F38343" s="396"/>
    </row>
    <row r="38344" ht="13.2" spans="2:6">
      <c r="B38344" s="396"/>
      <c r="F38344" s="396"/>
    </row>
    <row r="38345" ht="13.2" spans="2:6">
      <c r="B38345" s="396"/>
      <c r="F38345" s="396"/>
    </row>
    <row r="38346" ht="13.2" spans="2:6">
      <c r="B38346" s="396"/>
      <c r="F38346" s="396"/>
    </row>
    <row r="38347" ht="13.2" spans="2:6">
      <c r="B38347" s="396"/>
      <c r="F38347" s="396"/>
    </row>
    <row r="38348" ht="13.2" spans="2:6">
      <c r="B38348" s="396"/>
      <c r="F38348" s="396"/>
    </row>
    <row r="38349" ht="13.2" spans="2:6">
      <c r="B38349" s="396"/>
      <c r="F38349" s="396"/>
    </row>
    <row r="38350" ht="13.2" spans="2:6">
      <c r="B38350" s="396"/>
      <c r="F38350" s="396"/>
    </row>
    <row r="38351" ht="13.2" spans="2:6">
      <c r="B38351" s="396"/>
      <c r="F38351" s="396"/>
    </row>
    <row r="38352" ht="13.2" spans="2:6">
      <c r="B38352" s="396"/>
      <c r="F38352" s="396"/>
    </row>
    <row r="38353" ht="13.2" spans="2:6">
      <c r="B38353" s="396"/>
      <c r="F38353" s="396"/>
    </row>
    <row r="38354" ht="13.2" spans="2:6">
      <c r="B38354" s="396"/>
      <c r="F38354" s="396"/>
    </row>
    <row r="38355" ht="13.2" spans="2:6">
      <c r="B38355" s="396"/>
      <c r="F38355" s="396"/>
    </row>
    <row r="38356" ht="13.2" spans="2:6">
      <c r="B38356" s="396"/>
      <c r="F38356" s="396"/>
    </row>
    <row r="38357" ht="13.2" spans="2:6">
      <c r="B38357" s="396"/>
      <c r="F38357" s="396"/>
    </row>
    <row r="38358" ht="13.2" spans="2:6">
      <c r="B38358" s="396"/>
      <c r="F38358" s="396"/>
    </row>
    <row r="38359" ht="13.2" spans="2:6">
      <c r="B38359" s="396"/>
      <c r="F38359" s="396"/>
    </row>
    <row r="38360" ht="13.2" spans="2:6">
      <c r="B38360" s="396"/>
      <c r="F38360" s="396"/>
    </row>
    <row r="38361" ht="13.2" spans="2:6">
      <c r="B38361" s="396"/>
      <c r="F38361" s="396"/>
    </row>
    <row r="38362" ht="13.2" spans="2:6">
      <c r="B38362" s="396"/>
      <c r="F38362" s="396"/>
    </row>
    <row r="38363" ht="13.2" spans="2:6">
      <c r="B38363" s="396"/>
      <c r="F38363" s="396"/>
    </row>
    <row r="38364" ht="13.2" spans="2:6">
      <c r="B38364" s="396"/>
      <c r="F38364" s="396"/>
    </row>
    <row r="38365" ht="13.2" spans="2:6">
      <c r="B38365" s="396"/>
      <c r="F38365" s="396"/>
    </row>
    <row r="38366" ht="13.2" spans="2:6">
      <c r="B38366" s="396"/>
      <c r="F38366" s="396"/>
    </row>
    <row r="38367" ht="13.2" spans="2:6">
      <c r="B38367" s="396"/>
      <c r="F38367" s="396"/>
    </row>
    <row r="38368" ht="13.2" spans="2:6">
      <c r="B38368" s="396"/>
      <c r="F38368" s="396"/>
    </row>
    <row r="38369" ht="13.2" spans="2:6">
      <c r="B38369" s="396"/>
      <c r="F38369" s="396"/>
    </row>
    <row r="38370" ht="13.2" spans="2:6">
      <c r="B38370" s="396"/>
      <c r="F38370" s="396"/>
    </row>
    <row r="38371" ht="13.2" spans="2:6">
      <c r="B38371" s="396"/>
      <c r="F38371" s="396"/>
    </row>
    <row r="38372" ht="13.2" spans="2:6">
      <c r="B38372" s="396"/>
      <c r="F38372" s="396"/>
    </row>
    <row r="38373" ht="13.2" spans="2:6">
      <c r="B38373" s="396"/>
      <c r="F38373" s="396"/>
    </row>
    <row r="38374" ht="13.2" spans="2:6">
      <c r="B38374" s="396"/>
      <c r="F38374" s="396"/>
    </row>
    <row r="38375" ht="13.2" spans="2:6">
      <c r="B38375" s="396"/>
      <c r="F38375" s="396"/>
    </row>
    <row r="38376" ht="13.2" spans="2:6">
      <c r="B38376" s="396"/>
      <c r="F38376" s="396"/>
    </row>
    <row r="38377" ht="13.2" spans="2:6">
      <c r="B38377" s="396"/>
      <c r="F38377" s="396"/>
    </row>
    <row r="38378" ht="13.2" spans="2:6">
      <c r="B38378" s="396"/>
      <c r="F38378" s="396"/>
    </row>
    <row r="38379" ht="13.2" spans="2:6">
      <c r="B38379" s="396"/>
      <c r="F38379" s="396"/>
    </row>
    <row r="38380" ht="13.2" spans="2:6">
      <c r="B38380" s="396"/>
      <c r="F38380" s="396"/>
    </row>
    <row r="38381" ht="13.2" spans="2:6">
      <c r="B38381" s="396"/>
      <c r="F38381" s="396"/>
    </row>
    <row r="38382" ht="13.2" spans="2:6">
      <c r="B38382" s="396"/>
      <c r="F38382" s="396"/>
    </row>
    <row r="38383" ht="13.2" spans="2:6">
      <c r="B38383" s="396"/>
      <c r="F38383" s="396"/>
    </row>
    <row r="38384" ht="13.2" spans="2:6">
      <c r="B38384" s="396"/>
      <c r="F38384" s="396"/>
    </row>
    <row r="38385" ht="13.2" spans="2:6">
      <c r="B38385" s="396"/>
      <c r="F38385" s="396"/>
    </row>
    <row r="38386" ht="13.2" spans="2:6">
      <c r="B38386" s="396"/>
      <c r="F38386" s="396"/>
    </row>
    <row r="38387" ht="13.2" spans="2:6">
      <c r="B38387" s="396"/>
      <c r="F38387" s="396"/>
    </row>
    <row r="38388" ht="13.2" spans="2:6">
      <c r="B38388" s="396"/>
      <c r="F38388" s="396"/>
    </row>
    <row r="38389" ht="13.2" spans="2:6">
      <c r="B38389" s="396"/>
      <c r="F38389" s="396"/>
    </row>
    <row r="38390" ht="13.2" spans="2:6">
      <c r="B38390" s="396"/>
      <c r="F38390" s="396"/>
    </row>
    <row r="38391" ht="13.2" spans="2:6">
      <c r="B38391" s="396"/>
      <c r="F38391" s="396"/>
    </row>
    <row r="38392" ht="13.2" spans="2:6">
      <c r="B38392" s="396"/>
      <c r="F38392" s="396"/>
    </row>
    <row r="38393" ht="13.2" spans="2:6">
      <c r="B38393" s="396"/>
      <c r="F38393" s="396"/>
    </row>
    <row r="38394" ht="13.2" spans="2:6">
      <c r="B38394" s="396"/>
      <c r="F38394" s="396"/>
    </row>
    <row r="38395" ht="13.2" spans="2:6">
      <c r="B38395" s="396"/>
      <c r="F38395" s="396"/>
    </row>
    <row r="38396" ht="13.2" spans="2:6">
      <c r="B38396" s="396"/>
      <c r="F38396" s="396"/>
    </row>
    <row r="38397" ht="13.2" spans="2:6">
      <c r="B38397" s="396"/>
      <c r="F38397" s="396"/>
    </row>
    <row r="38398" ht="13.2" spans="2:6">
      <c r="B38398" s="396"/>
      <c r="F38398" s="396"/>
    </row>
    <row r="38399" ht="13.2" spans="2:6">
      <c r="B38399" s="396"/>
      <c r="F38399" s="396"/>
    </row>
    <row r="38400" ht="13.2" spans="2:6">
      <c r="B38400" s="396"/>
      <c r="F38400" s="396"/>
    </row>
    <row r="38401" ht="13.2" spans="2:6">
      <c r="B38401" s="396"/>
      <c r="F38401" s="396"/>
    </row>
    <row r="38402" ht="13.2" spans="2:6">
      <c r="B38402" s="396"/>
      <c r="F38402" s="396"/>
    </row>
    <row r="38403" ht="13.2" spans="2:6">
      <c r="B38403" s="396"/>
      <c r="F38403" s="396"/>
    </row>
    <row r="38404" ht="13.2" spans="2:6">
      <c r="B38404" s="396"/>
      <c r="F38404" s="396"/>
    </row>
    <row r="38405" ht="13.2" spans="2:6">
      <c r="B38405" s="396"/>
      <c r="F38405" s="396"/>
    </row>
    <row r="38406" ht="13.2" spans="2:6">
      <c r="B38406" s="396"/>
      <c r="F38406" s="396"/>
    </row>
    <row r="38407" ht="13.2" spans="2:6">
      <c r="B38407" s="396"/>
      <c r="F38407" s="396"/>
    </row>
    <row r="38408" ht="13.2" spans="2:6">
      <c r="B38408" s="396"/>
      <c r="F38408" s="396"/>
    </row>
    <row r="38409" ht="13.2" spans="2:6">
      <c r="B38409" s="396"/>
      <c r="F38409" s="396"/>
    </row>
    <row r="38410" ht="13.2" spans="2:6">
      <c r="B38410" s="396"/>
      <c r="F38410" s="396"/>
    </row>
    <row r="38411" ht="13.2" spans="2:6">
      <c r="B38411" s="396"/>
      <c r="F38411" s="396"/>
    </row>
    <row r="38412" ht="13.2" spans="2:6">
      <c r="B38412" s="396"/>
      <c r="F38412" s="396"/>
    </row>
    <row r="38413" ht="13.2" spans="2:6">
      <c r="B38413" s="396"/>
      <c r="F38413" s="396"/>
    </row>
    <row r="38414" ht="13.2" spans="2:6">
      <c r="B38414" s="396"/>
      <c r="F38414" s="396"/>
    </row>
    <row r="38415" ht="13.2" spans="2:6">
      <c r="B38415" s="396"/>
      <c r="F38415" s="396"/>
    </row>
    <row r="38416" ht="13.2" spans="2:6">
      <c r="B38416" s="396"/>
      <c r="F38416" s="396"/>
    </row>
    <row r="38417" ht="13.2" spans="2:6">
      <c r="B38417" s="396"/>
      <c r="F38417" s="396"/>
    </row>
    <row r="38418" ht="13.2" spans="2:6">
      <c r="B38418" s="396"/>
      <c r="F38418" s="396"/>
    </row>
    <row r="38419" ht="13.2" spans="2:6">
      <c r="B38419" s="396"/>
      <c r="F38419" s="396"/>
    </row>
    <row r="38420" ht="13.2" spans="2:6">
      <c r="B38420" s="396"/>
      <c r="F38420" s="396"/>
    </row>
    <row r="38421" ht="13.2" spans="2:6">
      <c r="B38421" s="396"/>
      <c r="F38421" s="396"/>
    </row>
    <row r="38422" ht="13.2" spans="2:6">
      <c r="B38422" s="396"/>
      <c r="F38422" s="396"/>
    </row>
    <row r="38423" ht="13.2" spans="2:6">
      <c r="B38423" s="396"/>
      <c r="F38423" s="396"/>
    </row>
    <row r="38424" ht="13.2" spans="2:6">
      <c r="B38424" s="396"/>
      <c r="F38424" s="396"/>
    </row>
    <row r="38425" ht="13.2" spans="2:6">
      <c r="B38425" s="396"/>
      <c r="F38425" s="396"/>
    </row>
    <row r="38426" ht="13.2" spans="2:6">
      <c r="B38426" s="396"/>
      <c r="F38426" s="396"/>
    </row>
    <row r="38427" ht="13.2" spans="2:6">
      <c r="B38427" s="396"/>
      <c r="F38427" s="396"/>
    </row>
    <row r="38428" ht="13.2" spans="2:6">
      <c r="B38428" s="396"/>
      <c r="F38428" s="396"/>
    </row>
    <row r="38429" ht="13.2" spans="2:6">
      <c r="B38429" s="396"/>
      <c r="F38429" s="396"/>
    </row>
    <row r="38430" ht="13.2" spans="2:6">
      <c r="B38430" s="396"/>
      <c r="F38430" s="396"/>
    </row>
    <row r="38431" ht="13.2" spans="2:6">
      <c r="B38431" s="396"/>
      <c r="F38431" s="396"/>
    </row>
    <row r="38432" ht="13.2" spans="2:6">
      <c r="B38432" s="396"/>
      <c r="F38432" s="396"/>
    </row>
    <row r="38433" ht="13.2" spans="2:6">
      <c r="B38433" s="396"/>
      <c r="F38433" s="396"/>
    </row>
    <row r="38434" ht="13.2" spans="2:6">
      <c r="B38434" s="396"/>
      <c r="F38434" s="396"/>
    </row>
    <row r="38435" ht="13.2" spans="2:6">
      <c r="B38435" s="396"/>
      <c r="F38435" s="396"/>
    </row>
    <row r="38436" ht="13.2" spans="2:6">
      <c r="B38436" s="396"/>
      <c r="F38436" s="396"/>
    </row>
    <row r="38437" ht="13.2" spans="2:6">
      <c r="B38437" s="396"/>
      <c r="F38437" s="396"/>
    </row>
    <row r="38438" ht="13.2" spans="2:6">
      <c r="B38438" s="396"/>
      <c r="F38438" s="396"/>
    </row>
    <row r="38439" ht="13.2" spans="2:6">
      <c r="B38439" s="396"/>
      <c r="F38439" s="396"/>
    </row>
    <row r="38440" ht="13.2" spans="2:6">
      <c r="B38440" s="396"/>
      <c r="F38440" s="396"/>
    </row>
    <row r="38441" ht="13.2" spans="2:6">
      <c r="B38441" s="396"/>
      <c r="F38441" s="396"/>
    </row>
    <row r="38442" ht="13.2" spans="2:6">
      <c r="B38442" s="396"/>
      <c r="F38442" s="396"/>
    </row>
    <row r="38443" ht="13.2" spans="2:6">
      <c r="B38443" s="396"/>
      <c r="F38443" s="396"/>
    </row>
    <row r="38444" ht="13.2" spans="2:6">
      <c r="B38444" s="396"/>
      <c r="F38444" s="396"/>
    </row>
    <row r="38445" ht="13.2" spans="2:6">
      <c r="B38445" s="396"/>
      <c r="F38445" s="396"/>
    </row>
    <row r="38446" ht="13.2" spans="2:6">
      <c r="B38446" s="396"/>
      <c r="F38446" s="396"/>
    </row>
    <row r="38447" ht="13.2" spans="2:6">
      <c r="B38447" s="396"/>
      <c r="F38447" s="396"/>
    </row>
    <row r="38448" ht="13.2" spans="2:6">
      <c r="B38448" s="396"/>
      <c r="F38448" s="396"/>
    </row>
    <row r="38449" ht="13.2" spans="2:6">
      <c r="B38449" s="396"/>
      <c r="F38449" s="396"/>
    </row>
    <row r="38450" ht="13.2" spans="2:6">
      <c r="B38450" s="396"/>
      <c r="F38450" s="396"/>
    </row>
    <row r="38451" ht="13.2" spans="2:6">
      <c r="B38451" s="396"/>
      <c r="F38451" s="396"/>
    </row>
    <row r="38452" ht="13.2" spans="2:6">
      <c r="B38452" s="396"/>
      <c r="F38452" s="396"/>
    </row>
    <row r="38453" ht="13.2" spans="2:6">
      <c r="B38453" s="396"/>
      <c r="F38453" s="396"/>
    </row>
    <row r="38454" ht="13.2" spans="2:6">
      <c r="B38454" s="396"/>
      <c r="F38454" s="396"/>
    </row>
    <row r="38455" ht="13.2" spans="2:6">
      <c r="B38455" s="396"/>
      <c r="F38455" s="396"/>
    </row>
    <row r="38456" ht="13.2" spans="2:6">
      <c r="B38456" s="396"/>
      <c r="F38456" s="396"/>
    </row>
    <row r="38457" ht="13.2" spans="2:6">
      <c r="B38457" s="396"/>
      <c r="F38457" s="396"/>
    </row>
    <row r="38458" ht="13.2" spans="2:6">
      <c r="B38458" s="396"/>
      <c r="F38458" s="396"/>
    </row>
    <row r="38459" ht="13.2" spans="2:6">
      <c r="B38459" s="396"/>
      <c r="F38459" s="396"/>
    </row>
    <row r="38460" ht="13.2" spans="2:6">
      <c r="B38460" s="396"/>
      <c r="F38460" s="396"/>
    </row>
    <row r="38461" ht="13.2" spans="2:6">
      <c r="B38461" s="396"/>
      <c r="F38461" s="396"/>
    </row>
    <row r="38462" ht="13.2" spans="2:6">
      <c r="B38462" s="396"/>
      <c r="F38462" s="396"/>
    </row>
    <row r="38463" ht="13.2" spans="2:6">
      <c r="B38463" s="396"/>
      <c r="F38463" s="396"/>
    </row>
    <row r="38464" ht="13.2" spans="2:6">
      <c r="B38464" s="396"/>
      <c r="F38464" s="396"/>
    </row>
    <row r="38465" ht="13.2" spans="2:6">
      <c r="B38465" s="396"/>
      <c r="F38465" s="396"/>
    </row>
    <row r="38466" ht="13.2" spans="2:6">
      <c r="B38466" s="396"/>
      <c r="F38466" s="396"/>
    </row>
    <row r="38467" ht="13.2" spans="2:6">
      <c r="B38467" s="396"/>
      <c r="F38467" s="396"/>
    </row>
    <row r="38468" ht="13.2" spans="2:6">
      <c r="B38468" s="396"/>
      <c r="F38468" s="396"/>
    </row>
    <row r="38469" ht="13.2" spans="2:6">
      <c r="B38469" s="396"/>
      <c r="F38469" s="396"/>
    </row>
    <row r="38470" ht="13.2" spans="2:6">
      <c r="B38470" s="396"/>
      <c r="F38470" s="396"/>
    </row>
    <row r="38471" ht="13.2" spans="2:6">
      <c r="B38471" s="396"/>
      <c r="F38471" s="396"/>
    </row>
    <row r="38472" ht="13.2" spans="2:6">
      <c r="B38472" s="396"/>
      <c r="F38472" s="396"/>
    </row>
    <row r="38473" ht="13.2" spans="2:6">
      <c r="B38473" s="396"/>
      <c r="F38473" s="396"/>
    </row>
    <row r="38474" ht="13.2" spans="2:6">
      <c r="B38474" s="396"/>
      <c r="F38474" s="396"/>
    </row>
    <row r="38475" ht="13.2" spans="2:6">
      <c r="B38475" s="396"/>
      <c r="F38475" s="396"/>
    </row>
    <row r="38476" ht="13.2" spans="2:6">
      <c r="B38476" s="396"/>
      <c r="F38476" s="396"/>
    </row>
    <row r="38477" ht="13.2" spans="2:6">
      <c r="B38477" s="396"/>
      <c r="F38477" s="396"/>
    </row>
    <row r="38478" ht="13.2" spans="2:6">
      <c r="B38478" s="396"/>
      <c r="F38478" s="396"/>
    </row>
    <row r="38479" ht="13.2" spans="2:6">
      <c r="B38479" s="396"/>
      <c r="F38479" s="396"/>
    </row>
    <row r="38480" ht="13.2" spans="2:6">
      <c r="B38480" s="396"/>
      <c r="F38480" s="396"/>
    </row>
    <row r="38481" ht="13.2" spans="2:6">
      <c r="B38481" s="396"/>
      <c r="F38481" s="396"/>
    </row>
    <row r="38482" ht="13.2" spans="2:6">
      <c r="B38482" s="396"/>
      <c r="F38482" s="396"/>
    </row>
    <row r="38483" ht="13.2" spans="2:6">
      <c r="B38483" s="396"/>
      <c r="F38483" s="396"/>
    </row>
    <row r="38484" ht="13.2" spans="2:6">
      <c r="B38484" s="396"/>
      <c r="F38484" s="396"/>
    </row>
    <row r="38485" ht="13.2" spans="2:6">
      <c r="B38485" s="396"/>
      <c r="F38485" s="396"/>
    </row>
    <row r="38486" ht="13.2" spans="2:6">
      <c r="B38486" s="396"/>
      <c r="F38486" s="396"/>
    </row>
    <row r="38487" ht="13.2" spans="2:6">
      <c r="B38487" s="396"/>
      <c r="F38487" s="396"/>
    </row>
    <row r="38488" ht="13.2" spans="2:6">
      <c r="B38488" s="396"/>
      <c r="F38488" s="396"/>
    </row>
    <row r="38489" ht="13.2" spans="2:6">
      <c r="B38489" s="396"/>
      <c r="F38489" s="396"/>
    </row>
    <row r="38490" ht="13.2" spans="2:6">
      <c r="B38490" s="396"/>
      <c r="F38490" s="396"/>
    </row>
    <row r="38491" ht="13.2" spans="2:6">
      <c r="B38491" s="396"/>
      <c r="F38491" s="396"/>
    </row>
    <row r="38492" ht="13.2" spans="2:6">
      <c r="B38492" s="396"/>
      <c r="F38492" s="396"/>
    </row>
    <row r="38493" ht="13.2" spans="2:6">
      <c r="B38493" s="396"/>
      <c r="F38493" s="396"/>
    </row>
    <row r="38494" ht="13.2" spans="2:6">
      <c r="B38494" s="396"/>
      <c r="F38494" s="396"/>
    </row>
    <row r="38495" ht="13.2" spans="2:6">
      <c r="B38495" s="396"/>
      <c r="F38495" s="396"/>
    </row>
    <row r="38496" ht="13.2" spans="2:6">
      <c r="B38496" s="396"/>
      <c r="F38496" s="396"/>
    </row>
    <row r="38497" ht="13.2" spans="2:6">
      <c r="B38497" s="396"/>
      <c r="F38497" s="396"/>
    </row>
    <row r="38498" ht="13.2" spans="2:6">
      <c r="B38498" s="396"/>
      <c r="F38498" s="396"/>
    </row>
    <row r="38499" ht="13.2" spans="2:6">
      <c r="B38499" s="396"/>
      <c r="F38499" s="396"/>
    </row>
    <row r="38500" ht="13.2" spans="2:6">
      <c r="B38500" s="396"/>
      <c r="F38500" s="396"/>
    </row>
    <row r="38501" ht="13.2" spans="2:6">
      <c r="B38501" s="396"/>
      <c r="F38501" s="396"/>
    </row>
    <row r="38502" ht="13.2" spans="2:6">
      <c r="B38502" s="396"/>
      <c r="F38502" s="396"/>
    </row>
    <row r="38503" ht="13.2" spans="2:6">
      <c r="B38503" s="396"/>
      <c r="F38503" s="396"/>
    </row>
    <row r="38504" ht="13.2" spans="2:6">
      <c r="B38504" s="396"/>
      <c r="F38504" s="396"/>
    </row>
    <row r="38505" ht="13.2" spans="2:6">
      <c r="B38505" s="396"/>
      <c r="F38505" s="396"/>
    </row>
    <row r="38506" ht="13.2" spans="2:6">
      <c r="B38506" s="396"/>
      <c r="F38506" s="396"/>
    </row>
    <row r="38507" ht="13.2" spans="2:6">
      <c r="B38507" s="396"/>
      <c r="F38507" s="396"/>
    </row>
    <row r="38508" ht="13.2" spans="2:6">
      <c r="B38508" s="396"/>
      <c r="F38508" s="396"/>
    </row>
    <row r="38509" ht="13.2" spans="2:6">
      <c r="B38509" s="396"/>
      <c r="F38509" s="396"/>
    </row>
    <row r="38510" ht="13.2" spans="2:6">
      <c r="B38510" s="396"/>
      <c r="F38510" s="396"/>
    </row>
    <row r="38511" ht="13.2" spans="2:6">
      <c r="B38511" s="396"/>
      <c r="F38511" s="396"/>
    </row>
    <row r="38512" ht="13.2" spans="2:6">
      <c r="B38512" s="396"/>
      <c r="F38512" s="396"/>
    </row>
    <row r="38513" ht="13.2" spans="2:6">
      <c r="B38513" s="396"/>
      <c r="F38513" s="396"/>
    </row>
    <row r="38514" ht="13.2" spans="2:6">
      <c r="B38514" s="396"/>
      <c r="F38514" s="396"/>
    </row>
    <row r="38515" ht="13.2" spans="2:6">
      <c r="B38515" s="396"/>
      <c r="F38515" s="396"/>
    </row>
    <row r="38516" ht="13.2" spans="2:6">
      <c r="B38516" s="396"/>
      <c r="F38516" s="396"/>
    </row>
    <row r="38517" ht="13.2" spans="2:6">
      <c r="B38517" s="396"/>
      <c r="F38517" s="396"/>
    </row>
    <row r="38518" ht="13.2" spans="2:6">
      <c r="B38518" s="396"/>
      <c r="F38518" s="396"/>
    </row>
    <row r="38519" ht="13.2" spans="2:6">
      <c r="B38519" s="396"/>
      <c r="F38519" s="396"/>
    </row>
    <row r="38520" ht="13.2" spans="2:6">
      <c r="B38520" s="396"/>
      <c r="F38520" s="396"/>
    </row>
    <row r="38521" ht="13.2" spans="2:6">
      <c r="B38521" s="396"/>
      <c r="F38521" s="396"/>
    </row>
    <row r="38522" ht="13.2" spans="2:6">
      <c r="B38522" s="396"/>
      <c r="F38522" s="396"/>
    </row>
    <row r="38523" ht="13.2" spans="2:6">
      <c r="B38523" s="396"/>
      <c r="F38523" s="396"/>
    </row>
    <row r="38524" ht="13.2" spans="2:6">
      <c r="B38524" s="396"/>
      <c r="F38524" s="396"/>
    </row>
    <row r="38525" ht="13.2" spans="2:6">
      <c r="B38525" s="396"/>
      <c r="F38525" s="396"/>
    </row>
    <row r="38526" ht="13.2" spans="2:6">
      <c r="B38526" s="396"/>
      <c r="F38526" s="396"/>
    </row>
    <row r="38527" ht="13.2" spans="2:6">
      <c r="B38527" s="396"/>
      <c r="F38527" s="396"/>
    </row>
    <row r="38528" ht="13.2" spans="2:6">
      <c r="B38528" s="396"/>
      <c r="F38528" s="396"/>
    </row>
    <row r="38529" ht="13.2" spans="2:6">
      <c r="B38529" s="396"/>
      <c r="F38529" s="396"/>
    </row>
    <row r="38530" ht="13.2" spans="2:6">
      <c r="B38530" s="396"/>
      <c r="F38530" s="396"/>
    </row>
    <row r="38531" ht="13.2" spans="2:6">
      <c r="B38531" s="396"/>
      <c r="F38531" s="396"/>
    </row>
    <row r="38532" ht="13.2" spans="2:6">
      <c r="B38532" s="396"/>
      <c r="F38532" s="396"/>
    </row>
    <row r="38533" ht="13.2" spans="2:6">
      <c r="B38533" s="396"/>
      <c r="F38533" s="396"/>
    </row>
    <row r="38534" ht="13.2" spans="2:6">
      <c r="B38534" s="396"/>
      <c r="F38534" s="396"/>
    </row>
    <row r="38535" ht="13.2" spans="2:6">
      <c r="B38535" s="396"/>
      <c r="F38535" s="396"/>
    </row>
    <row r="38536" ht="13.2" spans="2:6">
      <c r="B38536" s="396"/>
      <c r="F38536" s="396"/>
    </row>
    <row r="38537" ht="13.2" spans="2:6">
      <c r="B38537" s="396"/>
      <c r="F38537" s="396"/>
    </row>
    <row r="38538" ht="13.2" spans="2:6">
      <c r="B38538" s="396"/>
      <c r="F38538" s="396"/>
    </row>
    <row r="38539" ht="13.2" spans="2:6">
      <c r="B38539" s="396"/>
      <c r="F38539" s="396"/>
    </row>
    <row r="38540" ht="13.2" spans="2:6">
      <c r="B38540" s="396"/>
      <c r="F38540" s="396"/>
    </row>
    <row r="38541" ht="13.2" spans="2:6">
      <c r="B38541" s="396"/>
      <c r="F38541" s="396"/>
    </row>
    <row r="38542" ht="13.2" spans="2:6">
      <c r="B38542" s="396"/>
      <c r="F38542" s="396"/>
    </row>
    <row r="38543" ht="13.2" spans="2:6">
      <c r="B38543" s="396"/>
      <c r="F38543" s="396"/>
    </row>
    <row r="38544" ht="13.2" spans="2:6">
      <c r="B38544" s="396"/>
      <c r="F38544" s="396"/>
    </row>
    <row r="38545" ht="13.2" spans="2:6">
      <c r="B38545" s="396"/>
      <c r="F38545" s="396"/>
    </row>
    <row r="38546" ht="13.2" spans="2:6">
      <c r="B38546" s="396"/>
      <c r="F38546" s="396"/>
    </row>
    <row r="38547" ht="13.2" spans="2:6">
      <c r="B38547" s="396"/>
      <c r="F38547" s="396"/>
    </row>
    <row r="38548" ht="13.2" spans="2:6">
      <c r="B38548" s="396"/>
      <c r="F38548" s="396"/>
    </row>
    <row r="38549" ht="13.2" spans="2:6">
      <c r="B38549" s="396"/>
      <c r="F38549" s="396"/>
    </row>
    <row r="38550" ht="13.2" spans="2:6">
      <c r="B38550" s="396"/>
      <c r="F38550" s="396"/>
    </row>
    <row r="38551" ht="13.2" spans="2:6">
      <c r="B38551" s="396"/>
      <c r="F38551" s="396"/>
    </row>
    <row r="38552" ht="13.2" spans="2:6">
      <c r="B38552" s="396"/>
      <c r="F38552" s="396"/>
    </row>
    <row r="38553" ht="13.2" spans="2:6">
      <c r="B38553" s="396"/>
      <c r="F38553" s="396"/>
    </row>
    <row r="38554" ht="13.2" spans="2:6">
      <c r="B38554" s="396"/>
      <c r="F38554" s="396"/>
    </row>
    <row r="38555" ht="13.2" spans="2:6">
      <c r="B38555" s="396"/>
      <c r="F38555" s="396"/>
    </row>
    <row r="38556" ht="13.2" spans="2:6">
      <c r="B38556" s="396"/>
      <c r="F38556" s="396"/>
    </row>
    <row r="38557" ht="13.2" spans="2:6">
      <c r="B38557" s="396"/>
      <c r="F38557" s="396"/>
    </row>
    <row r="38558" ht="13.2" spans="2:6">
      <c r="B38558" s="396"/>
      <c r="F38558" s="396"/>
    </row>
    <row r="38559" ht="13.2" spans="2:6">
      <c r="B38559" s="396"/>
      <c r="F38559" s="396"/>
    </row>
    <row r="38560" ht="13.2" spans="2:6">
      <c r="B38560" s="396"/>
      <c r="F38560" s="396"/>
    </row>
    <row r="38561" ht="13.2" spans="2:6">
      <c r="B38561" s="396"/>
      <c r="F38561" s="396"/>
    </row>
    <row r="38562" ht="13.2" spans="2:6">
      <c r="B38562" s="396"/>
      <c r="F38562" s="396"/>
    </row>
    <row r="38563" ht="13.2" spans="2:6">
      <c r="B38563" s="396"/>
      <c r="F38563" s="396"/>
    </row>
    <row r="38564" ht="13.2" spans="2:6">
      <c r="B38564" s="396"/>
      <c r="F38564" s="396"/>
    </row>
    <row r="38565" ht="13.2" spans="2:6">
      <c r="B38565" s="396"/>
      <c r="F38565" s="396"/>
    </row>
    <row r="38566" ht="13.2" spans="2:6">
      <c r="B38566" s="396"/>
      <c r="F38566" s="396"/>
    </row>
    <row r="38567" ht="13.2" spans="2:6">
      <c r="B38567" s="396"/>
      <c r="F38567" s="396"/>
    </row>
    <row r="38568" ht="13.2" spans="2:6">
      <c r="B38568" s="396"/>
      <c r="F38568" s="396"/>
    </row>
    <row r="38569" ht="13.2" spans="2:6">
      <c r="B38569" s="396"/>
      <c r="F38569" s="396"/>
    </row>
    <row r="38570" ht="13.2" spans="2:6">
      <c r="B38570" s="396"/>
      <c r="F38570" s="396"/>
    </row>
    <row r="38571" ht="13.2" spans="2:6">
      <c r="B38571" s="396"/>
      <c r="F38571" s="396"/>
    </row>
    <row r="38572" ht="13.2" spans="2:6">
      <c r="B38572" s="396"/>
      <c r="F38572" s="396"/>
    </row>
    <row r="38573" ht="13.2" spans="2:6">
      <c r="B38573" s="396"/>
      <c r="F38573" s="396"/>
    </row>
    <row r="38574" ht="13.2" spans="2:6">
      <c r="B38574" s="396"/>
      <c r="F38574" s="396"/>
    </row>
    <row r="38575" ht="13.2" spans="2:6">
      <c r="B38575" s="396"/>
      <c r="F38575" s="396"/>
    </row>
    <row r="38576" ht="13.2" spans="2:6">
      <c r="B38576" s="396"/>
      <c r="F38576" s="396"/>
    </row>
    <row r="38577" ht="13.2" spans="2:6">
      <c r="B38577" s="396"/>
      <c r="F38577" s="396"/>
    </row>
    <row r="38578" ht="13.2" spans="2:6">
      <c r="B38578" s="396"/>
      <c r="F38578" s="396"/>
    </row>
    <row r="38579" ht="13.2" spans="2:6">
      <c r="B38579" s="396"/>
      <c r="F38579" s="396"/>
    </row>
    <row r="38580" ht="13.2" spans="2:6">
      <c r="B38580" s="396"/>
      <c r="F38580" s="396"/>
    </row>
    <row r="38581" ht="13.2" spans="2:6">
      <c r="B38581" s="396"/>
      <c r="F38581" s="396"/>
    </row>
    <row r="38582" ht="13.2" spans="2:6">
      <c r="B38582" s="396"/>
      <c r="F38582" s="396"/>
    </row>
    <row r="38583" ht="13.2" spans="2:6">
      <c r="B38583" s="396"/>
      <c r="F38583" s="396"/>
    </row>
    <row r="38584" ht="13.2" spans="2:6">
      <c r="B38584" s="396"/>
      <c r="F38584" s="396"/>
    </row>
    <row r="38585" ht="13.2" spans="2:6">
      <c r="B38585" s="396"/>
      <c r="F38585" s="396"/>
    </row>
    <row r="38586" ht="13.2" spans="2:6">
      <c r="B38586" s="396"/>
      <c r="F38586" s="396"/>
    </row>
    <row r="38587" ht="13.2" spans="2:6">
      <c r="B38587" s="396"/>
      <c r="F38587" s="396"/>
    </row>
    <row r="38588" ht="13.2" spans="2:6">
      <c r="B38588" s="396"/>
      <c r="F38588" s="396"/>
    </row>
    <row r="38589" ht="13.2" spans="2:6">
      <c r="B38589" s="396"/>
      <c r="F38589" s="396"/>
    </row>
    <row r="38590" ht="13.2" spans="2:6">
      <c r="B38590" s="396"/>
      <c r="F38590" s="396"/>
    </row>
    <row r="38591" ht="13.2" spans="2:6">
      <c r="B38591" s="396"/>
      <c r="F38591" s="396"/>
    </row>
    <row r="38592" ht="13.2" spans="2:6">
      <c r="B38592" s="396"/>
      <c r="F38592" s="396"/>
    </row>
    <row r="38593" ht="13.2" spans="2:6">
      <c r="B38593" s="396"/>
      <c r="F38593" s="396"/>
    </row>
    <row r="38594" ht="13.2" spans="2:6">
      <c r="B38594" s="396"/>
      <c r="F38594" s="396"/>
    </row>
    <row r="38595" ht="13.2" spans="2:6">
      <c r="B38595" s="396"/>
      <c r="F38595" s="396"/>
    </row>
    <row r="38596" ht="13.2" spans="2:6">
      <c r="B38596" s="396"/>
      <c r="F38596" s="396"/>
    </row>
    <row r="38597" ht="13.2" spans="2:6">
      <c r="B38597" s="396"/>
      <c r="F38597" s="396"/>
    </row>
    <row r="38598" ht="13.2" spans="2:6">
      <c r="B38598" s="396"/>
      <c r="F38598" s="396"/>
    </row>
    <row r="38599" ht="13.2" spans="2:6">
      <c r="B38599" s="396"/>
      <c r="F38599" s="396"/>
    </row>
    <row r="38600" ht="13.2" spans="2:6">
      <c r="B38600" s="396"/>
      <c r="F38600" s="396"/>
    </row>
    <row r="38601" ht="13.2" spans="2:6">
      <c r="B38601" s="396"/>
      <c r="F38601" s="396"/>
    </row>
    <row r="38602" ht="13.2" spans="2:6">
      <c r="B38602" s="396"/>
      <c r="F38602" s="396"/>
    </row>
    <row r="38603" ht="13.2" spans="2:6">
      <c r="B38603" s="396"/>
      <c r="F38603" s="396"/>
    </row>
    <row r="38604" ht="13.2" spans="2:6">
      <c r="B38604" s="396"/>
      <c r="F38604" s="396"/>
    </row>
    <row r="38605" ht="13.2" spans="2:6">
      <c r="B38605" s="396"/>
      <c r="F38605" s="396"/>
    </row>
    <row r="38606" ht="13.2" spans="2:6">
      <c r="B38606" s="396"/>
      <c r="F38606" s="396"/>
    </row>
    <row r="38607" ht="13.2" spans="2:6">
      <c r="B38607" s="396"/>
      <c r="F38607" s="396"/>
    </row>
    <row r="38608" ht="13.2" spans="2:6">
      <c r="B38608" s="396"/>
      <c r="F38608" s="396"/>
    </row>
    <row r="38609" ht="13.2" spans="2:6">
      <c r="B38609" s="396"/>
      <c r="F38609" s="396"/>
    </row>
    <row r="38610" ht="13.2" spans="2:6">
      <c r="B38610" s="396"/>
      <c r="F38610" s="396"/>
    </row>
    <row r="38611" ht="13.2" spans="2:6">
      <c r="B38611" s="396"/>
      <c r="F38611" s="396"/>
    </row>
    <row r="38612" ht="13.2" spans="2:6">
      <c r="B38612" s="396"/>
      <c r="F38612" s="396"/>
    </row>
    <row r="38613" ht="13.2" spans="2:6">
      <c r="B38613" s="396"/>
      <c r="F38613" s="396"/>
    </row>
    <row r="38614" ht="13.2" spans="2:6">
      <c r="B38614" s="396"/>
      <c r="F38614" s="396"/>
    </row>
    <row r="38615" ht="13.2" spans="2:6">
      <c r="B38615" s="396"/>
      <c r="F38615" s="396"/>
    </row>
    <row r="38616" ht="13.2" spans="2:6">
      <c r="B38616" s="396"/>
      <c r="F38616" s="396"/>
    </row>
    <row r="38617" ht="13.2" spans="2:6">
      <c r="B38617" s="396"/>
      <c r="F38617" s="396"/>
    </row>
    <row r="38618" ht="13.2" spans="2:6">
      <c r="B38618" s="396"/>
      <c r="F38618" s="396"/>
    </row>
    <row r="38619" ht="13.2" spans="2:6">
      <c r="B38619" s="396"/>
      <c r="F38619" s="396"/>
    </row>
    <row r="38620" ht="13.2" spans="2:6">
      <c r="B38620" s="396"/>
      <c r="F38620" s="396"/>
    </row>
    <row r="38621" ht="13.2" spans="2:6">
      <c r="B38621" s="396"/>
      <c r="F38621" s="396"/>
    </row>
    <row r="38622" ht="13.2" spans="2:6">
      <c r="B38622" s="396"/>
      <c r="F38622" s="396"/>
    </row>
    <row r="38623" ht="13.2" spans="2:6">
      <c r="B38623" s="396"/>
      <c r="F38623" s="396"/>
    </row>
    <row r="38624" ht="13.2" spans="2:6">
      <c r="B38624" s="396"/>
      <c r="F38624" s="396"/>
    </row>
    <row r="38625" ht="13.2" spans="2:6">
      <c r="B38625" s="396"/>
      <c r="F38625" s="396"/>
    </row>
    <row r="38626" ht="13.2" spans="2:6">
      <c r="B38626" s="396"/>
      <c r="F38626" s="396"/>
    </row>
    <row r="38627" ht="13.2" spans="2:6">
      <c r="B38627" s="396"/>
      <c r="F38627" s="396"/>
    </row>
    <row r="38628" ht="13.2" spans="2:6">
      <c r="B38628" s="396"/>
      <c r="F38628" s="396"/>
    </row>
    <row r="38629" ht="13.2" spans="2:6">
      <c r="B38629" s="396"/>
      <c r="F38629" s="396"/>
    </row>
    <row r="38630" ht="13.2" spans="2:6">
      <c r="B38630" s="396"/>
      <c r="F38630" s="396"/>
    </row>
    <row r="38631" ht="13.2" spans="2:6">
      <c r="B38631" s="396"/>
      <c r="F38631" s="396"/>
    </row>
    <row r="38632" ht="13.2" spans="2:6">
      <c r="B38632" s="396"/>
      <c r="F38632" s="396"/>
    </row>
    <row r="38633" ht="13.2" spans="2:6">
      <c r="B38633" s="396"/>
      <c r="F38633" s="396"/>
    </row>
    <row r="38634" ht="13.2" spans="2:6">
      <c r="B38634" s="396"/>
      <c r="F38634" s="396"/>
    </row>
    <row r="38635" ht="13.2" spans="2:6">
      <c r="B38635" s="396"/>
      <c r="F38635" s="396"/>
    </row>
    <row r="38636" ht="13.2" spans="2:6">
      <c r="B38636" s="396"/>
      <c r="F38636" s="396"/>
    </row>
    <row r="38637" ht="13.2" spans="2:6">
      <c r="B38637" s="396"/>
      <c r="F38637" s="396"/>
    </row>
    <row r="38638" ht="13.2" spans="2:6">
      <c r="B38638" s="396"/>
      <c r="F38638" s="396"/>
    </row>
    <row r="38639" ht="13.2" spans="2:6">
      <c r="B38639" s="396"/>
      <c r="F38639" s="396"/>
    </row>
    <row r="38640" ht="13.2" spans="2:6">
      <c r="B38640" s="396"/>
      <c r="F38640" s="396"/>
    </row>
    <row r="38641" ht="13.2" spans="2:6">
      <c r="B38641" s="396"/>
      <c r="F38641" s="396"/>
    </row>
    <row r="38642" ht="13.2" spans="2:6">
      <c r="B38642" s="396"/>
      <c r="F38642" s="396"/>
    </row>
    <row r="38643" ht="13.2" spans="2:6">
      <c r="B38643" s="396"/>
      <c r="F38643" s="396"/>
    </row>
    <row r="38644" ht="13.2" spans="2:6">
      <c r="B38644" s="396"/>
      <c r="F38644" s="396"/>
    </row>
    <row r="38645" ht="13.2" spans="2:6">
      <c r="B38645" s="396"/>
      <c r="F38645" s="396"/>
    </row>
    <row r="38646" ht="13.2" spans="2:6">
      <c r="B38646" s="396"/>
      <c r="F38646" s="396"/>
    </row>
    <row r="38647" ht="13.2" spans="2:6">
      <c r="B38647" s="396"/>
      <c r="F38647" s="396"/>
    </row>
    <row r="38648" ht="13.2" spans="2:6">
      <c r="B38648" s="396"/>
      <c r="F38648" s="396"/>
    </row>
    <row r="38649" ht="13.2" spans="2:6">
      <c r="B38649" s="396"/>
      <c r="F38649" s="396"/>
    </row>
    <row r="38650" ht="13.2" spans="2:6">
      <c r="B38650" s="396"/>
      <c r="F38650" s="396"/>
    </row>
    <row r="38651" ht="13.2" spans="2:6">
      <c r="B38651" s="396"/>
      <c r="F38651" s="396"/>
    </row>
    <row r="38652" ht="13.2" spans="2:6">
      <c r="B38652" s="396"/>
      <c r="F38652" s="396"/>
    </row>
    <row r="38653" ht="13.2" spans="2:6">
      <c r="B38653" s="396"/>
      <c r="F38653" s="396"/>
    </row>
    <row r="38654" ht="13.2" spans="2:6">
      <c r="B38654" s="396"/>
      <c r="F38654" s="396"/>
    </row>
    <row r="38655" ht="13.2" spans="2:6">
      <c r="B38655" s="396"/>
      <c r="F38655" s="396"/>
    </row>
    <row r="38656" ht="13.2" spans="2:6">
      <c r="B38656" s="396"/>
      <c r="F38656" s="396"/>
    </row>
    <row r="38657" ht="13.2" spans="2:6">
      <c r="B38657" s="396"/>
      <c r="F38657" s="396"/>
    </row>
    <row r="38658" ht="13.2" spans="2:6">
      <c r="B38658" s="396"/>
      <c r="F38658" s="396"/>
    </row>
    <row r="38659" ht="13.2" spans="2:6">
      <c r="B38659" s="396"/>
      <c r="F38659" s="396"/>
    </row>
    <row r="38660" ht="13.2" spans="2:6">
      <c r="B38660" s="396"/>
      <c r="F38660" s="396"/>
    </row>
    <row r="38661" ht="13.2" spans="2:6">
      <c r="B38661" s="396"/>
      <c r="F38661" s="396"/>
    </row>
    <row r="38662" ht="13.2" spans="2:6">
      <c r="B38662" s="396"/>
      <c r="F38662" s="396"/>
    </row>
    <row r="38663" ht="13.2" spans="2:6">
      <c r="B38663" s="396"/>
      <c r="F38663" s="396"/>
    </row>
    <row r="38664" ht="13.2" spans="2:6">
      <c r="B38664" s="396"/>
      <c r="F38664" s="396"/>
    </row>
    <row r="38665" ht="13.2" spans="2:6">
      <c r="B38665" s="396"/>
      <c r="F38665" s="396"/>
    </row>
    <row r="38666" ht="13.2" spans="2:6">
      <c r="B38666" s="396"/>
      <c r="F38666" s="396"/>
    </row>
    <row r="38667" ht="13.2" spans="2:6">
      <c r="B38667" s="396"/>
      <c r="F38667" s="396"/>
    </row>
    <row r="38668" ht="13.2" spans="2:6">
      <c r="B38668" s="396"/>
      <c r="F38668" s="396"/>
    </row>
    <row r="38669" ht="13.2" spans="2:6">
      <c r="B38669" s="396"/>
      <c r="F38669" s="396"/>
    </row>
    <row r="38670" ht="13.2" spans="2:6">
      <c r="B38670" s="396"/>
      <c r="F38670" s="396"/>
    </row>
    <row r="38671" ht="13.2" spans="2:6">
      <c r="B38671" s="396"/>
      <c r="F38671" s="396"/>
    </row>
    <row r="38672" ht="13.2" spans="2:6">
      <c r="B38672" s="396"/>
      <c r="F38672" s="396"/>
    </row>
    <row r="38673" ht="13.2" spans="2:6">
      <c r="B38673" s="396"/>
      <c r="F38673" s="396"/>
    </row>
    <row r="38674" ht="13.2" spans="2:6">
      <c r="B38674" s="396"/>
      <c r="F38674" s="396"/>
    </row>
    <row r="38675" ht="13.2" spans="2:6">
      <c r="B38675" s="396"/>
      <c r="F38675" s="396"/>
    </row>
    <row r="38676" ht="13.2" spans="2:6">
      <c r="B38676" s="396"/>
      <c r="F38676" s="396"/>
    </row>
    <row r="38677" ht="13.2" spans="2:6">
      <c r="B38677" s="396"/>
      <c r="F38677" s="396"/>
    </row>
    <row r="38678" ht="13.2" spans="2:6">
      <c r="B38678" s="396"/>
      <c r="F38678" s="396"/>
    </row>
    <row r="38679" ht="13.2" spans="2:6">
      <c r="B38679" s="396"/>
      <c r="F38679" s="396"/>
    </row>
    <row r="38680" ht="13.2" spans="2:6">
      <c r="B38680" s="396"/>
      <c r="F38680" s="396"/>
    </row>
    <row r="38681" ht="13.2" spans="2:6">
      <c r="B38681" s="396"/>
      <c r="F38681" s="396"/>
    </row>
    <row r="38682" ht="13.2" spans="2:6">
      <c r="B38682" s="396"/>
      <c r="F38682" s="396"/>
    </row>
    <row r="38683" ht="13.2" spans="2:6">
      <c r="B38683" s="396"/>
      <c r="F38683" s="396"/>
    </row>
    <row r="38684" ht="13.2" spans="2:6">
      <c r="B38684" s="396"/>
      <c r="F38684" s="396"/>
    </row>
    <row r="38685" ht="13.2" spans="2:6">
      <c r="B38685" s="396"/>
      <c r="F38685" s="396"/>
    </row>
    <row r="38686" ht="13.2" spans="2:6">
      <c r="B38686" s="396"/>
      <c r="F38686" s="396"/>
    </row>
    <row r="38687" ht="13.2" spans="2:6">
      <c r="B38687" s="396"/>
      <c r="F38687" s="396"/>
    </row>
    <row r="38688" ht="13.2" spans="2:6">
      <c r="B38688" s="396"/>
      <c r="F38688" s="396"/>
    </row>
    <row r="38689" ht="13.2" spans="2:6">
      <c r="B38689" s="396"/>
      <c r="F38689" s="396"/>
    </row>
    <row r="38690" ht="13.2" spans="2:6">
      <c r="B38690" s="396"/>
      <c r="F38690" s="396"/>
    </row>
    <row r="38691" ht="13.2" spans="2:6">
      <c r="B38691" s="396"/>
      <c r="F38691" s="396"/>
    </row>
    <row r="38692" ht="13.2" spans="2:6">
      <c r="B38692" s="396"/>
      <c r="F38692" s="396"/>
    </row>
    <row r="38693" ht="13.2" spans="2:6">
      <c r="B38693" s="396"/>
      <c r="F38693" s="396"/>
    </row>
    <row r="38694" ht="13.2" spans="2:6">
      <c r="B38694" s="396"/>
      <c r="F38694" s="396"/>
    </row>
    <row r="38695" ht="13.2" spans="2:6">
      <c r="B38695" s="396"/>
      <c r="F38695" s="396"/>
    </row>
    <row r="38696" ht="13.2" spans="2:6">
      <c r="B38696" s="396"/>
      <c r="F38696" s="396"/>
    </row>
    <row r="38697" ht="13.2" spans="2:6">
      <c r="B38697" s="396"/>
      <c r="F38697" s="396"/>
    </row>
    <row r="38698" ht="13.2" spans="2:6">
      <c r="B38698" s="396"/>
      <c r="F38698" s="396"/>
    </row>
    <row r="38699" ht="13.2" spans="2:6">
      <c r="B38699" s="396"/>
      <c r="F38699" s="396"/>
    </row>
    <row r="38700" ht="13.2" spans="2:6">
      <c r="B38700" s="396"/>
      <c r="F38700" s="396"/>
    </row>
    <row r="38701" ht="13.2" spans="2:6">
      <c r="B38701" s="396"/>
      <c r="F38701" s="396"/>
    </row>
    <row r="38702" ht="13.2" spans="2:6">
      <c r="B38702" s="396"/>
      <c r="F38702" s="396"/>
    </row>
    <row r="38703" ht="13.2" spans="2:6">
      <c r="B38703" s="396"/>
      <c r="F38703" s="396"/>
    </row>
    <row r="38704" ht="13.2" spans="2:6">
      <c r="B38704" s="396"/>
      <c r="F38704" s="396"/>
    </row>
    <row r="38705" ht="13.2" spans="2:6">
      <c r="B38705" s="396"/>
      <c r="F38705" s="396"/>
    </row>
    <row r="38706" ht="13.2" spans="2:6">
      <c r="B38706" s="396"/>
      <c r="F38706" s="396"/>
    </row>
    <row r="38707" ht="13.2" spans="2:6">
      <c r="B38707" s="396"/>
      <c r="F38707" s="396"/>
    </row>
    <row r="38708" ht="13.2" spans="2:6">
      <c r="B38708" s="396"/>
      <c r="F38708" s="396"/>
    </row>
    <row r="38709" ht="13.2" spans="2:6">
      <c r="B38709" s="396"/>
      <c r="F38709" s="396"/>
    </row>
    <row r="38710" ht="13.2" spans="2:6">
      <c r="B38710" s="396"/>
      <c r="F38710" s="396"/>
    </row>
    <row r="38711" ht="13.2" spans="2:6">
      <c r="B38711" s="396"/>
      <c r="F38711" s="396"/>
    </row>
    <row r="38712" ht="13.2" spans="2:6">
      <c r="B38712" s="396"/>
      <c r="F38712" s="396"/>
    </row>
    <row r="38713" ht="13.2" spans="2:6">
      <c r="B38713" s="396"/>
      <c r="F38713" s="396"/>
    </row>
    <row r="38714" ht="13.2" spans="2:6">
      <c r="B38714" s="396"/>
      <c r="F38714" s="396"/>
    </row>
    <row r="38715" ht="13.2" spans="2:6">
      <c r="B38715" s="396"/>
      <c r="F38715" s="396"/>
    </row>
    <row r="38716" ht="13.2" spans="2:6">
      <c r="B38716" s="396"/>
      <c r="F38716" s="396"/>
    </row>
    <row r="38717" ht="13.2" spans="2:6">
      <c r="B38717" s="396"/>
      <c r="F38717" s="396"/>
    </row>
    <row r="38718" ht="13.2" spans="2:6">
      <c r="B38718" s="396"/>
      <c r="F38718" s="396"/>
    </row>
    <row r="38719" ht="13.2" spans="2:6">
      <c r="B38719" s="396"/>
      <c r="F38719" s="396"/>
    </row>
    <row r="38720" ht="13.2" spans="2:6">
      <c r="B38720" s="396"/>
      <c r="F38720" s="396"/>
    </row>
    <row r="38721" ht="13.2" spans="2:6">
      <c r="B38721" s="396"/>
      <c r="F38721" s="396"/>
    </row>
    <row r="38722" ht="13.2" spans="2:6">
      <c r="B38722" s="396"/>
      <c r="F38722" s="396"/>
    </row>
    <row r="38723" ht="13.2" spans="2:6">
      <c r="B38723" s="396"/>
      <c r="F38723" s="396"/>
    </row>
    <row r="38724" ht="13.2" spans="2:6">
      <c r="B38724" s="396"/>
      <c r="F38724" s="396"/>
    </row>
    <row r="38725" ht="13.2" spans="2:6">
      <c r="B38725" s="396"/>
      <c r="F38725" s="396"/>
    </row>
    <row r="38726" ht="13.2" spans="2:6">
      <c r="B38726" s="396"/>
      <c r="F38726" s="396"/>
    </row>
    <row r="38727" ht="13.2" spans="2:6">
      <c r="B38727" s="396"/>
      <c r="F38727" s="396"/>
    </row>
    <row r="38728" ht="13.2" spans="2:6">
      <c r="B38728" s="396"/>
      <c r="F38728" s="396"/>
    </row>
    <row r="38729" ht="13.2" spans="2:6">
      <c r="B38729" s="396"/>
      <c r="F38729" s="396"/>
    </row>
    <row r="38730" ht="13.2" spans="2:6">
      <c r="B38730" s="396"/>
      <c r="F38730" s="396"/>
    </row>
    <row r="38731" ht="13.2" spans="2:6">
      <c r="B38731" s="396"/>
      <c r="F38731" s="396"/>
    </row>
    <row r="38732" ht="13.2" spans="2:6">
      <c r="B38732" s="396"/>
      <c r="F38732" s="396"/>
    </row>
    <row r="38733" ht="13.2" spans="2:6">
      <c r="B38733" s="396"/>
      <c r="F38733" s="396"/>
    </row>
    <row r="38734" ht="13.2" spans="2:6">
      <c r="B38734" s="396"/>
      <c r="F38734" s="396"/>
    </row>
    <row r="38735" ht="13.2" spans="2:6">
      <c r="B38735" s="396"/>
      <c r="F38735" s="396"/>
    </row>
    <row r="38736" ht="13.2" spans="2:6">
      <c r="B38736" s="396"/>
      <c r="F38736" s="396"/>
    </row>
    <row r="38737" ht="13.2" spans="2:6">
      <c r="B38737" s="396"/>
      <c r="F38737" s="396"/>
    </row>
    <row r="38738" ht="13.2" spans="2:6">
      <c r="B38738" s="396"/>
      <c r="F38738" s="396"/>
    </row>
    <row r="38739" ht="13.2" spans="2:6">
      <c r="B38739" s="396"/>
      <c r="F38739" s="396"/>
    </row>
    <row r="38740" ht="13.2" spans="2:6">
      <c r="B38740" s="396"/>
      <c r="F38740" s="396"/>
    </row>
    <row r="38741" ht="13.2" spans="2:6">
      <c r="B38741" s="396"/>
      <c r="F38741" s="396"/>
    </row>
    <row r="38742" ht="13.2" spans="2:6">
      <c r="B38742" s="396"/>
      <c r="F38742" s="396"/>
    </row>
    <row r="38743" ht="13.2" spans="2:6">
      <c r="B38743" s="396"/>
      <c r="F38743" s="396"/>
    </row>
    <row r="38744" ht="13.2" spans="2:6">
      <c r="B38744" s="396"/>
      <c r="F38744" s="396"/>
    </row>
    <row r="38745" ht="13.2" spans="2:6">
      <c r="B38745" s="396"/>
      <c r="F38745" s="396"/>
    </row>
    <row r="38746" ht="13.2" spans="2:6">
      <c r="B38746" s="396"/>
      <c r="F38746" s="396"/>
    </row>
    <row r="38747" ht="13.2" spans="2:6">
      <c r="B38747" s="396"/>
      <c r="F38747" s="396"/>
    </row>
    <row r="38748" ht="13.2" spans="2:6">
      <c r="B38748" s="396"/>
      <c r="F38748" s="396"/>
    </row>
    <row r="38749" ht="13.2" spans="2:6">
      <c r="B38749" s="396"/>
      <c r="F38749" s="396"/>
    </row>
    <row r="38750" ht="13.2" spans="2:6">
      <c r="B38750" s="396"/>
      <c r="F38750" s="396"/>
    </row>
    <row r="38751" ht="13.2" spans="2:6">
      <c r="B38751" s="396"/>
      <c r="F38751" s="396"/>
    </row>
    <row r="38752" ht="13.2" spans="2:6">
      <c r="B38752" s="396"/>
      <c r="F38752" s="396"/>
    </row>
    <row r="38753" ht="13.2" spans="2:6">
      <c r="B38753" s="396"/>
      <c r="F38753" s="396"/>
    </row>
    <row r="38754" ht="13.2" spans="2:6">
      <c r="B38754" s="396"/>
      <c r="F38754" s="396"/>
    </row>
    <row r="38755" ht="13.2" spans="2:6">
      <c r="B38755" s="396"/>
      <c r="F38755" s="396"/>
    </row>
    <row r="38756" ht="13.2" spans="2:6">
      <c r="B38756" s="396"/>
      <c r="F38756" s="396"/>
    </row>
    <row r="38757" ht="13.2" spans="2:6">
      <c r="B38757" s="396"/>
      <c r="F38757" s="396"/>
    </row>
    <row r="38758" ht="13.2" spans="2:6">
      <c r="B38758" s="396"/>
      <c r="F38758" s="396"/>
    </row>
    <row r="38759" ht="13.2" spans="2:6">
      <c r="B38759" s="396"/>
      <c r="F38759" s="396"/>
    </row>
    <row r="38760" ht="13.2" spans="2:6">
      <c r="B38760" s="396"/>
      <c r="F38760" s="396"/>
    </row>
    <row r="38761" ht="13.2" spans="2:6">
      <c r="B38761" s="396"/>
      <c r="F38761" s="396"/>
    </row>
    <row r="38762" ht="13.2" spans="2:6">
      <c r="B38762" s="396"/>
      <c r="F38762" s="396"/>
    </row>
    <row r="38763" ht="13.2" spans="2:6">
      <c r="B38763" s="396"/>
      <c r="F38763" s="396"/>
    </row>
    <row r="38764" ht="13.2" spans="2:6">
      <c r="B38764" s="396"/>
      <c r="F38764" s="396"/>
    </row>
    <row r="38765" ht="13.2" spans="2:6">
      <c r="B38765" s="396"/>
      <c r="F38765" s="396"/>
    </row>
    <row r="38766" ht="13.2" spans="2:6">
      <c r="B38766" s="396"/>
      <c r="F38766" s="396"/>
    </row>
    <row r="38767" ht="13.2" spans="2:6">
      <c r="B38767" s="396"/>
      <c r="F38767" s="396"/>
    </row>
    <row r="38768" ht="13.2" spans="2:6">
      <c r="B38768" s="396"/>
      <c r="F38768" s="396"/>
    </row>
    <row r="38769" ht="13.2" spans="2:6">
      <c r="B38769" s="396"/>
      <c r="F38769" s="396"/>
    </row>
    <row r="38770" ht="13.2" spans="2:6">
      <c r="B38770" s="396"/>
      <c r="F38770" s="396"/>
    </row>
    <row r="38771" ht="13.2" spans="2:6">
      <c r="B38771" s="396"/>
      <c r="F38771" s="396"/>
    </row>
    <row r="38772" ht="13.2" spans="2:6">
      <c r="B38772" s="396"/>
      <c r="F38772" s="396"/>
    </row>
    <row r="38773" ht="13.2" spans="2:6">
      <c r="B38773" s="396"/>
      <c r="F38773" s="396"/>
    </row>
    <row r="38774" ht="13.2" spans="2:6">
      <c r="B38774" s="396"/>
      <c r="F38774" s="396"/>
    </row>
    <row r="38775" ht="13.2" spans="2:6">
      <c r="B38775" s="396"/>
      <c r="F38775" s="396"/>
    </row>
    <row r="38776" ht="13.2" spans="2:6">
      <c r="B38776" s="396"/>
      <c r="F38776" s="396"/>
    </row>
    <row r="38777" ht="13.2" spans="2:6">
      <c r="B38777" s="396"/>
      <c r="F38777" s="396"/>
    </row>
    <row r="38778" ht="13.2" spans="2:6">
      <c r="B38778" s="396"/>
      <c r="F38778" s="396"/>
    </row>
    <row r="38779" ht="13.2" spans="2:6">
      <c r="B38779" s="396"/>
      <c r="F38779" s="396"/>
    </row>
    <row r="38780" ht="13.2" spans="2:6">
      <c r="B38780" s="396"/>
      <c r="F38780" s="396"/>
    </row>
    <row r="38781" ht="13.2" spans="2:6">
      <c r="B38781" s="396"/>
      <c r="F38781" s="396"/>
    </row>
    <row r="38782" ht="13.2" spans="2:6">
      <c r="B38782" s="396"/>
      <c r="F38782" s="396"/>
    </row>
    <row r="38783" ht="13.2" spans="2:6">
      <c r="B38783" s="396"/>
      <c r="F38783" s="396"/>
    </row>
    <row r="38784" ht="13.2" spans="2:6">
      <c r="B38784" s="396"/>
      <c r="F38784" s="396"/>
    </row>
    <row r="38785" ht="13.2" spans="2:6">
      <c r="B38785" s="396"/>
      <c r="F38785" s="396"/>
    </row>
    <row r="38786" ht="13.2" spans="2:6">
      <c r="B38786" s="396"/>
      <c r="F38786" s="396"/>
    </row>
    <row r="38787" ht="13.2" spans="2:6">
      <c r="B38787" s="396"/>
      <c r="F38787" s="396"/>
    </row>
    <row r="38788" ht="13.2" spans="2:6">
      <c r="B38788" s="396"/>
      <c r="F38788" s="396"/>
    </row>
    <row r="38789" ht="13.2" spans="2:6">
      <c r="B38789" s="396"/>
      <c r="F38789" s="396"/>
    </row>
    <row r="38790" ht="13.2" spans="2:6">
      <c r="B38790" s="396"/>
      <c r="F38790" s="396"/>
    </row>
    <row r="38791" ht="13.2" spans="2:6">
      <c r="B38791" s="396"/>
      <c r="F38791" s="396"/>
    </row>
    <row r="38792" ht="13.2" spans="2:6">
      <c r="B38792" s="396"/>
      <c r="F38792" s="396"/>
    </row>
    <row r="38793" ht="13.2" spans="2:6">
      <c r="B38793" s="396"/>
      <c r="F38793" s="396"/>
    </row>
    <row r="38794" ht="13.2" spans="2:6">
      <c r="B38794" s="396"/>
      <c r="F38794" s="396"/>
    </row>
    <row r="38795" ht="13.2" spans="2:6">
      <c r="B38795" s="396"/>
      <c r="F38795" s="396"/>
    </row>
    <row r="38796" ht="13.2" spans="2:6">
      <c r="B38796" s="396"/>
      <c r="F38796" s="396"/>
    </row>
    <row r="38797" ht="13.2" spans="2:6">
      <c r="B38797" s="396"/>
      <c r="F38797" s="396"/>
    </row>
    <row r="38798" ht="13.2" spans="2:6">
      <c r="B38798" s="396"/>
      <c r="F38798" s="396"/>
    </row>
    <row r="38799" ht="13.2" spans="2:6">
      <c r="B38799" s="396"/>
      <c r="F38799" s="396"/>
    </row>
    <row r="38800" ht="13.2" spans="2:6">
      <c r="B38800" s="396"/>
      <c r="F38800" s="396"/>
    </row>
    <row r="38801" ht="13.2" spans="2:6">
      <c r="B38801" s="396"/>
      <c r="F38801" s="396"/>
    </row>
    <row r="38802" ht="13.2" spans="2:6">
      <c r="B38802" s="396"/>
      <c r="F38802" s="396"/>
    </row>
    <row r="38803" ht="13.2" spans="2:6">
      <c r="B38803" s="396"/>
      <c r="F38803" s="396"/>
    </row>
    <row r="38804" ht="13.2" spans="2:6">
      <c r="B38804" s="396"/>
      <c r="F38804" s="396"/>
    </row>
    <row r="38805" ht="13.2" spans="2:6">
      <c r="B38805" s="396"/>
      <c r="F38805" s="396"/>
    </row>
    <row r="38806" ht="13.2" spans="2:6">
      <c r="B38806" s="396"/>
      <c r="F38806" s="396"/>
    </row>
    <row r="38807" ht="13.2" spans="2:6">
      <c r="B38807" s="396"/>
      <c r="F38807" s="396"/>
    </row>
    <row r="38808" ht="13.2" spans="2:6">
      <c r="B38808" s="396"/>
      <c r="F38808" s="396"/>
    </row>
    <row r="38809" ht="13.2" spans="2:6">
      <c r="B38809" s="396"/>
      <c r="F38809" s="396"/>
    </row>
    <row r="38810" ht="13.2" spans="2:6">
      <c r="B38810" s="396"/>
      <c r="F38810" s="396"/>
    </row>
    <row r="38811" ht="13.2" spans="2:6">
      <c r="B38811" s="396"/>
      <c r="F38811" s="396"/>
    </row>
    <row r="38812" ht="13.2" spans="2:6">
      <c r="B38812" s="396"/>
      <c r="F38812" s="396"/>
    </row>
    <row r="38813" ht="13.2" spans="2:6">
      <c r="B38813" s="396"/>
      <c r="F38813" s="396"/>
    </row>
    <row r="38814" ht="13.2" spans="2:6">
      <c r="B38814" s="396"/>
      <c r="F38814" s="396"/>
    </row>
    <row r="38815" ht="13.2" spans="2:6">
      <c r="B38815" s="396"/>
      <c r="F38815" s="396"/>
    </row>
    <row r="38816" ht="13.2" spans="2:6">
      <c r="B38816" s="396"/>
      <c r="F38816" s="396"/>
    </row>
    <row r="38817" ht="13.2" spans="2:6">
      <c r="B38817" s="396"/>
      <c r="F38817" s="396"/>
    </row>
    <row r="38818" ht="13.2" spans="2:6">
      <c r="B38818" s="396"/>
      <c r="F38818" s="396"/>
    </row>
    <row r="38819" ht="13.2" spans="2:6">
      <c r="B38819" s="396"/>
      <c r="F38819" s="396"/>
    </row>
    <row r="38820" ht="13.2" spans="2:6">
      <c r="B38820" s="396"/>
      <c r="F38820" s="396"/>
    </row>
    <row r="38821" ht="13.2" spans="2:6">
      <c r="B38821" s="396"/>
      <c r="F38821" s="396"/>
    </row>
    <row r="38822" ht="13.2" spans="2:6">
      <c r="B38822" s="396"/>
      <c r="F38822" s="396"/>
    </row>
    <row r="38823" ht="13.2" spans="2:6">
      <c r="B38823" s="396"/>
      <c r="F38823" s="396"/>
    </row>
    <row r="38824" ht="13.2" spans="2:6">
      <c r="B38824" s="396"/>
      <c r="F38824" s="396"/>
    </row>
    <row r="38825" ht="13.2" spans="2:6">
      <c r="B38825" s="396"/>
      <c r="F38825" s="396"/>
    </row>
    <row r="38826" ht="13.2" spans="2:6">
      <c r="B38826" s="396"/>
      <c r="F38826" s="396"/>
    </row>
    <row r="38827" ht="13.2" spans="2:6">
      <c r="B38827" s="396"/>
      <c r="F38827" s="396"/>
    </row>
    <row r="38828" ht="13.2" spans="2:6">
      <c r="B38828" s="396"/>
      <c r="F38828" s="396"/>
    </row>
    <row r="38829" ht="13.2" spans="2:6">
      <c r="B38829" s="396"/>
      <c r="F38829" s="396"/>
    </row>
    <row r="38830" ht="13.2" spans="2:6">
      <c r="B38830" s="396"/>
      <c r="F38830" s="396"/>
    </row>
    <row r="38831" ht="13.2" spans="2:6">
      <c r="B38831" s="396"/>
      <c r="F38831" s="396"/>
    </row>
    <row r="38832" ht="13.2" spans="2:6">
      <c r="B38832" s="396"/>
      <c r="F38832" s="396"/>
    </row>
    <row r="38833" ht="13.2" spans="2:6">
      <c r="B38833" s="396"/>
      <c r="F38833" s="396"/>
    </row>
    <row r="38834" ht="13.2" spans="2:6">
      <c r="B38834" s="396"/>
      <c r="F38834" s="396"/>
    </row>
    <row r="38835" ht="13.2" spans="2:6">
      <c r="B38835" s="396"/>
      <c r="F38835" s="396"/>
    </row>
    <row r="38836" ht="13.2" spans="2:6">
      <c r="B38836" s="396"/>
      <c r="F38836" s="396"/>
    </row>
    <row r="38837" ht="13.2" spans="2:6">
      <c r="B38837" s="396"/>
      <c r="F38837" s="396"/>
    </row>
    <row r="38838" ht="13.2" spans="2:6">
      <c r="B38838" s="396"/>
      <c r="F38838" s="396"/>
    </row>
    <row r="38839" ht="13.2" spans="2:6">
      <c r="B38839" s="396"/>
      <c r="F38839" s="396"/>
    </row>
    <row r="38840" ht="13.2" spans="2:6">
      <c r="B38840" s="396"/>
      <c r="F38840" s="396"/>
    </row>
    <row r="38841" ht="13.2" spans="2:6">
      <c r="B38841" s="396"/>
      <c r="F38841" s="396"/>
    </row>
    <row r="38842" ht="13.2" spans="2:6">
      <c r="B38842" s="396"/>
      <c r="F38842" s="396"/>
    </row>
    <row r="38843" ht="13.2" spans="2:6">
      <c r="B38843" s="396"/>
      <c r="F38843" s="396"/>
    </row>
    <row r="38844" ht="13.2" spans="2:6">
      <c r="B38844" s="396"/>
      <c r="F38844" s="396"/>
    </row>
    <row r="38845" ht="13.2" spans="2:6">
      <c r="B38845" s="396"/>
      <c r="F38845" s="396"/>
    </row>
    <row r="38846" ht="13.2" spans="2:6">
      <c r="B38846" s="396"/>
      <c r="F38846" s="396"/>
    </row>
    <row r="38847" ht="13.2" spans="2:6">
      <c r="B38847" s="396"/>
      <c r="F38847" s="396"/>
    </row>
    <row r="38848" ht="13.2" spans="2:6">
      <c r="B38848" s="396"/>
      <c r="F38848" s="396"/>
    </row>
    <row r="38849" ht="13.2" spans="2:6">
      <c r="B38849" s="396"/>
      <c r="F38849" s="396"/>
    </row>
    <row r="38850" ht="13.2" spans="2:6">
      <c r="B38850" s="396"/>
      <c r="F38850" s="396"/>
    </row>
    <row r="38851" ht="13.2" spans="2:6">
      <c r="B38851" s="396"/>
      <c r="F38851" s="396"/>
    </row>
    <row r="38852" ht="13.2" spans="2:6">
      <c r="B38852" s="396"/>
      <c r="F38852" s="396"/>
    </row>
    <row r="38853" ht="13.2" spans="2:6">
      <c r="B38853" s="396"/>
      <c r="F38853" s="396"/>
    </row>
    <row r="38854" ht="13.2" spans="2:6">
      <c r="B38854" s="396"/>
      <c r="F38854" s="396"/>
    </row>
    <row r="38855" ht="13.2" spans="2:6">
      <c r="B38855" s="396"/>
      <c r="F38855" s="396"/>
    </row>
    <row r="38856" ht="13.2" spans="2:6">
      <c r="B38856" s="396"/>
      <c r="F38856" s="396"/>
    </row>
    <row r="38857" ht="13.2" spans="2:6">
      <c r="B38857" s="396"/>
      <c r="F38857" s="396"/>
    </row>
    <row r="38858" ht="13.2" spans="2:6">
      <c r="B38858" s="396"/>
      <c r="F38858" s="396"/>
    </row>
    <row r="38859" ht="13.2" spans="2:6">
      <c r="B38859" s="396"/>
      <c r="F38859" s="396"/>
    </row>
    <row r="38860" ht="13.2" spans="2:6">
      <c r="B38860" s="396"/>
      <c r="F38860" s="396"/>
    </row>
    <row r="38861" ht="13.2" spans="2:6">
      <c r="B38861" s="396"/>
      <c r="F38861" s="396"/>
    </row>
    <row r="38862" ht="13.2" spans="2:6">
      <c r="B38862" s="396"/>
      <c r="F38862" s="396"/>
    </row>
    <row r="38863" ht="13.2" spans="2:6">
      <c r="B38863" s="396"/>
      <c r="F38863" s="396"/>
    </row>
    <row r="38864" ht="13.2" spans="2:6">
      <c r="B38864" s="396"/>
      <c r="F38864" s="396"/>
    </row>
    <row r="38865" ht="13.2" spans="2:6">
      <c r="B38865" s="396"/>
      <c r="F38865" s="396"/>
    </row>
    <row r="38866" ht="13.2" spans="2:6">
      <c r="B38866" s="396"/>
      <c r="F38866" s="396"/>
    </row>
    <row r="38867" ht="13.2" spans="2:6">
      <c r="B38867" s="396"/>
      <c r="F38867" s="396"/>
    </row>
    <row r="38868" ht="13.2" spans="2:6">
      <c r="B38868" s="396"/>
      <c r="F38868" s="396"/>
    </row>
    <row r="38869" ht="13.2" spans="2:6">
      <c r="B38869" s="396"/>
      <c r="F38869" s="396"/>
    </row>
    <row r="38870" ht="13.2" spans="2:6">
      <c r="B38870" s="396"/>
      <c r="F38870" s="396"/>
    </row>
    <row r="38871" ht="13.2" spans="2:6">
      <c r="B38871" s="396"/>
      <c r="F38871" s="396"/>
    </row>
    <row r="38872" ht="13.2" spans="2:6">
      <c r="B38872" s="396"/>
      <c r="F38872" s="396"/>
    </row>
    <row r="38873" ht="13.2" spans="2:6">
      <c r="B38873" s="396"/>
      <c r="F38873" s="396"/>
    </row>
    <row r="38874" ht="13.2" spans="2:6">
      <c r="B38874" s="396"/>
      <c r="F38874" s="396"/>
    </row>
    <row r="38875" ht="13.2" spans="2:6">
      <c r="B38875" s="396"/>
      <c r="F38875" s="396"/>
    </row>
    <row r="38876" ht="13.2" spans="2:6">
      <c r="B38876" s="396"/>
      <c r="F38876" s="396"/>
    </row>
    <row r="38877" ht="13.2" spans="2:6">
      <c r="B38877" s="396"/>
      <c r="F38877" s="396"/>
    </row>
    <row r="38878" ht="13.2" spans="2:6">
      <c r="B38878" s="396"/>
      <c r="F38878" s="396"/>
    </row>
    <row r="38879" ht="13.2" spans="2:6">
      <c r="B38879" s="396"/>
      <c r="F38879" s="396"/>
    </row>
    <row r="38880" ht="13.2" spans="2:6">
      <c r="B38880" s="396"/>
      <c r="F38880" s="396"/>
    </row>
    <row r="38881" ht="13.2" spans="2:6">
      <c r="B38881" s="396"/>
      <c r="F38881" s="396"/>
    </row>
    <row r="38882" ht="13.2" spans="2:6">
      <c r="B38882" s="396"/>
      <c r="F38882" s="396"/>
    </row>
    <row r="38883" ht="13.2" spans="2:6">
      <c r="B38883" s="396"/>
      <c r="F38883" s="396"/>
    </row>
    <row r="38884" ht="13.2" spans="2:6">
      <c r="B38884" s="396"/>
      <c r="F38884" s="396"/>
    </row>
    <row r="38885" ht="13.2" spans="2:6">
      <c r="B38885" s="396"/>
      <c r="F38885" s="396"/>
    </row>
    <row r="38886" ht="13.2" spans="2:6">
      <c r="B38886" s="396"/>
      <c r="F38886" s="396"/>
    </row>
    <row r="38887" ht="13.2" spans="2:6">
      <c r="B38887" s="396"/>
      <c r="F38887" s="396"/>
    </row>
    <row r="38888" ht="13.2" spans="2:6">
      <c r="B38888" s="396"/>
      <c r="F38888" s="396"/>
    </row>
    <row r="38889" ht="13.2" spans="2:6">
      <c r="B38889" s="396"/>
      <c r="F38889" s="396"/>
    </row>
    <row r="38890" ht="13.2" spans="2:6">
      <c r="B38890" s="396"/>
      <c r="F38890" s="396"/>
    </row>
    <row r="38891" ht="13.2" spans="2:6">
      <c r="B38891" s="396"/>
      <c r="F38891" s="396"/>
    </row>
    <row r="38892" ht="13.2" spans="2:6">
      <c r="B38892" s="396"/>
      <c r="F38892" s="396"/>
    </row>
    <row r="38893" ht="13.2" spans="2:6">
      <c r="B38893" s="396"/>
      <c r="F38893" s="396"/>
    </row>
    <row r="38894" ht="13.2" spans="2:6">
      <c r="B38894" s="396"/>
      <c r="F38894" s="396"/>
    </row>
    <row r="38895" ht="13.2" spans="2:6">
      <c r="B38895" s="396"/>
      <c r="F38895" s="396"/>
    </row>
    <row r="38896" ht="13.2" spans="2:6">
      <c r="B38896" s="396"/>
      <c r="F38896" s="396"/>
    </row>
    <row r="38897" ht="13.2" spans="2:6">
      <c r="B38897" s="396"/>
      <c r="F38897" s="396"/>
    </row>
    <row r="38898" ht="13.2" spans="2:6">
      <c r="B38898" s="396"/>
      <c r="F38898" s="396"/>
    </row>
    <row r="38899" ht="13.2" spans="2:6">
      <c r="B38899" s="396"/>
      <c r="F38899" s="396"/>
    </row>
    <row r="38900" ht="13.2" spans="2:6">
      <c r="B38900" s="396"/>
      <c r="F38900" s="396"/>
    </row>
    <row r="38901" ht="13.2" spans="2:6">
      <c r="B38901" s="396"/>
      <c r="F38901" s="396"/>
    </row>
    <row r="38902" ht="13.2" spans="2:6">
      <c r="B38902" s="396"/>
      <c r="F38902" s="396"/>
    </row>
    <row r="38903" ht="13.2" spans="2:6">
      <c r="B38903" s="396"/>
      <c r="F38903" s="396"/>
    </row>
    <row r="38904" ht="13.2" spans="2:6">
      <c r="B38904" s="396"/>
      <c r="F38904" s="396"/>
    </row>
    <row r="38905" ht="13.2" spans="2:6">
      <c r="B38905" s="396"/>
      <c r="F38905" s="396"/>
    </row>
    <row r="38906" ht="13.2" spans="2:6">
      <c r="B38906" s="396"/>
      <c r="F38906" s="396"/>
    </row>
    <row r="38907" ht="13.2" spans="2:6">
      <c r="B38907" s="396"/>
      <c r="F38907" s="396"/>
    </row>
    <row r="38908" ht="13.2" spans="2:6">
      <c r="B38908" s="396"/>
      <c r="F38908" s="396"/>
    </row>
    <row r="38909" ht="13.2" spans="2:6">
      <c r="B38909" s="396"/>
      <c r="F38909" s="396"/>
    </row>
    <row r="38910" ht="13.2" spans="2:6">
      <c r="B38910" s="396"/>
      <c r="F38910" s="396"/>
    </row>
    <row r="38911" ht="13.2" spans="2:6">
      <c r="B38911" s="396"/>
      <c r="F38911" s="396"/>
    </row>
    <row r="38912" ht="13.2" spans="2:6">
      <c r="B38912" s="396"/>
      <c r="F38912" s="396"/>
    </row>
    <row r="38913" ht="13.2" spans="2:6">
      <c r="B38913" s="396"/>
      <c r="F38913" s="396"/>
    </row>
    <row r="38914" ht="13.2" spans="2:6">
      <c r="B38914" s="396"/>
      <c r="F38914" s="396"/>
    </row>
    <row r="38915" ht="13.2" spans="2:6">
      <c r="B38915" s="396"/>
      <c r="F38915" s="396"/>
    </row>
    <row r="38916" ht="13.2" spans="2:6">
      <c r="B38916" s="396"/>
      <c r="F38916" s="396"/>
    </row>
    <row r="38917" ht="13.2" spans="2:6">
      <c r="B38917" s="396"/>
      <c r="F38917" s="396"/>
    </row>
    <row r="38918" ht="13.2" spans="2:6">
      <c r="B38918" s="396"/>
      <c r="F38918" s="396"/>
    </row>
    <row r="38919" ht="13.2" spans="2:6">
      <c r="B38919" s="396"/>
      <c r="F38919" s="396"/>
    </row>
    <row r="38920" ht="13.2" spans="2:6">
      <c r="B38920" s="396"/>
      <c r="F38920" s="396"/>
    </row>
    <row r="38921" ht="13.2" spans="2:6">
      <c r="B38921" s="396"/>
      <c r="F38921" s="396"/>
    </row>
    <row r="38922" ht="13.2" spans="2:6">
      <c r="B38922" s="396"/>
      <c r="F38922" s="396"/>
    </row>
    <row r="38923" ht="13.2" spans="2:6">
      <c r="B38923" s="396"/>
      <c r="F38923" s="396"/>
    </row>
    <row r="38924" ht="13.2" spans="2:6">
      <c r="B38924" s="396"/>
      <c r="F38924" s="396"/>
    </row>
    <row r="38925" ht="13.2" spans="2:6">
      <c r="B38925" s="396"/>
      <c r="F38925" s="396"/>
    </row>
    <row r="38926" ht="13.2" spans="2:6">
      <c r="B38926" s="396"/>
      <c r="F38926" s="396"/>
    </row>
    <row r="38927" ht="13.2" spans="2:6">
      <c r="B38927" s="396"/>
      <c r="F38927" s="396"/>
    </row>
    <row r="38928" ht="13.2" spans="2:6">
      <c r="B38928" s="396"/>
      <c r="F38928" s="396"/>
    </row>
    <row r="38929" ht="13.2" spans="2:6">
      <c r="B38929" s="396"/>
      <c r="F38929" s="396"/>
    </row>
    <row r="38930" ht="13.2" spans="2:6">
      <c r="B38930" s="396"/>
      <c r="F38930" s="396"/>
    </row>
    <row r="38931" ht="13.2" spans="2:6">
      <c r="B38931" s="396"/>
      <c r="F38931" s="396"/>
    </row>
    <row r="38932" ht="13.2" spans="2:6">
      <c r="B38932" s="396"/>
      <c r="F38932" s="396"/>
    </row>
    <row r="38933" ht="13.2" spans="2:6">
      <c r="B38933" s="396"/>
      <c r="F38933" s="396"/>
    </row>
    <row r="38934" ht="13.2" spans="2:6">
      <c r="B38934" s="396"/>
      <c r="F38934" s="396"/>
    </row>
    <row r="38935" ht="13.2" spans="2:6">
      <c r="B38935" s="396"/>
      <c r="F38935" s="396"/>
    </row>
    <row r="38936" ht="13.2" spans="2:6">
      <c r="B38936" s="396"/>
      <c r="F38936" s="396"/>
    </row>
    <row r="38937" ht="13.2" spans="2:6">
      <c r="B38937" s="396"/>
      <c r="F38937" s="396"/>
    </row>
    <row r="38938" ht="13.2" spans="2:6">
      <c r="B38938" s="396"/>
      <c r="F38938" s="396"/>
    </row>
    <row r="38939" ht="13.2" spans="2:6">
      <c r="B38939" s="396"/>
      <c r="F38939" s="396"/>
    </row>
    <row r="38940" ht="13.2" spans="2:6">
      <c r="B38940" s="396"/>
      <c r="F38940" s="396"/>
    </row>
    <row r="38941" ht="13.2" spans="2:6">
      <c r="B38941" s="396"/>
      <c r="F38941" s="396"/>
    </row>
    <row r="38942" ht="13.2" spans="2:6">
      <c r="B38942" s="396"/>
      <c r="F38942" s="396"/>
    </row>
    <row r="38943" ht="13.2" spans="2:6">
      <c r="B38943" s="396"/>
      <c r="F38943" s="396"/>
    </row>
    <row r="38944" ht="13.2" spans="2:6">
      <c r="B38944" s="396"/>
      <c r="F38944" s="396"/>
    </row>
    <row r="38945" ht="13.2" spans="2:6">
      <c r="B38945" s="396"/>
      <c r="F38945" s="396"/>
    </row>
    <row r="38946" ht="13.2" spans="2:6">
      <c r="B38946" s="396"/>
      <c r="F38946" s="396"/>
    </row>
    <row r="38947" ht="13.2" spans="2:6">
      <c r="B38947" s="396"/>
      <c r="F38947" s="396"/>
    </row>
    <row r="38948" ht="13.2" spans="2:6">
      <c r="B38948" s="396"/>
      <c r="F38948" s="396"/>
    </row>
    <row r="38949" ht="13.2" spans="2:6">
      <c r="B38949" s="396"/>
      <c r="F38949" s="396"/>
    </row>
    <row r="38950" ht="13.2" spans="2:6">
      <c r="B38950" s="396"/>
      <c r="F38950" s="396"/>
    </row>
    <row r="38951" ht="13.2" spans="2:6">
      <c r="B38951" s="396"/>
      <c r="F38951" s="396"/>
    </row>
    <row r="38952" ht="13.2" spans="2:6">
      <c r="B38952" s="396"/>
      <c r="F38952" s="396"/>
    </row>
    <row r="38953" ht="13.2" spans="2:6">
      <c r="B38953" s="396"/>
      <c r="F38953" s="396"/>
    </row>
    <row r="38954" ht="13.2" spans="2:6">
      <c r="B38954" s="396"/>
      <c r="F38954" s="396"/>
    </row>
    <row r="38955" ht="13.2" spans="2:6">
      <c r="B38955" s="396"/>
      <c r="F38955" s="396"/>
    </row>
    <row r="38956" ht="13.2" spans="2:6">
      <c r="B38956" s="396"/>
      <c r="F38956" s="396"/>
    </row>
    <row r="38957" ht="13.2" spans="2:6">
      <c r="B38957" s="396"/>
      <c r="F38957" s="396"/>
    </row>
    <row r="38958" ht="13.2" spans="2:6">
      <c r="B38958" s="396"/>
      <c r="F38958" s="396"/>
    </row>
    <row r="38959" ht="13.2" spans="2:6">
      <c r="B38959" s="396"/>
      <c r="F38959" s="396"/>
    </row>
    <row r="38960" ht="13.2" spans="2:6">
      <c r="B38960" s="396"/>
      <c r="F38960" s="396"/>
    </row>
    <row r="38961" ht="13.2" spans="2:6">
      <c r="B38961" s="396"/>
      <c r="F38961" s="396"/>
    </row>
    <row r="38962" ht="13.2" spans="2:6">
      <c r="B38962" s="396"/>
      <c r="F38962" s="396"/>
    </row>
    <row r="38963" ht="13.2" spans="2:6">
      <c r="B38963" s="396"/>
      <c r="F38963" s="396"/>
    </row>
    <row r="38964" ht="13.2" spans="2:6">
      <c r="B38964" s="396"/>
      <c r="F38964" s="396"/>
    </row>
    <row r="38965" ht="13.2" spans="2:6">
      <c r="B38965" s="396"/>
      <c r="F38965" s="396"/>
    </row>
    <row r="38966" ht="13.2" spans="2:6">
      <c r="B38966" s="396"/>
      <c r="F38966" s="396"/>
    </row>
    <row r="38967" ht="13.2" spans="2:6">
      <c r="B38967" s="396"/>
      <c r="F38967" s="396"/>
    </row>
    <row r="38968" ht="13.2" spans="2:6">
      <c r="B38968" s="396"/>
      <c r="F38968" s="396"/>
    </row>
    <row r="38969" ht="13.2" spans="2:6">
      <c r="B38969" s="396"/>
      <c r="F38969" s="396"/>
    </row>
    <row r="38970" ht="13.2" spans="2:6">
      <c r="B38970" s="396"/>
      <c r="F38970" s="396"/>
    </row>
    <row r="38971" ht="13.2" spans="2:6">
      <c r="B38971" s="396"/>
      <c r="F38971" s="396"/>
    </row>
    <row r="38972" ht="13.2" spans="2:6">
      <c r="B38972" s="396"/>
      <c r="F38972" s="396"/>
    </row>
    <row r="38973" ht="13.2" spans="2:6">
      <c r="B38973" s="396"/>
      <c r="F38973" s="396"/>
    </row>
    <row r="38974" ht="13.2" spans="2:6">
      <c r="B38974" s="396"/>
      <c r="F38974" s="396"/>
    </row>
    <row r="38975" ht="13.2" spans="2:6">
      <c r="B38975" s="396"/>
      <c r="F38975" s="396"/>
    </row>
    <row r="38976" ht="13.2" spans="2:6">
      <c r="B38976" s="396"/>
      <c r="F38976" s="396"/>
    </row>
    <row r="38977" ht="13.2" spans="2:6">
      <c r="B38977" s="396"/>
      <c r="F38977" s="396"/>
    </row>
    <row r="38978" ht="13.2" spans="2:6">
      <c r="B38978" s="396"/>
      <c r="F38978" s="396"/>
    </row>
    <row r="38979" ht="13.2" spans="2:6">
      <c r="B38979" s="396"/>
      <c r="F38979" s="396"/>
    </row>
    <row r="38980" ht="13.2" spans="2:6">
      <c r="B38980" s="396"/>
      <c r="F38980" s="396"/>
    </row>
    <row r="38981" ht="13.2" spans="2:6">
      <c r="B38981" s="396"/>
      <c r="F38981" s="396"/>
    </row>
    <row r="38982" ht="13.2" spans="2:6">
      <c r="B38982" s="396"/>
      <c r="F38982" s="396"/>
    </row>
    <row r="38983" ht="13.2" spans="2:6">
      <c r="B38983" s="396"/>
      <c r="F38983" s="396"/>
    </row>
    <row r="38984" ht="13.2" spans="2:6">
      <c r="B38984" s="396"/>
      <c r="F38984" s="396"/>
    </row>
    <row r="38985" ht="13.2" spans="2:6">
      <c r="B38985" s="396"/>
      <c r="F38985" s="396"/>
    </row>
    <row r="38986" ht="13.2" spans="2:6">
      <c r="B38986" s="396"/>
      <c r="F38986" s="396"/>
    </row>
    <row r="38987" ht="13.2" spans="2:6">
      <c r="B38987" s="396"/>
      <c r="F38987" s="396"/>
    </row>
    <row r="38988" ht="13.2" spans="2:6">
      <c r="B38988" s="396"/>
      <c r="F38988" s="396"/>
    </row>
    <row r="38989" ht="13.2" spans="2:6">
      <c r="B38989" s="396"/>
      <c r="F38989" s="396"/>
    </row>
    <row r="38990" ht="13.2" spans="2:6">
      <c r="B38990" s="396"/>
      <c r="F38990" s="396"/>
    </row>
    <row r="38991" ht="13.2" spans="2:6">
      <c r="B38991" s="396"/>
      <c r="F38991" s="396"/>
    </row>
    <row r="38992" ht="13.2" spans="2:6">
      <c r="B38992" s="396"/>
      <c r="F38992" s="396"/>
    </row>
    <row r="38993" ht="13.2" spans="2:6">
      <c r="B38993" s="396"/>
      <c r="F38993" s="396"/>
    </row>
    <row r="38994" ht="13.2" spans="2:6">
      <c r="B38994" s="396"/>
      <c r="F38994" s="396"/>
    </row>
    <row r="38995" ht="13.2" spans="2:6">
      <c r="B38995" s="396"/>
      <c r="F38995" s="396"/>
    </row>
    <row r="38996" ht="13.2" spans="2:6">
      <c r="B38996" s="396"/>
      <c r="F38996" s="396"/>
    </row>
    <row r="38997" ht="13.2" spans="2:6">
      <c r="B38997" s="396"/>
      <c r="F38997" s="396"/>
    </row>
    <row r="38998" ht="13.2" spans="2:6">
      <c r="B38998" s="396"/>
      <c r="F38998" s="396"/>
    </row>
    <row r="38999" ht="13.2" spans="2:6">
      <c r="B38999" s="396"/>
      <c r="F38999" s="396"/>
    </row>
    <row r="39000" ht="13.2" spans="2:6">
      <c r="B39000" s="396"/>
      <c r="F39000" s="396"/>
    </row>
    <row r="39001" ht="13.2" spans="2:6">
      <c r="B39001" s="396"/>
      <c r="F39001" s="396"/>
    </row>
    <row r="39002" ht="13.2" spans="2:6">
      <c r="B39002" s="396"/>
      <c r="F39002" s="396"/>
    </row>
    <row r="39003" ht="13.2" spans="2:6">
      <c r="B39003" s="396"/>
      <c r="F39003" s="396"/>
    </row>
    <row r="39004" ht="13.2" spans="2:6">
      <c r="B39004" s="396"/>
      <c r="F39004" s="396"/>
    </row>
    <row r="39005" ht="13.2" spans="2:6">
      <c r="B39005" s="396"/>
      <c r="F39005" s="396"/>
    </row>
    <row r="39006" ht="13.2" spans="2:6">
      <c r="B39006" s="396"/>
      <c r="F39006" s="396"/>
    </row>
    <row r="39007" ht="13.2" spans="2:6">
      <c r="B39007" s="396"/>
      <c r="F39007" s="396"/>
    </row>
    <row r="39008" ht="13.2" spans="2:6">
      <c r="B39008" s="396"/>
      <c r="F39008" s="396"/>
    </row>
    <row r="39009" ht="13.2" spans="2:6">
      <c r="B39009" s="396"/>
      <c r="F39009" s="396"/>
    </row>
    <row r="39010" ht="13.2" spans="2:6">
      <c r="B39010" s="396"/>
      <c r="F39010" s="396"/>
    </row>
    <row r="39011" ht="13.2" spans="2:6">
      <c r="B39011" s="396"/>
      <c r="F39011" s="396"/>
    </row>
    <row r="39012" ht="13.2" spans="2:6">
      <c r="B39012" s="396"/>
      <c r="F39012" s="396"/>
    </row>
    <row r="39013" ht="13.2" spans="2:6">
      <c r="B39013" s="396"/>
      <c r="F39013" s="396"/>
    </row>
    <row r="39014" ht="13.2" spans="2:6">
      <c r="B39014" s="396"/>
      <c r="F39014" s="396"/>
    </row>
    <row r="39015" ht="13.2" spans="2:6">
      <c r="B39015" s="396"/>
      <c r="F39015" s="396"/>
    </row>
    <row r="39016" ht="13.2" spans="2:6">
      <c r="B39016" s="396"/>
      <c r="F39016" s="396"/>
    </row>
    <row r="39017" ht="13.2" spans="2:6">
      <c r="B39017" s="396"/>
      <c r="F39017" s="396"/>
    </row>
    <row r="39018" ht="13.2" spans="2:6">
      <c r="B39018" s="396"/>
      <c r="F39018" s="396"/>
    </row>
    <row r="39019" ht="13.2" spans="2:6">
      <c r="B39019" s="396"/>
      <c r="F39019" s="396"/>
    </row>
    <row r="39020" ht="13.2" spans="2:6">
      <c r="B39020" s="396"/>
      <c r="F39020" s="396"/>
    </row>
    <row r="39021" ht="13.2" spans="2:6">
      <c r="B39021" s="396"/>
      <c r="F39021" s="396"/>
    </row>
    <row r="39022" ht="13.2" spans="2:6">
      <c r="B39022" s="396"/>
      <c r="F39022" s="396"/>
    </row>
    <row r="39023" ht="13.2" spans="2:6">
      <c r="B39023" s="396"/>
      <c r="F39023" s="396"/>
    </row>
    <row r="39024" ht="13.2" spans="2:6">
      <c r="B39024" s="396"/>
      <c r="F39024" s="396"/>
    </row>
    <row r="39025" ht="13.2" spans="2:6">
      <c r="B39025" s="396"/>
      <c r="F39025" s="396"/>
    </row>
    <row r="39026" ht="13.2" spans="2:6">
      <c r="B39026" s="396"/>
      <c r="F39026" s="396"/>
    </row>
    <row r="39027" ht="13.2" spans="2:6">
      <c r="B39027" s="396"/>
      <c r="F39027" s="396"/>
    </row>
    <row r="39028" ht="13.2" spans="2:6">
      <c r="B39028" s="396"/>
      <c r="F39028" s="396"/>
    </row>
    <row r="39029" ht="13.2" spans="2:6">
      <c r="B39029" s="396"/>
      <c r="F39029" s="396"/>
    </row>
    <row r="39030" ht="13.2" spans="2:6">
      <c r="B39030" s="396"/>
      <c r="F39030" s="396"/>
    </row>
    <row r="39031" ht="13.2" spans="2:6">
      <c r="B39031" s="396"/>
      <c r="F39031" s="396"/>
    </row>
    <row r="39032" ht="13.2" spans="2:6">
      <c r="B39032" s="396"/>
      <c r="F39032" s="396"/>
    </row>
    <row r="39033" ht="13.2" spans="2:6">
      <c r="B39033" s="396"/>
      <c r="F39033" s="396"/>
    </row>
    <row r="39034" ht="13.2" spans="2:6">
      <c r="B39034" s="396"/>
      <c r="F39034" s="396"/>
    </row>
    <row r="39035" ht="13.2" spans="2:6">
      <c r="B39035" s="396"/>
      <c r="F39035" s="396"/>
    </row>
    <row r="39036" ht="13.2" spans="2:6">
      <c r="B39036" s="396"/>
      <c r="F39036" s="396"/>
    </row>
    <row r="39037" ht="13.2" spans="2:6">
      <c r="B39037" s="396"/>
      <c r="F39037" s="396"/>
    </row>
    <row r="39038" ht="13.2" spans="2:6">
      <c r="B39038" s="396"/>
      <c r="F39038" s="396"/>
    </row>
    <row r="39039" ht="13.2" spans="2:6">
      <c r="B39039" s="396"/>
      <c r="F39039" s="396"/>
    </row>
    <row r="39040" ht="13.2" spans="2:6">
      <c r="B39040" s="396"/>
      <c r="F39040" s="396"/>
    </row>
    <row r="39041" ht="13.2" spans="2:6">
      <c r="B39041" s="396"/>
      <c r="F39041" s="396"/>
    </row>
    <row r="39042" ht="13.2" spans="2:6">
      <c r="B39042" s="396"/>
      <c r="F39042" s="396"/>
    </row>
    <row r="39043" ht="13.2" spans="2:6">
      <c r="B39043" s="396"/>
      <c r="F39043" s="396"/>
    </row>
    <row r="39044" ht="13.2" spans="2:6">
      <c r="B39044" s="396"/>
      <c r="F39044" s="396"/>
    </row>
    <row r="39045" ht="13.2" spans="2:6">
      <c r="B39045" s="396"/>
      <c r="F39045" s="396"/>
    </row>
    <row r="39046" ht="13.2" spans="2:6">
      <c r="B39046" s="396"/>
      <c r="F39046" s="396"/>
    </row>
    <row r="39047" ht="13.2" spans="2:6">
      <c r="B39047" s="396"/>
      <c r="F39047" s="396"/>
    </row>
    <row r="39048" ht="13.2" spans="2:6">
      <c r="B39048" s="396"/>
      <c r="F39048" s="396"/>
    </row>
    <row r="39049" ht="13.2" spans="2:6">
      <c r="B39049" s="396"/>
      <c r="F39049" s="396"/>
    </row>
    <row r="39050" ht="13.2" spans="2:6">
      <c r="B39050" s="396"/>
      <c r="F39050" s="396"/>
    </row>
    <row r="39051" ht="13.2" spans="2:6">
      <c r="B39051" s="396"/>
      <c r="F39051" s="396"/>
    </row>
    <row r="39052" ht="13.2" spans="2:6">
      <c r="B39052" s="396"/>
      <c r="F39052" s="396"/>
    </row>
    <row r="39053" ht="13.2" spans="2:6">
      <c r="B39053" s="396"/>
      <c r="F39053" s="396"/>
    </row>
    <row r="39054" ht="13.2" spans="2:6">
      <c r="B39054" s="396"/>
      <c r="F39054" s="396"/>
    </row>
    <row r="39055" ht="13.2" spans="2:6">
      <c r="B39055" s="396"/>
      <c r="F39055" s="396"/>
    </row>
    <row r="39056" ht="13.2" spans="2:6">
      <c r="B39056" s="396"/>
      <c r="F39056" s="396"/>
    </row>
    <row r="39057" ht="13.2" spans="2:6">
      <c r="B39057" s="396"/>
      <c r="F39057" s="396"/>
    </row>
    <row r="39058" ht="13.2" spans="2:6">
      <c r="B39058" s="396"/>
      <c r="F39058" s="396"/>
    </row>
    <row r="39059" ht="13.2" spans="2:6">
      <c r="B39059" s="396"/>
      <c r="F39059" s="396"/>
    </row>
    <row r="39060" ht="13.2" spans="2:6">
      <c r="B39060" s="396"/>
      <c r="F39060" s="396"/>
    </row>
    <row r="39061" ht="13.2" spans="2:6">
      <c r="B39061" s="396"/>
      <c r="F39061" s="396"/>
    </row>
    <row r="39062" ht="13.2" spans="2:6">
      <c r="B39062" s="396"/>
      <c r="F39062" s="396"/>
    </row>
    <row r="39063" ht="13.2" spans="2:6">
      <c r="B39063" s="396"/>
      <c r="F39063" s="396"/>
    </row>
    <row r="39064" ht="13.2" spans="2:6">
      <c r="B39064" s="396"/>
      <c r="F39064" s="396"/>
    </row>
    <row r="39065" ht="13.2" spans="2:6">
      <c r="B39065" s="396"/>
      <c r="F39065" s="396"/>
    </row>
    <row r="39066" ht="13.2" spans="2:6">
      <c r="B39066" s="396"/>
      <c r="F39066" s="396"/>
    </row>
    <row r="39067" ht="13.2" spans="2:6">
      <c r="B39067" s="396"/>
      <c r="F39067" s="396"/>
    </row>
    <row r="39068" ht="13.2" spans="2:6">
      <c r="B39068" s="396"/>
      <c r="F39068" s="396"/>
    </row>
    <row r="39069" ht="13.2" spans="2:6">
      <c r="B39069" s="396"/>
      <c r="F39069" s="396"/>
    </row>
    <row r="39070" ht="13.2" spans="2:6">
      <c r="B39070" s="396"/>
      <c r="F39070" s="396"/>
    </row>
    <row r="39071" ht="13.2" spans="2:6">
      <c r="B39071" s="396"/>
      <c r="F39071" s="396"/>
    </row>
    <row r="39072" ht="13.2" spans="2:6">
      <c r="B39072" s="396"/>
      <c r="F39072" s="396"/>
    </row>
    <row r="39073" ht="13.2" spans="2:6">
      <c r="B39073" s="396"/>
      <c r="F39073" s="396"/>
    </row>
    <row r="39074" ht="13.2" spans="2:6">
      <c r="B39074" s="396"/>
      <c r="F39074" s="396"/>
    </row>
    <row r="39075" ht="13.2" spans="2:6">
      <c r="B39075" s="396"/>
      <c r="F39075" s="396"/>
    </row>
    <row r="39076" ht="13.2" spans="2:6">
      <c r="B39076" s="396"/>
      <c r="F39076" s="396"/>
    </row>
    <row r="39077" ht="13.2" spans="2:6">
      <c r="B39077" s="396"/>
      <c r="F39077" s="396"/>
    </row>
    <row r="39078" ht="13.2" spans="2:6">
      <c r="B39078" s="396"/>
      <c r="F39078" s="396"/>
    </row>
    <row r="39079" ht="13.2" spans="2:6">
      <c r="B39079" s="396"/>
      <c r="F39079" s="396"/>
    </row>
    <row r="39080" ht="13.2" spans="2:6">
      <c r="B39080" s="396"/>
      <c r="F39080" s="396"/>
    </row>
    <row r="39081" ht="13.2" spans="2:6">
      <c r="B39081" s="396"/>
      <c r="F39081" s="396"/>
    </row>
    <row r="39082" ht="13.2" spans="2:6">
      <c r="B39082" s="396"/>
      <c r="F39082" s="396"/>
    </row>
    <row r="39083" ht="13.2" spans="2:6">
      <c r="B39083" s="396"/>
      <c r="F39083" s="396"/>
    </row>
    <row r="39084" ht="13.2" spans="2:6">
      <c r="B39084" s="396"/>
      <c r="F39084" s="396"/>
    </row>
    <row r="39085" ht="13.2" spans="2:6">
      <c r="B39085" s="396"/>
      <c r="F39085" s="396"/>
    </row>
    <row r="39086" ht="13.2" spans="2:6">
      <c r="B39086" s="396"/>
      <c r="F39086" s="396"/>
    </row>
    <row r="39087" ht="13.2" spans="2:6">
      <c r="B39087" s="396"/>
      <c r="F39087" s="396"/>
    </row>
    <row r="39088" ht="13.2" spans="2:6">
      <c r="B39088" s="396"/>
      <c r="F39088" s="396"/>
    </row>
    <row r="39089" ht="13.2" spans="2:6">
      <c r="B39089" s="396"/>
      <c r="F39089" s="396"/>
    </row>
    <row r="39090" ht="13.2" spans="2:6">
      <c r="B39090" s="396"/>
      <c r="F39090" s="396"/>
    </row>
    <row r="39091" ht="13.2" spans="2:6">
      <c r="B39091" s="396"/>
      <c r="F39091" s="396"/>
    </row>
    <row r="39092" ht="13.2" spans="2:6">
      <c r="B39092" s="396"/>
      <c r="F39092" s="396"/>
    </row>
    <row r="39093" ht="13.2" spans="2:6">
      <c r="B39093" s="396"/>
      <c r="F39093" s="396"/>
    </row>
    <row r="39094" ht="13.2" spans="2:6">
      <c r="B39094" s="396"/>
      <c r="F39094" s="396"/>
    </row>
    <row r="39095" ht="13.2" spans="2:6">
      <c r="B39095" s="396"/>
      <c r="F39095" s="396"/>
    </row>
    <row r="39096" ht="13.2" spans="2:6">
      <c r="B39096" s="396"/>
      <c r="F39096" s="396"/>
    </row>
    <row r="39097" ht="13.2" spans="2:6">
      <c r="B39097" s="396"/>
      <c r="F39097" s="396"/>
    </row>
    <row r="39098" ht="13.2" spans="2:6">
      <c r="B39098" s="396"/>
      <c r="F39098" s="396"/>
    </row>
    <row r="39099" ht="13.2" spans="2:6">
      <c r="B39099" s="396"/>
      <c r="F39099" s="396"/>
    </row>
    <row r="39100" ht="13.2" spans="2:6">
      <c r="B39100" s="396"/>
      <c r="F39100" s="396"/>
    </row>
    <row r="39101" ht="13.2" spans="2:6">
      <c r="B39101" s="396"/>
      <c r="F39101" s="396"/>
    </row>
    <row r="39102" ht="13.2" spans="2:6">
      <c r="B39102" s="396"/>
      <c r="F39102" s="396"/>
    </row>
    <row r="39103" ht="13.2" spans="2:6">
      <c r="B39103" s="396"/>
      <c r="F39103" s="396"/>
    </row>
    <row r="39104" ht="13.2" spans="2:6">
      <c r="B39104" s="396"/>
      <c r="F39104" s="396"/>
    </row>
    <row r="39105" ht="13.2" spans="2:6">
      <c r="B39105" s="396"/>
      <c r="F39105" s="396"/>
    </row>
    <row r="39106" ht="13.2" spans="2:6">
      <c r="B39106" s="396"/>
      <c r="F39106" s="396"/>
    </row>
    <row r="39107" ht="13.2" spans="2:6">
      <c r="B39107" s="396"/>
      <c r="F39107" s="396"/>
    </row>
    <row r="39108" ht="13.2" spans="2:6">
      <c r="B39108" s="396"/>
      <c r="F39108" s="396"/>
    </row>
    <row r="39109" ht="13.2" spans="2:6">
      <c r="B39109" s="396"/>
      <c r="F39109" s="396"/>
    </row>
    <row r="39110" ht="13.2" spans="2:6">
      <c r="B39110" s="396"/>
      <c r="F39110" s="396"/>
    </row>
    <row r="39111" ht="13.2" spans="2:6">
      <c r="B39111" s="396"/>
      <c r="F39111" s="396"/>
    </row>
    <row r="39112" ht="13.2" spans="2:6">
      <c r="B39112" s="396"/>
      <c r="F39112" s="396"/>
    </row>
    <row r="39113" ht="13.2" spans="2:6">
      <c r="B39113" s="396"/>
      <c r="F39113" s="396"/>
    </row>
    <row r="39114" ht="13.2" spans="2:6">
      <c r="B39114" s="396"/>
      <c r="F39114" s="396"/>
    </row>
    <row r="39115" ht="13.2" spans="2:6">
      <c r="B39115" s="396"/>
      <c r="F39115" s="396"/>
    </row>
    <row r="39116" ht="13.2" spans="2:6">
      <c r="B39116" s="396"/>
      <c r="F39116" s="396"/>
    </row>
    <row r="39117" ht="13.2" spans="2:6">
      <c r="B39117" s="396"/>
      <c r="F39117" s="396"/>
    </row>
    <row r="39118" ht="13.2" spans="2:6">
      <c r="B39118" s="396"/>
      <c r="F39118" s="396"/>
    </row>
    <row r="39119" ht="13.2" spans="2:6">
      <c r="B39119" s="396"/>
      <c r="F39119" s="396"/>
    </row>
    <row r="39120" ht="13.2" spans="2:6">
      <c r="B39120" s="396"/>
      <c r="F39120" s="396"/>
    </row>
    <row r="39121" ht="13.2" spans="2:6">
      <c r="B39121" s="396"/>
      <c r="F39121" s="396"/>
    </row>
    <row r="39122" ht="13.2" spans="2:6">
      <c r="B39122" s="396"/>
      <c r="F39122" s="396"/>
    </row>
    <row r="39123" ht="13.2" spans="2:6">
      <c r="B39123" s="396"/>
      <c r="F39123" s="396"/>
    </row>
    <row r="39124" ht="13.2" spans="2:6">
      <c r="B39124" s="396"/>
      <c r="F39124" s="396"/>
    </row>
    <row r="39125" ht="13.2" spans="2:6">
      <c r="B39125" s="396"/>
      <c r="F39125" s="396"/>
    </row>
    <row r="39126" ht="13.2" spans="2:6">
      <c r="B39126" s="396"/>
      <c r="F39126" s="396"/>
    </row>
    <row r="39127" ht="13.2" spans="2:6">
      <c r="B39127" s="396"/>
      <c r="F39127" s="396"/>
    </row>
    <row r="39128" ht="13.2" spans="2:6">
      <c r="B39128" s="396"/>
      <c r="F39128" s="396"/>
    </row>
    <row r="39129" ht="13.2" spans="2:6">
      <c r="B39129" s="396"/>
      <c r="F39129" s="396"/>
    </row>
    <row r="39130" ht="13.2" spans="2:6">
      <c r="B39130" s="396"/>
      <c r="F39130" s="396"/>
    </row>
    <row r="39131" ht="13.2" spans="2:6">
      <c r="B39131" s="396"/>
      <c r="F39131" s="396"/>
    </row>
    <row r="39132" ht="13.2" spans="2:6">
      <c r="B39132" s="396"/>
      <c r="F39132" s="396"/>
    </row>
    <row r="39133" ht="13.2" spans="2:6">
      <c r="B39133" s="396"/>
      <c r="F39133" s="396"/>
    </row>
    <row r="39134" ht="13.2" spans="2:6">
      <c r="B39134" s="396"/>
      <c r="F39134" s="396"/>
    </row>
    <row r="39135" ht="13.2" spans="2:6">
      <c r="B39135" s="396"/>
      <c r="F39135" s="396"/>
    </row>
    <row r="39136" ht="13.2" spans="2:6">
      <c r="B39136" s="396"/>
      <c r="F39136" s="396"/>
    </row>
    <row r="39137" ht="13.2" spans="2:6">
      <c r="B39137" s="396"/>
      <c r="F39137" s="396"/>
    </row>
    <row r="39138" ht="13.2" spans="2:6">
      <c r="B39138" s="396"/>
      <c r="F39138" s="396"/>
    </row>
    <row r="39139" ht="13.2" spans="2:6">
      <c r="B39139" s="396"/>
      <c r="F39139" s="396"/>
    </row>
    <row r="39140" ht="13.2" spans="2:6">
      <c r="B39140" s="396"/>
      <c r="F39140" s="396"/>
    </row>
    <row r="39141" ht="13.2" spans="2:6">
      <c r="B39141" s="396"/>
      <c r="F39141" s="396"/>
    </row>
    <row r="39142" ht="13.2" spans="2:6">
      <c r="B39142" s="396"/>
      <c r="F39142" s="396"/>
    </row>
    <row r="39143" ht="13.2" spans="2:6">
      <c r="B39143" s="396"/>
      <c r="F39143" s="396"/>
    </row>
    <row r="39144" ht="13.2" spans="2:6">
      <c r="B39144" s="396"/>
      <c r="F39144" s="396"/>
    </row>
    <row r="39145" ht="13.2" spans="2:6">
      <c r="B39145" s="396"/>
      <c r="F39145" s="396"/>
    </row>
    <row r="39146" ht="13.2" spans="2:6">
      <c r="B39146" s="396"/>
      <c r="F39146" s="396"/>
    </row>
    <row r="39147" ht="13.2" spans="2:6">
      <c r="B39147" s="396"/>
      <c r="F39147" s="396"/>
    </row>
    <row r="39148" ht="13.2" spans="2:6">
      <c r="B39148" s="396"/>
      <c r="F39148" s="396"/>
    </row>
    <row r="39149" ht="13.2" spans="2:6">
      <c r="B39149" s="396"/>
      <c r="F39149" s="396"/>
    </row>
    <row r="39150" ht="13.2" spans="2:6">
      <c r="B39150" s="396"/>
      <c r="F39150" s="396"/>
    </row>
    <row r="39151" ht="13.2" spans="2:6">
      <c r="B39151" s="396"/>
      <c r="F39151" s="396"/>
    </row>
    <row r="39152" ht="13.2" spans="2:6">
      <c r="B39152" s="396"/>
      <c r="F39152" s="396"/>
    </row>
    <row r="39153" ht="13.2" spans="2:6">
      <c r="B39153" s="396"/>
      <c r="F39153" s="396"/>
    </row>
    <row r="39154" ht="13.2" spans="2:6">
      <c r="B39154" s="396"/>
      <c r="F39154" s="396"/>
    </row>
    <row r="39155" ht="13.2" spans="2:6">
      <c r="B39155" s="396"/>
      <c r="F39155" s="396"/>
    </row>
    <row r="39156" ht="13.2" spans="2:6">
      <c r="B39156" s="396"/>
      <c r="F39156" s="396"/>
    </row>
    <row r="39157" ht="13.2" spans="2:6">
      <c r="B39157" s="396"/>
      <c r="F39157" s="396"/>
    </row>
    <row r="39158" ht="13.2" spans="2:6">
      <c r="B39158" s="396"/>
      <c r="F39158" s="396"/>
    </row>
    <row r="39159" ht="13.2" spans="2:6">
      <c r="B39159" s="396"/>
      <c r="F39159" s="396"/>
    </row>
    <row r="39160" ht="13.2" spans="2:6">
      <c r="B39160" s="396"/>
      <c r="F39160" s="396"/>
    </row>
    <row r="39161" ht="13.2" spans="2:6">
      <c r="B39161" s="396"/>
      <c r="F39161" s="396"/>
    </row>
    <row r="39162" ht="13.2" spans="2:6">
      <c r="B39162" s="396"/>
      <c r="F39162" s="396"/>
    </row>
    <row r="39163" ht="13.2" spans="2:6">
      <c r="B39163" s="396"/>
      <c r="F39163" s="396"/>
    </row>
    <row r="39164" ht="13.2" spans="2:6">
      <c r="B39164" s="396"/>
      <c r="F39164" s="396"/>
    </row>
    <row r="39165" ht="13.2" spans="2:6">
      <c r="B39165" s="396"/>
      <c r="F39165" s="396"/>
    </row>
    <row r="39166" ht="13.2" spans="2:6">
      <c r="B39166" s="396"/>
      <c r="F39166" s="396"/>
    </row>
    <row r="39167" ht="13.2" spans="2:6">
      <c r="B39167" s="396"/>
      <c r="F39167" s="396"/>
    </row>
    <row r="39168" ht="13.2" spans="2:6">
      <c r="B39168" s="396"/>
      <c r="F39168" s="396"/>
    </row>
    <row r="39169" ht="13.2" spans="2:6">
      <c r="B39169" s="396"/>
      <c r="F39169" s="396"/>
    </row>
    <row r="39170" ht="13.2" spans="2:6">
      <c r="B39170" s="396"/>
      <c r="F39170" s="396"/>
    </row>
    <row r="39171" ht="13.2" spans="2:6">
      <c r="B39171" s="396"/>
      <c r="F39171" s="396"/>
    </row>
    <row r="39172" ht="13.2" spans="2:6">
      <c r="B39172" s="396"/>
      <c r="F39172" s="396"/>
    </row>
    <row r="39173" ht="13.2" spans="2:6">
      <c r="B39173" s="396"/>
      <c r="F39173" s="396"/>
    </row>
    <row r="39174" ht="13.2" spans="2:6">
      <c r="B39174" s="396"/>
      <c r="F39174" s="396"/>
    </row>
    <row r="39175" ht="13.2" spans="2:6">
      <c r="B39175" s="396"/>
      <c r="F39175" s="396"/>
    </row>
    <row r="39176" ht="13.2" spans="2:6">
      <c r="B39176" s="396"/>
      <c r="F39176" s="396"/>
    </row>
    <row r="39177" ht="13.2" spans="2:6">
      <c r="B39177" s="396"/>
      <c r="F39177" s="396"/>
    </row>
    <row r="39178" ht="13.2" spans="2:6">
      <c r="B39178" s="396"/>
      <c r="F39178" s="396"/>
    </row>
    <row r="39179" ht="13.2" spans="2:6">
      <c r="B39179" s="396"/>
      <c r="F39179" s="396"/>
    </row>
    <row r="39180" ht="13.2" spans="2:6">
      <c r="B39180" s="396"/>
      <c r="F39180" s="396"/>
    </row>
    <row r="39181" ht="13.2" spans="2:6">
      <c r="B39181" s="396"/>
      <c r="F39181" s="396"/>
    </row>
    <row r="39182" ht="13.2" spans="2:6">
      <c r="B39182" s="396"/>
      <c r="F39182" s="396"/>
    </row>
    <row r="39183" ht="13.2" spans="2:6">
      <c r="B39183" s="396"/>
      <c r="F39183" s="396"/>
    </row>
    <row r="39184" ht="13.2" spans="2:6">
      <c r="B39184" s="396"/>
      <c r="F39184" s="396"/>
    </row>
    <row r="39185" ht="13.2" spans="2:6">
      <c r="B39185" s="396"/>
      <c r="F39185" s="396"/>
    </row>
    <row r="39186" ht="13.2" spans="2:6">
      <c r="B39186" s="396"/>
      <c r="F39186" s="396"/>
    </row>
    <row r="39187" ht="13.2" spans="2:6">
      <c r="B39187" s="396"/>
      <c r="F39187" s="396"/>
    </row>
    <row r="39188" ht="13.2" spans="2:6">
      <c r="B39188" s="396"/>
      <c r="F39188" s="396"/>
    </row>
    <row r="39189" ht="13.2" spans="2:6">
      <c r="B39189" s="396"/>
      <c r="F39189" s="396"/>
    </row>
    <row r="39190" ht="13.2" spans="2:6">
      <c r="B39190" s="396"/>
      <c r="F39190" s="396"/>
    </row>
    <row r="39191" ht="13.2" spans="2:6">
      <c r="B39191" s="396"/>
      <c r="F39191" s="396"/>
    </row>
    <row r="39192" ht="13.2" spans="2:6">
      <c r="B39192" s="396"/>
      <c r="F39192" s="396"/>
    </row>
    <row r="39193" ht="13.2" spans="2:6">
      <c r="B39193" s="396"/>
      <c r="F39193" s="396"/>
    </row>
    <row r="39194" ht="13.2" spans="2:6">
      <c r="B39194" s="396"/>
      <c r="F39194" s="396"/>
    </row>
    <row r="39195" ht="13.2" spans="2:6">
      <c r="B39195" s="396"/>
      <c r="F39195" s="396"/>
    </row>
    <row r="39196" ht="13.2" spans="2:6">
      <c r="B39196" s="396"/>
      <c r="F39196" s="396"/>
    </row>
    <row r="39197" ht="13.2" spans="2:6">
      <c r="B39197" s="396"/>
      <c r="F39197" s="396"/>
    </row>
    <row r="39198" ht="13.2" spans="2:6">
      <c r="B39198" s="396"/>
      <c r="F39198" s="396"/>
    </row>
    <row r="39199" ht="13.2" spans="2:6">
      <c r="B39199" s="396"/>
      <c r="F39199" s="396"/>
    </row>
    <row r="39200" ht="13.2" spans="2:6">
      <c r="B39200" s="396"/>
      <c r="F39200" s="396"/>
    </row>
    <row r="39201" ht="13.2" spans="2:6">
      <c r="B39201" s="396"/>
      <c r="F39201" s="396"/>
    </row>
    <row r="39202" ht="13.2" spans="2:6">
      <c r="B39202" s="396"/>
      <c r="F39202" s="396"/>
    </row>
    <row r="39203" ht="13.2" spans="2:6">
      <c r="B39203" s="396"/>
      <c r="F39203" s="396"/>
    </row>
    <row r="39204" ht="13.2" spans="2:6">
      <c r="B39204" s="396"/>
      <c r="F39204" s="396"/>
    </row>
    <row r="39205" ht="13.2" spans="2:6">
      <c r="B39205" s="396"/>
      <c r="F39205" s="396"/>
    </row>
    <row r="39206" ht="13.2" spans="2:6">
      <c r="B39206" s="396"/>
      <c r="F39206" s="396"/>
    </row>
    <row r="39207" ht="13.2" spans="2:6">
      <c r="B39207" s="396"/>
      <c r="F39207" s="396"/>
    </row>
    <row r="39208" ht="13.2" spans="2:6">
      <c r="B39208" s="396"/>
      <c r="F39208" s="396"/>
    </row>
    <row r="39209" ht="13.2" spans="2:6">
      <c r="B39209" s="396"/>
      <c r="F39209" s="396"/>
    </row>
    <row r="39210" ht="13.2" spans="2:6">
      <c r="B39210" s="396"/>
      <c r="F39210" s="396"/>
    </row>
    <row r="39211" ht="13.2" spans="2:6">
      <c r="B39211" s="396"/>
      <c r="F39211" s="396"/>
    </row>
    <row r="39212" ht="13.2" spans="2:6">
      <c r="B39212" s="396"/>
      <c r="F39212" s="396"/>
    </row>
    <row r="39213" ht="13.2" spans="2:6">
      <c r="B39213" s="396"/>
      <c r="F39213" s="396"/>
    </row>
    <row r="39214" ht="13.2" spans="2:6">
      <c r="B39214" s="396"/>
      <c r="F39214" s="396"/>
    </row>
    <row r="39215" ht="13.2" spans="2:6">
      <c r="B39215" s="396"/>
      <c r="F39215" s="396"/>
    </row>
    <row r="39216" ht="13.2" spans="2:6">
      <c r="B39216" s="396"/>
      <c r="F39216" s="396"/>
    </row>
    <row r="39217" ht="13.2" spans="2:6">
      <c r="B39217" s="396"/>
      <c r="F39217" s="396"/>
    </row>
    <row r="39218" ht="13.2" spans="2:6">
      <c r="B39218" s="396"/>
      <c r="F39218" s="396"/>
    </row>
    <row r="39219" ht="13.2" spans="2:6">
      <c r="B39219" s="396"/>
      <c r="F39219" s="396"/>
    </row>
    <row r="39220" ht="13.2" spans="2:6">
      <c r="B39220" s="396"/>
      <c r="F39220" s="396"/>
    </row>
    <row r="39221" ht="13.2" spans="2:6">
      <c r="B39221" s="396"/>
      <c r="F39221" s="396"/>
    </row>
    <row r="39222" ht="13.2" spans="2:6">
      <c r="B39222" s="396"/>
      <c r="F39222" s="396"/>
    </row>
    <row r="39223" ht="13.2" spans="2:6">
      <c r="B39223" s="396"/>
      <c r="F39223" s="396"/>
    </row>
    <row r="39224" ht="13.2" spans="2:6">
      <c r="B39224" s="396"/>
      <c r="F39224" s="396"/>
    </row>
    <row r="39225" ht="13.2" spans="2:6">
      <c r="B39225" s="396"/>
      <c r="F39225" s="396"/>
    </row>
    <row r="39226" ht="13.2" spans="2:6">
      <c r="B39226" s="396"/>
      <c r="F39226" s="396"/>
    </row>
    <row r="39227" ht="13.2" spans="2:6">
      <c r="B39227" s="396"/>
      <c r="F39227" s="396"/>
    </row>
    <row r="39228" ht="13.2" spans="2:6">
      <c r="B39228" s="396"/>
      <c r="F39228" s="396"/>
    </row>
    <row r="39229" ht="13.2" spans="2:6">
      <c r="B39229" s="396"/>
      <c r="F39229" s="396"/>
    </row>
    <row r="39230" ht="13.2" spans="2:6">
      <c r="B39230" s="396"/>
      <c r="F39230" s="396"/>
    </row>
    <row r="39231" ht="13.2" spans="2:6">
      <c r="B39231" s="396"/>
      <c r="F39231" s="396"/>
    </row>
    <row r="39232" ht="13.2" spans="2:6">
      <c r="B39232" s="396"/>
      <c r="F39232" s="396"/>
    </row>
    <row r="39233" ht="13.2" spans="2:6">
      <c r="B39233" s="396"/>
      <c r="F39233" s="396"/>
    </row>
    <row r="39234" ht="13.2" spans="2:6">
      <c r="B39234" s="396"/>
      <c r="F39234" s="396"/>
    </row>
    <row r="39235" ht="13.2" spans="2:6">
      <c r="B39235" s="396"/>
      <c r="F39235" s="396"/>
    </row>
    <row r="39236" ht="13.2" spans="2:6">
      <c r="B39236" s="396"/>
      <c r="F39236" s="396"/>
    </row>
    <row r="39237" ht="13.2" spans="2:6">
      <c r="B39237" s="396"/>
      <c r="F39237" s="396"/>
    </row>
    <row r="39238" ht="13.2" spans="2:6">
      <c r="B39238" s="396"/>
      <c r="F39238" s="396"/>
    </row>
    <row r="39239" ht="13.2" spans="2:6">
      <c r="B39239" s="396"/>
      <c r="F39239" s="396"/>
    </row>
    <row r="39240" ht="13.2" spans="2:6">
      <c r="B39240" s="396"/>
      <c r="F39240" s="396"/>
    </row>
    <row r="39241" ht="13.2" spans="2:6">
      <c r="B39241" s="396"/>
      <c r="F39241" s="396"/>
    </row>
    <row r="39242" ht="13.2" spans="2:6">
      <c r="B39242" s="396"/>
      <c r="F39242" s="396"/>
    </row>
    <row r="39243" ht="13.2" spans="2:6">
      <c r="B39243" s="396"/>
      <c r="F39243" s="396"/>
    </row>
    <row r="39244" ht="13.2" spans="2:6">
      <c r="B39244" s="396"/>
      <c r="F39244" s="396"/>
    </row>
    <row r="39245" ht="13.2" spans="2:6">
      <c r="B39245" s="396"/>
      <c r="F39245" s="396"/>
    </row>
    <row r="39246" ht="13.2" spans="2:6">
      <c r="B39246" s="396"/>
      <c r="F39246" s="396"/>
    </row>
    <row r="39247" ht="13.2" spans="2:6">
      <c r="B39247" s="396"/>
      <c r="F39247" s="396"/>
    </row>
    <row r="39248" ht="13.2" spans="2:6">
      <c r="B39248" s="396"/>
      <c r="F39248" s="396"/>
    </row>
    <row r="39249" ht="13.2" spans="2:6">
      <c r="B39249" s="396"/>
      <c r="F39249" s="396"/>
    </row>
    <row r="39250" ht="13.2" spans="2:6">
      <c r="B39250" s="396"/>
      <c r="F39250" s="396"/>
    </row>
    <row r="39251" ht="13.2" spans="2:6">
      <c r="B39251" s="396"/>
      <c r="F39251" s="396"/>
    </row>
    <row r="39252" ht="13.2" spans="2:6">
      <c r="B39252" s="396"/>
      <c r="F39252" s="396"/>
    </row>
    <row r="39253" ht="13.2" spans="2:6">
      <c r="B39253" s="396"/>
      <c r="F39253" s="396"/>
    </row>
    <row r="39254" ht="13.2" spans="2:6">
      <c r="B39254" s="396"/>
      <c r="F39254" s="396"/>
    </row>
    <row r="39255" ht="13.2" spans="2:6">
      <c r="B39255" s="396"/>
      <c r="F39255" s="396"/>
    </row>
    <row r="39256" ht="13.2" spans="2:6">
      <c r="B39256" s="396"/>
      <c r="F39256" s="396"/>
    </row>
    <row r="39257" ht="13.2" spans="2:6">
      <c r="B39257" s="396"/>
      <c r="F39257" s="396"/>
    </row>
    <row r="39258" ht="13.2" spans="2:6">
      <c r="B39258" s="396"/>
      <c r="F39258" s="396"/>
    </row>
    <row r="39259" ht="13.2" spans="2:6">
      <c r="B39259" s="396"/>
      <c r="F39259" s="396"/>
    </row>
    <row r="39260" ht="13.2" spans="2:6">
      <c r="B39260" s="396"/>
      <c r="F39260" s="396"/>
    </row>
    <row r="39261" ht="13.2" spans="2:6">
      <c r="B39261" s="396"/>
      <c r="F39261" s="396"/>
    </row>
    <row r="39262" ht="13.2" spans="2:6">
      <c r="B39262" s="396"/>
      <c r="F39262" s="396"/>
    </row>
    <row r="39263" ht="13.2" spans="2:6">
      <c r="B39263" s="396"/>
      <c r="F39263" s="396"/>
    </row>
    <row r="39264" ht="13.2" spans="2:6">
      <c r="B39264" s="396"/>
      <c r="F39264" s="396"/>
    </row>
    <row r="39265" ht="13.2" spans="2:6">
      <c r="B39265" s="396"/>
      <c r="F39265" s="396"/>
    </row>
    <row r="39266" ht="13.2" spans="2:6">
      <c r="B39266" s="396"/>
      <c r="F39266" s="396"/>
    </row>
    <row r="39267" ht="13.2" spans="2:6">
      <c r="B39267" s="396"/>
      <c r="F39267" s="396"/>
    </row>
    <row r="39268" ht="13.2" spans="2:6">
      <c r="B39268" s="396"/>
      <c r="F39268" s="396"/>
    </row>
    <row r="39269" ht="13.2" spans="2:6">
      <c r="B39269" s="396"/>
      <c r="F39269" s="396"/>
    </row>
    <row r="39270" ht="13.2" spans="2:6">
      <c r="B39270" s="396"/>
      <c r="F39270" s="396"/>
    </row>
    <row r="39271" ht="13.2" spans="2:6">
      <c r="B39271" s="396"/>
      <c r="F39271" s="396"/>
    </row>
    <row r="39272" ht="13.2" spans="2:6">
      <c r="B39272" s="396"/>
      <c r="F39272" s="396"/>
    </row>
    <row r="39273" ht="13.2" spans="2:6">
      <c r="B39273" s="396"/>
      <c r="F39273" s="396"/>
    </row>
    <row r="39274" ht="13.2" spans="2:6">
      <c r="B39274" s="396"/>
      <c r="F39274" s="396"/>
    </row>
    <row r="39275" ht="13.2" spans="2:6">
      <c r="B39275" s="396"/>
      <c r="F39275" s="396"/>
    </row>
    <row r="39276" ht="13.2" spans="2:6">
      <c r="B39276" s="396"/>
      <c r="F39276" s="396"/>
    </row>
    <row r="39277" ht="13.2" spans="2:6">
      <c r="B39277" s="396"/>
      <c r="F39277" s="396"/>
    </row>
    <row r="39278" ht="13.2" spans="2:6">
      <c r="B39278" s="396"/>
      <c r="F39278" s="396"/>
    </row>
    <row r="39279" ht="13.2" spans="2:6">
      <c r="B39279" s="396"/>
      <c r="F39279" s="396"/>
    </row>
    <row r="39280" ht="13.2" spans="2:6">
      <c r="B39280" s="396"/>
      <c r="F39280" s="396"/>
    </row>
    <row r="39281" ht="13.2" spans="2:6">
      <c r="B39281" s="396"/>
      <c r="F39281" s="396"/>
    </row>
    <row r="39282" ht="13.2" spans="2:6">
      <c r="B39282" s="396"/>
      <c r="F39282" s="396"/>
    </row>
    <row r="39283" ht="13.2" spans="2:6">
      <c r="B39283" s="396"/>
      <c r="F39283" s="396"/>
    </row>
    <row r="39284" ht="13.2" spans="2:6">
      <c r="B39284" s="396"/>
      <c r="F39284" s="396"/>
    </row>
    <row r="39285" ht="13.2" spans="2:6">
      <c r="B39285" s="396"/>
      <c r="F39285" s="396"/>
    </row>
    <row r="39286" ht="13.2" spans="2:6">
      <c r="B39286" s="396"/>
      <c r="F39286" s="396"/>
    </row>
    <row r="39287" ht="13.2" spans="2:6">
      <c r="B39287" s="396"/>
      <c r="F39287" s="396"/>
    </row>
    <row r="39288" ht="13.2" spans="2:6">
      <c r="B39288" s="396"/>
      <c r="F39288" s="396"/>
    </row>
    <row r="39289" ht="13.2" spans="2:6">
      <c r="B39289" s="396"/>
      <c r="F39289" s="396"/>
    </row>
    <row r="39290" ht="13.2" spans="2:6">
      <c r="B39290" s="396"/>
      <c r="F39290" s="396"/>
    </row>
    <row r="39291" ht="13.2" spans="2:6">
      <c r="B39291" s="396"/>
      <c r="F39291" s="396"/>
    </row>
    <row r="39292" ht="13.2" spans="2:6">
      <c r="B39292" s="396"/>
      <c r="F39292" s="396"/>
    </row>
    <row r="39293" ht="13.2" spans="2:6">
      <c r="B39293" s="396"/>
      <c r="F39293" s="396"/>
    </row>
    <row r="39294" ht="13.2" spans="2:6">
      <c r="B39294" s="396"/>
      <c r="F39294" s="396"/>
    </row>
    <row r="39295" ht="13.2" spans="2:6">
      <c r="B39295" s="396"/>
      <c r="F39295" s="396"/>
    </row>
    <row r="39296" ht="13.2" spans="2:6">
      <c r="B39296" s="396"/>
      <c r="F39296" s="396"/>
    </row>
    <row r="39297" ht="13.2" spans="2:6">
      <c r="B39297" s="396"/>
      <c r="F39297" s="396"/>
    </row>
    <row r="39298" ht="13.2" spans="2:6">
      <c r="B39298" s="396"/>
      <c r="F39298" s="396"/>
    </row>
    <row r="39299" ht="13.2" spans="2:6">
      <c r="B39299" s="396"/>
      <c r="F39299" s="396"/>
    </row>
    <row r="39300" ht="13.2" spans="2:6">
      <c r="B39300" s="396"/>
      <c r="F39300" s="396"/>
    </row>
    <row r="39301" ht="13.2" spans="2:6">
      <c r="B39301" s="396"/>
      <c r="F39301" s="396"/>
    </row>
    <row r="39302" ht="13.2" spans="2:6">
      <c r="B39302" s="396"/>
      <c r="F39302" s="396"/>
    </row>
    <row r="39303" ht="13.2" spans="2:6">
      <c r="B39303" s="396"/>
      <c r="F39303" s="396"/>
    </row>
    <row r="39304" ht="13.2" spans="2:6">
      <c r="B39304" s="396"/>
      <c r="F39304" s="396"/>
    </row>
    <row r="39305" ht="13.2" spans="2:6">
      <c r="B39305" s="396"/>
      <c r="F39305" s="396"/>
    </row>
    <row r="39306" ht="13.2" spans="2:6">
      <c r="B39306" s="396"/>
      <c r="F39306" s="396"/>
    </row>
    <row r="39307" ht="13.2" spans="2:6">
      <c r="B39307" s="396"/>
      <c r="F39307" s="396"/>
    </row>
    <row r="39308" ht="13.2" spans="2:6">
      <c r="B39308" s="396"/>
      <c r="F39308" s="396"/>
    </row>
    <row r="39309" ht="13.2" spans="2:6">
      <c r="B39309" s="396"/>
      <c r="F39309" s="396"/>
    </row>
    <row r="39310" ht="13.2" spans="2:6">
      <c r="B39310" s="396"/>
      <c r="F39310" s="396"/>
    </row>
    <row r="39311" ht="13.2" spans="2:6">
      <c r="B39311" s="396"/>
      <c r="F39311" s="396"/>
    </row>
    <row r="39312" ht="13.2" spans="2:6">
      <c r="B39312" s="396"/>
      <c r="F39312" s="396"/>
    </row>
    <row r="39313" ht="13.2" spans="2:6">
      <c r="B39313" s="396"/>
      <c r="F39313" s="396"/>
    </row>
    <row r="39314" ht="13.2" spans="2:6">
      <c r="B39314" s="396"/>
      <c r="F39314" s="396"/>
    </row>
    <row r="39315" ht="13.2" spans="2:6">
      <c r="B39315" s="396"/>
      <c r="F39315" s="396"/>
    </row>
    <row r="39316" ht="13.2" spans="2:6">
      <c r="B39316" s="396"/>
      <c r="F39316" s="396"/>
    </row>
    <row r="39317" ht="13.2" spans="2:6">
      <c r="B39317" s="396"/>
      <c r="F39317" s="396"/>
    </row>
    <row r="39318" ht="13.2" spans="2:6">
      <c r="B39318" s="396"/>
      <c r="F39318" s="396"/>
    </row>
    <row r="39319" ht="13.2" spans="2:6">
      <c r="B39319" s="396"/>
      <c r="F39319" s="396"/>
    </row>
    <row r="39320" ht="13.2" spans="2:6">
      <c r="B39320" s="396"/>
      <c r="F39320" s="396"/>
    </row>
    <row r="39321" ht="13.2" spans="2:6">
      <c r="B39321" s="396"/>
      <c r="F39321" s="396"/>
    </row>
    <row r="39322" ht="13.2" spans="2:6">
      <c r="B39322" s="396"/>
      <c r="F39322" s="396"/>
    </row>
    <row r="39323" ht="13.2" spans="2:6">
      <c r="B39323" s="396"/>
      <c r="F39323" s="396"/>
    </row>
    <row r="39324" ht="13.2" spans="2:6">
      <c r="B39324" s="396"/>
      <c r="F39324" s="396"/>
    </row>
    <row r="39325" ht="13.2" spans="2:6">
      <c r="B39325" s="396"/>
      <c r="F39325" s="396"/>
    </row>
    <row r="39326" ht="13.2" spans="2:6">
      <c r="B39326" s="396"/>
      <c r="F39326" s="396"/>
    </row>
    <row r="39327" ht="13.2" spans="2:6">
      <c r="B39327" s="396"/>
      <c r="F39327" s="396"/>
    </row>
    <row r="39328" ht="13.2" spans="2:6">
      <c r="B39328" s="396"/>
      <c r="F39328" s="396"/>
    </row>
    <row r="39329" ht="13.2" spans="2:6">
      <c r="B39329" s="396"/>
      <c r="F39329" s="396"/>
    </row>
    <row r="39330" ht="13.2" spans="2:6">
      <c r="B39330" s="396"/>
      <c r="F39330" s="396"/>
    </row>
    <row r="39331" ht="13.2" spans="2:6">
      <c r="B39331" s="396"/>
      <c r="F39331" s="396"/>
    </row>
    <row r="39332" ht="13.2" spans="2:6">
      <c r="B39332" s="396"/>
      <c r="F39332" s="396"/>
    </row>
    <row r="39333" ht="13.2" spans="2:6">
      <c r="B39333" s="396"/>
      <c r="F39333" s="396"/>
    </row>
    <row r="39334" ht="13.2" spans="2:6">
      <c r="B39334" s="396"/>
      <c r="F39334" s="396"/>
    </row>
    <row r="39335" ht="13.2" spans="2:6">
      <c r="B39335" s="396"/>
      <c r="F39335" s="396"/>
    </row>
    <row r="39336" ht="13.2" spans="2:6">
      <c r="B39336" s="396"/>
      <c r="F39336" s="396"/>
    </row>
    <row r="39337" ht="13.2" spans="2:6">
      <c r="B39337" s="396"/>
      <c r="F39337" s="396"/>
    </row>
    <row r="39338" ht="13.2" spans="2:6">
      <c r="B39338" s="396"/>
      <c r="F39338" s="396"/>
    </row>
    <row r="39339" ht="13.2" spans="2:6">
      <c r="B39339" s="396"/>
      <c r="F39339" s="396"/>
    </row>
    <row r="39340" ht="13.2" spans="2:6">
      <c r="B39340" s="396"/>
      <c r="F39340" s="396"/>
    </row>
    <row r="39341" ht="13.2" spans="2:6">
      <c r="B39341" s="396"/>
      <c r="F39341" s="396"/>
    </row>
    <row r="39342" ht="13.2" spans="2:6">
      <c r="B39342" s="396"/>
      <c r="F39342" s="396"/>
    </row>
    <row r="39343" ht="13.2" spans="2:6">
      <c r="B39343" s="396"/>
      <c r="F39343" s="396"/>
    </row>
    <row r="39344" ht="13.2" spans="2:6">
      <c r="B39344" s="396"/>
      <c r="F39344" s="396"/>
    </row>
    <row r="39345" ht="13.2" spans="2:6">
      <c r="B39345" s="396"/>
      <c r="F39345" s="396"/>
    </row>
    <row r="39346" ht="13.2" spans="2:6">
      <c r="B39346" s="396"/>
      <c r="F39346" s="396"/>
    </row>
    <row r="39347" ht="13.2" spans="2:6">
      <c r="B39347" s="396"/>
      <c r="F39347" s="396"/>
    </row>
    <row r="39348" ht="13.2" spans="2:6">
      <c r="B39348" s="396"/>
      <c r="F39348" s="396"/>
    </row>
    <row r="39349" ht="13.2" spans="2:6">
      <c r="B39349" s="396"/>
      <c r="F39349" s="396"/>
    </row>
    <row r="39350" ht="13.2" spans="2:6">
      <c r="B39350" s="396"/>
      <c r="F39350" s="396"/>
    </row>
    <row r="39351" ht="13.2" spans="2:6">
      <c r="B39351" s="396"/>
      <c r="F39351" s="396"/>
    </row>
    <row r="39352" ht="13.2" spans="2:6">
      <c r="B39352" s="396"/>
      <c r="F39352" s="396"/>
    </row>
    <row r="39353" ht="13.2" spans="2:6">
      <c r="B39353" s="396"/>
      <c r="F39353" s="396"/>
    </row>
    <row r="39354" ht="13.2" spans="2:6">
      <c r="B39354" s="396"/>
      <c r="F39354" s="396"/>
    </row>
    <row r="39355" ht="13.2" spans="2:6">
      <c r="B39355" s="396"/>
      <c r="F39355" s="396"/>
    </row>
    <row r="39356" ht="13.2" spans="2:6">
      <c r="B39356" s="396"/>
      <c r="F39356" s="396"/>
    </row>
    <row r="39357" ht="13.2" spans="2:6">
      <c r="B39357" s="396"/>
      <c r="F39357" s="396"/>
    </row>
    <row r="39358" ht="13.2" spans="2:6">
      <c r="B39358" s="396"/>
      <c r="F39358" s="396"/>
    </row>
    <row r="39359" ht="13.2" spans="2:6">
      <c r="B39359" s="396"/>
      <c r="F39359" s="396"/>
    </row>
    <row r="39360" ht="13.2" spans="2:6">
      <c r="B39360" s="396"/>
      <c r="F39360" s="396"/>
    </row>
    <row r="39361" ht="13.2" spans="2:6">
      <c r="B39361" s="396"/>
      <c r="F39361" s="396"/>
    </row>
    <row r="39362" ht="13.2" spans="2:6">
      <c r="B39362" s="396"/>
      <c r="F39362" s="396"/>
    </row>
    <row r="39363" ht="13.2" spans="2:6">
      <c r="B39363" s="396"/>
      <c r="F39363" s="396"/>
    </row>
    <row r="39364" ht="13.2" spans="2:6">
      <c r="B39364" s="396"/>
      <c r="F39364" s="396"/>
    </row>
    <row r="39365" ht="13.2" spans="2:6">
      <c r="B39365" s="396"/>
      <c r="F39365" s="396"/>
    </row>
    <row r="39366" ht="13.2" spans="2:6">
      <c r="B39366" s="396"/>
      <c r="F39366" s="396"/>
    </row>
    <row r="39367" ht="13.2" spans="2:6">
      <c r="B39367" s="396"/>
      <c r="F39367" s="396"/>
    </row>
    <row r="39368" ht="13.2" spans="2:6">
      <c r="B39368" s="396"/>
      <c r="F39368" s="396"/>
    </row>
    <row r="39369" ht="13.2" spans="2:6">
      <c r="B39369" s="396"/>
      <c r="F39369" s="396"/>
    </row>
    <row r="39370" ht="13.2" spans="2:6">
      <c r="B39370" s="396"/>
      <c r="F39370" s="396"/>
    </row>
    <row r="39371" ht="13.2" spans="2:6">
      <c r="B39371" s="396"/>
      <c r="F39371" s="396"/>
    </row>
    <row r="39372" ht="13.2" spans="2:6">
      <c r="B39372" s="396"/>
      <c r="F39372" s="396"/>
    </row>
    <row r="39373" ht="13.2" spans="2:6">
      <c r="B39373" s="396"/>
      <c r="F39373" s="396"/>
    </row>
    <row r="39374" ht="13.2" spans="2:6">
      <c r="B39374" s="396"/>
      <c r="F39374" s="396"/>
    </row>
    <row r="39375" ht="13.2" spans="2:6">
      <c r="B39375" s="396"/>
      <c r="F39375" s="396"/>
    </row>
    <row r="39376" ht="13.2" spans="2:6">
      <c r="B39376" s="396"/>
      <c r="F39376" s="396"/>
    </row>
    <row r="39377" ht="13.2" spans="2:6">
      <c r="B39377" s="396"/>
      <c r="F39377" s="396"/>
    </row>
    <row r="39378" ht="13.2" spans="2:6">
      <c r="B39378" s="396"/>
      <c r="F39378" s="396"/>
    </row>
    <row r="39379" ht="13.2" spans="2:6">
      <c r="B39379" s="396"/>
      <c r="F39379" s="396"/>
    </row>
    <row r="39380" ht="13.2" spans="2:6">
      <c r="B39380" s="396"/>
      <c r="F39380" s="396"/>
    </row>
    <row r="39381" ht="13.2" spans="2:6">
      <c r="B39381" s="396"/>
      <c r="F39381" s="396"/>
    </row>
    <row r="39382" ht="13.2" spans="2:6">
      <c r="B39382" s="396"/>
      <c r="F39382" s="396"/>
    </row>
    <row r="39383" ht="13.2" spans="2:6">
      <c r="B39383" s="396"/>
      <c r="F39383" s="396"/>
    </row>
    <row r="39384" ht="13.2" spans="2:6">
      <c r="B39384" s="396"/>
      <c r="F39384" s="396"/>
    </row>
    <row r="39385" ht="13.2" spans="2:6">
      <c r="B39385" s="396"/>
      <c r="F39385" s="396"/>
    </row>
    <row r="39386" ht="13.2" spans="2:6">
      <c r="B39386" s="396"/>
      <c r="F39386" s="396"/>
    </row>
    <row r="39387" ht="13.2" spans="2:6">
      <c r="B39387" s="396"/>
      <c r="F39387" s="396"/>
    </row>
    <row r="39388" ht="13.2" spans="2:6">
      <c r="B39388" s="396"/>
      <c r="F39388" s="396"/>
    </row>
    <row r="39389" ht="13.2" spans="2:6">
      <c r="B39389" s="396"/>
      <c r="F39389" s="396"/>
    </row>
    <row r="39390" ht="13.2" spans="2:6">
      <c r="B39390" s="396"/>
      <c r="F39390" s="396"/>
    </row>
    <row r="39391" ht="13.2" spans="2:6">
      <c r="B39391" s="396"/>
      <c r="F39391" s="396"/>
    </row>
    <row r="39392" ht="13.2" spans="2:6">
      <c r="B39392" s="396"/>
      <c r="F39392" s="396"/>
    </row>
    <row r="39393" ht="13.2" spans="2:6">
      <c r="B39393" s="396"/>
      <c r="F39393" s="396"/>
    </row>
    <row r="39394" ht="13.2" spans="2:6">
      <c r="B39394" s="396"/>
      <c r="F39394" s="396"/>
    </row>
    <row r="39395" ht="13.2" spans="2:6">
      <c r="B39395" s="396"/>
      <c r="F39395" s="396"/>
    </row>
    <row r="39396" ht="13.2" spans="2:6">
      <c r="B39396" s="396"/>
      <c r="F39396" s="396"/>
    </row>
    <row r="39397" ht="13.2" spans="2:6">
      <c r="B39397" s="396"/>
      <c r="F39397" s="396"/>
    </row>
    <row r="39398" ht="13.2" spans="2:6">
      <c r="B39398" s="396"/>
      <c r="F39398" s="396"/>
    </row>
    <row r="39399" ht="13.2" spans="2:6">
      <c r="B39399" s="396"/>
      <c r="F39399" s="396"/>
    </row>
    <row r="39400" ht="13.2" spans="2:6">
      <c r="B39400" s="396"/>
      <c r="F39400" s="396"/>
    </row>
    <row r="39401" ht="13.2" spans="2:6">
      <c r="B39401" s="396"/>
      <c r="F39401" s="396"/>
    </row>
    <row r="39402" ht="13.2" spans="2:6">
      <c r="B39402" s="396"/>
      <c r="F39402" s="396"/>
    </row>
    <row r="39403" ht="13.2" spans="2:6">
      <c r="B39403" s="396"/>
      <c r="F39403" s="396"/>
    </row>
    <row r="39404" ht="13.2" spans="2:6">
      <c r="B39404" s="396"/>
      <c r="F39404" s="396"/>
    </row>
    <row r="39405" ht="13.2" spans="2:6">
      <c r="B39405" s="396"/>
      <c r="F39405" s="396"/>
    </row>
    <row r="39406" ht="13.2" spans="2:6">
      <c r="B39406" s="396"/>
      <c r="F39406" s="396"/>
    </row>
    <row r="39407" ht="13.2" spans="2:6">
      <c r="B39407" s="396"/>
      <c r="F39407" s="396"/>
    </row>
    <row r="39408" ht="13.2" spans="2:6">
      <c r="B39408" s="396"/>
      <c r="F39408" s="396"/>
    </row>
    <row r="39409" ht="13.2" spans="2:6">
      <c r="B39409" s="396"/>
      <c r="F39409" s="396"/>
    </row>
    <row r="39410" ht="13.2" spans="2:6">
      <c r="B39410" s="396"/>
      <c r="F39410" s="396"/>
    </row>
    <row r="39411" ht="13.2" spans="2:6">
      <c r="B39411" s="396"/>
      <c r="F39411" s="396"/>
    </row>
    <row r="39412" ht="13.2" spans="2:6">
      <c r="B39412" s="396"/>
      <c r="F39412" s="396"/>
    </row>
    <row r="39413" ht="13.2" spans="2:6">
      <c r="B39413" s="396"/>
      <c r="F39413" s="396"/>
    </row>
    <row r="39414" ht="13.2" spans="2:6">
      <c r="B39414" s="396"/>
      <c r="F39414" s="396"/>
    </row>
    <row r="39415" ht="13.2" spans="2:6">
      <c r="B39415" s="396"/>
      <c r="F39415" s="396"/>
    </row>
    <row r="39416" ht="13.2" spans="2:6">
      <c r="B39416" s="396"/>
      <c r="F39416" s="396"/>
    </row>
    <row r="39417" ht="13.2" spans="2:6">
      <c r="B39417" s="396"/>
      <c r="F39417" s="396"/>
    </row>
    <row r="39418" ht="13.2" spans="2:6">
      <c r="B39418" s="396"/>
      <c r="F39418" s="396"/>
    </row>
    <row r="39419" ht="13.2" spans="2:6">
      <c r="B39419" s="396"/>
      <c r="F39419" s="396"/>
    </row>
    <row r="39420" ht="13.2" spans="2:6">
      <c r="B39420" s="396"/>
      <c r="F39420" s="396"/>
    </row>
    <row r="39421" ht="13.2" spans="2:6">
      <c r="B39421" s="396"/>
      <c r="F39421" s="396"/>
    </row>
    <row r="39422" ht="13.2" spans="2:6">
      <c r="B39422" s="396"/>
      <c r="F39422" s="396"/>
    </row>
    <row r="39423" ht="13.2" spans="2:6">
      <c r="B39423" s="396"/>
      <c r="F39423" s="396"/>
    </row>
    <row r="39424" ht="13.2" spans="2:6">
      <c r="B39424" s="396"/>
      <c r="F39424" s="396"/>
    </row>
    <row r="39425" ht="13.2" spans="2:6">
      <c r="B39425" s="396"/>
      <c r="F39425" s="396"/>
    </row>
    <row r="39426" ht="13.2" spans="2:6">
      <c r="B39426" s="396"/>
      <c r="F39426" s="396"/>
    </row>
    <row r="39427" ht="13.2" spans="2:6">
      <c r="B39427" s="396"/>
      <c r="F39427" s="396"/>
    </row>
    <row r="39428" ht="13.2" spans="2:6">
      <c r="B39428" s="396"/>
      <c r="F39428" s="396"/>
    </row>
    <row r="39429" ht="13.2" spans="2:6">
      <c r="B39429" s="396"/>
      <c r="F39429" s="396"/>
    </row>
    <row r="39430" ht="13.2" spans="2:6">
      <c r="B39430" s="396"/>
      <c r="F39430" s="396"/>
    </row>
    <row r="39431" ht="13.2" spans="2:6">
      <c r="B39431" s="396"/>
      <c r="F39431" s="396"/>
    </row>
    <row r="39432" ht="13.2" spans="2:6">
      <c r="B39432" s="396"/>
      <c r="F39432" s="396"/>
    </row>
    <row r="39433" ht="13.2" spans="2:6">
      <c r="B39433" s="396"/>
      <c r="F39433" s="396"/>
    </row>
    <row r="39434" ht="13.2" spans="2:6">
      <c r="B39434" s="396"/>
      <c r="F39434" s="396"/>
    </row>
    <row r="39435" ht="13.2" spans="2:6">
      <c r="B39435" s="396"/>
      <c r="F39435" s="396"/>
    </row>
    <row r="39436" ht="13.2" spans="2:6">
      <c r="B39436" s="396"/>
      <c r="F39436" s="396"/>
    </row>
    <row r="39437" ht="13.2" spans="2:6">
      <c r="B39437" s="396"/>
      <c r="F39437" s="396"/>
    </row>
    <row r="39438" ht="13.2" spans="2:6">
      <c r="B39438" s="396"/>
      <c r="F39438" s="396"/>
    </row>
    <row r="39439" ht="13.2" spans="2:6">
      <c r="B39439" s="396"/>
      <c r="F39439" s="396"/>
    </row>
    <row r="39440" ht="13.2" spans="2:6">
      <c r="B39440" s="396"/>
      <c r="F39440" s="396"/>
    </row>
    <row r="39441" ht="13.2" spans="2:6">
      <c r="B39441" s="396"/>
      <c r="F39441" s="396"/>
    </row>
    <row r="39442" ht="13.2" spans="2:6">
      <c r="B39442" s="396"/>
      <c r="F39442" s="396"/>
    </row>
    <row r="39443" ht="13.2" spans="2:6">
      <c r="B39443" s="396"/>
      <c r="F39443" s="396"/>
    </row>
    <row r="39444" ht="13.2" spans="2:6">
      <c r="B39444" s="396"/>
      <c r="F39444" s="396"/>
    </row>
    <row r="39445" ht="13.2" spans="2:6">
      <c r="B39445" s="396"/>
      <c r="F39445" s="396"/>
    </row>
    <row r="39446" ht="13.2" spans="2:6">
      <c r="B39446" s="396"/>
      <c r="F39446" s="396"/>
    </row>
    <row r="39447" ht="13.2" spans="2:6">
      <c r="B39447" s="396"/>
      <c r="F39447" s="396"/>
    </row>
    <row r="39448" ht="13.2" spans="2:6">
      <c r="B39448" s="396"/>
      <c r="F39448" s="396"/>
    </row>
    <row r="39449" ht="13.2" spans="2:6">
      <c r="B39449" s="396"/>
      <c r="F39449" s="396"/>
    </row>
    <row r="39450" ht="13.2" spans="2:6">
      <c r="B39450" s="396"/>
      <c r="F39450" s="396"/>
    </row>
    <row r="39451" ht="13.2" spans="2:6">
      <c r="B39451" s="396"/>
      <c r="F39451" s="396"/>
    </row>
    <row r="39452" ht="13.2" spans="2:6">
      <c r="B39452" s="396"/>
      <c r="F39452" s="396"/>
    </row>
    <row r="39453" ht="13.2" spans="2:6">
      <c r="B39453" s="396"/>
      <c r="F39453" s="396"/>
    </row>
    <row r="39454" ht="13.2" spans="2:6">
      <c r="B39454" s="396"/>
      <c r="F39454" s="396"/>
    </row>
    <row r="39455" ht="13.2" spans="2:6">
      <c r="B39455" s="396"/>
      <c r="F39455" s="396"/>
    </row>
    <row r="39456" ht="13.2" spans="2:6">
      <c r="B39456" s="396"/>
      <c r="F39456" s="396"/>
    </row>
    <row r="39457" ht="13.2" spans="2:6">
      <c r="B39457" s="396"/>
      <c r="F39457" s="396"/>
    </row>
    <row r="39458" ht="13.2" spans="2:6">
      <c r="B39458" s="396"/>
      <c r="F39458" s="396"/>
    </row>
    <row r="39459" ht="13.2" spans="2:6">
      <c r="B39459" s="396"/>
      <c r="F39459" s="396"/>
    </row>
    <row r="39460" ht="13.2" spans="2:6">
      <c r="B39460" s="396"/>
      <c r="F39460" s="396"/>
    </row>
    <row r="39461" ht="13.2" spans="2:6">
      <c r="B39461" s="396"/>
      <c r="F39461" s="396"/>
    </row>
    <row r="39462" ht="13.2" spans="2:6">
      <c r="B39462" s="396"/>
      <c r="F39462" s="396"/>
    </row>
    <row r="39463" ht="13.2" spans="2:6">
      <c r="B39463" s="396"/>
      <c r="F39463" s="396"/>
    </row>
    <row r="39464" ht="13.2" spans="2:6">
      <c r="B39464" s="396"/>
      <c r="F39464" s="396"/>
    </row>
    <row r="39465" ht="13.2" spans="2:6">
      <c r="B39465" s="396"/>
      <c r="F39465" s="396"/>
    </row>
    <row r="39466" ht="13.2" spans="2:6">
      <c r="B39466" s="396"/>
      <c r="F39466" s="396"/>
    </row>
    <row r="39467" ht="13.2" spans="2:6">
      <c r="B39467" s="396"/>
      <c r="F39467" s="396"/>
    </row>
    <row r="39468" ht="13.2" spans="2:6">
      <c r="B39468" s="396"/>
      <c r="F39468" s="396"/>
    </row>
    <row r="39469" ht="13.2" spans="2:6">
      <c r="B39469" s="396"/>
      <c r="F39469" s="396"/>
    </row>
    <row r="39470" ht="13.2" spans="2:6">
      <c r="B39470" s="396"/>
      <c r="F39470" s="396"/>
    </row>
    <row r="39471" ht="13.2" spans="2:6">
      <c r="B39471" s="396"/>
      <c r="F39471" s="396"/>
    </row>
    <row r="39472" ht="13.2" spans="2:6">
      <c r="B39472" s="396"/>
      <c r="F39472" s="396"/>
    </row>
    <row r="39473" ht="13.2" spans="2:6">
      <c r="B39473" s="396"/>
      <c r="F39473" s="396"/>
    </row>
    <row r="39474" ht="13.2" spans="2:6">
      <c r="B39474" s="396"/>
      <c r="F39474" s="396"/>
    </row>
    <row r="39475" ht="13.2" spans="2:6">
      <c r="B39475" s="396"/>
      <c r="F39475" s="396"/>
    </row>
    <row r="39476" ht="13.2" spans="2:6">
      <c r="B39476" s="396"/>
      <c r="F39476" s="396"/>
    </row>
    <row r="39477" ht="13.2" spans="2:6">
      <c r="B39477" s="396"/>
      <c r="F39477" s="396"/>
    </row>
    <row r="39478" ht="13.2" spans="2:6">
      <c r="B39478" s="396"/>
      <c r="F39478" s="396"/>
    </row>
    <row r="39479" ht="13.2" spans="2:6">
      <c r="B39479" s="396"/>
      <c r="F39479" s="396"/>
    </row>
    <row r="39480" ht="13.2" spans="2:6">
      <c r="B39480" s="396"/>
      <c r="F39480" s="396"/>
    </row>
    <row r="39481" ht="13.2" spans="2:6">
      <c r="B39481" s="396"/>
      <c r="F39481" s="396"/>
    </row>
    <row r="39482" ht="13.2" spans="2:6">
      <c r="B39482" s="396"/>
      <c r="F39482" s="396"/>
    </row>
    <row r="39483" ht="13.2" spans="2:6">
      <c r="B39483" s="396"/>
      <c r="F39483" s="396"/>
    </row>
    <row r="39484" ht="13.2" spans="2:6">
      <c r="B39484" s="396"/>
      <c r="F39484" s="396"/>
    </row>
    <row r="39485" ht="13.2" spans="2:6">
      <c r="B39485" s="396"/>
      <c r="F39485" s="396"/>
    </row>
    <row r="39486" ht="13.2" spans="2:6">
      <c r="B39486" s="396"/>
      <c r="F39486" s="396"/>
    </row>
    <row r="39487" ht="13.2" spans="2:6">
      <c r="B39487" s="396"/>
      <c r="F39487" s="396"/>
    </row>
    <row r="39488" ht="13.2" spans="2:6">
      <c r="B39488" s="396"/>
      <c r="F39488" s="396"/>
    </row>
    <row r="39489" ht="13.2" spans="2:6">
      <c r="B39489" s="396"/>
      <c r="F39489" s="396"/>
    </row>
    <row r="39490" ht="13.2" spans="2:6">
      <c r="B39490" s="396"/>
      <c r="F39490" s="396"/>
    </row>
    <row r="39491" ht="13.2" spans="2:6">
      <c r="B39491" s="396"/>
      <c r="F39491" s="396"/>
    </row>
    <row r="39492" ht="13.2" spans="2:6">
      <c r="B39492" s="396"/>
      <c r="F39492" s="396"/>
    </row>
    <row r="39493" ht="13.2" spans="2:6">
      <c r="B39493" s="396"/>
      <c r="F39493" s="396"/>
    </row>
    <row r="39494" ht="13.2" spans="2:6">
      <c r="B39494" s="396"/>
      <c r="F39494" s="396"/>
    </row>
    <row r="39495" ht="13.2" spans="2:6">
      <c r="B39495" s="396"/>
      <c r="F39495" s="396"/>
    </row>
    <row r="39496" ht="13.2" spans="2:6">
      <c r="B39496" s="396"/>
      <c r="F39496" s="396"/>
    </row>
    <row r="39497" ht="13.2" spans="2:6">
      <c r="B39497" s="396"/>
      <c r="F39497" s="396"/>
    </row>
    <row r="39498" ht="13.2" spans="2:6">
      <c r="B39498" s="396"/>
      <c r="F39498" s="396"/>
    </row>
    <row r="39499" ht="13.2" spans="2:6">
      <c r="B39499" s="396"/>
      <c r="F39499" s="396"/>
    </row>
    <row r="39500" ht="13.2" spans="2:6">
      <c r="B39500" s="396"/>
      <c r="F39500" s="396"/>
    </row>
    <row r="39501" ht="13.2" spans="2:6">
      <c r="B39501" s="396"/>
      <c r="F39501" s="396"/>
    </row>
    <row r="39502" ht="13.2" spans="2:6">
      <c r="B39502" s="396"/>
      <c r="F39502" s="396"/>
    </row>
    <row r="39503" ht="13.2" spans="2:6">
      <c r="B39503" s="396"/>
      <c r="F39503" s="396"/>
    </row>
    <row r="39504" ht="13.2" spans="2:6">
      <c r="B39504" s="396"/>
      <c r="F39504" s="396"/>
    </row>
    <row r="39505" ht="13.2" spans="2:6">
      <c r="B39505" s="396"/>
      <c r="F39505" s="396"/>
    </row>
    <row r="39506" ht="13.2" spans="2:6">
      <c r="B39506" s="396"/>
      <c r="F39506" s="396"/>
    </row>
    <row r="39507" ht="13.2" spans="2:6">
      <c r="B39507" s="396"/>
      <c r="F39507" s="396"/>
    </row>
    <row r="39508" ht="13.2" spans="2:6">
      <c r="B39508" s="396"/>
      <c r="F39508" s="396"/>
    </row>
    <row r="39509" ht="13.2" spans="2:6">
      <c r="B39509" s="396"/>
      <c r="F39509" s="396"/>
    </row>
    <row r="39510" ht="13.2" spans="2:6">
      <c r="B39510" s="396"/>
      <c r="F39510" s="396"/>
    </row>
    <row r="39511" ht="13.2" spans="2:6">
      <c r="B39511" s="396"/>
      <c r="F39511" s="396"/>
    </row>
    <row r="39512" ht="13.2" spans="2:6">
      <c r="B39512" s="396"/>
      <c r="F39512" s="396"/>
    </row>
    <row r="39513" ht="13.2" spans="2:6">
      <c r="B39513" s="396"/>
      <c r="F39513" s="396"/>
    </row>
    <row r="39514" ht="13.2" spans="2:6">
      <c r="B39514" s="396"/>
      <c r="F39514" s="396"/>
    </row>
    <row r="39515" ht="13.2" spans="2:6">
      <c r="B39515" s="396"/>
      <c r="F39515" s="396"/>
    </row>
    <row r="39516" ht="13.2" spans="2:6">
      <c r="B39516" s="396"/>
      <c r="F39516" s="396"/>
    </row>
    <row r="39517" ht="13.2" spans="2:6">
      <c r="B39517" s="396"/>
      <c r="F39517" s="396"/>
    </row>
    <row r="39518" ht="13.2" spans="2:6">
      <c r="B39518" s="396"/>
      <c r="F39518" s="396"/>
    </row>
    <row r="39519" ht="13.2" spans="2:6">
      <c r="B39519" s="396"/>
      <c r="F39519" s="396"/>
    </row>
    <row r="39520" ht="13.2" spans="2:6">
      <c r="B39520" s="396"/>
      <c r="F39520" s="396"/>
    </row>
    <row r="39521" ht="13.2" spans="2:6">
      <c r="B39521" s="396"/>
      <c r="F39521" s="396"/>
    </row>
    <row r="39522" ht="13.2" spans="2:6">
      <c r="B39522" s="396"/>
      <c r="F39522" s="396"/>
    </row>
    <row r="39523" ht="13.2" spans="2:6">
      <c r="B39523" s="396"/>
      <c r="F39523" s="396"/>
    </row>
    <row r="39524" ht="13.2" spans="2:6">
      <c r="B39524" s="396"/>
      <c r="F39524" s="396"/>
    </row>
    <row r="39525" ht="13.2" spans="2:6">
      <c r="B39525" s="396"/>
      <c r="F39525" s="396"/>
    </row>
    <row r="39526" ht="13.2" spans="2:6">
      <c r="B39526" s="396"/>
      <c r="F39526" s="396"/>
    </row>
    <row r="39527" ht="13.2" spans="2:6">
      <c r="B39527" s="396"/>
      <c r="F39527" s="396"/>
    </row>
    <row r="39528" ht="13.2" spans="2:6">
      <c r="B39528" s="396"/>
      <c r="F39528" s="396"/>
    </row>
    <row r="39529" ht="13.2" spans="2:6">
      <c r="B39529" s="396"/>
      <c r="F39529" s="396"/>
    </row>
    <row r="39530" ht="13.2" spans="2:6">
      <c r="B39530" s="396"/>
      <c r="F39530" s="396"/>
    </row>
    <row r="39531" ht="13.2" spans="2:6">
      <c r="B39531" s="396"/>
      <c r="F39531" s="396"/>
    </row>
    <row r="39532" ht="13.2" spans="2:6">
      <c r="B39532" s="396"/>
      <c r="F39532" s="396"/>
    </row>
    <row r="39533" ht="13.2" spans="2:6">
      <c r="B39533" s="396"/>
      <c r="F39533" s="396"/>
    </row>
    <row r="39534" ht="13.2" spans="2:6">
      <c r="B39534" s="396"/>
      <c r="F39534" s="396"/>
    </row>
    <row r="39535" ht="13.2" spans="2:6">
      <c r="B39535" s="396"/>
      <c r="F39535" s="396"/>
    </row>
    <row r="39536" ht="13.2" spans="2:6">
      <c r="B39536" s="396"/>
      <c r="F39536" s="396"/>
    </row>
    <row r="39537" ht="13.2" spans="2:6">
      <c r="B39537" s="396"/>
      <c r="F39537" s="396"/>
    </row>
    <row r="39538" ht="13.2" spans="2:6">
      <c r="B39538" s="396"/>
      <c r="F39538" s="396"/>
    </row>
    <row r="39539" ht="13.2" spans="2:6">
      <c r="B39539" s="396"/>
      <c r="F39539" s="396"/>
    </row>
    <row r="39540" ht="13.2" spans="2:6">
      <c r="B39540" s="396"/>
      <c r="F39540" s="396"/>
    </row>
    <row r="39541" ht="13.2" spans="2:6">
      <c r="B39541" s="396"/>
      <c r="F39541" s="396"/>
    </row>
    <row r="39542" ht="13.2" spans="2:6">
      <c r="B39542" s="396"/>
      <c r="F39542" s="396"/>
    </row>
    <row r="39543" ht="13.2" spans="2:6">
      <c r="B39543" s="396"/>
      <c r="F39543" s="396"/>
    </row>
    <row r="39544" ht="13.2" spans="2:6">
      <c r="B39544" s="396"/>
      <c r="F39544" s="396"/>
    </row>
    <row r="39545" ht="13.2" spans="2:6">
      <c r="B39545" s="396"/>
      <c r="F39545" s="396"/>
    </row>
    <row r="39546" ht="13.2" spans="2:6">
      <c r="B39546" s="396"/>
      <c r="F39546" s="396"/>
    </row>
    <row r="39547" ht="13.2" spans="2:6">
      <c r="B39547" s="396"/>
      <c r="F39547" s="396"/>
    </row>
    <row r="39548" ht="13.2" spans="2:6">
      <c r="B39548" s="396"/>
      <c r="F39548" s="396"/>
    </row>
    <row r="39549" ht="13.2" spans="2:6">
      <c r="B39549" s="396"/>
      <c r="F39549" s="396"/>
    </row>
    <row r="39550" ht="13.2" spans="2:6">
      <c r="B39550" s="396"/>
      <c r="F39550" s="396"/>
    </row>
    <row r="39551" ht="13.2" spans="2:6">
      <c r="B39551" s="396"/>
      <c r="F39551" s="396"/>
    </row>
    <row r="39552" ht="13.2" spans="2:6">
      <c r="B39552" s="396"/>
      <c r="F39552" s="396"/>
    </row>
    <row r="39553" ht="13.2" spans="2:6">
      <c r="B39553" s="396"/>
      <c r="F39553" s="396"/>
    </row>
    <row r="39554" ht="13.2" spans="2:6">
      <c r="B39554" s="396"/>
      <c r="F39554" s="396"/>
    </row>
    <row r="39555" ht="13.2" spans="2:6">
      <c r="B39555" s="396"/>
      <c r="F39555" s="396"/>
    </row>
    <row r="39556" ht="13.2" spans="2:6">
      <c r="B39556" s="396"/>
      <c r="F39556" s="396"/>
    </row>
    <row r="39557" ht="13.2" spans="2:6">
      <c r="B39557" s="396"/>
      <c r="F39557" s="396"/>
    </row>
    <row r="39558" ht="13.2" spans="2:6">
      <c r="B39558" s="396"/>
      <c r="F39558" s="396"/>
    </row>
    <row r="39559" ht="13.2" spans="2:6">
      <c r="B39559" s="396"/>
      <c r="F39559" s="396"/>
    </row>
    <row r="39560" ht="13.2" spans="2:6">
      <c r="B39560" s="396"/>
      <c r="F39560" s="396"/>
    </row>
    <row r="39561" ht="13.2" spans="2:6">
      <c r="B39561" s="396"/>
      <c r="F39561" s="396"/>
    </row>
    <row r="39562" ht="13.2" spans="2:6">
      <c r="B39562" s="396"/>
      <c r="F39562" s="396"/>
    </row>
    <row r="39563" ht="13.2" spans="2:6">
      <c r="B39563" s="396"/>
      <c r="F39563" s="396"/>
    </row>
    <row r="39564" ht="13.2" spans="2:6">
      <c r="B39564" s="396"/>
      <c r="F39564" s="396"/>
    </row>
    <row r="39565" ht="13.2" spans="2:6">
      <c r="B39565" s="396"/>
      <c r="F39565" s="396"/>
    </row>
    <row r="39566" ht="13.2" spans="2:6">
      <c r="B39566" s="396"/>
      <c r="F39566" s="396"/>
    </row>
    <row r="39567" ht="13.2" spans="2:6">
      <c r="B39567" s="396"/>
      <c r="F39567" s="396"/>
    </row>
    <row r="39568" ht="13.2" spans="2:6">
      <c r="B39568" s="396"/>
      <c r="F39568" s="396"/>
    </row>
    <row r="39569" ht="13.2" spans="2:6">
      <c r="B39569" s="396"/>
      <c r="F39569" s="396"/>
    </row>
    <row r="39570" ht="13.2" spans="2:6">
      <c r="B39570" s="396"/>
      <c r="F39570" s="396"/>
    </row>
    <row r="39571" ht="13.2" spans="2:6">
      <c r="B39571" s="396"/>
      <c r="F39571" s="396"/>
    </row>
    <row r="39572" ht="13.2" spans="2:6">
      <c r="B39572" s="396"/>
      <c r="F39572" s="396"/>
    </row>
    <row r="39573" ht="13.2" spans="2:6">
      <c r="B39573" s="396"/>
      <c r="F39573" s="396"/>
    </row>
    <row r="39574" ht="13.2" spans="2:6">
      <c r="B39574" s="396"/>
      <c r="F39574" s="396"/>
    </row>
    <row r="39575" ht="13.2" spans="2:6">
      <c r="B39575" s="396"/>
      <c r="F39575" s="396"/>
    </row>
    <row r="39576" ht="13.2" spans="2:6">
      <c r="B39576" s="396"/>
      <c r="F39576" s="396"/>
    </row>
    <row r="39577" ht="13.2" spans="2:6">
      <c r="B39577" s="396"/>
      <c r="F39577" s="396"/>
    </row>
    <row r="39578" ht="13.2" spans="2:6">
      <c r="B39578" s="396"/>
      <c r="F39578" s="396"/>
    </row>
    <row r="39579" ht="13.2" spans="2:6">
      <c r="B39579" s="396"/>
      <c r="F39579" s="396"/>
    </row>
    <row r="39580" ht="13.2" spans="2:6">
      <c r="B39580" s="396"/>
      <c r="F39580" s="396"/>
    </row>
    <row r="39581" ht="13.2" spans="2:6">
      <c r="B39581" s="396"/>
      <c r="F39581" s="396"/>
    </row>
    <row r="39582" ht="13.2" spans="2:6">
      <c r="B39582" s="396"/>
      <c r="F39582" s="396"/>
    </row>
    <row r="39583" ht="13.2" spans="2:6">
      <c r="B39583" s="396"/>
      <c r="F39583" s="396"/>
    </row>
    <row r="39584" ht="13.2" spans="2:6">
      <c r="B39584" s="396"/>
      <c r="F39584" s="396"/>
    </row>
    <row r="39585" ht="13.2" spans="2:6">
      <c r="B39585" s="396"/>
      <c r="F39585" s="396"/>
    </row>
    <row r="39586" ht="13.2" spans="2:6">
      <c r="B39586" s="396"/>
      <c r="F39586" s="396"/>
    </row>
    <row r="39587" ht="13.2" spans="2:6">
      <c r="B39587" s="396"/>
      <c r="F39587" s="396"/>
    </row>
    <row r="39588" ht="13.2" spans="2:6">
      <c r="B39588" s="396"/>
      <c r="F39588" s="396"/>
    </row>
    <row r="39589" ht="13.2" spans="2:6">
      <c r="B39589" s="396"/>
      <c r="F39589" s="396"/>
    </row>
    <row r="39590" ht="13.2" spans="2:6">
      <c r="B39590" s="396"/>
      <c r="F39590" s="396"/>
    </row>
    <row r="39591" ht="13.2" spans="2:6">
      <c r="B39591" s="396"/>
      <c r="F39591" s="396"/>
    </row>
    <row r="39592" ht="13.2" spans="2:6">
      <c r="B39592" s="396"/>
      <c r="F39592" s="396"/>
    </row>
    <row r="39593" ht="13.2" spans="2:6">
      <c r="B39593" s="396"/>
      <c r="F39593" s="396"/>
    </row>
    <row r="39594" ht="13.2" spans="2:6">
      <c r="B39594" s="396"/>
      <c r="F39594" s="396"/>
    </row>
    <row r="39595" ht="13.2" spans="2:6">
      <c r="B39595" s="396"/>
      <c r="F39595" s="396"/>
    </row>
    <row r="39596" ht="13.2" spans="2:6">
      <c r="B39596" s="396"/>
      <c r="F39596" s="396"/>
    </row>
    <row r="39597" ht="13.2" spans="2:6">
      <c r="B39597" s="396"/>
      <c r="F39597" s="396"/>
    </row>
    <row r="39598" ht="13.2" spans="2:6">
      <c r="B39598" s="396"/>
      <c r="F39598" s="396"/>
    </row>
    <row r="39599" ht="13.2" spans="2:6">
      <c r="B39599" s="396"/>
      <c r="F39599" s="396"/>
    </row>
    <row r="39600" ht="13.2" spans="2:6">
      <c r="B39600" s="396"/>
      <c r="F39600" s="396"/>
    </row>
    <row r="39601" ht="13.2" spans="2:6">
      <c r="B39601" s="396"/>
      <c r="F39601" s="396"/>
    </row>
    <row r="39602" ht="13.2" spans="2:6">
      <c r="B39602" s="396"/>
      <c r="F39602" s="396"/>
    </row>
    <row r="39603" ht="13.2" spans="2:6">
      <c r="B39603" s="396"/>
      <c r="F39603" s="396"/>
    </row>
    <row r="39604" ht="13.2" spans="2:6">
      <c r="B39604" s="396"/>
      <c r="F39604" s="396"/>
    </row>
    <row r="39605" ht="13.2" spans="2:6">
      <c r="B39605" s="396"/>
      <c r="F39605" s="396"/>
    </row>
    <row r="39606" ht="13.2" spans="2:6">
      <c r="B39606" s="396"/>
      <c r="F39606" s="396"/>
    </row>
    <row r="39607" ht="13.2" spans="2:6">
      <c r="B39607" s="396"/>
      <c r="F39607" s="396"/>
    </row>
    <row r="39608" ht="13.2" spans="2:6">
      <c r="B39608" s="396"/>
      <c r="F39608" s="396"/>
    </row>
    <row r="39609" ht="13.2" spans="2:6">
      <c r="B39609" s="396"/>
      <c r="F39609" s="396"/>
    </row>
    <row r="39610" ht="13.2" spans="2:6">
      <c r="B39610" s="396"/>
      <c r="F39610" s="396"/>
    </row>
    <row r="39611" ht="13.2" spans="2:6">
      <c r="B39611" s="396"/>
      <c r="F39611" s="396"/>
    </row>
    <row r="39612" ht="13.2" spans="2:6">
      <c r="B39612" s="396"/>
      <c r="F39612" s="396"/>
    </row>
    <row r="39613" ht="13.2" spans="2:6">
      <c r="B39613" s="396"/>
      <c r="F39613" s="396"/>
    </row>
    <row r="39614" ht="13.2" spans="2:6">
      <c r="B39614" s="396"/>
      <c r="F39614" s="396"/>
    </row>
    <row r="39615" ht="13.2" spans="2:6">
      <c r="B39615" s="396"/>
      <c r="F39615" s="396"/>
    </row>
    <row r="39616" ht="13.2" spans="2:6">
      <c r="B39616" s="396"/>
      <c r="F39616" s="396"/>
    </row>
    <row r="39617" ht="13.2" spans="2:6">
      <c r="B39617" s="396"/>
      <c r="F39617" s="396"/>
    </row>
    <row r="39618" ht="13.2" spans="2:6">
      <c r="B39618" s="396"/>
      <c r="F39618" s="396"/>
    </row>
    <row r="39619" ht="13.2" spans="2:6">
      <c r="B39619" s="396"/>
      <c r="F39619" s="396"/>
    </row>
    <row r="39620" ht="13.2" spans="2:6">
      <c r="B39620" s="396"/>
      <c r="F39620" s="396"/>
    </row>
    <row r="39621" ht="13.2" spans="2:6">
      <c r="B39621" s="396"/>
      <c r="F39621" s="396"/>
    </row>
    <row r="39622" ht="13.2" spans="2:6">
      <c r="B39622" s="396"/>
      <c r="F39622" s="396"/>
    </row>
    <row r="39623" ht="13.2" spans="2:6">
      <c r="B39623" s="396"/>
      <c r="F39623" s="396"/>
    </row>
    <row r="39624" ht="13.2" spans="2:6">
      <c r="B39624" s="396"/>
      <c r="F39624" s="396"/>
    </row>
    <row r="39625" ht="13.2" spans="2:6">
      <c r="B39625" s="396"/>
      <c r="F39625" s="396"/>
    </row>
    <row r="39626" ht="13.2" spans="2:6">
      <c r="B39626" s="396"/>
      <c r="F39626" s="396"/>
    </row>
    <row r="39627" ht="13.2" spans="2:6">
      <c r="B39627" s="396"/>
      <c r="F39627" s="396"/>
    </row>
    <row r="39628" ht="13.2" spans="2:6">
      <c r="B39628" s="396"/>
      <c r="F39628" s="396"/>
    </row>
    <row r="39629" ht="13.2" spans="2:6">
      <c r="B39629" s="396"/>
      <c r="F39629" s="396"/>
    </row>
    <row r="39630" ht="13.2" spans="2:6">
      <c r="B39630" s="396"/>
      <c r="F39630" s="396"/>
    </row>
    <row r="39631" ht="13.2" spans="2:6">
      <c r="B39631" s="396"/>
      <c r="F39631" s="396"/>
    </row>
    <row r="39632" ht="13.2" spans="2:6">
      <c r="B39632" s="396"/>
      <c r="F39632" s="396"/>
    </row>
    <row r="39633" ht="13.2" spans="2:6">
      <c r="B39633" s="396"/>
      <c r="F39633" s="396"/>
    </row>
    <row r="39634" ht="13.2" spans="2:6">
      <c r="B39634" s="396"/>
      <c r="F39634" s="396"/>
    </row>
    <row r="39635" ht="13.2" spans="2:6">
      <c r="B39635" s="396"/>
      <c r="F39635" s="396"/>
    </row>
    <row r="39636" ht="13.2" spans="2:6">
      <c r="B39636" s="396"/>
      <c r="F39636" s="396"/>
    </row>
    <row r="39637" ht="13.2" spans="2:6">
      <c r="B39637" s="396"/>
      <c r="F39637" s="396"/>
    </row>
    <row r="39638" ht="13.2" spans="2:6">
      <c r="B39638" s="396"/>
      <c r="F39638" s="396"/>
    </row>
    <row r="39639" ht="13.2" spans="2:6">
      <c r="B39639" s="396"/>
      <c r="F39639" s="396"/>
    </row>
    <row r="39640" ht="13.2" spans="2:6">
      <c r="B39640" s="396"/>
      <c r="F39640" s="396"/>
    </row>
    <row r="39641" ht="13.2" spans="2:6">
      <c r="B39641" s="396"/>
      <c r="F39641" s="396"/>
    </row>
    <row r="39642" ht="13.2" spans="2:6">
      <c r="B39642" s="396"/>
      <c r="F39642" s="396"/>
    </row>
    <row r="39643" ht="13.2" spans="2:6">
      <c r="B39643" s="396"/>
      <c r="F39643" s="396"/>
    </row>
    <row r="39644" ht="13.2" spans="2:6">
      <c r="B39644" s="396"/>
      <c r="F39644" s="396"/>
    </row>
    <row r="39645" ht="13.2" spans="2:6">
      <c r="B39645" s="396"/>
      <c r="F39645" s="396"/>
    </row>
    <row r="39646" ht="13.2" spans="2:6">
      <c r="B39646" s="396"/>
      <c r="F39646" s="396"/>
    </row>
    <row r="39647" ht="13.2" spans="2:6">
      <c r="B39647" s="396"/>
      <c r="F39647" s="396"/>
    </row>
    <row r="39648" ht="13.2" spans="2:6">
      <c r="B39648" s="396"/>
      <c r="F39648" s="396"/>
    </row>
    <row r="39649" ht="13.2" spans="2:6">
      <c r="B39649" s="396"/>
      <c r="F39649" s="396"/>
    </row>
    <row r="39650" ht="13.2" spans="2:6">
      <c r="B39650" s="396"/>
      <c r="F39650" s="396"/>
    </row>
    <row r="39651" ht="13.2" spans="2:6">
      <c r="B39651" s="396"/>
      <c r="F39651" s="396"/>
    </row>
    <row r="39652" ht="13.2" spans="2:6">
      <c r="B39652" s="396"/>
      <c r="F39652" s="396"/>
    </row>
    <row r="39653" ht="13.2" spans="2:6">
      <c r="B39653" s="396"/>
      <c r="F39653" s="396"/>
    </row>
    <row r="39654" ht="13.2" spans="2:6">
      <c r="B39654" s="396"/>
      <c r="F39654" s="396"/>
    </row>
    <row r="39655" ht="13.2" spans="2:6">
      <c r="B39655" s="396"/>
      <c r="F39655" s="396"/>
    </row>
    <row r="39656" ht="13.2" spans="2:6">
      <c r="B39656" s="396"/>
      <c r="F39656" s="396"/>
    </row>
    <row r="39657" ht="13.2" spans="2:6">
      <c r="B39657" s="396"/>
      <c r="F39657" s="396"/>
    </row>
    <row r="39658" ht="13.2" spans="2:6">
      <c r="B39658" s="396"/>
      <c r="F39658" s="396"/>
    </row>
    <row r="39659" ht="13.2" spans="2:6">
      <c r="B39659" s="396"/>
      <c r="F39659" s="396"/>
    </row>
    <row r="39660" ht="13.2" spans="2:6">
      <c r="B39660" s="396"/>
      <c r="F39660" s="396"/>
    </row>
    <row r="39661" ht="13.2" spans="2:6">
      <c r="B39661" s="396"/>
      <c r="F39661" s="396"/>
    </row>
    <row r="39662" ht="13.2" spans="2:6">
      <c r="B39662" s="396"/>
      <c r="F39662" s="396"/>
    </row>
    <row r="39663" ht="13.2" spans="2:6">
      <c r="B39663" s="396"/>
      <c r="F39663" s="396"/>
    </row>
    <row r="39664" ht="13.2" spans="2:6">
      <c r="B39664" s="396"/>
      <c r="F39664" s="396"/>
    </row>
    <row r="39665" ht="13.2" spans="2:6">
      <c r="B39665" s="396"/>
      <c r="F39665" s="396"/>
    </row>
    <row r="39666" ht="13.2" spans="2:6">
      <c r="B39666" s="396"/>
      <c r="F39666" s="396"/>
    </row>
    <row r="39667" ht="13.2" spans="2:6">
      <c r="B39667" s="396"/>
      <c r="F39667" s="396"/>
    </row>
    <row r="39668" ht="13.2" spans="2:6">
      <c r="B39668" s="396"/>
      <c r="F39668" s="396"/>
    </row>
    <row r="39669" ht="13.2" spans="2:6">
      <c r="B39669" s="396"/>
      <c r="F39669" s="396"/>
    </row>
    <row r="39670" ht="13.2" spans="2:6">
      <c r="B39670" s="396"/>
      <c r="F39670" s="396"/>
    </row>
    <row r="39671" ht="13.2" spans="2:6">
      <c r="B39671" s="396"/>
      <c r="F39671" s="396"/>
    </row>
    <row r="39672" ht="13.2" spans="2:6">
      <c r="B39672" s="396"/>
      <c r="F39672" s="396"/>
    </row>
    <row r="39673" ht="13.2" spans="2:6">
      <c r="B39673" s="396"/>
      <c r="F39673" s="396"/>
    </row>
    <row r="39674" ht="13.2" spans="2:6">
      <c r="B39674" s="396"/>
      <c r="F39674" s="396"/>
    </row>
    <row r="39675" ht="13.2" spans="2:6">
      <c r="B39675" s="396"/>
      <c r="F39675" s="396"/>
    </row>
    <row r="39676" ht="13.2" spans="2:6">
      <c r="B39676" s="396"/>
      <c r="F39676" s="396"/>
    </row>
    <row r="39677" ht="13.2" spans="2:6">
      <c r="B39677" s="396"/>
      <c r="F39677" s="396"/>
    </row>
    <row r="39678" ht="13.2" spans="2:6">
      <c r="B39678" s="396"/>
      <c r="F39678" s="396"/>
    </row>
    <row r="39679" ht="13.2" spans="2:6">
      <c r="B39679" s="396"/>
      <c r="F39679" s="396"/>
    </row>
    <row r="39680" ht="13.2" spans="2:6">
      <c r="B39680" s="396"/>
      <c r="F39680" s="396"/>
    </row>
    <row r="39681" ht="13.2" spans="2:6">
      <c r="B39681" s="396"/>
      <c r="F39681" s="396"/>
    </row>
    <row r="39682" ht="13.2" spans="2:6">
      <c r="B39682" s="396"/>
      <c r="F39682" s="396"/>
    </row>
    <row r="39683" ht="13.2" spans="2:6">
      <c r="B39683" s="396"/>
      <c r="F39683" s="396"/>
    </row>
    <row r="39684" ht="13.2" spans="2:6">
      <c r="B39684" s="396"/>
      <c r="F39684" s="396"/>
    </row>
    <row r="39685" ht="13.2" spans="2:6">
      <c r="B39685" s="396"/>
      <c r="F39685" s="396"/>
    </row>
    <row r="39686" ht="13.2" spans="2:6">
      <c r="B39686" s="396"/>
      <c r="F39686" s="396"/>
    </row>
    <row r="39687" ht="13.2" spans="2:6">
      <c r="B39687" s="396"/>
      <c r="F39687" s="396"/>
    </row>
    <row r="39688" ht="13.2" spans="2:6">
      <c r="B39688" s="396"/>
      <c r="F39688" s="396"/>
    </row>
    <row r="39689" ht="13.2" spans="2:6">
      <c r="B39689" s="396"/>
      <c r="F39689" s="396"/>
    </row>
    <row r="39690" ht="13.2" spans="2:6">
      <c r="B39690" s="396"/>
      <c r="F39690" s="396"/>
    </row>
    <row r="39691" ht="13.2" spans="2:6">
      <c r="B39691" s="396"/>
      <c r="F39691" s="396"/>
    </row>
    <row r="39692" ht="13.2" spans="2:6">
      <c r="B39692" s="396"/>
      <c r="F39692" s="396"/>
    </row>
    <row r="39693" ht="13.2" spans="2:6">
      <c r="B39693" s="396"/>
      <c r="F39693" s="396"/>
    </row>
    <row r="39694" ht="13.2" spans="2:6">
      <c r="B39694" s="396"/>
      <c r="F39694" s="396"/>
    </row>
    <row r="39695" ht="13.2" spans="2:6">
      <c r="B39695" s="396"/>
      <c r="F39695" s="396"/>
    </row>
    <row r="39696" ht="13.2" spans="2:6">
      <c r="B39696" s="396"/>
      <c r="F39696" s="396"/>
    </row>
    <row r="39697" ht="13.2" spans="2:6">
      <c r="B39697" s="396"/>
      <c r="F39697" s="396"/>
    </row>
    <row r="39698" ht="13.2" spans="2:6">
      <c r="B39698" s="396"/>
      <c r="F39698" s="396"/>
    </row>
    <row r="39699" ht="13.2" spans="2:6">
      <c r="B39699" s="396"/>
      <c r="F39699" s="396"/>
    </row>
    <row r="39700" ht="13.2" spans="2:6">
      <c r="B39700" s="396"/>
      <c r="F39700" s="396"/>
    </row>
    <row r="39701" ht="13.2" spans="2:6">
      <c r="B39701" s="396"/>
      <c r="F39701" s="396"/>
    </row>
    <row r="39702" ht="13.2" spans="2:6">
      <c r="B39702" s="396"/>
      <c r="F39702" s="396"/>
    </row>
    <row r="39703" ht="13.2" spans="2:6">
      <c r="B39703" s="396"/>
      <c r="F39703" s="396"/>
    </row>
    <row r="39704" ht="13.2" spans="2:6">
      <c r="B39704" s="396"/>
      <c r="F39704" s="396"/>
    </row>
    <row r="39705" ht="13.2" spans="2:6">
      <c r="B39705" s="396"/>
      <c r="F39705" s="396"/>
    </row>
    <row r="39706" ht="13.2" spans="2:6">
      <c r="B39706" s="396"/>
      <c r="F39706" s="396"/>
    </row>
    <row r="39707" ht="13.2" spans="2:6">
      <c r="B39707" s="396"/>
      <c r="F39707" s="396"/>
    </row>
    <row r="39708" ht="13.2" spans="2:6">
      <c r="B39708" s="396"/>
      <c r="F39708" s="396"/>
    </row>
    <row r="39709" ht="13.2" spans="2:6">
      <c r="B39709" s="396"/>
      <c r="F39709" s="396"/>
    </row>
    <row r="39710" ht="13.2" spans="2:6">
      <c r="B39710" s="396"/>
      <c r="F39710" s="396"/>
    </row>
    <row r="39711" ht="13.2" spans="2:6">
      <c r="B39711" s="396"/>
      <c r="F39711" s="396"/>
    </row>
    <row r="39712" ht="13.2" spans="2:6">
      <c r="B39712" s="396"/>
      <c r="F39712" s="396"/>
    </row>
    <row r="39713" ht="13.2" spans="2:6">
      <c r="B39713" s="396"/>
      <c r="F39713" s="396"/>
    </row>
    <row r="39714" ht="13.2" spans="2:6">
      <c r="B39714" s="396"/>
      <c r="F39714" s="396"/>
    </row>
    <row r="39715" ht="13.2" spans="2:6">
      <c r="B39715" s="396"/>
      <c r="F39715" s="396"/>
    </row>
    <row r="39716" ht="13.2" spans="2:6">
      <c r="B39716" s="396"/>
      <c r="F39716" s="396"/>
    </row>
    <row r="39717" ht="13.2" spans="2:6">
      <c r="B39717" s="396"/>
      <c r="F39717" s="396"/>
    </row>
    <row r="39718" ht="13.2" spans="2:6">
      <c r="B39718" s="396"/>
      <c r="F39718" s="396"/>
    </row>
    <row r="39719" ht="13.2" spans="2:6">
      <c r="B39719" s="396"/>
      <c r="F39719" s="396"/>
    </row>
    <row r="39720" ht="13.2" spans="2:6">
      <c r="B39720" s="396"/>
      <c r="F39720" s="396"/>
    </row>
    <row r="39721" ht="13.2" spans="2:6">
      <c r="B39721" s="396"/>
      <c r="F39721" s="396"/>
    </row>
    <row r="39722" ht="13.2" spans="2:6">
      <c r="B39722" s="396"/>
      <c r="F39722" s="396"/>
    </row>
    <row r="39723" ht="13.2" spans="2:6">
      <c r="B39723" s="396"/>
      <c r="F39723" s="396"/>
    </row>
    <row r="39724" ht="13.2" spans="2:6">
      <c r="B39724" s="396"/>
      <c r="F39724" s="396"/>
    </row>
    <row r="39725" ht="13.2" spans="2:6">
      <c r="B39725" s="396"/>
      <c r="F39725" s="396"/>
    </row>
    <row r="39726" ht="13.2" spans="2:6">
      <c r="B39726" s="396"/>
      <c r="F39726" s="396"/>
    </row>
    <row r="39727" ht="13.2" spans="2:6">
      <c r="B39727" s="396"/>
      <c r="F39727" s="396"/>
    </row>
    <row r="39728" ht="13.2" spans="2:6">
      <c r="B39728" s="396"/>
      <c r="F39728" s="396"/>
    </row>
    <row r="39729" ht="13.2" spans="2:6">
      <c r="B39729" s="396"/>
      <c r="F39729" s="396"/>
    </row>
    <row r="39730" ht="13.2" spans="2:6">
      <c r="B39730" s="396"/>
      <c r="F39730" s="396"/>
    </row>
    <row r="39731" ht="13.2" spans="2:6">
      <c r="B39731" s="396"/>
      <c r="F39731" s="396"/>
    </row>
    <row r="39732" ht="13.2" spans="2:6">
      <c r="B39732" s="396"/>
      <c r="F39732" s="396"/>
    </row>
    <row r="39733" ht="13.2" spans="2:6">
      <c r="B39733" s="396"/>
      <c r="F39733" s="396"/>
    </row>
    <row r="39734" ht="13.2" spans="2:6">
      <c r="B39734" s="396"/>
      <c r="F39734" s="396"/>
    </row>
    <row r="39735" ht="13.2" spans="2:6">
      <c r="B39735" s="396"/>
      <c r="F39735" s="396"/>
    </row>
    <row r="39736" ht="13.2" spans="2:6">
      <c r="B39736" s="396"/>
      <c r="F39736" s="396"/>
    </row>
    <row r="39737" ht="13.2" spans="2:6">
      <c r="B39737" s="396"/>
      <c r="F39737" s="396"/>
    </row>
    <row r="39738" ht="13.2" spans="2:6">
      <c r="B39738" s="396"/>
      <c r="F39738" s="396"/>
    </row>
    <row r="39739" ht="13.2" spans="2:6">
      <c r="B39739" s="396"/>
      <c r="F39739" s="396"/>
    </row>
    <row r="39740" ht="13.2" spans="2:6">
      <c r="B39740" s="396"/>
      <c r="F39740" s="396"/>
    </row>
    <row r="39741" ht="13.2" spans="2:6">
      <c r="B39741" s="396"/>
      <c r="F39741" s="396"/>
    </row>
    <row r="39742" ht="13.2" spans="2:6">
      <c r="B39742" s="396"/>
      <c r="F39742" s="396"/>
    </row>
    <row r="39743" ht="13.2" spans="2:6">
      <c r="B39743" s="396"/>
      <c r="F39743" s="396"/>
    </row>
    <row r="39744" ht="13.2" spans="2:6">
      <c r="B39744" s="396"/>
      <c r="F39744" s="396"/>
    </row>
    <row r="39745" ht="13.2" spans="2:6">
      <c r="B39745" s="396"/>
      <c r="F39745" s="396"/>
    </row>
    <row r="39746" ht="13.2" spans="2:6">
      <c r="B39746" s="396"/>
      <c r="F39746" s="396"/>
    </row>
    <row r="39747" ht="13.2" spans="2:6">
      <c r="B39747" s="396"/>
      <c r="F39747" s="396"/>
    </row>
    <row r="39748" ht="13.2" spans="2:6">
      <c r="B39748" s="396"/>
      <c r="F39748" s="396"/>
    </row>
    <row r="39749" ht="13.2" spans="2:6">
      <c r="B39749" s="396"/>
      <c r="F39749" s="396"/>
    </row>
    <row r="39750" ht="13.2" spans="2:6">
      <c r="B39750" s="396"/>
      <c r="F39750" s="396"/>
    </row>
    <row r="39751" ht="13.2" spans="2:6">
      <c r="B39751" s="396"/>
      <c r="F39751" s="396"/>
    </row>
    <row r="39752" ht="13.2" spans="2:6">
      <c r="B39752" s="396"/>
      <c r="F39752" s="396"/>
    </row>
    <row r="39753" ht="13.2" spans="2:6">
      <c r="B39753" s="396"/>
      <c r="F39753" s="396"/>
    </row>
    <row r="39754" ht="13.2" spans="2:6">
      <c r="B39754" s="396"/>
      <c r="F39754" s="396"/>
    </row>
    <row r="39755" ht="13.2" spans="2:6">
      <c r="B39755" s="396"/>
      <c r="F39755" s="396"/>
    </row>
    <row r="39756" ht="13.2" spans="2:6">
      <c r="B39756" s="396"/>
      <c r="F39756" s="396"/>
    </row>
    <row r="39757" ht="13.2" spans="2:6">
      <c r="B39757" s="396"/>
      <c r="F39757" s="396"/>
    </row>
    <row r="39758" ht="13.2" spans="2:6">
      <c r="B39758" s="396"/>
      <c r="F39758" s="396"/>
    </row>
    <row r="39759" ht="13.2" spans="2:6">
      <c r="B39759" s="396"/>
      <c r="F39759" s="396"/>
    </row>
    <row r="39760" ht="13.2" spans="2:6">
      <c r="B39760" s="396"/>
      <c r="F39760" s="396"/>
    </row>
    <row r="39761" ht="13.2" spans="2:6">
      <c r="B39761" s="396"/>
      <c r="F39761" s="396"/>
    </row>
    <row r="39762" ht="13.2" spans="2:6">
      <c r="B39762" s="396"/>
      <c r="F39762" s="396"/>
    </row>
    <row r="39763" ht="13.2" spans="2:6">
      <c r="B39763" s="396"/>
      <c r="F39763" s="396"/>
    </row>
    <row r="39764" ht="13.2" spans="2:6">
      <c r="B39764" s="396"/>
      <c r="F39764" s="396"/>
    </row>
    <row r="39765" ht="13.2" spans="2:6">
      <c r="B39765" s="396"/>
      <c r="F39765" s="396"/>
    </row>
    <row r="39766" ht="13.2" spans="2:6">
      <c r="B39766" s="396"/>
      <c r="F39766" s="396"/>
    </row>
    <row r="39767" ht="13.2" spans="2:6">
      <c r="B39767" s="396"/>
      <c r="F39767" s="396"/>
    </row>
    <row r="39768" ht="13.2" spans="2:6">
      <c r="B39768" s="396"/>
      <c r="F39768" s="396"/>
    </row>
    <row r="39769" ht="13.2" spans="2:6">
      <c r="B39769" s="396"/>
      <c r="F39769" s="396"/>
    </row>
    <row r="39770" ht="13.2" spans="2:6">
      <c r="B39770" s="396"/>
      <c r="F39770" s="396"/>
    </row>
    <row r="39771" ht="13.2" spans="2:6">
      <c r="B39771" s="396"/>
      <c r="F39771" s="396"/>
    </row>
    <row r="39772" ht="13.2" spans="2:6">
      <c r="B39772" s="396"/>
      <c r="F39772" s="396"/>
    </row>
    <row r="39773" ht="13.2" spans="2:6">
      <c r="B39773" s="396"/>
      <c r="F39773" s="396"/>
    </row>
    <row r="39774" ht="13.2" spans="2:6">
      <c r="B39774" s="396"/>
      <c r="F39774" s="396"/>
    </row>
    <row r="39775" ht="13.2" spans="2:6">
      <c r="B39775" s="396"/>
      <c r="F39775" s="396"/>
    </row>
    <row r="39776" ht="13.2" spans="2:6">
      <c r="B39776" s="396"/>
      <c r="F39776" s="396"/>
    </row>
    <row r="39777" ht="13.2" spans="2:6">
      <c r="B39777" s="396"/>
      <c r="F39777" s="396"/>
    </row>
    <row r="39778" ht="13.2" spans="2:6">
      <c r="B39778" s="396"/>
      <c r="F39778" s="396"/>
    </row>
    <row r="39779" ht="13.2" spans="2:6">
      <c r="B39779" s="396"/>
      <c r="F39779" s="396"/>
    </row>
    <row r="39780" ht="13.2" spans="2:6">
      <c r="B39780" s="396"/>
      <c r="F39780" s="396"/>
    </row>
    <row r="39781" ht="13.2" spans="2:6">
      <c r="B39781" s="396"/>
      <c r="F39781" s="396"/>
    </row>
    <row r="39782" ht="13.2" spans="2:6">
      <c r="B39782" s="396"/>
      <c r="F39782" s="396"/>
    </row>
    <row r="39783" ht="13.2" spans="2:6">
      <c r="B39783" s="396"/>
      <c r="F39783" s="396"/>
    </row>
    <row r="39784" ht="13.2" spans="2:6">
      <c r="B39784" s="396"/>
      <c r="F39784" s="396"/>
    </row>
    <row r="39785" ht="13.2" spans="2:6">
      <c r="B39785" s="396"/>
      <c r="F39785" s="396"/>
    </row>
    <row r="39786" ht="13.2" spans="2:6">
      <c r="B39786" s="396"/>
      <c r="F39786" s="396"/>
    </row>
    <row r="39787" ht="13.2" spans="2:6">
      <c r="B39787" s="396"/>
      <c r="F39787" s="396"/>
    </row>
    <row r="39788" ht="13.2" spans="2:6">
      <c r="B39788" s="396"/>
      <c r="F39788" s="396"/>
    </row>
    <row r="39789" ht="13.2" spans="2:6">
      <c r="B39789" s="396"/>
      <c r="F39789" s="396"/>
    </row>
    <row r="39790" ht="13.2" spans="2:6">
      <c r="B39790" s="396"/>
      <c r="F39790" s="396"/>
    </row>
    <row r="39791" ht="13.2" spans="2:6">
      <c r="B39791" s="396"/>
      <c r="F39791" s="396"/>
    </row>
    <row r="39792" ht="13.2" spans="2:6">
      <c r="B39792" s="396"/>
      <c r="F39792" s="396"/>
    </row>
    <row r="39793" ht="13.2" spans="2:6">
      <c r="B39793" s="396"/>
      <c r="F39793" s="396"/>
    </row>
    <row r="39794" ht="13.2" spans="2:6">
      <c r="B39794" s="396"/>
      <c r="F39794" s="396"/>
    </row>
    <row r="39795" ht="13.2" spans="2:6">
      <c r="B39795" s="396"/>
      <c r="F39795" s="396"/>
    </row>
    <row r="39796" ht="13.2" spans="2:6">
      <c r="B39796" s="396"/>
      <c r="F39796" s="396"/>
    </row>
    <row r="39797" ht="13.2" spans="2:6">
      <c r="B39797" s="396"/>
      <c r="F39797" s="396"/>
    </row>
    <row r="39798" ht="13.2" spans="2:6">
      <c r="B39798" s="396"/>
      <c r="F39798" s="396"/>
    </row>
    <row r="39799" ht="13.2" spans="2:6">
      <c r="B39799" s="396"/>
      <c r="F39799" s="396"/>
    </row>
    <row r="39800" ht="13.2" spans="2:6">
      <c r="B39800" s="396"/>
      <c r="F39800" s="396"/>
    </row>
    <row r="39801" ht="13.2" spans="2:6">
      <c r="B39801" s="396"/>
      <c r="F39801" s="396"/>
    </row>
    <row r="39802" ht="13.2" spans="2:6">
      <c r="B39802" s="396"/>
      <c r="F39802" s="396"/>
    </row>
    <row r="39803" ht="13.2" spans="2:6">
      <c r="B39803" s="396"/>
      <c r="F39803" s="396"/>
    </row>
    <row r="39804" ht="13.2" spans="2:6">
      <c r="B39804" s="396"/>
      <c r="F39804" s="396"/>
    </row>
    <row r="39805" ht="13.2" spans="2:6">
      <c r="B39805" s="396"/>
      <c r="F39805" s="396"/>
    </row>
    <row r="39806" ht="13.2" spans="2:6">
      <c r="B39806" s="396"/>
      <c r="F39806" s="396"/>
    </row>
    <row r="39807" ht="13.2" spans="2:6">
      <c r="B39807" s="396"/>
      <c r="F39807" s="396"/>
    </row>
    <row r="39808" ht="13.2" spans="2:6">
      <c r="B39808" s="396"/>
      <c r="F39808" s="396"/>
    </row>
    <row r="39809" ht="13.2" spans="2:6">
      <c r="B39809" s="396"/>
      <c r="F39809" s="396"/>
    </row>
    <row r="39810" ht="13.2" spans="2:6">
      <c r="B39810" s="396"/>
      <c r="F39810" s="396"/>
    </row>
    <row r="39811" ht="13.2" spans="2:6">
      <c r="B39811" s="396"/>
      <c r="F39811" s="396"/>
    </row>
    <row r="39812" ht="13.2" spans="2:6">
      <c r="B39812" s="396"/>
      <c r="F39812" s="396"/>
    </row>
    <row r="39813" ht="13.2" spans="2:6">
      <c r="B39813" s="396"/>
      <c r="F39813" s="396"/>
    </row>
    <row r="39814" ht="13.2" spans="2:6">
      <c r="B39814" s="396"/>
      <c r="F39814" s="396"/>
    </row>
    <row r="39815" ht="13.2" spans="2:6">
      <c r="B39815" s="396"/>
      <c r="F39815" s="396"/>
    </row>
    <row r="39816" ht="13.2" spans="2:6">
      <c r="B39816" s="396"/>
      <c r="F39816" s="396"/>
    </row>
    <row r="39817" ht="13.2" spans="2:6">
      <c r="B39817" s="396"/>
      <c r="F39817" s="396"/>
    </row>
    <row r="39818" ht="13.2" spans="2:6">
      <c r="B39818" s="396"/>
      <c r="F39818" s="396"/>
    </row>
    <row r="39819" ht="13.2" spans="2:6">
      <c r="B39819" s="396"/>
      <c r="F39819" s="396"/>
    </row>
    <row r="39820" ht="13.2" spans="2:6">
      <c r="B39820" s="396"/>
      <c r="F39820" s="396"/>
    </row>
    <row r="39821" ht="13.2" spans="2:6">
      <c r="B39821" s="396"/>
      <c r="F39821" s="396"/>
    </row>
    <row r="39822" ht="13.2" spans="2:6">
      <c r="B39822" s="396"/>
      <c r="F39822" s="396"/>
    </row>
    <row r="39823" ht="13.2" spans="2:6">
      <c r="B39823" s="396"/>
      <c r="F39823" s="396"/>
    </row>
    <row r="39824" ht="13.2" spans="2:6">
      <c r="B39824" s="396"/>
      <c r="F39824" s="396"/>
    </row>
    <row r="39825" ht="13.2" spans="2:6">
      <c r="B39825" s="396"/>
      <c r="F39825" s="396"/>
    </row>
    <row r="39826" ht="13.2" spans="2:6">
      <c r="B39826" s="396"/>
      <c r="F39826" s="396"/>
    </row>
    <row r="39827" ht="13.2" spans="2:6">
      <c r="B39827" s="396"/>
      <c r="F39827" s="396"/>
    </row>
    <row r="39828" ht="13.2" spans="2:6">
      <c r="B39828" s="396"/>
      <c r="F39828" s="396"/>
    </row>
    <row r="39829" ht="13.2" spans="2:6">
      <c r="B39829" s="396"/>
      <c r="F39829" s="396"/>
    </row>
    <row r="39830" ht="13.2" spans="2:6">
      <c r="B39830" s="396"/>
      <c r="F39830" s="396"/>
    </row>
    <row r="39831" ht="13.2" spans="2:6">
      <c r="B39831" s="396"/>
      <c r="F39831" s="396"/>
    </row>
    <row r="39832" ht="13.2" spans="2:6">
      <c r="B39832" s="396"/>
      <c r="F39832" s="396"/>
    </row>
    <row r="39833" ht="13.2" spans="2:6">
      <c r="B39833" s="396"/>
      <c r="F39833" s="396"/>
    </row>
    <row r="39834" ht="13.2" spans="2:6">
      <c r="B39834" s="396"/>
      <c r="F39834" s="396"/>
    </row>
    <row r="39835" ht="13.2" spans="2:6">
      <c r="B39835" s="396"/>
      <c r="F39835" s="396"/>
    </row>
    <row r="39836" ht="13.2" spans="2:6">
      <c r="B39836" s="396"/>
      <c r="F39836" s="396"/>
    </row>
    <row r="39837" ht="13.2" spans="2:6">
      <c r="B39837" s="396"/>
      <c r="F39837" s="396"/>
    </row>
    <row r="39838" ht="13.2" spans="2:6">
      <c r="B39838" s="396"/>
      <c r="F39838" s="396"/>
    </row>
    <row r="39839" ht="13.2" spans="2:6">
      <c r="B39839" s="396"/>
      <c r="F39839" s="396"/>
    </row>
    <row r="39840" ht="13.2" spans="2:6">
      <c r="B39840" s="396"/>
      <c r="F39840" s="396"/>
    </row>
    <row r="39841" ht="13.2" spans="2:6">
      <c r="B39841" s="396"/>
      <c r="F39841" s="396"/>
    </row>
    <row r="39842" ht="13.2" spans="2:6">
      <c r="B39842" s="396"/>
      <c r="F39842" s="396"/>
    </row>
    <row r="39843" ht="13.2" spans="2:6">
      <c r="B39843" s="396"/>
      <c r="F39843" s="396"/>
    </row>
    <row r="39844" ht="13.2" spans="2:6">
      <c r="B39844" s="396"/>
      <c r="F39844" s="396"/>
    </row>
    <row r="39845" ht="13.2" spans="2:6">
      <c r="B39845" s="396"/>
      <c r="F39845" s="396"/>
    </row>
    <row r="39846" ht="13.2" spans="2:6">
      <c r="B39846" s="396"/>
      <c r="F39846" s="396"/>
    </row>
    <row r="39847" ht="13.2" spans="2:6">
      <c r="B39847" s="396"/>
      <c r="F39847" s="396"/>
    </row>
    <row r="39848" ht="13.2" spans="2:6">
      <c r="B39848" s="396"/>
      <c r="F39848" s="396"/>
    </row>
    <row r="39849" ht="13.2" spans="2:6">
      <c r="B39849" s="396"/>
      <c r="F39849" s="396"/>
    </row>
    <row r="39850" ht="13.2" spans="2:6">
      <c r="B39850" s="396"/>
      <c r="F39850" s="396"/>
    </row>
    <row r="39851" ht="13.2" spans="2:6">
      <c r="B39851" s="396"/>
      <c r="F39851" s="396"/>
    </row>
    <row r="39852" ht="13.2" spans="2:6">
      <c r="B39852" s="396"/>
      <c r="F39852" s="396"/>
    </row>
    <row r="39853" ht="13.2" spans="2:6">
      <c r="B39853" s="396"/>
      <c r="F39853" s="396"/>
    </row>
    <row r="39854" ht="13.2" spans="2:6">
      <c r="B39854" s="396"/>
      <c r="F39854" s="396"/>
    </row>
    <row r="39855" ht="13.2" spans="2:6">
      <c r="B39855" s="396"/>
      <c r="F39855" s="396"/>
    </row>
    <row r="39856" ht="13.2" spans="2:6">
      <c r="B39856" s="396"/>
      <c r="F39856" s="396"/>
    </row>
    <row r="39857" ht="13.2" spans="2:6">
      <c r="B39857" s="396"/>
      <c r="F39857" s="396"/>
    </row>
    <row r="39858" ht="13.2" spans="2:6">
      <c r="B39858" s="396"/>
      <c r="F39858" s="396"/>
    </row>
    <row r="39859" ht="13.2" spans="2:6">
      <c r="B39859" s="396"/>
      <c r="F39859" s="396"/>
    </row>
    <row r="39860" ht="13.2" spans="2:6">
      <c r="B39860" s="396"/>
      <c r="F39860" s="396"/>
    </row>
    <row r="39861" ht="13.2" spans="2:6">
      <c r="B39861" s="396"/>
      <c r="F39861" s="396"/>
    </row>
    <row r="39862" ht="13.2" spans="2:6">
      <c r="B39862" s="396"/>
      <c r="F39862" s="396"/>
    </row>
    <row r="39863" ht="13.2" spans="2:6">
      <c r="B39863" s="396"/>
      <c r="F39863" s="396"/>
    </row>
    <row r="39864" ht="13.2" spans="2:6">
      <c r="B39864" s="396"/>
      <c r="F39864" s="396"/>
    </row>
    <row r="39865" ht="13.2" spans="2:6">
      <c r="B39865" s="396"/>
      <c r="F39865" s="396"/>
    </row>
    <row r="39866" ht="13.2" spans="2:6">
      <c r="B39866" s="396"/>
      <c r="F39866" s="396"/>
    </row>
    <row r="39867" ht="13.2" spans="2:6">
      <c r="B39867" s="396"/>
      <c r="F39867" s="396"/>
    </row>
    <row r="39868" ht="13.2" spans="2:6">
      <c r="B39868" s="396"/>
      <c r="F39868" s="396"/>
    </row>
    <row r="39869" ht="13.2" spans="2:6">
      <c r="B39869" s="396"/>
      <c r="F39869" s="396"/>
    </row>
    <row r="39870" ht="13.2" spans="2:6">
      <c r="B39870" s="396"/>
      <c r="F39870" s="396"/>
    </row>
    <row r="39871" ht="13.2" spans="2:6">
      <c r="B39871" s="396"/>
      <c r="F39871" s="396"/>
    </row>
    <row r="39872" ht="13.2" spans="2:6">
      <c r="B39872" s="396"/>
      <c r="F39872" s="396"/>
    </row>
    <row r="39873" ht="13.2" spans="2:6">
      <c r="B39873" s="396"/>
      <c r="F39873" s="396"/>
    </row>
    <row r="39874" ht="13.2" spans="2:6">
      <c r="B39874" s="396"/>
      <c r="F39874" s="396"/>
    </row>
    <row r="39875" ht="13.2" spans="2:6">
      <c r="B39875" s="396"/>
      <c r="F39875" s="396"/>
    </row>
    <row r="39876" ht="13.2" spans="2:6">
      <c r="B39876" s="396"/>
      <c r="F39876" s="396"/>
    </row>
    <row r="39877" ht="13.2" spans="2:6">
      <c r="B39877" s="396"/>
      <c r="F39877" s="396"/>
    </row>
    <row r="39878" ht="13.2" spans="2:6">
      <c r="B39878" s="396"/>
      <c r="F39878" s="396"/>
    </row>
    <row r="39879" ht="13.2" spans="2:6">
      <c r="B39879" s="396"/>
      <c r="F39879" s="396"/>
    </row>
    <row r="39880" ht="13.2" spans="2:6">
      <c r="B39880" s="396"/>
      <c r="F39880" s="396"/>
    </row>
    <row r="39881" ht="13.2" spans="2:6">
      <c r="B39881" s="396"/>
      <c r="F39881" s="396"/>
    </row>
    <row r="39882" ht="13.2" spans="2:6">
      <c r="B39882" s="396"/>
      <c r="F39882" s="396"/>
    </row>
    <row r="39883" ht="13.2" spans="2:6">
      <c r="B39883" s="396"/>
      <c r="F39883" s="396"/>
    </row>
    <row r="39884" ht="13.2" spans="2:6">
      <c r="B39884" s="396"/>
      <c r="F39884" s="396"/>
    </row>
    <row r="39885" ht="13.2" spans="2:6">
      <c r="B39885" s="396"/>
      <c r="F39885" s="396"/>
    </row>
    <row r="39886" ht="13.2" spans="2:6">
      <c r="B39886" s="396"/>
      <c r="F39886" s="396"/>
    </row>
    <row r="39887" ht="13.2" spans="2:6">
      <c r="B39887" s="396"/>
      <c r="F39887" s="396"/>
    </row>
    <row r="39888" ht="13.2" spans="2:6">
      <c r="B39888" s="396"/>
      <c r="F39888" s="396"/>
    </row>
    <row r="39889" ht="13.2" spans="2:6">
      <c r="B39889" s="396"/>
      <c r="F39889" s="396"/>
    </row>
    <row r="39890" ht="13.2" spans="2:6">
      <c r="B39890" s="396"/>
      <c r="F39890" s="396"/>
    </row>
    <row r="39891" ht="13.2" spans="2:6">
      <c r="B39891" s="396"/>
      <c r="F39891" s="396"/>
    </row>
    <row r="39892" ht="13.2" spans="2:6">
      <c r="B39892" s="396"/>
      <c r="F39892" s="396"/>
    </row>
    <row r="39893" ht="13.2" spans="2:6">
      <c r="B39893" s="396"/>
      <c r="F39893" s="396"/>
    </row>
    <row r="39894" ht="13.2" spans="2:6">
      <c r="B39894" s="396"/>
      <c r="F39894" s="396"/>
    </row>
    <row r="39895" ht="13.2" spans="2:6">
      <c r="B39895" s="396"/>
      <c r="F39895" s="396"/>
    </row>
    <row r="39896" ht="13.2" spans="2:6">
      <c r="B39896" s="396"/>
      <c r="F39896" s="396"/>
    </row>
    <row r="39897" ht="13.2" spans="2:6">
      <c r="B39897" s="396"/>
      <c r="F39897" s="396"/>
    </row>
    <row r="39898" ht="13.2" spans="2:6">
      <c r="B39898" s="396"/>
      <c r="F39898" s="396"/>
    </row>
    <row r="39899" ht="13.2" spans="2:6">
      <c r="B39899" s="396"/>
      <c r="F39899" s="396"/>
    </row>
    <row r="39900" ht="13.2" spans="2:6">
      <c r="B39900" s="396"/>
      <c r="F39900" s="396"/>
    </row>
    <row r="39901" ht="13.2" spans="2:6">
      <c r="B39901" s="396"/>
      <c r="F39901" s="396"/>
    </row>
    <row r="39902" ht="13.2" spans="2:6">
      <c r="B39902" s="396"/>
      <c r="F39902" s="396"/>
    </row>
    <row r="39903" ht="13.2" spans="2:6">
      <c r="B39903" s="396"/>
      <c r="F39903" s="396"/>
    </row>
    <row r="39904" ht="13.2" spans="2:6">
      <c r="B39904" s="396"/>
      <c r="F39904" s="396"/>
    </row>
    <row r="39905" ht="13.2" spans="2:6">
      <c r="B39905" s="396"/>
      <c r="F39905" s="396"/>
    </row>
    <row r="39906" ht="13.2" spans="2:6">
      <c r="B39906" s="396"/>
      <c r="F39906" s="396"/>
    </row>
    <row r="39907" ht="13.2" spans="2:6">
      <c r="B39907" s="396"/>
      <c r="F39907" s="396"/>
    </row>
    <row r="39908" ht="13.2" spans="2:6">
      <c r="B39908" s="396"/>
      <c r="F39908" s="396"/>
    </row>
    <row r="39909" ht="13.2" spans="2:6">
      <c r="B39909" s="396"/>
      <c r="F39909" s="396"/>
    </row>
    <row r="39910" ht="13.2" spans="2:6">
      <c r="B39910" s="396"/>
      <c r="F39910" s="396"/>
    </row>
    <row r="39911" ht="13.2" spans="2:6">
      <c r="B39911" s="396"/>
      <c r="F39911" s="396"/>
    </row>
    <row r="39912" ht="13.2" spans="2:6">
      <c r="B39912" s="396"/>
      <c r="F39912" s="396"/>
    </row>
    <row r="39913" ht="13.2" spans="2:6">
      <c r="B39913" s="396"/>
      <c r="F39913" s="396"/>
    </row>
    <row r="39914" ht="13.2" spans="2:6">
      <c r="B39914" s="396"/>
      <c r="F39914" s="396"/>
    </row>
    <row r="39915" ht="13.2" spans="2:6">
      <c r="B39915" s="396"/>
      <c r="F39915" s="396"/>
    </row>
    <row r="39916" ht="13.2" spans="2:6">
      <c r="B39916" s="396"/>
      <c r="F39916" s="396"/>
    </row>
    <row r="39917" ht="13.2" spans="2:6">
      <c r="B39917" s="396"/>
      <c r="F39917" s="396"/>
    </row>
    <row r="39918" ht="13.2" spans="2:6">
      <c r="B39918" s="396"/>
      <c r="F39918" s="396"/>
    </row>
    <row r="39919" ht="13.2" spans="2:6">
      <c r="B39919" s="396"/>
      <c r="F39919" s="396"/>
    </row>
    <row r="39920" ht="13.2" spans="2:6">
      <c r="B39920" s="396"/>
      <c r="F39920" s="396"/>
    </row>
    <row r="39921" ht="13.2" spans="2:6">
      <c r="B39921" s="396"/>
      <c r="F39921" s="396"/>
    </row>
    <row r="39922" ht="13.2" spans="2:6">
      <c r="B39922" s="396"/>
      <c r="F39922" s="396"/>
    </row>
    <row r="39923" ht="13.2" spans="2:6">
      <c r="B39923" s="396"/>
      <c r="F39923" s="396"/>
    </row>
    <row r="39924" ht="13.2" spans="2:6">
      <c r="B39924" s="396"/>
      <c r="F39924" s="396"/>
    </row>
    <row r="39925" ht="13.2" spans="2:6">
      <c r="B39925" s="396"/>
      <c r="F39925" s="396"/>
    </row>
    <row r="39926" ht="13.2" spans="2:6">
      <c r="B39926" s="396"/>
      <c r="F39926" s="396"/>
    </row>
    <row r="39927" ht="13.2" spans="2:6">
      <c r="B39927" s="396"/>
      <c r="F39927" s="396"/>
    </row>
    <row r="39928" ht="13.2" spans="2:6">
      <c r="B39928" s="396"/>
      <c r="F39928" s="396"/>
    </row>
    <row r="39929" ht="13.2" spans="2:6">
      <c r="B39929" s="396"/>
      <c r="F39929" s="396"/>
    </row>
    <row r="39930" ht="13.2" spans="2:6">
      <c r="B39930" s="396"/>
      <c r="F39930" s="396"/>
    </row>
    <row r="39931" ht="13.2" spans="2:6">
      <c r="B39931" s="396"/>
      <c r="F39931" s="396"/>
    </row>
    <row r="39932" ht="13.2" spans="2:6">
      <c r="B39932" s="396"/>
      <c r="F39932" s="396"/>
    </row>
    <row r="39933" ht="13.2" spans="2:6">
      <c r="B39933" s="396"/>
      <c r="F39933" s="396"/>
    </row>
    <row r="39934" ht="13.2" spans="2:6">
      <c r="B39934" s="396"/>
      <c r="F39934" s="396"/>
    </row>
    <row r="39935" ht="13.2" spans="2:6">
      <c r="B39935" s="396"/>
      <c r="F39935" s="396"/>
    </row>
    <row r="39936" ht="13.2" spans="2:6">
      <c r="B39936" s="396"/>
      <c r="F39936" s="396"/>
    </row>
    <row r="39937" ht="13.2" spans="2:6">
      <c r="B39937" s="396"/>
      <c r="F39937" s="396"/>
    </row>
    <row r="39938" ht="13.2" spans="2:6">
      <c r="B39938" s="396"/>
      <c r="F39938" s="396"/>
    </row>
    <row r="39939" ht="13.2" spans="2:6">
      <c r="B39939" s="396"/>
      <c r="F39939" s="396"/>
    </row>
    <row r="39940" ht="13.2" spans="2:6">
      <c r="B39940" s="396"/>
      <c r="F39940" s="396"/>
    </row>
    <row r="39941" ht="13.2" spans="2:6">
      <c r="B39941" s="396"/>
      <c r="F39941" s="396"/>
    </row>
    <row r="39942" ht="13.2" spans="2:6">
      <c r="B39942" s="396"/>
      <c r="F39942" s="396"/>
    </row>
    <row r="39943" ht="13.2" spans="2:6">
      <c r="B39943" s="396"/>
      <c r="F39943" s="396"/>
    </row>
    <row r="39944" ht="13.2" spans="2:6">
      <c r="B39944" s="396"/>
      <c r="F39944" s="396"/>
    </row>
    <row r="39945" ht="13.2" spans="2:6">
      <c r="B39945" s="396"/>
      <c r="F39945" s="396"/>
    </row>
    <row r="39946" ht="13.2" spans="2:6">
      <c r="B39946" s="396"/>
      <c r="F39946" s="396"/>
    </row>
    <row r="39947" ht="13.2" spans="2:6">
      <c r="B39947" s="396"/>
      <c r="F39947" s="396"/>
    </row>
    <row r="39948" ht="13.2" spans="2:6">
      <c r="B39948" s="396"/>
      <c r="F39948" s="396"/>
    </row>
    <row r="39949" ht="13.2" spans="2:6">
      <c r="B39949" s="396"/>
      <c r="F39949" s="396"/>
    </row>
    <row r="39950" ht="13.2" spans="2:6">
      <c r="B39950" s="396"/>
      <c r="F39950" s="396"/>
    </row>
    <row r="39951" ht="13.2" spans="2:6">
      <c r="B39951" s="396"/>
      <c r="F39951" s="396"/>
    </row>
    <row r="39952" ht="13.2" spans="2:6">
      <c r="B39952" s="396"/>
      <c r="F39952" s="396"/>
    </row>
    <row r="39953" ht="13.2" spans="2:6">
      <c r="B39953" s="396"/>
      <c r="F39953" s="396"/>
    </row>
    <row r="39954" ht="13.2" spans="2:6">
      <c r="B39954" s="396"/>
      <c r="F39954" s="396"/>
    </row>
    <row r="39955" ht="13.2" spans="2:6">
      <c r="B39955" s="396"/>
      <c r="F39955" s="396"/>
    </row>
    <row r="39956" ht="13.2" spans="2:6">
      <c r="B39956" s="396"/>
      <c r="F39956" s="396"/>
    </row>
    <row r="39957" ht="13.2" spans="2:6">
      <c r="B39957" s="396"/>
      <c r="F39957" s="396"/>
    </row>
    <row r="39958" ht="13.2" spans="2:6">
      <c r="B39958" s="396"/>
      <c r="F39958" s="396"/>
    </row>
    <row r="39959" ht="13.2" spans="2:6">
      <c r="B39959" s="396"/>
      <c r="F39959" s="396"/>
    </row>
    <row r="39960" ht="13.2" spans="2:6">
      <c r="B39960" s="396"/>
      <c r="F39960" s="396"/>
    </row>
    <row r="39961" ht="13.2" spans="2:6">
      <c r="B39961" s="396"/>
      <c r="F39961" s="396"/>
    </row>
    <row r="39962" ht="13.2" spans="2:6">
      <c r="B39962" s="396"/>
      <c r="F39962" s="396"/>
    </row>
    <row r="39963" ht="13.2" spans="2:6">
      <c r="B39963" s="396"/>
      <c r="F39963" s="396"/>
    </row>
    <row r="39964" ht="13.2" spans="2:6">
      <c r="B39964" s="396"/>
      <c r="F39964" s="396"/>
    </row>
    <row r="39965" ht="13.2" spans="2:6">
      <c r="B39965" s="396"/>
      <c r="F39965" s="396"/>
    </row>
    <row r="39966" ht="13.2" spans="2:6">
      <c r="B39966" s="396"/>
      <c r="F39966" s="396"/>
    </row>
    <row r="39967" ht="13.2" spans="2:6">
      <c r="B39967" s="396"/>
      <c r="F39967" s="396"/>
    </row>
    <row r="39968" ht="13.2" spans="2:6">
      <c r="B39968" s="396"/>
      <c r="F39968" s="396"/>
    </row>
    <row r="39969" ht="13.2" spans="2:6">
      <c r="B39969" s="396"/>
      <c r="F39969" s="396"/>
    </row>
    <row r="39970" ht="13.2" spans="2:6">
      <c r="B39970" s="396"/>
      <c r="F39970" s="396"/>
    </row>
    <row r="39971" ht="13.2" spans="2:6">
      <c r="B39971" s="396"/>
      <c r="F39971" s="396"/>
    </row>
    <row r="39972" ht="13.2" spans="2:6">
      <c r="B39972" s="396"/>
      <c r="F39972" s="396"/>
    </row>
    <row r="39973" ht="13.2" spans="2:6">
      <c r="B39973" s="396"/>
      <c r="F39973" s="396"/>
    </row>
    <row r="39974" ht="13.2" spans="2:6">
      <c r="B39974" s="396"/>
      <c r="F39974" s="396"/>
    </row>
    <row r="39975" ht="13.2" spans="2:6">
      <c r="B39975" s="396"/>
      <c r="F39975" s="396"/>
    </row>
    <row r="39976" ht="13.2" spans="2:6">
      <c r="B39976" s="396"/>
      <c r="F39976" s="396"/>
    </row>
    <row r="39977" ht="13.2" spans="2:6">
      <c r="B39977" s="396"/>
      <c r="F39977" s="396"/>
    </row>
    <row r="39978" ht="13.2" spans="2:6">
      <c r="B39978" s="396"/>
      <c r="F39978" s="396"/>
    </row>
    <row r="39979" ht="13.2" spans="2:6">
      <c r="B39979" s="396"/>
      <c r="F39979" s="396"/>
    </row>
    <row r="39980" ht="13.2" spans="2:6">
      <c r="B39980" s="396"/>
      <c r="F39980" s="396"/>
    </row>
    <row r="39981" ht="13.2" spans="2:6">
      <c r="B39981" s="396"/>
      <c r="F39981" s="396"/>
    </row>
    <row r="39982" ht="13.2" spans="2:6">
      <c r="B39982" s="396"/>
      <c r="F39982" s="396"/>
    </row>
    <row r="39983" ht="13.2" spans="2:6">
      <c r="B39983" s="396"/>
      <c r="F39983" s="396"/>
    </row>
    <row r="39984" ht="13.2" spans="2:6">
      <c r="B39984" s="396"/>
      <c r="F39984" s="396"/>
    </row>
    <row r="39985" ht="13.2" spans="2:6">
      <c r="B39985" s="396"/>
      <c r="F39985" s="396"/>
    </row>
    <row r="39986" ht="13.2" spans="2:6">
      <c r="B39986" s="396"/>
      <c r="F39986" s="396"/>
    </row>
    <row r="39987" ht="13.2" spans="2:6">
      <c r="B39987" s="396"/>
      <c r="F39987" s="396"/>
    </row>
    <row r="39988" ht="13.2" spans="2:6">
      <c r="B39988" s="396"/>
      <c r="F39988" s="396"/>
    </row>
    <row r="39989" ht="13.2" spans="2:6">
      <c r="B39989" s="396"/>
      <c r="F39989" s="396"/>
    </row>
    <row r="39990" ht="13.2" spans="2:6">
      <c r="B39990" s="396"/>
      <c r="F39990" s="396"/>
    </row>
    <row r="39991" ht="13.2" spans="2:6">
      <c r="B39991" s="396"/>
      <c r="F39991" s="396"/>
    </row>
    <row r="39992" ht="13.2" spans="2:6">
      <c r="B39992" s="396"/>
      <c r="F39992" s="396"/>
    </row>
    <row r="39993" ht="13.2" spans="2:6">
      <c r="B39993" s="396"/>
      <c r="F39993" s="396"/>
    </row>
    <row r="39994" ht="13.2" spans="2:6">
      <c r="B39994" s="396"/>
      <c r="F39994" s="396"/>
    </row>
    <row r="39995" ht="13.2" spans="2:6">
      <c r="B39995" s="396"/>
      <c r="F39995" s="396"/>
    </row>
    <row r="39996" ht="13.2" spans="2:6">
      <c r="B39996" s="396"/>
      <c r="F39996" s="396"/>
    </row>
    <row r="39997" ht="13.2" spans="2:6">
      <c r="B39997" s="396"/>
      <c r="F39997" s="396"/>
    </row>
    <row r="39998" ht="13.2" spans="2:6">
      <c r="B39998" s="396"/>
      <c r="F39998" s="396"/>
    </row>
    <row r="39999" ht="13.2" spans="2:6">
      <c r="B39999" s="396"/>
      <c r="F39999" s="396"/>
    </row>
    <row r="40000" ht="13.2" spans="2:6">
      <c r="B40000" s="396"/>
      <c r="F40000" s="396"/>
    </row>
    <row r="40001" ht="13.2" spans="2:6">
      <c r="B40001" s="396"/>
      <c r="F40001" s="396"/>
    </row>
    <row r="40002" ht="13.2" spans="2:6">
      <c r="B40002" s="396"/>
      <c r="F40002" s="396"/>
    </row>
    <row r="40003" ht="13.2" spans="2:6">
      <c r="B40003" s="396"/>
      <c r="F40003" s="396"/>
    </row>
    <row r="40004" ht="13.2" spans="2:6">
      <c r="B40004" s="396"/>
      <c r="F40004" s="396"/>
    </row>
    <row r="40005" ht="13.2" spans="2:6">
      <c r="B40005" s="396"/>
      <c r="F40005" s="396"/>
    </row>
    <row r="40006" ht="13.2" spans="2:6">
      <c r="B40006" s="396"/>
      <c r="F40006" s="396"/>
    </row>
    <row r="40007" ht="13.2" spans="2:6">
      <c r="B40007" s="396"/>
      <c r="F40007" s="396"/>
    </row>
    <row r="40008" ht="13.2" spans="2:6">
      <c r="B40008" s="396"/>
      <c r="F40008" s="396"/>
    </row>
    <row r="40009" ht="13.2" spans="2:6">
      <c r="B40009" s="396"/>
      <c r="F40009" s="396"/>
    </row>
    <row r="40010" ht="13.2" spans="2:6">
      <c r="B40010" s="396"/>
      <c r="F40010" s="396"/>
    </row>
    <row r="40011" ht="13.2" spans="2:6">
      <c r="B40011" s="396"/>
      <c r="F40011" s="396"/>
    </row>
    <row r="40012" ht="13.2" spans="2:6">
      <c r="B40012" s="396"/>
      <c r="F40012" s="396"/>
    </row>
    <row r="40013" ht="13.2" spans="2:6">
      <c r="B40013" s="396"/>
      <c r="F40013" s="396"/>
    </row>
    <row r="40014" ht="13.2" spans="2:6">
      <c r="B40014" s="396"/>
      <c r="F40014" s="396"/>
    </row>
    <row r="40015" ht="13.2" spans="2:6">
      <c r="B40015" s="396"/>
      <c r="F40015" s="396"/>
    </row>
    <row r="40016" ht="13.2" spans="2:6">
      <c r="B40016" s="396"/>
      <c r="F40016" s="396"/>
    </row>
    <row r="40017" ht="13.2" spans="2:6">
      <c r="B40017" s="396"/>
      <c r="F40017" s="396"/>
    </row>
    <row r="40018" ht="13.2" spans="2:6">
      <c r="B40018" s="396"/>
      <c r="F40018" s="396"/>
    </row>
    <row r="40019" ht="13.2" spans="2:6">
      <c r="B40019" s="396"/>
      <c r="F40019" s="396"/>
    </row>
    <row r="40020" ht="13.2" spans="2:6">
      <c r="B40020" s="396"/>
      <c r="F40020" s="396"/>
    </row>
    <row r="40021" ht="13.2" spans="2:6">
      <c r="B40021" s="396"/>
      <c r="F40021" s="396"/>
    </row>
    <row r="40022" ht="13.2" spans="2:6">
      <c r="B40022" s="396"/>
      <c r="F40022" s="396"/>
    </row>
    <row r="40023" ht="13.2" spans="2:6">
      <c r="B40023" s="396"/>
      <c r="F40023" s="396"/>
    </row>
    <row r="40024" ht="13.2" spans="2:6">
      <c r="B40024" s="396"/>
      <c r="F40024" s="396"/>
    </row>
    <row r="40025" ht="13.2" spans="2:6">
      <c r="B40025" s="396"/>
      <c r="F40025" s="396"/>
    </row>
    <row r="40026" ht="13.2" spans="2:6">
      <c r="B40026" s="396"/>
      <c r="F40026" s="396"/>
    </row>
    <row r="40027" ht="13.2" spans="2:6">
      <c r="B40027" s="396"/>
      <c r="F40027" s="396"/>
    </row>
    <row r="40028" ht="13.2" spans="2:6">
      <c r="B40028" s="396"/>
      <c r="F40028" s="396"/>
    </row>
    <row r="40029" ht="13.2" spans="2:6">
      <c r="B40029" s="396"/>
      <c r="F40029" s="396"/>
    </row>
    <row r="40030" ht="13.2" spans="2:6">
      <c r="B40030" s="396"/>
      <c r="F40030" s="396"/>
    </row>
    <row r="40031" ht="13.2" spans="2:6">
      <c r="B40031" s="396"/>
      <c r="F40031" s="396"/>
    </row>
    <row r="40032" ht="13.2" spans="2:6">
      <c r="B40032" s="396"/>
      <c r="F40032" s="396"/>
    </row>
    <row r="40033" ht="13.2" spans="2:6">
      <c r="B40033" s="396"/>
      <c r="F40033" s="396"/>
    </row>
    <row r="40034" ht="13.2" spans="2:6">
      <c r="B40034" s="396"/>
      <c r="F40034" s="396"/>
    </row>
    <row r="40035" ht="13.2" spans="2:6">
      <c r="B40035" s="396"/>
      <c r="F40035" s="396"/>
    </row>
    <row r="40036" ht="13.2" spans="2:6">
      <c r="B40036" s="396"/>
      <c r="F40036" s="396"/>
    </row>
    <row r="40037" ht="13.2" spans="2:6">
      <c r="B40037" s="396"/>
      <c r="F40037" s="396"/>
    </row>
    <row r="40038" ht="13.2" spans="2:6">
      <c r="B40038" s="396"/>
      <c r="F40038" s="396"/>
    </row>
    <row r="40039" ht="13.2" spans="2:6">
      <c r="B40039" s="396"/>
      <c r="F40039" s="396"/>
    </row>
    <row r="40040" ht="13.2" spans="2:6">
      <c r="B40040" s="396"/>
      <c r="F40040" s="396"/>
    </row>
    <row r="40041" ht="13.2" spans="2:6">
      <c r="B40041" s="396"/>
      <c r="F40041" s="396"/>
    </row>
    <row r="40042" ht="13.2" spans="2:6">
      <c r="B40042" s="396"/>
      <c r="F40042" s="396"/>
    </row>
    <row r="40043" ht="13.2" spans="2:6">
      <c r="B40043" s="396"/>
      <c r="F40043" s="396"/>
    </row>
    <row r="40044" ht="13.2" spans="2:6">
      <c r="B40044" s="396"/>
      <c r="F40044" s="396"/>
    </row>
    <row r="40045" ht="13.2" spans="2:6">
      <c r="B40045" s="396"/>
      <c r="F40045" s="396"/>
    </row>
    <row r="40046" ht="13.2" spans="2:6">
      <c r="B40046" s="396"/>
      <c r="F40046" s="396"/>
    </row>
    <row r="40047" ht="13.2" spans="2:6">
      <c r="B40047" s="396"/>
      <c r="F40047" s="396"/>
    </row>
    <row r="40048" ht="13.2" spans="2:6">
      <c r="B40048" s="396"/>
      <c r="F40048" s="396"/>
    </row>
    <row r="40049" ht="13.2" spans="2:6">
      <c r="B40049" s="396"/>
      <c r="F40049" s="396"/>
    </row>
    <row r="40050" ht="13.2" spans="2:6">
      <c r="B40050" s="396"/>
      <c r="F40050" s="396"/>
    </row>
    <row r="40051" ht="13.2" spans="2:6">
      <c r="B40051" s="396"/>
      <c r="F40051" s="396"/>
    </row>
    <row r="40052" ht="13.2" spans="2:6">
      <c r="B40052" s="396"/>
      <c r="F40052" s="396"/>
    </row>
    <row r="40053" ht="13.2" spans="2:6">
      <c r="B40053" s="396"/>
      <c r="F40053" s="396"/>
    </row>
    <row r="40054" ht="13.2" spans="2:6">
      <c r="B40054" s="396"/>
      <c r="F40054" s="396"/>
    </row>
    <row r="40055" ht="13.2" spans="2:6">
      <c r="B40055" s="396"/>
      <c r="F40055" s="396"/>
    </row>
    <row r="40056" ht="13.2" spans="2:6">
      <c r="B40056" s="396"/>
      <c r="F40056" s="396"/>
    </row>
    <row r="40057" ht="13.2" spans="2:6">
      <c r="B40057" s="396"/>
      <c r="F40057" s="396"/>
    </row>
    <row r="40058" ht="13.2" spans="2:6">
      <c r="B40058" s="396"/>
      <c r="F40058" s="396"/>
    </row>
    <row r="40059" ht="13.2" spans="2:6">
      <c r="B40059" s="396"/>
      <c r="F40059" s="396"/>
    </row>
    <row r="40060" ht="13.2" spans="2:6">
      <c r="B40060" s="396"/>
      <c r="F40060" s="396"/>
    </row>
    <row r="40061" ht="13.2" spans="2:6">
      <c r="B40061" s="396"/>
      <c r="F40061" s="396"/>
    </row>
    <row r="40062" ht="13.2" spans="2:6">
      <c r="B40062" s="396"/>
      <c r="F40062" s="396"/>
    </row>
    <row r="40063" ht="13.2" spans="2:6">
      <c r="B40063" s="396"/>
      <c r="F40063" s="396"/>
    </row>
    <row r="40064" ht="13.2" spans="2:6">
      <c r="B40064" s="396"/>
      <c r="F40064" s="396"/>
    </row>
    <row r="40065" ht="13.2" spans="2:6">
      <c r="B40065" s="396"/>
      <c r="F40065" s="396"/>
    </row>
    <row r="40066" ht="13.2" spans="2:6">
      <c r="B40066" s="396"/>
      <c r="F40066" s="396"/>
    </row>
    <row r="40067" ht="13.2" spans="2:6">
      <c r="B40067" s="396"/>
      <c r="F40067" s="396"/>
    </row>
    <row r="40068" ht="13.2" spans="2:6">
      <c r="B40068" s="396"/>
      <c r="F40068" s="396"/>
    </row>
    <row r="40069" ht="13.2" spans="2:6">
      <c r="B40069" s="396"/>
      <c r="F40069" s="396"/>
    </row>
    <row r="40070" ht="13.2" spans="2:6">
      <c r="B40070" s="396"/>
      <c r="F40070" s="396"/>
    </row>
    <row r="40071" ht="13.2" spans="2:6">
      <c r="B40071" s="396"/>
      <c r="F40071" s="396"/>
    </row>
    <row r="40072" ht="13.2" spans="2:6">
      <c r="B40072" s="396"/>
      <c r="F40072" s="396"/>
    </row>
    <row r="40073" ht="13.2" spans="2:6">
      <c r="B40073" s="396"/>
      <c r="F40073" s="396"/>
    </row>
    <row r="40074" ht="13.2" spans="2:6">
      <c r="B40074" s="396"/>
      <c r="F40074" s="396"/>
    </row>
    <row r="40075" ht="13.2" spans="2:6">
      <c r="B40075" s="396"/>
      <c r="F40075" s="396"/>
    </row>
    <row r="40076" ht="13.2" spans="2:6">
      <c r="B40076" s="396"/>
      <c r="F40076" s="396"/>
    </row>
    <row r="40077" ht="13.2" spans="2:6">
      <c r="B40077" s="396"/>
      <c r="F40077" s="396"/>
    </row>
    <row r="40078" ht="13.2" spans="2:6">
      <c r="B40078" s="396"/>
      <c r="F40078" s="396"/>
    </row>
    <row r="40079" ht="13.2" spans="2:6">
      <c r="B40079" s="396"/>
      <c r="F40079" s="396"/>
    </row>
    <row r="40080" ht="13.2" spans="2:6">
      <c r="B40080" s="396"/>
      <c r="F40080" s="396"/>
    </row>
    <row r="40081" ht="13.2" spans="2:6">
      <c r="B40081" s="396"/>
      <c r="F40081" s="396"/>
    </row>
    <row r="40082" ht="13.2" spans="2:6">
      <c r="B40082" s="396"/>
      <c r="F40082" s="396"/>
    </row>
    <row r="40083" ht="13.2" spans="2:6">
      <c r="B40083" s="396"/>
      <c r="F40083" s="396"/>
    </row>
    <row r="40084" ht="13.2" spans="2:6">
      <c r="B40084" s="396"/>
      <c r="F40084" s="396"/>
    </row>
    <row r="40085" ht="13.2" spans="2:6">
      <c r="B40085" s="396"/>
      <c r="F40085" s="396"/>
    </row>
    <row r="40086" ht="13.2" spans="2:6">
      <c r="B40086" s="396"/>
      <c r="F40086" s="396"/>
    </row>
    <row r="40087" ht="13.2" spans="2:6">
      <c r="B40087" s="396"/>
      <c r="F40087" s="396"/>
    </row>
    <row r="40088" ht="13.2" spans="2:6">
      <c r="B40088" s="396"/>
      <c r="F40088" s="396"/>
    </row>
    <row r="40089" ht="13.2" spans="2:6">
      <c r="B40089" s="396"/>
      <c r="F40089" s="396"/>
    </row>
    <row r="40090" ht="13.2" spans="2:6">
      <c r="B40090" s="396"/>
      <c r="F40090" s="396"/>
    </row>
    <row r="40091" ht="13.2" spans="2:6">
      <c r="B40091" s="396"/>
      <c r="F40091" s="396"/>
    </row>
    <row r="40092" ht="13.2" spans="2:6">
      <c r="B40092" s="396"/>
      <c r="F40092" s="396"/>
    </row>
    <row r="40093" ht="13.2" spans="2:6">
      <c r="B40093" s="396"/>
      <c r="F40093" s="396"/>
    </row>
    <row r="40094" ht="13.2" spans="2:6">
      <c r="B40094" s="396"/>
      <c r="F40094" s="396"/>
    </row>
    <row r="40095" ht="13.2" spans="2:6">
      <c r="B40095" s="396"/>
      <c r="F40095" s="396"/>
    </row>
    <row r="40096" ht="13.2" spans="2:6">
      <c r="B40096" s="396"/>
      <c r="F40096" s="396"/>
    </row>
    <row r="40097" ht="13.2" spans="2:6">
      <c r="B40097" s="396"/>
      <c r="F40097" s="396"/>
    </row>
    <row r="40098" ht="13.2" spans="2:6">
      <c r="B40098" s="396"/>
      <c r="F40098" s="396"/>
    </row>
    <row r="40099" ht="13.2" spans="2:6">
      <c r="B40099" s="396"/>
      <c r="F40099" s="396"/>
    </row>
    <row r="40100" ht="13.2" spans="2:6">
      <c r="B40100" s="396"/>
      <c r="F40100" s="396"/>
    </row>
    <row r="40101" ht="13.2" spans="2:6">
      <c r="B40101" s="396"/>
      <c r="F40101" s="396"/>
    </row>
    <row r="40102" ht="13.2" spans="2:6">
      <c r="B40102" s="396"/>
      <c r="F40102" s="396"/>
    </row>
    <row r="40103" ht="13.2" spans="2:6">
      <c r="B40103" s="396"/>
      <c r="F40103" s="396"/>
    </row>
    <row r="40104" ht="13.2" spans="2:6">
      <c r="B40104" s="396"/>
      <c r="F40104" s="396"/>
    </row>
    <row r="40105" ht="13.2" spans="2:6">
      <c r="B40105" s="396"/>
      <c r="F40105" s="396"/>
    </row>
    <row r="40106" ht="13.2" spans="2:6">
      <c r="B40106" s="396"/>
      <c r="F40106" s="396"/>
    </row>
    <row r="40107" ht="13.2" spans="2:6">
      <c r="B40107" s="396"/>
      <c r="F40107" s="396"/>
    </row>
    <row r="40108" ht="13.2" spans="2:6">
      <c r="B40108" s="396"/>
      <c r="F40108" s="396"/>
    </row>
    <row r="40109" ht="13.2" spans="2:6">
      <c r="B40109" s="396"/>
      <c r="F40109" s="396"/>
    </row>
    <row r="40110" ht="13.2" spans="2:6">
      <c r="B40110" s="396"/>
      <c r="F40110" s="396"/>
    </row>
    <row r="40111" ht="13.2" spans="2:6">
      <c r="B40111" s="396"/>
      <c r="F40111" s="396"/>
    </row>
    <row r="40112" ht="13.2" spans="2:6">
      <c r="B40112" s="396"/>
      <c r="F40112" s="396"/>
    </row>
    <row r="40113" ht="13.2" spans="2:6">
      <c r="B40113" s="396"/>
      <c r="F40113" s="396"/>
    </row>
    <row r="40114" ht="13.2" spans="2:6">
      <c r="B40114" s="396"/>
      <c r="F40114" s="396"/>
    </row>
    <row r="40115" ht="13.2" spans="2:6">
      <c r="B40115" s="396"/>
      <c r="F40115" s="396"/>
    </row>
    <row r="40116" ht="13.2" spans="2:6">
      <c r="B40116" s="396"/>
      <c r="F40116" s="396"/>
    </row>
    <row r="40117" ht="13.2" spans="2:6">
      <c r="B40117" s="396"/>
      <c r="F40117" s="396"/>
    </row>
    <row r="40118" ht="13.2" spans="2:6">
      <c r="B40118" s="396"/>
      <c r="F40118" s="396"/>
    </row>
    <row r="40119" ht="13.2" spans="2:6">
      <c r="B40119" s="396"/>
      <c r="F40119" s="396"/>
    </row>
    <row r="40120" ht="13.2" spans="2:6">
      <c r="B40120" s="396"/>
      <c r="F40120" s="396"/>
    </row>
    <row r="40121" ht="13.2" spans="2:6">
      <c r="B40121" s="396"/>
      <c r="F40121" s="396"/>
    </row>
    <row r="40122" ht="13.2" spans="2:6">
      <c r="B40122" s="396"/>
      <c r="F40122" s="396"/>
    </row>
    <row r="40123" ht="13.2" spans="2:6">
      <c r="B40123" s="396"/>
      <c r="F40123" s="396"/>
    </row>
    <row r="40124" ht="13.2" spans="2:6">
      <c r="B40124" s="396"/>
      <c r="F40124" s="396"/>
    </row>
    <row r="40125" ht="13.2" spans="2:6">
      <c r="B40125" s="396"/>
      <c r="F40125" s="396"/>
    </row>
    <row r="40126" ht="13.2" spans="2:6">
      <c r="B40126" s="396"/>
      <c r="F40126" s="396"/>
    </row>
    <row r="40127" ht="13.2" spans="2:6">
      <c r="B40127" s="396"/>
      <c r="F40127" s="396"/>
    </row>
    <row r="40128" ht="13.2" spans="2:6">
      <c r="B40128" s="396"/>
      <c r="F40128" s="396"/>
    </row>
    <row r="40129" ht="13.2" spans="2:6">
      <c r="B40129" s="396"/>
      <c r="F40129" s="396"/>
    </row>
    <row r="40130" ht="13.2" spans="2:6">
      <c r="B40130" s="396"/>
      <c r="F40130" s="396"/>
    </row>
    <row r="40131" ht="13.2" spans="2:6">
      <c r="B40131" s="396"/>
      <c r="F40131" s="396"/>
    </row>
    <row r="40132" ht="13.2" spans="2:6">
      <c r="B40132" s="396"/>
      <c r="F40132" s="396"/>
    </row>
    <row r="40133" ht="13.2" spans="2:6">
      <c r="B40133" s="396"/>
      <c r="F40133" s="396"/>
    </row>
    <row r="40134" ht="13.2" spans="2:6">
      <c r="B40134" s="396"/>
      <c r="F40134" s="396"/>
    </row>
    <row r="40135" ht="13.2" spans="2:6">
      <c r="B40135" s="396"/>
      <c r="F40135" s="396"/>
    </row>
    <row r="40136" ht="13.2" spans="2:6">
      <c r="B40136" s="396"/>
      <c r="F40136" s="396"/>
    </row>
    <row r="40137" ht="13.2" spans="2:6">
      <c r="B40137" s="396"/>
      <c r="F40137" s="396"/>
    </row>
    <row r="40138" ht="13.2" spans="2:6">
      <c r="B40138" s="396"/>
      <c r="F40138" s="396"/>
    </row>
    <row r="40139" ht="13.2" spans="2:6">
      <c r="B40139" s="396"/>
      <c r="F40139" s="396"/>
    </row>
    <row r="40140" ht="13.2" spans="2:6">
      <c r="B40140" s="396"/>
      <c r="F40140" s="396"/>
    </row>
    <row r="40141" ht="13.2" spans="2:6">
      <c r="B40141" s="396"/>
      <c r="F40141" s="396"/>
    </row>
    <row r="40142" ht="13.2" spans="2:6">
      <c r="B40142" s="396"/>
      <c r="F40142" s="396"/>
    </row>
    <row r="40143" ht="13.2" spans="2:6">
      <c r="B40143" s="396"/>
      <c r="F40143" s="396"/>
    </row>
    <row r="40144" ht="13.2" spans="2:6">
      <c r="B40144" s="396"/>
      <c r="F40144" s="396"/>
    </row>
    <row r="40145" ht="13.2" spans="2:6">
      <c r="B40145" s="396"/>
      <c r="F40145" s="396"/>
    </row>
    <row r="40146" ht="13.2" spans="2:6">
      <c r="B40146" s="396"/>
      <c r="F40146" s="396"/>
    </row>
    <row r="40147" ht="13.2" spans="2:6">
      <c r="B40147" s="396"/>
      <c r="F40147" s="396"/>
    </row>
    <row r="40148" ht="13.2" spans="2:6">
      <c r="B40148" s="396"/>
      <c r="F40148" s="396"/>
    </row>
    <row r="40149" ht="13.2" spans="2:6">
      <c r="B40149" s="396"/>
      <c r="F40149" s="396"/>
    </row>
    <row r="40150" ht="13.2" spans="2:6">
      <c r="B40150" s="396"/>
      <c r="F40150" s="396"/>
    </row>
    <row r="40151" ht="13.2" spans="2:6">
      <c r="B40151" s="396"/>
      <c r="F40151" s="396"/>
    </row>
    <row r="40152" ht="13.2" spans="2:6">
      <c r="B40152" s="396"/>
      <c r="F40152" s="396"/>
    </row>
    <row r="40153" ht="13.2" spans="2:6">
      <c r="B40153" s="396"/>
      <c r="F40153" s="396"/>
    </row>
    <row r="40154" ht="13.2" spans="2:6">
      <c r="B40154" s="396"/>
      <c r="F40154" s="396"/>
    </row>
    <row r="40155" ht="13.2" spans="2:6">
      <c r="B40155" s="396"/>
      <c r="F40155" s="396"/>
    </row>
    <row r="40156" ht="13.2" spans="2:6">
      <c r="B40156" s="396"/>
      <c r="F40156" s="396"/>
    </row>
    <row r="40157" ht="13.2" spans="2:6">
      <c r="B40157" s="396"/>
      <c r="F40157" s="396"/>
    </row>
    <row r="40158" ht="13.2" spans="2:6">
      <c r="B40158" s="396"/>
      <c r="F40158" s="396"/>
    </row>
    <row r="40159" ht="13.2" spans="2:6">
      <c r="B40159" s="396"/>
      <c r="F40159" s="396"/>
    </row>
    <row r="40160" ht="13.2" spans="2:6">
      <c r="B40160" s="396"/>
      <c r="F40160" s="396"/>
    </row>
    <row r="40161" ht="13.2" spans="2:6">
      <c r="B40161" s="396"/>
      <c r="F40161" s="396"/>
    </row>
    <row r="40162" ht="13.2" spans="2:6">
      <c r="B40162" s="396"/>
      <c r="F40162" s="396"/>
    </row>
    <row r="40163" ht="13.2" spans="2:6">
      <c r="B40163" s="396"/>
      <c r="F40163" s="396"/>
    </row>
    <row r="40164" ht="13.2" spans="2:6">
      <c r="B40164" s="396"/>
      <c r="F40164" s="396"/>
    </row>
    <row r="40165" ht="13.2" spans="2:6">
      <c r="B40165" s="396"/>
      <c r="F40165" s="396"/>
    </row>
    <row r="40166" ht="13.2" spans="2:6">
      <c r="B40166" s="396"/>
      <c r="F40166" s="396"/>
    </row>
    <row r="40167" ht="13.2" spans="2:6">
      <c r="B40167" s="396"/>
      <c r="F40167" s="396"/>
    </row>
    <row r="40168" ht="13.2" spans="2:6">
      <c r="B40168" s="396"/>
      <c r="F40168" s="396"/>
    </row>
    <row r="40169" ht="13.2" spans="2:6">
      <c r="B40169" s="396"/>
      <c r="F40169" s="396"/>
    </row>
    <row r="40170" ht="13.2" spans="2:6">
      <c r="B40170" s="396"/>
      <c r="F40170" s="396"/>
    </row>
    <row r="40171" ht="13.2" spans="2:6">
      <c r="B40171" s="396"/>
      <c r="F40171" s="396"/>
    </row>
    <row r="40172" ht="13.2" spans="2:6">
      <c r="B40172" s="396"/>
      <c r="F40172" s="396"/>
    </row>
    <row r="40173" ht="13.2" spans="2:6">
      <c r="B40173" s="396"/>
      <c r="F40173" s="396"/>
    </row>
    <row r="40174" ht="13.2" spans="2:6">
      <c r="B40174" s="396"/>
      <c r="F40174" s="396"/>
    </row>
    <row r="40175" ht="13.2" spans="2:6">
      <c r="B40175" s="396"/>
      <c r="F40175" s="396"/>
    </row>
    <row r="40176" ht="13.2" spans="2:6">
      <c r="B40176" s="396"/>
      <c r="F40176" s="396"/>
    </row>
    <row r="40177" ht="13.2" spans="2:6">
      <c r="B40177" s="396"/>
      <c r="F40177" s="396"/>
    </row>
    <row r="40178" ht="13.2" spans="2:6">
      <c r="B40178" s="396"/>
      <c r="F40178" s="396"/>
    </row>
    <row r="40179" ht="13.2" spans="2:6">
      <c r="B40179" s="396"/>
      <c r="F40179" s="396"/>
    </row>
    <row r="40180" ht="13.2" spans="2:6">
      <c r="B40180" s="396"/>
      <c r="F40180" s="396"/>
    </row>
    <row r="40181" ht="13.2" spans="2:6">
      <c r="B40181" s="396"/>
      <c r="F40181" s="396"/>
    </row>
    <row r="40182" ht="13.2" spans="2:6">
      <c r="B40182" s="396"/>
      <c r="F40182" s="396"/>
    </row>
    <row r="40183" ht="13.2" spans="2:6">
      <c r="B40183" s="396"/>
      <c r="F40183" s="396"/>
    </row>
    <row r="40184" ht="13.2" spans="2:6">
      <c r="B40184" s="396"/>
      <c r="F40184" s="396"/>
    </row>
    <row r="40185" ht="13.2" spans="2:6">
      <c r="B40185" s="396"/>
      <c r="F40185" s="396"/>
    </row>
    <row r="40186" ht="13.2" spans="2:6">
      <c r="B40186" s="396"/>
      <c r="F40186" s="396"/>
    </row>
    <row r="40187" ht="13.2" spans="2:6">
      <c r="B40187" s="396"/>
      <c r="F40187" s="396"/>
    </row>
    <row r="40188" ht="13.2" spans="2:6">
      <c r="B40188" s="396"/>
      <c r="F40188" s="396"/>
    </row>
    <row r="40189" ht="13.2" spans="2:6">
      <c r="B40189" s="396"/>
      <c r="F40189" s="396"/>
    </row>
    <row r="40190" ht="13.2" spans="2:6">
      <c r="B40190" s="396"/>
      <c r="F40190" s="396"/>
    </row>
    <row r="40191" ht="13.2" spans="2:6">
      <c r="B40191" s="396"/>
      <c r="F40191" s="396"/>
    </row>
    <row r="40192" ht="13.2" spans="2:6">
      <c r="B40192" s="396"/>
      <c r="F40192" s="396"/>
    </row>
    <row r="40193" ht="13.2" spans="2:6">
      <c r="B40193" s="396"/>
      <c r="F40193" s="396"/>
    </row>
    <row r="40194" ht="13.2" spans="2:6">
      <c r="B40194" s="396"/>
      <c r="F40194" s="396"/>
    </row>
    <row r="40195" ht="13.2" spans="2:6">
      <c r="B40195" s="396"/>
      <c r="F40195" s="396"/>
    </row>
    <row r="40196" ht="13.2" spans="2:6">
      <c r="B40196" s="396"/>
      <c r="F40196" s="396"/>
    </row>
    <row r="40197" ht="13.2" spans="2:6">
      <c r="B40197" s="396"/>
      <c r="F40197" s="396"/>
    </row>
    <row r="40198" ht="13.2" spans="2:6">
      <c r="B40198" s="396"/>
      <c r="F40198" s="396"/>
    </row>
    <row r="40199" ht="13.2" spans="2:6">
      <c r="B40199" s="396"/>
      <c r="F40199" s="396"/>
    </row>
    <row r="40200" ht="13.2" spans="2:6">
      <c r="B40200" s="396"/>
      <c r="F40200" s="396"/>
    </row>
    <row r="40201" ht="13.2" spans="2:6">
      <c r="B40201" s="396"/>
      <c r="F40201" s="396"/>
    </row>
    <row r="40202" ht="13.2" spans="2:6">
      <c r="B40202" s="396"/>
      <c r="F40202" s="396"/>
    </row>
    <row r="40203" ht="13.2" spans="2:6">
      <c r="B40203" s="396"/>
      <c r="F40203" s="396"/>
    </row>
    <row r="40204" ht="13.2" spans="2:6">
      <c r="B40204" s="396"/>
      <c r="F40204" s="396"/>
    </row>
    <row r="40205" ht="13.2" spans="2:6">
      <c r="B40205" s="396"/>
      <c r="F40205" s="396"/>
    </row>
    <row r="40206" ht="13.2" spans="2:6">
      <c r="B40206" s="396"/>
      <c r="F40206" s="396"/>
    </row>
    <row r="40207" ht="13.2" spans="2:6">
      <c r="B40207" s="396"/>
      <c r="F40207" s="396"/>
    </row>
    <row r="40208" ht="13.2" spans="2:6">
      <c r="B40208" s="396"/>
      <c r="F40208" s="396"/>
    </row>
    <row r="40209" ht="13.2" spans="2:6">
      <c r="B40209" s="396"/>
      <c r="F40209" s="396"/>
    </row>
    <row r="40210" ht="13.2" spans="2:6">
      <c r="B40210" s="396"/>
      <c r="F40210" s="396"/>
    </row>
    <row r="40211" ht="13.2" spans="2:6">
      <c r="B40211" s="396"/>
      <c r="F40211" s="396"/>
    </row>
    <row r="40212" ht="13.2" spans="2:6">
      <c r="B40212" s="396"/>
      <c r="F40212" s="396"/>
    </row>
    <row r="40213" ht="13.2" spans="2:6">
      <c r="B40213" s="396"/>
      <c r="F40213" s="396"/>
    </row>
    <row r="40214" ht="13.2" spans="2:6">
      <c r="B40214" s="396"/>
      <c r="F40214" s="396"/>
    </row>
    <row r="40215" ht="13.2" spans="2:6">
      <c r="B40215" s="396"/>
      <c r="F40215" s="396"/>
    </row>
    <row r="40216" ht="13.2" spans="2:6">
      <c r="B40216" s="396"/>
      <c r="F40216" s="396"/>
    </row>
    <row r="40217" ht="13.2" spans="2:6">
      <c r="B40217" s="396"/>
      <c r="F40217" s="396"/>
    </row>
    <row r="40218" ht="13.2" spans="2:6">
      <c r="B40218" s="396"/>
      <c r="F40218" s="396"/>
    </row>
    <row r="40219" ht="13.2" spans="2:6">
      <c r="B40219" s="396"/>
      <c r="F40219" s="396"/>
    </row>
    <row r="40220" ht="13.2" spans="2:6">
      <c r="B40220" s="396"/>
      <c r="F40220" s="396"/>
    </row>
    <row r="40221" ht="13.2" spans="2:6">
      <c r="B40221" s="396"/>
      <c r="F40221" s="396"/>
    </row>
    <row r="40222" ht="13.2" spans="2:6">
      <c r="B40222" s="396"/>
      <c r="F40222" s="396"/>
    </row>
    <row r="40223" ht="13.2" spans="2:6">
      <c r="B40223" s="396"/>
      <c r="F40223" s="396"/>
    </row>
    <row r="40224" ht="13.2" spans="2:6">
      <c r="B40224" s="396"/>
      <c r="F40224" s="396"/>
    </row>
    <row r="40225" ht="13.2" spans="2:6">
      <c r="B40225" s="396"/>
      <c r="F40225" s="396"/>
    </row>
    <row r="40226" ht="13.2" spans="2:6">
      <c r="B40226" s="396"/>
      <c r="F40226" s="396"/>
    </row>
    <row r="40227" ht="13.2" spans="2:6">
      <c r="B40227" s="396"/>
      <c r="F40227" s="396"/>
    </row>
    <row r="40228" ht="13.2" spans="2:6">
      <c r="B40228" s="396"/>
      <c r="F40228" s="396"/>
    </row>
    <row r="40229" ht="13.2" spans="2:6">
      <c r="B40229" s="396"/>
      <c r="F40229" s="396"/>
    </row>
    <row r="40230" ht="13.2" spans="2:6">
      <c r="B40230" s="396"/>
      <c r="F40230" s="396"/>
    </row>
    <row r="40231" ht="13.2" spans="2:6">
      <c r="B40231" s="396"/>
      <c r="F40231" s="396"/>
    </row>
    <row r="40232" ht="13.2" spans="2:6">
      <c r="B40232" s="396"/>
      <c r="F40232" s="396"/>
    </row>
    <row r="40233" ht="13.2" spans="2:6">
      <c r="B40233" s="396"/>
      <c r="F40233" s="396"/>
    </row>
    <row r="40234" ht="13.2" spans="2:6">
      <c r="B40234" s="396"/>
      <c r="F40234" s="396"/>
    </row>
    <row r="40235" ht="13.2" spans="2:6">
      <c r="B40235" s="396"/>
      <c r="F40235" s="396"/>
    </row>
    <row r="40236" ht="13.2" spans="2:6">
      <c r="B40236" s="396"/>
      <c r="F40236" s="396"/>
    </row>
    <row r="40237" ht="13.2" spans="2:6">
      <c r="B40237" s="396"/>
      <c r="F40237" s="396"/>
    </row>
    <row r="40238" ht="13.2" spans="2:6">
      <c r="B40238" s="396"/>
      <c r="F40238" s="396"/>
    </row>
    <row r="40239" ht="13.2" spans="2:6">
      <c r="B40239" s="396"/>
      <c r="F40239" s="396"/>
    </row>
    <row r="40240" ht="13.2" spans="2:6">
      <c r="B40240" s="396"/>
      <c r="F40240" s="396"/>
    </row>
    <row r="40241" ht="13.2" spans="2:6">
      <c r="B40241" s="396"/>
      <c r="F40241" s="396"/>
    </row>
    <row r="40242" ht="13.2" spans="2:6">
      <c r="B40242" s="396"/>
      <c r="F40242" s="396"/>
    </row>
    <row r="40243" ht="13.2" spans="2:6">
      <c r="B40243" s="396"/>
      <c r="F40243" s="396"/>
    </row>
    <row r="40244" ht="13.2" spans="2:6">
      <c r="B40244" s="396"/>
      <c r="F40244" s="396"/>
    </row>
    <row r="40245" ht="13.2" spans="2:6">
      <c r="B40245" s="396"/>
      <c r="F40245" s="396"/>
    </row>
    <row r="40246" ht="13.2" spans="2:6">
      <c r="B40246" s="396"/>
      <c r="F40246" s="396"/>
    </row>
    <row r="40247" ht="13.2" spans="2:6">
      <c r="B40247" s="396"/>
      <c r="F40247" s="396"/>
    </row>
    <row r="40248" ht="13.2" spans="2:6">
      <c r="B40248" s="396"/>
      <c r="F40248" s="396"/>
    </row>
    <row r="40249" ht="13.2" spans="2:6">
      <c r="B40249" s="396"/>
      <c r="F40249" s="396"/>
    </row>
    <row r="40250" ht="13.2" spans="2:6">
      <c r="B40250" s="396"/>
      <c r="F40250" s="396"/>
    </row>
    <row r="40251" ht="13.2" spans="2:6">
      <c r="B40251" s="396"/>
      <c r="F40251" s="396"/>
    </row>
    <row r="40252" ht="13.2" spans="2:6">
      <c r="B40252" s="396"/>
      <c r="F40252" s="396"/>
    </row>
    <row r="40253" ht="13.2" spans="2:6">
      <c r="B40253" s="396"/>
      <c r="F40253" s="396"/>
    </row>
    <row r="40254" ht="13.2" spans="2:6">
      <c r="B40254" s="396"/>
      <c r="F40254" s="396"/>
    </row>
    <row r="40255" ht="13.2" spans="2:6">
      <c r="B40255" s="396"/>
      <c r="F40255" s="396"/>
    </row>
    <row r="40256" ht="13.2" spans="2:6">
      <c r="B40256" s="396"/>
      <c r="F40256" s="396"/>
    </row>
    <row r="40257" ht="13.2" spans="2:6">
      <c r="B40257" s="396"/>
      <c r="F40257" s="396"/>
    </row>
    <row r="40258" ht="13.2" spans="2:6">
      <c r="B40258" s="396"/>
      <c r="F40258" s="396"/>
    </row>
    <row r="40259" ht="13.2" spans="2:6">
      <c r="B40259" s="396"/>
      <c r="F40259" s="396"/>
    </row>
    <row r="40260" ht="13.2" spans="2:6">
      <c r="B40260" s="396"/>
      <c r="F40260" s="396"/>
    </row>
    <row r="40261" ht="13.2" spans="2:6">
      <c r="B40261" s="396"/>
      <c r="F40261" s="396"/>
    </row>
    <row r="40262" ht="13.2" spans="2:6">
      <c r="B40262" s="396"/>
      <c r="F40262" s="396"/>
    </row>
    <row r="40263" ht="13.2" spans="2:6">
      <c r="B40263" s="396"/>
      <c r="F40263" s="396"/>
    </row>
    <row r="40264" ht="13.2" spans="2:6">
      <c r="B40264" s="396"/>
      <c r="F40264" s="396"/>
    </row>
    <row r="40265" ht="13.2" spans="2:6">
      <c r="B40265" s="396"/>
      <c r="F40265" s="396"/>
    </row>
    <row r="40266" ht="13.2" spans="2:6">
      <c r="B40266" s="396"/>
      <c r="F40266" s="396"/>
    </row>
    <row r="40267" ht="13.2" spans="2:6">
      <c r="B40267" s="396"/>
      <c r="F40267" s="396"/>
    </row>
    <row r="40268" ht="13.2" spans="2:6">
      <c r="B40268" s="396"/>
      <c r="F40268" s="396"/>
    </row>
    <row r="40269" ht="13.2" spans="2:6">
      <c r="B40269" s="396"/>
      <c r="F40269" s="396"/>
    </row>
    <row r="40270" ht="13.2" spans="2:6">
      <c r="B40270" s="396"/>
      <c r="F40270" s="396"/>
    </row>
    <row r="40271" ht="13.2" spans="2:6">
      <c r="B40271" s="396"/>
      <c r="F40271" s="396"/>
    </row>
    <row r="40272" ht="13.2" spans="2:6">
      <c r="B40272" s="396"/>
      <c r="F40272" s="396"/>
    </row>
    <row r="40273" ht="13.2" spans="2:6">
      <c r="B40273" s="396"/>
      <c r="F40273" s="396"/>
    </row>
    <row r="40274" ht="13.2" spans="2:6">
      <c r="B40274" s="396"/>
      <c r="F40274" s="396"/>
    </row>
    <row r="40275" ht="13.2" spans="2:6">
      <c r="B40275" s="396"/>
      <c r="F40275" s="396"/>
    </row>
    <row r="40276" ht="13.2" spans="2:6">
      <c r="B40276" s="396"/>
      <c r="F40276" s="396"/>
    </row>
    <row r="40277" ht="13.2" spans="2:6">
      <c r="B40277" s="396"/>
      <c r="F40277" s="396"/>
    </row>
    <row r="40278" ht="13.2" spans="2:6">
      <c r="B40278" s="396"/>
      <c r="F40278" s="396"/>
    </row>
    <row r="40279" ht="13.2" spans="2:6">
      <c r="B40279" s="396"/>
      <c r="F40279" s="396"/>
    </row>
    <row r="40280" ht="13.2" spans="2:6">
      <c r="B40280" s="396"/>
      <c r="F40280" s="396"/>
    </row>
    <row r="40281" ht="13.2" spans="2:6">
      <c r="B40281" s="396"/>
      <c r="F40281" s="396"/>
    </row>
    <row r="40282" ht="13.2" spans="2:6">
      <c r="B40282" s="396"/>
      <c r="F40282" s="396"/>
    </row>
    <row r="40283" ht="13.2" spans="2:6">
      <c r="B40283" s="396"/>
      <c r="F40283" s="396"/>
    </row>
    <row r="40284" ht="13.2" spans="2:6">
      <c r="B40284" s="396"/>
      <c r="F40284" s="396"/>
    </row>
    <row r="40285" ht="13.2" spans="2:6">
      <c r="B40285" s="396"/>
      <c r="F40285" s="396"/>
    </row>
    <row r="40286" ht="13.2" spans="2:6">
      <c r="B40286" s="396"/>
      <c r="F40286" s="396"/>
    </row>
    <row r="40287" ht="13.2" spans="2:6">
      <c r="B40287" s="396"/>
      <c r="F40287" s="396"/>
    </row>
    <row r="40288" ht="13.2" spans="2:6">
      <c r="B40288" s="396"/>
      <c r="F40288" s="396"/>
    </row>
    <row r="40289" ht="13.2" spans="2:6">
      <c r="B40289" s="396"/>
      <c r="F40289" s="396"/>
    </row>
    <row r="40290" ht="13.2" spans="2:6">
      <c r="B40290" s="396"/>
      <c r="F40290" s="396"/>
    </row>
    <row r="40291" ht="13.2" spans="2:6">
      <c r="B40291" s="396"/>
      <c r="F40291" s="396"/>
    </row>
    <row r="40292" ht="13.2" spans="2:6">
      <c r="B40292" s="396"/>
      <c r="F40292" s="396"/>
    </row>
    <row r="40293" ht="13.2" spans="2:6">
      <c r="B40293" s="396"/>
      <c r="F40293" s="396"/>
    </row>
    <row r="40294" ht="13.2" spans="2:6">
      <c r="B40294" s="396"/>
      <c r="F40294" s="396"/>
    </row>
    <row r="40295" ht="13.2" spans="2:6">
      <c r="B40295" s="396"/>
      <c r="F40295" s="396"/>
    </row>
    <row r="40296" ht="13.2" spans="2:6">
      <c r="B40296" s="396"/>
      <c r="F40296" s="396"/>
    </row>
    <row r="40297" ht="13.2" spans="2:6">
      <c r="B40297" s="396"/>
      <c r="F40297" s="396"/>
    </row>
    <row r="40298" ht="13.2" spans="2:6">
      <c r="B40298" s="396"/>
      <c r="F40298" s="396"/>
    </row>
    <row r="40299" ht="13.2" spans="2:6">
      <c r="B40299" s="396"/>
      <c r="F40299" s="396"/>
    </row>
    <row r="40300" ht="13.2" spans="2:6">
      <c r="B40300" s="396"/>
      <c r="F40300" s="396"/>
    </row>
    <row r="40301" ht="13.2" spans="2:6">
      <c r="B40301" s="396"/>
      <c r="F40301" s="396"/>
    </row>
    <row r="40302" ht="13.2" spans="2:6">
      <c r="B40302" s="396"/>
      <c r="F40302" s="396"/>
    </row>
    <row r="40303" ht="13.2" spans="2:6">
      <c r="B40303" s="396"/>
      <c r="F40303" s="396"/>
    </row>
    <row r="40304" ht="13.2" spans="2:6">
      <c r="B40304" s="396"/>
      <c r="F40304" s="396"/>
    </row>
    <row r="40305" ht="13.2" spans="2:6">
      <c r="B40305" s="396"/>
      <c r="F40305" s="396"/>
    </row>
    <row r="40306" ht="13.2" spans="2:6">
      <c r="B40306" s="396"/>
      <c r="F40306" s="396"/>
    </row>
    <row r="40307" ht="13.2" spans="2:6">
      <c r="B40307" s="396"/>
      <c r="F40307" s="396"/>
    </row>
    <row r="40308" ht="13.2" spans="2:6">
      <c r="B40308" s="396"/>
      <c r="F40308" s="396"/>
    </row>
    <row r="40309" ht="13.2" spans="2:6">
      <c r="B40309" s="396"/>
      <c r="F40309" s="396"/>
    </row>
    <row r="40310" ht="13.2" spans="2:6">
      <c r="B40310" s="396"/>
      <c r="F40310" s="396"/>
    </row>
    <row r="40311" ht="13.2" spans="2:6">
      <c r="B40311" s="396"/>
      <c r="F40311" s="396"/>
    </row>
    <row r="40312" ht="13.2" spans="2:6">
      <c r="B40312" s="396"/>
      <c r="F40312" s="396"/>
    </row>
    <row r="40313" ht="13.2" spans="2:6">
      <c r="B40313" s="396"/>
      <c r="F40313" s="396"/>
    </row>
    <row r="40314" ht="13.2" spans="2:6">
      <c r="B40314" s="396"/>
      <c r="F40314" s="396"/>
    </row>
    <row r="40315" ht="13.2" spans="2:6">
      <c r="B40315" s="396"/>
      <c r="F40315" s="396"/>
    </row>
    <row r="40316" ht="13.2" spans="2:6">
      <c r="B40316" s="396"/>
      <c r="F40316" s="396"/>
    </row>
    <row r="40317" ht="13.2" spans="2:6">
      <c r="B40317" s="396"/>
      <c r="F40317" s="396"/>
    </row>
    <row r="40318" ht="13.2" spans="2:6">
      <c r="B40318" s="396"/>
      <c r="F40318" s="396"/>
    </row>
    <row r="40319" ht="13.2" spans="2:6">
      <c r="B40319" s="396"/>
      <c r="F40319" s="396"/>
    </row>
    <row r="40320" ht="13.2" spans="2:6">
      <c r="B40320" s="396"/>
      <c r="F40320" s="396"/>
    </row>
    <row r="40321" ht="13.2" spans="2:6">
      <c r="B40321" s="396"/>
      <c r="F40321" s="396"/>
    </row>
    <row r="40322" ht="13.2" spans="2:6">
      <c r="B40322" s="396"/>
      <c r="F40322" s="396"/>
    </row>
    <row r="40323" ht="13.2" spans="2:6">
      <c r="B40323" s="396"/>
      <c r="F40323" s="396"/>
    </row>
    <row r="40324" ht="13.2" spans="2:6">
      <c r="B40324" s="396"/>
      <c r="F40324" s="396"/>
    </row>
    <row r="40325" ht="13.2" spans="2:6">
      <c r="B40325" s="396"/>
      <c r="F40325" s="396"/>
    </row>
    <row r="40326" ht="13.2" spans="2:6">
      <c r="B40326" s="396"/>
      <c r="F40326" s="396"/>
    </row>
    <row r="40327" ht="13.2" spans="2:6">
      <c r="B40327" s="396"/>
      <c r="F40327" s="396"/>
    </row>
    <row r="40328" ht="13.2" spans="2:6">
      <c r="B40328" s="396"/>
      <c r="F40328" s="396"/>
    </row>
    <row r="40329" ht="13.2" spans="2:6">
      <c r="B40329" s="396"/>
      <c r="F40329" s="396"/>
    </row>
    <row r="40330" ht="13.2" spans="2:6">
      <c r="B40330" s="396"/>
      <c r="F40330" s="396"/>
    </row>
    <row r="40331" ht="13.2" spans="2:6">
      <c r="B40331" s="396"/>
      <c r="F40331" s="396"/>
    </row>
    <row r="40332" ht="13.2" spans="2:6">
      <c r="B40332" s="396"/>
      <c r="F40332" s="396"/>
    </row>
    <row r="40333" ht="13.2" spans="2:6">
      <c r="B40333" s="396"/>
      <c r="F40333" s="396"/>
    </row>
    <row r="40334" ht="13.2" spans="2:6">
      <c r="B40334" s="396"/>
      <c r="F40334" s="396"/>
    </row>
    <row r="40335" ht="13.2" spans="2:6">
      <c r="B40335" s="396"/>
      <c r="F40335" s="396"/>
    </row>
    <row r="40336" ht="13.2" spans="2:6">
      <c r="B40336" s="396"/>
      <c r="F40336" s="396"/>
    </row>
    <row r="40337" ht="13.2" spans="2:6">
      <c r="B40337" s="396"/>
      <c r="F40337" s="396"/>
    </row>
    <row r="40338" ht="13.2" spans="2:6">
      <c r="B40338" s="396"/>
      <c r="F40338" s="396"/>
    </row>
    <row r="40339" ht="13.2" spans="2:6">
      <c r="B40339" s="396"/>
      <c r="F40339" s="396"/>
    </row>
    <row r="40340" ht="13.2" spans="2:6">
      <c r="B40340" s="396"/>
      <c r="F40340" s="396"/>
    </row>
    <row r="40341" ht="13.2" spans="2:6">
      <c r="B40341" s="396"/>
      <c r="F40341" s="396"/>
    </row>
    <row r="40342" ht="13.2" spans="2:6">
      <c r="B40342" s="396"/>
      <c r="F40342" s="396"/>
    </row>
    <row r="40343" ht="13.2" spans="2:6">
      <c r="B40343" s="396"/>
      <c r="F40343" s="396"/>
    </row>
    <row r="40344" ht="13.2" spans="2:6">
      <c r="B40344" s="396"/>
      <c r="F40344" s="396"/>
    </row>
    <row r="40345" ht="13.2" spans="2:6">
      <c r="B40345" s="396"/>
      <c r="F40345" s="396"/>
    </row>
    <row r="40346" ht="13.2" spans="2:6">
      <c r="B40346" s="396"/>
      <c r="F40346" s="396"/>
    </row>
    <row r="40347" ht="13.2" spans="2:6">
      <c r="B40347" s="396"/>
      <c r="F40347" s="396"/>
    </row>
    <row r="40348" ht="13.2" spans="2:6">
      <c r="B40348" s="396"/>
      <c r="F40348" s="396"/>
    </row>
    <row r="40349" ht="13.2" spans="2:6">
      <c r="B40349" s="396"/>
      <c r="F40349" s="396"/>
    </row>
    <row r="40350" ht="13.2" spans="2:6">
      <c r="B40350" s="396"/>
      <c r="F40350" s="396"/>
    </row>
    <row r="40351" ht="13.2" spans="2:6">
      <c r="B40351" s="396"/>
      <c r="F40351" s="396"/>
    </row>
    <row r="40352" ht="13.2" spans="2:6">
      <c r="B40352" s="396"/>
      <c r="F40352" s="396"/>
    </row>
    <row r="40353" ht="13.2" spans="2:6">
      <c r="B40353" s="396"/>
      <c r="F40353" s="396"/>
    </row>
    <row r="40354" ht="13.2" spans="2:6">
      <c r="B40354" s="396"/>
      <c r="F40354" s="396"/>
    </row>
    <row r="40355" ht="13.2" spans="2:6">
      <c r="B40355" s="396"/>
      <c r="F40355" s="396"/>
    </row>
    <row r="40356" ht="13.2" spans="2:6">
      <c r="B40356" s="396"/>
      <c r="F40356" s="396"/>
    </row>
    <row r="40357" ht="13.2" spans="2:6">
      <c r="B40357" s="396"/>
      <c r="F40357" s="396"/>
    </row>
    <row r="40358" ht="13.2" spans="2:6">
      <c r="B40358" s="396"/>
      <c r="F40358" s="396"/>
    </row>
    <row r="40359" ht="13.2" spans="2:6">
      <c r="B40359" s="396"/>
      <c r="F40359" s="396"/>
    </row>
    <row r="40360" ht="13.2" spans="2:6">
      <c r="B40360" s="396"/>
      <c r="F40360" s="396"/>
    </row>
    <row r="40361" ht="13.2" spans="2:6">
      <c r="B40361" s="396"/>
      <c r="F40361" s="396"/>
    </row>
    <row r="40362" ht="13.2" spans="2:6">
      <c r="B40362" s="396"/>
      <c r="F40362" s="396"/>
    </row>
    <row r="40363" ht="13.2" spans="2:6">
      <c r="B40363" s="396"/>
      <c r="F40363" s="396"/>
    </row>
    <row r="40364" ht="13.2" spans="2:6">
      <c r="B40364" s="396"/>
      <c r="F40364" s="396"/>
    </row>
    <row r="40365" ht="13.2" spans="2:6">
      <c r="B40365" s="396"/>
      <c r="F40365" s="396"/>
    </row>
    <row r="40366" ht="13.2" spans="2:6">
      <c r="B40366" s="396"/>
      <c r="F40366" s="396"/>
    </row>
    <row r="40367" ht="13.2" spans="2:6">
      <c r="B40367" s="396"/>
      <c r="F40367" s="396"/>
    </row>
    <row r="40368" ht="13.2" spans="2:6">
      <c r="B40368" s="396"/>
      <c r="F40368" s="396"/>
    </row>
    <row r="40369" ht="13.2" spans="2:6">
      <c r="B40369" s="396"/>
      <c r="F40369" s="396"/>
    </row>
    <row r="40370" ht="13.2" spans="2:6">
      <c r="B40370" s="396"/>
      <c r="F40370" s="396"/>
    </row>
    <row r="40371" ht="13.2" spans="2:6">
      <c r="B40371" s="396"/>
      <c r="F40371" s="396"/>
    </row>
    <row r="40372" ht="13.2" spans="2:6">
      <c r="B40372" s="396"/>
      <c r="F40372" s="396"/>
    </row>
    <row r="40373" ht="13.2" spans="2:6">
      <c r="B40373" s="396"/>
      <c r="F40373" s="396"/>
    </row>
    <row r="40374" ht="13.2" spans="2:6">
      <c r="B40374" s="396"/>
      <c r="F40374" s="396"/>
    </row>
    <row r="40375" ht="13.2" spans="2:6">
      <c r="B40375" s="396"/>
      <c r="F40375" s="396"/>
    </row>
    <row r="40376" ht="13.2" spans="2:6">
      <c r="B40376" s="396"/>
      <c r="F40376" s="396"/>
    </row>
    <row r="40377" ht="13.2" spans="2:6">
      <c r="B40377" s="396"/>
      <c r="F40377" s="396"/>
    </row>
    <row r="40378" ht="13.2" spans="2:6">
      <c r="B40378" s="396"/>
      <c r="F40378" s="396"/>
    </row>
    <row r="40379" ht="13.2" spans="2:6">
      <c r="B40379" s="396"/>
      <c r="F40379" s="396"/>
    </row>
    <row r="40380" ht="13.2" spans="2:6">
      <c r="B40380" s="396"/>
      <c r="F40380" s="396"/>
    </row>
    <row r="40381" ht="13.2" spans="2:6">
      <c r="B40381" s="396"/>
      <c r="F40381" s="396"/>
    </row>
    <row r="40382" ht="13.2" spans="2:6">
      <c r="B40382" s="396"/>
      <c r="F40382" s="396"/>
    </row>
    <row r="40383" ht="13.2" spans="2:6">
      <c r="B40383" s="396"/>
      <c r="F40383" s="396"/>
    </row>
    <row r="40384" ht="13.2" spans="2:6">
      <c r="B40384" s="396"/>
      <c r="F40384" s="396"/>
    </row>
    <row r="40385" ht="13.2" spans="2:6">
      <c r="B40385" s="396"/>
      <c r="F40385" s="396"/>
    </row>
    <row r="40386" ht="13.2" spans="2:6">
      <c r="B40386" s="396"/>
      <c r="F40386" s="396"/>
    </row>
    <row r="40387" ht="13.2" spans="2:6">
      <c r="B40387" s="396"/>
      <c r="F40387" s="396"/>
    </row>
    <row r="40388" ht="13.2" spans="2:6">
      <c r="B40388" s="396"/>
      <c r="F40388" s="396"/>
    </row>
    <row r="40389" ht="13.2" spans="2:6">
      <c r="B40389" s="396"/>
      <c r="F40389" s="396"/>
    </row>
    <row r="40390" ht="13.2" spans="2:6">
      <c r="B40390" s="396"/>
      <c r="F40390" s="396"/>
    </row>
    <row r="40391" ht="13.2" spans="2:6">
      <c r="B40391" s="396"/>
      <c r="F40391" s="396"/>
    </row>
    <row r="40392" ht="13.2" spans="2:6">
      <c r="B40392" s="396"/>
      <c r="F40392" s="396"/>
    </row>
    <row r="40393" ht="13.2" spans="2:6">
      <c r="B40393" s="396"/>
      <c r="F40393" s="396"/>
    </row>
    <row r="40394" ht="13.2" spans="2:6">
      <c r="B40394" s="396"/>
      <c r="F40394" s="396"/>
    </row>
    <row r="40395" ht="13.2" spans="2:6">
      <c r="B40395" s="396"/>
      <c r="F40395" s="396"/>
    </row>
    <row r="40396" ht="13.2" spans="2:6">
      <c r="B40396" s="396"/>
      <c r="F40396" s="396"/>
    </row>
    <row r="40397" ht="13.2" spans="2:6">
      <c r="B40397" s="396"/>
      <c r="F40397" s="396"/>
    </row>
    <row r="40398" ht="13.2" spans="2:6">
      <c r="B40398" s="396"/>
      <c r="F40398" s="396"/>
    </row>
    <row r="40399" ht="13.2" spans="2:6">
      <c r="B40399" s="396"/>
      <c r="F40399" s="396"/>
    </row>
    <row r="40400" ht="13.2" spans="2:6">
      <c r="B40400" s="396"/>
      <c r="F40400" s="396"/>
    </row>
    <row r="40401" ht="13.2" spans="2:6">
      <c r="B40401" s="396"/>
      <c r="F40401" s="396"/>
    </row>
    <row r="40402" ht="13.2" spans="2:6">
      <c r="B40402" s="396"/>
      <c r="F40402" s="396"/>
    </row>
    <row r="40403" ht="13.2" spans="2:6">
      <c r="B40403" s="396"/>
      <c r="F40403" s="396"/>
    </row>
    <row r="40404" ht="13.2" spans="2:6">
      <c r="B40404" s="396"/>
      <c r="F40404" s="396"/>
    </row>
    <row r="40405" ht="13.2" spans="2:6">
      <c r="B40405" s="396"/>
      <c r="F40405" s="396"/>
    </row>
    <row r="40406" ht="13.2" spans="2:6">
      <c r="B40406" s="396"/>
      <c r="F40406" s="396"/>
    </row>
    <row r="40407" ht="13.2" spans="2:6">
      <c r="B40407" s="396"/>
      <c r="F40407" s="396"/>
    </row>
    <row r="40408" ht="13.2" spans="2:6">
      <c r="B40408" s="396"/>
      <c r="F40408" s="396"/>
    </row>
    <row r="40409" ht="13.2" spans="2:6">
      <c r="B40409" s="396"/>
      <c r="F40409" s="396"/>
    </row>
    <row r="40410" ht="13.2" spans="2:6">
      <c r="B40410" s="396"/>
      <c r="F40410" s="396"/>
    </row>
    <row r="40411" ht="13.2" spans="2:6">
      <c r="B40411" s="396"/>
      <c r="F40411" s="396"/>
    </row>
    <row r="40412" ht="13.2" spans="2:6">
      <c r="B40412" s="396"/>
      <c r="F40412" s="396"/>
    </row>
    <row r="40413" ht="13.2" spans="2:6">
      <c r="B40413" s="396"/>
      <c r="F40413" s="396"/>
    </row>
    <row r="40414" ht="13.2" spans="2:6">
      <c r="B40414" s="396"/>
      <c r="F40414" s="396"/>
    </row>
    <row r="40415" ht="13.2" spans="2:6">
      <c r="B40415" s="396"/>
      <c r="F40415" s="396"/>
    </row>
    <row r="40416" ht="13.2" spans="2:6">
      <c r="B40416" s="396"/>
      <c r="F40416" s="396"/>
    </row>
    <row r="40417" ht="13.2" spans="2:6">
      <c r="B40417" s="396"/>
      <c r="F40417" s="396"/>
    </row>
    <row r="40418" ht="13.2" spans="2:6">
      <c r="B40418" s="396"/>
      <c r="F40418" s="396"/>
    </row>
    <row r="40419" ht="13.2" spans="2:6">
      <c r="B40419" s="396"/>
      <c r="F40419" s="396"/>
    </row>
    <row r="40420" ht="13.2" spans="2:6">
      <c r="B40420" s="396"/>
      <c r="F40420" s="396"/>
    </row>
    <row r="40421" ht="13.2" spans="2:6">
      <c r="B40421" s="396"/>
      <c r="F40421" s="396"/>
    </row>
    <row r="40422" ht="13.2" spans="2:6">
      <c r="B40422" s="396"/>
      <c r="F40422" s="396"/>
    </row>
    <row r="40423" ht="13.2" spans="2:6">
      <c r="B40423" s="396"/>
      <c r="F40423" s="396"/>
    </row>
    <row r="40424" ht="13.2" spans="2:6">
      <c r="B40424" s="396"/>
      <c r="F40424" s="396"/>
    </row>
    <row r="40425" ht="13.2" spans="2:6">
      <c r="B40425" s="396"/>
      <c r="F40425" s="396"/>
    </row>
    <row r="40426" ht="13.2" spans="2:6">
      <c r="B40426" s="396"/>
      <c r="F40426" s="396"/>
    </row>
    <row r="40427" ht="13.2" spans="2:6">
      <c r="B40427" s="396"/>
      <c r="F40427" s="396"/>
    </row>
    <row r="40428" ht="13.2" spans="2:6">
      <c r="B40428" s="396"/>
      <c r="F40428" s="396"/>
    </row>
    <row r="40429" ht="13.2" spans="2:6">
      <c r="B40429" s="396"/>
      <c r="F40429" s="396"/>
    </row>
    <row r="40430" ht="13.2" spans="2:6">
      <c r="B40430" s="396"/>
      <c r="F40430" s="396"/>
    </row>
    <row r="40431" ht="13.2" spans="2:6">
      <c r="B40431" s="396"/>
      <c r="F40431" s="396"/>
    </row>
    <row r="40432" ht="13.2" spans="2:6">
      <c r="B40432" s="396"/>
      <c r="F40432" s="396"/>
    </row>
    <row r="40433" ht="13.2" spans="2:6">
      <c r="B40433" s="396"/>
      <c r="F40433" s="396"/>
    </row>
    <row r="40434" ht="13.2" spans="2:6">
      <c r="B40434" s="396"/>
      <c r="F40434" s="396"/>
    </row>
    <row r="40435" ht="13.2" spans="2:6">
      <c r="B40435" s="396"/>
      <c r="F40435" s="396"/>
    </row>
    <row r="40436" ht="13.2" spans="2:6">
      <c r="B40436" s="396"/>
      <c r="F40436" s="396"/>
    </row>
    <row r="40437" ht="13.2" spans="2:6">
      <c r="B40437" s="396"/>
      <c r="F40437" s="396"/>
    </row>
    <row r="40438" ht="13.2" spans="2:6">
      <c r="B40438" s="396"/>
      <c r="F40438" s="396"/>
    </row>
    <row r="40439" ht="13.2" spans="2:6">
      <c r="B40439" s="396"/>
      <c r="F40439" s="396"/>
    </row>
    <row r="40440" ht="13.2" spans="2:6">
      <c r="B40440" s="396"/>
      <c r="F40440" s="396"/>
    </row>
    <row r="40441" ht="13.2" spans="2:6">
      <c r="B40441" s="396"/>
      <c r="F40441" s="396"/>
    </row>
    <row r="40442" ht="13.2" spans="2:6">
      <c r="B40442" s="396"/>
      <c r="F40442" s="396"/>
    </row>
    <row r="40443" ht="13.2" spans="2:6">
      <c r="B40443" s="396"/>
      <c r="F40443" s="396"/>
    </row>
    <row r="40444" ht="13.2" spans="2:6">
      <c r="B40444" s="396"/>
      <c r="F40444" s="396"/>
    </row>
    <row r="40445" ht="13.2" spans="2:6">
      <c r="B40445" s="396"/>
      <c r="F40445" s="396"/>
    </row>
    <row r="40446" ht="13.2" spans="2:6">
      <c r="B40446" s="396"/>
      <c r="F40446" s="396"/>
    </row>
    <row r="40447" ht="13.2" spans="2:6">
      <c r="B40447" s="396"/>
      <c r="F40447" s="396"/>
    </row>
    <row r="40448" ht="13.2" spans="2:6">
      <c r="B40448" s="396"/>
      <c r="F40448" s="396"/>
    </row>
    <row r="40449" ht="13.2" spans="2:6">
      <c r="B40449" s="396"/>
      <c r="F40449" s="396"/>
    </row>
    <row r="40450" ht="13.2" spans="2:6">
      <c r="B40450" s="396"/>
      <c r="F40450" s="396"/>
    </row>
    <row r="40451" ht="13.2" spans="2:6">
      <c r="B40451" s="396"/>
      <c r="F40451" s="396"/>
    </row>
    <row r="40452" ht="13.2" spans="2:6">
      <c r="B40452" s="396"/>
      <c r="F40452" s="396"/>
    </row>
    <row r="40453" ht="13.2" spans="2:6">
      <c r="B40453" s="396"/>
      <c r="F40453" s="396"/>
    </row>
    <row r="40454" ht="13.2" spans="2:6">
      <c r="B40454" s="396"/>
      <c r="F40454" s="396"/>
    </row>
    <row r="40455" ht="13.2" spans="2:6">
      <c r="B40455" s="396"/>
      <c r="F40455" s="396"/>
    </row>
    <row r="40456" ht="13.2" spans="2:6">
      <c r="B40456" s="396"/>
      <c r="F40456" s="396"/>
    </row>
    <row r="40457" ht="13.2" spans="2:6">
      <c r="B40457" s="396"/>
      <c r="F40457" s="396"/>
    </row>
    <row r="40458" ht="13.2" spans="2:6">
      <c r="B40458" s="396"/>
      <c r="F40458" s="396"/>
    </row>
    <row r="40459" ht="13.2" spans="2:6">
      <c r="B40459" s="396"/>
      <c r="F40459" s="396"/>
    </row>
    <row r="40460" ht="13.2" spans="2:6">
      <c r="B40460" s="396"/>
      <c r="F40460" s="396"/>
    </row>
    <row r="40461" ht="13.2" spans="2:6">
      <c r="B40461" s="396"/>
      <c r="F40461" s="396"/>
    </row>
    <row r="40462" ht="13.2" spans="2:6">
      <c r="B40462" s="396"/>
      <c r="F40462" s="396"/>
    </row>
    <row r="40463" ht="13.2" spans="2:6">
      <c r="B40463" s="396"/>
      <c r="F40463" s="396"/>
    </row>
    <row r="40464" ht="13.2" spans="2:6">
      <c r="B40464" s="396"/>
      <c r="F40464" s="396"/>
    </row>
    <row r="40465" ht="13.2" spans="2:6">
      <c r="B40465" s="396"/>
      <c r="F40465" s="396"/>
    </row>
    <row r="40466" ht="13.2" spans="2:6">
      <c r="B40466" s="396"/>
      <c r="F40466" s="396"/>
    </row>
    <row r="40467" ht="13.2" spans="2:6">
      <c r="B40467" s="396"/>
      <c r="F40467" s="396"/>
    </row>
    <row r="40468" ht="13.2" spans="2:6">
      <c r="B40468" s="396"/>
      <c r="F40468" s="396"/>
    </row>
    <row r="40469" ht="13.2" spans="2:6">
      <c r="B40469" s="396"/>
      <c r="F40469" s="396"/>
    </row>
    <row r="40470" ht="13.2" spans="2:6">
      <c r="B40470" s="396"/>
      <c r="F40470" s="396"/>
    </row>
    <row r="40471" ht="13.2" spans="2:6">
      <c r="B40471" s="396"/>
      <c r="F40471" s="396"/>
    </row>
    <row r="40472" ht="13.2" spans="2:6">
      <c r="B40472" s="396"/>
      <c r="F40472" s="396"/>
    </row>
    <row r="40473" ht="13.2" spans="2:6">
      <c r="B40473" s="396"/>
      <c r="F40473" s="396"/>
    </row>
    <row r="40474" ht="13.2" spans="2:6">
      <c r="B40474" s="396"/>
      <c r="F40474" s="396"/>
    </row>
    <row r="40475" ht="13.2" spans="2:6">
      <c r="B40475" s="396"/>
      <c r="F40475" s="396"/>
    </row>
    <row r="40476" ht="13.2" spans="2:6">
      <c r="B40476" s="396"/>
      <c r="F40476" s="396"/>
    </row>
    <row r="40477" ht="13.2" spans="2:6">
      <c r="B40477" s="396"/>
      <c r="F40477" s="396"/>
    </row>
    <row r="40478" ht="13.2" spans="2:6">
      <c r="B40478" s="396"/>
      <c r="F40478" s="396"/>
    </row>
    <row r="40479" ht="13.2" spans="2:6">
      <c r="B40479" s="396"/>
      <c r="F40479" s="396"/>
    </row>
    <row r="40480" ht="13.2" spans="2:6">
      <c r="B40480" s="396"/>
      <c r="F40480" s="396"/>
    </row>
    <row r="40481" ht="13.2" spans="2:6">
      <c r="B40481" s="396"/>
      <c r="F40481" s="396"/>
    </row>
    <row r="40482" ht="13.2" spans="2:6">
      <c r="B40482" s="396"/>
      <c r="F40482" s="396"/>
    </row>
    <row r="40483" ht="13.2" spans="2:6">
      <c r="B40483" s="396"/>
      <c r="F40483" s="396"/>
    </row>
    <row r="40484" ht="13.2" spans="2:6">
      <c r="B40484" s="396"/>
      <c r="F40484" s="396"/>
    </row>
    <row r="40485" ht="13.2" spans="2:6">
      <c r="B40485" s="396"/>
      <c r="F40485" s="396"/>
    </row>
    <row r="40486" ht="13.2" spans="2:6">
      <c r="B40486" s="396"/>
      <c r="F40486" s="396"/>
    </row>
    <row r="40487" ht="13.2" spans="2:6">
      <c r="B40487" s="396"/>
      <c r="F40487" s="396"/>
    </row>
    <row r="40488" ht="13.2" spans="2:6">
      <c r="B40488" s="396"/>
      <c r="F40488" s="396"/>
    </row>
    <row r="40489" ht="13.2" spans="2:6">
      <c r="B40489" s="396"/>
      <c r="F40489" s="396"/>
    </row>
    <row r="40490" ht="13.2" spans="2:6">
      <c r="B40490" s="396"/>
      <c r="F40490" s="396"/>
    </row>
    <row r="40491" ht="13.2" spans="2:6">
      <c r="B40491" s="396"/>
      <c r="F40491" s="396"/>
    </row>
    <row r="40492" ht="13.2" spans="2:6">
      <c r="B40492" s="396"/>
      <c r="F40492" s="396"/>
    </row>
    <row r="40493" ht="13.2" spans="2:6">
      <c r="B40493" s="396"/>
      <c r="F40493" s="396"/>
    </row>
    <row r="40494" ht="13.2" spans="2:6">
      <c r="B40494" s="396"/>
      <c r="F40494" s="396"/>
    </row>
    <row r="40495" ht="13.2" spans="2:6">
      <c r="B40495" s="396"/>
      <c r="F40495" s="396"/>
    </row>
    <row r="40496" ht="13.2" spans="2:6">
      <c r="B40496" s="396"/>
      <c r="F40496" s="396"/>
    </row>
    <row r="40497" ht="13.2" spans="2:6">
      <c r="B40497" s="396"/>
      <c r="F40497" s="396"/>
    </row>
    <row r="40498" ht="13.2" spans="2:6">
      <c r="B40498" s="396"/>
      <c r="F40498" s="396"/>
    </row>
    <row r="40499" ht="13.2" spans="2:6">
      <c r="B40499" s="396"/>
      <c r="F40499" s="396"/>
    </row>
    <row r="40500" ht="13.2" spans="2:6">
      <c r="B40500" s="396"/>
      <c r="F40500" s="396"/>
    </row>
    <row r="40501" ht="13.2" spans="2:6">
      <c r="B40501" s="396"/>
      <c r="F40501" s="396"/>
    </row>
    <row r="40502" ht="13.2" spans="2:6">
      <c r="B40502" s="396"/>
      <c r="F40502" s="396"/>
    </row>
    <row r="40503" ht="13.2" spans="2:6">
      <c r="B40503" s="396"/>
      <c r="F40503" s="396"/>
    </row>
    <row r="40504" ht="13.2" spans="2:6">
      <c r="B40504" s="396"/>
      <c r="F40504" s="396"/>
    </row>
    <row r="40505" ht="13.2" spans="2:6">
      <c r="B40505" s="396"/>
      <c r="F40505" s="396"/>
    </row>
    <row r="40506" ht="13.2" spans="2:6">
      <c r="B40506" s="396"/>
      <c r="F40506" s="396"/>
    </row>
    <row r="40507" ht="13.2" spans="2:6">
      <c r="B40507" s="396"/>
      <c r="F40507" s="396"/>
    </row>
    <row r="40508" ht="13.2" spans="2:6">
      <c r="B40508" s="396"/>
      <c r="F40508" s="396"/>
    </row>
    <row r="40509" ht="13.2" spans="2:6">
      <c r="B40509" s="396"/>
      <c r="F40509" s="396"/>
    </row>
    <row r="40510" ht="13.2" spans="2:6">
      <c r="B40510" s="396"/>
      <c r="F40510" s="396"/>
    </row>
    <row r="40511" ht="13.2" spans="2:6">
      <c r="B40511" s="396"/>
      <c r="F40511" s="396"/>
    </row>
    <row r="40512" ht="13.2" spans="2:6">
      <c r="B40512" s="396"/>
      <c r="F40512" s="396"/>
    </row>
    <row r="40513" ht="13.2" spans="2:6">
      <c r="B40513" s="396"/>
      <c r="F40513" s="396"/>
    </row>
    <row r="40514" ht="13.2" spans="2:6">
      <c r="B40514" s="396"/>
      <c r="F40514" s="396"/>
    </row>
    <row r="40515" ht="13.2" spans="2:6">
      <c r="B40515" s="396"/>
      <c r="F40515" s="396"/>
    </row>
    <row r="40516" ht="13.2" spans="2:6">
      <c r="B40516" s="396"/>
      <c r="F40516" s="396"/>
    </row>
    <row r="40517" ht="13.2" spans="2:6">
      <c r="B40517" s="396"/>
      <c r="F40517" s="396"/>
    </row>
    <row r="40518" ht="13.2" spans="2:6">
      <c r="B40518" s="396"/>
      <c r="F40518" s="396"/>
    </row>
    <row r="40519" ht="13.2" spans="2:6">
      <c r="B40519" s="396"/>
      <c r="F40519" s="396"/>
    </row>
    <row r="40520" ht="13.2" spans="2:6">
      <c r="B40520" s="396"/>
      <c r="F40520" s="396"/>
    </row>
    <row r="40521" ht="13.2" spans="2:6">
      <c r="B40521" s="396"/>
      <c r="F40521" s="396"/>
    </row>
    <row r="40522" ht="13.2" spans="2:6">
      <c r="B40522" s="396"/>
      <c r="F40522" s="396"/>
    </row>
    <row r="40523" ht="13.2" spans="2:6">
      <c r="B40523" s="396"/>
      <c r="F40523" s="396"/>
    </row>
    <row r="40524" ht="13.2" spans="2:6">
      <c r="B40524" s="396"/>
      <c r="F40524" s="396"/>
    </row>
    <row r="40525" ht="13.2" spans="2:6">
      <c r="B40525" s="396"/>
      <c r="F40525" s="396"/>
    </row>
    <row r="40526" ht="13.2" spans="2:6">
      <c r="B40526" s="396"/>
      <c r="F40526" s="396"/>
    </row>
    <row r="40527" ht="13.2" spans="2:6">
      <c r="B40527" s="396"/>
      <c r="F40527" s="396"/>
    </row>
    <row r="40528" ht="13.2" spans="2:6">
      <c r="B40528" s="396"/>
      <c r="F40528" s="396"/>
    </row>
    <row r="40529" ht="13.2" spans="2:6">
      <c r="B40529" s="396"/>
      <c r="F40529" s="396"/>
    </row>
    <row r="40530" ht="13.2" spans="2:6">
      <c r="B40530" s="396"/>
      <c r="F40530" s="396"/>
    </row>
    <row r="40531" ht="13.2" spans="2:6">
      <c r="B40531" s="396"/>
      <c r="F40531" s="396"/>
    </row>
    <row r="40532" ht="13.2" spans="2:6">
      <c r="B40532" s="396"/>
      <c r="F40532" s="396"/>
    </row>
    <row r="40533" ht="13.2" spans="2:6">
      <c r="B40533" s="396"/>
      <c r="F40533" s="396"/>
    </row>
    <row r="40534" ht="13.2" spans="2:6">
      <c r="B40534" s="396"/>
      <c r="F40534" s="396"/>
    </row>
    <row r="40535" ht="13.2" spans="2:6">
      <c r="B40535" s="396"/>
      <c r="F40535" s="396"/>
    </row>
    <row r="40536" ht="13.2" spans="2:6">
      <c r="B40536" s="396"/>
      <c r="F40536" s="396"/>
    </row>
    <row r="40537" ht="13.2" spans="2:6">
      <c r="B40537" s="396"/>
      <c r="F40537" s="396"/>
    </row>
    <row r="40538" ht="13.2" spans="2:6">
      <c r="B40538" s="396"/>
      <c r="F40538" s="396"/>
    </row>
    <row r="40539" ht="13.2" spans="2:6">
      <c r="B40539" s="396"/>
      <c r="F40539" s="396"/>
    </row>
    <row r="40540" ht="13.2" spans="2:6">
      <c r="B40540" s="396"/>
      <c r="F40540" s="396"/>
    </row>
    <row r="40541" ht="13.2" spans="2:6">
      <c r="B40541" s="396"/>
      <c r="F40541" s="396"/>
    </row>
    <row r="40542" ht="13.2" spans="2:6">
      <c r="B40542" s="396"/>
      <c r="F40542" s="396"/>
    </row>
    <row r="40543" ht="13.2" spans="2:6">
      <c r="B40543" s="396"/>
      <c r="F40543" s="396"/>
    </row>
    <row r="40544" ht="13.2" spans="2:6">
      <c r="B40544" s="396"/>
      <c r="F40544" s="396"/>
    </row>
    <row r="40545" ht="13.2" spans="2:6">
      <c r="B40545" s="396"/>
      <c r="F40545" s="396"/>
    </row>
    <row r="40546" ht="13.2" spans="2:6">
      <c r="B40546" s="396"/>
      <c r="F40546" s="396"/>
    </row>
    <row r="40547" ht="13.2" spans="2:6">
      <c r="B40547" s="396"/>
      <c r="F40547" s="396"/>
    </row>
    <row r="40548" ht="13.2" spans="2:6">
      <c r="B40548" s="396"/>
      <c r="F40548" s="396"/>
    </row>
    <row r="40549" ht="13.2" spans="2:6">
      <c r="B40549" s="396"/>
      <c r="F40549" s="396"/>
    </row>
    <row r="40550" ht="13.2" spans="2:6">
      <c r="B40550" s="396"/>
      <c r="F40550" s="396"/>
    </row>
    <row r="40551" ht="13.2" spans="2:6">
      <c r="B40551" s="396"/>
      <c r="F40551" s="396"/>
    </row>
    <row r="40552" ht="13.2" spans="2:6">
      <c r="B40552" s="396"/>
      <c r="F40552" s="396"/>
    </row>
    <row r="40553" ht="13.2" spans="2:6">
      <c r="B40553" s="396"/>
      <c r="F40553" s="396"/>
    </row>
    <row r="40554" ht="13.2" spans="2:6">
      <c r="B40554" s="396"/>
      <c r="F40554" s="396"/>
    </row>
    <row r="40555" ht="13.2" spans="2:6">
      <c r="B40555" s="396"/>
      <c r="F40555" s="396"/>
    </row>
    <row r="40556" ht="13.2" spans="2:6">
      <c r="B40556" s="396"/>
      <c r="F40556" s="396"/>
    </row>
    <row r="40557" ht="13.2" spans="2:6">
      <c r="B40557" s="396"/>
      <c r="F40557" s="396"/>
    </row>
    <row r="40558" ht="13.2" spans="2:6">
      <c r="B40558" s="396"/>
      <c r="F40558" s="396"/>
    </row>
    <row r="40559" ht="13.2" spans="2:6">
      <c r="B40559" s="396"/>
      <c r="F40559" s="396"/>
    </row>
    <row r="40560" ht="13.2" spans="2:6">
      <c r="B40560" s="396"/>
      <c r="F40560" s="396"/>
    </row>
    <row r="40561" ht="13.2" spans="2:6">
      <c r="B40561" s="396"/>
      <c r="F40561" s="396"/>
    </row>
    <row r="40562" ht="13.2" spans="2:6">
      <c r="B40562" s="396"/>
      <c r="F40562" s="396"/>
    </row>
    <row r="40563" ht="13.2" spans="2:6">
      <c r="B40563" s="396"/>
      <c r="F40563" s="396"/>
    </row>
    <row r="40564" ht="13.2" spans="2:6">
      <c r="B40564" s="396"/>
      <c r="F40564" s="396"/>
    </row>
    <row r="40565" ht="13.2" spans="2:6">
      <c r="B40565" s="396"/>
      <c r="F40565" s="396"/>
    </row>
    <row r="40566" ht="13.2" spans="2:6">
      <c r="B40566" s="396"/>
      <c r="F40566" s="396"/>
    </row>
    <row r="40567" ht="13.2" spans="2:6">
      <c r="B40567" s="396"/>
      <c r="F40567" s="396"/>
    </row>
    <row r="40568" ht="13.2" spans="2:6">
      <c r="B40568" s="396"/>
      <c r="F40568" s="396"/>
    </row>
    <row r="40569" ht="13.2" spans="2:6">
      <c r="B40569" s="396"/>
      <c r="F40569" s="396"/>
    </row>
    <row r="40570" ht="13.2" spans="2:6">
      <c r="B40570" s="396"/>
      <c r="F40570" s="396"/>
    </row>
    <row r="40571" ht="13.2" spans="2:6">
      <c r="B40571" s="396"/>
      <c r="F40571" s="396"/>
    </row>
    <row r="40572" ht="13.2" spans="2:6">
      <c r="B40572" s="396"/>
      <c r="F40572" s="396"/>
    </row>
    <row r="40573" ht="13.2" spans="2:6">
      <c r="B40573" s="396"/>
      <c r="F40573" s="396"/>
    </row>
    <row r="40574" ht="13.2" spans="2:6">
      <c r="B40574" s="396"/>
      <c r="F40574" s="396"/>
    </row>
    <row r="40575" ht="13.2" spans="2:6">
      <c r="B40575" s="396"/>
      <c r="F40575" s="396"/>
    </row>
    <row r="40576" ht="13.2" spans="2:6">
      <c r="B40576" s="396"/>
      <c r="F40576" s="396"/>
    </row>
    <row r="40577" ht="13.2" spans="2:6">
      <c r="B40577" s="396"/>
      <c r="F40577" s="396"/>
    </row>
    <row r="40578" ht="13.2" spans="2:6">
      <c r="B40578" s="396"/>
      <c r="F40578" s="396"/>
    </row>
    <row r="40579" ht="13.2" spans="2:6">
      <c r="B40579" s="396"/>
      <c r="F40579" s="396"/>
    </row>
    <row r="40580" ht="13.2" spans="2:6">
      <c r="B40580" s="396"/>
      <c r="F40580" s="396"/>
    </row>
    <row r="40581" ht="13.2" spans="2:6">
      <c r="B40581" s="396"/>
      <c r="F40581" s="396"/>
    </row>
    <row r="40582" ht="13.2" spans="2:6">
      <c r="B40582" s="396"/>
      <c r="F40582" s="396"/>
    </row>
    <row r="40583" ht="13.2" spans="2:6">
      <c r="B40583" s="396"/>
      <c r="F40583" s="396"/>
    </row>
    <row r="40584" ht="13.2" spans="2:6">
      <c r="B40584" s="396"/>
      <c r="F40584" s="396"/>
    </row>
    <row r="40585" ht="13.2" spans="2:6">
      <c r="B40585" s="396"/>
      <c r="F40585" s="396"/>
    </row>
    <row r="40586" ht="13.2" spans="2:6">
      <c r="B40586" s="396"/>
      <c r="F40586" s="396"/>
    </row>
    <row r="40587" ht="13.2" spans="2:6">
      <c r="B40587" s="396"/>
      <c r="F40587" s="396"/>
    </row>
    <row r="40588" ht="13.2" spans="2:6">
      <c r="B40588" s="396"/>
      <c r="F40588" s="396"/>
    </row>
    <row r="40589" ht="13.2" spans="2:6">
      <c r="B40589" s="396"/>
      <c r="F40589" s="396"/>
    </row>
    <row r="40590" ht="13.2" spans="2:6">
      <c r="B40590" s="396"/>
      <c r="F40590" s="396"/>
    </row>
    <row r="40591" ht="13.2" spans="2:6">
      <c r="B40591" s="396"/>
      <c r="F40591" s="396"/>
    </row>
    <row r="40592" ht="13.2" spans="2:6">
      <c r="B40592" s="396"/>
      <c r="F40592" s="396"/>
    </row>
    <row r="40593" ht="13.2" spans="2:6">
      <c r="B40593" s="396"/>
      <c r="F40593" s="396"/>
    </row>
    <row r="40594" ht="13.2" spans="2:6">
      <c r="B40594" s="396"/>
      <c r="F40594" s="396"/>
    </row>
    <row r="40595" ht="13.2" spans="2:6">
      <c r="B40595" s="396"/>
      <c r="F40595" s="396"/>
    </row>
    <row r="40596" ht="13.2" spans="2:6">
      <c r="B40596" s="396"/>
      <c r="F40596" s="396"/>
    </row>
    <row r="40597" ht="13.2" spans="2:6">
      <c r="B40597" s="396"/>
      <c r="F40597" s="396"/>
    </row>
    <row r="40598" ht="13.2" spans="2:6">
      <c r="B40598" s="396"/>
      <c r="F40598" s="396"/>
    </row>
    <row r="40599" ht="13.2" spans="2:6">
      <c r="B40599" s="396"/>
      <c r="F40599" s="396"/>
    </row>
    <row r="40600" ht="13.2" spans="2:6">
      <c r="B40600" s="396"/>
      <c r="F40600" s="396"/>
    </row>
    <row r="40601" ht="13.2" spans="2:6">
      <c r="B40601" s="396"/>
      <c r="F40601" s="396"/>
    </row>
    <row r="40602" ht="13.2" spans="2:6">
      <c r="B40602" s="396"/>
      <c r="F40602" s="396"/>
    </row>
    <row r="40603" ht="13.2" spans="2:6">
      <c r="B40603" s="396"/>
      <c r="F40603" s="396"/>
    </row>
    <row r="40604" ht="13.2" spans="2:6">
      <c r="B40604" s="396"/>
      <c r="F40604" s="396"/>
    </row>
    <row r="40605" ht="13.2" spans="2:6">
      <c r="B40605" s="396"/>
      <c r="F40605" s="396"/>
    </row>
    <row r="40606" ht="13.2" spans="2:6">
      <c r="B40606" s="396"/>
      <c r="F40606" s="396"/>
    </row>
    <row r="40607" ht="13.2" spans="2:6">
      <c r="B40607" s="396"/>
      <c r="F40607" s="396"/>
    </row>
    <row r="40608" ht="13.2" spans="2:6">
      <c r="B40608" s="396"/>
      <c r="F40608" s="396"/>
    </row>
    <row r="40609" ht="13.2" spans="2:6">
      <c r="B40609" s="396"/>
      <c r="F40609" s="396"/>
    </row>
    <row r="40610" ht="13.2" spans="2:6">
      <c r="B40610" s="396"/>
      <c r="F40610" s="396"/>
    </row>
    <row r="40611" ht="13.2" spans="2:6">
      <c r="B40611" s="396"/>
      <c r="F40611" s="396"/>
    </row>
    <row r="40612" ht="13.2" spans="2:6">
      <c r="B40612" s="396"/>
      <c r="F40612" s="396"/>
    </row>
    <row r="40613" ht="13.2" spans="2:6">
      <c r="B40613" s="396"/>
      <c r="F40613" s="396"/>
    </row>
    <row r="40614" ht="13.2" spans="2:6">
      <c r="B40614" s="396"/>
      <c r="F40614" s="396"/>
    </row>
    <row r="40615" ht="13.2" spans="2:6">
      <c r="B40615" s="396"/>
      <c r="F40615" s="396"/>
    </row>
    <row r="40616" ht="13.2" spans="2:6">
      <c r="B40616" s="396"/>
      <c r="F40616" s="396"/>
    </row>
    <row r="40617" ht="13.2" spans="2:6">
      <c r="B40617" s="396"/>
      <c r="F40617" s="396"/>
    </row>
    <row r="40618" ht="13.2" spans="2:6">
      <c r="B40618" s="396"/>
      <c r="F40618" s="396"/>
    </row>
    <row r="40619" ht="13.2" spans="2:6">
      <c r="B40619" s="396"/>
      <c r="F40619" s="396"/>
    </row>
    <row r="40620" ht="13.2" spans="2:6">
      <c r="B40620" s="396"/>
      <c r="F40620" s="396"/>
    </row>
    <row r="40621" ht="13.2" spans="2:6">
      <c r="B40621" s="396"/>
      <c r="F40621" s="396"/>
    </row>
    <row r="40622" ht="13.2" spans="2:6">
      <c r="B40622" s="396"/>
      <c r="F40622" s="396"/>
    </row>
    <row r="40623" ht="13.2" spans="2:6">
      <c r="B40623" s="396"/>
      <c r="F40623" s="396"/>
    </row>
    <row r="40624" ht="13.2" spans="2:6">
      <c r="B40624" s="396"/>
      <c r="F40624" s="396"/>
    </row>
    <row r="40625" ht="13.2" spans="2:6">
      <c r="B40625" s="396"/>
      <c r="F40625" s="396"/>
    </row>
    <row r="40626" ht="13.2" spans="2:6">
      <c r="B40626" s="396"/>
      <c r="F40626" s="396"/>
    </row>
    <row r="40627" ht="13.2" spans="2:6">
      <c r="B40627" s="396"/>
      <c r="F40627" s="396"/>
    </row>
    <row r="40628" ht="13.2" spans="2:6">
      <c r="B40628" s="396"/>
      <c r="F40628" s="396"/>
    </row>
    <row r="40629" ht="13.2" spans="2:6">
      <c r="B40629" s="396"/>
      <c r="F40629" s="396"/>
    </row>
    <row r="40630" ht="13.2" spans="2:6">
      <c r="B40630" s="396"/>
      <c r="F40630" s="396"/>
    </row>
    <row r="40631" ht="13.2" spans="2:6">
      <c r="B40631" s="396"/>
      <c r="F40631" s="396"/>
    </row>
    <row r="40632" ht="13.2" spans="2:6">
      <c r="B40632" s="396"/>
      <c r="F40632" s="396"/>
    </row>
    <row r="40633" ht="13.2" spans="2:6">
      <c r="B40633" s="396"/>
      <c r="F40633" s="396"/>
    </row>
    <row r="40634" ht="13.2" spans="2:6">
      <c r="B40634" s="396"/>
      <c r="F40634" s="396"/>
    </row>
    <row r="40635" ht="13.2" spans="2:6">
      <c r="B40635" s="396"/>
      <c r="F40635" s="396"/>
    </row>
    <row r="40636" ht="13.2" spans="2:6">
      <c r="B40636" s="396"/>
      <c r="F40636" s="396"/>
    </row>
    <row r="40637" ht="13.2" spans="2:6">
      <c r="B40637" s="396"/>
      <c r="F40637" s="396"/>
    </row>
    <row r="40638" ht="13.2" spans="2:6">
      <c r="B40638" s="396"/>
      <c r="F40638" s="396"/>
    </row>
    <row r="40639" ht="13.2" spans="2:6">
      <c r="B40639" s="396"/>
      <c r="F40639" s="396"/>
    </row>
    <row r="40640" ht="13.2" spans="2:6">
      <c r="B40640" s="396"/>
      <c r="F40640" s="396"/>
    </row>
    <row r="40641" ht="13.2" spans="2:6">
      <c r="B40641" s="396"/>
      <c r="F40641" s="396"/>
    </row>
    <row r="40642" ht="13.2" spans="2:6">
      <c r="B40642" s="396"/>
      <c r="F40642" s="396"/>
    </row>
    <row r="40643" ht="13.2" spans="2:6">
      <c r="B40643" s="396"/>
      <c r="F40643" s="396"/>
    </row>
    <row r="40644" ht="13.2" spans="2:6">
      <c r="B40644" s="396"/>
      <c r="F40644" s="396"/>
    </row>
    <row r="40645" ht="13.2" spans="2:6">
      <c r="B40645" s="396"/>
      <c r="F40645" s="396"/>
    </row>
    <row r="40646" ht="13.2" spans="2:6">
      <c r="B40646" s="396"/>
      <c r="F40646" s="396"/>
    </row>
    <row r="40647" ht="13.2" spans="2:6">
      <c r="B40647" s="396"/>
      <c r="F40647" s="396"/>
    </row>
    <row r="40648" ht="13.2" spans="2:6">
      <c r="B40648" s="396"/>
      <c r="F40648" s="396"/>
    </row>
    <row r="40649" ht="13.2" spans="2:6">
      <c r="B40649" s="396"/>
      <c r="F40649" s="396"/>
    </row>
    <row r="40650" ht="13.2" spans="2:6">
      <c r="B40650" s="396"/>
      <c r="F40650" s="396"/>
    </row>
    <row r="40651" ht="13.2" spans="2:6">
      <c r="B40651" s="396"/>
      <c r="F40651" s="396"/>
    </row>
    <row r="40652" ht="13.2" spans="2:6">
      <c r="B40652" s="396"/>
      <c r="F40652" s="396"/>
    </row>
    <row r="40653" ht="13.2" spans="2:6">
      <c r="B40653" s="396"/>
      <c r="F40653" s="396"/>
    </row>
    <row r="40654" ht="13.2" spans="2:6">
      <c r="B40654" s="396"/>
      <c r="F40654" s="396"/>
    </row>
    <row r="40655" ht="13.2" spans="2:6">
      <c r="B40655" s="396"/>
      <c r="F40655" s="396"/>
    </row>
    <row r="40656" ht="13.2" spans="2:6">
      <c r="B40656" s="396"/>
      <c r="F40656" s="396"/>
    </row>
    <row r="40657" ht="13.2" spans="2:6">
      <c r="B40657" s="396"/>
      <c r="F40657" s="396"/>
    </row>
    <row r="40658" ht="13.2" spans="2:6">
      <c r="B40658" s="396"/>
      <c r="F40658" s="396"/>
    </row>
    <row r="40659" ht="13.2" spans="2:6">
      <c r="B40659" s="396"/>
      <c r="F40659" s="396"/>
    </row>
    <row r="40660" ht="13.2" spans="2:6">
      <c r="B40660" s="396"/>
      <c r="F40660" s="396"/>
    </row>
    <row r="40661" ht="13.2" spans="2:6">
      <c r="B40661" s="396"/>
      <c r="F40661" s="396"/>
    </row>
    <row r="40662" ht="13.2" spans="2:6">
      <c r="B40662" s="396"/>
      <c r="F40662" s="396"/>
    </row>
    <row r="40663" ht="13.2" spans="2:6">
      <c r="B40663" s="396"/>
      <c r="F40663" s="396"/>
    </row>
    <row r="40664" ht="13.2" spans="2:6">
      <c r="B40664" s="396"/>
      <c r="F40664" s="396"/>
    </row>
    <row r="40665" ht="13.2" spans="2:6">
      <c r="B40665" s="396"/>
      <c r="F40665" s="396"/>
    </row>
    <row r="40666" ht="13.2" spans="2:6">
      <c r="B40666" s="396"/>
      <c r="F40666" s="396"/>
    </row>
    <row r="40667" ht="13.2" spans="2:6">
      <c r="B40667" s="396"/>
      <c r="F40667" s="396"/>
    </row>
    <row r="40668" ht="13.2" spans="2:6">
      <c r="B40668" s="396"/>
      <c r="F40668" s="396"/>
    </row>
    <row r="40669" ht="13.2" spans="2:6">
      <c r="B40669" s="396"/>
      <c r="F40669" s="396"/>
    </row>
    <row r="40670" ht="13.2" spans="2:6">
      <c r="B40670" s="396"/>
      <c r="F40670" s="396"/>
    </row>
    <row r="40671" ht="13.2" spans="2:6">
      <c r="B40671" s="396"/>
      <c r="F40671" s="396"/>
    </row>
    <row r="40672" ht="13.2" spans="2:6">
      <c r="B40672" s="396"/>
      <c r="F40672" s="396"/>
    </row>
    <row r="40673" ht="13.2" spans="2:6">
      <c r="B40673" s="396"/>
      <c r="F40673" s="396"/>
    </row>
    <row r="40674" ht="13.2" spans="2:6">
      <c r="B40674" s="396"/>
      <c r="F40674" s="396"/>
    </row>
    <row r="40675" ht="13.2" spans="2:6">
      <c r="B40675" s="396"/>
      <c r="F40675" s="396"/>
    </row>
    <row r="40676" ht="13.2" spans="2:6">
      <c r="B40676" s="396"/>
      <c r="F40676" s="396"/>
    </row>
    <row r="40677" ht="13.2" spans="2:6">
      <c r="B40677" s="396"/>
      <c r="F40677" s="396"/>
    </row>
    <row r="40678" ht="13.2" spans="2:6">
      <c r="B40678" s="396"/>
      <c r="F40678" s="396"/>
    </row>
    <row r="40679" ht="13.2" spans="2:6">
      <c r="B40679" s="396"/>
      <c r="F40679" s="396"/>
    </row>
    <row r="40680" ht="13.2" spans="2:6">
      <c r="B40680" s="396"/>
      <c r="F40680" s="396"/>
    </row>
    <row r="40681" ht="13.2" spans="2:6">
      <c r="B40681" s="396"/>
      <c r="F40681" s="396"/>
    </row>
    <row r="40682" ht="13.2" spans="2:6">
      <c r="B40682" s="396"/>
      <c r="F40682" s="396"/>
    </row>
    <row r="40683" ht="13.2" spans="2:6">
      <c r="B40683" s="396"/>
      <c r="F40683" s="396"/>
    </row>
    <row r="40684" ht="13.2" spans="2:6">
      <c r="B40684" s="396"/>
      <c r="F40684" s="396"/>
    </row>
    <row r="40685" ht="13.2" spans="2:6">
      <c r="B40685" s="396"/>
      <c r="F40685" s="396"/>
    </row>
    <row r="40686" ht="13.2" spans="2:6">
      <c r="B40686" s="396"/>
      <c r="F40686" s="396"/>
    </row>
    <row r="40687" ht="13.2" spans="2:6">
      <c r="B40687" s="396"/>
      <c r="F40687" s="396"/>
    </row>
    <row r="40688" ht="13.2" spans="2:6">
      <c r="B40688" s="396"/>
      <c r="F40688" s="396"/>
    </row>
    <row r="40689" ht="13.2" spans="2:6">
      <c r="B40689" s="396"/>
      <c r="F40689" s="396"/>
    </row>
    <row r="40690" ht="13.2" spans="2:6">
      <c r="B40690" s="396"/>
      <c r="F40690" s="396"/>
    </row>
    <row r="40691" ht="13.2" spans="2:6">
      <c r="B40691" s="396"/>
      <c r="F40691" s="396"/>
    </row>
    <row r="40692" ht="13.2" spans="2:6">
      <c r="B40692" s="396"/>
      <c r="F40692" s="396"/>
    </row>
    <row r="40693" ht="13.2" spans="2:6">
      <c r="B40693" s="396"/>
      <c r="F40693" s="396"/>
    </row>
    <row r="40694" ht="13.2" spans="2:6">
      <c r="B40694" s="396"/>
      <c r="F40694" s="396"/>
    </row>
    <row r="40695" ht="13.2" spans="2:6">
      <c r="B40695" s="396"/>
      <c r="F40695" s="396"/>
    </row>
    <row r="40696" ht="13.2" spans="2:6">
      <c r="B40696" s="396"/>
      <c r="F40696" s="396"/>
    </row>
    <row r="40697" ht="13.2" spans="2:6">
      <c r="B40697" s="396"/>
      <c r="F40697" s="396"/>
    </row>
    <row r="40698" ht="13.2" spans="2:6">
      <c r="B40698" s="396"/>
      <c r="F40698" s="396"/>
    </row>
    <row r="40699" ht="13.2" spans="2:6">
      <c r="B40699" s="396"/>
      <c r="F40699" s="396"/>
    </row>
    <row r="40700" ht="13.2" spans="2:6">
      <c r="B40700" s="396"/>
      <c r="F40700" s="396"/>
    </row>
    <row r="40701" ht="13.2" spans="2:6">
      <c r="B40701" s="396"/>
      <c r="F40701" s="396"/>
    </row>
    <row r="40702" ht="13.2" spans="2:6">
      <c r="B40702" s="396"/>
      <c r="F40702" s="396"/>
    </row>
    <row r="40703" ht="13.2" spans="2:6">
      <c r="B40703" s="396"/>
      <c r="F40703" s="396"/>
    </row>
    <row r="40704" ht="13.2" spans="2:6">
      <c r="B40704" s="396"/>
      <c r="F40704" s="396"/>
    </row>
    <row r="40705" ht="13.2" spans="2:6">
      <c r="B40705" s="396"/>
      <c r="F40705" s="396"/>
    </row>
    <row r="40706" ht="13.2" spans="2:6">
      <c r="B40706" s="396"/>
      <c r="F40706" s="396"/>
    </row>
    <row r="40707" ht="13.2" spans="2:6">
      <c r="B40707" s="396"/>
      <c r="F40707" s="396"/>
    </row>
    <row r="40708" ht="13.2" spans="2:6">
      <c r="B40708" s="396"/>
      <c r="F40708" s="396"/>
    </row>
    <row r="40709" ht="13.2" spans="2:6">
      <c r="B40709" s="396"/>
      <c r="F40709" s="396"/>
    </row>
    <row r="40710" ht="13.2" spans="2:6">
      <c r="B40710" s="396"/>
      <c r="F40710" s="396"/>
    </row>
    <row r="40711" ht="13.2" spans="2:6">
      <c r="B40711" s="396"/>
      <c r="F40711" s="396"/>
    </row>
    <row r="40712" ht="13.2" spans="2:6">
      <c r="B40712" s="396"/>
      <c r="F40712" s="396"/>
    </row>
    <row r="40713" ht="13.2" spans="2:6">
      <c r="B40713" s="396"/>
      <c r="F40713" s="396"/>
    </row>
    <row r="40714" ht="13.2" spans="2:6">
      <c r="B40714" s="396"/>
      <c r="F40714" s="396"/>
    </row>
    <row r="40715" ht="13.2" spans="2:6">
      <c r="B40715" s="396"/>
      <c r="F40715" s="396"/>
    </row>
    <row r="40716" ht="13.2" spans="2:6">
      <c r="B40716" s="396"/>
      <c r="F40716" s="396"/>
    </row>
    <row r="40717" ht="13.2" spans="2:6">
      <c r="B40717" s="396"/>
      <c r="F40717" s="396"/>
    </row>
    <row r="40718" ht="13.2" spans="2:6">
      <c r="B40718" s="396"/>
      <c r="F40718" s="396"/>
    </row>
    <row r="40719" ht="13.2" spans="2:6">
      <c r="B40719" s="396"/>
      <c r="F40719" s="396"/>
    </row>
    <row r="40720" ht="13.2" spans="2:6">
      <c r="B40720" s="396"/>
      <c r="F40720" s="396"/>
    </row>
    <row r="40721" ht="13.2" spans="2:6">
      <c r="B40721" s="396"/>
      <c r="F40721" s="396"/>
    </row>
    <row r="40722" ht="13.2" spans="2:6">
      <c r="B40722" s="396"/>
      <c r="F40722" s="396"/>
    </row>
    <row r="40723" ht="13.2" spans="2:6">
      <c r="B40723" s="396"/>
      <c r="F40723" s="396"/>
    </row>
    <row r="40724" ht="13.2" spans="2:6">
      <c r="B40724" s="396"/>
      <c r="F40724" s="396"/>
    </row>
    <row r="40725" ht="13.2" spans="2:6">
      <c r="B40725" s="396"/>
      <c r="F40725" s="396"/>
    </row>
    <row r="40726" ht="13.2" spans="2:6">
      <c r="B40726" s="396"/>
      <c r="F40726" s="396"/>
    </row>
    <row r="40727" ht="13.2" spans="2:6">
      <c r="B40727" s="396"/>
      <c r="F40727" s="396"/>
    </row>
    <row r="40728" ht="13.2" spans="2:6">
      <c r="B40728" s="396"/>
      <c r="F40728" s="396"/>
    </row>
    <row r="40729" ht="13.2" spans="2:6">
      <c r="B40729" s="396"/>
      <c r="F40729" s="396"/>
    </row>
    <row r="40730" ht="13.2" spans="2:6">
      <c r="B40730" s="396"/>
      <c r="F40730" s="396"/>
    </row>
    <row r="40731" ht="13.2" spans="2:6">
      <c r="B40731" s="396"/>
      <c r="F40731" s="396"/>
    </row>
    <row r="40732" ht="13.2" spans="2:6">
      <c r="B40732" s="396"/>
      <c r="F40732" s="396"/>
    </row>
    <row r="40733" ht="13.2" spans="2:6">
      <c r="B40733" s="396"/>
      <c r="F40733" s="396"/>
    </row>
    <row r="40734" ht="13.2" spans="2:6">
      <c r="B40734" s="396"/>
      <c r="F40734" s="396"/>
    </row>
    <row r="40735" ht="13.2" spans="2:6">
      <c r="B40735" s="396"/>
      <c r="F40735" s="396"/>
    </row>
    <row r="40736" ht="13.2" spans="2:6">
      <c r="B40736" s="396"/>
      <c r="F40736" s="396"/>
    </row>
    <row r="40737" ht="13.2" spans="2:6">
      <c r="B40737" s="396"/>
      <c r="F40737" s="396"/>
    </row>
    <row r="40738" ht="13.2" spans="2:6">
      <c r="B40738" s="396"/>
      <c r="F40738" s="396"/>
    </row>
    <row r="40739" ht="13.2" spans="2:6">
      <c r="B40739" s="396"/>
      <c r="F40739" s="396"/>
    </row>
    <row r="40740" ht="13.2" spans="2:6">
      <c r="B40740" s="396"/>
      <c r="F40740" s="396"/>
    </row>
    <row r="40741" ht="13.2" spans="2:6">
      <c r="B40741" s="396"/>
      <c r="F40741" s="396"/>
    </row>
    <row r="40742" ht="13.2" spans="2:6">
      <c r="B40742" s="396"/>
      <c r="F40742" s="396"/>
    </row>
    <row r="40743" ht="13.2" spans="2:6">
      <c r="B40743" s="396"/>
      <c r="F40743" s="396"/>
    </row>
    <row r="40744" ht="13.2" spans="2:6">
      <c r="B40744" s="396"/>
      <c r="F40744" s="396"/>
    </row>
    <row r="40745" ht="13.2" spans="2:6">
      <c r="B40745" s="396"/>
      <c r="F40745" s="396"/>
    </row>
    <row r="40746" ht="13.2" spans="2:6">
      <c r="B40746" s="396"/>
      <c r="F40746" s="396"/>
    </row>
    <row r="40747" ht="13.2" spans="2:6">
      <c r="B40747" s="396"/>
      <c r="F40747" s="396"/>
    </row>
    <row r="40748" ht="13.2" spans="2:6">
      <c r="B40748" s="396"/>
      <c r="F40748" s="396"/>
    </row>
    <row r="40749" ht="13.2" spans="2:6">
      <c r="B40749" s="396"/>
      <c r="F40749" s="396"/>
    </row>
    <row r="40750" ht="13.2" spans="2:6">
      <c r="B40750" s="396"/>
      <c r="F40750" s="396"/>
    </row>
    <row r="40751" ht="13.2" spans="2:6">
      <c r="B40751" s="396"/>
      <c r="F40751" s="396"/>
    </row>
    <row r="40752" ht="13.2" spans="2:6">
      <c r="B40752" s="396"/>
      <c r="F40752" s="396"/>
    </row>
    <row r="40753" ht="13.2" spans="2:6">
      <c r="B40753" s="396"/>
      <c r="F40753" s="396"/>
    </row>
    <row r="40754" ht="13.2" spans="2:6">
      <c r="B40754" s="396"/>
      <c r="F40754" s="396"/>
    </row>
    <row r="40755" ht="13.2" spans="2:6">
      <c r="B40755" s="396"/>
      <c r="F40755" s="396"/>
    </row>
    <row r="40756" ht="13.2" spans="2:6">
      <c r="B40756" s="396"/>
      <c r="F40756" s="396"/>
    </row>
    <row r="40757" ht="13.2" spans="2:6">
      <c r="B40757" s="396"/>
      <c r="F40757" s="396"/>
    </row>
    <row r="40758" ht="13.2" spans="2:6">
      <c r="B40758" s="396"/>
      <c r="F40758" s="396"/>
    </row>
    <row r="40759" ht="13.2" spans="2:6">
      <c r="B40759" s="396"/>
      <c r="F40759" s="396"/>
    </row>
    <row r="40760" ht="13.2" spans="2:6">
      <c r="B40760" s="396"/>
      <c r="F40760" s="396"/>
    </row>
    <row r="40761" ht="13.2" spans="2:6">
      <c r="B40761" s="396"/>
      <c r="F40761" s="396"/>
    </row>
    <row r="40762" ht="13.2" spans="2:6">
      <c r="B40762" s="396"/>
      <c r="F40762" s="396"/>
    </row>
    <row r="40763" ht="13.2" spans="2:6">
      <c r="B40763" s="396"/>
      <c r="F40763" s="396"/>
    </row>
    <row r="40764" ht="13.2" spans="2:6">
      <c r="B40764" s="396"/>
      <c r="F40764" s="396"/>
    </row>
    <row r="40765" ht="13.2" spans="2:6">
      <c r="B40765" s="396"/>
      <c r="F40765" s="396"/>
    </row>
    <row r="40766" ht="13.2" spans="2:6">
      <c r="B40766" s="396"/>
      <c r="F40766" s="396"/>
    </row>
    <row r="40767" ht="13.2" spans="2:6">
      <c r="B40767" s="396"/>
      <c r="F40767" s="396"/>
    </row>
    <row r="40768" ht="13.2" spans="2:6">
      <c r="B40768" s="396"/>
      <c r="F40768" s="396"/>
    </row>
    <row r="40769" ht="13.2" spans="2:6">
      <c r="B40769" s="396"/>
      <c r="F40769" s="396"/>
    </row>
    <row r="40770" ht="13.2" spans="2:6">
      <c r="B40770" s="396"/>
      <c r="F40770" s="396"/>
    </row>
    <row r="40771" ht="13.2" spans="2:6">
      <c r="B40771" s="396"/>
      <c r="F40771" s="396"/>
    </row>
    <row r="40772" ht="13.2" spans="2:6">
      <c r="B40772" s="396"/>
      <c r="F40772" s="396"/>
    </row>
    <row r="40773" ht="13.2" spans="2:6">
      <c r="B40773" s="396"/>
      <c r="F40773" s="396"/>
    </row>
    <row r="40774" ht="13.2" spans="2:6">
      <c r="B40774" s="396"/>
      <c r="F40774" s="396"/>
    </row>
    <row r="40775" ht="13.2" spans="2:6">
      <c r="B40775" s="396"/>
      <c r="F40775" s="396"/>
    </row>
    <row r="40776" ht="13.2" spans="2:6">
      <c r="B40776" s="396"/>
      <c r="F40776" s="396"/>
    </row>
    <row r="40777" ht="13.2" spans="2:6">
      <c r="B40777" s="396"/>
      <c r="F40777" s="396"/>
    </row>
    <row r="40778" ht="13.2" spans="2:6">
      <c r="B40778" s="396"/>
      <c r="F40778" s="396"/>
    </row>
    <row r="40779" ht="13.2" spans="2:6">
      <c r="B40779" s="396"/>
      <c r="F40779" s="396"/>
    </row>
    <row r="40780" ht="13.2" spans="2:6">
      <c r="B40780" s="396"/>
      <c r="F40780" s="396"/>
    </row>
    <row r="40781" ht="13.2" spans="2:6">
      <c r="B40781" s="396"/>
      <c r="F40781" s="396"/>
    </row>
    <row r="40782" ht="13.2" spans="2:6">
      <c r="B40782" s="396"/>
      <c r="F40782" s="396"/>
    </row>
    <row r="40783" ht="13.2" spans="2:6">
      <c r="B40783" s="396"/>
      <c r="F40783" s="396"/>
    </row>
    <row r="40784" ht="13.2" spans="2:6">
      <c r="B40784" s="396"/>
      <c r="F40784" s="396"/>
    </row>
    <row r="40785" ht="13.2" spans="2:6">
      <c r="B40785" s="396"/>
      <c r="F40785" s="396"/>
    </row>
    <row r="40786" ht="13.2" spans="2:6">
      <c r="B40786" s="396"/>
      <c r="F40786" s="396"/>
    </row>
    <row r="40787" ht="13.2" spans="2:6">
      <c r="B40787" s="396"/>
      <c r="F40787" s="396"/>
    </row>
    <row r="40788" ht="13.2" spans="2:6">
      <c r="B40788" s="396"/>
      <c r="F40788" s="396"/>
    </row>
    <row r="40789" ht="13.2" spans="2:6">
      <c r="B40789" s="396"/>
      <c r="F40789" s="396"/>
    </row>
    <row r="40790" ht="13.2" spans="2:6">
      <c r="B40790" s="396"/>
      <c r="F40790" s="396"/>
    </row>
    <row r="40791" ht="13.2" spans="2:6">
      <c r="B40791" s="396"/>
      <c r="F40791" s="396"/>
    </row>
    <row r="40792" ht="13.2" spans="2:6">
      <c r="B40792" s="396"/>
      <c r="F40792" s="396"/>
    </row>
    <row r="40793" ht="13.2" spans="2:6">
      <c r="B40793" s="396"/>
      <c r="F40793" s="396"/>
    </row>
    <row r="40794" ht="13.2" spans="2:6">
      <c r="B40794" s="396"/>
      <c r="F40794" s="396"/>
    </row>
    <row r="40795" ht="13.2" spans="2:6">
      <c r="B40795" s="396"/>
      <c r="F40795" s="396"/>
    </row>
    <row r="40796" ht="13.2" spans="2:6">
      <c r="B40796" s="396"/>
      <c r="F40796" s="396"/>
    </row>
    <row r="40797" ht="13.2" spans="2:6">
      <c r="B40797" s="396"/>
      <c r="F40797" s="396"/>
    </row>
    <row r="40798" ht="13.2" spans="2:6">
      <c r="B40798" s="396"/>
      <c r="F40798" s="396"/>
    </row>
    <row r="40799" ht="13.2" spans="2:6">
      <c r="B40799" s="396"/>
      <c r="F40799" s="396"/>
    </row>
    <row r="40800" ht="13.2" spans="2:6">
      <c r="B40800" s="396"/>
      <c r="F40800" s="396"/>
    </row>
    <row r="40801" ht="13.2" spans="2:6">
      <c r="B40801" s="396"/>
      <c r="F40801" s="396"/>
    </row>
    <row r="40802" ht="13.2" spans="2:6">
      <c r="B40802" s="396"/>
      <c r="F40802" s="396"/>
    </row>
    <row r="40803" ht="13.2" spans="2:6">
      <c r="B40803" s="396"/>
      <c r="F40803" s="396"/>
    </row>
    <row r="40804" ht="13.2" spans="2:6">
      <c r="B40804" s="396"/>
      <c r="F40804" s="396"/>
    </row>
    <row r="40805" ht="13.2" spans="2:6">
      <c r="B40805" s="396"/>
      <c r="F40805" s="396"/>
    </row>
    <row r="40806" ht="13.2" spans="2:6">
      <c r="B40806" s="396"/>
      <c r="F40806" s="396"/>
    </row>
    <row r="40807" ht="13.2" spans="2:6">
      <c r="B40807" s="396"/>
      <c r="F40807" s="396"/>
    </row>
    <row r="40808" ht="13.2" spans="2:6">
      <c r="B40808" s="396"/>
      <c r="F40808" s="396"/>
    </row>
    <row r="40809" ht="13.2" spans="2:6">
      <c r="B40809" s="396"/>
      <c r="F40809" s="396"/>
    </row>
    <row r="40810" ht="13.2" spans="2:6">
      <c r="B40810" s="396"/>
      <c r="F40810" s="396"/>
    </row>
    <row r="40811" ht="13.2" spans="2:6">
      <c r="B40811" s="396"/>
      <c r="F40811" s="396"/>
    </row>
    <row r="40812" ht="13.2" spans="2:6">
      <c r="B40812" s="396"/>
      <c r="F40812" s="396"/>
    </row>
    <row r="40813" ht="13.2" spans="2:6">
      <c r="B40813" s="396"/>
      <c r="F40813" s="396"/>
    </row>
    <row r="40814" ht="13.2" spans="2:6">
      <c r="B40814" s="396"/>
      <c r="F40814" s="396"/>
    </row>
    <row r="40815" ht="13.2" spans="2:6">
      <c r="B40815" s="396"/>
      <c r="F40815" s="396"/>
    </row>
    <row r="40816" ht="13.2" spans="2:6">
      <c r="B40816" s="396"/>
      <c r="F40816" s="396"/>
    </row>
    <row r="40817" ht="13.2" spans="2:6">
      <c r="B40817" s="396"/>
      <c r="F40817" s="396"/>
    </row>
    <row r="40818" ht="13.2" spans="2:6">
      <c r="B40818" s="396"/>
      <c r="F40818" s="396"/>
    </row>
    <row r="40819" ht="13.2" spans="2:6">
      <c r="B40819" s="396"/>
      <c r="F40819" s="396"/>
    </row>
    <row r="40820" ht="13.2" spans="2:6">
      <c r="B40820" s="396"/>
      <c r="F40820" s="396"/>
    </row>
    <row r="40821" ht="13.2" spans="2:6">
      <c r="B40821" s="396"/>
      <c r="F40821" s="396"/>
    </row>
    <row r="40822" ht="13.2" spans="2:6">
      <c r="B40822" s="396"/>
      <c r="F40822" s="396"/>
    </row>
    <row r="40823" ht="13.2" spans="2:6">
      <c r="B40823" s="396"/>
      <c r="F40823" s="396"/>
    </row>
    <row r="40824" ht="13.2" spans="2:6">
      <c r="B40824" s="396"/>
      <c r="F40824" s="396"/>
    </row>
    <row r="40825" ht="13.2" spans="2:6">
      <c r="B40825" s="396"/>
      <c r="F40825" s="396"/>
    </row>
    <row r="40826" ht="13.2" spans="2:6">
      <c r="B40826" s="396"/>
      <c r="F40826" s="396"/>
    </row>
    <row r="40827" ht="13.2" spans="2:6">
      <c r="B40827" s="396"/>
      <c r="F40827" s="396"/>
    </row>
    <row r="40828" ht="13.2" spans="2:6">
      <c r="B40828" s="396"/>
      <c r="F40828" s="396"/>
    </row>
    <row r="40829" ht="13.2" spans="2:6">
      <c r="B40829" s="396"/>
      <c r="F40829" s="396"/>
    </row>
    <row r="40830" ht="13.2" spans="2:6">
      <c r="B40830" s="396"/>
      <c r="F40830" s="396"/>
    </row>
    <row r="40831" ht="13.2" spans="2:6">
      <c r="B40831" s="396"/>
      <c r="F40831" s="396"/>
    </row>
    <row r="40832" ht="13.2" spans="2:6">
      <c r="B40832" s="396"/>
      <c r="F40832" s="396"/>
    </row>
    <row r="40833" ht="13.2" spans="2:6">
      <c r="B40833" s="396"/>
      <c r="F40833" s="396"/>
    </row>
    <row r="40834" ht="13.2" spans="2:6">
      <c r="B40834" s="396"/>
      <c r="F40834" s="396"/>
    </row>
    <row r="40835" ht="13.2" spans="2:6">
      <c r="B40835" s="396"/>
      <c r="F40835" s="396"/>
    </row>
    <row r="40836" ht="13.2" spans="2:6">
      <c r="B40836" s="396"/>
      <c r="F40836" s="396"/>
    </row>
    <row r="40837" ht="13.2" spans="2:6">
      <c r="B40837" s="396"/>
      <c r="F40837" s="396"/>
    </row>
    <row r="40838" ht="13.2" spans="2:6">
      <c r="B40838" s="396"/>
      <c r="F40838" s="396"/>
    </row>
    <row r="40839" ht="13.2" spans="2:6">
      <c r="B40839" s="396"/>
      <c r="F40839" s="396"/>
    </row>
    <row r="40840" ht="13.2" spans="2:6">
      <c r="B40840" s="396"/>
      <c r="F40840" s="396"/>
    </row>
    <row r="40841" ht="13.2" spans="2:6">
      <c r="B40841" s="396"/>
      <c r="F40841" s="396"/>
    </row>
    <row r="40842" ht="13.2" spans="2:6">
      <c r="B40842" s="396"/>
      <c r="F40842" s="396"/>
    </row>
    <row r="40843" ht="13.2" spans="2:6">
      <c r="B40843" s="396"/>
      <c r="F40843" s="396"/>
    </row>
    <row r="40844" ht="13.2" spans="2:6">
      <c r="B40844" s="396"/>
      <c r="F40844" s="396"/>
    </row>
    <row r="40845" ht="13.2" spans="2:6">
      <c r="B40845" s="396"/>
      <c r="F40845" s="396"/>
    </row>
    <row r="40846" ht="13.2" spans="2:6">
      <c r="B40846" s="396"/>
      <c r="F40846" s="396"/>
    </row>
    <row r="40847" ht="13.2" spans="2:6">
      <c r="B40847" s="396"/>
      <c r="F40847" s="396"/>
    </row>
    <row r="40848" ht="13.2" spans="2:6">
      <c r="B40848" s="396"/>
      <c r="F40848" s="396"/>
    </row>
    <row r="40849" ht="13.2" spans="2:6">
      <c r="B40849" s="396"/>
      <c r="F40849" s="396"/>
    </row>
    <row r="40850" ht="13.2" spans="2:6">
      <c r="B40850" s="396"/>
      <c r="F40850" s="396"/>
    </row>
    <row r="40851" ht="13.2" spans="2:6">
      <c r="B40851" s="396"/>
      <c r="F40851" s="396"/>
    </row>
    <row r="40852" ht="13.2" spans="2:6">
      <c r="B40852" s="396"/>
      <c r="F40852" s="396"/>
    </row>
    <row r="40853" ht="13.2" spans="2:6">
      <c r="B40853" s="396"/>
      <c r="F40853" s="396"/>
    </row>
    <row r="40854" ht="13.2" spans="2:6">
      <c r="B40854" s="396"/>
      <c r="F40854" s="396"/>
    </row>
    <row r="40855" ht="13.2" spans="2:6">
      <c r="B40855" s="396"/>
      <c r="F40855" s="396"/>
    </row>
    <row r="40856" ht="13.2" spans="2:6">
      <c r="B40856" s="396"/>
      <c r="F40856" s="396"/>
    </row>
    <row r="40857" ht="13.2" spans="2:6">
      <c r="B40857" s="396"/>
      <c r="F40857" s="396"/>
    </row>
    <row r="40858" ht="13.2" spans="2:6">
      <c r="B40858" s="396"/>
      <c r="F40858" s="396"/>
    </row>
    <row r="40859" ht="13.2" spans="2:6">
      <c r="B40859" s="396"/>
      <c r="F40859" s="396"/>
    </row>
    <row r="40860" ht="13.2" spans="2:6">
      <c r="B40860" s="396"/>
      <c r="F40860" s="396"/>
    </row>
    <row r="40861" ht="13.2" spans="2:6">
      <c r="B40861" s="396"/>
      <c r="F40861" s="396"/>
    </row>
    <row r="40862" ht="13.2" spans="2:6">
      <c r="B40862" s="396"/>
      <c r="F40862" s="396"/>
    </row>
    <row r="40863" ht="13.2" spans="2:6">
      <c r="B40863" s="396"/>
      <c r="F40863" s="396"/>
    </row>
    <row r="40864" ht="13.2" spans="2:6">
      <c r="B40864" s="396"/>
      <c r="F40864" s="396"/>
    </row>
    <row r="40865" ht="13.2" spans="2:6">
      <c r="B40865" s="396"/>
      <c r="F40865" s="396"/>
    </row>
    <row r="40866" ht="13.2" spans="2:6">
      <c r="B40866" s="396"/>
      <c r="F40866" s="396"/>
    </row>
    <row r="40867" ht="13.2" spans="2:6">
      <c r="B40867" s="396"/>
      <c r="F40867" s="396"/>
    </row>
    <row r="40868" ht="13.2" spans="2:6">
      <c r="B40868" s="396"/>
      <c r="F40868" s="396"/>
    </row>
    <row r="40869" ht="13.2" spans="2:6">
      <c r="B40869" s="396"/>
      <c r="F40869" s="396"/>
    </row>
    <row r="40870" ht="13.2" spans="2:6">
      <c r="B40870" s="396"/>
      <c r="F40870" s="396"/>
    </row>
    <row r="40871" ht="13.2" spans="2:6">
      <c r="B40871" s="396"/>
      <c r="F40871" s="396"/>
    </row>
    <row r="40872" ht="13.2" spans="2:6">
      <c r="B40872" s="396"/>
      <c r="F40872" s="396"/>
    </row>
    <row r="40873" ht="13.2" spans="2:6">
      <c r="B40873" s="396"/>
      <c r="F40873" s="396"/>
    </row>
    <row r="40874" ht="13.2" spans="2:6">
      <c r="B40874" s="396"/>
      <c r="F40874" s="396"/>
    </row>
    <row r="40875" ht="13.2" spans="2:6">
      <c r="B40875" s="396"/>
      <c r="F40875" s="396"/>
    </row>
    <row r="40876" ht="13.2" spans="2:6">
      <c r="B40876" s="396"/>
      <c r="F40876" s="396"/>
    </row>
    <row r="40877" ht="13.2" spans="2:6">
      <c r="B40877" s="396"/>
      <c r="F40877" s="396"/>
    </row>
    <row r="40878" ht="13.2" spans="2:6">
      <c r="B40878" s="396"/>
      <c r="F40878" s="396"/>
    </row>
    <row r="40879" ht="13.2" spans="2:6">
      <c r="B40879" s="396"/>
      <c r="F40879" s="396"/>
    </row>
    <row r="40880" ht="13.2" spans="2:6">
      <c r="B40880" s="396"/>
      <c r="F40880" s="396"/>
    </row>
    <row r="40881" ht="13.2" spans="2:6">
      <c r="B40881" s="396"/>
      <c r="F40881" s="396"/>
    </row>
    <row r="40882" ht="13.2" spans="2:6">
      <c r="B40882" s="396"/>
      <c r="F40882" s="396"/>
    </row>
    <row r="40883" ht="13.2" spans="2:6">
      <c r="B40883" s="396"/>
      <c r="F40883" s="396"/>
    </row>
    <row r="40884" ht="13.2" spans="2:6">
      <c r="B40884" s="396"/>
      <c r="F40884" s="396"/>
    </row>
    <row r="40885" ht="13.2" spans="2:6">
      <c r="B40885" s="396"/>
      <c r="F40885" s="396"/>
    </row>
    <row r="40886" ht="13.2" spans="2:6">
      <c r="B40886" s="396"/>
      <c r="F40886" s="396"/>
    </row>
    <row r="40887" ht="13.2" spans="2:6">
      <c r="B40887" s="396"/>
      <c r="F40887" s="396"/>
    </row>
    <row r="40888" ht="13.2" spans="2:6">
      <c r="B40888" s="396"/>
      <c r="F40888" s="396"/>
    </row>
    <row r="40889" ht="13.2" spans="2:6">
      <c r="B40889" s="396"/>
      <c r="F40889" s="396"/>
    </row>
    <row r="40890" ht="13.2" spans="2:6">
      <c r="B40890" s="396"/>
      <c r="F40890" s="396"/>
    </row>
    <row r="40891" ht="13.2" spans="2:6">
      <c r="B40891" s="396"/>
      <c r="F40891" s="396"/>
    </row>
    <row r="40892" ht="13.2" spans="2:6">
      <c r="B40892" s="396"/>
      <c r="F40892" s="396"/>
    </row>
    <row r="40893" ht="13.2" spans="2:6">
      <c r="B40893" s="396"/>
      <c r="F40893" s="396"/>
    </row>
    <row r="40894" ht="13.2" spans="2:6">
      <c r="B40894" s="396"/>
      <c r="F40894" s="396"/>
    </row>
    <row r="40895" ht="13.2" spans="2:6">
      <c r="B40895" s="396"/>
      <c r="F40895" s="396"/>
    </row>
    <row r="40896" ht="13.2" spans="2:6">
      <c r="B40896" s="396"/>
      <c r="F40896" s="396"/>
    </row>
    <row r="40897" ht="13.2" spans="2:6">
      <c r="B40897" s="396"/>
      <c r="F40897" s="396"/>
    </row>
    <row r="40898" ht="13.2" spans="2:6">
      <c r="B40898" s="396"/>
      <c r="F40898" s="396"/>
    </row>
    <row r="40899" ht="13.2" spans="2:6">
      <c r="B40899" s="396"/>
      <c r="F40899" s="396"/>
    </row>
    <row r="40900" ht="13.2" spans="2:6">
      <c r="B40900" s="396"/>
      <c r="F40900" s="396"/>
    </row>
    <row r="40901" ht="13.2" spans="2:6">
      <c r="B40901" s="396"/>
      <c r="F40901" s="396"/>
    </row>
    <row r="40902" ht="13.2" spans="2:6">
      <c r="B40902" s="396"/>
      <c r="F40902" s="396"/>
    </row>
    <row r="40903" ht="13.2" spans="2:6">
      <c r="B40903" s="396"/>
      <c r="F40903" s="396"/>
    </row>
    <row r="40904" ht="13.2" spans="2:6">
      <c r="B40904" s="396"/>
      <c r="F40904" s="396"/>
    </row>
    <row r="40905" ht="13.2" spans="2:6">
      <c r="B40905" s="396"/>
      <c r="F40905" s="396"/>
    </row>
    <row r="40906" ht="13.2" spans="2:6">
      <c r="B40906" s="396"/>
      <c r="F40906" s="396"/>
    </row>
    <row r="40907" ht="13.2" spans="2:6">
      <c r="B40907" s="396"/>
      <c r="F40907" s="396"/>
    </row>
    <row r="40908" ht="13.2" spans="2:6">
      <c r="B40908" s="396"/>
      <c r="F40908" s="396"/>
    </row>
    <row r="40909" ht="13.2" spans="2:6">
      <c r="B40909" s="396"/>
      <c r="F40909" s="396"/>
    </row>
    <row r="40910" ht="13.2" spans="2:6">
      <c r="B40910" s="396"/>
      <c r="F40910" s="396"/>
    </row>
    <row r="40911" ht="13.2" spans="2:6">
      <c r="B40911" s="396"/>
      <c r="F40911" s="396"/>
    </row>
    <row r="40912" ht="13.2" spans="2:6">
      <c r="B40912" s="396"/>
      <c r="F40912" s="396"/>
    </row>
    <row r="40913" ht="13.2" spans="2:6">
      <c r="B40913" s="396"/>
      <c r="F40913" s="396"/>
    </row>
    <row r="40914" ht="13.2" spans="2:6">
      <c r="B40914" s="396"/>
      <c r="F40914" s="396"/>
    </row>
    <row r="40915" ht="13.2" spans="2:6">
      <c r="B40915" s="396"/>
      <c r="F40915" s="396"/>
    </row>
    <row r="40916" ht="13.2" spans="2:6">
      <c r="B40916" s="396"/>
      <c r="F40916" s="396"/>
    </row>
    <row r="40917" ht="13.2" spans="2:6">
      <c r="B40917" s="396"/>
      <c r="F40917" s="396"/>
    </row>
    <row r="40918" ht="13.2" spans="2:6">
      <c r="B40918" s="396"/>
      <c r="F40918" s="396"/>
    </row>
    <row r="40919" ht="13.2" spans="2:6">
      <c r="B40919" s="396"/>
      <c r="F40919" s="396"/>
    </row>
    <row r="40920" ht="13.2" spans="2:6">
      <c r="B40920" s="396"/>
      <c r="F40920" s="396"/>
    </row>
    <row r="40921" ht="13.2" spans="2:6">
      <c r="B40921" s="396"/>
      <c r="F40921" s="396"/>
    </row>
    <row r="40922" ht="13.2" spans="2:6">
      <c r="B40922" s="396"/>
      <c r="F40922" s="396"/>
    </row>
    <row r="40923" ht="13.2" spans="2:6">
      <c r="B40923" s="396"/>
      <c r="F40923" s="396"/>
    </row>
    <row r="40924" ht="13.2" spans="2:6">
      <c r="B40924" s="396"/>
      <c r="F40924" s="396"/>
    </row>
    <row r="40925" ht="13.2" spans="2:6">
      <c r="B40925" s="396"/>
      <c r="F40925" s="396"/>
    </row>
    <row r="40926" ht="13.2" spans="2:6">
      <c r="B40926" s="396"/>
      <c r="F40926" s="396"/>
    </row>
    <row r="40927" ht="13.2" spans="2:6">
      <c r="B40927" s="396"/>
      <c r="F40927" s="396"/>
    </row>
    <row r="40928" ht="13.2" spans="2:6">
      <c r="B40928" s="396"/>
      <c r="F40928" s="396"/>
    </row>
    <row r="40929" ht="13.2" spans="2:6">
      <c r="B40929" s="396"/>
      <c r="F40929" s="396"/>
    </row>
    <row r="40930" ht="13.2" spans="2:6">
      <c r="B40930" s="396"/>
      <c r="F40930" s="396"/>
    </row>
    <row r="40931" ht="13.2" spans="2:6">
      <c r="B40931" s="396"/>
      <c r="F40931" s="396"/>
    </row>
    <row r="40932" ht="13.2" spans="2:6">
      <c r="B40932" s="396"/>
      <c r="F40932" s="396"/>
    </row>
    <row r="40933" ht="13.2" spans="2:6">
      <c r="B40933" s="396"/>
      <c r="F40933" s="396"/>
    </row>
    <row r="40934" ht="13.2" spans="2:6">
      <c r="B40934" s="396"/>
      <c r="F40934" s="396"/>
    </row>
    <row r="40935" ht="13.2" spans="2:6">
      <c r="B40935" s="396"/>
      <c r="F40935" s="396"/>
    </row>
    <row r="40936" ht="13.2" spans="2:6">
      <c r="B40936" s="396"/>
      <c r="F40936" s="396"/>
    </row>
    <row r="40937" ht="13.2" spans="2:6">
      <c r="B40937" s="396"/>
      <c r="F40937" s="396"/>
    </row>
    <row r="40938" ht="13.2" spans="2:6">
      <c r="B40938" s="396"/>
      <c r="F40938" s="396"/>
    </row>
    <row r="40939" ht="13.2" spans="2:6">
      <c r="B40939" s="396"/>
      <c r="F40939" s="396"/>
    </row>
    <row r="40940" ht="13.2" spans="2:6">
      <c r="B40940" s="396"/>
      <c r="F40940" s="396"/>
    </row>
    <row r="40941" ht="13.2" spans="2:6">
      <c r="B40941" s="396"/>
      <c r="F40941" s="396"/>
    </row>
    <row r="40942" ht="13.2" spans="2:6">
      <c r="B40942" s="396"/>
      <c r="F40942" s="396"/>
    </row>
    <row r="40943" ht="13.2" spans="2:6">
      <c r="B40943" s="396"/>
      <c r="F40943" s="396"/>
    </row>
    <row r="40944" ht="13.2" spans="2:6">
      <c r="B40944" s="396"/>
      <c r="F40944" s="396"/>
    </row>
    <row r="40945" ht="13.2" spans="2:6">
      <c r="B40945" s="396"/>
      <c r="F40945" s="396"/>
    </row>
    <row r="40946" ht="13.2" spans="2:6">
      <c r="B40946" s="396"/>
      <c r="F40946" s="396"/>
    </row>
    <row r="40947" ht="13.2" spans="2:6">
      <c r="B40947" s="396"/>
      <c r="F40947" s="396"/>
    </row>
    <row r="40948" ht="13.2" spans="2:6">
      <c r="B40948" s="396"/>
      <c r="F40948" s="396"/>
    </row>
    <row r="40949" ht="13.2" spans="2:6">
      <c r="B40949" s="396"/>
      <c r="F40949" s="396"/>
    </row>
    <row r="40950" ht="13.2" spans="2:6">
      <c r="B40950" s="396"/>
      <c r="F40950" s="396"/>
    </row>
    <row r="40951" ht="13.2" spans="2:6">
      <c r="B40951" s="396"/>
      <c r="F40951" s="396"/>
    </row>
    <row r="40952" ht="13.2" spans="2:6">
      <c r="B40952" s="396"/>
      <c r="F40952" s="396"/>
    </row>
    <row r="40953" ht="13.2" spans="2:6">
      <c r="B40953" s="396"/>
      <c r="F40953" s="396"/>
    </row>
    <row r="40954" ht="13.2" spans="2:6">
      <c r="B40954" s="396"/>
      <c r="F40954" s="396"/>
    </row>
    <row r="40955" ht="13.2" spans="2:6">
      <c r="B40955" s="396"/>
      <c r="F40955" s="396"/>
    </row>
    <row r="40956" ht="13.2" spans="2:6">
      <c r="B40956" s="396"/>
      <c r="F40956" s="396"/>
    </row>
    <row r="40957" ht="13.2" spans="2:6">
      <c r="B40957" s="396"/>
      <c r="F40957" s="396"/>
    </row>
    <row r="40958" ht="13.2" spans="2:6">
      <c r="B40958" s="396"/>
      <c r="F40958" s="396"/>
    </row>
    <row r="40959" ht="13.2" spans="2:6">
      <c r="B40959" s="396"/>
      <c r="F40959" s="396"/>
    </row>
    <row r="40960" ht="13.2" spans="2:6">
      <c r="B40960" s="396"/>
      <c r="F40960" s="396"/>
    </row>
    <row r="40961" ht="13.2" spans="2:6">
      <c r="B40961" s="396"/>
      <c r="F40961" s="396"/>
    </row>
    <row r="40962" ht="13.2" spans="2:6">
      <c r="B40962" s="396"/>
      <c r="F40962" s="396"/>
    </row>
    <row r="40963" ht="13.2" spans="2:6">
      <c r="B40963" s="396"/>
      <c r="F40963" s="396"/>
    </row>
    <row r="40964" ht="13.2" spans="2:6">
      <c r="B40964" s="396"/>
      <c r="F40964" s="396"/>
    </row>
    <row r="40965" ht="13.2" spans="2:6">
      <c r="B40965" s="396"/>
      <c r="F40965" s="396"/>
    </row>
    <row r="40966" ht="13.2" spans="2:6">
      <c r="B40966" s="396"/>
      <c r="F40966" s="396"/>
    </row>
    <row r="40967" ht="13.2" spans="2:6">
      <c r="B40967" s="396"/>
      <c r="F40967" s="396"/>
    </row>
    <row r="40968" ht="13.2" spans="2:6">
      <c r="B40968" s="396"/>
      <c r="F40968" s="396"/>
    </row>
    <row r="40969" ht="13.2" spans="2:6">
      <c r="B40969" s="396"/>
      <c r="F40969" s="396"/>
    </row>
    <row r="40970" ht="13.2" spans="2:6">
      <c r="B40970" s="396"/>
      <c r="F40970" s="396"/>
    </row>
    <row r="40971" ht="13.2" spans="2:6">
      <c r="B40971" s="396"/>
      <c r="F40971" s="396"/>
    </row>
    <row r="40972" ht="13.2" spans="2:6">
      <c r="B40972" s="396"/>
      <c r="F40972" s="396"/>
    </row>
    <row r="40973" ht="13.2" spans="2:6">
      <c r="B40973" s="396"/>
      <c r="F40973" s="396"/>
    </row>
    <row r="40974" ht="13.2" spans="2:6">
      <c r="B40974" s="396"/>
      <c r="F40974" s="396"/>
    </row>
    <row r="40975" ht="13.2" spans="2:6">
      <c r="B40975" s="396"/>
      <c r="F40975" s="396"/>
    </row>
    <row r="40976" ht="13.2" spans="2:6">
      <c r="B40976" s="396"/>
      <c r="F40976" s="396"/>
    </row>
    <row r="40977" ht="13.2" spans="2:6">
      <c r="B40977" s="396"/>
      <c r="F40977" s="396"/>
    </row>
    <row r="40978" ht="13.2" spans="2:6">
      <c r="B40978" s="396"/>
      <c r="F40978" s="396"/>
    </row>
    <row r="40979" ht="13.2" spans="2:6">
      <c r="B40979" s="396"/>
      <c r="F40979" s="396"/>
    </row>
    <row r="40980" ht="13.2" spans="2:6">
      <c r="B40980" s="396"/>
      <c r="F40980" s="396"/>
    </row>
    <row r="40981" ht="13.2" spans="2:6">
      <c r="B40981" s="396"/>
      <c r="F40981" s="396"/>
    </row>
    <row r="40982" ht="13.2" spans="2:6">
      <c r="B40982" s="396"/>
      <c r="F40982" s="396"/>
    </row>
    <row r="40983" ht="13.2" spans="2:6">
      <c r="B40983" s="396"/>
      <c r="F40983" s="396"/>
    </row>
    <row r="40984" ht="13.2" spans="2:6">
      <c r="B40984" s="396"/>
      <c r="F40984" s="396"/>
    </row>
    <row r="40985" ht="13.2" spans="2:6">
      <c r="B40985" s="396"/>
      <c r="F40985" s="396"/>
    </row>
    <row r="40986" ht="13.2" spans="2:6">
      <c r="B40986" s="396"/>
      <c r="F40986" s="396"/>
    </row>
    <row r="40987" ht="13.2" spans="2:6">
      <c r="B40987" s="396"/>
      <c r="F40987" s="396"/>
    </row>
    <row r="40988" ht="13.2" spans="2:6">
      <c r="B40988" s="396"/>
      <c r="F40988" s="396"/>
    </row>
    <row r="40989" ht="13.2" spans="2:6">
      <c r="B40989" s="396"/>
      <c r="F40989" s="396"/>
    </row>
    <row r="40990" ht="13.2" spans="2:6">
      <c r="B40990" s="396"/>
      <c r="F40990" s="396"/>
    </row>
    <row r="40991" ht="13.2" spans="2:6">
      <c r="B40991" s="396"/>
      <c r="F40991" s="396"/>
    </row>
    <row r="40992" ht="13.2" spans="2:6">
      <c r="B40992" s="396"/>
      <c r="F40992" s="396"/>
    </row>
    <row r="40993" ht="13.2" spans="2:6">
      <c r="B40993" s="396"/>
      <c r="F40993" s="396"/>
    </row>
    <row r="40994" ht="13.2" spans="2:6">
      <c r="B40994" s="396"/>
      <c r="F40994" s="396"/>
    </row>
    <row r="40995" ht="13.2" spans="2:6">
      <c r="B40995" s="396"/>
      <c r="F40995" s="396"/>
    </row>
    <row r="40996" ht="13.2" spans="2:6">
      <c r="B40996" s="396"/>
      <c r="F40996" s="396"/>
    </row>
    <row r="40997" ht="13.2" spans="2:6">
      <c r="B40997" s="396"/>
      <c r="F40997" s="396"/>
    </row>
    <row r="40998" ht="13.2" spans="2:6">
      <c r="B40998" s="396"/>
      <c r="F40998" s="396"/>
    </row>
    <row r="40999" ht="13.2" spans="2:6">
      <c r="B40999" s="396"/>
      <c r="F40999" s="396"/>
    </row>
    <row r="41000" ht="13.2" spans="2:6">
      <c r="B41000" s="396"/>
      <c r="F41000" s="396"/>
    </row>
    <row r="41001" ht="13.2" spans="2:6">
      <c r="B41001" s="396"/>
      <c r="F41001" s="396"/>
    </row>
    <row r="41002" ht="13.2" spans="2:6">
      <c r="B41002" s="396"/>
      <c r="F41002" s="396"/>
    </row>
    <row r="41003" ht="13.2" spans="2:6">
      <c r="B41003" s="396"/>
      <c r="F41003" s="396"/>
    </row>
    <row r="41004" ht="13.2" spans="2:6">
      <c r="B41004" s="396"/>
      <c r="F41004" s="396"/>
    </row>
    <row r="41005" ht="13.2" spans="2:6">
      <c r="B41005" s="396"/>
      <c r="F41005" s="396"/>
    </row>
    <row r="41006" ht="13.2" spans="2:6">
      <c r="B41006" s="396"/>
      <c r="F41006" s="396"/>
    </row>
    <row r="41007" ht="13.2" spans="2:6">
      <c r="B41007" s="396"/>
      <c r="F41007" s="396"/>
    </row>
    <row r="41008" ht="13.2" spans="2:6">
      <c r="B41008" s="396"/>
      <c r="F41008" s="396"/>
    </row>
    <row r="41009" ht="13.2" spans="2:6">
      <c r="B41009" s="396"/>
      <c r="F41009" s="396"/>
    </row>
    <row r="41010" ht="13.2" spans="2:6">
      <c r="B41010" s="396"/>
      <c r="F41010" s="396"/>
    </row>
    <row r="41011" ht="13.2" spans="2:6">
      <c r="B41011" s="396"/>
      <c r="F41011" s="396"/>
    </row>
    <row r="41012" ht="13.2" spans="2:6">
      <c r="B41012" s="396"/>
      <c r="F41012" s="396"/>
    </row>
    <row r="41013" ht="13.2" spans="2:6">
      <c r="B41013" s="396"/>
      <c r="F41013" s="396"/>
    </row>
    <row r="41014" ht="13.2" spans="2:6">
      <c r="B41014" s="396"/>
      <c r="F41014" s="396"/>
    </row>
    <row r="41015" ht="13.2" spans="2:6">
      <c r="B41015" s="396"/>
      <c r="F41015" s="396"/>
    </row>
    <row r="41016" ht="13.2" spans="2:6">
      <c r="B41016" s="396"/>
      <c r="F41016" s="396"/>
    </row>
    <row r="41017" ht="13.2" spans="2:6">
      <c r="B41017" s="396"/>
      <c r="F41017" s="396"/>
    </row>
    <row r="41018" ht="13.2" spans="2:6">
      <c r="B41018" s="396"/>
      <c r="F41018" s="396"/>
    </row>
    <row r="41019" ht="13.2" spans="2:6">
      <c r="B41019" s="396"/>
      <c r="F41019" s="396"/>
    </row>
    <row r="41020" ht="13.2" spans="2:6">
      <c r="B41020" s="396"/>
      <c r="F41020" s="396"/>
    </row>
    <row r="41021" ht="13.2" spans="2:6">
      <c r="B41021" s="396"/>
      <c r="F41021" s="396"/>
    </row>
    <row r="41022" ht="13.2" spans="2:6">
      <c r="B41022" s="396"/>
      <c r="F41022" s="396"/>
    </row>
    <row r="41023" ht="13.2" spans="2:6">
      <c r="B41023" s="396"/>
      <c r="F41023" s="396"/>
    </row>
    <row r="41024" ht="13.2" spans="2:6">
      <c r="B41024" s="396"/>
      <c r="F41024" s="396"/>
    </row>
    <row r="41025" ht="13.2" spans="2:6">
      <c r="B41025" s="396"/>
      <c r="F41025" s="396"/>
    </row>
    <row r="41026" ht="13.2" spans="2:6">
      <c r="B41026" s="396"/>
      <c r="F41026" s="396"/>
    </row>
    <row r="41027" ht="13.2" spans="2:6">
      <c r="B41027" s="396"/>
      <c r="F41027" s="396"/>
    </row>
    <row r="41028" ht="13.2" spans="2:6">
      <c r="B41028" s="396"/>
      <c r="F41028" s="396"/>
    </row>
    <row r="41029" ht="13.2" spans="2:6">
      <c r="B41029" s="396"/>
      <c r="F41029" s="396"/>
    </row>
    <row r="41030" ht="13.2" spans="2:6">
      <c r="B41030" s="396"/>
      <c r="F41030" s="396"/>
    </row>
    <row r="41031" ht="13.2" spans="2:6">
      <c r="B41031" s="396"/>
      <c r="F41031" s="396"/>
    </row>
    <row r="41032" ht="13.2" spans="2:6">
      <c r="B41032" s="396"/>
      <c r="F41032" s="396"/>
    </row>
    <row r="41033" ht="13.2" spans="2:6">
      <c r="B41033" s="396"/>
      <c r="F41033" s="396"/>
    </row>
    <row r="41034" ht="13.2" spans="2:6">
      <c r="B41034" s="396"/>
      <c r="F41034" s="396"/>
    </row>
    <row r="41035" ht="13.2" spans="2:6">
      <c r="B41035" s="396"/>
      <c r="F41035" s="396"/>
    </row>
    <row r="41036" ht="13.2" spans="2:6">
      <c r="B41036" s="396"/>
      <c r="F41036" s="396"/>
    </row>
    <row r="41037" ht="13.2" spans="2:6">
      <c r="B41037" s="396"/>
      <c r="F41037" s="396"/>
    </row>
    <row r="41038" ht="13.2" spans="2:6">
      <c r="B41038" s="396"/>
      <c r="F41038" s="396"/>
    </row>
    <row r="41039" ht="13.2" spans="2:6">
      <c r="B41039" s="396"/>
      <c r="F41039" s="396"/>
    </row>
    <row r="41040" ht="13.2" spans="2:6">
      <c r="B41040" s="396"/>
      <c r="F41040" s="396"/>
    </row>
    <row r="41041" ht="13.2" spans="2:6">
      <c r="B41041" s="396"/>
      <c r="F41041" s="396"/>
    </row>
    <row r="41042" ht="13.2" spans="2:6">
      <c r="B41042" s="396"/>
      <c r="F41042" s="396"/>
    </row>
    <row r="41043" ht="13.2" spans="2:6">
      <c r="B41043" s="396"/>
      <c r="F41043" s="396"/>
    </row>
    <row r="41044" ht="13.2" spans="2:6">
      <c r="B41044" s="396"/>
      <c r="F41044" s="396"/>
    </row>
    <row r="41045" ht="13.2" spans="2:6">
      <c r="B41045" s="396"/>
      <c r="F41045" s="396"/>
    </row>
    <row r="41046" ht="13.2" spans="2:6">
      <c r="B41046" s="396"/>
      <c r="F41046" s="396"/>
    </row>
    <row r="41047" ht="13.2" spans="2:6">
      <c r="B41047" s="396"/>
      <c r="F41047" s="396"/>
    </row>
    <row r="41048" ht="13.2" spans="2:6">
      <c r="B41048" s="396"/>
      <c r="F41048" s="396"/>
    </row>
    <row r="41049" ht="13.2" spans="2:6">
      <c r="B41049" s="396"/>
      <c r="F41049" s="396"/>
    </row>
    <row r="41050" ht="13.2" spans="2:6">
      <c r="B41050" s="396"/>
      <c r="F41050" s="396"/>
    </row>
    <row r="41051" ht="13.2" spans="2:6">
      <c r="B41051" s="396"/>
      <c r="F41051" s="396"/>
    </row>
    <row r="41052" ht="13.2" spans="2:6">
      <c r="B41052" s="396"/>
      <c r="F41052" s="396"/>
    </row>
    <row r="41053" ht="13.2" spans="2:6">
      <c r="B41053" s="396"/>
      <c r="F41053" s="396"/>
    </row>
    <row r="41054" ht="13.2" spans="2:6">
      <c r="B41054" s="396"/>
      <c r="F41054" s="396"/>
    </row>
    <row r="41055" ht="13.2" spans="2:6">
      <c r="B41055" s="396"/>
      <c r="F41055" s="396"/>
    </row>
    <row r="41056" ht="13.2" spans="2:6">
      <c r="B41056" s="396"/>
      <c r="F41056" s="396"/>
    </row>
    <row r="41057" ht="13.2" spans="2:6">
      <c r="B41057" s="396"/>
      <c r="F41057" s="396"/>
    </row>
    <row r="41058" ht="13.2" spans="2:6">
      <c r="B41058" s="396"/>
      <c r="F41058" s="396"/>
    </row>
    <row r="41059" ht="13.2" spans="2:6">
      <c r="B41059" s="396"/>
      <c r="F41059" s="396"/>
    </row>
    <row r="41060" ht="13.2" spans="2:6">
      <c r="B41060" s="396"/>
      <c r="F41060" s="396"/>
    </row>
    <row r="41061" ht="13.2" spans="2:6">
      <c r="B41061" s="396"/>
      <c r="F41061" s="396"/>
    </row>
    <row r="41062" ht="13.2" spans="2:6">
      <c r="B41062" s="396"/>
      <c r="F41062" s="396"/>
    </row>
    <row r="41063" ht="13.2" spans="2:6">
      <c r="B41063" s="396"/>
      <c r="F41063" s="396"/>
    </row>
    <row r="41064" ht="13.2" spans="2:6">
      <c r="B41064" s="396"/>
      <c r="F41064" s="396"/>
    </row>
    <row r="41065" ht="13.2" spans="2:6">
      <c r="B41065" s="396"/>
      <c r="F41065" s="396"/>
    </row>
    <row r="41066" ht="13.2" spans="2:6">
      <c r="B41066" s="396"/>
      <c r="F41066" s="396"/>
    </row>
    <row r="41067" ht="13.2" spans="2:6">
      <c r="B41067" s="396"/>
      <c r="F41067" s="396"/>
    </row>
    <row r="41068" ht="13.2" spans="2:6">
      <c r="B41068" s="396"/>
      <c r="F41068" s="396"/>
    </row>
    <row r="41069" ht="13.2" spans="2:6">
      <c r="B41069" s="396"/>
      <c r="F41069" s="396"/>
    </row>
    <row r="41070" ht="13.2" spans="2:6">
      <c r="B41070" s="396"/>
      <c r="F41070" s="396"/>
    </row>
    <row r="41071" ht="13.2" spans="2:6">
      <c r="B41071" s="396"/>
      <c r="F41071" s="396"/>
    </row>
    <row r="41072" ht="13.2" spans="2:6">
      <c r="B41072" s="396"/>
      <c r="F41072" s="396"/>
    </row>
    <row r="41073" ht="13.2" spans="2:6">
      <c r="B41073" s="396"/>
      <c r="F41073" s="396"/>
    </row>
    <row r="41074" ht="13.2" spans="2:6">
      <c r="B41074" s="396"/>
      <c r="F41074" s="396"/>
    </row>
    <row r="41075" ht="13.2" spans="2:6">
      <c r="B41075" s="396"/>
      <c r="F41075" s="396"/>
    </row>
    <row r="41076" ht="13.2" spans="2:6">
      <c r="B41076" s="396"/>
      <c r="F41076" s="396"/>
    </row>
    <row r="41077" ht="13.2" spans="2:6">
      <c r="B41077" s="396"/>
      <c r="F41077" s="396"/>
    </row>
    <row r="41078" ht="13.2" spans="2:6">
      <c r="B41078" s="396"/>
      <c r="F41078" s="396"/>
    </row>
    <row r="41079" ht="13.2" spans="2:6">
      <c r="B41079" s="396"/>
      <c r="F41079" s="396"/>
    </row>
    <row r="41080" ht="13.2" spans="2:6">
      <c r="B41080" s="396"/>
      <c r="F41080" s="396"/>
    </row>
    <row r="41081" ht="13.2" spans="2:6">
      <c r="B41081" s="396"/>
      <c r="F41081" s="396"/>
    </row>
    <row r="41082" ht="13.2" spans="2:6">
      <c r="B41082" s="396"/>
      <c r="F41082" s="396"/>
    </row>
    <row r="41083" ht="13.2" spans="2:6">
      <c r="B41083" s="396"/>
      <c r="F41083" s="396"/>
    </row>
    <row r="41084" ht="13.2" spans="2:6">
      <c r="B41084" s="396"/>
      <c r="F41084" s="396"/>
    </row>
    <row r="41085" ht="13.2" spans="2:6">
      <c r="B41085" s="396"/>
      <c r="F41085" s="396"/>
    </row>
    <row r="41086" ht="13.2" spans="2:6">
      <c r="B41086" s="396"/>
      <c r="F41086" s="396"/>
    </row>
    <row r="41087" ht="13.2" spans="2:6">
      <c r="B41087" s="396"/>
      <c r="F41087" s="396"/>
    </row>
    <row r="41088" ht="13.2" spans="2:6">
      <c r="B41088" s="396"/>
      <c r="F41088" s="396"/>
    </row>
    <row r="41089" ht="13.2" spans="2:6">
      <c r="B41089" s="396"/>
      <c r="F41089" s="396"/>
    </row>
    <row r="41090" ht="13.2" spans="2:6">
      <c r="B41090" s="396"/>
      <c r="F41090" s="396"/>
    </row>
    <row r="41091" ht="13.2" spans="2:6">
      <c r="B41091" s="396"/>
      <c r="F41091" s="396"/>
    </row>
    <row r="41092" ht="13.2" spans="2:6">
      <c r="B41092" s="396"/>
      <c r="F41092" s="396"/>
    </row>
    <row r="41093" ht="13.2" spans="2:6">
      <c r="B41093" s="396"/>
      <c r="F41093" s="396"/>
    </row>
    <row r="41094" ht="13.2" spans="2:6">
      <c r="B41094" s="396"/>
      <c r="F41094" s="396"/>
    </row>
    <row r="41095" ht="13.2" spans="2:6">
      <c r="B41095" s="396"/>
      <c r="F41095" s="396"/>
    </row>
    <row r="41096" ht="13.2" spans="2:6">
      <c r="B41096" s="396"/>
      <c r="F41096" s="396"/>
    </row>
    <row r="41097" ht="13.2" spans="2:6">
      <c r="B41097" s="396"/>
      <c r="F41097" s="396"/>
    </row>
    <row r="41098" ht="13.2" spans="2:6">
      <c r="B41098" s="396"/>
      <c r="F41098" s="396"/>
    </row>
    <row r="41099" ht="13.2" spans="2:6">
      <c r="B41099" s="396"/>
      <c r="F41099" s="396"/>
    </row>
    <row r="41100" ht="13.2" spans="2:6">
      <c r="B41100" s="396"/>
      <c r="F41100" s="396"/>
    </row>
    <row r="41101" ht="13.2" spans="2:6">
      <c r="B41101" s="396"/>
      <c r="F41101" s="396"/>
    </row>
    <row r="41102" ht="13.2" spans="2:6">
      <c r="B41102" s="396"/>
      <c r="F41102" s="396"/>
    </row>
    <row r="41103" ht="13.2" spans="2:6">
      <c r="B41103" s="396"/>
      <c r="F41103" s="396"/>
    </row>
    <row r="41104" ht="13.2" spans="2:6">
      <c r="B41104" s="396"/>
      <c r="F41104" s="396"/>
    </row>
    <row r="41105" ht="13.2" spans="2:6">
      <c r="B41105" s="396"/>
      <c r="F41105" s="396"/>
    </row>
    <row r="41106" ht="13.2" spans="2:6">
      <c r="B41106" s="396"/>
      <c r="F41106" s="396"/>
    </row>
    <row r="41107" ht="13.2" spans="2:6">
      <c r="B41107" s="396"/>
      <c r="F41107" s="396"/>
    </row>
    <row r="41108" ht="13.2" spans="2:6">
      <c r="B41108" s="396"/>
      <c r="F41108" s="396"/>
    </row>
    <row r="41109" ht="13.2" spans="2:6">
      <c r="B41109" s="396"/>
      <c r="F41109" s="396"/>
    </row>
    <row r="41110" ht="13.2" spans="2:6">
      <c r="B41110" s="396"/>
      <c r="F41110" s="396"/>
    </row>
    <row r="41111" ht="13.2" spans="2:6">
      <c r="B41111" s="396"/>
      <c r="F41111" s="396"/>
    </row>
    <row r="41112" ht="13.2" spans="2:6">
      <c r="B41112" s="396"/>
      <c r="F41112" s="396"/>
    </row>
    <row r="41113" ht="13.2" spans="2:6">
      <c r="B41113" s="396"/>
      <c r="F41113" s="396"/>
    </row>
    <row r="41114" ht="13.2" spans="2:6">
      <c r="B41114" s="396"/>
      <c r="F41114" s="396"/>
    </row>
    <row r="41115" ht="13.2" spans="2:6">
      <c r="B41115" s="396"/>
      <c r="F41115" s="396"/>
    </row>
    <row r="41116" ht="13.2" spans="2:6">
      <c r="B41116" s="396"/>
      <c r="F41116" s="396"/>
    </row>
    <row r="41117" ht="13.2" spans="2:6">
      <c r="B41117" s="396"/>
      <c r="F41117" s="396"/>
    </row>
    <row r="41118" ht="13.2" spans="2:6">
      <c r="B41118" s="396"/>
      <c r="F41118" s="396"/>
    </row>
    <row r="41119" ht="13.2" spans="2:6">
      <c r="B41119" s="396"/>
      <c r="F41119" s="396"/>
    </row>
    <row r="41120" ht="13.2" spans="2:6">
      <c r="B41120" s="396"/>
      <c r="F41120" s="396"/>
    </row>
    <row r="41121" ht="13.2" spans="2:6">
      <c r="B41121" s="396"/>
      <c r="F41121" s="396"/>
    </row>
    <row r="41122" ht="13.2" spans="2:6">
      <c r="B41122" s="396"/>
      <c r="F41122" s="396"/>
    </row>
    <row r="41123" ht="13.2" spans="2:6">
      <c r="B41123" s="396"/>
      <c r="F41123" s="396"/>
    </row>
    <row r="41124" ht="13.2" spans="2:6">
      <c r="B41124" s="396"/>
      <c r="F41124" s="396"/>
    </row>
    <row r="41125" ht="13.2" spans="2:6">
      <c r="B41125" s="396"/>
      <c r="F41125" s="396"/>
    </row>
    <row r="41126" ht="13.2" spans="2:6">
      <c r="B41126" s="396"/>
      <c r="F41126" s="396"/>
    </row>
    <row r="41127" ht="13.2" spans="2:6">
      <c r="B41127" s="396"/>
      <c r="F41127" s="396"/>
    </row>
    <row r="41128" ht="13.2" spans="2:6">
      <c r="B41128" s="396"/>
      <c r="F41128" s="396"/>
    </row>
    <row r="41129" ht="13.2" spans="2:6">
      <c r="B41129" s="396"/>
      <c r="F41129" s="396"/>
    </row>
    <row r="41130" ht="13.2" spans="2:6">
      <c r="B41130" s="396"/>
      <c r="F41130" s="396"/>
    </row>
    <row r="41131" ht="13.2" spans="2:6">
      <c r="B41131" s="396"/>
      <c r="F41131" s="396"/>
    </row>
    <row r="41132" ht="13.2" spans="2:6">
      <c r="B41132" s="396"/>
      <c r="F41132" s="396"/>
    </row>
    <row r="41133" ht="13.2" spans="2:6">
      <c r="B41133" s="396"/>
      <c r="F41133" s="396"/>
    </row>
    <row r="41134" ht="13.2" spans="2:6">
      <c r="B41134" s="396"/>
      <c r="F41134" s="396"/>
    </row>
    <row r="41135" ht="13.2" spans="2:6">
      <c r="B41135" s="396"/>
      <c r="F41135" s="396"/>
    </row>
    <row r="41136" ht="13.2" spans="2:6">
      <c r="B41136" s="396"/>
      <c r="F41136" s="396"/>
    </row>
    <row r="41137" ht="13.2" spans="2:6">
      <c r="B41137" s="396"/>
      <c r="F41137" s="396"/>
    </row>
    <row r="41138" ht="13.2" spans="2:6">
      <c r="B41138" s="396"/>
      <c r="F41138" s="396"/>
    </row>
    <row r="41139" ht="13.2" spans="2:6">
      <c r="B41139" s="396"/>
      <c r="F41139" s="396"/>
    </row>
    <row r="41140" ht="13.2" spans="2:6">
      <c r="B41140" s="396"/>
      <c r="F41140" s="396"/>
    </row>
    <row r="41141" ht="13.2" spans="2:6">
      <c r="B41141" s="396"/>
      <c r="F41141" s="396"/>
    </row>
    <row r="41142" ht="13.2" spans="2:6">
      <c r="B41142" s="396"/>
      <c r="F41142" s="396"/>
    </row>
    <row r="41143" ht="13.2" spans="2:6">
      <c r="B41143" s="396"/>
      <c r="F41143" s="396"/>
    </row>
    <row r="41144" ht="13.2" spans="2:6">
      <c r="B41144" s="396"/>
      <c r="F41144" s="396"/>
    </row>
    <row r="41145" ht="13.2" spans="2:6">
      <c r="B41145" s="396"/>
      <c r="F41145" s="396"/>
    </row>
    <row r="41146" ht="13.2" spans="2:6">
      <c r="B41146" s="396"/>
      <c r="F41146" s="396"/>
    </row>
    <row r="41147" ht="13.2" spans="2:6">
      <c r="B41147" s="396"/>
      <c r="F41147" s="396"/>
    </row>
    <row r="41148" ht="13.2" spans="2:6">
      <c r="B41148" s="396"/>
      <c r="F41148" s="396"/>
    </row>
    <row r="41149" ht="13.2" spans="2:6">
      <c r="B41149" s="396"/>
      <c r="F41149" s="396"/>
    </row>
    <row r="41150" ht="13.2" spans="2:6">
      <c r="B41150" s="396"/>
      <c r="F41150" s="396"/>
    </row>
    <row r="41151" ht="13.2" spans="2:6">
      <c r="B41151" s="396"/>
      <c r="F41151" s="396"/>
    </row>
    <row r="41152" ht="13.2" spans="2:6">
      <c r="B41152" s="396"/>
      <c r="F41152" s="396"/>
    </row>
    <row r="41153" ht="13.2" spans="2:6">
      <c r="B41153" s="396"/>
      <c r="F41153" s="396"/>
    </row>
    <row r="41154" ht="13.2" spans="2:6">
      <c r="B41154" s="396"/>
      <c r="F41154" s="396"/>
    </row>
    <row r="41155" ht="13.2" spans="2:6">
      <c r="B41155" s="396"/>
      <c r="F41155" s="396"/>
    </row>
    <row r="41156" ht="13.2" spans="2:6">
      <c r="B41156" s="396"/>
      <c r="F41156" s="396"/>
    </row>
    <row r="41157" ht="13.2" spans="2:6">
      <c r="B41157" s="396"/>
      <c r="F41157" s="396"/>
    </row>
    <row r="41158" ht="13.2" spans="2:6">
      <c r="B41158" s="396"/>
      <c r="F41158" s="396"/>
    </row>
    <row r="41159" ht="13.2" spans="2:6">
      <c r="B41159" s="396"/>
      <c r="F41159" s="396"/>
    </row>
    <row r="41160" ht="13.2" spans="2:6">
      <c r="B41160" s="396"/>
      <c r="F41160" s="396"/>
    </row>
    <row r="41161" ht="13.2" spans="2:6">
      <c r="B41161" s="396"/>
      <c r="F41161" s="396"/>
    </row>
    <row r="41162" ht="13.2" spans="2:6">
      <c r="B41162" s="396"/>
      <c r="F41162" s="396"/>
    </row>
    <row r="41163" ht="13.2" spans="2:6">
      <c r="B41163" s="396"/>
      <c r="F41163" s="396"/>
    </row>
    <row r="41164" ht="13.2" spans="2:6">
      <c r="B41164" s="396"/>
      <c r="F41164" s="396"/>
    </row>
    <row r="41165" ht="13.2" spans="2:6">
      <c r="B41165" s="396"/>
      <c r="F41165" s="396"/>
    </row>
    <row r="41166" ht="13.2" spans="2:6">
      <c r="B41166" s="396"/>
      <c r="F41166" s="396"/>
    </row>
    <row r="41167" ht="13.2" spans="2:6">
      <c r="B41167" s="396"/>
      <c r="F41167" s="396"/>
    </row>
    <row r="41168" ht="13.2" spans="2:6">
      <c r="B41168" s="396"/>
      <c r="F41168" s="396"/>
    </row>
    <row r="41169" ht="13.2" spans="2:6">
      <c r="B41169" s="396"/>
      <c r="F41169" s="396"/>
    </row>
    <row r="41170" ht="13.2" spans="2:6">
      <c r="B41170" s="396"/>
      <c r="F41170" s="396"/>
    </row>
    <row r="41171" ht="13.2" spans="2:6">
      <c r="B41171" s="396"/>
      <c r="F41171" s="396"/>
    </row>
    <row r="41172" ht="13.2" spans="2:6">
      <c r="B41172" s="396"/>
      <c r="F41172" s="396"/>
    </row>
    <row r="41173" ht="13.2" spans="2:6">
      <c r="B41173" s="396"/>
      <c r="F41173" s="396"/>
    </row>
    <row r="41174" ht="13.2" spans="2:6">
      <c r="B41174" s="396"/>
      <c r="F41174" s="396"/>
    </row>
    <row r="41175" ht="13.2" spans="2:6">
      <c r="B41175" s="396"/>
      <c r="F41175" s="396"/>
    </row>
    <row r="41176" ht="13.2" spans="2:6">
      <c r="B41176" s="396"/>
      <c r="F41176" s="396"/>
    </row>
    <row r="41177" ht="13.2" spans="2:6">
      <c r="B41177" s="396"/>
      <c r="F41177" s="396"/>
    </row>
    <row r="41178" ht="13.2" spans="2:6">
      <c r="B41178" s="396"/>
      <c r="F41178" s="396"/>
    </row>
    <row r="41179" ht="13.2" spans="2:6">
      <c r="B41179" s="396"/>
      <c r="F41179" s="396"/>
    </row>
    <row r="41180" ht="13.2" spans="2:6">
      <c r="B41180" s="396"/>
      <c r="F41180" s="396"/>
    </row>
    <row r="41181" ht="13.2" spans="2:6">
      <c r="B41181" s="396"/>
      <c r="F41181" s="396"/>
    </row>
    <row r="41182" ht="13.2" spans="2:6">
      <c r="B41182" s="396"/>
      <c r="F41182" s="396"/>
    </row>
    <row r="41183" ht="13.2" spans="2:6">
      <c r="B41183" s="396"/>
      <c r="F41183" s="396"/>
    </row>
    <row r="41184" ht="13.2" spans="2:6">
      <c r="B41184" s="396"/>
      <c r="F41184" s="396"/>
    </row>
    <row r="41185" ht="13.2" spans="2:6">
      <c r="B41185" s="396"/>
      <c r="F41185" s="396"/>
    </row>
    <row r="41186" ht="13.2" spans="2:6">
      <c r="B41186" s="396"/>
      <c r="F41186" s="396"/>
    </row>
    <row r="41187" ht="13.2" spans="2:6">
      <c r="B41187" s="396"/>
      <c r="F41187" s="396"/>
    </row>
    <row r="41188" ht="13.2" spans="2:6">
      <c r="B41188" s="396"/>
      <c r="F41188" s="396"/>
    </row>
    <row r="41189" ht="13.2" spans="2:6">
      <c r="B41189" s="396"/>
      <c r="F41189" s="396"/>
    </row>
    <row r="41190" ht="13.2" spans="2:6">
      <c r="B41190" s="396"/>
      <c r="F41190" s="396"/>
    </row>
    <row r="41191" ht="13.2" spans="2:6">
      <c r="B41191" s="396"/>
      <c r="F41191" s="396"/>
    </row>
    <row r="41192" ht="13.2" spans="2:6">
      <c r="B41192" s="396"/>
      <c r="F41192" s="396"/>
    </row>
    <row r="41193" ht="13.2" spans="2:6">
      <c r="B41193" s="396"/>
      <c r="F41193" s="396"/>
    </row>
    <row r="41194" ht="13.2" spans="2:6">
      <c r="B41194" s="396"/>
      <c r="F41194" s="396"/>
    </row>
    <row r="41195" ht="13.2" spans="2:6">
      <c r="B41195" s="396"/>
      <c r="F41195" s="396"/>
    </row>
    <row r="41196" ht="13.2" spans="2:6">
      <c r="B41196" s="396"/>
      <c r="F41196" s="396"/>
    </row>
    <row r="41197" ht="13.2" spans="2:6">
      <c r="B41197" s="396"/>
      <c r="F41197" s="396"/>
    </row>
    <row r="41198" ht="13.2" spans="2:6">
      <c r="B41198" s="396"/>
      <c r="F41198" s="396"/>
    </row>
    <row r="41199" ht="13.2" spans="2:6">
      <c r="B41199" s="396"/>
      <c r="F41199" s="396"/>
    </row>
    <row r="41200" ht="13.2" spans="2:6">
      <c r="B41200" s="396"/>
      <c r="F41200" s="396"/>
    </row>
    <row r="41201" ht="13.2" spans="2:6">
      <c r="B41201" s="396"/>
      <c r="F41201" s="396"/>
    </row>
    <row r="41202" ht="13.2" spans="2:6">
      <c r="B41202" s="396"/>
      <c r="F41202" s="396"/>
    </row>
    <row r="41203" ht="13.2" spans="2:6">
      <c r="B41203" s="396"/>
      <c r="F41203" s="396"/>
    </row>
    <row r="41204" ht="13.2" spans="2:6">
      <c r="B41204" s="396"/>
      <c r="F41204" s="396"/>
    </row>
    <row r="41205" ht="13.2" spans="2:6">
      <c r="B41205" s="396"/>
      <c r="F41205" s="396"/>
    </row>
    <row r="41206" ht="13.2" spans="2:6">
      <c r="B41206" s="396"/>
      <c r="F41206" s="396"/>
    </row>
    <row r="41207" ht="13.2" spans="2:6">
      <c r="B41207" s="396"/>
      <c r="F41207" s="396"/>
    </row>
    <row r="41208" ht="13.2" spans="2:6">
      <c r="B41208" s="396"/>
      <c r="F41208" s="396"/>
    </row>
    <row r="41209" ht="13.2" spans="2:6">
      <c r="B41209" s="396"/>
      <c r="F41209" s="396"/>
    </row>
    <row r="41210" ht="13.2" spans="2:6">
      <c r="B41210" s="396"/>
      <c r="F41210" s="396"/>
    </row>
    <row r="41211" ht="13.2" spans="2:6">
      <c r="B41211" s="396"/>
      <c r="F41211" s="396"/>
    </row>
    <row r="41212" ht="13.2" spans="2:6">
      <c r="B41212" s="396"/>
      <c r="F41212" s="396"/>
    </row>
    <row r="41213" ht="13.2" spans="2:6">
      <c r="B41213" s="396"/>
      <c r="F41213" s="396"/>
    </row>
    <row r="41214" ht="13.2" spans="2:6">
      <c r="B41214" s="396"/>
      <c r="F41214" s="396"/>
    </row>
    <row r="41215" ht="13.2" spans="2:6">
      <c r="B41215" s="396"/>
      <c r="F41215" s="396"/>
    </row>
    <row r="41216" ht="13.2" spans="2:6">
      <c r="B41216" s="396"/>
      <c r="F41216" s="396"/>
    </row>
    <row r="41217" ht="13.2" spans="2:6">
      <c r="B41217" s="396"/>
      <c r="F41217" s="396"/>
    </row>
    <row r="41218" ht="13.2" spans="2:6">
      <c r="B41218" s="396"/>
      <c r="F41218" s="396"/>
    </row>
    <row r="41219" ht="13.2" spans="2:6">
      <c r="B41219" s="396"/>
      <c r="F41219" s="396"/>
    </row>
    <row r="41220" ht="13.2" spans="2:6">
      <c r="B41220" s="396"/>
      <c r="F41220" s="396"/>
    </row>
    <row r="41221" ht="13.2" spans="2:6">
      <c r="B41221" s="396"/>
      <c r="F41221" s="396"/>
    </row>
    <row r="41222" ht="13.2" spans="2:6">
      <c r="B41222" s="396"/>
      <c r="F41222" s="396"/>
    </row>
    <row r="41223" ht="13.2" spans="2:6">
      <c r="B41223" s="396"/>
      <c r="F41223" s="396"/>
    </row>
    <row r="41224" ht="13.2" spans="2:6">
      <c r="B41224" s="396"/>
      <c r="F41224" s="396"/>
    </row>
    <row r="41225" ht="13.2" spans="2:6">
      <c r="B41225" s="396"/>
      <c r="F41225" s="396"/>
    </row>
    <row r="41226" ht="13.2" spans="2:6">
      <c r="B41226" s="396"/>
      <c r="F41226" s="396"/>
    </row>
    <row r="41227" ht="13.2" spans="2:6">
      <c r="B41227" s="396"/>
      <c r="F41227" s="396"/>
    </row>
    <row r="41228" ht="13.2" spans="2:6">
      <c r="B41228" s="396"/>
      <c r="F41228" s="396"/>
    </row>
    <row r="41229" ht="13.2" spans="2:6">
      <c r="B41229" s="396"/>
      <c r="F41229" s="396"/>
    </row>
    <row r="41230" ht="13.2" spans="2:6">
      <c r="B41230" s="396"/>
      <c r="F41230" s="396"/>
    </row>
    <row r="41231" ht="13.2" spans="2:6">
      <c r="B41231" s="396"/>
      <c r="F41231" s="396"/>
    </row>
    <row r="41232" ht="13.2" spans="2:6">
      <c r="B41232" s="396"/>
      <c r="F41232" s="396"/>
    </row>
    <row r="41233" ht="13.2" spans="2:6">
      <c r="B41233" s="396"/>
      <c r="F41233" s="396"/>
    </row>
    <row r="41234" ht="13.2" spans="2:6">
      <c r="B41234" s="396"/>
      <c r="F41234" s="396"/>
    </row>
    <row r="41235" ht="13.2" spans="2:6">
      <c r="B41235" s="396"/>
      <c r="F41235" s="396"/>
    </row>
    <row r="41236" ht="13.2" spans="2:6">
      <c r="B41236" s="396"/>
      <c r="F41236" s="396"/>
    </row>
    <row r="41237" ht="13.2" spans="2:6">
      <c r="B41237" s="396"/>
      <c r="F41237" s="396"/>
    </row>
    <row r="41238" ht="13.2" spans="2:6">
      <c r="B41238" s="396"/>
      <c r="F41238" s="396"/>
    </row>
    <row r="41239" ht="13.2" spans="2:6">
      <c r="B41239" s="396"/>
      <c r="F41239" s="396"/>
    </row>
    <row r="41240" ht="13.2" spans="2:6">
      <c r="B41240" s="396"/>
      <c r="F41240" s="396"/>
    </row>
    <row r="41241" ht="13.2" spans="2:6">
      <c r="B41241" s="396"/>
      <c r="F41241" s="396"/>
    </row>
    <row r="41242" ht="13.2" spans="2:6">
      <c r="B41242" s="396"/>
      <c r="F41242" s="396"/>
    </row>
    <row r="41243" ht="13.2" spans="2:6">
      <c r="B41243" s="396"/>
      <c r="F41243" s="396"/>
    </row>
    <row r="41244" ht="13.2" spans="2:6">
      <c r="B41244" s="396"/>
      <c r="F41244" s="396"/>
    </row>
    <row r="41245" ht="13.2" spans="2:6">
      <c r="B41245" s="396"/>
      <c r="F41245" s="396"/>
    </row>
    <row r="41246" ht="13.2" spans="2:6">
      <c r="B41246" s="396"/>
      <c r="F41246" s="396"/>
    </row>
    <row r="41247" ht="13.2" spans="2:6">
      <c r="B41247" s="396"/>
      <c r="F41247" s="396"/>
    </row>
    <row r="41248" ht="13.2" spans="2:6">
      <c r="B41248" s="396"/>
      <c r="F41248" s="396"/>
    </row>
    <row r="41249" ht="13.2" spans="2:6">
      <c r="B41249" s="396"/>
      <c r="F41249" s="396"/>
    </row>
    <row r="41250" ht="13.2" spans="2:6">
      <c r="B41250" s="396"/>
      <c r="F41250" s="396"/>
    </row>
    <row r="41251" ht="13.2" spans="2:6">
      <c r="B41251" s="396"/>
      <c r="F41251" s="396"/>
    </row>
    <row r="41252" ht="13.2" spans="2:6">
      <c r="B41252" s="396"/>
      <c r="F41252" s="396"/>
    </row>
    <row r="41253" ht="13.2" spans="2:6">
      <c r="B41253" s="396"/>
      <c r="F41253" s="396"/>
    </row>
    <row r="41254" ht="13.2" spans="2:6">
      <c r="B41254" s="396"/>
      <c r="F41254" s="396"/>
    </row>
    <row r="41255" ht="13.2" spans="2:6">
      <c r="B41255" s="396"/>
      <c r="F41255" s="396"/>
    </row>
    <row r="41256" ht="13.2" spans="2:6">
      <c r="B41256" s="396"/>
      <c r="F41256" s="396"/>
    </row>
    <row r="41257" ht="13.2" spans="2:6">
      <c r="B41257" s="396"/>
      <c r="F41257" s="396"/>
    </row>
    <row r="41258" ht="13.2" spans="2:6">
      <c r="B41258" s="396"/>
      <c r="F41258" s="396"/>
    </row>
    <row r="41259" ht="13.2" spans="2:6">
      <c r="B41259" s="396"/>
      <c r="F41259" s="396"/>
    </row>
    <row r="41260" ht="13.2" spans="2:6">
      <c r="B41260" s="396"/>
      <c r="F41260" s="396"/>
    </row>
    <row r="41261" ht="13.2" spans="2:6">
      <c r="B41261" s="396"/>
      <c r="F41261" s="396"/>
    </row>
    <row r="41262" ht="13.2" spans="2:6">
      <c r="B41262" s="396"/>
      <c r="F41262" s="396"/>
    </row>
    <row r="41263" ht="13.2" spans="2:6">
      <c r="B41263" s="396"/>
      <c r="F41263" s="396"/>
    </row>
    <row r="41264" ht="13.2" spans="2:6">
      <c r="B41264" s="396"/>
      <c r="F41264" s="396"/>
    </row>
    <row r="41265" ht="13.2" spans="2:6">
      <c r="B41265" s="396"/>
      <c r="F41265" s="396"/>
    </row>
    <row r="41266" ht="13.2" spans="2:6">
      <c r="B41266" s="396"/>
      <c r="F41266" s="396"/>
    </row>
    <row r="41267" ht="13.2" spans="2:6">
      <c r="B41267" s="396"/>
      <c r="F41267" s="396"/>
    </row>
    <row r="41268" ht="13.2" spans="2:6">
      <c r="B41268" s="396"/>
      <c r="F41268" s="396"/>
    </row>
    <row r="41269" ht="13.2" spans="2:6">
      <c r="B41269" s="396"/>
      <c r="F41269" s="396"/>
    </row>
    <row r="41270" ht="13.2" spans="2:6">
      <c r="B41270" s="396"/>
      <c r="F41270" s="396"/>
    </row>
    <row r="41271" ht="13.2" spans="2:6">
      <c r="B41271" s="396"/>
      <c r="F41271" s="396"/>
    </row>
    <row r="41272" ht="13.2" spans="2:6">
      <c r="B41272" s="396"/>
      <c r="F41272" s="396"/>
    </row>
    <row r="41273" ht="13.2" spans="2:6">
      <c r="B41273" s="396"/>
      <c r="F41273" s="396"/>
    </row>
    <row r="41274" ht="13.2" spans="2:6">
      <c r="B41274" s="396"/>
      <c r="F41274" s="396"/>
    </row>
    <row r="41275" ht="13.2" spans="2:6">
      <c r="B41275" s="396"/>
      <c r="F41275" s="396"/>
    </row>
    <row r="41276" ht="13.2" spans="2:6">
      <c r="B41276" s="396"/>
      <c r="F41276" s="396"/>
    </row>
    <row r="41277" ht="13.2" spans="2:6">
      <c r="B41277" s="396"/>
      <c r="F41277" s="396"/>
    </row>
    <row r="41278" ht="13.2" spans="2:6">
      <c r="B41278" s="396"/>
      <c r="F41278" s="396"/>
    </row>
    <row r="41279" ht="13.2" spans="2:6">
      <c r="B41279" s="396"/>
      <c r="F41279" s="396"/>
    </row>
    <row r="41280" ht="13.2" spans="2:6">
      <c r="B41280" s="396"/>
      <c r="F41280" s="396"/>
    </row>
    <row r="41281" ht="13.2" spans="2:6">
      <c r="B41281" s="396"/>
      <c r="F41281" s="396"/>
    </row>
    <row r="41282" ht="13.2" spans="2:6">
      <c r="B41282" s="396"/>
      <c r="F41282" s="396"/>
    </row>
    <row r="41283" ht="13.2" spans="2:6">
      <c r="B41283" s="396"/>
      <c r="F41283" s="396"/>
    </row>
    <row r="41284" ht="13.2" spans="2:6">
      <c r="B41284" s="396"/>
      <c r="F41284" s="396"/>
    </row>
    <row r="41285" ht="13.2" spans="2:6">
      <c r="B41285" s="396"/>
      <c r="F41285" s="396"/>
    </row>
    <row r="41286" ht="13.2" spans="2:6">
      <c r="B41286" s="396"/>
      <c r="F41286" s="396"/>
    </row>
    <row r="41287" ht="13.2" spans="2:6">
      <c r="B41287" s="396"/>
      <c r="F41287" s="396"/>
    </row>
    <row r="41288" ht="13.2" spans="2:6">
      <c r="B41288" s="396"/>
      <c r="F41288" s="396"/>
    </row>
    <row r="41289" ht="13.2" spans="2:6">
      <c r="B41289" s="396"/>
      <c r="F41289" s="396"/>
    </row>
    <row r="41290" ht="13.2" spans="2:6">
      <c r="B41290" s="396"/>
      <c r="F41290" s="396"/>
    </row>
    <row r="41291" ht="13.2" spans="2:6">
      <c r="B41291" s="396"/>
      <c r="F41291" s="396"/>
    </row>
    <row r="41292" ht="13.2" spans="2:6">
      <c r="B41292" s="396"/>
      <c r="F41292" s="396"/>
    </row>
    <row r="41293" ht="13.2" spans="2:6">
      <c r="B41293" s="396"/>
      <c r="F41293" s="396"/>
    </row>
    <row r="41294" ht="13.2" spans="2:6">
      <c r="B41294" s="396"/>
      <c r="F41294" s="396"/>
    </row>
    <row r="41295" ht="13.2" spans="2:6">
      <c r="B41295" s="396"/>
      <c r="F41295" s="396"/>
    </row>
    <row r="41296" ht="13.2" spans="2:6">
      <c r="B41296" s="396"/>
      <c r="F41296" s="396"/>
    </row>
    <row r="41297" ht="13.2" spans="2:6">
      <c r="B41297" s="396"/>
      <c r="F41297" s="396"/>
    </row>
    <row r="41298" ht="13.2" spans="2:6">
      <c r="B41298" s="396"/>
      <c r="F41298" s="396"/>
    </row>
    <row r="41299" ht="13.2" spans="2:6">
      <c r="B41299" s="396"/>
      <c r="F41299" s="396"/>
    </row>
    <row r="41300" ht="13.2" spans="2:6">
      <c r="B41300" s="396"/>
      <c r="F41300" s="396"/>
    </row>
    <row r="41301" ht="13.2" spans="2:6">
      <c r="B41301" s="396"/>
      <c r="F41301" s="396"/>
    </row>
    <row r="41302" ht="13.2" spans="2:6">
      <c r="B41302" s="396"/>
      <c r="F41302" s="396"/>
    </row>
    <row r="41303" ht="13.2" spans="2:6">
      <c r="B41303" s="396"/>
      <c r="F41303" s="396"/>
    </row>
    <row r="41304" ht="13.2" spans="2:6">
      <c r="B41304" s="396"/>
      <c r="F41304" s="396"/>
    </row>
    <row r="41305" ht="13.2" spans="2:6">
      <c r="B41305" s="396"/>
      <c r="F41305" s="396"/>
    </row>
    <row r="41306" ht="13.2" spans="2:6">
      <c r="B41306" s="396"/>
      <c r="F41306" s="396"/>
    </row>
    <row r="41307" ht="13.2" spans="2:6">
      <c r="B41307" s="396"/>
      <c r="F41307" s="396"/>
    </row>
    <row r="41308" ht="13.2" spans="2:6">
      <c r="B41308" s="396"/>
      <c r="F41308" s="396"/>
    </row>
    <row r="41309" ht="13.2" spans="2:6">
      <c r="B41309" s="396"/>
      <c r="F41309" s="396"/>
    </row>
    <row r="41310" ht="13.2" spans="2:6">
      <c r="B41310" s="396"/>
      <c r="F41310" s="396"/>
    </row>
    <row r="41311" ht="13.2" spans="2:6">
      <c r="B41311" s="396"/>
      <c r="F41311" s="396"/>
    </row>
    <row r="41312" ht="13.2" spans="2:6">
      <c r="B41312" s="396"/>
      <c r="F41312" s="396"/>
    </row>
    <row r="41313" ht="13.2" spans="2:6">
      <c r="B41313" s="396"/>
      <c r="F41313" s="396"/>
    </row>
    <row r="41314" ht="13.2" spans="2:6">
      <c r="B41314" s="396"/>
      <c r="F41314" s="396"/>
    </row>
    <row r="41315" ht="13.2" spans="2:6">
      <c r="B41315" s="396"/>
      <c r="F41315" s="396"/>
    </row>
    <row r="41316" ht="13.2" spans="2:6">
      <c r="B41316" s="396"/>
      <c r="F41316" s="396"/>
    </row>
    <row r="41317" ht="13.2" spans="2:6">
      <c r="B41317" s="396"/>
      <c r="F41317" s="396"/>
    </row>
    <row r="41318" ht="13.2" spans="2:6">
      <c r="B41318" s="396"/>
      <c r="F41318" s="396"/>
    </row>
    <row r="41319" ht="13.2" spans="2:6">
      <c r="B41319" s="396"/>
      <c r="F41319" s="396"/>
    </row>
    <row r="41320" ht="13.2" spans="2:6">
      <c r="B41320" s="396"/>
      <c r="F41320" s="396"/>
    </row>
    <row r="41321" ht="13.2" spans="2:6">
      <c r="B41321" s="396"/>
      <c r="F41321" s="396"/>
    </row>
    <row r="41322" ht="13.2" spans="2:6">
      <c r="B41322" s="396"/>
      <c r="F41322" s="396"/>
    </row>
    <row r="41323" ht="13.2" spans="2:6">
      <c r="B41323" s="396"/>
      <c r="F41323" s="396"/>
    </row>
    <row r="41324" ht="13.2" spans="2:6">
      <c r="B41324" s="396"/>
      <c r="F41324" s="396"/>
    </row>
    <row r="41325" ht="13.2" spans="2:6">
      <c r="B41325" s="396"/>
      <c r="F41325" s="396"/>
    </row>
    <row r="41326" ht="13.2" spans="2:6">
      <c r="B41326" s="396"/>
      <c r="F41326" s="396"/>
    </row>
    <row r="41327" ht="13.2" spans="2:6">
      <c r="B41327" s="396"/>
      <c r="F41327" s="396"/>
    </row>
    <row r="41328" ht="13.2" spans="2:6">
      <c r="B41328" s="396"/>
      <c r="F41328" s="396"/>
    </row>
    <row r="41329" ht="13.2" spans="2:6">
      <c r="B41329" s="396"/>
      <c r="F41329" s="396"/>
    </row>
    <row r="41330" ht="13.2" spans="2:6">
      <c r="B41330" s="396"/>
      <c r="F41330" s="396"/>
    </row>
    <row r="41331" ht="13.2" spans="2:6">
      <c r="B41331" s="396"/>
      <c r="F41331" s="396"/>
    </row>
    <row r="41332" ht="13.2" spans="2:6">
      <c r="B41332" s="396"/>
      <c r="F41332" s="396"/>
    </row>
    <row r="41333" ht="13.2" spans="2:6">
      <c r="B41333" s="396"/>
      <c r="F41333" s="396"/>
    </row>
    <row r="41334" ht="13.2" spans="2:6">
      <c r="B41334" s="396"/>
      <c r="F41334" s="396"/>
    </row>
    <row r="41335" ht="13.2" spans="2:6">
      <c r="B41335" s="396"/>
      <c r="F41335" s="396"/>
    </row>
    <row r="41336" ht="13.2" spans="2:6">
      <c r="B41336" s="396"/>
      <c r="F41336" s="396"/>
    </row>
    <row r="41337" ht="13.2" spans="2:6">
      <c r="B41337" s="396"/>
      <c r="F41337" s="396"/>
    </row>
    <row r="41338" ht="13.2" spans="2:6">
      <c r="B41338" s="396"/>
      <c r="F41338" s="396"/>
    </row>
    <row r="41339" ht="13.2" spans="2:6">
      <c r="B41339" s="396"/>
      <c r="F41339" s="396"/>
    </row>
    <row r="41340" ht="13.2" spans="2:6">
      <c r="B41340" s="396"/>
      <c r="F41340" s="396"/>
    </row>
    <row r="41341" ht="13.2" spans="2:6">
      <c r="B41341" s="396"/>
      <c r="F41341" s="396"/>
    </row>
    <row r="41342" ht="13.2" spans="2:6">
      <c r="B41342" s="396"/>
      <c r="F41342" s="396"/>
    </row>
    <row r="41343" ht="13.2" spans="2:6">
      <c r="B41343" s="396"/>
      <c r="F41343" s="396"/>
    </row>
    <row r="41344" ht="13.2" spans="2:6">
      <c r="B41344" s="396"/>
      <c r="F41344" s="396"/>
    </row>
    <row r="41345" ht="13.2" spans="2:6">
      <c r="B41345" s="396"/>
      <c r="F41345" s="396"/>
    </row>
    <row r="41346" ht="13.2" spans="2:6">
      <c r="B41346" s="396"/>
      <c r="F41346" s="396"/>
    </row>
    <row r="41347" ht="13.2" spans="2:6">
      <c r="B41347" s="396"/>
      <c r="F41347" s="396"/>
    </row>
    <row r="41348" ht="13.2" spans="2:6">
      <c r="B41348" s="396"/>
      <c r="F41348" s="396"/>
    </row>
    <row r="41349" ht="13.2" spans="2:6">
      <c r="B41349" s="396"/>
      <c r="F41349" s="396"/>
    </row>
    <row r="41350" ht="13.2" spans="2:6">
      <c r="B41350" s="396"/>
      <c r="F41350" s="396"/>
    </row>
    <row r="41351" ht="13.2" spans="2:6">
      <c r="B41351" s="396"/>
      <c r="F41351" s="396"/>
    </row>
    <row r="41352" ht="13.2" spans="2:6">
      <c r="B41352" s="396"/>
      <c r="F41352" s="396"/>
    </row>
    <row r="41353" ht="13.2" spans="2:6">
      <c r="B41353" s="396"/>
      <c r="F41353" s="396"/>
    </row>
    <row r="41354" ht="13.2" spans="2:6">
      <c r="B41354" s="396"/>
      <c r="F41354" s="396"/>
    </row>
    <row r="41355" ht="13.2" spans="2:6">
      <c r="B41355" s="396"/>
      <c r="F41355" s="396"/>
    </row>
    <row r="41356" ht="13.2" spans="2:6">
      <c r="B41356" s="396"/>
      <c r="F41356" s="396"/>
    </row>
    <row r="41357" ht="13.2" spans="2:6">
      <c r="B41357" s="396"/>
      <c r="F41357" s="396"/>
    </row>
    <row r="41358" ht="13.2" spans="2:6">
      <c r="B41358" s="396"/>
      <c r="F41358" s="396"/>
    </row>
    <row r="41359" ht="13.2" spans="2:6">
      <c r="B41359" s="396"/>
      <c r="F41359" s="396"/>
    </row>
    <row r="41360" ht="13.2" spans="2:6">
      <c r="B41360" s="396"/>
      <c r="F41360" s="396"/>
    </row>
    <row r="41361" ht="13.2" spans="2:6">
      <c r="B41361" s="396"/>
      <c r="F41361" s="396"/>
    </row>
    <row r="41362" ht="13.2" spans="2:6">
      <c r="B41362" s="396"/>
      <c r="F41362" s="396"/>
    </row>
    <row r="41363" ht="13.2" spans="2:6">
      <c r="B41363" s="396"/>
      <c r="F41363" s="396"/>
    </row>
    <row r="41364" ht="13.2" spans="2:6">
      <c r="B41364" s="396"/>
      <c r="F41364" s="396"/>
    </row>
    <row r="41365" ht="13.2" spans="2:6">
      <c r="B41365" s="396"/>
      <c r="F41365" s="396"/>
    </row>
    <row r="41366" ht="13.2" spans="2:6">
      <c r="B41366" s="396"/>
      <c r="F41366" s="396"/>
    </row>
    <row r="41367" ht="13.2" spans="2:6">
      <c r="B41367" s="396"/>
      <c r="F41367" s="396"/>
    </row>
    <row r="41368" ht="13.2" spans="2:6">
      <c r="B41368" s="396"/>
      <c r="F41368" s="396"/>
    </row>
    <row r="41369" ht="13.2" spans="2:6">
      <c r="B41369" s="396"/>
      <c r="F41369" s="396"/>
    </row>
    <row r="41370" ht="13.2" spans="2:6">
      <c r="B41370" s="396"/>
      <c r="F41370" s="396"/>
    </row>
    <row r="41371" ht="13.2" spans="2:6">
      <c r="B41371" s="396"/>
      <c r="F41371" s="396"/>
    </row>
    <row r="41372" ht="13.2" spans="2:6">
      <c r="B41372" s="396"/>
      <c r="F41372" s="396"/>
    </row>
    <row r="41373" ht="13.2" spans="2:6">
      <c r="B41373" s="396"/>
      <c r="F41373" s="396"/>
    </row>
    <row r="41374" ht="13.2" spans="2:6">
      <c r="B41374" s="396"/>
      <c r="F41374" s="396"/>
    </row>
    <row r="41375" ht="13.2" spans="2:6">
      <c r="B41375" s="396"/>
      <c r="F41375" s="396"/>
    </row>
    <row r="41376" ht="13.2" spans="2:6">
      <c r="B41376" s="396"/>
      <c r="F41376" s="396"/>
    </row>
    <row r="41377" ht="13.2" spans="2:6">
      <c r="B41377" s="396"/>
      <c r="F41377" s="396"/>
    </row>
    <row r="41378" ht="13.2" spans="2:6">
      <c r="B41378" s="396"/>
      <c r="F41378" s="396"/>
    </row>
    <row r="41379" ht="13.2" spans="2:6">
      <c r="B41379" s="396"/>
      <c r="F41379" s="396"/>
    </row>
    <row r="41380" ht="13.2" spans="2:6">
      <c r="B41380" s="396"/>
      <c r="F41380" s="396"/>
    </row>
    <row r="41381" ht="13.2" spans="2:6">
      <c r="B41381" s="396"/>
      <c r="F41381" s="396"/>
    </row>
    <row r="41382" ht="13.2" spans="2:6">
      <c r="B41382" s="396"/>
      <c r="F41382" s="396"/>
    </row>
    <row r="41383" ht="13.2" spans="2:6">
      <c r="B41383" s="396"/>
      <c r="F41383" s="396"/>
    </row>
    <row r="41384" ht="13.2" spans="2:6">
      <c r="B41384" s="396"/>
      <c r="F41384" s="396"/>
    </row>
    <row r="41385" ht="13.2" spans="2:6">
      <c r="B41385" s="396"/>
      <c r="F41385" s="396"/>
    </row>
    <row r="41386" ht="13.2" spans="2:6">
      <c r="B41386" s="396"/>
      <c r="F41386" s="396"/>
    </row>
    <row r="41387" ht="13.2" spans="2:6">
      <c r="B41387" s="396"/>
      <c r="F41387" s="396"/>
    </row>
    <row r="41388" ht="13.2" spans="2:6">
      <c r="B41388" s="396"/>
      <c r="F41388" s="396"/>
    </row>
    <row r="41389" ht="13.2" spans="2:6">
      <c r="B41389" s="396"/>
      <c r="F41389" s="396"/>
    </row>
    <row r="41390" ht="13.2" spans="2:6">
      <c r="B41390" s="396"/>
      <c r="F41390" s="396"/>
    </row>
    <row r="41391" ht="13.2" spans="2:6">
      <c r="B41391" s="396"/>
      <c r="F41391" s="396"/>
    </row>
    <row r="41392" ht="13.2" spans="2:6">
      <c r="B41392" s="396"/>
      <c r="F41392" s="396"/>
    </row>
    <row r="41393" ht="13.2" spans="2:6">
      <c r="B41393" s="396"/>
      <c r="F41393" s="396"/>
    </row>
    <row r="41394" ht="13.2" spans="2:6">
      <c r="B41394" s="396"/>
      <c r="F41394" s="396"/>
    </row>
    <row r="41395" ht="13.2" spans="2:6">
      <c r="B41395" s="396"/>
      <c r="F41395" s="396"/>
    </row>
    <row r="41396" ht="13.2" spans="2:6">
      <c r="B41396" s="396"/>
      <c r="F41396" s="396"/>
    </row>
    <row r="41397" ht="13.2" spans="2:6">
      <c r="B41397" s="396"/>
      <c r="F41397" s="396"/>
    </row>
    <row r="41398" ht="13.2" spans="2:6">
      <c r="B41398" s="396"/>
      <c r="F41398" s="396"/>
    </row>
    <row r="41399" ht="13.2" spans="2:6">
      <c r="B41399" s="396"/>
      <c r="F41399" s="396"/>
    </row>
    <row r="41400" ht="13.2" spans="2:6">
      <c r="B41400" s="396"/>
      <c r="F41400" s="396"/>
    </row>
    <row r="41401" ht="13.2" spans="2:6">
      <c r="B41401" s="396"/>
      <c r="F41401" s="396"/>
    </row>
    <row r="41402" ht="13.2" spans="2:6">
      <c r="B41402" s="396"/>
      <c r="F41402" s="396"/>
    </row>
    <row r="41403" ht="13.2" spans="2:6">
      <c r="B41403" s="396"/>
      <c r="F41403" s="396"/>
    </row>
    <row r="41404" ht="13.2" spans="2:6">
      <c r="B41404" s="396"/>
      <c r="F41404" s="396"/>
    </row>
    <row r="41405" ht="13.2" spans="2:6">
      <c r="B41405" s="396"/>
      <c r="F41405" s="396"/>
    </row>
    <row r="41406" ht="13.2" spans="2:6">
      <c r="B41406" s="396"/>
      <c r="F41406" s="396"/>
    </row>
    <row r="41407" ht="13.2" spans="2:6">
      <c r="B41407" s="396"/>
      <c r="F41407" s="396"/>
    </row>
    <row r="41408" ht="13.2" spans="2:6">
      <c r="B41408" s="396"/>
      <c r="F41408" s="396"/>
    </row>
    <row r="41409" ht="13.2" spans="2:6">
      <c r="B41409" s="396"/>
      <c r="F41409" s="396"/>
    </row>
    <row r="41410" ht="13.2" spans="2:6">
      <c r="B41410" s="396"/>
      <c r="F41410" s="396"/>
    </row>
    <row r="41411" ht="13.2" spans="2:6">
      <c r="B41411" s="396"/>
      <c r="F41411" s="396"/>
    </row>
    <row r="41412" ht="13.2" spans="2:6">
      <c r="B41412" s="396"/>
      <c r="F41412" s="396"/>
    </row>
    <row r="41413" ht="13.2" spans="2:6">
      <c r="B41413" s="396"/>
      <c r="F41413" s="396"/>
    </row>
    <row r="41414" ht="13.2" spans="2:6">
      <c r="B41414" s="396"/>
      <c r="F41414" s="396"/>
    </row>
    <row r="41415" ht="13.2" spans="2:6">
      <c r="B41415" s="396"/>
      <c r="F41415" s="396"/>
    </row>
    <row r="41416" ht="13.2" spans="2:6">
      <c r="B41416" s="396"/>
      <c r="F41416" s="396"/>
    </row>
    <row r="41417" ht="13.2" spans="2:6">
      <c r="B41417" s="396"/>
      <c r="F41417" s="396"/>
    </row>
    <row r="41418" ht="13.2" spans="2:6">
      <c r="B41418" s="396"/>
      <c r="F41418" s="396"/>
    </row>
    <row r="41419" ht="13.2" spans="2:6">
      <c r="B41419" s="396"/>
      <c r="F41419" s="396"/>
    </row>
    <row r="41420" ht="13.2" spans="2:6">
      <c r="B41420" s="396"/>
      <c r="F41420" s="396"/>
    </row>
    <row r="41421" ht="13.2" spans="2:6">
      <c r="B41421" s="396"/>
      <c r="F41421" s="396"/>
    </row>
    <row r="41422" ht="13.2" spans="2:6">
      <c r="B41422" s="396"/>
      <c r="F41422" s="396"/>
    </row>
    <row r="41423" ht="13.2" spans="2:6">
      <c r="B41423" s="396"/>
      <c r="F41423" s="396"/>
    </row>
    <row r="41424" ht="13.2" spans="2:6">
      <c r="B41424" s="396"/>
      <c r="F41424" s="396"/>
    </row>
    <row r="41425" ht="13.2" spans="2:6">
      <c r="B41425" s="396"/>
      <c r="F41425" s="396"/>
    </row>
    <row r="41426" ht="13.2" spans="2:6">
      <c r="B41426" s="396"/>
      <c r="F41426" s="396"/>
    </row>
    <row r="41427" ht="13.2" spans="2:6">
      <c r="B41427" s="396"/>
      <c r="F41427" s="396"/>
    </row>
    <row r="41428" ht="13.2" spans="2:6">
      <c r="B41428" s="396"/>
      <c r="F41428" s="396"/>
    </row>
    <row r="41429" ht="13.2" spans="2:6">
      <c r="B41429" s="396"/>
      <c r="F41429" s="396"/>
    </row>
    <row r="41430" ht="13.2" spans="2:6">
      <c r="B41430" s="396"/>
      <c r="F41430" s="396"/>
    </row>
    <row r="41431" ht="13.2" spans="2:6">
      <c r="B41431" s="396"/>
      <c r="F41431" s="396"/>
    </row>
    <row r="41432" ht="13.2" spans="2:6">
      <c r="B41432" s="396"/>
      <c r="F41432" s="396"/>
    </row>
    <row r="41433" ht="13.2" spans="2:6">
      <c r="B41433" s="396"/>
      <c r="F41433" s="396"/>
    </row>
    <row r="41434" ht="13.2" spans="2:6">
      <c r="B41434" s="396"/>
      <c r="F41434" s="396"/>
    </row>
    <row r="41435" ht="13.2" spans="2:6">
      <c r="B41435" s="396"/>
      <c r="F41435" s="396"/>
    </row>
    <row r="41436" ht="13.2" spans="2:6">
      <c r="B41436" s="396"/>
      <c r="F41436" s="396"/>
    </row>
    <row r="41437" ht="13.2" spans="2:6">
      <c r="B41437" s="396"/>
      <c r="F41437" s="396"/>
    </row>
    <row r="41438" ht="13.2" spans="2:6">
      <c r="B41438" s="396"/>
      <c r="F41438" s="396"/>
    </row>
    <row r="41439" ht="13.2" spans="2:6">
      <c r="B41439" s="396"/>
      <c r="F41439" s="396"/>
    </row>
    <row r="41440" ht="13.2" spans="2:6">
      <c r="B41440" s="396"/>
      <c r="F41440" s="396"/>
    </row>
    <row r="41441" ht="13.2" spans="2:6">
      <c r="B41441" s="396"/>
      <c r="F41441" s="396"/>
    </row>
    <row r="41442" ht="13.2" spans="2:6">
      <c r="B41442" s="396"/>
      <c r="F41442" s="396"/>
    </row>
    <row r="41443" ht="13.2" spans="2:6">
      <c r="B41443" s="396"/>
      <c r="F41443" s="396"/>
    </row>
    <row r="41444" ht="13.2" spans="2:6">
      <c r="B41444" s="396"/>
      <c r="F41444" s="396"/>
    </row>
    <row r="41445" ht="13.2" spans="2:6">
      <c r="B41445" s="396"/>
      <c r="F41445" s="396"/>
    </row>
    <row r="41446" ht="13.2" spans="2:6">
      <c r="B41446" s="396"/>
      <c r="F41446" s="396"/>
    </row>
    <row r="41447" ht="13.2" spans="2:6">
      <c r="B41447" s="396"/>
      <c r="F41447" s="396"/>
    </row>
    <row r="41448" ht="13.2" spans="2:6">
      <c r="B41448" s="396"/>
      <c r="F41448" s="396"/>
    </row>
    <row r="41449" ht="13.2" spans="2:6">
      <c r="B41449" s="396"/>
      <c r="F41449" s="396"/>
    </row>
    <row r="41450" ht="13.2" spans="2:6">
      <c r="B41450" s="396"/>
      <c r="F41450" s="396"/>
    </row>
    <row r="41451" ht="13.2" spans="2:6">
      <c r="B41451" s="396"/>
      <c r="F41451" s="396"/>
    </row>
    <row r="41452" ht="13.2" spans="2:6">
      <c r="B41452" s="396"/>
      <c r="F41452" s="396"/>
    </row>
    <row r="41453" ht="13.2" spans="2:6">
      <c r="B41453" s="396"/>
      <c r="F41453" s="396"/>
    </row>
    <row r="41454" ht="13.2" spans="2:6">
      <c r="B41454" s="396"/>
      <c r="F41454" s="396"/>
    </row>
    <row r="41455" ht="13.2" spans="2:6">
      <c r="B41455" s="396"/>
      <c r="F41455" s="396"/>
    </row>
    <row r="41456" ht="13.2" spans="2:6">
      <c r="B41456" s="396"/>
      <c r="F41456" s="396"/>
    </row>
    <row r="41457" ht="13.2" spans="2:6">
      <c r="B41457" s="396"/>
      <c r="F41457" s="396"/>
    </row>
    <row r="41458" ht="13.2" spans="2:6">
      <c r="B41458" s="396"/>
      <c r="F41458" s="396"/>
    </row>
    <row r="41459" ht="13.2" spans="2:6">
      <c r="B41459" s="396"/>
      <c r="F41459" s="396"/>
    </row>
    <row r="41460" ht="13.2" spans="2:6">
      <c r="B41460" s="396"/>
      <c r="F41460" s="396"/>
    </row>
    <row r="41461" ht="13.2" spans="2:6">
      <c r="B41461" s="396"/>
      <c r="F41461" s="396"/>
    </row>
    <row r="41462" ht="13.2" spans="2:6">
      <c r="B41462" s="396"/>
      <c r="F41462" s="396"/>
    </row>
    <row r="41463" ht="13.2" spans="2:6">
      <c r="B41463" s="396"/>
      <c r="F41463" s="396"/>
    </row>
    <row r="41464" ht="13.2" spans="2:6">
      <c r="B41464" s="396"/>
      <c r="F41464" s="396"/>
    </row>
    <row r="41465" ht="13.2" spans="2:6">
      <c r="B41465" s="396"/>
      <c r="F41465" s="396"/>
    </row>
    <row r="41466" ht="13.2" spans="2:6">
      <c r="B41466" s="396"/>
      <c r="F41466" s="396"/>
    </row>
    <row r="41467" ht="13.2" spans="2:6">
      <c r="B41467" s="396"/>
      <c r="F41467" s="396"/>
    </row>
    <row r="41468" ht="13.2" spans="2:6">
      <c r="B41468" s="396"/>
      <c r="F41468" s="396"/>
    </row>
    <row r="41469" ht="13.2" spans="2:6">
      <c r="B41469" s="396"/>
      <c r="F41469" s="396"/>
    </row>
    <row r="41470" ht="13.2" spans="2:6">
      <c r="B41470" s="396"/>
      <c r="F41470" s="396"/>
    </row>
    <row r="41471" ht="13.2" spans="2:6">
      <c r="B41471" s="396"/>
      <c r="F41471" s="396"/>
    </row>
    <row r="41472" ht="13.2" spans="2:6">
      <c r="B41472" s="396"/>
      <c r="F41472" s="396"/>
    </row>
    <row r="41473" ht="13.2" spans="2:6">
      <c r="B41473" s="396"/>
      <c r="F41473" s="396"/>
    </row>
    <row r="41474" ht="13.2" spans="2:6">
      <c r="B41474" s="396"/>
      <c r="F41474" s="396"/>
    </row>
    <row r="41475" ht="13.2" spans="2:6">
      <c r="B41475" s="396"/>
      <c r="F41475" s="396"/>
    </row>
    <row r="41476" ht="13.2" spans="2:6">
      <c r="B41476" s="396"/>
      <c r="F41476" s="396"/>
    </row>
    <row r="41477" ht="13.2" spans="2:6">
      <c r="B41477" s="396"/>
      <c r="F41477" s="396"/>
    </row>
    <row r="41478" ht="13.2" spans="2:6">
      <c r="B41478" s="396"/>
      <c r="F41478" s="396"/>
    </row>
    <row r="41479" ht="13.2" spans="2:6">
      <c r="B41479" s="396"/>
      <c r="F41479" s="396"/>
    </row>
    <row r="41480" ht="13.2" spans="2:6">
      <c r="B41480" s="396"/>
      <c r="F41480" s="396"/>
    </row>
    <row r="41481" ht="13.2" spans="2:6">
      <c r="B41481" s="396"/>
      <c r="F41481" s="396"/>
    </row>
    <row r="41482" ht="13.2" spans="2:6">
      <c r="B41482" s="396"/>
      <c r="F41482" s="396"/>
    </row>
    <row r="41483" ht="13.2" spans="2:6">
      <c r="B41483" s="396"/>
      <c r="F41483" s="396"/>
    </row>
    <row r="41484" ht="13.2" spans="2:6">
      <c r="B41484" s="396"/>
      <c r="F41484" s="396"/>
    </row>
    <row r="41485" ht="13.2" spans="2:6">
      <c r="B41485" s="396"/>
      <c r="F41485" s="396"/>
    </row>
    <row r="41486" ht="13.2" spans="2:6">
      <c r="B41486" s="396"/>
      <c r="F41486" s="396"/>
    </row>
    <row r="41487" ht="13.2" spans="2:6">
      <c r="B41487" s="396"/>
      <c r="F41487" s="396"/>
    </row>
    <row r="41488" ht="13.2" spans="2:6">
      <c r="B41488" s="396"/>
      <c r="F41488" s="396"/>
    </row>
    <row r="41489" ht="13.2" spans="2:6">
      <c r="B41489" s="396"/>
      <c r="F41489" s="396"/>
    </row>
    <row r="41490" ht="13.2" spans="2:6">
      <c r="B41490" s="396"/>
      <c r="F41490" s="396"/>
    </row>
    <row r="41491" ht="13.2" spans="2:6">
      <c r="B41491" s="396"/>
      <c r="F41491" s="396"/>
    </row>
    <row r="41492" ht="13.2" spans="2:6">
      <c r="B41492" s="396"/>
      <c r="F41492" s="396"/>
    </row>
    <row r="41493" ht="13.2" spans="2:6">
      <c r="B41493" s="396"/>
      <c r="F41493" s="396"/>
    </row>
    <row r="41494" ht="13.2" spans="2:6">
      <c r="B41494" s="396"/>
      <c r="F41494" s="396"/>
    </row>
    <row r="41495" ht="13.2" spans="2:6">
      <c r="B41495" s="396"/>
      <c r="F41495" s="396"/>
    </row>
    <row r="41496" ht="13.2" spans="2:6">
      <c r="B41496" s="396"/>
      <c r="F41496" s="396"/>
    </row>
    <row r="41497" ht="13.2" spans="2:6">
      <c r="B41497" s="396"/>
      <c r="F41497" s="396"/>
    </row>
    <row r="41498" ht="13.2" spans="2:6">
      <c r="B41498" s="396"/>
      <c r="F41498" s="396"/>
    </row>
    <row r="41499" ht="13.2" spans="2:6">
      <c r="B41499" s="396"/>
      <c r="F41499" s="396"/>
    </row>
    <row r="41500" ht="13.2" spans="2:6">
      <c r="B41500" s="396"/>
      <c r="F41500" s="396"/>
    </row>
    <row r="41501" ht="13.2" spans="2:6">
      <c r="B41501" s="396"/>
      <c r="F41501" s="396"/>
    </row>
    <row r="41502" ht="13.2" spans="2:6">
      <c r="B41502" s="396"/>
      <c r="F41502" s="396"/>
    </row>
    <row r="41503" ht="13.2" spans="2:6">
      <c r="B41503" s="396"/>
      <c r="F41503" s="396"/>
    </row>
    <row r="41504" ht="13.2" spans="2:6">
      <c r="B41504" s="396"/>
      <c r="F41504" s="396"/>
    </row>
    <row r="41505" ht="13.2" spans="2:6">
      <c r="B41505" s="396"/>
      <c r="F41505" s="396"/>
    </row>
    <row r="41506" ht="13.2" spans="2:6">
      <c r="B41506" s="396"/>
      <c r="F41506" s="396"/>
    </row>
    <row r="41507" ht="13.2" spans="2:6">
      <c r="B41507" s="396"/>
      <c r="F41507" s="396"/>
    </row>
    <row r="41508" ht="13.2" spans="2:6">
      <c r="B41508" s="396"/>
      <c r="F41508" s="396"/>
    </row>
    <row r="41509" ht="13.2" spans="2:6">
      <c r="B41509" s="396"/>
      <c r="F41509" s="396"/>
    </row>
    <row r="41510" ht="13.2" spans="2:6">
      <c r="B41510" s="396"/>
      <c r="F41510" s="396"/>
    </row>
    <row r="41511" ht="13.2" spans="2:6">
      <c r="B41511" s="396"/>
      <c r="F41511" s="396"/>
    </row>
    <row r="41512" ht="13.2" spans="2:6">
      <c r="B41512" s="396"/>
      <c r="F41512" s="396"/>
    </row>
    <row r="41513" ht="13.2" spans="2:6">
      <c r="B41513" s="396"/>
      <c r="F41513" s="396"/>
    </row>
    <row r="41514" ht="13.2" spans="2:6">
      <c r="B41514" s="396"/>
      <c r="F41514" s="396"/>
    </row>
    <row r="41515" ht="13.2" spans="2:6">
      <c r="B41515" s="396"/>
      <c r="F41515" s="396"/>
    </row>
    <row r="41516" ht="13.2" spans="2:6">
      <c r="B41516" s="396"/>
      <c r="F41516" s="396"/>
    </row>
    <row r="41517" ht="13.2" spans="2:6">
      <c r="B41517" s="396"/>
      <c r="F41517" s="396"/>
    </row>
    <row r="41518" ht="13.2" spans="2:6">
      <c r="B41518" s="396"/>
      <c r="F41518" s="396"/>
    </row>
    <row r="41519" ht="13.2" spans="2:6">
      <c r="B41519" s="396"/>
      <c r="F41519" s="396"/>
    </row>
    <row r="41520" ht="13.2" spans="2:6">
      <c r="B41520" s="396"/>
      <c r="F41520" s="396"/>
    </row>
    <row r="41521" ht="13.2" spans="2:6">
      <c r="B41521" s="396"/>
      <c r="F41521" s="396"/>
    </row>
    <row r="41522" ht="13.2" spans="2:6">
      <c r="B41522" s="396"/>
      <c r="F41522" s="396"/>
    </row>
    <row r="41523" ht="13.2" spans="2:6">
      <c r="B41523" s="396"/>
      <c r="F41523" s="396"/>
    </row>
    <row r="41524" ht="13.2" spans="2:6">
      <c r="B41524" s="396"/>
      <c r="F41524" s="396"/>
    </row>
    <row r="41525" ht="13.2" spans="2:6">
      <c r="B41525" s="396"/>
      <c r="F41525" s="396"/>
    </row>
    <row r="41526" ht="13.2" spans="2:6">
      <c r="B41526" s="396"/>
      <c r="F41526" s="396"/>
    </row>
    <row r="41527" ht="13.2" spans="2:6">
      <c r="B41527" s="396"/>
      <c r="F41527" s="396"/>
    </row>
    <row r="41528" ht="13.2" spans="2:6">
      <c r="B41528" s="396"/>
      <c r="F41528" s="396"/>
    </row>
    <row r="41529" ht="13.2" spans="2:6">
      <c r="B41529" s="396"/>
      <c r="F41529" s="396"/>
    </row>
    <row r="41530" ht="13.2" spans="2:6">
      <c r="B41530" s="396"/>
      <c r="F41530" s="396"/>
    </row>
    <row r="41531" ht="13.2" spans="2:6">
      <c r="B41531" s="396"/>
      <c r="F41531" s="396"/>
    </row>
    <row r="41532" ht="13.2" spans="2:6">
      <c r="B41532" s="396"/>
      <c r="F41532" s="396"/>
    </row>
    <row r="41533" ht="13.2" spans="2:6">
      <c r="B41533" s="396"/>
      <c r="F41533" s="396"/>
    </row>
    <row r="41534" ht="13.2" spans="2:6">
      <c r="B41534" s="396"/>
      <c r="F41534" s="396"/>
    </row>
    <row r="41535" ht="13.2" spans="2:6">
      <c r="B41535" s="396"/>
      <c r="F41535" s="396"/>
    </row>
    <row r="41536" ht="13.2" spans="2:6">
      <c r="B41536" s="396"/>
      <c r="F41536" s="396"/>
    </row>
    <row r="41537" ht="13.2" spans="2:6">
      <c r="B41537" s="396"/>
      <c r="F41537" s="396"/>
    </row>
    <row r="41538" ht="13.2" spans="2:6">
      <c r="B41538" s="396"/>
      <c r="F41538" s="396"/>
    </row>
    <row r="41539" ht="13.2" spans="2:6">
      <c r="B41539" s="396"/>
      <c r="F41539" s="396"/>
    </row>
    <row r="41540" ht="13.2" spans="2:6">
      <c r="B41540" s="396"/>
      <c r="F41540" s="396"/>
    </row>
    <row r="41541" ht="13.2" spans="2:6">
      <c r="B41541" s="396"/>
      <c r="F41541" s="396"/>
    </row>
    <row r="41542" ht="13.2" spans="2:6">
      <c r="B41542" s="396"/>
      <c r="F41542" s="396"/>
    </row>
    <row r="41543" ht="13.2" spans="2:6">
      <c r="B41543" s="396"/>
      <c r="F41543" s="396"/>
    </row>
    <row r="41544" ht="13.2" spans="2:6">
      <c r="B41544" s="396"/>
      <c r="F41544" s="396"/>
    </row>
    <row r="41545" ht="13.2" spans="2:6">
      <c r="B41545" s="396"/>
      <c r="F41545" s="396"/>
    </row>
    <row r="41546" ht="13.2" spans="2:6">
      <c r="B41546" s="396"/>
      <c r="F41546" s="396"/>
    </row>
    <row r="41547" ht="13.2" spans="2:6">
      <c r="B41547" s="396"/>
      <c r="F41547" s="396"/>
    </row>
    <row r="41548" ht="13.2" spans="2:6">
      <c r="B41548" s="396"/>
      <c r="F41548" s="396"/>
    </row>
    <row r="41549" ht="13.2" spans="2:6">
      <c r="B41549" s="396"/>
      <c r="F41549" s="396"/>
    </row>
    <row r="41550" ht="13.2" spans="2:6">
      <c r="B41550" s="396"/>
      <c r="F41550" s="396"/>
    </row>
    <row r="41551" ht="13.2" spans="2:6">
      <c r="B41551" s="396"/>
      <c r="F41551" s="396"/>
    </row>
    <row r="41552" ht="13.2" spans="2:6">
      <c r="B41552" s="396"/>
      <c r="F41552" s="396"/>
    </row>
    <row r="41553" ht="13.2" spans="2:6">
      <c r="B41553" s="396"/>
      <c r="F41553" s="396"/>
    </row>
    <row r="41554" ht="13.2" spans="2:6">
      <c r="B41554" s="396"/>
      <c r="F41554" s="396"/>
    </row>
    <row r="41555" ht="13.2" spans="2:6">
      <c r="B41555" s="396"/>
      <c r="F41555" s="396"/>
    </row>
    <row r="41556" ht="13.2" spans="2:6">
      <c r="B41556" s="396"/>
      <c r="F41556" s="396"/>
    </row>
    <row r="41557" ht="13.2" spans="2:6">
      <c r="B41557" s="396"/>
      <c r="F41557" s="396"/>
    </row>
    <row r="41558" ht="13.2" spans="2:6">
      <c r="B41558" s="396"/>
      <c r="F41558" s="396"/>
    </row>
    <row r="41559" ht="13.2" spans="2:6">
      <c r="B41559" s="396"/>
      <c r="F41559" s="396"/>
    </row>
    <row r="41560" ht="13.2" spans="2:6">
      <c r="B41560" s="396"/>
      <c r="F41560" s="396"/>
    </row>
    <row r="41561" ht="13.2" spans="2:6">
      <c r="B41561" s="396"/>
      <c r="F41561" s="396"/>
    </row>
    <row r="41562" ht="13.2" spans="2:6">
      <c r="B41562" s="396"/>
      <c r="F41562" s="396"/>
    </row>
    <row r="41563" ht="13.2" spans="2:6">
      <c r="B41563" s="396"/>
      <c r="F41563" s="396"/>
    </row>
    <row r="41564" ht="13.2" spans="2:6">
      <c r="B41564" s="396"/>
      <c r="F41564" s="396"/>
    </row>
    <row r="41565" ht="13.2" spans="2:6">
      <c r="B41565" s="396"/>
      <c r="F41565" s="396"/>
    </row>
    <row r="41566" ht="13.2" spans="2:6">
      <c r="B41566" s="396"/>
      <c r="F41566" s="396"/>
    </row>
    <row r="41567" ht="13.2" spans="2:6">
      <c r="B41567" s="396"/>
      <c r="F41567" s="396"/>
    </row>
    <row r="41568" ht="13.2" spans="2:6">
      <c r="B41568" s="396"/>
      <c r="F41568" s="396"/>
    </row>
    <row r="41569" ht="13.2" spans="2:6">
      <c r="B41569" s="396"/>
      <c r="F41569" s="396"/>
    </row>
    <row r="41570" ht="13.2" spans="2:6">
      <c r="B41570" s="396"/>
      <c r="F41570" s="396"/>
    </row>
    <row r="41571" ht="13.2" spans="2:6">
      <c r="B41571" s="396"/>
      <c r="F41571" s="396"/>
    </row>
    <row r="41572" ht="13.2" spans="2:6">
      <c r="B41572" s="396"/>
      <c r="F41572" s="396"/>
    </row>
    <row r="41573" ht="13.2" spans="2:6">
      <c r="B41573" s="396"/>
      <c r="F41573" s="396"/>
    </row>
    <row r="41574" ht="13.2" spans="2:6">
      <c r="B41574" s="396"/>
      <c r="F41574" s="396"/>
    </row>
    <row r="41575" ht="13.2" spans="2:6">
      <c r="B41575" s="396"/>
      <c r="F41575" s="396"/>
    </row>
    <row r="41576" ht="13.2" spans="2:6">
      <c r="B41576" s="396"/>
      <c r="F41576" s="396"/>
    </row>
    <row r="41577" ht="13.2" spans="2:6">
      <c r="B41577" s="396"/>
      <c r="F41577" s="396"/>
    </row>
    <row r="41578" ht="13.2" spans="2:6">
      <c r="B41578" s="396"/>
      <c r="F41578" s="396"/>
    </row>
    <row r="41579" ht="13.2" spans="2:6">
      <c r="B41579" s="396"/>
      <c r="F41579" s="396"/>
    </row>
    <row r="41580" ht="13.2" spans="2:6">
      <c r="B41580" s="396"/>
      <c r="F41580" s="396"/>
    </row>
    <row r="41581" ht="13.2" spans="2:6">
      <c r="B41581" s="396"/>
      <c r="F41581" s="396"/>
    </row>
    <row r="41582" ht="13.2" spans="2:6">
      <c r="B41582" s="396"/>
      <c r="F41582" s="396"/>
    </row>
    <row r="41583" ht="13.2" spans="2:6">
      <c r="B41583" s="396"/>
      <c r="F41583" s="396"/>
    </row>
    <row r="41584" ht="13.2" spans="2:6">
      <c r="B41584" s="396"/>
      <c r="F41584" s="396"/>
    </row>
    <row r="41585" ht="13.2" spans="2:6">
      <c r="B41585" s="396"/>
      <c r="F41585" s="396"/>
    </row>
    <row r="41586" ht="13.2" spans="2:6">
      <c r="B41586" s="396"/>
      <c r="F41586" s="396"/>
    </row>
    <row r="41587" ht="13.2" spans="2:6">
      <c r="B41587" s="396"/>
      <c r="F41587" s="396"/>
    </row>
    <row r="41588" ht="13.2" spans="2:6">
      <c r="B41588" s="396"/>
      <c r="F41588" s="396"/>
    </row>
    <row r="41589" ht="13.2" spans="2:6">
      <c r="B41589" s="396"/>
      <c r="F41589" s="396"/>
    </row>
    <row r="41590" ht="13.2" spans="2:6">
      <c r="B41590" s="396"/>
      <c r="F41590" s="396"/>
    </row>
    <row r="41591" ht="13.2" spans="2:6">
      <c r="B41591" s="396"/>
      <c r="F41591" s="396"/>
    </row>
    <row r="41592" ht="13.2" spans="2:6">
      <c r="B41592" s="396"/>
      <c r="F41592" s="396"/>
    </row>
    <row r="41593" ht="13.2" spans="2:6">
      <c r="B41593" s="396"/>
      <c r="F41593" s="396"/>
    </row>
    <row r="41594" ht="13.2" spans="2:6">
      <c r="B41594" s="396"/>
      <c r="F41594" s="396"/>
    </row>
    <row r="41595" ht="13.2" spans="2:6">
      <c r="B41595" s="396"/>
      <c r="F41595" s="396"/>
    </row>
    <row r="41596" ht="13.2" spans="2:6">
      <c r="B41596" s="396"/>
      <c r="F41596" s="396"/>
    </row>
    <row r="41597" ht="13.2" spans="2:6">
      <c r="B41597" s="396"/>
      <c r="F41597" s="396"/>
    </row>
    <row r="41598" ht="13.2" spans="2:6">
      <c r="B41598" s="396"/>
      <c r="F41598" s="396"/>
    </row>
    <row r="41599" ht="13.2" spans="2:6">
      <c r="B41599" s="396"/>
      <c r="F41599" s="396"/>
    </row>
    <row r="41600" ht="13.2" spans="2:6">
      <c r="B41600" s="396"/>
      <c r="F41600" s="396"/>
    </row>
    <row r="41601" ht="13.2" spans="2:6">
      <c r="B41601" s="396"/>
      <c r="F41601" s="396"/>
    </row>
    <row r="41602" ht="13.2" spans="2:6">
      <c r="B41602" s="396"/>
      <c r="F41602" s="396"/>
    </row>
    <row r="41603" ht="13.2" spans="2:6">
      <c r="B41603" s="396"/>
      <c r="F41603" s="396"/>
    </row>
    <row r="41604" ht="13.2" spans="2:6">
      <c r="B41604" s="396"/>
      <c r="F41604" s="396"/>
    </row>
    <row r="41605" ht="13.2" spans="2:6">
      <c r="B41605" s="396"/>
      <c r="F41605" s="396"/>
    </row>
    <row r="41606" ht="13.2" spans="2:6">
      <c r="B41606" s="396"/>
      <c r="F41606" s="396"/>
    </row>
    <row r="41607" ht="13.2" spans="2:6">
      <c r="B41607" s="396"/>
      <c r="F41607" s="396"/>
    </row>
    <row r="41608" ht="13.2" spans="2:6">
      <c r="B41608" s="396"/>
      <c r="F41608" s="396"/>
    </row>
    <row r="41609" ht="13.2" spans="2:6">
      <c r="B41609" s="396"/>
      <c r="F41609" s="396"/>
    </row>
    <row r="41610" ht="13.2" spans="2:6">
      <c r="B41610" s="396"/>
      <c r="F41610" s="396"/>
    </row>
    <row r="41611" ht="13.2" spans="2:6">
      <c r="B41611" s="396"/>
      <c r="F41611" s="396"/>
    </row>
    <row r="41612" ht="13.2" spans="2:6">
      <c r="B41612" s="396"/>
      <c r="F41612" s="396"/>
    </row>
    <row r="41613" ht="13.2" spans="2:6">
      <c r="B41613" s="396"/>
      <c r="F41613" s="396"/>
    </row>
    <row r="41614" ht="13.2" spans="2:6">
      <c r="B41614" s="396"/>
      <c r="F41614" s="396"/>
    </row>
    <row r="41615" ht="13.2" spans="2:6">
      <c r="B41615" s="396"/>
      <c r="F41615" s="396"/>
    </row>
    <row r="41616" ht="13.2" spans="2:6">
      <c r="B41616" s="396"/>
      <c r="F41616" s="396"/>
    </row>
    <row r="41617" ht="13.2" spans="2:6">
      <c r="B41617" s="396"/>
      <c r="F41617" s="396"/>
    </row>
    <row r="41618" ht="13.2" spans="2:6">
      <c r="B41618" s="396"/>
      <c r="F41618" s="396"/>
    </row>
    <row r="41619" ht="13.2" spans="2:6">
      <c r="B41619" s="396"/>
      <c r="F41619" s="396"/>
    </row>
    <row r="41620" ht="13.2" spans="2:6">
      <c r="B41620" s="396"/>
      <c r="F41620" s="396"/>
    </row>
    <row r="41621" ht="13.2" spans="2:6">
      <c r="B41621" s="396"/>
      <c r="F41621" s="396"/>
    </row>
    <row r="41622" ht="13.2" spans="2:6">
      <c r="B41622" s="396"/>
      <c r="F41622" s="396"/>
    </row>
    <row r="41623" ht="13.2" spans="2:6">
      <c r="B41623" s="396"/>
      <c r="F41623" s="396"/>
    </row>
    <row r="41624" ht="13.2" spans="2:6">
      <c r="B41624" s="396"/>
      <c r="F41624" s="396"/>
    </row>
    <row r="41625" ht="13.2" spans="2:6">
      <c r="B41625" s="396"/>
      <c r="F41625" s="396"/>
    </row>
    <row r="41626" ht="13.2" spans="2:6">
      <c r="B41626" s="396"/>
      <c r="F41626" s="396"/>
    </row>
    <row r="41627" ht="13.2" spans="2:6">
      <c r="B41627" s="396"/>
      <c r="F41627" s="396"/>
    </row>
    <row r="41628" ht="13.2" spans="2:6">
      <c r="B41628" s="396"/>
      <c r="F41628" s="396"/>
    </row>
    <row r="41629" ht="13.2" spans="2:6">
      <c r="B41629" s="396"/>
      <c r="F41629" s="396"/>
    </row>
    <row r="41630" ht="13.2" spans="2:6">
      <c r="B41630" s="396"/>
      <c r="F41630" s="396"/>
    </row>
    <row r="41631" ht="13.2" spans="2:6">
      <c r="B41631" s="396"/>
      <c r="F41631" s="396"/>
    </row>
    <row r="41632" ht="13.2" spans="2:6">
      <c r="B41632" s="396"/>
      <c r="F41632" s="396"/>
    </row>
    <row r="41633" ht="13.2" spans="2:6">
      <c r="B41633" s="396"/>
      <c r="F41633" s="396"/>
    </row>
    <row r="41634" ht="13.2" spans="2:6">
      <c r="B41634" s="396"/>
      <c r="F41634" s="396"/>
    </row>
    <row r="41635" ht="13.2" spans="2:6">
      <c r="B41635" s="396"/>
      <c r="F41635" s="396"/>
    </row>
    <row r="41636" ht="13.2" spans="2:6">
      <c r="B41636" s="396"/>
      <c r="F41636" s="396"/>
    </row>
    <row r="41637" ht="13.2" spans="2:6">
      <c r="B41637" s="396"/>
      <c r="F41637" s="396"/>
    </row>
    <row r="41638" ht="13.2" spans="2:6">
      <c r="B41638" s="396"/>
      <c r="F41638" s="396"/>
    </row>
    <row r="41639" ht="13.2" spans="2:6">
      <c r="B41639" s="396"/>
      <c r="F41639" s="396"/>
    </row>
    <row r="41640" ht="13.2" spans="2:6">
      <c r="B41640" s="396"/>
      <c r="F41640" s="396"/>
    </row>
    <row r="41641" ht="13.2" spans="2:6">
      <c r="B41641" s="396"/>
      <c r="F41641" s="396"/>
    </row>
    <row r="41642" ht="13.2" spans="2:6">
      <c r="B41642" s="396"/>
      <c r="F41642" s="396"/>
    </row>
    <row r="41643" ht="13.2" spans="2:6">
      <c r="B41643" s="396"/>
      <c r="F41643" s="396"/>
    </row>
    <row r="41644" ht="13.2" spans="2:6">
      <c r="B41644" s="396"/>
      <c r="F41644" s="396"/>
    </row>
    <row r="41645" ht="13.2" spans="2:6">
      <c r="B41645" s="396"/>
      <c r="F41645" s="396"/>
    </row>
    <row r="41646" ht="13.2" spans="2:6">
      <c r="B41646" s="396"/>
      <c r="F41646" s="396"/>
    </row>
    <row r="41647" ht="13.2" spans="2:6">
      <c r="B41647" s="396"/>
      <c r="F41647" s="396"/>
    </row>
    <row r="41648" ht="13.2" spans="2:6">
      <c r="B41648" s="396"/>
      <c r="F41648" s="396"/>
    </row>
    <row r="41649" ht="13.2" spans="2:6">
      <c r="B41649" s="396"/>
      <c r="F41649" s="396"/>
    </row>
    <row r="41650" ht="13.2" spans="2:6">
      <c r="B41650" s="396"/>
      <c r="F41650" s="396"/>
    </row>
    <row r="41651" ht="13.2" spans="2:6">
      <c r="B41651" s="396"/>
      <c r="F41651" s="396"/>
    </row>
    <row r="41652" ht="13.2" spans="2:6">
      <c r="B41652" s="396"/>
      <c r="F41652" s="396"/>
    </row>
    <row r="41653" ht="13.2" spans="2:6">
      <c r="B41653" s="396"/>
      <c r="F41653" s="396"/>
    </row>
    <row r="41654" ht="13.2" spans="2:6">
      <c r="B41654" s="396"/>
      <c r="F41654" s="396"/>
    </row>
    <row r="41655" ht="13.2" spans="2:6">
      <c r="B41655" s="396"/>
      <c r="F41655" s="396"/>
    </row>
    <row r="41656" ht="13.2" spans="2:6">
      <c r="B41656" s="396"/>
      <c r="F41656" s="396"/>
    </row>
    <row r="41657" ht="13.2" spans="2:6">
      <c r="B41657" s="396"/>
      <c r="F41657" s="396"/>
    </row>
    <row r="41658" ht="13.2" spans="2:6">
      <c r="B41658" s="396"/>
      <c r="F41658" s="396"/>
    </row>
    <row r="41659" ht="13.2" spans="2:6">
      <c r="B41659" s="396"/>
      <c r="F41659" s="396"/>
    </row>
    <row r="41660" ht="13.2" spans="2:6">
      <c r="B41660" s="396"/>
      <c r="F41660" s="396"/>
    </row>
    <row r="41661" ht="13.2" spans="2:6">
      <c r="B41661" s="396"/>
      <c r="F41661" s="396"/>
    </row>
    <row r="41662" ht="13.2" spans="2:6">
      <c r="B41662" s="396"/>
      <c r="F41662" s="396"/>
    </row>
    <row r="41663" ht="13.2" spans="2:6">
      <c r="B41663" s="396"/>
      <c r="F41663" s="396"/>
    </row>
    <row r="41664" ht="13.2" spans="2:6">
      <c r="B41664" s="396"/>
      <c r="F41664" s="396"/>
    </row>
    <row r="41665" ht="13.2" spans="2:6">
      <c r="B41665" s="396"/>
      <c r="F41665" s="396"/>
    </row>
    <row r="41666" ht="13.2" spans="2:6">
      <c r="B41666" s="396"/>
      <c r="F41666" s="396"/>
    </row>
    <row r="41667" ht="13.2" spans="2:6">
      <c r="B41667" s="396"/>
      <c r="F41667" s="396"/>
    </row>
    <row r="41668" ht="13.2" spans="2:6">
      <c r="B41668" s="396"/>
      <c r="F41668" s="396"/>
    </row>
    <row r="41669" ht="13.2" spans="2:6">
      <c r="B41669" s="396"/>
      <c r="F41669" s="396"/>
    </row>
    <row r="41670" ht="13.2" spans="2:6">
      <c r="B41670" s="396"/>
      <c r="F41670" s="396"/>
    </row>
    <row r="41671" ht="13.2" spans="2:6">
      <c r="B41671" s="396"/>
      <c r="F41671" s="396"/>
    </row>
    <row r="41672" ht="13.2" spans="2:6">
      <c r="B41672" s="396"/>
      <c r="F41672" s="396"/>
    </row>
    <row r="41673" ht="13.2" spans="2:6">
      <c r="B41673" s="396"/>
      <c r="F41673" s="396"/>
    </row>
    <row r="41674" ht="13.2" spans="2:6">
      <c r="B41674" s="396"/>
      <c r="F41674" s="396"/>
    </row>
    <row r="41675" ht="13.2" spans="2:6">
      <c r="B41675" s="396"/>
      <c r="F41675" s="396"/>
    </row>
    <row r="41676" ht="13.2" spans="2:6">
      <c r="B41676" s="396"/>
      <c r="F41676" s="396"/>
    </row>
    <row r="41677" ht="13.2" spans="2:6">
      <c r="B41677" s="396"/>
      <c r="F41677" s="396"/>
    </row>
    <row r="41678" ht="13.2" spans="2:6">
      <c r="B41678" s="396"/>
      <c r="F41678" s="396"/>
    </row>
    <row r="41679" ht="13.2" spans="2:6">
      <c r="B41679" s="396"/>
      <c r="F41679" s="396"/>
    </row>
    <row r="41680" ht="13.2" spans="2:6">
      <c r="B41680" s="396"/>
      <c r="F41680" s="396"/>
    </row>
    <row r="41681" ht="13.2" spans="2:6">
      <c r="B41681" s="396"/>
      <c r="F41681" s="396"/>
    </row>
    <row r="41682" ht="13.2" spans="2:6">
      <c r="B41682" s="396"/>
      <c r="F41682" s="396"/>
    </row>
    <row r="41683" ht="13.2" spans="2:6">
      <c r="B41683" s="396"/>
      <c r="F41683" s="396"/>
    </row>
    <row r="41684" ht="13.2" spans="2:6">
      <c r="B41684" s="396"/>
      <c r="F41684" s="396"/>
    </row>
    <row r="41685" ht="13.2" spans="2:6">
      <c r="B41685" s="396"/>
      <c r="F41685" s="396"/>
    </row>
    <row r="41686" ht="13.2" spans="2:6">
      <c r="B41686" s="396"/>
      <c r="F41686" s="396"/>
    </row>
    <row r="41687" ht="13.2" spans="2:6">
      <c r="B41687" s="396"/>
      <c r="F41687" s="396"/>
    </row>
    <row r="41688" ht="13.2" spans="2:6">
      <c r="B41688" s="396"/>
      <c r="F41688" s="396"/>
    </row>
    <row r="41689" ht="13.2" spans="2:6">
      <c r="B41689" s="396"/>
      <c r="F41689" s="396"/>
    </row>
    <row r="41690" ht="13.2" spans="2:6">
      <c r="B41690" s="396"/>
      <c r="F41690" s="396"/>
    </row>
    <row r="41691" ht="13.2" spans="2:6">
      <c r="B41691" s="396"/>
      <c r="F41691" s="396"/>
    </row>
    <row r="41692" ht="13.2" spans="2:6">
      <c r="B41692" s="396"/>
      <c r="F41692" s="396"/>
    </row>
    <row r="41693" ht="13.2" spans="2:6">
      <c r="B41693" s="396"/>
      <c r="F41693" s="396"/>
    </row>
    <row r="41694" ht="13.2" spans="2:6">
      <c r="B41694" s="396"/>
      <c r="F41694" s="396"/>
    </row>
    <row r="41695" ht="13.2" spans="2:6">
      <c r="B41695" s="396"/>
      <c r="F41695" s="396"/>
    </row>
    <row r="41696" ht="13.2" spans="2:6">
      <c r="B41696" s="396"/>
      <c r="F41696" s="396"/>
    </row>
    <row r="41697" ht="13.2" spans="2:6">
      <c r="B41697" s="396"/>
      <c r="F41697" s="396"/>
    </row>
    <row r="41698" ht="13.2" spans="2:6">
      <c r="B41698" s="396"/>
      <c r="F41698" s="396"/>
    </row>
    <row r="41699" ht="13.2" spans="2:6">
      <c r="B41699" s="396"/>
      <c r="F41699" s="396"/>
    </row>
    <row r="41700" ht="13.2" spans="2:6">
      <c r="B41700" s="396"/>
      <c r="F41700" s="396"/>
    </row>
    <row r="41701" ht="13.2" spans="2:6">
      <c r="B41701" s="396"/>
      <c r="F41701" s="396"/>
    </row>
    <row r="41702" ht="13.2" spans="2:6">
      <c r="B41702" s="396"/>
      <c r="F41702" s="396"/>
    </row>
    <row r="41703" ht="13.2" spans="2:6">
      <c r="B41703" s="396"/>
      <c r="F41703" s="396"/>
    </row>
    <row r="41704" ht="13.2" spans="2:6">
      <c r="B41704" s="396"/>
      <c r="F41704" s="396"/>
    </row>
    <row r="41705" ht="13.2" spans="2:6">
      <c r="B41705" s="396"/>
      <c r="F41705" s="396"/>
    </row>
    <row r="41706" ht="13.2" spans="2:6">
      <c r="B41706" s="396"/>
      <c r="F41706" s="396"/>
    </row>
    <row r="41707" ht="13.2" spans="2:6">
      <c r="B41707" s="396"/>
      <c r="F41707" s="396"/>
    </row>
    <row r="41708" ht="13.2" spans="2:6">
      <c r="B41708" s="396"/>
      <c r="F41708" s="396"/>
    </row>
    <row r="41709" ht="13.2" spans="2:6">
      <c r="B41709" s="396"/>
      <c r="F41709" s="396"/>
    </row>
    <row r="41710" ht="13.2" spans="2:6">
      <c r="B41710" s="396"/>
      <c r="F41710" s="396"/>
    </row>
    <row r="41711" ht="13.2" spans="2:6">
      <c r="B41711" s="396"/>
      <c r="F41711" s="396"/>
    </row>
    <row r="41712" ht="13.2" spans="2:6">
      <c r="B41712" s="396"/>
      <c r="F41712" s="396"/>
    </row>
    <row r="41713" ht="13.2" spans="2:6">
      <c r="B41713" s="396"/>
      <c r="F41713" s="396"/>
    </row>
    <row r="41714" ht="13.2" spans="2:6">
      <c r="B41714" s="396"/>
      <c r="F41714" s="396"/>
    </row>
    <row r="41715" ht="13.2" spans="2:6">
      <c r="B41715" s="396"/>
      <c r="F41715" s="396"/>
    </row>
    <row r="41716" ht="13.2" spans="2:6">
      <c r="B41716" s="396"/>
      <c r="F41716" s="396"/>
    </row>
    <row r="41717" ht="13.2" spans="2:6">
      <c r="B41717" s="396"/>
      <c r="F41717" s="396"/>
    </row>
    <row r="41718" ht="13.2" spans="2:6">
      <c r="B41718" s="396"/>
      <c r="F41718" s="396"/>
    </row>
    <row r="41719" ht="13.2" spans="2:6">
      <c r="B41719" s="396"/>
      <c r="F41719" s="396"/>
    </row>
    <row r="41720" ht="13.2" spans="2:6">
      <c r="B41720" s="396"/>
      <c r="F41720" s="396"/>
    </row>
    <row r="41721" ht="13.2" spans="2:6">
      <c r="B41721" s="396"/>
      <c r="F41721" s="396"/>
    </row>
    <row r="41722" ht="13.2" spans="2:6">
      <c r="B41722" s="396"/>
      <c r="F41722" s="396"/>
    </row>
    <row r="41723" ht="13.2" spans="2:6">
      <c r="B41723" s="396"/>
      <c r="F41723" s="396"/>
    </row>
    <row r="41724" ht="13.2" spans="2:6">
      <c r="B41724" s="396"/>
      <c r="F41724" s="396"/>
    </row>
    <row r="41725" ht="13.2" spans="2:6">
      <c r="B41725" s="396"/>
      <c r="F41725" s="396"/>
    </row>
    <row r="41726" ht="13.2" spans="2:6">
      <c r="B41726" s="396"/>
      <c r="F41726" s="396"/>
    </row>
    <row r="41727" ht="13.2" spans="2:6">
      <c r="B41727" s="396"/>
      <c r="F41727" s="396"/>
    </row>
    <row r="41728" ht="13.2" spans="2:6">
      <c r="B41728" s="396"/>
      <c r="F41728" s="396"/>
    </row>
    <row r="41729" ht="13.2" spans="2:6">
      <c r="B41729" s="396"/>
      <c r="F41729" s="396"/>
    </row>
    <row r="41730" ht="13.2" spans="2:6">
      <c r="B41730" s="396"/>
      <c r="F41730" s="396"/>
    </row>
    <row r="41731" ht="13.2" spans="2:6">
      <c r="B41731" s="396"/>
      <c r="F41731" s="396"/>
    </row>
    <row r="41732" ht="13.2" spans="2:6">
      <c r="B41732" s="396"/>
      <c r="F41732" s="396"/>
    </row>
    <row r="41733" ht="13.2" spans="2:6">
      <c r="B41733" s="396"/>
      <c r="F41733" s="396"/>
    </row>
    <row r="41734" ht="13.2" spans="2:6">
      <c r="B41734" s="396"/>
      <c r="F41734" s="396"/>
    </row>
    <row r="41735" ht="13.2" spans="2:6">
      <c r="B41735" s="396"/>
      <c r="F41735" s="396"/>
    </row>
    <row r="41736" ht="13.2" spans="2:6">
      <c r="B41736" s="396"/>
      <c r="F41736" s="396"/>
    </row>
    <row r="41737" ht="13.2" spans="2:6">
      <c r="B41737" s="396"/>
      <c r="F41737" s="396"/>
    </row>
    <row r="41738" ht="13.2" spans="2:6">
      <c r="B41738" s="396"/>
      <c r="F41738" s="396"/>
    </row>
    <row r="41739" ht="13.2" spans="2:6">
      <c r="B41739" s="396"/>
      <c r="F41739" s="396"/>
    </row>
    <row r="41740" ht="13.2" spans="2:6">
      <c r="B41740" s="396"/>
      <c r="F41740" s="396"/>
    </row>
    <row r="41741" ht="13.2" spans="2:6">
      <c r="B41741" s="396"/>
      <c r="F41741" s="396"/>
    </row>
    <row r="41742" ht="13.2" spans="2:6">
      <c r="B41742" s="396"/>
      <c r="F41742" s="396"/>
    </row>
    <row r="41743" ht="13.2" spans="2:6">
      <c r="B41743" s="396"/>
      <c r="F41743" s="396"/>
    </row>
    <row r="41744" ht="13.2" spans="2:6">
      <c r="B41744" s="396"/>
      <c r="F41744" s="396"/>
    </row>
    <row r="41745" ht="13.2" spans="2:6">
      <c r="B41745" s="396"/>
      <c r="F41745" s="396"/>
    </row>
    <row r="41746" ht="13.2" spans="2:6">
      <c r="B41746" s="396"/>
      <c r="F41746" s="396"/>
    </row>
    <row r="41747" ht="13.2" spans="2:6">
      <c r="B41747" s="396"/>
      <c r="F41747" s="396"/>
    </row>
    <row r="41748" ht="13.2" spans="2:6">
      <c r="B41748" s="396"/>
      <c r="F41748" s="396"/>
    </row>
    <row r="41749" ht="13.2" spans="2:6">
      <c r="B41749" s="396"/>
      <c r="F41749" s="396"/>
    </row>
    <row r="41750" ht="13.2" spans="2:6">
      <c r="B41750" s="396"/>
      <c r="F41750" s="396"/>
    </row>
    <row r="41751" ht="13.2" spans="2:6">
      <c r="B41751" s="396"/>
      <c r="F41751" s="396"/>
    </row>
    <row r="41752" ht="13.2" spans="2:6">
      <c r="B41752" s="396"/>
      <c r="F41752" s="396"/>
    </row>
    <row r="41753" ht="13.2" spans="2:6">
      <c r="B41753" s="396"/>
      <c r="F41753" s="396"/>
    </row>
    <row r="41754" ht="13.2" spans="2:6">
      <c r="B41754" s="396"/>
      <c r="F41754" s="396"/>
    </row>
    <row r="41755" ht="13.2" spans="2:6">
      <c r="B41755" s="396"/>
      <c r="F41755" s="396"/>
    </row>
    <row r="41756" ht="13.2" spans="2:6">
      <c r="B41756" s="396"/>
      <c r="F41756" s="396"/>
    </row>
    <row r="41757" ht="13.2" spans="2:6">
      <c r="B41757" s="396"/>
      <c r="F41757" s="396"/>
    </row>
    <row r="41758" ht="13.2" spans="2:6">
      <c r="B41758" s="396"/>
      <c r="F41758" s="396"/>
    </row>
    <row r="41759" ht="13.2" spans="2:6">
      <c r="B41759" s="396"/>
      <c r="F41759" s="396"/>
    </row>
    <row r="41760" ht="13.2" spans="2:6">
      <c r="B41760" s="396"/>
      <c r="F41760" s="396"/>
    </row>
    <row r="41761" ht="13.2" spans="2:6">
      <c r="B41761" s="396"/>
      <c r="F41761" s="396"/>
    </row>
    <row r="41762" ht="13.2" spans="2:6">
      <c r="B41762" s="396"/>
      <c r="F41762" s="396"/>
    </row>
    <row r="41763" ht="13.2" spans="2:6">
      <c r="B41763" s="396"/>
      <c r="F41763" s="396"/>
    </row>
    <row r="41764" ht="13.2" spans="2:6">
      <c r="B41764" s="396"/>
      <c r="F41764" s="396"/>
    </row>
    <row r="41765" ht="13.2" spans="2:6">
      <c r="B41765" s="396"/>
      <c r="F41765" s="396"/>
    </row>
    <row r="41766" ht="13.2" spans="2:6">
      <c r="B41766" s="396"/>
      <c r="F41766" s="396"/>
    </row>
    <row r="41767" ht="13.2" spans="2:6">
      <c r="B41767" s="396"/>
      <c r="F41767" s="396"/>
    </row>
    <row r="41768" ht="13.2" spans="2:6">
      <c r="B41768" s="396"/>
      <c r="F41768" s="396"/>
    </row>
    <row r="41769" ht="13.2" spans="2:6">
      <c r="B41769" s="396"/>
      <c r="F41769" s="396"/>
    </row>
    <row r="41770" ht="13.2" spans="2:6">
      <c r="B41770" s="396"/>
      <c r="F41770" s="396"/>
    </row>
    <row r="41771" ht="13.2" spans="2:6">
      <c r="B41771" s="396"/>
      <c r="F41771" s="396"/>
    </row>
    <row r="41772" ht="13.2" spans="2:6">
      <c r="B41772" s="396"/>
      <c r="F41772" s="396"/>
    </row>
    <row r="41773" ht="13.2" spans="2:6">
      <c r="B41773" s="396"/>
      <c r="F41773" s="396"/>
    </row>
    <row r="41774" ht="13.2" spans="2:6">
      <c r="B41774" s="396"/>
      <c r="F41774" s="396"/>
    </row>
    <row r="41775" ht="13.2" spans="2:6">
      <c r="B41775" s="396"/>
      <c r="F41775" s="396"/>
    </row>
    <row r="41776" ht="13.2" spans="2:6">
      <c r="B41776" s="396"/>
      <c r="F41776" s="396"/>
    </row>
    <row r="41777" ht="13.2" spans="2:6">
      <c r="B41777" s="396"/>
      <c r="F41777" s="396"/>
    </row>
    <row r="41778" ht="13.2" spans="2:6">
      <c r="B41778" s="396"/>
      <c r="F41778" s="396"/>
    </row>
    <row r="41779" ht="13.2" spans="2:6">
      <c r="B41779" s="396"/>
      <c r="F41779" s="396"/>
    </row>
    <row r="41780" ht="13.2" spans="2:6">
      <c r="B41780" s="396"/>
      <c r="F41780" s="396"/>
    </row>
    <row r="41781" ht="13.2" spans="2:6">
      <c r="B41781" s="396"/>
      <c r="F41781" s="396"/>
    </row>
    <row r="41782" ht="13.2" spans="2:6">
      <c r="B41782" s="396"/>
      <c r="F41782" s="396"/>
    </row>
    <row r="41783" ht="13.2" spans="2:6">
      <c r="B41783" s="396"/>
      <c r="F41783" s="396"/>
    </row>
    <row r="41784" ht="13.2" spans="2:6">
      <c r="B41784" s="396"/>
      <c r="F41784" s="396"/>
    </row>
    <row r="41785" ht="13.2" spans="2:6">
      <c r="B41785" s="396"/>
      <c r="F41785" s="396"/>
    </row>
    <row r="41786" ht="13.2" spans="2:6">
      <c r="B41786" s="396"/>
      <c r="F41786" s="396"/>
    </row>
    <row r="41787" ht="13.2" spans="2:6">
      <c r="B41787" s="396"/>
      <c r="F41787" s="396"/>
    </row>
    <row r="41788" ht="13.2" spans="2:6">
      <c r="B41788" s="396"/>
      <c r="F41788" s="396"/>
    </row>
    <row r="41789" ht="13.2" spans="2:6">
      <c r="B41789" s="396"/>
      <c r="F41789" s="396"/>
    </row>
    <row r="41790" ht="13.2" spans="2:6">
      <c r="B41790" s="396"/>
      <c r="F41790" s="396"/>
    </row>
    <row r="41791" ht="13.2" spans="2:6">
      <c r="B41791" s="396"/>
      <c r="F41791" s="396"/>
    </row>
    <row r="41792" ht="13.2" spans="2:6">
      <c r="B41792" s="396"/>
      <c r="F41792" s="396"/>
    </row>
    <row r="41793" ht="13.2" spans="2:6">
      <c r="B41793" s="396"/>
      <c r="F41793" s="396"/>
    </row>
    <row r="41794" ht="13.2" spans="2:6">
      <c r="B41794" s="396"/>
      <c r="F41794" s="396"/>
    </row>
    <row r="41795" ht="13.2" spans="2:6">
      <c r="B41795" s="396"/>
      <c r="F41795" s="396"/>
    </row>
    <row r="41796" ht="13.2" spans="2:6">
      <c r="B41796" s="396"/>
      <c r="F41796" s="396"/>
    </row>
    <row r="41797" ht="13.2" spans="2:6">
      <c r="B41797" s="396"/>
      <c r="F41797" s="396"/>
    </row>
    <row r="41798" ht="13.2" spans="2:6">
      <c r="B41798" s="396"/>
      <c r="F41798" s="396"/>
    </row>
    <row r="41799" ht="13.2" spans="2:6">
      <c r="B41799" s="396"/>
      <c r="F41799" s="396"/>
    </row>
    <row r="41800" ht="13.2" spans="2:6">
      <c r="B41800" s="396"/>
      <c r="F41800" s="396"/>
    </row>
    <row r="41801" ht="13.2" spans="2:6">
      <c r="B41801" s="396"/>
      <c r="F41801" s="396"/>
    </row>
    <row r="41802" ht="13.2" spans="2:6">
      <c r="B41802" s="396"/>
      <c r="F41802" s="396"/>
    </row>
    <row r="41803" ht="13.2" spans="2:6">
      <c r="B41803" s="396"/>
      <c r="F41803" s="396"/>
    </row>
    <row r="41804" ht="13.2" spans="2:6">
      <c r="B41804" s="396"/>
      <c r="F41804" s="396"/>
    </row>
    <row r="41805" ht="13.2" spans="2:6">
      <c r="B41805" s="396"/>
      <c r="F41805" s="396"/>
    </row>
    <row r="41806" ht="13.2" spans="2:6">
      <c r="B41806" s="396"/>
      <c r="F41806" s="396"/>
    </row>
    <row r="41807" ht="13.2" spans="2:6">
      <c r="B41807" s="396"/>
      <c r="F41807" s="396"/>
    </row>
    <row r="41808" ht="13.2" spans="2:6">
      <c r="B41808" s="396"/>
      <c r="F41808" s="396"/>
    </row>
    <row r="41809" ht="13.2" spans="2:6">
      <c r="B41809" s="396"/>
      <c r="F41809" s="396"/>
    </row>
    <row r="41810" ht="13.2" spans="2:6">
      <c r="B41810" s="396"/>
      <c r="F41810" s="396"/>
    </row>
    <row r="41811" ht="13.2" spans="2:6">
      <c r="B41811" s="396"/>
      <c r="F41811" s="396"/>
    </row>
    <row r="41812" ht="13.2" spans="2:6">
      <c r="B41812" s="396"/>
      <c r="F41812" s="396"/>
    </row>
    <row r="41813" ht="13.2" spans="2:6">
      <c r="B41813" s="396"/>
      <c r="F41813" s="396"/>
    </row>
    <row r="41814" ht="13.2" spans="2:6">
      <c r="B41814" s="396"/>
      <c r="F41814" s="396"/>
    </row>
    <row r="41815" ht="13.2" spans="2:6">
      <c r="B41815" s="396"/>
      <c r="F41815" s="396"/>
    </row>
    <row r="41816" ht="13.2" spans="2:6">
      <c r="B41816" s="396"/>
      <c r="F41816" s="396"/>
    </row>
    <row r="41817" ht="13.2" spans="2:6">
      <c r="B41817" s="396"/>
      <c r="F41817" s="396"/>
    </row>
    <row r="41818" ht="13.2" spans="2:6">
      <c r="B41818" s="396"/>
      <c r="F41818" s="396"/>
    </row>
    <row r="41819" ht="13.2" spans="2:6">
      <c r="B41819" s="396"/>
      <c r="F41819" s="396"/>
    </row>
    <row r="41820" ht="13.2" spans="2:6">
      <c r="B41820" s="396"/>
      <c r="F41820" s="396"/>
    </row>
    <row r="41821" ht="13.2" spans="2:6">
      <c r="B41821" s="396"/>
      <c r="F41821" s="396"/>
    </row>
    <row r="41822" ht="13.2" spans="2:6">
      <c r="B41822" s="396"/>
      <c r="F41822" s="396"/>
    </row>
    <row r="41823" ht="13.2" spans="2:6">
      <c r="B41823" s="396"/>
      <c r="F41823" s="396"/>
    </row>
    <row r="41824" ht="13.2" spans="2:6">
      <c r="B41824" s="396"/>
      <c r="F41824" s="396"/>
    </row>
    <row r="41825" ht="13.2" spans="2:6">
      <c r="B41825" s="396"/>
      <c r="F41825" s="396"/>
    </row>
    <row r="41826" ht="13.2" spans="2:6">
      <c r="B41826" s="396"/>
      <c r="F41826" s="396"/>
    </row>
    <row r="41827" ht="13.2" spans="2:6">
      <c r="B41827" s="396"/>
      <c r="F41827" s="396"/>
    </row>
    <row r="41828" ht="13.2" spans="2:6">
      <c r="B41828" s="396"/>
      <c r="F41828" s="396"/>
    </row>
    <row r="41829" ht="13.2" spans="2:6">
      <c r="B41829" s="396"/>
      <c r="F41829" s="396"/>
    </row>
    <row r="41830" ht="13.2" spans="2:6">
      <c r="B41830" s="396"/>
      <c r="F41830" s="396"/>
    </row>
    <row r="41831" ht="13.2" spans="2:6">
      <c r="B41831" s="396"/>
      <c r="F41831" s="396"/>
    </row>
    <row r="41832" ht="13.2" spans="2:6">
      <c r="B41832" s="396"/>
      <c r="F41832" s="396"/>
    </row>
    <row r="41833" ht="13.2" spans="2:6">
      <c r="B41833" s="396"/>
      <c r="F41833" s="396"/>
    </row>
    <row r="41834" ht="13.2" spans="2:6">
      <c r="B41834" s="396"/>
      <c r="F41834" s="396"/>
    </row>
    <row r="41835" ht="13.2" spans="2:6">
      <c r="B41835" s="396"/>
      <c r="F41835" s="396"/>
    </row>
    <row r="41836" ht="13.2" spans="2:6">
      <c r="B41836" s="396"/>
      <c r="F41836" s="396"/>
    </row>
    <row r="41837" ht="13.2" spans="2:6">
      <c r="B41837" s="396"/>
      <c r="F41837" s="396"/>
    </row>
    <row r="41838" ht="13.2" spans="2:6">
      <c r="B41838" s="396"/>
      <c r="F41838" s="396"/>
    </row>
    <row r="41839" ht="13.2" spans="2:6">
      <c r="B41839" s="396"/>
      <c r="F41839" s="396"/>
    </row>
    <row r="41840" ht="13.2" spans="2:6">
      <c r="B41840" s="396"/>
      <c r="F41840" s="396"/>
    </row>
    <row r="41841" ht="13.2" spans="2:6">
      <c r="B41841" s="396"/>
      <c r="F41841" s="396"/>
    </row>
    <row r="41842" ht="13.2" spans="2:6">
      <c r="B41842" s="396"/>
      <c r="F41842" s="396"/>
    </row>
    <row r="41843" ht="13.2" spans="2:6">
      <c r="B41843" s="396"/>
      <c r="F41843" s="396"/>
    </row>
    <row r="41844" ht="13.2" spans="2:6">
      <c r="B41844" s="396"/>
      <c r="F41844" s="396"/>
    </row>
    <row r="41845" ht="13.2" spans="2:6">
      <c r="B41845" s="396"/>
      <c r="F41845" s="396"/>
    </row>
    <row r="41846" ht="13.2" spans="2:6">
      <c r="B41846" s="396"/>
      <c r="F41846" s="396"/>
    </row>
    <row r="41847" ht="13.2" spans="2:6">
      <c r="B41847" s="396"/>
      <c r="F41847" s="396"/>
    </row>
    <row r="41848" ht="13.2" spans="2:6">
      <c r="B41848" s="396"/>
      <c r="F41848" s="396"/>
    </row>
    <row r="41849" ht="13.2" spans="2:6">
      <c r="B41849" s="396"/>
      <c r="F41849" s="396"/>
    </row>
    <row r="41850" ht="13.2" spans="2:6">
      <c r="B41850" s="396"/>
      <c r="F41850" s="396"/>
    </row>
    <row r="41851" ht="13.2" spans="2:6">
      <c r="B41851" s="396"/>
      <c r="F41851" s="396"/>
    </row>
    <row r="41852" ht="13.2" spans="2:6">
      <c r="B41852" s="396"/>
      <c r="F41852" s="396"/>
    </row>
    <row r="41853" ht="13.2" spans="2:6">
      <c r="B41853" s="396"/>
      <c r="F41853" s="396"/>
    </row>
    <row r="41854" ht="13.2" spans="2:6">
      <c r="B41854" s="396"/>
      <c r="F41854" s="396"/>
    </row>
    <row r="41855" ht="13.2" spans="2:6">
      <c r="B41855" s="396"/>
      <c r="F41855" s="396"/>
    </row>
    <row r="41856" ht="13.2" spans="2:6">
      <c r="B41856" s="396"/>
      <c r="F41856" s="396"/>
    </row>
    <row r="41857" ht="13.2" spans="2:6">
      <c r="B41857" s="396"/>
      <c r="F41857" s="396"/>
    </row>
    <row r="41858" ht="13.2" spans="2:6">
      <c r="B41858" s="396"/>
      <c r="F41858" s="396"/>
    </row>
    <row r="41859" ht="13.2" spans="2:6">
      <c r="B41859" s="396"/>
      <c r="F41859" s="396"/>
    </row>
    <row r="41860" ht="13.2" spans="2:6">
      <c r="B41860" s="396"/>
      <c r="F41860" s="396"/>
    </row>
    <row r="41861" ht="13.2" spans="2:6">
      <c r="B41861" s="396"/>
      <c r="F41861" s="396"/>
    </row>
    <row r="41862" ht="13.2" spans="2:6">
      <c r="B41862" s="396"/>
      <c r="F41862" s="396"/>
    </row>
    <row r="41863" ht="13.2" spans="2:6">
      <c r="B41863" s="396"/>
      <c r="F41863" s="396"/>
    </row>
    <row r="41864" ht="13.2" spans="2:6">
      <c r="B41864" s="396"/>
      <c r="F41864" s="396"/>
    </row>
    <row r="41865" ht="13.2" spans="2:6">
      <c r="B41865" s="396"/>
      <c r="F41865" s="396"/>
    </row>
    <row r="41866" ht="13.2" spans="2:6">
      <c r="B41866" s="396"/>
      <c r="F41866" s="396"/>
    </row>
    <row r="41867" ht="13.2" spans="2:6">
      <c r="B41867" s="396"/>
      <c r="F41867" s="396"/>
    </row>
    <row r="41868" ht="13.2" spans="2:6">
      <c r="B41868" s="396"/>
      <c r="F41868" s="396"/>
    </row>
    <row r="41869" ht="13.2" spans="2:6">
      <c r="B41869" s="396"/>
      <c r="F41869" s="396"/>
    </row>
    <row r="41870" ht="13.2" spans="2:6">
      <c r="B41870" s="396"/>
      <c r="F41870" s="396"/>
    </row>
    <row r="41871" ht="13.2" spans="2:6">
      <c r="B41871" s="396"/>
      <c r="F41871" s="396"/>
    </row>
    <row r="41872" ht="13.2" spans="2:6">
      <c r="B41872" s="396"/>
      <c r="F41872" s="396"/>
    </row>
    <row r="41873" ht="13.2" spans="2:6">
      <c r="B41873" s="396"/>
      <c r="F41873" s="396"/>
    </row>
    <row r="41874" ht="13.2" spans="2:6">
      <c r="B41874" s="396"/>
      <c r="F41874" s="396"/>
    </row>
    <row r="41875" ht="13.2" spans="2:6">
      <c r="B41875" s="396"/>
      <c r="F41875" s="396"/>
    </row>
    <row r="41876" ht="13.2" spans="2:6">
      <c r="B41876" s="396"/>
      <c r="F41876" s="396"/>
    </row>
    <row r="41877" ht="13.2" spans="2:6">
      <c r="B41877" s="396"/>
      <c r="F41877" s="396"/>
    </row>
    <row r="41878" ht="13.2" spans="2:6">
      <c r="B41878" s="396"/>
      <c r="F41878" s="396"/>
    </row>
    <row r="41879" ht="13.2" spans="2:6">
      <c r="B41879" s="396"/>
      <c r="F41879" s="396"/>
    </row>
    <row r="41880" ht="13.2" spans="2:6">
      <c r="B41880" s="396"/>
      <c r="F41880" s="396"/>
    </row>
    <row r="41881" ht="13.2" spans="2:6">
      <c r="B41881" s="396"/>
      <c r="F41881" s="396"/>
    </row>
    <row r="41882" ht="13.2" spans="2:6">
      <c r="B41882" s="396"/>
      <c r="F41882" s="396"/>
    </row>
    <row r="41883" ht="13.2" spans="2:6">
      <c r="B41883" s="396"/>
      <c r="F41883" s="396"/>
    </row>
    <row r="41884" ht="13.2" spans="2:6">
      <c r="B41884" s="396"/>
      <c r="F41884" s="396"/>
    </row>
    <row r="41885" ht="13.2" spans="2:6">
      <c r="B41885" s="396"/>
      <c r="F41885" s="396"/>
    </row>
    <row r="41886" ht="13.2" spans="2:6">
      <c r="B41886" s="396"/>
      <c r="F41886" s="396"/>
    </row>
    <row r="41887" ht="13.2" spans="2:6">
      <c r="B41887" s="396"/>
      <c r="F41887" s="396"/>
    </row>
    <row r="41888" ht="13.2" spans="2:6">
      <c r="B41888" s="396"/>
      <c r="F41888" s="396"/>
    </row>
    <row r="41889" ht="13.2" spans="2:6">
      <c r="B41889" s="396"/>
      <c r="F41889" s="396"/>
    </row>
    <row r="41890" ht="13.2" spans="2:6">
      <c r="B41890" s="396"/>
      <c r="F41890" s="396"/>
    </row>
    <row r="41891" ht="13.2" spans="2:6">
      <c r="B41891" s="396"/>
      <c r="F41891" s="396"/>
    </row>
    <row r="41892" ht="13.2" spans="2:6">
      <c r="B41892" s="396"/>
      <c r="F41892" s="396"/>
    </row>
    <row r="41893" ht="13.2" spans="2:6">
      <c r="B41893" s="396"/>
      <c r="F41893" s="396"/>
    </row>
    <row r="41894" ht="13.2" spans="2:6">
      <c r="B41894" s="396"/>
      <c r="F41894" s="396"/>
    </row>
    <row r="41895" ht="13.2" spans="2:6">
      <c r="B41895" s="396"/>
      <c r="F41895" s="396"/>
    </row>
    <row r="41896" ht="13.2" spans="2:6">
      <c r="B41896" s="396"/>
      <c r="F41896" s="396"/>
    </row>
    <row r="41897" ht="13.2" spans="2:6">
      <c r="B41897" s="396"/>
      <c r="F41897" s="396"/>
    </row>
    <row r="41898" ht="13.2" spans="2:6">
      <c r="B41898" s="396"/>
      <c r="F41898" s="396"/>
    </row>
    <row r="41899" ht="13.2" spans="2:6">
      <c r="B41899" s="396"/>
      <c r="F41899" s="396"/>
    </row>
    <row r="41900" ht="13.2" spans="2:6">
      <c r="B41900" s="396"/>
      <c r="F41900" s="396"/>
    </row>
    <row r="41901" ht="13.2" spans="2:6">
      <c r="B41901" s="396"/>
      <c r="F41901" s="396"/>
    </row>
    <row r="41902" ht="13.2" spans="2:6">
      <c r="B41902" s="396"/>
      <c r="F41902" s="396"/>
    </row>
    <row r="41903" ht="13.2" spans="2:6">
      <c r="B41903" s="396"/>
      <c r="F41903" s="396"/>
    </row>
    <row r="41904" ht="13.2" spans="2:6">
      <c r="B41904" s="396"/>
      <c r="F41904" s="396"/>
    </row>
    <row r="41905" ht="13.2" spans="2:6">
      <c r="B41905" s="396"/>
      <c r="F41905" s="396"/>
    </row>
    <row r="41906" ht="13.2" spans="2:6">
      <c r="B41906" s="396"/>
      <c r="F41906" s="396"/>
    </row>
    <row r="41907" ht="13.2" spans="2:6">
      <c r="B41907" s="396"/>
      <c r="F41907" s="396"/>
    </row>
    <row r="41908" ht="13.2" spans="2:6">
      <c r="B41908" s="396"/>
      <c r="F41908" s="396"/>
    </row>
    <row r="41909" ht="13.2" spans="2:6">
      <c r="B41909" s="396"/>
      <c r="F41909" s="396"/>
    </row>
    <row r="41910" ht="13.2" spans="2:6">
      <c r="B41910" s="396"/>
      <c r="F41910" s="396"/>
    </row>
    <row r="41911" ht="13.2" spans="2:6">
      <c r="B41911" s="396"/>
      <c r="F41911" s="396"/>
    </row>
    <row r="41912" ht="13.2" spans="2:6">
      <c r="B41912" s="396"/>
      <c r="F41912" s="396"/>
    </row>
    <row r="41913" ht="13.2" spans="2:6">
      <c r="B41913" s="396"/>
      <c r="F41913" s="396"/>
    </row>
    <row r="41914" ht="13.2" spans="2:6">
      <c r="B41914" s="396"/>
      <c r="F41914" s="396"/>
    </row>
    <row r="41915" ht="13.2" spans="2:6">
      <c r="B41915" s="396"/>
      <c r="F41915" s="396"/>
    </row>
    <row r="41916" ht="13.2" spans="2:6">
      <c r="B41916" s="396"/>
      <c r="F41916" s="396"/>
    </row>
    <row r="41917" ht="13.2" spans="2:6">
      <c r="B41917" s="396"/>
      <c r="F41917" s="396"/>
    </row>
    <row r="41918" ht="13.2" spans="2:6">
      <c r="B41918" s="396"/>
      <c r="F41918" s="396"/>
    </row>
    <row r="41919" ht="13.2" spans="2:6">
      <c r="B41919" s="396"/>
      <c r="F41919" s="396"/>
    </row>
    <row r="41920" ht="13.2" spans="2:6">
      <c r="B41920" s="396"/>
      <c r="F41920" s="396"/>
    </row>
    <row r="41921" ht="13.2" spans="2:6">
      <c r="B41921" s="396"/>
      <c r="F41921" s="396"/>
    </row>
    <row r="41922" ht="13.2" spans="2:6">
      <c r="B41922" s="396"/>
      <c r="F41922" s="396"/>
    </row>
    <row r="41923" ht="13.2" spans="2:6">
      <c r="B41923" s="396"/>
      <c r="F41923" s="396"/>
    </row>
    <row r="41924" ht="13.2" spans="2:6">
      <c r="B41924" s="396"/>
      <c r="F41924" s="396"/>
    </row>
    <row r="41925" ht="13.2" spans="2:6">
      <c r="B41925" s="396"/>
      <c r="F41925" s="396"/>
    </row>
    <row r="41926" ht="13.2" spans="2:6">
      <c r="B41926" s="396"/>
      <c r="F41926" s="396"/>
    </row>
    <row r="41927" ht="13.2" spans="2:6">
      <c r="B41927" s="396"/>
      <c r="F41927" s="396"/>
    </row>
    <row r="41928" ht="13.2" spans="2:6">
      <c r="B41928" s="396"/>
      <c r="F41928" s="396"/>
    </row>
    <row r="41929" ht="13.2" spans="2:6">
      <c r="B41929" s="396"/>
      <c r="F41929" s="396"/>
    </row>
    <row r="41930" ht="13.2" spans="2:6">
      <c r="B41930" s="396"/>
      <c r="F41930" s="396"/>
    </row>
    <row r="41931" ht="13.2" spans="2:6">
      <c r="B41931" s="396"/>
      <c r="F41931" s="396"/>
    </row>
    <row r="41932" ht="13.2" spans="2:6">
      <c r="B41932" s="396"/>
      <c r="F41932" s="396"/>
    </row>
    <row r="41933" ht="13.2" spans="2:6">
      <c r="B41933" s="396"/>
      <c r="F41933" s="396"/>
    </row>
    <row r="41934" ht="13.2" spans="2:6">
      <c r="B41934" s="396"/>
      <c r="F41934" s="396"/>
    </row>
    <row r="41935" ht="13.2" spans="2:6">
      <c r="B41935" s="396"/>
      <c r="F41935" s="396"/>
    </row>
    <row r="41936" ht="13.2" spans="2:6">
      <c r="B41936" s="396"/>
      <c r="F41936" s="396"/>
    </row>
    <row r="41937" ht="13.2" spans="2:6">
      <c r="B41937" s="396"/>
      <c r="F41937" s="396"/>
    </row>
    <row r="41938" ht="13.2" spans="2:6">
      <c r="B41938" s="396"/>
      <c r="F41938" s="396"/>
    </row>
    <row r="41939" ht="13.2" spans="2:6">
      <c r="B41939" s="396"/>
      <c r="F41939" s="396"/>
    </row>
    <row r="41940" ht="13.2" spans="2:6">
      <c r="B41940" s="396"/>
      <c r="F41940" s="396"/>
    </row>
    <row r="41941" ht="13.2" spans="2:6">
      <c r="B41941" s="396"/>
      <c r="F41941" s="396"/>
    </row>
    <row r="41942" ht="13.2" spans="2:6">
      <c r="B41942" s="396"/>
      <c r="F41942" s="396"/>
    </row>
    <row r="41943" ht="13.2" spans="2:6">
      <c r="B41943" s="396"/>
      <c r="F41943" s="396"/>
    </row>
    <row r="41944" ht="13.2" spans="2:6">
      <c r="B41944" s="396"/>
      <c r="F41944" s="396"/>
    </row>
    <row r="41945" ht="13.2" spans="2:6">
      <c r="B41945" s="396"/>
      <c r="F41945" s="396"/>
    </row>
    <row r="41946" ht="13.2" spans="2:6">
      <c r="B41946" s="396"/>
      <c r="F41946" s="396"/>
    </row>
    <row r="41947" ht="13.2" spans="2:6">
      <c r="B41947" s="396"/>
      <c r="F41947" s="396"/>
    </row>
    <row r="41948" ht="13.2" spans="2:6">
      <c r="B41948" s="396"/>
      <c r="F41948" s="396"/>
    </row>
    <row r="41949" ht="13.2" spans="2:6">
      <c r="B41949" s="396"/>
      <c r="F41949" s="396"/>
    </row>
    <row r="41950" ht="13.2" spans="2:6">
      <c r="B41950" s="396"/>
      <c r="F41950" s="396"/>
    </row>
    <row r="41951" ht="13.2" spans="2:6">
      <c r="B41951" s="396"/>
      <c r="F41951" s="396"/>
    </row>
    <row r="41952" ht="13.2" spans="2:6">
      <c r="B41952" s="396"/>
      <c r="F41952" s="396"/>
    </row>
    <row r="41953" ht="13.2" spans="2:6">
      <c r="B41953" s="396"/>
      <c r="F41953" s="396"/>
    </row>
    <row r="41954" ht="13.2" spans="2:6">
      <c r="B41954" s="396"/>
      <c r="F41954" s="396"/>
    </row>
    <row r="41955" ht="13.2" spans="2:6">
      <c r="B41955" s="396"/>
      <c r="F41955" s="396"/>
    </row>
    <row r="41956" ht="13.2" spans="2:6">
      <c r="B41956" s="396"/>
      <c r="F41956" s="396"/>
    </row>
    <row r="41957" ht="13.2" spans="2:6">
      <c r="B41957" s="396"/>
      <c r="F41957" s="396"/>
    </row>
    <row r="41958" ht="13.2" spans="2:6">
      <c r="B41958" s="396"/>
      <c r="F41958" s="396"/>
    </row>
    <row r="41959" ht="13.2" spans="2:6">
      <c r="B41959" s="396"/>
      <c r="F41959" s="396"/>
    </row>
    <row r="41960" ht="13.2" spans="2:6">
      <c r="B41960" s="396"/>
      <c r="F41960" s="396"/>
    </row>
    <row r="41961" ht="13.2" spans="2:6">
      <c r="B41961" s="396"/>
      <c r="F41961" s="396"/>
    </row>
    <row r="41962" ht="13.2" spans="2:6">
      <c r="B41962" s="396"/>
      <c r="F41962" s="396"/>
    </row>
    <row r="41963" ht="13.2" spans="2:6">
      <c r="B41963" s="396"/>
      <c r="F41963" s="396"/>
    </row>
    <row r="41964" ht="13.2" spans="2:6">
      <c r="B41964" s="396"/>
      <c r="F41964" s="396"/>
    </row>
    <row r="41965" ht="13.2" spans="2:6">
      <c r="B41965" s="396"/>
      <c r="F41965" s="396"/>
    </row>
    <row r="41966" ht="13.2" spans="2:6">
      <c r="B41966" s="396"/>
      <c r="F41966" s="396"/>
    </row>
    <row r="41967" ht="13.2" spans="2:6">
      <c r="B41967" s="396"/>
      <c r="F41967" s="396"/>
    </row>
    <row r="41968" ht="13.2" spans="2:6">
      <c r="B41968" s="396"/>
      <c r="F41968" s="396"/>
    </row>
    <row r="41969" ht="13.2" spans="2:6">
      <c r="B41969" s="396"/>
      <c r="F41969" s="396"/>
    </row>
    <row r="41970" ht="13.2" spans="2:6">
      <c r="B41970" s="396"/>
      <c r="F41970" s="396"/>
    </row>
    <row r="41971" ht="13.2" spans="2:6">
      <c r="B41971" s="396"/>
      <c r="F41971" s="396"/>
    </row>
    <row r="41972" ht="13.2" spans="2:6">
      <c r="B41972" s="396"/>
      <c r="F41972" s="396"/>
    </row>
    <row r="41973" ht="13.2" spans="2:6">
      <c r="B41973" s="396"/>
      <c r="F41973" s="396"/>
    </row>
    <row r="41974" ht="13.2" spans="2:6">
      <c r="B41974" s="396"/>
      <c r="F41974" s="396"/>
    </row>
    <row r="41975" ht="13.2" spans="2:6">
      <c r="B41975" s="396"/>
      <c r="F41975" s="396"/>
    </row>
    <row r="41976" ht="13.2" spans="2:6">
      <c r="B41976" s="396"/>
      <c r="F41976" s="396"/>
    </row>
    <row r="41977" ht="13.2" spans="2:6">
      <c r="B41977" s="396"/>
      <c r="F41977" s="396"/>
    </row>
    <row r="41978" ht="13.2" spans="2:6">
      <c r="B41978" s="396"/>
      <c r="F41978" s="396"/>
    </row>
    <row r="41979" ht="13.2" spans="2:6">
      <c r="B41979" s="396"/>
      <c r="F41979" s="396"/>
    </row>
    <row r="41980" ht="13.2" spans="2:6">
      <c r="B41980" s="396"/>
      <c r="F41980" s="396"/>
    </row>
    <row r="41981" ht="13.2" spans="2:6">
      <c r="B41981" s="396"/>
      <c r="F41981" s="396"/>
    </row>
    <row r="41982" ht="13.2" spans="2:6">
      <c r="B41982" s="396"/>
      <c r="F41982" s="396"/>
    </row>
    <row r="41983" ht="13.2" spans="2:6">
      <c r="B41983" s="396"/>
      <c r="F41983" s="396"/>
    </row>
    <row r="41984" ht="13.2" spans="2:6">
      <c r="B41984" s="396"/>
      <c r="F41984" s="396"/>
    </row>
    <row r="41985" ht="13.2" spans="2:6">
      <c r="B41985" s="396"/>
      <c r="F41985" s="396"/>
    </row>
    <row r="41986" ht="13.2" spans="2:6">
      <c r="B41986" s="396"/>
      <c r="F41986" s="396"/>
    </row>
    <row r="41987" ht="13.2" spans="2:6">
      <c r="B41987" s="396"/>
      <c r="F41987" s="396"/>
    </row>
    <row r="41988" ht="13.2" spans="2:6">
      <c r="B41988" s="396"/>
      <c r="F41988" s="396"/>
    </row>
    <row r="41989" ht="13.2" spans="2:6">
      <c r="B41989" s="396"/>
      <c r="F41989" s="396"/>
    </row>
    <row r="41990" ht="13.2" spans="2:6">
      <c r="B41990" s="396"/>
      <c r="F41990" s="396"/>
    </row>
    <row r="41991" ht="13.2" spans="2:6">
      <c r="B41991" s="396"/>
      <c r="F41991" s="396"/>
    </row>
    <row r="41992" ht="13.2" spans="2:6">
      <c r="B41992" s="396"/>
      <c r="F41992" s="396"/>
    </row>
    <row r="41993" ht="13.2" spans="2:6">
      <c r="B41993" s="396"/>
      <c r="F41993" s="396"/>
    </row>
    <row r="41994" ht="13.2" spans="2:6">
      <c r="B41994" s="396"/>
      <c r="F41994" s="396"/>
    </row>
    <row r="41995" ht="13.2" spans="2:6">
      <c r="B41995" s="396"/>
      <c r="F41995" s="396"/>
    </row>
    <row r="41996" ht="13.2" spans="2:6">
      <c r="B41996" s="396"/>
      <c r="F41996" s="396"/>
    </row>
    <row r="41997" ht="13.2" spans="2:6">
      <c r="B41997" s="396"/>
      <c r="F41997" s="396"/>
    </row>
    <row r="41998" ht="13.2" spans="2:6">
      <c r="B41998" s="396"/>
      <c r="F41998" s="396"/>
    </row>
    <row r="41999" ht="13.2" spans="2:6">
      <c r="B41999" s="396"/>
      <c r="F41999" s="396"/>
    </row>
    <row r="42000" ht="13.2" spans="2:6">
      <c r="B42000" s="396"/>
      <c r="F42000" s="396"/>
    </row>
    <row r="42001" ht="13.2" spans="2:6">
      <c r="B42001" s="396"/>
      <c r="F42001" s="396"/>
    </row>
    <row r="42002" ht="13.2" spans="2:6">
      <c r="B42002" s="396"/>
      <c r="F42002" s="396"/>
    </row>
    <row r="42003" ht="13.2" spans="2:6">
      <c r="B42003" s="396"/>
      <c r="F42003" s="396"/>
    </row>
    <row r="42004" ht="13.2" spans="2:6">
      <c r="B42004" s="396"/>
      <c r="F42004" s="396"/>
    </row>
    <row r="42005" ht="13.2" spans="2:6">
      <c r="B42005" s="396"/>
      <c r="F42005" s="396"/>
    </row>
    <row r="42006" ht="13.2" spans="2:6">
      <c r="B42006" s="396"/>
      <c r="F42006" s="396"/>
    </row>
    <row r="42007" ht="13.2" spans="2:6">
      <c r="B42007" s="396"/>
      <c r="F42007" s="396"/>
    </row>
    <row r="42008" ht="13.2" spans="2:6">
      <c r="B42008" s="396"/>
      <c r="F42008" s="396"/>
    </row>
    <row r="42009" ht="13.2" spans="2:6">
      <c r="B42009" s="396"/>
      <c r="F42009" s="396"/>
    </row>
    <row r="42010" ht="13.2" spans="2:6">
      <c r="B42010" s="396"/>
      <c r="F42010" s="396"/>
    </row>
    <row r="42011" ht="13.2" spans="2:6">
      <c r="B42011" s="396"/>
      <c r="F42011" s="396"/>
    </row>
    <row r="42012" ht="13.2" spans="2:6">
      <c r="B42012" s="396"/>
      <c r="F42012" s="396"/>
    </row>
    <row r="42013" ht="13.2" spans="2:6">
      <c r="B42013" s="396"/>
      <c r="F42013" s="396"/>
    </row>
    <row r="42014" ht="13.2" spans="2:6">
      <c r="B42014" s="396"/>
      <c r="F42014" s="396"/>
    </row>
    <row r="42015" ht="13.2" spans="2:6">
      <c r="B42015" s="396"/>
      <c r="F42015" s="396"/>
    </row>
    <row r="42016" ht="13.2" spans="2:6">
      <c r="B42016" s="396"/>
      <c r="F42016" s="396"/>
    </row>
    <row r="42017" ht="13.2" spans="2:6">
      <c r="B42017" s="396"/>
      <c r="F42017" s="396"/>
    </row>
    <row r="42018" ht="13.2" spans="2:6">
      <c r="B42018" s="396"/>
      <c r="F42018" s="396"/>
    </row>
    <row r="42019" ht="13.2" spans="2:6">
      <c r="B42019" s="396"/>
      <c r="F42019" s="396"/>
    </row>
    <row r="42020" ht="13.2" spans="2:6">
      <c r="B42020" s="396"/>
      <c r="F42020" s="396"/>
    </row>
    <row r="42021" ht="13.2" spans="2:6">
      <c r="B42021" s="396"/>
      <c r="F42021" s="396"/>
    </row>
    <row r="42022" ht="13.2" spans="2:6">
      <c r="B42022" s="396"/>
      <c r="F42022" s="396"/>
    </row>
    <row r="42023" ht="13.2" spans="2:6">
      <c r="B42023" s="396"/>
      <c r="F42023" s="396"/>
    </row>
    <row r="42024" ht="13.2" spans="2:6">
      <c r="B42024" s="396"/>
      <c r="F42024" s="396"/>
    </row>
    <row r="42025" ht="13.2" spans="2:6">
      <c r="B42025" s="396"/>
      <c r="F42025" s="396"/>
    </row>
    <row r="42026" ht="13.2" spans="2:6">
      <c r="B42026" s="396"/>
      <c r="F42026" s="396"/>
    </row>
    <row r="42027" ht="13.2" spans="2:6">
      <c r="B42027" s="396"/>
      <c r="F42027" s="396"/>
    </row>
    <row r="42028" ht="13.2" spans="2:6">
      <c r="B42028" s="396"/>
      <c r="F42028" s="396"/>
    </row>
    <row r="42029" ht="13.2" spans="2:6">
      <c r="B42029" s="396"/>
      <c r="F42029" s="396"/>
    </row>
    <row r="42030" ht="13.2" spans="2:6">
      <c r="B42030" s="396"/>
      <c r="F42030" s="396"/>
    </row>
    <row r="42031" ht="13.2" spans="2:6">
      <c r="B42031" s="396"/>
      <c r="F42031" s="396"/>
    </row>
    <row r="42032" ht="13.2" spans="2:6">
      <c r="B42032" s="396"/>
      <c r="F42032" s="396"/>
    </row>
    <row r="42033" ht="13.2" spans="2:6">
      <c r="B42033" s="396"/>
      <c r="F42033" s="396"/>
    </row>
    <row r="42034" ht="13.2" spans="2:6">
      <c r="B42034" s="396"/>
      <c r="F42034" s="396"/>
    </row>
    <row r="42035" ht="13.2" spans="2:6">
      <c r="B42035" s="396"/>
      <c r="F42035" s="396"/>
    </row>
    <row r="42036" ht="13.2" spans="2:6">
      <c r="B42036" s="396"/>
      <c r="F42036" s="396"/>
    </row>
    <row r="42037" ht="13.2" spans="2:6">
      <c r="B42037" s="396"/>
      <c r="F42037" s="396"/>
    </row>
    <row r="42038" ht="13.2" spans="2:6">
      <c r="B42038" s="396"/>
      <c r="F42038" s="396"/>
    </row>
    <row r="42039" ht="13.2" spans="2:6">
      <c r="B42039" s="396"/>
      <c r="F42039" s="396"/>
    </row>
    <row r="42040" ht="13.2" spans="2:6">
      <c r="B42040" s="396"/>
      <c r="F42040" s="396"/>
    </row>
    <row r="42041" ht="13.2" spans="2:6">
      <c r="B42041" s="396"/>
      <c r="F42041" s="396"/>
    </row>
    <row r="42042" ht="13.2" spans="2:6">
      <c r="B42042" s="396"/>
      <c r="F42042" s="396"/>
    </row>
    <row r="42043" ht="13.2" spans="2:6">
      <c r="B42043" s="396"/>
      <c r="F42043" s="396"/>
    </row>
    <row r="42044" ht="13.2" spans="2:6">
      <c r="B42044" s="396"/>
      <c r="F42044" s="396"/>
    </row>
    <row r="42045" ht="13.2" spans="2:6">
      <c r="B42045" s="396"/>
      <c r="F42045" s="396"/>
    </row>
    <row r="42046" ht="13.2" spans="2:6">
      <c r="B42046" s="396"/>
      <c r="F42046" s="396"/>
    </row>
    <row r="42047" ht="13.2" spans="2:6">
      <c r="B42047" s="396"/>
      <c r="F42047" s="396"/>
    </row>
    <row r="42048" ht="13.2" spans="2:6">
      <c r="B42048" s="396"/>
      <c r="F42048" s="396"/>
    </row>
    <row r="42049" ht="13.2" spans="2:6">
      <c r="B42049" s="396"/>
      <c r="F42049" s="396"/>
    </row>
    <row r="42050" ht="13.2" spans="2:6">
      <c r="B42050" s="396"/>
      <c r="F42050" s="396"/>
    </row>
    <row r="42051" ht="13.2" spans="2:6">
      <c r="B42051" s="396"/>
      <c r="F42051" s="396"/>
    </row>
    <row r="42052" ht="13.2" spans="2:6">
      <c r="B42052" s="396"/>
      <c r="F42052" s="396"/>
    </row>
    <row r="42053" ht="13.2" spans="2:6">
      <c r="B42053" s="396"/>
      <c r="F42053" s="396"/>
    </row>
    <row r="42054" ht="13.2" spans="2:6">
      <c r="B42054" s="396"/>
      <c r="F42054" s="396"/>
    </row>
    <row r="42055" ht="13.2" spans="2:6">
      <c r="B42055" s="396"/>
      <c r="F42055" s="396"/>
    </row>
    <row r="42056" ht="13.2" spans="2:6">
      <c r="B42056" s="396"/>
      <c r="F42056" s="396"/>
    </row>
    <row r="42057" ht="13.2" spans="2:6">
      <c r="B42057" s="396"/>
      <c r="F42057" s="396"/>
    </row>
    <row r="42058" ht="13.2" spans="2:6">
      <c r="B42058" s="396"/>
      <c r="F42058" s="396"/>
    </row>
    <row r="42059" ht="13.2" spans="2:6">
      <c r="B42059" s="396"/>
      <c r="F42059" s="396"/>
    </row>
    <row r="42060" ht="13.2" spans="2:6">
      <c r="B42060" s="396"/>
      <c r="F42060" s="396"/>
    </row>
    <row r="42061" ht="13.2" spans="2:6">
      <c r="B42061" s="396"/>
      <c r="F42061" s="396"/>
    </row>
    <row r="42062" ht="13.2" spans="2:6">
      <c r="B42062" s="396"/>
      <c r="F42062" s="396"/>
    </row>
    <row r="42063" ht="13.2" spans="2:6">
      <c r="B42063" s="396"/>
      <c r="F42063" s="396"/>
    </row>
    <row r="42064" ht="13.2" spans="2:6">
      <c r="B42064" s="396"/>
      <c r="F42064" s="396"/>
    </row>
    <row r="42065" ht="13.2" spans="2:6">
      <c r="B42065" s="396"/>
      <c r="F42065" s="396"/>
    </row>
    <row r="42066" ht="13.2" spans="2:6">
      <c r="B42066" s="396"/>
      <c r="F42066" s="396"/>
    </row>
    <row r="42067" ht="13.2" spans="2:6">
      <c r="B42067" s="396"/>
      <c r="F42067" s="396"/>
    </row>
    <row r="42068" ht="13.2" spans="2:6">
      <c r="B42068" s="396"/>
      <c r="F42068" s="396"/>
    </row>
    <row r="42069" ht="13.2" spans="2:6">
      <c r="B42069" s="396"/>
      <c r="F42069" s="396"/>
    </row>
    <row r="42070" ht="13.2" spans="2:6">
      <c r="B42070" s="396"/>
      <c r="F42070" s="396"/>
    </row>
    <row r="42071" ht="13.2" spans="2:6">
      <c r="B42071" s="396"/>
      <c r="F42071" s="396"/>
    </row>
    <row r="42072" ht="13.2" spans="2:6">
      <c r="B42072" s="396"/>
      <c r="F42072" s="396"/>
    </row>
    <row r="42073" ht="13.2" spans="2:6">
      <c r="B42073" s="396"/>
      <c r="F42073" s="396"/>
    </row>
    <row r="42074" ht="13.2" spans="2:6">
      <c r="B42074" s="396"/>
      <c r="F42074" s="396"/>
    </row>
    <row r="42075" ht="13.2" spans="2:6">
      <c r="B42075" s="396"/>
      <c r="F42075" s="396"/>
    </row>
    <row r="42076" ht="13.2" spans="2:6">
      <c r="B42076" s="396"/>
      <c r="F42076" s="396"/>
    </row>
    <row r="42077" ht="13.2" spans="2:6">
      <c r="B42077" s="396"/>
      <c r="F42077" s="396"/>
    </row>
    <row r="42078" ht="13.2" spans="2:6">
      <c r="B42078" s="396"/>
      <c r="F42078" s="396"/>
    </row>
    <row r="42079" ht="13.2" spans="2:6">
      <c r="B42079" s="396"/>
      <c r="F42079" s="396"/>
    </row>
    <row r="42080" ht="13.2" spans="2:6">
      <c r="B42080" s="396"/>
      <c r="F42080" s="396"/>
    </row>
    <row r="42081" ht="13.2" spans="2:6">
      <c r="B42081" s="396"/>
      <c r="F42081" s="396"/>
    </row>
    <row r="42082" ht="13.2" spans="2:6">
      <c r="B42082" s="396"/>
      <c r="F42082" s="396"/>
    </row>
    <row r="42083" ht="13.2" spans="2:6">
      <c r="B42083" s="396"/>
      <c r="F42083" s="396"/>
    </row>
    <row r="42084" ht="13.2" spans="2:6">
      <c r="B42084" s="396"/>
      <c r="F42084" s="396"/>
    </row>
    <row r="42085" ht="13.2" spans="2:6">
      <c r="B42085" s="396"/>
      <c r="F42085" s="396"/>
    </row>
    <row r="42086" ht="13.2" spans="2:6">
      <c r="B42086" s="396"/>
      <c r="F42086" s="396"/>
    </row>
    <row r="42087" ht="13.2" spans="2:6">
      <c r="B42087" s="396"/>
      <c r="F42087" s="396"/>
    </row>
    <row r="42088" ht="13.2" spans="2:6">
      <c r="B42088" s="396"/>
      <c r="F42088" s="396"/>
    </row>
    <row r="42089" ht="13.2" spans="2:6">
      <c r="B42089" s="396"/>
      <c r="F42089" s="396"/>
    </row>
    <row r="42090" ht="13.2" spans="2:6">
      <c r="B42090" s="396"/>
      <c r="F42090" s="396"/>
    </row>
    <row r="42091" ht="13.2" spans="2:6">
      <c r="B42091" s="396"/>
      <c r="F42091" s="396"/>
    </row>
    <row r="42092" ht="13.2" spans="2:6">
      <c r="B42092" s="396"/>
      <c r="F42092" s="396"/>
    </row>
    <row r="42093" ht="13.2" spans="2:6">
      <c r="B42093" s="396"/>
      <c r="F42093" s="396"/>
    </row>
    <row r="42094" ht="13.2" spans="2:6">
      <c r="B42094" s="396"/>
      <c r="F42094" s="396"/>
    </row>
    <row r="42095" ht="13.2" spans="2:6">
      <c r="B42095" s="396"/>
      <c r="F42095" s="396"/>
    </row>
    <row r="42096" ht="13.2" spans="2:6">
      <c r="B42096" s="396"/>
      <c r="F42096" s="396"/>
    </row>
    <row r="42097" ht="13.2" spans="2:6">
      <c r="B42097" s="396"/>
      <c r="F42097" s="396"/>
    </row>
    <row r="42098" ht="13.2" spans="2:6">
      <c r="B42098" s="396"/>
      <c r="F42098" s="396"/>
    </row>
    <row r="42099" ht="13.2" spans="2:6">
      <c r="B42099" s="396"/>
      <c r="F42099" s="396"/>
    </row>
    <row r="42100" ht="13.2" spans="2:6">
      <c r="B42100" s="396"/>
      <c r="F42100" s="396"/>
    </row>
    <row r="42101" ht="13.2" spans="2:6">
      <c r="B42101" s="396"/>
      <c r="F42101" s="396"/>
    </row>
    <row r="42102" ht="13.2" spans="2:6">
      <c r="B42102" s="396"/>
      <c r="F42102" s="396"/>
    </row>
    <row r="42103" ht="13.2" spans="2:6">
      <c r="B42103" s="396"/>
      <c r="F42103" s="396"/>
    </row>
    <row r="42104" ht="13.2" spans="2:6">
      <c r="B42104" s="396"/>
      <c r="F42104" s="396"/>
    </row>
    <row r="42105" ht="13.2" spans="2:6">
      <c r="B42105" s="396"/>
      <c r="F42105" s="396"/>
    </row>
    <row r="42106" ht="13.2" spans="2:6">
      <c r="B42106" s="396"/>
      <c r="F42106" s="396"/>
    </row>
    <row r="42107" ht="13.2" spans="2:6">
      <c r="B42107" s="396"/>
      <c r="F42107" s="396"/>
    </row>
    <row r="42108" ht="13.2" spans="2:6">
      <c r="B42108" s="396"/>
      <c r="F42108" s="396"/>
    </row>
    <row r="42109" ht="13.2" spans="2:6">
      <c r="B42109" s="396"/>
      <c r="F42109" s="396"/>
    </row>
    <row r="42110" ht="13.2" spans="2:6">
      <c r="B42110" s="396"/>
      <c r="F42110" s="396"/>
    </row>
    <row r="42111" ht="13.2" spans="2:6">
      <c r="B42111" s="396"/>
      <c r="F42111" s="396"/>
    </row>
    <row r="42112" ht="13.2" spans="2:6">
      <c r="B42112" s="396"/>
      <c r="F42112" s="396"/>
    </row>
    <row r="42113" ht="13.2" spans="2:6">
      <c r="B42113" s="396"/>
      <c r="F42113" s="396"/>
    </row>
    <row r="42114" ht="13.2" spans="2:6">
      <c r="B42114" s="396"/>
      <c r="F42114" s="396"/>
    </row>
    <row r="42115" ht="13.2" spans="2:6">
      <c r="B42115" s="396"/>
      <c r="F42115" s="396"/>
    </row>
    <row r="42116" ht="13.2" spans="2:6">
      <c r="B42116" s="396"/>
      <c r="F42116" s="396"/>
    </row>
    <row r="42117" ht="13.2" spans="2:6">
      <c r="B42117" s="396"/>
      <c r="F42117" s="396"/>
    </row>
    <row r="42118" ht="13.2" spans="2:6">
      <c r="B42118" s="396"/>
      <c r="F42118" s="396"/>
    </row>
    <row r="42119" ht="13.2" spans="2:6">
      <c r="B42119" s="396"/>
      <c r="F42119" s="396"/>
    </row>
    <row r="42120" ht="13.2" spans="2:6">
      <c r="B42120" s="396"/>
      <c r="F42120" s="396"/>
    </row>
    <row r="42121" ht="13.2" spans="2:6">
      <c r="B42121" s="396"/>
      <c r="F42121" s="396"/>
    </row>
    <row r="42122" ht="13.2" spans="2:6">
      <c r="B42122" s="396"/>
      <c r="F42122" s="396"/>
    </row>
    <row r="42123" ht="13.2" spans="2:6">
      <c r="B42123" s="396"/>
      <c r="F42123" s="396"/>
    </row>
    <row r="42124" ht="13.2" spans="2:6">
      <c r="B42124" s="396"/>
      <c r="F42124" s="396"/>
    </row>
    <row r="42125" ht="13.2" spans="2:6">
      <c r="B42125" s="396"/>
      <c r="F42125" s="396"/>
    </row>
    <row r="42126" ht="13.2" spans="2:6">
      <c r="B42126" s="396"/>
      <c r="F42126" s="396"/>
    </row>
    <row r="42127" ht="13.2" spans="2:6">
      <c r="B42127" s="396"/>
      <c r="F42127" s="396"/>
    </row>
    <row r="42128" ht="13.2" spans="2:6">
      <c r="B42128" s="396"/>
      <c r="F42128" s="396"/>
    </row>
    <row r="42129" ht="13.2" spans="2:6">
      <c r="B42129" s="396"/>
      <c r="F42129" s="396"/>
    </row>
    <row r="42130" ht="13.2" spans="2:6">
      <c r="B42130" s="396"/>
      <c r="F42130" s="396"/>
    </row>
    <row r="42131" ht="13.2" spans="2:6">
      <c r="B42131" s="396"/>
      <c r="F42131" s="396"/>
    </row>
    <row r="42132" ht="13.2" spans="2:6">
      <c r="B42132" s="396"/>
      <c r="F42132" s="396"/>
    </row>
    <row r="42133" ht="13.2" spans="2:6">
      <c r="B42133" s="396"/>
      <c r="F42133" s="396"/>
    </row>
    <row r="42134" ht="13.2" spans="2:6">
      <c r="B42134" s="396"/>
      <c r="F42134" s="396"/>
    </row>
    <row r="42135" ht="13.2" spans="2:6">
      <c r="B42135" s="396"/>
      <c r="F42135" s="396"/>
    </row>
    <row r="42136" ht="13.2" spans="2:6">
      <c r="B42136" s="396"/>
      <c r="F42136" s="396"/>
    </row>
    <row r="42137" ht="13.2" spans="2:6">
      <c r="B42137" s="396"/>
      <c r="F42137" s="396"/>
    </row>
    <row r="42138" ht="13.2" spans="2:6">
      <c r="B42138" s="396"/>
      <c r="F42138" s="396"/>
    </row>
    <row r="42139" ht="13.2" spans="2:6">
      <c r="B42139" s="396"/>
      <c r="F42139" s="396"/>
    </row>
    <row r="42140" ht="13.2" spans="2:6">
      <c r="B42140" s="396"/>
      <c r="F42140" s="396"/>
    </row>
    <row r="42141" ht="13.2" spans="2:6">
      <c r="B42141" s="396"/>
      <c r="F42141" s="396"/>
    </row>
    <row r="42142" ht="13.2" spans="2:6">
      <c r="B42142" s="396"/>
      <c r="F42142" s="396"/>
    </row>
    <row r="42143" ht="13.2" spans="2:6">
      <c r="B42143" s="396"/>
      <c r="F42143" s="396"/>
    </row>
    <row r="42144" ht="13.2" spans="2:6">
      <c r="B42144" s="396"/>
      <c r="F42144" s="396"/>
    </row>
    <row r="42145" ht="13.2" spans="2:6">
      <c r="B42145" s="396"/>
      <c r="F42145" s="396"/>
    </row>
    <row r="42146" ht="13.2" spans="2:6">
      <c r="B42146" s="396"/>
      <c r="F42146" s="396"/>
    </row>
    <row r="42147" ht="13.2" spans="2:6">
      <c r="B42147" s="396"/>
      <c r="F42147" s="396"/>
    </row>
    <row r="42148" ht="13.2" spans="2:6">
      <c r="B42148" s="396"/>
      <c r="F42148" s="396"/>
    </row>
    <row r="42149" ht="13.2" spans="2:6">
      <c r="B42149" s="396"/>
      <c r="F42149" s="396"/>
    </row>
    <row r="42150" ht="13.2" spans="2:6">
      <c r="B42150" s="396"/>
      <c r="F42150" s="396"/>
    </row>
    <row r="42151" ht="13.2" spans="2:6">
      <c r="B42151" s="396"/>
      <c r="F42151" s="396"/>
    </row>
    <row r="42152" ht="13.2" spans="2:6">
      <c r="B42152" s="396"/>
      <c r="F42152" s="396"/>
    </row>
    <row r="42153" ht="13.2" spans="2:6">
      <c r="B42153" s="396"/>
      <c r="F42153" s="396"/>
    </row>
    <row r="42154" ht="13.2" spans="2:6">
      <c r="B42154" s="396"/>
      <c r="F42154" s="396"/>
    </row>
    <row r="42155" ht="13.2" spans="2:6">
      <c r="B42155" s="396"/>
      <c r="F42155" s="396"/>
    </row>
    <row r="42156" ht="13.2" spans="2:6">
      <c r="B42156" s="396"/>
      <c r="F42156" s="396"/>
    </row>
    <row r="42157" ht="13.2" spans="2:6">
      <c r="B42157" s="396"/>
      <c r="F42157" s="396"/>
    </row>
    <row r="42158" ht="13.2" spans="2:6">
      <c r="B42158" s="396"/>
      <c r="F42158" s="396"/>
    </row>
    <row r="42159" ht="13.2" spans="2:6">
      <c r="B42159" s="396"/>
      <c r="F42159" s="396"/>
    </row>
    <row r="42160" ht="13.2" spans="2:6">
      <c r="B42160" s="396"/>
      <c r="F42160" s="396"/>
    </row>
    <row r="42161" ht="13.2" spans="2:6">
      <c r="B42161" s="396"/>
      <c r="F42161" s="396"/>
    </row>
    <row r="42162" ht="13.2" spans="2:6">
      <c r="B42162" s="396"/>
      <c r="F42162" s="396"/>
    </row>
    <row r="42163" ht="13.2" spans="2:6">
      <c r="B42163" s="396"/>
      <c r="F42163" s="396"/>
    </row>
    <row r="42164" ht="13.2" spans="2:6">
      <c r="B42164" s="396"/>
      <c r="F42164" s="396"/>
    </row>
    <row r="42165" ht="13.2" spans="2:6">
      <c r="B42165" s="396"/>
      <c r="F42165" s="396"/>
    </row>
    <row r="42166" ht="13.2" spans="2:6">
      <c r="B42166" s="396"/>
      <c r="F42166" s="396"/>
    </row>
    <row r="42167" ht="13.2" spans="2:6">
      <c r="B42167" s="396"/>
      <c r="F42167" s="396"/>
    </row>
    <row r="42168" ht="13.2" spans="2:6">
      <c r="B42168" s="396"/>
      <c r="F42168" s="396"/>
    </row>
    <row r="42169" ht="13.2" spans="2:6">
      <c r="B42169" s="396"/>
      <c r="F42169" s="396"/>
    </row>
    <row r="42170" ht="13.2" spans="2:6">
      <c r="B42170" s="396"/>
      <c r="F42170" s="396"/>
    </row>
    <row r="42171" ht="13.2" spans="2:6">
      <c r="B42171" s="396"/>
      <c r="F42171" s="396"/>
    </row>
    <row r="42172" ht="13.2" spans="2:6">
      <c r="B42172" s="396"/>
      <c r="F42172" s="396"/>
    </row>
    <row r="42173" ht="13.2" spans="2:6">
      <c r="B42173" s="396"/>
      <c r="F42173" s="396"/>
    </row>
    <row r="42174" ht="13.2" spans="2:6">
      <c r="B42174" s="396"/>
      <c r="F42174" s="396"/>
    </row>
    <row r="42175" ht="13.2" spans="2:6">
      <c r="B42175" s="396"/>
      <c r="F42175" s="396"/>
    </row>
    <row r="42176" ht="13.2" spans="2:6">
      <c r="B42176" s="396"/>
      <c r="F42176" s="396"/>
    </row>
    <row r="42177" ht="13.2" spans="2:6">
      <c r="B42177" s="396"/>
      <c r="F42177" s="396"/>
    </row>
    <row r="42178" ht="13.2" spans="2:6">
      <c r="B42178" s="396"/>
      <c r="F42178" s="396"/>
    </row>
    <row r="42179" ht="13.2" spans="2:6">
      <c r="B42179" s="396"/>
      <c r="F42179" s="396"/>
    </row>
    <row r="42180" ht="13.2" spans="2:6">
      <c r="B42180" s="396"/>
      <c r="F42180" s="396"/>
    </row>
    <row r="42181" ht="13.2" spans="2:6">
      <c r="B42181" s="396"/>
      <c r="F42181" s="396"/>
    </row>
    <row r="42182" ht="13.2" spans="2:6">
      <c r="B42182" s="396"/>
      <c r="F42182" s="396"/>
    </row>
    <row r="42183" ht="13.2" spans="2:6">
      <c r="B42183" s="396"/>
      <c r="F42183" s="396"/>
    </row>
    <row r="42184" ht="13.2" spans="2:6">
      <c r="B42184" s="396"/>
      <c r="F42184" s="396"/>
    </row>
    <row r="42185" ht="13.2" spans="2:6">
      <c r="B42185" s="396"/>
      <c r="F42185" s="396"/>
    </row>
    <row r="42186" ht="13.2" spans="2:6">
      <c r="B42186" s="396"/>
      <c r="F42186" s="396"/>
    </row>
    <row r="42187" ht="13.2" spans="2:6">
      <c r="B42187" s="396"/>
      <c r="F42187" s="396"/>
    </row>
    <row r="42188" ht="13.2" spans="2:6">
      <c r="B42188" s="396"/>
      <c r="F42188" s="396"/>
    </row>
    <row r="42189" ht="13.2" spans="2:6">
      <c r="B42189" s="396"/>
      <c r="F42189" s="396"/>
    </row>
    <row r="42190" ht="13.2" spans="2:6">
      <c r="B42190" s="396"/>
      <c r="F42190" s="396"/>
    </row>
    <row r="42191" ht="13.2" spans="2:6">
      <c r="B42191" s="396"/>
      <c r="F42191" s="396"/>
    </row>
    <row r="42192" ht="13.2" spans="2:6">
      <c r="B42192" s="396"/>
      <c r="F42192" s="396"/>
    </row>
    <row r="42193" ht="13.2" spans="2:6">
      <c r="B42193" s="396"/>
      <c r="F42193" s="396"/>
    </row>
    <row r="42194" ht="13.2" spans="2:6">
      <c r="B42194" s="396"/>
      <c r="F42194" s="396"/>
    </row>
    <row r="42195" ht="13.2" spans="2:6">
      <c r="B42195" s="396"/>
      <c r="F42195" s="396"/>
    </row>
    <row r="42196" ht="13.2" spans="2:6">
      <c r="B42196" s="396"/>
      <c r="F42196" s="396"/>
    </row>
    <row r="42197" ht="13.2" spans="2:6">
      <c r="B42197" s="396"/>
      <c r="F42197" s="396"/>
    </row>
    <row r="42198" ht="13.2" spans="2:6">
      <c r="B42198" s="396"/>
      <c r="F42198" s="396"/>
    </row>
    <row r="42199" ht="13.2" spans="2:6">
      <c r="B42199" s="396"/>
      <c r="F42199" s="396"/>
    </row>
    <row r="42200" ht="13.2" spans="2:6">
      <c r="B42200" s="396"/>
      <c r="F42200" s="396"/>
    </row>
    <row r="42201" ht="13.2" spans="2:6">
      <c r="B42201" s="396"/>
      <c r="F42201" s="396"/>
    </row>
    <row r="42202" ht="13.2" spans="2:6">
      <c r="B42202" s="396"/>
      <c r="F42202" s="396"/>
    </row>
    <row r="42203" ht="13.2" spans="2:6">
      <c r="B42203" s="396"/>
      <c r="F42203" s="396"/>
    </row>
    <row r="42204" ht="13.2" spans="2:6">
      <c r="B42204" s="396"/>
      <c r="F42204" s="396"/>
    </row>
    <row r="42205" ht="13.2" spans="2:6">
      <c r="B42205" s="396"/>
      <c r="F42205" s="396"/>
    </row>
    <row r="42206" ht="13.2" spans="2:6">
      <c r="B42206" s="396"/>
      <c r="F42206" s="396"/>
    </row>
    <row r="42207" ht="13.2" spans="2:6">
      <c r="B42207" s="396"/>
      <c r="F42207" s="396"/>
    </row>
    <row r="42208" ht="13.2" spans="2:6">
      <c r="B42208" s="396"/>
      <c r="F42208" s="396"/>
    </row>
    <row r="42209" ht="13.2" spans="2:6">
      <c r="B42209" s="396"/>
      <c r="F42209" s="396"/>
    </row>
    <row r="42210" ht="13.2" spans="2:6">
      <c r="B42210" s="396"/>
      <c r="F42210" s="396"/>
    </row>
    <row r="42211" ht="13.2" spans="2:6">
      <c r="B42211" s="396"/>
      <c r="F42211" s="396"/>
    </row>
    <row r="42212" ht="13.2" spans="2:6">
      <c r="B42212" s="396"/>
      <c r="F42212" s="396"/>
    </row>
    <row r="42213" ht="13.2" spans="2:6">
      <c r="B42213" s="396"/>
      <c r="F42213" s="396"/>
    </row>
    <row r="42214" ht="13.2" spans="2:6">
      <c r="B42214" s="396"/>
      <c r="F42214" s="396"/>
    </row>
    <row r="42215" ht="13.2" spans="2:6">
      <c r="B42215" s="396"/>
      <c r="F42215" s="396"/>
    </row>
    <row r="42216" ht="13.2" spans="2:6">
      <c r="B42216" s="396"/>
      <c r="F42216" s="396"/>
    </row>
    <row r="42217" ht="13.2" spans="2:6">
      <c r="B42217" s="396"/>
      <c r="F42217" s="396"/>
    </row>
    <row r="42218" ht="13.2" spans="2:6">
      <c r="B42218" s="396"/>
      <c r="F42218" s="396"/>
    </row>
    <row r="42219" ht="13.2" spans="2:6">
      <c r="B42219" s="396"/>
      <c r="F42219" s="396"/>
    </row>
    <row r="42220" ht="13.2" spans="2:6">
      <c r="B42220" s="396"/>
      <c r="F42220" s="396"/>
    </row>
    <row r="42221" ht="13.2" spans="2:6">
      <c r="B42221" s="396"/>
      <c r="F42221" s="396"/>
    </row>
    <row r="42222" ht="13.2" spans="2:6">
      <c r="B42222" s="396"/>
      <c r="F42222" s="396"/>
    </row>
    <row r="42223" ht="13.2" spans="2:6">
      <c r="B42223" s="396"/>
      <c r="F42223" s="396"/>
    </row>
    <row r="42224" ht="13.2" spans="2:6">
      <c r="B42224" s="396"/>
      <c r="F42224" s="396"/>
    </row>
    <row r="42225" ht="13.2" spans="2:6">
      <c r="B42225" s="396"/>
      <c r="F42225" s="396"/>
    </row>
    <row r="42226" ht="13.2" spans="2:6">
      <c r="B42226" s="396"/>
      <c r="F42226" s="396"/>
    </row>
    <row r="42227" ht="13.2" spans="2:6">
      <c r="B42227" s="396"/>
      <c r="F42227" s="396"/>
    </row>
    <row r="42228" ht="13.2" spans="2:6">
      <c r="B42228" s="396"/>
      <c r="F42228" s="396"/>
    </row>
    <row r="42229" ht="13.2" spans="2:6">
      <c r="B42229" s="396"/>
      <c r="F42229" s="396"/>
    </row>
    <row r="42230" ht="13.2" spans="2:6">
      <c r="B42230" s="396"/>
      <c r="F42230" s="396"/>
    </row>
    <row r="42231" ht="13.2" spans="2:6">
      <c r="B42231" s="396"/>
      <c r="F42231" s="396"/>
    </row>
    <row r="42232" ht="13.2" spans="2:6">
      <c r="B42232" s="396"/>
      <c r="F42232" s="396"/>
    </row>
    <row r="42233" ht="13.2" spans="2:6">
      <c r="B42233" s="396"/>
      <c r="F42233" s="396"/>
    </row>
    <row r="42234" ht="13.2" spans="2:6">
      <c r="B42234" s="396"/>
      <c r="F42234" s="396"/>
    </row>
    <row r="42235" ht="13.2" spans="2:6">
      <c r="B42235" s="396"/>
      <c r="F42235" s="396"/>
    </row>
    <row r="42236" ht="13.2" spans="2:6">
      <c r="B42236" s="396"/>
      <c r="F42236" s="396"/>
    </row>
    <row r="42237" ht="13.2" spans="2:6">
      <c r="B42237" s="396"/>
      <c r="F42237" s="396"/>
    </row>
    <row r="42238" ht="13.2" spans="2:6">
      <c r="B42238" s="396"/>
      <c r="F42238" s="396"/>
    </row>
    <row r="42239" ht="13.2" spans="2:6">
      <c r="B42239" s="396"/>
      <c r="F42239" s="396"/>
    </row>
    <row r="42240" ht="13.2" spans="2:6">
      <c r="B42240" s="396"/>
      <c r="F42240" s="396"/>
    </row>
    <row r="42241" ht="13.2" spans="2:6">
      <c r="B42241" s="396"/>
      <c r="F42241" s="396"/>
    </row>
    <row r="42242" ht="13.2" spans="2:6">
      <c r="B42242" s="396"/>
      <c r="F42242" s="396"/>
    </row>
    <row r="42243" ht="13.2" spans="2:6">
      <c r="B42243" s="396"/>
      <c r="F42243" s="396"/>
    </row>
    <row r="42244" ht="13.2" spans="2:6">
      <c r="B42244" s="396"/>
      <c r="F42244" s="396"/>
    </row>
    <row r="42245" ht="13.2" spans="2:6">
      <c r="B42245" s="396"/>
      <c r="F42245" s="396"/>
    </row>
    <row r="42246" ht="13.2" spans="2:6">
      <c r="B42246" s="396"/>
      <c r="F42246" s="396"/>
    </row>
    <row r="42247" ht="13.2" spans="2:6">
      <c r="B42247" s="396"/>
      <c r="F42247" s="396"/>
    </row>
    <row r="42248" ht="13.2" spans="2:6">
      <c r="B42248" s="396"/>
      <c r="F42248" s="396"/>
    </row>
    <row r="42249" ht="13.2" spans="2:6">
      <c r="B42249" s="396"/>
      <c r="F42249" s="396"/>
    </row>
    <row r="42250" ht="13.2" spans="2:6">
      <c r="B42250" s="396"/>
      <c r="F42250" s="396"/>
    </row>
    <row r="42251" ht="13.2" spans="2:6">
      <c r="B42251" s="396"/>
      <c r="F42251" s="396"/>
    </row>
    <row r="42252" ht="13.2" spans="2:6">
      <c r="B42252" s="396"/>
      <c r="F42252" s="396"/>
    </row>
    <row r="42253" ht="13.2" spans="2:6">
      <c r="B42253" s="396"/>
      <c r="F42253" s="396"/>
    </row>
    <row r="42254" ht="13.2" spans="2:6">
      <c r="B42254" s="396"/>
      <c r="F42254" s="396"/>
    </row>
    <row r="42255" ht="13.2" spans="2:6">
      <c r="B42255" s="396"/>
      <c r="F42255" s="396"/>
    </row>
    <row r="42256" ht="13.2" spans="2:6">
      <c r="B42256" s="396"/>
      <c r="F42256" s="396"/>
    </row>
    <row r="42257" ht="13.2" spans="2:6">
      <c r="B42257" s="396"/>
      <c r="F42257" s="396"/>
    </row>
    <row r="42258" ht="13.2" spans="2:6">
      <c r="B42258" s="396"/>
      <c r="F42258" s="396"/>
    </row>
    <row r="42259" ht="13.2" spans="2:6">
      <c r="B42259" s="396"/>
      <c r="F42259" s="396"/>
    </row>
    <row r="42260" ht="13.2" spans="2:6">
      <c r="B42260" s="396"/>
      <c r="F42260" s="396"/>
    </row>
    <row r="42261" ht="13.2" spans="2:6">
      <c r="B42261" s="396"/>
      <c r="F42261" s="396"/>
    </row>
    <row r="42262" ht="13.2" spans="2:6">
      <c r="B42262" s="396"/>
      <c r="F42262" s="396"/>
    </row>
    <row r="42263" ht="13.2" spans="2:6">
      <c r="B42263" s="396"/>
      <c r="F42263" s="396"/>
    </row>
    <row r="42264" ht="13.2" spans="2:6">
      <c r="B42264" s="396"/>
      <c r="F42264" s="396"/>
    </row>
    <row r="42265" ht="13.2" spans="2:6">
      <c r="B42265" s="396"/>
      <c r="F42265" s="396"/>
    </row>
    <row r="42266" ht="13.2" spans="2:6">
      <c r="B42266" s="396"/>
      <c r="F42266" s="396"/>
    </row>
    <row r="42267" ht="13.2" spans="2:6">
      <c r="B42267" s="396"/>
      <c r="F42267" s="396"/>
    </row>
    <row r="42268" ht="13.2" spans="2:6">
      <c r="B42268" s="396"/>
      <c r="F42268" s="396"/>
    </row>
    <row r="42269" ht="13.2" spans="2:6">
      <c r="B42269" s="396"/>
      <c r="F42269" s="396"/>
    </row>
    <row r="42270" ht="13.2" spans="2:6">
      <c r="B42270" s="396"/>
      <c r="F42270" s="396"/>
    </row>
    <row r="42271" ht="13.2" spans="2:6">
      <c r="B42271" s="396"/>
      <c r="F42271" s="396"/>
    </row>
    <row r="42272" ht="13.2" spans="2:6">
      <c r="B42272" s="396"/>
      <c r="F42272" s="396"/>
    </row>
    <row r="42273" ht="13.2" spans="2:6">
      <c r="B42273" s="396"/>
      <c r="F42273" s="396"/>
    </row>
    <row r="42274" ht="13.2" spans="2:6">
      <c r="B42274" s="396"/>
      <c r="F42274" s="396"/>
    </row>
    <row r="42275" ht="13.2" spans="2:6">
      <c r="B42275" s="396"/>
      <c r="F42275" s="396"/>
    </row>
    <row r="42276" ht="13.2" spans="2:6">
      <c r="B42276" s="396"/>
      <c r="F42276" s="396"/>
    </row>
    <row r="42277" ht="13.2" spans="2:6">
      <c r="B42277" s="396"/>
      <c r="F42277" s="396"/>
    </row>
    <row r="42278" ht="13.2" spans="2:6">
      <c r="B42278" s="396"/>
      <c r="F42278" s="396"/>
    </row>
    <row r="42279" ht="13.2" spans="2:6">
      <c r="B42279" s="396"/>
      <c r="F42279" s="396"/>
    </row>
    <row r="42280" ht="13.2" spans="2:6">
      <c r="B42280" s="396"/>
      <c r="F42280" s="396"/>
    </row>
    <row r="42281" ht="13.2" spans="2:6">
      <c r="B42281" s="396"/>
      <c r="F42281" s="396"/>
    </row>
    <row r="42282" ht="13.2" spans="2:6">
      <c r="B42282" s="396"/>
      <c r="F42282" s="396"/>
    </row>
    <row r="42283" ht="13.2" spans="2:6">
      <c r="B42283" s="396"/>
      <c r="F42283" s="396"/>
    </row>
    <row r="42284" ht="13.2" spans="2:6">
      <c r="B42284" s="396"/>
      <c r="F42284" s="396"/>
    </row>
    <row r="42285" ht="13.2" spans="2:6">
      <c r="B42285" s="396"/>
      <c r="F42285" s="396"/>
    </row>
    <row r="42286" ht="13.2" spans="2:6">
      <c r="B42286" s="396"/>
      <c r="F42286" s="396"/>
    </row>
    <row r="42287" ht="13.2" spans="2:6">
      <c r="B42287" s="396"/>
      <c r="F42287" s="396"/>
    </row>
    <row r="42288" ht="13.2" spans="2:6">
      <c r="B42288" s="396"/>
      <c r="F42288" s="396"/>
    </row>
    <row r="42289" ht="13.2" spans="2:6">
      <c r="B42289" s="396"/>
      <c r="F42289" s="396"/>
    </row>
    <row r="42290" ht="13.2" spans="2:6">
      <c r="B42290" s="396"/>
      <c r="F42290" s="396"/>
    </row>
    <row r="42291" ht="13.2" spans="2:6">
      <c r="B42291" s="396"/>
      <c r="F42291" s="396"/>
    </row>
    <row r="42292" ht="13.2" spans="2:6">
      <c r="B42292" s="396"/>
      <c r="F42292" s="396"/>
    </row>
    <row r="42293" ht="13.2" spans="2:6">
      <c r="B42293" s="396"/>
      <c r="F42293" s="396"/>
    </row>
    <row r="42294" ht="13.2" spans="2:6">
      <c r="B42294" s="396"/>
      <c r="F42294" s="396"/>
    </row>
    <row r="42295" ht="13.2" spans="2:6">
      <c r="B42295" s="396"/>
      <c r="F42295" s="396"/>
    </row>
    <row r="42296" ht="13.2" spans="2:6">
      <c r="B42296" s="396"/>
      <c r="F42296" s="396"/>
    </row>
    <row r="42297" ht="13.2" spans="2:6">
      <c r="B42297" s="396"/>
      <c r="F42297" s="396"/>
    </row>
    <row r="42298" ht="13.2" spans="2:6">
      <c r="B42298" s="396"/>
      <c r="F42298" s="396"/>
    </row>
    <row r="42299" ht="13.2" spans="2:6">
      <c r="B42299" s="396"/>
      <c r="F42299" s="396"/>
    </row>
    <row r="42300" ht="13.2" spans="2:6">
      <c r="B42300" s="396"/>
      <c r="F42300" s="396"/>
    </row>
    <row r="42301" ht="13.2" spans="2:6">
      <c r="B42301" s="396"/>
      <c r="F42301" s="396"/>
    </row>
    <row r="42302" ht="13.2" spans="2:6">
      <c r="B42302" s="396"/>
      <c r="F42302" s="396"/>
    </row>
    <row r="42303" ht="13.2" spans="2:6">
      <c r="B42303" s="396"/>
      <c r="F42303" s="396"/>
    </row>
    <row r="42304" ht="13.2" spans="2:6">
      <c r="B42304" s="396"/>
      <c r="F42304" s="396"/>
    </row>
    <row r="42305" ht="13.2" spans="2:6">
      <c r="B42305" s="396"/>
      <c r="F42305" s="396"/>
    </row>
    <row r="42306" ht="13.2" spans="2:6">
      <c r="B42306" s="396"/>
      <c r="F42306" s="396"/>
    </row>
    <row r="42307" ht="13.2" spans="2:6">
      <c r="B42307" s="396"/>
      <c r="F42307" s="396"/>
    </row>
    <row r="42308" ht="13.2" spans="2:6">
      <c r="B42308" s="396"/>
      <c r="F42308" s="396"/>
    </row>
    <row r="42309" ht="13.2" spans="2:6">
      <c r="B42309" s="396"/>
      <c r="F42309" s="396"/>
    </row>
    <row r="42310" ht="13.2" spans="2:6">
      <c r="B42310" s="396"/>
      <c r="F42310" s="396"/>
    </row>
    <row r="42311" ht="13.2" spans="2:6">
      <c r="B42311" s="396"/>
      <c r="F42311" s="396"/>
    </row>
    <row r="42312" ht="13.2" spans="2:6">
      <c r="B42312" s="396"/>
      <c r="F42312" s="396"/>
    </row>
    <row r="42313" ht="13.2" spans="2:6">
      <c r="B42313" s="396"/>
      <c r="F42313" s="396"/>
    </row>
    <row r="42314" ht="13.2" spans="2:6">
      <c r="B42314" s="396"/>
      <c r="F42314" s="396"/>
    </row>
    <row r="42315" ht="13.2" spans="2:6">
      <c r="B42315" s="396"/>
      <c r="F42315" s="396"/>
    </row>
    <row r="42316" ht="13.2" spans="2:6">
      <c r="B42316" s="396"/>
      <c r="F42316" s="396"/>
    </row>
    <row r="42317" ht="13.2" spans="2:6">
      <c r="B42317" s="396"/>
      <c r="F42317" s="396"/>
    </row>
    <row r="42318" ht="13.2" spans="2:6">
      <c r="B42318" s="396"/>
      <c r="F42318" s="396"/>
    </row>
    <row r="42319" ht="13.2" spans="2:6">
      <c r="B42319" s="396"/>
      <c r="F42319" s="396"/>
    </row>
    <row r="42320" ht="13.2" spans="2:6">
      <c r="B42320" s="396"/>
      <c r="F42320" s="396"/>
    </row>
    <row r="42321" ht="13.2" spans="2:6">
      <c r="B42321" s="396"/>
      <c r="F42321" s="396"/>
    </row>
    <row r="42322" ht="13.2" spans="2:6">
      <c r="B42322" s="396"/>
      <c r="F42322" s="396"/>
    </row>
    <row r="42323" ht="13.2" spans="2:6">
      <c r="B42323" s="396"/>
      <c r="F42323" s="396"/>
    </row>
    <row r="42324" ht="13.2" spans="2:6">
      <c r="B42324" s="396"/>
      <c r="F42324" s="396"/>
    </row>
    <row r="42325" ht="13.2" spans="2:6">
      <c r="B42325" s="396"/>
      <c r="F42325" s="396"/>
    </row>
    <row r="42326" ht="13.2" spans="2:6">
      <c r="B42326" s="396"/>
      <c r="F42326" s="396"/>
    </row>
    <row r="42327" ht="13.2" spans="2:6">
      <c r="B42327" s="396"/>
      <c r="F42327" s="396"/>
    </row>
    <row r="42328" ht="13.2" spans="2:6">
      <c r="B42328" s="396"/>
      <c r="F42328" s="396"/>
    </row>
    <row r="42329" ht="13.2" spans="2:6">
      <c r="B42329" s="396"/>
      <c r="F42329" s="396"/>
    </row>
    <row r="42330" ht="13.2" spans="2:6">
      <c r="B42330" s="396"/>
      <c r="F42330" s="396"/>
    </row>
    <row r="42331" ht="13.2" spans="2:6">
      <c r="B42331" s="396"/>
      <c r="F42331" s="396"/>
    </row>
    <row r="42332" ht="13.2" spans="2:6">
      <c r="B42332" s="396"/>
      <c r="F42332" s="396"/>
    </row>
    <row r="42333" ht="13.2" spans="2:6">
      <c r="B42333" s="396"/>
      <c r="F42333" s="396"/>
    </row>
    <row r="42334" ht="13.2" spans="2:6">
      <c r="B42334" s="396"/>
      <c r="F42334" s="396"/>
    </row>
    <row r="42335" ht="13.2" spans="2:6">
      <c r="B42335" s="396"/>
      <c r="F42335" s="396"/>
    </row>
    <row r="42336" ht="13.2" spans="2:6">
      <c r="B42336" s="396"/>
      <c r="F42336" s="396"/>
    </row>
    <row r="42337" ht="13.2" spans="2:6">
      <c r="B42337" s="396"/>
      <c r="F42337" s="396"/>
    </row>
    <row r="42338" ht="13.2" spans="2:6">
      <c r="B42338" s="396"/>
      <c r="F42338" s="396"/>
    </row>
    <row r="42339" ht="13.2" spans="2:6">
      <c r="B42339" s="396"/>
      <c r="F42339" s="396"/>
    </row>
    <row r="42340" ht="13.2" spans="2:6">
      <c r="B42340" s="396"/>
      <c r="F42340" s="396"/>
    </row>
    <row r="42341" ht="13.2" spans="2:6">
      <c r="B42341" s="396"/>
      <c r="F42341" s="396"/>
    </row>
    <row r="42342" ht="13.2" spans="2:6">
      <c r="B42342" s="396"/>
      <c r="F42342" s="396"/>
    </row>
    <row r="42343" ht="13.2" spans="2:6">
      <c r="B42343" s="396"/>
      <c r="F42343" s="396"/>
    </row>
    <row r="42344" ht="13.2" spans="2:6">
      <c r="B42344" s="396"/>
      <c r="F42344" s="396"/>
    </row>
    <row r="42345" ht="13.2" spans="2:6">
      <c r="B42345" s="396"/>
      <c r="F42345" s="396"/>
    </row>
    <row r="42346" ht="13.2" spans="2:6">
      <c r="B42346" s="396"/>
      <c r="F42346" s="396"/>
    </row>
    <row r="42347" ht="13.2" spans="2:6">
      <c r="B42347" s="396"/>
      <c r="F42347" s="396"/>
    </row>
    <row r="42348" ht="13.2" spans="2:6">
      <c r="B42348" s="396"/>
      <c r="F42348" s="396"/>
    </row>
    <row r="42349" ht="13.2" spans="2:6">
      <c r="B42349" s="396"/>
      <c r="F42349" s="396"/>
    </row>
    <row r="42350" ht="13.2" spans="2:6">
      <c r="B42350" s="396"/>
      <c r="F42350" s="396"/>
    </row>
    <row r="42351" ht="13.2" spans="2:6">
      <c r="B42351" s="396"/>
      <c r="F42351" s="396"/>
    </row>
    <row r="42352" ht="13.2" spans="2:6">
      <c r="B42352" s="396"/>
      <c r="F42352" s="396"/>
    </row>
    <row r="42353" ht="13.2" spans="2:6">
      <c r="B42353" s="396"/>
      <c r="F42353" s="396"/>
    </row>
    <row r="42354" ht="13.2" spans="2:6">
      <c r="B42354" s="396"/>
      <c r="F42354" s="396"/>
    </row>
    <row r="42355" ht="13.2" spans="2:6">
      <c r="B42355" s="396"/>
      <c r="F42355" s="396"/>
    </row>
    <row r="42356" ht="13.2" spans="2:6">
      <c r="B42356" s="396"/>
      <c r="F42356" s="396"/>
    </row>
    <row r="42357" ht="13.2" spans="2:6">
      <c r="B42357" s="396"/>
      <c r="F42357" s="396"/>
    </row>
    <row r="42358" ht="13.2" spans="2:6">
      <c r="B42358" s="396"/>
      <c r="F42358" s="396"/>
    </row>
    <row r="42359" ht="13.2" spans="2:6">
      <c r="B42359" s="396"/>
      <c r="F42359" s="396"/>
    </row>
    <row r="42360" ht="13.2" spans="2:6">
      <c r="B42360" s="396"/>
      <c r="F42360" s="396"/>
    </row>
    <row r="42361" ht="13.2" spans="2:6">
      <c r="B42361" s="396"/>
      <c r="F42361" s="396"/>
    </row>
    <row r="42362" ht="13.2" spans="2:6">
      <c r="B42362" s="396"/>
      <c r="F42362" s="396"/>
    </row>
    <row r="42363" ht="13.2" spans="2:6">
      <c r="B42363" s="396"/>
      <c r="F42363" s="396"/>
    </row>
    <row r="42364" ht="13.2" spans="2:6">
      <c r="B42364" s="396"/>
      <c r="F42364" s="396"/>
    </row>
    <row r="42365" ht="13.2" spans="2:6">
      <c r="B42365" s="396"/>
      <c r="F42365" s="396"/>
    </row>
    <row r="42366" ht="13.2" spans="2:6">
      <c r="B42366" s="396"/>
      <c r="F42366" s="396"/>
    </row>
    <row r="42367" ht="13.2" spans="2:6">
      <c r="B42367" s="396"/>
      <c r="F42367" s="396"/>
    </row>
    <row r="42368" ht="13.2" spans="2:6">
      <c r="B42368" s="396"/>
      <c r="F42368" s="396"/>
    </row>
    <row r="42369" ht="13.2" spans="2:6">
      <c r="B42369" s="396"/>
      <c r="F42369" s="396"/>
    </row>
    <row r="42370" ht="13.2" spans="2:6">
      <c r="B42370" s="396"/>
      <c r="F42370" s="396"/>
    </row>
    <row r="42371" ht="13.2" spans="2:6">
      <c r="B42371" s="396"/>
      <c r="F42371" s="396"/>
    </row>
    <row r="42372" ht="13.2" spans="2:6">
      <c r="B42372" s="396"/>
      <c r="F42372" s="396"/>
    </row>
    <row r="42373" ht="13.2" spans="2:6">
      <c r="B42373" s="396"/>
      <c r="F42373" s="396"/>
    </row>
    <row r="42374" ht="13.2" spans="2:6">
      <c r="B42374" s="396"/>
      <c r="F42374" s="396"/>
    </row>
    <row r="42375" ht="13.2" spans="2:6">
      <c r="B42375" s="396"/>
      <c r="F42375" s="396"/>
    </row>
    <row r="42376" ht="13.2" spans="2:6">
      <c r="B42376" s="396"/>
      <c r="F42376" s="396"/>
    </row>
    <row r="42377" ht="13.2" spans="2:6">
      <c r="B42377" s="396"/>
      <c r="F42377" s="396"/>
    </row>
    <row r="42378" ht="13.2" spans="2:6">
      <c r="B42378" s="396"/>
      <c r="F42378" s="396"/>
    </row>
    <row r="42379" ht="13.2" spans="2:6">
      <c r="B42379" s="396"/>
      <c r="F42379" s="396"/>
    </row>
    <row r="42380" ht="13.2" spans="2:6">
      <c r="B42380" s="396"/>
      <c r="F42380" s="396"/>
    </row>
    <row r="42381" ht="13.2" spans="2:6">
      <c r="B42381" s="396"/>
      <c r="F42381" s="396"/>
    </row>
    <row r="42382" ht="13.2" spans="2:6">
      <c r="B42382" s="396"/>
      <c r="F42382" s="396"/>
    </row>
    <row r="42383" ht="13.2" spans="2:6">
      <c r="B42383" s="396"/>
      <c r="F42383" s="396"/>
    </row>
    <row r="42384" ht="13.2" spans="2:6">
      <c r="B42384" s="396"/>
      <c r="F42384" s="396"/>
    </row>
    <row r="42385" ht="13.2" spans="2:6">
      <c r="B42385" s="396"/>
      <c r="F42385" s="396"/>
    </row>
    <row r="42386" ht="13.2" spans="2:6">
      <c r="B42386" s="396"/>
      <c r="F42386" s="396"/>
    </row>
    <row r="42387" ht="13.2" spans="2:6">
      <c r="B42387" s="396"/>
      <c r="F42387" s="396"/>
    </row>
    <row r="42388" ht="13.2" spans="2:6">
      <c r="B42388" s="396"/>
      <c r="F42388" s="396"/>
    </row>
    <row r="42389" ht="13.2" spans="2:6">
      <c r="B42389" s="396"/>
      <c r="F42389" s="396"/>
    </row>
    <row r="42390" ht="13.2" spans="2:6">
      <c r="B42390" s="396"/>
      <c r="F42390" s="396"/>
    </row>
    <row r="42391" ht="13.2" spans="2:6">
      <c r="B42391" s="396"/>
      <c r="F42391" s="396"/>
    </row>
    <row r="42392" ht="13.2" spans="2:6">
      <c r="B42392" s="396"/>
      <c r="F42392" s="396"/>
    </row>
    <row r="42393" ht="13.2" spans="2:6">
      <c r="B42393" s="396"/>
      <c r="F42393" s="396"/>
    </row>
    <row r="42394" ht="13.2" spans="2:6">
      <c r="B42394" s="396"/>
      <c r="F42394" s="396"/>
    </row>
    <row r="42395" ht="13.2" spans="2:6">
      <c r="B42395" s="396"/>
      <c r="F42395" s="396"/>
    </row>
    <row r="42396" ht="13.2" spans="2:6">
      <c r="B42396" s="396"/>
      <c r="F42396" s="396"/>
    </row>
    <row r="42397" ht="13.2" spans="2:6">
      <c r="B42397" s="396"/>
      <c r="F42397" s="396"/>
    </row>
    <row r="42398" ht="13.2" spans="2:6">
      <c r="B42398" s="396"/>
      <c r="F42398" s="396"/>
    </row>
    <row r="42399" ht="13.2" spans="2:6">
      <c r="B42399" s="396"/>
      <c r="F42399" s="396"/>
    </row>
    <row r="42400" ht="13.2" spans="2:6">
      <c r="B42400" s="396"/>
      <c r="F42400" s="396"/>
    </row>
    <row r="42401" ht="13.2" spans="2:6">
      <c r="B42401" s="396"/>
      <c r="F42401" s="396"/>
    </row>
    <row r="42402" ht="13.2" spans="2:6">
      <c r="B42402" s="396"/>
      <c r="F42402" s="396"/>
    </row>
    <row r="42403" ht="13.2" spans="2:6">
      <c r="B42403" s="396"/>
      <c r="F42403" s="396"/>
    </row>
    <row r="42404" ht="13.2" spans="2:6">
      <c r="B42404" s="396"/>
      <c r="F42404" s="396"/>
    </row>
    <row r="42405" ht="13.2" spans="2:6">
      <c r="B42405" s="396"/>
      <c r="F42405" s="396"/>
    </row>
    <row r="42406" ht="13.2" spans="2:6">
      <c r="B42406" s="396"/>
      <c r="F42406" s="396"/>
    </row>
    <row r="42407" ht="13.2" spans="2:6">
      <c r="B42407" s="396"/>
      <c r="F42407" s="396"/>
    </row>
    <row r="42408" ht="13.2" spans="2:6">
      <c r="B42408" s="396"/>
      <c r="F42408" s="396"/>
    </row>
    <row r="42409" ht="13.2" spans="2:6">
      <c r="B42409" s="396"/>
      <c r="F42409" s="396"/>
    </row>
    <row r="42410" ht="13.2" spans="2:6">
      <c r="B42410" s="396"/>
      <c r="F42410" s="396"/>
    </row>
    <row r="42411" ht="13.2" spans="2:6">
      <c r="B42411" s="396"/>
      <c r="F42411" s="396"/>
    </row>
    <row r="42412" ht="13.2" spans="2:6">
      <c r="B42412" s="396"/>
      <c r="F42412" s="396"/>
    </row>
    <row r="42413" ht="13.2" spans="2:6">
      <c r="B42413" s="396"/>
      <c r="F42413" s="396"/>
    </row>
    <row r="42414" ht="13.2" spans="2:6">
      <c r="B42414" s="396"/>
      <c r="F42414" s="396"/>
    </row>
    <row r="42415" ht="13.2" spans="2:6">
      <c r="B42415" s="396"/>
      <c r="F42415" s="396"/>
    </row>
    <row r="42416" ht="13.2" spans="2:6">
      <c r="B42416" s="396"/>
      <c r="F42416" s="396"/>
    </row>
    <row r="42417" ht="13.2" spans="2:6">
      <c r="B42417" s="396"/>
      <c r="F42417" s="396"/>
    </row>
    <row r="42418" ht="13.2" spans="2:6">
      <c r="B42418" s="396"/>
      <c r="F42418" s="396"/>
    </row>
    <row r="42419" ht="13.2" spans="2:6">
      <c r="B42419" s="396"/>
      <c r="F42419" s="396"/>
    </row>
    <row r="42420" ht="13.2" spans="2:6">
      <c r="B42420" s="396"/>
      <c r="F42420" s="396"/>
    </row>
    <row r="42421" ht="13.2" spans="2:6">
      <c r="B42421" s="396"/>
      <c r="F42421" s="396"/>
    </row>
    <row r="42422" ht="13.2" spans="2:6">
      <c r="B42422" s="396"/>
      <c r="F42422" s="396"/>
    </row>
    <row r="42423" ht="13.2" spans="2:6">
      <c r="B42423" s="396"/>
      <c r="F42423" s="396"/>
    </row>
    <row r="42424" ht="13.2" spans="2:6">
      <c r="B42424" s="396"/>
      <c r="F42424" s="396"/>
    </row>
    <row r="42425" ht="13.2" spans="2:6">
      <c r="B42425" s="396"/>
      <c r="F42425" s="396"/>
    </row>
    <row r="42426" ht="13.2" spans="2:6">
      <c r="B42426" s="396"/>
      <c r="F42426" s="396"/>
    </row>
    <row r="42427" ht="13.2" spans="2:6">
      <c r="B42427" s="396"/>
      <c r="F42427" s="396"/>
    </row>
    <row r="42428" ht="13.2" spans="2:6">
      <c r="B42428" s="396"/>
      <c r="F42428" s="396"/>
    </row>
    <row r="42429" ht="13.2" spans="2:6">
      <c r="B42429" s="396"/>
      <c r="F42429" s="396"/>
    </row>
    <row r="42430" ht="13.2" spans="2:6">
      <c r="B42430" s="396"/>
      <c r="F42430" s="396"/>
    </row>
    <row r="42431" ht="13.2" spans="2:6">
      <c r="B42431" s="396"/>
      <c r="F42431" s="396"/>
    </row>
    <row r="42432" ht="13.2" spans="2:6">
      <c r="B42432" s="396"/>
      <c r="F42432" s="396"/>
    </row>
    <row r="42433" ht="13.2" spans="2:6">
      <c r="B42433" s="396"/>
      <c r="F42433" s="396"/>
    </row>
    <row r="42434" ht="13.2" spans="2:6">
      <c r="B42434" s="396"/>
      <c r="F42434" s="396"/>
    </row>
    <row r="42435" ht="13.2" spans="2:6">
      <c r="B42435" s="396"/>
      <c r="F42435" s="396"/>
    </row>
    <row r="42436" ht="13.2" spans="2:6">
      <c r="B42436" s="396"/>
      <c r="F42436" s="396"/>
    </row>
    <row r="42437" ht="13.2" spans="2:6">
      <c r="B42437" s="396"/>
      <c r="F42437" s="396"/>
    </row>
    <row r="42438" ht="13.2" spans="2:6">
      <c r="B42438" s="396"/>
      <c r="F42438" s="396"/>
    </row>
    <row r="42439" ht="13.2" spans="2:6">
      <c r="B42439" s="396"/>
      <c r="F42439" s="396"/>
    </row>
    <row r="42440" ht="13.2" spans="2:6">
      <c r="B42440" s="396"/>
      <c r="F42440" s="396"/>
    </row>
    <row r="42441" ht="13.2" spans="2:6">
      <c r="B42441" s="396"/>
      <c r="F42441" s="396"/>
    </row>
    <row r="42442" ht="13.2" spans="2:6">
      <c r="B42442" s="396"/>
      <c r="F42442" s="396"/>
    </row>
    <row r="42443" ht="13.2" spans="2:6">
      <c r="B42443" s="396"/>
      <c r="F42443" s="396"/>
    </row>
    <row r="42444" ht="13.2" spans="2:6">
      <c r="B42444" s="396"/>
      <c r="F42444" s="396"/>
    </row>
    <row r="42445" ht="13.2" spans="2:6">
      <c r="B42445" s="396"/>
      <c r="F42445" s="396"/>
    </row>
    <row r="42446" ht="13.2" spans="2:6">
      <c r="B42446" s="396"/>
      <c r="F42446" s="396"/>
    </row>
    <row r="42447" ht="13.2" spans="2:6">
      <c r="B42447" s="396"/>
      <c r="F42447" s="396"/>
    </row>
    <row r="42448" ht="13.2" spans="2:6">
      <c r="B42448" s="396"/>
      <c r="F42448" s="396"/>
    </row>
    <row r="42449" ht="13.2" spans="2:6">
      <c r="B42449" s="396"/>
      <c r="F42449" s="396"/>
    </row>
    <row r="42450" ht="13.2" spans="2:6">
      <c r="B42450" s="396"/>
      <c r="F42450" s="396"/>
    </row>
    <row r="42451" ht="13.2" spans="2:6">
      <c r="B42451" s="396"/>
      <c r="F42451" s="396"/>
    </row>
    <row r="42452" ht="13.2" spans="2:6">
      <c r="B42452" s="396"/>
      <c r="F42452" s="396"/>
    </row>
    <row r="42453" ht="13.2" spans="2:6">
      <c r="B42453" s="396"/>
      <c r="F42453" s="396"/>
    </row>
    <row r="42454" ht="13.2" spans="2:6">
      <c r="B42454" s="396"/>
      <c r="F42454" s="396"/>
    </row>
    <row r="42455" ht="13.2" spans="2:6">
      <c r="B42455" s="396"/>
      <c r="F42455" s="396"/>
    </row>
    <row r="42456" ht="13.2" spans="2:6">
      <c r="B42456" s="396"/>
      <c r="F42456" s="396"/>
    </row>
    <row r="42457" ht="13.2" spans="2:6">
      <c r="B42457" s="396"/>
      <c r="F42457" s="396"/>
    </row>
    <row r="42458" ht="13.2" spans="2:6">
      <c r="B42458" s="396"/>
      <c r="F42458" s="396"/>
    </row>
    <row r="42459" ht="13.2" spans="2:6">
      <c r="B42459" s="396"/>
      <c r="F42459" s="396"/>
    </row>
    <row r="42460" ht="13.2" spans="2:6">
      <c r="B42460" s="396"/>
      <c r="F42460" s="396"/>
    </row>
    <row r="42461" ht="13.2" spans="2:6">
      <c r="B42461" s="396"/>
      <c r="F42461" s="396"/>
    </row>
    <row r="42462" ht="13.2" spans="2:6">
      <c r="B42462" s="396"/>
      <c r="F42462" s="396"/>
    </row>
    <row r="42463" ht="13.2" spans="2:6">
      <c r="B42463" s="396"/>
      <c r="F42463" s="396"/>
    </row>
    <row r="42464" ht="13.2" spans="2:6">
      <c r="B42464" s="396"/>
      <c r="F42464" s="396"/>
    </row>
    <row r="42465" ht="13.2" spans="2:6">
      <c r="B42465" s="396"/>
      <c r="F42465" s="396"/>
    </row>
    <row r="42466" ht="13.2" spans="2:6">
      <c r="B42466" s="396"/>
      <c r="F42466" s="396"/>
    </row>
    <row r="42467" ht="13.2" spans="2:6">
      <c r="B42467" s="396"/>
      <c r="F42467" s="396"/>
    </row>
    <row r="42468" ht="13.2" spans="2:6">
      <c r="B42468" s="396"/>
      <c r="F42468" s="396"/>
    </row>
    <row r="42469" ht="13.2" spans="2:6">
      <c r="B42469" s="396"/>
      <c r="F42469" s="396"/>
    </row>
    <row r="42470" ht="13.2" spans="2:6">
      <c r="B42470" s="396"/>
      <c r="F42470" s="396"/>
    </row>
    <row r="42471" ht="13.2" spans="2:6">
      <c r="B42471" s="396"/>
      <c r="F42471" s="396"/>
    </row>
    <row r="42472" ht="13.2" spans="2:6">
      <c r="B42472" s="396"/>
      <c r="F42472" s="396"/>
    </row>
    <row r="42473" ht="13.2" spans="2:6">
      <c r="B42473" s="396"/>
      <c r="F42473" s="396"/>
    </row>
    <row r="42474" ht="13.2" spans="2:6">
      <c r="B42474" s="396"/>
      <c r="F42474" s="396"/>
    </row>
    <row r="42475" ht="13.2" spans="2:6">
      <c r="B42475" s="396"/>
      <c r="F42475" s="396"/>
    </row>
    <row r="42476" ht="13.2" spans="2:6">
      <c r="B42476" s="396"/>
      <c r="F42476" s="396"/>
    </row>
    <row r="42477" ht="13.2" spans="2:6">
      <c r="B42477" s="396"/>
      <c r="F42477" s="396"/>
    </row>
    <row r="42478" ht="13.2" spans="2:6">
      <c r="B42478" s="396"/>
      <c r="F42478" s="396"/>
    </row>
    <row r="42479" ht="13.2" spans="2:6">
      <c r="B42479" s="396"/>
      <c r="F42479" s="396"/>
    </row>
    <row r="42480" ht="13.2" spans="2:6">
      <c r="B42480" s="396"/>
      <c r="F42480" s="396"/>
    </row>
    <row r="42481" ht="13.2" spans="2:6">
      <c r="B42481" s="396"/>
      <c r="F42481" s="396"/>
    </row>
    <row r="42482" ht="13.2" spans="2:6">
      <c r="B42482" s="396"/>
      <c r="F42482" s="396"/>
    </row>
    <row r="42483" ht="13.2" spans="2:6">
      <c r="B42483" s="396"/>
      <c r="F42483" s="396"/>
    </row>
    <row r="42484" ht="13.2" spans="2:6">
      <c r="B42484" s="396"/>
      <c r="F42484" s="396"/>
    </row>
    <row r="42485" ht="13.2" spans="2:6">
      <c r="B42485" s="396"/>
      <c r="F42485" s="396"/>
    </row>
    <row r="42486" ht="13.2" spans="2:6">
      <c r="B42486" s="396"/>
      <c r="F42486" s="396"/>
    </row>
    <row r="42487" ht="13.2" spans="2:6">
      <c r="B42487" s="396"/>
      <c r="F42487" s="396"/>
    </row>
    <row r="42488" ht="13.2" spans="2:6">
      <c r="B42488" s="396"/>
      <c r="F42488" s="396"/>
    </row>
    <row r="42489" ht="13.2" spans="2:6">
      <c r="B42489" s="396"/>
      <c r="F42489" s="396"/>
    </row>
    <row r="42490" ht="13.2" spans="2:6">
      <c r="B42490" s="396"/>
      <c r="F42490" s="396"/>
    </row>
    <row r="42491" ht="13.2" spans="2:6">
      <c r="B42491" s="396"/>
      <c r="F42491" s="396"/>
    </row>
    <row r="42492" ht="13.2" spans="2:6">
      <c r="B42492" s="396"/>
      <c r="F42492" s="396"/>
    </row>
    <row r="42493" ht="13.2" spans="2:6">
      <c r="B42493" s="396"/>
      <c r="F42493" s="396"/>
    </row>
    <row r="42494" ht="13.2" spans="2:6">
      <c r="B42494" s="396"/>
      <c r="F42494" s="396"/>
    </row>
    <row r="42495" ht="13.2" spans="2:6">
      <c r="B42495" s="396"/>
      <c r="F42495" s="396"/>
    </row>
    <row r="42496" ht="13.2" spans="2:6">
      <c r="B42496" s="396"/>
      <c r="F42496" s="396"/>
    </row>
    <row r="42497" ht="13.2" spans="2:6">
      <c r="B42497" s="396"/>
      <c r="F42497" s="396"/>
    </row>
    <row r="42498" ht="13.2" spans="2:6">
      <c r="B42498" s="396"/>
      <c r="F42498" s="396"/>
    </row>
    <row r="42499" ht="13.2" spans="2:6">
      <c r="B42499" s="396"/>
      <c r="F42499" s="396"/>
    </row>
    <row r="42500" ht="13.2" spans="2:6">
      <c r="B42500" s="396"/>
      <c r="F42500" s="396"/>
    </row>
    <row r="42501" ht="13.2" spans="2:6">
      <c r="B42501" s="396"/>
      <c r="F42501" s="396"/>
    </row>
    <row r="42502" ht="13.2" spans="2:6">
      <c r="B42502" s="396"/>
      <c r="F42502" s="396"/>
    </row>
    <row r="42503" ht="13.2" spans="2:6">
      <c r="B42503" s="396"/>
      <c r="F42503" s="396"/>
    </row>
    <row r="42504" ht="13.2" spans="2:6">
      <c r="B42504" s="396"/>
      <c r="F42504" s="396"/>
    </row>
    <row r="42505" ht="13.2" spans="2:6">
      <c r="B42505" s="396"/>
      <c r="F42505" s="396"/>
    </row>
    <row r="42506" ht="13.2" spans="2:6">
      <c r="B42506" s="396"/>
      <c r="F42506" s="396"/>
    </row>
    <row r="42507" ht="13.2" spans="2:6">
      <c r="B42507" s="396"/>
      <c r="F42507" s="396"/>
    </row>
    <row r="42508" ht="13.2" spans="2:6">
      <c r="B42508" s="396"/>
      <c r="F42508" s="396"/>
    </row>
    <row r="42509" ht="13.2" spans="2:6">
      <c r="B42509" s="396"/>
      <c r="F42509" s="396"/>
    </row>
    <row r="42510" ht="13.2" spans="2:6">
      <c r="B42510" s="396"/>
      <c r="F42510" s="396"/>
    </row>
    <row r="42511" ht="13.2" spans="2:6">
      <c r="B42511" s="396"/>
      <c r="F42511" s="396"/>
    </row>
    <row r="42512" ht="13.2" spans="2:6">
      <c r="B42512" s="396"/>
      <c r="F42512" s="396"/>
    </row>
    <row r="42513" ht="13.2" spans="2:6">
      <c r="B42513" s="396"/>
      <c r="F42513" s="396"/>
    </row>
    <row r="42514" ht="13.2" spans="2:6">
      <c r="B42514" s="396"/>
      <c r="F42514" s="396"/>
    </row>
    <row r="42515" ht="13.2" spans="2:6">
      <c r="B42515" s="396"/>
      <c r="F42515" s="396"/>
    </row>
    <row r="42516" ht="13.2" spans="2:6">
      <c r="B42516" s="396"/>
      <c r="F42516" s="396"/>
    </row>
    <row r="42517" ht="13.2" spans="2:6">
      <c r="B42517" s="396"/>
      <c r="F42517" s="396"/>
    </row>
    <row r="42518" ht="13.2" spans="2:6">
      <c r="B42518" s="396"/>
      <c r="F42518" s="396"/>
    </row>
    <row r="42519" ht="13.2" spans="2:6">
      <c r="B42519" s="396"/>
      <c r="F42519" s="396"/>
    </row>
    <row r="42520" ht="13.2" spans="2:6">
      <c r="B42520" s="396"/>
      <c r="F42520" s="396"/>
    </row>
    <row r="42521" ht="13.2" spans="2:6">
      <c r="B42521" s="396"/>
      <c r="F42521" s="396"/>
    </row>
    <row r="42522" ht="13.2" spans="2:6">
      <c r="B42522" s="396"/>
      <c r="F42522" s="396"/>
    </row>
    <row r="42523" ht="13.2" spans="2:6">
      <c r="B42523" s="396"/>
      <c r="F42523" s="396"/>
    </row>
    <row r="42524" ht="13.2" spans="2:6">
      <c r="B42524" s="396"/>
      <c r="F42524" s="396"/>
    </row>
    <row r="42525" ht="13.2" spans="2:6">
      <c r="B42525" s="396"/>
      <c r="F42525" s="396"/>
    </row>
    <row r="42526" ht="13.2" spans="2:6">
      <c r="B42526" s="396"/>
      <c r="F42526" s="396"/>
    </row>
    <row r="42527" ht="13.2" spans="2:6">
      <c r="B42527" s="396"/>
      <c r="F42527" s="396"/>
    </row>
    <row r="42528" ht="13.2" spans="2:6">
      <c r="B42528" s="396"/>
      <c r="F42528" s="396"/>
    </row>
    <row r="42529" ht="13.2" spans="2:6">
      <c r="B42529" s="396"/>
      <c r="F42529" s="396"/>
    </row>
    <row r="42530" ht="13.2" spans="2:6">
      <c r="B42530" s="396"/>
      <c r="F42530" s="396"/>
    </row>
    <row r="42531" ht="13.2" spans="2:6">
      <c r="B42531" s="396"/>
      <c r="F42531" s="396"/>
    </row>
    <row r="42532" ht="13.2" spans="2:6">
      <c r="B42532" s="396"/>
      <c r="F42532" s="396"/>
    </row>
    <row r="42533" ht="13.2" spans="2:6">
      <c r="B42533" s="396"/>
      <c r="F42533" s="396"/>
    </row>
    <row r="42534" ht="13.2" spans="2:6">
      <c r="B42534" s="396"/>
      <c r="F42534" s="396"/>
    </row>
    <row r="42535" ht="13.2" spans="2:6">
      <c r="B42535" s="396"/>
      <c r="F42535" s="396"/>
    </row>
    <row r="42536" ht="13.2" spans="2:6">
      <c r="B42536" s="396"/>
      <c r="F42536" s="396"/>
    </row>
    <row r="42537" ht="13.2" spans="2:6">
      <c r="B42537" s="396"/>
      <c r="F42537" s="396"/>
    </row>
    <row r="42538" ht="13.2" spans="2:6">
      <c r="B42538" s="396"/>
      <c r="F42538" s="396"/>
    </row>
    <row r="42539" ht="13.2" spans="2:6">
      <c r="B42539" s="396"/>
      <c r="F42539" s="396"/>
    </row>
    <row r="42540" ht="13.2" spans="2:6">
      <c r="B42540" s="396"/>
      <c r="F42540" s="396"/>
    </row>
    <row r="42541" ht="13.2" spans="2:6">
      <c r="B42541" s="396"/>
      <c r="F42541" s="396"/>
    </row>
    <row r="42542" ht="13.2" spans="2:6">
      <c r="B42542" s="396"/>
      <c r="F42542" s="396"/>
    </row>
    <row r="42543" ht="13.2" spans="2:6">
      <c r="B42543" s="396"/>
      <c r="F42543" s="396"/>
    </row>
    <row r="42544" ht="13.2" spans="2:6">
      <c r="B42544" s="396"/>
      <c r="F42544" s="396"/>
    </row>
    <row r="42545" ht="13.2" spans="2:6">
      <c r="B42545" s="396"/>
      <c r="F42545" s="396"/>
    </row>
    <row r="42546" ht="13.2" spans="2:6">
      <c r="B42546" s="396"/>
      <c r="F42546" s="396"/>
    </row>
    <row r="42547" ht="13.2" spans="2:6">
      <c r="B42547" s="396"/>
      <c r="F42547" s="396"/>
    </row>
    <row r="42548" ht="13.2" spans="2:6">
      <c r="B42548" s="396"/>
      <c r="F42548" s="396"/>
    </row>
    <row r="42549" ht="13.2" spans="2:6">
      <c r="B42549" s="396"/>
      <c r="F42549" s="396"/>
    </row>
    <row r="42550" ht="13.2" spans="2:6">
      <c r="B42550" s="396"/>
      <c r="F42550" s="396"/>
    </row>
    <row r="42551" ht="13.2" spans="2:6">
      <c r="B42551" s="396"/>
      <c r="F42551" s="396"/>
    </row>
    <row r="42552" ht="13.2" spans="2:6">
      <c r="B42552" s="396"/>
      <c r="F42552" s="396"/>
    </row>
    <row r="42553" ht="13.2" spans="2:6">
      <c r="B42553" s="396"/>
      <c r="F42553" s="396"/>
    </row>
    <row r="42554" ht="13.2" spans="2:6">
      <c r="B42554" s="396"/>
      <c r="F42554" s="396"/>
    </row>
    <row r="42555" ht="13.2" spans="2:6">
      <c r="B42555" s="396"/>
      <c r="F42555" s="396"/>
    </row>
    <row r="42556" ht="13.2" spans="2:6">
      <c r="B42556" s="396"/>
      <c r="F42556" s="396"/>
    </row>
    <row r="42557" ht="13.2" spans="2:6">
      <c r="B42557" s="396"/>
      <c r="F42557" s="396"/>
    </row>
    <row r="42558" ht="13.2" spans="2:6">
      <c r="B42558" s="396"/>
      <c r="F42558" s="396"/>
    </row>
    <row r="42559" ht="13.2" spans="2:6">
      <c r="B42559" s="396"/>
      <c r="F42559" s="396"/>
    </row>
    <row r="42560" ht="13.2" spans="2:6">
      <c r="B42560" s="396"/>
      <c r="F42560" s="396"/>
    </row>
    <row r="42561" ht="13.2" spans="2:6">
      <c r="B42561" s="396"/>
      <c r="F42561" s="396"/>
    </row>
    <row r="42562" ht="13.2" spans="2:6">
      <c r="B42562" s="396"/>
      <c r="F42562" s="396"/>
    </row>
    <row r="42563" ht="13.2" spans="2:6">
      <c r="B42563" s="396"/>
      <c r="F42563" s="396"/>
    </row>
    <row r="42564" ht="13.2" spans="2:6">
      <c r="B42564" s="396"/>
      <c r="F42564" s="396"/>
    </row>
    <row r="42565" ht="13.2" spans="2:6">
      <c r="B42565" s="396"/>
      <c r="F42565" s="396"/>
    </row>
    <row r="42566" ht="13.2" spans="2:6">
      <c r="B42566" s="396"/>
      <c r="F42566" s="396"/>
    </row>
    <row r="42567" ht="13.2" spans="2:6">
      <c r="B42567" s="396"/>
      <c r="F42567" s="396"/>
    </row>
    <row r="42568" ht="13.2" spans="2:6">
      <c r="B42568" s="396"/>
      <c r="F42568" s="396"/>
    </row>
    <row r="42569" ht="13.2" spans="2:6">
      <c r="B42569" s="396"/>
      <c r="F42569" s="396"/>
    </row>
    <row r="42570" ht="13.2" spans="2:6">
      <c r="B42570" s="396"/>
      <c r="F42570" s="396"/>
    </row>
    <row r="42571" ht="13.2" spans="2:6">
      <c r="B42571" s="396"/>
      <c r="F42571" s="396"/>
    </row>
    <row r="42572" ht="13.2" spans="2:6">
      <c r="B42572" s="396"/>
      <c r="F42572" s="396"/>
    </row>
    <row r="42573" ht="13.2" spans="2:6">
      <c r="B42573" s="396"/>
      <c r="F42573" s="396"/>
    </row>
    <row r="42574" ht="13.2" spans="2:6">
      <c r="B42574" s="396"/>
      <c r="F42574" s="396"/>
    </row>
    <row r="42575" ht="13.2" spans="2:6">
      <c r="B42575" s="396"/>
      <c r="F42575" s="396"/>
    </row>
    <row r="42576" ht="13.2" spans="2:6">
      <c r="B42576" s="396"/>
      <c r="F42576" s="396"/>
    </row>
    <row r="42577" ht="13.2" spans="2:6">
      <c r="B42577" s="396"/>
      <c r="F42577" s="396"/>
    </row>
    <row r="42578" ht="13.2" spans="2:6">
      <c r="B42578" s="396"/>
      <c r="F42578" s="396"/>
    </row>
    <row r="42579" ht="13.2" spans="2:6">
      <c r="B42579" s="396"/>
      <c r="F42579" s="396"/>
    </row>
    <row r="42580" ht="13.2" spans="2:6">
      <c r="B42580" s="396"/>
      <c r="F42580" s="396"/>
    </row>
    <row r="42581" ht="13.2" spans="2:6">
      <c r="B42581" s="396"/>
      <c r="F42581" s="396"/>
    </row>
    <row r="42582" ht="13.2" spans="2:6">
      <c r="B42582" s="396"/>
      <c r="F42582" s="396"/>
    </row>
    <row r="42583" ht="13.2" spans="2:6">
      <c r="B42583" s="396"/>
      <c r="F42583" s="396"/>
    </row>
    <row r="42584" ht="13.2" spans="2:6">
      <c r="B42584" s="396"/>
      <c r="F42584" s="396"/>
    </row>
    <row r="42585" ht="13.2" spans="2:6">
      <c r="B42585" s="396"/>
      <c r="F42585" s="396"/>
    </row>
    <row r="42586" ht="13.2" spans="2:6">
      <c r="B42586" s="396"/>
      <c r="F42586" s="396"/>
    </row>
    <row r="42587" ht="13.2" spans="2:6">
      <c r="B42587" s="396"/>
      <c r="F42587" s="396"/>
    </row>
    <row r="42588" ht="13.2" spans="2:6">
      <c r="B42588" s="396"/>
      <c r="F42588" s="396"/>
    </row>
    <row r="42589" ht="13.2" spans="2:6">
      <c r="B42589" s="396"/>
      <c r="F42589" s="396"/>
    </row>
    <row r="42590" ht="13.2" spans="2:6">
      <c r="B42590" s="396"/>
      <c r="F42590" s="396"/>
    </row>
    <row r="42591" ht="13.2" spans="2:6">
      <c r="B42591" s="396"/>
      <c r="F42591" s="396"/>
    </row>
    <row r="42592" ht="13.2" spans="2:6">
      <c r="B42592" s="396"/>
      <c r="F42592" s="396"/>
    </row>
    <row r="42593" ht="13.2" spans="2:6">
      <c r="B42593" s="396"/>
      <c r="F42593" s="396"/>
    </row>
    <row r="42594" ht="13.2" spans="2:6">
      <c r="B42594" s="396"/>
      <c r="F42594" s="396"/>
    </row>
    <row r="42595" ht="13.2" spans="2:6">
      <c r="B42595" s="396"/>
      <c r="F42595" s="396"/>
    </row>
    <row r="42596" ht="13.2" spans="2:6">
      <c r="B42596" s="396"/>
      <c r="F42596" s="396"/>
    </row>
    <row r="42597" ht="13.2" spans="2:6">
      <c r="B42597" s="396"/>
      <c r="F42597" s="396"/>
    </row>
    <row r="42598" ht="13.2" spans="2:6">
      <c r="B42598" s="396"/>
      <c r="F42598" s="396"/>
    </row>
    <row r="42599" ht="13.2" spans="2:6">
      <c r="B42599" s="396"/>
      <c r="F42599" s="396"/>
    </row>
    <row r="42600" ht="13.2" spans="2:6">
      <c r="B42600" s="396"/>
      <c r="F42600" s="396"/>
    </row>
    <row r="42601" ht="13.2" spans="2:6">
      <c r="B42601" s="396"/>
      <c r="F42601" s="396"/>
    </row>
    <row r="42602" ht="13.2" spans="2:6">
      <c r="B42602" s="396"/>
      <c r="F42602" s="396"/>
    </row>
    <row r="42603" ht="13.2" spans="2:6">
      <c r="B42603" s="396"/>
      <c r="F42603" s="396"/>
    </row>
    <row r="42604" ht="13.2" spans="2:6">
      <c r="B42604" s="396"/>
      <c r="F42604" s="396"/>
    </row>
    <row r="42605" ht="13.2" spans="2:6">
      <c r="B42605" s="396"/>
      <c r="F42605" s="396"/>
    </row>
    <row r="42606" ht="13.2" spans="2:6">
      <c r="B42606" s="396"/>
      <c r="F42606" s="396"/>
    </row>
    <row r="42607" ht="13.2" spans="2:6">
      <c r="B42607" s="396"/>
      <c r="F42607" s="396"/>
    </row>
    <row r="42608" ht="13.2" spans="2:6">
      <c r="B42608" s="396"/>
      <c r="F42608" s="396"/>
    </row>
    <row r="42609" ht="13.2" spans="2:6">
      <c r="B42609" s="396"/>
      <c r="F42609" s="396"/>
    </row>
    <row r="42610" ht="13.2" spans="2:6">
      <c r="B42610" s="396"/>
      <c r="F42610" s="396"/>
    </row>
    <row r="42611" ht="13.2" spans="2:6">
      <c r="B42611" s="396"/>
      <c r="F42611" s="396"/>
    </row>
    <row r="42612" ht="13.2" spans="2:6">
      <c r="B42612" s="396"/>
      <c r="F42612" s="396"/>
    </row>
    <row r="42613" ht="13.2" spans="2:6">
      <c r="B42613" s="396"/>
      <c r="F42613" s="396"/>
    </row>
    <row r="42614" ht="13.2" spans="2:6">
      <c r="B42614" s="396"/>
      <c r="F42614" s="396"/>
    </row>
    <row r="42615" ht="13.2" spans="2:6">
      <c r="B42615" s="396"/>
      <c r="F42615" s="396"/>
    </row>
    <row r="42616" ht="13.2" spans="2:6">
      <c r="B42616" s="396"/>
      <c r="F42616" s="396"/>
    </row>
    <row r="42617" ht="13.2" spans="2:6">
      <c r="B42617" s="396"/>
      <c r="F42617" s="396"/>
    </row>
    <row r="42618" ht="13.2" spans="2:6">
      <c r="B42618" s="396"/>
      <c r="F42618" s="396"/>
    </row>
    <row r="42619" ht="13.2" spans="2:6">
      <c r="B42619" s="396"/>
      <c r="F42619" s="396"/>
    </row>
    <row r="42620" ht="13.2" spans="2:6">
      <c r="B42620" s="396"/>
      <c r="F42620" s="396"/>
    </row>
    <row r="42621" ht="13.2" spans="2:6">
      <c r="B42621" s="396"/>
      <c r="F42621" s="396"/>
    </row>
    <row r="42622" ht="13.2" spans="2:6">
      <c r="B42622" s="396"/>
      <c r="F42622" s="396"/>
    </row>
    <row r="42623" ht="13.2" spans="2:6">
      <c r="B42623" s="396"/>
      <c r="F42623" s="396"/>
    </row>
    <row r="42624" ht="13.2" spans="2:6">
      <c r="B42624" s="396"/>
      <c r="F42624" s="396"/>
    </row>
    <row r="42625" ht="13.2" spans="2:6">
      <c r="B42625" s="396"/>
      <c r="F42625" s="396"/>
    </row>
    <row r="42626" ht="13.2" spans="2:6">
      <c r="B42626" s="396"/>
      <c r="F42626" s="396"/>
    </row>
    <row r="42627" ht="13.2" spans="2:6">
      <c r="B42627" s="396"/>
      <c r="F42627" s="396"/>
    </row>
    <row r="42628" ht="13.2" spans="2:6">
      <c r="B42628" s="396"/>
      <c r="F42628" s="396"/>
    </row>
    <row r="42629" ht="13.2" spans="2:6">
      <c r="B42629" s="396"/>
      <c r="F42629" s="396"/>
    </row>
    <row r="42630" ht="13.2" spans="2:6">
      <c r="B42630" s="396"/>
      <c r="F42630" s="396"/>
    </row>
    <row r="42631" ht="13.2" spans="2:6">
      <c r="B42631" s="396"/>
      <c r="F42631" s="396"/>
    </row>
    <row r="42632" ht="13.2" spans="2:6">
      <c r="B42632" s="396"/>
      <c r="F42632" s="396"/>
    </row>
    <row r="42633" ht="13.2" spans="2:6">
      <c r="B42633" s="396"/>
      <c r="F42633" s="396"/>
    </row>
    <row r="42634" ht="13.2" spans="2:6">
      <c r="B42634" s="396"/>
      <c r="F42634" s="396"/>
    </row>
    <row r="42635" ht="13.2" spans="2:6">
      <c r="B42635" s="396"/>
      <c r="F42635" s="396"/>
    </row>
    <row r="42636" ht="13.2" spans="2:6">
      <c r="B42636" s="396"/>
      <c r="F42636" s="396"/>
    </row>
    <row r="42637" ht="13.2" spans="2:6">
      <c r="B42637" s="396"/>
      <c r="F42637" s="396"/>
    </row>
    <row r="42638" ht="13.2" spans="2:6">
      <c r="B42638" s="396"/>
      <c r="F42638" s="396"/>
    </row>
    <row r="42639" ht="13.2" spans="2:6">
      <c r="B42639" s="396"/>
      <c r="F42639" s="396"/>
    </row>
    <row r="42640" ht="13.2" spans="2:6">
      <c r="B42640" s="396"/>
      <c r="F42640" s="396"/>
    </row>
    <row r="42641" ht="13.2" spans="2:6">
      <c r="B42641" s="396"/>
      <c r="F42641" s="396"/>
    </row>
    <row r="42642" ht="13.2" spans="2:6">
      <c r="B42642" s="396"/>
      <c r="F42642" s="396"/>
    </row>
    <row r="42643" ht="13.2" spans="2:6">
      <c r="B42643" s="396"/>
      <c r="F42643" s="396"/>
    </row>
    <row r="42644" ht="13.2" spans="2:6">
      <c r="B42644" s="396"/>
      <c r="F42644" s="396"/>
    </row>
    <row r="42645" ht="13.2" spans="2:6">
      <c r="B42645" s="396"/>
      <c r="F42645" s="396"/>
    </row>
    <row r="42646" ht="13.2" spans="2:6">
      <c r="B42646" s="396"/>
      <c r="F42646" s="396"/>
    </row>
    <row r="42647" ht="13.2" spans="2:6">
      <c r="B42647" s="396"/>
      <c r="F42647" s="396"/>
    </row>
    <row r="42648" ht="13.2" spans="2:6">
      <c r="B42648" s="396"/>
      <c r="F42648" s="396"/>
    </row>
    <row r="42649" ht="13.2" spans="2:6">
      <c r="B42649" s="396"/>
      <c r="F42649" s="396"/>
    </row>
    <row r="42650" ht="13.2" spans="2:6">
      <c r="B42650" s="396"/>
      <c r="F42650" s="396"/>
    </row>
    <row r="42651" ht="13.2" spans="2:6">
      <c r="B42651" s="396"/>
      <c r="F42651" s="396"/>
    </row>
    <row r="42652" ht="13.2" spans="2:6">
      <c r="B42652" s="396"/>
      <c r="F42652" s="396"/>
    </row>
    <row r="42653" ht="13.2" spans="2:6">
      <c r="B42653" s="396"/>
      <c r="F42653" s="396"/>
    </row>
    <row r="42654" ht="13.2" spans="2:6">
      <c r="B42654" s="396"/>
      <c r="F42654" s="396"/>
    </row>
    <row r="42655" ht="13.2" spans="2:6">
      <c r="B42655" s="396"/>
      <c r="F42655" s="396"/>
    </row>
    <row r="42656" ht="13.2" spans="2:6">
      <c r="B42656" s="396"/>
      <c r="F42656" s="396"/>
    </row>
    <row r="42657" ht="13.2" spans="2:6">
      <c r="B42657" s="396"/>
      <c r="F42657" s="396"/>
    </row>
    <row r="42658" ht="13.2" spans="2:6">
      <c r="B42658" s="396"/>
      <c r="F42658" s="396"/>
    </row>
    <row r="42659" ht="13.2" spans="2:6">
      <c r="B42659" s="396"/>
      <c r="F42659" s="396"/>
    </row>
    <row r="42660" ht="13.2" spans="2:6">
      <c r="B42660" s="396"/>
      <c r="F42660" s="396"/>
    </row>
    <row r="42661" ht="13.2" spans="2:6">
      <c r="B42661" s="396"/>
      <c r="F42661" s="396"/>
    </row>
    <row r="42662" ht="13.2" spans="2:6">
      <c r="B42662" s="396"/>
      <c r="F42662" s="396"/>
    </row>
    <row r="42663" ht="13.2" spans="2:6">
      <c r="B42663" s="396"/>
      <c r="F42663" s="396"/>
    </row>
    <row r="42664" ht="13.2" spans="2:6">
      <c r="B42664" s="396"/>
      <c r="F42664" s="396"/>
    </row>
    <row r="42665" ht="13.2" spans="2:6">
      <c r="B42665" s="396"/>
      <c r="F42665" s="396"/>
    </row>
    <row r="42666" ht="13.2" spans="2:6">
      <c r="B42666" s="396"/>
      <c r="F42666" s="396"/>
    </row>
    <row r="42667" ht="13.2" spans="2:6">
      <c r="B42667" s="396"/>
      <c r="F42667" s="396"/>
    </row>
    <row r="42668" ht="13.2" spans="2:6">
      <c r="B42668" s="396"/>
      <c r="F42668" s="396"/>
    </row>
    <row r="42669" ht="13.2" spans="2:6">
      <c r="B42669" s="396"/>
      <c r="F42669" s="396"/>
    </row>
    <row r="42670" ht="13.2" spans="2:6">
      <c r="B42670" s="396"/>
      <c r="F42670" s="396"/>
    </row>
    <row r="42671" ht="13.2" spans="2:6">
      <c r="B42671" s="396"/>
      <c r="F42671" s="396"/>
    </row>
    <row r="42672" ht="13.2" spans="2:6">
      <c r="B42672" s="396"/>
      <c r="F42672" s="396"/>
    </row>
    <row r="42673" ht="13.2" spans="2:6">
      <c r="B42673" s="396"/>
      <c r="F42673" s="396"/>
    </row>
    <row r="42674" ht="13.2" spans="2:6">
      <c r="B42674" s="396"/>
      <c r="F42674" s="396"/>
    </row>
    <row r="42675" ht="13.2" spans="2:6">
      <c r="B42675" s="396"/>
      <c r="F42675" s="396"/>
    </row>
    <row r="42676" ht="13.2" spans="2:6">
      <c r="B42676" s="396"/>
      <c r="F42676" s="396"/>
    </row>
    <row r="42677" ht="13.2" spans="2:6">
      <c r="B42677" s="396"/>
      <c r="F42677" s="396"/>
    </row>
    <row r="42678" ht="13.2" spans="2:6">
      <c r="B42678" s="396"/>
      <c r="F42678" s="396"/>
    </row>
    <row r="42679" ht="13.2" spans="2:6">
      <c r="B42679" s="396"/>
      <c r="F42679" s="396"/>
    </row>
    <row r="42680" ht="13.2" spans="2:6">
      <c r="B42680" s="396"/>
      <c r="F42680" s="396"/>
    </row>
    <row r="42681" ht="13.2" spans="2:6">
      <c r="B42681" s="396"/>
      <c r="F42681" s="396"/>
    </row>
    <row r="42682" ht="13.2" spans="2:6">
      <c r="B42682" s="396"/>
      <c r="F42682" s="396"/>
    </row>
    <row r="42683" ht="13.2" spans="2:6">
      <c r="B42683" s="396"/>
      <c r="F42683" s="396"/>
    </row>
    <row r="42684" ht="13.2" spans="2:6">
      <c r="B42684" s="396"/>
      <c r="F42684" s="396"/>
    </row>
    <row r="42685" ht="13.2" spans="2:6">
      <c r="B42685" s="396"/>
      <c r="F42685" s="396"/>
    </row>
    <row r="42686" ht="13.2" spans="2:6">
      <c r="B42686" s="396"/>
      <c r="F42686" s="396"/>
    </row>
    <row r="42687" ht="13.2" spans="2:6">
      <c r="B42687" s="396"/>
      <c r="F42687" s="396"/>
    </row>
    <row r="42688" ht="13.2" spans="2:6">
      <c r="B42688" s="396"/>
      <c r="F42688" s="396"/>
    </row>
    <row r="42689" ht="13.2" spans="2:6">
      <c r="B42689" s="396"/>
      <c r="F42689" s="396"/>
    </row>
    <row r="42690" ht="13.2" spans="2:6">
      <c r="B42690" s="396"/>
      <c r="F42690" s="396"/>
    </row>
    <row r="42691" ht="13.2" spans="2:6">
      <c r="B42691" s="396"/>
      <c r="F42691" s="396"/>
    </row>
    <row r="42692" ht="13.2" spans="2:6">
      <c r="B42692" s="396"/>
      <c r="F42692" s="396"/>
    </row>
    <row r="42693" ht="13.2" spans="2:6">
      <c r="B42693" s="396"/>
      <c r="F42693" s="396"/>
    </row>
    <row r="42694" ht="13.2" spans="2:6">
      <c r="B42694" s="396"/>
      <c r="F42694" s="396"/>
    </row>
    <row r="42695" ht="13.2" spans="2:6">
      <c r="B42695" s="396"/>
      <c r="F42695" s="396"/>
    </row>
    <row r="42696" ht="13.2" spans="2:6">
      <c r="B42696" s="396"/>
      <c r="F42696" s="396"/>
    </row>
    <row r="42697" ht="13.2" spans="2:6">
      <c r="B42697" s="396"/>
      <c r="F42697" s="396"/>
    </row>
    <row r="42698" ht="13.2" spans="2:6">
      <c r="B42698" s="396"/>
      <c r="F42698" s="396"/>
    </row>
    <row r="42699" ht="13.2" spans="2:6">
      <c r="B42699" s="396"/>
      <c r="F42699" s="396"/>
    </row>
    <row r="42700" ht="13.2" spans="2:6">
      <c r="B42700" s="396"/>
      <c r="F42700" s="396"/>
    </row>
    <row r="42701" ht="13.2" spans="2:6">
      <c r="B42701" s="396"/>
      <c r="F42701" s="396"/>
    </row>
    <row r="42702" ht="13.2" spans="2:6">
      <c r="B42702" s="396"/>
      <c r="F42702" s="396"/>
    </row>
    <row r="42703" ht="13.2" spans="2:6">
      <c r="B42703" s="396"/>
      <c r="F42703" s="396"/>
    </row>
    <row r="42704" ht="13.2" spans="2:6">
      <c r="B42704" s="396"/>
      <c r="F42704" s="396"/>
    </row>
    <row r="42705" ht="13.2" spans="2:6">
      <c r="B42705" s="396"/>
      <c r="F42705" s="396"/>
    </row>
    <row r="42706" ht="13.2" spans="2:6">
      <c r="B42706" s="396"/>
      <c r="F42706" s="396"/>
    </row>
    <row r="42707" ht="13.2" spans="2:6">
      <c r="B42707" s="396"/>
      <c r="F42707" s="396"/>
    </row>
    <row r="42708" ht="13.2" spans="2:6">
      <c r="B42708" s="396"/>
      <c r="F42708" s="396"/>
    </row>
    <row r="42709" ht="13.2" spans="2:6">
      <c r="B42709" s="396"/>
      <c r="F42709" s="396"/>
    </row>
    <row r="42710" ht="13.2" spans="2:6">
      <c r="B42710" s="396"/>
      <c r="F42710" s="396"/>
    </row>
    <row r="42711" ht="13.2" spans="2:6">
      <c r="B42711" s="396"/>
      <c r="F42711" s="396"/>
    </row>
    <row r="42712" ht="13.2" spans="2:6">
      <c r="B42712" s="396"/>
      <c r="F42712" s="396"/>
    </row>
    <row r="42713" ht="13.2" spans="2:6">
      <c r="B42713" s="396"/>
      <c r="F42713" s="396"/>
    </row>
    <row r="42714" ht="13.2" spans="2:6">
      <c r="B42714" s="396"/>
      <c r="F42714" s="396"/>
    </row>
    <row r="42715" ht="13.2" spans="2:6">
      <c r="B42715" s="396"/>
      <c r="F42715" s="396"/>
    </row>
    <row r="42716" ht="13.2" spans="2:6">
      <c r="B42716" s="396"/>
      <c r="F42716" s="396"/>
    </row>
    <row r="42717" ht="13.2" spans="2:6">
      <c r="B42717" s="396"/>
      <c r="F42717" s="396"/>
    </row>
    <row r="42718" ht="13.2" spans="2:6">
      <c r="B42718" s="396"/>
      <c r="F42718" s="396"/>
    </row>
    <row r="42719" ht="13.2" spans="2:6">
      <c r="B42719" s="396"/>
      <c r="F42719" s="396"/>
    </row>
    <row r="42720" ht="13.2" spans="2:6">
      <c r="B42720" s="396"/>
      <c r="F42720" s="396"/>
    </row>
    <row r="42721" ht="13.2" spans="2:6">
      <c r="B42721" s="396"/>
      <c r="F42721" s="396"/>
    </row>
    <row r="42722" ht="13.2" spans="2:6">
      <c r="B42722" s="396"/>
      <c r="F42722" s="396"/>
    </row>
    <row r="42723" ht="13.2" spans="2:6">
      <c r="B42723" s="396"/>
      <c r="F42723" s="396"/>
    </row>
    <row r="42724" ht="13.2" spans="2:6">
      <c r="B42724" s="396"/>
      <c r="F42724" s="396"/>
    </row>
    <row r="42725" ht="13.2" spans="2:6">
      <c r="B42725" s="396"/>
      <c r="F42725" s="396"/>
    </row>
    <row r="42726" ht="13.2" spans="2:6">
      <c r="B42726" s="396"/>
      <c r="F42726" s="396"/>
    </row>
    <row r="42727" ht="13.2" spans="2:6">
      <c r="B42727" s="396"/>
      <c r="F42727" s="396"/>
    </row>
    <row r="42728" ht="13.2" spans="2:6">
      <c r="B42728" s="396"/>
      <c r="F42728" s="396"/>
    </row>
    <row r="42729" ht="13.2" spans="2:6">
      <c r="B42729" s="396"/>
      <c r="F42729" s="396"/>
    </row>
    <row r="42730" ht="13.2" spans="2:6">
      <c r="B42730" s="396"/>
      <c r="F42730" s="396"/>
    </row>
    <row r="42731" ht="13.2" spans="2:6">
      <c r="B42731" s="396"/>
      <c r="F42731" s="396"/>
    </row>
    <row r="42732" ht="13.2" spans="2:6">
      <c r="B42732" s="396"/>
      <c r="F42732" s="396"/>
    </row>
    <row r="42733" ht="13.2" spans="2:6">
      <c r="B42733" s="396"/>
      <c r="F42733" s="396"/>
    </row>
    <row r="42734" ht="13.2" spans="2:6">
      <c r="B42734" s="396"/>
      <c r="F42734" s="396"/>
    </row>
    <row r="42735" ht="13.2" spans="2:6">
      <c r="B42735" s="396"/>
      <c r="F42735" s="396"/>
    </row>
    <row r="42736" ht="13.2" spans="2:6">
      <c r="B42736" s="396"/>
      <c r="F42736" s="396"/>
    </row>
    <row r="42737" ht="13.2" spans="2:6">
      <c r="B42737" s="396"/>
      <c r="F42737" s="396"/>
    </row>
    <row r="42738" ht="13.2" spans="2:6">
      <c r="B42738" s="396"/>
      <c r="F42738" s="396"/>
    </row>
    <row r="42739" ht="13.2" spans="2:6">
      <c r="B42739" s="396"/>
      <c r="F42739" s="396"/>
    </row>
    <row r="42740" ht="13.2" spans="2:6">
      <c r="B42740" s="396"/>
      <c r="F42740" s="396"/>
    </row>
    <row r="42741" ht="13.2" spans="2:6">
      <c r="B42741" s="396"/>
      <c r="F42741" s="396"/>
    </row>
    <row r="42742" ht="13.2" spans="2:6">
      <c r="B42742" s="396"/>
      <c r="F42742" s="396"/>
    </row>
    <row r="42743" ht="13.2" spans="2:6">
      <c r="B42743" s="396"/>
      <c r="F42743" s="396"/>
    </row>
    <row r="42744" ht="13.2" spans="2:6">
      <c r="B42744" s="396"/>
      <c r="F42744" s="396"/>
    </row>
    <row r="42745" ht="13.2" spans="2:6">
      <c r="B42745" s="396"/>
      <c r="F42745" s="396"/>
    </row>
    <row r="42746" ht="13.2" spans="2:6">
      <c r="B42746" s="396"/>
      <c r="F42746" s="396"/>
    </row>
    <row r="42747" ht="13.2" spans="2:6">
      <c r="B42747" s="396"/>
      <c r="F42747" s="396"/>
    </row>
    <row r="42748" ht="13.2" spans="2:6">
      <c r="B42748" s="396"/>
      <c r="F42748" s="396"/>
    </row>
    <row r="42749" ht="13.2" spans="2:6">
      <c r="B42749" s="396"/>
      <c r="F42749" s="396"/>
    </row>
    <row r="42750" ht="13.2" spans="2:6">
      <c r="B42750" s="396"/>
      <c r="F42750" s="396"/>
    </row>
    <row r="42751" ht="13.2" spans="2:6">
      <c r="B42751" s="396"/>
      <c r="F42751" s="396"/>
    </row>
    <row r="42752" ht="13.2" spans="2:6">
      <c r="B42752" s="396"/>
      <c r="F42752" s="396"/>
    </row>
    <row r="42753" ht="13.2" spans="2:6">
      <c r="B42753" s="396"/>
      <c r="F42753" s="396"/>
    </row>
    <row r="42754" ht="13.2" spans="2:6">
      <c r="B42754" s="396"/>
      <c r="F42754" s="396"/>
    </row>
    <row r="42755" ht="13.2" spans="2:6">
      <c r="B42755" s="396"/>
      <c r="F42755" s="396"/>
    </row>
    <row r="42756" ht="13.2" spans="2:6">
      <c r="B42756" s="396"/>
      <c r="F42756" s="396"/>
    </row>
    <row r="42757" ht="13.2" spans="2:6">
      <c r="B42757" s="396"/>
      <c r="F42757" s="396"/>
    </row>
    <row r="42758" ht="13.2" spans="2:6">
      <c r="B42758" s="396"/>
      <c r="F42758" s="396"/>
    </row>
    <row r="42759" ht="13.2" spans="2:6">
      <c r="B42759" s="396"/>
      <c r="F42759" s="396"/>
    </row>
    <row r="42760" ht="13.2" spans="2:6">
      <c r="B42760" s="396"/>
      <c r="F42760" s="396"/>
    </row>
    <row r="42761" ht="13.2" spans="2:6">
      <c r="B42761" s="396"/>
      <c r="F42761" s="396"/>
    </row>
    <row r="42762" ht="13.2" spans="2:6">
      <c r="B42762" s="396"/>
      <c r="F42762" s="396"/>
    </row>
    <row r="42763" ht="13.2" spans="2:6">
      <c r="B42763" s="396"/>
      <c r="F42763" s="396"/>
    </row>
    <row r="42764" ht="13.2" spans="2:6">
      <c r="B42764" s="396"/>
      <c r="F42764" s="396"/>
    </row>
    <row r="42765" ht="13.2" spans="2:6">
      <c r="B42765" s="396"/>
      <c r="F42765" s="396"/>
    </row>
    <row r="42766" ht="13.2" spans="2:6">
      <c r="B42766" s="396"/>
      <c r="F42766" s="396"/>
    </row>
    <row r="42767" ht="13.2" spans="2:6">
      <c r="B42767" s="396"/>
      <c r="F42767" s="396"/>
    </row>
    <row r="42768" ht="13.2" spans="2:6">
      <c r="B42768" s="396"/>
      <c r="F42768" s="396"/>
    </row>
    <row r="42769" ht="13.2" spans="2:6">
      <c r="B42769" s="396"/>
      <c r="F42769" s="396"/>
    </row>
    <row r="42770" ht="13.2" spans="2:6">
      <c r="B42770" s="396"/>
      <c r="F42770" s="396"/>
    </row>
    <row r="42771" ht="13.2" spans="2:6">
      <c r="B42771" s="396"/>
      <c r="F42771" s="396"/>
    </row>
    <row r="42772" ht="13.2" spans="2:6">
      <c r="B42772" s="396"/>
      <c r="F42772" s="396"/>
    </row>
    <row r="42773" ht="13.2" spans="2:6">
      <c r="B42773" s="396"/>
      <c r="F42773" s="396"/>
    </row>
    <row r="42774" ht="13.2" spans="2:6">
      <c r="B42774" s="396"/>
      <c r="F42774" s="396"/>
    </row>
    <row r="42775" ht="13.2" spans="2:6">
      <c r="B42775" s="396"/>
      <c r="F42775" s="396"/>
    </row>
    <row r="42776" ht="13.2" spans="2:6">
      <c r="B42776" s="396"/>
      <c r="F42776" s="396"/>
    </row>
    <row r="42777" ht="13.2" spans="2:6">
      <c r="B42777" s="396"/>
      <c r="F42777" s="396"/>
    </row>
    <row r="42778" ht="13.2" spans="2:6">
      <c r="B42778" s="396"/>
      <c r="F42778" s="396"/>
    </row>
    <row r="42779" ht="13.2" spans="2:6">
      <c r="B42779" s="396"/>
      <c r="F42779" s="396"/>
    </row>
    <row r="42780" ht="13.2" spans="2:6">
      <c r="B42780" s="396"/>
      <c r="F42780" s="396"/>
    </row>
    <row r="42781" ht="13.2" spans="2:6">
      <c r="B42781" s="396"/>
      <c r="F42781" s="396"/>
    </row>
    <row r="42782" ht="13.2" spans="2:6">
      <c r="B42782" s="396"/>
      <c r="F42782" s="396"/>
    </row>
    <row r="42783" ht="13.2" spans="2:6">
      <c r="B42783" s="396"/>
      <c r="F42783" s="396"/>
    </row>
    <row r="42784" ht="13.2" spans="2:6">
      <c r="B42784" s="396"/>
      <c r="F42784" s="396"/>
    </row>
    <row r="42785" ht="13.2" spans="2:6">
      <c r="B42785" s="396"/>
      <c r="F42785" s="396"/>
    </row>
    <row r="42786" ht="13.2" spans="2:6">
      <c r="B42786" s="396"/>
      <c r="F42786" s="396"/>
    </row>
    <row r="42787" ht="13.2" spans="2:6">
      <c r="B42787" s="396"/>
      <c r="F42787" s="396"/>
    </row>
    <row r="42788" ht="13.2" spans="2:6">
      <c r="B42788" s="396"/>
      <c r="F42788" s="396"/>
    </row>
    <row r="42789" ht="13.2" spans="2:6">
      <c r="B42789" s="396"/>
      <c r="F42789" s="396"/>
    </row>
    <row r="42790" ht="13.2" spans="2:6">
      <c r="B42790" s="396"/>
      <c r="F42790" s="396"/>
    </row>
    <row r="42791" ht="13.2" spans="2:6">
      <c r="B42791" s="396"/>
      <c r="F42791" s="396"/>
    </row>
    <row r="42792" ht="13.2" spans="2:6">
      <c r="B42792" s="396"/>
      <c r="F42792" s="396"/>
    </row>
    <row r="42793" ht="13.2" spans="2:6">
      <c r="B42793" s="396"/>
      <c r="F42793" s="396"/>
    </row>
    <row r="42794" ht="13.2" spans="2:6">
      <c r="B42794" s="396"/>
      <c r="F42794" s="396"/>
    </row>
    <row r="42795" ht="13.2" spans="2:6">
      <c r="B42795" s="396"/>
      <c r="F42795" s="396"/>
    </row>
    <row r="42796" ht="13.2" spans="2:6">
      <c r="B42796" s="396"/>
      <c r="F42796" s="396"/>
    </row>
    <row r="42797" ht="13.2" spans="2:6">
      <c r="B42797" s="396"/>
      <c r="F42797" s="396"/>
    </row>
    <row r="42798" ht="13.2" spans="2:6">
      <c r="B42798" s="396"/>
      <c r="F42798" s="396"/>
    </row>
    <row r="42799" ht="13.2" spans="2:6">
      <c r="B42799" s="396"/>
      <c r="F42799" s="396"/>
    </row>
    <row r="42800" ht="13.2" spans="2:6">
      <c r="B42800" s="396"/>
      <c r="F42800" s="396"/>
    </row>
    <row r="42801" ht="13.2" spans="2:6">
      <c r="B42801" s="396"/>
      <c r="F42801" s="396"/>
    </row>
    <row r="42802" ht="13.2" spans="2:6">
      <c r="B42802" s="396"/>
      <c r="F42802" s="396"/>
    </row>
    <row r="42803" ht="13.2" spans="2:6">
      <c r="B42803" s="396"/>
      <c r="F42803" s="396"/>
    </row>
    <row r="42804" ht="13.2" spans="2:6">
      <c r="B42804" s="396"/>
      <c r="F42804" s="396"/>
    </row>
    <row r="42805" ht="13.2" spans="2:6">
      <c r="B42805" s="396"/>
      <c r="F42805" s="396"/>
    </row>
    <row r="42806" ht="13.2" spans="2:6">
      <c r="B42806" s="396"/>
      <c r="F42806" s="396"/>
    </row>
    <row r="42807" ht="13.2" spans="2:6">
      <c r="B42807" s="396"/>
      <c r="F42807" s="396"/>
    </row>
    <row r="42808" ht="13.2" spans="2:6">
      <c r="B42808" s="396"/>
      <c r="F42808" s="396"/>
    </row>
    <row r="42809" ht="13.2" spans="2:6">
      <c r="B42809" s="396"/>
      <c r="F42809" s="396"/>
    </row>
    <row r="42810" ht="13.2" spans="2:6">
      <c r="B42810" s="396"/>
      <c r="F42810" s="396"/>
    </row>
    <row r="42811" ht="13.2" spans="2:6">
      <c r="B42811" s="396"/>
      <c r="F42811" s="396"/>
    </row>
    <row r="42812" ht="13.2" spans="2:6">
      <c r="B42812" s="396"/>
      <c r="F42812" s="396"/>
    </row>
    <row r="42813" ht="13.2" spans="2:6">
      <c r="B42813" s="396"/>
      <c r="F42813" s="396"/>
    </row>
    <row r="42814" ht="13.2" spans="2:6">
      <c r="B42814" s="396"/>
      <c r="F42814" s="396"/>
    </row>
    <row r="42815" ht="13.2" spans="2:6">
      <c r="B42815" s="396"/>
      <c r="F42815" s="396"/>
    </row>
    <row r="42816" ht="13.2" spans="2:6">
      <c r="B42816" s="396"/>
      <c r="F42816" s="396"/>
    </row>
    <row r="42817" ht="13.2" spans="2:6">
      <c r="B42817" s="396"/>
      <c r="F42817" s="396"/>
    </row>
    <row r="42818" ht="13.2" spans="2:6">
      <c r="B42818" s="396"/>
      <c r="F42818" s="396"/>
    </row>
    <row r="42819" ht="13.2" spans="2:6">
      <c r="B42819" s="396"/>
      <c r="F42819" s="396"/>
    </row>
    <row r="42820" ht="13.2" spans="2:6">
      <c r="B42820" s="396"/>
      <c r="F42820" s="396"/>
    </row>
    <row r="42821" ht="13.2" spans="2:6">
      <c r="B42821" s="396"/>
      <c r="F42821" s="396"/>
    </row>
    <row r="42822" ht="13.2" spans="2:6">
      <c r="B42822" s="396"/>
      <c r="F42822" s="396"/>
    </row>
    <row r="42823" ht="13.2" spans="2:6">
      <c r="B42823" s="396"/>
      <c r="F42823" s="396"/>
    </row>
    <row r="42824" ht="13.2" spans="2:6">
      <c r="B42824" s="396"/>
      <c r="F42824" s="396"/>
    </row>
    <row r="42825" ht="13.2" spans="2:6">
      <c r="B42825" s="396"/>
      <c r="F42825" s="396"/>
    </row>
    <row r="42826" ht="13.2" spans="2:6">
      <c r="B42826" s="396"/>
      <c r="F42826" s="396"/>
    </row>
    <row r="42827" ht="13.2" spans="2:6">
      <c r="B42827" s="396"/>
      <c r="F42827" s="396"/>
    </row>
    <row r="42828" ht="13.2" spans="2:6">
      <c r="B42828" s="396"/>
      <c r="F42828" s="396"/>
    </row>
    <row r="42829" ht="13.2" spans="2:6">
      <c r="B42829" s="396"/>
      <c r="F42829" s="396"/>
    </row>
    <row r="42830" ht="13.2" spans="2:6">
      <c r="B42830" s="396"/>
      <c r="F42830" s="396"/>
    </row>
    <row r="42831" ht="13.2" spans="2:6">
      <c r="B42831" s="396"/>
      <c r="F42831" s="396"/>
    </row>
    <row r="42832" ht="13.2" spans="2:6">
      <c r="B42832" s="396"/>
      <c r="F42832" s="396"/>
    </row>
    <row r="42833" ht="13.2" spans="2:6">
      <c r="B42833" s="396"/>
      <c r="F42833" s="396"/>
    </row>
    <row r="42834" ht="13.2" spans="2:6">
      <c r="B42834" s="396"/>
      <c r="F42834" s="396"/>
    </row>
    <row r="42835" ht="13.2" spans="2:6">
      <c r="B42835" s="396"/>
      <c r="F42835" s="396"/>
    </row>
    <row r="42836" ht="13.2" spans="2:6">
      <c r="B42836" s="396"/>
      <c r="F42836" s="396"/>
    </row>
    <row r="42837" ht="13.2" spans="2:6">
      <c r="B42837" s="396"/>
      <c r="F42837" s="396"/>
    </row>
    <row r="42838" ht="13.2" spans="2:6">
      <c r="B42838" s="396"/>
      <c r="F42838" s="396"/>
    </row>
    <row r="42839" ht="13.2" spans="2:6">
      <c r="B42839" s="396"/>
      <c r="F42839" s="396"/>
    </row>
    <row r="42840" ht="13.2" spans="2:6">
      <c r="B42840" s="396"/>
      <c r="F42840" s="396"/>
    </row>
    <row r="42841" ht="13.2" spans="2:6">
      <c r="B42841" s="396"/>
      <c r="F42841" s="396"/>
    </row>
    <row r="42842" ht="13.2" spans="2:6">
      <c r="B42842" s="396"/>
      <c r="F42842" s="396"/>
    </row>
    <row r="42843" ht="13.2" spans="2:6">
      <c r="B42843" s="396"/>
      <c r="F42843" s="396"/>
    </row>
    <row r="42844" ht="13.2" spans="2:6">
      <c r="B42844" s="396"/>
      <c r="F42844" s="396"/>
    </row>
    <row r="42845" ht="13.2" spans="2:6">
      <c r="B42845" s="396"/>
      <c r="F42845" s="396"/>
    </row>
    <row r="42846" ht="13.2" spans="2:6">
      <c r="B42846" s="396"/>
      <c r="F42846" s="396"/>
    </row>
    <row r="42847" ht="13.2" spans="2:6">
      <c r="B42847" s="396"/>
      <c r="F42847" s="396"/>
    </row>
    <row r="42848" ht="13.2" spans="2:6">
      <c r="B42848" s="396"/>
      <c r="F42848" s="396"/>
    </row>
    <row r="42849" ht="13.2" spans="2:6">
      <c r="B42849" s="396"/>
      <c r="F42849" s="396"/>
    </row>
    <row r="42850" ht="13.2" spans="2:6">
      <c r="B42850" s="396"/>
      <c r="F42850" s="396"/>
    </row>
    <row r="42851" ht="13.2" spans="2:6">
      <c r="B42851" s="396"/>
      <c r="F42851" s="396"/>
    </row>
    <row r="42852" ht="13.2" spans="2:6">
      <c r="B42852" s="396"/>
      <c r="F42852" s="396"/>
    </row>
    <row r="42853" ht="13.2" spans="2:6">
      <c r="B42853" s="396"/>
      <c r="F42853" s="396"/>
    </row>
    <row r="42854" ht="13.2" spans="2:6">
      <c r="B42854" s="396"/>
      <c r="F42854" s="396"/>
    </row>
    <row r="42855" ht="13.2" spans="2:6">
      <c r="B42855" s="396"/>
      <c r="F42855" s="396"/>
    </row>
    <row r="42856" ht="13.2" spans="2:6">
      <c r="B42856" s="396"/>
      <c r="F42856" s="396"/>
    </row>
    <row r="42857" ht="13.2" spans="2:6">
      <c r="B42857" s="396"/>
      <c r="F42857" s="396"/>
    </row>
    <row r="42858" ht="13.2" spans="2:6">
      <c r="B42858" s="396"/>
      <c r="F42858" s="396"/>
    </row>
    <row r="42859" ht="13.2" spans="2:6">
      <c r="B42859" s="396"/>
      <c r="F42859" s="396"/>
    </row>
    <row r="42860" ht="13.2" spans="2:6">
      <c r="B42860" s="396"/>
      <c r="F42860" s="396"/>
    </row>
    <row r="42861" ht="13.2" spans="2:6">
      <c r="B42861" s="396"/>
      <c r="F42861" s="396"/>
    </row>
    <row r="42862" ht="13.2" spans="2:6">
      <c r="B42862" s="396"/>
      <c r="F42862" s="396"/>
    </row>
    <row r="42863" ht="13.2" spans="2:6">
      <c r="B42863" s="396"/>
      <c r="F42863" s="396"/>
    </row>
    <row r="42864" ht="13.2" spans="2:6">
      <c r="B42864" s="396"/>
      <c r="F42864" s="396"/>
    </row>
    <row r="42865" ht="13.2" spans="2:6">
      <c r="B42865" s="396"/>
      <c r="F42865" s="396"/>
    </row>
    <row r="42866" ht="13.2" spans="2:6">
      <c r="B42866" s="396"/>
      <c r="F42866" s="396"/>
    </row>
    <row r="42867" ht="13.2" spans="2:6">
      <c r="B42867" s="396"/>
      <c r="F42867" s="396"/>
    </row>
    <row r="42868" ht="13.2" spans="2:6">
      <c r="B42868" s="396"/>
      <c r="F42868" s="396"/>
    </row>
    <row r="42869" ht="13.2" spans="2:6">
      <c r="B42869" s="396"/>
      <c r="F42869" s="396"/>
    </row>
    <row r="42870" ht="13.2" spans="2:6">
      <c r="B42870" s="396"/>
      <c r="F42870" s="396"/>
    </row>
    <row r="42871" ht="13.2" spans="2:6">
      <c r="B42871" s="396"/>
      <c r="F42871" s="396"/>
    </row>
    <row r="42872" ht="13.2" spans="2:6">
      <c r="B42872" s="396"/>
      <c r="F42872" s="396"/>
    </row>
    <row r="42873" ht="13.2" spans="2:6">
      <c r="B42873" s="396"/>
      <c r="F42873" s="396"/>
    </row>
    <row r="42874" ht="13.2" spans="2:6">
      <c r="B42874" s="396"/>
      <c r="F42874" s="396"/>
    </row>
    <row r="42875" ht="13.2" spans="2:6">
      <c r="B42875" s="396"/>
      <c r="F42875" s="396"/>
    </row>
    <row r="42876" ht="13.2" spans="2:6">
      <c r="B42876" s="396"/>
      <c r="F42876" s="396"/>
    </row>
    <row r="42877" ht="13.2" spans="2:6">
      <c r="B42877" s="396"/>
      <c r="F42877" s="396"/>
    </row>
    <row r="42878" ht="13.2" spans="2:6">
      <c r="B42878" s="396"/>
      <c r="F42878" s="396"/>
    </row>
    <row r="42879" ht="13.2" spans="2:6">
      <c r="B42879" s="396"/>
      <c r="F42879" s="396"/>
    </row>
    <row r="42880" ht="13.2" spans="2:6">
      <c r="B42880" s="396"/>
      <c r="F42880" s="396"/>
    </row>
    <row r="42881" ht="13.2" spans="2:6">
      <c r="B42881" s="396"/>
      <c r="F42881" s="396"/>
    </row>
    <row r="42882" ht="13.2" spans="2:6">
      <c r="B42882" s="396"/>
      <c r="F42882" s="396"/>
    </row>
    <row r="42883" ht="13.2" spans="2:6">
      <c r="B42883" s="396"/>
      <c r="F42883" s="396"/>
    </row>
    <row r="42884" ht="13.2" spans="2:6">
      <c r="B42884" s="396"/>
      <c r="F42884" s="396"/>
    </row>
    <row r="42885" ht="13.2" spans="2:6">
      <c r="B42885" s="396"/>
      <c r="F42885" s="396"/>
    </row>
    <row r="42886" ht="13.2" spans="2:6">
      <c r="B42886" s="396"/>
      <c r="F42886" s="396"/>
    </row>
    <row r="42887" ht="13.2" spans="2:6">
      <c r="B42887" s="396"/>
      <c r="F42887" s="396"/>
    </row>
    <row r="42888" ht="13.2" spans="2:6">
      <c r="B42888" s="396"/>
      <c r="F42888" s="396"/>
    </row>
    <row r="42889" ht="13.2" spans="2:6">
      <c r="B42889" s="396"/>
      <c r="F42889" s="396"/>
    </row>
    <row r="42890" ht="13.2" spans="2:6">
      <c r="B42890" s="396"/>
      <c r="F42890" s="396"/>
    </row>
    <row r="42891" ht="13.2" spans="2:6">
      <c r="B42891" s="396"/>
      <c r="F42891" s="396"/>
    </row>
    <row r="42892" ht="13.2" spans="2:6">
      <c r="B42892" s="396"/>
      <c r="F42892" s="396"/>
    </row>
    <row r="42893" ht="13.2" spans="2:6">
      <c r="B42893" s="396"/>
      <c r="F42893" s="396"/>
    </row>
    <row r="42894" ht="13.2" spans="2:6">
      <c r="B42894" s="396"/>
      <c r="F42894" s="396"/>
    </row>
    <row r="42895" ht="13.2" spans="2:6">
      <c r="B42895" s="396"/>
      <c r="F42895" s="396"/>
    </row>
    <row r="42896" ht="13.2" spans="2:6">
      <c r="B42896" s="396"/>
      <c r="F42896" s="396"/>
    </row>
    <row r="42897" ht="13.2" spans="2:6">
      <c r="B42897" s="396"/>
      <c r="F42897" s="396"/>
    </row>
    <row r="42898" ht="13.2" spans="2:6">
      <c r="B42898" s="396"/>
      <c r="F42898" s="396"/>
    </row>
    <row r="42899" ht="13.2" spans="2:6">
      <c r="B42899" s="396"/>
      <c r="F42899" s="396"/>
    </row>
    <row r="42900" ht="13.2" spans="2:6">
      <c r="B42900" s="396"/>
      <c r="F42900" s="396"/>
    </row>
    <row r="42901" ht="13.2" spans="2:6">
      <c r="B42901" s="396"/>
      <c r="F42901" s="396"/>
    </row>
    <row r="42902" ht="13.2" spans="2:6">
      <c r="B42902" s="396"/>
      <c r="F42902" s="396"/>
    </row>
    <row r="42903" ht="13.2" spans="2:6">
      <c r="B42903" s="396"/>
      <c r="F42903" s="396"/>
    </row>
    <row r="42904" ht="13.2" spans="2:6">
      <c r="B42904" s="396"/>
      <c r="F42904" s="396"/>
    </row>
    <row r="42905" ht="13.2" spans="2:6">
      <c r="B42905" s="396"/>
      <c r="F42905" s="396"/>
    </row>
    <row r="42906" ht="13.2" spans="2:6">
      <c r="B42906" s="396"/>
      <c r="F42906" s="396"/>
    </row>
    <row r="42907" ht="13.2" spans="2:6">
      <c r="B42907" s="396"/>
      <c r="F42907" s="396"/>
    </row>
    <row r="42908" ht="13.2" spans="2:6">
      <c r="B42908" s="396"/>
      <c r="F42908" s="396"/>
    </row>
    <row r="42909" ht="13.2" spans="2:6">
      <c r="B42909" s="396"/>
      <c r="F42909" s="396"/>
    </row>
    <row r="42910" ht="13.2" spans="2:6">
      <c r="B42910" s="396"/>
      <c r="F42910" s="396"/>
    </row>
    <row r="42911" ht="13.2" spans="2:6">
      <c r="B42911" s="396"/>
      <c r="F42911" s="396"/>
    </row>
    <row r="42912" ht="13.2" spans="2:6">
      <c r="B42912" s="396"/>
      <c r="F42912" s="396"/>
    </row>
    <row r="42913" ht="13.2" spans="2:6">
      <c r="B42913" s="396"/>
      <c r="F42913" s="396"/>
    </row>
    <row r="42914" ht="13.2" spans="2:6">
      <c r="B42914" s="396"/>
      <c r="F42914" s="396"/>
    </row>
    <row r="42915" ht="13.2" spans="2:6">
      <c r="B42915" s="396"/>
      <c r="F42915" s="396"/>
    </row>
    <row r="42916" ht="13.2" spans="2:6">
      <c r="B42916" s="396"/>
      <c r="F42916" s="396"/>
    </row>
    <row r="42917" ht="13.2" spans="2:6">
      <c r="B42917" s="396"/>
      <c r="F42917" s="396"/>
    </row>
    <row r="42918" ht="13.2" spans="2:6">
      <c r="B42918" s="396"/>
      <c r="F42918" s="396"/>
    </row>
    <row r="42919" ht="13.2" spans="2:6">
      <c r="B42919" s="396"/>
      <c r="F42919" s="396"/>
    </row>
    <row r="42920" ht="13.2" spans="2:6">
      <c r="B42920" s="396"/>
      <c r="F42920" s="396"/>
    </row>
    <row r="42921" ht="13.2" spans="2:6">
      <c r="B42921" s="396"/>
      <c r="F42921" s="396"/>
    </row>
    <row r="42922" ht="13.2" spans="2:6">
      <c r="B42922" s="396"/>
      <c r="F42922" s="396"/>
    </row>
    <row r="42923" ht="13.2" spans="2:6">
      <c r="B42923" s="396"/>
      <c r="F42923" s="396"/>
    </row>
    <row r="42924" ht="13.2" spans="2:6">
      <c r="B42924" s="396"/>
      <c r="F42924" s="396"/>
    </row>
    <row r="42925" ht="13.2" spans="2:6">
      <c r="B42925" s="396"/>
      <c r="F42925" s="396"/>
    </row>
    <row r="42926" ht="13.2" spans="2:6">
      <c r="B42926" s="396"/>
      <c r="F42926" s="396"/>
    </row>
    <row r="42927" ht="13.2" spans="2:6">
      <c r="B42927" s="396"/>
      <c r="F42927" s="396"/>
    </row>
    <row r="42928" ht="13.2" spans="2:6">
      <c r="B42928" s="396"/>
      <c r="F42928" s="396"/>
    </row>
    <row r="42929" ht="13.2" spans="2:6">
      <c r="B42929" s="396"/>
      <c r="F42929" s="396"/>
    </row>
    <row r="42930" ht="13.2" spans="2:6">
      <c r="B42930" s="396"/>
      <c r="F42930" s="396"/>
    </row>
    <row r="42931" ht="13.2" spans="2:6">
      <c r="B42931" s="396"/>
      <c r="F42931" s="396"/>
    </row>
    <row r="42932" ht="13.2" spans="2:6">
      <c r="B42932" s="396"/>
      <c r="F42932" s="396"/>
    </row>
    <row r="42933" ht="13.2" spans="2:6">
      <c r="B42933" s="396"/>
      <c r="F42933" s="396"/>
    </row>
    <row r="42934" ht="13.2" spans="2:6">
      <c r="B42934" s="396"/>
      <c r="F42934" s="396"/>
    </row>
    <row r="42935" ht="13.2" spans="2:6">
      <c r="B42935" s="396"/>
      <c r="F42935" s="396"/>
    </row>
    <row r="42936" ht="13.2" spans="2:6">
      <c r="B42936" s="396"/>
      <c r="F42936" s="396"/>
    </row>
    <row r="42937" ht="13.2" spans="2:6">
      <c r="B42937" s="396"/>
      <c r="F42937" s="396"/>
    </row>
    <row r="42938" ht="13.2" spans="2:6">
      <c r="B42938" s="396"/>
      <c r="F42938" s="396"/>
    </row>
    <row r="42939" ht="13.2" spans="2:6">
      <c r="B42939" s="396"/>
      <c r="F42939" s="396"/>
    </row>
    <row r="42940" ht="13.2" spans="2:6">
      <c r="B42940" s="396"/>
      <c r="F42940" s="396"/>
    </row>
    <row r="42941" ht="13.2" spans="2:6">
      <c r="B42941" s="396"/>
      <c r="F42941" s="396"/>
    </row>
    <row r="42942" ht="13.2" spans="2:6">
      <c r="B42942" s="396"/>
      <c r="F42942" s="396"/>
    </row>
    <row r="42943" ht="13.2" spans="2:6">
      <c r="B42943" s="396"/>
      <c r="F42943" s="396"/>
    </row>
    <row r="42944" ht="13.2" spans="2:6">
      <c r="B42944" s="396"/>
      <c r="F42944" s="396"/>
    </row>
    <row r="42945" ht="13.2" spans="2:6">
      <c r="B42945" s="396"/>
      <c r="F42945" s="396"/>
    </row>
    <row r="42946" ht="13.2" spans="2:6">
      <c r="B42946" s="396"/>
      <c r="F42946" s="396"/>
    </row>
    <row r="42947" ht="13.2" spans="2:6">
      <c r="B42947" s="396"/>
      <c r="F42947" s="396"/>
    </row>
    <row r="42948" ht="13.2" spans="2:6">
      <c r="B42948" s="396"/>
      <c r="F42948" s="396"/>
    </row>
    <row r="42949" ht="13.2" spans="2:6">
      <c r="B42949" s="396"/>
      <c r="F42949" s="396"/>
    </row>
    <row r="42950" ht="13.2" spans="2:6">
      <c r="B42950" s="396"/>
      <c r="F42950" s="396"/>
    </row>
    <row r="42951" ht="13.2" spans="2:6">
      <c r="B42951" s="396"/>
      <c r="F42951" s="396"/>
    </row>
    <row r="42952" ht="13.2" spans="2:6">
      <c r="B42952" s="396"/>
      <c r="F42952" s="396"/>
    </row>
    <row r="42953" ht="13.2" spans="2:6">
      <c r="B42953" s="396"/>
      <c r="F42953" s="396"/>
    </row>
    <row r="42954" ht="13.2" spans="2:6">
      <c r="B42954" s="396"/>
      <c r="F42954" s="396"/>
    </row>
    <row r="42955" ht="13.2" spans="2:6">
      <c r="B42955" s="396"/>
      <c r="F42955" s="396"/>
    </row>
    <row r="42956" ht="13.2" spans="2:6">
      <c r="B42956" s="396"/>
      <c r="F42956" s="396"/>
    </row>
    <row r="42957" ht="13.2" spans="2:6">
      <c r="B42957" s="396"/>
      <c r="F42957" s="396"/>
    </row>
    <row r="42958" ht="13.2" spans="2:6">
      <c r="B42958" s="396"/>
      <c r="F42958" s="396"/>
    </row>
    <row r="42959" ht="13.2" spans="2:6">
      <c r="B42959" s="396"/>
      <c r="F42959" s="396"/>
    </row>
    <row r="42960" ht="13.2" spans="2:6">
      <c r="B42960" s="396"/>
      <c r="F42960" s="396"/>
    </row>
    <row r="42961" ht="13.2" spans="2:6">
      <c r="B42961" s="396"/>
      <c r="F42961" s="396"/>
    </row>
    <row r="42962" ht="13.2" spans="2:6">
      <c r="B42962" s="396"/>
      <c r="F42962" s="396"/>
    </row>
    <row r="42963" ht="13.2" spans="2:6">
      <c r="B42963" s="396"/>
      <c r="F42963" s="396"/>
    </row>
    <row r="42964" ht="13.2" spans="2:6">
      <c r="B42964" s="396"/>
      <c r="F42964" s="396"/>
    </row>
    <row r="42965" ht="13.2" spans="2:6">
      <c r="B42965" s="396"/>
      <c r="F42965" s="396"/>
    </row>
    <row r="42966" ht="13.2" spans="2:6">
      <c r="B42966" s="396"/>
      <c r="F42966" s="396"/>
    </row>
    <row r="42967" ht="13.2" spans="2:6">
      <c r="B42967" s="396"/>
      <c r="F42967" s="396"/>
    </row>
    <row r="42968" ht="13.2" spans="2:6">
      <c r="B42968" s="396"/>
      <c r="F42968" s="396"/>
    </row>
    <row r="42969" ht="13.2" spans="2:6">
      <c r="B42969" s="396"/>
      <c r="F42969" s="396"/>
    </row>
    <row r="42970" ht="13.2" spans="2:6">
      <c r="B42970" s="396"/>
      <c r="F42970" s="396"/>
    </row>
    <row r="42971" ht="13.2" spans="2:6">
      <c r="B42971" s="396"/>
      <c r="F42971" s="396"/>
    </row>
    <row r="42972" ht="13.2" spans="2:6">
      <c r="B42972" s="396"/>
      <c r="F42972" s="396"/>
    </row>
    <row r="42973" ht="13.2" spans="2:6">
      <c r="B42973" s="396"/>
      <c r="F42973" s="396"/>
    </row>
    <row r="42974" ht="13.2" spans="2:6">
      <c r="B42974" s="396"/>
      <c r="F42974" s="396"/>
    </row>
    <row r="42975" ht="13.2" spans="2:6">
      <c r="B42975" s="396"/>
      <c r="F42975" s="396"/>
    </row>
    <row r="42976" ht="13.2" spans="2:6">
      <c r="B42976" s="396"/>
      <c r="F42976" s="396"/>
    </row>
    <row r="42977" ht="13.2" spans="2:6">
      <c r="B42977" s="396"/>
      <c r="F42977" s="396"/>
    </row>
    <row r="42978" ht="13.2" spans="2:6">
      <c r="B42978" s="396"/>
      <c r="F42978" s="396"/>
    </row>
    <row r="42979" ht="13.2" spans="2:6">
      <c r="B42979" s="396"/>
      <c r="F42979" s="396"/>
    </row>
    <row r="42980" ht="13.2" spans="2:6">
      <c r="B42980" s="396"/>
      <c r="F42980" s="396"/>
    </row>
    <row r="42981" ht="13.2" spans="2:6">
      <c r="B42981" s="396"/>
      <c r="F42981" s="396"/>
    </row>
    <row r="42982" ht="13.2" spans="2:6">
      <c r="B42982" s="396"/>
      <c r="F42982" s="396"/>
    </row>
    <row r="42983" ht="13.2" spans="2:6">
      <c r="B42983" s="396"/>
      <c r="F42983" s="396"/>
    </row>
    <row r="42984" ht="13.2" spans="2:6">
      <c r="B42984" s="396"/>
      <c r="F42984" s="396"/>
    </row>
    <row r="42985" ht="13.2" spans="2:6">
      <c r="B42985" s="396"/>
      <c r="F42985" s="396"/>
    </row>
    <row r="42986" ht="13.2" spans="2:6">
      <c r="B42986" s="396"/>
      <c r="F42986" s="396"/>
    </row>
    <row r="42987" ht="13.2" spans="2:6">
      <c r="B42987" s="396"/>
      <c r="F42987" s="396"/>
    </row>
    <row r="42988" ht="13.2" spans="2:6">
      <c r="B42988" s="396"/>
      <c r="F42988" s="396"/>
    </row>
    <row r="42989" ht="13.2" spans="2:6">
      <c r="B42989" s="396"/>
      <c r="F42989" s="396"/>
    </row>
    <row r="42990" ht="13.2" spans="2:6">
      <c r="B42990" s="396"/>
      <c r="F42990" s="396"/>
    </row>
    <row r="42991" ht="13.2" spans="2:6">
      <c r="B42991" s="396"/>
      <c r="F42991" s="396"/>
    </row>
    <row r="42992" ht="13.2" spans="2:6">
      <c r="B42992" s="396"/>
      <c r="F42992" s="396"/>
    </row>
    <row r="42993" ht="13.2" spans="2:6">
      <c r="B42993" s="396"/>
      <c r="F42993" s="396"/>
    </row>
    <row r="42994" ht="13.2" spans="2:6">
      <c r="B42994" s="396"/>
      <c r="F42994" s="396"/>
    </row>
    <row r="42995" ht="13.2" spans="2:6">
      <c r="B42995" s="396"/>
      <c r="F42995" s="396"/>
    </row>
    <row r="42996" ht="13.2" spans="2:6">
      <c r="B42996" s="396"/>
      <c r="F42996" s="396"/>
    </row>
    <row r="42997" ht="13.2" spans="2:6">
      <c r="B42997" s="396"/>
      <c r="F42997" s="396"/>
    </row>
    <row r="42998" ht="13.2" spans="2:6">
      <c r="B42998" s="396"/>
      <c r="F42998" s="396"/>
    </row>
    <row r="42999" ht="13.2" spans="2:6">
      <c r="B42999" s="396"/>
      <c r="F42999" s="396"/>
    </row>
    <row r="43000" ht="13.2" spans="2:6">
      <c r="B43000" s="396"/>
      <c r="F43000" s="396"/>
    </row>
    <row r="43001" ht="13.2" spans="2:6">
      <c r="B43001" s="396"/>
      <c r="F43001" s="396"/>
    </row>
    <row r="43002" ht="13.2" spans="2:6">
      <c r="B43002" s="396"/>
      <c r="F43002" s="396"/>
    </row>
    <row r="43003" ht="13.2" spans="2:6">
      <c r="B43003" s="396"/>
      <c r="F43003" s="396"/>
    </row>
    <row r="43004" ht="13.2" spans="2:6">
      <c r="B43004" s="396"/>
      <c r="F43004" s="396"/>
    </row>
    <row r="43005" ht="13.2" spans="2:6">
      <c r="B43005" s="396"/>
      <c r="F43005" s="396"/>
    </row>
    <row r="43006" ht="13.2" spans="2:6">
      <c r="B43006" s="396"/>
      <c r="F43006" s="396"/>
    </row>
    <row r="43007" ht="13.2" spans="2:6">
      <c r="B43007" s="396"/>
      <c r="F43007" s="396"/>
    </row>
    <row r="43008" ht="13.2" spans="2:6">
      <c r="B43008" s="396"/>
      <c r="F43008" s="396"/>
    </row>
    <row r="43009" ht="13.2" spans="2:6">
      <c r="B43009" s="396"/>
      <c r="F43009" s="396"/>
    </row>
    <row r="43010" ht="13.2" spans="2:6">
      <c r="B43010" s="396"/>
      <c r="F43010" s="396"/>
    </row>
    <row r="43011" ht="13.2" spans="2:6">
      <c r="B43011" s="396"/>
      <c r="F43011" s="396"/>
    </row>
    <row r="43012" ht="13.2" spans="2:6">
      <c r="B43012" s="396"/>
      <c r="F43012" s="396"/>
    </row>
    <row r="43013" ht="13.2" spans="2:6">
      <c r="B43013" s="396"/>
      <c r="F43013" s="396"/>
    </row>
    <row r="43014" ht="13.2" spans="2:6">
      <c r="B43014" s="396"/>
      <c r="F43014" s="396"/>
    </row>
    <row r="43015" ht="13.2" spans="2:6">
      <c r="B43015" s="396"/>
      <c r="F43015" s="396"/>
    </row>
    <row r="43016" ht="13.2" spans="2:6">
      <c r="B43016" s="396"/>
      <c r="F43016" s="396"/>
    </row>
    <row r="43017" ht="13.2" spans="2:6">
      <c r="B43017" s="396"/>
      <c r="F43017" s="396"/>
    </row>
    <row r="43018" ht="13.2" spans="2:6">
      <c r="B43018" s="396"/>
      <c r="F43018" s="396"/>
    </row>
    <row r="43019" ht="13.2" spans="2:6">
      <c r="B43019" s="396"/>
      <c r="F43019" s="396"/>
    </row>
    <row r="43020" ht="13.2" spans="2:6">
      <c r="B43020" s="396"/>
      <c r="F43020" s="396"/>
    </row>
    <row r="43021" ht="13.2" spans="2:6">
      <c r="B43021" s="396"/>
      <c r="F43021" s="396"/>
    </row>
    <row r="43022" ht="13.2" spans="2:6">
      <c r="B43022" s="396"/>
      <c r="F43022" s="396"/>
    </row>
    <row r="43023" ht="13.2" spans="2:6">
      <c r="B43023" s="396"/>
      <c r="F43023" s="396"/>
    </row>
    <row r="43024" ht="13.2" spans="2:6">
      <c r="B43024" s="396"/>
      <c r="F43024" s="396"/>
    </row>
    <row r="43025" ht="13.2" spans="2:6">
      <c r="B43025" s="396"/>
      <c r="F43025" s="396"/>
    </row>
    <row r="43026" ht="13.2" spans="2:6">
      <c r="B43026" s="396"/>
      <c r="F43026" s="396"/>
    </row>
    <row r="43027" ht="13.2" spans="2:6">
      <c r="B43027" s="396"/>
      <c r="F43027" s="396"/>
    </row>
    <row r="43028" ht="13.2" spans="2:6">
      <c r="B43028" s="396"/>
      <c r="F43028" s="396"/>
    </row>
    <row r="43029" ht="13.2" spans="2:6">
      <c r="B43029" s="396"/>
      <c r="F43029" s="396"/>
    </row>
    <row r="43030" ht="13.2" spans="2:6">
      <c r="B43030" s="396"/>
      <c r="F43030" s="396"/>
    </row>
    <row r="43031" ht="13.2" spans="2:6">
      <c r="B43031" s="396"/>
      <c r="F43031" s="396"/>
    </row>
    <row r="43032" ht="13.2" spans="2:6">
      <c r="B43032" s="396"/>
      <c r="F43032" s="396"/>
    </row>
    <row r="43033" ht="13.2" spans="2:6">
      <c r="B43033" s="396"/>
      <c r="F43033" s="396"/>
    </row>
    <row r="43034" ht="13.2" spans="2:6">
      <c r="B43034" s="396"/>
      <c r="F43034" s="396"/>
    </row>
    <row r="43035" ht="13.2" spans="2:6">
      <c r="B43035" s="396"/>
      <c r="F43035" s="396"/>
    </row>
    <row r="43036" ht="13.2" spans="2:6">
      <c r="B43036" s="396"/>
      <c r="F43036" s="396"/>
    </row>
    <row r="43037" ht="13.2" spans="2:6">
      <c r="B43037" s="396"/>
      <c r="F43037" s="396"/>
    </row>
    <row r="43038" ht="13.2" spans="2:6">
      <c r="B43038" s="396"/>
      <c r="F43038" s="396"/>
    </row>
    <row r="43039" ht="13.2" spans="2:6">
      <c r="B43039" s="396"/>
      <c r="F43039" s="396"/>
    </row>
    <row r="43040" ht="13.2" spans="2:6">
      <c r="B43040" s="396"/>
      <c r="F43040" s="396"/>
    </row>
    <row r="43041" ht="13.2" spans="2:6">
      <c r="B43041" s="396"/>
      <c r="F43041" s="396"/>
    </row>
    <row r="43042" ht="13.2" spans="2:6">
      <c r="B43042" s="396"/>
      <c r="F43042" s="396"/>
    </row>
    <row r="43043" ht="13.2" spans="2:6">
      <c r="B43043" s="396"/>
      <c r="F43043" s="396"/>
    </row>
    <row r="43044" ht="13.2" spans="2:6">
      <c r="B43044" s="396"/>
      <c r="F43044" s="396"/>
    </row>
    <row r="43045" ht="13.2" spans="2:6">
      <c r="B43045" s="396"/>
      <c r="F43045" s="396"/>
    </row>
    <row r="43046" ht="13.2" spans="2:6">
      <c r="B43046" s="396"/>
      <c r="F43046" s="396"/>
    </row>
    <row r="43047" ht="13.2" spans="2:6">
      <c r="B43047" s="396"/>
      <c r="F43047" s="396"/>
    </row>
    <row r="43048" ht="13.2" spans="2:6">
      <c r="B43048" s="396"/>
      <c r="F43048" s="396"/>
    </row>
    <row r="43049" ht="13.2" spans="2:6">
      <c r="B43049" s="396"/>
      <c r="F43049" s="396"/>
    </row>
    <row r="43050" ht="13.2" spans="2:6">
      <c r="B43050" s="396"/>
      <c r="F43050" s="396"/>
    </row>
    <row r="43051" ht="13.2" spans="2:6">
      <c r="B43051" s="396"/>
      <c r="F43051" s="396"/>
    </row>
    <row r="43052" ht="13.2" spans="2:6">
      <c r="B43052" s="396"/>
      <c r="F43052" s="396"/>
    </row>
    <row r="43053" ht="13.2" spans="2:6">
      <c r="B43053" s="396"/>
      <c r="F43053" s="396"/>
    </row>
    <row r="43054" ht="13.2" spans="2:6">
      <c r="B43054" s="396"/>
      <c r="F43054" s="396"/>
    </row>
    <row r="43055" ht="13.2" spans="2:6">
      <c r="B43055" s="396"/>
      <c r="F43055" s="396"/>
    </row>
    <row r="43056" ht="13.2" spans="2:6">
      <c r="B43056" s="396"/>
      <c r="F43056" s="396"/>
    </row>
    <row r="43057" ht="13.2" spans="2:6">
      <c r="B43057" s="396"/>
      <c r="F43057" s="396"/>
    </row>
    <row r="43058" ht="13.2" spans="2:6">
      <c r="B43058" s="396"/>
      <c r="F43058" s="396"/>
    </row>
    <row r="43059" ht="13.2" spans="2:6">
      <c r="B43059" s="396"/>
      <c r="F43059" s="396"/>
    </row>
    <row r="43060" ht="13.2" spans="2:6">
      <c r="B43060" s="396"/>
      <c r="F43060" s="396"/>
    </row>
    <row r="43061" ht="13.2" spans="2:6">
      <c r="B43061" s="396"/>
      <c r="F43061" s="396"/>
    </row>
    <row r="43062" ht="13.2" spans="2:6">
      <c r="B43062" s="396"/>
      <c r="F43062" s="396"/>
    </row>
    <row r="43063" ht="13.2" spans="2:6">
      <c r="B43063" s="396"/>
      <c r="F43063" s="396"/>
    </row>
    <row r="43064" ht="13.2" spans="2:6">
      <c r="B43064" s="396"/>
      <c r="F43064" s="396"/>
    </row>
    <row r="43065" ht="13.2" spans="2:6">
      <c r="B43065" s="396"/>
      <c r="F43065" s="396"/>
    </row>
    <row r="43066" ht="13.2" spans="2:6">
      <c r="B43066" s="396"/>
      <c r="F43066" s="396"/>
    </row>
    <row r="43067" ht="13.2" spans="2:6">
      <c r="B43067" s="396"/>
      <c r="F43067" s="396"/>
    </row>
    <row r="43068" ht="13.2" spans="2:6">
      <c r="B43068" s="396"/>
      <c r="F43068" s="396"/>
    </row>
    <row r="43069" ht="13.2" spans="2:6">
      <c r="B43069" s="396"/>
      <c r="F43069" s="396"/>
    </row>
    <row r="43070" ht="13.2" spans="2:6">
      <c r="B43070" s="396"/>
      <c r="F43070" s="396"/>
    </row>
    <row r="43071" ht="13.2" spans="2:6">
      <c r="B43071" s="396"/>
      <c r="F43071" s="396"/>
    </row>
    <row r="43072" ht="13.2" spans="2:6">
      <c r="B43072" s="396"/>
      <c r="F43072" s="396"/>
    </row>
    <row r="43073" ht="13.2" spans="2:6">
      <c r="B43073" s="396"/>
      <c r="F43073" s="396"/>
    </row>
    <row r="43074" ht="13.2" spans="2:6">
      <c r="B43074" s="396"/>
      <c r="F43074" s="396"/>
    </row>
    <row r="43075" ht="13.2" spans="2:6">
      <c r="B43075" s="396"/>
      <c r="F43075" s="396"/>
    </row>
    <row r="43076" ht="13.2" spans="2:6">
      <c r="B43076" s="396"/>
      <c r="F43076" s="396"/>
    </row>
    <row r="43077" ht="13.2" spans="2:6">
      <c r="B43077" s="396"/>
      <c r="F43077" s="396"/>
    </row>
    <row r="43078" ht="13.2" spans="2:6">
      <c r="B43078" s="396"/>
      <c r="F43078" s="396"/>
    </row>
    <row r="43079" ht="13.2" spans="2:6">
      <c r="B43079" s="396"/>
      <c r="F43079" s="396"/>
    </row>
    <row r="43080" ht="13.2" spans="2:6">
      <c r="B43080" s="396"/>
      <c r="F43080" s="396"/>
    </row>
    <row r="43081" ht="13.2" spans="2:6">
      <c r="B43081" s="396"/>
      <c r="F43081" s="396"/>
    </row>
    <row r="43082" ht="13.2" spans="2:6">
      <c r="B43082" s="396"/>
      <c r="F43082" s="396"/>
    </row>
    <row r="43083" ht="13.2" spans="2:6">
      <c r="B43083" s="396"/>
      <c r="F43083" s="396"/>
    </row>
    <row r="43084" ht="13.2" spans="2:6">
      <c r="B43084" s="396"/>
      <c r="F43084" s="396"/>
    </row>
    <row r="43085" ht="13.2" spans="2:6">
      <c r="B43085" s="396"/>
      <c r="F43085" s="396"/>
    </row>
    <row r="43086" ht="13.2" spans="2:6">
      <c r="B43086" s="396"/>
      <c r="F43086" s="396"/>
    </row>
    <row r="43087" ht="13.2" spans="2:6">
      <c r="B43087" s="396"/>
      <c r="F43087" s="396"/>
    </row>
    <row r="43088" ht="13.2" spans="2:6">
      <c r="B43088" s="396"/>
      <c r="F43088" s="396"/>
    </row>
    <row r="43089" ht="13.2" spans="2:6">
      <c r="B43089" s="396"/>
      <c r="F43089" s="396"/>
    </row>
    <row r="43090" ht="13.2" spans="2:6">
      <c r="B43090" s="396"/>
      <c r="F43090" s="396"/>
    </row>
    <row r="43091" ht="13.2" spans="2:6">
      <c r="B43091" s="396"/>
      <c r="F43091" s="396"/>
    </row>
    <row r="43092" ht="13.2" spans="2:6">
      <c r="B43092" s="396"/>
      <c r="F43092" s="396"/>
    </row>
    <row r="43093" ht="13.2" spans="2:6">
      <c r="B43093" s="396"/>
      <c r="F43093" s="396"/>
    </row>
    <row r="43094" ht="13.2" spans="2:6">
      <c r="B43094" s="396"/>
      <c r="F43094" s="396"/>
    </row>
    <row r="43095" ht="13.2" spans="2:6">
      <c r="B43095" s="396"/>
      <c r="F43095" s="396"/>
    </row>
    <row r="43096" ht="13.2" spans="2:6">
      <c r="B43096" s="396"/>
      <c r="F43096" s="396"/>
    </row>
    <row r="43097" ht="13.2" spans="2:6">
      <c r="B43097" s="396"/>
      <c r="F43097" s="396"/>
    </row>
    <row r="43098" ht="13.2" spans="2:6">
      <c r="B43098" s="396"/>
      <c r="F43098" s="396"/>
    </row>
    <row r="43099" ht="13.2" spans="2:6">
      <c r="B43099" s="396"/>
      <c r="F43099" s="396"/>
    </row>
    <row r="43100" ht="13.2" spans="2:6">
      <c r="B43100" s="396"/>
      <c r="F43100" s="396"/>
    </row>
    <row r="43101" ht="13.2" spans="2:6">
      <c r="B43101" s="396"/>
      <c r="F43101" s="396"/>
    </row>
    <row r="43102" ht="13.2" spans="2:6">
      <c r="B43102" s="396"/>
      <c r="F43102" s="396"/>
    </row>
    <row r="43103" ht="13.2" spans="2:6">
      <c r="B43103" s="396"/>
      <c r="F43103" s="396"/>
    </row>
    <row r="43104" ht="13.2" spans="2:6">
      <c r="B43104" s="396"/>
      <c r="F43104" s="396"/>
    </row>
    <row r="43105" ht="13.2" spans="2:6">
      <c r="B43105" s="396"/>
      <c r="F43105" s="396"/>
    </row>
    <row r="43106" ht="13.2" spans="2:6">
      <c r="B43106" s="396"/>
      <c r="F43106" s="396"/>
    </row>
    <row r="43107" ht="13.2" spans="2:6">
      <c r="B43107" s="396"/>
      <c r="F43107" s="396"/>
    </row>
    <row r="43108" ht="13.2" spans="2:6">
      <c r="B43108" s="396"/>
      <c r="F43108" s="396"/>
    </row>
    <row r="43109" ht="13.2" spans="2:6">
      <c r="B43109" s="396"/>
      <c r="F43109" s="396"/>
    </row>
    <row r="43110" ht="13.2" spans="2:6">
      <c r="B43110" s="396"/>
      <c r="F43110" s="396"/>
    </row>
    <row r="43111" ht="13.2" spans="2:6">
      <c r="B43111" s="396"/>
      <c r="F43111" s="396"/>
    </row>
    <row r="43112" ht="13.2" spans="2:6">
      <c r="B43112" s="396"/>
      <c r="F43112" s="396"/>
    </row>
    <row r="43113" ht="13.2" spans="2:6">
      <c r="B43113" s="396"/>
      <c r="F43113" s="396"/>
    </row>
    <row r="43114" ht="13.2" spans="2:6">
      <c r="B43114" s="396"/>
      <c r="F43114" s="396"/>
    </row>
    <row r="43115" ht="13.2" spans="2:6">
      <c r="B43115" s="396"/>
      <c r="F43115" s="396"/>
    </row>
    <row r="43116" ht="13.2" spans="2:6">
      <c r="B43116" s="396"/>
      <c r="F43116" s="396"/>
    </row>
    <row r="43117" ht="13.2" spans="2:6">
      <c r="B43117" s="396"/>
      <c r="F43117" s="396"/>
    </row>
    <row r="43118" ht="13.2" spans="2:6">
      <c r="B43118" s="396"/>
      <c r="F43118" s="396"/>
    </row>
    <row r="43119" ht="13.2" spans="2:6">
      <c r="B43119" s="396"/>
      <c r="F43119" s="396"/>
    </row>
    <row r="43120" ht="13.2" spans="2:6">
      <c r="B43120" s="396"/>
      <c r="F43120" s="396"/>
    </row>
    <row r="43121" ht="13.2" spans="2:6">
      <c r="B43121" s="396"/>
      <c r="F43121" s="396"/>
    </row>
    <row r="43122" ht="13.2" spans="2:6">
      <c r="B43122" s="396"/>
      <c r="F43122" s="396"/>
    </row>
    <row r="43123" ht="13.2" spans="2:6">
      <c r="B43123" s="396"/>
      <c r="F43123" s="396"/>
    </row>
    <row r="43124" ht="13.2" spans="2:6">
      <c r="B43124" s="396"/>
      <c r="F43124" s="396"/>
    </row>
    <row r="43125" ht="13.2" spans="2:6">
      <c r="B43125" s="396"/>
      <c r="F43125" s="396"/>
    </row>
    <row r="43126" ht="13.2" spans="2:6">
      <c r="B43126" s="396"/>
      <c r="F43126" s="396"/>
    </row>
    <row r="43127" ht="13.2" spans="2:6">
      <c r="B43127" s="396"/>
      <c r="F43127" s="396"/>
    </row>
    <row r="43128" ht="13.2" spans="2:6">
      <c r="B43128" s="396"/>
      <c r="F43128" s="396"/>
    </row>
    <row r="43129" ht="13.2" spans="2:6">
      <c r="B43129" s="396"/>
      <c r="F43129" s="396"/>
    </row>
    <row r="43130" ht="13.2" spans="2:6">
      <c r="B43130" s="396"/>
      <c r="F43130" s="396"/>
    </row>
    <row r="43131" ht="13.2" spans="2:6">
      <c r="B43131" s="396"/>
      <c r="F43131" s="396"/>
    </row>
    <row r="43132" ht="13.2" spans="2:6">
      <c r="B43132" s="396"/>
      <c r="F43132" s="396"/>
    </row>
    <row r="43133" ht="13.2" spans="2:6">
      <c r="B43133" s="396"/>
      <c r="F43133" s="396"/>
    </row>
    <row r="43134" ht="13.2" spans="2:6">
      <c r="B43134" s="396"/>
      <c r="F43134" s="396"/>
    </row>
    <row r="43135" ht="13.2" spans="2:6">
      <c r="B43135" s="396"/>
      <c r="F43135" s="396"/>
    </row>
    <row r="43136" ht="13.2" spans="2:6">
      <c r="B43136" s="396"/>
      <c r="F43136" s="396"/>
    </row>
    <row r="43137" ht="13.2" spans="2:6">
      <c r="B43137" s="396"/>
      <c r="F43137" s="396"/>
    </row>
    <row r="43138" ht="13.2" spans="2:6">
      <c r="B43138" s="396"/>
      <c r="F43138" s="396"/>
    </row>
    <row r="43139" ht="13.2" spans="2:6">
      <c r="B43139" s="396"/>
      <c r="F43139" s="396"/>
    </row>
    <row r="43140" ht="13.2" spans="2:6">
      <c r="B43140" s="396"/>
      <c r="F43140" s="396"/>
    </row>
    <row r="43141" ht="13.2" spans="2:6">
      <c r="B43141" s="396"/>
      <c r="F43141" s="396"/>
    </row>
    <row r="43142" ht="13.2" spans="2:6">
      <c r="B43142" s="396"/>
      <c r="F43142" s="396"/>
    </row>
    <row r="43143" ht="13.2" spans="2:6">
      <c r="B43143" s="396"/>
      <c r="F43143" s="396"/>
    </row>
    <row r="43144" ht="13.2" spans="2:6">
      <c r="B43144" s="396"/>
      <c r="F43144" s="396"/>
    </row>
    <row r="43145" ht="13.2" spans="2:6">
      <c r="B43145" s="396"/>
      <c r="F43145" s="396"/>
    </row>
    <row r="43146" ht="13.2" spans="2:6">
      <c r="B43146" s="396"/>
      <c r="F43146" s="396"/>
    </row>
    <row r="43147" ht="13.2" spans="2:6">
      <c r="B43147" s="396"/>
      <c r="F43147" s="396"/>
    </row>
    <row r="43148" ht="13.2" spans="2:6">
      <c r="B43148" s="396"/>
      <c r="F43148" s="396"/>
    </row>
    <row r="43149" ht="13.2" spans="2:6">
      <c r="B43149" s="396"/>
      <c r="F43149" s="396"/>
    </row>
    <row r="43150" ht="13.2" spans="2:6">
      <c r="B43150" s="396"/>
      <c r="F43150" s="396"/>
    </row>
    <row r="43151" ht="13.2" spans="2:6">
      <c r="B43151" s="396"/>
      <c r="F43151" s="396"/>
    </row>
    <row r="43152" ht="13.2" spans="2:6">
      <c r="B43152" s="396"/>
      <c r="F43152" s="396"/>
    </row>
    <row r="43153" ht="13.2" spans="2:6">
      <c r="B43153" s="396"/>
      <c r="F43153" s="396"/>
    </row>
    <row r="43154" ht="13.2" spans="2:6">
      <c r="B43154" s="396"/>
      <c r="F43154" s="396"/>
    </row>
    <row r="43155" ht="13.2" spans="2:6">
      <c r="B43155" s="396"/>
      <c r="F43155" s="396"/>
    </row>
    <row r="43156" ht="13.2" spans="2:6">
      <c r="B43156" s="396"/>
      <c r="F43156" s="396"/>
    </row>
    <row r="43157" ht="13.2" spans="2:6">
      <c r="B43157" s="396"/>
      <c r="F43157" s="396"/>
    </row>
    <row r="43158" ht="13.2" spans="2:6">
      <c r="B43158" s="396"/>
      <c r="F43158" s="396"/>
    </row>
    <row r="43159" ht="13.2" spans="2:6">
      <c r="B43159" s="396"/>
      <c r="F43159" s="396"/>
    </row>
    <row r="43160" ht="13.2" spans="2:6">
      <c r="B43160" s="396"/>
      <c r="F43160" s="396"/>
    </row>
    <row r="43161" ht="13.2" spans="2:6">
      <c r="B43161" s="396"/>
      <c r="F43161" s="396"/>
    </row>
    <row r="43162" ht="13.2" spans="2:6">
      <c r="B43162" s="396"/>
      <c r="F43162" s="396"/>
    </row>
    <row r="43163" ht="13.2" spans="2:6">
      <c r="B43163" s="396"/>
      <c r="F43163" s="396"/>
    </row>
    <row r="43164" ht="13.2" spans="2:6">
      <c r="B43164" s="396"/>
      <c r="F43164" s="396"/>
    </row>
    <row r="43165" ht="13.2" spans="2:6">
      <c r="B43165" s="396"/>
      <c r="F43165" s="396"/>
    </row>
    <row r="43166" ht="13.2" spans="2:6">
      <c r="B43166" s="396"/>
      <c r="F43166" s="396"/>
    </row>
    <row r="43167" ht="13.2" spans="2:6">
      <c r="B43167" s="396"/>
      <c r="F43167" s="396"/>
    </row>
    <row r="43168" ht="13.2" spans="2:6">
      <c r="B43168" s="396"/>
      <c r="F43168" s="396"/>
    </row>
    <row r="43169" ht="13.2" spans="2:6">
      <c r="B43169" s="396"/>
      <c r="F43169" s="396"/>
    </row>
    <row r="43170" ht="13.2" spans="2:6">
      <c r="B43170" s="396"/>
      <c r="F43170" s="396"/>
    </row>
    <row r="43171" ht="13.2" spans="2:6">
      <c r="B43171" s="396"/>
      <c r="F43171" s="396"/>
    </row>
    <row r="43172" ht="13.2" spans="2:6">
      <c r="B43172" s="396"/>
      <c r="F43172" s="396"/>
    </row>
    <row r="43173" ht="13.2" spans="2:6">
      <c r="B43173" s="396"/>
      <c r="F43173" s="396"/>
    </row>
    <row r="43174" ht="13.2" spans="2:6">
      <c r="B43174" s="396"/>
      <c r="F43174" s="396"/>
    </row>
    <row r="43175" ht="13.2" spans="2:6">
      <c r="B43175" s="396"/>
      <c r="F43175" s="396"/>
    </row>
    <row r="43176" ht="13.2" spans="2:6">
      <c r="B43176" s="396"/>
      <c r="F43176" s="396"/>
    </row>
    <row r="43177" ht="13.2" spans="2:6">
      <c r="B43177" s="396"/>
      <c r="F43177" s="396"/>
    </row>
    <row r="43178" ht="13.2" spans="2:6">
      <c r="B43178" s="396"/>
      <c r="F43178" s="396"/>
    </row>
    <row r="43179" ht="13.2" spans="2:6">
      <c r="B43179" s="396"/>
      <c r="F43179" s="396"/>
    </row>
    <row r="43180" ht="13.2" spans="2:6">
      <c r="B43180" s="396"/>
      <c r="F43180" s="396"/>
    </row>
    <row r="43181" ht="13.2" spans="2:6">
      <c r="B43181" s="396"/>
      <c r="F43181" s="396"/>
    </row>
    <row r="43182" ht="13.2" spans="2:6">
      <c r="B43182" s="396"/>
      <c r="F43182" s="396"/>
    </row>
    <row r="43183" ht="13.2" spans="2:6">
      <c r="B43183" s="396"/>
      <c r="F43183" s="396"/>
    </row>
    <row r="43184" ht="13.2" spans="2:6">
      <c r="B43184" s="396"/>
      <c r="F43184" s="396"/>
    </row>
    <row r="43185" ht="13.2" spans="2:6">
      <c r="B43185" s="396"/>
      <c r="F43185" s="396"/>
    </row>
    <row r="43186" ht="13.2" spans="2:6">
      <c r="B43186" s="396"/>
      <c r="F43186" s="396"/>
    </row>
    <row r="43187" ht="13.2" spans="2:6">
      <c r="B43187" s="396"/>
      <c r="F43187" s="396"/>
    </row>
    <row r="43188" ht="13.2" spans="2:6">
      <c r="B43188" s="396"/>
      <c r="F43188" s="396"/>
    </row>
    <row r="43189" ht="13.2" spans="2:6">
      <c r="B43189" s="396"/>
      <c r="F43189" s="396"/>
    </row>
    <row r="43190" ht="13.2" spans="2:6">
      <c r="B43190" s="396"/>
      <c r="F43190" s="396"/>
    </row>
    <row r="43191" ht="13.2" spans="2:6">
      <c r="B43191" s="396"/>
      <c r="F43191" s="396"/>
    </row>
    <row r="43192" ht="13.2" spans="2:6">
      <c r="B43192" s="396"/>
      <c r="F43192" s="396"/>
    </row>
    <row r="43193" ht="13.2" spans="2:6">
      <c r="B43193" s="396"/>
      <c r="F43193" s="396"/>
    </row>
    <row r="43194" ht="13.2" spans="2:6">
      <c r="B43194" s="396"/>
      <c r="F43194" s="396"/>
    </row>
    <row r="43195" ht="13.2" spans="2:6">
      <c r="B43195" s="396"/>
      <c r="F43195" s="396"/>
    </row>
    <row r="43196" ht="13.2" spans="2:6">
      <c r="B43196" s="396"/>
      <c r="F43196" s="396"/>
    </row>
    <row r="43197" ht="13.2" spans="2:6">
      <c r="B43197" s="396"/>
      <c r="F43197" s="396"/>
    </row>
    <row r="43198" ht="13.2" spans="2:6">
      <c r="B43198" s="396"/>
      <c r="F43198" s="396"/>
    </row>
    <row r="43199" ht="13.2" spans="2:6">
      <c r="B43199" s="396"/>
      <c r="F43199" s="396"/>
    </row>
    <row r="43200" ht="13.2" spans="2:6">
      <c r="B43200" s="396"/>
      <c r="F43200" s="396"/>
    </row>
    <row r="43201" ht="13.2" spans="2:6">
      <c r="B43201" s="396"/>
      <c r="F43201" s="396"/>
    </row>
    <row r="43202" ht="13.2" spans="2:6">
      <c r="B43202" s="396"/>
      <c r="F43202" s="396"/>
    </row>
    <row r="43203" ht="13.2" spans="2:6">
      <c r="B43203" s="396"/>
      <c r="F43203" s="396"/>
    </row>
    <row r="43204" ht="13.2" spans="2:6">
      <c r="B43204" s="396"/>
      <c r="F43204" s="396"/>
    </row>
    <row r="43205" ht="13.2" spans="2:6">
      <c r="B43205" s="396"/>
      <c r="F43205" s="396"/>
    </row>
    <row r="43206" ht="13.2" spans="2:6">
      <c r="B43206" s="396"/>
      <c r="F43206" s="396"/>
    </row>
    <row r="43207" ht="13.2" spans="2:6">
      <c r="B43207" s="396"/>
      <c r="F43207" s="396"/>
    </row>
    <row r="43208" ht="13.2" spans="2:6">
      <c r="B43208" s="396"/>
      <c r="F43208" s="396"/>
    </row>
    <row r="43209" ht="13.2" spans="2:6">
      <c r="B43209" s="396"/>
      <c r="F43209" s="396"/>
    </row>
    <row r="43210" ht="13.2" spans="2:6">
      <c r="B43210" s="396"/>
      <c r="F43210" s="396"/>
    </row>
    <row r="43211" ht="13.2" spans="2:6">
      <c r="B43211" s="396"/>
      <c r="F43211" s="396"/>
    </row>
    <row r="43212" ht="13.2" spans="2:6">
      <c r="B43212" s="396"/>
      <c r="F43212" s="396"/>
    </row>
    <row r="43213" ht="13.2" spans="2:6">
      <c r="B43213" s="396"/>
      <c r="F43213" s="396"/>
    </row>
    <row r="43214" ht="13.2" spans="2:6">
      <c r="B43214" s="396"/>
      <c r="F43214" s="396"/>
    </row>
    <row r="43215" ht="13.2" spans="2:6">
      <c r="B43215" s="396"/>
      <c r="F43215" s="396"/>
    </row>
    <row r="43216" ht="13.2" spans="2:6">
      <c r="B43216" s="396"/>
      <c r="F43216" s="396"/>
    </row>
    <row r="43217" ht="13.2" spans="2:6">
      <c r="B43217" s="396"/>
      <c r="F43217" s="396"/>
    </row>
    <row r="43218" ht="13.2" spans="2:6">
      <c r="B43218" s="396"/>
      <c r="F43218" s="396"/>
    </row>
    <row r="43219" ht="13.2" spans="2:6">
      <c r="B43219" s="396"/>
      <c r="F43219" s="396"/>
    </row>
    <row r="43220" ht="13.2" spans="2:6">
      <c r="B43220" s="396"/>
      <c r="F43220" s="396"/>
    </row>
    <row r="43221" ht="13.2" spans="2:6">
      <c r="B43221" s="396"/>
      <c r="F43221" s="396"/>
    </row>
    <row r="43222" ht="13.2" spans="2:6">
      <c r="B43222" s="396"/>
      <c r="F43222" s="396"/>
    </row>
    <row r="43223" ht="13.2" spans="2:6">
      <c r="B43223" s="396"/>
      <c r="F43223" s="396"/>
    </row>
    <row r="43224" ht="13.2" spans="2:6">
      <c r="B43224" s="396"/>
      <c r="F43224" s="396"/>
    </row>
    <row r="43225" ht="13.2" spans="2:6">
      <c r="B43225" s="396"/>
      <c r="F43225" s="396"/>
    </row>
    <row r="43226" ht="13.2" spans="2:6">
      <c r="B43226" s="396"/>
      <c r="F43226" s="396"/>
    </row>
    <row r="43227" ht="13.2" spans="2:6">
      <c r="B43227" s="396"/>
      <c r="F43227" s="396"/>
    </row>
    <row r="43228" ht="13.2" spans="2:6">
      <c r="B43228" s="396"/>
      <c r="F43228" s="396"/>
    </row>
    <row r="43229" ht="13.2" spans="2:6">
      <c r="B43229" s="396"/>
      <c r="F43229" s="396"/>
    </row>
    <row r="43230" ht="13.2" spans="2:6">
      <c r="B43230" s="396"/>
      <c r="F43230" s="396"/>
    </row>
    <row r="43231" ht="13.2" spans="2:6">
      <c r="B43231" s="396"/>
      <c r="F43231" s="396"/>
    </row>
    <row r="43232" ht="13.2" spans="2:6">
      <c r="B43232" s="396"/>
      <c r="F43232" s="396"/>
    </row>
    <row r="43233" ht="13.2" spans="2:6">
      <c r="B43233" s="396"/>
      <c r="F43233" s="396"/>
    </row>
    <row r="43234" ht="13.2" spans="2:6">
      <c r="B43234" s="396"/>
      <c r="F43234" s="396"/>
    </row>
    <row r="43235" ht="13.2" spans="2:6">
      <c r="B43235" s="396"/>
      <c r="F43235" s="396"/>
    </row>
    <row r="43236" ht="13.2" spans="2:6">
      <c r="B43236" s="396"/>
      <c r="F43236" s="396"/>
    </row>
    <row r="43237" ht="13.2" spans="2:6">
      <c r="B43237" s="396"/>
      <c r="F43237" s="396"/>
    </row>
    <row r="43238" ht="13.2" spans="2:6">
      <c r="B43238" s="396"/>
      <c r="F43238" s="396"/>
    </row>
    <row r="43239" ht="13.2" spans="2:6">
      <c r="B43239" s="396"/>
      <c r="F43239" s="396"/>
    </row>
    <row r="43240" ht="13.2" spans="2:6">
      <c r="B43240" s="396"/>
      <c r="F43240" s="396"/>
    </row>
    <row r="43241" ht="13.2" spans="2:6">
      <c r="B43241" s="396"/>
      <c r="F43241" s="396"/>
    </row>
    <row r="43242" ht="13.2" spans="2:6">
      <c r="B43242" s="396"/>
      <c r="F43242" s="396"/>
    </row>
    <row r="43243" ht="13.2" spans="2:6">
      <c r="B43243" s="396"/>
      <c r="F43243" s="396"/>
    </row>
    <row r="43244" ht="13.2" spans="2:6">
      <c r="B43244" s="396"/>
      <c r="F43244" s="396"/>
    </row>
    <row r="43245" ht="13.2" spans="2:6">
      <c r="B43245" s="396"/>
      <c r="F43245" s="396"/>
    </row>
    <row r="43246" ht="13.2" spans="2:6">
      <c r="B43246" s="396"/>
      <c r="F43246" s="396"/>
    </row>
    <row r="43247" ht="13.2" spans="2:6">
      <c r="B43247" s="396"/>
      <c r="F43247" s="396"/>
    </row>
    <row r="43248" ht="13.2" spans="2:6">
      <c r="B43248" s="396"/>
      <c r="F43248" s="396"/>
    </row>
    <row r="43249" ht="13.2" spans="2:6">
      <c r="B43249" s="396"/>
      <c r="F43249" s="396"/>
    </row>
    <row r="43250" ht="13.2" spans="2:6">
      <c r="B43250" s="396"/>
      <c r="F43250" s="396"/>
    </row>
    <row r="43251" ht="13.2" spans="2:6">
      <c r="B43251" s="396"/>
      <c r="F43251" s="396"/>
    </row>
    <row r="43252" ht="13.2" spans="2:6">
      <c r="B43252" s="396"/>
      <c r="F43252" s="396"/>
    </row>
    <row r="43253" ht="13.2" spans="2:6">
      <c r="B43253" s="396"/>
      <c r="F43253" s="396"/>
    </row>
    <row r="43254" ht="13.2" spans="2:6">
      <c r="B43254" s="396"/>
      <c r="F43254" s="396"/>
    </row>
    <row r="43255" ht="13.2" spans="2:6">
      <c r="B43255" s="396"/>
      <c r="F43255" s="396"/>
    </row>
    <row r="43256" ht="13.2" spans="2:6">
      <c r="B43256" s="396"/>
      <c r="F43256" s="396"/>
    </row>
    <row r="43257" ht="13.2" spans="2:6">
      <c r="B43257" s="396"/>
      <c r="F43257" s="396"/>
    </row>
    <row r="43258" ht="13.2" spans="2:6">
      <c r="B43258" s="396"/>
      <c r="F43258" s="396"/>
    </row>
    <row r="43259" ht="13.2" spans="2:6">
      <c r="B43259" s="396"/>
      <c r="F43259" s="396"/>
    </row>
    <row r="43260" ht="13.2" spans="2:6">
      <c r="B43260" s="396"/>
      <c r="F43260" s="396"/>
    </row>
    <row r="43261" ht="13.2" spans="2:6">
      <c r="B43261" s="396"/>
      <c r="F43261" s="396"/>
    </row>
    <row r="43262" ht="13.2" spans="2:6">
      <c r="B43262" s="396"/>
      <c r="F43262" s="396"/>
    </row>
    <row r="43263" ht="13.2" spans="2:6">
      <c r="B43263" s="396"/>
      <c r="F43263" s="396"/>
    </row>
    <row r="43264" ht="13.2" spans="2:6">
      <c r="B43264" s="396"/>
      <c r="F43264" s="396"/>
    </row>
    <row r="43265" ht="13.2" spans="2:6">
      <c r="B43265" s="396"/>
      <c r="F43265" s="396"/>
    </row>
    <row r="43266" ht="13.2" spans="2:6">
      <c r="B43266" s="396"/>
      <c r="F43266" s="396"/>
    </row>
    <row r="43267" ht="13.2" spans="2:6">
      <c r="B43267" s="396"/>
      <c r="F43267" s="396"/>
    </row>
    <row r="43268" ht="13.2" spans="2:6">
      <c r="B43268" s="396"/>
      <c r="F43268" s="396"/>
    </row>
    <row r="43269" ht="13.2" spans="2:6">
      <c r="B43269" s="396"/>
      <c r="F43269" s="396"/>
    </row>
    <row r="43270" ht="13.2" spans="2:6">
      <c r="B43270" s="396"/>
      <c r="F43270" s="396"/>
    </row>
    <row r="43271" ht="13.2" spans="2:6">
      <c r="B43271" s="396"/>
      <c r="F43271" s="396"/>
    </row>
    <row r="43272" ht="13.2" spans="2:6">
      <c r="B43272" s="396"/>
      <c r="F43272" s="396"/>
    </row>
    <row r="43273" ht="13.2" spans="2:6">
      <c r="B43273" s="396"/>
      <c r="F43273" s="396"/>
    </row>
    <row r="43274" ht="13.2" spans="2:6">
      <c r="B43274" s="396"/>
      <c r="F43274" s="396"/>
    </row>
    <row r="43275" ht="13.2" spans="2:6">
      <c r="B43275" s="396"/>
      <c r="F43275" s="396"/>
    </row>
    <row r="43276" ht="13.2" spans="2:6">
      <c r="B43276" s="396"/>
      <c r="F43276" s="396"/>
    </row>
    <row r="43277" ht="13.2" spans="2:6">
      <c r="B43277" s="396"/>
      <c r="F43277" s="396"/>
    </row>
    <row r="43278" ht="13.2" spans="2:6">
      <c r="B43278" s="396"/>
      <c r="F43278" s="396"/>
    </row>
    <row r="43279" ht="13.2" spans="2:6">
      <c r="B43279" s="396"/>
      <c r="F43279" s="396"/>
    </row>
    <row r="43280" ht="13.2" spans="2:6">
      <c r="B43280" s="396"/>
      <c r="F43280" s="396"/>
    </row>
    <row r="43281" ht="13.2" spans="2:6">
      <c r="B43281" s="396"/>
      <c r="F43281" s="396"/>
    </row>
    <row r="43282" ht="13.2" spans="2:6">
      <c r="B43282" s="396"/>
      <c r="F43282" s="396"/>
    </row>
    <row r="43283" ht="13.2" spans="2:6">
      <c r="B43283" s="396"/>
      <c r="F43283" s="396"/>
    </row>
    <row r="43284" ht="13.2" spans="2:6">
      <c r="B43284" s="396"/>
      <c r="F43284" s="396"/>
    </row>
    <row r="43285" ht="13.2" spans="2:6">
      <c r="B43285" s="396"/>
      <c r="F43285" s="396"/>
    </row>
    <row r="43286" ht="13.2" spans="2:6">
      <c r="B43286" s="396"/>
      <c r="F43286" s="396"/>
    </row>
    <row r="43287" ht="13.2" spans="2:6">
      <c r="B43287" s="396"/>
      <c r="F43287" s="396"/>
    </row>
    <row r="43288" ht="13.2" spans="2:6">
      <c r="B43288" s="396"/>
      <c r="F43288" s="396"/>
    </row>
    <row r="43289" ht="13.2" spans="2:6">
      <c r="B43289" s="396"/>
      <c r="F43289" s="396"/>
    </row>
    <row r="43290" ht="13.2" spans="2:6">
      <c r="B43290" s="396"/>
      <c r="F43290" s="396"/>
    </row>
    <row r="43291" ht="13.2" spans="2:6">
      <c r="B43291" s="396"/>
      <c r="F43291" s="396"/>
    </row>
    <row r="43292" ht="13.2" spans="2:6">
      <c r="B43292" s="396"/>
      <c r="F43292" s="396"/>
    </row>
    <row r="43293" ht="13.2" spans="2:6">
      <c r="B43293" s="396"/>
      <c r="F43293" s="396"/>
    </row>
    <row r="43294" ht="13.2" spans="2:6">
      <c r="B43294" s="396"/>
      <c r="F43294" s="396"/>
    </row>
    <row r="43295" ht="13.2" spans="2:6">
      <c r="B43295" s="396"/>
      <c r="F43295" s="396"/>
    </row>
    <row r="43296" ht="13.2" spans="2:6">
      <c r="B43296" s="396"/>
      <c r="F43296" s="396"/>
    </row>
    <row r="43297" ht="13.2" spans="2:6">
      <c r="B43297" s="396"/>
      <c r="F43297" s="396"/>
    </row>
    <row r="43298" ht="13.2" spans="2:6">
      <c r="B43298" s="396"/>
      <c r="F43298" s="396"/>
    </row>
    <row r="43299" ht="13.2" spans="2:6">
      <c r="B43299" s="396"/>
      <c r="F43299" s="396"/>
    </row>
    <row r="43300" ht="13.2" spans="2:6">
      <c r="B43300" s="396"/>
      <c r="F43300" s="396"/>
    </row>
    <row r="43301" ht="13.2" spans="2:6">
      <c r="B43301" s="396"/>
      <c r="F43301" s="396"/>
    </row>
    <row r="43302" ht="13.2" spans="2:6">
      <c r="B43302" s="396"/>
      <c r="F43302" s="396"/>
    </row>
    <row r="43303" ht="13.2" spans="2:6">
      <c r="B43303" s="396"/>
      <c r="F43303" s="396"/>
    </row>
    <row r="43304" ht="13.2" spans="2:6">
      <c r="B43304" s="396"/>
      <c r="F43304" s="396"/>
    </row>
    <row r="43305" ht="13.2" spans="2:6">
      <c r="B43305" s="396"/>
      <c r="F43305" s="396"/>
    </row>
    <row r="43306" ht="13.2" spans="2:6">
      <c r="B43306" s="396"/>
      <c r="F43306" s="396"/>
    </row>
    <row r="43307" ht="13.2" spans="2:6">
      <c r="B43307" s="396"/>
      <c r="F43307" s="396"/>
    </row>
    <row r="43308" ht="13.2" spans="2:6">
      <c r="B43308" s="396"/>
      <c r="F43308" s="396"/>
    </row>
    <row r="43309" ht="13.2" spans="2:6">
      <c r="B43309" s="396"/>
      <c r="F43309" s="396"/>
    </row>
    <row r="43310" ht="13.2" spans="2:6">
      <c r="B43310" s="396"/>
      <c r="F43310" s="396"/>
    </row>
    <row r="43311" ht="13.2" spans="2:6">
      <c r="B43311" s="396"/>
      <c r="F43311" s="396"/>
    </row>
    <row r="43312" ht="13.2" spans="2:6">
      <c r="B43312" s="396"/>
      <c r="F43312" s="396"/>
    </row>
    <row r="43313" ht="13.2" spans="2:6">
      <c r="B43313" s="396"/>
      <c r="F43313" s="396"/>
    </row>
    <row r="43314" ht="13.2" spans="2:6">
      <c r="B43314" s="396"/>
      <c r="F43314" s="396"/>
    </row>
    <row r="43315" ht="13.2" spans="2:6">
      <c r="B43315" s="396"/>
      <c r="F43315" s="396"/>
    </row>
    <row r="43316" ht="13.2" spans="2:6">
      <c r="B43316" s="396"/>
      <c r="F43316" s="396"/>
    </row>
    <row r="43317" ht="13.2" spans="2:6">
      <c r="B43317" s="396"/>
      <c r="F43317" s="396"/>
    </row>
    <row r="43318" ht="13.2" spans="2:6">
      <c r="B43318" s="396"/>
      <c r="F43318" s="396"/>
    </row>
    <row r="43319" ht="13.2" spans="2:6">
      <c r="B43319" s="396"/>
      <c r="F43319" s="396"/>
    </row>
    <row r="43320" ht="13.2" spans="2:6">
      <c r="B43320" s="396"/>
      <c r="F43320" s="396"/>
    </row>
    <row r="43321" ht="13.2" spans="2:6">
      <c r="B43321" s="396"/>
      <c r="F43321" s="396"/>
    </row>
    <row r="43322" ht="13.2" spans="2:6">
      <c r="B43322" s="396"/>
      <c r="F43322" s="396"/>
    </row>
    <row r="43323" ht="13.2" spans="2:6">
      <c r="B43323" s="396"/>
      <c r="F43323" s="396"/>
    </row>
    <row r="43324" ht="13.2" spans="2:6">
      <c r="B43324" s="396"/>
      <c r="F43324" s="396"/>
    </row>
    <row r="43325" ht="13.2" spans="2:6">
      <c r="B43325" s="396"/>
      <c r="F43325" s="396"/>
    </row>
    <row r="43326" ht="13.2" spans="2:6">
      <c r="B43326" s="396"/>
      <c r="F43326" s="396"/>
    </row>
    <row r="43327" ht="13.2" spans="2:6">
      <c r="B43327" s="396"/>
      <c r="F43327" s="396"/>
    </row>
    <row r="43328" ht="13.2" spans="2:6">
      <c r="B43328" s="396"/>
      <c r="F43328" s="396"/>
    </row>
    <row r="43329" ht="13.2" spans="2:6">
      <c r="B43329" s="396"/>
      <c r="F43329" s="396"/>
    </row>
    <row r="43330" ht="13.2" spans="2:6">
      <c r="B43330" s="396"/>
      <c r="F43330" s="396"/>
    </row>
    <row r="43331" ht="13.2" spans="2:6">
      <c r="B43331" s="396"/>
      <c r="F43331" s="396"/>
    </row>
    <row r="43332" ht="13.2" spans="2:6">
      <c r="B43332" s="396"/>
      <c r="F43332" s="396"/>
    </row>
    <row r="43333" ht="13.2" spans="2:6">
      <c r="B43333" s="396"/>
      <c r="F43333" s="396"/>
    </row>
    <row r="43334" ht="13.2" spans="2:6">
      <c r="B43334" s="396"/>
      <c r="F43334" s="396"/>
    </row>
    <row r="43335" ht="13.2" spans="2:6">
      <c r="B43335" s="396"/>
      <c r="F43335" s="396"/>
    </row>
    <row r="43336" ht="13.2" spans="2:6">
      <c r="B43336" s="396"/>
      <c r="F43336" s="396"/>
    </row>
    <row r="43337" ht="13.2" spans="2:6">
      <c r="B43337" s="396"/>
      <c r="F43337" s="396"/>
    </row>
    <row r="43338" ht="13.2" spans="2:6">
      <c r="B43338" s="396"/>
      <c r="F43338" s="396"/>
    </row>
    <row r="43339" ht="13.2" spans="2:6">
      <c r="B43339" s="396"/>
      <c r="F43339" s="396"/>
    </row>
    <row r="43340" ht="13.2" spans="2:6">
      <c r="B43340" s="396"/>
      <c r="F43340" s="396"/>
    </row>
    <row r="43341" ht="13.2" spans="2:6">
      <c r="B43341" s="396"/>
      <c r="F43341" s="396"/>
    </row>
    <row r="43342" ht="13.2" spans="2:6">
      <c r="B43342" s="396"/>
      <c r="F43342" s="396"/>
    </row>
    <row r="43343" ht="13.2" spans="2:6">
      <c r="B43343" s="396"/>
      <c r="F43343" s="396"/>
    </row>
    <row r="43344" ht="13.2" spans="2:6">
      <c r="B43344" s="396"/>
      <c r="F43344" s="396"/>
    </row>
    <row r="43345" ht="13.2" spans="2:6">
      <c r="B43345" s="396"/>
      <c r="F43345" s="396"/>
    </row>
    <row r="43346" ht="13.2" spans="2:6">
      <c r="B43346" s="396"/>
      <c r="F43346" s="396"/>
    </row>
    <row r="43347" ht="13.2" spans="2:6">
      <c r="B43347" s="396"/>
      <c r="F43347" s="396"/>
    </row>
    <row r="43348" ht="13.2" spans="2:6">
      <c r="B43348" s="396"/>
      <c r="F43348" s="396"/>
    </row>
    <row r="43349" ht="13.2" spans="2:6">
      <c r="B43349" s="396"/>
      <c r="F43349" s="396"/>
    </row>
    <row r="43350" ht="13.2" spans="2:6">
      <c r="B43350" s="396"/>
      <c r="F43350" s="396"/>
    </row>
    <row r="43351" ht="13.2" spans="2:6">
      <c r="B43351" s="396"/>
      <c r="F43351" s="396"/>
    </row>
    <row r="43352" ht="13.2" spans="2:6">
      <c r="B43352" s="396"/>
      <c r="F43352" s="396"/>
    </row>
    <row r="43353" ht="13.2" spans="2:6">
      <c r="B43353" s="396"/>
      <c r="F43353" s="396"/>
    </row>
    <row r="43354" ht="13.2" spans="2:6">
      <c r="B43354" s="396"/>
      <c r="F43354" s="396"/>
    </row>
    <row r="43355" ht="13.2" spans="2:6">
      <c r="B43355" s="396"/>
      <c r="F43355" s="396"/>
    </row>
    <row r="43356" ht="13.2" spans="2:6">
      <c r="B43356" s="396"/>
      <c r="F43356" s="396"/>
    </row>
    <row r="43357" ht="13.2" spans="2:6">
      <c r="B43357" s="396"/>
      <c r="F43357" s="396"/>
    </row>
    <row r="43358" ht="13.2" spans="2:6">
      <c r="B43358" s="396"/>
      <c r="F43358" s="396"/>
    </row>
    <row r="43359" ht="13.2" spans="2:6">
      <c r="B43359" s="396"/>
      <c r="F43359" s="396"/>
    </row>
    <row r="43360" ht="13.2" spans="2:6">
      <c r="B43360" s="396"/>
      <c r="F43360" s="396"/>
    </row>
    <row r="43361" ht="13.2" spans="2:6">
      <c r="B43361" s="396"/>
      <c r="F43361" s="396"/>
    </row>
    <row r="43362" ht="13.2" spans="2:6">
      <c r="B43362" s="396"/>
      <c r="F43362" s="396"/>
    </row>
    <row r="43363" ht="13.2" spans="2:6">
      <c r="B43363" s="396"/>
      <c r="F43363" s="396"/>
    </row>
    <row r="43364" ht="13.2" spans="2:6">
      <c r="B43364" s="396"/>
      <c r="F43364" s="396"/>
    </row>
    <row r="43365" ht="13.2" spans="2:6">
      <c r="B43365" s="396"/>
      <c r="F43365" s="396"/>
    </row>
    <row r="43366" ht="13.2" spans="2:6">
      <c r="B43366" s="396"/>
      <c r="F43366" s="396"/>
    </row>
    <row r="43367" ht="13.2" spans="2:6">
      <c r="B43367" s="396"/>
      <c r="F43367" s="396"/>
    </row>
    <row r="43368" ht="13.2" spans="2:6">
      <c r="B43368" s="396"/>
      <c r="F43368" s="396"/>
    </row>
    <row r="43369" ht="13.2" spans="2:6">
      <c r="B43369" s="396"/>
      <c r="F43369" s="396"/>
    </row>
    <row r="43370" ht="13.2" spans="2:6">
      <c r="B43370" s="396"/>
      <c r="F43370" s="396"/>
    </row>
    <row r="43371" ht="13.2" spans="2:6">
      <c r="B43371" s="396"/>
      <c r="F43371" s="396"/>
    </row>
    <row r="43372" ht="13.2" spans="2:6">
      <c r="B43372" s="396"/>
      <c r="F43372" s="396"/>
    </row>
    <row r="43373" ht="13.2" spans="2:6">
      <c r="B43373" s="396"/>
      <c r="F43373" s="396"/>
    </row>
    <row r="43374" ht="13.2" spans="2:6">
      <c r="B43374" s="396"/>
      <c r="F43374" s="396"/>
    </row>
    <row r="43375" ht="13.2" spans="2:6">
      <c r="B43375" s="396"/>
      <c r="F43375" s="396"/>
    </row>
    <row r="43376" ht="13.2" spans="2:6">
      <c r="B43376" s="396"/>
      <c r="F43376" s="396"/>
    </row>
    <row r="43377" ht="13.2" spans="2:6">
      <c r="B43377" s="396"/>
      <c r="F43377" s="396"/>
    </row>
    <row r="43378" ht="13.2" spans="2:6">
      <c r="B43378" s="396"/>
      <c r="F43378" s="396"/>
    </row>
    <row r="43379" ht="13.2" spans="2:6">
      <c r="B43379" s="396"/>
      <c r="F43379" s="396"/>
    </row>
    <row r="43380" ht="13.2" spans="2:6">
      <c r="B43380" s="396"/>
      <c r="F43380" s="396"/>
    </row>
    <row r="43381" ht="13.2" spans="2:6">
      <c r="B43381" s="396"/>
      <c r="F43381" s="396"/>
    </row>
    <row r="43382" ht="13.2" spans="2:6">
      <c r="B43382" s="396"/>
      <c r="F43382" s="396"/>
    </row>
    <row r="43383" ht="13.2" spans="2:6">
      <c r="B43383" s="396"/>
      <c r="F43383" s="396"/>
    </row>
    <row r="43384" ht="13.2" spans="2:6">
      <c r="B43384" s="396"/>
      <c r="F43384" s="396"/>
    </row>
    <row r="43385" ht="13.2" spans="2:6">
      <c r="B43385" s="396"/>
      <c r="F43385" s="396"/>
    </row>
    <row r="43386" ht="13.2" spans="2:6">
      <c r="B43386" s="396"/>
      <c r="F43386" s="396"/>
    </row>
    <row r="43387" ht="13.2" spans="2:6">
      <c r="B43387" s="396"/>
      <c r="F43387" s="396"/>
    </row>
    <row r="43388" ht="13.2" spans="2:6">
      <c r="B43388" s="396"/>
      <c r="F43388" s="396"/>
    </row>
    <row r="43389" ht="13.2" spans="2:6">
      <c r="B43389" s="396"/>
      <c r="F43389" s="396"/>
    </row>
    <row r="43390" ht="13.2" spans="2:6">
      <c r="B43390" s="396"/>
      <c r="F43390" s="396"/>
    </row>
    <row r="43391" ht="13.2" spans="2:6">
      <c r="B43391" s="396"/>
      <c r="F43391" s="396"/>
    </row>
    <row r="43392" ht="13.2" spans="2:6">
      <c r="B43392" s="396"/>
      <c r="F43392" s="396"/>
    </row>
    <row r="43393" ht="13.2" spans="2:6">
      <c r="B43393" s="396"/>
      <c r="F43393" s="396"/>
    </row>
    <row r="43394" ht="13.2" spans="2:6">
      <c r="B43394" s="396"/>
      <c r="F43394" s="396"/>
    </row>
    <row r="43395" ht="13.2" spans="2:6">
      <c r="B43395" s="396"/>
      <c r="F43395" s="396"/>
    </row>
    <row r="43396" ht="13.2" spans="2:6">
      <c r="B43396" s="396"/>
      <c r="F43396" s="396"/>
    </row>
    <row r="43397" ht="13.2" spans="2:6">
      <c r="B43397" s="396"/>
      <c r="F43397" s="396"/>
    </row>
    <row r="43398" ht="13.2" spans="2:6">
      <c r="B43398" s="396"/>
      <c r="F43398" s="396"/>
    </row>
    <row r="43399" ht="13.2" spans="2:6">
      <c r="B43399" s="396"/>
      <c r="F43399" s="396"/>
    </row>
    <row r="43400" ht="13.2" spans="2:6">
      <c r="B43400" s="396"/>
      <c r="F43400" s="396"/>
    </row>
    <row r="43401" ht="13.2" spans="2:6">
      <c r="B43401" s="396"/>
      <c r="F43401" s="396"/>
    </row>
    <row r="43402" ht="13.2" spans="2:6">
      <c r="B43402" s="396"/>
      <c r="F43402" s="396"/>
    </row>
    <row r="43403" ht="13.2" spans="2:6">
      <c r="B43403" s="396"/>
      <c r="F43403" s="396"/>
    </row>
    <row r="43404" ht="13.2" spans="2:6">
      <c r="B43404" s="396"/>
      <c r="F43404" s="396"/>
    </row>
    <row r="43405" ht="13.2" spans="2:6">
      <c r="B43405" s="396"/>
      <c r="F43405" s="396"/>
    </row>
    <row r="43406" ht="13.2" spans="2:6">
      <c r="B43406" s="396"/>
      <c r="F43406" s="396"/>
    </row>
    <row r="43407" ht="13.2" spans="2:6">
      <c r="B43407" s="396"/>
      <c r="F43407" s="396"/>
    </row>
    <row r="43408" ht="13.2" spans="2:6">
      <c r="B43408" s="396"/>
      <c r="F43408" s="396"/>
    </row>
    <row r="43409" ht="13.2" spans="2:6">
      <c r="B43409" s="396"/>
      <c r="F43409" s="396"/>
    </row>
    <row r="43410" ht="13.2" spans="2:6">
      <c r="B43410" s="396"/>
      <c r="F43410" s="396"/>
    </row>
    <row r="43411" ht="13.2" spans="2:6">
      <c r="B43411" s="396"/>
      <c r="F43411" s="396"/>
    </row>
    <row r="43412" ht="13.2" spans="2:6">
      <c r="B43412" s="396"/>
      <c r="F43412" s="396"/>
    </row>
    <row r="43413" ht="13.2" spans="2:6">
      <c r="B43413" s="396"/>
      <c r="F43413" s="396"/>
    </row>
    <row r="43414" ht="13.2" spans="2:6">
      <c r="B43414" s="396"/>
      <c r="F43414" s="396"/>
    </row>
    <row r="43415" ht="13.2" spans="2:6">
      <c r="B43415" s="396"/>
      <c r="F43415" s="396"/>
    </row>
    <row r="43416" ht="13.2" spans="2:6">
      <c r="B43416" s="396"/>
      <c r="F43416" s="396"/>
    </row>
    <row r="43417" ht="13.2" spans="2:6">
      <c r="B43417" s="396"/>
      <c r="F43417" s="396"/>
    </row>
    <row r="43418" ht="13.2" spans="2:6">
      <c r="B43418" s="396"/>
      <c r="F43418" s="396"/>
    </row>
    <row r="43419" ht="13.2" spans="2:6">
      <c r="B43419" s="396"/>
      <c r="F43419" s="396"/>
    </row>
    <row r="43420" ht="13.2" spans="2:6">
      <c r="B43420" s="396"/>
      <c r="F43420" s="396"/>
    </row>
    <row r="43421" ht="13.2" spans="2:6">
      <c r="B43421" s="396"/>
      <c r="F43421" s="396"/>
    </row>
    <row r="43422" ht="13.2" spans="2:6">
      <c r="B43422" s="396"/>
      <c r="F43422" s="396"/>
    </row>
    <row r="43423" ht="13.2" spans="2:6">
      <c r="B43423" s="396"/>
      <c r="F43423" s="396"/>
    </row>
    <row r="43424" ht="13.2" spans="2:6">
      <c r="B43424" s="396"/>
      <c r="F43424" s="396"/>
    </row>
    <row r="43425" ht="13.2" spans="2:6">
      <c r="B43425" s="396"/>
      <c r="F43425" s="396"/>
    </row>
    <row r="43426" ht="13.2" spans="2:6">
      <c r="B43426" s="396"/>
      <c r="F43426" s="396"/>
    </row>
    <row r="43427" ht="13.2" spans="2:6">
      <c r="B43427" s="396"/>
      <c r="F43427" s="396"/>
    </row>
    <row r="43428" ht="13.2" spans="2:6">
      <c r="B43428" s="396"/>
      <c r="F43428" s="396"/>
    </row>
    <row r="43429" ht="13.2" spans="2:6">
      <c r="B43429" s="396"/>
      <c r="F43429" s="396"/>
    </row>
    <row r="43430" ht="13.2" spans="2:6">
      <c r="B43430" s="396"/>
      <c r="F43430" s="396"/>
    </row>
    <row r="43431" ht="13.2" spans="2:6">
      <c r="B43431" s="396"/>
      <c r="F43431" s="396"/>
    </row>
    <row r="43432" ht="13.2" spans="2:6">
      <c r="B43432" s="396"/>
      <c r="F43432" s="396"/>
    </row>
    <row r="43433" ht="13.2" spans="2:6">
      <c r="B43433" s="396"/>
      <c r="F43433" s="396"/>
    </row>
    <row r="43434" ht="13.2" spans="2:6">
      <c r="B43434" s="396"/>
      <c r="F43434" s="396"/>
    </row>
    <row r="43435" ht="13.2" spans="2:6">
      <c r="B43435" s="396"/>
      <c r="F43435" s="396"/>
    </row>
    <row r="43436" ht="13.2" spans="2:6">
      <c r="B43436" s="396"/>
      <c r="F43436" s="396"/>
    </row>
    <row r="43437" ht="13.2" spans="2:6">
      <c r="B43437" s="396"/>
      <c r="F43437" s="396"/>
    </row>
    <row r="43438" ht="13.2" spans="2:6">
      <c r="B43438" s="396"/>
      <c r="F43438" s="396"/>
    </row>
    <row r="43439" ht="13.2" spans="2:6">
      <c r="B43439" s="396"/>
      <c r="F43439" s="396"/>
    </row>
    <row r="43440" ht="13.2" spans="2:6">
      <c r="B43440" s="396"/>
      <c r="F43440" s="396"/>
    </row>
    <row r="43441" ht="13.2" spans="2:6">
      <c r="B43441" s="396"/>
      <c r="F43441" s="396"/>
    </row>
    <row r="43442" ht="13.2" spans="2:6">
      <c r="B43442" s="396"/>
      <c r="F43442" s="396"/>
    </row>
    <row r="43443" ht="13.2" spans="2:6">
      <c r="B43443" s="396"/>
      <c r="F43443" s="396"/>
    </row>
    <row r="43444" ht="13.2" spans="2:6">
      <c r="B43444" s="396"/>
      <c r="F43444" s="396"/>
    </row>
    <row r="43445" ht="13.2" spans="2:6">
      <c r="B43445" s="396"/>
      <c r="F43445" s="396"/>
    </row>
    <row r="43446" ht="13.2" spans="2:6">
      <c r="B43446" s="396"/>
      <c r="F43446" s="396"/>
    </row>
    <row r="43447" ht="13.2" spans="2:6">
      <c r="B43447" s="396"/>
      <c r="F43447" s="396"/>
    </row>
    <row r="43448" ht="13.2" spans="2:6">
      <c r="B43448" s="396"/>
      <c r="F43448" s="396"/>
    </row>
    <row r="43449" ht="13.2" spans="2:6">
      <c r="B43449" s="396"/>
      <c r="F43449" s="396"/>
    </row>
    <row r="43450" ht="13.2" spans="2:6">
      <c r="B43450" s="396"/>
      <c r="F43450" s="396"/>
    </row>
    <row r="43451" ht="13.2" spans="2:6">
      <c r="B43451" s="396"/>
      <c r="F43451" s="396"/>
    </row>
    <row r="43452" ht="13.2" spans="2:6">
      <c r="B43452" s="396"/>
      <c r="F43452" s="396"/>
    </row>
    <row r="43453" ht="13.2" spans="2:6">
      <c r="B43453" s="396"/>
      <c r="F43453" s="396"/>
    </row>
    <row r="43454" ht="13.2" spans="2:6">
      <c r="B43454" s="396"/>
      <c r="F43454" s="396"/>
    </row>
    <row r="43455" ht="13.2" spans="2:6">
      <c r="B43455" s="396"/>
      <c r="F43455" s="396"/>
    </row>
    <row r="43456" ht="13.2" spans="2:6">
      <c r="B43456" s="396"/>
      <c r="F43456" s="396"/>
    </row>
    <row r="43457" ht="13.2" spans="2:6">
      <c r="B43457" s="396"/>
      <c r="F43457" s="396"/>
    </row>
    <row r="43458" ht="13.2" spans="2:6">
      <c r="B43458" s="396"/>
      <c r="F43458" s="396"/>
    </row>
    <row r="43459" ht="13.2" spans="2:6">
      <c r="B43459" s="396"/>
      <c r="F43459" s="396"/>
    </row>
    <row r="43460" ht="13.2" spans="2:6">
      <c r="B43460" s="396"/>
      <c r="F43460" s="396"/>
    </row>
    <row r="43461" ht="13.2" spans="2:6">
      <c r="B43461" s="396"/>
      <c r="F43461" s="396"/>
    </row>
    <row r="43462" ht="13.2" spans="2:6">
      <c r="B43462" s="396"/>
      <c r="F43462" s="396"/>
    </row>
    <row r="43463" ht="13.2" spans="2:6">
      <c r="B43463" s="396"/>
      <c r="F43463" s="396"/>
    </row>
    <row r="43464" ht="13.2" spans="2:6">
      <c r="B43464" s="396"/>
      <c r="F43464" s="396"/>
    </row>
    <row r="43465" ht="13.2" spans="2:6">
      <c r="B43465" s="396"/>
      <c r="F43465" s="396"/>
    </row>
    <row r="43466" ht="13.2" spans="2:6">
      <c r="B43466" s="396"/>
      <c r="F43466" s="396"/>
    </row>
    <row r="43467" ht="13.2" spans="2:6">
      <c r="B43467" s="396"/>
      <c r="F43467" s="396"/>
    </row>
    <row r="43468" ht="13.2" spans="2:6">
      <c r="B43468" s="396"/>
      <c r="F43468" s="396"/>
    </row>
    <row r="43469" ht="13.2" spans="2:6">
      <c r="B43469" s="396"/>
      <c r="F43469" s="396"/>
    </row>
    <row r="43470" ht="13.2" spans="2:6">
      <c r="B43470" s="396"/>
      <c r="F43470" s="396"/>
    </row>
    <row r="43471" ht="13.2" spans="2:6">
      <c r="B43471" s="396"/>
      <c r="F43471" s="396"/>
    </row>
    <row r="43472" ht="13.2" spans="2:6">
      <c r="B43472" s="396"/>
      <c r="F43472" s="396"/>
    </row>
    <row r="43473" ht="13.2" spans="2:6">
      <c r="B43473" s="396"/>
      <c r="F43473" s="396"/>
    </row>
    <row r="43474" ht="13.2" spans="2:6">
      <c r="B43474" s="396"/>
      <c r="F43474" s="396"/>
    </row>
    <row r="43475" ht="13.2" spans="2:6">
      <c r="B43475" s="396"/>
      <c r="F43475" s="396"/>
    </row>
    <row r="43476" ht="13.2" spans="2:6">
      <c r="B43476" s="396"/>
      <c r="F43476" s="396"/>
    </row>
    <row r="43477" ht="13.2" spans="2:6">
      <c r="B43477" s="396"/>
      <c r="F43477" s="396"/>
    </row>
    <row r="43478" ht="13.2" spans="2:6">
      <c r="B43478" s="396"/>
      <c r="F43478" s="396"/>
    </row>
    <row r="43479" ht="13.2" spans="2:6">
      <c r="B43479" s="396"/>
      <c r="F43479" s="396"/>
    </row>
    <row r="43480" ht="13.2" spans="2:6">
      <c r="B43480" s="396"/>
      <c r="F43480" s="396"/>
    </row>
    <row r="43481" ht="13.2" spans="2:6">
      <c r="B43481" s="396"/>
      <c r="F43481" s="396"/>
    </row>
    <row r="43482" ht="13.2" spans="2:6">
      <c r="B43482" s="396"/>
      <c r="F43482" s="396"/>
    </row>
    <row r="43483" ht="13.2" spans="2:6">
      <c r="B43483" s="396"/>
      <c r="F43483" s="396"/>
    </row>
    <row r="43484" ht="13.2" spans="2:6">
      <c r="B43484" s="396"/>
      <c r="F43484" s="396"/>
    </row>
    <row r="43485" ht="13.2" spans="2:6">
      <c r="B43485" s="396"/>
      <c r="F43485" s="396"/>
    </row>
    <row r="43486" ht="13.2" spans="2:6">
      <c r="B43486" s="396"/>
      <c r="F43486" s="396"/>
    </row>
    <row r="43487" ht="13.2" spans="2:6">
      <c r="B43487" s="396"/>
      <c r="F43487" s="396"/>
    </row>
    <row r="43488" ht="13.2" spans="2:6">
      <c r="B43488" s="396"/>
      <c r="F43488" s="396"/>
    </row>
    <row r="43489" ht="13.2" spans="2:6">
      <c r="B43489" s="396"/>
      <c r="F43489" s="396"/>
    </row>
    <row r="43490" ht="13.2" spans="2:6">
      <c r="B43490" s="396"/>
      <c r="F43490" s="396"/>
    </row>
    <row r="43491" ht="13.2" spans="2:6">
      <c r="B43491" s="396"/>
      <c r="F43491" s="396"/>
    </row>
    <row r="43492" ht="13.2" spans="2:6">
      <c r="B43492" s="396"/>
      <c r="F43492" s="396"/>
    </row>
    <row r="43493" ht="13.2" spans="2:6">
      <c r="B43493" s="396"/>
      <c r="F43493" s="396"/>
    </row>
    <row r="43494" ht="13.2" spans="2:6">
      <c r="B43494" s="396"/>
      <c r="F43494" s="396"/>
    </row>
    <row r="43495" ht="13.2" spans="2:6">
      <c r="B43495" s="396"/>
      <c r="F43495" s="396"/>
    </row>
    <row r="43496" ht="13.2" spans="2:6">
      <c r="B43496" s="396"/>
      <c r="F43496" s="396"/>
    </row>
    <row r="43497" ht="13.2" spans="2:6">
      <c r="B43497" s="396"/>
      <c r="F43497" s="396"/>
    </row>
    <row r="43498" ht="13.2" spans="2:6">
      <c r="B43498" s="396"/>
      <c r="F43498" s="396"/>
    </row>
    <row r="43499" ht="13.2" spans="2:6">
      <c r="B43499" s="396"/>
      <c r="F43499" s="396"/>
    </row>
    <row r="43500" ht="13.2" spans="2:6">
      <c r="B43500" s="396"/>
      <c r="F43500" s="396"/>
    </row>
    <row r="43501" ht="13.2" spans="2:6">
      <c r="B43501" s="396"/>
      <c r="F43501" s="396"/>
    </row>
    <row r="43502" ht="13.2" spans="2:6">
      <c r="B43502" s="396"/>
      <c r="F43502" s="396"/>
    </row>
    <row r="43503" ht="13.2" spans="2:6">
      <c r="B43503" s="396"/>
      <c r="F43503" s="396"/>
    </row>
    <row r="43504" ht="13.2" spans="2:6">
      <c r="B43504" s="396"/>
      <c r="F43504" s="396"/>
    </row>
    <row r="43505" ht="13.2" spans="2:6">
      <c r="B43505" s="396"/>
      <c r="F43505" s="396"/>
    </row>
    <row r="43506" ht="13.2" spans="2:6">
      <c r="B43506" s="396"/>
      <c r="F43506" s="396"/>
    </row>
    <row r="43507" ht="13.2" spans="2:6">
      <c r="B43507" s="396"/>
      <c r="F43507" s="396"/>
    </row>
    <row r="43508" ht="13.2" spans="2:6">
      <c r="B43508" s="396"/>
      <c r="F43508" s="396"/>
    </row>
    <row r="43509" ht="13.2" spans="2:6">
      <c r="B43509" s="396"/>
      <c r="F43509" s="396"/>
    </row>
    <row r="43510" ht="13.2" spans="2:6">
      <c r="B43510" s="396"/>
      <c r="F43510" s="396"/>
    </row>
    <row r="43511" ht="13.2" spans="2:6">
      <c r="B43511" s="396"/>
      <c r="F43511" s="396"/>
    </row>
    <row r="43512" ht="13.2" spans="2:6">
      <c r="B43512" s="396"/>
      <c r="F43512" s="396"/>
    </row>
    <row r="43513" ht="13.2" spans="2:6">
      <c r="B43513" s="396"/>
      <c r="F43513" s="396"/>
    </row>
    <row r="43514" ht="13.2" spans="2:6">
      <c r="B43514" s="396"/>
      <c r="F43514" s="396"/>
    </row>
    <row r="43515" ht="13.2" spans="2:6">
      <c r="B43515" s="396"/>
      <c r="F43515" s="396"/>
    </row>
    <row r="43516" ht="13.2" spans="2:6">
      <c r="B43516" s="396"/>
      <c r="F43516" s="396"/>
    </row>
    <row r="43517" ht="13.2" spans="2:6">
      <c r="B43517" s="396"/>
      <c r="F43517" s="396"/>
    </row>
    <row r="43518" ht="13.2" spans="2:6">
      <c r="B43518" s="396"/>
      <c r="F43518" s="396"/>
    </row>
    <row r="43519" ht="13.2" spans="2:6">
      <c r="B43519" s="396"/>
      <c r="F43519" s="396"/>
    </row>
    <row r="43520" ht="13.2" spans="2:6">
      <c r="B43520" s="396"/>
      <c r="F43520" s="396"/>
    </row>
    <row r="43521" ht="13.2" spans="2:6">
      <c r="B43521" s="396"/>
      <c r="F43521" s="396"/>
    </row>
    <row r="43522" ht="13.2" spans="2:6">
      <c r="B43522" s="396"/>
      <c r="F43522" s="396"/>
    </row>
    <row r="43523" ht="13.2" spans="2:6">
      <c r="B43523" s="396"/>
      <c r="F43523" s="396"/>
    </row>
    <row r="43524" ht="13.2" spans="2:6">
      <c r="B43524" s="396"/>
      <c r="F43524" s="396"/>
    </row>
    <row r="43525" ht="13.2" spans="2:6">
      <c r="B43525" s="396"/>
      <c r="F43525" s="396"/>
    </row>
    <row r="43526" ht="13.2" spans="2:6">
      <c r="B43526" s="396"/>
      <c r="F43526" s="396"/>
    </row>
    <row r="43527" ht="13.2" spans="2:6">
      <c r="B43527" s="396"/>
      <c r="F43527" s="396"/>
    </row>
    <row r="43528" ht="13.2" spans="2:6">
      <c r="B43528" s="396"/>
      <c r="F43528" s="396"/>
    </row>
    <row r="43529" ht="13.2" spans="2:6">
      <c r="B43529" s="396"/>
      <c r="F43529" s="396"/>
    </row>
    <row r="43530" ht="13.2" spans="2:6">
      <c r="B43530" s="396"/>
      <c r="F43530" s="396"/>
    </row>
    <row r="43531" ht="13.2" spans="2:6">
      <c r="B43531" s="396"/>
      <c r="F43531" s="396"/>
    </row>
    <row r="43532" ht="13.2" spans="2:6">
      <c r="B43532" s="396"/>
      <c r="F43532" s="396"/>
    </row>
    <row r="43533" ht="13.2" spans="2:6">
      <c r="B43533" s="396"/>
      <c r="F43533" s="396"/>
    </row>
    <row r="43534" ht="13.2" spans="2:6">
      <c r="B43534" s="396"/>
      <c r="F43534" s="396"/>
    </row>
    <row r="43535" ht="13.2" spans="2:6">
      <c r="B43535" s="396"/>
      <c r="F43535" s="396"/>
    </row>
    <row r="43536" ht="13.2" spans="2:6">
      <c r="B43536" s="396"/>
      <c r="F43536" s="396"/>
    </row>
    <row r="43537" ht="13.2" spans="2:6">
      <c r="B43537" s="396"/>
      <c r="F43537" s="396"/>
    </row>
    <row r="43538" ht="13.2" spans="2:6">
      <c r="B43538" s="396"/>
      <c r="F43538" s="396"/>
    </row>
    <row r="43539" ht="13.2" spans="2:6">
      <c r="B43539" s="396"/>
      <c r="F43539" s="396"/>
    </row>
    <row r="43540" ht="13.2" spans="2:6">
      <c r="B43540" s="396"/>
      <c r="F43540" s="396"/>
    </row>
    <row r="43541" ht="13.2" spans="2:6">
      <c r="B43541" s="396"/>
      <c r="F43541" s="396"/>
    </row>
    <row r="43542" ht="13.2" spans="2:6">
      <c r="B43542" s="396"/>
      <c r="F43542" s="396"/>
    </row>
    <row r="43543" ht="13.2" spans="2:6">
      <c r="B43543" s="396"/>
      <c r="F43543" s="396"/>
    </row>
    <row r="43544" ht="13.2" spans="2:6">
      <c r="B43544" s="396"/>
      <c r="F43544" s="396"/>
    </row>
    <row r="43545" ht="13.2" spans="2:6">
      <c r="B43545" s="396"/>
      <c r="F43545" s="396"/>
    </row>
    <row r="43546" ht="13.2" spans="2:6">
      <c r="B43546" s="396"/>
      <c r="F43546" s="396"/>
    </row>
    <row r="43547" ht="13.2" spans="2:6">
      <c r="B43547" s="396"/>
      <c r="F43547" s="396"/>
    </row>
    <row r="43548" ht="13.2" spans="2:6">
      <c r="B43548" s="396"/>
      <c r="F43548" s="396"/>
    </row>
    <row r="43549" ht="13.2" spans="2:6">
      <c r="B43549" s="396"/>
      <c r="F43549" s="396"/>
    </row>
    <row r="43550" ht="13.2" spans="2:6">
      <c r="B43550" s="396"/>
      <c r="F43550" s="396"/>
    </row>
    <row r="43551" ht="13.2" spans="2:6">
      <c r="B43551" s="396"/>
      <c r="F43551" s="396"/>
    </row>
    <row r="43552" ht="13.2" spans="2:6">
      <c r="B43552" s="396"/>
      <c r="F43552" s="396"/>
    </row>
    <row r="43553" ht="13.2" spans="2:6">
      <c r="B43553" s="396"/>
      <c r="F43553" s="396"/>
    </row>
    <row r="43554" ht="13.2" spans="2:6">
      <c r="B43554" s="396"/>
      <c r="F43554" s="396"/>
    </row>
    <row r="43555" ht="13.2" spans="2:6">
      <c r="B43555" s="396"/>
      <c r="F43555" s="396"/>
    </row>
    <row r="43556" ht="13.2" spans="2:6">
      <c r="B43556" s="396"/>
      <c r="F43556" s="396"/>
    </row>
    <row r="43557" ht="13.2" spans="2:6">
      <c r="B43557" s="396"/>
      <c r="F43557" s="396"/>
    </row>
    <row r="43558" ht="13.2" spans="2:6">
      <c r="B43558" s="396"/>
      <c r="F43558" s="396"/>
    </row>
    <row r="43559" ht="13.2" spans="2:6">
      <c r="B43559" s="396"/>
      <c r="F43559" s="396"/>
    </row>
    <row r="43560" ht="13.2" spans="2:6">
      <c r="B43560" s="396"/>
      <c r="F43560" s="396"/>
    </row>
    <row r="43561" ht="13.2" spans="2:6">
      <c r="B43561" s="396"/>
      <c r="F43561" s="396"/>
    </row>
    <row r="43562" ht="13.2" spans="2:6">
      <c r="B43562" s="396"/>
      <c r="F43562" s="396"/>
    </row>
    <row r="43563" ht="13.2" spans="2:6">
      <c r="B43563" s="396"/>
      <c r="F43563" s="396"/>
    </row>
    <row r="43564" ht="13.2" spans="2:6">
      <c r="B43564" s="396"/>
      <c r="F43564" s="396"/>
    </row>
    <row r="43565" ht="13.2" spans="2:6">
      <c r="B43565" s="396"/>
      <c r="F43565" s="396"/>
    </row>
    <row r="43566" ht="13.2" spans="2:6">
      <c r="B43566" s="396"/>
      <c r="F43566" s="396"/>
    </row>
    <row r="43567" ht="13.2" spans="2:6">
      <c r="B43567" s="396"/>
      <c r="F43567" s="396"/>
    </row>
    <row r="43568" ht="13.2" spans="2:6">
      <c r="B43568" s="396"/>
      <c r="F43568" s="396"/>
    </row>
    <row r="43569" ht="13.2" spans="2:6">
      <c r="B43569" s="396"/>
      <c r="F43569" s="396"/>
    </row>
    <row r="43570" ht="13.2" spans="2:6">
      <c r="B43570" s="396"/>
      <c r="F43570" s="396"/>
    </row>
    <row r="43571" ht="13.2" spans="2:6">
      <c r="B43571" s="396"/>
      <c r="F43571" s="396"/>
    </row>
    <row r="43572" ht="13.2" spans="2:6">
      <c r="B43572" s="396"/>
      <c r="F43572" s="396"/>
    </row>
    <row r="43573" ht="13.2" spans="2:6">
      <c r="B43573" s="396"/>
      <c r="F43573" s="396"/>
    </row>
    <row r="43574" ht="13.2" spans="2:6">
      <c r="B43574" s="396"/>
      <c r="F43574" s="396"/>
    </row>
    <row r="43575" ht="13.2" spans="2:6">
      <c r="B43575" s="396"/>
      <c r="F43575" s="396"/>
    </row>
    <row r="43576" ht="13.2" spans="2:6">
      <c r="B43576" s="396"/>
      <c r="F43576" s="396"/>
    </row>
    <row r="43577" ht="13.2" spans="2:6">
      <c r="B43577" s="396"/>
      <c r="F43577" s="396"/>
    </row>
    <row r="43578" ht="13.2" spans="2:6">
      <c r="B43578" s="396"/>
      <c r="F43578" s="396"/>
    </row>
    <row r="43579" ht="13.2" spans="2:6">
      <c r="B43579" s="396"/>
      <c r="F43579" s="396"/>
    </row>
    <row r="43580" ht="13.2" spans="2:6">
      <c r="B43580" s="396"/>
      <c r="F43580" s="396"/>
    </row>
    <row r="43581" ht="13.2" spans="2:6">
      <c r="B43581" s="396"/>
      <c r="F43581" s="396"/>
    </row>
    <row r="43582" ht="13.2" spans="2:6">
      <c r="B43582" s="396"/>
      <c r="F43582" s="396"/>
    </row>
    <row r="43583" ht="13.2" spans="2:6">
      <c r="B43583" s="396"/>
      <c r="F43583" s="396"/>
    </row>
    <row r="43584" ht="13.2" spans="2:6">
      <c r="B43584" s="396"/>
      <c r="F43584" s="396"/>
    </row>
    <row r="43585" ht="13.2" spans="2:6">
      <c r="B43585" s="396"/>
      <c r="F43585" s="396"/>
    </row>
    <row r="43586" ht="13.2" spans="2:6">
      <c r="B43586" s="396"/>
      <c r="F43586" s="396"/>
    </row>
    <row r="43587" ht="13.2" spans="2:6">
      <c r="B43587" s="396"/>
      <c r="F43587" s="396"/>
    </row>
    <row r="43588" ht="13.2" spans="2:6">
      <c r="B43588" s="396"/>
      <c r="F43588" s="396"/>
    </row>
    <row r="43589" ht="13.2" spans="2:6">
      <c r="B43589" s="396"/>
      <c r="F43589" s="396"/>
    </row>
    <row r="43590" ht="13.2" spans="2:6">
      <c r="B43590" s="396"/>
      <c r="F43590" s="396"/>
    </row>
    <row r="43591" ht="13.2" spans="2:6">
      <c r="B43591" s="396"/>
      <c r="F43591" s="396"/>
    </row>
    <row r="43592" ht="13.2" spans="2:6">
      <c r="B43592" s="396"/>
      <c r="F43592" s="396"/>
    </row>
    <row r="43593" ht="13.2" spans="2:6">
      <c r="B43593" s="396"/>
      <c r="F43593" s="396"/>
    </row>
    <row r="43594" ht="13.2" spans="2:6">
      <c r="B43594" s="396"/>
      <c r="F43594" s="396"/>
    </row>
    <row r="43595" ht="13.2" spans="2:6">
      <c r="B43595" s="396"/>
      <c r="F43595" s="396"/>
    </row>
    <row r="43596" ht="13.2" spans="2:6">
      <c r="B43596" s="396"/>
      <c r="F43596" s="396"/>
    </row>
    <row r="43597" ht="13.2" spans="2:6">
      <c r="B43597" s="396"/>
      <c r="F43597" s="396"/>
    </row>
    <row r="43598" ht="13.2" spans="2:6">
      <c r="B43598" s="396"/>
      <c r="F43598" s="396"/>
    </row>
    <row r="43599" ht="13.2" spans="2:6">
      <c r="B43599" s="396"/>
      <c r="F43599" s="396"/>
    </row>
    <row r="43600" ht="13.2" spans="2:6">
      <c r="B43600" s="396"/>
      <c r="F43600" s="396"/>
    </row>
    <row r="43601" ht="13.2" spans="2:6">
      <c r="B43601" s="396"/>
      <c r="F43601" s="396"/>
    </row>
    <row r="43602" ht="13.2" spans="2:6">
      <c r="B43602" s="396"/>
      <c r="F43602" s="396"/>
    </row>
    <row r="43603" ht="13.2" spans="2:6">
      <c r="B43603" s="396"/>
      <c r="F43603" s="396"/>
    </row>
    <row r="43604" ht="13.2" spans="2:6">
      <c r="B43604" s="396"/>
      <c r="F43604" s="396"/>
    </row>
    <row r="43605" ht="13.2" spans="2:6">
      <c r="B43605" s="396"/>
      <c r="F43605" s="396"/>
    </row>
    <row r="43606" ht="13.2" spans="2:6">
      <c r="B43606" s="396"/>
      <c r="F43606" s="396"/>
    </row>
    <row r="43607" ht="13.2" spans="2:6">
      <c r="B43607" s="396"/>
      <c r="F43607" s="396"/>
    </row>
    <row r="43608" ht="13.2" spans="2:6">
      <c r="B43608" s="396"/>
      <c r="F43608" s="396"/>
    </row>
    <row r="43609" ht="13.2" spans="2:6">
      <c r="B43609" s="396"/>
      <c r="F43609" s="396"/>
    </row>
    <row r="43610" ht="13.2" spans="2:6">
      <c r="B43610" s="396"/>
      <c r="F43610" s="396"/>
    </row>
    <row r="43611" ht="13.2" spans="2:6">
      <c r="B43611" s="396"/>
      <c r="F43611" s="396"/>
    </row>
    <row r="43612" ht="13.2" spans="2:6">
      <c r="B43612" s="396"/>
      <c r="F43612" s="396"/>
    </row>
    <row r="43613" ht="13.2" spans="2:6">
      <c r="B43613" s="396"/>
      <c r="F43613" s="396"/>
    </row>
    <row r="43614" ht="13.2" spans="2:6">
      <c r="B43614" s="396"/>
      <c r="F43614" s="396"/>
    </row>
    <row r="43615" ht="13.2" spans="2:6">
      <c r="B43615" s="396"/>
      <c r="F43615" s="396"/>
    </row>
    <row r="43616" ht="13.2" spans="2:6">
      <c r="B43616" s="396"/>
      <c r="F43616" s="396"/>
    </row>
    <row r="43617" ht="13.2" spans="2:6">
      <c r="B43617" s="396"/>
      <c r="F43617" s="396"/>
    </row>
    <row r="43618" ht="13.2" spans="2:6">
      <c r="B43618" s="396"/>
      <c r="F43618" s="396"/>
    </row>
    <row r="43619" ht="13.2" spans="2:6">
      <c r="B43619" s="396"/>
      <c r="F43619" s="396"/>
    </row>
    <row r="43620" ht="13.2" spans="2:6">
      <c r="B43620" s="396"/>
      <c r="F43620" s="396"/>
    </row>
    <row r="43621" ht="13.2" spans="2:6">
      <c r="B43621" s="396"/>
      <c r="F43621" s="396"/>
    </row>
    <row r="43622" ht="13.2" spans="2:6">
      <c r="B43622" s="396"/>
      <c r="F43622" s="396"/>
    </row>
    <row r="43623" ht="13.2" spans="2:6">
      <c r="B43623" s="396"/>
      <c r="F43623" s="396"/>
    </row>
    <row r="43624" ht="13.2" spans="2:6">
      <c r="B43624" s="396"/>
      <c r="F43624" s="396"/>
    </row>
    <row r="43625" ht="13.2" spans="2:6">
      <c r="B43625" s="396"/>
      <c r="F43625" s="396"/>
    </row>
    <row r="43626" ht="13.2" spans="2:6">
      <c r="B43626" s="396"/>
      <c r="F43626" s="396"/>
    </row>
    <row r="43627" ht="13.2" spans="2:6">
      <c r="B43627" s="396"/>
      <c r="F43627" s="396"/>
    </row>
    <row r="43628" ht="13.2" spans="2:6">
      <c r="B43628" s="396"/>
      <c r="F43628" s="396"/>
    </row>
    <row r="43629" ht="13.2" spans="2:6">
      <c r="B43629" s="396"/>
      <c r="F43629" s="396"/>
    </row>
    <row r="43630" ht="13.2" spans="2:6">
      <c r="B43630" s="396"/>
      <c r="F43630" s="396"/>
    </row>
    <row r="43631" ht="13.2" spans="2:6">
      <c r="B43631" s="396"/>
      <c r="F43631" s="396"/>
    </row>
    <row r="43632" ht="13.2" spans="2:6">
      <c r="B43632" s="396"/>
      <c r="F43632" s="396"/>
    </row>
    <row r="43633" ht="13.2" spans="2:6">
      <c r="B43633" s="396"/>
      <c r="F43633" s="396"/>
    </row>
    <row r="43634" ht="13.2" spans="2:6">
      <c r="B43634" s="396"/>
      <c r="F43634" s="396"/>
    </row>
    <row r="43635" ht="13.2" spans="2:6">
      <c r="B43635" s="396"/>
      <c r="F43635" s="396"/>
    </row>
    <row r="43636" ht="13.2" spans="2:6">
      <c r="B43636" s="396"/>
      <c r="F43636" s="396"/>
    </row>
    <row r="43637" ht="13.2" spans="2:6">
      <c r="B43637" s="396"/>
      <c r="F43637" s="396"/>
    </row>
    <row r="43638" ht="13.2" spans="2:6">
      <c r="B43638" s="396"/>
      <c r="F43638" s="396"/>
    </row>
    <row r="43639" ht="13.2" spans="2:6">
      <c r="B43639" s="396"/>
      <c r="F43639" s="396"/>
    </row>
    <row r="43640" ht="13.2" spans="2:6">
      <c r="B43640" s="396"/>
      <c r="F43640" s="396"/>
    </row>
    <row r="43641" ht="13.2" spans="2:6">
      <c r="B43641" s="396"/>
      <c r="F43641" s="396"/>
    </row>
    <row r="43642" ht="13.2" spans="2:6">
      <c r="B43642" s="396"/>
      <c r="F43642" s="396"/>
    </row>
    <row r="43643" ht="13.2" spans="2:6">
      <c r="B43643" s="396"/>
      <c r="F43643" s="396"/>
    </row>
    <row r="43644" ht="13.2" spans="2:6">
      <c r="B43644" s="396"/>
      <c r="F43644" s="396"/>
    </row>
    <row r="43645" ht="13.2" spans="2:6">
      <c r="B43645" s="396"/>
      <c r="F43645" s="396"/>
    </row>
    <row r="43646" ht="13.2" spans="2:6">
      <c r="B43646" s="396"/>
      <c r="F43646" s="396"/>
    </row>
    <row r="43647" ht="13.2" spans="2:6">
      <c r="B43647" s="396"/>
      <c r="F43647" s="396"/>
    </row>
    <row r="43648" ht="13.2" spans="2:6">
      <c r="B43648" s="396"/>
      <c r="F43648" s="396"/>
    </row>
    <row r="43649" ht="13.2" spans="2:6">
      <c r="B43649" s="396"/>
      <c r="F43649" s="396"/>
    </row>
    <row r="43650" ht="13.2" spans="2:6">
      <c r="B43650" s="396"/>
      <c r="F43650" s="396"/>
    </row>
    <row r="43651" ht="13.2" spans="2:6">
      <c r="B43651" s="396"/>
      <c r="F43651" s="396"/>
    </row>
    <row r="43652" ht="13.2" spans="2:6">
      <c r="B43652" s="396"/>
      <c r="F43652" s="396"/>
    </row>
    <row r="43653" ht="13.2" spans="2:6">
      <c r="B43653" s="396"/>
      <c r="F43653" s="396"/>
    </row>
    <row r="43654" ht="13.2" spans="2:6">
      <c r="B43654" s="396"/>
      <c r="F43654" s="396"/>
    </row>
    <row r="43655" ht="13.2" spans="2:6">
      <c r="B43655" s="396"/>
      <c r="F43655" s="396"/>
    </row>
    <row r="43656" ht="13.2" spans="2:6">
      <c r="B43656" s="396"/>
      <c r="F43656" s="396"/>
    </row>
    <row r="43657" ht="13.2" spans="2:6">
      <c r="B43657" s="396"/>
      <c r="F43657" s="396"/>
    </row>
    <row r="43658" ht="13.2" spans="2:6">
      <c r="B43658" s="396"/>
      <c r="F43658" s="396"/>
    </row>
    <row r="43659" ht="13.2" spans="2:6">
      <c r="B43659" s="396"/>
      <c r="F43659" s="396"/>
    </row>
    <row r="43660" ht="13.2" spans="2:6">
      <c r="B43660" s="396"/>
      <c r="F43660" s="396"/>
    </row>
    <row r="43661" ht="13.2" spans="2:6">
      <c r="B43661" s="396"/>
      <c r="F43661" s="396"/>
    </row>
    <row r="43662" ht="13.2" spans="2:6">
      <c r="B43662" s="396"/>
      <c r="F43662" s="396"/>
    </row>
    <row r="43663" ht="13.2" spans="2:6">
      <c r="B43663" s="396"/>
      <c r="F43663" s="396"/>
    </row>
    <row r="43664" ht="13.2" spans="2:6">
      <c r="B43664" s="396"/>
      <c r="F43664" s="396"/>
    </row>
    <row r="43665" ht="13.2" spans="2:6">
      <c r="B43665" s="396"/>
      <c r="F43665" s="396"/>
    </row>
    <row r="43666" ht="13.2" spans="2:6">
      <c r="B43666" s="396"/>
      <c r="F43666" s="396"/>
    </row>
    <row r="43667" ht="13.2" spans="2:6">
      <c r="B43667" s="396"/>
      <c r="F43667" s="396"/>
    </row>
    <row r="43668" ht="13.2" spans="2:6">
      <c r="B43668" s="396"/>
      <c r="F43668" s="396"/>
    </row>
    <row r="43669" ht="13.2" spans="2:6">
      <c r="B43669" s="396"/>
      <c r="F43669" s="396"/>
    </row>
    <row r="43670" ht="13.2" spans="2:6">
      <c r="B43670" s="396"/>
      <c r="F43670" s="396"/>
    </row>
    <row r="43671" ht="13.2" spans="2:6">
      <c r="B43671" s="396"/>
      <c r="F43671" s="396"/>
    </row>
    <row r="43672" ht="13.2" spans="2:6">
      <c r="B43672" s="396"/>
      <c r="F43672" s="396"/>
    </row>
    <row r="43673" ht="13.2" spans="2:6">
      <c r="B43673" s="396"/>
      <c r="F43673" s="396"/>
    </row>
    <row r="43674" ht="13.2" spans="2:6">
      <c r="B43674" s="396"/>
      <c r="F43674" s="396"/>
    </row>
    <row r="43675" ht="13.2" spans="2:6">
      <c r="B43675" s="396"/>
      <c r="F43675" s="396"/>
    </row>
    <row r="43676" ht="13.2" spans="2:6">
      <c r="B43676" s="396"/>
      <c r="F43676" s="396"/>
    </row>
    <row r="43677" ht="13.2" spans="2:6">
      <c r="B43677" s="396"/>
      <c r="F43677" s="396"/>
    </row>
    <row r="43678" ht="13.2" spans="2:6">
      <c r="B43678" s="396"/>
      <c r="F43678" s="396"/>
    </row>
    <row r="43679" ht="13.2" spans="2:6">
      <c r="B43679" s="396"/>
      <c r="F43679" s="396"/>
    </row>
    <row r="43680" ht="13.2" spans="2:6">
      <c r="B43680" s="396"/>
      <c r="F43680" s="396"/>
    </row>
    <row r="43681" ht="13.2" spans="2:6">
      <c r="B43681" s="396"/>
      <c r="F43681" s="396"/>
    </row>
    <row r="43682" ht="13.2" spans="2:6">
      <c r="B43682" s="396"/>
      <c r="F43682" s="396"/>
    </row>
    <row r="43683" ht="13.2" spans="2:6">
      <c r="B43683" s="396"/>
      <c r="F43683" s="396"/>
    </row>
    <row r="43684" ht="13.2" spans="2:6">
      <c r="B43684" s="396"/>
      <c r="F43684" s="396"/>
    </row>
    <row r="43685" ht="13.2" spans="2:6">
      <c r="B43685" s="396"/>
      <c r="F43685" s="396"/>
    </row>
    <row r="43686" ht="13.2" spans="2:6">
      <c r="B43686" s="396"/>
      <c r="F43686" s="396"/>
    </row>
    <row r="43687" ht="13.2" spans="2:6">
      <c r="B43687" s="396"/>
      <c r="F43687" s="396"/>
    </row>
    <row r="43688" ht="13.2" spans="2:6">
      <c r="B43688" s="396"/>
      <c r="F43688" s="396"/>
    </row>
    <row r="43689" ht="13.2" spans="2:6">
      <c r="B43689" s="396"/>
      <c r="F43689" s="396"/>
    </row>
    <row r="43690" ht="13.2" spans="2:6">
      <c r="B43690" s="396"/>
      <c r="F43690" s="396"/>
    </row>
    <row r="43691" ht="13.2" spans="2:6">
      <c r="B43691" s="396"/>
      <c r="F43691" s="396"/>
    </row>
    <row r="43692" ht="13.2" spans="2:6">
      <c r="B43692" s="396"/>
      <c r="F43692" s="396"/>
    </row>
    <row r="43693" ht="13.2" spans="2:6">
      <c r="B43693" s="396"/>
      <c r="F43693" s="396"/>
    </row>
    <row r="43694" ht="13.2" spans="2:6">
      <c r="B43694" s="396"/>
      <c r="F43694" s="396"/>
    </row>
    <row r="43695" ht="13.2" spans="2:6">
      <c r="B43695" s="396"/>
      <c r="F43695" s="396"/>
    </row>
    <row r="43696" ht="13.2" spans="2:6">
      <c r="B43696" s="396"/>
      <c r="F43696" s="396"/>
    </row>
    <row r="43697" ht="13.2" spans="2:6">
      <c r="B43697" s="396"/>
      <c r="F43697" s="396"/>
    </row>
    <row r="43698" ht="13.2" spans="2:6">
      <c r="B43698" s="396"/>
      <c r="F43698" s="396"/>
    </row>
    <row r="43699" ht="13.2" spans="2:6">
      <c r="B43699" s="396"/>
      <c r="F43699" s="396"/>
    </row>
    <row r="43700" ht="13.2" spans="2:6">
      <c r="B43700" s="396"/>
      <c r="F43700" s="396"/>
    </row>
    <row r="43701" ht="13.2" spans="2:6">
      <c r="B43701" s="396"/>
      <c r="F43701" s="396"/>
    </row>
    <row r="43702" ht="13.2" spans="2:6">
      <c r="B43702" s="396"/>
      <c r="F43702" s="396"/>
    </row>
    <row r="43703" ht="13.2" spans="2:6">
      <c r="B43703" s="396"/>
      <c r="F43703" s="396"/>
    </row>
    <row r="43704" ht="13.2" spans="2:6">
      <c r="B43704" s="396"/>
      <c r="F43704" s="396"/>
    </row>
    <row r="43705" ht="13.2" spans="2:6">
      <c r="B43705" s="396"/>
      <c r="F43705" s="396"/>
    </row>
    <row r="43706" ht="13.2" spans="2:6">
      <c r="B43706" s="396"/>
      <c r="F43706" s="396"/>
    </row>
    <row r="43707" ht="13.2" spans="2:6">
      <c r="B43707" s="396"/>
      <c r="F43707" s="396"/>
    </row>
    <row r="43708" ht="13.2" spans="2:6">
      <c r="B43708" s="396"/>
      <c r="F43708" s="396"/>
    </row>
    <row r="43709" ht="13.2" spans="2:6">
      <c r="B43709" s="396"/>
      <c r="F43709" s="396"/>
    </row>
    <row r="43710" ht="13.2" spans="2:6">
      <c r="B43710" s="396"/>
      <c r="F43710" s="396"/>
    </row>
    <row r="43711" ht="13.2" spans="2:6">
      <c r="B43711" s="396"/>
      <c r="F43711" s="396"/>
    </row>
    <row r="43712" ht="13.2" spans="2:6">
      <c r="B43712" s="396"/>
      <c r="F43712" s="396"/>
    </row>
    <row r="43713" ht="13.2" spans="2:6">
      <c r="B43713" s="396"/>
      <c r="F43713" s="396"/>
    </row>
    <row r="43714" ht="13.2" spans="2:6">
      <c r="B43714" s="396"/>
      <c r="F43714" s="396"/>
    </row>
    <row r="43715" ht="13.2" spans="2:6">
      <c r="B43715" s="396"/>
      <c r="F43715" s="396"/>
    </row>
    <row r="43716" ht="13.2" spans="2:6">
      <c r="B43716" s="396"/>
      <c r="F43716" s="396"/>
    </row>
    <row r="43717" ht="13.2" spans="2:6">
      <c r="B43717" s="396"/>
      <c r="F43717" s="396"/>
    </row>
    <row r="43718" ht="13.2" spans="2:6">
      <c r="B43718" s="396"/>
      <c r="F43718" s="396"/>
    </row>
    <row r="43719" ht="13.2" spans="2:6">
      <c r="B43719" s="396"/>
      <c r="F43719" s="396"/>
    </row>
    <row r="43720" ht="13.2" spans="2:6">
      <c r="B43720" s="396"/>
      <c r="F43720" s="396"/>
    </row>
    <row r="43721" ht="13.2" spans="2:6">
      <c r="B43721" s="396"/>
      <c r="F43721" s="396"/>
    </row>
    <row r="43722" ht="13.2" spans="2:6">
      <c r="B43722" s="396"/>
      <c r="F43722" s="396"/>
    </row>
    <row r="43723" ht="13.2" spans="2:6">
      <c r="B43723" s="396"/>
      <c r="F43723" s="396"/>
    </row>
    <row r="43724" ht="13.2" spans="2:6">
      <c r="B43724" s="396"/>
      <c r="F43724" s="396"/>
    </row>
    <row r="43725" ht="13.2" spans="2:6">
      <c r="B43725" s="396"/>
      <c r="F43725" s="396"/>
    </row>
    <row r="43726" ht="13.2" spans="2:6">
      <c r="B43726" s="396"/>
      <c r="F43726" s="396"/>
    </row>
    <row r="43727" ht="13.2" spans="2:6">
      <c r="B43727" s="396"/>
      <c r="F43727" s="396"/>
    </row>
    <row r="43728" ht="13.2" spans="2:6">
      <c r="B43728" s="396"/>
      <c r="F43728" s="396"/>
    </row>
    <row r="43729" ht="13.2" spans="2:6">
      <c r="B43729" s="396"/>
      <c r="F43729" s="396"/>
    </row>
    <row r="43730" ht="13.2" spans="2:6">
      <c r="B43730" s="396"/>
      <c r="F43730" s="396"/>
    </row>
    <row r="43731" ht="13.2" spans="2:6">
      <c r="B43731" s="396"/>
      <c r="F43731" s="396"/>
    </row>
    <row r="43732" ht="13.2" spans="2:6">
      <c r="B43732" s="396"/>
      <c r="F43732" s="396"/>
    </row>
    <row r="43733" ht="13.2" spans="2:6">
      <c r="B43733" s="396"/>
      <c r="F43733" s="396"/>
    </row>
    <row r="43734" ht="13.2" spans="2:6">
      <c r="B43734" s="396"/>
      <c r="F43734" s="396"/>
    </row>
    <row r="43735" ht="13.2" spans="2:6">
      <c r="B43735" s="396"/>
      <c r="F43735" s="396"/>
    </row>
    <row r="43736" ht="13.2" spans="2:6">
      <c r="B43736" s="396"/>
      <c r="F43736" s="396"/>
    </row>
    <row r="43737" ht="13.2" spans="2:6">
      <c r="B43737" s="396"/>
      <c r="F43737" s="396"/>
    </row>
    <row r="43738" ht="13.2" spans="2:6">
      <c r="B43738" s="396"/>
      <c r="F43738" s="396"/>
    </row>
    <row r="43739" ht="13.2" spans="2:6">
      <c r="B43739" s="396"/>
      <c r="F43739" s="396"/>
    </row>
    <row r="43740" ht="13.2" spans="2:6">
      <c r="B43740" s="396"/>
      <c r="F43740" s="396"/>
    </row>
    <row r="43741" ht="13.2" spans="2:6">
      <c r="B43741" s="396"/>
      <c r="F43741" s="396"/>
    </row>
    <row r="43742" ht="13.2" spans="2:6">
      <c r="B43742" s="396"/>
      <c r="F43742" s="396"/>
    </row>
    <row r="43743" ht="13.2" spans="2:6">
      <c r="B43743" s="396"/>
      <c r="F43743" s="396"/>
    </row>
    <row r="43744" ht="13.2" spans="2:6">
      <c r="B43744" s="396"/>
      <c r="F43744" s="396"/>
    </row>
    <row r="43745" ht="13.2" spans="2:6">
      <c r="B43745" s="396"/>
      <c r="F43745" s="396"/>
    </row>
    <row r="43746" ht="13.2" spans="2:6">
      <c r="B43746" s="396"/>
      <c r="F43746" s="396"/>
    </row>
    <row r="43747" ht="13.2" spans="2:6">
      <c r="B43747" s="396"/>
      <c r="F43747" s="396"/>
    </row>
    <row r="43748" ht="13.2" spans="2:6">
      <c r="B43748" s="396"/>
      <c r="F43748" s="396"/>
    </row>
    <row r="43749" ht="13.2" spans="2:6">
      <c r="B43749" s="396"/>
      <c r="F43749" s="396"/>
    </row>
    <row r="43750" ht="13.2" spans="2:6">
      <c r="B43750" s="396"/>
      <c r="F43750" s="396"/>
    </row>
    <row r="43751" ht="13.2" spans="2:6">
      <c r="B43751" s="396"/>
      <c r="F43751" s="396"/>
    </row>
    <row r="43752" ht="13.2" spans="2:6">
      <c r="B43752" s="396"/>
      <c r="F43752" s="396"/>
    </row>
    <row r="43753" ht="13.2" spans="2:6">
      <c r="B43753" s="396"/>
      <c r="F43753" s="396"/>
    </row>
    <row r="43754" ht="13.2" spans="2:6">
      <c r="B43754" s="396"/>
      <c r="F43754" s="396"/>
    </row>
    <row r="43755" ht="13.2" spans="2:6">
      <c r="B43755" s="396"/>
      <c r="F43755" s="396"/>
    </row>
    <row r="43756" ht="13.2" spans="2:6">
      <c r="B43756" s="396"/>
      <c r="F43756" s="396"/>
    </row>
    <row r="43757" ht="13.2" spans="2:6">
      <c r="B43757" s="396"/>
      <c r="F43757" s="396"/>
    </row>
    <row r="43758" ht="13.2" spans="2:6">
      <c r="B43758" s="396"/>
      <c r="F43758" s="396"/>
    </row>
    <row r="43759" ht="13.2" spans="2:6">
      <c r="B43759" s="396"/>
      <c r="F43759" s="396"/>
    </row>
    <row r="43760" ht="13.2" spans="2:6">
      <c r="B43760" s="396"/>
      <c r="F43760" s="396"/>
    </row>
    <row r="43761" ht="13.2" spans="2:6">
      <c r="B43761" s="396"/>
      <c r="F43761" s="396"/>
    </row>
    <row r="43762" ht="13.2" spans="2:6">
      <c r="B43762" s="396"/>
      <c r="F43762" s="396"/>
    </row>
    <row r="43763" ht="13.2" spans="2:6">
      <c r="B43763" s="396"/>
      <c r="F43763" s="396"/>
    </row>
    <row r="43764" ht="13.2" spans="2:6">
      <c r="B43764" s="396"/>
      <c r="F43764" s="396"/>
    </row>
    <row r="43765" ht="13.2" spans="2:6">
      <c r="B43765" s="396"/>
      <c r="F43765" s="396"/>
    </row>
    <row r="43766" ht="13.2" spans="2:6">
      <c r="B43766" s="396"/>
      <c r="F43766" s="396"/>
    </row>
    <row r="43767" ht="13.2" spans="2:6">
      <c r="B43767" s="396"/>
      <c r="F43767" s="396"/>
    </row>
    <row r="43768" ht="13.2" spans="2:6">
      <c r="B43768" s="396"/>
      <c r="F43768" s="396"/>
    </row>
    <row r="43769" ht="13.2" spans="2:6">
      <c r="B43769" s="396"/>
      <c r="F43769" s="396"/>
    </row>
    <row r="43770" ht="13.2" spans="2:6">
      <c r="B43770" s="396"/>
      <c r="F43770" s="396"/>
    </row>
    <row r="43771" ht="13.2" spans="2:6">
      <c r="B43771" s="396"/>
      <c r="F43771" s="396"/>
    </row>
    <row r="43772" ht="13.2" spans="2:6">
      <c r="B43772" s="396"/>
      <c r="F43772" s="396"/>
    </row>
    <row r="43773" ht="13.2" spans="2:6">
      <c r="B43773" s="396"/>
      <c r="F43773" s="396"/>
    </row>
    <row r="43774" ht="13.2" spans="2:6">
      <c r="B43774" s="396"/>
      <c r="F43774" s="396"/>
    </row>
    <row r="43775" ht="13.2" spans="2:6">
      <c r="B43775" s="396"/>
      <c r="F43775" s="396"/>
    </row>
    <row r="43776" ht="13.2" spans="2:6">
      <c r="B43776" s="396"/>
      <c r="F43776" s="396"/>
    </row>
    <row r="43777" ht="13.2" spans="2:6">
      <c r="B43777" s="396"/>
      <c r="F43777" s="396"/>
    </row>
    <row r="43778" ht="13.2" spans="2:6">
      <c r="B43778" s="396"/>
      <c r="F43778" s="396"/>
    </row>
    <row r="43779" ht="13.2" spans="2:6">
      <c r="B43779" s="396"/>
      <c r="F43779" s="396"/>
    </row>
    <row r="43780" ht="13.2" spans="2:6">
      <c r="B43780" s="396"/>
      <c r="F43780" s="396"/>
    </row>
    <row r="43781" ht="13.2" spans="2:6">
      <c r="B43781" s="396"/>
      <c r="F43781" s="396"/>
    </row>
    <row r="43782" ht="13.2" spans="2:6">
      <c r="B43782" s="396"/>
      <c r="F43782" s="396"/>
    </row>
    <row r="43783" ht="13.2" spans="2:6">
      <c r="B43783" s="396"/>
      <c r="F43783" s="396"/>
    </row>
    <row r="43784" ht="13.2" spans="2:6">
      <c r="B43784" s="396"/>
      <c r="F43784" s="396"/>
    </row>
    <row r="43785" ht="13.2" spans="2:6">
      <c r="B43785" s="396"/>
      <c r="F43785" s="396"/>
    </row>
    <row r="43786" ht="13.2" spans="2:6">
      <c r="B43786" s="396"/>
      <c r="F43786" s="396"/>
    </row>
    <row r="43787" ht="13.2" spans="2:6">
      <c r="B43787" s="396"/>
      <c r="F43787" s="396"/>
    </row>
    <row r="43788" ht="13.2" spans="2:6">
      <c r="B43788" s="396"/>
      <c r="F43788" s="396"/>
    </row>
    <row r="43789" ht="13.2" spans="2:6">
      <c r="B43789" s="396"/>
      <c r="F43789" s="396"/>
    </row>
    <row r="43790" ht="13.2" spans="2:6">
      <c r="B43790" s="396"/>
      <c r="F43790" s="396"/>
    </row>
    <row r="43791" ht="13.2" spans="2:6">
      <c r="B43791" s="396"/>
      <c r="F43791" s="396"/>
    </row>
    <row r="43792" ht="13.2" spans="2:6">
      <c r="B43792" s="396"/>
      <c r="F43792" s="396"/>
    </row>
    <row r="43793" ht="13.2" spans="2:6">
      <c r="B43793" s="396"/>
      <c r="F43793" s="396"/>
    </row>
    <row r="43794" ht="13.2" spans="2:6">
      <c r="B43794" s="396"/>
      <c r="F43794" s="396"/>
    </row>
    <row r="43795" ht="13.2" spans="2:6">
      <c r="B43795" s="396"/>
      <c r="F43795" s="396"/>
    </row>
    <row r="43796" ht="13.2" spans="2:6">
      <c r="B43796" s="396"/>
      <c r="F43796" s="396"/>
    </row>
    <row r="43797" ht="13.2" spans="2:6">
      <c r="B43797" s="396"/>
      <c r="F43797" s="396"/>
    </row>
    <row r="43798" ht="13.2" spans="2:6">
      <c r="B43798" s="396"/>
      <c r="F43798" s="396"/>
    </row>
    <row r="43799" ht="13.2" spans="2:6">
      <c r="B43799" s="396"/>
      <c r="F43799" s="396"/>
    </row>
    <row r="43800" ht="13.2" spans="2:6">
      <c r="B43800" s="396"/>
      <c r="F43800" s="396"/>
    </row>
    <row r="43801" ht="13.2" spans="2:6">
      <c r="B43801" s="396"/>
      <c r="F43801" s="396"/>
    </row>
    <row r="43802" ht="13.2" spans="2:6">
      <c r="B43802" s="396"/>
      <c r="F43802" s="396"/>
    </row>
    <row r="43803" ht="13.2" spans="2:6">
      <c r="B43803" s="396"/>
      <c r="F43803" s="396"/>
    </row>
    <row r="43804" ht="13.2" spans="2:6">
      <c r="B43804" s="396"/>
      <c r="F43804" s="396"/>
    </row>
    <row r="43805" ht="13.2" spans="2:6">
      <c r="B43805" s="396"/>
      <c r="F43805" s="396"/>
    </row>
    <row r="43806" ht="13.2" spans="2:6">
      <c r="B43806" s="396"/>
      <c r="F43806" s="396"/>
    </row>
    <row r="43807" ht="13.2" spans="2:6">
      <c r="B43807" s="396"/>
      <c r="F43807" s="396"/>
    </row>
    <row r="43808" ht="13.2" spans="2:6">
      <c r="B43808" s="396"/>
      <c r="F43808" s="396"/>
    </row>
    <row r="43809" ht="13.2" spans="2:6">
      <c r="B43809" s="396"/>
      <c r="F43809" s="396"/>
    </row>
    <row r="43810" ht="13.2" spans="2:6">
      <c r="B43810" s="396"/>
      <c r="F43810" s="396"/>
    </row>
    <row r="43811" ht="13.2" spans="2:6">
      <c r="B43811" s="396"/>
      <c r="F43811" s="396"/>
    </row>
    <row r="43812" ht="13.2" spans="2:6">
      <c r="B43812" s="396"/>
      <c r="F43812" s="396"/>
    </row>
    <row r="43813" ht="13.2" spans="2:6">
      <c r="B43813" s="396"/>
      <c r="F43813" s="396"/>
    </row>
    <row r="43814" ht="13.2" spans="2:6">
      <c r="B43814" s="396"/>
      <c r="F43814" s="396"/>
    </row>
    <row r="43815" ht="13.2" spans="2:6">
      <c r="B43815" s="396"/>
      <c r="F43815" s="396"/>
    </row>
    <row r="43816" ht="13.2" spans="2:6">
      <c r="B43816" s="396"/>
      <c r="F43816" s="396"/>
    </row>
    <row r="43817" ht="13.2" spans="2:6">
      <c r="B43817" s="396"/>
      <c r="F43817" s="396"/>
    </row>
    <row r="43818" ht="13.2" spans="2:6">
      <c r="B43818" s="396"/>
      <c r="F43818" s="396"/>
    </row>
    <row r="43819" ht="13.2" spans="2:6">
      <c r="B43819" s="396"/>
      <c r="F43819" s="396"/>
    </row>
    <row r="43820" ht="13.2" spans="2:6">
      <c r="B43820" s="396"/>
      <c r="F43820" s="396"/>
    </row>
    <row r="43821" ht="13.2" spans="2:6">
      <c r="B43821" s="396"/>
      <c r="F43821" s="396"/>
    </row>
    <row r="43822" ht="13.2" spans="2:6">
      <c r="B43822" s="396"/>
      <c r="F43822" s="396"/>
    </row>
    <row r="43823" ht="13.2" spans="2:6">
      <c r="B43823" s="396"/>
      <c r="F43823" s="396"/>
    </row>
    <row r="43824" ht="13.2" spans="2:6">
      <c r="B43824" s="396"/>
      <c r="F43824" s="396"/>
    </row>
    <row r="43825" ht="13.2" spans="2:6">
      <c r="B43825" s="396"/>
      <c r="F43825" s="396"/>
    </row>
    <row r="43826" ht="13.2" spans="2:6">
      <c r="B43826" s="396"/>
      <c r="F43826" s="396"/>
    </row>
    <row r="43827" ht="13.2" spans="2:6">
      <c r="B43827" s="396"/>
      <c r="F43827" s="396"/>
    </row>
    <row r="43828" ht="13.2" spans="2:6">
      <c r="B43828" s="396"/>
      <c r="F43828" s="396"/>
    </row>
    <row r="43829" ht="13.2" spans="2:6">
      <c r="B43829" s="396"/>
      <c r="F43829" s="396"/>
    </row>
    <row r="43830" ht="13.2" spans="2:6">
      <c r="B43830" s="396"/>
      <c r="F43830" s="396"/>
    </row>
    <row r="43831" ht="13.2" spans="2:6">
      <c r="B43831" s="396"/>
      <c r="F43831" s="396"/>
    </row>
    <row r="43832" ht="13.2" spans="2:6">
      <c r="B43832" s="396"/>
      <c r="F43832" s="396"/>
    </row>
    <row r="43833" ht="13.2" spans="2:6">
      <c r="B43833" s="396"/>
      <c r="F43833" s="396"/>
    </row>
    <row r="43834" ht="13.2" spans="2:6">
      <c r="B43834" s="396"/>
      <c r="F43834" s="396"/>
    </row>
    <row r="43835" ht="13.2" spans="2:6">
      <c r="B43835" s="396"/>
      <c r="F43835" s="396"/>
    </row>
    <row r="43836" ht="13.2" spans="2:6">
      <c r="B43836" s="396"/>
      <c r="F43836" s="396"/>
    </row>
    <row r="43837" ht="13.2" spans="2:6">
      <c r="B43837" s="396"/>
      <c r="F43837" s="396"/>
    </row>
    <row r="43838" ht="13.2" spans="2:6">
      <c r="B43838" s="396"/>
      <c r="F43838" s="396"/>
    </row>
    <row r="43839" ht="13.2" spans="2:6">
      <c r="B43839" s="396"/>
      <c r="F43839" s="396"/>
    </row>
    <row r="43840" ht="13.2" spans="2:6">
      <c r="B43840" s="396"/>
      <c r="F43840" s="396"/>
    </row>
    <row r="43841" ht="13.2" spans="2:6">
      <c r="B43841" s="396"/>
      <c r="F43841" s="396"/>
    </row>
    <row r="43842" ht="13.2" spans="2:6">
      <c r="B43842" s="396"/>
      <c r="F43842" s="396"/>
    </row>
    <row r="43843" ht="13.2" spans="2:6">
      <c r="B43843" s="396"/>
      <c r="F43843" s="396"/>
    </row>
    <row r="43844" ht="13.2" spans="2:6">
      <c r="B43844" s="396"/>
      <c r="F43844" s="396"/>
    </row>
    <row r="43845" ht="13.2" spans="2:6">
      <c r="B43845" s="396"/>
      <c r="F43845" s="396"/>
    </row>
    <row r="43846" ht="13.2" spans="2:6">
      <c r="B43846" s="396"/>
      <c r="F43846" s="396"/>
    </row>
    <row r="43847" ht="13.2" spans="2:6">
      <c r="B43847" s="396"/>
      <c r="F43847" s="396"/>
    </row>
    <row r="43848" ht="13.2" spans="2:6">
      <c r="B43848" s="396"/>
      <c r="F43848" s="396"/>
    </row>
    <row r="43849" ht="13.2" spans="2:6">
      <c r="B43849" s="396"/>
      <c r="F43849" s="396"/>
    </row>
    <row r="43850" ht="13.2" spans="2:6">
      <c r="B43850" s="396"/>
      <c r="F43850" s="396"/>
    </row>
    <row r="43851" ht="13.2" spans="2:6">
      <c r="B43851" s="396"/>
      <c r="F43851" s="396"/>
    </row>
    <row r="43852" ht="13.2" spans="2:6">
      <c r="B43852" s="396"/>
      <c r="F43852" s="396"/>
    </row>
    <row r="43853" ht="13.2" spans="2:6">
      <c r="B43853" s="396"/>
      <c r="F43853" s="396"/>
    </row>
    <row r="43854" ht="13.2" spans="2:6">
      <c r="B43854" s="396"/>
      <c r="F43854" s="396"/>
    </row>
    <row r="43855" ht="13.2" spans="2:6">
      <c r="B43855" s="396"/>
      <c r="F43855" s="396"/>
    </row>
    <row r="43856" ht="13.2" spans="2:6">
      <c r="B43856" s="396"/>
      <c r="F43856" s="396"/>
    </row>
    <row r="43857" ht="13.2" spans="2:6">
      <c r="B43857" s="396"/>
      <c r="F43857" s="396"/>
    </row>
    <row r="43858" ht="13.2" spans="2:6">
      <c r="B43858" s="396"/>
      <c r="F43858" s="396"/>
    </row>
    <row r="43859" ht="13.2" spans="2:6">
      <c r="B43859" s="396"/>
      <c r="F43859" s="396"/>
    </row>
    <row r="43860" ht="13.2" spans="2:6">
      <c r="B43860" s="396"/>
      <c r="F43860" s="396"/>
    </row>
    <row r="43861" ht="13.2" spans="2:6">
      <c r="B43861" s="396"/>
      <c r="F43861" s="396"/>
    </row>
    <row r="43862" ht="13.2" spans="2:6">
      <c r="B43862" s="396"/>
      <c r="F43862" s="396"/>
    </row>
    <row r="43863" ht="13.2" spans="2:6">
      <c r="B43863" s="396"/>
      <c r="F43863" s="396"/>
    </row>
    <row r="43864" ht="13.2" spans="2:6">
      <c r="B43864" s="396"/>
      <c r="F43864" s="396"/>
    </row>
    <row r="43865" ht="13.2" spans="2:6">
      <c r="B43865" s="396"/>
      <c r="F43865" s="396"/>
    </row>
    <row r="43866" ht="13.2" spans="2:6">
      <c r="B43866" s="396"/>
      <c r="F43866" s="396"/>
    </row>
    <row r="43867" ht="13.2" spans="2:6">
      <c r="B43867" s="396"/>
      <c r="F43867" s="396"/>
    </row>
    <row r="43868" ht="13.2" spans="2:6">
      <c r="B43868" s="396"/>
      <c r="F43868" s="396"/>
    </row>
    <row r="43869" ht="13.2" spans="2:6">
      <c r="B43869" s="396"/>
      <c r="F43869" s="396"/>
    </row>
    <row r="43870" ht="13.2" spans="2:6">
      <c r="B43870" s="396"/>
      <c r="F43870" s="396"/>
    </row>
    <row r="43871" ht="13.2" spans="2:6">
      <c r="B43871" s="396"/>
      <c r="F43871" s="396"/>
    </row>
    <row r="43872" ht="13.2" spans="2:6">
      <c r="B43872" s="396"/>
      <c r="F43872" s="396"/>
    </row>
    <row r="43873" ht="13.2" spans="2:6">
      <c r="B43873" s="396"/>
      <c r="F43873" s="396"/>
    </row>
    <row r="43874" ht="13.2" spans="2:6">
      <c r="B43874" s="396"/>
      <c r="F43874" s="396"/>
    </row>
    <row r="43875" ht="13.2" spans="2:6">
      <c r="B43875" s="396"/>
      <c r="F43875" s="396"/>
    </row>
    <row r="43876" ht="13.2" spans="2:6">
      <c r="B43876" s="396"/>
      <c r="F43876" s="396"/>
    </row>
    <row r="43877" ht="13.2" spans="2:6">
      <c r="B43877" s="396"/>
      <c r="F43877" s="396"/>
    </row>
    <row r="43878" ht="13.2" spans="2:6">
      <c r="B43878" s="396"/>
      <c r="F43878" s="396"/>
    </row>
    <row r="43879" ht="13.2" spans="2:6">
      <c r="B43879" s="396"/>
      <c r="F43879" s="396"/>
    </row>
    <row r="43880" ht="13.2" spans="2:6">
      <c r="B43880" s="396"/>
      <c r="F43880" s="396"/>
    </row>
    <row r="43881" ht="13.2" spans="2:6">
      <c r="B43881" s="396"/>
      <c r="F43881" s="396"/>
    </row>
    <row r="43882" ht="13.2" spans="2:6">
      <c r="B43882" s="396"/>
      <c r="F43882" s="396"/>
    </row>
    <row r="43883" ht="13.2" spans="2:6">
      <c r="B43883" s="396"/>
      <c r="F43883" s="396"/>
    </row>
    <row r="43884" ht="13.2" spans="2:6">
      <c r="B43884" s="396"/>
      <c r="F43884" s="396"/>
    </row>
    <row r="43885" ht="13.2" spans="2:6">
      <c r="B43885" s="396"/>
      <c r="F43885" s="396"/>
    </row>
    <row r="43886" ht="13.2" spans="2:6">
      <c r="B43886" s="396"/>
      <c r="F43886" s="396"/>
    </row>
    <row r="43887" ht="13.2" spans="2:6">
      <c r="B43887" s="396"/>
      <c r="F43887" s="396"/>
    </row>
    <row r="43888" ht="13.2" spans="2:6">
      <c r="B43888" s="396"/>
      <c r="F43888" s="396"/>
    </row>
    <row r="43889" ht="13.2" spans="2:6">
      <c r="B43889" s="396"/>
      <c r="F43889" s="396"/>
    </row>
    <row r="43890" ht="13.2" spans="2:6">
      <c r="B43890" s="396"/>
      <c r="F43890" s="396"/>
    </row>
    <row r="43891" ht="13.2" spans="2:6">
      <c r="B43891" s="396"/>
      <c r="F43891" s="396"/>
    </row>
    <row r="43892" ht="13.2" spans="2:6">
      <c r="B43892" s="396"/>
      <c r="F43892" s="396"/>
    </row>
    <row r="43893" ht="13.2" spans="2:6">
      <c r="B43893" s="396"/>
      <c r="F43893" s="396"/>
    </row>
    <row r="43894" ht="13.2" spans="2:6">
      <c r="B43894" s="396"/>
      <c r="F43894" s="396"/>
    </row>
    <row r="43895" ht="13.2" spans="2:6">
      <c r="B43895" s="396"/>
      <c r="F43895" s="396"/>
    </row>
    <row r="43896" ht="13.2" spans="2:6">
      <c r="B43896" s="396"/>
      <c r="F43896" s="396"/>
    </row>
    <row r="43897" ht="13.2" spans="2:6">
      <c r="B43897" s="396"/>
      <c r="F43897" s="396"/>
    </row>
    <row r="43898" ht="13.2" spans="2:6">
      <c r="B43898" s="396"/>
      <c r="F43898" s="396"/>
    </row>
    <row r="43899" ht="13.2" spans="2:6">
      <c r="B43899" s="396"/>
      <c r="F43899" s="396"/>
    </row>
    <row r="43900" ht="13.2" spans="2:6">
      <c r="B43900" s="396"/>
      <c r="F43900" s="396"/>
    </row>
    <row r="43901" ht="13.2" spans="2:6">
      <c r="B43901" s="396"/>
      <c r="F43901" s="396"/>
    </row>
    <row r="43902" ht="13.2" spans="2:6">
      <c r="B43902" s="396"/>
      <c r="F43902" s="396"/>
    </row>
    <row r="43903" ht="13.2" spans="2:6">
      <c r="B43903" s="396"/>
      <c r="F43903" s="396"/>
    </row>
    <row r="43904" ht="13.2" spans="2:6">
      <c r="B43904" s="396"/>
      <c r="F43904" s="396"/>
    </row>
    <row r="43905" ht="13.2" spans="2:6">
      <c r="B43905" s="396"/>
      <c r="F43905" s="396"/>
    </row>
    <row r="43906" ht="13.2" spans="2:6">
      <c r="B43906" s="396"/>
      <c r="F43906" s="396"/>
    </row>
    <row r="43907" ht="13.2" spans="2:6">
      <c r="B43907" s="396"/>
      <c r="F43907" s="396"/>
    </row>
    <row r="43908" ht="13.2" spans="2:6">
      <c r="B43908" s="396"/>
      <c r="F43908" s="396"/>
    </row>
    <row r="43909" ht="13.2" spans="2:6">
      <c r="B43909" s="396"/>
      <c r="F43909" s="396"/>
    </row>
    <row r="43910" ht="13.2" spans="2:6">
      <c r="B43910" s="396"/>
      <c r="F43910" s="396"/>
    </row>
    <row r="43911" ht="13.2" spans="2:6">
      <c r="B43911" s="396"/>
      <c r="F43911" s="396"/>
    </row>
    <row r="43912" ht="13.2" spans="2:6">
      <c r="B43912" s="396"/>
      <c r="F43912" s="396"/>
    </row>
    <row r="43913" ht="13.2" spans="2:6">
      <c r="B43913" s="396"/>
      <c r="F43913" s="396"/>
    </row>
    <row r="43914" ht="13.2" spans="2:6">
      <c r="B43914" s="396"/>
      <c r="F43914" s="396"/>
    </row>
    <row r="43915" ht="13.2" spans="2:6">
      <c r="B43915" s="396"/>
      <c r="F43915" s="396"/>
    </row>
    <row r="43916" ht="13.2" spans="2:6">
      <c r="B43916" s="396"/>
      <c r="F43916" s="396"/>
    </row>
    <row r="43917" ht="13.2" spans="2:6">
      <c r="B43917" s="396"/>
      <c r="F43917" s="396"/>
    </row>
    <row r="43918" ht="13.2" spans="2:6">
      <c r="B43918" s="396"/>
      <c r="F43918" s="396"/>
    </row>
    <row r="43919" ht="13.2" spans="2:6">
      <c r="B43919" s="396"/>
      <c r="F43919" s="396"/>
    </row>
    <row r="43920" ht="13.2" spans="2:6">
      <c r="B43920" s="396"/>
      <c r="F43920" s="396"/>
    </row>
    <row r="43921" ht="13.2" spans="2:6">
      <c r="B43921" s="396"/>
      <c r="F43921" s="396"/>
    </row>
    <row r="43922" ht="13.2" spans="2:6">
      <c r="B43922" s="396"/>
      <c r="F43922" s="396"/>
    </row>
    <row r="43923" ht="13.2" spans="2:6">
      <c r="B43923" s="396"/>
      <c r="F43923" s="396"/>
    </row>
    <row r="43924" ht="13.2" spans="2:6">
      <c r="B43924" s="396"/>
      <c r="F43924" s="396"/>
    </row>
    <row r="43925" ht="13.2" spans="2:6">
      <c r="B43925" s="396"/>
      <c r="F43925" s="396"/>
    </row>
    <row r="43926" ht="13.2" spans="2:6">
      <c r="B43926" s="396"/>
      <c r="F43926" s="396"/>
    </row>
    <row r="43927" ht="13.2" spans="2:6">
      <c r="B43927" s="396"/>
      <c r="F43927" s="396"/>
    </row>
    <row r="43928" ht="13.2" spans="2:6">
      <c r="B43928" s="396"/>
      <c r="F43928" s="396"/>
    </row>
    <row r="43929" ht="13.2" spans="2:6">
      <c r="B43929" s="396"/>
      <c r="F43929" s="396"/>
    </row>
    <row r="43930" ht="13.2" spans="2:6">
      <c r="B43930" s="396"/>
      <c r="F43930" s="396"/>
    </row>
    <row r="43931" ht="13.2" spans="2:6">
      <c r="B43931" s="396"/>
      <c r="F43931" s="396"/>
    </row>
    <row r="43932" ht="13.2" spans="2:6">
      <c r="B43932" s="396"/>
      <c r="F43932" s="396"/>
    </row>
    <row r="43933" ht="13.2" spans="2:6">
      <c r="B43933" s="396"/>
      <c r="F43933" s="396"/>
    </row>
    <row r="43934" ht="13.2" spans="2:6">
      <c r="B43934" s="396"/>
      <c r="F43934" s="396"/>
    </row>
    <row r="43935" ht="13.2" spans="2:6">
      <c r="B43935" s="396"/>
      <c r="F43935" s="396"/>
    </row>
    <row r="43936" ht="13.2" spans="2:6">
      <c r="B43936" s="396"/>
      <c r="F43936" s="396"/>
    </row>
    <row r="43937" ht="13.2" spans="2:6">
      <c r="B43937" s="396"/>
      <c r="F43937" s="396"/>
    </row>
    <row r="43938" ht="13.2" spans="2:6">
      <c r="B43938" s="396"/>
      <c r="F43938" s="396"/>
    </row>
    <row r="43939" ht="13.2" spans="2:6">
      <c r="B43939" s="396"/>
      <c r="F43939" s="396"/>
    </row>
    <row r="43940" ht="13.2" spans="2:6">
      <c r="B43940" s="396"/>
      <c r="F43940" s="396"/>
    </row>
    <row r="43941" ht="13.2" spans="2:6">
      <c r="B43941" s="396"/>
      <c r="F43941" s="396"/>
    </row>
    <row r="43942" ht="13.2" spans="2:6">
      <c r="B43942" s="396"/>
      <c r="F43942" s="396"/>
    </row>
    <row r="43943" ht="13.2" spans="2:6">
      <c r="B43943" s="396"/>
      <c r="F43943" s="396"/>
    </row>
    <row r="43944" ht="13.2" spans="2:6">
      <c r="B43944" s="396"/>
      <c r="F43944" s="396"/>
    </row>
    <row r="43945" ht="13.2" spans="2:6">
      <c r="B43945" s="396"/>
      <c r="F43945" s="396"/>
    </row>
    <row r="43946" ht="13.2" spans="2:6">
      <c r="B43946" s="396"/>
      <c r="F43946" s="396"/>
    </row>
    <row r="43947" ht="13.2" spans="2:6">
      <c r="B43947" s="396"/>
      <c r="F43947" s="396"/>
    </row>
    <row r="43948" ht="13.2" spans="2:6">
      <c r="B43948" s="396"/>
      <c r="F43948" s="396"/>
    </row>
    <row r="43949" ht="13.2" spans="2:6">
      <c r="B43949" s="396"/>
      <c r="F43949" s="396"/>
    </row>
    <row r="43950" ht="13.2" spans="2:6">
      <c r="B43950" s="396"/>
      <c r="F43950" s="396"/>
    </row>
    <row r="43951" ht="13.2" spans="2:6">
      <c r="B43951" s="396"/>
      <c r="F43951" s="396"/>
    </row>
    <row r="43952" ht="13.2" spans="2:6">
      <c r="B43952" s="396"/>
      <c r="F43952" s="396"/>
    </row>
    <row r="43953" ht="13.2" spans="2:6">
      <c r="B43953" s="396"/>
      <c r="F43953" s="396"/>
    </row>
    <row r="43954" ht="13.2" spans="2:6">
      <c r="B43954" s="396"/>
      <c r="F43954" s="396"/>
    </row>
    <row r="43955" ht="13.2" spans="2:6">
      <c r="B43955" s="396"/>
      <c r="F43955" s="396"/>
    </row>
    <row r="43956" ht="13.2" spans="2:6">
      <c r="B43956" s="396"/>
      <c r="F43956" s="396"/>
    </row>
    <row r="43957" ht="13.2" spans="2:6">
      <c r="B43957" s="396"/>
      <c r="F43957" s="396"/>
    </row>
    <row r="43958" ht="13.2" spans="2:6">
      <c r="B43958" s="396"/>
      <c r="F43958" s="396"/>
    </row>
    <row r="43959" ht="13.2" spans="2:6">
      <c r="B43959" s="396"/>
      <c r="F43959" s="396"/>
    </row>
    <row r="43960" ht="13.2" spans="2:6">
      <c r="B43960" s="396"/>
      <c r="F43960" s="396"/>
    </row>
    <row r="43961" ht="13.2" spans="2:6">
      <c r="B43961" s="396"/>
      <c r="F43961" s="396"/>
    </row>
    <row r="43962" ht="13.2" spans="2:6">
      <c r="B43962" s="396"/>
      <c r="F43962" s="396"/>
    </row>
    <row r="43963" ht="13.2" spans="2:6">
      <c r="B43963" s="396"/>
      <c r="F43963" s="396"/>
    </row>
    <row r="43964" ht="13.2" spans="2:6">
      <c r="B43964" s="396"/>
      <c r="F43964" s="396"/>
    </row>
    <row r="43965" ht="13.2" spans="2:6">
      <c r="B43965" s="396"/>
      <c r="F43965" s="396"/>
    </row>
    <row r="43966" ht="13.2" spans="2:6">
      <c r="B43966" s="396"/>
      <c r="F43966" s="396"/>
    </row>
    <row r="43967" ht="13.2" spans="2:6">
      <c r="B43967" s="396"/>
      <c r="F43967" s="396"/>
    </row>
    <row r="43968" ht="13.2" spans="2:6">
      <c r="B43968" s="396"/>
      <c r="F43968" s="396"/>
    </row>
    <row r="43969" ht="13.2" spans="2:6">
      <c r="B43969" s="396"/>
      <c r="F43969" s="396"/>
    </row>
    <row r="43970" ht="13.2" spans="2:6">
      <c r="B43970" s="396"/>
      <c r="F43970" s="396"/>
    </row>
    <row r="43971" ht="13.2" spans="2:6">
      <c r="B43971" s="396"/>
      <c r="F43971" s="396"/>
    </row>
    <row r="43972" ht="13.2" spans="2:6">
      <c r="B43972" s="396"/>
      <c r="F43972" s="396"/>
    </row>
    <row r="43973" ht="13.2" spans="2:6">
      <c r="B43973" s="396"/>
      <c r="F43973" s="396"/>
    </row>
    <row r="43974" ht="13.2" spans="2:6">
      <c r="B43974" s="396"/>
      <c r="F43974" s="396"/>
    </row>
    <row r="43975" ht="13.2" spans="2:6">
      <c r="B43975" s="396"/>
      <c r="F43975" s="396"/>
    </row>
    <row r="43976" ht="13.2" spans="2:6">
      <c r="B43976" s="396"/>
      <c r="F43976" s="396"/>
    </row>
    <row r="43977" ht="13.2" spans="2:6">
      <c r="B43977" s="396"/>
      <c r="F43977" s="396"/>
    </row>
    <row r="43978" ht="13.2" spans="2:6">
      <c r="B43978" s="396"/>
      <c r="F43978" s="396"/>
    </row>
    <row r="43979" ht="13.2" spans="2:6">
      <c r="B43979" s="396"/>
      <c r="F43979" s="396"/>
    </row>
    <row r="43980" ht="13.2" spans="2:6">
      <c r="B43980" s="396"/>
      <c r="F43980" s="396"/>
    </row>
    <row r="43981" ht="13.2" spans="2:6">
      <c r="B43981" s="396"/>
      <c r="F43981" s="396"/>
    </row>
    <row r="43982" ht="13.2" spans="2:6">
      <c r="B43982" s="396"/>
      <c r="F43982" s="396"/>
    </row>
    <row r="43983" ht="13.2" spans="2:6">
      <c r="B43983" s="396"/>
      <c r="F43983" s="396"/>
    </row>
    <row r="43984" ht="13.2" spans="2:6">
      <c r="B43984" s="396"/>
      <c r="F43984" s="396"/>
    </row>
    <row r="43985" ht="13.2" spans="2:6">
      <c r="B43985" s="396"/>
      <c r="F43985" s="396"/>
    </row>
    <row r="43986" ht="13.2" spans="2:6">
      <c r="B43986" s="396"/>
      <c r="F43986" s="396"/>
    </row>
    <row r="43987" ht="13.2" spans="2:6">
      <c r="B43987" s="396"/>
      <c r="F43987" s="396"/>
    </row>
    <row r="43988" ht="13.2" spans="2:6">
      <c r="B43988" s="396"/>
      <c r="F43988" s="396"/>
    </row>
    <row r="43989" ht="13.2" spans="2:6">
      <c r="B43989" s="396"/>
      <c r="F43989" s="396"/>
    </row>
    <row r="43990" ht="13.2" spans="2:6">
      <c r="B43990" s="396"/>
      <c r="F43990" s="396"/>
    </row>
    <row r="43991" ht="13.2" spans="2:6">
      <c r="B43991" s="396"/>
      <c r="F43991" s="396"/>
    </row>
    <row r="43992" ht="13.2" spans="2:6">
      <c r="B43992" s="396"/>
      <c r="F43992" s="396"/>
    </row>
    <row r="43993" ht="13.2" spans="2:6">
      <c r="B43993" s="396"/>
      <c r="F43993" s="396"/>
    </row>
    <row r="43994" ht="13.2" spans="2:6">
      <c r="B43994" s="396"/>
      <c r="F43994" s="396"/>
    </row>
    <row r="43995" ht="13.2" spans="2:6">
      <c r="B43995" s="396"/>
      <c r="F43995" s="396"/>
    </row>
    <row r="43996" ht="13.2" spans="2:6">
      <c r="B43996" s="396"/>
      <c r="F43996" s="396"/>
    </row>
    <row r="43997" ht="13.2" spans="2:6">
      <c r="B43997" s="396"/>
      <c r="F43997" s="396"/>
    </row>
    <row r="43998" ht="13.2" spans="2:6">
      <c r="B43998" s="396"/>
      <c r="F43998" s="396"/>
    </row>
    <row r="43999" ht="13.2" spans="2:6">
      <c r="B43999" s="396"/>
      <c r="F43999" s="396"/>
    </row>
    <row r="44000" ht="13.2" spans="2:6">
      <c r="B44000" s="396"/>
      <c r="F44000" s="396"/>
    </row>
    <row r="44001" ht="13.2" spans="2:6">
      <c r="B44001" s="396"/>
      <c r="F44001" s="396"/>
    </row>
    <row r="44002" ht="13.2" spans="2:6">
      <c r="B44002" s="396"/>
      <c r="F44002" s="396"/>
    </row>
    <row r="44003" ht="13.2" spans="2:6">
      <c r="B44003" s="396"/>
      <c r="F44003" s="396"/>
    </row>
    <row r="44004" ht="13.2" spans="2:6">
      <c r="B44004" s="396"/>
      <c r="F44004" s="396"/>
    </row>
    <row r="44005" ht="13.2" spans="2:6">
      <c r="B44005" s="396"/>
      <c r="F44005" s="396"/>
    </row>
    <row r="44006" ht="13.2" spans="2:6">
      <c r="B44006" s="396"/>
      <c r="F44006" s="396"/>
    </row>
    <row r="44007" ht="13.2" spans="2:6">
      <c r="B44007" s="396"/>
      <c r="F44007" s="396"/>
    </row>
    <row r="44008" ht="13.2" spans="2:6">
      <c r="B44008" s="396"/>
      <c r="F44008" s="396"/>
    </row>
    <row r="44009" ht="13.2" spans="2:6">
      <c r="B44009" s="396"/>
      <c r="F44009" s="396"/>
    </row>
    <row r="44010" ht="13.2" spans="2:6">
      <c r="B44010" s="396"/>
      <c r="F44010" s="396"/>
    </row>
    <row r="44011" ht="13.2" spans="2:6">
      <c r="B44011" s="396"/>
      <c r="F44011" s="396"/>
    </row>
    <row r="44012" ht="13.2" spans="2:6">
      <c r="B44012" s="396"/>
      <c r="F44012" s="396"/>
    </row>
    <row r="44013" ht="13.2" spans="2:6">
      <c r="B44013" s="396"/>
      <c r="F44013" s="396"/>
    </row>
    <row r="44014" ht="13.2" spans="2:6">
      <c r="B44014" s="396"/>
      <c r="F44014" s="396"/>
    </row>
    <row r="44015" ht="13.2" spans="2:6">
      <c r="B44015" s="396"/>
      <c r="F44015" s="396"/>
    </row>
    <row r="44016" ht="13.2" spans="2:6">
      <c r="B44016" s="396"/>
      <c r="F44016" s="396"/>
    </row>
    <row r="44017" ht="13.2" spans="2:6">
      <c r="B44017" s="396"/>
      <c r="F44017" s="396"/>
    </row>
    <row r="44018" ht="13.2" spans="2:6">
      <c r="B44018" s="396"/>
      <c r="F44018" s="396"/>
    </row>
    <row r="44019" ht="13.2" spans="2:6">
      <c r="B44019" s="396"/>
      <c r="F44019" s="396"/>
    </row>
    <row r="44020" ht="13.2" spans="2:6">
      <c r="B44020" s="396"/>
      <c r="F44020" s="396"/>
    </row>
    <row r="44021" ht="13.2" spans="2:6">
      <c r="B44021" s="396"/>
      <c r="F44021" s="396"/>
    </row>
    <row r="44022" ht="13.2" spans="2:6">
      <c r="B44022" s="396"/>
      <c r="F44022" s="396"/>
    </row>
    <row r="44023" ht="13.2" spans="2:6">
      <c r="B44023" s="396"/>
      <c r="F44023" s="396"/>
    </row>
    <row r="44024" ht="13.2" spans="2:6">
      <c r="B44024" s="396"/>
      <c r="F44024" s="396"/>
    </row>
    <row r="44025" ht="13.2" spans="2:6">
      <c r="B44025" s="396"/>
      <c r="F44025" s="396"/>
    </row>
    <row r="44026" ht="13.2" spans="2:6">
      <c r="B44026" s="396"/>
      <c r="F44026" s="396"/>
    </row>
    <row r="44027" ht="13.2" spans="2:6">
      <c r="B44027" s="396"/>
      <c r="F44027" s="396"/>
    </row>
    <row r="44028" ht="13.2" spans="2:6">
      <c r="B44028" s="396"/>
      <c r="F44028" s="396"/>
    </row>
    <row r="44029" ht="13.2" spans="2:6">
      <c r="B44029" s="396"/>
      <c r="F44029" s="396"/>
    </row>
    <row r="44030" ht="13.2" spans="2:6">
      <c r="B44030" s="396"/>
      <c r="F44030" s="396"/>
    </row>
    <row r="44031" ht="13.2" spans="2:6">
      <c r="B44031" s="396"/>
      <c r="F44031" s="396"/>
    </row>
    <row r="44032" ht="13.2" spans="2:6">
      <c r="B44032" s="396"/>
      <c r="F44032" s="396"/>
    </row>
    <row r="44033" ht="13.2" spans="2:6">
      <c r="B44033" s="396"/>
      <c r="F44033" s="396"/>
    </row>
    <row r="44034" ht="13.2" spans="2:6">
      <c r="B44034" s="396"/>
      <c r="F44034" s="396"/>
    </row>
    <row r="44035" ht="13.2" spans="2:6">
      <c r="B44035" s="396"/>
      <c r="F44035" s="396"/>
    </row>
    <row r="44036" ht="13.2" spans="2:6">
      <c r="B44036" s="396"/>
      <c r="F44036" s="396"/>
    </row>
    <row r="44037" ht="13.2" spans="2:6">
      <c r="B44037" s="396"/>
      <c r="F44037" s="396"/>
    </row>
    <row r="44038" ht="13.2" spans="2:6">
      <c r="B44038" s="396"/>
      <c r="F44038" s="396"/>
    </row>
    <row r="44039" ht="13.2" spans="2:6">
      <c r="B44039" s="396"/>
      <c r="F44039" s="396"/>
    </row>
    <row r="44040" ht="13.2" spans="2:6">
      <c r="B44040" s="396"/>
      <c r="F44040" s="396"/>
    </row>
    <row r="44041" ht="13.2" spans="2:6">
      <c r="B44041" s="396"/>
      <c r="F44041" s="396"/>
    </row>
    <row r="44042" ht="13.2" spans="2:6">
      <c r="B44042" s="396"/>
      <c r="F44042" s="396"/>
    </row>
    <row r="44043" ht="13.2" spans="2:6">
      <c r="B44043" s="396"/>
      <c r="F44043" s="396"/>
    </row>
    <row r="44044" ht="13.2" spans="2:6">
      <c r="B44044" s="396"/>
      <c r="F44044" s="396"/>
    </row>
    <row r="44045" ht="13.2" spans="2:6">
      <c r="B44045" s="396"/>
      <c r="F44045" s="396"/>
    </row>
    <row r="44046" ht="13.2" spans="2:6">
      <c r="B44046" s="396"/>
      <c r="F44046" s="396"/>
    </row>
    <row r="44047" ht="13.2" spans="2:6">
      <c r="B44047" s="396"/>
      <c r="F44047" s="396"/>
    </row>
    <row r="44048" ht="13.2" spans="2:6">
      <c r="B44048" s="396"/>
      <c r="F44048" s="396"/>
    </row>
    <row r="44049" ht="13.2" spans="2:6">
      <c r="B44049" s="396"/>
      <c r="F44049" s="396"/>
    </row>
    <row r="44050" ht="13.2" spans="2:6">
      <c r="B44050" s="396"/>
      <c r="F44050" s="396"/>
    </row>
    <row r="44051" ht="13.2" spans="2:6">
      <c r="B44051" s="396"/>
      <c r="F44051" s="396"/>
    </row>
    <row r="44052" ht="13.2" spans="2:6">
      <c r="B44052" s="396"/>
      <c r="F44052" s="396"/>
    </row>
    <row r="44053" ht="13.2" spans="2:6">
      <c r="B44053" s="396"/>
      <c r="F44053" s="396"/>
    </row>
    <row r="44054" ht="13.2" spans="2:6">
      <c r="B44054" s="396"/>
      <c r="F44054" s="396"/>
    </row>
    <row r="44055" ht="13.2" spans="2:6">
      <c r="B44055" s="396"/>
      <c r="F44055" s="396"/>
    </row>
    <row r="44056" ht="13.2" spans="2:6">
      <c r="B44056" s="396"/>
      <c r="F44056" s="396"/>
    </row>
    <row r="44057" ht="13.2" spans="2:6">
      <c r="B44057" s="396"/>
      <c r="F44057" s="396"/>
    </row>
    <row r="44058" ht="13.2" spans="2:6">
      <c r="B44058" s="396"/>
      <c r="F44058" s="396"/>
    </row>
    <row r="44059" ht="13.2" spans="2:6">
      <c r="B44059" s="396"/>
      <c r="F44059" s="396"/>
    </row>
    <row r="44060" ht="13.2" spans="2:6">
      <c r="B44060" s="396"/>
      <c r="F44060" s="396"/>
    </row>
    <row r="44061" ht="13.2" spans="2:6">
      <c r="B44061" s="396"/>
      <c r="F44061" s="396"/>
    </row>
    <row r="44062" ht="13.2" spans="2:6">
      <c r="B44062" s="396"/>
      <c r="F44062" s="396"/>
    </row>
    <row r="44063" ht="13.2" spans="2:6">
      <c r="B44063" s="396"/>
      <c r="F44063" s="396"/>
    </row>
    <row r="44064" ht="13.2" spans="2:6">
      <c r="B44064" s="396"/>
      <c r="F44064" s="396"/>
    </row>
    <row r="44065" ht="13.2" spans="2:6">
      <c r="B44065" s="396"/>
      <c r="F44065" s="396"/>
    </row>
    <row r="44066" ht="13.2" spans="2:6">
      <c r="B44066" s="396"/>
      <c r="F44066" s="396"/>
    </row>
    <row r="44067" ht="13.2" spans="2:6">
      <c r="B44067" s="396"/>
      <c r="F44067" s="396"/>
    </row>
    <row r="44068" ht="13.2" spans="2:6">
      <c r="B44068" s="396"/>
      <c r="F44068" s="396"/>
    </row>
    <row r="44069" ht="13.2" spans="2:6">
      <c r="B44069" s="396"/>
      <c r="F44069" s="396"/>
    </row>
    <row r="44070" ht="13.2" spans="2:6">
      <c r="B44070" s="396"/>
      <c r="F44070" s="396"/>
    </row>
    <row r="44071" ht="13.2" spans="2:6">
      <c r="B44071" s="396"/>
      <c r="F44071" s="396"/>
    </row>
    <row r="44072" ht="13.2" spans="2:6">
      <c r="B44072" s="396"/>
      <c r="F44072" s="396"/>
    </row>
    <row r="44073" ht="13.2" spans="2:6">
      <c r="B44073" s="396"/>
      <c r="F44073" s="396"/>
    </row>
    <row r="44074" ht="13.2" spans="2:6">
      <c r="B44074" s="396"/>
      <c r="F44074" s="396"/>
    </row>
    <row r="44075" ht="13.2" spans="2:6">
      <c r="B44075" s="396"/>
      <c r="F44075" s="396"/>
    </row>
    <row r="44076" ht="13.2" spans="2:6">
      <c r="B44076" s="396"/>
      <c r="F44076" s="396"/>
    </row>
    <row r="44077" ht="13.2" spans="2:6">
      <c r="B44077" s="396"/>
      <c r="F44077" s="396"/>
    </row>
    <row r="44078" ht="13.2" spans="2:6">
      <c r="B44078" s="396"/>
      <c r="F44078" s="396"/>
    </row>
    <row r="44079" ht="13.2" spans="2:6">
      <c r="B44079" s="396"/>
      <c r="F44079" s="396"/>
    </row>
    <row r="44080" ht="13.2" spans="2:6">
      <c r="B44080" s="396"/>
      <c r="F44080" s="396"/>
    </row>
    <row r="44081" ht="13.2" spans="2:6">
      <c r="B44081" s="396"/>
      <c r="F44081" s="396"/>
    </row>
    <row r="44082" ht="13.2" spans="2:6">
      <c r="B44082" s="396"/>
      <c r="F44082" s="396"/>
    </row>
    <row r="44083" ht="13.2" spans="2:6">
      <c r="B44083" s="396"/>
      <c r="F44083" s="396"/>
    </row>
    <row r="44084" ht="13.2" spans="2:6">
      <c r="B44084" s="396"/>
      <c r="F44084" s="396"/>
    </row>
    <row r="44085" ht="13.2" spans="2:6">
      <c r="B44085" s="396"/>
      <c r="F44085" s="396"/>
    </row>
    <row r="44086" ht="13.2" spans="2:6">
      <c r="B44086" s="396"/>
      <c r="F44086" s="396"/>
    </row>
    <row r="44087" ht="13.2" spans="2:6">
      <c r="B44087" s="396"/>
      <c r="F44087" s="396"/>
    </row>
    <row r="44088" ht="13.2" spans="2:6">
      <c r="B44088" s="396"/>
      <c r="F44088" s="396"/>
    </row>
    <row r="44089" ht="13.2" spans="2:6">
      <c r="B44089" s="396"/>
      <c r="F44089" s="396"/>
    </row>
    <row r="44090" ht="13.2" spans="2:6">
      <c r="B44090" s="396"/>
      <c r="F44090" s="396"/>
    </row>
    <row r="44091" ht="13.2" spans="2:6">
      <c r="B44091" s="396"/>
      <c r="F44091" s="396"/>
    </row>
    <row r="44092" ht="13.2" spans="2:6">
      <c r="B44092" s="396"/>
      <c r="F44092" s="396"/>
    </row>
    <row r="44093" ht="13.2" spans="2:6">
      <c r="B44093" s="396"/>
      <c r="F44093" s="396"/>
    </row>
    <row r="44094" ht="13.2" spans="2:6">
      <c r="B44094" s="396"/>
      <c r="F44094" s="396"/>
    </row>
    <row r="44095" ht="13.2" spans="2:6">
      <c r="B44095" s="396"/>
      <c r="F44095" s="396"/>
    </row>
    <row r="44096" ht="13.2" spans="2:6">
      <c r="B44096" s="396"/>
      <c r="F44096" s="396"/>
    </row>
    <row r="44097" ht="13.2" spans="2:6">
      <c r="B44097" s="396"/>
      <c r="F44097" s="396"/>
    </row>
    <row r="44098" ht="13.2" spans="2:6">
      <c r="B44098" s="396"/>
      <c r="F44098" s="396"/>
    </row>
    <row r="44099" ht="13.2" spans="2:6">
      <c r="B44099" s="396"/>
      <c r="F44099" s="396"/>
    </row>
    <row r="44100" ht="13.2" spans="2:6">
      <c r="B44100" s="396"/>
      <c r="F44100" s="396"/>
    </row>
    <row r="44101" ht="13.2" spans="2:6">
      <c r="B44101" s="396"/>
      <c r="F44101" s="396"/>
    </row>
    <row r="44102" ht="13.2" spans="2:6">
      <c r="B44102" s="396"/>
      <c r="F44102" s="396"/>
    </row>
    <row r="44103" ht="13.2" spans="2:6">
      <c r="B44103" s="396"/>
      <c r="F44103" s="396"/>
    </row>
    <row r="44104" ht="13.2" spans="2:6">
      <c r="B44104" s="396"/>
      <c r="F44104" s="396"/>
    </row>
    <row r="44105" ht="13.2" spans="2:6">
      <c r="B44105" s="396"/>
      <c r="F44105" s="396"/>
    </row>
    <row r="44106" ht="13.2" spans="2:6">
      <c r="B44106" s="396"/>
      <c r="F44106" s="396"/>
    </row>
    <row r="44107" ht="13.2" spans="2:6">
      <c r="B44107" s="396"/>
      <c r="F44107" s="396"/>
    </row>
    <row r="44108" ht="13.2" spans="2:6">
      <c r="B44108" s="396"/>
      <c r="F44108" s="396"/>
    </row>
    <row r="44109" ht="13.2" spans="2:6">
      <c r="B44109" s="396"/>
      <c r="F44109" s="396"/>
    </row>
    <row r="44110" ht="13.2" spans="2:6">
      <c r="B44110" s="396"/>
      <c r="F44110" s="396"/>
    </row>
    <row r="44111" ht="13.2" spans="2:6">
      <c r="B44111" s="396"/>
      <c r="F44111" s="396"/>
    </row>
    <row r="44112" ht="13.2" spans="2:6">
      <c r="B44112" s="396"/>
      <c r="F44112" s="396"/>
    </row>
    <row r="44113" ht="13.2" spans="2:6">
      <c r="B44113" s="396"/>
      <c r="F44113" s="396"/>
    </row>
    <row r="44114" ht="13.2" spans="2:6">
      <c r="B44114" s="396"/>
      <c r="F44114" s="396"/>
    </row>
    <row r="44115" ht="13.2" spans="2:6">
      <c r="B44115" s="396"/>
      <c r="F44115" s="396"/>
    </row>
    <row r="44116" ht="13.2" spans="2:6">
      <c r="B44116" s="396"/>
      <c r="F44116" s="396"/>
    </row>
    <row r="44117" ht="13.2" spans="2:6">
      <c r="B44117" s="396"/>
      <c r="F44117" s="396"/>
    </row>
    <row r="44118" ht="13.2" spans="2:6">
      <c r="B44118" s="396"/>
      <c r="F44118" s="396"/>
    </row>
    <row r="44119" ht="13.2" spans="2:6">
      <c r="B44119" s="396"/>
      <c r="F44119" s="396"/>
    </row>
    <row r="44120" ht="13.2" spans="2:6">
      <c r="B44120" s="396"/>
      <c r="F44120" s="396"/>
    </row>
    <row r="44121" ht="13.2" spans="2:6">
      <c r="B44121" s="396"/>
      <c r="F44121" s="396"/>
    </row>
    <row r="44122" ht="13.2" spans="2:6">
      <c r="B44122" s="396"/>
      <c r="F44122" s="396"/>
    </row>
    <row r="44123" ht="13.2" spans="2:6">
      <c r="B44123" s="396"/>
      <c r="F44123" s="396"/>
    </row>
    <row r="44124" ht="13.2" spans="2:6">
      <c r="B44124" s="396"/>
      <c r="F44124" s="396"/>
    </row>
    <row r="44125" ht="13.2" spans="2:6">
      <c r="B44125" s="396"/>
      <c r="F44125" s="396"/>
    </row>
    <row r="44126" ht="13.2" spans="2:6">
      <c r="B44126" s="396"/>
      <c r="F44126" s="396"/>
    </row>
    <row r="44127" ht="13.2" spans="2:6">
      <c r="B44127" s="396"/>
      <c r="F44127" s="396"/>
    </row>
    <row r="44128" ht="13.2" spans="2:6">
      <c r="B44128" s="396"/>
      <c r="F44128" s="396"/>
    </row>
    <row r="44129" ht="13.2" spans="2:6">
      <c r="B44129" s="396"/>
      <c r="F44129" s="396"/>
    </row>
    <row r="44130" ht="13.2" spans="2:6">
      <c r="B44130" s="396"/>
      <c r="F44130" s="396"/>
    </row>
    <row r="44131" ht="13.2" spans="2:6">
      <c r="B44131" s="396"/>
      <c r="F44131" s="396"/>
    </row>
    <row r="44132" ht="13.2" spans="2:6">
      <c r="B44132" s="396"/>
      <c r="F44132" s="396"/>
    </row>
    <row r="44133" ht="13.2" spans="2:6">
      <c r="B44133" s="396"/>
      <c r="F44133" s="396"/>
    </row>
    <row r="44134" ht="13.2" spans="2:6">
      <c r="B44134" s="396"/>
      <c r="F44134" s="396"/>
    </row>
    <row r="44135" ht="13.2" spans="2:6">
      <c r="B44135" s="396"/>
      <c r="F44135" s="396"/>
    </row>
    <row r="44136" ht="13.2" spans="2:6">
      <c r="B44136" s="396"/>
      <c r="F44136" s="396"/>
    </row>
    <row r="44137" ht="13.2" spans="2:6">
      <c r="B44137" s="396"/>
      <c r="F44137" s="396"/>
    </row>
    <row r="44138" ht="13.2" spans="2:6">
      <c r="B44138" s="396"/>
      <c r="F44138" s="396"/>
    </row>
    <row r="44139" ht="13.2" spans="2:6">
      <c r="B44139" s="396"/>
      <c r="F44139" s="396"/>
    </row>
    <row r="44140" ht="13.2" spans="2:6">
      <c r="B44140" s="396"/>
      <c r="F44140" s="396"/>
    </row>
    <row r="44141" ht="13.2" spans="2:6">
      <c r="B44141" s="396"/>
      <c r="F44141" s="396"/>
    </row>
    <row r="44142" ht="13.2" spans="2:6">
      <c r="B44142" s="396"/>
      <c r="F44142" s="396"/>
    </row>
    <row r="44143" ht="13.2" spans="2:6">
      <c r="B44143" s="396"/>
      <c r="F44143" s="396"/>
    </row>
    <row r="44144" ht="13.2" spans="2:6">
      <c r="B44144" s="396"/>
      <c r="F44144" s="396"/>
    </row>
    <row r="44145" ht="13.2" spans="2:6">
      <c r="B44145" s="396"/>
      <c r="F44145" s="396"/>
    </row>
    <row r="44146" ht="13.2" spans="2:6">
      <c r="B44146" s="396"/>
      <c r="F44146" s="396"/>
    </row>
    <row r="44147" ht="13.2" spans="2:6">
      <c r="B44147" s="396"/>
      <c r="F44147" s="396"/>
    </row>
    <row r="44148" ht="13.2" spans="2:6">
      <c r="B44148" s="396"/>
      <c r="F44148" s="396"/>
    </row>
    <row r="44149" ht="13.2" spans="2:6">
      <c r="B44149" s="396"/>
      <c r="F44149" s="396"/>
    </row>
    <row r="44150" ht="13.2" spans="2:6">
      <c r="B44150" s="396"/>
      <c r="F44150" s="396"/>
    </row>
    <row r="44151" ht="13.2" spans="2:6">
      <c r="B44151" s="396"/>
      <c r="F44151" s="396"/>
    </row>
    <row r="44152" ht="13.2" spans="2:6">
      <c r="B44152" s="396"/>
      <c r="F44152" s="396"/>
    </row>
    <row r="44153" ht="13.2" spans="2:6">
      <c r="B44153" s="396"/>
      <c r="F44153" s="396"/>
    </row>
    <row r="44154" ht="13.2" spans="2:6">
      <c r="B44154" s="396"/>
      <c r="F44154" s="396"/>
    </row>
    <row r="44155" ht="13.2" spans="2:6">
      <c r="B44155" s="396"/>
      <c r="F44155" s="396"/>
    </row>
    <row r="44156" ht="13.2" spans="2:6">
      <c r="B44156" s="396"/>
      <c r="F44156" s="396"/>
    </row>
    <row r="44157" ht="13.2" spans="2:6">
      <c r="B44157" s="396"/>
      <c r="F44157" s="396"/>
    </row>
    <row r="44158" ht="13.2" spans="2:6">
      <c r="B44158" s="396"/>
      <c r="F44158" s="396"/>
    </row>
    <row r="44159" ht="13.2" spans="2:6">
      <c r="B44159" s="396"/>
      <c r="F44159" s="396"/>
    </row>
    <row r="44160" ht="13.2" spans="2:6">
      <c r="B44160" s="396"/>
      <c r="F44160" s="396"/>
    </row>
    <row r="44161" ht="13.2" spans="2:6">
      <c r="B44161" s="396"/>
      <c r="F44161" s="396"/>
    </row>
    <row r="44162" ht="13.2" spans="2:6">
      <c r="B44162" s="396"/>
      <c r="F44162" s="396"/>
    </row>
    <row r="44163" ht="13.2" spans="2:6">
      <c r="B44163" s="396"/>
      <c r="F44163" s="396"/>
    </row>
    <row r="44164" ht="13.2" spans="2:6">
      <c r="B44164" s="396"/>
      <c r="F44164" s="396"/>
    </row>
    <row r="44165" ht="13.2" spans="2:6">
      <c r="B44165" s="396"/>
      <c r="F44165" s="396"/>
    </row>
    <row r="44166" ht="13.2" spans="2:6">
      <c r="B44166" s="396"/>
      <c r="F44166" s="396"/>
    </row>
    <row r="44167" ht="13.2" spans="2:6">
      <c r="B44167" s="396"/>
      <c r="F44167" s="396"/>
    </row>
    <row r="44168" ht="13.2" spans="2:6">
      <c r="B44168" s="396"/>
      <c r="F44168" s="396"/>
    </row>
    <row r="44169" ht="13.2" spans="2:6">
      <c r="B44169" s="396"/>
      <c r="F44169" s="396"/>
    </row>
    <row r="44170" ht="13.2" spans="2:6">
      <c r="B44170" s="396"/>
      <c r="F44170" s="396"/>
    </row>
    <row r="44171" ht="13.2" spans="2:6">
      <c r="B44171" s="396"/>
      <c r="F44171" s="396"/>
    </row>
    <row r="44172" ht="13.2" spans="2:6">
      <c r="B44172" s="396"/>
      <c r="F44172" s="396"/>
    </row>
    <row r="44173" ht="13.2" spans="2:6">
      <c r="B44173" s="396"/>
      <c r="F44173" s="396"/>
    </row>
    <row r="44174" ht="13.2" spans="2:6">
      <c r="B44174" s="396"/>
      <c r="F44174" s="396"/>
    </row>
    <row r="44175" ht="13.2" spans="2:6">
      <c r="B44175" s="396"/>
      <c r="F44175" s="396"/>
    </row>
    <row r="44176" ht="13.2" spans="2:6">
      <c r="B44176" s="396"/>
      <c r="F44176" s="396"/>
    </row>
    <row r="44177" ht="13.2" spans="2:6">
      <c r="B44177" s="396"/>
      <c r="F44177" s="396"/>
    </row>
    <row r="44178" ht="13.2" spans="2:6">
      <c r="B44178" s="396"/>
      <c r="F44178" s="396"/>
    </row>
    <row r="44179" ht="13.2" spans="2:6">
      <c r="B44179" s="396"/>
      <c r="F44179" s="396"/>
    </row>
    <row r="44180" ht="13.2" spans="2:6">
      <c r="B44180" s="396"/>
      <c r="F44180" s="396"/>
    </row>
    <row r="44181" ht="13.2" spans="2:6">
      <c r="B44181" s="396"/>
      <c r="F44181" s="396"/>
    </row>
    <row r="44182" ht="13.2" spans="2:6">
      <c r="B44182" s="396"/>
      <c r="F44182" s="396"/>
    </row>
    <row r="44183" ht="13.2" spans="2:6">
      <c r="B44183" s="396"/>
      <c r="F44183" s="396"/>
    </row>
    <row r="44184" ht="13.2" spans="2:6">
      <c r="B44184" s="396"/>
      <c r="F44184" s="396"/>
    </row>
    <row r="44185" ht="13.2" spans="2:6">
      <c r="B44185" s="396"/>
      <c r="F44185" s="396"/>
    </row>
    <row r="44186" ht="13.2" spans="2:6">
      <c r="B44186" s="396"/>
      <c r="F44186" s="396"/>
    </row>
    <row r="44187" ht="13.2" spans="2:6">
      <c r="B44187" s="396"/>
      <c r="F44187" s="396"/>
    </row>
    <row r="44188" ht="13.2" spans="2:6">
      <c r="B44188" s="396"/>
      <c r="F44188" s="396"/>
    </row>
    <row r="44189" ht="13.2" spans="2:6">
      <c r="B44189" s="396"/>
      <c r="F44189" s="396"/>
    </row>
    <row r="44190" ht="13.2" spans="2:6">
      <c r="B44190" s="396"/>
      <c r="F44190" s="396"/>
    </row>
    <row r="44191" ht="13.2" spans="2:6">
      <c r="B44191" s="396"/>
      <c r="F44191" s="396"/>
    </row>
    <row r="44192" ht="13.2" spans="2:6">
      <c r="B44192" s="396"/>
      <c r="F44192" s="396"/>
    </row>
    <row r="44193" ht="13.2" spans="2:6">
      <c r="B44193" s="396"/>
      <c r="F44193" s="396"/>
    </row>
    <row r="44194" ht="13.2" spans="2:6">
      <c r="B44194" s="396"/>
      <c r="F44194" s="396"/>
    </row>
    <row r="44195" ht="13.2" spans="2:6">
      <c r="B44195" s="396"/>
      <c r="F44195" s="396"/>
    </row>
    <row r="44196" ht="13.2" spans="2:6">
      <c r="B44196" s="396"/>
      <c r="F44196" s="396"/>
    </row>
    <row r="44197" ht="13.2" spans="2:6">
      <c r="B44197" s="396"/>
      <c r="F44197" s="396"/>
    </row>
    <row r="44198" ht="13.2" spans="2:6">
      <c r="B44198" s="396"/>
      <c r="F44198" s="396"/>
    </row>
    <row r="44199" ht="13.2" spans="2:6">
      <c r="B44199" s="396"/>
      <c r="F44199" s="396"/>
    </row>
    <row r="44200" ht="13.2" spans="2:6">
      <c r="B44200" s="396"/>
      <c r="F44200" s="396"/>
    </row>
    <row r="44201" ht="13.2" spans="2:6">
      <c r="B44201" s="396"/>
      <c r="F44201" s="396"/>
    </row>
    <row r="44202" ht="13.2" spans="2:6">
      <c r="B44202" s="396"/>
      <c r="F44202" s="396"/>
    </row>
    <row r="44203" ht="13.2" spans="2:6">
      <c r="B44203" s="396"/>
      <c r="F44203" s="396"/>
    </row>
    <row r="44204" ht="13.2" spans="2:6">
      <c r="B44204" s="396"/>
      <c r="F44204" s="396"/>
    </row>
    <row r="44205" ht="13.2" spans="2:6">
      <c r="B44205" s="396"/>
      <c r="F44205" s="396"/>
    </row>
    <row r="44206" ht="13.2" spans="2:6">
      <c r="B44206" s="396"/>
      <c r="F44206" s="396"/>
    </row>
    <row r="44207" ht="13.2" spans="2:6">
      <c r="B44207" s="396"/>
      <c r="F44207" s="396"/>
    </row>
    <row r="44208" ht="13.2" spans="2:6">
      <c r="B44208" s="396"/>
      <c r="F44208" s="396"/>
    </row>
    <row r="44209" ht="13.2" spans="2:6">
      <c r="B44209" s="396"/>
      <c r="F44209" s="396"/>
    </row>
    <row r="44210" ht="13.2" spans="2:6">
      <c r="B44210" s="396"/>
      <c r="F44210" s="396"/>
    </row>
    <row r="44211" ht="13.2" spans="2:6">
      <c r="B44211" s="396"/>
      <c r="F44211" s="396"/>
    </row>
    <row r="44212" ht="13.2" spans="2:6">
      <c r="B44212" s="396"/>
      <c r="F44212" s="396"/>
    </row>
    <row r="44213" ht="13.2" spans="2:6">
      <c r="B44213" s="396"/>
      <c r="F44213" s="396"/>
    </row>
    <row r="44214" ht="13.2" spans="2:6">
      <c r="B44214" s="396"/>
      <c r="F44214" s="396"/>
    </row>
    <row r="44215" ht="13.2" spans="2:6">
      <c r="B44215" s="396"/>
      <c r="F44215" s="396"/>
    </row>
    <row r="44216" ht="13.2" spans="2:6">
      <c r="B44216" s="396"/>
      <c r="F44216" s="396"/>
    </row>
    <row r="44217" ht="13.2" spans="2:6">
      <c r="B44217" s="396"/>
      <c r="F44217" s="396"/>
    </row>
    <row r="44218" ht="13.2" spans="2:6">
      <c r="B44218" s="396"/>
      <c r="F44218" s="396"/>
    </row>
    <row r="44219" ht="13.2" spans="2:6">
      <c r="B44219" s="396"/>
      <c r="F44219" s="396"/>
    </row>
    <row r="44220" ht="13.2" spans="2:6">
      <c r="B44220" s="396"/>
      <c r="F44220" s="396"/>
    </row>
    <row r="44221" ht="13.2" spans="2:6">
      <c r="B44221" s="396"/>
      <c r="F44221" s="396"/>
    </row>
    <row r="44222" ht="13.2" spans="2:6">
      <c r="B44222" s="396"/>
      <c r="F44222" s="396"/>
    </row>
    <row r="44223" ht="13.2" spans="2:6">
      <c r="B44223" s="396"/>
      <c r="F44223" s="396"/>
    </row>
    <row r="44224" ht="13.2" spans="2:6">
      <c r="B44224" s="396"/>
      <c r="F44224" s="396"/>
    </row>
    <row r="44225" ht="13.2" spans="2:6">
      <c r="B44225" s="396"/>
      <c r="F44225" s="396"/>
    </row>
    <row r="44226" ht="13.2" spans="2:6">
      <c r="B44226" s="396"/>
      <c r="F44226" s="396"/>
    </row>
    <row r="44227" ht="13.2" spans="2:6">
      <c r="B44227" s="396"/>
      <c r="F44227" s="396"/>
    </row>
    <row r="44228" ht="13.2" spans="2:6">
      <c r="B44228" s="396"/>
      <c r="F44228" s="396"/>
    </row>
    <row r="44229" ht="13.2" spans="2:6">
      <c r="B44229" s="396"/>
      <c r="F44229" s="396"/>
    </row>
    <row r="44230" ht="13.2" spans="2:6">
      <c r="B44230" s="396"/>
      <c r="F44230" s="396"/>
    </row>
    <row r="44231" ht="13.2" spans="2:6">
      <c r="B44231" s="396"/>
      <c r="F44231" s="396"/>
    </row>
    <row r="44232" ht="13.2" spans="2:6">
      <c r="B44232" s="396"/>
      <c r="F44232" s="396"/>
    </row>
    <row r="44233" ht="13.2" spans="2:6">
      <c r="B44233" s="396"/>
      <c r="F44233" s="396"/>
    </row>
    <row r="44234" ht="13.2" spans="2:6">
      <c r="B44234" s="396"/>
      <c r="F44234" s="396"/>
    </row>
    <row r="44235" ht="13.2" spans="2:6">
      <c r="B44235" s="396"/>
      <c r="F44235" s="396"/>
    </row>
    <row r="44236" ht="13.2" spans="2:6">
      <c r="B44236" s="396"/>
      <c r="F44236" s="396"/>
    </row>
    <row r="44237" ht="13.2" spans="2:6">
      <c r="B44237" s="396"/>
      <c r="F44237" s="396"/>
    </row>
    <row r="44238" ht="13.2" spans="2:6">
      <c r="B44238" s="396"/>
      <c r="F44238" s="396"/>
    </row>
    <row r="44239" ht="13.2" spans="2:6">
      <c r="B44239" s="396"/>
      <c r="F44239" s="396"/>
    </row>
    <row r="44240" ht="13.2" spans="2:6">
      <c r="B44240" s="396"/>
      <c r="F44240" s="396"/>
    </row>
    <row r="44241" ht="13.2" spans="2:6">
      <c r="B44241" s="396"/>
      <c r="F44241" s="396"/>
    </row>
    <row r="44242" ht="13.2" spans="2:6">
      <c r="B44242" s="396"/>
      <c r="F44242" s="396"/>
    </row>
    <row r="44243" ht="13.2" spans="2:6">
      <c r="B44243" s="396"/>
      <c r="F44243" s="396"/>
    </row>
    <row r="44244" ht="13.2" spans="2:6">
      <c r="B44244" s="396"/>
      <c r="F44244" s="396"/>
    </row>
    <row r="44245" ht="13.2" spans="2:6">
      <c r="B44245" s="396"/>
      <c r="F44245" s="396"/>
    </row>
    <row r="44246" ht="13.2" spans="2:6">
      <c r="B44246" s="396"/>
      <c r="F44246" s="396"/>
    </row>
    <row r="44247" ht="13.2" spans="2:6">
      <c r="B44247" s="396"/>
      <c r="F44247" s="396"/>
    </row>
    <row r="44248" ht="13.2" spans="2:6">
      <c r="B44248" s="396"/>
      <c r="F44248" s="396"/>
    </row>
    <row r="44249" ht="13.2" spans="2:6">
      <c r="B44249" s="396"/>
      <c r="F44249" s="396"/>
    </row>
    <row r="44250" ht="13.2" spans="2:6">
      <c r="B44250" s="396"/>
      <c r="F44250" s="396"/>
    </row>
    <row r="44251" ht="13.2" spans="2:6">
      <c r="B44251" s="396"/>
      <c r="F44251" s="396"/>
    </row>
    <row r="44252" ht="13.2" spans="2:6">
      <c r="B44252" s="396"/>
      <c r="F44252" s="396"/>
    </row>
    <row r="44253" ht="13.2" spans="2:6">
      <c r="B44253" s="396"/>
      <c r="F44253" s="396"/>
    </row>
    <row r="44254" ht="13.2" spans="2:6">
      <c r="B44254" s="396"/>
      <c r="F44254" s="396"/>
    </row>
    <row r="44255" ht="13.2" spans="2:6">
      <c r="B44255" s="396"/>
      <c r="F44255" s="396"/>
    </row>
    <row r="44256" ht="13.2" spans="2:6">
      <c r="B44256" s="396"/>
      <c r="F44256" s="396"/>
    </row>
    <row r="44257" ht="13.2" spans="2:6">
      <c r="B44257" s="396"/>
      <c r="F44257" s="396"/>
    </row>
    <row r="44258" ht="13.2" spans="2:6">
      <c r="B44258" s="396"/>
      <c r="F44258" s="396"/>
    </row>
    <row r="44259" ht="13.2" spans="2:6">
      <c r="B44259" s="396"/>
      <c r="F44259" s="396"/>
    </row>
    <row r="44260" ht="13.2" spans="2:6">
      <c r="B44260" s="396"/>
      <c r="F44260" s="396"/>
    </row>
    <row r="44261" ht="13.2" spans="2:6">
      <c r="B44261" s="396"/>
      <c r="F44261" s="396"/>
    </row>
    <row r="44262" ht="13.2" spans="2:6">
      <c r="B44262" s="396"/>
      <c r="F44262" s="396"/>
    </row>
    <row r="44263" ht="13.2" spans="2:6">
      <c r="B44263" s="396"/>
      <c r="F44263" s="396"/>
    </row>
    <row r="44264" ht="13.2" spans="2:6">
      <c r="B44264" s="396"/>
      <c r="F44264" s="396"/>
    </row>
    <row r="44265" ht="13.2" spans="2:6">
      <c r="B44265" s="396"/>
      <c r="F44265" s="396"/>
    </row>
    <row r="44266" ht="13.2" spans="2:6">
      <c r="B44266" s="396"/>
      <c r="F44266" s="396"/>
    </row>
    <row r="44267" ht="13.2" spans="2:6">
      <c r="B44267" s="396"/>
      <c r="F44267" s="396"/>
    </row>
    <row r="44268" ht="13.2" spans="2:6">
      <c r="B44268" s="396"/>
      <c r="F44268" s="396"/>
    </row>
    <row r="44269" ht="13.2" spans="2:6">
      <c r="B44269" s="396"/>
      <c r="F44269" s="396"/>
    </row>
    <row r="44270" ht="13.2" spans="2:6">
      <c r="B44270" s="396"/>
      <c r="F44270" s="396"/>
    </row>
    <row r="44271" ht="13.2" spans="2:6">
      <c r="B44271" s="396"/>
      <c r="F44271" s="396"/>
    </row>
    <row r="44272" ht="13.2" spans="2:6">
      <c r="B44272" s="396"/>
      <c r="F44272" s="396"/>
    </row>
    <row r="44273" ht="13.2" spans="2:6">
      <c r="B44273" s="396"/>
      <c r="F44273" s="396"/>
    </row>
    <row r="44274" ht="13.2" spans="2:6">
      <c r="B44274" s="396"/>
      <c r="F44274" s="396"/>
    </row>
    <row r="44275" ht="13.2" spans="2:6">
      <c r="B44275" s="396"/>
      <c r="F44275" s="396"/>
    </row>
    <row r="44276" ht="13.2" spans="2:6">
      <c r="B44276" s="396"/>
      <c r="F44276" s="396"/>
    </row>
    <row r="44277" ht="13.2" spans="2:6">
      <c r="B44277" s="396"/>
      <c r="F44277" s="396"/>
    </row>
    <row r="44278" ht="13.2" spans="2:6">
      <c r="B44278" s="396"/>
      <c r="F44278" s="396"/>
    </row>
    <row r="44279" ht="13.2" spans="2:6">
      <c r="B44279" s="396"/>
      <c r="F44279" s="396"/>
    </row>
    <row r="44280" ht="13.2" spans="2:6">
      <c r="B44280" s="396"/>
      <c r="F44280" s="396"/>
    </row>
    <row r="44281" ht="13.2" spans="2:6">
      <c r="B44281" s="396"/>
      <c r="F44281" s="396"/>
    </row>
    <row r="44282" ht="13.2" spans="2:6">
      <c r="B44282" s="396"/>
      <c r="F44282" s="396"/>
    </row>
    <row r="44283" ht="13.2" spans="2:6">
      <c r="B44283" s="396"/>
      <c r="F44283" s="396"/>
    </row>
    <row r="44284" ht="13.2" spans="2:6">
      <c r="B44284" s="396"/>
      <c r="F44284" s="396"/>
    </row>
    <row r="44285" ht="13.2" spans="2:6">
      <c r="B44285" s="396"/>
      <c r="F44285" s="396"/>
    </row>
    <row r="44286" ht="13.2" spans="2:6">
      <c r="B44286" s="396"/>
      <c r="F44286" s="396"/>
    </row>
    <row r="44287" ht="13.2" spans="2:6">
      <c r="B44287" s="396"/>
      <c r="F44287" s="396"/>
    </row>
    <row r="44288" ht="13.2" spans="2:6">
      <c r="B44288" s="396"/>
      <c r="F44288" s="396"/>
    </row>
    <row r="44289" ht="13.2" spans="2:6">
      <c r="B44289" s="396"/>
      <c r="F44289" s="396"/>
    </row>
    <row r="44290" ht="13.2" spans="2:6">
      <c r="B44290" s="396"/>
      <c r="F44290" s="396"/>
    </row>
    <row r="44291" ht="13.2" spans="2:6">
      <c r="B44291" s="396"/>
      <c r="F44291" s="396"/>
    </row>
    <row r="44292" ht="13.2" spans="2:6">
      <c r="B44292" s="396"/>
      <c r="F44292" s="396"/>
    </row>
    <row r="44293" ht="13.2" spans="2:6">
      <c r="B44293" s="396"/>
      <c r="F44293" s="396"/>
    </row>
    <row r="44294" ht="13.2" spans="2:6">
      <c r="B44294" s="396"/>
      <c r="F44294" s="396"/>
    </row>
    <row r="44295" ht="13.2" spans="2:6">
      <c r="B44295" s="396"/>
      <c r="F44295" s="396"/>
    </row>
    <row r="44296" ht="13.2" spans="2:6">
      <c r="B44296" s="396"/>
      <c r="F44296" s="396"/>
    </row>
    <row r="44297" ht="13.2" spans="2:6">
      <c r="B44297" s="396"/>
      <c r="F44297" s="396"/>
    </row>
    <row r="44298" ht="13.2" spans="2:6">
      <c r="B44298" s="396"/>
      <c r="F44298" s="396"/>
    </row>
    <row r="44299" ht="13.2" spans="2:6">
      <c r="B44299" s="396"/>
      <c r="F44299" s="396"/>
    </row>
    <row r="44300" ht="13.2" spans="2:6">
      <c r="B44300" s="396"/>
      <c r="F44300" s="396"/>
    </row>
    <row r="44301" ht="13.2" spans="2:6">
      <c r="B44301" s="396"/>
      <c r="F44301" s="396"/>
    </row>
    <row r="44302" ht="13.2" spans="2:6">
      <c r="B44302" s="396"/>
      <c r="F44302" s="396"/>
    </row>
    <row r="44303" ht="13.2" spans="2:6">
      <c r="B44303" s="396"/>
      <c r="F44303" s="396"/>
    </row>
    <row r="44304" ht="13.2" spans="2:6">
      <c r="B44304" s="396"/>
      <c r="F44304" s="396"/>
    </row>
    <row r="44305" ht="13.2" spans="2:6">
      <c r="B44305" s="396"/>
      <c r="F44305" s="396"/>
    </row>
    <row r="44306" ht="13.2" spans="2:6">
      <c r="B44306" s="396"/>
      <c r="F44306" s="396"/>
    </row>
    <row r="44307" ht="13.2" spans="2:6">
      <c r="B44307" s="396"/>
      <c r="F44307" s="396"/>
    </row>
    <row r="44308" ht="13.2" spans="2:6">
      <c r="B44308" s="396"/>
      <c r="F44308" s="396"/>
    </row>
    <row r="44309" ht="13.2" spans="2:6">
      <c r="B44309" s="396"/>
      <c r="F44309" s="396"/>
    </row>
    <row r="44310" ht="13.2" spans="2:6">
      <c r="B44310" s="396"/>
      <c r="F44310" s="396"/>
    </row>
    <row r="44311" ht="13.2" spans="2:6">
      <c r="B44311" s="396"/>
      <c r="F44311" s="396"/>
    </row>
    <row r="44312" ht="13.2" spans="2:6">
      <c r="B44312" s="396"/>
      <c r="F44312" s="396"/>
    </row>
    <row r="44313" ht="13.2" spans="2:6">
      <c r="B44313" s="396"/>
      <c r="F44313" s="396"/>
    </row>
    <row r="44314" ht="13.2" spans="2:6">
      <c r="B44314" s="396"/>
      <c r="F44314" s="396"/>
    </row>
    <row r="44315" ht="13.2" spans="2:6">
      <c r="B44315" s="396"/>
      <c r="F44315" s="396"/>
    </row>
    <row r="44316" ht="13.2" spans="2:6">
      <c r="B44316" s="396"/>
      <c r="F44316" s="396"/>
    </row>
    <row r="44317" ht="13.2" spans="2:6">
      <c r="B44317" s="396"/>
      <c r="F44317" s="396"/>
    </row>
    <row r="44318" ht="13.2" spans="2:6">
      <c r="B44318" s="396"/>
      <c r="F44318" s="396"/>
    </row>
    <row r="44319" ht="13.2" spans="2:6">
      <c r="B44319" s="396"/>
      <c r="F44319" s="396"/>
    </row>
    <row r="44320" ht="13.2" spans="2:6">
      <c r="B44320" s="396"/>
      <c r="F44320" s="396"/>
    </row>
    <row r="44321" ht="13.2" spans="2:6">
      <c r="B44321" s="396"/>
      <c r="F44321" s="396"/>
    </row>
    <row r="44322" ht="13.2" spans="2:6">
      <c r="B44322" s="396"/>
      <c r="F44322" s="396"/>
    </row>
    <row r="44323" ht="13.2" spans="2:6">
      <c r="B44323" s="396"/>
      <c r="F44323" s="396"/>
    </row>
    <row r="44324" ht="13.2" spans="2:6">
      <c r="B44324" s="396"/>
      <c r="F44324" s="396"/>
    </row>
    <row r="44325" ht="13.2" spans="2:6">
      <c r="B44325" s="396"/>
      <c r="F44325" s="396"/>
    </row>
    <row r="44326" ht="13.2" spans="2:6">
      <c r="B44326" s="396"/>
      <c r="F44326" s="396"/>
    </row>
    <row r="44327" ht="13.2" spans="2:6">
      <c r="B44327" s="396"/>
      <c r="F44327" s="396"/>
    </row>
    <row r="44328" ht="13.2" spans="2:6">
      <c r="B44328" s="396"/>
      <c r="F44328" s="396"/>
    </row>
    <row r="44329" ht="13.2" spans="2:6">
      <c r="B44329" s="396"/>
      <c r="F44329" s="396"/>
    </row>
    <row r="44330" ht="13.2" spans="2:6">
      <c r="B44330" s="396"/>
      <c r="F44330" s="396"/>
    </row>
    <row r="44331" ht="13.2" spans="2:6">
      <c r="B44331" s="396"/>
      <c r="F44331" s="396"/>
    </row>
    <row r="44332" ht="13.2" spans="2:6">
      <c r="B44332" s="396"/>
      <c r="F44332" s="396"/>
    </row>
    <row r="44333" ht="13.2" spans="2:6">
      <c r="B44333" s="396"/>
      <c r="F44333" s="396"/>
    </row>
    <row r="44334" ht="13.2" spans="2:6">
      <c r="B44334" s="396"/>
      <c r="F44334" s="396"/>
    </row>
    <row r="44335" ht="13.2" spans="2:6">
      <c r="B44335" s="396"/>
      <c r="F44335" s="396"/>
    </row>
    <row r="44336" ht="13.2" spans="2:6">
      <c r="B44336" s="396"/>
      <c r="F44336" s="396"/>
    </row>
    <row r="44337" ht="13.2" spans="2:6">
      <c r="B44337" s="396"/>
      <c r="F44337" s="396"/>
    </row>
    <row r="44338" ht="13.2" spans="2:6">
      <c r="B44338" s="396"/>
      <c r="F44338" s="396"/>
    </row>
    <row r="44339" ht="13.2" spans="2:6">
      <c r="B44339" s="396"/>
      <c r="F44339" s="396"/>
    </row>
    <row r="44340" ht="13.2" spans="2:6">
      <c r="B44340" s="396"/>
      <c r="F44340" s="396"/>
    </row>
    <row r="44341" ht="13.2" spans="2:6">
      <c r="B44341" s="396"/>
      <c r="F44341" s="396"/>
    </row>
    <row r="44342" ht="13.2" spans="2:6">
      <c r="B44342" s="396"/>
      <c r="F44342" s="396"/>
    </row>
    <row r="44343" ht="13.2" spans="2:6">
      <c r="B44343" s="396"/>
      <c r="F44343" s="396"/>
    </row>
    <row r="44344" ht="13.2" spans="2:6">
      <c r="B44344" s="396"/>
      <c r="F44344" s="396"/>
    </row>
    <row r="44345" ht="13.2" spans="2:6">
      <c r="B44345" s="396"/>
      <c r="F44345" s="396"/>
    </row>
    <row r="44346" ht="13.2" spans="2:6">
      <c r="B44346" s="396"/>
      <c r="F44346" s="396"/>
    </row>
    <row r="44347" ht="13.2" spans="2:6">
      <c r="B44347" s="396"/>
      <c r="F44347" s="396"/>
    </row>
    <row r="44348" ht="13.2" spans="2:6">
      <c r="B44348" s="396"/>
      <c r="F44348" s="396"/>
    </row>
    <row r="44349" ht="13.2" spans="2:6">
      <c r="B44349" s="396"/>
      <c r="F44349" s="396"/>
    </row>
    <row r="44350" ht="13.2" spans="2:6">
      <c r="B44350" s="396"/>
      <c r="F44350" s="396"/>
    </row>
    <row r="44351" ht="13.2" spans="2:6">
      <c r="B44351" s="396"/>
      <c r="F44351" s="396"/>
    </row>
    <row r="44352" ht="13.2" spans="2:6">
      <c r="B44352" s="396"/>
      <c r="F44352" s="396"/>
    </row>
    <row r="44353" ht="13.2" spans="2:6">
      <c r="B44353" s="396"/>
      <c r="F44353" s="396"/>
    </row>
    <row r="44354" ht="13.2" spans="2:6">
      <c r="B44354" s="396"/>
      <c r="F44354" s="396"/>
    </row>
    <row r="44355" ht="13.2" spans="2:6">
      <c r="B44355" s="396"/>
      <c r="F44355" s="396"/>
    </row>
    <row r="44356" ht="13.2" spans="2:6">
      <c r="B44356" s="396"/>
      <c r="F44356" s="396"/>
    </row>
    <row r="44357" ht="13.2" spans="2:6">
      <c r="B44357" s="396"/>
      <c r="F44357" s="396"/>
    </row>
    <row r="44358" ht="13.2" spans="2:6">
      <c r="B44358" s="396"/>
      <c r="F44358" s="396"/>
    </row>
    <row r="44359" ht="13.2" spans="2:6">
      <c r="B44359" s="396"/>
      <c r="F44359" s="396"/>
    </row>
    <row r="44360" ht="13.2" spans="2:6">
      <c r="B44360" s="396"/>
      <c r="F44360" s="396"/>
    </row>
    <row r="44361" ht="13.2" spans="2:6">
      <c r="B44361" s="396"/>
      <c r="F44361" s="396"/>
    </row>
    <row r="44362" ht="13.2" spans="2:6">
      <c r="B44362" s="396"/>
      <c r="F44362" s="396"/>
    </row>
    <row r="44363" ht="13.2" spans="2:6">
      <c r="B44363" s="396"/>
      <c r="F44363" s="396"/>
    </row>
    <row r="44364" ht="13.2" spans="2:6">
      <c r="B44364" s="396"/>
      <c r="F44364" s="396"/>
    </row>
    <row r="44365" ht="13.2" spans="2:6">
      <c r="B44365" s="396"/>
      <c r="F44365" s="396"/>
    </row>
    <row r="44366" ht="13.2" spans="2:6">
      <c r="B44366" s="396"/>
      <c r="F44366" s="396"/>
    </row>
    <row r="44367" ht="13.2" spans="2:6">
      <c r="B44367" s="396"/>
      <c r="F44367" s="396"/>
    </row>
    <row r="44368" ht="13.2" spans="2:6">
      <c r="B44368" s="396"/>
      <c r="F44368" s="396"/>
    </row>
    <row r="44369" ht="13.2" spans="2:6">
      <c r="B44369" s="396"/>
      <c r="F44369" s="396"/>
    </row>
    <row r="44370" ht="13.2" spans="2:6">
      <c r="B44370" s="396"/>
      <c r="F44370" s="396"/>
    </row>
    <row r="44371" ht="13.2" spans="2:6">
      <c r="B44371" s="396"/>
      <c r="F44371" s="396"/>
    </row>
    <row r="44372" ht="13.2" spans="2:6">
      <c r="B44372" s="396"/>
      <c r="F44372" s="396"/>
    </row>
    <row r="44373" ht="13.2" spans="2:6">
      <c r="B44373" s="396"/>
      <c r="F44373" s="396"/>
    </row>
    <row r="44374" ht="13.2" spans="2:6">
      <c r="B44374" s="396"/>
      <c r="F44374" s="396"/>
    </row>
    <row r="44375" ht="13.2" spans="2:6">
      <c r="B44375" s="396"/>
      <c r="F44375" s="396"/>
    </row>
    <row r="44376" ht="13.2" spans="2:6">
      <c r="B44376" s="396"/>
      <c r="F44376" s="396"/>
    </row>
    <row r="44377" ht="13.2" spans="2:6">
      <c r="B44377" s="396"/>
      <c r="F44377" s="396"/>
    </row>
    <row r="44378" ht="13.2" spans="2:6">
      <c r="B44378" s="396"/>
      <c r="F44378" s="396"/>
    </row>
    <row r="44379" ht="13.2" spans="2:6">
      <c r="B44379" s="396"/>
      <c r="F44379" s="396"/>
    </row>
    <row r="44380" ht="13.2" spans="2:6">
      <c r="B44380" s="396"/>
      <c r="F44380" s="396"/>
    </row>
    <row r="44381" ht="13.2" spans="2:6">
      <c r="B44381" s="396"/>
      <c r="F44381" s="396"/>
    </row>
    <row r="44382" ht="13.2" spans="2:6">
      <c r="B44382" s="396"/>
      <c r="F44382" s="396"/>
    </row>
    <row r="44383" ht="13.2" spans="2:6">
      <c r="B44383" s="396"/>
      <c r="F44383" s="396"/>
    </row>
    <row r="44384" ht="13.2" spans="2:6">
      <c r="B44384" s="396"/>
      <c r="F44384" s="396"/>
    </row>
    <row r="44385" ht="13.2" spans="2:6">
      <c r="B44385" s="396"/>
      <c r="F44385" s="396"/>
    </row>
    <row r="44386" ht="13.2" spans="2:6">
      <c r="B44386" s="396"/>
      <c r="F44386" s="396"/>
    </row>
    <row r="44387" ht="13.2" spans="2:6">
      <c r="B44387" s="396"/>
      <c r="F44387" s="396"/>
    </row>
    <row r="44388" ht="13.2" spans="2:6">
      <c r="B44388" s="396"/>
      <c r="F44388" s="396"/>
    </row>
    <row r="44389" ht="13.2" spans="2:6">
      <c r="B44389" s="396"/>
      <c r="F44389" s="396"/>
    </row>
    <row r="44390" ht="13.2" spans="2:6">
      <c r="B44390" s="396"/>
      <c r="F44390" s="396"/>
    </row>
    <row r="44391" ht="13.2" spans="2:6">
      <c r="B44391" s="396"/>
      <c r="F44391" s="396"/>
    </row>
    <row r="44392" ht="13.2" spans="2:6">
      <c r="B44392" s="396"/>
      <c r="F44392" s="396"/>
    </row>
    <row r="44393" ht="13.2" spans="2:6">
      <c r="B44393" s="396"/>
      <c r="F44393" s="396"/>
    </row>
    <row r="44394" ht="13.2" spans="2:6">
      <c r="B44394" s="396"/>
      <c r="F44394" s="396"/>
    </row>
    <row r="44395" ht="13.2" spans="2:6">
      <c r="B44395" s="396"/>
      <c r="F44395" s="396"/>
    </row>
    <row r="44396" ht="13.2" spans="2:6">
      <c r="B44396" s="396"/>
      <c r="F44396" s="396"/>
    </row>
    <row r="44397" ht="13.2" spans="2:6">
      <c r="B44397" s="396"/>
      <c r="F44397" s="396"/>
    </row>
    <row r="44398" ht="13.2" spans="2:6">
      <c r="B44398" s="396"/>
      <c r="F44398" s="396"/>
    </row>
    <row r="44399" ht="13.2" spans="2:6">
      <c r="B44399" s="396"/>
      <c r="F44399" s="396"/>
    </row>
    <row r="44400" ht="13.2" spans="2:6">
      <c r="B44400" s="396"/>
      <c r="F44400" s="396"/>
    </row>
    <row r="44401" ht="13.2" spans="2:6">
      <c r="B44401" s="396"/>
      <c r="F44401" s="396"/>
    </row>
    <row r="44402" ht="13.2" spans="2:6">
      <c r="B44402" s="396"/>
      <c r="F44402" s="396"/>
    </row>
    <row r="44403" ht="13.2" spans="2:6">
      <c r="B44403" s="396"/>
      <c r="F44403" s="396"/>
    </row>
    <row r="44404" ht="13.2" spans="2:6">
      <c r="B44404" s="396"/>
      <c r="F44404" s="396"/>
    </row>
    <row r="44405" ht="13.2" spans="2:6">
      <c r="B44405" s="396"/>
      <c r="F44405" s="396"/>
    </row>
    <row r="44406" ht="13.2" spans="2:6">
      <c r="B44406" s="396"/>
      <c r="F44406" s="396"/>
    </row>
    <row r="44407" ht="13.2" spans="2:6">
      <c r="B44407" s="396"/>
      <c r="F44407" s="396"/>
    </row>
    <row r="44408" ht="13.2" spans="2:6">
      <c r="B44408" s="396"/>
      <c r="F44408" s="396"/>
    </row>
    <row r="44409" ht="13.2" spans="2:6">
      <c r="B44409" s="396"/>
      <c r="F44409" s="396"/>
    </row>
    <row r="44410" ht="13.2" spans="2:6">
      <c r="B44410" s="396"/>
      <c r="F44410" s="396"/>
    </row>
    <row r="44411" ht="13.2" spans="2:6">
      <c r="B44411" s="396"/>
      <c r="F44411" s="396"/>
    </row>
    <row r="44412" ht="13.2" spans="2:6">
      <c r="B44412" s="396"/>
      <c r="F44412" s="396"/>
    </row>
    <row r="44413" ht="13.2" spans="2:6">
      <c r="B44413" s="396"/>
      <c r="F44413" s="396"/>
    </row>
    <row r="44414" ht="13.2" spans="2:6">
      <c r="B44414" s="396"/>
      <c r="F44414" s="396"/>
    </row>
    <row r="44415" ht="13.2" spans="2:6">
      <c r="B44415" s="396"/>
      <c r="F44415" s="396"/>
    </row>
    <row r="44416" ht="13.2" spans="2:6">
      <c r="B44416" s="396"/>
      <c r="F44416" s="396"/>
    </row>
    <row r="44417" ht="13.2" spans="2:6">
      <c r="B44417" s="396"/>
      <c r="F44417" s="396"/>
    </row>
    <row r="44418" ht="13.2" spans="2:6">
      <c r="B44418" s="396"/>
      <c r="F44418" s="396"/>
    </row>
    <row r="44419" ht="13.2" spans="2:6">
      <c r="B44419" s="396"/>
      <c r="F44419" s="396"/>
    </row>
    <row r="44420" ht="13.2" spans="2:6">
      <c r="B44420" s="396"/>
      <c r="F44420" s="396"/>
    </row>
    <row r="44421" ht="13.2" spans="2:6">
      <c r="B44421" s="396"/>
      <c r="F44421" s="396"/>
    </row>
    <row r="44422" ht="13.2" spans="2:6">
      <c r="B44422" s="396"/>
      <c r="F44422" s="396"/>
    </row>
    <row r="44423" ht="13.2" spans="2:6">
      <c r="B44423" s="396"/>
      <c r="F44423" s="396"/>
    </row>
    <row r="44424" ht="13.2" spans="2:6">
      <c r="B44424" s="396"/>
      <c r="F44424" s="396"/>
    </row>
    <row r="44425" ht="13.2" spans="2:6">
      <c r="B44425" s="396"/>
      <c r="F44425" s="396"/>
    </row>
    <row r="44426" ht="13.2" spans="2:6">
      <c r="B44426" s="396"/>
      <c r="F44426" s="396"/>
    </row>
    <row r="44427" ht="13.2" spans="2:6">
      <c r="B44427" s="396"/>
      <c r="F44427" s="396"/>
    </row>
    <row r="44428" ht="13.2" spans="2:6">
      <c r="B44428" s="396"/>
      <c r="F44428" s="396"/>
    </row>
    <row r="44429" ht="13.2" spans="2:6">
      <c r="B44429" s="396"/>
      <c r="F44429" s="396"/>
    </row>
    <row r="44430" ht="13.2" spans="2:6">
      <c r="B44430" s="396"/>
      <c r="F44430" s="396"/>
    </row>
    <row r="44431" ht="13.2" spans="2:6">
      <c r="B44431" s="396"/>
      <c r="F44431" s="396"/>
    </row>
    <row r="44432" ht="13.2" spans="2:6">
      <c r="B44432" s="396"/>
      <c r="F44432" s="396"/>
    </row>
    <row r="44433" ht="13.2" spans="2:6">
      <c r="B44433" s="396"/>
      <c r="F44433" s="396"/>
    </row>
    <row r="44434" ht="13.2" spans="2:6">
      <c r="B44434" s="396"/>
      <c r="F44434" s="396"/>
    </row>
    <row r="44435" ht="13.2" spans="2:6">
      <c r="B44435" s="396"/>
      <c r="F44435" s="396"/>
    </row>
    <row r="44436" ht="13.2" spans="2:6">
      <c r="B44436" s="396"/>
      <c r="F44436" s="396"/>
    </row>
    <row r="44437" ht="13.2" spans="2:6">
      <c r="B44437" s="396"/>
      <c r="F44437" s="396"/>
    </row>
    <row r="44438" ht="13.2" spans="2:6">
      <c r="B44438" s="396"/>
      <c r="F44438" s="396"/>
    </row>
    <row r="44439" ht="13.2" spans="2:6">
      <c r="B44439" s="396"/>
      <c r="F44439" s="396"/>
    </row>
    <row r="44440" ht="13.2" spans="2:6">
      <c r="B44440" s="396"/>
      <c r="F44440" s="396"/>
    </row>
    <row r="44441" ht="13.2" spans="2:6">
      <c r="B44441" s="396"/>
      <c r="F44441" s="396"/>
    </row>
    <row r="44442" ht="13.2" spans="2:6">
      <c r="B44442" s="396"/>
      <c r="F44442" s="396"/>
    </row>
    <row r="44443" ht="13.2" spans="2:6">
      <c r="B44443" s="396"/>
      <c r="F44443" s="396"/>
    </row>
    <row r="44444" ht="13.2" spans="2:6">
      <c r="B44444" s="396"/>
      <c r="F44444" s="396"/>
    </row>
    <row r="44445" ht="13.2" spans="2:6">
      <c r="B44445" s="396"/>
      <c r="F44445" s="396"/>
    </row>
    <row r="44446" ht="13.2" spans="2:6">
      <c r="B44446" s="396"/>
      <c r="F44446" s="396"/>
    </row>
    <row r="44447" ht="13.2" spans="2:6">
      <c r="B44447" s="396"/>
      <c r="F44447" s="396"/>
    </row>
    <row r="44448" ht="13.2" spans="2:6">
      <c r="B44448" s="396"/>
      <c r="F44448" s="396"/>
    </row>
    <row r="44449" ht="13.2" spans="2:6">
      <c r="B44449" s="396"/>
      <c r="F44449" s="396"/>
    </row>
    <row r="44450" ht="13.2" spans="2:6">
      <c r="B44450" s="396"/>
      <c r="F44450" s="396"/>
    </row>
    <row r="44451" ht="13.2" spans="2:6">
      <c r="B44451" s="396"/>
      <c r="F44451" s="396"/>
    </row>
    <row r="44452" ht="13.2" spans="2:6">
      <c r="B44452" s="396"/>
      <c r="F44452" s="396"/>
    </row>
    <row r="44453" ht="13.2" spans="2:6">
      <c r="B44453" s="396"/>
      <c r="F44453" s="396"/>
    </row>
    <row r="44454" ht="13.2" spans="2:6">
      <c r="B44454" s="396"/>
      <c r="F44454" s="396"/>
    </row>
    <row r="44455" ht="13.2" spans="2:6">
      <c r="B44455" s="396"/>
      <c r="F44455" s="396"/>
    </row>
    <row r="44456" ht="13.2" spans="2:6">
      <c r="B44456" s="396"/>
      <c r="F44456" s="396"/>
    </row>
    <row r="44457" ht="13.2" spans="2:6">
      <c r="B44457" s="396"/>
      <c r="F44457" s="396"/>
    </row>
    <row r="44458" ht="13.2" spans="2:6">
      <c r="B44458" s="396"/>
      <c r="F44458" s="396"/>
    </row>
    <row r="44459" ht="13.2" spans="2:6">
      <c r="B44459" s="396"/>
      <c r="F44459" s="396"/>
    </row>
    <row r="44460" ht="13.2" spans="2:6">
      <c r="B44460" s="396"/>
      <c r="F44460" s="396"/>
    </row>
    <row r="44461" ht="13.2" spans="2:6">
      <c r="B44461" s="396"/>
      <c r="F44461" s="396"/>
    </row>
    <row r="44462" ht="13.2" spans="2:6">
      <c r="B44462" s="396"/>
      <c r="F44462" s="396"/>
    </row>
    <row r="44463" ht="13.2" spans="2:6">
      <c r="B44463" s="396"/>
      <c r="F44463" s="396"/>
    </row>
    <row r="44464" ht="13.2" spans="2:6">
      <c r="B44464" s="396"/>
      <c r="F44464" s="396"/>
    </row>
    <row r="44465" ht="13.2" spans="2:6">
      <c r="B44465" s="396"/>
      <c r="F44465" s="396"/>
    </row>
    <row r="44466" ht="13.2" spans="2:6">
      <c r="B44466" s="396"/>
      <c r="F44466" s="396"/>
    </row>
    <row r="44467" ht="13.2" spans="2:6">
      <c r="B44467" s="396"/>
      <c r="F44467" s="396"/>
    </row>
    <row r="44468" ht="13.2" spans="2:6">
      <c r="B44468" s="396"/>
      <c r="F44468" s="396"/>
    </row>
    <row r="44469" ht="13.2" spans="2:6">
      <c r="B44469" s="396"/>
      <c r="F44469" s="396"/>
    </row>
    <row r="44470" ht="13.2" spans="2:6">
      <c r="B44470" s="396"/>
      <c r="F44470" s="396"/>
    </row>
    <row r="44471" ht="13.2" spans="2:6">
      <c r="B44471" s="396"/>
      <c r="F44471" s="396"/>
    </row>
    <row r="44472" ht="13.2" spans="2:6">
      <c r="B44472" s="396"/>
      <c r="F44472" s="396"/>
    </row>
    <row r="44473" ht="13.2" spans="2:6">
      <c r="B44473" s="396"/>
      <c r="F44473" s="396"/>
    </row>
    <row r="44474" ht="13.2" spans="2:6">
      <c r="B44474" s="396"/>
      <c r="F44474" s="396"/>
    </row>
    <row r="44475" ht="13.2" spans="2:6">
      <c r="B44475" s="396"/>
      <c r="F44475" s="396"/>
    </row>
    <row r="44476" ht="13.2" spans="2:6">
      <c r="B44476" s="396"/>
      <c r="F44476" s="396"/>
    </row>
    <row r="44477" ht="13.2" spans="2:6">
      <c r="B44477" s="396"/>
      <c r="F44477" s="396"/>
    </row>
    <row r="44478" ht="13.2" spans="2:6">
      <c r="B44478" s="396"/>
      <c r="F44478" s="396"/>
    </row>
    <row r="44479" ht="13.2" spans="2:6">
      <c r="B44479" s="396"/>
      <c r="F44479" s="396"/>
    </row>
    <row r="44480" ht="13.2" spans="2:6">
      <c r="B44480" s="396"/>
      <c r="F44480" s="396"/>
    </row>
    <row r="44481" ht="13.2" spans="2:6">
      <c r="B44481" s="396"/>
      <c r="F44481" s="396"/>
    </row>
    <row r="44482" ht="13.2" spans="2:6">
      <c r="B44482" s="396"/>
      <c r="F44482" s="396"/>
    </row>
    <row r="44483" ht="13.2" spans="2:6">
      <c r="B44483" s="396"/>
      <c r="F44483" s="396"/>
    </row>
    <row r="44484" ht="13.2" spans="2:6">
      <c r="B44484" s="396"/>
      <c r="F44484" s="396"/>
    </row>
    <row r="44485" ht="13.2" spans="2:6">
      <c r="B44485" s="396"/>
      <c r="F44485" s="396"/>
    </row>
    <row r="44486" ht="13.2" spans="2:6">
      <c r="B44486" s="396"/>
      <c r="F44486" s="396"/>
    </row>
    <row r="44487" ht="13.2" spans="2:6">
      <c r="B44487" s="396"/>
      <c r="F44487" s="396"/>
    </row>
    <row r="44488" ht="13.2" spans="2:6">
      <c r="B44488" s="396"/>
      <c r="F44488" s="396"/>
    </row>
    <row r="44489" ht="13.2" spans="2:6">
      <c r="B44489" s="396"/>
      <c r="F44489" s="396"/>
    </row>
    <row r="44490" ht="13.2" spans="2:6">
      <c r="B44490" s="396"/>
      <c r="F44490" s="396"/>
    </row>
    <row r="44491" ht="13.2" spans="2:6">
      <c r="B44491" s="396"/>
      <c r="F44491" s="396"/>
    </row>
    <row r="44492" ht="13.2" spans="2:6">
      <c r="B44492" s="396"/>
      <c r="F44492" s="396"/>
    </row>
    <row r="44493" ht="13.2" spans="2:6">
      <c r="B44493" s="396"/>
      <c r="F44493" s="396"/>
    </row>
    <row r="44494" ht="13.2" spans="2:6">
      <c r="B44494" s="396"/>
      <c r="F44494" s="396"/>
    </row>
    <row r="44495" ht="13.2" spans="2:6">
      <c r="B44495" s="396"/>
      <c r="F44495" s="396"/>
    </row>
    <row r="44496" ht="13.2" spans="2:6">
      <c r="B44496" s="396"/>
      <c r="F44496" s="396"/>
    </row>
    <row r="44497" ht="13.2" spans="2:6">
      <c r="B44497" s="396"/>
      <c r="F44497" s="396"/>
    </row>
    <row r="44498" ht="13.2" spans="2:6">
      <c r="B44498" s="396"/>
      <c r="F44498" s="396"/>
    </row>
    <row r="44499" ht="13.2" spans="2:6">
      <c r="B44499" s="396"/>
      <c r="F44499" s="396"/>
    </row>
    <row r="44500" ht="13.2" spans="2:6">
      <c r="B44500" s="396"/>
      <c r="F44500" s="396"/>
    </row>
    <row r="44501" ht="13.2" spans="2:6">
      <c r="B44501" s="396"/>
      <c r="F44501" s="396"/>
    </row>
    <row r="44502" ht="13.2" spans="2:6">
      <c r="B44502" s="396"/>
      <c r="F44502" s="396"/>
    </row>
    <row r="44503" ht="13.2" spans="2:6">
      <c r="B44503" s="396"/>
      <c r="F44503" s="396"/>
    </row>
    <row r="44504" ht="13.2" spans="2:6">
      <c r="B44504" s="396"/>
      <c r="F44504" s="396"/>
    </row>
    <row r="44505" ht="13.2" spans="2:6">
      <c r="B44505" s="396"/>
      <c r="F44505" s="396"/>
    </row>
    <row r="44506" ht="13.2" spans="2:6">
      <c r="B44506" s="396"/>
      <c r="F44506" s="396"/>
    </row>
    <row r="44507" ht="13.2" spans="2:6">
      <c r="B44507" s="396"/>
      <c r="F44507" s="396"/>
    </row>
    <row r="44508" ht="13.2" spans="2:6">
      <c r="B44508" s="396"/>
      <c r="F44508" s="396"/>
    </row>
    <row r="44509" ht="13.2" spans="2:6">
      <c r="B44509" s="396"/>
      <c r="F44509" s="396"/>
    </row>
    <row r="44510" ht="13.2" spans="2:6">
      <c r="B44510" s="396"/>
      <c r="F44510" s="396"/>
    </row>
    <row r="44511" ht="13.2" spans="2:6">
      <c r="B44511" s="396"/>
      <c r="F44511" s="396"/>
    </row>
    <row r="44512" ht="13.2" spans="2:6">
      <c r="B44512" s="396"/>
      <c r="F44512" s="396"/>
    </row>
    <row r="44513" ht="13.2" spans="2:6">
      <c r="B44513" s="396"/>
      <c r="F44513" s="396"/>
    </row>
    <row r="44514" ht="13.2" spans="2:6">
      <c r="B44514" s="396"/>
      <c r="F44514" s="396"/>
    </row>
    <row r="44515" ht="13.2" spans="2:6">
      <c r="B44515" s="396"/>
      <c r="F44515" s="396"/>
    </row>
    <row r="44516" ht="13.2" spans="2:6">
      <c r="B44516" s="396"/>
      <c r="F44516" s="396"/>
    </row>
    <row r="44517" ht="13.2" spans="2:6">
      <c r="B44517" s="396"/>
      <c r="F44517" s="396"/>
    </row>
    <row r="44518" ht="13.2" spans="2:6">
      <c r="B44518" s="396"/>
      <c r="F44518" s="396"/>
    </row>
    <row r="44519" ht="13.2" spans="2:6">
      <c r="B44519" s="396"/>
      <c r="F44519" s="396"/>
    </row>
    <row r="44520" ht="13.2" spans="2:6">
      <c r="B44520" s="396"/>
      <c r="F44520" s="396"/>
    </row>
    <row r="44521" ht="13.2" spans="2:6">
      <c r="B44521" s="396"/>
      <c r="F44521" s="396"/>
    </row>
    <row r="44522" ht="13.2" spans="2:6">
      <c r="B44522" s="396"/>
      <c r="F44522" s="396"/>
    </row>
    <row r="44523" ht="13.2" spans="2:6">
      <c r="B44523" s="396"/>
      <c r="F44523" s="396"/>
    </row>
    <row r="44524" ht="13.2" spans="2:6">
      <c r="B44524" s="396"/>
      <c r="F44524" s="396"/>
    </row>
    <row r="44525" ht="13.2" spans="2:6">
      <c r="B44525" s="396"/>
      <c r="F44525" s="396"/>
    </row>
    <row r="44526" ht="13.2" spans="2:6">
      <c r="B44526" s="396"/>
      <c r="F44526" s="396"/>
    </row>
    <row r="44527" ht="13.2" spans="2:6">
      <c r="B44527" s="396"/>
      <c r="F44527" s="396"/>
    </row>
    <row r="44528" ht="13.2" spans="2:6">
      <c r="B44528" s="396"/>
      <c r="F44528" s="396"/>
    </row>
    <row r="44529" ht="13.2" spans="2:6">
      <c r="B44529" s="396"/>
      <c r="F44529" s="396"/>
    </row>
    <row r="44530" ht="13.2" spans="2:6">
      <c r="B44530" s="396"/>
      <c r="F44530" s="396"/>
    </row>
    <row r="44531" ht="13.2" spans="2:6">
      <c r="B44531" s="396"/>
      <c r="F44531" s="396"/>
    </row>
    <row r="44532" ht="13.2" spans="2:6">
      <c r="B44532" s="396"/>
      <c r="F44532" s="396"/>
    </row>
    <row r="44533" ht="13.2" spans="2:6">
      <c r="B44533" s="396"/>
      <c r="F44533" s="396"/>
    </row>
    <row r="44534" ht="13.2" spans="2:6">
      <c r="B44534" s="396"/>
      <c r="F44534" s="396"/>
    </row>
    <row r="44535" ht="13.2" spans="2:6">
      <c r="B44535" s="396"/>
      <c r="F44535" s="396"/>
    </row>
    <row r="44536" ht="13.2" spans="2:6">
      <c r="B44536" s="396"/>
      <c r="F44536" s="396"/>
    </row>
    <row r="44537" ht="13.2" spans="2:6">
      <c r="B44537" s="396"/>
      <c r="F44537" s="396"/>
    </row>
    <row r="44538" ht="13.2" spans="2:6">
      <c r="B44538" s="396"/>
      <c r="F44538" s="396"/>
    </row>
    <row r="44539" ht="13.2" spans="2:6">
      <c r="B44539" s="396"/>
      <c r="F44539" s="396"/>
    </row>
    <row r="44540" ht="13.2" spans="2:6">
      <c r="B44540" s="396"/>
      <c r="F44540" s="396"/>
    </row>
    <row r="44541" ht="13.2" spans="2:6">
      <c r="B44541" s="396"/>
      <c r="F44541" s="396"/>
    </row>
    <row r="44542" ht="13.2" spans="2:6">
      <c r="B44542" s="396"/>
      <c r="F44542" s="396"/>
    </row>
    <row r="44543" ht="13.2" spans="2:6">
      <c r="B44543" s="396"/>
      <c r="F44543" s="396"/>
    </row>
    <row r="44544" ht="13.2" spans="2:6">
      <c r="B44544" s="396"/>
      <c r="F44544" s="396"/>
    </row>
    <row r="44545" ht="13.2" spans="2:6">
      <c r="B44545" s="396"/>
      <c r="F44545" s="396"/>
    </row>
    <row r="44546" ht="13.2" spans="2:6">
      <c r="B44546" s="396"/>
      <c r="F44546" s="396"/>
    </row>
    <row r="44547" ht="13.2" spans="2:6">
      <c r="B44547" s="396"/>
      <c r="F44547" s="396"/>
    </row>
    <row r="44548" ht="13.2" spans="2:6">
      <c r="B44548" s="396"/>
      <c r="F44548" s="396"/>
    </row>
    <row r="44549" ht="13.2" spans="2:6">
      <c r="B44549" s="396"/>
      <c r="F44549" s="396"/>
    </row>
    <row r="44550" ht="13.2" spans="2:6">
      <c r="B44550" s="396"/>
      <c r="F44550" s="396"/>
    </row>
    <row r="44551" ht="13.2" spans="2:6">
      <c r="B44551" s="396"/>
      <c r="F44551" s="396"/>
    </row>
    <row r="44552" ht="13.2" spans="2:6">
      <c r="B44552" s="396"/>
      <c r="F44552" s="396"/>
    </row>
    <row r="44553" ht="13.2" spans="2:6">
      <c r="B44553" s="396"/>
      <c r="F44553" s="396"/>
    </row>
    <row r="44554" ht="13.2" spans="2:6">
      <c r="B44554" s="396"/>
      <c r="F44554" s="396"/>
    </row>
    <row r="44555" ht="13.2" spans="2:6">
      <c r="B44555" s="396"/>
      <c r="F44555" s="396"/>
    </row>
    <row r="44556" ht="13.2" spans="2:6">
      <c r="B44556" s="396"/>
      <c r="F44556" s="396"/>
    </row>
    <row r="44557" ht="13.2" spans="2:6">
      <c r="B44557" s="396"/>
      <c r="F44557" s="396"/>
    </row>
    <row r="44558" ht="13.2" spans="2:6">
      <c r="B44558" s="396"/>
      <c r="F44558" s="396"/>
    </row>
    <row r="44559" ht="13.2" spans="2:6">
      <c r="B44559" s="396"/>
      <c r="F44559" s="396"/>
    </row>
    <row r="44560" ht="13.2" spans="2:6">
      <c r="B44560" s="396"/>
      <c r="F44560" s="396"/>
    </row>
    <row r="44561" ht="13.2" spans="2:6">
      <c r="B44561" s="396"/>
      <c r="F44561" s="396"/>
    </row>
    <row r="44562" ht="13.2" spans="2:6">
      <c r="B44562" s="396"/>
      <c r="F44562" s="396"/>
    </row>
    <row r="44563" ht="13.2" spans="2:6">
      <c r="B44563" s="396"/>
      <c r="F44563" s="396"/>
    </row>
    <row r="44564" ht="13.2" spans="2:6">
      <c r="B44564" s="396"/>
      <c r="F44564" s="396"/>
    </row>
    <row r="44565" ht="13.2" spans="2:6">
      <c r="B44565" s="396"/>
      <c r="F44565" s="396"/>
    </row>
    <row r="44566" ht="13.2" spans="2:6">
      <c r="B44566" s="396"/>
      <c r="F44566" s="396"/>
    </row>
    <row r="44567" ht="13.2" spans="2:6">
      <c r="B44567" s="396"/>
      <c r="F44567" s="396"/>
    </row>
    <row r="44568" ht="13.2" spans="2:6">
      <c r="B44568" s="396"/>
      <c r="F44568" s="396"/>
    </row>
    <row r="44569" ht="13.2" spans="2:6">
      <c r="B44569" s="396"/>
      <c r="F44569" s="396"/>
    </row>
    <row r="44570" ht="13.2" spans="2:6">
      <c r="B44570" s="396"/>
      <c r="F44570" s="396"/>
    </row>
    <row r="44571" ht="13.2" spans="2:6">
      <c r="B44571" s="396"/>
      <c r="F44571" s="396"/>
    </row>
    <row r="44572" ht="13.2" spans="2:6">
      <c r="B44572" s="396"/>
      <c r="F44572" s="396"/>
    </row>
    <row r="44573" ht="13.2" spans="2:6">
      <c r="B44573" s="396"/>
      <c r="F44573" s="396"/>
    </row>
    <row r="44574" ht="13.2" spans="2:6">
      <c r="B44574" s="396"/>
      <c r="F44574" s="396"/>
    </row>
    <row r="44575" ht="13.2" spans="2:6">
      <c r="B44575" s="396"/>
      <c r="F44575" s="396"/>
    </row>
    <row r="44576" ht="13.2" spans="2:6">
      <c r="B44576" s="396"/>
      <c r="F44576" s="396"/>
    </row>
    <row r="44577" ht="13.2" spans="2:6">
      <c r="B44577" s="396"/>
      <c r="F44577" s="396"/>
    </row>
    <row r="44578" ht="13.2" spans="2:6">
      <c r="B44578" s="396"/>
      <c r="F44578" s="396"/>
    </row>
    <row r="44579" ht="13.2" spans="2:6">
      <c r="B44579" s="396"/>
      <c r="F44579" s="396"/>
    </row>
    <row r="44580" ht="13.2" spans="2:6">
      <c r="B44580" s="396"/>
      <c r="F44580" s="396"/>
    </row>
    <row r="44581" ht="13.2" spans="2:6">
      <c r="B44581" s="396"/>
      <c r="F44581" s="396"/>
    </row>
    <row r="44582" ht="13.2" spans="2:6">
      <c r="B44582" s="396"/>
      <c r="F44582" s="396"/>
    </row>
    <row r="44583" ht="13.2" spans="2:6">
      <c r="B44583" s="396"/>
      <c r="F44583" s="396"/>
    </row>
    <row r="44584" ht="13.2" spans="2:6">
      <c r="B44584" s="396"/>
      <c r="F44584" s="396"/>
    </row>
    <row r="44585" ht="13.2" spans="2:6">
      <c r="B44585" s="396"/>
      <c r="F44585" s="396"/>
    </row>
    <row r="44586" ht="13.2" spans="2:6">
      <c r="B44586" s="396"/>
      <c r="F44586" s="396"/>
    </row>
    <row r="44587" ht="13.2" spans="2:6">
      <c r="B44587" s="396"/>
      <c r="F44587" s="396"/>
    </row>
    <row r="44588" ht="13.2" spans="2:6">
      <c r="B44588" s="396"/>
      <c r="F44588" s="396"/>
    </row>
    <row r="44589" ht="13.2" spans="2:6">
      <c r="B44589" s="396"/>
      <c r="F44589" s="396"/>
    </row>
    <row r="44590" ht="13.2" spans="2:6">
      <c r="B44590" s="396"/>
      <c r="F44590" s="396"/>
    </row>
    <row r="44591" ht="13.2" spans="2:6">
      <c r="B44591" s="396"/>
      <c r="F44591" s="396"/>
    </row>
    <row r="44592" ht="13.2" spans="2:6">
      <c r="B44592" s="396"/>
      <c r="F44592" s="396"/>
    </row>
    <row r="44593" ht="13.2" spans="2:6">
      <c r="B44593" s="396"/>
      <c r="F44593" s="396"/>
    </row>
    <row r="44594" ht="13.2" spans="2:6">
      <c r="B44594" s="396"/>
      <c r="F44594" s="396"/>
    </row>
    <row r="44595" ht="13.2" spans="2:6">
      <c r="B44595" s="396"/>
      <c r="F44595" s="396"/>
    </row>
    <row r="44596" ht="13.2" spans="2:6">
      <c r="B44596" s="396"/>
      <c r="F44596" s="396"/>
    </row>
    <row r="44597" ht="13.2" spans="2:6">
      <c r="B44597" s="396"/>
      <c r="F44597" s="396"/>
    </row>
    <row r="44598" ht="13.2" spans="2:6">
      <c r="B44598" s="396"/>
      <c r="F44598" s="396"/>
    </row>
    <row r="44599" ht="13.2" spans="2:6">
      <c r="B44599" s="396"/>
      <c r="F44599" s="396"/>
    </row>
    <row r="44600" ht="13.2" spans="2:6">
      <c r="B44600" s="396"/>
      <c r="F44600" s="396"/>
    </row>
    <row r="44601" ht="13.2" spans="2:6">
      <c r="B44601" s="396"/>
      <c r="F44601" s="396"/>
    </row>
    <row r="44602" ht="13.2" spans="2:6">
      <c r="B44602" s="396"/>
      <c r="F44602" s="396"/>
    </row>
    <row r="44603" ht="13.2" spans="2:6">
      <c r="B44603" s="396"/>
      <c r="F44603" s="396"/>
    </row>
    <row r="44604" ht="13.2" spans="2:6">
      <c r="B44604" s="396"/>
      <c r="F44604" s="396"/>
    </row>
    <row r="44605" ht="13.2" spans="2:6">
      <c r="B44605" s="396"/>
      <c r="F44605" s="396"/>
    </row>
    <row r="44606" ht="13.2" spans="2:6">
      <c r="B44606" s="396"/>
      <c r="F44606" s="396"/>
    </row>
    <row r="44607" ht="13.2" spans="2:6">
      <c r="B44607" s="396"/>
      <c r="F44607" s="396"/>
    </row>
    <row r="44608" ht="13.2" spans="2:6">
      <c r="B44608" s="396"/>
      <c r="F44608" s="396"/>
    </row>
    <row r="44609" ht="13.2" spans="2:6">
      <c r="B44609" s="396"/>
      <c r="F44609" s="396"/>
    </row>
    <row r="44610" ht="13.2" spans="2:6">
      <c r="B44610" s="396"/>
      <c r="F44610" s="396"/>
    </row>
    <row r="44611" ht="13.2" spans="2:6">
      <c r="B44611" s="396"/>
      <c r="F44611" s="396"/>
    </row>
    <row r="44612" ht="13.2" spans="2:6">
      <c r="B44612" s="396"/>
      <c r="F44612" s="396"/>
    </row>
    <row r="44613" ht="13.2" spans="2:6">
      <c r="B44613" s="396"/>
      <c r="F44613" s="396"/>
    </row>
    <row r="44614" ht="13.2" spans="2:6">
      <c r="B44614" s="396"/>
      <c r="F44614" s="396"/>
    </row>
    <row r="44615" ht="13.2" spans="2:6">
      <c r="B44615" s="396"/>
      <c r="F44615" s="396"/>
    </row>
    <row r="44616" ht="13.2" spans="2:6">
      <c r="B44616" s="396"/>
      <c r="F44616" s="396"/>
    </row>
    <row r="44617" ht="13.2" spans="2:6">
      <c r="B44617" s="396"/>
      <c r="F44617" s="396"/>
    </row>
    <row r="44618" ht="13.2" spans="2:6">
      <c r="B44618" s="396"/>
      <c r="F44618" s="396"/>
    </row>
    <row r="44619" ht="13.2" spans="2:6">
      <c r="B44619" s="396"/>
      <c r="F44619" s="396"/>
    </row>
    <row r="44620" ht="13.2" spans="2:6">
      <c r="B44620" s="396"/>
      <c r="F44620" s="396"/>
    </row>
    <row r="44621" ht="13.2" spans="2:6">
      <c r="B44621" s="396"/>
      <c r="F44621" s="396"/>
    </row>
    <row r="44622" ht="13.2" spans="2:6">
      <c r="B44622" s="396"/>
      <c r="F44622" s="396"/>
    </row>
    <row r="44623" ht="13.2" spans="2:6">
      <c r="B44623" s="396"/>
      <c r="F44623" s="396"/>
    </row>
    <row r="44624" ht="13.2" spans="2:6">
      <c r="B44624" s="396"/>
      <c r="F44624" s="396"/>
    </row>
    <row r="44625" ht="13.2" spans="2:6">
      <c r="B44625" s="396"/>
      <c r="F44625" s="396"/>
    </row>
    <row r="44626" ht="13.2" spans="2:6">
      <c r="B44626" s="396"/>
      <c r="F44626" s="396"/>
    </row>
    <row r="44627" ht="13.2" spans="2:6">
      <c r="B44627" s="396"/>
      <c r="F44627" s="396"/>
    </row>
    <row r="44628" ht="13.2" spans="2:6">
      <c r="B44628" s="396"/>
      <c r="F44628" s="396"/>
    </row>
    <row r="44629" ht="13.2" spans="2:6">
      <c r="B44629" s="396"/>
      <c r="F44629" s="396"/>
    </row>
    <row r="44630" ht="13.2" spans="2:6">
      <c r="B44630" s="396"/>
      <c r="F44630" s="396"/>
    </row>
    <row r="44631" ht="13.2" spans="2:6">
      <c r="B44631" s="396"/>
      <c r="F44631" s="396"/>
    </row>
    <row r="44632" ht="13.2" spans="2:6">
      <c r="B44632" s="396"/>
      <c r="F44632" s="396"/>
    </row>
    <row r="44633" ht="13.2" spans="2:6">
      <c r="B44633" s="396"/>
      <c r="F44633" s="396"/>
    </row>
    <row r="44634" ht="13.2" spans="2:6">
      <c r="B44634" s="396"/>
      <c r="F44634" s="396"/>
    </row>
    <row r="44635" ht="13.2" spans="2:6">
      <c r="B44635" s="396"/>
      <c r="F44635" s="396"/>
    </row>
    <row r="44636" ht="13.2" spans="2:6">
      <c r="B44636" s="396"/>
      <c r="F44636" s="396"/>
    </row>
    <row r="44637" ht="13.2" spans="2:6">
      <c r="B44637" s="396"/>
      <c r="F44637" s="396"/>
    </row>
    <row r="44638" ht="13.2" spans="2:6">
      <c r="B44638" s="396"/>
      <c r="F44638" s="396"/>
    </row>
    <row r="44639" ht="13.2" spans="2:6">
      <c r="B44639" s="396"/>
      <c r="F44639" s="396"/>
    </row>
    <row r="44640" ht="13.2" spans="2:6">
      <c r="B44640" s="396"/>
      <c r="F44640" s="396"/>
    </row>
    <row r="44641" ht="13.2" spans="2:6">
      <c r="B44641" s="396"/>
      <c r="F44641" s="396"/>
    </row>
    <row r="44642" ht="13.2" spans="2:6">
      <c r="B44642" s="396"/>
      <c r="F44642" s="396"/>
    </row>
    <row r="44643" ht="13.2" spans="2:6">
      <c r="B44643" s="396"/>
      <c r="F44643" s="396"/>
    </row>
    <row r="44644" ht="13.2" spans="2:6">
      <c r="B44644" s="396"/>
      <c r="F44644" s="396"/>
    </row>
    <row r="44645" ht="13.2" spans="2:6">
      <c r="B44645" s="396"/>
      <c r="F44645" s="396"/>
    </row>
    <row r="44646" ht="13.2" spans="2:6">
      <c r="B44646" s="396"/>
      <c r="F44646" s="396"/>
    </row>
    <row r="44647" ht="13.2" spans="2:6">
      <c r="B44647" s="396"/>
      <c r="F44647" s="396"/>
    </row>
    <row r="44648" ht="13.2" spans="2:6">
      <c r="B44648" s="396"/>
      <c r="F44648" s="396"/>
    </row>
    <row r="44649" ht="13.2" spans="2:6">
      <c r="B44649" s="396"/>
      <c r="F44649" s="396"/>
    </row>
    <row r="44650" ht="13.2" spans="2:6">
      <c r="B44650" s="396"/>
      <c r="F44650" s="396"/>
    </row>
    <row r="44651" ht="13.2" spans="2:6">
      <c r="B44651" s="396"/>
      <c r="F44651" s="396"/>
    </row>
    <row r="44652" ht="13.2" spans="2:6">
      <c r="B44652" s="396"/>
      <c r="F44652" s="396"/>
    </row>
    <row r="44653" ht="13.2" spans="2:6">
      <c r="B44653" s="396"/>
      <c r="F44653" s="396"/>
    </row>
    <row r="44654" ht="13.2" spans="2:6">
      <c r="B44654" s="396"/>
      <c r="F44654" s="396"/>
    </row>
    <row r="44655" ht="13.2" spans="2:6">
      <c r="B44655" s="396"/>
      <c r="F44655" s="396"/>
    </row>
    <row r="44656" ht="13.2" spans="2:6">
      <c r="B44656" s="396"/>
      <c r="F44656" s="396"/>
    </row>
    <row r="44657" ht="13.2" spans="2:6">
      <c r="B44657" s="396"/>
      <c r="F44657" s="396"/>
    </row>
    <row r="44658" ht="13.2" spans="2:6">
      <c r="B44658" s="396"/>
      <c r="F44658" s="396"/>
    </row>
    <row r="44659" ht="13.2" spans="2:6">
      <c r="B44659" s="396"/>
      <c r="F44659" s="396"/>
    </row>
    <row r="44660" ht="13.2" spans="2:6">
      <c r="B44660" s="396"/>
      <c r="F44660" s="396"/>
    </row>
    <row r="44661" ht="13.2" spans="2:6">
      <c r="B44661" s="396"/>
      <c r="F44661" s="396"/>
    </row>
    <row r="44662" ht="13.2" spans="2:6">
      <c r="B44662" s="396"/>
      <c r="F44662" s="396"/>
    </row>
    <row r="44663" ht="13.2" spans="2:6">
      <c r="B44663" s="396"/>
      <c r="F44663" s="396"/>
    </row>
    <row r="44664" ht="13.2" spans="2:6">
      <c r="B44664" s="396"/>
      <c r="F44664" s="396"/>
    </row>
    <row r="44665" ht="13.2" spans="2:6">
      <c r="B44665" s="396"/>
      <c r="F44665" s="396"/>
    </row>
    <row r="44666" ht="13.2" spans="2:6">
      <c r="B44666" s="396"/>
      <c r="F44666" s="396"/>
    </row>
    <row r="44667" ht="13.2" spans="2:6">
      <c r="B44667" s="396"/>
      <c r="F44667" s="396"/>
    </row>
    <row r="44668" ht="13.2" spans="2:6">
      <c r="B44668" s="396"/>
      <c r="F44668" s="396"/>
    </row>
    <row r="44669" ht="13.2" spans="2:6">
      <c r="B44669" s="396"/>
      <c r="F44669" s="396"/>
    </row>
    <row r="44670" ht="13.2" spans="2:6">
      <c r="B44670" s="396"/>
      <c r="F44670" s="396"/>
    </row>
    <row r="44671" ht="13.2" spans="2:6">
      <c r="B44671" s="396"/>
      <c r="F44671" s="396"/>
    </row>
    <row r="44672" ht="13.2" spans="2:6">
      <c r="B44672" s="396"/>
      <c r="F44672" s="396"/>
    </row>
    <row r="44673" ht="13.2" spans="2:6">
      <c r="B44673" s="396"/>
      <c r="F44673" s="396"/>
    </row>
    <row r="44674" ht="13.2" spans="2:6">
      <c r="B44674" s="396"/>
      <c r="F44674" s="396"/>
    </row>
    <row r="44675" ht="13.2" spans="2:6">
      <c r="B44675" s="396"/>
      <c r="F44675" s="396"/>
    </row>
    <row r="44676" ht="13.2" spans="2:6">
      <c r="B44676" s="396"/>
      <c r="F44676" s="396"/>
    </row>
    <row r="44677" ht="13.2" spans="2:6">
      <c r="B44677" s="396"/>
      <c r="F44677" s="396"/>
    </row>
    <row r="44678" ht="13.2" spans="2:6">
      <c r="B44678" s="396"/>
      <c r="F44678" s="396"/>
    </row>
    <row r="44679" ht="13.2" spans="2:6">
      <c r="B44679" s="396"/>
      <c r="F44679" s="396"/>
    </row>
    <row r="44680" ht="13.2" spans="2:6">
      <c r="B44680" s="396"/>
      <c r="F44680" s="396"/>
    </row>
    <row r="44681" ht="13.2" spans="2:6">
      <c r="B44681" s="396"/>
      <c r="F44681" s="396"/>
    </row>
    <row r="44682" ht="13.2" spans="2:6">
      <c r="B44682" s="396"/>
      <c r="F44682" s="396"/>
    </row>
    <row r="44683" ht="13.2" spans="2:6">
      <c r="B44683" s="396"/>
      <c r="F44683" s="396"/>
    </row>
    <row r="44684" ht="13.2" spans="2:6">
      <c r="B44684" s="396"/>
      <c r="F44684" s="396"/>
    </row>
    <row r="44685" ht="13.2" spans="2:6">
      <c r="B44685" s="396"/>
      <c r="F44685" s="396"/>
    </row>
    <row r="44686" ht="13.2" spans="2:6">
      <c r="B44686" s="396"/>
      <c r="F44686" s="396"/>
    </row>
    <row r="44687" ht="13.2" spans="2:6">
      <c r="B44687" s="396"/>
      <c r="F44687" s="396"/>
    </row>
    <row r="44688" ht="13.2" spans="2:6">
      <c r="B44688" s="396"/>
      <c r="F44688" s="396"/>
    </row>
    <row r="44689" ht="13.2" spans="2:6">
      <c r="B44689" s="396"/>
      <c r="F44689" s="396"/>
    </row>
    <row r="44690" ht="13.2" spans="2:6">
      <c r="B44690" s="396"/>
      <c r="F44690" s="396"/>
    </row>
    <row r="44691" ht="13.2" spans="2:6">
      <c r="B44691" s="396"/>
      <c r="F44691" s="396"/>
    </row>
    <row r="44692" ht="13.2" spans="2:6">
      <c r="B44692" s="396"/>
      <c r="F44692" s="396"/>
    </row>
    <row r="44693" ht="13.2" spans="2:6">
      <c r="B44693" s="396"/>
      <c r="F44693" s="396"/>
    </row>
    <row r="44694" ht="13.2" spans="2:6">
      <c r="B44694" s="396"/>
      <c r="F44694" s="396"/>
    </row>
    <row r="44695" ht="13.2" spans="2:6">
      <c r="B44695" s="396"/>
      <c r="F44695" s="396"/>
    </row>
    <row r="44696" ht="13.2" spans="2:6">
      <c r="B44696" s="396"/>
      <c r="F44696" s="396"/>
    </row>
    <row r="44697" ht="13.2" spans="2:6">
      <c r="B44697" s="396"/>
      <c r="F44697" s="396"/>
    </row>
    <row r="44698" ht="13.2" spans="2:6">
      <c r="B44698" s="396"/>
      <c r="F44698" s="396"/>
    </row>
    <row r="44699" ht="13.2" spans="2:6">
      <c r="B44699" s="396"/>
      <c r="F44699" s="396"/>
    </row>
    <row r="44700" ht="13.2" spans="2:6">
      <c r="B44700" s="396"/>
      <c r="F44700" s="396"/>
    </row>
    <row r="44701" ht="13.2" spans="2:6">
      <c r="B44701" s="396"/>
      <c r="F44701" s="396"/>
    </row>
    <row r="44702" ht="13.2" spans="2:6">
      <c r="B44702" s="396"/>
      <c r="F44702" s="396"/>
    </row>
    <row r="44703" ht="13.2" spans="2:6">
      <c r="B44703" s="396"/>
      <c r="F44703" s="396"/>
    </row>
    <row r="44704" ht="13.2" spans="2:6">
      <c r="B44704" s="396"/>
      <c r="F44704" s="396"/>
    </row>
    <row r="44705" ht="13.2" spans="2:6">
      <c r="B44705" s="396"/>
      <c r="F44705" s="396"/>
    </row>
    <row r="44706" ht="13.2" spans="2:6">
      <c r="B44706" s="396"/>
      <c r="F44706" s="396"/>
    </row>
    <row r="44707" ht="13.2" spans="2:6">
      <c r="B44707" s="396"/>
      <c r="F44707" s="396"/>
    </row>
    <row r="44708" ht="13.2" spans="2:6">
      <c r="B44708" s="396"/>
      <c r="F44708" s="396"/>
    </row>
    <row r="44709" ht="13.2" spans="2:6">
      <c r="B44709" s="396"/>
      <c r="F44709" s="396"/>
    </row>
    <row r="44710" ht="13.2" spans="2:6">
      <c r="B44710" s="396"/>
      <c r="F44710" s="396"/>
    </row>
    <row r="44711" ht="13.2" spans="2:6">
      <c r="B44711" s="396"/>
      <c r="F44711" s="396"/>
    </row>
    <row r="44712" ht="13.2" spans="2:6">
      <c r="B44712" s="396"/>
      <c r="F44712" s="396"/>
    </row>
    <row r="44713" ht="13.2" spans="2:6">
      <c r="B44713" s="396"/>
      <c r="F44713" s="396"/>
    </row>
    <row r="44714" ht="13.2" spans="2:6">
      <c r="B44714" s="396"/>
      <c r="F44714" s="396"/>
    </row>
    <row r="44715" ht="13.2" spans="2:6">
      <c r="B44715" s="396"/>
      <c r="F44715" s="396"/>
    </row>
    <row r="44716" ht="13.2" spans="2:6">
      <c r="B44716" s="396"/>
      <c r="F44716" s="396"/>
    </row>
    <row r="44717" ht="13.2" spans="2:6">
      <c r="B44717" s="396"/>
      <c r="F44717" s="396"/>
    </row>
    <row r="44718" ht="13.2" spans="2:6">
      <c r="B44718" s="396"/>
      <c r="F44718" s="396"/>
    </row>
    <row r="44719" ht="13.2" spans="2:6">
      <c r="B44719" s="396"/>
      <c r="F44719" s="396"/>
    </row>
    <row r="44720" ht="13.2" spans="2:6">
      <c r="B44720" s="396"/>
      <c r="F44720" s="396"/>
    </row>
    <row r="44721" ht="13.2" spans="2:6">
      <c r="B44721" s="396"/>
      <c r="F44721" s="396"/>
    </row>
    <row r="44722" ht="13.2" spans="2:6">
      <c r="B44722" s="396"/>
      <c r="F44722" s="396"/>
    </row>
    <row r="44723" ht="13.2" spans="2:6">
      <c r="B44723" s="396"/>
      <c r="F44723" s="396"/>
    </row>
    <row r="44724" ht="13.2" spans="2:6">
      <c r="B44724" s="396"/>
      <c r="F44724" s="396"/>
    </row>
    <row r="44725" ht="13.2" spans="2:6">
      <c r="B44725" s="396"/>
      <c r="F44725" s="396"/>
    </row>
    <row r="44726" ht="13.2" spans="2:6">
      <c r="B44726" s="396"/>
      <c r="F44726" s="396"/>
    </row>
    <row r="44727" ht="13.2" spans="2:6">
      <c r="B44727" s="396"/>
      <c r="F44727" s="396"/>
    </row>
    <row r="44728" ht="13.2" spans="2:6">
      <c r="B44728" s="396"/>
      <c r="F44728" s="396"/>
    </row>
    <row r="44729" ht="13.2" spans="2:6">
      <c r="B44729" s="396"/>
      <c r="F44729" s="396"/>
    </row>
    <row r="44730" ht="13.2" spans="2:6">
      <c r="B44730" s="396"/>
      <c r="F44730" s="396"/>
    </row>
    <row r="44731" ht="13.2" spans="2:6">
      <c r="B44731" s="396"/>
      <c r="F44731" s="396"/>
    </row>
    <row r="44732" ht="13.2" spans="2:6">
      <c r="B44732" s="396"/>
      <c r="F44732" s="396"/>
    </row>
    <row r="44733" ht="13.2" spans="2:6">
      <c r="B44733" s="396"/>
      <c r="F44733" s="396"/>
    </row>
    <row r="44734" ht="13.2" spans="2:6">
      <c r="B44734" s="396"/>
      <c r="F44734" s="396"/>
    </row>
    <row r="44735" ht="13.2" spans="2:6">
      <c r="B44735" s="396"/>
      <c r="F44735" s="396"/>
    </row>
    <row r="44736" ht="13.2" spans="2:6">
      <c r="B44736" s="396"/>
      <c r="F44736" s="396"/>
    </row>
    <row r="44737" ht="13.2" spans="2:6">
      <c r="B44737" s="396"/>
      <c r="F44737" s="396"/>
    </row>
    <row r="44738" ht="13.2" spans="2:6">
      <c r="B44738" s="396"/>
      <c r="F44738" s="396"/>
    </row>
    <row r="44739" ht="13.2" spans="2:6">
      <c r="B44739" s="396"/>
      <c r="F44739" s="396"/>
    </row>
    <row r="44740" ht="13.2" spans="2:6">
      <c r="B44740" s="396"/>
      <c r="F44740" s="396"/>
    </row>
    <row r="44741" ht="13.2" spans="2:6">
      <c r="B44741" s="396"/>
      <c r="F44741" s="396"/>
    </row>
    <row r="44742" ht="13.2" spans="2:6">
      <c r="B44742" s="396"/>
      <c r="F44742" s="396"/>
    </row>
    <row r="44743" ht="13.2" spans="2:6">
      <c r="B44743" s="396"/>
      <c r="F44743" s="396"/>
    </row>
    <row r="44744" ht="13.2" spans="2:6">
      <c r="B44744" s="396"/>
      <c r="F44744" s="396"/>
    </row>
    <row r="44745" ht="13.2" spans="2:6">
      <c r="B44745" s="396"/>
      <c r="F44745" s="396"/>
    </row>
    <row r="44746" ht="13.2" spans="2:6">
      <c r="B44746" s="396"/>
      <c r="F44746" s="396"/>
    </row>
    <row r="44747" ht="13.2" spans="2:6">
      <c r="B44747" s="396"/>
      <c r="F44747" s="396"/>
    </row>
    <row r="44748" ht="13.2" spans="2:6">
      <c r="B44748" s="396"/>
      <c r="F44748" s="396"/>
    </row>
    <row r="44749" ht="13.2" spans="2:6">
      <c r="B44749" s="396"/>
      <c r="F44749" s="396"/>
    </row>
    <row r="44750" ht="13.2" spans="2:6">
      <c r="B44750" s="396"/>
      <c r="F44750" s="396"/>
    </row>
    <row r="44751" ht="13.2" spans="2:6">
      <c r="B44751" s="396"/>
      <c r="F44751" s="396"/>
    </row>
    <row r="44752" ht="13.2" spans="2:6">
      <c r="B44752" s="396"/>
      <c r="F44752" s="396"/>
    </row>
    <row r="44753" ht="13.2" spans="2:6">
      <c r="B44753" s="396"/>
      <c r="F44753" s="396"/>
    </row>
    <row r="44754" ht="13.2" spans="2:6">
      <c r="B44754" s="396"/>
      <c r="F44754" s="396"/>
    </row>
    <row r="44755" ht="13.2" spans="2:6">
      <c r="B44755" s="396"/>
      <c r="F44755" s="396"/>
    </row>
    <row r="44756" ht="13.2" spans="2:6">
      <c r="B44756" s="396"/>
      <c r="F44756" s="396"/>
    </row>
    <row r="44757" ht="13.2" spans="2:6">
      <c r="B44757" s="396"/>
      <c r="F44757" s="396"/>
    </row>
    <row r="44758" ht="13.2" spans="2:6">
      <c r="B44758" s="396"/>
      <c r="F44758" s="396"/>
    </row>
    <row r="44759" ht="13.2" spans="2:6">
      <c r="B44759" s="396"/>
      <c r="F44759" s="396"/>
    </row>
    <row r="44760" ht="13.2" spans="2:6">
      <c r="B44760" s="396"/>
      <c r="F44760" s="396"/>
    </row>
    <row r="44761" ht="13.2" spans="2:6">
      <c r="B44761" s="396"/>
      <c r="F44761" s="396"/>
    </row>
    <row r="44762" ht="13.2" spans="2:6">
      <c r="B44762" s="396"/>
      <c r="F44762" s="396"/>
    </row>
    <row r="44763" ht="13.2" spans="2:6">
      <c r="B44763" s="396"/>
      <c r="F44763" s="396"/>
    </row>
    <row r="44764" ht="13.2" spans="2:6">
      <c r="B44764" s="396"/>
      <c r="F44764" s="396"/>
    </row>
    <row r="44765" ht="13.2" spans="2:6">
      <c r="B44765" s="396"/>
      <c r="F44765" s="396"/>
    </row>
    <row r="44766" ht="13.2" spans="2:6">
      <c r="B44766" s="396"/>
      <c r="F44766" s="396"/>
    </row>
    <row r="44767" ht="13.2" spans="2:6">
      <c r="B44767" s="396"/>
      <c r="F44767" s="396"/>
    </row>
    <row r="44768" ht="13.2" spans="2:6">
      <c r="B44768" s="396"/>
      <c r="F44768" s="396"/>
    </row>
    <row r="44769" ht="13.2" spans="2:6">
      <c r="B44769" s="396"/>
      <c r="F44769" s="396"/>
    </row>
    <row r="44770" ht="13.2" spans="2:6">
      <c r="B44770" s="396"/>
      <c r="F44770" s="396"/>
    </row>
    <row r="44771" ht="13.2" spans="2:6">
      <c r="B44771" s="396"/>
      <c r="F44771" s="396"/>
    </row>
    <row r="44772" ht="13.2" spans="2:6">
      <c r="B44772" s="396"/>
      <c r="F44772" s="396"/>
    </row>
    <row r="44773" ht="13.2" spans="2:6">
      <c r="B44773" s="396"/>
      <c r="F44773" s="396"/>
    </row>
    <row r="44774" ht="13.2" spans="2:6">
      <c r="B44774" s="396"/>
      <c r="F44774" s="396"/>
    </row>
    <row r="44775" ht="13.2" spans="2:6">
      <c r="B44775" s="396"/>
      <c r="F44775" s="396"/>
    </row>
    <row r="44776" ht="13.2" spans="2:6">
      <c r="B44776" s="396"/>
      <c r="F44776" s="396"/>
    </row>
    <row r="44777" ht="13.2" spans="2:6">
      <c r="B44777" s="396"/>
      <c r="F44777" s="396"/>
    </row>
    <row r="44778" ht="13.2" spans="2:6">
      <c r="B44778" s="396"/>
      <c r="F44778" s="396"/>
    </row>
    <row r="44779" ht="13.2" spans="2:6">
      <c r="B44779" s="396"/>
      <c r="F44779" s="396"/>
    </row>
    <row r="44780" ht="13.2" spans="2:6">
      <c r="B44780" s="396"/>
      <c r="F44780" s="396"/>
    </row>
    <row r="44781" ht="13.2" spans="2:6">
      <c r="B44781" s="396"/>
      <c r="F44781" s="396"/>
    </row>
    <row r="44782" ht="13.2" spans="2:6">
      <c r="B44782" s="396"/>
      <c r="F44782" s="396"/>
    </row>
    <row r="44783" ht="13.2" spans="2:6">
      <c r="B44783" s="396"/>
      <c r="F44783" s="396"/>
    </row>
    <row r="44784" ht="13.2" spans="2:6">
      <c r="B44784" s="396"/>
      <c r="F44784" s="396"/>
    </row>
    <row r="44785" ht="13.2" spans="2:6">
      <c r="B44785" s="396"/>
      <c r="F44785" s="396"/>
    </row>
    <row r="44786" ht="13.2" spans="2:6">
      <c r="B44786" s="396"/>
      <c r="F44786" s="396"/>
    </row>
    <row r="44787" ht="13.2" spans="2:6">
      <c r="B44787" s="396"/>
      <c r="F44787" s="396"/>
    </row>
    <row r="44788" ht="13.2" spans="2:6">
      <c r="B44788" s="396"/>
      <c r="F44788" s="396"/>
    </row>
    <row r="44789" ht="13.2" spans="2:6">
      <c r="B44789" s="396"/>
      <c r="F44789" s="396"/>
    </row>
    <row r="44790" ht="13.2" spans="2:6">
      <c r="B44790" s="396"/>
      <c r="F44790" s="396"/>
    </row>
    <row r="44791" ht="13.2" spans="2:6">
      <c r="B44791" s="396"/>
      <c r="F44791" s="396"/>
    </row>
    <row r="44792" ht="13.2" spans="2:6">
      <c r="B44792" s="396"/>
      <c r="F44792" s="396"/>
    </row>
    <row r="44793" ht="13.2" spans="2:6">
      <c r="B44793" s="396"/>
      <c r="F44793" s="396"/>
    </row>
    <row r="44794" ht="13.2" spans="2:6">
      <c r="B44794" s="396"/>
      <c r="F44794" s="396"/>
    </row>
    <row r="44795" ht="13.2" spans="2:6">
      <c r="B44795" s="396"/>
      <c r="F44795" s="396"/>
    </row>
    <row r="44796" ht="13.2" spans="2:6">
      <c r="B44796" s="396"/>
      <c r="F44796" s="396"/>
    </row>
    <row r="44797" ht="13.2" spans="2:6">
      <c r="B44797" s="396"/>
      <c r="F44797" s="396"/>
    </row>
    <row r="44798" ht="13.2" spans="2:6">
      <c r="B44798" s="396"/>
      <c r="F44798" s="396"/>
    </row>
    <row r="44799" ht="13.2" spans="2:6">
      <c r="B44799" s="396"/>
      <c r="F44799" s="396"/>
    </row>
    <row r="44800" ht="13.2" spans="2:6">
      <c r="B44800" s="396"/>
      <c r="F44800" s="396"/>
    </row>
    <row r="44801" ht="13.2" spans="2:6">
      <c r="B44801" s="396"/>
      <c r="F44801" s="396"/>
    </row>
    <row r="44802" ht="13.2" spans="2:6">
      <c r="B44802" s="396"/>
      <c r="F44802" s="396"/>
    </row>
    <row r="44803" ht="13.2" spans="2:6">
      <c r="B44803" s="396"/>
      <c r="F44803" s="396"/>
    </row>
    <row r="44804" ht="13.2" spans="2:6">
      <c r="B44804" s="396"/>
      <c r="F44804" s="396"/>
    </row>
    <row r="44805" ht="13.2" spans="2:6">
      <c r="B44805" s="396"/>
      <c r="F44805" s="396"/>
    </row>
    <row r="44806" ht="13.2" spans="2:6">
      <c r="B44806" s="396"/>
      <c r="F44806" s="396"/>
    </row>
    <row r="44807" ht="13.2" spans="2:6">
      <c r="B44807" s="396"/>
      <c r="F44807" s="396"/>
    </row>
    <row r="44808" ht="13.2" spans="2:6">
      <c r="B44808" s="396"/>
      <c r="F44808" s="396"/>
    </row>
    <row r="44809" ht="13.2" spans="2:6">
      <c r="B44809" s="396"/>
      <c r="F44809" s="396"/>
    </row>
    <row r="44810" ht="13.2" spans="2:6">
      <c r="B44810" s="396"/>
      <c r="F44810" s="396"/>
    </row>
    <row r="44811" ht="13.2" spans="2:6">
      <c r="B44811" s="396"/>
      <c r="F44811" s="396"/>
    </row>
    <row r="44812" ht="13.2" spans="2:6">
      <c r="B44812" s="396"/>
      <c r="F44812" s="396"/>
    </row>
    <row r="44813" ht="13.2" spans="2:6">
      <c r="B44813" s="396"/>
      <c r="F44813" s="396"/>
    </row>
    <row r="44814" ht="13.2" spans="2:6">
      <c r="B44814" s="396"/>
      <c r="F44814" s="396"/>
    </row>
    <row r="44815" ht="13.2" spans="2:6">
      <c r="B44815" s="396"/>
      <c r="F44815" s="396"/>
    </row>
    <row r="44816" ht="13.2" spans="2:6">
      <c r="B44816" s="396"/>
      <c r="F44816" s="396"/>
    </row>
    <row r="44817" ht="13.2" spans="2:6">
      <c r="B44817" s="396"/>
      <c r="F44817" s="396"/>
    </row>
    <row r="44818" ht="13.2" spans="2:6">
      <c r="B44818" s="396"/>
      <c r="F44818" s="396"/>
    </row>
    <row r="44819" ht="13.2" spans="2:6">
      <c r="B44819" s="396"/>
      <c r="F44819" s="396"/>
    </row>
    <row r="44820" ht="13.2" spans="2:6">
      <c r="B44820" s="396"/>
      <c r="F44820" s="396"/>
    </row>
    <row r="44821" ht="13.2" spans="2:6">
      <c r="B44821" s="396"/>
      <c r="F44821" s="396"/>
    </row>
    <row r="44822" ht="13.2" spans="2:6">
      <c r="B44822" s="396"/>
      <c r="F44822" s="396"/>
    </row>
    <row r="44823" ht="13.2" spans="2:6">
      <c r="B44823" s="396"/>
      <c r="F44823" s="396"/>
    </row>
    <row r="44824" ht="13.2" spans="2:6">
      <c r="B44824" s="396"/>
      <c r="F44824" s="396"/>
    </row>
    <row r="44825" ht="13.2" spans="2:6">
      <c r="B44825" s="396"/>
      <c r="F44825" s="396"/>
    </row>
    <row r="44826" ht="13.2" spans="2:6">
      <c r="B44826" s="396"/>
      <c r="F44826" s="396"/>
    </row>
    <row r="44827" ht="13.2" spans="2:6">
      <c r="B44827" s="396"/>
      <c r="F44827" s="396"/>
    </row>
    <row r="44828" ht="13.2" spans="2:6">
      <c r="B44828" s="396"/>
      <c r="F44828" s="396"/>
    </row>
    <row r="44829" ht="13.2" spans="2:6">
      <c r="B44829" s="396"/>
      <c r="F44829" s="396"/>
    </row>
    <row r="44830" ht="13.2" spans="2:6">
      <c r="B44830" s="396"/>
      <c r="F44830" s="396"/>
    </row>
    <row r="44831" ht="13.2" spans="2:6">
      <c r="B44831" s="396"/>
      <c r="F44831" s="396"/>
    </row>
    <row r="44832" ht="13.2" spans="2:6">
      <c r="B44832" s="396"/>
      <c r="F44832" s="396"/>
    </row>
    <row r="44833" ht="13.2" spans="2:6">
      <c r="B44833" s="396"/>
      <c r="F44833" s="396"/>
    </row>
    <row r="44834" ht="13.2" spans="2:6">
      <c r="B44834" s="396"/>
      <c r="F44834" s="396"/>
    </row>
    <row r="44835" ht="13.2" spans="2:6">
      <c r="B44835" s="396"/>
      <c r="F44835" s="396"/>
    </row>
    <row r="44836" ht="13.2" spans="2:6">
      <c r="B44836" s="396"/>
      <c r="F44836" s="396"/>
    </row>
    <row r="44837" ht="13.2" spans="2:6">
      <c r="B44837" s="396"/>
      <c r="F44837" s="396"/>
    </row>
    <row r="44838" ht="13.2" spans="2:6">
      <c r="B44838" s="396"/>
      <c r="F44838" s="396"/>
    </row>
    <row r="44839" ht="13.2" spans="2:6">
      <c r="B44839" s="396"/>
      <c r="F44839" s="396"/>
    </row>
    <row r="44840" ht="13.2" spans="2:6">
      <c r="B44840" s="396"/>
      <c r="F44840" s="396"/>
    </row>
    <row r="44841" ht="13.2" spans="2:6">
      <c r="B44841" s="396"/>
      <c r="F44841" s="396"/>
    </row>
    <row r="44842" ht="13.2" spans="2:6">
      <c r="B44842" s="396"/>
      <c r="F44842" s="396"/>
    </row>
    <row r="44843" ht="13.2" spans="2:6">
      <c r="B44843" s="396"/>
      <c r="F44843" s="396"/>
    </row>
    <row r="44844" ht="13.2" spans="2:6">
      <c r="B44844" s="396"/>
      <c r="F44844" s="396"/>
    </row>
    <row r="44845" ht="13.2" spans="2:6">
      <c r="B44845" s="396"/>
      <c r="F44845" s="396"/>
    </row>
    <row r="44846" ht="13.2" spans="2:6">
      <c r="B44846" s="396"/>
      <c r="F44846" s="396"/>
    </row>
    <row r="44847" ht="13.2" spans="2:6">
      <c r="B44847" s="396"/>
      <c r="F44847" s="396"/>
    </row>
    <row r="44848" ht="13.2" spans="2:6">
      <c r="B44848" s="396"/>
      <c r="F44848" s="396"/>
    </row>
    <row r="44849" ht="13.2" spans="2:6">
      <c r="B44849" s="396"/>
      <c r="F44849" s="396"/>
    </row>
    <row r="44850" ht="13.2" spans="2:6">
      <c r="B44850" s="396"/>
      <c r="F44850" s="396"/>
    </row>
    <row r="44851" ht="13.2" spans="2:6">
      <c r="B44851" s="396"/>
      <c r="F44851" s="396"/>
    </row>
    <row r="44852" ht="13.2" spans="2:6">
      <c r="B44852" s="396"/>
      <c r="F44852" s="396"/>
    </row>
    <row r="44853" ht="13.2" spans="2:6">
      <c r="B44853" s="396"/>
      <c r="F44853" s="396"/>
    </row>
    <row r="44854" ht="13.2" spans="2:6">
      <c r="B44854" s="396"/>
      <c r="F44854" s="396"/>
    </row>
    <row r="44855" ht="13.2" spans="2:6">
      <c r="B44855" s="396"/>
      <c r="F44855" s="396"/>
    </row>
    <row r="44856" ht="13.2" spans="2:6">
      <c r="B44856" s="396"/>
      <c r="F44856" s="396"/>
    </row>
    <row r="44857" ht="13.2" spans="2:6">
      <c r="B44857" s="396"/>
      <c r="F44857" s="396"/>
    </row>
    <row r="44858" ht="13.2" spans="2:6">
      <c r="B44858" s="396"/>
      <c r="F44858" s="396"/>
    </row>
    <row r="44859" ht="13.2" spans="2:6">
      <c r="B44859" s="396"/>
      <c r="F44859" s="396"/>
    </row>
    <row r="44860" ht="13.2" spans="2:6">
      <c r="B44860" s="396"/>
      <c r="F44860" s="396"/>
    </row>
    <row r="44861" ht="13.2" spans="2:6">
      <c r="B44861" s="396"/>
      <c r="F44861" s="396"/>
    </row>
    <row r="44862" ht="13.2" spans="2:6">
      <c r="B44862" s="396"/>
      <c r="F44862" s="396"/>
    </row>
    <row r="44863" ht="13.2" spans="2:6">
      <c r="B44863" s="396"/>
      <c r="F44863" s="396"/>
    </row>
    <row r="44864" ht="13.2" spans="2:6">
      <c r="B44864" s="396"/>
      <c r="F44864" s="396"/>
    </row>
    <row r="44865" ht="13.2" spans="2:6">
      <c r="B44865" s="396"/>
      <c r="F44865" s="396"/>
    </row>
    <row r="44866" ht="13.2" spans="2:6">
      <c r="B44866" s="396"/>
      <c r="F44866" s="396"/>
    </row>
    <row r="44867" ht="13.2" spans="2:6">
      <c r="B44867" s="396"/>
      <c r="F44867" s="396"/>
    </row>
    <row r="44868" ht="13.2" spans="2:6">
      <c r="B44868" s="396"/>
      <c r="F44868" s="396"/>
    </row>
    <row r="44869" ht="13.2" spans="2:6">
      <c r="B44869" s="396"/>
      <c r="F44869" s="396"/>
    </row>
    <row r="44870" ht="13.2" spans="2:6">
      <c r="B44870" s="396"/>
      <c r="F44870" s="396"/>
    </row>
    <row r="44871" ht="13.2" spans="2:6">
      <c r="B44871" s="396"/>
      <c r="F44871" s="396"/>
    </row>
    <row r="44872" ht="13.2" spans="2:6">
      <c r="B44872" s="396"/>
      <c r="F44872" s="396"/>
    </row>
    <row r="44873" ht="13.2" spans="2:6">
      <c r="B44873" s="396"/>
      <c r="F44873" s="396"/>
    </row>
    <row r="44874" ht="13.2" spans="2:6">
      <c r="B44874" s="396"/>
      <c r="F44874" s="396"/>
    </row>
    <row r="44875" ht="13.2" spans="2:6">
      <c r="B44875" s="396"/>
      <c r="F44875" s="396"/>
    </row>
    <row r="44876" ht="13.2" spans="2:6">
      <c r="B44876" s="396"/>
      <c r="F44876" s="396"/>
    </row>
    <row r="44877" ht="13.2" spans="2:6">
      <c r="B44877" s="396"/>
      <c r="F44877" s="396"/>
    </row>
    <row r="44878" ht="13.2" spans="2:6">
      <c r="B44878" s="396"/>
      <c r="F44878" s="396"/>
    </row>
    <row r="44879" ht="13.2" spans="2:6">
      <c r="B44879" s="396"/>
      <c r="F44879" s="396"/>
    </row>
    <row r="44880" ht="13.2" spans="2:6">
      <c r="B44880" s="396"/>
      <c r="F44880" s="396"/>
    </row>
    <row r="44881" ht="13.2" spans="2:6">
      <c r="B44881" s="396"/>
      <c r="F44881" s="396"/>
    </row>
    <row r="44882" ht="13.2" spans="2:6">
      <c r="B44882" s="396"/>
      <c r="F44882" s="396"/>
    </row>
    <row r="44883" ht="13.2" spans="2:6">
      <c r="B44883" s="396"/>
      <c r="F44883" s="396"/>
    </row>
    <row r="44884" ht="13.2" spans="2:6">
      <c r="B44884" s="396"/>
      <c r="F44884" s="396"/>
    </row>
    <row r="44885" ht="13.2" spans="2:6">
      <c r="B44885" s="396"/>
      <c r="F44885" s="396"/>
    </row>
    <row r="44886" ht="13.2" spans="2:6">
      <c r="B44886" s="396"/>
      <c r="F44886" s="396"/>
    </row>
    <row r="44887" ht="13.2" spans="2:6">
      <c r="B44887" s="396"/>
      <c r="F44887" s="396"/>
    </row>
    <row r="44888" ht="13.2" spans="2:6">
      <c r="B44888" s="396"/>
      <c r="F44888" s="396"/>
    </row>
    <row r="44889" ht="13.2" spans="2:6">
      <c r="B44889" s="396"/>
      <c r="F44889" s="396"/>
    </row>
    <row r="44890" ht="13.2" spans="2:6">
      <c r="B44890" s="396"/>
      <c r="F44890" s="396"/>
    </row>
    <row r="44891" ht="13.2" spans="2:6">
      <c r="B44891" s="396"/>
      <c r="F44891" s="396"/>
    </row>
    <row r="44892" ht="13.2" spans="2:6">
      <c r="B44892" s="396"/>
      <c r="F44892" s="396"/>
    </row>
    <row r="44893" ht="13.2" spans="2:6">
      <c r="B44893" s="396"/>
      <c r="F44893" s="396"/>
    </row>
    <row r="44894" ht="13.2" spans="2:6">
      <c r="B44894" s="396"/>
      <c r="F44894" s="396"/>
    </row>
    <row r="44895" ht="13.2" spans="2:6">
      <c r="B44895" s="396"/>
      <c r="F44895" s="396"/>
    </row>
    <row r="44896" ht="13.2" spans="2:6">
      <c r="B44896" s="396"/>
      <c r="F44896" s="396"/>
    </row>
    <row r="44897" ht="13.2" spans="2:6">
      <c r="B44897" s="396"/>
      <c r="F44897" s="396"/>
    </row>
    <row r="44898" ht="13.2" spans="2:6">
      <c r="B44898" s="396"/>
      <c r="F44898" s="396"/>
    </row>
    <row r="44899" ht="13.2" spans="2:6">
      <c r="B44899" s="396"/>
      <c r="F44899" s="396"/>
    </row>
    <row r="44900" ht="13.2" spans="2:6">
      <c r="B44900" s="396"/>
      <c r="F44900" s="396"/>
    </row>
    <row r="44901" ht="13.2" spans="2:6">
      <c r="B44901" s="396"/>
      <c r="F44901" s="396"/>
    </row>
    <row r="44902" ht="13.2" spans="2:6">
      <c r="B44902" s="396"/>
      <c r="F44902" s="396"/>
    </row>
    <row r="44903" ht="13.2" spans="2:6">
      <c r="B44903" s="396"/>
      <c r="F44903" s="396"/>
    </row>
    <row r="44904" ht="13.2" spans="2:6">
      <c r="B44904" s="396"/>
      <c r="F44904" s="396"/>
    </row>
    <row r="44905" ht="13.2" spans="2:6">
      <c r="B44905" s="396"/>
      <c r="F44905" s="396"/>
    </row>
    <row r="44906" ht="13.2" spans="2:6">
      <c r="B44906" s="396"/>
      <c r="F44906" s="396"/>
    </row>
    <row r="44907" ht="13.2" spans="2:6">
      <c r="B44907" s="396"/>
      <c r="F44907" s="396"/>
    </row>
    <row r="44908" ht="13.2" spans="2:6">
      <c r="B44908" s="396"/>
      <c r="F44908" s="396"/>
    </row>
    <row r="44909" ht="13.2" spans="2:6">
      <c r="B44909" s="396"/>
      <c r="F44909" s="396"/>
    </row>
    <row r="44910" ht="13.2" spans="2:6">
      <c r="B44910" s="396"/>
      <c r="F44910" s="396"/>
    </row>
    <row r="44911" ht="13.2" spans="2:6">
      <c r="B44911" s="396"/>
      <c r="F44911" s="396"/>
    </row>
    <row r="44912" ht="13.2" spans="2:6">
      <c r="B44912" s="396"/>
      <c r="F44912" s="396"/>
    </row>
    <row r="44913" ht="13.2" spans="2:6">
      <c r="B44913" s="396"/>
      <c r="F44913" s="396"/>
    </row>
    <row r="44914" ht="13.2" spans="2:6">
      <c r="B44914" s="396"/>
      <c r="F44914" s="396"/>
    </row>
    <row r="44915" ht="13.2" spans="2:6">
      <c r="B44915" s="396"/>
      <c r="F44915" s="396"/>
    </row>
    <row r="44916" ht="13.2" spans="2:6">
      <c r="B44916" s="396"/>
      <c r="F44916" s="396"/>
    </row>
    <row r="44917" ht="13.2" spans="2:6">
      <c r="B44917" s="396"/>
      <c r="F44917" s="396"/>
    </row>
    <row r="44918" ht="13.2" spans="2:6">
      <c r="B44918" s="396"/>
      <c r="F44918" s="396"/>
    </row>
    <row r="44919" ht="13.2" spans="2:6">
      <c r="B44919" s="396"/>
      <c r="F44919" s="396"/>
    </row>
    <row r="44920" ht="13.2" spans="2:6">
      <c r="B44920" s="396"/>
      <c r="F44920" s="396"/>
    </row>
    <row r="44921" ht="13.2" spans="2:6">
      <c r="B44921" s="396"/>
      <c r="F44921" s="396"/>
    </row>
    <row r="44922" ht="13.2" spans="2:6">
      <c r="B44922" s="396"/>
      <c r="F44922" s="396"/>
    </row>
    <row r="44923" ht="13.2" spans="2:6">
      <c r="B44923" s="396"/>
      <c r="F44923" s="396"/>
    </row>
    <row r="44924" ht="13.2" spans="2:6">
      <c r="B44924" s="396"/>
      <c r="F44924" s="396"/>
    </row>
    <row r="44925" ht="13.2" spans="2:6">
      <c r="B44925" s="396"/>
      <c r="F44925" s="396"/>
    </row>
    <row r="44926" ht="13.2" spans="2:6">
      <c r="B44926" s="396"/>
      <c r="F44926" s="396"/>
    </row>
    <row r="44927" ht="13.2" spans="2:6">
      <c r="B44927" s="396"/>
      <c r="F44927" s="396"/>
    </row>
    <row r="44928" ht="13.2" spans="2:6">
      <c r="B44928" s="396"/>
      <c r="F44928" s="396"/>
    </row>
    <row r="44929" ht="13.2" spans="2:6">
      <c r="B44929" s="396"/>
      <c r="F44929" s="396"/>
    </row>
    <row r="44930" ht="13.2" spans="2:6">
      <c r="B44930" s="396"/>
      <c r="F44930" s="396"/>
    </row>
    <row r="44931" ht="13.2" spans="2:6">
      <c r="B44931" s="396"/>
      <c r="F44931" s="396"/>
    </row>
    <row r="44932" ht="13.2" spans="2:6">
      <c r="B44932" s="396"/>
      <c r="F44932" s="396"/>
    </row>
    <row r="44933" ht="13.2" spans="2:6">
      <c r="B44933" s="396"/>
      <c r="F44933" s="396"/>
    </row>
    <row r="44934" ht="13.2" spans="2:6">
      <c r="B44934" s="396"/>
      <c r="F44934" s="396"/>
    </row>
    <row r="44935" ht="13.2" spans="2:6">
      <c r="B44935" s="396"/>
      <c r="F44935" s="396"/>
    </row>
    <row r="44936" ht="13.2" spans="2:6">
      <c r="B44936" s="396"/>
      <c r="F44936" s="396"/>
    </row>
    <row r="44937" ht="13.2" spans="2:6">
      <c r="B44937" s="396"/>
      <c r="F44937" s="396"/>
    </row>
    <row r="44938" ht="13.2" spans="2:6">
      <c r="B44938" s="396"/>
      <c r="F44938" s="396"/>
    </row>
    <row r="44939" ht="13.2" spans="2:6">
      <c r="B44939" s="396"/>
      <c r="F44939" s="396"/>
    </row>
    <row r="44940" ht="13.2" spans="2:6">
      <c r="B44940" s="396"/>
      <c r="F44940" s="396"/>
    </row>
    <row r="44941" ht="13.2" spans="2:6">
      <c r="B44941" s="396"/>
      <c r="F44941" s="396"/>
    </row>
    <row r="44942" ht="13.2" spans="2:6">
      <c r="B44942" s="396"/>
      <c r="F44942" s="396"/>
    </row>
    <row r="44943" ht="13.2" spans="2:6">
      <c r="B44943" s="396"/>
      <c r="F44943" s="396"/>
    </row>
    <row r="44944" ht="13.2" spans="2:6">
      <c r="B44944" s="396"/>
      <c r="F44944" s="396"/>
    </row>
    <row r="44945" ht="13.2" spans="2:6">
      <c r="B44945" s="396"/>
      <c r="F44945" s="396"/>
    </row>
    <row r="44946" ht="13.2" spans="2:6">
      <c r="B44946" s="396"/>
      <c r="F44946" s="396"/>
    </row>
    <row r="44947" ht="13.2" spans="2:6">
      <c r="B44947" s="396"/>
      <c r="F44947" s="396"/>
    </row>
    <row r="44948" ht="13.2" spans="2:6">
      <c r="B44948" s="396"/>
      <c r="F44948" s="396"/>
    </row>
    <row r="44949" ht="13.2" spans="2:6">
      <c r="B44949" s="396"/>
      <c r="F44949" s="396"/>
    </row>
    <row r="44950" ht="13.2" spans="2:6">
      <c r="B44950" s="396"/>
      <c r="F44950" s="396"/>
    </row>
    <row r="44951" ht="13.2" spans="2:6">
      <c r="B44951" s="396"/>
      <c r="F44951" s="396"/>
    </row>
    <row r="44952" ht="13.2" spans="2:6">
      <c r="B44952" s="396"/>
      <c r="F44952" s="396"/>
    </row>
    <row r="44953" ht="13.2" spans="2:6">
      <c r="B44953" s="396"/>
      <c r="F44953" s="396"/>
    </row>
    <row r="44954" ht="13.2" spans="2:6">
      <c r="B44954" s="396"/>
      <c r="F44954" s="396"/>
    </row>
    <row r="44955" ht="13.2" spans="2:6">
      <c r="B44955" s="396"/>
      <c r="F44955" s="396"/>
    </row>
    <row r="44956" ht="13.2" spans="2:6">
      <c r="B44956" s="396"/>
      <c r="F44956" s="396"/>
    </row>
    <row r="44957" ht="13.2" spans="2:6">
      <c r="B44957" s="396"/>
      <c r="F44957" s="396"/>
    </row>
    <row r="44958" ht="13.2" spans="2:6">
      <c r="B44958" s="396"/>
      <c r="F44958" s="396"/>
    </row>
    <row r="44959" ht="13.2" spans="2:6">
      <c r="B44959" s="396"/>
      <c r="F44959" s="396"/>
    </row>
    <row r="44960" ht="13.2" spans="2:6">
      <c r="B44960" s="396"/>
      <c r="F44960" s="396"/>
    </row>
    <row r="44961" ht="13.2" spans="2:6">
      <c r="B44961" s="396"/>
      <c r="F44961" s="396"/>
    </row>
    <row r="44962" ht="13.2" spans="2:6">
      <c r="B44962" s="396"/>
      <c r="F44962" s="396"/>
    </row>
    <row r="44963" ht="13.2" spans="2:6">
      <c r="B44963" s="396"/>
      <c r="F44963" s="396"/>
    </row>
    <row r="44964" ht="13.2" spans="2:6">
      <c r="B44964" s="396"/>
      <c r="F44964" s="396"/>
    </row>
    <row r="44965" ht="13.2" spans="2:6">
      <c r="B44965" s="396"/>
      <c r="F44965" s="396"/>
    </row>
    <row r="44966" ht="13.2" spans="2:6">
      <c r="B44966" s="396"/>
      <c r="F44966" s="396"/>
    </row>
    <row r="44967" ht="13.2" spans="2:6">
      <c r="B44967" s="396"/>
      <c r="F44967" s="396"/>
    </row>
    <row r="44968" ht="13.2" spans="2:6">
      <c r="B44968" s="396"/>
      <c r="F44968" s="396"/>
    </row>
    <row r="44969" ht="13.2" spans="2:6">
      <c r="B44969" s="396"/>
      <c r="F44969" s="396"/>
    </row>
    <row r="44970" ht="13.2" spans="2:6">
      <c r="B44970" s="396"/>
      <c r="F44970" s="396"/>
    </row>
    <row r="44971" ht="13.2" spans="2:6">
      <c r="B44971" s="396"/>
      <c r="F44971" s="396"/>
    </row>
    <row r="44972" ht="13.2" spans="2:6">
      <c r="B44972" s="396"/>
      <c r="F44972" s="396"/>
    </row>
    <row r="44973" ht="13.2" spans="2:6">
      <c r="B44973" s="396"/>
      <c r="F44973" s="396"/>
    </row>
    <row r="44974" ht="13.2" spans="2:6">
      <c r="B44974" s="396"/>
      <c r="F44974" s="396"/>
    </row>
    <row r="44975" ht="13.2" spans="2:6">
      <c r="B44975" s="396"/>
      <c r="F44975" s="396"/>
    </row>
    <row r="44976" ht="13.2" spans="2:6">
      <c r="B44976" s="396"/>
      <c r="F44976" s="396"/>
    </row>
    <row r="44977" ht="13.2" spans="2:6">
      <c r="B44977" s="396"/>
      <c r="F44977" s="396"/>
    </row>
    <row r="44978" ht="13.2" spans="2:6">
      <c r="B44978" s="396"/>
      <c r="F44978" s="396"/>
    </row>
    <row r="44979" ht="13.2" spans="2:6">
      <c r="B44979" s="396"/>
      <c r="F44979" s="396"/>
    </row>
    <row r="44980" ht="13.2" spans="2:6">
      <c r="B44980" s="396"/>
      <c r="F44980" s="396"/>
    </row>
    <row r="44981" ht="13.2" spans="2:6">
      <c r="B44981" s="396"/>
      <c r="F44981" s="396"/>
    </row>
    <row r="44982" ht="13.2" spans="2:6">
      <c r="B44982" s="396"/>
      <c r="F44982" s="396"/>
    </row>
    <row r="44983" ht="13.2" spans="2:6">
      <c r="B44983" s="396"/>
      <c r="F44983" s="396"/>
    </row>
    <row r="44984" ht="13.2" spans="2:6">
      <c r="B44984" s="396"/>
      <c r="F44984" s="396"/>
    </row>
    <row r="44985" ht="13.2" spans="2:6">
      <c r="B44985" s="396"/>
      <c r="F44985" s="396"/>
    </row>
    <row r="44986" ht="13.2" spans="2:6">
      <c r="B44986" s="396"/>
      <c r="F44986" s="396"/>
    </row>
    <row r="44987" ht="13.2" spans="2:6">
      <c r="B44987" s="396"/>
      <c r="F44987" s="396"/>
    </row>
    <row r="44988" ht="13.2" spans="2:6">
      <c r="B44988" s="396"/>
      <c r="F44988" s="396"/>
    </row>
    <row r="44989" ht="13.2" spans="2:6">
      <c r="B44989" s="396"/>
      <c r="F44989" s="396"/>
    </row>
    <row r="44990" ht="13.2" spans="2:6">
      <c r="B44990" s="396"/>
      <c r="F44990" s="396"/>
    </row>
    <row r="44991" ht="13.2" spans="2:6">
      <c r="B44991" s="396"/>
      <c r="F44991" s="396"/>
    </row>
    <row r="44992" ht="13.2" spans="2:6">
      <c r="B44992" s="396"/>
      <c r="F44992" s="396"/>
    </row>
    <row r="44993" ht="13.2" spans="2:6">
      <c r="B44993" s="396"/>
      <c r="F44993" s="396"/>
    </row>
    <row r="44994" ht="13.2" spans="2:6">
      <c r="B44994" s="396"/>
      <c r="F44994" s="396"/>
    </row>
    <row r="44995" ht="13.2" spans="2:6">
      <c r="B44995" s="396"/>
      <c r="F44995" s="396"/>
    </row>
    <row r="44996" ht="13.2" spans="2:6">
      <c r="B44996" s="396"/>
      <c r="F44996" s="396"/>
    </row>
    <row r="44997" ht="13.2" spans="2:6">
      <c r="B44997" s="396"/>
      <c r="F44997" s="396"/>
    </row>
    <row r="44998" ht="13.2" spans="2:6">
      <c r="B44998" s="396"/>
      <c r="F44998" s="396"/>
    </row>
    <row r="44999" ht="13.2" spans="2:6">
      <c r="B44999" s="396"/>
      <c r="F44999" s="396"/>
    </row>
    <row r="45000" ht="13.2" spans="2:6">
      <c r="B45000" s="396"/>
      <c r="F45000" s="396"/>
    </row>
    <row r="45001" ht="13.2" spans="2:6">
      <c r="B45001" s="396"/>
      <c r="F45001" s="396"/>
    </row>
    <row r="45002" ht="13.2" spans="2:6">
      <c r="B45002" s="396"/>
      <c r="F45002" s="396"/>
    </row>
    <row r="45003" ht="13.2" spans="2:6">
      <c r="B45003" s="396"/>
      <c r="F45003" s="396"/>
    </row>
    <row r="45004" ht="13.2" spans="2:6">
      <c r="B45004" s="396"/>
      <c r="F45004" s="396"/>
    </row>
    <row r="45005" ht="13.2" spans="2:6">
      <c r="B45005" s="396"/>
      <c r="F45005" s="396"/>
    </row>
    <row r="45006" ht="13.2" spans="2:6">
      <c r="B45006" s="396"/>
      <c r="F45006" s="396"/>
    </row>
    <row r="45007" ht="13.2" spans="2:6">
      <c r="B45007" s="396"/>
      <c r="F45007" s="396"/>
    </row>
    <row r="45008" ht="13.2" spans="2:6">
      <c r="B45008" s="396"/>
      <c r="F45008" s="396"/>
    </row>
    <row r="45009" ht="13.2" spans="2:6">
      <c r="B45009" s="396"/>
      <c r="F45009" s="396"/>
    </row>
    <row r="45010" ht="13.2" spans="2:6">
      <c r="B45010" s="396"/>
      <c r="F45010" s="396"/>
    </row>
    <row r="45011" ht="13.2" spans="2:6">
      <c r="B45011" s="396"/>
      <c r="F45011" s="396"/>
    </row>
    <row r="45012" ht="13.2" spans="2:6">
      <c r="B45012" s="396"/>
      <c r="F45012" s="396"/>
    </row>
    <row r="45013" ht="13.2" spans="2:6">
      <c r="B45013" s="396"/>
      <c r="F45013" s="396"/>
    </row>
    <row r="45014" ht="13.2" spans="2:6">
      <c r="B45014" s="396"/>
      <c r="F45014" s="396"/>
    </row>
    <row r="45015" ht="13.2" spans="2:6">
      <c r="B45015" s="396"/>
      <c r="F45015" s="396"/>
    </row>
    <row r="45016" ht="13.2" spans="2:6">
      <c r="B45016" s="396"/>
      <c r="F45016" s="396"/>
    </row>
    <row r="45017" ht="13.2" spans="2:6">
      <c r="B45017" s="396"/>
      <c r="F45017" s="396"/>
    </row>
    <row r="45018" ht="13.2" spans="2:6">
      <c r="B45018" s="396"/>
      <c r="F45018" s="396"/>
    </row>
    <row r="45019" ht="13.2" spans="2:6">
      <c r="B45019" s="396"/>
      <c r="F45019" s="396"/>
    </row>
    <row r="45020" ht="13.2" spans="2:6">
      <c r="B45020" s="396"/>
      <c r="F45020" s="396"/>
    </row>
    <row r="45021" ht="13.2" spans="2:6">
      <c r="B45021" s="396"/>
      <c r="F45021" s="396"/>
    </row>
    <row r="45022" ht="13.2" spans="2:6">
      <c r="B45022" s="396"/>
      <c r="F45022" s="396"/>
    </row>
    <row r="45023" ht="13.2" spans="2:6">
      <c r="B45023" s="396"/>
      <c r="F45023" s="396"/>
    </row>
    <row r="45024" ht="13.2" spans="2:6">
      <c r="B45024" s="396"/>
      <c r="F45024" s="396"/>
    </row>
    <row r="45025" ht="13.2" spans="2:6">
      <c r="B45025" s="396"/>
      <c r="F45025" s="396"/>
    </row>
    <row r="45026" ht="13.2" spans="2:6">
      <c r="B45026" s="396"/>
      <c r="F45026" s="396"/>
    </row>
    <row r="45027" ht="13.2" spans="2:6">
      <c r="B45027" s="396"/>
      <c r="F45027" s="396"/>
    </row>
    <row r="45028" ht="13.2" spans="2:6">
      <c r="B45028" s="396"/>
      <c r="F45028" s="396"/>
    </row>
    <row r="45029" ht="13.2" spans="2:6">
      <c r="B45029" s="396"/>
      <c r="F45029" s="396"/>
    </row>
    <row r="45030" ht="13.2" spans="2:6">
      <c r="B45030" s="396"/>
      <c r="F45030" s="396"/>
    </row>
    <row r="45031" ht="13.2" spans="2:6">
      <c r="B45031" s="396"/>
      <c r="F45031" s="396"/>
    </row>
    <row r="45032" ht="13.2" spans="2:6">
      <c r="B45032" s="396"/>
      <c r="F45032" s="396"/>
    </row>
    <row r="45033" ht="13.2" spans="2:6">
      <c r="B45033" s="396"/>
      <c r="F45033" s="396"/>
    </row>
    <row r="45034" ht="13.2" spans="2:6">
      <c r="B45034" s="396"/>
      <c r="F45034" s="396"/>
    </row>
    <row r="45035" ht="13.2" spans="2:6">
      <c r="B45035" s="396"/>
      <c r="F45035" s="396"/>
    </row>
    <row r="45036" ht="13.2" spans="2:6">
      <c r="B45036" s="396"/>
      <c r="F45036" s="396"/>
    </row>
    <row r="45037" ht="13.2" spans="2:6">
      <c r="B45037" s="396"/>
      <c r="F45037" s="396"/>
    </row>
    <row r="45038" ht="13.2" spans="2:6">
      <c r="B45038" s="396"/>
      <c r="F45038" s="396"/>
    </row>
    <row r="45039" ht="13.2" spans="2:6">
      <c r="B45039" s="396"/>
      <c r="F45039" s="396"/>
    </row>
    <row r="45040" ht="13.2" spans="2:6">
      <c r="B45040" s="396"/>
      <c r="F45040" s="396"/>
    </row>
    <row r="45041" ht="13.2" spans="2:6">
      <c r="B45041" s="396"/>
      <c r="F45041" s="396"/>
    </row>
    <row r="45042" ht="13.2" spans="2:6">
      <c r="B45042" s="396"/>
      <c r="F45042" s="396"/>
    </row>
    <row r="45043" ht="13.2" spans="2:6">
      <c r="B45043" s="396"/>
      <c r="F45043" s="396"/>
    </row>
    <row r="45044" ht="13.2" spans="2:6">
      <c r="B45044" s="396"/>
      <c r="F45044" s="396"/>
    </row>
    <row r="45045" ht="13.2" spans="2:6">
      <c r="B45045" s="396"/>
      <c r="F45045" s="396"/>
    </row>
    <row r="45046" ht="13.2" spans="2:6">
      <c r="B45046" s="396"/>
      <c r="F45046" s="396"/>
    </row>
    <row r="45047" ht="13.2" spans="2:6">
      <c r="B45047" s="396"/>
      <c r="F45047" s="396"/>
    </row>
    <row r="45048" ht="13.2" spans="2:6">
      <c r="B45048" s="396"/>
      <c r="F45048" s="396"/>
    </row>
    <row r="45049" ht="13.2" spans="2:6">
      <c r="B45049" s="396"/>
      <c r="F45049" s="396"/>
    </row>
    <row r="45050" ht="13.2" spans="2:6">
      <c r="B45050" s="396"/>
      <c r="F45050" s="396"/>
    </row>
    <row r="45051" ht="13.2" spans="2:6">
      <c r="B45051" s="396"/>
      <c r="F45051" s="396"/>
    </row>
    <row r="45052" ht="13.2" spans="2:6">
      <c r="B45052" s="396"/>
      <c r="F45052" s="396"/>
    </row>
    <row r="45053" ht="13.2" spans="2:6">
      <c r="B45053" s="396"/>
      <c r="F45053" s="396"/>
    </row>
    <row r="45054" ht="13.2" spans="2:6">
      <c r="B45054" s="396"/>
      <c r="F45054" s="396"/>
    </row>
    <row r="45055" ht="13.2" spans="2:6">
      <c r="B45055" s="396"/>
      <c r="F45055" s="396"/>
    </row>
    <row r="45056" ht="13.2" spans="2:6">
      <c r="B45056" s="396"/>
      <c r="F45056" s="396"/>
    </row>
    <row r="45057" ht="13.2" spans="2:6">
      <c r="B45057" s="396"/>
      <c r="F45057" s="396"/>
    </row>
    <row r="45058" ht="13.2" spans="2:6">
      <c r="B45058" s="396"/>
      <c r="F45058" s="396"/>
    </row>
    <row r="45059" ht="13.2" spans="2:6">
      <c r="B45059" s="396"/>
      <c r="F45059" s="396"/>
    </row>
    <row r="45060" ht="13.2" spans="2:6">
      <c r="B45060" s="396"/>
      <c r="F45060" s="396"/>
    </row>
    <row r="45061" ht="13.2" spans="2:6">
      <c r="B45061" s="396"/>
      <c r="F45061" s="396"/>
    </row>
    <row r="45062" ht="13.2" spans="2:6">
      <c r="B45062" s="396"/>
      <c r="F45062" s="396"/>
    </row>
    <row r="45063" ht="13.2" spans="2:6">
      <c r="B45063" s="396"/>
      <c r="F45063" s="396"/>
    </row>
    <row r="45064" ht="13.2" spans="2:6">
      <c r="B45064" s="396"/>
      <c r="F45064" s="396"/>
    </row>
    <row r="45065" ht="13.2" spans="2:6">
      <c r="B45065" s="396"/>
      <c r="F45065" s="396"/>
    </row>
    <row r="45066" ht="13.2" spans="2:6">
      <c r="B45066" s="396"/>
      <c r="F45066" s="396"/>
    </row>
    <row r="45067" ht="13.2" spans="2:6">
      <c r="B45067" s="396"/>
      <c r="F45067" s="396"/>
    </row>
    <row r="45068" ht="13.2" spans="2:6">
      <c r="B45068" s="396"/>
      <c r="F45068" s="396"/>
    </row>
    <row r="45069" ht="13.2" spans="2:6">
      <c r="B45069" s="396"/>
      <c r="F45069" s="396"/>
    </row>
    <row r="45070" ht="13.2" spans="2:6">
      <c r="B45070" s="396"/>
      <c r="F45070" s="396"/>
    </row>
    <row r="45071" ht="13.2" spans="2:6">
      <c r="B45071" s="396"/>
      <c r="F45071" s="396"/>
    </row>
    <row r="45072" ht="13.2" spans="2:6">
      <c r="B45072" s="396"/>
      <c r="F45072" s="396"/>
    </row>
    <row r="45073" ht="13.2" spans="2:6">
      <c r="B45073" s="396"/>
      <c r="F45073" s="396"/>
    </row>
    <row r="45074" ht="13.2" spans="2:6">
      <c r="B45074" s="396"/>
      <c r="F45074" s="396"/>
    </row>
    <row r="45075" ht="13.2" spans="2:6">
      <c r="B45075" s="396"/>
      <c r="F45075" s="396"/>
    </row>
    <row r="45076" ht="13.2" spans="2:6">
      <c r="B45076" s="396"/>
      <c r="F45076" s="396"/>
    </row>
    <row r="45077" ht="13.2" spans="2:6">
      <c r="B45077" s="396"/>
      <c r="F45077" s="396"/>
    </row>
    <row r="45078" ht="13.2" spans="2:6">
      <c r="B45078" s="396"/>
      <c r="F45078" s="396"/>
    </row>
    <row r="45079" ht="13.2" spans="2:6">
      <c r="B45079" s="396"/>
      <c r="F45079" s="396"/>
    </row>
    <row r="45080" ht="13.2" spans="2:6">
      <c r="B45080" s="396"/>
      <c r="F45080" s="396"/>
    </row>
    <row r="45081" ht="13.2" spans="2:6">
      <c r="B45081" s="396"/>
      <c r="F45081" s="396"/>
    </row>
    <row r="45082" ht="13.2" spans="2:6">
      <c r="B45082" s="396"/>
      <c r="F45082" s="396"/>
    </row>
    <row r="45083" ht="13.2" spans="2:6">
      <c r="B45083" s="396"/>
      <c r="F45083" s="396"/>
    </row>
    <row r="45084" ht="13.2" spans="2:6">
      <c r="B45084" s="396"/>
      <c r="F45084" s="396"/>
    </row>
    <row r="45085" ht="13.2" spans="2:6">
      <c r="B45085" s="396"/>
      <c r="F45085" s="396"/>
    </row>
    <row r="45086" ht="13.2" spans="2:6">
      <c r="B45086" s="396"/>
      <c r="F45086" s="396"/>
    </row>
    <row r="45087" ht="13.2" spans="2:6">
      <c r="B45087" s="396"/>
      <c r="F45087" s="396"/>
    </row>
    <row r="45088" ht="13.2" spans="2:6">
      <c r="B45088" s="396"/>
      <c r="F45088" s="396"/>
    </row>
    <row r="45089" ht="13.2" spans="2:6">
      <c r="B45089" s="396"/>
      <c r="F45089" s="396"/>
    </row>
    <row r="45090" ht="13.2" spans="2:6">
      <c r="B45090" s="396"/>
      <c r="F45090" s="396"/>
    </row>
    <row r="45091" ht="13.2" spans="2:6">
      <c r="B45091" s="396"/>
      <c r="F45091" s="396"/>
    </row>
    <row r="45092" ht="13.2" spans="2:6">
      <c r="B45092" s="396"/>
      <c r="F45092" s="396"/>
    </row>
    <row r="45093" ht="13.2" spans="2:6">
      <c r="B45093" s="396"/>
      <c r="F45093" s="396"/>
    </row>
    <row r="45094" ht="13.2" spans="2:6">
      <c r="B45094" s="396"/>
      <c r="F45094" s="396"/>
    </row>
    <row r="45095" ht="13.2" spans="2:6">
      <c r="B45095" s="396"/>
      <c r="F45095" s="396"/>
    </row>
    <row r="45096" ht="13.2" spans="2:6">
      <c r="B45096" s="396"/>
      <c r="F45096" s="396"/>
    </row>
    <row r="45097" ht="13.2" spans="2:6">
      <c r="B45097" s="396"/>
      <c r="F45097" s="396"/>
    </row>
    <row r="45098" ht="13.2" spans="2:6">
      <c r="B45098" s="396"/>
      <c r="F45098" s="396"/>
    </row>
    <row r="45099" ht="13.2" spans="2:6">
      <c r="B45099" s="396"/>
      <c r="F45099" s="396"/>
    </row>
    <row r="45100" ht="13.2" spans="2:6">
      <c r="B45100" s="396"/>
      <c r="F45100" s="396"/>
    </row>
    <row r="45101" ht="13.2" spans="2:6">
      <c r="B45101" s="396"/>
      <c r="F45101" s="396"/>
    </row>
    <row r="45102" ht="13.2" spans="2:6">
      <c r="B45102" s="396"/>
      <c r="F45102" s="396"/>
    </row>
    <row r="45103" ht="13.2" spans="2:6">
      <c r="B45103" s="396"/>
      <c r="F45103" s="396"/>
    </row>
    <row r="45104" ht="13.2" spans="2:6">
      <c r="B45104" s="396"/>
      <c r="F45104" s="396"/>
    </row>
    <row r="45105" ht="13.2" spans="2:6">
      <c r="B45105" s="396"/>
      <c r="F45105" s="396"/>
    </row>
    <row r="45106" ht="13.2" spans="2:6">
      <c r="B45106" s="396"/>
      <c r="F45106" s="396"/>
    </row>
    <row r="45107" ht="13.2" spans="2:6">
      <c r="B45107" s="396"/>
      <c r="F45107" s="396"/>
    </row>
    <row r="45108" ht="13.2" spans="2:6">
      <c r="B45108" s="396"/>
      <c r="F45108" s="396"/>
    </row>
    <row r="45109" ht="13.2" spans="2:6">
      <c r="B45109" s="396"/>
      <c r="F45109" s="396"/>
    </row>
    <row r="45110" ht="13.2" spans="2:6">
      <c r="B45110" s="396"/>
      <c r="F45110" s="396"/>
    </row>
    <row r="45111" ht="13.2" spans="2:6">
      <c r="B45111" s="396"/>
      <c r="F45111" s="396"/>
    </row>
    <row r="45112" ht="13.2" spans="2:6">
      <c r="B45112" s="396"/>
      <c r="F45112" s="396"/>
    </row>
    <row r="45113" ht="13.2" spans="2:6">
      <c r="B45113" s="396"/>
      <c r="F45113" s="396"/>
    </row>
    <row r="45114" ht="13.2" spans="2:6">
      <c r="B45114" s="396"/>
      <c r="F45114" s="396"/>
    </row>
    <row r="45115" ht="13.2" spans="2:6">
      <c r="B45115" s="396"/>
      <c r="F45115" s="396"/>
    </row>
    <row r="45116" ht="13.2" spans="2:6">
      <c r="B45116" s="396"/>
      <c r="F45116" s="396"/>
    </row>
    <row r="45117" ht="13.2" spans="2:6">
      <c r="B45117" s="396"/>
      <c r="F45117" s="396"/>
    </row>
    <row r="45118" ht="13.2" spans="2:6">
      <c r="B45118" s="396"/>
      <c r="F45118" s="396"/>
    </row>
    <row r="45119" ht="13.2" spans="2:6">
      <c r="B45119" s="396"/>
      <c r="F45119" s="396"/>
    </row>
    <row r="45120" ht="13.2" spans="2:6">
      <c r="B45120" s="396"/>
      <c r="F45120" s="396"/>
    </row>
    <row r="45121" ht="13.2" spans="2:6">
      <c r="B45121" s="396"/>
      <c r="F45121" s="396"/>
    </row>
    <row r="45122" ht="13.2" spans="2:6">
      <c r="B45122" s="396"/>
      <c r="F45122" s="396"/>
    </row>
    <row r="45123" ht="13.2" spans="2:6">
      <c r="B45123" s="396"/>
      <c r="F45123" s="396"/>
    </row>
    <row r="45124" ht="13.2" spans="2:6">
      <c r="B45124" s="396"/>
      <c r="F45124" s="396"/>
    </row>
    <row r="45125" ht="13.2" spans="2:6">
      <c r="B45125" s="396"/>
      <c r="F45125" s="396"/>
    </row>
    <row r="45126" ht="13.2" spans="2:6">
      <c r="B45126" s="396"/>
      <c r="F45126" s="396"/>
    </row>
    <row r="45127" ht="13.2" spans="2:6">
      <c r="B45127" s="396"/>
      <c r="F45127" s="396"/>
    </row>
    <row r="45128" ht="13.2" spans="2:6">
      <c r="B45128" s="396"/>
      <c r="F45128" s="396"/>
    </row>
    <row r="45129" ht="13.2" spans="2:6">
      <c r="B45129" s="396"/>
      <c r="F45129" s="396"/>
    </row>
    <row r="45130" ht="13.2" spans="2:6">
      <c r="B45130" s="396"/>
      <c r="F45130" s="396"/>
    </row>
    <row r="45131" ht="13.2" spans="2:6">
      <c r="B45131" s="396"/>
      <c r="F45131" s="396"/>
    </row>
    <row r="45132" ht="13.2" spans="2:6">
      <c r="B45132" s="396"/>
      <c r="F45132" s="396"/>
    </row>
    <row r="45133" ht="13.2" spans="2:6">
      <c r="B45133" s="396"/>
      <c r="F45133" s="396"/>
    </row>
    <row r="45134" ht="13.2" spans="2:6">
      <c r="B45134" s="396"/>
      <c r="F45134" s="396"/>
    </row>
    <row r="45135" ht="13.2" spans="2:6">
      <c r="B45135" s="396"/>
      <c r="F45135" s="396"/>
    </row>
    <row r="45136" ht="13.2" spans="2:6">
      <c r="B45136" s="396"/>
      <c r="F45136" s="396"/>
    </row>
    <row r="45137" ht="13.2" spans="2:6">
      <c r="B45137" s="396"/>
      <c r="F45137" s="396"/>
    </row>
    <row r="45138" ht="13.2" spans="2:6">
      <c r="B45138" s="396"/>
      <c r="F45138" s="396"/>
    </row>
    <row r="45139" ht="13.2" spans="2:6">
      <c r="B45139" s="396"/>
      <c r="F45139" s="396"/>
    </row>
    <row r="45140" ht="13.2" spans="2:6">
      <c r="B45140" s="396"/>
      <c r="F45140" s="396"/>
    </row>
    <row r="45141" ht="13.2" spans="2:6">
      <c r="B45141" s="396"/>
      <c r="F45141" s="396"/>
    </row>
    <row r="45142" ht="13.2" spans="2:6">
      <c r="B45142" s="396"/>
      <c r="F45142" s="396"/>
    </row>
    <row r="45143" ht="13.2" spans="2:6">
      <c r="B45143" s="396"/>
      <c r="F45143" s="396"/>
    </row>
    <row r="45144" ht="13.2" spans="2:6">
      <c r="B45144" s="396"/>
      <c r="F45144" s="396"/>
    </row>
    <row r="45145" ht="13.2" spans="2:6">
      <c r="B45145" s="396"/>
      <c r="F45145" s="396"/>
    </row>
    <row r="45146" ht="13.2" spans="2:6">
      <c r="B45146" s="396"/>
      <c r="F45146" s="396"/>
    </row>
    <row r="45147" ht="13.2" spans="2:6">
      <c r="B45147" s="396"/>
      <c r="F45147" s="396"/>
    </row>
    <row r="45148" ht="13.2" spans="2:6">
      <c r="B45148" s="396"/>
      <c r="F45148" s="396"/>
    </row>
    <row r="45149" ht="13.2" spans="2:6">
      <c r="B45149" s="396"/>
      <c r="F45149" s="396"/>
    </row>
    <row r="45150" ht="13.2" spans="2:6">
      <c r="B45150" s="396"/>
      <c r="F45150" s="396"/>
    </row>
    <row r="45151" ht="13.2" spans="2:6">
      <c r="B45151" s="396"/>
      <c r="F45151" s="396"/>
    </row>
    <row r="45152" ht="13.2" spans="2:6">
      <c r="B45152" s="396"/>
      <c r="F45152" s="396"/>
    </row>
    <row r="45153" ht="13.2" spans="2:6">
      <c r="B45153" s="396"/>
      <c r="F45153" s="396"/>
    </row>
    <row r="45154" ht="13.2" spans="2:6">
      <c r="B45154" s="396"/>
      <c r="F45154" s="396"/>
    </row>
    <row r="45155" ht="13.2" spans="2:6">
      <c r="B45155" s="396"/>
      <c r="F45155" s="396"/>
    </row>
    <row r="45156" ht="13.2" spans="2:6">
      <c r="B45156" s="396"/>
      <c r="F45156" s="396"/>
    </row>
    <row r="45157" ht="13.2" spans="2:6">
      <c r="B45157" s="396"/>
      <c r="F45157" s="396"/>
    </row>
    <row r="45158" ht="13.2" spans="2:6">
      <c r="B45158" s="396"/>
      <c r="F45158" s="396"/>
    </row>
    <row r="45159" ht="13.2" spans="2:6">
      <c r="B45159" s="396"/>
      <c r="F45159" s="396"/>
    </row>
    <row r="45160" ht="13.2" spans="2:6">
      <c r="B45160" s="396"/>
      <c r="F45160" s="396"/>
    </row>
    <row r="45161" ht="13.2" spans="2:6">
      <c r="B45161" s="396"/>
      <c r="F45161" s="396"/>
    </row>
    <row r="45162" ht="13.2" spans="2:6">
      <c r="B45162" s="396"/>
      <c r="F45162" s="396"/>
    </row>
    <row r="45163" ht="13.2" spans="2:6">
      <c r="B45163" s="396"/>
      <c r="F45163" s="396"/>
    </row>
    <row r="45164" ht="13.2" spans="2:6">
      <c r="B45164" s="396"/>
      <c r="F45164" s="396"/>
    </row>
    <row r="45165" ht="13.2" spans="2:6">
      <c r="B45165" s="396"/>
      <c r="F45165" s="396"/>
    </row>
    <row r="45166" ht="13.2" spans="2:6">
      <c r="B45166" s="396"/>
      <c r="F45166" s="396"/>
    </row>
    <row r="45167" ht="13.2" spans="2:6">
      <c r="B45167" s="396"/>
      <c r="F45167" s="396"/>
    </row>
    <row r="45168" ht="13.2" spans="2:6">
      <c r="B45168" s="396"/>
      <c r="F45168" s="396"/>
    </row>
    <row r="45169" ht="13.2" spans="2:6">
      <c r="B45169" s="396"/>
      <c r="F45169" s="396"/>
    </row>
    <row r="45170" ht="13.2" spans="2:6">
      <c r="B45170" s="396"/>
      <c r="F45170" s="396"/>
    </row>
    <row r="45171" ht="13.2" spans="2:6">
      <c r="B45171" s="396"/>
      <c r="F45171" s="396"/>
    </row>
    <row r="45172" ht="13.2" spans="2:6">
      <c r="B45172" s="396"/>
      <c r="F45172" s="396"/>
    </row>
    <row r="45173" ht="13.2" spans="2:6">
      <c r="B45173" s="396"/>
      <c r="F45173" s="396"/>
    </row>
    <row r="45174" ht="13.2" spans="2:6">
      <c r="B45174" s="396"/>
      <c r="F45174" s="396"/>
    </row>
    <row r="45175" ht="13.2" spans="2:6">
      <c r="B45175" s="396"/>
      <c r="F45175" s="396"/>
    </row>
    <row r="45176" ht="13.2" spans="2:6">
      <c r="B45176" s="396"/>
      <c r="F45176" s="396"/>
    </row>
    <row r="45177" ht="13.2" spans="2:6">
      <c r="B45177" s="396"/>
      <c r="F45177" s="396"/>
    </row>
    <row r="45178" ht="13.2" spans="2:6">
      <c r="B45178" s="396"/>
      <c r="F45178" s="396"/>
    </row>
    <row r="45179" ht="13.2" spans="2:6">
      <c r="B45179" s="396"/>
      <c r="F45179" s="396"/>
    </row>
    <row r="45180" ht="13.2" spans="2:6">
      <c r="B45180" s="396"/>
      <c r="F45180" s="396"/>
    </row>
    <row r="45181" ht="13.2" spans="2:6">
      <c r="B45181" s="396"/>
      <c r="F45181" s="396"/>
    </row>
    <row r="45182" ht="13.2" spans="2:6">
      <c r="B45182" s="396"/>
      <c r="F45182" s="396"/>
    </row>
    <row r="45183" ht="13.2" spans="2:6">
      <c r="B45183" s="396"/>
      <c r="F45183" s="396"/>
    </row>
    <row r="45184" ht="13.2" spans="2:6">
      <c r="B45184" s="396"/>
      <c r="F45184" s="396"/>
    </row>
    <row r="45185" ht="13.2" spans="2:6">
      <c r="B45185" s="396"/>
      <c r="F45185" s="396"/>
    </row>
    <row r="45186" ht="13.2" spans="2:6">
      <c r="B45186" s="396"/>
      <c r="F45186" s="396"/>
    </row>
    <row r="45187" ht="13.2" spans="2:6">
      <c r="B45187" s="396"/>
      <c r="F45187" s="396"/>
    </row>
    <row r="45188" ht="13.2" spans="2:6">
      <c r="B45188" s="396"/>
      <c r="F45188" s="396"/>
    </row>
    <row r="45189" ht="13.2" spans="2:6">
      <c r="B45189" s="396"/>
      <c r="F45189" s="396"/>
    </row>
    <row r="45190" ht="13.2" spans="2:6">
      <c r="B45190" s="396"/>
      <c r="F45190" s="396"/>
    </row>
    <row r="45191" ht="13.2" spans="2:6">
      <c r="B45191" s="396"/>
      <c r="F45191" s="396"/>
    </row>
    <row r="45192" ht="13.2" spans="2:6">
      <c r="B45192" s="396"/>
      <c r="F45192" s="396"/>
    </row>
    <row r="45193" ht="13.2" spans="2:6">
      <c r="B45193" s="396"/>
      <c r="F45193" s="396"/>
    </row>
    <row r="45194" ht="13.2" spans="2:6">
      <c r="B45194" s="396"/>
      <c r="F45194" s="396"/>
    </row>
    <row r="45195" ht="13.2" spans="2:6">
      <c r="B45195" s="396"/>
      <c r="F45195" s="396"/>
    </row>
    <row r="45196" ht="13.2" spans="2:6">
      <c r="B45196" s="396"/>
      <c r="F45196" s="396"/>
    </row>
    <row r="45197" ht="13.2" spans="2:6">
      <c r="B45197" s="396"/>
      <c r="F45197" s="396"/>
    </row>
    <row r="45198" ht="13.2" spans="2:6">
      <c r="B45198" s="396"/>
      <c r="F45198" s="396"/>
    </row>
    <row r="45199" ht="13.2" spans="2:6">
      <c r="B45199" s="396"/>
      <c r="F45199" s="396"/>
    </row>
    <row r="45200" ht="13.2" spans="2:6">
      <c r="B45200" s="396"/>
      <c r="F45200" s="396"/>
    </row>
    <row r="45201" ht="13.2" spans="2:6">
      <c r="B45201" s="396"/>
      <c r="F45201" s="396"/>
    </row>
    <row r="45202" ht="13.2" spans="2:6">
      <c r="B45202" s="396"/>
      <c r="F45202" s="396"/>
    </row>
    <row r="45203" ht="13.2" spans="2:6">
      <c r="B45203" s="396"/>
      <c r="F45203" s="396"/>
    </row>
    <row r="45204" ht="13.2" spans="2:6">
      <c r="B45204" s="396"/>
      <c r="F45204" s="396"/>
    </row>
    <row r="45205" ht="13.2" spans="2:6">
      <c r="B45205" s="396"/>
      <c r="F45205" s="396"/>
    </row>
    <row r="45206" ht="13.2" spans="2:6">
      <c r="B45206" s="396"/>
      <c r="F45206" s="396"/>
    </row>
    <row r="45207" ht="13.2" spans="2:6">
      <c r="B45207" s="396"/>
      <c r="F45207" s="396"/>
    </row>
    <row r="45208" ht="13.2" spans="2:6">
      <c r="B45208" s="396"/>
      <c r="F45208" s="396"/>
    </row>
    <row r="45209" ht="13.2" spans="2:6">
      <c r="B45209" s="396"/>
      <c r="F45209" s="396"/>
    </row>
    <row r="45210" ht="13.2" spans="2:6">
      <c r="B45210" s="396"/>
      <c r="F45210" s="396"/>
    </row>
    <row r="45211" ht="13.2" spans="2:6">
      <c r="B45211" s="396"/>
      <c r="F45211" s="396"/>
    </row>
    <row r="45212" ht="13.2" spans="2:6">
      <c r="B45212" s="396"/>
      <c r="F45212" s="396"/>
    </row>
    <row r="45213" ht="13.2" spans="2:6">
      <c r="B45213" s="396"/>
      <c r="F45213" s="396"/>
    </row>
    <row r="45214" ht="13.2" spans="2:6">
      <c r="B45214" s="396"/>
      <c r="F45214" s="396"/>
    </row>
    <row r="45215" ht="13.2" spans="2:6">
      <c r="B45215" s="396"/>
      <c r="F45215" s="396"/>
    </row>
    <row r="45216" ht="13.2" spans="2:6">
      <c r="B45216" s="396"/>
      <c r="F45216" s="396"/>
    </row>
    <row r="45217" ht="13.2" spans="2:6">
      <c r="B45217" s="396"/>
      <c r="F45217" s="396"/>
    </row>
    <row r="45218" ht="13.2" spans="2:6">
      <c r="B45218" s="396"/>
      <c r="F45218" s="396"/>
    </row>
    <row r="45219" ht="13.2" spans="2:6">
      <c r="B45219" s="396"/>
      <c r="F45219" s="396"/>
    </row>
    <row r="45220" ht="13.2" spans="2:6">
      <c r="B45220" s="396"/>
      <c r="F45220" s="396"/>
    </row>
    <row r="45221" ht="13.2" spans="2:6">
      <c r="B45221" s="396"/>
      <c r="F45221" s="396"/>
    </row>
    <row r="45222" ht="13.2" spans="2:6">
      <c r="B45222" s="396"/>
      <c r="F45222" s="396"/>
    </row>
    <row r="45223" ht="13.2" spans="2:6">
      <c r="B45223" s="396"/>
      <c r="F45223" s="396"/>
    </row>
    <row r="45224" ht="13.2" spans="2:6">
      <c r="B45224" s="396"/>
      <c r="F45224" s="396"/>
    </row>
    <row r="45225" ht="13.2" spans="2:6">
      <c r="B45225" s="396"/>
      <c r="F45225" s="396"/>
    </row>
    <row r="45226" ht="13.2" spans="2:6">
      <c r="B45226" s="396"/>
      <c r="F45226" s="396"/>
    </row>
    <row r="45227" ht="13.2" spans="2:6">
      <c r="B45227" s="396"/>
      <c r="F45227" s="396"/>
    </row>
    <row r="45228" ht="13.2" spans="2:6">
      <c r="B45228" s="396"/>
      <c r="F45228" s="396"/>
    </row>
    <row r="45229" ht="13.2" spans="2:6">
      <c r="B45229" s="396"/>
      <c r="F45229" s="396"/>
    </row>
    <row r="45230" ht="13.2" spans="2:6">
      <c r="B45230" s="396"/>
      <c r="F45230" s="396"/>
    </row>
    <row r="45231" ht="13.2" spans="2:6">
      <c r="B45231" s="396"/>
      <c r="F45231" s="396"/>
    </row>
    <row r="45232" ht="13.2" spans="2:6">
      <c r="B45232" s="396"/>
      <c r="F45232" s="396"/>
    </row>
    <row r="45233" ht="13.2" spans="2:6">
      <c r="B45233" s="396"/>
      <c r="F45233" s="396"/>
    </row>
    <row r="45234" ht="13.2" spans="2:6">
      <c r="B45234" s="396"/>
      <c r="F45234" s="396"/>
    </row>
    <row r="45235" ht="13.2" spans="2:6">
      <c r="B45235" s="396"/>
      <c r="F45235" s="396"/>
    </row>
    <row r="45236" ht="13.2" spans="2:6">
      <c r="B45236" s="396"/>
      <c r="F45236" s="396"/>
    </row>
    <row r="45237" ht="13.2" spans="2:6">
      <c r="B45237" s="396"/>
      <c r="F45237" s="396"/>
    </row>
    <row r="45238" ht="13.2" spans="2:6">
      <c r="B45238" s="396"/>
      <c r="F45238" s="396"/>
    </row>
    <row r="45239" ht="13.2" spans="2:6">
      <c r="B45239" s="396"/>
      <c r="F45239" s="396"/>
    </row>
    <row r="45240" ht="13.2" spans="2:6">
      <c r="B45240" s="396"/>
      <c r="F45240" s="396"/>
    </row>
    <row r="45241" ht="13.2" spans="2:6">
      <c r="B45241" s="396"/>
      <c r="F45241" s="396"/>
    </row>
    <row r="45242" ht="13.2" spans="2:6">
      <c r="B45242" s="396"/>
      <c r="F45242" s="396"/>
    </row>
    <row r="45243" ht="13.2" spans="2:6">
      <c r="B45243" s="396"/>
      <c r="F45243" s="396"/>
    </row>
    <row r="45244" ht="13.2" spans="2:6">
      <c r="B45244" s="396"/>
      <c r="F45244" s="396"/>
    </row>
    <row r="45245" ht="13.2" spans="2:6">
      <c r="B45245" s="396"/>
      <c r="F45245" s="396"/>
    </row>
    <row r="45246" ht="13.2" spans="2:6">
      <c r="B45246" s="396"/>
      <c r="F45246" s="396"/>
    </row>
    <row r="45247" ht="13.2" spans="2:6">
      <c r="B45247" s="396"/>
      <c r="F45247" s="396"/>
    </row>
    <row r="45248" ht="13.2" spans="2:6">
      <c r="B45248" s="396"/>
      <c r="F45248" s="396"/>
    </row>
    <row r="45249" ht="13.2" spans="2:6">
      <c r="B45249" s="396"/>
      <c r="F45249" s="396"/>
    </row>
    <row r="45250" ht="13.2" spans="2:6">
      <c r="B45250" s="396"/>
      <c r="F45250" s="396"/>
    </row>
    <row r="45251" ht="13.2" spans="2:6">
      <c r="B45251" s="396"/>
      <c r="F45251" s="396"/>
    </row>
    <row r="45252" ht="13.2" spans="2:6">
      <c r="B45252" s="396"/>
      <c r="F45252" s="396"/>
    </row>
    <row r="45253" ht="13.2" spans="2:6">
      <c r="B45253" s="396"/>
      <c r="F45253" s="396"/>
    </row>
    <row r="45254" ht="13.2" spans="2:6">
      <c r="B45254" s="396"/>
      <c r="F45254" s="396"/>
    </row>
    <row r="45255" ht="13.2" spans="2:6">
      <c r="B45255" s="396"/>
      <c r="F45255" s="396"/>
    </row>
    <row r="45256" ht="13.2" spans="2:6">
      <c r="B45256" s="396"/>
      <c r="F45256" s="396"/>
    </row>
    <row r="45257" ht="13.2" spans="2:6">
      <c r="B45257" s="396"/>
      <c r="F45257" s="396"/>
    </row>
    <row r="45258" ht="13.2" spans="2:6">
      <c r="B45258" s="396"/>
      <c r="F45258" s="396"/>
    </row>
    <row r="45259" ht="13.2" spans="2:6">
      <c r="B45259" s="396"/>
      <c r="F45259" s="396"/>
    </row>
    <row r="45260" ht="13.2" spans="2:6">
      <c r="B45260" s="396"/>
      <c r="F45260" s="396"/>
    </row>
    <row r="45261" ht="13.2" spans="2:6">
      <c r="B45261" s="396"/>
      <c r="F45261" s="396"/>
    </row>
    <row r="45262" ht="13.2" spans="2:6">
      <c r="B45262" s="396"/>
      <c r="F45262" s="396"/>
    </row>
    <row r="45263" ht="13.2" spans="2:6">
      <c r="B45263" s="396"/>
      <c r="F45263" s="396"/>
    </row>
    <row r="45264" ht="13.2" spans="2:6">
      <c r="B45264" s="396"/>
      <c r="F45264" s="396"/>
    </row>
    <row r="45265" ht="13.2" spans="2:6">
      <c r="B45265" s="396"/>
      <c r="F45265" s="396"/>
    </row>
    <row r="45266" ht="13.2" spans="2:6">
      <c r="B45266" s="396"/>
      <c r="F45266" s="396"/>
    </row>
    <row r="45267" ht="13.2" spans="2:6">
      <c r="B45267" s="396"/>
      <c r="F45267" s="396"/>
    </row>
    <row r="45268" ht="13.2" spans="2:6">
      <c r="B45268" s="396"/>
      <c r="F45268" s="396"/>
    </row>
    <row r="45269" ht="13.2" spans="2:6">
      <c r="B45269" s="396"/>
      <c r="F45269" s="396"/>
    </row>
    <row r="45270" ht="13.2" spans="2:6">
      <c r="B45270" s="396"/>
      <c r="F45270" s="396"/>
    </row>
    <row r="45271" ht="13.2" spans="2:6">
      <c r="B45271" s="396"/>
      <c r="F45271" s="396"/>
    </row>
    <row r="45272" ht="13.2" spans="2:6">
      <c r="B45272" s="396"/>
      <c r="F45272" s="396"/>
    </row>
    <row r="45273" ht="13.2" spans="2:6">
      <c r="B45273" s="396"/>
      <c r="F45273" s="396"/>
    </row>
    <row r="45274" ht="13.2" spans="2:6">
      <c r="B45274" s="396"/>
      <c r="F45274" s="396"/>
    </row>
    <row r="45275" ht="13.2" spans="2:6">
      <c r="B45275" s="396"/>
      <c r="F45275" s="396"/>
    </row>
    <row r="45276" ht="13.2" spans="2:6">
      <c r="B45276" s="396"/>
      <c r="F45276" s="396"/>
    </row>
    <row r="45277" ht="13.2" spans="2:6">
      <c r="B45277" s="396"/>
      <c r="F45277" s="396"/>
    </row>
    <row r="45278" ht="13.2" spans="2:6">
      <c r="B45278" s="396"/>
      <c r="F45278" s="396"/>
    </row>
    <row r="45279" ht="13.2" spans="2:6">
      <c r="B45279" s="396"/>
      <c r="F45279" s="396"/>
    </row>
    <row r="45280" ht="13.2" spans="2:6">
      <c r="B45280" s="396"/>
      <c r="F45280" s="396"/>
    </row>
    <row r="45281" ht="13.2" spans="2:6">
      <c r="B45281" s="396"/>
      <c r="F45281" s="396"/>
    </row>
    <row r="45282" ht="13.2" spans="2:6">
      <c r="B45282" s="396"/>
      <c r="F45282" s="396"/>
    </row>
    <row r="45283" ht="13.2" spans="2:6">
      <c r="B45283" s="396"/>
      <c r="F45283" s="396"/>
    </row>
    <row r="45284" ht="13.2" spans="2:6">
      <c r="B45284" s="396"/>
      <c r="F45284" s="396"/>
    </row>
    <row r="45285" ht="13.2" spans="2:6">
      <c r="B45285" s="396"/>
      <c r="F45285" s="396"/>
    </row>
    <row r="45286" ht="13.2" spans="2:6">
      <c r="B45286" s="396"/>
      <c r="F45286" s="396"/>
    </row>
    <row r="45287" ht="13.2" spans="2:6">
      <c r="B45287" s="396"/>
      <c r="F45287" s="396"/>
    </row>
    <row r="45288" ht="13.2" spans="2:6">
      <c r="B45288" s="396"/>
      <c r="F45288" s="396"/>
    </row>
    <row r="45289" ht="13.2" spans="2:6">
      <c r="B45289" s="396"/>
      <c r="F45289" s="396"/>
    </row>
    <row r="45290" ht="13.2" spans="2:6">
      <c r="B45290" s="396"/>
      <c r="F45290" s="396"/>
    </row>
    <row r="45291" ht="13.2" spans="2:6">
      <c r="B45291" s="396"/>
      <c r="F45291" s="396"/>
    </row>
    <row r="45292" ht="13.2" spans="2:6">
      <c r="B45292" s="396"/>
      <c r="F45292" s="396"/>
    </row>
    <row r="45293" ht="13.2" spans="2:6">
      <c r="B45293" s="396"/>
      <c r="F45293" s="396"/>
    </row>
    <row r="45294" ht="13.2" spans="2:6">
      <c r="B45294" s="396"/>
      <c r="F45294" s="396"/>
    </row>
    <row r="45295" ht="13.2" spans="2:6">
      <c r="B45295" s="396"/>
      <c r="F45295" s="396"/>
    </row>
    <row r="45296" ht="13.2" spans="2:6">
      <c r="B45296" s="396"/>
      <c r="F45296" s="396"/>
    </row>
    <row r="45297" ht="13.2" spans="2:6">
      <c r="B45297" s="396"/>
      <c r="F45297" s="396"/>
    </row>
    <row r="45298" ht="13.2" spans="2:6">
      <c r="B45298" s="396"/>
      <c r="F45298" s="396"/>
    </row>
    <row r="45299" ht="13.2" spans="2:6">
      <c r="B45299" s="396"/>
      <c r="F45299" s="396"/>
    </row>
    <row r="45300" ht="13.2" spans="2:6">
      <c r="B45300" s="396"/>
      <c r="F45300" s="396"/>
    </row>
    <row r="45301" ht="13.2" spans="2:6">
      <c r="B45301" s="396"/>
      <c r="F45301" s="396"/>
    </row>
    <row r="45302" ht="13.2" spans="2:6">
      <c r="B45302" s="396"/>
      <c r="F45302" s="396"/>
    </row>
    <row r="45303" ht="13.2" spans="2:6">
      <c r="B45303" s="396"/>
      <c r="F45303" s="396"/>
    </row>
    <row r="45304" ht="13.2" spans="2:6">
      <c r="B45304" s="396"/>
      <c r="F45304" s="396"/>
    </row>
    <row r="45305" ht="13.2" spans="2:6">
      <c r="B45305" s="396"/>
      <c r="F45305" s="396"/>
    </row>
    <row r="45306" ht="13.2" spans="2:6">
      <c r="B45306" s="396"/>
      <c r="F45306" s="396"/>
    </row>
    <row r="45307" ht="13.2" spans="2:6">
      <c r="B45307" s="396"/>
      <c r="F45307" s="396"/>
    </row>
    <row r="45308" ht="13.2" spans="2:6">
      <c r="B45308" s="396"/>
      <c r="F45308" s="396"/>
    </row>
    <row r="45309" ht="13.2" spans="2:6">
      <c r="B45309" s="396"/>
      <c r="F45309" s="396"/>
    </row>
    <row r="45310" ht="13.2" spans="2:6">
      <c r="B45310" s="396"/>
      <c r="F45310" s="396"/>
    </row>
    <row r="45311" ht="13.2" spans="2:6">
      <c r="B45311" s="396"/>
      <c r="F45311" s="396"/>
    </row>
    <row r="45312" ht="13.2" spans="2:6">
      <c r="B45312" s="396"/>
      <c r="F45312" s="396"/>
    </row>
    <row r="45313" ht="13.2" spans="2:6">
      <c r="B45313" s="396"/>
      <c r="F45313" s="396"/>
    </row>
    <row r="45314" ht="13.2" spans="2:6">
      <c r="B45314" s="396"/>
      <c r="F45314" s="396"/>
    </row>
    <row r="45315" ht="13.2" spans="2:6">
      <c r="B45315" s="396"/>
      <c r="F45315" s="396"/>
    </row>
    <row r="45316" ht="13.2" spans="2:6">
      <c r="B45316" s="396"/>
      <c r="F45316" s="396"/>
    </row>
    <row r="45317" ht="13.2" spans="2:6">
      <c r="B45317" s="396"/>
      <c r="F45317" s="396"/>
    </row>
    <row r="45318" ht="13.2" spans="2:6">
      <c r="B45318" s="396"/>
      <c r="F45318" s="396"/>
    </row>
    <row r="45319" ht="13.2" spans="2:6">
      <c r="B45319" s="396"/>
      <c r="F45319" s="396"/>
    </row>
    <row r="45320" ht="13.2" spans="2:6">
      <c r="B45320" s="396"/>
      <c r="F45320" s="396"/>
    </row>
    <row r="45321" ht="13.2" spans="2:6">
      <c r="B45321" s="396"/>
      <c r="F45321" s="396"/>
    </row>
    <row r="45322" ht="13.2" spans="2:6">
      <c r="B45322" s="396"/>
      <c r="F45322" s="396"/>
    </row>
    <row r="45323" ht="13.2" spans="2:6">
      <c r="B45323" s="396"/>
      <c r="F45323" s="396"/>
    </row>
    <row r="45324" ht="13.2" spans="2:6">
      <c r="B45324" s="396"/>
      <c r="F45324" s="396"/>
    </row>
    <row r="45325" ht="13.2" spans="2:6">
      <c r="B45325" s="396"/>
      <c r="F45325" s="396"/>
    </row>
    <row r="45326" ht="13.2" spans="2:6">
      <c r="B45326" s="396"/>
      <c r="F45326" s="396"/>
    </row>
    <row r="45327" ht="13.2" spans="2:6">
      <c r="B45327" s="396"/>
      <c r="F45327" s="396"/>
    </row>
    <row r="45328" ht="13.2" spans="2:6">
      <c r="B45328" s="396"/>
      <c r="F45328" s="396"/>
    </row>
    <row r="45329" ht="13.2" spans="2:6">
      <c r="B45329" s="396"/>
      <c r="F45329" s="396"/>
    </row>
    <row r="45330" ht="13.2" spans="2:6">
      <c r="B45330" s="396"/>
      <c r="F45330" s="396"/>
    </row>
    <row r="45331" ht="13.2" spans="2:6">
      <c r="B45331" s="396"/>
      <c r="F45331" s="396"/>
    </row>
    <row r="45332" ht="13.2" spans="2:6">
      <c r="B45332" s="396"/>
      <c r="F45332" s="396"/>
    </row>
    <row r="45333" ht="13.2" spans="2:6">
      <c r="B45333" s="396"/>
      <c r="F45333" s="396"/>
    </row>
    <row r="45334" ht="13.2" spans="2:6">
      <c r="B45334" s="396"/>
      <c r="F45334" s="396"/>
    </row>
    <row r="45335" ht="13.2" spans="2:6">
      <c r="B45335" s="396"/>
      <c r="F45335" s="396"/>
    </row>
    <row r="45336" ht="13.2" spans="2:6">
      <c r="B45336" s="396"/>
      <c r="F45336" s="396"/>
    </row>
    <row r="45337" ht="13.2" spans="2:6">
      <c r="B45337" s="396"/>
      <c r="F45337" s="396"/>
    </row>
    <row r="45338" ht="13.2" spans="2:6">
      <c r="B45338" s="396"/>
      <c r="F45338" s="396"/>
    </row>
    <row r="45339" ht="13.2" spans="2:6">
      <c r="B45339" s="396"/>
      <c r="F45339" s="396"/>
    </row>
    <row r="45340" ht="13.2" spans="2:6">
      <c r="B45340" s="396"/>
      <c r="F45340" s="396"/>
    </row>
    <row r="45341" ht="13.2" spans="2:6">
      <c r="B45341" s="396"/>
      <c r="F45341" s="396"/>
    </row>
    <row r="45342" ht="13.2" spans="2:6">
      <c r="B45342" s="396"/>
      <c r="F45342" s="396"/>
    </row>
    <row r="45343" ht="13.2" spans="2:6">
      <c r="B45343" s="396"/>
      <c r="F45343" s="396"/>
    </row>
    <row r="45344" ht="13.2" spans="2:6">
      <c r="B45344" s="396"/>
      <c r="F45344" s="396"/>
    </row>
    <row r="45345" ht="13.2" spans="2:6">
      <c r="B45345" s="396"/>
      <c r="F45345" s="396"/>
    </row>
    <row r="45346" ht="13.2" spans="2:6">
      <c r="B45346" s="396"/>
      <c r="F45346" s="396"/>
    </row>
    <row r="45347" ht="13.2" spans="2:6">
      <c r="B45347" s="396"/>
      <c r="F45347" s="396"/>
    </row>
    <row r="45348" ht="13.2" spans="2:6">
      <c r="B45348" s="396"/>
      <c r="F45348" s="396"/>
    </row>
    <row r="45349" ht="13.2" spans="2:6">
      <c r="B45349" s="396"/>
      <c r="F45349" s="396"/>
    </row>
    <row r="45350" ht="13.2" spans="2:6">
      <c r="B45350" s="396"/>
      <c r="F45350" s="396"/>
    </row>
    <row r="45351" ht="13.2" spans="2:6">
      <c r="B45351" s="396"/>
      <c r="F45351" s="396"/>
    </row>
    <row r="45352" ht="13.2" spans="2:6">
      <c r="B45352" s="396"/>
      <c r="F45352" s="396"/>
    </row>
    <row r="45353" ht="13.2" spans="2:6">
      <c r="B45353" s="396"/>
      <c r="F45353" s="396"/>
    </row>
    <row r="45354" ht="13.2" spans="2:6">
      <c r="B45354" s="396"/>
      <c r="F45354" s="396"/>
    </row>
    <row r="45355" ht="13.2" spans="2:6">
      <c r="B45355" s="396"/>
      <c r="F45355" s="396"/>
    </row>
    <row r="45356" ht="13.2" spans="2:6">
      <c r="B45356" s="396"/>
      <c r="F45356" s="396"/>
    </row>
    <row r="45357" ht="13.2" spans="2:6">
      <c r="B45357" s="396"/>
      <c r="F45357" s="396"/>
    </row>
    <row r="45358" ht="13.2" spans="2:6">
      <c r="B45358" s="396"/>
      <c r="F45358" s="396"/>
    </row>
    <row r="45359" ht="13.2" spans="2:6">
      <c r="B45359" s="396"/>
      <c r="F45359" s="396"/>
    </row>
    <row r="45360" ht="13.2" spans="2:6">
      <c r="B45360" s="396"/>
      <c r="F45360" s="396"/>
    </row>
    <row r="45361" ht="13.2" spans="2:6">
      <c r="B45361" s="396"/>
      <c r="F45361" s="396"/>
    </row>
    <row r="45362" ht="13.2" spans="2:6">
      <c r="B45362" s="396"/>
      <c r="F45362" s="396"/>
    </row>
    <row r="45363" ht="13.2" spans="2:6">
      <c r="B45363" s="396"/>
      <c r="F45363" s="396"/>
    </row>
    <row r="45364" ht="13.2" spans="2:6">
      <c r="B45364" s="396"/>
      <c r="F45364" s="396"/>
    </row>
    <row r="45365" ht="13.2" spans="2:6">
      <c r="B45365" s="396"/>
      <c r="F45365" s="396"/>
    </row>
    <row r="45366" ht="13.2" spans="2:6">
      <c r="B45366" s="396"/>
      <c r="F45366" s="396"/>
    </row>
    <row r="45367" ht="13.2" spans="2:6">
      <c r="B45367" s="396"/>
      <c r="F45367" s="396"/>
    </row>
    <row r="45368" ht="13.2" spans="2:6">
      <c r="B45368" s="396"/>
      <c r="F45368" s="396"/>
    </row>
    <row r="45369" ht="13.2" spans="2:6">
      <c r="B45369" s="396"/>
      <c r="F45369" s="396"/>
    </row>
    <row r="45370" ht="13.2" spans="2:6">
      <c r="B45370" s="396"/>
      <c r="F45370" s="396"/>
    </row>
    <row r="45371" ht="13.2" spans="2:6">
      <c r="B45371" s="396"/>
      <c r="F45371" s="396"/>
    </row>
    <row r="45372" ht="13.2" spans="2:6">
      <c r="B45372" s="396"/>
      <c r="F45372" s="396"/>
    </row>
    <row r="45373" ht="13.2" spans="2:6">
      <c r="B45373" s="396"/>
      <c r="F45373" s="396"/>
    </row>
    <row r="45374" ht="13.2" spans="2:6">
      <c r="B45374" s="396"/>
      <c r="F45374" s="396"/>
    </row>
    <row r="45375" ht="13.2" spans="2:6">
      <c r="B45375" s="396"/>
      <c r="F45375" s="396"/>
    </row>
    <row r="45376" ht="13.2" spans="2:6">
      <c r="B45376" s="396"/>
      <c r="F45376" s="396"/>
    </row>
    <row r="45377" ht="13.2" spans="2:6">
      <c r="B45377" s="396"/>
      <c r="F45377" s="396"/>
    </row>
    <row r="45378" ht="13.2" spans="2:6">
      <c r="B45378" s="396"/>
      <c r="F45378" s="396"/>
    </row>
    <row r="45379" ht="13.2" spans="2:6">
      <c r="B45379" s="396"/>
      <c r="F45379" s="396"/>
    </row>
    <row r="45380" ht="13.2" spans="2:6">
      <c r="B45380" s="396"/>
      <c r="F45380" s="396"/>
    </row>
    <row r="45381" ht="13.2" spans="2:6">
      <c r="B45381" s="396"/>
      <c r="F45381" s="396"/>
    </row>
    <row r="45382" ht="13.2" spans="2:6">
      <c r="B45382" s="396"/>
      <c r="F45382" s="396"/>
    </row>
    <row r="45383" ht="13.2" spans="2:6">
      <c r="B45383" s="396"/>
      <c r="F45383" s="396"/>
    </row>
    <row r="45384" ht="13.2" spans="2:6">
      <c r="B45384" s="396"/>
      <c r="F45384" s="396"/>
    </row>
    <row r="45385" ht="13.2" spans="2:6">
      <c r="B45385" s="396"/>
      <c r="F45385" s="396"/>
    </row>
    <row r="45386" ht="13.2" spans="2:6">
      <c r="B45386" s="396"/>
      <c r="F45386" s="396"/>
    </row>
    <row r="45387" ht="13.2" spans="2:6">
      <c r="B45387" s="396"/>
      <c r="F45387" s="396"/>
    </row>
    <row r="45388" ht="13.2" spans="2:6">
      <c r="B45388" s="396"/>
      <c r="F45388" s="396"/>
    </row>
    <row r="45389" ht="13.2" spans="2:6">
      <c r="B45389" s="396"/>
      <c r="F45389" s="396"/>
    </row>
    <row r="45390" ht="13.2" spans="2:6">
      <c r="B45390" s="396"/>
      <c r="F45390" s="396"/>
    </row>
    <row r="45391" ht="13.2" spans="2:6">
      <c r="B45391" s="396"/>
      <c r="F45391" s="396"/>
    </row>
    <row r="45392" ht="13.2" spans="2:6">
      <c r="B45392" s="396"/>
      <c r="F45392" s="396"/>
    </row>
    <row r="45393" ht="13.2" spans="2:6">
      <c r="B45393" s="396"/>
      <c r="F45393" s="396"/>
    </row>
    <row r="45394" ht="13.2" spans="2:6">
      <c r="B45394" s="396"/>
      <c r="F45394" s="396"/>
    </row>
    <row r="45395" ht="13.2" spans="2:6">
      <c r="B45395" s="396"/>
      <c r="F45395" s="396"/>
    </row>
    <row r="45396" ht="13.2" spans="2:6">
      <c r="B45396" s="396"/>
      <c r="F45396" s="396"/>
    </row>
    <row r="45397" ht="13.2" spans="2:6">
      <c r="B45397" s="396"/>
      <c r="F45397" s="396"/>
    </row>
    <row r="45398" ht="13.2" spans="2:6">
      <c r="B45398" s="396"/>
      <c r="F45398" s="396"/>
    </row>
    <row r="45399" ht="13.2" spans="2:6">
      <c r="B45399" s="396"/>
      <c r="F45399" s="396"/>
    </row>
    <row r="45400" ht="13.2" spans="2:6">
      <c r="B45400" s="396"/>
      <c r="F45400" s="396"/>
    </row>
    <row r="45401" ht="13.2" spans="2:6">
      <c r="B45401" s="396"/>
      <c r="F45401" s="396"/>
    </row>
    <row r="45402" ht="13.2" spans="2:6">
      <c r="B45402" s="396"/>
      <c r="F45402" s="396"/>
    </row>
    <row r="45403" ht="13.2" spans="2:6">
      <c r="B45403" s="396"/>
      <c r="F45403" s="396"/>
    </row>
    <row r="45404" ht="13.2" spans="2:6">
      <c r="B45404" s="396"/>
      <c r="F45404" s="396"/>
    </row>
    <row r="45405" ht="13.2" spans="2:6">
      <c r="B45405" s="396"/>
      <c r="F45405" s="396"/>
    </row>
    <row r="45406" ht="13.2" spans="2:6">
      <c r="B45406" s="396"/>
      <c r="F45406" s="396"/>
    </row>
    <row r="45407" ht="13.2" spans="2:6">
      <c r="B45407" s="396"/>
      <c r="F45407" s="396"/>
    </row>
    <row r="45408" ht="13.2" spans="2:6">
      <c r="B45408" s="396"/>
      <c r="F45408" s="396"/>
    </row>
    <row r="45409" ht="13.2" spans="2:6">
      <c r="B45409" s="396"/>
      <c r="F45409" s="396"/>
    </row>
    <row r="45410" ht="13.2" spans="2:6">
      <c r="B45410" s="396"/>
      <c r="F45410" s="396"/>
    </row>
    <row r="45411" ht="13.2" spans="2:6">
      <c r="B45411" s="396"/>
      <c r="F45411" s="396"/>
    </row>
    <row r="45412" ht="13.2" spans="2:6">
      <c r="B45412" s="396"/>
      <c r="F45412" s="396"/>
    </row>
    <row r="45413" ht="13.2" spans="2:6">
      <c r="B45413" s="396"/>
      <c r="F45413" s="396"/>
    </row>
    <row r="45414" ht="13.2" spans="2:6">
      <c r="B45414" s="396"/>
      <c r="F45414" s="396"/>
    </row>
    <row r="45415" ht="13.2" spans="2:6">
      <c r="B45415" s="396"/>
      <c r="F45415" s="396"/>
    </row>
    <row r="45416" ht="13.2" spans="2:6">
      <c r="B45416" s="396"/>
      <c r="F45416" s="396"/>
    </row>
    <row r="45417" ht="13.2" spans="2:6">
      <c r="B45417" s="396"/>
      <c r="F45417" s="396"/>
    </row>
    <row r="45418" ht="13.2" spans="2:6">
      <c r="B45418" s="396"/>
      <c r="F45418" s="396"/>
    </row>
    <row r="45419" ht="13.2" spans="2:6">
      <c r="B45419" s="396"/>
      <c r="F45419" s="396"/>
    </row>
    <row r="45420" ht="13.2" spans="2:6">
      <c r="B45420" s="396"/>
      <c r="F45420" s="396"/>
    </row>
    <row r="45421" ht="13.2" spans="2:6">
      <c r="B45421" s="396"/>
      <c r="F45421" s="396"/>
    </row>
    <row r="45422" ht="13.2" spans="2:6">
      <c r="B45422" s="396"/>
      <c r="F45422" s="396"/>
    </row>
    <row r="45423" ht="13.2" spans="2:6">
      <c r="B45423" s="396"/>
      <c r="F45423" s="396"/>
    </row>
    <row r="45424" ht="13.2" spans="2:6">
      <c r="B45424" s="396"/>
      <c r="F45424" s="396"/>
    </row>
    <row r="45425" ht="13.2" spans="2:6">
      <c r="B45425" s="396"/>
      <c r="F45425" s="396"/>
    </row>
    <row r="45426" ht="13.2" spans="2:6">
      <c r="B45426" s="396"/>
      <c r="F45426" s="396"/>
    </row>
    <row r="45427" ht="13.2" spans="2:6">
      <c r="B45427" s="396"/>
      <c r="F45427" s="396"/>
    </row>
    <row r="45428" ht="13.2" spans="2:6">
      <c r="B45428" s="396"/>
      <c r="F45428" s="396"/>
    </row>
    <row r="45429" ht="13.2" spans="2:6">
      <c r="B45429" s="396"/>
      <c r="F45429" s="396"/>
    </row>
    <row r="45430" ht="13.2" spans="2:6">
      <c r="B45430" s="396"/>
      <c r="F45430" s="396"/>
    </row>
    <row r="45431" ht="13.2" spans="2:6">
      <c r="B45431" s="396"/>
      <c r="F45431" s="396"/>
    </row>
    <row r="45432" ht="13.2" spans="2:6">
      <c r="B45432" s="396"/>
      <c r="F45432" s="396"/>
    </row>
    <row r="45433" ht="13.2" spans="2:6">
      <c r="B45433" s="396"/>
      <c r="F45433" s="396"/>
    </row>
    <row r="45434" ht="13.2" spans="2:6">
      <c r="B45434" s="396"/>
      <c r="F45434" s="396"/>
    </row>
    <row r="45435" ht="13.2" spans="2:6">
      <c r="B45435" s="396"/>
      <c r="F45435" s="396"/>
    </row>
    <row r="45436" ht="13.2" spans="2:6">
      <c r="B45436" s="396"/>
      <c r="F45436" s="396"/>
    </row>
    <row r="45437" ht="13.2" spans="2:6">
      <c r="B45437" s="396"/>
      <c r="F45437" s="396"/>
    </row>
    <row r="45438" ht="13.2" spans="2:6">
      <c r="B45438" s="396"/>
      <c r="F45438" s="396"/>
    </row>
    <row r="45439" ht="13.2" spans="2:6">
      <c r="B45439" s="396"/>
      <c r="F45439" s="396"/>
    </row>
    <row r="45440" ht="13.2" spans="2:6">
      <c r="B45440" s="396"/>
      <c r="F45440" s="396"/>
    </row>
    <row r="45441" ht="13.2" spans="2:6">
      <c r="B45441" s="396"/>
      <c r="F45441" s="396"/>
    </row>
    <row r="45442" ht="13.2" spans="2:6">
      <c r="B45442" s="396"/>
      <c r="F45442" s="396"/>
    </row>
    <row r="45443" ht="13.2" spans="2:6">
      <c r="B45443" s="396"/>
      <c r="F45443" s="396"/>
    </row>
    <row r="45444" ht="13.2" spans="2:6">
      <c r="B45444" s="396"/>
      <c r="F45444" s="396"/>
    </row>
    <row r="45445" ht="13.2" spans="2:6">
      <c r="B45445" s="396"/>
      <c r="F45445" s="396"/>
    </row>
    <row r="45446" ht="13.2" spans="2:6">
      <c r="B45446" s="396"/>
      <c r="F45446" s="396"/>
    </row>
    <row r="45447" ht="13.2" spans="2:6">
      <c r="B45447" s="396"/>
      <c r="F45447" s="396"/>
    </row>
    <row r="45448" ht="13.2" spans="2:6">
      <c r="B45448" s="396"/>
      <c r="F45448" s="396"/>
    </row>
    <row r="45449" ht="13.2" spans="2:6">
      <c r="B45449" s="396"/>
      <c r="F45449" s="396"/>
    </row>
    <row r="45450" ht="13.2" spans="2:6">
      <c r="B45450" s="396"/>
      <c r="F45450" s="396"/>
    </row>
    <row r="45451" ht="13.2" spans="2:6">
      <c r="B45451" s="396"/>
      <c r="F45451" s="396"/>
    </row>
    <row r="45452" ht="13.2" spans="2:6">
      <c r="B45452" s="396"/>
      <c r="F45452" s="396"/>
    </row>
    <row r="45453" ht="13.2" spans="2:6">
      <c r="B45453" s="396"/>
      <c r="F45453" s="396"/>
    </row>
    <row r="45454" ht="13.2" spans="2:6">
      <c r="B45454" s="396"/>
      <c r="F45454" s="396"/>
    </row>
    <row r="45455" ht="13.2" spans="2:6">
      <c r="B45455" s="396"/>
      <c r="F45455" s="396"/>
    </row>
    <row r="45456" ht="13.2" spans="2:6">
      <c r="B45456" s="396"/>
      <c r="F45456" s="396"/>
    </row>
    <row r="45457" ht="13.2" spans="2:6">
      <c r="B45457" s="396"/>
      <c r="F45457" s="396"/>
    </row>
    <row r="45458" ht="13.2" spans="2:6">
      <c r="B45458" s="396"/>
      <c r="F45458" s="396"/>
    </row>
    <row r="45459" ht="13.2" spans="2:6">
      <c r="B45459" s="396"/>
      <c r="F45459" s="396"/>
    </row>
    <row r="45460" ht="13.2" spans="2:6">
      <c r="B45460" s="396"/>
      <c r="F45460" s="396"/>
    </row>
    <row r="45461" ht="13.2" spans="2:6">
      <c r="B45461" s="396"/>
      <c r="F45461" s="396"/>
    </row>
    <row r="45462" ht="13.2" spans="2:6">
      <c r="B45462" s="396"/>
      <c r="F45462" s="396"/>
    </row>
    <row r="45463" ht="13.2" spans="2:6">
      <c r="B45463" s="396"/>
      <c r="F45463" s="396"/>
    </row>
    <row r="45464" ht="13.2" spans="2:6">
      <c r="B45464" s="396"/>
      <c r="F45464" s="396"/>
    </row>
    <row r="45465" ht="13.2" spans="2:6">
      <c r="B45465" s="396"/>
      <c r="F45465" s="396"/>
    </row>
    <row r="45466" ht="13.2" spans="2:6">
      <c r="B45466" s="396"/>
      <c r="F45466" s="396"/>
    </row>
    <row r="45467" ht="13.2" spans="2:6">
      <c r="B45467" s="396"/>
      <c r="F45467" s="396"/>
    </row>
    <row r="45468" ht="13.2" spans="2:6">
      <c r="B45468" s="396"/>
      <c r="F45468" s="396"/>
    </row>
    <row r="45469" ht="13.2" spans="2:6">
      <c r="B45469" s="396"/>
      <c r="F45469" s="396"/>
    </row>
    <row r="45470" ht="13.2" spans="2:6">
      <c r="B45470" s="396"/>
      <c r="F45470" s="396"/>
    </row>
    <row r="45471" ht="13.2" spans="2:6">
      <c r="B45471" s="396"/>
      <c r="F45471" s="396"/>
    </row>
    <row r="45472" ht="13.2" spans="2:6">
      <c r="B45472" s="396"/>
      <c r="F45472" s="396"/>
    </row>
    <row r="45473" ht="13.2" spans="2:6">
      <c r="B45473" s="396"/>
      <c r="F45473" s="396"/>
    </row>
    <row r="45474" ht="13.2" spans="2:6">
      <c r="B45474" s="396"/>
      <c r="F45474" s="396"/>
    </row>
    <row r="45475" ht="13.2" spans="2:6">
      <c r="B45475" s="396"/>
      <c r="F45475" s="396"/>
    </row>
    <row r="45476" ht="13.2" spans="2:6">
      <c r="B45476" s="396"/>
      <c r="F45476" s="396"/>
    </row>
    <row r="45477" ht="13.2" spans="2:6">
      <c r="B45477" s="396"/>
      <c r="F45477" s="396"/>
    </row>
    <row r="45478" ht="13.2" spans="2:6">
      <c r="B45478" s="396"/>
      <c r="F45478" s="396"/>
    </row>
    <row r="45479" ht="13.2" spans="2:6">
      <c r="B45479" s="396"/>
      <c r="F45479" s="396"/>
    </row>
    <row r="45480" ht="13.2" spans="2:6">
      <c r="B45480" s="396"/>
      <c r="F45480" s="396"/>
    </row>
    <row r="45481" ht="13.2" spans="2:6">
      <c r="B45481" s="396"/>
      <c r="F45481" s="396"/>
    </row>
    <row r="45482" ht="13.2" spans="2:6">
      <c r="B45482" s="396"/>
      <c r="F45482" s="396"/>
    </row>
    <row r="45483" ht="13.2" spans="2:6">
      <c r="B45483" s="396"/>
      <c r="F45483" s="396"/>
    </row>
    <row r="45484" ht="13.2" spans="2:6">
      <c r="B45484" s="396"/>
      <c r="F45484" s="396"/>
    </row>
    <row r="45485" ht="13.2" spans="2:6">
      <c r="B45485" s="396"/>
      <c r="F45485" s="396"/>
    </row>
    <row r="45486" ht="13.2" spans="2:6">
      <c r="B45486" s="396"/>
      <c r="F45486" s="396"/>
    </row>
    <row r="45487" ht="13.2" spans="2:6">
      <c r="B45487" s="396"/>
      <c r="F45487" s="396"/>
    </row>
    <row r="45488" ht="13.2" spans="2:6">
      <c r="B45488" s="396"/>
      <c r="F45488" s="396"/>
    </row>
    <row r="45489" ht="13.2" spans="2:6">
      <c r="B45489" s="396"/>
      <c r="F45489" s="396"/>
    </row>
    <row r="45490" ht="13.2" spans="2:6">
      <c r="B45490" s="396"/>
      <c r="F45490" s="396"/>
    </row>
    <row r="45491" ht="13.2" spans="2:6">
      <c r="B45491" s="396"/>
      <c r="F45491" s="396"/>
    </row>
    <row r="45492" ht="13.2" spans="2:6">
      <c r="B45492" s="396"/>
      <c r="F45492" s="396"/>
    </row>
    <row r="45493" ht="13.2" spans="2:6">
      <c r="B45493" s="396"/>
      <c r="F45493" s="396"/>
    </row>
    <row r="45494" ht="13.2" spans="2:6">
      <c r="B45494" s="396"/>
      <c r="F45494" s="396"/>
    </row>
    <row r="45495" ht="13.2" spans="2:6">
      <c r="B45495" s="396"/>
      <c r="F45495" s="396"/>
    </row>
    <row r="45496" ht="13.2" spans="2:6">
      <c r="B45496" s="396"/>
      <c r="F45496" s="396"/>
    </row>
    <row r="45497" ht="13.2" spans="2:6">
      <c r="B45497" s="396"/>
      <c r="F45497" s="396"/>
    </row>
    <row r="45498" ht="13.2" spans="2:6">
      <c r="B45498" s="396"/>
      <c r="F45498" s="396"/>
    </row>
    <row r="45499" ht="13.2" spans="2:6">
      <c r="B45499" s="396"/>
      <c r="F45499" s="396"/>
    </row>
    <row r="45500" ht="13.2" spans="2:6">
      <c r="B45500" s="396"/>
      <c r="F45500" s="396"/>
    </row>
    <row r="45501" ht="13.2" spans="2:6">
      <c r="B45501" s="396"/>
      <c r="F45501" s="396"/>
    </row>
    <row r="45502" ht="13.2" spans="2:6">
      <c r="B45502" s="396"/>
      <c r="F45502" s="396"/>
    </row>
    <row r="45503" ht="13.2" spans="2:6">
      <c r="B45503" s="396"/>
      <c r="F45503" s="396"/>
    </row>
    <row r="45504" ht="13.2" spans="2:6">
      <c r="B45504" s="396"/>
      <c r="F45504" s="396"/>
    </row>
    <row r="45505" ht="13.2" spans="2:6">
      <c r="B45505" s="396"/>
      <c r="F45505" s="396"/>
    </row>
    <row r="45506" ht="13.2" spans="2:6">
      <c r="B45506" s="396"/>
      <c r="F45506" s="396"/>
    </row>
    <row r="45507" ht="13.2" spans="2:6">
      <c r="B45507" s="396"/>
      <c r="F45507" s="396"/>
    </row>
    <row r="45508" ht="13.2" spans="2:6">
      <c r="B45508" s="396"/>
      <c r="F45508" s="396"/>
    </row>
    <row r="45509" ht="13.2" spans="2:6">
      <c r="B45509" s="396"/>
      <c r="F45509" s="396"/>
    </row>
    <row r="45510" ht="13.2" spans="2:6">
      <c r="B45510" s="396"/>
      <c r="F45510" s="396"/>
    </row>
    <row r="45511" ht="13.2" spans="2:6">
      <c r="B45511" s="396"/>
      <c r="F45511" s="396"/>
    </row>
    <row r="45512" ht="13.2" spans="2:6">
      <c r="B45512" s="396"/>
      <c r="F45512" s="396"/>
    </row>
    <row r="45513" ht="13.2" spans="2:6">
      <c r="B45513" s="396"/>
      <c r="F45513" s="396"/>
    </row>
    <row r="45514" ht="13.2" spans="2:6">
      <c r="B45514" s="396"/>
      <c r="F45514" s="396"/>
    </row>
    <row r="45515" ht="13.2" spans="2:6">
      <c r="B45515" s="396"/>
      <c r="F45515" s="396"/>
    </row>
    <row r="45516" ht="13.2" spans="2:6">
      <c r="B45516" s="396"/>
      <c r="F45516" s="396"/>
    </row>
    <row r="45517" ht="13.2" spans="2:6">
      <c r="B45517" s="396"/>
      <c r="F45517" s="396"/>
    </row>
    <row r="45518" ht="13.2" spans="2:6">
      <c r="B45518" s="396"/>
      <c r="F45518" s="396"/>
    </row>
    <row r="45519" ht="13.2" spans="2:6">
      <c r="B45519" s="396"/>
      <c r="F45519" s="396"/>
    </row>
    <row r="45520" ht="13.2" spans="2:6">
      <c r="B45520" s="396"/>
      <c r="F45520" s="396"/>
    </row>
    <row r="45521" ht="13.2" spans="2:6">
      <c r="B45521" s="396"/>
      <c r="F45521" s="396"/>
    </row>
    <row r="45522" ht="13.2" spans="2:6">
      <c r="B45522" s="396"/>
      <c r="F45522" s="396"/>
    </row>
    <row r="45523" ht="13.2" spans="2:6">
      <c r="B45523" s="396"/>
      <c r="F45523" s="396"/>
    </row>
    <row r="45524" ht="13.2" spans="2:6">
      <c r="B45524" s="396"/>
      <c r="F45524" s="396"/>
    </row>
    <row r="45525" ht="13.2" spans="2:6">
      <c r="B45525" s="396"/>
      <c r="F45525" s="396"/>
    </row>
    <row r="45526" ht="13.2" spans="2:6">
      <c r="B45526" s="396"/>
      <c r="F45526" s="396"/>
    </row>
    <row r="45527" ht="13.2" spans="2:6">
      <c r="B45527" s="396"/>
      <c r="F45527" s="396"/>
    </row>
    <row r="45528" ht="13.2" spans="2:6">
      <c r="B45528" s="396"/>
      <c r="F45528" s="396"/>
    </row>
    <row r="45529" ht="13.2" spans="2:6">
      <c r="B45529" s="396"/>
      <c r="F45529" s="396"/>
    </row>
    <row r="45530" ht="13.2" spans="2:6">
      <c r="B45530" s="396"/>
      <c r="F45530" s="396"/>
    </row>
    <row r="45531" ht="13.2" spans="2:6">
      <c r="B45531" s="396"/>
      <c r="F45531" s="396"/>
    </row>
    <row r="45532" ht="13.2" spans="2:6">
      <c r="B45532" s="396"/>
      <c r="F45532" s="396"/>
    </row>
    <row r="45533" ht="13.2" spans="2:6">
      <c r="B45533" s="396"/>
      <c r="F45533" s="396"/>
    </row>
    <row r="45534" ht="13.2" spans="2:6">
      <c r="B45534" s="396"/>
      <c r="F45534" s="396"/>
    </row>
    <row r="45535" ht="13.2" spans="2:6">
      <c r="B45535" s="396"/>
      <c r="F45535" s="396"/>
    </row>
    <row r="45536" ht="13.2" spans="2:6">
      <c r="B45536" s="396"/>
      <c r="F45536" s="396"/>
    </row>
    <row r="45537" ht="13.2" spans="2:6">
      <c r="B45537" s="396"/>
      <c r="F45537" s="396"/>
    </row>
    <row r="45538" ht="13.2" spans="2:6">
      <c r="B45538" s="396"/>
      <c r="F45538" s="396"/>
    </row>
    <row r="45539" ht="13.2" spans="2:6">
      <c r="B45539" s="396"/>
      <c r="F45539" s="396"/>
    </row>
    <row r="45540" ht="13.2" spans="2:6">
      <c r="B45540" s="396"/>
      <c r="F45540" s="396"/>
    </row>
    <row r="45541" ht="13.2" spans="2:6">
      <c r="B45541" s="396"/>
      <c r="F45541" s="396"/>
    </row>
    <row r="45542" ht="13.2" spans="2:6">
      <c r="B45542" s="396"/>
      <c r="F45542" s="396"/>
    </row>
    <row r="45543" ht="13.2" spans="2:6">
      <c r="B45543" s="396"/>
      <c r="F45543" s="396"/>
    </row>
    <row r="45544" ht="13.2" spans="2:6">
      <c r="B45544" s="396"/>
      <c r="F45544" s="396"/>
    </row>
    <row r="45545" ht="13.2" spans="2:6">
      <c r="B45545" s="396"/>
      <c r="F45545" s="396"/>
    </row>
    <row r="45546" ht="13.2" spans="2:6">
      <c r="B45546" s="396"/>
      <c r="F45546" s="396"/>
    </row>
    <row r="45547" ht="13.2" spans="2:6">
      <c r="B45547" s="396"/>
      <c r="F45547" s="396"/>
    </row>
    <row r="45548" ht="13.2" spans="2:6">
      <c r="B45548" s="396"/>
      <c r="F45548" s="396"/>
    </row>
    <row r="45549" ht="13.2" spans="2:6">
      <c r="B45549" s="396"/>
      <c r="F45549" s="396"/>
    </row>
    <row r="45550" ht="13.2" spans="2:6">
      <c r="B45550" s="396"/>
      <c r="F45550" s="396"/>
    </row>
    <row r="45551" ht="13.2" spans="2:6">
      <c r="B45551" s="396"/>
      <c r="F45551" s="396"/>
    </row>
    <row r="45552" ht="13.2" spans="2:6">
      <c r="B45552" s="396"/>
      <c r="F45552" s="396"/>
    </row>
    <row r="45553" ht="13.2" spans="2:6">
      <c r="B45553" s="396"/>
      <c r="F45553" s="396"/>
    </row>
    <row r="45554" ht="13.2" spans="2:6">
      <c r="B45554" s="396"/>
      <c r="F45554" s="396"/>
    </row>
    <row r="45555" ht="13.2" spans="2:6">
      <c r="B45555" s="396"/>
      <c r="F45555" s="396"/>
    </row>
    <row r="45556" ht="13.2" spans="2:6">
      <c r="B45556" s="396"/>
      <c r="F45556" s="396"/>
    </row>
    <row r="45557" ht="13.2" spans="2:6">
      <c r="B45557" s="396"/>
      <c r="F45557" s="396"/>
    </row>
    <row r="45558" ht="13.2" spans="2:6">
      <c r="B45558" s="396"/>
      <c r="F45558" s="396"/>
    </row>
    <row r="45559" ht="13.2" spans="2:6">
      <c r="B45559" s="396"/>
      <c r="F45559" s="396"/>
    </row>
    <row r="45560" ht="13.2" spans="2:6">
      <c r="B45560" s="396"/>
      <c r="F45560" s="396"/>
    </row>
    <row r="45561" ht="13.2" spans="2:6">
      <c r="B45561" s="396"/>
      <c r="F45561" s="396"/>
    </row>
    <row r="45562" ht="13.2" spans="2:6">
      <c r="B45562" s="396"/>
      <c r="F45562" s="396"/>
    </row>
    <row r="45563" ht="13.2" spans="2:6">
      <c r="B45563" s="396"/>
      <c r="F45563" s="396"/>
    </row>
    <row r="45564" ht="13.2" spans="2:6">
      <c r="B45564" s="396"/>
      <c r="F45564" s="396"/>
    </row>
    <row r="45565" ht="13.2" spans="2:6">
      <c r="B45565" s="396"/>
      <c r="F45565" s="396"/>
    </row>
    <row r="45566" ht="13.2" spans="2:6">
      <c r="B45566" s="396"/>
      <c r="F45566" s="396"/>
    </row>
    <row r="45567" ht="13.2" spans="2:6">
      <c r="B45567" s="396"/>
      <c r="F45567" s="396"/>
    </row>
    <row r="45568" ht="13.2" spans="2:6">
      <c r="B45568" s="396"/>
      <c r="F45568" s="396"/>
    </row>
    <row r="45569" ht="13.2" spans="2:6">
      <c r="B45569" s="396"/>
      <c r="F45569" s="396"/>
    </row>
    <row r="45570" ht="13.2" spans="2:6">
      <c r="B45570" s="396"/>
      <c r="F45570" s="396"/>
    </row>
    <row r="45571" ht="13.2" spans="2:6">
      <c r="B45571" s="396"/>
      <c r="F45571" s="396"/>
    </row>
    <row r="45572" ht="13.2" spans="2:6">
      <c r="B45572" s="396"/>
      <c r="F45572" s="396"/>
    </row>
    <row r="45573" ht="13.2" spans="2:6">
      <c r="B45573" s="396"/>
      <c r="F45573" s="396"/>
    </row>
    <row r="45574" ht="13.2" spans="2:6">
      <c r="B45574" s="396"/>
      <c r="F45574" s="396"/>
    </row>
    <row r="45575" ht="13.2" spans="2:6">
      <c r="B45575" s="396"/>
      <c r="F45575" s="396"/>
    </row>
    <row r="45576" ht="13.2" spans="2:6">
      <c r="B45576" s="396"/>
      <c r="F45576" s="396"/>
    </row>
    <row r="45577" ht="13.2" spans="2:6">
      <c r="B45577" s="396"/>
      <c r="F45577" s="396"/>
    </row>
    <row r="45578" ht="13.2" spans="2:6">
      <c r="B45578" s="396"/>
      <c r="F45578" s="396"/>
    </row>
    <row r="45579" ht="13.2" spans="2:6">
      <c r="B45579" s="396"/>
      <c r="F45579" s="396"/>
    </row>
    <row r="45580" ht="13.2" spans="2:6">
      <c r="B45580" s="396"/>
      <c r="F45580" s="396"/>
    </row>
    <row r="45581" ht="13.2" spans="2:6">
      <c r="B45581" s="396"/>
      <c r="F45581" s="396"/>
    </row>
    <row r="45582" ht="13.2" spans="2:6">
      <c r="B45582" s="396"/>
      <c r="F45582" s="396"/>
    </row>
    <row r="45583" ht="13.2" spans="2:6">
      <c r="B45583" s="396"/>
      <c r="F45583" s="396"/>
    </row>
    <row r="45584" ht="13.2" spans="2:6">
      <c r="B45584" s="396"/>
      <c r="F45584" s="396"/>
    </row>
    <row r="45585" ht="13.2" spans="2:6">
      <c r="B45585" s="396"/>
      <c r="F45585" s="396"/>
    </row>
    <row r="45586" ht="13.2" spans="2:6">
      <c r="B45586" s="396"/>
      <c r="F45586" s="396"/>
    </row>
    <row r="45587" ht="13.2" spans="2:6">
      <c r="B45587" s="396"/>
      <c r="F45587" s="396"/>
    </row>
    <row r="45588" ht="13.2" spans="2:6">
      <c r="B45588" s="396"/>
      <c r="F45588" s="396"/>
    </row>
    <row r="45589" ht="13.2" spans="2:6">
      <c r="B45589" s="396"/>
      <c r="F45589" s="396"/>
    </row>
    <row r="45590" ht="13.2" spans="2:6">
      <c r="B45590" s="396"/>
      <c r="F45590" s="396"/>
    </row>
    <row r="45591" ht="13.2" spans="2:6">
      <c r="B45591" s="396"/>
      <c r="F45591" s="396"/>
    </row>
    <row r="45592" ht="13.2" spans="2:6">
      <c r="B45592" s="396"/>
      <c r="F45592" s="396"/>
    </row>
    <row r="45593" ht="13.2" spans="2:6">
      <c r="B45593" s="396"/>
      <c r="F45593" s="396"/>
    </row>
    <row r="45594" ht="13.2" spans="2:6">
      <c r="B45594" s="396"/>
      <c r="F45594" s="396"/>
    </row>
    <row r="45595" ht="13.2" spans="2:6">
      <c r="B45595" s="396"/>
      <c r="F45595" s="396"/>
    </row>
    <row r="45596" ht="13.2" spans="2:6">
      <c r="B45596" s="396"/>
      <c r="F45596" s="396"/>
    </row>
    <row r="45597" ht="13.2" spans="2:6">
      <c r="B45597" s="396"/>
      <c r="F45597" s="396"/>
    </row>
    <row r="45598" ht="13.2" spans="2:6">
      <c r="B45598" s="396"/>
      <c r="F45598" s="396"/>
    </row>
    <row r="45599" ht="13.2" spans="2:6">
      <c r="B45599" s="396"/>
      <c r="F45599" s="396"/>
    </row>
    <row r="45600" ht="13.2" spans="2:6">
      <c r="B45600" s="396"/>
      <c r="F45600" s="396"/>
    </row>
    <row r="45601" ht="13.2" spans="2:6">
      <c r="B45601" s="396"/>
      <c r="F45601" s="396"/>
    </row>
    <row r="45602" ht="13.2" spans="2:6">
      <c r="B45602" s="396"/>
      <c r="F45602" s="396"/>
    </row>
    <row r="45603" ht="13.2" spans="2:6">
      <c r="B45603" s="396"/>
      <c r="F45603" s="396"/>
    </row>
    <row r="45604" ht="13.2" spans="2:6">
      <c r="B45604" s="396"/>
      <c r="F45604" s="396"/>
    </row>
    <row r="45605" ht="13.2" spans="2:6">
      <c r="B45605" s="396"/>
      <c r="F45605" s="396"/>
    </row>
    <row r="45606" ht="13.2" spans="2:6">
      <c r="B45606" s="396"/>
      <c r="F45606" s="396"/>
    </row>
    <row r="45607" ht="13.2" spans="2:6">
      <c r="B45607" s="396"/>
      <c r="F45607" s="396"/>
    </row>
    <row r="45608" ht="13.2" spans="2:6">
      <c r="B45608" s="396"/>
      <c r="F45608" s="396"/>
    </row>
    <row r="45609" ht="13.2" spans="2:6">
      <c r="B45609" s="396"/>
      <c r="F45609" s="396"/>
    </row>
    <row r="45610" ht="13.2" spans="2:6">
      <c r="B45610" s="396"/>
      <c r="F45610" s="396"/>
    </row>
    <row r="45611" ht="13.2" spans="2:6">
      <c r="B45611" s="396"/>
      <c r="F45611" s="396"/>
    </row>
    <row r="45612" ht="13.2" spans="2:6">
      <c r="B45612" s="396"/>
      <c r="F45612" s="396"/>
    </row>
    <row r="45613" ht="13.2" spans="2:6">
      <c r="B45613" s="396"/>
      <c r="F45613" s="396"/>
    </row>
    <row r="45614" ht="13.2" spans="2:6">
      <c r="B45614" s="396"/>
      <c r="F45614" s="396"/>
    </row>
    <row r="45615" ht="13.2" spans="2:6">
      <c r="B45615" s="396"/>
      <c r="F45615" s="396"/>
    </row>
    <row r="45616" ht="13.2" spans="2:6">
      <c r="B45616" s="396"/>
      <c r="F45616" s="396"/>
    </row>
    <row r="45617" ht="13.2" spans="2:6">
      <c r="B45617" s="396"/>
      <c r="F45617" s="396"/>
    </row>
    <row r="45618" ht="13.2" spans="2:6">
      <c r="B45618" s="396"/>
      <c r="F45618" s="396"/>
    </row>
    <row r="45619" ht="13.2" spans="2:6">
      <c r="B45619" s="396"/>
      <c r="F45619" s="396"/>
    </row>
    <row r="45620" ht="13.2" spans="2:6">
      <c r="B45620" s="396"/>
      <c r="F45620" s="396"/>
    </row>
    <row r="45621" ht="13.2" spans="2:6">
      <c r="B45621" s="396"/>
      <c r="F45621" s="396"/>
    </row>
    <row r="45622" ht="13.2" spans="2:6">
      <c r="B45622" s="396"/>
      <c r="F45622" s="396"/>
    </row>
    <row r="45623" ht="13.2" spans="2:6">
      <c r="B45623" s="396"/>
      <c r="F45623" s="396"/>
    </row>
    <row r="45624" ht="13.2" spans="2:6">
      <c r="B45624" s="396"/>
      <c r="F45624" s="396"/>
    </row>
    <row r="45625" ht="13.2" spans="2:6">
      <c r="B45625" s="396"/>
      <c r="F45625" s="396"/>
    </row>
    <row r="45626" ht="13.2" spans="2:6">
      <c r="B45626" s="396"/>
      <c r="F45626" s="396"/>
    </row>
    <row r="45627" ht="13.2" spans="2:6">
      <c r="B45627" s="396"/>
      <c r="F45627" s="396"/>
    </row>
    <row r="45628" ht="13.2" spans="2:6">
      <c r="B45628" s="396"/>
      <c r="F45628" s="396"/>
    </row>
    <row r="45629" ht="13.2" spans="2:6">
      <c r="B45629" s="396"/>
      <c r="F45629" s="396"/>
    </row>
    <row r="45630" ht="13.2" spans="2:6">
      <c r="B45630" s="396"/>
      <c r="F45630" s="396"/>
    </row>
    <row r="45631" ht="13.2" spans="2:6">
      <c r="B45631" s="396"/>
      <c r="F45631" s="396"/>
    </row>
    <row r="45632" ht="13.2" spans="2:6">
      <c r="B45632" s="396"/>
      <c r="F45632" s="396"/>
    </row>
    <row r="45633" ht="13.2" spans="2:6">
      <c r="B45633" s="396"/>
      <c r="F45633" s="396"/>
    </row>
    <row r="45634" ht="13.2" spans="2:6">
      <c r="B45634" s="396"/>
      <c r="F45634" s="396"/>
    </row>
    <row r="45635" ht="13.2" spans="2:6">
      <c r="B45635" s="396"/>
      <c r="F45635" s="396"/>
    </row>
    <row r="45636" ht="13.2" spans="2:6">
      <c r="B45636" s="396"/>
      <c r="F45636" s="396"/>
    </row>
    <row r="45637" ht="13.2" spans="2:6">
      <c r="B45637" s="396"/>
      <c r="F45637" s="396"/>
    </row>
    <row r="45638" ht="13.2" spans="2:6">
      <c r="B45638" s="396"/>
      <c r="F45638" s="396"/>
    </row>
    <row r="45639" ht="13.2" spans="2:6">
      <c r="B45639" s="396"/>
      <c r="F45639" s="396"/>
    </row>
    <row r="45640" ht="13.2" spans="2:6">
      <c r="B45640" s="396"/>
      <c r="F45640" s="396"/>
    </row>
    <row r="45641" ht="13.2" spans="2:6">
      <c r="B45641" s="396"/>
      <c r="F45641" s="396"/>
    </row>
    <row r="45642" ht="13.2" spans="2:6">
      <c r="B45642" s="396"/>
      <c r="F45642" s="396"/>
    </row>
    <row r="45643" ht="13.2" spans="2:6">
      <c r="B45643" s="396"/>
      <c r="F45643" s="396"/>
    </row>
    <row r="45644" ht="13.2" spans="2:6">
      <c r="B45644" s="396"/>
      <c r="F45644" s="396"/>
    </row>
    <row r="45645" ht="13.2" spans="2:6">
      <c r="B45645" s="396"/>
      <c r="F45645" s="396"/>
    </row>
    <row r="45646" ht="13.2" spans="2:6">
      <c r="B45646" s="396"/>
      <c r="F45646" s="396"/>
    </row>
    <row r="45647" ht="13.2" spans="2:6">
      <c r="B45647" s="396"/>
      <c r="F45647" s="396"/>
    </row>
    <row r="45648" ht="13.2" spans="2:6">
      <c r="B45648" s="396"/>
      <c r="F45648" s="396"/>
    </row>
    <row r="45649" ht="13.2" spans="2:6">
      <c r="B45649" s="396"/>
      <c r="F45649" s="396"/>
    </row>
    <row r="45650" ht="13.2" spans="2:6">
      <c r="B45650" s="396"/>
      <c r="F45650" s="396"/>
    </row>
    <row r="45651" ht="13.2" spans="2:6">
      <c r="B45651" s="396"/>
      <c r="F45651" s="396"/>
    </row>
    <row r="45652" ht="13.2" spans="2:6">
      <c r="B45652" s="396"/>
      <c r="F45652" s="396"/>
    </row>
    <row r="45653" ht="13.2" spans="2:6">
      <c r="B45653" s="396"/>
      <c r="F45653" s="396"/>
    </row>
    <row r="45654" ht="13.2" spans="2:6">
      <c r="B45654" s="396"/>
      <c r="F45654" s="396"/>
    </row>
    <row r="45655" ht="13.2" spans="2:6">
      <c r="B45655" s="396"/>
      <c r="F45655" s="396"/>
    </row>
    <row r="45656" ht="13.2" spans="2:6">
      <c r="B45656" s="396"/>
      <c r="F45656" s="396"/>
    </row>
    <row r="45657" ht="13.2" spans="2:6">
      <c r="B45657" s="396"/>
      <c r="F45657" s="396"/>
    </row>
    <row r="45658" ht="13.2" spans="2:6">
      <c r="B45658" s="396"/>
      <c r="F45658" s="396"/>
    </row>
    <row r="45659" ht="13.2" spans="2:6">
      <c r="B45659" s="396"/>
      <c r="F45659" s="396"/>
    </row>
    <row r="45660" ht="13.2" spans="2:6">
      <c r="B45660" s="396"/>
      <c r="F45660" s="396"/>
    </row>
    <row r="45661" ht="13.2" spans="2:6">
      <c r="B45661" s="396"/>
      <c r="F45661" s="396"/>
    </row>
    <row r="45662" ht="13.2" spans="2:6">
      <c r="B45662" s="396"/>
      <c r="F45662" s="396"/>
    </row>
    <row r="45663" ht="13.2" spans="2:6">
      <c r="B45663" s="396"/>
      <c r="F45663" s="396"/>
    </row>
    <row r="45664" ht="13.2" spans="2:6">
      <c r="B45664" s="396"/>
      <c r="F45664" s="396"/>
    </row>
    <row r="45665" ht="13.2" spans="2:6">
      <c r="B45665" s="396"/>
      <c r="F45665" s="396"/>
    </row>
    <row r="45666" ht="13.2" spans="2:6">
      <c r="B45666" s="396"/>
      <c r="F45666" s="396"/>
    </row>
    <row r="45667" ht="13.2" spans="2:6">
      <c r="B45667" s="396"/>
      <c r="F45667" s="396"/>
    </row>
    <row r="45668" ht="13.2" spans="2:6">
      <c r="B45668" s="396"/>
      <c r="F45668" s="396"/>
    </row>
    <row r="45669" ht="13.2" spans="2:6">
      <c r="B45669" s="396"/>
      <c r="F45669" s="396"/>
    </row>
    <row r="45670" ht="13.2" spans="2:6">
      <c r="B45670" s="396"/>
      <c r="F45670" s="396"/>
    </row>
    <row r="45671" ht="13.2" spans="2:6">
      <c r="B45671" s="396"/>
      <c r="F45671" s="396"/>
    </row>
    <row r="45672" ht="13.2" spans="2:6">
      <c r="B45672" s="396"/>
      <c r="F45672" s="396"/>
    </row>
    <row r="45673" ht="13.2" spans="2:6">
      <c r="B45673" s="396"/>
      <c r="F45673" s="396"/>
    </row>
    <row r="45674" ht="13.2" spans="2:6">
      <c r="B45674" s="396"/>
      <c r="F45674" s="396"/>
    </row>
    <row r="45675" ht="13.2" spans="2:6">
      <c r="B45675" s="396"/>
      <c r="F45675" s="396"/>
    </row>
    <row r="45676" ht="13.2" spans="2:6">
      <c r="B45676" s="396"/>
      <c r="F45676" s="396"/>
    </row>
    <row r="45677" ht="13.2" spans="2:6">
      <c r="B45677" s="396"/>
      <c r="F45677" s="396"/>
    </row>
    <row r="45678" ht="13.2" spans="2:6">
      <c r="B45678" s="396"/>
      <c r="F45678" s="396"/>
    </row>
    <row r="45679" ht="13.2" spans="2:6">
      <c r="B45679" s="396"/>
      <c r="F45679" s="396"/>
    </row>
    <row r="45680" ht="13.2" spans="2:6">
      <c r="B45680" s="396"/>
      <c r="F45680" s="396"/>
    </row>
    <row r="45681" ht="13.2" spans="2:6">
      <c r="B45681" s="396"/>
      <c r="F45681" s="396"/>
    </row>
    <row r="45682" ht="13.2" spans="2:6">
      <c r="B45682" s="396"/>
      <c r="F45682" s="396"/>
    </row>
    <row r="45683" ht="13.2" spans="2:6">
      <c r="B45683" s="396"/>
      <c r="F45683" s="396"/>
    </row>
    <row r="45684" ht="13.2" spans="2:6">
      <c r="B45684" s="396"/>
      <c r="F45684" s="396"/>
    </row>
    <row r="45685" ht="13.2" spans="2:6">
      <c r="B45685" s="396"/>
      <c r="F45685" s="396"/>
    </row>
    <row r="45686" ht="13.2" spans="2:6">
      <c r="B45686" s="396"/>
      <c r="F45686" s="396"/>
    </row>
    <row r="45687" ht="13.2" spans="2:6">
      <c r="B45687" s="396"/>
      <c r="F45687" s="396"/>
    </row>
    <row r="45688" ht="13.2" spans="2:6">
      <c r="B45688" s="396"/>
      <c r="F45688" s="396"/>
    </row>
    <row r="45689" ht="13.2" spans="2:6">
      <c r="B45689" s="396"/>
      <c r="F45689" s="396"/>
    </row>
    <row r="45690" ht="13.2" spans="2:6">
      <c r="B45690" s="396"/>
      <c r="F45690" s="396"/>
    </row>
    <row r="45691" ht="13.2" spans="2:6">
      <c r="B45691" s="396"/>
      <c r="F45691" s="396"/>
    </row>
    <row r="45692" ht="13.2" spans="2:6">
      <c r="B45692" s="396"/>
      <c r="F45692" s="396"/>
    </row>
    <row r="45693" ht="13.2" spans="2:6">
      <c r="B45693" s="396"/>
      <c r="F45693" s="396"/>
    </row>
    <row r="45694" ht="13.2" spans="2:6">
      <c r="B45694" s="396"/>
      <c r="F45694" s="396"/>
    </row>
    <row r="45695" ht="13.2" spans="2:6">
      <c r="B45695" s="396"/>
      <c r="F45695" s="396"/>
    </row>
    <row r="45696" ht="13.2" spans="2:6">
      <c r="B45696" s="396"/>
      <c r="F45696" s="396"/>
    </row>
    <row r="45697" ht="13.2" spans="2:6">
      <c r="B45697" s="396"/>
      <c r="F45697" s="396"/>
    </row>
    <row r="45698" ht="13.2" spans="2:6">
      <c r="B45698" s="396"/>
      <c r="F45698" s="396"/>
    </row>
    <row r="45699" ht="13.2" spans="2:6">
      <c r="B45699" s="396"/>
      <c r="F45699" s="396"/>
    </row>
    <row r="45700" ht="13.2" spans="2:6">
      <c r="B45700" s="396"/>
      <c r="F45700" s="396"/>
    </row>
    <row r="45701" ht="13.2" spans="2:6">
      <c r="B45701" s="396"/>
      <c r="F45701" s="396"/>
    </row>
    <row r="45702" ht="13.2" spans="2:6">
      <c r="B45702" s="396"/>
      <c r="F45702" s="396"/>
    </row>
    <row r="45703" ht="13.2" spans="2:6">
      <c r="B45703" s="396"/>
      <c r="F45703" s="396"/>
    </row>
    <row r="45704" ht="13.2" spans="2:6">
      <c r="B45704" s="396"/>
      <c r="F45704" s="396"/>
    </row>
    <row r="45705" ht="13.2" spans="2:6">
      <c r="B45705" s="396"/>
      <c r="F45705" s="396"/>
    </row>
    <row r="45706" ht="13.2" spans="2:6">
      <c r="B45706" s="396"/>
      <c r="F45706" s="396"/>
    </row>
    <row r="45707" ht="13.2" spans="2:6">
      <c r="B45707" s="396"/>
      <c r="F45707" s="396"/>
    </row>
    <row r="45708" ht="13.2" spans="2:6">
      <c r="B45708" s="396"/>
      <c r="F45708" s="396"/>
    </row>
    <row r="45709" ht="13.2" spans="2:6">
      <c r="B45709" s="396"/>
      <c r="F45709" s="396"/>
    </row>
    <row r="45710" ht="13.2" spans="2:6">
      <c r="B45710" s="396"/>
      <c r="F45710" s="396"/>
    </row>
    <row r="45711" ht="13.2" spans="2:6">
      <c r="B45711" s="396"/>
      <c r="F45711" s="396"/>
    </row>
    <row r="45712" ht="13.2" spans="2:6">
      <c r="B45712" s="396"/>
      <c r="F45712" s="396"/>
    </row>
    <row r="45713" ht="13.2" spans="2:6">
      <c r="B45713" s="396"/>
      <c r="F45713" s="396"/>
    </row>
    <row r="45714" ht="13.2" spans="2:6">
      <c r="B45714" s="396"/>
      <c r="F45714" s="396"/>
    </row>
    <row r="45715" ht="13.2" spans="2:6">
      <c r="B45715" s="396"/>
      <c r="F45715" s="396"/>
    </row>
    <row r="45716" ht="13.2" spans="2:6">
      <c r="B45716" s="396"/>
      <c r="F45716" s="396"/>
    </row>
    <row r="45717" ht="13.2" spans="2:6">
      <c r="B45717" s="396"/>
      <c r="F45717" s="396"/>
    </row>
    <row r="45718" ht="13.2" spans="2:6">
      <c r="B45718" s="396"/>
      <c r="F45718" s="396"/>
    </row>
    <row r="45719" ht="13.2" spans="2:6">
      <c r="B45719" s="396"/>
      <c r="F45719" s="396"/>
    </row>
    <row r="45720" ht="13.2" spans="2:6">
      <c r="B45720" s="396"/>
      <c r="F45720" s="396"/>
    </row>
    <row r="45721" ht="13.2" spans="2:6">
      <c r="B45721" s="396"/>
      <c r="F45721" s="396"/>
    </row>
    <row r="45722" ht="13.2" spans="2:6">
      <c r="B45722" s="396"/>
      <c r="F45722" s="396"/>
    </row>
    <row r="45723" ht="13.2" spans="2:6">
      <c r="B45723" s="396"/>
      <c r="F45723" s="396"/>
    </row>
    <row r="45724" ht="13.2" spans="2:6">
      <c r="B45724" s="396"/>
      <c r="F45724" s="396"/>
    </row>
    <row r="45725" ht="13.2" spans="2:6">
      <c r="B45725" s="396"/>
      <c r="F45725" s="396"/>
    </row>
    <row r="45726" ht="13.2" spans="2:6">
      <c r="B45726" s="396"/>
      <c r="F45726" s="396"/>
    </row>
    <row r="45727" ht="13.2" spans="2:6">
      <c r="B45727" s="396"/>
      <c r="F45727" s="396"/>
    </row>
    <row r="45728" ht="13.2" spans="2:6">
      <c r="B45728" s="396"/>
      <c r="F45728" s="396"/>
    </row>
    <row r="45729" ht="13.2" spans="2:6">
      <c r="B45729" s="396"/>
      <c r="F45729" s="396"/>
    </row>
    <row r="45730" ht="13.2" spans="2:6">
      <c r="B45730" s="396"/>
      <c r="F45730" s="396"/>
    </row>
    <row r="45731" ht="13.2" spans="2:6">
      <c r="B45731" s="396"/>
      <c r="F45731" s="396"/>
    </row>
    <row r="45732" ht="13.2" spans="2:6">
      <c r="B45732" s="396"/>
      <c r="F45732" s="396"/>
    </row>
    <row r="45733" ht="13.2" spans="2:6">
      <c r="B45733" s="396"/>
      <c r="F45733" s="396"/>
    </row>
    <row r="45734" ht="13.2" spans="2:6">
      <c r="B45734" s="396"/>
      <c r="F45734" s="396"/>
    </row>
    <row r="45735" ht="13.2" spans="2:6">
      <c r="B45735" s="396"/>
      <c r="F45735" s="396"/>
    </row>
    <row r="45736" ht="13.2" spans="2:6">
      <c r="B45736" s="396"/>
      <c r="F45736" s="396"/>
    </row>
    <row r="45737" ht="13.2" spans="2:6">
      <c r="B45737" s="396"/>
      <c r="F45737" s="396"/>
    </row>
    <row r="45738" ht="13.2" spans="2:6">
      <c r="B45738" s="396"/>
      <c r="F45738" s="396"/>
    </row>
    <row r="45739" ht="13.2" spans="2:6">
      <c r="B45739" s="396"/>
      <c r="F45739" s="396"/>
    </row>
    <row r="45740" ht="13.2" spans="2:6">
      <c r="B45740" s="396"/>
      <c r="F45740" s="396"/>
    </row>
    <row r="45741" ht="13.2" spans="2:6">
      <c r="B45741" s="396"/>
      <c r="F45741" s="396"/>
    </row>
    <row r="45742" ht="13.2" spans="2:6">
      <c r="B45742" s="396"/>
      <c r="F45742" s="396"/>
    </row>
    <row r="45743" ht="13.2" spans="2:6">
      <c r="B45743" s="396"/>
      <c r="F45743" s="396"/>
    </row>
    <row r="45744" ht="13.2" spans="2:6">
      <c r="B45744" s="396"/>
      <c r="F45744" s="396"/>
    </row>
    <row r="45745" ht="13.2" spans="2:6">
      <c r="B45745" s="396"/>
      <c r="F45745" s="396"/>
    </row>
    <row r="45746" ht="13.2" spans="2:6">
      <c r="B45746" s="396"/>
      <c r="F45746" s="396"/>
    </row>
    <row r="45747" ht="13.2" spans="2:6">
      <c r="B45747" s="396"/>
      <c r="F45747" s="396"/>
    </row>
    <row r="45748" ht="13.2" spans="2:6">
      <c r="B45748" s="396"/>
      <c r="F45748" s="396"/>
    </row>
    <row r="45749" ht="13.2" spans="2:6">
      <c r="B45749" s="396"/>
      <c r="F45749" s="396"/>
    </row>
    <row r="45750" ht="13.2" spans="2:6">
      <c r="B45750" s="396"/>
      <c r="F45750" s="396"/>
    </row>
    <row r="45751" ht="13.2" spans="2:6">
      <c r="B45751" s="396"/>
      <c r="F45751" s="396"/>
    </row>
    <row r="45752" ht="13.2" spans="2:6">
      <c r="B45752" s="396"/>
      <c r="F45752" s="396"/>
    </row>
    <row r="45753" ht="13.2" spans="2:6">
      <c r="B45753" s="396"/>
      <c r="F45753" s="396"/>
    </row>
    <row r="45754" ht="13.2" spans="2:6">
      <c r="B45754" s="396"/>
      <c r="F45754" s="396"/>
    </row>
    <row r="45755" ht="13.2" spans="2:6">
      <c r="B45755" s="396"/>
      <c r="F45755" s="396"/>
    </row>
    <row r="45756" ht="13.2" spans="2:6">
      <c r="B45756" s="396"/>
      <c r="F45756" s="396"/>
    </row>
    <row r="45757" ht="13.2" spans="2:6">
      <c r="B45757" s="396"/>
      <c r="F45757" s="396"/>
    </row>
    <row r="45758" ht="13.2" spans="2:6">
      <c r="B45758" s="396"/>
      <c r="F45758" s="396"/>
    </row>
    <row r="45759" ht="13.2" spans="2:6">
      <c r="B45759" s="396"/>
      <c r="F45759" s="396"/>
    </row>
    <row r="45760" ht="13.2" spans="2:6">
      <c r="B45760" s="396"/>
      <c r="F45760" s="396"/>
    </row>
    <row r="45761" ht="13.2" spans="2:6">
      <c r="B45761" s="396"/>
      <c r="F45761" s="396"/>
    </row>
    <row r="45762" ht="13.2" spans="2:6">
      <c r="B45762" s="396"/>
      <c r="F45762" s="396"/>
    </row>
    <row r="45763" ht="13.2" spans="2:6">
      <c r="B45763" s="396"/>
      <c r="F45763" s="396"/>
    </row>
    <row r="45764" ht="13.2" spans="2:6">
      <c r="B45764" s="396"/>
      <c r="F45764" s="396"/>
    </row>
    <row r="45765" ht="13.2" spans="2:6">
      <c r="B45765" s="396"/>
      <c r="F45765" s="396"/>
    </row>
    <row r="45766" ht="13.2" spans="2:6">
      <c r="B45766" s="396"/>
      <c r="F45766" s="396"/>
    </row>
    <row r="45767" ht="13.2" spans="2:6">
      <c r="B45767" s="396"/>
      <c r="F45767" s="396"/>
    </row>
    <row r="45768" ht="13.2" spans="2:6">
      <c r="B45768" s="396"/>
      <c r="F45768" s="396"/>
    </row>
    <row r="45769" ht="13.2" spans="2:6">
      <c r="B45769" s="396"/>
      <c r="F45769" s="396"/>
    </row>
    <row r="45770" ht="13.2" spans="2:6">
      <c r="B45770" s="396"/>
      <c r="F45770" s="396"/>
    </row>
    <row r="45771" ht="13.2" spans="2:6">
      <c r="B45771" s="396"/>
      <c r="F45771" s="396"/>
    </row>
    <row r="45772" ht="13.2" spans="2:6">
      <c r="B45772" s="396"/>
      <c r="F45772" s="396"/>
    </row>
    <row r="45773" ht="13.2" spans="2:6">
      <c r="B45773" s="396"/>
      <c r="F45773" s="396"/>
    </row>
    <row r="45774" ht="13.2" spans="2:6">
      <c r="B45774" s="396"/>
      <c r="F45774" s="396"/>
    </row>
    <row r="45775" ht="13.2" spans="2:6">
      <c r="B45775" s="396"/>
      <c r="F45775" s="396"/>
    </row>
    <row r="45776" ht="13.2" spans="2:6">
      <c r="B45776" s="396"/>
      <c r="F45776" s="396"/>
    </row>
    <row r="45777" ht="13.2" spans="2:6">
      <c r="B45777" s="396"/>
      <c r="F45777" s="396"/>
    </row>
    <row r="45778" ht="13.2" spans="2:6">
      <c r="B45778" s="396"/>
      <c r="F45778" s="396"/>
    </row>
    <row r="45779" ht="13.2" spans="2:6">
      <c r="B45779" s="396"/>
      <c r="F45779" s="396"/>
    </row>
    <row r="45780" ht="13.2" spans="2:6">
      <c r="B45780" s="396"/>
      <c r="F45780" s="396"/>
    </row>
    <row r="45781" ht="13.2" spans="2:6">
      <c r="B45781" s="396"/>
      <c r="F45781" s="396"/>
    </row>
    <row r="45782" ht="13.2" spans="2:6">
      <c r="B45782" s="396"/>
      <c r="F45782" s="396"/>
    </row>
    <row r="45783" ht="13.2" spans="2:6">
      <c r="B45783" s="396"/>
      <c r="F45783" s="396"/>
    </row>
    <row r="45784" ht="13.2" spans="2:6">
      <c r="B45784" s="396"/>
      <c r="F45784" s="396"/>
    </row>
    <row r="45785" ht="13.2" spans="2:6">
      <c r="B45785" s="396"/>
      <c r="F45785" s="396"/>
    </row>
    <row r="45786" ht="13.2" spans="2:6">
      <c r="B45786" s="396"/>
      <c r="F45786" s="396"/>
    </row>
    <row r="45787" ht="13.2" spans="2:6">
      <c r="B45787" s="396"/>
      <c r="F45787" s="396"/>
    </row>
    <row r="45788" ht="13.2" spans="2:6">
      <c r="B45788" s="396"/>
      <c r="F45788" s="396"/>
    </row>
    <row r="45789" ht="13.2" spans="2:6">
      <c r="B45789" s="396"/>
      <c r="F45789" s="396"/>
    </row>
    <row r="45790" ht="13.2" spans="2:6">
      <c r="B45790" s="396"/>
      <c r="F45790" s="396"/>
    </row>
    <row r="45791" ht="13.2" spans="2:6">
      <c r="B45791" s="396"/>
      <c r="F45791" s="396"/>
    </row>
    <row r="45792" ht="13.2" spans="2:6">
      <c r="B45792" s="396"/>
      <c r="F45792" s="396"/>
    </row>
    <row r="45793" ht="13.2" spans="2:6">
      <c r="B45793" s="396"/>
      <c r="F45793" s="396"/>
    </row>
    <row r="45794" ht="13.2" spans="2:6">
      <c r="B45794" s="396"/>
      <c r="F45794" s="396"/>
    </row>
    <row r="45795" ht="13.2" spans="2:6">
      <c r="B45795" s="396"/>
      <c r="F45795" s="396"/>
    </row>
    <row r="45796" ht="13.2" spans="2:6">
      <c r="B45796" s="396"/>
      <c r="F45796" s="396"/>
    </row>
    <row r="45797" ht="13.2" spans="2:6">
      <c r="B45797" s="396"/>
      <c r="F45797" s="396"/>
    </row>
    <row r="45798" ht="13.2" spans="2:6">
      <c r="B45798" s="396"/>
      <c r="F45798" s="396"/>
    </row>
    <row r="45799" ht="13.2" spans="2:6">
      <c r="B45799" s="396"/>
      <c r="F45799" s="396"/>
    </row>
    <row r="45800" ht="13.2" spans="2:6">
      <c r="B45800" s="396"/>
      <c r="F45800" s="396"/>
    </row>
    <row r="45801" ht="13.2" spans="2:6">
      <c r="B45801" s="396"/>
      <c r="F45801" s="396"/>
    </row>
    <row r="45802" ht="13.2" spans="2:6">
      <c r="B45802" s="396"/>
      <c r="F45802" s="396"/>
    </row>
    <row r="45803" ht="13.2" spans="2:6">
      <c r="B45803" s="396"/>
      <c r="F45803" s="396"/>
    </row>
    <row r="45804" ht="13.2" spans="2:6">
      <c r="B45804" s="396"/>
      <c r="F45804" s="396"/>
    </row>
    <row r="45805" ht="13.2" spans="2:6">
      <c r="B45805" s="396"/>
      <c r="F45805" s="396"/>
    </row>
    <row r="45806" ht="13.2" spans="2:6">
      <c r="B45806" s="396"/>
      <c r="F45806" s="396"/>
    </row>
    <row r="45807" ht="13.2" spans="2:6">
      <c r="B45807" s="396"/>
      <c r="F45807" s="396"/>
    </row>
    <row r="45808" ht="13.2" spans="2:6">
      <c r="B45808" s="396"/>
      <c r="F45808" s="396"/>
    </row>
    <row r="45809" ht="13.2" spans="2:6">
      <c r="B45809" s="396"/>
      <c r="F45809" s="396"/>
    </row>
    <row r="45810" ht="13.2" spans="2:6">
      <c r="B45810" s="396"/>
      <c r="F45810" s="396"/>
    </row>
    <row r="45811" ht="13.2" spans="2:6">
      <c r="B45811" s="396"/>
      <c r="F45811" s="396"/>
    </row>
    <row r="45812" ht="13.2" spans="2:6">
      <c r="B45812" s="396"/>
      <c r="F45812" s="396"/>
    </row>
    <row r="45813" ht="13.2" spans="2:6">
      <c r="B45813" s="396"/>
      <c r="F45813" s="396"/>
    </row>
    <row r="45814" ht="13.2" spans="2:6">
      <c r="B45814" s="396"/>
      <c r="F45814" s="396"/>
    </row>
    <row r="45815" ht="13.2" spans="2:6">
      <c r="B45815" s="396"/>
      <c r="F45815" s="396"/>
    </row>
    <row r="45816" ht="13.2" spans="2:6">
      <c r="B45816" s="396"/>
      <c r="F45816" s="396"/>
    </row>
    <row r="45817" ht="13.2" spans="2:6">
      <c r="B45817" s="396"/>
      <c r="F45817" s="396"/>
    </row>
    <row r="45818" ht="13.2" spans="2:6">
      <c r="B45818" s="396"/>
      <c r="F45818" s="396"/>
    </row>
    <row r="45819" ht="13.2" spans="2:6">
      <c r="B45819" s="396"/>
      <c r="F45819" s="396"/>
    </row>
    <row r="45820" ht="13.2" spans="2:6">
      <c r="B45820" s="396"/>
      <c r="F45820" s="396"/>
    </row>
    <row r="45821" ht="13.2" spans="2:6">
      <c r="B45821" s="396"/>
      <c r="F45821" s="396"/>
    </row>
    <row r="45822" ht="13.2" spans="2:6">
      <c r="B45822" s="396"/>
      <c r="F45822" s="396"/>
    </row>
    <row r="45823" ht="13.2" spans="2:6">
      <c r="B45823" s="396"/>
      <c r="F45823" s="396"/>
    </row>
    <row r="45824" ht="13.2" spans="2:6">
      <c r="B45824" s="396"/>
      <c r="F45824" s="396"/>
    </row>
    <row r="45825" ht="13.2" spans="2:6">
      <c r="B45825" s="396"/>
      <c r="F45825" s="396"/>
    </row>
    <row r="45826" ht="13.2" spans="2:6">
      <c r="B45826" s="396"/>
      <c r="F45826" s="396"/>
    </row>
    <row r="45827" ht="13.2" spans="2:6">
      <c r="B45827" s="396"/>
      <c r="F45827" s="396"/>
    </row>
    <row r="45828" ht="13.2" spans="2:6">
      <c r="B45828" s="396"/>
      <c r="F45828" s="396"/>
    </row>
    <row r="45829" ht="13.2" spans="2:6">
      <c r="B45829" s="396"/>
      <c r="F45829" s="396"/>
    </row>
    <row r="45830" ht="13.2" spans="2:6">
      <c r="B45830" s="396"/>
      <c r="F45830" s="396"/>
    </row>
    <row r="45831" ht="13.2" spans="2:6">
      <c r="B45831" s="396"/>
      <c r="F45831" s="396"/>
    </row>
    <row r="45832" ht="13.2" spans="2:6">
      <c r="B45832" s="396"/>
      <c r="F45832" s="396"/>
    </row>
    <row r="45833" ht="13.2" spans="2:6">
      <c r="B45833" s="396"/>
      <c r="F45833" s="396"/>
    </row>
    <row r="45834" ht="13.2" spans="2:6">
      <c r="B45834" s="396"/>
      <c r="F45834" s="396"/>
    </row>
    <row r="45835" ht="13.2" spans="2:6">
      <c r="B45835" s="396"/>
      <c r="F45835" s="396"/>
    </row>
    <row r="45836" ht="13.2" spans="2:6">
      <c r="B45836" s="396"/>
      <c r="F45836" s="396"/>
    </row>
    <row r="45837" ht="13.2" spans="2:6">
      <c r="B45837" s="396"/>
      <c r="F45837" s="396"/>
    </row>
    <row r="45838" ht="13.2" spans="2:6">
      <c r="B45838" s="396"/>
      <c r="F45838" s="396"/>
    </row>
    <row r="45839" ht="13.2" spans="2:6">
      <c r="B45839" s="396"/>
      <c r="F45839" s="396"/>
    </row>
    <row r="45840" ht="13.2" spans="2:6">
      <c r="B45840" s="396"/>
      <c r="F45840" s="396"/>
    </row>
    <row r="45841" ht="13.2" spans="2:6">
      <c r="B45841" s="396"/>
      <c r="F45841" s="396"/>
    </row>
    <row r="45842" ht="13.2" spans="2:6">
      <c r="B45842" s="396"/>
      <c r="F45842" s="396"/>
    </row>
    <row r="45843" ht="13.2" spans="2:6">
      <c r="B45843" s="396"/>
      <c r="F45843" s="396"/>
    </row>
    <row r="45844" ht="13.2" spans="2:6">
      <c r="B45844" s="396"/>
      <c r="F45844" s="396"/>
    </row>
    <row r="45845" ht="13.2" spans="2:6">
      <c r="B45845" s="396"/>
      <c r="F45845" s="396"/>
    </row>
    <row r="45846" ht="13.2" spans="2:6">
      <c r="B45846" s="396"/>
      <c r="F45846" s="396"/>
    </row>
    <row r="45847" ht="13.2" spans="2:6">
      <c r="B45847" s="396"/>
      <c r="F45847" s="396"/>
    </row>
    <row r="45848" ht="13.2" spans="2:6">
      <c r="B45848" s="396"/>
      <c r="F45848" s="396"/>
    </row>
    <row r="45849" ht="13.2" spans="2:6">
      <c r="B45849" s="396"/>
      <c r="F45849" s="396"/>
    </row>
    <row r="45850" ht="13.2" spans="2:6">
      <c r="B45850" s="396"/>
      <c r="F45850" s="396"/>
    </row>
    <row r="45851" ht="13.2" spans="2:6">
      <c r="B45851" s="396"/>
      <c r="F45851" s="396"/>
    </row>
    <row r="45852" ht="13.2" spans="2:6">
      <c r="B45852" s="396"/>
      <c r="F45852" s="396"/>
    </row>
    <row r="45853" ht="13.2" spans="2:6">
      <c r="B45853" s="396"/>
      <c r="F45853" s="396"/>
    </row>
    <row r="45854" ht="13.2" spans="2:6">
      <c r="B45854" s="396"/>
      <c r="F45854" s="396"/>
    </row>
    <row r="45855" ht="13.2" spans="2:6">
      <c r="B45855" s="396"/>
      <c r="F45855" s="396"/>
    </row>
    <row r="45856" ht="13.2" spans="2:6">
      <c r="B45856" s="396"/>
      <c r="F45856" s="396"/>
    </row>
    <row r="45857" ht="13.2" spans="2:6">
      <c r="B45857" s="396"/>
      <c r="F45857" s="396"/>
    </row>
    <row r="45858" ht="13.2" spans="2:6">
      <c r="B45858" s="396"/>
      <c r="F45858" s="396"/>
    </row>
    <row r="45859" ht="13.2" spans="2:6">
      <c r="B45859" s="396"/>
      <c r="F45859" s="396"/>
    </row>
    <row r="45860" ht="13.2" spans="2:6">
      <c r="B45860" s="396"/>
      <c r="F45860" s="396"/>
    </row>
    <row r="45861" ht="13.2" spans="2:6">
      <c r="B45861" s="396"/>
      <c r="F45861" s="396"/>
    </row>
    <row r="45862" ht="13.2" spans="2:6">
      <c r="B45862" s="396"/>
      <c r="F45862" s="396"/>
    </row>
    <row r="45863" ht="13.2" spans="2:6">
      <c r="B45863" s="396"/>
      <c r="F45863" s="396"/>
    </row>
    <row r="45864" ht="13.2" spans="2:6">
      <c r="B45864" s="396"/>
      <c r="F45864" s="396"/>
    </row>
    <row r="45865" ht="13.2" spans="2:6">
      <c r="B45865" s="396"/>
      <c r="F45865" s="396"/>
    </row>
    <row r="45866" ht="13.2" spans="2:6">
      <c r="B45866" s="396"/>
      <c r="F45866" s="396"/>
    </row>
    <row r="45867" ht="13.2" spans="2:6">
      <c r="B45867" s="396"/>
      <c r="F45867" s="396"/>
    </row>
    <row r="45868" ht="13.2" spans="2:6">
      <c r="B45868" s="396"/>
      <c r="F45868" s="396"/>
    </row>
    <row r="45869" ht="13.2" spans="2:6">
      <c r="B45869" s="396"/>
      <c r="F45869" s="396"/>
    </row>
    <row r="45870" ht="13.2" spans="2:6">
      <c r="B45870" s="396"/>
      <c r="F45870" s="396"/>
    </row>
    <row r="45871" ht="13.2" spans="2:6">
      <c r="B45871" s="396"/>
      <c r="F45871" s="396"/>
    </row>
    <row r="45872" ht="13.2" spans="2:6">
      <c r="B45872" s="396"/>
      <c r="F45872" s="396"/>
    </row>
    <row r="45873" ht="13.2" spans="2:6">
      <c r="B45873" s="396"/>
      <c r="F45873" s="396"/>
    </row>
    <row r="45874" ht="13.2" spans="2:6">
      <c r="B45874" s="396"/>
      <c r="F45874" s="396"/>
    </row>
    <row r="45875" ht="13.2" spans="2:6">
      <c r="B45875" s="396"/>
      <c r="F45875" s="396"/>
    </row>
    <row r="45876" ht="13.2" spans="2:6">
      <c r="B45876" s="396"/>
      <c r="F45876" s="396"/>
    </row>
    <row r="45877" ht="13.2" spans="2:6">
      <c r="B45877" s="396"/>
      <c r="F45877" s="396"/>
    </row>
    <row r="45878" ht="13.2" spans="2:6">
      <c r="B45878" s="396"/>
      <c r="F45878" s="396"/>
    </row>
    <row r="45879" ht="13.2" spans="2:6">
      <c r="B45879" s="396"/>
      <c r="F45879" s="396"/>
    </row>
    <row r="45880" ht="13.2" spans="2:6">
      <c r="B45880" s="396"/>
      <c r="F45880" s="396"/>
    </row>
    <row r="45881" ht="13.2" spans="2:6">
      <c r="B45881" s="396"/>
      <c r="F45881" s="396"/>
    </row>
    <row r="45882" ht="13.2" spans="2:6">
      <c r="B45882" s="396"/>
      <c r="F45882" s="396"/>
    </row>
    <row r="45883" ht="13.2" spans="2:6">
      <c r="B45883" s="396"/>
      <c r="F45883" s="396"/>
    </row>
    <row r="45884" ht="13.2" spans="2:6">
      <c r="B45884" s="396"/>
      <c r="F45884" s="396"/>
    </row>
    <row r="45885" ht="13.2" spans="2:6">
      <c r="B45885" s="396"/>
      <c r="F45885" s="396"/>
    </row>
    <row r="45886" ht="13.2" spans="2:6">
      <c r="B45886" s="396"/>
      <c r="F45886" s="396"/>
    </row>
    <row r="45887" ht="13.2" spans="2:6">
      <c r="B45887" s="396"/>
      <c r="F45887" s="396"/>
    </row>
    <row r="45888" ht="13.2" spans="2:6">
      <c r="B45888" s="396"/>
      <c r="F45888" s="396"/>
    </row>
    <row r="45889" ht="13.2" spans="2:6">
      <c r="B45889" s="396"/>
      <c r="F45889" s="396"/>
    </row>
    <row r="45890" ht="13.2" spans="2:6">
      <c r="B45890" s="396"/>
      <c r="F45890" s="396"/>
    </row>
    <row r="45891" ht="13.2" spans="2:6">
      <c r="B45891" s="396"/>
      <c r="F45891" s="396"/>
    </row>
    <row r="45892" ht="13.2" spans="2:6">
      <c r="B45892" s="396"/>
      <c r="F45892" s="396"/>
    </row>
    <row r="45893" ht="13.2" spans="2:6">
      <c r="B45893" s="396"/>
      <c r="F45893" s="396"/>
    </row>
    <row r="45894" ht="13.2" spans="2:6">
      <c r="B45894" s="396"/>
      <c r="F45894" s="396"/>
    </row>
    <row r="45895" ht="13.2" spans="2:6">
      <c r="B45895" s="396"/>
      <c r="F45895" s="396"/>
    </row>
    <row r="45896" ht="13.2" spans="2:6">
      <c r="B45896" s="396"/>
      <c r="F45896" s="396"/>
    </row>
    <row r="45897" ht="13.2" spans="2:6">
      <c r="B45897" s="396"/>
      <c r="F45897" s="396"/>
    </row>
    <row r="45898" ht="13.2" spans="2:6">
      <c r="B45898" s="396"/>
      <c r="F45898" s="396"/>
    </row>
    <row r="45899" ht="13.2" spans="2:6">
      <c r="B45899" s="396"/>
      <c r="F45899" s="396"/>
    </row>
    <row r="45900" ht="13.2" spans="2:6">
      <c r="B45900" s="396"/>
      <c r="F45900" s="396"/>
    </row>
    <row r="45901" ht="13.2" spans="2:6">
      <c r="B45901" s="396"/>
      <c r="F45901" s="396"/>
    </row>
    <row r="45902" ht="13.2" spans="2:6">
      <c r="B45902" s="396"/>
      <c r="F45902" s="396"/>
    </row>
    <row r="45903" ht="13.2" spans="2:6">
      <c r="B45903" s="396"/>
      <c r="F45903" s="396"/>
    </row>
    <row r="45904" ht="13.2" spans="2:6">
      <c r="B45904" s="396"/>
      <c r="F45904" s="396"/>
    </row>
    <row r="45905" ht="13.2" spans="2:6">
      <c r="B45905" s="396"/>
      <c r="F45905" s="396"/>
    </row>
    <row r="45906" ht="13.2" spans="2:6">
      <c r="B45906" s="396"/>
      <c r="F45906" s="396"/>
    </row>
    <row r="45907" ht="13.2" spans="2:6">
      <c r="B45907" s="396"/>
      <c r="F45907" s="396"/>
    </row>
    <row r="45908" ht="13.2" spans="2:6">
      <c r="B45908" s="396"/>
      <c r="F45908" s="396"/>
    </row>
    <row r="45909" ht="13.2" spans="2:6">
      <c r="B45909" s="396"/>
      <c r="F45909" s="396"/>
    </row>
    <row r="45910" ht="13.2" spans="2:6">
      <c r="B45910" s="396"/>
      <c r="F45910" s="396"/>
    </row>
    <row r="45911" ht="13.2" spans="2:6">
      <c r="B45911" s="396"/>
      <c r="F45911" s="396"/>
    </row>
    <row r="45912" ht="13.2" spans="2:6">
      <c r="B45912" s="396"/>
      <c r="F45912" s="396"/>
    </row>
    <row r="45913" ht="13.2" spans="2:6">
      <c r="B45913" s="396"/>
      <c r="F45913" s="396"/>
    </row>
    <row r="45914" ht="13.2" spans="2:6">
      <c r="B45914" s="396"/>
      <c r="F45914" s="396"/>
    </row>
    <row r="45915" ht="13.2" spans="2:6">
      <c r="B45915" s="396"/>
      <c r="F45915" s="396"/>
    </row>
    <row r="45916" ht="13.2" spans="2:6">
      <c r="B45916" s="396"/>
      <c r="F45916" s="396"/>
    </row>
    <row r="45917" ht="13.2" spans="2:6">
      <c r="B45917" s="396"/>
      <c r="F45917" s="396"/>
    </row>
    <row r="45918" ht="13.2" spans="2:6">
      <c r="B45918" s="396"/>
      <c r="F45918" s="396"/>
    </row>
    <row r="45919" ht="13.2" spans="2:6">
      <c r="B45919" s="396"/>
      <c r="F45919" s="396"/>
    </row>
    <row r="45920" ht="13.2" spans="2:6">
      <c r="B45920" s="396"/>
      <c r="F45920" s="396"/>
    </row>
    <row r="45921" ht="13.2" spans="2:6">
      <c r="B45921" s="396"/>
      <c r="F45921" s="396"/>
    </row>
    <row r="45922" ht="13.2" spans="2:6">
      <c r="B45922" s="396"/>
      <c r="F45922" s="396"/>
    </row>
    <row r="45923" ht="13.2" spans="2:6">
      <c r="B45923" s="396"/>
      <c r="F45923" s="396"/>
    </row>
    <row r="45924" ht="13.2" spans="2:6">
      <c r="B45924" s="396"/>
      <c r="F45924" s="396"/>
    </row>
    <row r="45925" ht="13.2" spans="2:6">
      <c r="B45925" s="396"/>
      <c r="F45925" s="396"/>
    </row>
    <row r="45926" ht="13.2" spans="2:6">
      <c r="B45926" s="396"/>
      <c r="F45926" s="396"/>
    </row>
    <row r="45927" ht="13.2" spans="2:6">
      <c r="B45927" s="396"/>
      <c r="F45927" s="396"/>
    </row>
    <row r="45928" ht="13.2" spans="2:6">
      <c r="B45928" s="396"/>
      <c r="F45928" s="396"/>
    </row>
    <row r="45929" ht="13.2" spans="2:6">
      <c r="B45929" s="396"/>
      <c r="F45929" s="396"/>
    </row>
    <row r="45930" ht="13.2" spans="2:6">
      <c r="B45930" s="396"/>
      <c r="F45930" s="396"/>
    </row>
    <row r="45931" ht="13.2" spans="2:6">
      <c r="B45931" s="396"/>
      <c r="F45931" s="396"/>
    </row>
    <row r="45932" ht="13.2" spans="2:6">
      <c r="B45932" s="396"/>
      <c r="F45932" s="396"/>
    </row>
    <row r="45933" ht="13.2" spans="2:6">
      <c r="B45933" s="396"/>
      <c r="F45933" s="396"/>
    </row>
    <row r="45934" ht="13.2" spans="2:6">
      <c r="B45934" s="396"/>
      <c r="F45934" s="396"/>
    </row>
    <row r="45935" ht="13.2" spans="2:6">
      <c r="B45935" s="396"/>
      <c r="F45935" s="396"/>
    </row>
    <row r="45936" ht="13.2" spans="2:6">
      <c r="B45936" s="396"/>
      <c r="F45936" s="396"/>
    </row>
    <row r="45937" ht="13.2" spans="2:6">
      <c r="B45937" s="396"/>
      <c r="F45937" s="396"/>
    </row>
    <row r="45938" ht="13.2" spans="2:6">
      <c r="B45938" s="396"/>
      <c r="F45938" s="396"/>
    </row>
    <row r="45939" ht="13.2" spans="2:6">
      <c r="B45939" s="396"/>
      <c r="F45939" s="396"/>
    </row>
    <row r="45940" ht="13.2" spans="2:6">
      <c r="B45940" s="396"/>
      <c r="F45940" s="396"/>
    </row>
    <row r="45941" ht="13.2" spans="2:6">
      <c r="B45941" s="396"/>
      <c r="F45941" s="396"/>
    </row>
    <row r="45942" ht="13.2" spans="2:6">
      <c r="B45942" s="396"/>
      <c r="F45942" s="396"/>
    </row>
    <row r="45943" ht="13.2" spans="2:6">
      <c r="B45943" s="396"/>
      <c r="F45943" s="396"/>
    </row>
    <row r="45944" ht="13.2" spans="2:6">
      <c r="B45944" s="396"/>
      <c r="F45944" s="396"/>
    </row>
    <row r="45945" ht="13.2" spans="2:6">
      <c r="B45945" s="396"/>
      <c r="F45945" s="396"/>
    </row>
    <row r="45946" ht="13.2" spans="2:6">
      <c r="B45946" s="396"/>
      <c r="F45946" s="396"/>
    </row>
    <row r="45947" ht="13.2" spans="2:6">
      <c r="B45947" s="396"/>
      <c r="F45947" s="396"/>
    </row>
    <row r="45948" ht="13.2" spans="2:6">
      <c r="B45948" s="396"/>
      <c r="F45948" s="396"/>
    </row>
    <row r="45949" ht="13.2" spans="2:6">
      <c r="B45949" s="396"/>
      <c r="F45949" s="396"/>
    </row>
    <row r="45950" ht="13.2" spans="2:6">
      <c r="B45950" s="396"/>
      <c r="F45950" s="396"/>
    </row>
    <row r="45951" ht="13.2" spans="2:6">
      <c r="B45951" s="396"/>
      <c r="F45951" s="396"/>
    </row>
    <row r="45952" ht="13.2" spans="2:6">
      <c r="B45952" s="396"/>
      <c r="F45952" s="396"/>
    </row>
    <row r="45953" ht="13.2" spans="2:6">
      <c r="B45953" s="396"/>
      <c r="F45953" s="396"/>
    </row>
    <row r="45954" ht="13.2" spans="2:6">
      <c r="B45954" s="396"/>
      <c r="F45954" s="396"/>
    </row>
    <row r="45955" ht="13.2" spans="2:6">
      <c r="B45955" s="396"/>
      <c r="F45955" s="396"/>
    </row>
    <row r="45956" ht="13.2" spans="2:6">
      <c r="B45956" s="396"/>
      <c r="F45956" s="396"/>
    </row>
    <row r="45957" ht="13.2" spans="2:6">
      <c r="B45957" s="396"/>
      <c r="F45957" s="396"/>
    </row>
    <row r="45958" ht="13.2" spans="2:6">
      <c r="B45958" s="396"/>
      <c r="F45958" s="396"/>
    </row>
    <row r="45959" ht="13.2" spans="2:6">
      <c r="B45959" s="396"/>
      <c r="F45959" s="396"/>
    </row>
    <row r="45960" ht="13.2" spans="2:6">
      <c r="B45960" s="396"/>
      <c r="F45960" s="396"/>
    </row>
    <row r="45961" ht="13.2" spans="2:6">
      <c r="B45961" s="396"/>
      <c r="F45961" s="396"/>
    </row>
    <row r="45962" ht="13.2" spans="2:6">
      <c r="B45962" s="396"/>
      <c r="F45962" s="396"/>
    </row>
    <row r="45963" ht="13.2" spans="2:6">
      <c r="B45963" s="396"/>
      <c r="F45963" s="396"/>
    </row>
    <row r="45964" ht="13.2" spans="2:6">
      <c r="B45964" s="396"/>
      <c r="F45964" s="396"/>
    </row>
    <row r="45965" ht="13.2" spans="2:6">
      <c r="B45965" s="396"/>
      <c r="F45965" s="396"/>
    </row>
    <row r="45966" ht="13.2" spans="2:6">
      <c r="B45966" s="396"/>
      <c r="F45966" s="396"/>
    </row>
    <row r="45967" ht="13.2" spans="2:6">
      <c r="B45967" s="396"/>
      <c r="F45967" s="396"/>
    </row>
    <row r="45968" ht="13.2" spans="2:6">
      <c r="B45968" s="396"/>
      <c r="F45968" s="396"/>
    </row>
    <row r="45969" ht="13.2" spans="2:6">
      <c r="B45969" s="396"/>
      <c r="F45969" s="396"/>
    </row>
    <row r="45970" ht="13.2" spans="2:6">
      <c r="B45970" s="396"/>
      <c r="F45970" s="396"/>
    </row>
    <row r="45971" ht="13.2" spans="2:6">
      <c r="B45971" s="396"/>
      <c r="F45971" s="396"/>
    </row>
    <row r="45972" ht="13.2" spans="2:6">
      <c r="B45972" s="396"/>
      <c r="F45972" s="396"/>
    </row>
    <row r="45973" ht="13.2" spans="2:6">
      <c r="B45973" s="396"/>
      <c r="F45973" s="396"/>
    </row>
    <row r="45974" ht="13.2" spans="2:6">
      <c r="B45974" s="396"/>
      <c r="F45974" s="396"/>
    </row>
    <row r="45975" ht="13.2" spans="2:6">
      <c r="B45975" s="396"/>
      <c r="F45975" s="396"/>
    </row>
    <row r="45976" ht="13.2" spans="2:6">
      <c r="B45976" s="396"/>
      <c r="F45976" s="396"/>
    </row>
    <row r="45977" ht="13.2" spans="2:6">
      <c r="B45977" s="396"/>
      <c r="F45977" s="396"/>
    </row>
    <row r="45978" ht="13.2" spans="2:6">
      <c r="B45978" s="396"/>
      <c r="F45978" s="396"/>
    </row>
    <row r="45979" ht="13.2" spans="2:6">
      <c r="B45979" s="396"/>
      <c r="F45979" s="396"/>
    </row>
    <row r="45980" ht="13.2" spans="2:6">
      <c r="B45980" s="396"/>
      <c r="F45980" s="396"/>
    </row>
    <row r="45981" ht="13.2" spans="2:6">
      <c r="B45981" s="396"/>
      <c r="F45981" s="396"/>
    </row>
    <row r="45982" ht="13.2" spans="2:6">
      <c r="B45982" s="396"/>
      <c r="F45982" s="396"/>
    </row>
    <row r="45983" ht="13.2" spans="2:6">
      <c r="B45983" s="396"/>
      <c r="F45983" s="396"/>
    </row>
    <row r="45984" ht="13.2" spans="2:6">
      <c r="B45984" s="396"/>
      <c r="F45984" s="396"/>
    </row>
    <row r="45985" ht="13.2" spans="2:6">
      <c r="B45985" s="396"/>
      <c r="F45985" s="396"/>
    </row>
    <row r="45986" ht="13.2" spans="2:6">
      <c r="B45986" s="396"/>
      <c r="F45986" s="396"/>
    </row>
    <row r="45987" ht="13.2" spans="2:6">
      <c r="B45987" s="396"/>
      <c r="F45987" s="396"/>
    </row>
    <row r="45988" ht="13.2" spans="2:6">
      <c r="B45988" s="396"/>
      <c r="F45988" s="396"/>
    </row>
    <row r="45989" ht="13.2" spans="2:6">
      <c r="B45989" s="396"/>
      <c r="F45989" s="396"/>
    </row>
    <row r="45990" ht="13.2" spans="2:6">
      <c r="B45990" s="396"/>
      <c r="F45990" s="396"/>
    </row>
    <row r="45991" ht="13.2" spans="2:6">
      <c r="B45991" s="396"/>
      <c r="F45991" s="396"/>
    </row>
    <row r="45992" ht="13.2" spans="2:6">
      <c r="B45992" s="396"/>
      <c r="F45992" s="396"/>
    </row>
    <row r="45993" ht="13.2" spans="2:6">
      <c r="B45993" s="396"/>
      <c r="F45993" s="396"/>
    </row>
    <row r="45994" ht="13.2" spans="2:6">
      <c r="B45994" s="396"/>
      <c r="F45994" s="396"/>
    </row>
    <row r="45995" ht="13.2" spans="2:6">
      <c r="B45995" s="396"/>
      <c r="F45995" s="396"/>
    </row>
    <row r="45996" ht="13.2" spans="2:6">
      <c r="B45996" s="396"/>
      <c r="F45996" s="396"/>
    </row>
    <row r="45997" ht="13.2" spans="2:6">
      <c r="B45997" s="396"/>
      <c r="F45997" s="396"/>
    </row>
    <row r="45998" ht="13.2" spans="2:6">
      <c r="B45998" s="396"/>
      <c r="F45998" s="396"/>
    </row>
    <row r="45999" ht="13.2" spans="2:6">
      <c r="B45999" s="396"/>
      <c r="F45999" s="396"/>
    </row>
    <row r="46000" ht="13.2" spans="2:6">
      <c r="B46000" s="396"/>
      <c r="F46000" s="396"/>
    </row>
    <row r="46001" ht="13.2" spans="2:6">
      <c r="B46001" s="396"/>
      <c r="F46001" s="396"/>
    </row>
    <row r="46002" ht="13.2" spans="2:6">
      <c r="B46002" s="396"/>
      <c r="F46002" s="396"/>
    </row>
    <row r="46003" ht="13.2" spans="2:6">
      <c r="B46003" s="396"/>
      <c r="F46003" s="396"/>
    </row>
    <row r="46004" ht="13.2" spans="2:6">
      <c r="B46004" s="396"/>
      <c r="F46004" s="396"/>
    </row>
    <row r="46005" ht="13.2" spans="2:6">
      <c r="B46005" s="396"/>
      <c r="F46005" s="396"/>
    </row>
    <row r="46006" ht="13.2" spans="2:6">
      <c r="B46006" s="396"/>
      <c r="F46006" s="396"/>
    </row>
    <row r="46007" ht="13.2" spans="2:6">
      <c r="B46007" s="396"/>
      <c r="F46007" s="396"/>
    </row>
    <row r="46008" ht="13.2" spans="2:6">
      <c r="B46008" s="396"/>
      <c r="F46008" s="396"/>
    </row>
    <row r="46009" ht="13.2" spans="2:6">
      <c r="B46009" s="396"/>
      <c r="F46009" s="396"/>
    </row>
    <row r="46010" ht="13.2" spans="2:6">
      <c r="B46010" s="396"/>
      <c r="F46010" s="396"/>
    </row>
    <row r="46011" ht="13.2" spans="2:6">
      <c r="B46011" s="396"/>
      <c r="F46011" s="396"/>
    </row>
    <row r="46012" ht="13.2" spans="2:6">
      <c r="B46012" s="396"/>
      <c r="F46012" s="396"/>
    </row>
    <row r="46013" ht="13.2" spans="2:6">
      <c r="B46013" s="396"/>
      <c r="F46013" s="396"/>
    </row>
    <row r="46014" ht="13.2" spans="2:6">
      <c r="B46014" s="396"/>
      <c r="F46014" s="396"/>
    </row>
    <row r="46015" ht="13.2" spans="2:6">
      <c r="B46015" s="396"/>
      <c r="F46015" s="396"/>
    </row>
    <row r="46016" ht="13.2" spans="2:6">
      <c r="B46016" s="396"/>
      <c r="F46016" s="396"/>
    </row>
    <row r="46017" ht="13.2" spans="2:6">
      <c r="B46017" s="396"/>
      <c r="F46017" s="396"/>
    </row>
    <row r="46018" ht="13.2" spans="2:6">
      <c r="B46018" s="396"/>
      <c r="F46018" s="396"/>
    </row>
    <row r="46019" ht="13.2" spans="2:6">
      <c r="B46019" s="396"/>
      <c r="F46019" s="396"/>
    </row>
    <row r="46020" ht="13.2" spans="2:6">
      <c r="B46020" s="396"/>
      <c r="F46020" s="396"/>
    </row>
    <row r="46021" ht="13.2" spans="2:6">
      <c r="B46021" s="396"/>
      <c r="F46021" s="396"/>
    </row>
    <row r="46022" ht="13.2" spans="2:6">
      <c r="B46022" s="396"/>
      <c r="F46022" s="396"/>
    </row>
    <row r="46023" ht="13.2" spans="2:6">
      <c r="B46023" s="396"/>
      <c r="F46023" s="396"/>
    </row>
    <row r="46024" ht="13.2" spans="2:6">
      <c r="B46024" s="396"/>
      <c r="F46024" s="396"/>
    </row>
    <row r="46025" ht="13.2" spans="2:6">
      <c r="B46025" s="396"/>
      <c r="F46025" s="396"/>
    </row>
    <row r="46026" ht="13.2" spans="2:6">
      <c r="B46026" s="396"/>
      <c r="F46026" s="396"/>
    </row>
    <row r="46027" ht="13.2" spans="2:6">
      <c r="B46027" s="396"/>
      <c r="F46027" s="396"/>
    </row>
    <row r="46028" ht="13.2" spans="2:6">
      <c r="B46028" s="396"/>
      <c r="F46028" s="396"/>
    </row>
    <row r="46029" ht="13.2" spans="2:6">
      <c r="B46029" s="396"/>
      <c r="F46029" s="396"/>
    </row>
    <row r="46030" ht="13.2" spans="2:6">
      <c r="B46030" s="396"/>
      <c r="F46030" s="396"/>
    </row>
    <row r="46031" ht="13.2" spans="2:6">
      <c r="B46031" s="396"/>
      <c r="F46031" s="396"/>
    </row>
    <row r="46032" ht="13.2" spans="2:6">
      <c r="B46032" s="396"/>
      <c r="F46032" s="396"/>
    </row>
    <row r="46033" ht="13.2" spans="2:6">
      <c r="B46033" s="396"/>
      <c r="F46033" s="396"/>
    </row>
    <row r="46034" ht="13.2" spans="2:6">
      <c r="B46034" s="396"/>
      <c r="F46034" s="396"/>
    </row>
    <row r="46035" ht="13.2" spans="2:6">
      <c r="B46035" s="396"/>
      <c r="F46035" s="396"/>
    </row>
    <row r="46036" ht="13.2" spans="2:6">
      <c r="B46036" s="396"/>
      <c r="F46036" s="396"/>
    </row>
    <row r="46037" ht="13.2" spans="2:6">
      <c r="B46037" s="396"/>
      <c r="F46037" s="396"/>
    </row>
    <row r="46038" ht="13.2" spans="2:6">
      <c r="B46038" s="396"/>
      <c r="F46038" s="396"/>
    </row>
    <row r="46039" ht="13.2" spans="2:6">
      <c r="B46039" s="396"/>
      <c r="F46039" s="396"/>
    </row>
    <row r="46040" ht="13.2" spans="2:6">
      <c r="B46040" s="396"/>
      <c r="F46040" s="396"/>
    </row>
    <row r="46041" ht="13.2" spans="2:6">
      <c r="B46041" s="396"/>
      <c r="F46041" s="396"/>
    </row>
    <row r="46042" ht="13.2" spans="2:6">
      <c r="B46042" s="396"/>
      <c r="F46042" s="396"/>
    </row>
    <row r="46043" ht="13.2" spans="2:6">
      <c r="B46043" s="396"/>
      <c r="F46043" s="396"/>
    </row>
    <row r="46044" ht="13.2" spans="2:6">
      <c r="B46044" s="396"/>
      <c r="F46044" s="396"/>
    </row>
    <row r="46045" ht="13.2" spans="2:6">
      <c r="B46045" s="396"/>
      <c r="F46045" s="396"/>
    </row>
    <row r="46046" ht="13.2" spans="2:6">
      <c r="B46046" s="396"/>
      <c r="F46046" s="396"/>
    </row>
    <row r="46047" ht="13.2" spans="2:6">
      <c r="B46047" s="396"/>
      <c r="F46047" s="396"/>
    </row>
    <row r="46048" ht="13.2" spans="2:6">
      <c r="B46048" s="396"/>
      <c r="F46048" s="396"/>
    </row>
    <row r="46049" ht="13.2" spans="2:6">
      <c r="B46049" s="396"/>
      <c r="F46049" s="396"/>
    </row>
    <row r="46050" ht="13.2" spans="2:6">
      <c r="B46050" s="396"/>
      <c r="F46050" s="396"/>
    </row>
    <row r="46051" ht="13.2" spans="2:6">
      <c r="B46051" s="396"/>
      <c r="F46051" s="396"/>
    </row>
    <row r="46052" ht="13.2" spans="2:6">
      <c r="B46052" s="396"/>
      <c r="F46052" s="396"/>
    </row>
    <row r="46053" ht="13.2" spans="2:6">
      <c r="B46053" s="396"/>
      <c r="F46053" s="396"/>
    </row>
    <row r="46054" ht="13.2" spans="2:6">
      <c r="B46054" s="396"/>
      <c r="F46054" s="396"/>
    </row>
    <row r="46055" ht="13.2" spans="2:6">
      <c r="B46055" s="396"/>
      <c r="F46055" s="396"/>
    </row>
    <row r="46056" ht="13.2" spans="2:6">
      <c r="B46056" s="396"/>
      <c r="F46056" s="396"/>
    </row>
    <row r="46057" ht="13.2" spans="2:6">
      <c r="B46057" s="396"/>
      <c r="F46057" s="396"/>
    </row>
    <row r="46058" ht="13.2" spans="2:6">
      <c r="B46058" s="396"/>
      <c r="F46058" s="396"/>
    </row>
    <row r="46059" ht="13.2" spans="2:6">
      <c r="B46059" s="396"/>
      <c r="F46059" s="396"/>
    </row>
    <row r="46060" ht="13.2" spans="2:6">
      <c r="B46060" s="396"/>
      <c r="F46060" s="396"/>
    </row>
    <row r="46061" ht="13.2" spans="2:6">
      <c r="B46061" s="396"/>
      <c r="F46061" s="396"/>
    </row>
    <row r="46062" ht="13.2" spans="2:6">
      <c r="B46062" s="396"/>
      <c r="F46062" s="396"/>
    </row>
    <row r="46063" ht="13.2" spans="2:6">
      <c r="B46063" s="396"/>
      <c r="F46063" s="396"/>
    </row>
    <row r="46064" ht="13.2" spans="2:6">
      <c r="B46064" s="396"/>
      <c r="F46064" s="396"/>
    </row>
    <row r="46065" ht="13.2" spans="2:6">
      <c r="B46065" s="396"/>
      <c r="F46065" s="396"/>
    </row>
    <row r="46066" ht="13.2" spans="2:6">
      <c r="B46066" s="396"/>
      <c r="F46066" s="396"/>
    </row>
    <row r="46067" ht="13.2" spans="2:6">
      <c r="B46067" s="396"/>
      <c r="F46067" s="396"/>
    </row>
    <row r="46068" ht="13.2" spans="2:6">
      <c r="B46068" s="396"/>
      <c r="F46068" s="396"/>
    </row>
    <row r="46069" ht="13.2" spans="2:6">
      <c r="B46069" s="396"/>
      <c r="F46069" s="396"/>
    </row>
    <row r="46070" ht="13.2" spans="2:6">
      <c r="B46070" s="396"/>
      <c r="F46070" s="396"/>
    </row>
    <row r="46071" ht="13.2" spans="2:6">
      <c r="B46071" s="396"/>
      <c r="F46071" s="396"/>
    </row>
    <row r="46072" ht="13.2" spans="2:6">
      <c r="B46072" s="396"/>
      <c r="F46072" s="396"/>
    </row>
    <row r="46073" ht="13.2" spans="2:6">
      <c r="B46073" s="396"/>
      <c r="F46073" s="396"/>
    </row>
    <row r="46074" ht="13.2" spans="2:6">
      <c r="B46074" s="396"/>
      <c r="F46074" s="396"/>
    </row>
    <row r="46075" ht="13.2" spans="2:6">
      <c r="B46075" s="396"/>
      <c r="F46075" s="396"/>
    </row>
    <row r="46076" ht="13.2" spans="2:6">
      <c r="B46076" s="396"/>
      <c r="F46076" s="396"/>
    </row>
    <row r="46077" ht="13.2" spans="2:6">
      <c r="B46077" s="396"/>
      <c r="F46077" s="396"/>
    </row>
    <row r="46078" ht="13.2" spans="2:6">
      <c r="B46078" s="396"/>
      <c r="F46078" s="396"/>
    </row>
    <row r="46079" ht="13.2" spans="2:6">
      <c r="B46079" s="396"/>
      <c r="F46079" s="396"/>
    </row>
    <row r="46080" ht="13.2" spans="2:6">
      <c r="B46080" s="396"/>
      <c r="F46080" s="396"/>
    </row>
    <row r="46081" ht="13.2" spans="2:6">
      <c r="B46081" s="396"/>
      <c r="F46081" s="396"/>
    </row>
    <row r="46082" ht="13.2" spans="2:6">
      <c r="B46082" s="396"/>
      <c r="F46082" s="396"/>
    </row>
    <row r="46083" ht="13.2" spans="2:6">
      <c r="B46083" s="396"/>
      <c r="F46083" s="396"/>
    </row>
    <row r="46084" ht="13.2" spans="2:6">
      <c r="B46084" s="396"/>
      <c r="F46084" s="396"/>
    </row>
    <row r="46085" ht="13.2" spans="2:6">
      <c r="B46085" s="396"/>
      <c r="F46085" s="396"/>
    </row>
    <row r="46086" ht="13.2" spans="2:6">
      <c r="B46086" s="396"/>
      <c r="F46086" s="396"/>
    </row>
    <row r="46087" ht="13.2" spans="2:6">
      <c r="B46087" s="396"/>
      <c r="F46087" s="396"/>
    </row>
    <row r="46088" ht="13.2" spans="2:6">
      <c r="B46088" s="396"/>
      <c r="F46088" s="396"/>
    </row>
    <row r="46089" ht="13.2" spans="2:6">
      <c r="B46089" s="396"/>
      <c r="F46089" s="396"/>
    </row>
    <row r="46090" ht="13.2" spans="2:6">
      <c r="B46090" s="396"/>
      <c r="F46090" s="396"/>
    </row>
    <row r="46091" ht="13.2" spans="2:6">
      <c r="B46091" s="396"/>
      <c r="F46091" s="396"/>
    </row>
    <row r="46092" ht="13.2" spans="2:6">
      <c r="B46092" s="396"/>
      <c r="F46092" s="396"/>
    </row>
    <row r="46093" ht="13.2" spans="2:6">
      <c r="B46093" s="396"/>
      <c r="F46093" s="396"/>
    </row>
    <row r="46094" ht="13.2" spans="2:6">
      <c r="B46094" s="396"/>
      <c r="F46094" s="396"/>
    </row>
    <row r="46095" ht="13.2" spans="2:6">
      <c r="B46095" s="396"/>
      <c r="F46095" s="396"/>
    </row>
    <row r="46096" ht="13.2" spans="2:6">
      <c r="B46096" s="396"/>
      <c r="F46096" s="396"/>
    </row>
    <row r="46097" ht="13.2" spans="2:6">
      <c r="B46097" s="396"/>
      <c r="F46097" s="396"/>
    </row>
    <row r="46098" ht="13.2" spans="2:6">
      <c r="B46098" s="396"/>
      <c r="F46098" s="396"/>
    </row>
    <row r="46099" ht="13.2" spans="2:6">
      <c r="B46099" s="396"/>
      <c r="F46099" s="396"/>
    </row>
    <row r="46100" ht="13.2" spans="2:6">
      <c r="B46100" s="396"/>
      <c r="F46100" s="396"/>
    </row>
    <row r="46101" ht="13.2" spans="2:6">
      <c r="B46101" s="396"/>
      <c r="F46101" s="396"/>
    </row>
    <row r="46102" ht="13.2" spans="2:6">
      <c r="B46102" s="396"/>
      <c r="F46102" s="396"/>
    </row>
    <row r="46103" ht="13.2" spans="2:6">
      <c r="B46103" s="396"/>
      <c r="F46103" s="396"/>
    </row>
    <row r="46104" ht="13.2" spans="2:6">
      <c r="B46104" s="396"/>
      <c r="F46104" s="396"/>
    </row>
    <row r="46105" ht="13.2" spans="2:6">
      <c r="B46105" s="396"/>
      <c r="F46105" s="396"/>
    </row>
    <row r="46106" ht="13.2" spans="2:6">
      <c r="B46106" s="396"/>
      <c r="F46106" s="396"/>
    </row>
    <row r="46107" ht="13.2" spans="2:6">
      <c r="B46107" s="396"/>
      <c r="F46107" s="396"/>
    </row>
    <row r="46108" ht="13.2" spans="2:6">
      <c r="B46108" s="396"/>
      <c r="F46108" s="396"/>
    </row>
    <row r="46109" ht="13.2" spans="2:6">
      <c r="B46109" s="396"/>
      <c r="F46109" s="396"/>
    </row>
    <row r="46110" ht="13.2" spans="2:6">
      <c r="B46110" s="396"/>
      <c r="F46110" s="396"/>
    </row>
    <row r="46111" ht="13.2" spans="2:6">
      <c r="B46111" s="396"/>
      <c r="F46111" s="396"/>
    </row>
    <row r="46112" ht="13.2" spans="2:6">
      <c r="B46112" s="396"/>
      <c r="F46112" s="396"/>
    </row>
    <row r="46113" ht="13.2" spans="2:6">
      <c r="B46113" s="396"/>
      <c r="F46113" s="396"/>
    </row>
    <row r="46114" ht="13.2" spans="2:6">
      <c r="B46114" s="396"/>
      <c r="F46114" s="396"/>
    </row>
    <row r="46115" ht="13.2" spans="2:6">
      <c r="B46115" s="396"/>
      <c r="F46115" s="396"/>
    </row>
    <row r="46116" ht="13.2" spans="2:6">
      <c r="B46116" s="396"/>
      <c r="F46116" s="396"/>
    </row>
    <row r="46117" ht="13.2" spans="2:6">
      <c r="B46117" s="396"/>
      <c r="F46117" s="396"/>
    </row>
    <row r="46118" ht="13.2" spans="2:6">
      <c r="B46118" s="396"/>
      <c r="F46118" s="396"/>
    </row>
    <row r="46119" ht="13.2" spans="2:6">
      <c r="B46119" s="396"/>
      <c r="F46119" s="396"/>
    </row>
    <row r="46120" ht="13.2" spans="2:6">
      <c r="B46120" s="396"/>
      <c r="F46120" s="396"/>
    </row>
    <row r="46121" ht="13.2" spans="2:6">
      <c r="B46121" s="396"/>
      <c r="F46121" s="396"/>
    </row>
    <row r="46122" ht="13.2" spans="2:6">
      <c r="B46122" s="396"/>
      <c r="F46122" s="396"/>
    </row>
    <row r="46123" ht="13.2" spans="2:6">
      <c r="B46123" s="396"/>
      <c r="F46123" s="396"/>
    </row>
    <row r="46124" ht="13.2" spans="2:6">
      <c r="B46124" s="396"/>
      <c r="F46124" s="396"/>
    </row>
    <row r="46125" ht="13.2" spans="2:6">
      <c r="B46125" s="396"/>
      <c r="F46125" s="396"/>
    </row>
    <row r="46126" ht="13.2" spans="2:6">
      <c r="B46126" s="396"/>
      <c r="F46126" s="396"/>
    </row>
    <row r="46127" ht="13.2" spans="2:6">
      <c r="B46127" s="396"/>
      <c r="F46127" s="396"/>
    </row>
    <row r="46128" ht="13.2" spans="2:6">
      <c r="B46128" s="396"/>
      <c r="F46128" s="396"/>
    </row>
    <row r="46129" ht="13.2" spans="2:6">
      <c r="B46129" s="396"/>
      <c r="F46129" s="396"/>
    </row>
    <row r="46130" ht="13.2" spans="2:6">
      <c r="B46130" s="396"/>
      <c r="F46130" s="396"/>
    </row>
    <row r="46131" ht="13.2" spans="2:6">
      <c r="B46131" s="396"/>
      <c r="F46131" s="396"/>
    </row>
    <row r="46132" ht="13.2" spans="2:6">
      <c r="B46132" s="396"/>
      <c r="F46132" s="396"/>
    </row>
    <row r="46133" ht="13.2" spans="2:6">
      <c r="B46133" s="396"/>
      <c r="F46133" s="396"/>
    </row>
    <row r="46134" ht="13.2" spans="2:6">
      <c r="B46134" s="396"/>
      <c r="F46134" s="396"/>
    </row>
    <row r="46135" ht="13.2" spans="2:6">
      <c r="B46135" s="396"/>
      <c r="F46135" s="396"/>
    </row>
    <row r="46136" ht="13.2" spans="2:6">
      <c r="B46136" s="396"/>
      <c r="F46136" s="396"/>
    </row>
    <row r="46137" ht="13.2" spans="2:6">
      <c r="B46137" s="396"/>
      <c r="F46137" s="396"/>
    </row>
    <row r="46138" ht="13.2" spans="2:6">
      <c r="B46138" s="396"/>
      <c r="F46138" s="396"/>
    </row>
    <row r="46139" ht="13.2" spans="2:6">
      <c r="B46139" s="396"/>
      <c r="F46139" s="396"/>
    </row>
    <row r="46140" ht="13.2" spans="2:6">
      <c r="B46140" s="396"/>
      <c r="F46140" s="396"/>
    </row>
    <row r="46141" ht="13.2" spans="2:6">
      <c r="B46141" s="396"/>
      <c r="F46141" s="396"/>
    </row>
    <row r="46142" ht="13.2" spans="2:6">
      <c r="B46142" s="396"/>
      <c r="F46142" s="396"/>
    </row>
    <row r="46143" ht="13.2" spans="2:6">
      <c r="B46143" s="396"/>
      <c r="F46143" s="396"/>
    </row>
    <row r="46144" ht="13.2" spans="2:6">
      <c r="B46144" s="396"/>
      <c r="F46144" s="396"/>
    </row>
    <row r="46145" ht="13.2" spans="2:6">
      <c r="B46145" s="396"/>
      <c r="F46145" s="396"/>
    </row>
    <row r="46146" ht="13.2" spans="2:6">
      <c r="B46146" s="396"/>
      <c r="F46146" s="396"/>
    </row>
    <row r="46147" ht="13.2" spans="2:6">
      <c r="B46147" s="396"/>
      <c r="F46147" s="396"/>
    </row>
    <row r="46148" ht="13.2" spans="2:6">
      <c r="B46148" s="396"/>
      <c r="F46148" s="396"/>
    </row>
    <row r="46149" ht="13.2" spans="2:6">
      <c r="B46149" s="396"/>
      <c r="F46149" s="396"/>
    </row>
    <row r="46150" ht="13.2" spans="2:6">
      <c r="B46150" s="396"/>
      <c r="F46150" s="396"/>
    </row>
    <row r="46151" ht="13.2" spans="2:6">
      <c r="B46151" s="396"/>
      <c r="F46151" s="396"/>
    </row>
    <row r="46152" ht="13.2" spans="2:6">
      <c r="B46152" s="396"/>
      <c r="F46152" s="396"/>
    </row>
    <row r="46153" ht="13.2" spans="2:6">
      <c r="B46153" s="396"/>
      <c r="F46153" s="396"/>
    </row>
    <row r="46154" ht="13.2" spans="2:6">
      <c r="B46154" s="396"/>
      <c r="F46154" s="396"/>
    </row>
    <row r="46155" ht="13.2" spans="2:6">
      <c r="B46155" s="396"/>
      <c r="F46155" s="396"/>
    </row>
    <row r="46156" ht="13.2" spans="2:6">
      <c r="B46156" s="396"/>
      <c r="F46156" s="396"/>
    </row>
    <row r="46157" ht="13.2" spans="2:6">
      <c r="B46157" s="396"/>
      <c r="F46157" s="396"/>
    </row>
    <row r="46158" ht="13.2" spans="2:6">
      <c r="B46158" s="396"/>
      <c r="F46158" s="396"/>
    </row>
    <row r="46159" ht="13.2" spans="2:6">
      <c r="B46159" s="396"/>
      <c r="F46159" s="396"/>
    </row>
    <row r="46160" ht="13.2" spans="2:6">
      <c r="B46160" s="396"/>
      <c r="F46160" s="396"/>
    </row>
    <row r="46161" ht="13.2" spans="2:6">
      <c r="B46161" s="396"/>
      <c r="F46161" s="396"/>
    </row>
    <row r="46162" ht="13.2" spans="2:6">
      <c r="B46162" s="396"/>
      <c r="F46162" s="396"/>
    </row>
    <row r="46163" ht="13.2" spans="2:6">
      <c r="B46163" s="396"/>
      <c r="F46163" s="396"/>
    </row>
    <row r="46164" ht="13.2" spans="2:6">
      <c r="B46164" s="396"/>
      <c r="F46164" s="396"/>
    </row>
    <row r="46165" ht="13.2" spans="2:6">
      <c r="B46165" s="396"/>
      <c r="F46165" s="396"/>
    </row>
    <row r="46166" ht="13.2" spans="2:6">
      <c r="B46166" s="396"/>
      <c r="F46166" s="396"/>
    </row>
    <row r="46167" ht="13.2" spans="2:6">
      <c r="B46167" s="396"/>
      <c r="F46167" s="396"/>
    </row>
    <row r="46168" ht="13.2" spans="2:6">
      <c r="B46168" s="396"/>
      <c r="F46168" s="396"/>
    </row>
    <row r="46169" ht="13.2" spans="2:6">
      <c r="B46169" s="396"/>
      <c r="F46169" s="396"/>
    </row>
    <row r="46170" ht="13.2" spans="2:6">
      <c r="B46170" s="396"/>
      <c r="F46170" s="396"/>
    </row>
    <row r="46171" ht="13.2" spans="2:6">
      <c r="B46171" s="396"/>
      <c r="F46171" s="396"/>
    </row>
    <row r="46172" ht="13.2" spans="2:6">
      <c r="B46172" s="396"/>
      <c r="F46172" s="396"/>
    </row>
    <row r="46173" ht="13.2" spans="2:6">
      <c r="B46173" s="396"/>
      <c r="F46173" s="396"/>
    </row>
    <row r="46174" ht="13.2" spans="2:6">
      <c r="B46174" s="396"/>
      <c r="F46174" s="396"/>
    </row>
    <row r="46175" ht="13.2" spans="2:6">
      <c r="B46175" s="396"/>
      <c r="F46175" s="396"/>
    </row>
    <row r="46176" ht="13.2" spans="2:6">
      <c r="B46176" s="396"/>
      <c r="F46176" s="396"/>
    </row>
    <row r="46177" ht="13.2" spans="2:6">
      <c r="B46177" s="396"/>
      <c r="F46177" s="396"/>
    </row>
    <row r="46178" ht="13.2" spans="2:6">
      <c r="B46178" s="396"/>
      <c r="F46178" s="396"/>
    </row>
    <row r="46179" ht="13.2" spans="2:6">
      <c r="B46179" s="396"/>
      <c r="F46179" s="396"/>
    </row>
    <row r="46180" ht="13.2" spans="2:6">
      <c r="B46180" s="396"/>
      <c r="F46180" s="396"/>
    </row>
    <row r="46181" ht="13.2" spans="2:6">
      <c r="B46181" s="396"/>
      <c r="F46181" s="396"/>
    </row>
    <row r="46182" ht="13.2" spans="2:6">
      <c r="B46182" s="396"/>
      <c r="F46182" s="396"/>
    </row>
    <row r="46183" ht="13.2" spans="2:6">
      <c r="B46183" s="396"/>
      <c r="F46183" s="396"/>
    </row>
    <row r="46184" ht="13.2" spans="2:6">
      <c r="B46184" s="396"/>
      <c r="F46184" s="396"/>
    </row>
    <row r="46185" ht="13.2" spans="2:6">
      <c r="B46185" s="396"/>
      <c r="F46185" s="396"/>
    </row>
    <row r="46186" ht="13.2" spans="2:6">
      <c r="B46186" s="396"/>
      <c r="F46186" s="396"/>
    </row>
    <row r="46187" ht="13.2" spans="2:6">
      <c r="B46187" s="396"/>
      <c r="F46187" s="396"/>
    </row>
    <row r="46188" ht="13.2" spans="2:6">
      <c r="B46188" s="396"/>
      <c r="F46188" s="396"/>
    </row>
    <row r="46189" ht="13.2" spans="2:6">
      <c r="B46189" s="396"/>
      <c r="F46189" s="396"/>
    </row>
    <row r="46190" ht="13.2" spans="2:6">
      <c r="B46190" s="396"/>
      <c r="F46190" s="396"/>
    </row>
    <row r="46191" ht="13.2" spans="2:6">
      <c r="B46191" s="396"/>
      <c r="F46191" s="396"/>
    </row>
    <row r="46192" ht="13.2" spans="2:6">
      <c r="B46192" s="396"/>
      <c r="F46192" s="396"/>
    </row>
    <row r="46193" ht="13.2" spans="2:6">
      <c r="B46193" s="396"/>
      <c r="F46193" s="396"/>
    </row>
    <row r="46194" ht="13.2" spans="2:6">
      <c r="B46194" s="396"/>
      <c r="F46194" s="396"/>
    </row>
    <row r="46195" ht="13.2" spans="2:6">
      <c r="B46195" s="396"/>
      <c r="F46195" s="396"/>
    </row>
    <row r="46196" ht="13.2" spans="2:6">
      <c r="B46196" s="396"/>
      <c r="F46196" s="396"/>
    </row>
    <row r="46197" ht="13.2" spans="2:6">
      <c r="B46197" s="396"/>
      <c r="F46197" s="396"/>
    </row>
    <row r="46198" ht="13.2" spans="2:6">
      <c r="B46198" s="396"/>
      <c r="F46198" s="396"/>
    </row>
    <row r="46199" ht="13.2" spans="2:6">
      <c r="B46199" s="396"/>
      <c r="F46199" s="396"/>
    </row>
    <row r="46200" ht="13.2" spans="2:6">
      <c r="B46200" s="396"/>
      <c r="F46200" s="396"/>
    </row>
    <row r="46201" ht="13.2" spans="2:6">
      <c r="B46201" s="396"/>
      <c r="F46201" s="396"/>
    </row>
    <row r="46202" ht="13.2" spans="2:6">
      <c r="B46202" s="396"/>
      <c r="F46202" s="396"/>
    </row>
    <row r="46203" ht="13.2" spans="2:6">
      <c r="B46203" s="396"/>
      <c r="F46203" s="396"/>
    </row>
    <row r="46204" ht="13.2" spans="2:6">
      <c r="B46204" s="396"/>
      <c r="F46204" s="396"/>
    </row>
    <row r="46205" ht="13.2" spans="2:6">
      <c r="B46205" s="396"/>
      <c r="F46205" s="396"/>
    </row>
    <row r="46206" ht="13.2" spans="2:6">
      <c r="B46206" s="396"/>
      <c r="F46206" s="396"/>
    </row>
    <row r="46207" ht="13.2" spans="2:6">
      <c r="B46207" s="396"/>
      <c r="F46207" s="396"/>
    </row>
    <row r="46208" ht="13.2" spans="2:6">
      <c r="B46208" s="396"/>
      <c r="F46208" s="396"/>
    </row>
    <row r="46209" ht="13.2" spans="2:6">
      <c r="B46209" s="396"/>
      <c r="F46209" s="396"/>
    </row>
    <row r="46210" ht="13.2" spans="2:6">
      <c r="B46210" s="396"/>
      <c r="F46210" s="396"/>
    </row>
    <row r="46211" ht="13.2" spans="2:6">
      <c r="B46211" s="396"/>
      <c r="F46211" s="396"/>
    </row>
    <row r="46212" ht="13.2" spans="2:6">
      <c r="B46212" s="396"/>
      <c r="F46212" s="396"/>
    </row>
    <row r="46213" ht="13.2" spans="2:6">
      <c r="B46213" s="396"/>
      <c r="F46213" s="396"/>
    </row>
    <row r="46214" ht="13.2" spans="2:6">
      <c r="B46214" s="396"/>
      <c r="F46214" s="396"/>
    </row>
    <row r="46215" ht="13.2" spans="2:6">
      <c r="B46215" s="396"/>
      <c r="F46215" s="396"/>
    </row>
    <row r="46216" ht="13.2" spans="2:6">
      <c r="B46216" s="396"/>
      <c r="F46216" s="396"/>
    </row>
    <row r="46217" ht="13.2" spans="2:6">
      <c r="B46217" s="396"/>
      <c r="F46217" s="396"/>
    </row>
    <row r="46218" ht="13.2" spans="2:6">
      <c r="B46218" s="396"/>
      <c r="F46218" s="396"/>
    </row>
    <row r="46219" ht="13.2" spans="2:6">
      <c r="B46219" s="396"/>
      <c r="F46219" s="396"/>
    </row>
    <row r="46220" ht="13.2" spans="2:6">
      <c r="B46220" s="396"/>
      <c r="F46220" s="396"/>
    </row>
    <row r="46221" ht="13.2" spans="2:6">
      <c r="B46221" s="396"/>
      <c r="F46221" s="396"/>
    </row>
    <row r="46222" ht="13.2" spans="2:6">
      <c r="B46222" s="396"/>
      <c r="F46222" s="396"/>
    </row>
    <row r="46223" ht="13.2" spans="2:6">
      <c r="B46223" s="396"/>
      <c r="F46223" s="396"/>
    </row>
    <row r="46224" ht="13.2" spans="2:6">
      <c r="B46224" s="396"/>
      <c r="F46224" s="396"/>
    </row>
    <row r="46225" ht="13.2" spans="2:6">
      <c r="B46225" s="396"/>
      <c r="F46225" s="396"/>
    </row>
    <row r="46226" ht="13.2" spans="2:6">
      <c r="B46226" s="396"/>
      <c r="F46226" s="396"/>
    </row>
    <row r="46227" ht="13.2" spans="2:6">
      <c r="B46227" s="396"/>
      <c r="F46227" s="396"/>
    </row>
    <row r="46228" ht="13.2" spans="2:6">
      <c r="B46228" s="396"/>
      <c r="F46228" s="396"/>
    </row>
    <row r="46229" ht="13.2" spans="2:6">
      <c r="B46229" s="396"/>
      <c r="F46229" s="396"/>
    </row>
    <row r="46230" ht="13.2" spans="2:6">
      <c r="B46230" s="396"/>
      <c r="F46230" s="396"/>
    </row>
    <row r="46231" ht="13.2" spans="2:6">
      <c r="B46231" s="396"/>
      <c r="F46231" s="396"/>
    </row>
    <row r="46232" ht="13.2" spans="2:6">
      <c r="B46232" s="396"/>
      <c r="F46232" s="396"/>
    </row>
    <row r="46233" ht="13.2" spans="2:6">
      <c r="B46233" s="396"/>
      <c r="F46233" s="396"/>
    </row>
    <row r="46234" ht="13.2" spans="2:6">
      <c r="B46234" s="396"/>
      <c r="F46234" s="396"/>
    </row>
    <row r="46235" ht="13.2" spans="2:6">
      <c r="B46235" s="396"/>
      <c r="F46235" s="396"/>
    </row>
    <row r="46236" ht="13.2" spans="2:6">
      <c r="B46236" s="396"/>
      <c r="F46236" s="396"/>
    </row>
    <row r="46237" ht="13.2" spans="2:6">
      <c r="B46237" s="396"/>
      <c r="F46237" s="396"/>
    </row>
    <row r="46238" ht="13.2" spans="2:6">
      <c r="B46238" s="396"/>
      <c r="F46238" s="396"/>
    </row>
    <row r="46239" ht="13.2" spans="2:6">
      <c r="B46239" s="396"/>
      <c r="F46239" s="396"/>
    </row>
    <row r="46240" ht="13.2" spans="2:6">
      <c r="B46240" s="396"/>
      <c r="F46240" s="396"/>
    </row>
    <row r="46241" ht="13.2" spans="2:6">
      <c r="B46241" s="396"/>
      <c r="F46241" s="396"/>
    </row>
    <row r="46242" ht="13.2" spans="2:6">
      <c r="B46242" s="396"/>
      <c r="F46242" s="396"/>
    </row>
    <row r="46243" ht="13.2" spans="2:6">
      <c r="B46243" s="396"/>
      <c r="F46243" s="396"/>
    </row>
    <row r="46244" ht="13.2" spans="2:6">
      <c r="B46244" s="396"/>
      <c r="F46244" s="396"/>
    </row>
    <row r="46245" ht="13.2" spans="2:6">
      <c r="B46245" s="396"/>
      <c r="F46245" s="396"/>
    </row>
    <row r="46246" ht="13.2" spans="2:6">
      <c r="B46246" s="396"/>
      <c r="F46246" s="396"/>
    </row>
    <row r="46247" ht="13.2" spans="2:6">
      <c r="B46247" s="396"/>
      <c r="F46247" s="396"/>
    </row>
    <row r="46248" ht="13.2" spans="2:6">
      <c r="B46248" s="396"/>
      <c r="F46248" s="396"/>
    </row>
    <row r="46249" ht="13.2" spans="2:6">
      <c r="B46249" s="396"/>
      <c r="F46249" s="396"/>
    </row>
    <row r="46250" ht="13.2" spans="2:6">
      <c r="B46250" s="396"/>
      <c r="F46250" s="396"/>
    </row>
    <row r="46251" ht="13.2" spans="2:6">
      <c r="B46251" s="396"/>
      <c r="F46251" s="396"/>
    </row>
    <row r="46252" ht="13.2" spans="2:6">
      <c r="B46252" s="396"/>
      <c r="F46252" s="396"/>
    </row>
    <row r="46253" ht="13.2" spans="2:6">
      <c r="B46253" s="396"/>
      <c r="F46253" s="396"/>
    </row>
    <row r="46254" ht="13.2" spans="2:6">
      <c r="B46254" s="396"/>
      <c r="F46254" s="396"/>
    </row>
    <row r="46255" ht="13.2" spans="2:6">
      <c r="B46255" s="396"/>
      <c r="F46255" s="396"/>
    </row>
    <row r="46256" ht="13.2" spans="2:6">
      <c r="B46256" s="396"/>
      <c r="F46256" s="396"/>
    </row>
    <row r="46257" ht="13.2" spans="2:6">
      <c r="B46257" s="396"/>
      <c r="F46257" s="396"/>
    </row>
    <row r="46258" ht="13.2" spans="2:6">
      <c r="B46258" s="396"/>
      <c r="F46258" s="396"/>
    </row>
    <row r="46259" ht="13.2" spans="2:6">
      <c r="B46259" s="396"/>
      <c r="F46259" s="396"/>
    </row>
    <row r="46260" ht="13.2" spans="2:6">
      <c r="B46260" s="396"/>
      <c r="F46260" s="396"/>
    </row>
    <row r="46261" ht="13.2" spans="2:6">
      <c r="B46261" s="396"/>
      <c r="F46261" s="396"/>
    </row>
    <row r="46262" ht="13.2" spans="2:6">
      <c r="B46262" s="396"/>
      <c r="F46262" s="396"/>
    </row>
    <row r="46263" ht="13.2" spans="2:6">
      <c r="B46263" s="396"/>
      <c r="F46263" s="396"/>
    </row>
    <row r="46264" ht="13.2" spans="2:6">
      <c r="B46264" s="396"/>
      <c r="F46264" s="396"/>
    </row>
    <row r="46265" ht="13.2" spans="2:6">
      <c r="B46265" s="396"/>
      <c r="F46265" s="396"/>
    </row>
    <row r="46266" ht="13.2" spans="2:6">
      <c r="B46266" s="396"/>
      <c r="F46266" s="396"/>
    </row>
    <row r="46267" ht="13.2" spans="2:6">
      <c r="B46267" s="396"/>
      <c r="F46267" s="396"/>
    </row>
    <row r="46268" ht="13.2" spans="2:6">
      <c r="B46268" s="396"/>
      <c r="F46268" s="396"/>
    </row>
    <row r="46269" ht="13.2" spans="2:6">
      <c r="B46269" s="396"/>
      <c r="F46269" s="396"/>
    </row>
    <row r="46270" ht="13.2" spans="2:6">
      <c r="B46270" s="396"/>
      <c r="F46270" s="396"/>
    </row>
    <row r="46271" ht="13.2" spans="2:6">
      <c r="B46271" s="396"/>
      <c r="F46271" s="396"/>
    </row>
    <row r="46272" ht="13.2" spans="2:6">
      <c r="B46272" s="396"/>
      <c r="F46272" s="396"/>
    </row>
    <row r="46273" ht="13.2" spans="2:6">
      <c r="B46273" s="396"/>
      <c r="F46273" s="396"/>
    </row>
    <row r="46274" ht="13.2" spans="2:6">
      <c r="B46274" s="396"/>
      <c r="F46274" s="396"/>
    </row>
    <row r="46275" ht="13.2" spans="2:6">
      <c r="B46275" s="396"/>
      <c r="F46275" s="396"/>
    </row>
    <row r="46276" ht="13.2" spans="2:6">
      <c r="B46276" s="396"/>
      <c r="F46276" s="396"/>
    </row>
    <row r="46277" ht="13.2" spans="2:6">
      <c r="B46277" s="396"/>
      <c r="F46277" s="396"/>
    </row>
    <row r="46278" ht="13.2" spans="2:6">
      <c r="B46278" s="396"/>
      <c r="F46278" s="396"/>
    </row>
    <row r="46279" ht="13.2" spans="2:6">
      <c r="B46279" s="396"/>
      <c r="F46279" s="396"/>
    </row>
    <row r="46280" ht="13.2" spans="2:6">
      <c r="B46280" s="396"/>
      <c r="F46280" s="396"/>
    </row>
    <row r="46281" ht="13.2" spans="2:6">
      <c r="B46281" s="396"/>
      <c r="F46281" s="396"/>
    </row>
    <row r="46282" ht="13.2" spans="2:6">
      <c r="B46282" s="396"/>
      <c r="F46282" s="396"/>
    </row>
    <row r="46283" ht="13.2" spans="2:6">
      <c r="B46283" s="396"/>
      <c r="F46283" s="396"/>
    </row>
    <row r="46284" ht="13.2" spans="2:6">
      <c r="B46284" s="396"/>
      <c r="F46284" s="396"/>
    </row>
    <row r="46285" ht="13.2" spans="2:6">
      <c r="B46285" s="396"/>
      <c r="F46285" s="396"/>
    </row>
    <row r="46286" ht="13.2" spans="2:6">
      <c r="B46286" s="396"/>
      <c r="F46286" s="396"/>
    </row>
    <row r="46287" ht="13.2" spans="2:6">
      <c r="B46287" s="396"/>
      <c r="F46287" s="396"/>
    </row>
    <row r="46288" ht="13.2" spans="2:6">
      <c r="B46288" s="396"/>
      <c r="F46288" s="396"/>
    </row>
    <row r="46289" ht="13.2" spans="2:6">
      <c r="B46289" s="396"/>
      <c r="F46289" s="396"/>
    </row>
    <row r="46290" ht="13.2" spans="2:6">
      <c r="B46290" s="396"/>
      <c r="F46290" s="396"/>
    </row>
    <row r="46291" ht="13.2" spans="2:6">
      <c r="B46291" s="396"/>
      <c r="F46291" s="396"/>
    </row>
    <row r="46292" ht="13.2" spans="2:6">
      <c r="B46292" s="396"/>
      <c r="F46292" s="396"/>
    </row>
    <row r="46293" ht="13.2" spans="2:6">
      <c r="B46293" s="396"/>
      <c r="F46293" s="396"/>
    </row>
    <row r="46294" ht="13.2" spans="2:6">
      <c r="B46294" s="396"/>
      <c r="F46294" s="396"/>
    </row>
    <row r="46295" ht="13.2" spans="2:6">
      <c r="B46295" s="396"/>
      <c r="F46295" s="396"/>
    </row>
    <row r="46296" ht="13.2" spans="2:6">
      <c r="B46296" s="396"/>
      <c r="F46296" s="396"/>
    </row>
    <row r="46297" ht="13.2" spans="2:6">
      <c r="B46297" s="396"/>
      <c r="F46297" s="396"/>
    </row>
    <row r="46298" ht="13.2" spans="2:6">
      <c r="B46298" s="396"/>
      <c r="F46298" s="396"/>
    </row>
    <row r="46299" ht="13.2" spans="2:6">
      <c r="B46299" s="396"/>
      <c r="F46299" s="396"/>
    </row>
    <row r="46300" ht="13.2" spans="2:6">
      <c r="B46300" s="396"/>
      <c r="F46300" s="396"/>
    </row>
    <row r="46301" ht="13.2" spans="2:6">
      <c r="B46301" s="396"/>
      <c r="F46301" s="396"/>
    </row>
    <row r="46302" ht="13.2" spans="2:6">
      <c r="B46302" s="396"/>
      <c r="F46302" s="396"/>
    </row>
    <row r="46303" ht="13.2" spans="2:6">
      <c r="B46303" s="396"/>
      <c r="F46303" s="396"/>
    </row>
    <row r="46304" ht="13.2" spans="2:6">
      <c r="B46304" s="396"/>
      <c r="F46304" s="396"/>
    </row>
    <row r="46305" ht="13.2" spans="2:6">
      <c r="B46305" s="396"/>
      <c r="F46305" s="396"/>
    </row>
    <row r="46306" ht="13.2" spans="2:6">
      <c r="B46306" s="396"/>
      <c r="F46306" s="396"/>
    </row>
    <row r="46307" ht="13.2" spans="2:6">
      <c r="B46307" s="396"/>
      <c r="F46307" s="396"/>
    </row>
    <row r="46308" ht="13.2" spans="2:6">
      <c r="B46308" s="396"/>
      <c r="F46308" s="396"/>
    </row>
    <row r="46309" ht="13.2" spans="2:6">
      <c r="B46309" s="396"/>
      <c r="F46309" s="396"/>
    </row>
    <row r="46310" ht="13.2" spans="2:6">
      <c r="B46310" s="396"/>
      <c r="F46310" s="396"/>
    </row>
    <row r="46311" ht="13.2" spans="2:6">
      <c r="B46311" s="396"/>
      <c r="F46311" s="396"/>
    </row>
    <row r="46312" ht="13.2" spans="2:6">
      <c r="B46312" s="396"/>
      <c r="F46312" s="396"/>
    </row>
    <row r="46313" ht="13.2" spans="2:6">
      <c r="B46313" s="396"/>
      <c r="F46313" s="396"/>
    </row>
    <row r="46314" ht="13.2" spans="2:6">
      <c r="B46314" s="396"/>
      <c r="F46314" s="396"/>
    </row>
    <row r="46315" ht="13.2" spans="2:6">
      <c r="B46315" s="396"/>
      <c r="F46315" s="396"/>
    </row>
    <row r="46316" ht="13.2" spans="2:6">
      <c r="B46316" s="396"/>
      <c r="F46316" s="396"/>
    </row>
    <row r="46317" ht="13.2" spans="2:6">
      <c r="B46317" s="396"/>
      <c r="F46317" s="396"/>
    </row>
    <row r="46318" ht="13.2" spans="2:6">
      <c r="B46318" s="396"/>
      <c r="F46318" s="396"/>
    </row>
    <row r="46319" ht="13.2" spans="2:6">
      <c r="B46319" s="396"/>
      <c r="F46319" s="396"/>
    </row>
    <row r="46320" ht="13.2" spans="2:6">
      <c r="B46320" s="396"/>
      <c r="F46320" s="396"/>
    </row>
    <row r="46321" ht="13.2" spans="2:6">
      <c r="B46321" s="396"/>
      <c r="F46321" s="396"/>
    </row>
    <row r="46322" ht="13.2" spans="2:6">
      <c r="B46322" s="396"/>
      <c r="F46322" s="396"/>
    </row>
    <row r="46323" ht="13.2" spans="2:6">
      <c r="B46323" s="396"/>
      <c r="F46323" s="396"/>
    </row>
    <row r="46324" ht="13.2" spans="2:6">
      <c r="B46324" s="396"/>
      <c r="F46324" s="396"/>
    </row>
    <row r="46325" ht="13.2" spans="2:6">
      <c r="B46325" s="396"/>
      <c r="F46325" s="396"/>
    </row>
    <row r="46326" ht="13.2" spans="2:6">
      <c r="B46326" s="396"/>
      <c r="F46326" s="396"/>
    </row>
    <row r="46327" ht="13.2" spans="2:6">
      <c r="B46327" s="396"/>
      <c r="F46327" s="396"/>
    </row>
    <row r="46328" ht="13.2" spans="2:6">
      <c r="B46328" s="396"/>
      <c r="F46328" s="396"/>
    </row>
    <row r="46329" ht="13.2" spans="2:6">
      <c r="B46329" s="396"/>
      <c r="F46329" s="396"/>
    </row>
    <row r="46330" ht="13.2" spans="2:6">
      <c r="B46330" s="396"/>
      <c r="F46330" s="396"/>
    </row>
    <row r="46331" ht="13.2" spans="2:6">
      <c r="B46331" s="396"/>
      <c r="F46331" s="396"/>
    </row>
    <row r="46332" ht="13.2" spans="2:6">
      <c r="B46332" s="396"/>
      <c r="F46332" s="396"/>
    </row>
    <row r="46333" ht="13.2" spans="2:6">
      <c r="B46333" s="396"/>
      <c r="F46333" s="396"/>
    </row>
    <row r="46334" ht="13.2" spans="2:6">
      <c r="B46334" s="396"/>
      <c r="F46334" s="396"/>
    </row>
    <row r="46335" ht="13.2" spans="2:6">
      <c r="B46335" s="396"/>
      <c r="F46335" s="396"/>
    </row>
    <row r="46336" ht="13.2" spans="2:6">
      <c r="B46336" s="396"/>
      <c r="F46336" s="396"/>
    </row>
    <row r="46337" ht="13.2" spans="2:6">
      <c r="B46337" s="396"/>
      <c r="F46337" s="396"/>
    </row>
    <row r="46338" ht="13.2" spans="2:6">
      <c r="B46338" s="396"/>
      <c r="F46338" s="396"/>
    </row>
    <row r="46339" ht="13.2" spans="2:6">
      <c r="B46339" s="396"/>
      <c r="F46339" s="396"/>
    </row>
    <row r="46340" ht="13.2" spans="2:6">
      <c r="B46340" s="396"/>
      <c r="F46340" s="396"/>
    </row>
    <row r="46341" ht="13.2" spans="2:6">
      <c r="B46341" s="396"/>
      <c r="F46341" s="396"/>
    </row>
    <row r="46342" ht="13.2" spans="2:6">
      <c r="B46342" s="396"/>
      <c r="F46342" s="396"/>
    </row>
    <row r="46343" ht="13.2" spans="2:6">
      <c r="B46343" s="396"/>
      <c r="F46343" s="396"/>
    </row>
    <row r="46344" ht="13.2" spans="2:6">
      <c r="B46344" s="396"/>
      <c r="F46344" s="396"/>
    </row>
    <row r="46345" ht="13.2" spans="2:6">
      <c r="B46345" s="396"/>
      <c r="F46345" s="396"/>
    </row>
    <row r="46346" ht="13.2" spans="2:6">
      <c r="B46346" s="396"/>
      <c r="F46346" s="396"/>
    </row>
    <row r="46347" ht="13.2" spans="2:6">
      <c r="B46347" s="396"/>
      <c r="F46347" s="396"/>
    </row>
    <row r="46348" ht="13.2" spans="2:6">
      <c r="B46348" s="396"/>
      <c r="F46348" s="396"/>
    </row>
    <row r="46349" ht="13.2" spans="2:6">
      <c r="B46349" s="396"/>
      <c r="F46349" s="396"/>
    </row>
    <row r="46350" ht="13.2" spans="2:6">
      <c r="B46350" s="396"/>
      <c r="F46350" s="396"/>
    </row>
    <row r="46351" ht="13.2" spans="2:6">
      <c r="B46351" s="396"/>
      <c r="F46351" s="396"/>
    </row>
    <row r="46352" ht="13.2" spans="2:6">
      <c r="B46352" s="396"/>
      <c r="F46352" s="396"/>
    </row>
    <row r="46353" ht="13.2" spans="2:6">
      <c r="B46353" s="396"/>
      <c r="F46353" s="396"/>
    </row>
    <row r="46354" ht="13.2" spans="2:6">
      <c r="B46354" s="396"/>
      <c r="F46354" s="396"/>
    </row>
    <row r="46355" ht="13.2" spans="2:6">
      <c r="B46355" s="396"/>
      <c r="F46355" s="396"/>
    </row>
    <row r="46356" ht="13.2" spans="2:6">
      <c r="B46356" s="396"/>
      <c r="F46356" s="396"/>
    </row>
    <row r="46357" ht="13.2" spans="2:6">
      <c r="B46357" s="396"/>
      <c r="F46357" s="396"/>
    </row>
    <row r="46358" ht="13.2" spans="2:6">
      <c r="B46358" s="396"/>
      <c r="F46358" s="396"/>
    </row>
    <row r="46359" ht="13.2" spans="2:6">
      <c r="B46359" s="396"/>
      <c r="F46359" s="396"/>
    </row>
    <row r="46360" ht="13.2" spans="2:6">
      <c r="B46360" s="396"/>
      <c r="F46360" s="396"/>
    </row>
    <row r="46361" ht="13.2" spans="2:6">
      <c r="B46361" s="396"/>
      <c r="F46361" s="396"/>
    </row>
    <row r="46362" ht="13.2" spans="2:6">
      <c r="B46362" s="396"/>
      <c r="F46362" s="396"/>
    </row>
    <row r="46363" ht="13.2" spans="2:6">
      <c r="B46363" s="396"/>
      <c r="F46363" s="396"/>
    </row>
    <row r="46364" ht="13.2" spans="2:6">
      <c r="B46364" s="396"/>
      <c r="F46364" s="396"/>
    </row>
    <row r="46365" ht="13.2" spans="2:6">
      <c r="B46365" s="396"/>
      <c r="F46365" s="396"/>
    </row>
    <row r="46366" ht="13.2" spans="2:6">
      <c r="B46366" s="396"/>
      <c r="F46366" s="396"/>
    </row>
    <row r="46367" ht="13.2" spans="2:6">
      <c r="B46367" s="396"/>
      <c r="F46367" s="396"/>
    </row>
    <row r="46368" ht="13.2" spans="2:6">
      <c r="B46368" s="396"/>
      <c r="F46368" s="396"/>
    </row>
    <row r="46369" ht="13.2" spans="2:6">
      <c r="B46369" s="396"/>
      <c r="F46369" s="396"/>
    </row>
    <row r="46370" ht="13.2" spans="2:6">
      <c r="B46370" s="396"/>
      <c r="F46370" s="396"/>
    </row>
    <row r="46371" ht="13.2" spans="2:6">
      <c r="B46371" s="396"/>
      <c r="F46371" s="396"/>
    </row>
    <row r="46372" ht="13.2" spans="2:6">
      <c r="B46372" s="396"/>
      <c r="F46372" s="396"/>
    </row>
    <row r="46373" ht="13.2" spans="2:6">
      <c r="B46373" s="396"/>
      <c r="F46373" s="396"/>
    </row>
    <row r="46374" ht="13.2" spans="2:6">
      <c r="B46374" s="396"/>
      <c r="F46374" s="396"/>
    </row>
    <row r="46375" ht="13.2" spans="2:6">
      <c r="B46375" s="396"/>
      <c r="F46375" s="396"/>
    </row>
    <row r="46376" ht="13.2" spans="2:6">
      <c r="B46376" s="396"/>
      <c r="F46376" s="396"/>
    </row>
    <row r="46377" ht="13.2" spans="2:6">
      <c r="B46377" s="396"/>
      <c r="F46377" s="396"/>
    </row>
    <row r="46378" ht="13.2" spans="2:6">
      <c r="B46378" s="396"/>
      <c r="F46378" s="396"/>
    </row>
    <row r="46379" ht="13.2" spans="2:6">
      <c r="B46379" s="396"/>
      <c r="F46379" s="396"/>
    </row>
    <row r="46380" ht="13.2" spans="2:6">
      <c r="B46380" s="396"/>
      <c r="F46380" s="396"/>
    </row>
    <row r="46381" ht="13.2" spans="2:6">
      <c r="B46381" s="396"/>
      <c r="F46381" s="396"/>
    </row>
    <row r="46382" ht="13.2" spans="2:6">
      <c r="B46382" s="396"/>
      <c r="F46382" s="396"/>
    </row>
    <row r="46383" ht="13.2" spans="2:6">
      <c r="B46383" s="396"/>
      <c r="F46383" s="396"/>
    </row>
    <row r="46384" ht="13.2" spans="2:6">
      <c r="B46384" s="396"/>
      <c r="F46384" s="396"/>
    </row>
    <row r="46385" ht="13.2" spans="2:6">
      <c r="B46385" s="396"/>
      <c r="F46385" s="396"/>
    </row>
    <row r="46386" ht="13.2" spans="2:6">
      <c r="B46386" s="396"/>
      <c r="F46386" s="396"/>
    </row>
    <row r="46387" ht="13.2" spans="2:6">
      <c r="B46387" s="396"/>
      <c r="F46387" s="396"/>
    </row>
    <row r="46388" ht="13.2" spans="2:6">
      <c r="B46388" s="396"/>
      <c r="F46388" s="396"/>
    </row>
    <row r="46389" ht="13.2" spans="2:6">
      <c r="B46389" s="396"/>
      <c r="F46389" s="396"/>
    </row>
    <row r="46390" ht="13.2" spans="2:6">
      <c r="B46390" s="396"/>
      <c r="F46390" s="396"/>
    </row>
    <row r="46391" ht="13.2" spans="2:6">
      <c r="B46391" s="396"/>
      <c r="F46391" s="396"/>
    </row>
    <row r="46392" ht="13.2" spans="2:6">
      <c r="B46392" s="396"/>
      <c r="F46392" s="396"/>
    </row>
    <row r="46393" ht="13.2" spans="2:6">
      <c r="B46393" s="396"/>
      <c r="F46393" s="396"/>
    </row>
    <row r="46394" ht="13.2" spans="2:6">
      <c r="B46394" s="396"/>
      <c r="F46394" s="396"/>
    </row>
    <row r="46395" ht="13.2" spans="2:6">
      <c r="B46395" s="396"/>
      <c r="F46395" s="396"/>
    </row>
    <row r="46396" ht="13.2" spans="2:6">
      <c r="B46396" s="396"/>
      <c r="F46396" s="396"/>
    </row>
    <row r="46397" ht="13.2" spans="2:6">
      <c r="B46397" s="396"/>
      <c r="F46397" s="396"/>
    </row>
    <row r="46398" ht="13.2" spans="2:6">
      <c r="B46398" s="396"/>
      <c r="F46398" s="396"/>
    </row>
    <row r="46399" ht="13.2" spans="2:6">
      <c r="B46399" s="396"/>
      <c r="F46399" s="396"/>
    </row>
    <row r="46400" ht="13.2" spans="2:6">
      <c r="B46400" s="396"/>
      <c r="F46400" s="396"/>
    </row>
    <row r="46401" ht="13.2" spans="2:6">
      <c r="B46401" s="396"/>
      <c r="F46401" s="396"/>
    </row>
    <row r="46402" ht="13.2" spans="2:6">
      <c r="B46402" s="396"/>
      <c r="F46402" s="396"/>
    </row>
    <row r="46403" ht="13.2" spans="2:6">
      <c r="B46403" s="396"/>
      <c r="F46403" s="396"/>
    </row>
    <row r="46404" ht="13.2" spans="2:6">
      <c r="B46404" s="396"/>
      <c r="F46404" s="396"/>
    </row>
    <row r="46405" ht="13.2" spans="2:6">
      <c r="B46405" s="396"/>
      <c r="F46405" s="396"/>
    </row>
    <row r="46406" ht="13.2" spans="2:6">
      <c r="B46406" s="396"/>
      <c r="F46406" s="396"/>
    </row>
    <row r="46407" ht="13.2" spans="2:6">
      <c r="B46407" s="396"/>
      <c r="F46407" s="396"/>
    </row>
    <row r="46408" ht="13.2" spans="2:6">
      <c r="B46408" s="396"/>
      <c r="F46408" s="396"/>
    </row>
    <row r="46409" ht="13.2" spans="2:6">
      <c r="B46409" s="396"/>
      <c r="F46409" s="396"/>
    </row>
    <row r="46410" ht="13.2" spans="2:6">
      <c r="B46410" s="396"/>
      <c r="F46410" s="396"/>
    </row>
    <row r="46411" ht="13.2" spans="2:6">
      <c r="B46411" s="396"/>
      <c r="F46411" s="396"/>
    </row>
    <row r="46412" ht="13.2" spans="2:6">
      <c r="B46412" s="396"/>
      <c r="F46412" s="396"/>
    </row>
    <row r="46413" ht="13.2" spans="2:6">
      <c r="B46413" s="396"/>
      <c r="F46413" s="396"/>
    </row>
    <row r="46414" ht="13.2" spans="2:6">
      <c r="B46414" s="396"/>
      <c r="F46414" s="396"/>
    </row>
    <row r="46415" ht="13.2" spans="2:6">
      <c r="B46415" s="396"/>
      <c r="F46415" s="396"/>
    </row>
    <row r="46416" ht="13.2" spans="2:6">
      <c r="B46416" s="396"/>
      <c r="F46416" s="396"/>
    </row>
    <row r="46417" ht="13.2" spans="2:6">
      <c r="B46417" s="396"/>
      <c r="F46417" s="396"/>
    </row>
    <row r="46418" ht="13.2" spans="2:6">
      <c r="B46418" s="396"/>
      <c r="F46418" s="396"/>
    </row>
    <row r="46419" ht="13.2" spans="2:6">
      <c r="B46419" s="396"/>
      <c r="F46419" s="396"/>
    </row>
    <row r="46420" ht="13.2" spans="2:6">
      <c r="B46420" s="396"/>
      <c r="F46420" s="396"/>
    </row>
    <row r="46421" ht="13.2" spans="2:6">
      <c r="B46421" s="396"/>
      <c r="F46421" s="396"/>
    </row>
    <row r="46422" ht="13.2" spans="2:6">
      <c r="B46422" s="396"/>
      <c r="F46422" s="396"/>
    </row>
    <row r="46423" ht="13.2" spans="2:6">
      <c r="B46423" s="396"/>
      <c r="F46423" s="396"/>
    </row>
    <row r="46424" ht="13.2" spans="2:6">
      <c r="B46424" s="396"/>
      <c r="F46424" s="396"/>
    </row>
    <row r="46425" ht="13.2" spans="2:6">
      <c r="B46425" s="396"/>
      <c r="F46425" s="396"/>
    </row>
    <row r="46426" ht="13.2" spans="2:6">
      <c r="B46426" s="396"/>
      <c r="F46426" s="396"/>
    </row>
    <row r="46427" ht="13.2" spans="2:6">
      <c r="B46427" s="396"/>
      <c r="F46427" s="396"/>
    </row>
    <row r="46428" ht="13.2" spans="2:6">
      <c r="B46428" s="396"/>
      <c r="F46428" s="396"/>
    </row>
    <row r="46429" ht="13.2" spans="2:6">
      <c r="B46429" s="396"/>
      <c r="F46429" s="396"/>
    </row>
    <row r="46430" ht="13.2" spans="2:6">
      <c r="B46430" s="396"/>
      <c r="F46430" s="396"/>
    </row>
    <row r="46431" ht="13.2" spans="2:6">
      <c r="B46431" s="396"/>
      <c r="F46431" s="396"/>
    </row>
    <row r="46432" ht="13.2" spans="2:6">
      <c r="B46432" s="396"/>
      <c r="F46432" s="396"/>
    </row>
    <row r="46433" ht="13.2" spans="2:6">
      <c r="B46433" s="396"/>
      <c r="F46433" s="396"/>
    </row>
    <row r="46434" ht="13.2" spans="2:6">
      <c r="B46434" s="396"/>
      <c r="F46434" s="396"/>
    </row>
    <row r="46435" ht="13.2" spans="2:6">
      <c r="B46435" s="396"/>
      <c r="F46435" s="396"/>
    </row>
    <row r="46436" ht="13.2" spans="2:6">
      <c r="B46436" s="396"/>
      <c r="F46436" s="396"/>
    </row>
    <row r="46437" ht="13.2" spans="2:6">
      <c r="B46437" s="396"/>
      <c r="F46437" s="396"/>
    </row>
    <row r="46438" ht="13.2" spans="2:6">
      <c r="B46438" s="396"/>
      <c r="F46438" s="396"/>
    </row>
    <row r="46439" ht="13.2" spans="2:6">
      <c r="B46439" s="396"/>
      <c r="F46439" s="396"/>
    </row>
    <row r="46440" ht="13.2" spans="2:6">
      <c r="B46440" s="396"/>
      <c r="F46440" s="396"/>
    </row>
    <row r="46441" ht="13.2" spans="2:6">
      <c r="B46441" s="396"/>
      <c r="F46441" s="396"/>
    </row>
    <row r="46442" ht="13.2" spans="2:6">
      <c r="B46442" s="396"/>
      <c r="F46442" s="396"/>
    </row>
    <row r="46443" ht="13.2" spans="2:6">
      <c r="B46443" s="396"/>
      <c r="F46443" s="396"/>
    </row>
    <row r="46444" ht="13.2" spans="2:6">
      <c r="B46444" s="396"/>
      <c r="F46444" s="396"/>
    </row>
    <row r="46445" ht="13.2" spans="2:6">
      <c r="B46445" s="396"/>
      <c r="F46445" s="396"/>
    </row>
    <row r="46446" ht="13.2" spans="2:6">
      <c r="B46446" s="396"/>
      <c r="F46446" s="396"/>
    </row>
    <row r="46447" ht="13.2" spans="2:6">
      <c r="B46447" s="396"/>
      <c r="F46447" s="396"/>
    </row>
    <row r="46448" ht="13.2" spans="2:6">
      <c r="B46448" s="396"/>
      <c r="F46448" s="396"/>
    </row>
    <row r="46449" ht="13.2" spans="2:6">
      <c r="B46449" s="396"/>
      <c r="F46449" s="396"/>
    </row>
    <row r="46450" ht="13.2" spans="2:6">
      <c r="B46450" s="396"/>
      <c r="F46450" s="396"/>
    </row>
    <row r="46451" ht="13.2" spans="2:6">
      <c r="B46451" s="396"/>
      <c r="F46451" s="396"/>
    </row>
    <row r="46452" ht="13.2" spans="2:6">
      <c r="B46452" s="396"/>
      <c r="F46452" s="396"/>
    </row>
    <row r="46453" ht="13.2" spans="2:6">
      <c r="B46453" s="396"/>
      <c r="F46453" s="396"/>
    </row>
    <row r="46454" ht="13.2" spans="2:6">
      <c r="B46454" s="396"/>
      <c r="F46454" s="396"/>
    </row>
    <row r="46455" ht="13.2" spans="2:6">
      <c r="B46455" s="396"/>
      <c r="F46455" s="396"/>
    </row>
    <row r="46456" ht="13.2" spans="2:6">
      <c r="B46456" s="396"/>
      <c r="F46456" s="396"/>
    </row>
    <row r="46457" ht="13.2" spans="2:6">
      <c r="B46457" s="396"/>
      <c r="F46457" s="396"/>
    </row>
    <row r="46458" ht="13.2" spans="2:6">
      <c r="B46458" s="396"/>
      <c r="F46458" s="396"/>
    </row>
    <row r="46459" ht="13.2" spans="2:6">
      <c r="B46459" s="396"/>
      <c r="F46459" s="396"/>
    </row>
    <row r="46460" ht="13.2" spans="2:6">
      <c r="B46460" s="396"/>
      <c r="F46460" s="396"/>
    </row>
    <row r="46461" ht="13.2" spans="2:6">
      <c r="B46461" s="396"/>
      <c r="F46461" s="396"/>
    </row>
    <row r="46462" ht="13.2" spans="2:6">
      <c r="B46462" s="396"/>
      <c r="F46462" s="396"/>
    </row>
    <row r="46463" ht="13.2" spans="2:6">
      <c r="B46463" s="396"/>
      <c r="F46463" s="396"/>
    </row>
    <row r="46464" ht="13.2" spans="2:6">
      <c r="B46464" s="396"/>
      <c r="F46464" s="396"/>
    </row>
    <row r="46465" ht="13.2" spans="2:6">
      <c r="B46465" s="396"/>
      <c r="F46465" s="396"/>
    </row>
    <row r="46466" ht="13.2" spans="2:6">
      <c r="B46466" s="396"/>
      <c r="F46466" s="396"/>
    </row>
    <row r="46467" ht="13.2" spans="2:6">
      <c r="B46467" s="396"/>
      <c r="F46467" s="396"/>
    </row>
    <row r="46468" ht="13.2" spans="2:6">
      <c r="B46468" s="396"/>
      <c r="F46468" s="396"/>
    </row>
    <row r="46469" ht="13.2" spans="2:6">
      <c r="B46469" s="396"/>
      <c r="F46469" s="396"/>
    </row>
    <row r="46470" ht="13.2" spans="2:6">
      <c r="B46470" s="396"/>
      <c r="F46470" s="396"/>
    </row>
    <row r="46471" ht="13.2" spans="2:6">
      <c r="B46471" s="396"/>
      <c r="F46471" s="396"/>
    </row>
    <row r="46472" ht="13.2" spans="2:6">
      <c r="B46472" s="396"/>
      <c r="F46472" s="396"/>
    </row>
    <row r="46473" ht="13.2" spans="2:6">
      <c r="B46473" s="396"/>
      <c r="F46473" s="396"/>
    </row>
    <row r="46474" ht="13.2" spans="2:6">
      <c r="B46474" s="396"/>
      <c r="F46474" s="396"/>
    </row>
    <row r="46475" ht="13.2" spans="2:6">
      <c r="B46475" s="396"/>
      <c r="F46475" s="396"/>
    </row>
    <row r="46476" ht="13.2" spans="2:6">
      <c r="B46476" s="396"/>
      <c r="F46476" s="396"/>
    </row>
    <row r="46477" ht="13.2" spans="2:6">
      <c r="B46477" s="396"/>
      <c r="F46477" s="396"/>
    </row>
    <row r="46478" ht="13.2" spans="2:6">
      <c r="B46478" s="396"/>
      <c r="F46478" s="396"/>
    </row>
    <row r="46479" ht="13.2" spans="2:6">
      <c r="B46479" s="396"/>
      <c r="F46479" s="396"/>
    </row>
    <row r="46480" ht="13.2" spans="2:6">
      <c r="B46480" s="396"/>
      <c r="F46480" s="396"/>
    </row>
    <row r="46481" ht="13.2" spans="2:6">
      <c r="B46481" s="396"/>
      <c r="F46481" s="396"/>
    </row>
    <row r="46482" ht="13.2" spans="2:6">
      <c r="B46482" s="396"/>
      <c r="F46482" s="396"/>
    </row>
    <row r="46483" ht="13.2" spans="2:6">
      <c r="B46483" s="396"/>
      <c r="F46483" s="396"/>
    </row>
    <row r="46484" ht="13.2" spans="2:6">
      <c r="B46484" s="396"/>
      <c r="F46484" s="396"/>
    </row>
    <row r="46485" ht="13.2" spans="2:6">
      <c r="B46485" s="396"/>
      <c r="F46485" s="396"/>
    </row>
    <row r="46486" ht="13.2" spans="2:6">
      <c r="B46486" s="396"/>
      <c r="F46486" s="396"/>
    </row>
    <row r="46487" ht="13.2" spans="2:6">
      <c r="B46487" s="396"/>
      <c r="F46487" s="396"/>
    </row>
    <row r="46488" ht="13.2" spans="2:6">
      <c r="B46488" s="396"/>
      <c r="F46488" s="396"/>
    </row>
    <row r="46489" ht="13.2" spans="2:6">
      <c r="B46489" s="396"/>
      <c r="F46489" s="396"/>
    </row>
    <row r="46490" ht="13.2" spans="2:6">
      <c r="B46490" s="396"/>
      <c r="F46490" s="396"/>
    </row>
    <row r="46491" ht="13.2" spans="2:6">
      <c r="B46491" s="396"/>
      <c r="F46491" s="396"/>
    </row>
    <row r="46492" ht="13.2" spans="2:6">
      <c r="B46492" s="396"/>
      <c r="F46492" s="396"/>
    </row>
    <row r="46493" ht="13.2" spans="2:6">
      <c r="B46493" s="396"/>
      <c r="F46493" s="396"/>
    </row>
    <row r="46494" ht="13.2" spans="2:6">
      <c r="B46494" s="396"/>
      <c r="F46494" s="396"/>
    </row>
    <row r="46495" ht="13.2" spans="2:6">
      <c r="B46495" s="396"/>
      <c r="F46495" s="396"/>
    </row>
    <row r="46496" ht="13.2" spans="2:6">
      <c r="B46496" s="396"/>
      <c r="F46496" s="396"/>
    </row>
    <row r="46497" ht="13.2" spans="2:6">
      <c r="B46497" s="396"/>
      <c r="F46497" s="396"/>
    </row>
    <row r="46498" ht="13.2" spans="2:6">
      <c r="B46498" s="396"/>
      <c r="F46498" s="396"/>
    </row>
    <row r="46499" ht="13.2" spans="2:6">
      <c r="B46499" s="396"/>
      <c r="F46499" s="396"/>
    </row>
    <row r="46500" ht="13.2" spans="2:6">
      <c r="B46500" s="396"/>
      <c r="F46500" s="396"/>
    </row>
    <row r="46501" ht="13.2" spans="2:6">
      <c r="B46501" s="396"/>
      <c r="F46501" s="396"/>
    </row>
    <row r="46502" ht="13.2" spans="2:6">
      <c r="B46502" s="396"/>
      <c r="F46502" s="396"/>
    </row>
    <row r="46503" ht="13.2" spans="2:6">
      <c r="B46503" s="396"/>
      <c r="F46503" s="396"/>
    </row>
    <row r="46504" ht="13.2" spans="2:6">
      <c r="B46504" s="396"/>
      <c r="F46504" s="396"/>
    </row>
    <row r="46505" ht="13.2" spans="2:6">
      <c r="B46505" s="396"/>
      <c r="F46505" s="396"/>
    </row>
    <row r="46506" ht="13.2" spans="2:6">
      <c r="B46506" s="396"/>
      <c r="F46506" s="396"/>
    </row>
    <row r="46507" ht="13.2" spans="2:6">
      <c r="B46507" s="396"/>
      <c r="F46507" s="396"/>
    </row>
    <row r="46508" ht="13.2" spans="2:6">
      <c r="B46508" s="396"/>
      <c r="F46508" s="396"/>
    </row>
    <row r="46509" ht="13.2" spans="2:6">
      <c r="B46509" s="396"/>
      <c r="F46509" s="396"/>
    </row>
    <row r="46510" ht="13.2" spans="2:6">
      <c r="B46510" s="396"/>
      <c r="F46510" s="396"/>
    </row>
    <row r="46511" ht="13.2" spans="2:6">
      <c r="B46511" s="396"/>
      <c r="F46511" s="396"/>
    </row>
    <row r="46512" ht="13.2" spans="2:6">
      <c r="B46512" s="396"/>
      <c r="F46512" s="396"/>
    </row>
    <row r="46513" ht="13.2" spans="2:6">
      <c r="B46513" s="396"/>
      <c r="F46513" s="396"/>
    </row>
    <row r="46514" ht="13.2" spans="2:6">
      <c r="B46514" s="396"/>
      <c r="F46514" s="396"/>
    </row>
    <row r="46515" ht="13.2" spans="2:6">
      <c r="B46515" s="396"/>
      <c r="F46515" s="396"/>
    </row>
    <row r="46516" ht="13.2" spans="2:6">
      <c r="B46516" s="396"/>
      <c r="F46516" s="396"/>
    </row>
    <row r="46517" ht="13.2" spans="2:6">
      <c r="B46517" s="396"/>
      <c r="F46517" s="396"/>
    </row>
    <row r="46518" ht="13.2" spans="2:6">
      <c r="B46518" s="396"/>
      <c r="F46518" s="396"/>
    </row>
    <row r="46519" ht="13.2" spans="2:6">
      <c r="B46519" s="396"/>
      <c r="F46519" s="396"/>
    </row>
    <row r="46520" ht="13.2" spans="2:6">
      <c r="B46520" s="396"/>
      <c r="F46520" s="396"/>
    </row>
    <row r="46521" ht="13.2" spans="2:6">
      <c r="B46521" s="396"/>
      <c r="F46521" s="396"/>
    </row>
    <row r="46522" ht="13.2" spans="2:6">
      <c r="B46522" s="396"/>
      <c r="F46522" s="396"/>
    </row>
    <row r="46523" ht="13.2" spans="2:6">
      <c r="B46523" s="396"/>
      <c r="F46523" s="396"/>
    </row>
    <row r="46524" ht="13.2" spans="2:6">
      <c r="B46524" s="396"/>
      <c r="F46524" s="396"/>
    </row>
    <row r="46525" ht="13.2" spans="2:6">
      <c r="B46525" s="396"/>
      <c r="F46525" s="396"/>
    </row>
    <row r="46526" ht="13.2" spans="2:6">
      <c r="B46526" s="396"/>
      <c r="F46526" s="396"/>
    </row>
    <row r="46527" ht="13.2" spans="2:6">
      <c r="B46527" s="396"/>
      <c r="F46527" s="396"/>
    </row>
    <row r="46528" ht="13.2" spans="2:6">
      <c r="B46528" s="396"/>
      <c r="F46528" s="396"/>
    </row>
    <row r="46529" ht="13.2" spans="2:6">
      <c r="B46529" s="396"/>
      <c r="F46529" s="396"/>
    </row>
    <row r="46530" ht="13.2" spans="2:6">
      <c r="B46530" s="396"/>
      <c r="F46530" s="396"/>
    </row>
    <row r="46531" ht="13.2" spans="2:6">
      <c r="B46531" s="396"/>
      <c r="F46531" s="396"/>
    </row>
    <row r="46532" ht="13.2" spans="2:6">
      <c r="B46532" s="396"/>
      <c r="F46532" s="396"/>
    </row>
    <row r="46533" ht="13.2" spans="2:6">
      <c r="B46533" s="396"/>
      <c r="F46533" s="396"/>
    </row>
    <row r="46534" ht="13.2" spans="2:6">
      <c r="B46534" s="396"/>
      <c r="F46534" s="396"/>
    </row>
    <row r="46535" ht="13.2" spans="2:6">
      <c r="B46535" s="396"/>
      <c r="F46535" s="396"/>
    </row>
    <row r="46536" ht="13.2" spans="2:6">
      <c r="B46536" s="396"/>
      <c r="F46536" s="396"/>
    </row>
    <row r="46537" ht="13.2" spans="2:6">
      <c r="B46537" s="396"/>
      <c r="F46537" s="396"/>
    </row>
    <row r="46538" ht="13.2" spans="2:6">
      <c r="B46538" s="396"/>
      <c r="F46538" s="396"/>
    </row>
    <row r="46539" ht="13.2" spans="2:6">
      <c r="B46539" s="396"/>
      <c r="F46539" s="396"/>
    </row>
    <row r="46540" ht="13.2" spans="2:6">
      <c r="B46540" s="396"/>
      <c r="F46540" s="396"/>
    </row>
    <row r="46541" ht="13.2" spans="2:6">
      <c r="B46541" s="396"/>
      <c r="F46541" s="396"/>
    </row>
    <row r="46542" ht="13.2" spans="2:6">
      <c r="B46542" s="396"/>
      <c r="F46542" s="396"/>
    </row>
    <row r="46543" ht="13.2" spans="2:6">
      <c r="B46543" s="396"/>
      <c r="F46543" s="396"/>
    </row>
    <row r="46544" ht="13.2" spans="2:6">
      <c r="B46544" s="396"/>
      <c r="F46544" s="396"/>
    </row>
    <row r="46545" ht="13.2" spans="2:6">
      <c r="B46545" s="396"/>
      <c r="F46545" s="396"/>
    </row>
    <row r="46546" ht="13.2" spans="2:6">
      <c r="B46546" s="396"/>
      <c r="F46546" s="396"/>
    </row>
    <row r="46547" ht="13.2" spans="2:6">
      <c r="B46547" s="396"/>
      <c r="F46547" s="396"/>
    </row>
    <row r="46548" ht="13.2" spans="2:6">
      <c r="B46548" s="396"/>
      <c r="F46548" s="396"/>
    </row>
    <row r="46549" ht="13.2" spans="2:6">
      <c r="B46549" s="396"/>
      <c r="F46549" s="396"/>
    </row>
    <row r="46550" ht="13.2" spans="2:6">
      <c r="B46550" s="396"/>
      <c r="F46550" s="396"/>
    </row>
    <row r="46551" ht="13.2" spans="2:6">
      <c r="B46551" s="396"/>
      <c r="F46551" s="396"/>
    </row>
    <row r="46552" ht="13.2" spans="2:6">
      <c r="B46552" s="396"/>
      <c r="F46552" s="396"/>
    </row>
    <row r="46553" ht="13.2" spans="2:6">
      <c r="B46553" s="396"/>
      <c r="F46553" s="396"/>
    </row>
    <row r="46554" ht="13.2" spans="2:6">
      <c r="B46554" s="396"/>
      <c r="F46554" s="396"/>
    </row>
    <row r="46555" ht="13.2" spans="2:6">
      <c r="B46555" s="396"/>
      <c r="F46555" s="396"/>
    </row>
    <row r="46556" ht="13.2" spans="2:6">
      <c r="B46556" s="396"/>
      <c r="F46556" s="396"/>
    </row>
    <row r="46557" ht="13.2" spans="2:6">
      <c r="B46557" s="396"/>
      <c r="F46557" s="396"/>
    </row>
    <row r="46558" ht="13.2" spans="2:6">
      <c r="B46558" s="396"/>
      <c r="F46558" s="396"/>
    </row>
    <row r="46559" ht="13.2" spans="2:6">
      <c r="B46559" s="396"/>
      <c r="F46559" s="396"/>
    </row>
    <row r="46560" ht="13.2" spans="2:6">
      <c r="B46560" s="396"/>
      <c r="F46560" s="396"/>
    </row>
    <row r="46561" ht="13.2" spans="2:6">
      <c r="B46561" s="396"/>
      <c r="F46561" s="396"/>
    </row>
    <row r="46562" ht="13.2" spans="2:6">
      <c r="B46562" s="396"/>
      <c r="F46562" s="396"/>
    </row>
    <row r="46563" ht="13.2" spans="2:6">
      <c r="B46563" s="396"/>
      <c r="F46563" s="396"/>
    </row>
    <row r="46564" ht="13.2" spans="2:6">
      <c r="B46564" s="396"/>
      <c r="F46564" s="396"/>
    </row>
    <row r="46565" ht="13.2" spans="2:6">
      <c r="B46565" s="396"/>
      <c r="F46565" s="396"/>
    </row>
    <row r="46566" ht="13.2" spans="2:6">
      <c r="B46566" s="396"/>
      <c r="F46566" s="396"/>
    </row>
    <row r="46567" ht="13.2" spans="2:6">
      <c r="B46567" s="396"/>
      <c r="F46567" s="396"/>
    </row>
    <row r="46568" ht="13.2" spans="2:6">
      <c r="B46568" s="396"/>
      <c r="F46568" s="396"/>
    </row>
    <row r="46569" ht="13.2" spans="2:6">
      <c r="B46569" s="396"/>
      <c r="F46569" s="396"/>
    </row>
    <row r="46570" ht="13.2" spans="2:6">
      <c r="B46570" s="396"/>
      <c r="F46570" s="396"/>
    </row>
    <row r="46571" ht="13.2" spans="2:6">
      <c r="B46571" s="396"/>
      <c r="F46571" s="396"/>
    </row>
    <row r="46572" ht="13.2" spans="2:6">
      <c r="B46572" s="396"/>
      <c r="F46572" s="396"/>
    </row>
    <row r="46573" ht="13.2" spans="2:6">
      <c r="B46573" s="396"/>
      <c r="F46573" s="396"/>
    </row>
    <row r="46574" ht="13.2" spans="2:6">
      <c r="B46574" s="396"/>
      <c r="F46574" s="396"/>
    </row>
    <row r="46575" ht="13.2" spans="2:6">
      <c r="B46575" s="396"/>
      <c r="F46575" s="396"/>
    </row>
    <row r="46576" ht="13.2" spans="2:6">
      <c r="B46576" s="396"/>
      <c r="F46576" s="396"/>
    </row>
    <row r="46577" ht="13.2" spans="2:6">
      <c r="B46577" s="396"/>
      <c r="F46577" s="396"/>
    </row>
    <row r="46578" ht="13.2" spans="2:6">
      <c r="B46578" s="396"/>
      <c r="F46578" s="396"/>
    </row>
    <row r="46579" ht="13.2" spans="2:6">
      <c r="B46579" s="396"/>
      <c r="F46579" s="396"/>
    </row>
    <row r="46580" ht="13.2" spans="2:6">
      <c r="B46580" s="396"/>
      <c r="F46580" s="396"/>
    </row>
    <row r="46581" ht="13.2" spans="2:6">
      <c r="B46581" s="396"/>
      <c r="F46581" s="396"/>
    </row>
    <row r="46582" ht="13.2" spans="2:6">
      <c r="B46582" s="396"/>
      <c r="F46582" s="396"/>
    </row>
    <row r="46583" ht="13.2" spans="2:6">
      <c r="B46583" s="396"/>
      <c r="F46583" s="396"/>
    </row>
    <row r="46584" ht="13.2" spans="2:6">
      <c r="B46584" s="396"/>
      <c r="F46584" s="396"/>
    </row>
    <row r="46585" ht="13.2" spans="2:6">
      <c r="B46585" s="396"/>
      <c r="F46585" s="396"/>
    </row>
    <row r="46586" ht="13.2" spans="2:6">
      <c r="B46586" s="396"/>
      <c r="F46586" s="396"/>
    </row>
    <row r="46587" ht="13.2" spans="2:6">
      <c r="B46587" s="396"/>
      <c r="F46587" s="396"/>
    </row>
    <row r="46588" ht="13.2" spans="2:6">
      <c r="B46588" s="396"/>
      <c r="F46588" s="396"/>
    </row>
    <row r="46589" ht="13.2" spans="2:6">
      <c r="B46589" s="396"/>
      <c r="F46589" s="396"/>
    </row>
    <row r="46590" ht="13.2" spans="2:6">
      <c r="B46590" s="396"/>
      <c r="F46590" s="396"/>
    </row>
    <row r="46591" ht="13.2" spans="2:6">
      <c r="B46591" s="396"/>
      <c r="F46591" s="396"/>
    </row>
    <row r="46592" ht="13.2" spans="2:6">
      <c r="B46592" s="396"/>
      <c r="F46592" s="396"/>
    </row>
    <row r="46593" ht="13.2" spans="2:6">
      <c r="B46593" s="396"/>
      <c r="F46593" s="396"/>
    </row>
    <row r="46594" ht="13.2" spans="2:6">
      <c r="B46594" s="396"/>
      <c r="F46594" s="396"/>
    </row>
    <row r="46595" ht="13.2" spans="2:6">
      <c r="B46595" s="396"/>
      <c r="F46595" s="396"/>
    </row>
    <row r="46596" ht="13.2" spans="2:6">
      <c r="B46596" s="396"/>
      <c r="F46596" s="396"/>
    </row>
    <row r="46597" ht="13.2" spans="2:6">
      <c r="B46597" s="396"/>
      <c r="F46597" s="396"/>
    </row>
    <row r="46598" ht="13.2" spans="2:6">
      <c r="B46598" s="396"/>
      <c r="F46598" s="396"/>
    </row>
    <row r="46599" ht="13.2" spans="2:6">
      <c r="B46599" s="396"/>
      <c r="F46599" s="396"/>
    </row>
    <row r="46600" ht="13.2" spans="2:6">
      <c r="B46600" s="396"/>
      <c r="F46600" s="396"/>
    </row>
    <row r="46601" ht="13.2" spans="2:6">
      <c r="B46601" s="396"/>
      <c r="F46601" s="396"/>
    </row>
    <row r="46602" ht="13.2" spans="2:6">
      <c r="B46602" s="396"/>
      <c r="F46602" s="396"/>
    </row>
    <row r="46603" ht="13.2" spans="2:6">
      <c r="B46603" s="396"/>
      <c r="F46603" s="396"/>
    </row>
    <row r="46604" ht="13.2" spans="2:6">
      <c r="B46604" s="396"/>
      <c r="F46604" s="396"/>
    </row>
    <row r="46605" ht="13.2" spans="2:6">
      <c r="B46605" s="396"/>
      <c r="F46605" s="396"/>
    </row>
    <row r="46606" ht="13.2" spans="2:6">
      <c r="B46606" s="396"/>
      <c r="F46606" s="396"/>
    </row>
    <row r="46607" ht="13.2" spans="2:6">
      <c r="B46607" s="396"/>
      <c r="F46607" s="396"/>
    </row>
    <row r="46608" ht="13.2" spans="2:6">
      <c r="B46608" s="396"/>
      <c r="F46608" s="396"/>
    </row>
    <row r="46609" ht="13.2" spans="2:6">
      <c r="B46609" s="396"/>
      <c r="F46609" s="396"/>
    </row>
    <row r="46610" ht="13.2" spans="2:6">
      <c r="B46610" s="396"/>
      <c r="F46610" s="396"/>
    </row>
    <row r="46611" ht="13.2" spans="2:6">
      <c r="B46611" s="396"/>
      <c r="F46611" s="396"/>
    </row>
    <row r="46612" ht="13.2" spans="2:6">
      <c r="B46612" s="396"/>
      <c r="F46612" s="396"/>
    </row>
    <row r="46613" ht="13.2" spans="2:6">
      <c r="B46613" s="396"/>
      <c r="F46613" s="396"/>
    </row>
    <row r="46614" ht="13.2" spans="2:6">
      <c r="B46614" s="396"/>
      <c r="F46614" s="396"/>
    </row>
    <row r="46615" ht="13.2" spans="2:6">
      <c r="B46615" s="396"/>
      <c r="F46615" s="396"/>
    </row>
    <row r="46616" ht="13.2" spans="2:6">
      <c r="B46616" s="396"/>
      <c r="F46616" s="396"/>
    </row>
    <row r="46617" ht="13.2" spans="2:6">
      <c r="B46617" s="396"/>
      <c r="F46617" s="396"/>
    </row>
    <row r="46618" ht="13.2" spans="2:6">
      <c r="B46618" s="396"/>
      <c r="F46618" s="396"/>
    </row>
    <row r="46619" ht="13.2" spans="2:6">
      <c r="B46619" s="396"/>
      <c r="F46619" s="396"/>
    </row>
    <row r="46620" ht="13.2" spans="2:6">
      <c r="B46620" s="396"/>
      <c r="F46620" s="396"/>
    </row>
    <row r="46621" ht="13.2" spans="2:6">
      <c r="B46621" s="396"/>
      <c r="F46621" s="396"/>
    </row>
    <row r="46622" ht="13.2" spans="2:6">
      <c r="B46622" s="396"/>
      <c r="F46622" s="396"/>
    </row>
    <row r="46623" ht="13.2" spans="2:6">
      <c r="B46623" s="396"/>
      <c r="F46623" s="396"/>
    </row>
    <row r="46624" ht="13.2" spans="2:6">
      <c r="B46624" s="396"/>
      <c r="F46624" s="396"/>
    </row>
    <row r="46625" ht="13.2" spans="2:6">
      <c r="B46625" s="396"/>
      <c r="F46625" s="396"/>
    </row>
    <row r="46626" ht="13.2" spans="2:6">
      <c r="B46626" s="396"/>
      <c r="F46626" s="396"/>
    </row>
    <row r="46627" ht="13.2" spans="2:6">
      <c r="B46627" s="396"/>
      <c r="F46627" s="396"/>
    </row>
    <row r="46628" ht="13.2" spans="2:6">
      <c r="B46628" s="396"/>
      <c r="F46628" s="396"/>
    </row>
    <row r="46629" ht="13.2" spans="2:6">
      <c r="B46629" s="396"/>
      <c r="F46629" s="396"/>
    </row>
    <row r="46630" ht="13.2" spans="2:6">
      <c r="B46630" s="396"/>
      <c r="F46630" s="396"/>
    </row>
    <row r="46631" ht="13.2" spans="2:6">
      <c r="B46631" s="396"/>
      <c r="F46631" s="396"/>
    </row>
    <row r="46632" ht="13.2" spans="2:6">
      <c r="B46632" s="396"/>
      <c r="F46632" s="396"/>
    </row>
    <row r="46633" ht="13.2" spans="2:6">
      <c r="B46633" s="396"/>
      <c r="F46633" s="396"/>
    </row>
    <row r="46634" ht="13.2" spans="2:6">
      <c r="B46634" s="396"/>
      <c r="F46634" s="396"/>
    </row>
    <row r="46635" ht="13.2" spans="2:6">
      <c r="B46635" s="396"/>
      <c r="F46635" s="396"/>
    </row>
    <row r="46636" ht="13.2" spans="2:6">
      <c r="B46636" s="396"/>
      <c r="F46636" s="396"/>
    </row>
    <row r="46637" ht="13.2" spans="2:6">
      <c r="B46637" s="396"/>
      <c r="F46637" s="396"/>
    </row>
    <row r="46638" ht="13.2" spans="2:6">
      <c r="B46638" s="396"/>
      <c r="F46638" s="396"/>
    </row>
    <row r="46639" ht="13.2" spans="2:6">
      <c r="B46639" s="396"/>
      <c r="F46639" s="396"/>
    </row>
    <row r="46640" ht="13.2" spans="2:6">
      <c r="B46640" s="396"/>
      <c r="F46640" s="396"/>
    </row>
    <row r="46641" ht="13.2" spans="2:6">
      <c r="B46641" s="396"/>
      <c r="F46641" s="396"/>
    </row>
    <row r="46642" ht="13.2" spans="2:6">
      <c r="B46642" s="396"/>
      <c r="F46642" s="396"/>
    </row>
    <row r="46643" ht="13.2" spans="2:6">
      <c r="B46643" s="396"/>
      <c r="F46643" s="396"/>
    </row>
    <row r="46644" ht="13.2" spans="2:6">
      <c r="B46644" s="396"/>
      <c r="F46644" s="396"/>
    </row>
    <row r="46645" ht="13.2" spans="2:6">
      <c r="B46645" s="396"/>
      <c r="F46645" s="396"/>
    </row>
    <row r="46646" ht="13.2" spans="2:6">
      <c r="B46646" s="396"/>
      <c r="F46646" s="396"/>
    </row>
    <row r="46647" ht="13.2" spans="2:6">
      <c r="B46647" s="396"/>
      <c r="F46647" s="396"/>
    </row>
    <row r="46648" ht="13.2" spans="2:6">
      <c r="B46648" s="396"/>
      <c r="F46648" s="396"/>
    </row>
    <row r="46649" ht="13.2" spans="2:6">
      <c r="B46649" s="396"/>
      <c r="F46649" s="396"/>
    </row>
    <row r="46650" ht="13.2" spans="2:6">
      <c r="B46650" s="396"/>
      <c r="F46650" s="396"/>
    </row>
    <row r="46651" ht="13.2" spans="2:6">
      <c r="B46651" s="396"/>
      <c r="F46651" s="396"/>
    </row>
    <row r="46652" ht="13.2" spans="2:6">
      <c r="B46652" s="396"/>
      <c r="F46652" s="396"/>
    </row>
    <row r="46653" ht="13.2" spans="2:6">
      <c r="B46653" s="396"/>
      <c r="F46653" s="396"/>
    </row>
    <row r="46654" ht="13.2" spans="2:6">
      <c r="B46654" s="396"/>
      <c r="F46654" s="396"/>
    </row>
    <row r="46655" ht="13.2" spans="2:6">
      <c r="B46655" s="396"/>
      <c r="F46655" s="396"/>
    </row>
    <row r="46656" ht="13.2" spans="2:6">
      <c r="B46656" s="396"/>
      <c r="F46656" s="396"/>
    </row>
    <row r="46657" ht="13.2" spans="2:6">
      <c r="B46657" s="396"/>
      <c r="F46657" s="396"/>
    </row>
    <row r="46658" ht="13.2" spans="2:6">
      <c r="B46658" s="396"/>
      <c r="F46658" s="396"/>
    </row>
    <row r="46659" ht="13.2" spans="2:6">
      <c r="B46659" s="396"/>
      <c r="F46659" s="396"/>
    </row>
    <row r="46660" ht="13.2" spans="2:6">
      <c r="B46660" s="396"/>
      <c r="F46660" s="396"/>
    </row>
    <row r="46661" ht="13.2" spans="2:6">
      <c r="B46661" s="396"/>
      <c r="F46661" s="396"/>
    </row>
    <row r="46662" ht="13.2" spans="2:6">
      <c r="B46662" s="396"/>
      <c r="F46662" s="396"/>
    </row>
    <row r="46663" ht="13.2" spans="2:6">
      <c r="B46663" s="396"/>
      <c r="F46663" s="396"/>
    </row>
    <row r="46664" ht="13.2" spans="2:6">
      <c r="B46664" s="396"/>
      <c r="F46664" s="396"/>
    </row>
    <row r="46665" ht="13.2" spans="2:6">
      <c r="B46665" s="396"/>
      <c r="F46665" s="396"/>
    </row>
    <row r="46666" ht="13.2" spans="2:6">
      <c r="B46666" s="396"/>
      <c r="F46666" s="396"/>
    </row>
    <row r="46667" ht="13.2" spans="2:6">
      <c r="B46667" s="396"/>
      <c r="F46667" s="396"/>
    </row>
    <row r="46668" ht="13.2" spans="2:6">
      <c r="B46668" s="396"/>
      <c r="F46668" s="396"/>
    </row>
    <row r="46669" ht="13.2" spans="2:6">
      <c r="B46669" s="396"/>
      <c r="F46669" s="396"/>
    </row>
    <row r="46670" ht="13.2" spans="2:6">
      <c r="B46670" s="396"/>
      <c r="F46670" s="396"/>
    </row>
    <row r="46671" ht="13.2" spans="2:6">
      <c r="B46671" s="396"/>
      <c r="F46671" s="396"/>
    </row>
    <row r="46672" ht="13.2" spans="2:6">
      <c r="B46672" s="396"/>
      <c r="F46672" s="396"/>
    </row>
    <row r="46673" ht="13.2" spans="2:6">
      <c r="B46673" s="396"/>
      <c r="F46673" s="396"/>
    </row>
    <row r="46674" ht="13.2" spans="2:6">
      <c r="B46674" s="396"/>
      <c r="F46674" s="396"/>
    </row>
    <row r="46675" ht="13.2" spans="2:6">
      <c r="B46675" s="396"/>
      <c r="F46675" s="396"/>
    </row>
    <row r="46676" ht="13.2" spans="2:6">
      <c r="B46676" s="396"/>
      <c r="F46676" s="396"/>
    </row>
    <row r="46677" ht="13.2" spans="2:6">
      <c r="B46677" s="396"/>
      <c r="F46677" s="396"/>
    </row>
    <row r="46678" ht="13.2" spans="2:6">
      <c r="B46678" s="396"/>
      <c r="F46678" s="396"/>
    </row>
    <row r="46679" ht="13.2" spans="2:6">
      <c r="B46679" s="396"/>
      <c r="F46679" s="396"/>
    </row>
    <row r="46680" ht="13.2" spans="2:6">
      <c r="B46680" s="396"/>
      <c r="F46680" s="396"/>
    </row>
    <row r="46681" ht="13.2" spans="2:6">
      <c r="B46681" s="396"/>
      <c r="F46681" s="396"/>
    </row>
    <row r="46682" ht="13.2" spans="2:6">
      <c r="B46682" s="396"/>
      <c r="F46682" s="396"/>
    </row>
    <row r="46683" ht="13.2" spans="2:6">
      <c r="B46683" s="396"/>
      <c r="F46683" s="396"/>
    </row>
    <row r="46684" ht="13.2" spans="2:6">
      <c r="B46684" s="396"/>
      <c r="F46684" s="396"/>
    </row>
    <row r="46685" ht="13.2" spans="2:6">
      <c r="B46685" s="396"/>
      <c r="F46685" s="396"/>
    </row>
    <row r="46686" ht="13.2" spans="2:6">
      <c r="B46686" s="396"/>
      <c r="F46686" s="396"/>
    </row>
    <row r="46687" ht="13.2" spans="2:6">
      <c r="B46687" s="396"/>
      <c r="F46687" s="396"/>
    </row>
    <row r="46688" ht="13.2" spans="2:6">
      <c r="B46688" s="396"/>
      <c r="F46688" s="396"/>
    </row>
    <row r="46689" ht="13.2" spans="2:6">
      <c r="B46689" s="396"/>
      <c r="F46689" s="396"/>
    </row>
    <row r="46690" ht="13.2" spans="2:6">
      <c r="B46690" s="396"/>
      <c r="F46690" s="396"/>
    </row>
    <row r="46691" ht="13.2" spans="2:6">
      <c r="B46691" s="396"/>
      <c r="F46691" s="396"/>
    </row>
    <row r="46692" ht="13.2" spans="2:6">
      <c r="B46692" s="396"/>
      <c r="F46692" s="396"/>
    </row>
    <row r="46693" ht="13.2" spans="2:6">
      <c r="B46693" s="396"/>
      <c r="F46693" s="396"/>
    </row>
    <row r="46694" ht="13.2" spans="2:6">
      <c r="B46694" s="396"/>
      <c r="F46694" s="396"/>
    </row>
    <row r="46695" ht="13.2" spans="2:6">
      <c r="B46695" s="396"/>
      <c r="F46695" s="396"/>
    </row>
    <row r="46696" ht="13.2" spans="2:6">
      <c r="B46696" s="396"/>
      <c r="F46696" s="396"/>
    </row>
    <row r="46697" ht="13.2" spans="2:6">
      <c r="B46697" s="396"/>
      <c r="F46697" s="396"/>
    </row>
    <row r="46698" ht="13.2" spans="2:6">
      <c r="B46698" s="396"/>
      <c r="F46698" s="396"/>
    </row>
    <row r="46699" ht="13.2" spans="2:6">
      <c r="B46699" s="396"/>
      <c r="F46699" s="396"/>
    </row>
    <row r="46700" ht="13.2" spans="2:6">
      <c r="B46700" s="396"/>
      <c r="F46700" s="396"/>
    </row>
    <row r="46701" ht="13.2" spans="2:6">
      <c r="B46701" s="396"/>
      <c r="F46701" s="396"/>
    </row>
    <row r="46702" ht="13.2" spans="2:6">
      <c r="B46702" s="396"/>
      <c r="F46702" s="396"/>
    </row>
    <row r="46703" ht="13.2" spans="2:6">
      <c r="B46703" s="396"/>
      <c r="F46703" s="396"/>
    </row>
    <row r="46704" ht="13.2" spans="2:6">
      <c r="B46704" s="396"/>
      <c r="F46704" s="396"/>
    </row>
    <row r="46705" ht="13.2" spans="2:6">
      <c r="B46705" s="396"/>
      <c r="F46705" s="396"/>
    </row>
    <row r="46706" ht="13.2" spans="2:6">
      <c r="B46706" s="396"/>
      <c r="F46706" s="396"/>
    </row>
    <row r="46707" ht="13.2" spans="2:6">
      <c r="B46707" s="396"/>
      <c r="F46707" s="396"/>
    </row>
    <row r="46708" ht="13.2" spans="2:6">
      <c r="B46708" s="396"/>
      <c r="F46708" s="396"/>
    </row>
    <row r="46709" ht="13.2" spans="2:6">
      <c r="B46709" s="396"/>
      <c r="F46709" s="396"/>
    </row>
    <row r="46710" ht="13.2" spans="2:6">
      <c r="B46710" s="396"/>
      <c r="F46710" s="396"/>
    </row>
    <row r="46711" ht="13.2" spans="2:6">
      <c r="B46711" s="396"/>
      <c r="F46711" s="396"/>
    </row>
    <row r="46712" ht="13.2" spans="2:6">
      <c r="B46712" s="396"/>
      <c r="F46712" s="396"/>
    </row>
    <row r="46713" ht="13.2" spans="2:6">
      <c r="B46713" s="396"/>
      <c r="F46713" s="396"/>
    </row>
    <row r="46714" ht="13.2" spans="2:6">
      <c r="B46714" s="396"/>
      <c r="F46714" s="396"/>
    </row>
    <row r="46715" ht="13.2" spans="2:6">
      <c r="B46715" s="396"/>
      <c r="F46715" s="396"/>
    </row>
    <row r="46716" ht="13.2" spans="2:6">
      <c r="B46716" s="396"/>
      <c r="F46716" s="396"/>
    </row>
    <row r="46717" ht="13.2" spans="2:6">
      <c r="B46717" s="396"/>
      <c r="F46717" s="396"/>
    </row>
    <row r="46718" ht="13.2" spans="2:6">
      <c r="B46718" s="396"/>
      <c r="F46718" s="396"/>
    </row>
    <row r="46719" ht="13.2" spans="2:6">
      <c r="B46719" s="396"/>
      <c r="F46719" s="396"/>
    </row>
    <row r="46720" ht="13.2" spans="2:6">
      <c r="B46720" s="396"/>
      <c r="F46720" s="396"/>
    </row>
    <row r="46721" ht="13.2" spans="2:6">
      <c r="B46721" s="396"/>
      <c r="F46721" s="396"/>
    </row>
    <row r="46722" ht="13.2" spans="2:6">
      <c r="B46722" s="396"/>
      <c r="F46722" s="396"/>
    </row>
    <row r="46723" ht="13.2" spans="2:6">
      <c r="B46723" s="396"/>
      <c r="F46723" s="396"/>
    </row>
    <row r="46724" ht="13.2" spans="2:6">
      <c r="B46724" s="396"/>
      <c r="F46724" s="396"/>
    </row>
    <row r="46725" ht="13.2" spans="2:6">
      <c r="B46725" s="396"/>
      <c r="F46725" s="396"/>
    </row>
    <row r="46726" ht="13.2" spans="2:6">
      <c r="B46726" s="396"/>
      <c r="F46726" s="396"/>
    </row>
    <row r="46727" ht="13.2" spans="2:6">
      <c r="B46727" s="396"/>
      <c r="F46727" s="396"/>
    </row>
    <row r="46728" ht="13.2" spans="2:6">
      <c r="B46728" s="396"/>
      <c r="F46728" s="396"/>
    </row>
    <row r="46729" ht="13.2" spans="2:6">
      <c r="B46729" s="396"/>
      <c r="F46729" s="396"/>
    </row>
    <row r="46730" ht="13.2" spans="2:6">
      <c r="B46730" s="396"/>
      <c r="F46730" s="396"/>
    </row>
    <row r="46731" ht="13.2" spans="2:6">
      <c r="B46731" s="396"/>
      <c r="F46731" s="396"/>
    </row>
    <row r="46732" ht="13.2" spans="2:6">
      <c r="B46732" s="396"/>
      <c r="F46732" s="396"/>
    </row>
    <row r="46733" ht="13.2" spans="2:6">
      <c r="B46733" s="396"/>
      <c r="F46733" s="396"/>
    </row>
    <row r="46734" ht="13.2" spans="2:6">
      <c r="B46734" s="396"/>
      <c r="F46734" s="396"/>
    </row>
    <row r="46735" ht="13.2" spans="2:6">
      <c r="B46735" s="396"/>
      <c r="F46735" s="396"/>
    </row>
    <row r="46736" ht="13.2" spans="2:6">
      <c r="B46736" s="396"/>
      <c r="F46736" s="396"/>
    </row>
    <row r="46737" ht="13.2" spans="2:6">
      <c r="B46737" s="396"/>
      <c r="F46737" s="396"/>
    </row>
    <row r="46738" ht="13.2" spans="2:6">
      <c r="B46738" s="396"/>
      <c r="F46738" s="396"/>
    </row>
    <row r="46739" ht="13.2" spans="2:6">
      <c r="B46739" s="396"/>
      <c r="F46739" s="396"/>
    </row>
    <row r="46740" ht="13.2" spans="2:6">
      <c r="B46740" s="396"/>
      <c r="F46740" s="396"/>
    </row>
    <row r="46741" ht="13.2" spans="2:6">
      <c r="B46741" s="396"/>
      <c r="F46741" s="396"/>
    </row>
    <row r="46742" ht="13.2" spans="2:6">
      <c r="B46742" s="396"/>
      <c r="F46742" s="396"/>
    </row>
    <row r="46743" ht="13.2" spans="2:6">
      <c r="B46743" s="396"/>
      <c r="F46743" s="396"/>
    </row>
    <row r="46744" ht="13.2" spans="2:6">
      <c r="B46744" s="396"/>
      <c r="F46744" s="396"/>
    </row>
    <row r="46745" ht="13.2" spans="2:6">
      <c r="B46745" s="396"/>
      <c r="F46745" s="396"/>
    </row>
    <row r="46746" ht="13.2" spans="2:6">
      <c r="B46746" s="396"/>
      <c r="F46746" s="396"/>
    </row>
    <row r="46747" ht="13.2" spans="2:6">
      <c r="B46747" s="396"/>
      <c r="F46747" s="396"/>
    </row>
    <row r="46748" ht="13.2" spans="2:6">
      <c r="B46748" s="396"/>
      <c r="F46748" s="396"/>
    </row>
    <row r="46749" ht="13.2" spans="2:6">
      <c r="B46749" s="396"/>
      <c r="F46749" s="396"/>
    </row>
    <row r="46750" ht="13.2" spans="2:6">
      <c r="B46750" s="396"/>
      <c r="F46750" s="396"/>
    </row>
    <row r="46751" ht="13.2" spans="2:6">
      <c r="B46751" s="396"/>
      <c r="F46751" s="396"/>
    </row>
    <row r="46752" ht="13.2" spans="2:6">
      <c r="B46752" s="396"/>
      <c r="F46752" s="396"/>
    </row>
    <row r="46753" ht="13.2" spans="2:6">
      <c r="B46753" s="396"/>
      <c r="F46753" s="396"/>
    </row>
    <row r="46754" ht="13.2" spans="2:6">
      <c r="B46754" s="396"/>
      <c r="F46754" s="396"/>
    </row>
    <row r="46755" ht="13.2" spans="2:6">
      <c r="B46755" s="396"/>
      <c r="F46755" s="396"/>
    </row>
    <row r="46756" ht="13.2" spans="2:6">
      <c r="B46756" s="396"/>
      <c r="F46756" s="396"/>
    </row>
    <row r="46757" ht="13.2" spans="2:6">
      <c r="B46757" s="396"/>
      <c r="F46757" s="396"/>
    </row>
    <row r="46758" ht="13.2" spans="2:6">
      <c r="B46758" s="396"/>
      <c r="F46758" s="396"/>
    </row>
    <row r="46759" ht="13.2" spans="2:6">
      <c r="B46759" s="396"/>
      <c r="F46759" s="396"/>
    </row>
    <row r="46760" ht="13.2" spans="2:6">
      <c r="B46760" s="396"/>
      <c r="F46760" s="396"/>
    </row>
    <row r="46761" ht="13.2" spans="2:6">
      <c r="B46761" s="396"/>
      <c r="F46761" s="396"/>
    </row>
    <row r="46762" ht="13.2" spans="2:6">
      <c r="B46762" s="396"/>
      <c r="F46762" s="396"/>
    </row>
    <row r="46763" ht="13.2" spans="2:6">
      <c r="B46763" s="396"/>
      <c r="F46763" s="396"/>
    </row>
    <row r="46764" ht="13.2" spans="2:6">
      <c r="B46764" s="396"/>
      <c r="F46764" s="396"/>
    </row>
    <row r="46765" ht="13.2" spans="2:6">
      <c r="B46765" s="396"/>
      <c r="F46765" s="396"/>
    </row>
    <row r="46766" ht="13.2" spans="2:6">
      <c r="B46766" s="396"/>
      <c r="F46766" s="396"/>
    </row>
    <row r="46767" ht="13.2" spans="2:6">
      <c r="B46767" s="396"/>
      <c r="F46767" s="396"/>
    </row>
    <row r="46768" ht="13.2" spans="2:6">
      <c r="B46768" s="396"/>
      <c r="F46768" s="396"/>
    </row>
    <row r="46769" ht="13.2" spans="2:6">
      <c r="B46769" s="396"/>
      <c r="F46769" s="396"/>
    </row>
    <row r="46770" ht="13.2" spans="2:6">
      <c r="B46770" s="396"/>
      <c r="F46770" s="396"/>
    </row>
    <row r="46771" ht="13.2" spans="2:6">
      <c r="B46771" s="396"/>
      <c r="F46771" s="396"/>
    </row>
    <row r="46772" ht="13.2" spans="2:6">
      <c r="B46772" s="396"/>
      <c r="F46772" s="396"/>
    </row>
    <row r="46773" ht="13.2" spans="2:6">
      <c r="B46773" s="396"/>
      <c r="F46773" s="396"/>
    </row>
    <row r="46774" ht="13.2" spans="2:6">
      <c r="B46774" s="396"/>
      <c r="F46774" s="396"/>
    </row>
    <row r="46775" ht="13.2" spans="2:6">
      <c r="B46775" s="396"/>
      <c r="F46775" s="396"/>
    </row>
    <row r="46776" ht="13.2" spans="2:6">
      <c r="B46776" s="396"/>
      <c r="F46776" s="396"/>
    </row>
    <row r="46777" ht="13.2" spans="2:6">
      <c r="B46777" s="396"/>
      <c r="F46777" s="396"/>
    </row>
    <row r="46778" ht="13.2" spans="2:6">
      <c r="B46778" s="396"/>
      <c r="F46778" s="396"/>
    </row>
    <row r="46779" ht="13.2" spans="2:6">
      <c r="B46779" s="396"/>
      <c r="F46779" s="396"/>
    </row>
    <row r="46780" ht="13.2" spans="2:6">
      <c r="B46780" s="396"/>
      <c r="F46780" s="396"/>
    </row>
    <row r="46781" ht="13.2" spans="2:6">
      <c r="B46781" s="396"/>
      <c r="F46781" s="396"/>
    </row>
    <row r="46782" ht="13.2" spans="2:6">
      <c r="B46782" s="396"/>
      <c r="F46782" s="396"/>
    </row>
    <row r="46783" ht="13.2" spans="2:6">
      <c r="B46783" s="396"/>
      <c r="F46783" s="396"/>
    </row>
    <row r="46784" ht="13.2" spans="2:6">
      <c r="B46784" s="396"/>
      <c r="F46784" s="396"/>
    </row>
    <row r="46785" ht="13.2" spans="2:6">
      <c r="B46785" s="396"/>
      <c r="F46785" s="396"/>
    </row>
    <row r="46786" ht="13.2" spans="2:6">
      <c r="B46786" s="396"/>
      <c r="F46786" s="396"/>
    </row>
    <row r="46787" ht="13.2" spans="2:6">
      <c r="B46787" s="396"/>
      <c r="F46787" s="396"/>
    </row>
    <row r="46788" ht="13.2" spans="2:6">
      <c r="B46788" s="396"/>
      <c r="F46788" s="396"/>
    </row>
    <row r="46789" ht="13.2" spans="2:6">
      <c r="B46789" s="396"/>
      <c r="F46789" s="396"/>
    </row>
    <row r="46790" ht="13.2" spans="2:6">
      <c r="B46790" s="396"/>
      <c r="F46790" s="396"/>
    </row>
    <row r="46791" ht="13.2" spans="2:6">
      <c r="B46791" s="396"/>
      <c r="F46791" s="396"/>
    </row>
    <row r="46792" ht="13.2" spans="2:6">
      <c r="B46792" s="396"/>
      <c r="F46792" s="396"/>
    </row>
    <row r="46793" ht="13.2" spans="2:6">
      <c r="B46793" s="396"/>
      <c r="F46793" s="396"/>
    </row>
    <row r="46794" ht="13.2" spans="2:6">
      <c r="B46794" s="396"/>
      <c r="F46794" s="396"/>
    </row>
    <row r="46795" ht="13.2" spans="2:6">
      <c r="B46795" s="396"/>
      <c r="F46795" s="396"/>
    </row>
    <row r="46796" ht="13.2" spans="2:6">
      <c r="B46796" s="396"/>
      <c r="F46796" s="396"/>
    </row>
    <row r="46797" ht="13.2" spans="2:6">
      <c r="B46797" s="396"/>
      <c r="F46797" s="396"/>
    </row>
    <row r="46798" ht="13.2" spans="2:6">
      <c r="B46798" s="396"/>
      <c r="F46798" s="396"/>
    </row>
    <row r="46799" ht="13.2" spans="2:6">
      <c r="B46799" s="396"/>
      <c r="F46799" s="396"/>
    </row>
    <row r="46800" ht="13.2" spans="2:6">
      <c r="B46800" s="396"/>
      <c r="F46800" s="396"/>
    </row>
    <row r="46801" ht="13.2" spans="2:6">
      <c r="B46801" s="396"/>
      <c r="F46801" s="396"/>
    </row>
    <row r="46802" ht="13.2" spans="2:6">
      <c r="B46802" s="396"/>
      <c r="F46802" s="396"/>
    </row>
    <row r="46803" ht="13.2" spans="2:6">
      <c r="B46803" s="396"/>
      <c r="F46803" s="396"/>
    </row>
    <row r="46804" ht="13.2" spans="2:6">
      <c r="B46804" s="396"/>
      <c r="F46804" s="396"/>
    </row>
    <row r="46805" ht="13.2" spans="2:6">
      <c r="B46805" s="396"/>
      <c r="F46805" s="396"/>
    </row>
    <row r="46806" ht="13.2" spans="2:6">
      <c r="B46806" s="396"/>
      <c r="F46806" s="396"/>
    </row>
    <row r="46807" ht="13.2" spans="2:6">
      <c r="B46807" s="396"/>
      <c r="F46807" s="396"/>
    </row>
    <row r="46808" ht="13.2" spans="2:6">
      <c r="B46808" s="396"/>
      <c r="F46808" s="396"/>
    </row>
    <row r="46809" ht="13.2" spans="2:6">
      <c r="B46809" s="396"/>
      <c r="F46809" s="396"/>
    </row>
    <row r="46810" ht="13.2" spans="2:6">
      <c r="B46810" s="396"/>
      <c r="F46810" s="396"/>
    </row>
    <row r="46811" ht="13.2" spans="2:6">
      <c r="B46811" s="396"/>
      <c r="F46811" s="396"/>
    </row>
    <row r="46812" ht="13.2" spans="2:6">
      <c r="B46812" s="396"/>
      <c r="F46812" s="396"/>
    </row>
    <row r="46813" ht="13.2" spans="2:6">
      <c r="B46813" s="396"/>
      <c r="F46813" s="396"/>
    </row>
    <row r="46814" ht="13.2" spans="2:6">
      <c r="B46814" s="396"/>
      <c r="F46814" s="396"/>
    </row>
    <row r="46815" ht="13.2" spans="2:6">
      <c r="B46815" s="396"/>
      <c r="F46815" s="396"/>
    </row>
    <row r="46816" ht="13.2" spans="2:6">
      <c r="B46816" s="396"/>
      <c r="F46816" s="396"/>
    </row>
    <row r="46817" ht="13.2" spans="2:6">
      <c r="B46817" s="396"/>
      <c r="F46817" s="396"/>
    </row>
    <row r="46818" ht="13.2" spans="2:6">
      <c r="B46818" s="396"/>
      <c r="F46818" s="396"/>
    </row>
    <row r="46819" ht="13.2" spans="2:6">
      <c r="B46819" s="396"/>
      <c r="F46819" s="396"/>
    </row>
    <row r="46820" ht="13.2" spans="2:6">
      <c r="B46820" s="396"/>
      <c r="F46820" s="396"/>
    </row>
    <row r="46821" ht="13.2" spans="2:6">
      <c r="B46821" s="396"/>
      <c r="F46821" s="396"/>
    </row>
    <row r="46822" ht="13.2" spans="2:6">
      <c r="B46822" s="396"/>
      <c r="F46822" s="396"/>
    </row>
    <row r="46823" ht="13.2" spans="2:6">
      <c r="B46823" s="396"/>
      <c r="F46823" s="396"/>
    </row>
    <row r="46824" ht="13.2" spans="2:6">
      <c r="B46824" s="396"/>
      <c r="F46824" s="396"/>
    </row>
    <row r="46825" ht="13.2" spans="2:6">
      <c r="B46825" s="396"/>
      <c r="F46825" s="396"/>
    </row>
    <row r="46826" ht="13.2" spans="2:6">
      <c r="B46826" s="396"/>
      <c r="F46826" s="396"/>
    </row>
    <row r="46827" ht="13.2" spans="2:6">
      <c r="B46827" s="396"/>
      <c r="F46827" s="396"/>
    </row>
    <row r="46828" ht="13.2" spans="2:6">
      <c r="B46828" s="396"/>
      <c r="F46828" s="396"/>
    </row>
    <row r="46829" ht="13.2" spans="2:6">
      <c r="B46829" s="396"/>
      <c r="F46829" s="396"/>
    </row>
    <row r="46830" ht="13.2" spans="2:6">
      <c r="B46830" s="396"/>
      <c r="F46830" s="396"/>
    </row>
    <row r="46831" ht="13.2" spans="2:6">
      <c r="B46831" s="396"/>
      <c r="F46831" s="396"/>
    </row>
    <row r="46832" ht="13.2" spans="2:6">
      <c r="B46832" s="396"/>
      <c r="F46832" s="396"/>
    </row>
    <row r="46833" ht="13.2" spans="2:6">
      <c r="B46833" s="396"/>
      <c r="F46833" s="396"/>
    </row>
    <row r="46834" ht="13.2" spans="2:6">
      <c r="B46834" s="396"/>
      <c r="F46834" s="396"/>
    </row>
    <row r="46835" ht="13.2" spans="2:6">
      <c r="B46835" s="396"/>
      <c r="F46835" s="396"/>
    </row>
    <row r="46836" ht="13.2" spans="2:6">
      <c r="B46836" s="396"/>
      <c r="F46836" s="396"/>
    </row>
    <row r="46837" ht="13.2" spans="2:6">
      <c r="B46837" s="396"/>
      <c r="F46837" s="396"/>
    </row>
    <row r="46838" ht="13.2" spans="2:6">
      <c r="B46838" s="396"/>
      <c r="F46838" s="396"/>
    </row>
    <row r="46839" ht="13.2" spans="2:6">
      <c r="B46839" s="396"/>
      <c r="F46839" s="396"/>
    </row>
    <row r="46840" ht="13.2" spans="2:6">
      <c r="B46840" s="396"/>
      <c r="F46840" s="396"/>
    </row>
    <row r="46841" ht="13.2" spans="2:6">
      <c r="B46841" s="396"/>
      <c r="F46841" s="396"/>
    </row>
    <row r="46842" ht="13.2" spans="2:6">
      <c r="B46842" s="396"/>
      <c r="F46842" s="396"/>
    </row>
    <row r="46843" ht="13.2" spans="2:6">
      <c r="B46843" s="396"/>
      <c r="F46843" s="396"/>
    </row>
    <row r="46844" ht="13.2" spans="2:6">
      <c r="B46844" s="396"/>
      <c r="F46844" s="396"/>
    </row>
    <row r="46845" ht="13.2" spans="2:6">
      <c r="B46845" s="396"/>
      <c r="F46845" s="396"/>
    </row>
    <row r="46846" ht="13.2" spans="2:6">
      <c r="B46846" s="396"/>
      <c r="F46846" s="396"/>
    </row>
    <row r="46847" ht="13.2" spans="2:6">
      <c r="B46847" s="396"/>
      <c r="F46847" s="396"/>
    </row>
    <row r="46848" ht="13.2" spans="2:6">
      <c r="B46848" s="396"/>
      <c r="F46848" s="396"/>
    </row>
    <row r="46849" ht="13.2" spans="2:6">
      <c r="B46849" s="396"/>
      <c r="F46849" s="396"/>
    </row>
    <row r="46850" ht="13.2" spans="2:6">
      <c r="B46850" s="396"/>
      <c r="F46850" s="396"/>
    </row>
    <row r="46851" ht="13.2" spans="2:6">
      <c r="B46851" s="396"/>
      <c r="F46851" s="396"/>
    </row>
    <row r="46852" ht="13.2" spans="2:6">
      <c r="B46852" s="396"/>
      <c r="F46852" s="396"/>
    </row>
    <row r="46853" ht="13.2" spans="2:6">
      <c r="B46853" s="396"/>
      <c r="F46853" s="396"/>
    </row>
    <row r="46854" ht="13.2" spans="2:6">
      <c r="B46854" s="396"/>
      <c r="F46854" s="396"/>
    </row>
    <row r="46855" ht="13.2" spans="2:6">
      <c r="B46855" s="396"/>
      <c r="F46855" s="396"/>
    </row>
    <row r="46856" ht="13.2" spans="2:6">
      <c r="B46856" s="396"/>
      <c r="F46856" s="396"/>
    </row>
    <row r="46857" ht="13.2" spans="2:6">
      <c r="B46857" s="396"/>
      <c r="F46857" s="396"/>
    </row>
    <row r="46858" ht="13.2" spans="2:6">
      <c r="B46858" s="396"/>
      <c r="F46858" s="396"/>
    </row>
    <row r="46859" ht="13.2" spans="2:6">
      <c r="B46859" s="396"/>
      <c r="F46859" s="396"/>
    </row>
    <row r="46860" ht="13.2" spans="2:6">
      <c r="B46860" s="396"/>
      <c r="F46860" s="396"/>
    </row>
    <row r="46861" ht="13.2" spans="2:6">
      <c r="B46861" s="396"/>
      <c r="F46861" s="396"/>
    </row>
    <row r="46862" ht="13.2" spans="2:6">
      <c r="B46862" s="396"/>
      <c r="F46862" s="396"/>
    </row>
    <row r="46863" ht="13.2" spans="2:6">
      <c r="B46863" s="396"/>
      <c r="F46863" s="396"/>
    </row>
    <row r="46864" ht="13.2" spans="2:6">
      <c r="B46864" s="396"/>
      <c r="F46864" s="396"/>
    </row>
    <row r="46865" ht="13.2" spans="2:6">
      <c r="B46865" s="396"/>
      <c r="F46865" s="396"/>
    </row>
    <row r="46866" ht="13.2" spans="2:6">
      <c r="B46866" s="396"/>
      <c r="F46866" s="396"/>
    </row>
    <row r="46867" ht="13.2" spans="2:6">
      <c r="B46867" s="396"/>
      <c r="F46867" s="396"/>
    </row>
    <row r="46868" ht="13.2" spans="2:6">
      <c r="B46868" s="396"/>
      <c r="F46868" s="396"/>
    </row>
    <row r="46869" ht="13.2" spans="2:6">
      <c r="B46869" s="396"/>
      <c r="F46869" s="396"/>
    </row>
    <row r="46870" ht="13.2" spans="2:6">
      <c r="B46870" s="396"/>
      <c r="F46870" s="396"/>
    </row>
    <row r="46871" ht="13.2" spans="2:6">
      <c r="B46871" s="396"/>
      <c r="F46871" s="396"/>
    </row>
    <row r="46872" ht="13.2" spans="2:6">
      <c r="B46872" s="396"/>
      <c r="F46872" s="396"/>
    </row>
    <row r="46873" ht="13.2" spans="2:6">
      <c r="B46873" s="396"/>
      <c r="F46873" s="396"/>
    </row>
    <row r="46874" ht="13.2" spans="2:6">
      <c r="B46874" s="396"/>
      <c r="F46874" s="396"/>
    </row>
    <row r="46875" ht="13.2" spans="2:6">
      <c r="B46875" s="396"/>
      <c r="F46875" s="396"/>
    </row>
    <row r="46876" ht="13.2" spans="2:6">
      <c r="B46876" s="396"/>
      <c r="F46876" s="396"/>
    </row>
    <row r="46877" ht="13.2" spans="2:6">
      <c r="B46877" s="396"/>
      <c r="F46877" s="396"/>
    </row>
    <row r="46878" ht="13.2" spans="2:6">
      <c r="B46878" s="396"/>
      <c r="F46878" s="396"/>
    </row>
    <row r="46879" ht="13.2" spans="2:6">
      <c r="B46879" s="396"/>
      <c r="F46879" s="396"/>
    </row>
    <row r="46880" ht="13.2" spans="2:6">
      <c r="B46880" s="396"/>
      <c r="F46880" s="396"/>
    </row>
    <row r="46881" ht="13.2" spans="2:6">
      <c r="B46881" s="396"/>
      <c r="F46881" s="396"/>
    </row>
    <row r="46882" ht="13.2" spans="2:6">
      <c r="B46882" s="396"/>
      <c r="F46882" s="396"/>
    </row>
    <row r="46883" ht="13.2" spans="2:6">
      <c r="B46883" s="396"/>
      <c r="F46883" s="396"/>
    </row>
    <row r="46884" ht="13.2" spans="2:6">
      <c r="B46884" s="396"/>
      <c r="F46884" s="396"/>
    </row>
    <row r="46885" ht="13.2" spans="2:6">
      <c r="B46885" s="396"/>
      <c r="F46885" s="396"/>
    </row>
    <row r="46886" ht="13.2" spans="2:6">
      <c r="B46886" s="396"/>
      <c r="F46886" s="396"/>
    </row>
    <row r="46887" ht="13.2" spans="2:6">
      <c r="B46887" s="396"/>
      <c r="F46887" s="396"/>
    </row>
    <row r="46888" ht="13.2" spans="2:6">
      <c r="B46888" s="396"/>
      <c r="F46888" s="396"/>
    </row>
    <row r="46889" ht="13.2" spans="2:6">
      <c r="B46889" s="396"/>
      <c r="F46889" s="396"/>
    </row>
    <row r="46890" ht="13.2" spans="2:6">
      <c r="B46890" s="396"/>
      <c r="F46890" s="396"/>
    </row>
    <row r="46891" ht="13.2" spans="2:6">
      <c r="B46891" s="396"/>
      <c r="F46891" s="396"/>
    </row>
    <row r="46892" ht="13.2" spans="2:6">
      <c r="B46892" s="396"/>
      <c r="F46892" s="396"/>
    </row>
    <row r="46893" ht="13.2" spans="2:6">
      <c r="B46893" s="396"/>
      <c r="F46893" s="396"/>
    </row>
    <row r="46894" ht="13.2" spans="2:6">
      <c r="B46894" s="396"/>
      <c r="F46894" s="396"/>
    </row>
    <row r="46895" ht="13.2" spans="2:6">
      <c r="B46895" s="396"/>
      <c r="F46895" s="396"/>
    </row>
    <row r="46896" ht="13.2" spans="2:6">
      <c r="B46896" s="396"/>
      <c r="F46896" s="396"/>
    </row>
    <row r="46897" ht="13.2" spans="2:6">
      <c r="B46897" s="396"/>
      <c r="F46897" s="396"/>
    </row>
    <row r="46898" ht="13.2" spans="2:6">
      <c r="B46898" s="396"/>
      <c r="F46898" s="396"/>
    </row>
    <row r="46899" ht="13.2" spans="2:6">
      <c r="B46899" s="396"/>
      <c r="F46899" s="396"/>
    </row>
    <row r="46900" ht="13.2" spans="2:6">
      <c r="B46900" s="396"/>
      <c r="F46900" s="396"/>
    </row>
    <row r="46901" ht="13.2" spans="2:6">
      <c r="B46901" s="396"/>
      <c r="F46901" s="396"/>
    </row>
    <row r="46902" ht="13.2" spans="2:6">
      <c r="B46902" s="396"/>
      <c r="F46902" s="396"/>
    </row>
    <row r="46903" ht="13.2" spans="2:6">
      <c r="B46903" s="396"/>
      <c r="F46903" s="396"/>
    </row>
    <row r="46904" ht="13.2" spans="2:6">
      <c r="B46904" s="396"/>
      <c r="F46904" s="396"/>
    </row>
    <row r="46905" ht="13.2" spans="2:6">
      <c r="B46905" s="396"/>
      <c r="F46905" s="396"/>
    </row>
    <row r="46906" ht="13.2" spans="2:6">
      <c r="B46906" s="396"/>
      <c r="F46906" s="396"/>
    </row>
    <row r="46907" ht="13.2" spans="2:6">
      <c r="B46907" s="396"/>
      <c r="F46907" s="396"/>
    </row>
    <row r="46908" ht="13.2" spans="2:6">
      <c r="B46908" s="396"/>
      <c r="F46908" s="396"/>
    </row>
    <row r="46909" ht="13.2" spans="2:6">
      <c r="B46909" s="396"/>
      <c r="F46909" s="396"/>
    </row>
    <row r="46910" ht="13.2" spans="2:6">
      <c r="B46910" s="396"/>
      <c r="F46910" s="396"/>
    </row>
    <row r="46911" ht="13.2" spans="2:6">
      <c r="B46911" s="396"/>
      <c r="F46911" s="396"/>
    </row>
    <row r="46912" ht="13.2" spans="2:6">
      <c r="B46912" s="396"/>
      <c r="F46912" s="396"/>
    </row>
    <row r="46913" ht="13.2" spans="2:6">
      <c r="B46913" s="396"/>
      <c r="F46913" s="396"/>
    </row>
    <row r="46914" ht="13.2" spans="2:6">
      <c r="B46914" s="396"/>
      <c r="F46914" s="396"/>
    </row>
    <row r="46915" ht="13.2" spans="2:6">
      <c r="B46915" s="396"/>
      <c r="F46915" s="396"/>
    </row>
    <row r="46916" ht="13.2" spans="2:6">
      <c r="B46916" s="396"/>
      <c r="F46916" s="396"/>
    </row>
    <row r="46917" ht="13.2" spans="2:6">
      <c r="B46917" s="396"/>
      <c r="F46917" s="396"/>
    </row>
    <row r="46918" ht="13.2" spans="2:6">
      <c r="B46918" s="396"/>
      <c r="F46918" s="396"/>
    </row>
    <row r="46919" ht="13.2" spans="2:6">
      <c r="B46919" s="396"/>
      <c r="F46919" s="396"/>
    </row>
    <row r="46920" ht="13.2" spans="2:6">
      <c r="B46920" s="396"/>
      <c r="F46920" s="396"/>
    </row>
    <row r="46921" ht="13.2" spans="2:6">
      <c r="B46921" s="396"/>
      <c r="F46921" s="396"/>
    </row>
    <row r="46922" ht="13.2" spans="2:6">
      <c r="B46922" s="396"/>
      <c r="F46922" s="396"/>
    </row>
    <row r="46923" ht="13.2" spans="2:6">
      <c r="B46923" s="396"/>
      <c r="F46923" s="396"/>
    </row>
    <row r="46924" ht="13.2" spans="2:6">
      <c r="B46924" s="396"/>
      <c r="F46924" s="396"/>
    </row>
    <row r="46925" ht="13.2" spans="2:6">
      <c r="B46925" s="396"/>
      <c r="F46925" s="396"/>
    </row>
    <row r="46926" ht="13.2" spans="2:6">
      <c r="B46926" s="396"/>
      <c r="F46926" s="396"/>
    </row>
    <row r="46927" ht="13.2" spans="2:6">
      <c r="B46927" s="396"/>
      <c r="F46927" s="396"/>
    </row>
    <row r="46928" ht="13.2" spans="2:6">
      <c r="B46928" s="396"/>
      <c r="F46928" s="396"/>
    </row>
    <row r="46929" ht="13.2" spans="2:6">
      <c r="B46929" s="396"/>
      <c r="F46929" s="396"/>
    </row>
    <row r="46930" ht="13.2" spans="2:6">
      <c r="B46930" s="396"/>
      <c r="F46930" s="396"/>
    </row>
    <row r="46931" ht="13.2" spans="2:6">
      <c r="B46931" s="396"/>
      <c r="F46931" s="396"/>
    </row>
    <row r="46932" ht="13.2" spans="2:6">
      <c r="B46932" s="396"/>
      <c r="F46932" s="396"/>
    </row>
    <row r="46933" ht="13.2" spans="2:6">
      <c r="B46933" s="396"/>
      <c r="F46933" s="396"/>
    </row>
    <row r="46934" ht="13.2" spans="2:6">
      <c r="B46934" s="396"/>
      <c r="F46934" s="396"/>
    </row>
    <row r="46935" ht="13.2" spans="2:6">
      <c r="B46935" s="396"/>
      <c r="F46935" s="396"/>
    </row>
    <row r="46936" ht="13.2" spans="2:6">
      <c r="B46936" s="396"/>
      <c r="F46936" s="396"/>
    </row>
    <row r="46937" ht="13.2" spans="2:6">
      <c r="B46937" s="396"/>
      <c r="F46937" s="396"/>
    </row>
    <row r="46938" ht="13.2" spans="2:6">
      <c r="B46938" s="396"/>
      <c r="F46938" s="396"/>
    </row>
    <row r="46939" ht="13.2" spans="2:6">
      <c r="B46939" s="396"/>
      <c r="F46939" s="396"/>
    </row>
    <row r="46940" ht="13.2" spans="2:6">
      <c r="B46940" s="396"/>
      <c r="F46940" s="396"/>
    </row>
    <row r="46941" ht="13.2" spans="2:6">
      <c r="B46941" s="396"/>
      <c r="F46941" s="396"/>
    </row>
    <row r="46942" ht="13.2" spans="2:6">
      <c r="B46942" s="396"/>
      <c r="F46942" s="396"/>
    </row>
    <row r="46943" ht="13.2" spans="2:6">
      <c r="B46943" s="396"/>
      <c r="F46943" s="396"/>
    </row>
    <row r="46944" ht="13.2" spans="2:6">
      <c r="B46944" s="396"/>
      <c r="F46944" s="396"/>
    </row>
    <row r="46945" ht="13.2" spans="2:6">
      <c r="B46945" s="396"/>
      <c r="F46945" s="396"/>
    </row>
    <row r="46946" ht="13.2" spans="2:6">
      <c r="B46946" s="396"/>
      <c r="F46946" s="396"/>
    </row>
    <row r="46947" ht="13.2" spans="2:6">
      <c r="B46947" s="396"/>
      <c r="F46947" s="396"/>
    </row>
    <row r="46948" ht="13.2" spans="2:6">
      <c r="B46948" s="396"/>
      <c r="F46948" s="396"/>
    </row>
    <row r="46949" ht="13.2" spans="2:6">
      <c r="B46949" s="396"/>
      <c r="F46949" s="396"/>
    </row>
    <row r="46950" ht="13.2" spans="2:6">
      <c r="B46950" s="396"/>
      <c r="F46950" s="396"/>
    </row>
    <row r="46951" ht="13.2" spans="2:6">
      <c r="B46951" s="396"/>
      <c r="F46951" s="396"/>
    </row>
    <row r="46952" ht="13.2" spans="2:6">
      <c r="B46952" s="396"/>
      <c r="F46952" s="396"/>
    </row>
    <row r="46953" ht="13.2" spans="2:6">
      <c r="B46953" s="396"/>
      <c r="F46953" s="396"/>
    </row>
    <row r="46954" ht="13.2" spans="2:6">
      <c r="B46954" s="396"/>
      <c r="F46954" s="396"/>
    </row>
    <row r="46955" ht="13.2" spans="2:6">
      <c r="B46955" s="396"/>
      <c r="F46955" s="396"/>
    </row>
    <row r="46956" ht="13.2" spans="2:6">
      <c r="B46956" s="396"/>
      <c r="F46956" s="396"/>
    </row>
    <row r="46957" ht="13.2" spans="2:6">
      <c r="B46957" s="396"/>
      <c r="F46957" s="396"/>
    </row>
    <row r="46958" ht="13.2" spans="2:6">
      <c r="B46958" s="396"/>
      <c r="F46958" s="396"/>
    </row>
    <row r="46959" ht="13.2" spans="2:6">
      <c r="B46959" s="396"/>
      <c r="F46959" s="396"/>
    </row>
    <row r="46960" ht="13.2" spans="2:6">
      <c r="B46960" s="396"/>
      <c r="F46960" s="396"/>
    </row>
    <row r="46961" ht="13.2" spans="2:6">
      <c r="B46961" s="396"/>
      <c r="F46961" s="396"/>
    </row>
    <row r="46962" ht="13.2" spans="2:6">
      <c r="B46962" s="396"/>
      <c r="F46962" s="396"/>
    </row>
    <row r="46963" ht="13.2" spans="2:6">
      <c r="B46963" s="396"/>
      <c r="F46963" s="396"/>
    </row>
    <row r="46964" ht="13.2" spans="2:6">
      <c r="B46964" s="396"/>
      <c r="F46964" s="396"/>
    </row>
    <row r="46965" ht="13.2" spans="2:6">
      <c r="B46965" s="396"/>
      <c r="F46965" s="396"/>
    </row>
    <row r="46966" ht="13.2" spans="2:6">
      <c r="B46966" s="396"/>
      <c r="F46966" s="396"/>
    </row>
    <row r="46967" ht="13.2" spans="2:6">
      <c r="B46967" s="396"/>
      <c r="F46967" s="396"/>
    </row>
    <row r="46968" ht="13.2" spans="2:6">
      <c r="B46968" s="396"/>
      <c r="F46968" s="396"/>
    </row>
    <row r="46969" ht="13.2" spans="2:6">
      <c r="B46969" s="396"/>
      <c r="F46969" s="396"/>
    </row>
    <row r="46970" ht="13.2" spans="2:6">
      <c r="B46970" s="396"/>
      <c r="F46970" s="396"/>
    </row>
    <row r="46971" ht="13.2" spans="2:6">
      <c r="B46971" s="396"/>
      <c r="F46971" s="396"/>
    </row>
    <row r="46972" ht="13.2" spans="2:6">
      <c r="B46972" s="396"/>
      <c r="F46972" s="396"/>
    </row>
    <row r="46973" ht="13.2" spans="2:6">
      <c r="B46973" s="396"/>
      <c r="F46973" s="396"/>
    </row>
    <row r="46974" ht="13.2" spans="2:6">
      <c r="B46974" s="396"/>
      <c r="F46974" s="396"/>
    </row>
    <row r="46975" ht="13.2" spans="2:6">
      <c r="B46975" s="396"/>
      <c r="F46975" s="396"/>
    </row>
    <row r="46976" ht="13.2" spans="2:6">
      <c r="B46976" s="396"/>
      <c r="F46976" s="396"/>
    </row>
    <row r="46977" ht="13.2" spans="2:6">
      <c r="B46977" s="396"/>
      <c r="F46977" s="396"/>
    </row>
    <row r="46978" ht="13.2" spans="2:6">
      <c r="B46978" s="396"/>
      <c r="F46978" s="396"/>
    </row>
    <row r="46979" ht="13.2" spans="2:6">
      <c r="B46979" s="396"/>
      <c r="F46979" s="396"/>
    </row>
    <row r="46980" ht="13.2" spans="2:6">
      <c r="B46980" s="396"/>
      <c r="F46980" s="396"/>
    </row>
    <row r="46981" ht="13.2" spans="2:6">
      <c r="B46981" s="396"/>
      <c r="F46981" s="396"/>
    </row>
    <row r="46982" ht="13.2" spans="2:6">
      <c r="B46982" s="396"/>
      <c r="F46982" s="396"/>
    </row>
    <row r="46983" ht="13.2" spans="2:6">
      <c r="B46983" s="396"/>
      <c r="F46983" s="396"/>
    </row>
    <row r="46984" ht="13.2" spans="2:6">
      <c r="B46984" s="396"/>
      <c r="F46984" s="396"/>
    </row>
    <row r="46985" ht="13.2" spans="2:6">
      <c r="B46985" s="396"/>
      <c r="F46985" s="396"/>
    </row>
    <row r="46986" ht="13.2" spans="2:6">
      <c r="B46986" s="396"/>
      <c r="F46986" s="396"/>
    </row>
    <row r="46987" ht="13.2" spans="2:6">
      <c r="B46987" s="396"/>
      <c r="F46987" s="396"/>
    </row>
    <row r="46988" ht="13.2" spans="2:6">
      <c r="B46988" s="396"/>
      <c r="F46988" s="396"/>
    </row>
    <row r="46989" ht="13.2" spans="2:6">
      <c r="B46989" s="396"/>
      <c r="F46989" s="396"/>
    </row>
    <row r="46990" ht="13.2" spans="2:6">
      <c r="B46990" s="396"/>
      <c r="F46990" s="396"/>
    </row>
    <row r="46991" ht="13.2" spans="2:6">
      <c r="B46991" s="396"/>
      <c r="F46991" s="396"/>
    </row>
    <row r="46992" ht="13.2" spans="2:6">
      <c r="B46992" s="396"/>
      <c r="F46992" s="396"/>
    </row>
    <row r="46993" ht="13.2" spans="2:6">
      <c r="B46993" s="396"/>
      <c r="F46993" s="396"/>
    </row>
    <row r="46994" ht="13.2" spans="2:6">
      <c r="B46994" s="396"/>
      <c r="F46994" s="396"/>
    </row>
    <row r="46995" ht="13.2" spans="2:6">
      <c r="B46995" s="396"/>
      <c r="F46995" s="396"/>
    </row>
    <row r="46996" ht="13.2" spans="2:6">
      <c r="B46996" s="396"/>
      <c r="F46996" s="396"/>
    </row>
    <row r="46997" ht="13.2" spans="2:6">
      <c r="B46997" s="396"/>
      <c r="F46997" s="396"/>
    </row>
    <row r="46998" ht="13.2" spans="2:6">
      <c r="B46998" s="396"/>
      <c r="F46998" s="396"/>
    </row>
    <row r="46999" ht="13.2" spans="2:6">
      <c r="B46999" s="396"/>
      <c r="F46999" s="396"/>
    </row>
    <row r="47000" ht="13.2" spans="2:6">
      <c r="B47000" s="396"/>
      <c r="F47000" s="396"/>
    </row>
    <row r="47001" ht="13.2" spans="2:6">
      <c r="B47001" s="396"/>
      <c r="F47001" s="396"/>
    </row>
    <row r="47002" ht="13.2" spans="2:6">
      <c r="B47002" s="396"/>
      <c r="F47002" s="396"/>
    </row>
    <row r="47003" ht="13.2" spans="2:6">
      <c r="B47003" s="396"/>
      <c r="F47003" s="396"/>
    </row>
    <row r="47004" ht="13.2" spans="2:6">
      <c r="B47004" s="396"/>
      <c r="F47004" s="396"/>
    </row>
    <row r="47005" ht="13.2" spans="2:6">
      <c r="B47005" s="396"/>
      <c r="F47005" s="396"/>
    </row>
    <row r="47006" ht="13.2" spans="2:6">
      <c r="B47006" s="396"/>
      <c r="F47006" s="396"/>
    </row>
    <row r="47007" ht="13.2" spans="2:6">
      <c r="B47007" s="396"/>
      <c r="F47007" s="396"/>
    </row>
    <row r="47008" ht="13.2" spans="2:6">
      <c r="B47008" s="396"/>
      <c r="F47008" s="396"/>
    </row>
    <row r="47009" ht="13.2" spans="2:6">
      <c r="B47009" s="396"/>
      <c r="F47009" s="396"/>
    </row>
    <row r="47010" ht="13.2" spans="2:6">
      <c r="B47010" s="396"/>
      <c r="F47010" s="396"/>
    </row>
    <row r="47011" ht="13.2" spans="2:6">
      <c r="B47011" s="396"/>
      <c r="F47011" s="396"/>
    </row>
    <row r="47012" ht="13.2" spans="2:6">
      <c r="B47012" s="396"/>
      <c r="F47012" s="396"/>
    </row>
    <row r="47013" ht="13.2" spans="2:6">
      <c r="B47013" s="396"/>
      <c r="F47013" s="396"/>
    </row>
    <row r="47014" ht="13.2" spans="2:6">
      <c r="B47014" s="396"/>
      <c r="F47014" s="396"/>
    </row>
    <row r="47015" ht="13.2" spans="2:6">
      <c r="B47015" s="396"/>
      <c r="F47015" s="396"/>
    </row>
    <row r="47016" ht="13.2" spans="2:6">
      <c r="B47016" s="396"/>
      <c r="F47016" s="396"/>
    </row>
    <row r="47017" ht="13.2" spans="2:6">
      <c r="B47017" s="396"/>
      <c r="F47017" s="396"/>
    </row>
    <row r="47018" ht="13.2" spans="2:6">
      <c r="B47018" s="396"/>
      <c r="F47018" s="396"/>
    </row>
    <row r="47019" ht="13.2" spans="2:6">
      <c r="B47019" s="396"/>
      <c r="F47019" s="396"/>
    </row>
    <row r="47020" ht="13.2" spans="2:6">
      <c r="B47020" s="396"/>
      <c r="F47020" s="396"/>
    </row>
    <row r="47021" ht="13.2" spans="2:6">
      <c r="B47021" s="396"/>
      <c r="F47021" s="396"/>
    </row>
    <row r="47022" ht="13.2" spans="2:6">
      <c r="B47022" s="396"/>
      <c r="F47022" s="396"/>
    </row>
    <row r="47023" ht="13.2" spans="2:6">
      <c r="B47023" s="396"/>
      <c r="F47023" s="396"/>
    </row>
    <row r="47024" ht="13.2" spans="2:6">
      <c r="B47024" s="396"/>
      <c r="F47024" s="396"/>
    </row>
    <row r="47025" ht="13.2" spans="2:6">
      <c r="B47025" s="396"/>
      <c r="F47025" s="396"/>
    </row>
    <row r="47026" ht="13.2" spans="2:6">
      <c r="B47026" s="396"/>
      <c r="F47026" s="396"/>
    </row>
    <row r="47027" ht="13.2" spans="2:6">
      <c r="B47027" s="396"/>
      <c r="F47027" s="396"/>
    </row>
    <row r="47028" ht="13.2" spans="2:6">
      <c r="B47028" s="396"/>
      <c r="F47028" s="396"/>
    </row>
    <row r="47029" ht="13.2" spans="2:6">
      <c r="B47029" s="396"/>
      <c r="F47029" s="396"/>
    </row>
    <row r="47030" ht="13.2" spans="2:6">
      <c r="B47030" s="396"/>
      <c r="F47030" s="396"/>
    </row>
    <row r="47031" ht="13.2" spans="2:6">
      <c r="B47031" s="396"/>
      <c r="F47031" s="396"/>
    </row>
    <row r="47032" ht="13.2" spans="2:6">
      <c r="B47032" s="396"/>
      <c r="F47032" s="396"/>
    </row>
    <row r="47033" ht="13.2" spans="2:6">
      <c r="B47033" s="396"/>
      <c r="F47033" s="396"/>
    </row>
    <row r="47034" ht="13.2" spans="2:6">
      <c r="B47034" s="396"/>
      <c r="F47034" s="396"/>
    </row>
    <row r="47035" ht="13.2" spans="2:6">
      <c r="B47035" s="396"/>
      <c r="F47035" s="396"/>
    </row>
    <row r="47036" ht="13.2" spans="2:6">
      <c r="B47036" s="396"/>
      <c r="F47036" s="396"/>
    </row>
    <row r="47037" ht="13.2" spans="2:6">
      <c r="B47037" s="396"/>
      <c r="F47037" s="396"/>
    </row>
    <row r="47038" ht="13.2" spans="2:6">
      <c r="B47038" s="396"/>
      <c r="F47038" s="396"/>
    </row>
    <row r="47039" ht="13.2" spans="2:6">
      <c r="B47039" s="396"/>
      <c r="F47039" s="396"/>
    </row>
    <row r="47040" ht="13.2" spans="2:6">
      <c r="B47040" s="396"/>
      <c r="F47040" s="396"/>
    </row>
    <row r="47041" ht="13.2" spans="2:6">
      <c r="B47041" s="396"/>
      <c r="F47041" s="396"/>
    </row>
    <row r="47042" ht="13.2" spans="2:6">
      <c r="B47042" s="396"/>
      <c r="F47042" s="396"/>
    </row>
    <row r="47043" ht="13.2" spans="2:6">
      <c r="B47043" s="396"/>
      <c r="F47043" s="396"/>
    </row>
    <row r="47044" ht="13.2" spans="2:6">
      <c r="B47044" s="396"/>
      <c r="F47044" s="396"/>
    </row>
    <row r="47045" ht="13.2" spans="2:6">
      <c r="B47045" s="396"/>
      <c r="F47045" s="396"/>
    </row>
    <row r="47046" ht="13.2" spans="2:6">
      <c r="B47046" s="396"/>
      <c r="F47046" s="396"/>
    </row>
    <row r="47047" ht="13.2" spans="2:6">
      <c r="B47047" s="396"/>
      <c r="F47047" s="396"/>
    </row>
    <row r="47048" ht="13.2" spans="2:6">
      <c r="B47048" s="396"/>
      <c r="F47048" s="396"/>
    </row>
    <row r="47049" ht="13.2" spans="2:6">
      <c r="B47049" s="396"/>
      <c r="F47049" s="396"/>
    </row>
    <row r="47050" ht="13.2" spans="2:6">
      <c r="B47050" s="396"/>
      <c r="F47050" s="396"/>
    </row>
    <row r="47051" ht="13.2" spans="2:6">
      <c r="B47051" s="396"/>
      <c r="F47051" s="396"/>
    </row>
    <row r="47052" ht="13.2" spans="2:6">
      <c r="B47052" s="396"/>
      <c r="F47052" s="396"/>
    </row>
    <row r="47053" ht="13.2" spans="2:6">
      <c r="B47053" s="396"/>
      <c r="F47053" s="396"/>
    </row>
    <row r="47054" ht="13.2" spans="2:6">
      <c r="B47054" s="396"/>
      <c r="F47054" s="396"/>
    </row>
    <row r="47055" ht="13.2" spans="2:6">
      <c r="B47055" s="396"/>
      <c r="F47055" s="396"/>
    </row>
    <row r="47056" ht="13.2" spans="2:6">
      <c r="B47056" s="396"/>
      <c r="F47056" s="396"/>
    </row>
    <row r="47057" ht="13.2" spans="2:6">
      <c r="B47057" s="396"/>
      <c r="F47057" s="396"/>
    </row>
    <row r="47058" ht="13.2" spans="2:6">
      <c r="B47058" s="396"/>
      <c r="F47058" s="396"/>
    </row>
    <row r="47059" ht="13.2" spans="2:6">
      <c r="B47059" s="396"/>
      <c r="F47059" s="396"/>
    </row>
    <row r="47060" ht="13.2" spans="2:6">
      <c r="B47060" s="396"/>
      <c r="F47060" s="396"/>
    </row>
    <row r="47061" ht="13.2" spans="2:6">
      <c r="B47061" s="396"/>
      <c r="F47061" s="396"/>
    </row>
    <row r="47062" ht="13.2" spans="2:6">
      <c r="B47062" s="396"/>
      <c r="F47062" s="396"/>
    </row>
    <row r="47063" ht="13.2" spans="2:6">
      <c r="B47063" s="396"/>
      <c r="F47063" s="396"/>
    </row>
    <row r="47064" ht="13.2" spans="2:6">
      <c r="B47064" s="396"/>
      <c r="F47064" s="396"/>
    </row>
    <row r="47065" ht="13.2" spans="2:6">
      <c r="B47065" s="396"/>
      <c r="F47065" s="396"/>
    </row>
    <row r="47066" ht="13.2" spans="2:6">
      <c r="B47066" s="396"/>
      <c r="F47066" s="396"/>
    </row>
    <row r="47067" ht="13.2" spans="2:6">
      <c r="B47067" s="396"/>
      <c r="F47067" s="396"/>
    </row>
    <row r="47068" ht="13.2" spans="2:6">
      <c r="B47068" s="396"/>
      <c r="F47068" s="396"/>
    </row>
    <row r="47069" ht="13.2" spans="2:6">
      <c r="B47069" s="396"/>
      <c r="F47069" s="396"/>
    </row>
    <row r="47070" ht="13.2" spans="2:6">
      <c r="B47070" s="396"/>
      <c r="F47070" s="396"/>
    </row>
    <row r="47071" ht="13.2" spans="2:6">
      <c r="B47071" s="396"/>
      <c r="F47071" s="396"/>
    </row>
    <row r="47072" ht="13.2" spans="2:6">
      <c r="B47072" s="396"/>
      <c r="F47072" s="396"/>
    </row>
    <row r="47073" ht="13.2" spans="2:6">
      <c r="B47073" s="396"/>
      <c r="F47073" s="396"/>
    </row>
    <row r="47074" ht="13.2" spans="2:6">
      <c r="B47074" s="396"/>
      <c r="F47074" s="396"/>
    </row>
    <row r="47075" ht="13.2" spans="2:6">
      <c r="B47075" s="396"/>
      <c r="F47075" s="396"/>
    </row>
    <row r="47076" ht="13.2" spans="2:6">
      <c r="B47076" s="396"/>
      <c r="F47076" s="396"/>
    </row>
    <row r="47077" ht="13.2" spans="2:6">
      <c r="B47077" s="396"/>
      <c r="F47077" s="396"/>
    </row>
    <row r="47078" ht="13.2" spans="2:6">
      <c r="B47078" s="396"/>
      <c r="F47078" s="396"/>
    </row>
    <row r="47079" ht="13.2" spans="2:6">
      <c r="B47079" s="396"/>
      <c r="F47079" s="396"/>
    </row>
    <row r="47080" ht="13.2" spans="2:6">
      <c r="B47080" s="396"/>
      <c r="F47080" s="396"/>
    </row>
    <row r="47081" ht="13.2" spans="2:6">
      <c r="B47081" s="396"/>
      <c r="F47081" s="396"/>
    </row>
    <row r="47082" ht="13.2" spans="2:6">
      <c r="B47082" s="396"/>
      <c r="F47082" s="396"/>
    </row>
    <row r="47083" ht="13.2" spans="2:6">
      <c r="B47083" s="396"/>
      <c r="F47083" s="396"/>
    </row>
    <row r="47084" ht="13.2" spans="2:6">
      <c r="B47084" s="396"/>
      <c r="F47084" s="396"/>
    </row>
    <row r="47085" ht="13.2" spans="2:6">
      <c r="B47085" s="396"/>
      <c r="F47085" s="396"/>
    </row>
    <row r="47086" ht="13.2" spans="2:6">
      <c r="B47086" s="396"/>
      <c r="F47086" s="396"/>
    </row>
    <row r="47087" ht="13.2" spans="2:6">
      <c r="B47087" s="396"/>
      <c r="F47087" s="396"/>
    </row>
    <row r="47088" ht="13.2" spans="2:6">
      <c r="B47088" s="396"/>
      <c r="F47088" s="396"/>
    </row>
    <row r="47089" ht="13.2" spans="2:6">
      <c r="B47089" s="396"/>
      <c r="F47089" s="396"/>
    </row>
    <row r="47090" ht="13.2" spans="2:6">
      <c r="B47090" s="396"/>
      <c r="F47090" s="396"/>
    </row>
    <row r="47091" ht="13.2" spans="2:6">
      <c r="B47091" s="396"/>
      <c r="F47091" s="396"/>
    </row>
    <row r="47092" ht="13.2" spans="2:6">
      <c r="B47092" s="396"/>
      <c r="F47092" s="396"/>
    </row>
    <row r="47093" ht="13.2" spans="2:6">
      <c r="B47093" s="396"/>
      <c r="F47093" s="396"/>
    </row>
    <row r="47094" ht="13.2" spans="2:6">
      <c r="B47094" s="396"/>
      <c r="F47094" s="396"/>
    </row>
    <row r="47095" ht="13.2" spans="2:6">
      <c r="B47095" s="396"/>
      <c r="F47095" s="396"/>
    </row>
    <row r="47096" ht="13.2" spans="2:6">
      <c r="B47096" s="396"/>
      <c r="F47096" s="396"/>
    </row>
    <row r="47097" ht="13.2" spans="2:6">
      <c r="B47097" s="396"/>
      <c r="F47097" s="396"/>
    </row>
    <row r="47098" ht="13.2" spans="2:6">
      <c r="B47098" s="396"/>
      <c r="F47098" s="396"/>
    </row>
    <row r="47099" ht="13.2" spans="2:6">
      <c r="B47099" s="396"/>
      <c r="F47099" s="396"/>
    </row>
    <row r="47100" ht="13.2" spans="2:6">
      <c r="B47100" s="396"/>
      <c r="F47100" s="396"/>
    </row>
    <row r="47101" ht="13.2" spans="2:6">
      <c r="B47101" s="396"/>
      <c r="F47101" s="396"/>
    </row>
    <row r="47102" ht="13.2" spans="2:6">
      <c r="B47102" s="396"/>
      <c r="F47102" s="396"/>
    </row>
    <row r="47103" ht="13.2" spans="2:6">
      <c r="B47103" s="396"/>
      <c r="F47103" s="396"/>
    </row>
    <row r="47104" ht="13.2" spans="2:6">
      <c r="B47104" s="396"/>
      <c r="F47104" s="396"/>
    </row>
    <row r="47105" ht="13.2" spans="2:6">
      <c r="B47105" s="396"/>
      <c r="F47105" s="396"/>
    </row>
    <row r="47106" ht="13.2" spans="2:6">
      <c r="B47106" s="396"/>
      <c r="F47106" s="396"/>
    </row>
    <row r="47107" ht="13.2" spans="2:6">
      <c r="B47107" s="396"/>
      <c r="F47107" s="396"/>
    </row>
    <row r="47108" ht="13.2" spans="2:6">
      <c r="B47108" s="396"/>
      <c r="F47108" s="396"/>
    </row>
    <row r="47109" ht="13.2" spans="2:6">
      <c r="B47109" s="396"/>
      <c r="F47109" s="396"/>
    </row>
    <row r="47110" ht="13.2" spans="2:6">
      <c r="B47110" s="396"/>
      <c r="F47110" s="396"/>
    </row>
    <row r="47111" ht="13.2" spans="2:6">
      <c r="B47111" s="396"/>
      <c r="F47111" s="396"/>
    </row>
    <row r="47112" ht="13.2" spans="2:6">
      <c r="B47112" s="396"/>
      <c r="F47112" s="396"/>
    </row>
    <row r="47113" ht="13.2" spans="2:6">
      <c r="B47113" s="396"/>
      <c r="F47113" s="396"/>
    </row>
    <row r="47114" ht="13.2" spans="2:6">
      <c r="B47114" s="396"/>
      <c r="F47114" s="396"/>
    </row>
    <row r="47115" ht="13.2" spans="2:6">
      <c r="B47115" s="396"/>
      <c r="F47115" s="396"/>
    </row>
    <row r="47116" ht="13.2" spans="2:6">
      <c r="B47116" s="396"/>
      <c r="F47116" s="396"/>
    </row>
    <row r="47117" ht="13.2" spans="2:6">
      <c r="B47117" s="396"/>
      <c r="F47117" s="396"/>
    </row>
    <row r="47118" ht="13.2" spans="2:6">
      <c r="B47118" s="396"/>
      <c r="F47118" s="396"/>
    </row>
    <row r="47119" ht="13.2" spans="2:6">
      <c r="B47119" s="396"/>
      <c r="F47119" s="396"/>
    </row>
    <row r="47120" ht="13.2" spans="2:6">
      <c r="B47120" s="396"/>
      <c r="F47120" s="396"/>
    </row>
    <row r="47121" ht="13.2" spans="2:6">
      <c r="B47121" s="396"/>
      <c r="F47121" s="396"/>
    </row>
    <row r="47122" ht="13.2" spans="2:6">
      <c r="B47122" s="396"/>
      <c r="F47122" s="396"/>
    </row>
    <row r="47123" ht="13.2" spans="2:6">
      <c r="B47123" s="396"/>
      <c r="F47123" s="396"/>
    </row>
    <row r="47124" ht="13.2" spans="2:6">
      <c r="B47124" s="396"/>
      <c r="F47124" s="396"/>
    </row>
    <row r="47125" ht="13.2" spans="2:6">
      <c r="B47125" s="396"/>
      <c r="F47125" s="396"/>
    </row>
    <row r="47126" ht="13.2" spans="2:6">
      <c r="B47126" s="396"/>
      <c r="F47126" s="396"/>
    </row>
    <row r="47127" ht="13.2" spans="2:6">
      <c r="B47127" s="396"/>
      <c r="F47127" s="396"/>
    </row>
    <row r="47128" ht="13.2" spans="2:6">
      <c r="B47128" s="396"/>
      <c r="F47128" s="396"/>
    </row>
    <row r="47129" ht="13.2" spans="2:6">
      <c r="B47129" s="396"/>
      <c r="F47129" s="396"/>
    </row>
    <row r="47130" ht="13.2" spans="2:6">
      <c r="B47130" s="396"/>
      <c r="F47130" s="396"/>
    </row>
    <row r="47131" ht="13.2" spans="2:6">
      <c r="B47131" s="396"/>
      <c r="F47131" s="396"/>
    </row>
    <row r="47132" ht="13.2" spans="2:6">
      <c r="B47132" s="396"/>
      <c r="F47132" s="396"/>
    </row>
    <row r="47133" ht="13.2" spans="2:6">
      <c r="B47133" s="396"/>
      <c r="F47133" s="396"/>
    </row>
    <row r="47134" ht="13.2" spans="2:6">
      <c r="B47134" s="396"/>
      <c r="F47134" s="396"/>
    </row>
    <row r="47135" ht="13.2" spans="2:6">
      <c r="B47135" s="396"/>
      <c r="F47135" s="396"/>
    </row>
    <row r="47136" ht="13.2" spans="2:6">
      <c r="B47136" s="396"/>
      <c r="F47136" s="396"/>
    </row>
    <row r="47137" ht="13.2" spans="2:6">
      <c r="B47137" s="396"/>
      <c r="F47137" s="396"/>
    </row>
    <row r="47138" ht="13.2" spans="2:6">
      <c r="B47138" s="396"/>
      <c r="F47138" s="396"/>
    </row>
    <row r="47139" ht="13.2" spans="2:6">
      <c r="B47139" s="396"/>
      <c r="F47139" s="396"/>
    </row>
    <row r="47140" ht="13.2" spans="2:6">
      <c r="B47140" s="396"/>
      <c r="F47140" s="396"/>
    </row>
    <row r="47141" ht="13.2" spans="2:6">
      <c r="B47141" s="396"/>
      <c r="F47141" s="396"/>
    </row>
    <row r="47142" ht="13.2" spans="2:6">
      <c r="B47142" s="396"/>
      <c r="F47142" s="396"/>
    </row>
    <row r="47143" ht="13.2" spans="2:6">
      <c r="B47143" s="396"/>
      <c r="F47143" s="396"/>
    </row>
    <row r="47144" ht="13.2" spans="2:6">
      <c r="B47144" s="396"/>
      <c r="F47144" s="396"/>
    </row>
    <row r="47145" ht="13.2" spans="2:6">
      <c r="B47145" s="396"/>
      <c r="F47145" s="396"/>
    </row>
    <row r="47146" ht="13.2" spans="2:6">
      <c r="B47146" s="396"/>
      <c r="F47146" s="396"/>
    </row>
    <row r="47147" ht="13.2" spans="2:6">
      <c r="B47147" s="396"/>
      <c r="F47147" s="396"/>
    </row>
    <row r="47148" ht="13.2" spans="2:6">
      <c r="B47148" s="396"/>
      <c r="F47148" s="396"/>
    </row>
    <row r="47149" ht="13.2" spans="2:6">
      <c r="B47149" s="396"/>
      <c r="F47149" s="396"/>
    </row>
    <row r="47150" ht="13.2" spans="2:6">
      <c r="B47150" s="396"/>
      <c r="F47150" s="396"/>
    </row>
    <row r="47151" ht="13.2" spans="2:6">
      <c r="B47151" s="396"/>
      <c r="F47151" s="396"/>
    </row>
    <row r="47152" ht="13.2" spans="2:6">
      <c r="B47152" s="396"/>
      <c r="F47152" s="396"/>
    </row>
    <row r="47153" ht="13.2" spans="2:6">
      <c r="B47153" s="396"/>
      <c r="F47153" s="396"/>
    </row>
    <row r="47154" ht="13.2" spans="2:6">
      <c r="B47154" s="396"/>
      <c r="F47154" s="396"/>
    </row>
    <row r="47155" ht="13.2" spans="2:6">
      <c r="B47155" s="396"/>
      <c r="F47155" s="396"/>
    </row>
    <row r="47156" ht="13.2" spans="2:6">
      <c r="B47156" s="396"/>
      <c r="F47156" s="396"/>
    </row>
    <row r="47157" ht="13.2" spans="2:6">
      <c r="B47157" s="396"/>
      <c r="F47157" s="396"/>
    </row>
    <row r="47158" ht="13.2" spans="2:6">
      <c r="B47158" s="396"/>
      <c r="F47158" s="396"/>
    </row>
    <row r="47159" ht="13.2" spans="2:6">
      <c r="B47159" s="396"/>
      <c r="F47159" s="396"/>
    </row>
    <row r="47160" ht="13.2" spans="2:6">
      <c r="B47160" s="396"/>
      <c r="F47160" s="396"/>
    </row>
    <row r="47161" ht="13.2" spans="2:6">
      <c r="B47161" s="396"/>
      <c r="F47161" s="396"/>
    </row>
    <row r="47162" ht="13.2" spans="2:6">
      <c r="B47162" s="396"/>
      <c r="F47162" s="396"/>
    </row>
    <row r="47163" ht="13.2" spans="2:6">
      <c r="B47163" s="396"/>
      <c r="F47163" s="396"/>
    </row>
    <row r="47164" ht="13.2" spans="2:6">
      <c r="B47164" s="396"/>
      <c r="F47164" s="396"/>
    </row>
    <row r="47165" ht="13.2" spans="2:6">
      <c r="B47165" s="396"/>
      <c r="F47165" s="396"/>
    </row>
    <row r="47166" ht="13.2" spans="2:6">
      <c r="B47166" s="396"/>
      <c r="F47166" s="396"/>
    </row>
    <row r="47167" ht="13.2" spans="2:6">
      <c r="B47167" s="396"/>
      <c r="F47167" s="396"/>
    </row>
    <row r="47168" ht="13.2" spans="2:6">
      <c r="B47168" s="396"/>
      <c r="F47168" s="396"/>
    </row>
    <row r="47169" ht="13.2" spans="2:6">
      <c r="B47169" s="396"/>
      <c r="F47169" s="396"/>
    </row>
    <row r="47170" ht="13.2" spans="2:6">
      <c r="B47170" s="396"/>
      <c r="F47170" s="396"/>
    </row>
    <row r="47171" ht="13.2" spans="2:6">
      <c r="B47171" s="396"/>
      <c r="F47171" s="396"/>
    </row>
    <row r="47172" ht="13.2" spans="2:6">
      <c r="B47172" s="396"/>
      <c r="F47172" s="396"/>
    </row>
    <row r="47173" ht="13.2" spans="2:6">
      <c r="B47173" s="396"/>
      <c r="F47173" s="396"/>
    </row>
    <row r="47174" ht="13.2" spans="2:6">
      <c r="B47174" s="396"/>
      <c r="F47174" s="396"/>
    </row>
    <row r="47175" ht="13.2" spans="2:6">
      <c r="B47175" s="396"/>
      <c r="F47175" s="396"/>
    </row>
    <row r="47176" ht="13.2" spans="2:6">
      <c r="B47176" s="396"/>
      <c r="F47176" s="396"/>
    </row>
    <row r="47177" ht="13.2" spans="2:6">
      <c r="B47177" s="396"/>
      <c r="F47177" s="396"/>
    </row>
    <row r="47178" ht="13.2" spans="2:6">
      <c r="B47178" s="396"/>
      <c r="F47178" s="396"/>
    </row>
    <row r="47179" ht="13.2" spans="2:6">
      <c r="B47179" s="396"/>
      <c r="F47179" s="396"/>
    </row>
    <row r="47180" ht="13.2" spans="2:6">
      <c r="B47180" s="396"/>
      <c r="F47180" s="396"/>
    </row>
    <row r="47181" ht="13.2" spans="2:6">
      <c r="B47181" s="396"/>
      <c r="F47181" s="396"/>
    </row>
    <row r="47182" ht="13.2" spans="2:6">
      <c r="B47182" s="396"/>
      <c r="F47182" s="396"/>
    </row>
    <row r="47183" ht="13.2" spans="2:6">
      <c r="B47183" s="396"/>
      <c r="F47183" s="396"/>
    </row>
    <row r="47184" ht="13.2" spans="2:6">
      <c r="B47184" s="396"/>
      <c r="F47184" s="396"/>
    </row>
    <row r="47185" ht="13.2" spans="2:6">
      <c r="B47185" s="396"/>
      <c r="F47185" s="396"/>
    </row>
    <row r="47186" ht="13.2" spans="2:6">
      <c r="B47186" s="396"/>
      <c r="F47186" s="396"/>
    </row>
    <row r="47187" ht="13.2" spans="2:6">
      <c r="B47187" s="396"/>
      <c r="F47187" s="396"/>
    </row>
    <row r="47188" ht="13.2" spans="2:6">
      <c r="B47188" s="396"/>
      <c r="F47188" s="396"/>
    </row>
    <row r="47189" ht="13.2" spans="2:6">
      <c r="B47189" s="396"/>
      <c r="F47189" s="396"/>
    </row>
    <row r="47190" ht="13.2" spans="2:6">
      <c r="B47190" s="396"/>
      <c r="F47190" s="396"/>
    </row>
    <row r="47191" ht="13.2" spans="2:6">
      <c r="B47191" s="396"/>
      <c r="F47191" s="396"/>
    </row>
    <row r="47192" ht="13.2" spans="2:6">
      <c r="B47192" s="396"/>
      <c r="F47192" s="396"/>
    </row>
    <row r="47193" ht="13.2" spans="2:6">
      <c r="B47193" s="396"/>
      <c r="F47193" s="396"/>
    </row>
    <row r="47194" ht="13.2" spans="2:6">
      <c r="B47194" s="396"/>
      <c r="F47194" s="396"/>
    </row>
    <row r="47195" ht="13.2" spans="2:6">
      <c r="B47195" s="396"/>
      <c r="F47195" s="396"/>
    </row>
    <row r="47196" ht="13.2" spans="2:6">
      <c r="B47196" s="396"/>
      <c r="F47196" s="396"/>
    </row>
    <row r="47197" ht="13.2" spans="2:6">
      <c r="B47197" s="396"/>
      <c r="F47197" s="396"/>
    </row>
    <row r="47198" ht="13.2" spans="2:6">
      <c r="B47198" s="396"/>
      <c r="F47198" s="396"/>
    </row>
    <row r="47199" ht="13.2" spans="2:6">
      <c r="B47199" s="396"/>
      <c r="F47199" s="396"/>
    </row>
    <row r="47200" ht="13.2" spans="2:6">
      <c r="B47200" s="396"/>
      <c r="F47200" s="396"/>
    </row>
    <row r="47201" ht="13.2" spans="2:6">
      <c r="B47201" s="396"/>
      <c r="F47201" s="396"/>
    </row>
    <row r="47202" ht="13.2" spans="2:6">
      <c r="B47202" s="396"/>
      <c r="F47202" s="396"/>
    </row>
    <row r="47203" ht="13.2" spans="2:6">
      <c r="B47203" s="396"/>
      <c r="F47203" s="396"/>
    </row>
    <row r="47204" ht="13.2" spans="2:6">
      <c r="B47204" s="396"/>
      <c r="F47204" s="396"/>
    </row>
    <row r="47205" ht="13.2" spans="2:6">
      <c r="B47205" s="396"/>
      <c r="F47205" s="396"/>
    </row>
    <row r="47206" ht="13.2" spans="2:6">
      <c r="B47206" s="396"/>
      <c r="F47206" s="396"/>
    </row>
    <row r="47207" ht="13.2" spans="2:6">
      <c r="B47207" s="396"/>
      <c r="F47207" s="396"/>
    </row>
    <row r="47208" ht="13.2" spans="2:6">
      <c r="B47208" s="396"/>
      <c r="F47208" s="396"/>
    </row>
    <row r="47209" ht="13.2" spans="2:6">
      <c r="B47209" s="396"/>
      <c r="F47209" s="396"/>
    </row>
    <row r="47210" ht="13.2" spans="2:6">
      <c r="B47210" s="396"/>
      <c r="F47210" s="396"/>
    </row>
    <row r="47211" ht="13.2" spans="2:6">
      <c r="B47211" s="396"/>
      <c r="F47211" s="396"/>
    </row>
    <row r="47212" ht="13.2" spans="2:6">
      <c r="B47212" s="396"/>
      <c r="F47212" s="396"/>
    </row>
    <row r="47213" ht="13.2" spans="2:6">
      <c r="B47213" s="396"/>
      <c r="F47213" s="396"/>
    </row>
    <row r="47214" ht="13.2" spans="2:6">
      <c r="B47214" s="396"/>
      <c r="F47214" s="396"/>
    </row>
    <row r="47215" ht="13.2" spans="2:6">
      <c r="B47215" s="396"/>
      <c r="F47215" s="396"/>
    </row>
    <row r="47216" ht="13.2" spans="2:6">
      <c r="B47216" s="396"/>
      <c r="F47216" s="396"/>
    </row>
    <row r="47217" ht="13.2" spans="2:6">
      <c r="B47217" s="396"/>
      <c r="F47217" s="396"/>
    </row>
    <row r="47218" ht="13.2" spans="2:6">
      <c r="B47218" s="396"/>
      <c r="F47218" s="396"/>
    </row>
    <row r="47219" ht="13.2" spans="2:6">
      <c r="B47219" s="396"/>
      <c r="F47219" s="396"/>
    </row>
    <row r="47220" ht="13.2" spans="2:6">
      <c r="B47220" s="396"/>
      <c r="F47220" s="396"/>
    </row>
    <row r="47221" ht="13.2" spans="2:6">
      <c r="B47221" s="396"/>
      <c r="F47221" s="396"/>
    </row>
    <row r="47222" ht="13.2" spans="2:6">
      <c r="B47222" s="396"/>
      <c r="F47222" s="396"/>
    </row>
    <row r="47223" ht="13.2" spans="2:6">
      <c r="B47223" s="396"/>
      <c r="F47223" s="396"/>
    </row>
    <row r="47224" ht="13.2" spans="2:6">
      <c r="B47224" s="396"/>
      <c r="F47224" s="396"/>
    </row>
    <row r="47225" ht="13.2" spans="2:6">
      <c r="B47225" s="396"/>
      <c r="F47225" s="396"/>
    </row>
    <row r="47226" ht="13.2" spans="2:6">
      <c r="B47226" s="396"/>
      <c r="F47226" s="396"/>
    </row>
    <row r="47227" ht="13.2" spans="2:6">
      <c r="B47227" s="396"/>
      <c r="F47227" s="396"/>
    </row>
    <row r="47228" ht="13.2" spans="2:6">
      <c r="B47228" s="396"/>
      <c r="F47228" s="396"/>
    </row>
    <row r="47229" ht="13.2" spans="2:6">
      <c r="B47229" s="396"/>
      <c r="F47229" s="396"/>
    </row>
    <row r="47230" ht="13.2" spans="2:6">
      <c r="B47230" s="396"/>
      <c r="F47230" s="396"/>
    </row>
    <row r="47231" ht="13.2" spans="2:6">
      <c r="B47231" s="396"/>
      <c r="F47231" s="396"/>
    </row>
    <row r="47232" ht="13.2" spans="2:6">
      <c r="B47232" s="396"/>
      <c r="F47232" s="396"/>
    </row>
    <row r="47233" ht="13.2" spans="2:6">
      <c r="B47233" s="396"/>
      <c r="F47233" s="396"/>
    </row>
    <row r="47234" ht="13.2" spans="2:6">
      <c r="B47234" s="396"/>
      <c r="F47234" s="396"/>
    </row>
    <row r="47235" ht="13.2" spans="2:6">
      <c r="B47235" s="396"/>
      <c r="F47235" s="396"/>
    </row>
    <row r="47236" ht="13.2" spans="2:6">
      <c r="B47236" s="396"/>
      <c r="F47236" s="396"/>
    </row>
    <row r="47237" ht="13.2" spans="2:6">
      <c r="B47237" s="396"/>
      <c r="F47237" s="396"/>
    </row>
    <row r="47238" ht="13.2" spans="2:6">
      <c r="B47238" s="396"/>
      <c r="F47238" s="396"/>
    </row>
    <row r="47239" ht="13.2" spans="2:6">
      <c r="B47239" s="396"/>
      <c r="F47239" s="396"/>
    </row>
    <row r="47240" ht="13.2" spans="2:6">
      <c r="B47240" s="396"/>
      <c r="F47240" s="396"/>
    </row>
    <row r="47241" ht="13.2" spans="2:6">
      <c r="B47241" s="396"/>
      <c r="F47241" s="396"/>
    </row>
    <row r="47242" ht="13.2" spans="2:6">
      <c r="B47242" s="396"/>
      <c r="F47242" s="396"/>
    </row>
    <row r="47243" ht="13.2" spans="2:6">
      <c r="B47243" s="396"/>
      <c r="F47243" s="396"/>
    </row>
    <row r="47244" ht="13.2" spans="2:6">
      <c r="B47244" s="396"/>
      <c r="F47244" s="396"/>
    </row>
    <row r="47245" ht="13.2" spans="2:6">
      <c r="B47245" s="396"/>
      <c r="F47245" s="396"/>
    </row>
    <row r="47246" ht="13.2" spans="2:6">
      <c r="B47246" s="396"/>
      <c r="F47246" s="396"/>
    </row>
    <row r="47247" ht="13.2" spans="2:6">
      <c r="B47247" s="396"/>
      <c r="F47247" s="396"/>
    </row>
    <row r="47248" ht="13.2" spans="2:6">
      <c r="B47248" s="396"/>
      <c r="F47248" s="396"/>
    </row>
    <row r="47249" ht="13.2" spans="2:6">
      <c r="B47249" s="396"/>
      <c r="F47249" s="396"/>
    </row>
    <row r="47250" ht="13.2" spans="2:6">
      <c r="B47250" s="396"/>
      <c r="F47250" s="396"/>
    </row>
    <row r="47251" ht="13.2" spans="2:6">
      <c r="B47251" s="396"/>
      <c r="F47251" s="396"/>
    </row>
    <row r="47252" ht="13.2" spans="2:6">
      <c r="B47252" s="396"/>
      <c r="F47252" s="396"/>
    </row>
    <row r="47253" ht="13.2" spans="2:6">
      <c r="B47253" s="396"/>
      <c r="F47253" s="396"/>
    </row>
    <row r="47254" ht="13.2" spans="2:6">
      <c r="B47254" s="396"/>
      <c r="F47254" s="396"/>
    </row>
    <row r="47255" ht="13.2" spans="2:6">
      <c r="B47255" s="396"/>
      <c r="F47255" s="396"/>
    </row>
    <row r="47256" ht="13.2" spans="2:6">
      <c r="B47256" s="396"/>
      <c r="F47256" s="396"/>
    </row>
    <row r="47257" ht="13.2" spans="2:6">
      <c r="B47257" s="396"/>
      <c r="F47257" s="396"/>
    </row>
    <row r="47258" ht="13.2" spans="2:6">
      <c r="B47258" s="396"/>
      <c r="F47258" s="396"/>
    </row>
    <row r="47259" ht="13.2" spans="2:6">
      <c r="B47259" s="396"/>
      <c r="F47259" s="396"/>
    </row>
    <row r="47260" ht="13.2" spans="2:6">
      <c r="B47260" s="396"/>
      <c r="F47260" s="396"/>
    </row>
    <row r="47261" ht="13.2" spans="2:6">
      <c r="B47261" s="396"/>
      <c r="F47261" s="396"/>
    </row>
    <row r="47262" ht="13.2" spans="2:6">
      <c r="B47262" s="396"/>
      <c r="F47262" s="396"/>
    </row>
    <row r="47263" ht="13.2" spans="2:6">
      <c r="B47263" s="396"/>
      <c r="F47263" s="396"/>
    </row>
    <row r="47264" ht="13.2" spans="2:6">
      <c r="B47264" s="396"/>
      <c r="F47264" s="396"/>
    </row>
    <row r="47265" ht="13.2" spans="2:6">
      <c r="B47265" s="396"/>
      <c r="F47265" s="396"/>
    </row>
    <row r="47266" ht="13.2" spans="2:6">
      <c r="B47266" s="396"/>
      <c r="F47266" s="396"/>
    </row>
    <row r="47267" ht="13.2" spans="2:6">
      <c r="B47267" s="396"/>
      <c r="F47267" s="396"/>
    </row>
    <row r="47268" ht="13.2" spans="2:6">
      <c r="B47268" s="396"/>
      <c r="F47268" s="396"/>
    </row>
    <row r="47269" ht="13.2" spans="2:6">
      <c r="B47269" s="396"/>
      <c r="F47269" s="396"/>
    </row>
    <row r="47270" ht="13.2" spans="2:6">
      <c r="B47270" s="396"/>
      <c r="F47270" s="396"/>
    </row>
    <row r="47271" ht="13.2" spans="2:6">
      <c r="B47271" s="396"/>
      <c r="F47271" s="396"/>
    </row>
    <row r="47272" ht="13.2" spans="2:6">
      <c r="B47272" s="396"/>
      <c r="F47272" s="396"/>
    </row>
    <row r="47273" ht="13.2" spans="2:6">
      <c r="B47273" s="396"/>
      <c r="F47273" s="396"/>
    </row>
    <row r="47274" ht="13.2" spans="2:6">
      <c r="B47274" s="396"/>
      <c r="F47274" s="396"/>
    </row>
    <row r="47275" ht="13.2" spans="2:6">
      <c r="B47275" s="396"/>
      <c r="F47275" s="396"/>
    </row>
    <row r="47276" ht="13.2" spans="2:6">
      <c r="B47276" s="396"/>
      <c r="F47276" s="396"/>
    </row>
    <row r="47277" ht="13.2" spans="2:6">
      <c r="B47277" s="396"/>
      <c r="F47277" s="396"/>
    </row>
    <row r="47278" ht="13.2" spans="2:6">
      <c r="B47278" s="396"/>
      <c r="F47278" s="396"/>
    </row>
    <row r="47279" ht="13.2" spans="2:6">
      <c r="B47279" s="396"/>
      <c r="F47279" s="396"/>
    </row>
    <row r="47280" ht="13.2" spans="2:6">
      <c r="B47280" s="396"/>
      <c r="F47280" s="396"/>
    </row>
    <row r="47281" ht="13.2" spans="2:6">
      <c r="B47281" s="396"/>
      <c r="F47281" s="396"/>
    </row>
    <row r="47282" ht="13.2" spans="2:6">
      <c r="B47282" s="396"/>
      <c r="F47282" s="396"/>
    </row>
    <row r="47283" ht="13.2" spans="2:6">
      <c r="B47283" s="396"/>
      <c r="F47283" s="396"/>
    </row>
    <row r="47284" ht="13.2" spans="2:6">
      <c r="B47284" s="396"/>
      <c r="F47284" s="396"/>
    </row>
    <row r="47285" ht="13.2" spans="2:6">
      <c r="B47285" s="396"/>
      <c r="F47285" s="396"/>
    </row>
    <row r="47286" ht="13.2" spans="2:6">
      <c r="B47286" s="396"/>
      <c r="F47286" s="396"/>
    </row>
    <row r="47287" ht="13.2" spans="2:6">
      <c r="B47287" s="396"/>
      <c r="F47287" s="396"/>
    </row>
    <row r="47288" ht="13.2" spans="2:6">
      <c r="B47288" s="396"/>
      <c r="F47288" s="396"/>
    </row>
    <row r="47289" ht="13.2" spans="2:6">
      <c r="B47289" s="396"/>
      <c r="F47289" s="396"/>
    </row>
    <row r="47290" ht="13.2" spans="2:6">
      <c r="B47290" s="396"/>
      <c r="F47290" s="396"/>
    </row>
    <row r="47291" ht="13.2" spans="2:6">
      <c r="B47291" s="396"/>
      <c r="F47291" s="396"/>
    </row>
    <row r="47292" ht="13.2" spans="2:6">
      <c r="B47292" s="396"/>
      <c r="F47292" s="396"/>
    </row>
    <row r="47293" ht="13.2" spans="2:6">
      <c r="B47293" s="396"/>
      <c r="F47293" s="396"/>
    </row>
    <row r="47294" ht="13.2" spans="2:6">
      <c r="B47294" s="396"/>
      <c r="F47294" s="396"/>
    </row>
    <row r="47295" ht="13.2" spans="2:6">
      <c r="B47295" s="396"/>
      <c r="F47295" s="396"/>
    </row>
    <row r="47296" ht="13.2" spans="2:6">
      <c r="B47296" s="396"/>
      <c r="F47296" s="396"/>
    </row>
    <row r="47297" ht="13.2" spans="2:6">
      <c r="B47297" s="396"/>
      <c r="F47297" s="396"/>
    </row>
    <row r="47298" ht="13.2" spans="2:6">
      <c r="B47298" s="396"/>
      <c r="F47298" s="396"/>
    </row>
    <row r="47299" ht="13.2" spans="2:6">
      <c r="B47299" s="396"/>
      <c r="F47299" s="396"/>
    </row>
    <row r="47300" ht="13.2" spans="2:6">
      <c r="B47300" s="396"/>
      <c r="F47300" s="396"/>
    </row>
    <row r="47301" ht="13.2" spans="2:6">
      <c r="B47301" s="396"/>
      <c r="F47301" s="396"/>
    </row>
    <row r="47302" ht="13.2" spans="2:6">
      <c r="B47302" s="396"/>
      <c r="F47302" s="396"/>
    </row>
    <row r="47303" ht="13.2" spans="2:6">
      <c r="B47303" s="396"/>
      <c r="F47303" s="396"/>
    </row>
    <row r="47304" ht="13.2" spans="2:6">
      <c r="B47304" s="396"/>
      <c r="F47304" s="396"/>
    </row>
    <row r="47305" ht="13.2" spans="2:6">
      <c r="B47305" s="396"/>
      <c r="F47305" s="396"/>
    </row>
    <row r="47306" ht="13.2" spans="2:6">
      <c r="B47306" s="396"/>
      <c r="F47306" s="396"/>
    </row>
    <row r="47307" ht="13.2" spans="2:6">
      <c r="B47307" s="396"/>
      <c r="F47307" s="396"/>
    </row>
    <row r="47308" ht="13.2" spans="2:6">
      <c r="B47308" s="396"/>
      <c r="F47308" s="396"/>
    </row>
    <row r="47309" ht="13.2" spans="2:6">
      <c r="B47309" s="396"/>
      <c r="F47309" s="396"/>
    </row>
    <row r="47310" ht="13.2" spans="2:6">
      <c r="B47310" s="396"/>
      <c r="F47310" s="396"/>
    </row>
    <row r="47311" ht="13.2" spans="2:6">
      <c r="B47311" s="396"/>
      <c r="F47311" s="396"/>
    </row>
    <row r="47312" ht="13.2" spans="2:6">
      <c r="B47312" s="396"/>
      <c r="F47312" s="396"/>
    </row>
    <row r="47313" ht="13.2" spans="2:6">
      <c r="B47313" s="396"/>
      <c r="F47313" s="396"/>
    </row>
    <row r="47314" ht="13.2" spans="2:6">
      <c r="B47314" s="396"/>
      <c r="F47314" s="396"/>
    </row>
    <row r="47315" ht="13.2" spans="2:6">
      <c r="B47315" s="396"/>
      <c r="F47315" s="396"/>
    </row>
    <row r="47316" ht="13.2" spans="2:6">
      <c r="B47316" s="396"/>
      <c r="F47316" s="396"/>
    </row>
    <row r="47317" ht="13.2" spans="2:6">
      <c r="B47317" s="396"/>
      <c r="F47317" s="396"/>
    </row>
    <row r="47318" ht="13.2" spans="2:6">
      <c r="B47318" s="396"/>
      <c r="F47318" s="396"/>
    </row>
    <row r="47319" ht="13.2" spans="2:6">
      <c r="B47319" s="396"/>
      <c r="F47319" s="396"/>
    </row>
    <row r="47320" ht="13.2" spans="2:6">
      <c r="B47320" s="396"/>
      <c r="F47320" s="396"/>
    </row>
    <row r="47321" ht="13.2" spans="2:6">
      <c r="B47321" s="396"/>
      <c r="F47321" s="396"/>
    </row>
    <row r="47322" ht="13.2" spans="2:6">
      <c r="B47322" s="396"/>
      <c r="F47322" s="396"/>
    </row>
    <row r="47323" ht="13.2" spans="2:6">
      <c r="B47323" s="396"/>
      <c r="F47323" s="396"/>
    </row>
    <row r="47324" ht="13.2" spans="2:6">
      <c r="B47324" s="396"/>
      <c r="F47324" s="396"/>
    </row>
    <row r="47325" ht="13.2" spans="2:6">
      <c r="B47325" s="396"/>
      <c r="F47325" s="396"/>
    </row>
    <row r="47326" ht="13.2" spans="2:6">
      <c r="B47326" s="396"/>
      <c r="F47326" s="396"/>
    </row>
    <row r="47327" ht="13.2" spans="2:6">
      <c r="B47327" s="396"/>
      <c r="F47327" s="396"/>
    </row>
    <row r="47328" ht="13.2" spans="2:6">
      <c r="B47328" s="396"/>
      <c r="F47328" s="396"/>
    </row>
    <row r="47329" ht="13.2" spans="2:6">
      <c r="B47329" s="396"/>
      <c r="F47329" s="396"/>
    </row>
    <row r="47330" ht="13.2" spans="2:6">
      <c r="B47330" s="396"/>
      <c r="F47330" s="396"/>
    </row>
    <row r="47331" ht="13.2" spans="2:6">
      <c r="B47331" s="396"/>
      <c r="F47331" s="396"/>
    </row>
    <row r="47332" ht="13.2" spans="2:6">
      <c r="B47332" s="396"/>
      <c r="F47332" s="396"/>
    </row>
    <row r="47333" ht="13.2" spans="2:6">
      <c r="B47333" s="396"/>
      <c r="F47333" s="396"/>
    </row>
    <row r="47334" ht="13.2" spans="2:6">
      <c r="B47334" s="396"/>
      <c r="F47334" s="396"/>
    </row>
    <row r="47335" ht="13.2" spans="2:6">
      <c r="B47335" s="396"/>
      <c r="F47335" s="396"/>
    </row>
    <row r="47336" ht="13.2" spans="2:6">
      <c r="B47336" s="396"/>
      <c r="F47336" s="396"/>
    </row>
    <row r="47337" ht="13.2" spans="2:6">
      <c r="B47337" s="396"/>
      <c r="F47337" s="396"/>
    </row>
    <row r="47338" ht="13.2" spans="2:6">
      <c r="B47338" s="396"/>
      <c r="F47338" s="396"/>
    </row>
    <row r="47339" ht="13.2" spans="2:6">
      <c r="B47339" s="396"/>
      <c r="F47339" s="396"/>
    </row>
    <row r="47340" ht="13.2" spans="2:6">
      <c r="B47340" s="396"/>
      <c r="F47340" s="396"/>
    </row>
    <row r="47341" ht="13.2" spans="2:6">
      <c r="B47341" s="396"/>
      <c r="F47341" s="396"/>
    </row>
    <row r="47342" ht="13.2" spans="2:6">
      <c r="B47342" s="396"/>
      <c r="F47342" s="396"/>
    </row>
    <row r="47343" ht="13.2" spans="2:6">
      <c r="B47343" s="396"/>
      <c r="F47343" s="396"/>
    </row>
    <row r="47344" ht="13.2" spans="2:6">
      <c r="B47344" s="396"/>
      <c r="F47344" s="396"/>
    </row>
    <row r="47345" ht="13.2" spans="2:6">
      <c r="B47345" s="396"/>
      <c r="F47345" s="396"/>
    </row>
    <row r="47346" ht="13.2" spans="2:6">
      <c r="B47346" s="396"/>
      <c r="F47346" s="396"/>
    </row>
    <row r="47347" ht="13.2" spans="2:6">
      <c r="B47347" s="396"/>
      <c r="F47347" s="396"/>
    </row>
    <row r="47348" ht="13.2" spans="2:6">
      <c r="B47348" s="396"/>
      <c r="F47348" s="396"/>
    </row>
    <row r="47349" ht="13.2" spans="2:6">
      <c r="B47349" s="396"/>
      <c r="F47349" s="396"/>
    </row>
    <row r="47350" ht="13.2" spans="2:6">
      <c r="B47350" s="396"/>
      <c r="F47350" s="396"/>
    </row>
    <row r="47351" ht="13.2" spans="2:6">
      <c r="B47351" s="396"/>
      <c r="F47351" s="396"/>
    </row>
    <row r="47352" ht="13.2" spans="2:6">
      <c r="B47352" s="396"/>
      <c r="F47352" s="396"/>
    </row>
    <row r="47353" ht="13.2" spans="2:6">
      <c r="B47353" s="396"/>
      <c r="F47353" s="396"/>
    </row>
    <row r="47354" ht="13.2" spans="2:6">
      <c r="B47354" s="396"/>
      <c r="F47354" s="396"/>
    </row>
    <row r="47355" ht="13.2" spans="2:6">
      <c r="B47355" s="396"/>
      <c r="F47355" s="396"/>
    </row>
    <row r="47356" ht="13.2" spans="2:6">
      <c r="B47356" s="396"/>
      <c r="F47356" s="396"/>
    </row>
    <row r="47357" ht="13.2" spans="2:6">
      <c r="B47357" s="396"/>
      <c r="F47357" s="396"/>
    </row>
    <row r="47358" ht="13.2" spans="2:6">
      <c r="B47358" s="396"/>
      <c r="F47358" s="396"/>
    </row>
    <row r="47359" ht="13.2" spans="2:6">
      <c r="B47359" s="396"/>
      <c r="F47359" s="396"/>
    </row>
    <row r="47360" ht="13.2" spans="2:6">
      <c r="B47360" s="396"/>
      <c r="F47360" s="396"/>
    </row>
    <row r="47361" ht="13.2" spans="2:6">
      <c r="B47361" s="396"/>
      <c r="F47361" s="396"/>
    </row>
    <row r="47362" ht="13.2" spans="2:6">
      <c r="B47362" s="396"/>
      <c r="F47362" s="396"/>
    </row>
    <row r="47363" ht="13.2" spans="2:6">
      <c r="B47363" s="396"/>
      <c r="F47363" s="396"/>
    </row>
    <row r="47364" ht="13.2" spans="2:6">
      <c r="B47364" s="396"/>
      <c r="F47364" s="396"/>
    </row>
    <row r="47365" ht="13.2" spans="2:6">
      <c r="B47365" s="396"/>
      <c r="F47365" s="396"/>
    </row>
    <row r="47366" ht="13.2" spans="2:6">
      <c r="B47366" s="396"/>
      <c r="F47366" s="396"/>
    </row>
    <row r="47367" ht="13.2" spans="2:6">
      <c r="B47367" s="396"/>
      <c r="F47367" s="396"/>
    </row>
    <row r="47368" ht="13.2" spans="2:6">
      <c r="B47368" s="396"/>
      <c r="F47368" s="396"/>
    </row>
    <row r="47369" ht="13.2" spans="2:6">
      <c r="B47369" s="396"/>
      <c r="F47369" s="396"/>
    </row>
    <row r="47370" ht="13.2" spans="2:6">
      <c r="B47370" s="396"/>
      <c r="F47370" s="396"/>
    </row>
    <row r="47371" ht="13.2" spans="2:6">
      <c r="B47371" s="396"/>
      <c r="F47371" s="396"/>
    </row>
    <row r="47372" ht="13.2" spans="2:6">
      <c r="B47372" s="396"/>
      <c r="F47372" s="396"/>
    </row>
    <row r="47373" ht="13.2" spans="2:6">
      <c r="B47373" s="396"/>
      <c r="F47373" s="396"/>
    </row>
    <row r="47374" ht="13.2" spans="2:6">
      <c r="B47374" s="396"/>
      <c r="F47374" s="396"/>
    </row>
    <row r="47375" ht="13.2" spans="2:6">
      <c r="B47375" s="396"/>
      <c r="F47375" s="396"/>
    </row>
    <row r="47376" ht="13.2" spans="2:6">
      <c r="B47376" s="396"/>
      <c r="F47376" s="396"/>
    </row>
    <row r="47377" ht="13.2" spans="2:6">
      <c r="B47377" s="396"/>
      <c r="F47377" s="396"/>
    </row>
    <row r="47378" ht="13.2" spans="2:6">
      <c r="B47378" s="396"/>
      <c r="F47378" s="396"/>
    </row>
    <row r="47379" ht="13.2" spans="2:6">
      <c r="B47379" s="396"/>
      <c r="F47379" s="396"/>
    </row>
    <row r="47380" ht="13.2" spans="2:6">
      <c r="B47380" s="396"/>
      <c r="F47380" s="396"/>
    </row>
    <row r="47381" ht="13.2" spans="2:6">
      <c r="B47381" s="396"/>
      <c r="F47381" s="396"/>
    </row>
    <row r="47382" ht="13.2" spans="2:6">
      <c r="B47382" s="396"/>
      <c r="F47382" s="396"/>
    </row>
    <row r="47383" ht="13.2" spans="2:6">
      <c r="B47383" s="396"/>
      <c r="F47383" s="396"/>
    </row>
    <row r="47384" ht="13.2" spans="2:6">
      <c r="B47384" s="396"/>
      <c r="F47384" s="396"/>
    </row>
    <row r="47385" ht="13.2" spans="2:6">
      <c r="B47385" s="396"/>
      <c r="F47385" s="396"/>
    </row>
    <row r="47386" ht="13.2" spans="2:6">
      <c r="B47386" s="396"/>
      <c r="F47386" s="396"/>
    </row>
    <row r="47387" ht="13.2" spans="2:6">
      <c r="B47387" s="396"/>
      <c r="F47387" s="396"/>
    </row>
    <row r="47388" ht="13.2" spans="2:6">
      <c r="B47388" s="396"/>
      <c r="F47388" s="396"/>
    </row>
    <row r="47389" ht="13.2" spans="2:6">
      <c r="B47389" s="396"/>
      <c r="F47389" s="396"/>
    </row>
    <row r="47390" ht="13.2" spans="2:6">
      <c r="B47390" s="396"/>
      <c r="F47390" s="396"/>
    </row>
    <row r="47391" ht="13.2" spans="2:6">
      <c r="B47391" s="396"/>
      <c r="F47391" s="396"/>
    </row>
    <row r="47392" ht="13.2" spans="2:6">
      <c r="B47392" s="396"/>
      <c r="F47392" s="396"/>
    </row>
    <row r="47393" ht="13.2" spans="2:6">
      <c r="B47393" s="396"/>
      <c r="F47393" s="396"/>
    </row>
    <row r="47394" ht="13.2" spans="2:6">
      <c r="B47394" s="396"/>
      <c r="F47394" s="396"/>
    </row>
    <row r="47395" ht="13.2" spans="2:6">
      <c r="B47395" s="396"/>
      <c r="F47395" s="396"/>
    </row>
    <row r="47396" ht="13.2" spans="2:6">
      <c r="B47396" s="396"/>
      <c r="F47396" s="396"/>
    </row>
    <row r="47397" ht="13.2" spans="2:6">
      <c r="B47397" s="396"/>
      <c r="F47397" s="396"/>
    </row>
    <row r="47398" ht="13.2" spans="2:6">
      <c r="B47398" s="396"/>
      <c r="F47398" s="396"/>
    </row>
    <row r="47399" ht="13.2" spans="2:6">
      <c r="B47399" s="396"/>
      <c r="F47399" s="396"/>
    </row>
    <row r="47400" ht="13.2" spans="2:6">
      <c r="B47400" s="396"/>
      <c r="F47400" s="396"/>
    </row>
    <row r="47401" ht="13.2" spans="2:6">
      <c r="B47401" s="396"/>
      <c r="F47401" s="396"/>
    </row>
    <row r="47402" ht="13.2" spans="2:6">
      <c r="B47402" s="396"/>
      <c r="F47402" s="396"/>
    </row>
    <row r="47403" ht="13.2" spans="2:6">
      <c r="B47403" s="396"/>
      <c r="F47403" s="396"/>
    </row>
    <row r="47404" ht="13.2" spans="2:6">
      <c r="B47404" s="396"/>
      <c r="F47404" s="396"/>
    </row>
    <row r="47405" ht="13.2" spans="2:6">
      <c r="B47405" s="396"/>
      <c r="F47405" s="396"/>
    </row>
    <row r="47406" ht="13.2" spans="2:6">
      <c r="B47406" s="396"/>
      <c r="F47406" s="396"/>
    </row>
    <row r="47407" ht="13.2" spans="2:6">
      <c r="B47407" s="396"/>
      <c r="F47407" s="396"/>
    </row>
    <row r="47408" ht="13.2" spans="2:6">
      <c r="B47408" s="396"/>
      <c r="F47408" s="396"/>
    </row>
    <row r="47409" ht="13.2" spans="2:6">
      <c r="B47409" s="396"/>
      <c r="F47409" s="396"/>
    </row>
    <row r="47410" ht="13.2" spans="2:6">
      <c r="B47410" s="396"/>
      <c r="F47410" s="396"/>
    </row>
    <row r="47411" ht="13.2" spans="2:6">
      <c r="B47411" s="396"/>
      <c r="F47411" s="396"/>
    </row>
    <row r="47412" ht="13.2" spans="2:6">
      <c r="B47412" s="396"/>
      <c r="F47412" s="396"/>
    </row>
    <row r="47413" ht="13.2" spans="2:6">
      <c r="B47413" s="396"/>
      <c r="F47413" s="396"/>
    </row>
    <row r="47414" ht="13.2" spans="2:6">
      <c r="B47414" s="396"/>
      <c r="F47414" s="396"/>
    </row>
    <row r="47415" ht="13.2" spans="2:6">
      <c r="B47415" s="396"/>
      <c r="F47415" s="396"/>
    </row>
    <row r="47416" ht="13.2" spans="2:6">
      <c r="B47416" s="396"/>
      <c r="F47416" s="396"/>
    </row>
    <row r="47417" ht="13.2" spans="2:6">
      <c r="B47417" s="396"/>
      <c r="F47417" s="396"/>
    </row>
    <row r="47418" ht="13.2" spans="2:6">
      <c r="B47418" s="396"/>
      <c r="F47418" s="396"/>
    </row>
    <row r="47419" ht="13.2" spans="2:6">
      <c r="B47419" s="396"/>
      <c r="F47419" s="396"/>
    </row>
    <row r="47420" ht="13.2" spans="2:6">
      <c r="B47420" s="396"/>
      <c r="F47420" s="396"/>
    </row>
    <row r="47421" ht="13.2" spans="2:6">
      <c r="B47421" s="396"/>
      <c r="F47421" s="396"/>
    </row>
    <row r="47422" ht="13.2" spans="2:6">
      <c r="B47422" s="396"/>
      <c r="F47422" s="396"/>
    </row>
    <row r="47423" ht="13.2" spans="2:6">
      <c r="B47423" s="396"/>
      <c r="F47423" s="396"/>
    </row>
    <row r="47424" ht="13.2" spans="2:6">
      <c r="B47424" s="396"/>
      <c r="F47424" s="396"/>
    </row>
    <row r="47425" ht="13.2" spans="2:6">
      <c r="B47425" s="396"/>
      <c r="F47425" s="396"/>
    </row>
    <row r="47426" ht="13.2" spans="2:6">
      <c r="B47426" s="396"/>
      <c r="F47426" s="396"/>
    </row>
    <row r="47427" ht="13.2" spans="2:6">
      <c r="B47427" s="396"/>
      <c r="F47427" s="396"/>
    </row>
    <row r="47428" ht="13.2" spans="2:6">
      <c r="B47428" s="396"/>
      <c r="F47428" s="396"/>
    </row>
    <row r="47429" ht="13.2" spans="2:6">
      <c r="B47429" s="396"/>
      <c r="F47429" s="396"/>
    </row>
    <row r="47430" ht="13.2" spans="2:6">
      <c r="B47430" s="396"/>
      <c r="F47430" s="396"/>
    </row>
    <row r="47431" ht="13.2" spans="2:6">
      <c r="B47431" s="396"/>
      <c r="F47431" s="396"/>
    </row>
    <row r="47432" ht="13.2" spans="2:6">
      <c r="B47432" s="396"/>
      <c r="F47432" s="396"/>
    </row>
    <row r="47433" ht="13.2" spans="2:6">
      <c r="B47433" s="396"/>
      <c r="F47433" s="396"/>
    </row>
    <row r="47434" ht="13.2" spans="2:6">
      <c r="B47434" s="396"/>
      <c r="F47434" s="396"/>
    </row>
    <row r="47435" ht="13.2" spans="2:6">
      <c r="B47435" s="396"/>
      <c r="F47435" s="396"/>
    </row>
    <row r="47436" ht="13.2" spans="2:6">
      <c r="B47436" s="396"/>
      <c r="F47436" s="396"/>
    </row>
    <row r="47437" ht="13.2" spans="2:6">
      <c r="B47437" s="396"/>
      <c r="F47437" s="396"/>
    </row>
    <row r="47438" ht="13.2" spans="2:6">
      <c r="B47438" s="396"/>
      <c r="F47438" s="396"/>
    </row>
    <row r="47439" ht="13.2" spans="2:6">
      <c r="B47439" s="396"/>
      <c r="F47439" s="396"/>
    </row>
    <row r="47440" ht="13.2" spans="2:6">
      <c r="B47440" s="396"/>
      <c r="F47440" s="396"/>
    </row>
    <row r="47441" ht="13.2" spans="2:6">
      <c r="B47441" s="396"/>
      <c r="F47441" s="396"/>
    </row>
    <row r="47442" ht="13.2" spans="2:6">
      <c r="B47442" s="396"/>
      <c r="F47442" s="396"/>
    </row>
    <row r="47443" ht="13.2" spans="2:6">
      <c r="B47443" s="396"/>
      <c r="F47443" s="396"/>
    </row>
    <row r="47444" ht="13.2" spans="2:6">
      <c r="B47444" s="396"/>
      <c r="F47444" s="396"/>
    </row>
    <row r="47445" ht="13.2" spans="2:6">
      <c r="B47445" s="396"/>
      <c r="F47445" s="396"/>
    </row>
    <row r="47446" ht="13.2" spans="2:6">
      <c r="B47446" s="396"/>
      <c r="F47446" s="396"/>
    </row>
    <row r="47447" ht="13.2" spans="2:6">
      <c r="B47447" s="396"/>
      <c r="F47447" s="396"/>
    </row>
    <row r="47448" ht="13.2" spans="2:6">
      <c r="B47448" s="396"/>
      <c r="F47448" s="396"/>
    </row>
    <row r="47449" ht="13.2" spans="2:6">
      <c r="B47449" s="396"/>
      <c r="F47449" s="396"/>
    </row>
    <row r="47450" ht="13.2" spans="2:6">
      <c r="B47450" s="396"/>
      <c r="F47450" s="396"/>
    </row>
    <row r="47451" ht="13.2" spans="2:6">
      <c r="B47451" s="396"/>
      <c r="F47451" s="396"/>
    </row>
    <row r="47452" ht="13.2" spans="2:6">
      <c r="B47452" s="396"/>
      <c r="F47452" s="396"/>
    </row>
    <row r="47453" ht="13.2" spans="2:6">
      <c r="B47453" s="396"/>
      <c r="F47453" s="396"/>
    </row>
    <row r="47454" ht="13.2" spans="2:6">
      <c r="B47454" s="396"/>
      <c r="F47454" s="396"/>
    </row>
    <row r="47455" ht="13.2" spans="2:6">
      <c r="B47455" s="396"/>
      <c r="F47455" s="396"/>
    </row>
    <row r="47456" ht="13.2" spans="2:6">
      <c r="B47456" s="396"/>
      <c r="F47456" s="396"/>
    </row>
    <row r="47457" ht="13.2" spans="2:6">
      <c r="B47457" s="396"/>
      <c r="F47457" s="396"/>
    </row>
    <row r="47458" ht="13.2" spans="2:6">
      <c r="B47458" s="396"/>
      <c r="F47458" s="396"/>
    </row>
    <row r="47459" ht="13.2" spans="2:6">
      <c r="B47459" s="396"/>
      <c r="F47459" s="396"/>
    </row>
    <row r="47460" ht="13.2" spans="2:6">
      <c r="B47460" s="396"/>
      <c r="F47460" s="396"/>
    </row>
    <row r="47461" ht="13.2" spans="2:6">
      <c r="B47461" s="396"/>
      <c r="F47461" s="396"/>
    </row>
    <row r="47462" ht="13.2" spans="2:6">
      <c r="B47462" s="396"/>
      <c r="F47462" s="396"/>
    </row>
    <row r="47463" ht="13.2" spans="2:6">
      <c r="B47463" s="396"/>
      <c r="F47463" s="396"/>
    </row>
    <row r="47464" ht="13.2" spans="2:6">
      <c r="B47464" s="396"/>
      <c r="F47464" s="396"/>
    </row>
    <row r="47465" ht="13.2" spans="2:6">
      <c r="B47465" s="396"/>
      <c r="F47465" s="396"/>
    </row>
    <row r="47466" ht="13.2" spans="2:6">
      <c r="B47466" s="396"/>
      <c r="F47466" s="396"/>
    </row>
    <row r="47467" ht="13.2" spans="2:6">
      <c r="B47467" s="396"/>
      <c r="F47467" s="396"/>
    </row>
    <row r="47468" ht="13.2" spans="2:6">
      <c r="B47468" s="396"/>
      <c r="F47468" s="396"/>
    </row>
    <row r="47469" ht="13.2" spans="2:6">
      <c r="B47469" s="396"/>
      <c r="F47469" s="396"/>
    </row>
    <row r="47470" ht="13.2" spans="2:6">
      <c r="B47470" s="396"/>
      <c r="F47470" s="396"/>
    </row>
    <row r="47471" ht="13.2" spans="2:6">
      <c r="B47471" s="396"/>
      <c r="F47471" s="396"/>
    </row>
    <row r="47472" ht="13.2" spans="2:6">
      <c r="B47472" s="396"/>
      <c r="F47472" s="396"/>
    </row>
    <row r="47473" ht="13.2" spans="2:6">
      <c r="B47473" s="396"/>
      <c r="F47473" s="396"/>
    </row>
    <row r="47474" ht="13.2" spans="2:6">
      <c r="B47474" s="396"/>
      <c r="F47474" s="396"/>
    </row>
    <row r="47475" ht="13.2" spans="2:6">
      <c r="B47475" s="396"/>
      <c r="F47475" s="396"/>
    </row>
    <row r="47476" ht="13.2" spans="2:6">
      <c r="B47476" s="396"/>
      <c r="F47476" s="396"/>
    </row>
    <row r="47477" ht="13.2" spans="2:6">
      <c r="B47477" s="396"/>
      <c r="F47477" s="396"/>
    </row>
    <row r="47478" ht="13.2" spans="2:6">
      <c r="B47478" s="396"/>
      <c r="F47478" s="396"/>
    </row>
    <row r="47479" ht="13.2" spans="2:6">
      <c r="B47479" s="396"/>
      <c r="F47479" s="396"/>
    </row>
    <row r="47480" ht="13.2" spans="2:6">
      <c r="B47480" s="396"/>
      <c r="F47480" s="396"/>
    </row>
    <row r="47481" ht="13.2" spans="2:6">
      <c r="B47481" s="396"/>
      <c r="F47481" s="396"/>
    </row>
    <row r="47482" ht="13.2" spans="2:6">
      <c r="B47482" s="396"/>
      <c r="F47482" s="396"/>
    </row>
    <row r="47483" ht="13.2" spans="2:6">
      <c r="B47483" s="396"/>
      <c r="F47483" s="396"/>
    </row>
    <row r="47484" ht="13.2" spans="2:6">
      <c r="B47484" s="396"/>
      <c r="F47484" s="396"/>
    </row>
    <row r="47485" ht="13.2" spans="2:6">
      <c r="B47485" s="396"/>
      <c r="F47485" s="396"/>
    </row>
    <row r="47486" ht="13.2" spans="2:6">
      <c r="B47486" s="396"/>
      <c r="F47486" s="396"/>
    </row>
    <row r="47487" ht="13.2" spans="2:6">
      <c r="B47487" s="396"/>
      <c r="F47487" s="396"/>
    </row>
    <row r="47488" ht="13.2" spans="2:6">
      <c r="B47488" s="396"/>
      <c r="F47488" s="396"/>
    </row>
    <row r="47489" ht="13.2" spans="2:6">
      <c r="B47489" s="396"/>
      <c r="F47489" s="396"/>
    </row>
    <row r="47490" ht="13.2" spans="2:6">
      <c r="B47490" s="396"/>
      <c r="F47490" s="396"/>
    </row>
    <row r="47491" ht="13.2" spans="2:6">
      <c r="B47491" s="396"/>
      <c r="F47491" s="396"/>
    </row>
    <row r="47492" ht="13.2" spans="2:6">
      <c r="B47492" s="396"/>
      <c r="F47492" s="396"/>
    </row>
    <row r="47493" ht="13.2" spans="2:6">
      <c r="B47493" s="396"/>
      <c r="F47493" s="396"/>
    </row>
    <row r="47494" ht="13.2" spans="2:6">
      <c r="B47494" s="396"/>
      <c r="F47494" s="396"/>
    </row>
    <row r="47495" ht="13.2" spans="2:6">
      <c r="B47495" s="396"/>
      <c r="F47495" s="396"/>
    </row>
    <row r="47496" ht="13.2" spans="2:6">
      <c r="B47496" s="396"/>
      <c r="F47496" s="396"/>
    </row>
    <row r="47497" ht="13.2" spans="2:6">
      <c r="B47497" s="396"/>
      <c r="F47497" s="396"/>
    </row>
    <row r="47498" ht="13.2" spans="2:6">
      <c r="B47498" s="396"/>
      <c r="F47498" s="396"/>
    </row>
    <row r="47499" ht="13.2" spans="2:6">
      <c r="B47499" s="396"/>
      <c r="F47499" s="396"/>
    </row>
    <row r="47500" ht="13.2" spans="2:6">
      <c r="B47500" s="396"/>
      <c r="F47500" s="396"/>
    </row>
    <row r="47501" ht="13.2" spans="2:6">
      <c r="B47501" s="396"/>
      <c r="F47501" s="396"/>
    </row>
    <row r="47502" ht="13.2" spans="2:6">
      <c r="B47502" s="396"/>
      <c r="F47502" s="396"/>
    </row>
    <row r="47503" ht="13.2" spans="2:6">
      <c r="B47503" s="396"/>
      <c r="F47503" s="396"/>
    </row>
    <row r="47504" ht="13.2" spans="2:6">
      <c r="B47504" s="396"/>
      <c r="F47504" s="396"/>
    </row>
    <row r="47505" ht="13.2" spans="2:6">
      <c r="B47505" s="396"/>
      <c r="F47505" s="396"/>
    </row>
    <row r="47506" ht="13.2" spans="2:6">
      <c r="B47506" s="396"/>
      <c r="F47506" s="396"/>
    </row>
    <row r="47507" ht="13.2" spans="2:6">
      <c r="B47507" s="396"/>
      <c r="F47507" s="396"/>
    </row>
    <row r="47508" ht="13.2" spans="2:6">
      <c r="B47508" s="396"/>
      <c r="F47508" s="396"/>
    </row>
    <row r="47509" ht="13.2" spans="2:6">
      <c r="B47509" s="396"/>
      <c r="F47509" s="396"/>
    </row>
    <row r="47510" ht="13.2" spans="2:6">
      <c r="B47510" s="396"/>
      <c r="F47510" s="396"/>
    </row>
    <row r="47511" ht="13.2" spans="2:6">
      <c r="B47511" s="396"/>
      <c r="F47511" s="396"/>
    </row>
    <row r="47512" ht="13.2" spans="2:6">
      <c r="B47512" s="396"/>
      <c r="F47512" s="396"/>
    </row>
    <row r="47513" ht="13.2" spans="2:6">
      <c r="B47513" s="396"/>
      <c r="F47513" s="396"/>
    </row>
    <row r="47514" ht="13.2" spans="2:6">
      <c r="B47514" s="396"/>
      <c r="F47514" s="396"/>
    </row>
    <row r="47515" ht="13.2" spans="2:6">
      <c r="B47515" s="396"/>
      <c r="F47515" s="396"/>
    </row>
    <row r="47516" ht="13.2" spans="2:6">
      <c r="B47516" s="396"/>
      <c r="F47516" s="396"/>
    </row>
    <row r="47517" ht="13.2" spans="2:6">
      <c r="B47517" s="396"/>
      <c r="F47517" s="396"/>
    </row>
    <row r="47518" ht="13.2" spans="2:6">
      <c r="B47518" s="396"/>
      <c r="F47518" s="396"/>
    </row>
    <row r="47519" ht="13.2" spans="2:6">
      <c r="B47519" s="396"/>
      <c r="F47519" s="396"/>
    </row>
    <row r="47520" ht="13.2" spans="2:6">
      <c r="B47520" s="396"/>
      <c r="F47520" s="396"/>
    </row>
    <row r="47521" ht="13.2" spans="2:6">
      <c r="B47521" s="396"/>
      <c r="F47521" s="396"/>
    </row>
    <row r="47522" ht="13.2" spans="2:6">
      <c r="B47522" s="396"/>
      <c r="F47522" s="396"/>
    </row>
    <row r="47523" ht="13.2" spans="2:6">
      <c r="B47523" s="396"/>
      <c r="F47523" s="396"/>
    </row>
    <row r="47524" ht="13.2" spans="2:6">
      <c r="B47524" s="396"/>
      <c r="F47524" s="396"/>
    </row>
    <row r="47525" ht="13.2" spans="2:6">
      <c r="B47525" s="396"/>
      <c r="F47525" s="396"/>
    </row>
    <row r="47526" ht="13.2" spans="2:6">
      <c r="B47526" s="396"/>
      <c r="F47526" s="396"/>
    </row>
    <row r="47527" ht="13.2" spans="2:6">
      <c r="B47527" s="396"/>
      <c r="F47527" s="396"/>
    </row>
    <row r="47528" ht="13.2" spans="2:6">
      <c r="B47528" s="396"/>
      <c r="F47528" s="396"/>
    </row>
    <row r="47529" ht="13.2" spans="2:6">
      <c r="B47529" s="396"/>
      <c r="F47529" s="396"/>
    </row>
    <row r="47530" ht="13.2" spans="2:6">
      <c r="B47530" s="396"/>
      <c r="F47530" s="396"/>
    </row>
    <row r="47531" ht="13.2" spans="2:6">
      <c r="B47531" s="396"/>
      <c r="F47531" s="396"/>
    </row>
    <row r="47532" ht="13.2" spans="2:6">
      <c r="B47532" s="396"/>
      <c r="F47532" s="396"/>
    </row>
    <row r="47533" ht="13.2" spans="2:6">
      <c r="B47533" s="396"/>
      <c r="F47533" s="396"/>
    </row>
    <row r="47534" ht="13.2" spans="2:6">
      <c r="B47534" s="396"/>
      <c r="F47534" s="396"/>
    </row>
    <row r="47535" ht="13.2" spans="2:6">
      <c r="B47535" s="396"/>
      <c r="F47535" s="396"/>
    </row>
    <row r="47536" ht="13.2" spans="2:6">
      <c r="B47536" s="396"/>
      <c r="F47536" s="396"/>
    </row>
    <row r="47537" ht="13.2" spans="2:6">
      <c r="B47537" s="396"/>
      <c r="F47537" s="396"/>
    </row>
    <row r="47538" ht="13.2" spans="2:6">
      <c r="B47538" s="396"/>
      <c r="F47538" s="396"/>
    </row>
    <row r="47539" ht="13.2" spans="2:6">
      <c r="B47539" s="396"/>
      <c r="F47539" s="396"/>
    </row>
    <row r="47540" ht="13.2" spans="2:6">
      <c r="B47540" s="396"/>
      <c r="F47540" s="396"/>
    </row>
    <row r="47541" ht="13.2" spans="2:6">
      <c r="B47541" s="396"/>
      <c r="F47541" s="396"/>
    </row>
    <row r="47542" ht="13.2" spans="2:6">
      <c r="B47542" s="396"/>
      <c r="F47542" s="396"/>
    </row>
    <row r="47543" ht="13.2" spans="2:6">
      <c r="B47543" s="396"/>
      <c r="F47543" s="396"/>
    </row>
    <row r="47544" ht="13.2" spans="2:6">
      <c r="B47544" s="396"/>
      <c r="F47544" s="396"/>
    </row>
    <row r="47545" ht="13.2" spans="2:6">
      <c r="B47545" s="396"/>
      <c r="F47545" s="396"/>
    </row>
    <row r="47546" ht="13.2" spans="2:6">
      <c r="B47546" s="396"/>
      <c r="F47546" s="396"/>
    </row>
    <row r="47547" ht="13.2" spans="2:6">
      <c r="B47547" s="396"/>
      <c r="F47547" s="396"/>
    </row>
    <row r="47548" ht="13.2" spans="2:6">
      <c r="B47548" s="396"/>
      <c r="F47548" s="396"/>
    </row>
    <row r="47549" ht="13.2" spans="2:6">
      <c r="B47549" s="396"/>
      <c r="F47549" s="396"/>
    </row>
    <row r="47550" ht="13.2" spans="2:6">
      <c r="B47550" s="396"/>
      <c r="F47550" s="396"/>
    </row>
    <row r="47551" ht="13.2" spans="2:6">
      <c r="B47551" s="396"/>
      <c r="F47551" s="396"/>
    </row>
    <row r="47552" ht="13.2" spans="2:6">
      <c r="B47552" s="396"/>
      <c r="F47552" s="396"/>
    </row>
    <row r="47553" ht="13.2" spans="2:6">
      <c r="B47553" s="396"/>
      <c r="F47553" s="396"/>
    </row>
    <row r="47554" ht="13.2" spans="2:6">
      <c r="B47554" s="396"/>
      <c r="F47554" s="396"/>
    </row>
    <row r="47555" ht="13.2" spans="2:6">
      <c r="B47555" s="396"/>
      <c r="F47555" s="396"/>
    </row>
    <row r="47556" ht="13.2" spans="2:6">
      <c r="B47556" s="396"/>
      <c r="F47556" s="396"/>
    </row>
    <row r="47557" ht="13.2" spans="2:6">
      <c r="B47557" s="396"/>
      <c r="F47557" s="396"/>
    </row>
    <row r="47558" ht="13.2" spans="2:6">
      <c r="B47558" s="396"/>
      <c r="F47558" s="396"/>
    </row>
    <row r="47559" ht="13.2" spans="2:6">
      <c r="B47559" s="396"/>
      <c r="F47559" s="396"/>
    </row>
    <row r="47560" ht="13.2" spans="2:6">
      <c r="B47560" s="396"/>
      <c r="F47560" s="396"/>
    </row>
    <row r="47561" ht="13.2" spans="2:6">
      <c r="B47561" s="396"/>
      <c r="F47561" s="396"/>
    </row>
    <row r="47562" ht="13.2" spans="2:6">
      <c r="B47562" s="396"/>
      <c r="F47562" s="396"/>
    </row>
    <row r="47563" ht="13.2" spans="2:6">
      <c r="B47563" s="396"/>
      <c r="F47563" s="396"/>
    </row>
    <row r="47564" ht="13.2" spans="2:6">
      <c r="B47564" s="396"/>
      <c r="F47564" s="396"/>
    </row>
    <row r="47565" ht="13.2" spans="2:6">
      <c r="B47565" s="396"/>
      <c r="F47565" s="396"/>
    </row>
    <row r="47566" ht="13.2" spans="2:6">
      <c r="B47566" s="396"/>
      <c r="F47566" s="396"/>
    </row>
    <row r="47567" ht="13.2" spans="2:6">
      <c r="B47567" s="396"/>
      <c r="F47567" s="396"/>
    </row>
    <row r="47568" ht="13.2" spans="2:6">
      <c r="B47568" s="396"/>
      <c r="F47568" s="396"/>
    </row>
    <row r="47569" ht="13.2" spans="2:6">
      <c r="B47569" s="396"/>
      <c r="F47569" s="396"/>
    </row>
    <row r="47570" ht="13.2" spans="2:6">
      <c r="B47570" s="396"/>
      <c r="F47570" s="396"/>
    </row>
    <row r="47571" ht="13.2" spans="2:6">
      <c r="B47571" s="396"/>
      <c r="F47571" s="396"/>
    </row>
    <row r="47572" ht="13.2" spans="2:6">
      <c r="B47572" s="396"/>
      <c r="F47572" s="396"/>
    </row>
    <row r="47573" ht="13.2" spans="2:6">
      <c r="B47573" s="396"/>
      <c r="F47573" s="396"/>
    </row>
    <row r="47574" ht="13.2" spans="2:6">
      <c r="B47574" s="396"/>
      <c r="F47574" s="396"/>
    </row>
    <row r="47575" ht="13.2" spans="2:6">
      <c r="B47575" s="396"/>
      <c r="F47575" s="396"/>
    </row>
    <row r="47576" ht="13.2" spans="2:6">
      <c r="B47576" s="396"/>
      <c r="F47576" s="396"/>
    </row>
    <row r="47577" ht="13.2" spans="2:6">
      <c r="B47577" s="396"/>
      <c r="F47577" s="396"/>
    </row>
    <row r="47578" ht="13.2" spans="2:6">
      <c r="B47578" s="396"/>
      <c r="F47578" s="396"/>
    </row>
    <row r="47579" ht="13.2" spans="2:6">
      <c r="B47579" s="396"/>
      <c r="F47579" s="396"/>
    </row>
    <row r="47580" ht="13.2" spans="2:6">
      <c r="B47580" s="396"/>
      <c r="F47580" s="396"/>
    </row>
    <row r="47581" ht="13.2" spans="2:6">
      <c r="B47581" s="396"/>
      <c r="F47581" s="396"/>
    </row>
    <row r="47582" ht="13.2" spans="2:6">
      <c r="B47582" s="396"/>
      <c r="F47582" s="396"/>
    </row>
    <row r="47583" ht="13.2" spans="2:6">
      <c r="B47583" s="396"/>
      <c r="F47583" s="396"/>
    </row>
    <row r="47584" ht="13.2" spans="2:6">
      <c r="B47584" s="396"/>
      <c r="F47584" s="396"/>
    </row>
    <row r="47585" ht="13.2" spans="2:6">
      <c r="B47585" s="396"/>
      <c r="F47585" s="396"/>
    </row>
    <row r="47586" ht="13.2" spans="2:6">
      <c r="B47586" s="396"/>
      <c r="F47586" s="396"/>
    </row>
    <row r="47587" ht="13.2" spans="2:6">
      <c r="B47587" s="396"/>
      <c r="F47587" s="396"/>
    </row>
    <row r="47588" ht="13.2" spans="2:6">
      <c r="B47588" s="396"/>
      <c r="F47588" s="396"/>
    </row>
    <row r="47589" ht="13.2" spans="2:6">
      <c r="B47589" s="396"/>
      <c r="F47589" s="396"/>
    </row>
    <row r="47590" ht="13.2" spans="2:6">
      <c r="B47590" s="396"/>
      <c r="F47590" s="396"/>
    </row>
    <row r="47591" ht="13.2" spans="2:6">
      <c r="B47591" s="396"/>
      <c r="F47591" s="396"/>
    </row>
    <row r="47592" ht="13.2" spans="2:6">
      <c r="B47592" s="396"/>
      <c r="F47592" s="396"/>
    </row>
    <row r="47593" ht="13.2" spans="2:6">
      <c r="B47593" s="396"/>
      <c r="F47593" s="396"/>
    </row>
    <row r="47594" ht="13.2" spans="2:6">
      <c r="B47594" s="396"/>
      <c r="F47594" s="396"/>
    </row>
    <row r="47595" ht="13.2" spans="2:6">
      <c r="B47595" s="396"/>
      <c r="F47595" s="396"/>
    </row>
    <row r="47596" ht="13.2" spans="2:6">
      <c r="B47596" s="396"/>
      <c r="F47596" s="396"/>
    </row>
    <row r="47597" ht="13.2" spans="2:6">
      <c r="B47597" s="396"/>
      <c r="F47597" s="396"/>
    </row>
    <row r="47598" ht="13.2" spans="2:6">
      <c r="B47598" s="396"/>
      <c r="F47598" s="396"/>
    </row>
    <row r="47599" ht="13.2" spans="2:6">
      <c r="B47599" s="396"/>
      <c r="F47599" s="396"/>
    </row>
    <row r="47600" ht="13.2" spans="2:6">
      <c r="B47600" s="396"/>
      <c r="F47600" s="396"/>
    </row>
    <row r="47601" ht="13.2" spans="2:6">
      <c r="B47601" s="396"/>
      <c r="F47601" s="396"/>
    </row>
    <row r="47602" ht="13.2" spans="2:6">
      <c r="B47602" s="396"/>
      <c r="F47602" s="396"/>
    </row>
    <row r="47603" ht="13.2" spans="2:6">
      <c r="B47603" s="396"/>
      <c r="F47603" s="396"/>
    </row>
    <row r="47604" ht="13.2" spans="2:6">
      <c r="B47604" s="396"/>
      <c r="F47604" s="396"/>
    </row>
    <row r="47605" ht="13.2" spans="2:6">
      <c r="B47605" s="396"/>
      <c r="F47605" s="396"/>
    </row>
    <row r="47606" ht="13.2" spans="2:6">
      <c r="B47606" s="396"/>
      <c r="F47606" s="396"/>
    </row>
    <row r="47607" ht="13.2" spans="2:6">
      <c r="B47607" s="396"/>
      <c r="F47607" s="396"/>
    </row>
    <row r="47608" ht="13.2" spans="2:6">
      <c r="B47608" s="396"/>
      <c r="F47608" s="396"/>
    </row>
    <row r="47609" ht="13.2" spans="2:6">
      <c r="B47609" s="396"/>
      <c r="F47609" s="396"/>
    </row>
    <row r="47610" ht="13.2" spans="2:6">
      <c r="B47610" s="396"/>
      <c r="F47610" s="396"/>
    </row>
    <row r="47611" ht="13.2" spans="2:6">
      <c r="B47611" s="396"/>
      <c r="F47611" s="396"/>
    </row>
    <row r="47612" ht="13.2" spans="2:6">
      <c r="B47612" s="396"/>
      <c r="F47612" s="396"/>
    </row>
    <row r="47613" ht="13.2" spans="2:6">
      <c r="B47613" s="396"/>
      <c r="F47613" s="396"/>
    </row>
    <row r="47614" ht="13.2" spans="2:6">
      <c r="B47614" s="396"/>
      <c r="F47614" s="396"/>
    </row>
    <row r="47615" ht="13.2" spans="2:6">
      <c r="B47615" s="396"/>
      <c r="F47615" s="396"/>
    </row>
    <row r="47616" ht="13.2" spans="2:6">
      <c r="B47616" s="396"/>
      <c r="F47616" s="396"/>
    </row>
    <row r="47617" ht="13.2" spans="2:6">
      <c r="B47617" s="396"/>
      <c r="F47617" s="396"/>
    </row>
    <row r="47618" ht="13.2" spans="2:6">
      <c r="B47618" s="396"/>
      <c r="F47618" s="396"/>
    </row>
    <row r="47619" ht="13.2" spans="2:6">
      <c r="B47619" s="396"/>
      <c r="F47619" s="396"/>
    </row>
    <row r="47620" ht="13.2" spans="2:6">
      <c r="B47620" s="396"/>
      <c r="F47620" s="396"/>
    </row>
    <row r="47621" ht="13.2" spans="2:6">
      <c r="B47621" s="396"/>
      <c r="F47621" s="396"/>
    </row>
    <row r="47622" ht="13.2" spans="2:6">
      <c r="B47622" s="396"/>
      <c r="F47622" s="396"/>
    </row>
    <row r="47623" ht="13.2" spans="2:6">
      <c r="B47623" s="396"/>
      <c r="F47623" s="396"/>
    </row>
    <row r="47624" ht="13.2" spans="2:6">
      <c r="B47624" s="396"/>
      <c r="F47624" s="396"/>
    </row>
    <row r="47625" ht="13.2" spans="2:6">
      <c r="B47625" s="396"/>
      <c r="F47625" s="396"/>
    </row>
    <row r="47626" ht="13.2" spans="2:6">
      <c r="B47626" s="396"/>
      <c r="F47626" s="396"/>
    </row>
    <row r="47627" ht="13.2" spans="2:6">
      <c r="B47627" s="396"/>
      <c r="F47627" s="396"/>
    </row>
    <row r="47628" ht="13.2" spans="2:6">
      <c r="B47628" s="396"/>
      <c r="F47628" s="396"/>
    </row>
    <row r="47629" ht="13.2" spans="2:6">
      <c r="B47629" s="396"/>
      <c r="F47629" s="396"/>
    </row>
    <row r="47630" ht="13.2" spans="2:6">
      <c r="B47630" s="396"/>
      <c r="F47630" s="396"/>
    </row>
    <row r="47631" ht="13.2" spans="2:6">
      <c r="B47631" s="396"/>
      <c r="F47631" s="396"/>
    </row>
    <row r="47632" ht="13.2" spans="2:6">
      <c r="B47632" s="396"/>
      <c r="F47632" s="396"/>
    </row>
    <row r="47633" ht="13.2" spans="2:6">
      <c r="B47633" s="396"/>
      <c r="F47633" s="396"/>
    </row>
    <row r="47634" ht="13.2" spans="2:6">
      <c r="B47634" s="396"/>
      <c r="F47634" s="396"/>
    </row>
    <row r="47635" ht="13.2" spans="2:6">
      <c r="B47635" s="396"/>
      <c r="F47635" s="396"/>
    </row>
    <row r="47636" ht="13.2" spans="2:6">
      <c r="B47636" s="396"/>
      <c r="F47636" s="396"/>
    </row>
    <row r="47637" ht="13.2" spans="2:6">
      <c r="B47637" s="396"/>
      <c r="F47637" s="396"/>
    </row>
    <row r="47638" ht="13.2" spans="2:6">
      <c r="B47638" s="396"/>
      <c r="F47638" s="396"/>
    </row>
    <row r="47639" ht="13.2" spans="2:6">
      <c r="B47639" s="396"/>
      <c r="F47639" s="396"/>
    </row>
    <row r="47640" ht="13.2" spans="2:6">
      <c r="B47640" s="396"/>
      <c r="F47640" s="396"/>
    </row>
    <row r="47641" ht="13.2" spans="2:6">
      <c r="B47641" s="396"/>
      <c r="F47641" s="396"/>
    </row>
    <row r="47642" ht="13.2" spans="2:6">
      <c r="B47642" s="396"/>
      <c r="F47642" s="396"/>
    </row>
    <row r="47643" ht="13.2" spans="2:6">
      <c r="B47643" s="396"/>
      <c r="F47643" s="396"/>
    </row>
    <row r="47644" ht="13.2" spans="2:6">
      <c r="B47644" s="396"/>
      <c r="F47644" s="396"/>
    </row>
    <row r="47645" ht="13.2" spans="2:6">
      <c r="B47645" s="396"/>
      <c r="F47645" s="396"/>
    </row>
    <row r="47646" ht="13.2" spans="2:6">
      <c r="B47646" s="396"/>
      <c r="F47646" s="396"/>
    </row>
    <row r="47647" ht="13.2" spans="2:6">
      <c r="B47647" s="396"/>
      <c r="F47647" s="396"/>
    </row>
    <row r="47648" ht="13.2" spans="2:6">
      <c r="B47648" s="396"/>
      <c r="F47648" s="396"/>
    </row>
    <row r="47649" ht="13.2" spans="2:6">
      <c r="B47649" s="396"/>
      <c r="F47649" s="396"/>
    </row>
    <row r="47650" ht="13.2" spans="2:6">
      <c r="B47650" s="396"/>
      <c r="F47650" s="396"/>
    </row>
    <row r="47651" ht="13.2" spans="2:6">
      <c r="B47651" s="396"/>
      <c r="F47651" s="396"/>
    </row>
    <row r="47652" ht="13.2" spans="2:6">
      <c r="B47652" s="396"/>
      <c r="F47652" s="396"/>
    </row>
    <row r="47653" ht="13.2" spans="2:6">
      <c r="B47653" s="396"/>
      <c r="F47653" s="396"/>
    </row>
    <row r="47654" ht="13.2" spans="2:6">
      <c r="B47654" s="396"/>
      <c r="F47654" s="396"/>
    </row>
    <row r="47655" ht="13.2" spans="2:6">
      <c r="B47655" s="396"/>
      <c r="F47655" s="396"/>
    </row>
    <row r="47656" ht="13.2" spans="2:6">
      <c r="B47656" s="396"/>
      <c r="F47656" s="396"/>
    </row>
    <row r="47657" ht="13.2" spans="2:6">
      <c r="B47657" s="396"/>
      <c r="F47657" s="396"/>
    </row>
    <row r="47658" ht="13.2" spans="2:6">
      <c r="B47658" s="396"/>
      <c r="F47658" s="396"/>
    </row>
    <row r="47659" ht="13.2" spans="2:6">
      <c r="B47659" s="396"/>
      <c r="F47659" s="396"/>
    </row>
    <row r="47660" ht="13.2" spans="2:6">
      <c r="B47660" s="396"/>
      <c r="F47660" s="396"/>
    </row>
    <row r="47661" ht="13.2" spans="2:6">
      <c r="B47661" s="396"/>
      <c r="F47661" s="396"/>
    </row>
    <row r="47662" ht="13.2" spans="2:6">
      <c r="B47662" s="396"/>
      <c r="F47662" s="396"/>
    </row>
    <row r="47663" ht="13.2" spans="2:6">
      <c r="B47663" s="396"/>
      <c r="F47663" s="396"/>
    </row>
    <row r="47664" ht="13.2" spans="2:6">
      <c r="B47664" s="396"/>
      <c r="F47664" s="396"/>
    </row>
    <row r="47665" ht="13.2" spans="2:6">
      <c r="B47665" s="396"/>
      <c r="F47665" s="396"/>
    </row>
    <row r="47666" ht="13.2" spans="2:6">
      <c r="B47666" s="396"/>
      <c r="F47666" s="396"/>
    </row>
    <row r="47667" ht="13.2" spans="2:6">
      <c r="B47667" s="396"/>
      <c r="F47667" s="396"/>
    </row>
    <row r="47668" ht="13.2" spans="2:6">
      <c r="B47668" s="396"/>
      <c r="F47668" s="396"/>
    </row>
    <row r="47669" ht="13.2" spans="2:6">
      <c r="B47669" s="396"/>
      <c r="F47669" s="396"/>
    </row>
    <row r="47670" ht="13.2" spans="2:6">
      <c r="B47670" s="396"/>
      <c r="F47670" s="396"/>
    </row>
    <row r="47671" ht="13.2" spans="2:6">
      <c r="B47671" s="396"/>
      <c r="F47671" s="396"/>
    </row>
    <row r="47672" ht="13.2" spans="2:6">
      <c r="B47672" s="396"/>
      <c r="F47672" s="396"/>
    </row>
    <row r="47673" ht="13.2" spans="2:6">
      <c r="B47673" s="396"/>
      <c r="F47673" s="396"/>
    </row>
    <row r="47674" ht="13.2" spans="2:6">
      <c r="B47674" s="396"/>
      <c r="F47674" s="396"/>
    </row>
    <row r="47675" ht="13.2" spans="2:6">
      <c r="B47675" s="396"/>
      <c r="F47675" s="396"/>
    </row>
    <row r="47676" ht="13.2" spans="2:6">
      <c r="B47676" s="396"/>
      <c r="F47676" s="396"/>
    </row>
    <row r="47677" ht="13.2" spans="2:6">
      <c r="B47677" s="396"/>
      <c r="F47677" s="396"/>
    </row>
    <row r="47678" ht="13.2" spans="2:6">
      <c r="B47678" s="396"/>
      <c r="F47678" s="396"/>
    </row>
    <row r="47679" ht="13.2" spans="2:6">
      <c r="B47679" s="396"/>
      <c r="F47679" s="396"/>
    </row>
    <row r="47680" ht="13.2" spans="2:6">
      <c r="B47680" s="396"/>
      <c r="F47680" s="396"/>
    </row>
    <row r="47681" ht="13.2" spans="2:6">
      <c r="B47681" s="396"/>
      <c r="F47681" s="396"/>
    </row>
    <row r="47682" ht="13.2" spans="2:6">
      <c r="B47682" s="396"/>
      <c r="F47682" s="396"/>
    </row>
    <row r="47683" ht="13.2" spans="2:6">
      <c r="B47683" s="396"/>
      <c r="F47683" s="396"/>
    </row>
    <row r="47684" ht="13.2" spans="2:6">
      <c r="B47684" s="396"/>
      <c r="F47684" s="396"/>
    </row>
    <row r="47685" ht="13.2" spans="2:6">
      <c r="B47685" s="396"/>
      <c r="F47685" s="396"/>
    </row>
    <row r="47686" ht="13.2" spans="2:6">
      <c r="B47686" s="396"/>
      <c r="F47686" s="396"/>
    </row>
    <row r="47687" ht="13.2" spans="2:6">
      <c r="B47687" s="396"/>
      <c r="F47687" s="396"/>
    </row>
    <row r="47688" ht="13.2" spans="2:6">
      <c r="B47688" s="396"/>
      <c r="F47688" s="396"/>
    </row>
    <row r="47689" ht="13.2" spans="2:6">
      <c r="B47689" s="396"/>
      <c r="F47689" s="396"/>
    </row>
    <row r="47690" ht="13.2" spans="2:6">
      <c r="B47690" s="396"/>
      <c r="F47690" s="396"/>
    </row>
    <row r="47691" ht="13.2" spans="2:6">
      <c r="B47691" s="396"/>
      <c r="F47691" s="396"/>
    </row>
    <row r="47692" ht="13.2" spans="2:6">
      <c r="B47692" s="396"/>
      <c r="F47692" s="396"/>
    </row>
    <row r="47693" ht="13.2" spans="2:6">
      <c r="B47693" s="396"/>
      <c r="F47693" s="396"/>
    </row>
    <row r="47694" ht="13.2" spans="2:6">
      <c r="B47694" s="396"/>
      <c r="F47694" s="396"/>
    </row>
    <row r="47695" ht="13.2" spans="2:6">
      <c r="B47695" s="396"/>
      <c r="F47695" s="396"/>
    </row>
    <row r="47696" ht="13.2" spans="2:6">
      <c r="B47696" s="396"/>
      <c r="F47696" s="396"/>
    </row>
    <row r="47697" ht="13.2" spans="2:6">
      <c r="B47697" s="396"/>
      <c r="F47697" s="396"/>
    </row>
    <row r="47698" ht="13.2" spans="2:6">
      <c r="B47698" s="396"/>
      <c r="F47698" s="396"/>
    </row>
    <row r="47699" ht="13.2" spans="2:6">
      <c r="B47699" s="396"/>
      <c r="F47699" s="396"/>
    </row>
    <row r="47700" ht="13.2" spans="2:6">
      <c r="B47700" s="396"/>
      <c r="F47700" s="396"/>
    </row>
    <row r="47701" ht="13.2" spans="2:6">
      <c r="B47701" s="396"/>
      <c r="F47701" s="396"/>
    </row>
    <row r="47702" ht="13.2" spans="2:6">
      <c r="B47702" s="396"/>
      <c r="F47702" s="396"/>
    </row>
    <row r="47703" ht="13.2" spans="2:6">
      <c r="B47703" s="396"/>
      <c r="F47703" s="396"/>
    </row>
    <row r="47704" ht="13.2" spans="2:6">
      <c r="B47704" s="396"/>
      <c r="F47704" s="396"/>
    </row>
    <row r="47705" ht="13.2" spans="2:6">
      <c r="B47705" s="396"/>
      <c r="F47705" s="396"/>
    </row>
    <row r="47706" ht="13.2" spans="2:6">
      <c r="B47706" s="396"/>
      <c r="F47706" s="396"/>
    </row>
    <row r="47707" ht="13.2" spans="2:6">
      <c r="B47707" s="396"/>
      <c r="F47707" s="396"/>
    </row>
    <row r="47708" ht="13.2" spans="2:6">
      <c r="B47708" s="396"/>
      <c r="F47708" s="396"/>
    </row>
    <row r="47709" ht="13.2" spans="2:6">
      <c r="B47709" s="396"/>
      <c r="F47709" s="396"/>
    </row>
    <row r="47710" ht="13.2" spans="2:6">
      <c r="B47710" s="396"/>
      <c r="F47710" s="396"/>
    </row>
    <row r="47711" ht="13.2" spans="2:6">
      <c r="B47711" s="396"/>
      <c r="F47711" s="396"/>
    </row>
    <row r="47712" ht="13.2" spans="2:6">
      <c r="B47712" s="396"/>
      <c r="F47712" s="396"/>
    </row>
    <row r="47713" ht="13.2" spans="2:6">
      <c r="B47713" s="396"/>
      <c r="F47713" s="396"/>
    </row>
    <row r="47714" ht="13.2" spans="2:6">
      <c r="B47714" s="396"/>
      <c r="F47714" s="396"/>
    </row>
    <row r="47715" ht="13.2" spans="2:6">
      <c r="B47715" s="396"/>
      <c r="F47715" s="396"/>
    </row>
    <row r="47716" ht="13.2" spans="2:6">
      <c r="B47716" s="396"/>
      <c r="F47716" s="396"/>
    </row>
    <row r="47717" ht="13.2" spans="2:6">
      <c r="B47717" s="396"/>
      <c r="F47717" s="396"/>
    </row>
    <row r="47718" ht="13.2" spans="2:6">
      <c r="B47718" s="396"/>
      <c r="F47718" s="396"/>
    </row>
    <row r="47719" ht="13.2" spans="2:6">
      <c r="B47719" s="396"/>
      <c r="F47719" s="396"/>
    </row>
    <row r="47720" ht="13.2" spans="2:6">
      <c r="B47720" s="396"/>
      <c r="F47720" s="396"/>
    </row>
    <row r="47721" ht="13.2" spans="2:6">
      <c r="B47721" s="396"/>
      <c r="F47721" s="396"/>
    </row>
    <row r="47722" ht="13.2" spans="2:6">
      <c r="B47722" s="396"/>
      <c r="F47722" s="396"/>
    </row>
    <row r="47723" ht="13.2" spans="2:6">
      <c r="B47723" s="396"/>
      <c r="F47723" s="396"/>
    </row>
    <row r="47724" ht="13.2" spans="2:6">
      <c r="B47724" s="396"/>
      <c r="F47724" s="396"/>
    </row>
    <row r="47725" ht="13.2" spans="2:6">
      <c r="B47725" s="396"/>
      <c r="F47725" s="396"/>
    </row>
    <row r="47726" ht="13.2" spans="2:6">
      <c r="B47726" s="396"/>
      <c r="F47726" s="396"/>
    </row>
    <row r="47727" ht="13.2" spans="2:6">
      <c r="B47727" s="396"/>
      <c r="F47727" s="396"/>
    </row>
    <row r="47728" ht="13.2" spans="2:6">
      <c r="B47728" s="396"/>
      <c r="F47728" s="396"/>
    </row>
    <row r="47729" ht="13.2" spans="2:6">
      <c r="B47729" s="396"/>
      <c r="F47729" s="396"/>
    </row>
    <row r="47730" ht="13.2" spans="2:6">
      <c r="B47730" s="396"/>
      <c r="F47730" s="396"/>
    </row>
    <row r="47731" ht="13.2" spans="2:6">
      <c r="B47731" s="396"/>
      <c r="F47731" s="396"/>
    </row>
    <row r="47732" ht="13.2" spans="2:6">
      <c r="B47732" s="396"/>
      <c r="F47732" s="396"/>
    </row>
    <row r="47733" ht="13.2" spans="2:6">
      <c r="B47733" s="396"/>
      <c r="F47733" s="396"/>
    </row>
    <row r="47734" ht="13.2" spans="2:6">
      <c r="B47734" s="396"/>
      <c r="F47734" s="396"/>
    </row>
    <row r="47735" ht="13.2" spans="2:6">
      <c r="B47735" s="396"/>
      <c r="F47735" s="396"/>
    </row>
    <row r="47736" ht="13.2" spans="2:6">
      <c r="B47736" s="396"/>
      <c r="F47736" s="396"/>
    </row>
    <row r="47737" ht="13.2" spans="2:6">
      <c r="B47737" s="396"/>
      <c r="F47737" s="396"/>
    </row>
    <row r="47738" ht="13.2" spans="2:6">
      <c r="B47738" s="396"/>
      <c r="F47738" s="396"/>
    </row>
    <row r="47739" ht="13.2" spans="2:6">
      <c r="B47739" s="396"/>
      <c r="F47739" s="396"/>
    </row>
    <row r="47740" ht="13.2" spans="2:6">
      <c r="B47740" s="396"/>
      <c r="F47740" s="396"/>
    </row>
    <row r="47741" ht="13.2" spans="2:6">
      <c r="B47741" s="396"/>
      <c r="F47741" s="396"/>
    </row>
    <row r="47742" ht="13.2" spans="2:6">
      <c r="B47742" s="396"/>
      <c r="F47742" s="396"/>
    </row>
    <row r="47743" ht="13.2" spans="2:6">
      <c r="B47743" s="396"/>
      <c r="F47743" s="396"/>
    </row>
    <row r="47744" ht="13.2" spans="2:6">
      <c r="B47744" s="396"/>
      <c r="F47744" s="396"/>
    </row>
    <row r="47745" ht="13.2" spans="2:6">
      <c r="B47745" s="396"/>
      <c r="F47745" s="396"/>
    </row>
    <row r="47746" ht="13.2" spans="2:6">
      <c r="B47746" s="396"/>
      <c r="F47746" s="396"/>
    </row>
    <row r="47747" ht="13.2" spans="2:6">
      <c r="B47747" s="396"/>
      <c r="F47747" s="396"/>
    </row>
    <row r="47748" ht="13.2" spans="2:6">
      <c r="B47748" s="396"/>
      <c r="F47748" s="396"/>
    </row>
    <row r="47749" ht="13.2" spans="2:6">
      <c r="B47749" s="396"/>
      <c r="F47749" s="396"/>
    </row>
    <row r="47750" ht="13.2" spans="2:6">
      <c r="B47750" s="396"/>
      <c r="F47750" s="396"/>
    </row>
    <row r="47751" ht="13.2" spans="2:6">
      <c r="B47751" s="396"/>
      <c r="F47751" s="396"/>
    </row>
    <row r="47752" ht="13.2" spans="2:6">
      <c r="B47752" s="396"/>
      <c r="F47752" s="396"/>
    </row>
    <row r="47753" ht="13.2" spans="2:6">
      <c r="B47753" s="396"/>
      <c r="F47753" s="396"/>
    </row>
    <row r="47754" ht="13.2" spans="2:6">
      <c r="B47754" s="396"/>
      <c r="F47754" s="396"/>
    </row>
    <row r="47755" ht="13.2" spans="2:6">
      <c r="B47755" s="396"/>
      <c r="F47755" s="396"/>
    </row>
    <row r="47756" ht="13.2" spans="2:6">
      <c r="B47756" s="396"/>
      <c r="F47756" s="396"/>
    </row>
    <row r="47757" ht="13.2" spans="2:6">
      <c r="B47757" s="396"/>
      <c r="F47757" s="396"/>
    </row>
    <row r="47758" ht="13.2" spans="2:6">
      <c r="B47758" s="396"/>
      <c r="F47758" s="396"/>
    </row>
    <row r="47759" ht="13.2" spans="2:6">
      <c r="B47759" s="396"/>
      <c r="F47759" s="396"/>
    </row>
    <row r="47760" ht="13.2" spans="2:6">
      <c r="B47760" s="396"/>
      <c r="F47760" s="396"/>
    </row>
    <row r="47761" ht="13.2" spans="2:6">
      <c r="B47761" s="396"/>
      <c r="F47761" s="396"/>
    </row>
    <row r="47762" ht="13.2" spans="2:6">
      <c r="B47762" s="396"/>
      <c r="F47762" s="396"/>
    </row>
    <row r="47763" ht="13.2" spans="2:6">
      <c r="B47763" s="396"/>
      <c r="F47763" s="396"/>
    </row>
    <row r="47764" ht="13.2" spans="2:6">
      <c r="B47764" s="396"/>
      <c r="F47764" s="396"/>
    </row>
    <row r="47765" ht="13.2" spans="2:6">
      <c r="B47765" s="396"/>
      <c r="F47765" s="396"/>
    </row>
    <row r="47766" ht="13.2" spans="2:6">
      <c r="B47766" s="396"/>
      <c r="F47766" s="396"/>
    </row>
    <row r="47767" ht="13.2" spans="2:6">
      <c r="B47767" s="396"/>
      <c r="F47767" s="396"/>
    </row>
    <row r="47768" ht="13.2" spans="2:6">
      <c r="B47768" s="396"/>
      <c r="F47768" s="396"/>
    </row>
    <row r="47769" ht="13.2" spans="2:6">
      <c r="B47769" s="396"/>
      <c r="F47769" s="396"/>
    </row>
    <row r="47770" ht="13.2" spans="2:6">
      <c r="B47770" s="396"/>
      <c r="F47770" s="396"/>
    </row>
    <row r="47771" ht="13.2" spans="2:6">
      <c r="B47771" s="396"/>
      <c r="F47771" s="396"/>
    </row>
    <row r="47772" ht="13.2" spans="2:6">
      <c r="B47772" s="396"/>
      <c r="F47772" s="396"/>
    </row>
    <row r="47773" ht="13.2" spans="2:6">
      <c r="B47773" s="396"/>
      <c r="F47773" s="396"/>
    </row>
    <row r="47774" ht="13.2" spans="2:6">
      <c r="B47774" s="396"/>
      <c r="F47774" s="396"/>
    </row>
    <row r="47775" ht="13.2" spans="2:6">
      <c r="B47775" s="396"/>
      <c r="F47775" s="396"/>
    </row>
    <row r="47776" ht="13.2" spans="2:6">
      <c r="B47776" s="396"/>
      <c r="F47776" s="396"/>
    </row>
    <row r="47777" ht="13.2" spans="2:6">
      <c r="B47777" s="396"/>
      <c r="F47777" s="396"/>
    </row>
    <row r="47778" ht="13.2" spans="2:6">
      <c r="B47778" s="396"/>
      <c r="F47778" s="396"/>
    </row>
    <row r="47779" ht="13.2" spans="2:6">
      <c r="B47779" s="396"/>
      <c r="F47779" s="396"/>
    </row>
    <row r="47780" ht="13.2" spans="2:6">
      <c r="B47780" s="396"/>
      <c r="F47780" s="396"/>
    </row>
    <row r="47781" ht="13.2" spans="2:6">
      <c r="B47781" s="396"/>
      <c r="F47781" s="396"/>
    </row>
    <row r="47782" ht="13.2" spans="2:6">
      <c r="B47782" s="396"/>
      <c r="F47782" s="396"/>
    </row>
    <row r="47783" ht="13.2" spans="2:6">
      <c r="B47783" s="396"/>
      <c r="F47783" s="396"/>
    </row>
    <row r="47784" ht="13.2" spans="2:6">
      <c r="B47784" s="396"/>
      <c r="F47784" s="396"/>
    </row>
    <row r="47785" ht="13.2" spans="2:6">
      <c r="B47785" s="396"/>
      <c r="F47785" s="396"/>
    </row>
    <row r="47786" ht="13.2" spans="2:6">
      <c r="B47786" s="396"/>
      <c r="F47786" s="396"/>
    </row>
    <row r="47787" ht="13.2" spans="2:6">
      <c r="B47787" s="396"/>
      <c r="F47787" s="396"/>
    </row>
    <row r="47788" ht="13.2" spans="2:6">
      <c r="B47788" s="396"/>
      <c r="F47788" s="396"/>
    </row>
    <row r="47789" ht="13.2" spans="2:6">
      <c r="B47789" s="396"/>
      <c r="F47789" s="396"/>
    </row>
    <row r="47790" ht="13.2" spans="2:6">
      <c r="B47790" s="396"/>
      <c r="F47790" s="396"/>
    </row>
    <row r="47791" ht="13.2" spans="2:6">
      <c r="B47791" s="396"/>
      <c r="F47791" s="396"/>
    </row>
    <row r="47792" ht="13.2" spans="2:6">
      <c r="B47792" s="396"/>
      <c r="F47792" s="396"/>
    </row>
    <row r="47793" ht="13.2" spans="2:6">
      <c r="B47793" s="396"/>
      <c r="F47793" s="396"/>
    </row>
    <row r="47794" ht="13.2" spans="2:6">
      <c r="B47794" s="396"/>
      <c r="F47794" s="396"/>
    </row>
    <row r="47795" ht="13.2" spans="2:6">
      <c r="B47795" s="396"/>
      <c r="F47795" s="396"/>
    </row>
    <row r="47796" ht="13.2" spans="2:6">
      <c r="B47796" s="396"/>
      <c r="F47796" s="396"/>
    </row>
    <row r="47797" ht="13.2" spans="2:6">
      <c r="B47797" s="396"/>
      <c r="F47797" s="396"/>
    </row>
    <row r="47798" ht="13.2" spans="2:6">
      <c r="B47798" s="396"/>
      <c r="F47798" s="396"/>
    </row>
    <row r="47799" ht="13.2" spans="2:6">
      <c r="B47799" s="396"/>
      <c r="F47799" s="396"/>
    </row>
    <row r="47800" ht="13.2" spans="2:6">
      <c r="B47800" s="396"/>
      <c r="F47800" s="396"/>
    </row>
    <row r="47801" ht="13.2" spans="2:6">
      <c r="B47801" s="396"/>
      <c r="F47801" s="396"/>
    </row>
    <row r="47802" ht="13.2" spans="2:6">
      <c r="B47802" s="396"/>
      <c r="F47802" s="396"/>
    </row>
    <row r="47803" ht="13.2" spans="2:6">
      <c r="B47803" s="396"/>
      <c r="F47803" s="396"/>
    </row>
    <row r="47804" ht="13.2" spans="2:6">
      <c r="B47804" s="396"/>
      <c r="F47804" s="396"/>
    </row>
    <row r="47805" ht="13.2" spans="2:6">
      <c r="B47805" s="396"/>
      <c r="F47805" s="396"/>
    </row>
    <row r="47806" ht="13.2" spans="2:6">
      <c r="B47806" s="396"/>
      <c r="F47806" s="396"/>
    </row>
    <row r="47807" ht="13.2" spans="2:6">
      <c r="B47807" s="396"/>
      <c r="F47807" s="396"/>
    </row>
    <row r="47808" ht="13.2" spans="2:6">
      <c r="B47808" s="396"/>
      <c r="F47808" s="396"/>
    </row>
    <row r="47809" ht="13.2" spans="2:6">
      <c r="B47809" s="396"/>
      <c r="F47809" s="396"/>
    </row>
    <row r="47810" ht="13.2" spans="2:6">
      <c r="B47810" s="396"/>
      <c r="F47810" s="396"/>
    </row>
    <row r="47811" ht="13.2" spans="2:6">
      <c r="B47811" s="396"/>
      <c r="F47811" s="396"/>
    </row>
    <row r="47812" ht="13.2" spans="2:6">
      <c r="B47812" s="396"/>
      <c r="F47812" s="396"/>
    </row>
    <row r="47813" ht="13.2" spans="2:6">
      <c r="B47813" s="396"/>
      <c r="F47813" s="396"/>
    </row>
    <row r="47814" ht="13.2" spans="2:6">
      <c r="B47814" s="396"/>
      <c r="F47814" s="396"/>
    </row>
    <row r="47815" ht="13.2" spans="2:6">
      <c r="B47815" s="396"/>
      <c r="F47815" s="396"/>
    </row>
    <row r="47816" ht="13.2" spans="2:6">
      <c r="B47816" s="396"/>
      <c r="F47816" s="396"/>
    </row>
    <row r="47817" ht="13.2" spans="2:6">
      <c r="B47817" s="396"/>
      <c r="F47817" s="396"/>
    </row>
    <row r="47818" ht="13.2" spans="2:6">
      <c r="B47818" s="396"/>
      <c r="F47818" s="396"/>
    </row>
    <row r="47819" ht="13.2" spans="2:6">
      <c r="B47819" s="396"/>
      <c r="F47819" s="396"/>
    </row>
    <row r="47820" ht="13.2" spans="2:6">
      <c r="B47820" s="396"/>
      <c r="F47820" s="396"/>
    </row>
    <row r="47821" ht="13.2" spans="2:6">
      <c r="B47821" s="396"/>
      <c r="F47821" s="396"/>
    </row>
    <row r="47822" ht="13.2" spans="2:6">
      <c r="B47822" s="396"/>
      <c r="F47822" s="396"/>
    </row>
    <row r="47823" ht="13.2" spans="2:6">
      <c r="B47823" s="396"/>
      <c r="F47823" s="396"/>
    </row>
    <row r="47824" ht="13.2" spans="2:6">
      <c r="B47824" s="396"/>
      <c r="F47824" s="396"/>
    </row>
    <row r="47825" ht="13.2" spans="2:6">
      <c r="B47825" s="396"/>
      <c r="F47825" s="396"/>
    </row>
    <row r="47826" ht="13.2" spans="2:6">
      <c r="B47826" s="396"/>
      <c r="F47826" s="396"/>
    </row>
    <row r="47827" ht="13.2" spans="2:6">
      <c r="B47827" s="396"/>
      <c r="F47827" s="396"/>
    </row>
    <row r="47828" ht="13.2" spans="2:6">
      <c r="B47828" s="396"/>
      <c r="F47828" s="396"/>
    </row>
    <row r="47829" ht="13.2" spans="2:6">
      <c r="B47829" s="396"/>
      <c r="F47829" s="396"/>
    </row>
    <row r="47830" ht="13.2" spans="2:6">
      <c r="B47830" s="396"/>
      <c r="F47830" s="396"/>
    </row>
    <row r="47831" ht="13.2" spans="2:6">
      <c r="B47831" s="396"/>
      <c r="F47831" s="396"/>
    </row>
    <row r="47832" ht="13.2" spans="2:6">
      <c r="B47832" s="396"/>
      <c r="F47832" s="396"/>
    </row>
    <row r="47833" ht="13.2" spans="2:6">
      <c r="B47833" s="396"/>
      <c r="F47833" s="396"/>
    </row>
    <row r="47834" ht="13.2" spans="2:6">
      <c r="B47834" s="396"/>
      <c r="F47834" s="396"/>
    </row>
    <row r="47835" ht="13.2" spans="2:6">
      <c r="B47835" s="396"/>
      <c r="F47835" s="396"/>
    </row>
    <row r="47836" ht="13.2" spans="2:6">
      <c r="B47836" s="396"/>
      <c r="F47836" s="396"/>
    </row>
    <row r="47837" ht="13.2" spans="2:6">
      <c r="B47837" s="396"/>
      <c r="F47837" s="396"/>
    </row>
    <row r="47838" ht="13.2" spans="2:6">
      <c r="B47838" s="396"/>
      <c r="F47838" s="396"/>
    </row>
    <row r="47839" ht="13.2" spans="2:6">
      <c r="B47839" s="396"/>
      <c r="F47839" s="396"/>
    </row>
    <row r="47840" ht="13.2" spans="2:6">
      <c r="B47840" s="396"/>
      <c r="F47840" s="396"/>
    </row>
    <row r="47841" ht="13.2" spans="2:6">
      <c r="B47841" s="396"/>
      <c r="F47841" s="396"/>
    </row>
    <row r="47842" ht="13.2" spans="2:6">
      <c r="B47842" s="396"/>
      <c r="F47842" s="396"/>
    </row>
    <row r="47843" ht="13.2" spans="2:6">
      <c r="B47843" s="396"/>
      <c r="F47843" s="396"/>
    </row>
    <row r="47844" ht="13.2" spans="2:6">
      <c r="B47844" s="396"/>
      <c r="F47844" s="396"/>
    </row>
    <row r="47845" ht="13.2" spans="2:6">
      <c r="B47845" s="396"/>
      <c r="F47845" s="396"/>
    </row>
    <row r="47846" ht="13.2" spans="2:6">
      <c r="B47846" s="396"/>
      <c r="F47846" s="396"/>
    </row>
    <row r="47847" ht="13.2" spans="2:6">
      <c r="B47847" s="396"/>
      <c r="F47847" s="396"/>
    </row>
    <row r="47848" ht="13.2" spans="2:6">
      <c r="B47848" s="396"/>
      <c r="F47848" s="396"/>
    </row>
    <row r="47849" ht="13.2" spans="2:6">
      <c r="B47849" s="396"/>
      <c r="F47849" s="396"/>
    </row>
    <row r="47850" ht="13.2" spans="2:6">
      <c r="B47850" s="396"/>
      <c r="F47850" s="396"/>
    </row>
    <row r="47851" ht="13.2" spans="2:6">
      <c r="B47851" s="396"/>
      <c r="F47851" s="396"/>
    </row>
    <row r="47852" ht="13.2" spans="2:6">
      <c r="B47852" s="396"/>
      <c r="F47852" s="396"/>
    </row>
    <row r="47853" ht="13.2" spans="2:6">
      <c r="B47853" s="396"/>
      <c r="F47853" s="396"/>
    </row>
    <row r="47854" ht="13.2" spans="2:6">
      <c r="B47854" s="396"/>
      <c r="F47854" s="396"/>
    </row>
    <row r="47855" ht="13.2" spans="2:6">
      <c r="B47855" s="396"/>
      <c r="F47855" s="396"/>
    </row>
    <row r="47856" ht="13.2" spans="2:6">
      <c r="B47856" s="396"/>
      <c r="F47856" s="396"/>
    </row>
    <row r="47857" ht="13.2" spans="2:6">
      <c r="B47857" s="396"/>
      <c r="F47857" s="396"/>
    </row>
    <row r="47858" ht="13.2" spans="2:6">
      <c r="B47858" s="396"/>
      <c r="F47858" s="396"/>
    </row>
    <row r="47859" ht="13.2" spans="2:6">
      <c r="B47859" s="396"/>
      <c r="F47859" s="396"/>
    </row>
    <row r="47860" ht="13.2" spans="2:6">
      <c r="B47860" s="396"/>
      <c r="F47860" s="396"/>
    </row>
    <row r="47861" ht="13.2" spans="2:6">
      <c r="B47861" s="396"/>
      <c r="F47861" s="396"/>
    </row>
    <row r="47862" ht="13.2" spans="2:6">
      <c r="B47862" s="396"/>
      <c r="F47862" s="396"/>
    </row>
    <row r="47863" ht="13.2" spans="2:6">
      <c r="B47863" s="396"/>
      <c r="F47863" s="396"/>
    </row>
    <row r="47864" ht="13.2" spans="2:6">
      <c r="B47864" s="396"/>
      <c r="F47864" s="396"/>
    </row>
    <row r="47865" ht="13.2" spans="2:6">
      <c r="B47865" s="396"/>
      <c r="F47865" s="396"/>
    </row>
    <row r="47866" ht="13.2" spans="2:6">
      <c r="B47866" s="396"/>
      <c r="F47866" s="396"/>
    </row>
    <row r="47867" ht="13.2" spans="2:6">
      <c r="B47867" s="396"/>
      <c r="F47867" s="396"/>
    </row>
    <row r="47868" ht="13.2" spans="2:6">
      <c r="B47868" s="396"/>
      <c r="F47868" s="396"/>
    </row>
    <row r="47869" ht="13.2" spans="2:6">
      <c r="B47869" s="396"/>
      <c r="F47869" s="396"/>
    </row>
    <row r="47870" ht="13.2" spans="2:6">
      <c r="B47870" s="396"/>
      <c r="F47870" s="396"/>
    </row>
    <row r="47871" ht="13.2" spans="2:6">
      <c r="B47871" s="396"/>
      <c r="F47871" s="396"/>
    </row>
    <row r="47872" ht="13.2" spans="2:6">
      <c r="B47872" s="396"/>
      <c r="F47872" s="396"/>
    </row>
    <row r="47873" ht="13.2" spans="2:6">
      <c r="B47873" s="396"/>
      <c r="F47873" s="396"/>
    </row>
    <row r="47874" ht="13.2" spans="2:6">
      <c r="B47874" s="396"/>
      <c r="F47874" s="396"/>
    </row>
    <row r="47875" ht="13.2" spans="2:6">
      <c r="B47875" s="396"/>
      <c r="F47875" s="396"/>
    </row>
    <row r="47876" ht="13.2" spans="2:6">
      <c r="B47876" s="396"/>
      <c r="F47876" s="396"/>
    </row>
    <row r="47877" ht="13.2" spans="2:6">
      <c r="B47877" s="396"/>
      <c r="F47877" s="396"/>
    </row>
    <row r="47878" ht="13.2" spans="2:6">
      <c r="B47878" s="396"/>
      <c r="F47878" s="396"/>
    </row>
    <row r="47879" ht="13.2" spans="2:6">
      <c r="B47879" s="396"/>
      <c r="F47879" s="396"/>
    </row>
    <row r="47880" ht="13.2" spans="2:6">
      <c r="B47880" s="396"/>
      <c r="F47880" s="396"/>
    </row>
    <row r="47881" ht="13.2" spans="2:6">
      <c r="B47881" s="396"/>
      <c r="F47881" s="396"/>
    </row>
    <row r="47882" ht="13.2" spans="2:6">
      <c r="B47882" s="396"/>
      <c r="F47882" s="396"/>
    </row>
    <row r="47883" ht="13.2" spans="2:6">
      <c r="B47883" s="396"/>
      <c r="F47883" s="396"/>
    </row>
    <row r="47884" ht="13.2" spans="2:6">
      <c r="B47884" s="396"/>
      <c r="F47884" s="396"/>
    </row>
    <row r="47885" ht="13.2" spans="2:6">
      <c r="B47885" s="396"/>
      <c r="F47885" s="396"/>
    </row>
    <row r="47886" ht="13.2" spans="2:6">
      <c r="B47886" s="396"/>
      <c r="F47886" s="396"/>
    </row>
    <row r="47887" ht="13.2" spans="2:6">
      <c r="B47887" s="396"/>
      <c r="F47887" s="396"/>
    </row>
    <row r="47888" ht="13.2" spans="2:6">
      <c r="B47888" s="396"/>
      <c r="F47888" s="396"/>
    </row>
    <row r="47889" ht="13.2" spans="2:6">
      <c r="B47889" s="396"/>
      <c r="F47889" s="396"/>
    </row>
    <row r="47890" ht="13.2" spans="2:6">
      <c r="B47890" s="396"/>
      <c r="F47890" s="396"/>
    </row>
    <row r="47891" ht="13.2" spans="2:6">
      <c r="B47891" s="396"/>
      <c r="F47891" s="396"/>
    </row>
    <row r="47892" ht="13.2" spans="2:6">
      <c r="B47892" s="396"/>
      <c r="F47892" s="396"/>
    </row>
    <row r="47893" ht="13.2" spans="2:6">
      <c r="B47893" s="396"/>
      <c r="F47893" s="396"/>
    </row>
    <row r="47894" ht="13.2" spans="2:6">
      <c r="B47894" s="396"/>
      <c r="F47894" s="396"/>
    </row>
    <row r="47895" ht="13.2" spans="2:6">
      <c r="B47895" s="396"/>
      <c r="F47895" s="396"/>
    </row>
    <row r="47896" ht="13.2" spans="2:6">
      <c r="B47896" s="396"/>
      <c r="F47896" s="396"/>
    </row>
    <row r="47897" ht="13.2" spans="2:6">
      <c r="B47897" s="396"/>
      <c r="F47897" s="396"/>
    </row>
    <row r="47898" ht="13.2" spans="2:6">
      <c r="B47898" s="396"/>
      <c r="F47898" s="396"/>
    </row>
    <row r="47899" ht="13.2" spans="2:6">
      <c r="B47899" s="396"/>
      <c r="F47899" s="396"/>
    </row>
    <row r="47900" ht="13.2" spans="2:6">
      <c r="B47900" s="396"/>
      <c r="F47900" s="396"/>
    </row>
    <row r="47901" ht="13.2" spans="2:6">
      <c r="B47901" s="396"/>
      <c r="F47901" s="396"/>
    </row>
    <row r="47902" ht="13.2" spans="2:6">
      <c r="B47902" s="396"/>
      <c r="F47902" s="396"/>
    </row>
    <row r="47903" ht="13.2" spans="2:6">
      <c r="B47903" s="396"/>
      <c r="F47903" s="396"/>
    </row>
    <row r="47904" ht="13.2" spans="2:6">
      <c r="B47904" s="396"/>
      <c r="F47904" s="396"/>
    </row>
    <row r="47905" ht="13.2" spans="2:6">
      <c r="B47905" s="396"/>
      <c r="F47905" s="396"/>
    </row>
    <row r="47906" ht="13.2" spans="2:6">
      <c r="B47906" s="396"/>
      <c r="F47906" s="396"/>
    </row>
    <row r="47907" ht="13.2" spans="2:6">
      <c r="B47907" s="396"/>
      <c r="F47907" s="396"/>
    </row>
    <row r="47908" ht="13.2" spans="2:6">
      <c r="B47908" s="396"/>
      <c r="F47908" s="396"/>
    </row>
    <row r="47909" ht="13.2" spans="2:6">
      <c r="B47909" s="396"/>
      <c r="F47909" s="396"/>
    </row>
    <row r="47910" ht="13.2" spans="2:6">
      <c r="B47910" s="396"/>
      <c r="F47910" s="396"/>
    </row>
    <row r="47911" ht="13.2" spans="2:6">
      <c r="B47911" s="396"/>
      <c r="F47911" s="396"/>
    </row>
    <row r="47912" ht="13.2" spans="2:6">
      <c r="B47912" s="396"/>
      <c r="F47912" s="396"/>
    </row>
    <row r="47913" ht="13.2" spans="2:6">
      <c r="B47913" s="396"/>
      <c r="F47913" s="396"/>
    </row>
    <row r="47914" ht="13.2" spans="2:6">
      <c r="B47914" s="396"/>
      <c r="F47914" s="396"/>
    </row>
    <row r="47915" ht="13.2" spans="2:6">
      <c r="B47915" s="396"/>
      <c r="F47915" s="396"/>
    </row>
    <row r="47916" ht="13.2" spans="2:6">
      <c r="B47916" s="396"/>
      <c r="F47916" s="396"/>
    </row>
    <row r="47917" ht="13.2" spans="2:6">
      <c r="B47917" s="396"/>
      <c r="F47917" s="396"/>
    </row>
    <row r="47918" ht="13.2" spans="2:6">
      <c r="B47918" s="396"/>
      <c r="F47918" s="396"/>
    </row>
    <row r="47919" ht="13.2" spans="2:6">
      <c r="B47919" s="396"/>
      <c r="F47919" s="396"/>
    </row>
    <row r="47920" ht="13.2" spans="2:6">
      <c r="B47920" s="396"/>
      <c r="F47920" s="396"/>
    </row>
    <row r="47921" ht="13.2" spans="2:6">
      <c r="B47921" s="396"/>
      <c r="F47921" s="396"/>
    </row>
    <row r="47922" ht="13.2" spans="2:6">
      <c r="B47922" s="396"/>
      <c r="F47922" s="396"/>
    </row>
    <row r="47923" ht="13.2" spans="2:6">
      <c r="B47923" s="396"/>
      <c r="F47923" s="396"/>
    </row>
    <row r="47924" ht="13.2" spans="2:6">
      <c r="B47924" s="396"/>
      <c r="F47924" s="396"/>
    </row>
    <row r="47925" ht="13.2" spans="2:6">
      <c r="B47925" s="396"/>
      <c r="F47925" s="396"/>
    </row>
    <row r="47926" ht="13.2" spans="2:6">
      <c r="B47926" s="396"/>
      <c r="F47926" s="396"/>
    </row>
    <row r="47927" ht="13.2" spans="2:6">
      <c r="B47927" s="396"/>
      <c r="F47927" s="396"/>
    </row>
    <row r="47928" ht="13.2" spans="2:6">
      <c r="B47928" s="396"/>
      <c r="F47928" s="396"/>
    </row>
    <row r="47929" ht="13.2" spans="2:6">
      <c r="B47929" s="396"/>
      <c r="F47929" s="396"/>
    </row>
    <row r="47930" ht="13.2" spans="2:6">
      <c r="B47930" s="396"/>
      <c r="F47930" s="396"/>
    </row>
    <row r="47931" ht="13.2" spans="2:6">
      <c r="B47931" s="396"/>
      <c r="F47931" s="396"/>
    </row>
    <row r="47932" ht="13.2" spans="2:6">
      <c r="B47932" s="396"/>
      <c r="F47932" s="396"/>
    </row>
    <row r="47933" ht="13.2" spans="2:6">
      <c r="B47933" s="396"/>
      <c r="F47933" s="396"/>
    </row>
    <row r="47934" ht="13.2" spans="2:6">
      <c r="B47934" s="396"/>
      <c r="F47934" s="396"/>
    </row>
    <row r="47935" ht="13.2" spans="2:6">
      <c r="B47935" s="396"/>
      <c r="F47935" s="396"/>
    </row>
    <row r="47936" ht="13.2" spans="2:6">
      <c r="B47936" s="396"/>
      <c r="F47936" s="396"/>
    </row>
    <row r="47937" ht="13.2" spans="2:6">
      <c r="B47937" s="396"/>
      <c r="F47937" s="396"/>
    </row>
    <row r="47938" ht="13.2" spans="2:6">
      <c r="B47938" s="396"/>
      <c r="F47938" s="396"/>
    </row>
    <row r="47939" ht="13.2" spans="2:6">
      <c r="B47939" s="396"/>
      <c r="F47939" s="396"/>
    </row>
    <row r="47940" ht="13.2" spans="2:6">
      <c r="B47940" s="396"/>
      <c r="F47940" s="396"/>
    </row>
    <row r="47941" ht="13.2" spans="2:6">
      <c r="B47941" s="396"/>
      <c r="F47941" s="396"/>
    </row>
    <row r="47942" ht="13.2" spans="2:6">
      <c r="B47942" s="396"/>
      <c r="F47942" s="396"/>
    </row>
    <row r="47943" ht="13.2" spans="2:6">
      <c r="B47943" s="396"/>
      <c r="F47943" s="396"/>
    </row>
    <row r="47944" ht="13.2" spans="2:6">
      <c r="B47944" s="396"/>
      <c r="F47944" s="396"/>
    </row>
    <row r="47945" ht="13.2" spans="2:6">
      <c r="B47945" s="396"/>
      <c r="F47945" s="396"/>
    </row>
    <row r="47946" ht="13.2" spans="2:6">
      <c r="B47946" s="396"/>
      <c r="F47946" s="396"/>
    </row>
    <row r="47947" ht="13.2" spans="2:6">
      <c r="B47947" s="396"/>
      <c r="F47947" s="396"/>
    </row>
    <row r="47948" ht="13.2" spans="2:6">
      <c r="B47948" s="396"/>
      <c r="F47948" s="396"/>
    </row>
    <row r="47949" ht="13.2" spans="2:6">
      <c r="B47949" s="396"/>
      <c r="F47949" s="396"/>
    </row>
    <row r="47950" ht="13.2" spans="2:6">
      <c r="B47950" s="396"/>
      <c r="F47950" s="396"/>
    </row>
    <row r="47951" ht="13.2" spans="2:6">
      <c r="B47951" s="396"/>
      <c r="F47951" s="396"/>
    </row>
    <row r="47952" ht="13.2" spans="2:6">
      <c r="B47952" s="396"/>
      <c r="F47952" s="396"/>
    </row>
    <row r="47953" ht="13.2" spans="2:6">
      <c r="B47953" s="396"/>
      <c r="F47953" s="396"/>
    </row>
    <row r="47954" ht="13.2" spans="2:6">
      <c r="B47954" s="396"/>
      <c r="F47954" s="396"/>
    </row>
    <row r="47955" ht="13.2" spans="2:6">
      <c r="B47955" s="396"/>
      <c r="F47955" s="396"/>
    </row>
    <row r="47956" ht="13.2" spans="2:6">
      <c r="B47956" s="396"/>
      <c r="F47956" s="396"/>
    </row>
    <row r="47957" ht="13.2" spans="2:6">
      <c r="B47957" s="396"/>
      <c r="F47957" s="396"/>
    </row>
    <row r="47958" ht="13.2" spans="2:6">
      <c r="B47958" s="396"/>
      <c r="F47958" s="396"/>
    </row>
    <row r="47959" ht="13.2" spans="2:6">
      <c r="B47959" s="396"/>
      <c r="F47959" s="396"/>
    </row>
    <row r="47960" ht="13.2" spans="2:6">
      <c r="B47960" s="396"/>
      <c r="F47960" s="396"/>
    </row>
    <row r="47961" ht="13.2" spans="2:6">
      <c r="B47961" s="396"/>
      <c r="F47961" s="396"/>
    </row>
    <row r="47962" ht="13.2" spans="2:6">
      <c r="B47962" s="396"/>
      <c r="F47962" s="396"/>
    </row>
    <row r="47963" ht="13.2" spans="2:6">
      <c r="B47963" s="396"/>
      <c r="F47963" s="396"/>
    </row>
    <row r="47964" ht="13.2" spans="2:6">
      <c r="B47964" s="396"/>
      <c r="F47964" s="396"/>
    </row>
    <row r="47965" ht="13.2" spans="2:6">
      <c r="B47965" s="396"/>
      <c r="F47965" s="396"/>
    </row>
    <row r="47966" ht="13.2" spans="2:6">
      <c r="B47966" s="396"/>
      <c r="F47966" s="396"/>
    </row>
    <row r="47967" ht="13.2" spans="2:6">
      <c r="B47967" s="396"/>
      <c r="F47967" s="396"/>
    </row>
    <row r="47968" ht="13.2" spans="2:6">
      <c r="B47968" s="396"/>
      <c r="F47968" s="396"/>
    </row>
    <row r="47969" ht="13.2" spans="2:6">
      <c r="B47969" s="396"/>
      <c r="F47969" s="396"/>
    </row>
    <row r="47970" ht="13.2" spans="2:6">
      <c r="B47970" s="396"/>
      <c r="F47970" s="396"/>
    </row>
    <row r="47971" ht="13.2" spans="2:6">
      <c r="B47971" s="396"/>
      <c r="F47971" s="396"/>
    </row>
    <row r="47972" ht="13.2" spans="2:6">
      <c r="B47972" s="396"/>
      <c r="F47972" s="396"/>
    </row>
    <row r="47973" ht="13.2" spans="2:6">
      <c r="B47973" s="396"/>
      <c r="F47973" s="396"/>
    </row>
    <row r="47974" ht="13.2" spans="2:6">
      <c r="B47974" s="396"/>
      <c r="F47974" s="396"/>
    </row>
    <row r="47975" ht="13.2" spans="2:6">
      <c r="B47975" s="396"/>
      <c r="F47975" s="396"/>
    </row>
    <row r="47976" ht="13.2" spans="2:6">
      <c r="B47976" s="396"/>
      <c r="F47976" s="396"/>
    </row>
    <row r="47977" ht="13.2" spans="2:6">
      <c r="B47977" s="396"/>
      <c r="F47977" s="396"/>
    </row>
    <row r="47978" ht="13.2" spans="2:6">
      <c r="B47978" s="396"/>
      <c r="F47978" s="396"/>
    </row>
    <row r="47979" ht="13.2" spans="2:6">
      <c r="B47979" s="396"/>
      <c r="F47979" s="396"/>
    </row>
    <row r="47980" ht="13.2" spans="2:6">
      <c r="B47980" s="396"/>
      <c r="F47980" s="396"/>
    </row>
    <row r="47981" ht="13.2" spans="2:6">
      <c r="B47981" s="396"/>
      <c r="F47981" s="396"/>
    </row>
    <row r="47982" ht="13.2" spans="2:6">
      <c r="B47982" s="396"/>
      <c r="F47982" s="396"/>
    </row>
    <row r="47983" ht="13.2" spans="2:6">
      <c r="B47983" s="396"/>
      <c r="F47983" s="396"/>
    </row>
    <row r="47984" ht="13.2" spans="2:6">
      <c r="B47984" s="396"/>
      <c r="F47984" s="396"/>
    </row>
    <row r="47985" ht="13.2" spans="2:6">
      <c r="B47985" s="396"/>
      <c r="F47985" s="396"/>
    </row>
    <row r="47986" ht="13.2" spans="2:6">
      <c r="B47986" s="396"/>
      <c r="F47986" s="396"/>
    </row>
    <row r="47987" ht="13.2" spans="2:6">
      <c r="B47987" s="396"/>
      <c r="F47987" s="396"/>
    </row>
    <row r="47988" ht="13.2" spans="2:6">
      <c r="B47988" s="396"/>
      <c r="F47988" s="396"/>
    </row>
    <row r="47989" ht="13.2" spans="2:6">
      <c r="B47989" s="396"/>
      <c r="F47989" s="396"/>
    </row>
    <row r="47990" ht="13.2" spans="2:6">
      <c r="B47990" s="396"/>
      <c r="F47990" s="396"/>
    </row>
    <row r="47991" ht="13.2" spans="2:6">
      <c r="B47991" s="396"/>
      <c r="F47991" s="396"/>
    </row>
    <row r="47992" ht="13.2" spans="2:6">
      <c r="B47992" s="396"/>
      <c r="F47992" s="396"/>
    </row>
    <row r="47993" ht="13.2" spans="2:6">
      <c r="B47993" s="396"/>
      <c r="F47993" s="396"/>
    </row>
    <row r="47994" ht="13.2" spans="2:6">
      <c r="B47994" s="396"/>
      <c r="F47994" s="396"/>
    </row>
    <row r="47995" ht="13.2" spans="2:6">
      <c r="B47995" s="396"/>
      <c r="F47995" s="396"/>
    </row>
    <row r="47996" ht="13.2" spans="2:6">
      <c r="B47996" s="396"/>
      <c r="F47996" s="396"/>
    </row>
    <row r="47997" ht="13.2" spans="2:6">
      <c r="B47997" s="396"/>
      <c r="F47997" s="396"/>
    </row>
    <row r="47998" ht="13.2" spans="2:6">
      <c r="B47998" s="396"/>
      <c r="F47998" s="396"/>
    </row>
    <row r="47999" ht="13.2" spans="2:6">
      <c r="B47999" s="396"/>
      <c r="F47999" s="396"/>
    </row>
    <row r="48000" ht="13.2" spans="2:6">
      <c r="B48000" s="396"/>
      <c r="F48000" s="396"/>
    </row>
    <row r="48001" ht="13.2" spans="2:6">
      <c r="B48001" s="396"/>
      <c r="F48001" s="396"/>
    </row>
    <row r="48002" ht="13.2" spans="2:6">
      <c r="B48002" s="396"/>
      <c r="F48002" s="396"/>
    </row>
    <row r="48003" ht="13.2" spans="2:6">
      <c r="B48003" s="396"/>
      <c r="F48003" s="396"/>
    </row>
    <row r="48004" ht="13.2" spans="2:6">
      <c r="B48004" s="396"/>
      <c r="F48004" s="396"/>
    </row>
    <row r="48005" ht="13.2" spans="2:6">
      <c r="B48005" s="396"/>
      <c r="F48005" s="396"/>
    </row>
    <row r="48006" ht="13.2" spans="2:6">
      <c r="B48006" s="396"/>
      <c r="F48006" s="396"/>
    </row>
    <row r="48007" ht="13.2" spans="2:6">
      <c r="B48007" s="396"/>
      <c r="F48007" s="396"/>
    </row>
    <row r="48008" ht="13.2" spans="2:6">
      <c r="B48008" s="396"/>
      <c r="F48008" s="396"/>
    </row>
    <row r="48009" ht="13.2" spans="2:6">
      <c r="B48009" s="396"/>
      <c r="F48009" s="396"/>
    </row>
    <row r="48010" ht="13.2" spans="2:6">
      <c r="B48010" s="396"/>
      <c r="F48010" s="396"/>
    </row>
    <row r="48011" ht="13.2" spans="2:6">
      <c r="B48011" s="396"/>
      <c r="F48011" s="396"/>
    </row>
    <row r="48012" ht="13.2" spans="2:6">
      <c r="B48012" s="396"/>
      <c r="F48012" s="396"/>
    </row>
    <row r="48013" ht="13.2" spans="2:6">
      <c r="B48013" s="396"/>
      <c r="F48013" s="396"/>
    </row>
    <row r="48014" ht="13.2" spans="2:6">
      <c r="B48014" s="396"/>
      <c r="F48014" s="396"/>
    </row>
    <row r="48015" ht="13.2" spans="2:6">
      <c r="B48015" s="396"/>
      <c r="F48015" s="396"/>
    </row>
    <row r="48016" ht="13.2" spans="2:6">
      <c r="B48016" s="396"/>
      <c r="F48016" s="396"/>
    </row>
    <row r="48017" ht="13.2" spans="2:6">
      <c r="B48017" s="396"/>
      <c r="F48017" s="396"/>
    </row>
    <row r="48018" ht="13.2" spans="2:6">
      <c r="B48018" s="396"/>
      <c r="F48018" s="396"/>
    </row>
    <row r="48019" ht="13.2" spans="2:6">
      <c r="B48019" s="396"/>
      <c r="F48019" s="396"/>
    </row>
    <row r="48020" ht="13.2" spans="2:6">
      <c r="B48020" s="396"/>
      <c r="F48020" s="396"/>
    </row>
    <row r="48021" ht="13.2" spans="2:6">
      <c r="B48021" s="396"/>
      <c r="F48021" s="396"/>
    </row>
    <row r="48022" ht="13.2" spans="2:6">
      <c r="B48022" s="396"/>
      <c r="F48022" s="396"/>
    </row>
    <row r="48023" ht="13.2" spans="2:6">
      <c r="B48023" s="396"/>
      <c r="F48023" s="396"/>
    </row>
    <row r="48024" ht="13.2" spans="2:6">
      <c r="B48024" s="396"/>
      <c r="F48024" s="396"/>
    </row>
    <row r="48025" ht="13.2" spans="2:6">
      <c r="B48025" s="396"/>
      <c r="F48025" s="396"/>
    </row>
    <row r="48026" ht="13.2" spans="2:6">
      <c r="B48026" s="396"/>
      <c r="F48026" s="396"/>
    </row>
    <row r="48027" ht="13.2" spans="2:6">
      <c r="B48027" s="396"/>
      <c r="F48027" s="396"/>
    </row>
    <row r="48028" ht="13.2" spans="2:6">
      <c r="B48028" s="396"/>
      <c r="F48028" s="396"/>
    </row>
    <row r="48029" ht="13.2" spans="2:6">
      <c r="B48029" s="396"/>
      <c r="F48029" s="396"/>
    </row>
    <row r="48030" ht="13.2" spans="2:6">
      <c r="B48030" s="396"/>
      <c r="F48030" s="396"/>
    </row>
    <row r="48031" ht="13.2" spans="2:6">
      <c r="B48031" s="396"/>
      <c r="F48031" s="396"/>
    </row>
    <row r="48032" ht="13.2" spans="2:6">
      <c r="B48032" s="396"/>
      <c r="F48032" s="396"/>
    </row>
    <row r="48033" ht="13.2" spans="2:6">
      <c r="B48033" s="396"/>
      <c r="F48033" s="396"/>
    </row>
    <row r="48034" ht="13.2" spans="2:6">
      <c r="B48034" s="396"/>
      <c r="F48034" s="396"/>
    </row>
    <row r="48035" ht="13.2" spans="2:6">
      <c r="B48035" s="396"/>
      <c r="F48035" s="396"/>
    </row>
    <row r="48036" ht="13.2" spans="2:6">
      <c r="B48036" s="396"/>
      <c r="F48036" s="396"/>
    </row>
    <row r="48037" ht="13.2" spans="2:6">
      <c r="B48037" s="396"/>
      <c r="F48037" s="396"/>
    </row>
    <row r="48038" ht="13.2" spans="2:6">
      <c r="B48038" s="396"/>
      <c r="F48038" s="396"/>
    </row>
    <row r="48039" ht="13.2" spans="2:6">
      <c r="B48039" s="396"/>
      <c r="F48039" s="396"/>
    </row>
    <row r="48040" ht="13.2" spans="2:6">
      <c r="B48040" s="396"/>
      <c r="F48040" s="396"/>
    </row>
    <row r="48041" ht="13.2" spans="2:6">
      <c r="B48041" s="396"/>
      <c r="F48041" s="396"/>
    </row>
    <row r="48042" ht="13.2" spans="2:6">
      <c r="B48042" s="396"/>
      <c r="F48042" s="396"/>
    </row>
    <row r="48043" ht="13.2" spans="2:6">
      <c r="B48043" s="396"/>
      <c r="F48043" s="396"/>
    </row>
    <row r="48044" ht="13.2" spans="2:6">
      <c r="B48044" s="396"/>
      <c r="F48044" s="396"/>
    </row>
    <row r="48045" ht="13.2" spans="2:6">
      <c r="B48045" s="396"/>
      <c r="F48045" s="396"/>
    </row>
    <row r="48046" ht="13.2" spans="2:6">
      <c r="B48046" s="396"/>
      <c r="F48046" s="396"/>
    </row>
    <row r="48047" ht="13.2" spans="2:6">
      <c r="B48047" s="396"/>
      <c r="F48047" s="396"/>
    </row>
    <row r="48048" ht="13.2" spans="2:6">
      <c r="B48048" s="396"/>
      <c r="F48048" s="396"/>
    </row>
    <row r="48049" ht="13.2" spans="2:6">
      <c r="B48049" s="396"/>
      <c r="F48049" s="396"/>
    </row>
    <row r="48050" ht="13.2" spans="2:6">
      <c r="B48050" s="396"/>
      <c r="F48050" s="396"/>
    </row>
    <row r="48051" ht="13.2" spans="2:6">
      <c r="B48051" s="396"/>
      <c r="F48051" s="396"/>
    </row>
    <row r="48052" ht="13.2" spans="2:6">
      <c r="B48052" s="396"/>
      <c r="F48052" s="396"/>
    </row>
    <row r="48053" ht="13.2" spans="2:6">
      <c r="B48053" s="396"/>
      <c r="F48053" s="396"/>
    </row>
    <row r="48054" ht="13.2" spans="2:6">
      <c r="B48054" s="396"/>
      <c r="F48054" s="396"/>
    </row>
    <row r="48055" ht="13.2" spans="2:6">
      <c r="B48055" s="396"/>
      <c r="F48055" s="396"/>
    </row>
    <row r="48056" ht="13.2" spans="2:6">
      <c r="B48056" s="396"/>
      <c r="F48056" s="396"/>
    </row>
    <row r="48057" ht="13.2" spans="2:6">
      <c r="B48057" s="396"/>
      <c r="F48057" s="396"/>
    </row>
    <row r="48058" ht="13.2" spans="2:6">
      <c r="B48058" s="396"/>
      <c r="F48058" s="396"/>
    </row>
    <row r="48059" ht="13.2" spans="2:6">
      <c r="B48059" s="396"/>
      <c r="F48059" s="396"/>
    </row>
    <row r="48060" ht="13.2" spans="2:6">
      <c r="B48060" s="396"/>
      <c r="F48060" s="396"/>
    </row>
    <row r="48061" ht="13.2" spans="2:6">
      <c r="B48061" s="396"/>
      <c r="F48061" s="396"/>
    </row>
    <row r="48062" ht="13.2" spans="2:6">
      <c r="B48062" s="396"/>
      <c r="F48062" s="396"/>
    </row>
    <row r="48063" ht="13.2" spans="2:6">
      <c r="B48063" s="396"/>
      <c r="F48063" s="396"/>
    </row>
    <row r="48064" ht="13.2" spans="2:6">
      <c r="B48064" s="396"/>
      <c r="F48064" s="396"/>
    </row>
    <row r="48065" ht="13.2" spans="2:6">
      <c r="B48065" s="396"/>
      <c r="F48065" s="396"/>
    </row>
    <row r="48066" ht="13.2" spans="2:6">
      <c r="B48066" s="396"/>
      <c r="F48066" s="396"/>
    </row>
    <row r="48067" ht="13.2" spans="2:6">
      <c r="B48067" s="396"/>
      <c r="F48067" s="396"/>
    </row>
    <row r="48068" ht="13.2" spans="2:6">
      <c r="B48068" s="396"/>
      <c r="F48068" s="396"/>
    </row>
    <row r="48069" ht="13.2" spans="2:6">
      <c r="B48069" s="396"/>
      <c r="F48069" s="396"/>
    </row>
    <row r="48070" ht="13.2" spans="2:6">
      <c r="B48070" s="396"/>
      <c r="F48070" s="396"/>
    </row>
    <row r="48071" ht="13.2" spans="2:6">
      <c r="B48071" s="396"/>
      <c r="F48071" s="396"/>
    </row>
    <row r="48072" ht="13.2" spans="2:6">
      <c r="B48072" s="396"/>
      <c r="F48072" s="396"/>
    </row>
    <row r="48073" ht="13.2" spans="2:6">
      <c r="B48073" s="396"/>
      <c r="F48073" s="396"/>
    </row>
    <row r="48074" ht="13.2" spans="2:6">
      <c r="B48074" s="396"/>
      <c r="F48074" s="396"/>
    </row>
    <row r="48075" ht="13.2" spans="2:6">
      <c r="B48075" s="396"/>
      <c r="F48075" s="396"/>
    </row>
    <row r="48076" ht="13.2" spans="2:6">
      <c r="B48076" s="396"/>
      <c r="F48076" s="396"/>
    </row>
    <row r="48077" ht="13.2" spans="2:6">
      <c r="B48077" s="396"/>
      <c r="F48077" s="396"/>
    </row>
    <row r="48078" ht="13.2" spans="2:6">
      <c r="B48078" s="396"/>
      <c r="F48078" s="396"/>
    </row>
    <row r="48079" ht="13.2" spans="2:6">
      <c r="B48079" s="396"/>
      <c r="F48079" s="396"/>
    </row>
    <row r="48080" ht="13.2" spans="2:6">
      <c r="B48080" s="396"/>
      <c r="F48080" s="396"/>
    </row>
    <row r="48081" ht="13.2" spans="2:6">
      <c r="B48081" s="396"/>
      <c r="F48081" s="396"/>
    </row>
    <row r="48082" ht="13.2" spans="2:6">
      <c r="B48082" s="396"/>
      <c r="F48082" s="396"/>
    </row>
    <row r="48083" ht="13.2" spans="2:6">
      <c r="B48083" s="396"/>
      <c r="F48083" s="396"/>
    </row>
    <row r="48084" ht="13.2" spans="2:6">
      <c r="B48084" s="396"/>
      <c r="F48084" s="396"/>
    </row>
    <row r="48085" ht="13.2" spans="2:6">
      <c r="B48085" s="396"/>
      <c r="F48085" s="396"/>
    </row>
    <row r="48086" ht="13.2" spans="2:6">
      <c r="B48086" s="396"/>
      <c r="F48086" s="396"/>
    </row>
    <row r="48087" ht="13.2" spans="2:6">
      <c r="B48087" s="396"/>
      <c r="F48087" s="396"/>
    </row>
    <row r="48088" ht="13.2" spans="2:6">
      <c r="B48088" s="396"/>
      <c r="F48088" s="396"/>
    </row>
    <row r="48089" ht="13.2" spans="2:6">
      <c r="B48089" s="396"/>
      <c r="F48089" s="396"/>
    </row>
    <row r="48090" ht="13.2" spans="2:6">
      <c r="B48090" s="396"/>
      <c r="F48090" s="396"/>
    </row>
    <row r="48091" ht="13.2" spans="2:6">
      <c r="B48091" s="396"/>
      <c r="F48091" s="396"/>
    </row>
    <row r="48092" ht="13.2" spans="2:6">
      <c r="B48092" s="396"/>
      <c r="F48092" s="396"/>
    </row>
    <row r="48093" ht="13.2" spans="2:6">
      <c r="B48093" s="396"/>
      <c r="F48093" s="396"/>
    </row>
    <row r="48094" ht="13.2" spans="2:6">
      <c r="B48094" s="396"/>
      <c r="F48094" s="396"/>
    </row>
    <row r="48095" ht="13.2" spans="2:6">
      <c r="B48095" s="396"/>
      <c r="F48095" s="396"/>
    </row>
    <row r="48096" ht="13.2" spans="2:6">
      <c r="B48096" s="396"/>
      <c r="F48096" s="396"/>
    </row>
    <row r="48097" ht="13.2" spans="2:6">
      <c r="B48097" s="396"/>
      <c r="F48097" s="396"/>
    </row>
    <row r="48098" ht="13.2" spans="2:6">
      <c r="B48098" s="396"/>
      <c r="F48098" s="396"/>
    </row>
    <row r="48099" ht="13.2" spans="2:6">
      <c r="B48099" s="396"/>
      <c r="F48099" s="396"/>
    </row>
    <row r="48100" ht="13.2" spans="2:6">
      <c r="B48100" s="396"/>
      <c r="F48100" s="396"/>
    </row>
    <row r="48101" ht="13.2" spans="2:6">
      <c r="B48101" s="396"/>
      <c r="F48101" s="396"/>
    </row>
    <row r="48102" ht="13.2" spans="2:6">
      <c r="B48102" s="396"/>
      <c r="F48102" s="396"/>
    </row>
    <row r="48103" ht="13.2" spans="2:6">
      <c r="B48103" s="396"/>
      <c r="F48103" s="396"/>
    </row>
    <row r="48104" ht="13.2" spans="2:6">
      <c r="B48104" s="396"/>
      <c r="F48104" s="396"/>
    </row>
    <row r="48105" ht="13.2" spans="2:6">
      <c r="B48105" s="396"/>
      <c r="F48105" s="396"/>
    </row>
    <row r="48106" ht="13.2" spans="2:6">
      <c r="B48106" s="396"/>
      <c r="F48106" s="396"/>
    </row>
    <row r="48107" ht="13.2" spans="2:6">
      <c r="B48107" s="396"/>
      <c r="F48107" s="396"/>
    </row>
    <row r="48108" ht="13.2" spans="2:6">
      <c r="B48108" s="396"/>
      <c r="F48108" s="396"/>
    </row>
    <row r="48109" ht="13.2" spans="2:6">
      <c r="B48109" s="396"/>
      <c r="F48109" s="396"/>
    </row>
    <row r="48110" ht="13.2" spans="2:6">
      <c r="B48110" s="396"/>
      <c r="F48110" s="396"/>
    </row>
    <row r="48111" ht="13.2" spans="2:6">
      <c r="B48111" s="396"/>
      <c r="F48111" s="396"/>
    </row>
    <row r="48112" ht="13.2" spans="2:6">
      <c r="B48112" s="396"/>
      <c r="F48112" s="396"/>
    </row>
    <row r="48113" ht="13.2" spans="2:6">
      <c r="B48113" s="396"/>
      <c r="F48113" s="396"/>
    </row>
    <row r="48114" ht="13.2" spans="2:6">
      <c r="B48114" s="396"/>
      <c r="F48114" s="396"/>
    </row>
    <row r="48115" ht="13.2" spans="2:6">
      <c r="B48115" s="396"/>
      <c r="F48115" s="396"/>
    </row>
    <row r="48116" ht="13.2" spans="2:6">
      <c r="B48116" s="396"/>
      <c r="F48116" s="396"/>
    </row>
    <row r="48117" ht="13.2" spans="2:6">
      <c r="B48117" s="396"/>
      <c r="F48117" s="396"/>
    </row>
    <row r="48118" ht="13.2" spans="2:6">
      <c r="B48118" s="396"/>
      <c r="F48118" s="396"/>
    </row>
    <row r="48119" ht="13.2" spans="2:6">
      <c r="B48119" s="396"/>
      <c r="F48119" s="396"/>
    </row>
    <row r="48120" ht="13.2" spans="2:6">
      <c r="B48120" s="396"/>
      <c r="F48120" s="396"/>
    </row>
    <row r="48121" ht="13.2" spans="2:6">
      <c r="B48121" s="396"/>
      <c r="F48121" s="396"/>
    </row>
    <row r="48122" ht="13.2" spans="2:6">
      <c r="B48122" s="396"/>
      <c r="F48122" s="396"/>
    </row>
    <row r="48123" ht="13.2" spans="2:6">
      <c r="B48123" s="396"/>
      <c r="F48123" s="396"/>
    </row>
    <row r="48124" ht="13.2" spans="2:6">
      <c r="B48124" s="396"/>
      <c r="F48124" s="396"/>
    </row>
    <row r="48125" ht="13.2" spans="2:6">
      <c r="B48125" s="396"/>
      <c r="F48125" s="396"/>
    </row>
    <row r="48126" ht="13.2" spans="2:6">
      <c r="B48126" s="396"/>
      <c r="F48126" s="396"/>
    </row>
    <row r="48127" ht="13.2" spans="2:6">
      <c r="B48127" s="396"/>
      <c r="F48127" s="396"/>
    </row>
    <row r="48128" ht="13.2" spans="2:6">
      <c r="B48128" s="396"/>
      <c r="F48128" s="396"/>
    </row>
    <row r="48129" ht="13.2" spans="2:6">
      <c r="B48129" s="396"/>
      <c r="F48129" s="396"/>
    </row>
    <row r="48130" ht="13.2" spans="2:6">
      <c r="B48130" s="396"/>
      <c r="F48130" s="396"/>
    </row>
    <row r="48131" ht="13.2" spans="2:6">
      <c r="B48131" s="396"/>
      <c r="F48131" s="396"/>
    </row>
    <row r="48132" ht="13.2" spans="2:6">
      <c r="B48132" s="396"/>
      <c r="F48132" s="396"/>
    </row>
    <row r="48133" ht="13.2" spans="2:6">
      <c r="B48133" s="396"/>
      <c r="F48133" s="396"/>
    </row>
    <row r="48134" ht="13.2" spans="2:6">
      <c r="B48134" s="396"/>
      <c r="F48134" s="396"/>
    </row>
    <row r="48135" ht="13.2" spans="2:6">
      <c r="B48135" s="396"/>
      <c r="F48135" s="396"/>
    </row>
    <row r="48136" ht="13.2" spans="2:6">
      <c r="B48136" s="396"/>
      <c r="F48136" s="396"/>
    </row>
    <row r="48137" ht="13.2" spans="2:6">
      <c r="B48137" s="396"/>
      <c r="F48137" s="396"/>
    </row>
    <row r="48138" ht="13.2" spans="2:6">
      <c r="B48138" s="396"/>
      <c r="F48138" s="396"/>
    </row>
    <row r="48139" ht="13.2" spans="2:6">
      <c r="B48139" s="396"/>
      <c r="F48139" s="396"/>
    </row>
    <row r="48140" ht="13.2" spans="2:6">
      <c r="B48140" s="396"/>
      <c r="F48140" s="396"/>
    </row>
    <row r="48141" ht="13.2" spans="2:6">
      <c r="B48141" s="396"/>
      <c r="F48141" s="396"/>
    </row>
    <row r="48142" ht="13.2" spans="2:6">
      <c r="B48142" s="396"/>
      <c r="F48142" s="396"/>
    </row>
    <row r="48143" ht="13.2" spans="2:6">
      <c r="B48143" s="396"/>
      <c r="F48143" s="396"/>
    </row>
    <row r="48144" ht="13.2" spans="2:6">
      <c r="B48144" s="396"/>
      <c r="F48144" s="396"/>
    </row>
    <row r="48145" ht="13.2" spans="2:6">
      <c r="B48145" s="396"/>
      <c r="F48145" s="396"/>
    </row>
    <row r="48146" ht="13.2" spans="2:6">
      <c r="B48146" s="396"/>
      <c r="F48146" s="396"/>
    </row>
    <row r="48147" ht="13.2" spans="2:6">
      <c r="B48147" s="396"/>
      <c r="F48147" s="396"/>
    </row>
    <row r="48148" ht="13.2" spans="2:6">
      <c r="B48148" s="396"/>
      <c r="F48148" s="396"/>
    </row>
    <row r="48149" ht="13.2" spans="2:6">
      <c r="B48149" s="396"/>
      <c r="F48149" s="396"/>
    </row>
    <row r="48150" ht="13.2" spans="2:6">
      <c r="B48150" s="396"/>
      <c r="F48150" s="396"/>
    </row>
    <row r="48151" ht="13.2" spans="2:6">
      <c r="B48151" s="396"/>
      <c r="F48151" s="396"/>
    </row>
    <row r="48152" ht="13.2" spans="2:6">
      <c r="B48152" s="396"/>
      <c r="F48152" s="396"/>
    </row>
    <row r="48153" ht="13.2" spans="2:6">
      <c r="B48153" s="396"/>
      <c r="F48153" s="396"/>
    </row>
    <row r="48154" ht="13.2" spans="2:6">
      <c r="B48154" s="396"/>
      <c r="F48154" s="396"/>
    </row>
    <row r="48155" ht="13.2" spans="2:6">
      <c r="B48155" s="396"/>
      <c r="F48155" s="396"/>
    </row>
    <row r="48156" ht="13.2" spans="2:6">
      <c r="B48156" s="396"/>
      <c r="F48156" s="396"/>
    </row>
    <row r="48157" ht="13.2" spans="2:6">
      <c r="B48157" s="396"/>
      <c r="F48157" s="396"/>
    </row>
    <row r="48158" ht="13.2" spans="2:6">
      <c r="B48158" s="396"/>
      <c r="F48158" s="396"/>
    </row>
    <row r="48159" ht="13.2" spans="2:6">
      <c r="B48159" s="396"/>
      <c r="F48159" s="396"/>
    </row>
    <row r="48160" ht="13.2" spans="2:6">
      <c r="B48160" s="396"/>
      <c r="F48160" s="396"/>
    </row>
    <row r="48161" ht="13.2" spans="2:6">
      <c r="B48161" s="396"/>
      <c r="F48161" s="396"/>
    </row>
    <row r="48162" ht="13.2" spans="2:6">
      <c r="B48162" s="396"/>
      <c r="F48162" s="396"/>
    </row>
    <row r="48163" ht="13.2" spans="2:6">
      <c r="B48163" s="396"/>
      <c r="F48163" s="396"/>
    </row>
    <row r="48164" ht="13.2" spans="2:6">
      <c r="B48164" s="396"/>
      <c r="F48164" s="396"/>
    </row>
    <row r="48165" ht="13.2" spans="2:6">
      <c r="B48165" s="396"/>
      <c r="F48165" s="396"/>
    </row>
    <row r="48166" ht="13.2" spans="2:6">
      <c r="B48166" s="396"/>
      <c r="F48166" s="396"/>
    </row>
    <row r="48167" ht="13.2" spans="2:6">
      <c r="B48167" s="396"/>
      <c r="F48167" s="396"/>
    </row>
    <row r="48168" ht="13.2" spans="2:6">
      <c r="B48168" s="396"/>
      <c r="F48168" s="396"/>
    </row>
    <row r="48169" ht="13.2" spans="2:6">
      <c r="B48169" s="396"/>
      <c r="F48169" s="396"/>
    </row>
    <row r="48170" ht="13.2" spans="2:6">
      <c r="B48170" s="396"/>
      <c r="F48170" s="396"/>
    </row>
    <row r="48171" ht="13.2" spans="2:6">
      <c r="B48171" s="396"/>
      <c r="F48171" s="396"/>
    </row>
    <row r="48172" ht="13.2" spans="2:6">
      <c r="B48172" s="396"/>
      <c r="F48172" s="396"/>
    </row>
    <row r="48173" ht="13.2" spans="2:6">
      <c r="B48173" s="396"/>
      <c r="F48173" s="396"/>
    </row>
    <row r="48174" ht="13.2" spans="2:6">
      <c r="B48174" s="396"/>
      <c r="F48174" s="396"/>
    </row>
    <row r="48175" ht="13.2" spans="2:6">
      <c r="B48175" s="396"/>
      <c r="F48175" s="396"/>
    </row>
    <row r="48176" ht="13.2" spans="2:6">
      <c r="B48176" s="396"/>
      <c r="F48176" s="396"/>
    </row>
    <row r="48177" ht="13.2" spans="2:6">
      <c r="B48177" s="396"/>
      <c r="F48177" s="396"/>
    </row>
    <row r="48178" ht="13.2" spans="2:6">
      <c r="B48178" s="396"/>
      <c r="F48178" s="396"/>
    </row>
    <row r="48179" ht="13.2" spans="2:6">
      <c r="B48179" s="396"/>
      <c r="F48179" s="396"/>
    </row>
    <row r="48180" ht="13.2" spans="2:6">
      <c r="B48180" s="396"/>
      <c r="F48180" s="396"/>
    </row>
    <row r="48181" ht="13.2" spans="2:6">
      <c r="B48181" s="396"/>
      <c r="F48181" s="396"/>
    </row>
    <row r="48182" ht="13.2" spans="2:6">
      <c r="B48182" s="396"/>
      <c r="F48182" s="396"/>
    </row>
    <row r="48183" ht="13.2" spans="2:6">
      <c r="B48183" s="396"/>
      <c r="F48183" s="396"/>
    </row>
    <row r="48184" ht="13.2" spans="2:6">
      <c r="B48184" s="396"/>
      <c r="F48184" s="396"/>
    </row>
    <row r="48185" ht="13.2" spans="2:6">
      <c r="B48185" s="396"/>
      <c r="F48185" s="396"/>
    </row>
    <row r="48186" ht="13.2" spans="2:6">
      <c r="B48186" s="396"/>
      <c r="F48186" s="396"/>
    </row>
    <row r="48187" ht="13.2" spans="2:6">
      <c r="B48187" s="396"/>
      <c r="F48187" s="396"/>
    </row>
    <row r="48188" ht="13.2" spans="2:6">
      <c r="B48188" s="396"/>
      <c r="F48188" s="396"/>
    </row>
    <row r="48189" ht="13.2" spans="2:6">
      <c r="B48189" s="396"/>
      <c r="F48189" s="396"/>
    </row>
    <row r="48190" ht="13.2" spans="2:6">
      <c r="B48190" s="396"/>
      <c r="F48190" s="396"/>
    </row>
    <row r="48191" ht="13.2" spans="2:6">
      <c r="B48191" s="396"/>
      <c r="F48191" s="396"/>
    </row>
    <row r="48192" ht="13.2" spans="2:6">
      <c r="B48192" s="396"/>
      <c r="F48192" s="396"/>
    </row>
    <row r="48193" ht="13.2" spans="2:6">
      <c r="B48193" s="396"/>
      <c r="F48193" s="396"/>
    </row>
    <row r="48194" ht="13.2" spans="2:6">
      <c r="B48194" s="396"/>
      <c r="F48194" s="396"/>
    </row>
    <row r="48195" ht="13.2" spans="2:6">
      <c r="B48195" s="396"/>
      <c r="F48195" s="396"/>
    </row>
    <row r="48196" ht="13.2" spans="2:6">
      <c r="B48196" s="396"/>
      <c r="F48196" s="396"/>
    </row>
    <row r="48197" ht="13.2" spans="2:6">
      <c r="B48197" s="396"/>
      <c r="F48197" s="396"/>
    </row>
    <row r="48198" ht="13.2" spans="2:6">
      <c r="B48198" s="396"/>
      <c r="F48198" s="396"/>
    </row>
    <row r="48199" ht="13.2" spans="2:6">
      <c r="B48199" s="396"/>
      <c r="F48199" s="396"/>
    </row>
    <row r="48200" ht="13.2" spans="2:6">
      <c r="B48200" s="396"/>
      <c r="F48200" s="396"/>
    </row>
    <row r="48201" ht="13.2" spans="2:6">
      <c r="B48201" s="396"/>
      <c r="F48201" s="396"/>
    </row>
    <row r="48202" ht="13.2" spans="2:6">
      <c r="B48202" s="396"/>
      <c r="F48202" s="396"/>
    </row>
    <row r="48203" ht="13.2" spans="2:6">
      <c r="B48203" s="396"/>
      <c r="F48203" s="396"/>
    </row>
    <row r="48204" ht="13.2" spans="2:6">
      <c r="B48204" s="396"/>
      <c r="F48204" s="396"/>
    </row>
    <row r="48205" ht="13.2" spans="2:6">
      <c r="B48205" s="396"/>
      <c r="F48205" s="396"/>
    </row>
    <row r="48206" ht="13.2" spans="2:6">
      <c r="B48206" s="396"/>
      <c r="F48206" s="396"/>
    </row>
    <row r="48207" ht="13.2" spans="2:6">
      <c r="B48207" s="396"/>
      <c r="F48207" s="396"/>
    </row>
    <row r="48208" ht="13.2" spans="2:6">
      <c r="B48208" s="396"/>
      <c r="F48208" s="396"/>
    </row>
    <row r="48209" ht="13.2" spans="2:6">
      <c r="B48209" s="396"/>
      <c r="F48209" s="396"/>
    </row>
    <row r="48210" ht="13.2" spans="2:6">
      <c r="B48210" s="396"/>
      <c r="F48210" s="396"/>
    </row>
    <row r="48211" ht="13.2" spans="2:6">
      <c r="B48211" s="396"/>
      <c r="F48211" s="396"/>
    </row>
    <row r="48212" ht="13.2" spans="2:6">
      <c r="B48212" s="396"/>
      <c r="F48212" s="396"/>
    </row>
    <row r="48213" ht="13.2" spans="2:6">
      <c r="B48213" s="396"/>
      <c r="F48213" s="396"/>
    </row>
    <row r="48214" ht="13.2" spans="2:6">
      <c r="B48214" s="396"/>
      <c r="F48214" s="396"/>
    </row>
    <row r="48215" ht="13.2" spans="2:6">
      <c r="B48215" s="396"/>
      <c r="F48215" s="396"/>
    </row>
    <row r="48216" ht="13.2" spans="2:6">
      <c r="B48216" s="396"/>
      <c r="F48216" s="396"/>
    </row>
    <row r="48217" ht="13.2" spans="2:6">
      <c r="B48217" s="396"/>
      <c r="F48217" s="396"/>
    </row>
    <row r="48218" ht="13.2" spans="2:6">
      <c r="B48218" s="396"/>
      <c r="F48218" s="396"/>
    </row>
    <row r="48219" ht="13.2" spans="2:6">
      <c r="B48219" s="396"/>
      <c r="F48219" s="396"/>
    </row>
    <row r="48220" ht="13.2" spans="2:6">
      <c r="B48220" s="396"/>
      <c r="F48220" s="396"/>
    </row>
    <row r="48221" ht="13.2" spans="2:6">
      <c r="B48221" s="396"/>
      <c r="F48221" s="396"/>
    </row>
    <row r="48222" ht="13.2" spans="2:6">
      <c r="B48222" s="396"/>
      <c r="F48222" s="396"/>
    </row>
    <row r="48223" ht="13.2" spans="2:6">
      <c r="B48223" s="396"/>
      <c r="F48223" s="396"/>
    </row>
    <row r="48224" ht="13.2" spans="2:6">
      <c r="B48224" s="396"/>
      <c r="F48224" s="396"/>
    </row>
    <row r="48225" ht="13.2" spans="2:6">
      <c r="B48225" s="396"/>
      <c r="F48225" s="396"/>
    </row>
    <row r="48226" ht="13.2" spans="2:6">
      <c r="B48226" s="396"/>
      <c r="F48226" s="396"/>
    </row>
    <row r="48227" ht="13.2" spans="2:6">
      <c r="B48227" s="396"/>
      <c r="F48227" s="396"/>
    </row>
    <row r="48228" ht="13.2" spans="2:6">
      <c r="B48228" s="396"/>
      <c r="F48228" s="396"/>
    </row>
    <row r="48229" ht="13.2" spans="2:6">
      <c r="B48229" s="396"/>
      <c r="F48229" s="396"/>
    </row>
    <row r="48230" ht="13.2" spans="2:6">
      <c r="B48230" s="396"/>
      <c r="F48230" s="396"/>
    </row>
    <row r="48231" ht="13.2" spans="2:6">
      <c r="B48231" s="396"/>
      <c r="F48231" s="396"/>
    </row>
    <row r="48232" ht="13.2" spans="2:6">
      <c r="B48232" s="396"/>
      <c r="F48232" s="396"/>
    </row>
    <row r="48233" ht="13.2" spans="2:6">
      <c r="B48233" s="396"/>
      <c r="F48233" s="396"/>
    </row>
    <row r="48234" ht="13.2" spans="2:6">
      <c r="B48234" s="396"/>
      <c r="F48234" s="396"/>
    </row>
    <row r="48235" ht="13.2" spans="2:6">
      <c r="B48235" s="396"/>
      <c r="F48235" s="396"/>
    </row>
    <row r="48236" ht="13.2" spans="2:6">
      <c r="B48236" s="396"/>
      <c r="F48236" s="396"/>
    </row>
    <row r="48237" ht="13.2" spans="2:6">
      <c r="B48237" s="396"/>
      <c r="F48237" s="396"/>
    </row>
    <row r="48238" ht="13.2" spans="2:6">
      <c r="B48238" s="396"/>
      <c r="F48238" s="396"/>
    </row>
    <row r="48239" ht="13.2" spans="2:6">
      <c r="B48239" s="396"/>
      <c r="F48239" s="396"/>
    </row>
    <row r="48240" ht="13.2" spans="2:6">
      <c r="B48240" s="396"/>
      <c r="F48240" s="396"/>
    </row>
    <row r="48241" ht="13.2" spans="2:6">
      <c r="B48241" s="396"/>
      <c r="F48241" s="396"/>
    </row>
    <row r="48242" ht="13.2" spans="2:6">
      <c r="B48242" s="396"/>
      <c r="F48242" s="396"/>
    </row>
    <row r="48243" ht="13.2" spans="2:6">
      <c r="B48243" s="396"/>
      <c r="F48243" s="396"/>
    </row>
    <row r="48244" ht="13.2" spans="2:6">
      <c r="B48244" s="396"/>
      <c r="F48244" s="396"/>
    </row>
    <row r="48245" ht="13.2" spans="2:6">
      <c r="B48245" s="396"/>
      <c r="F48245" s="396"/>
    </row>
    <row r="48246" ht="13.2" spans="2:6">
      <c r="B48246" s="396"/>
      <c r="F48246" s="396"/>
    </row>
    <row r="48247" ht="13.2" spans="2:6">
      <c r="B48247" s="396"/>
      <c r="F48247" s="396"/>
    </row>
    <row r="48248" ht="13.2" spans="2:6">
      <c r="B48248" s="396"/>
      <c r="F48248" s="396"/>
    </row>
    <row r="48249" ht="13.2" spans="2:6">
      <c r="B48249" s="396"/>
      <c r="F48249" s="396"/>
    </row>
    <row r="48250" ht="13.2" spans="2:6">
      <c r="B48250" s="396"/>
      <c r="F48250" s="396"/>
    </row>
    <row r="48251" ht="13.2" spans="2:6">
      <c r="B48251" s="396"/>
      <c r="F48251" s="396"/>
    </row>
    <row r="48252" ht="13.2" spans="2:6">
      <c r="B48252" s="396"/>
      <c r="F48252" s="396"/>
    </row>
    <row r="48253" ht="13.2" spans="2:6">
      <c r="B48253" s="396"/>
      <c r="F48253" s="396"/>
    </row>
    <row r="48254" ht="13.2" spans="2:6">
      <c r="B48254" s="396"/>
      <c r="F48254" s="396"/>
    </row>
    <row r="48255" ht="13.2" spans="2:6">
      <c r="B48255" s="396"/>
      <c r="F48255" s="396"/>
    </row>
    <row r="48256" ht="13.2" spans="2:6">
      <c r="B48256" s="396"/>
      <c r="F48256" s="396"/>
    </row>
    <row r="48257" ht="13.2" spans="2:6">
      <c r="B48257" s="396"/>
      <c r="F48257" s="396"/>
    </row>
    <row r="48258" ht="13.2" spans="2:6">
      <c r="B48258" s="396"/>
      <c r="F48258" s="396"/>
    </row>
    <row r="48259" ht="13.2" spans="2:6">
      <c r="B48259" s="396"/>
      <c r="F48259" s="396"/>
    </row>
    <row r="48260" ht="13.2" spans="2:6">
      <c r="B48260" s="396"/>
      <c r="F48260" s="396"/>
    </row>
    <row r="48261" ht="13.2" spans="2:6">
      <c r="B48261" s="396"/>
      <c r="F48261" s="396"/>
    </row>
    <row r="48262" ht="13.2" spans="2:6">
      <c r="B48262" s="396"/>
      <c r="F48262" s="396"/>
    </row>
    <row r="48263" ht="13.2" spans="2:6">
      <c r="B48263" s="396"/>
      <c r="F48263" s="396"/>
    </row>
    <row r="48264" ht="13.2" spans="2:6">
      <c r="B48264" s="396"/>
      <c r="F48264" s="396"/>
    </row>
    <row r="48265" ht="13.2" spans="2:6">
      <c r="B48265" s="396"/>
      <c r="F48265" s="396"/>
    </row>
    <row r="48266" ht="13.2" spans="2:6">
      <c r="B48266" s="396"/>
      <c r="F48266" s="396"/>
    </row>
    <row r="48267" ht="13.2" spans="2:6">
      <c r="B48267" s="396"/>
      <c r="F48267" s="396"/>
    </row>
    <row r="48268" ht="13.2" spans="2:6">
      <c r="B48268" s="396"/>
      <c r="F48268" s="396"/>
    </row>
    <row r="48269" ht="13.2" spans="2:6">
      <c r="B48269" s="396"/>
      <c r="F48269" s="396"/>
    </row>
    <row r="48270" ht="13.2" spans="2:6">
      <c r="B48270" s="396"/>
      <c r="F48270" s="396"/>
    </row>
    <row r="48271" ht="13.2" spans="2:6">
      <c r="B48271" s="396"/>
      <c r="F48271" s="396"/>
    </row>
    <row r="48272" ht="13.2" spans="2:6">
      <c r="B48272" s="396"/>
      <c r="F48272" s="396"/>
    </row>
    <row r="48273" ht="13.2" spans="2:6">
      <c r="B48273" s="396"/>
      <c r="F48273" s="396"/>
    </row>
    <row r="48274" ht="13.2" spans="2:6">
      <c r="B48274" s="396"/>
      <c r="F48274" s="396"/>
    </row>
    <row r="48275" ht="13.2" spans="2:6">
      <c r="B48275" s="396"/>
      <c r="F48275" s="396"/>
    </row>
    <row r="48276" ht="13.2" spans="2:6">
      <c r="B48276" s="396"/>
      <c r="F48276" s="396"/>
    </row>
    <row r="48277" ht="13.2" spans="2:6">
      <c r="B48277" s="396"/>
      <c r="F48277" s="396"/>
    </row>
    <row r="48278" ht="13.2" spans="2:6">
      <c r="B48278" s="396"/>
      <c r="F48278" s="396"/>
    </row>
    <row r="48279" ht="13.2" spans="2:6">
      <c r="B48279" s="396"/>
      <c r="F48279" s="396"/>
    </row>
    <row r="48280" ht="13.2" spans="2:6">
      <c r="B48280" s="396"/>
      <c r="F48280" s="396"/>
    </row>
    <row r="48281" ht="13.2" spans="2:6">
      <c r="B48281" s="396"/>
      <c r="F48281" s="396"/>
    </row>
    <row r="48282" ht="13.2" spans="2:6">
      <c r="B48282" s="396"/>
      <c r="F48282" s="396"/>
    </row>
    <row r="48283" ht="13.2" spans="2:6">
      <c r="B48283" s="396"/>
      <c r="F48283" s="396"/>
    </row>
    <row r="48284" ht="13.2" spans="2:6">
      <c r="B48284" s="396"/>
      <c r="F48284" s="396"/>
    </row>
    <row r="48285" ht="13.2" spans="2:6">
      <c r="B48285" s="396"/>
      <c r="F48285" s="396"/>
    </row>
    <row r="48286" ht="13.2" spans="2:6">
      <c r="B48286" s="396"/>
      <c r="F48286" s="396"/>
    </row>
    <row r="48287" ht="13.2" spans="2:6">
      <c r="B48287" s="396"/>
      <c r="F48287" s="396"/>
    </row>
    <row r="48288" ht="13.2" spans="2:6">
      <c r="B48288" s="396"/>
      <c r="F48288" s="396"/>
    </row>
    <row r="48289" ht="13.2" spans="2:6">
      <c r="B48289" s="396"/>
      <c r="F48289" s="396"/>
    </row>
    <row r="48290" ht="13.2" spans="2:6">
      <c r="B48290" s="396"/>
      <c r="F48290" s="396"/>
    </row>
    <row r="48291" ht="13.2" spans="2:6">
      <c r="B48291" s="396"/>
      <c r="F48291" s="396"/>
    </row>
    <row r="48292" ht="13.2" spans="2:6">
      <c r="B48292" s="396"/>
      <c r="F48292" s="396"/>
    </row>
    <row r="48293" ht="13.2" spans="2:6">
      <c r="B48293" s="396"/>
      <c r="F48293" s="396"/>
    </row>
    <row r="48294" ht="13.2" spans="2:6">
      <c r="B48294" s="396"/>
      <c r="F48294" s="396"/>
    </row>
    <row r="48295" ht="13.2" spans="2:6">
      <c r="B48295" s="396"/>
      <c r="F48295" s="396"/>
    </row>
    <row r="48296" ht="13.2" spans="2:6">
      <c r="B48296" s="396"/>
      <c r="F48296" s="396"/>
    </row>
    <row r="48297" ht="13.2" spans="2:6">
      <c r="B48297" s="396"/>
      <c r="F48297" s="396"/>
    </row>
    <row r="48298" ht="13.2" spans="2:6">
      <c r="B48298" s="396"/>
      <c r="F48298" s="396"/>
    </row>
    <row r="48299" ht="13.2" spans="2:6">
      <c r="B48299" s="396"/>
      <c r="F48299" s="396"/>
    </row>
    <row r="48300" ht="13.2" spans="2:6">
      <c r="B48300" s="396"/>
      <c r="F48300" s="396"/>
    </row>
    <row r="48301" ht="13.2" spans="2:6">
      <c r="B48301" s="396"/>
      <c r="F48301" s="396"/>
    </row>
    <row r="48302" ht="13.2" spans="2:6">
      <c r="B48302" s="396"/>
      <c r="F48302" s="396"/>
    </row>
    <row r="48303" ht="13.2" spans="2:6">
      <c r="B48303" s="396"/>
      <c r="F48303" s="396"/>
    </row>
    <row r="48304" ht="13.2" spans="2:6">
      <c r="B48304" s="396"/>
      <c r="F48304" s="396"/>
    </row>
    <row r="48305" ht="13.2" spans="2:6">
      <c r="B48305" s="396"/>
      <c r="F48305" s="396"/>
    </row>
    <row r="48306" ht="13.2" spans="2:6">
      <c r="B48306" s="396"/>
      <c r="F48306" s="396"/>
    </row>
    <row r="48307" ht="13.2" spans="2:6">
      <c r="B48307" s="396"/>
      <c r="F48307" s="396"/>
    </row>
    <row r="48308" ht="13.2" spans="2:6">
      <c r="B48308" s="396"/>
      <c r="F48308" s="396"/>
    </row>
    <row r="48309" ht="13.2" spans="2:6">
      <c r="B48309" s="396"/>
      <c r="F48309" s="396"/>
    </row>
    <row r="48310" ht="13.2" spans="2:6">
      <c r="B48310" s="396"/>
      <c r="F48310" s="396"/>
    </row>
    <row r="48311" ht="13.2" spans="2:6">
      <c r="B48311" s="396"/>
      <c r="F48311" s="396"/>
    </row>
    <row r="48312" ht="13.2" spans="2:6">
      <c r="B48312" s="396"/>
      <c r="F48312" s="396"/>
    </row>
    <row r="48313" ht="13.2" spans="2:6">
      <c r="B48313" s="396"/>
      <c r="F48313" s="396"/>
    </row>
    <row r="48314" ht="13.2" spans="2:6">
      <c r="B48314" s="396"/>
      <c r="F48314" s="396"/>
    </row>
    <row r="48315" ht="13.2" spans="2:6">
      <c r="B48315" s="396"/>
      <c r="F48315" s="396"/>
    </row>
    <row r="48316" ht="13.2" spans="2:6">
      <c r="B48316" s="396"/>
      <c r="F48316" s="396"/>
    </row>
    <row r="48317" ht="13.2" spans="2:6">
      <c r="B48317" s="396"/>
      <c r="F48317" s="396"/>
    </row>
    <row r="48318" ht="13.2" spans="2:6">
      <c r="B48318" s="396"/>
      <c r="F48318" s="396"/>
    </row>
    <row r="48319" ht="13.2" spans="2:6">
      <c r="B48319" s="396"/>
      <c r="F48319" s="396"/>
    </row>
    <row r="48320" ht="13.2" spans="2:6">
      <c r="B48320" s="396"/>
      <c r="F48320" s="396"/>
    </row>
    <row r="48321" ht="13.2" spans="2:6">
      <c r="B48321" s="396"/>
      <c r="F48321" s="396"/>
    </row>
    <row r="48322" ht="13.2" spans="2:6">
      <c r="B48322" s="396"/>
      <c r="F48322" s="396"/>
    </row>
    <row r="48323" ht="13.2" spans="2:6">
      <c r="B48323" s="396"/>
      <c r="F48323" s="396"/>
    </row>
    <row r="48324" ht="13.2" spans="2:6">
      <c r="B48324" s="396"/>
      <c r="F48324" s="396"/>
    </row>
    <row r="48325" ht="13.2" spans="2:6">
      <c r="B48325" s="396"/>
      <c r="F48325" s="396"/>
    </row>
    <row r="48326" ht="13.2" spans="2:6">
      <c r="B48326" s="396"/>
      <c r="F48326" s="396"/>
    </row>
    <row r="48327" ht="13.2" spans="2:6">
      <c r="B48327" s="396"/>
      <c r="F48327" s="396"/>
    </row>
    <row r="48328" ht="13.2" spans="2:6">
      <c r="B48328" s="396"/>
      <c r="F48328" s="396"/>
    </row>
    <row r="48329" ht="13.2" spans="2:6">
      <c r="B48329" s="396"/>
      <c r="F48329" s="396"/>
    </row>
    <row r="48330" ht="13.2" spans="2:6">
      <c r="B48330" s="396"/>
      <c r="F48330" s="396"/>
    </row>
    <row r="48331" ht="13.2" spans="2:6">
      <c r="B48331" s="396"/>
      <c r="F48331" s="396"/>
    </row>
    <row r="48332" ht="13.2" spans="2:6">
      <c r="B48332" s="396"/>
      <c r="F48332" s="396"/>
    </row>
    <row r="48333" ht="13.2" spans="2:6">
      <c r="B48333" s="396"/>
      <c r="F48333" s="396"/>
    </row>
    <row r="48334" ht="13.2" spans="2:6">
      <c r="B48334" s="396"/>
      <c r="F48334" s="396"/>
    </row>
    <row r="48335" ht="13.2" spans="2:6">
      <c r="B48335" s="396"/>
      <c r="F48335" s="396"/>
    </row>
    <row r="48336" ht="13.2" spans="2:6">
      <c r="B48336" s="396"/>
      <c r="F48336" s="396"/>
    </row>
    <row r="48337" ht="13.2" spans="2:6">
      <c r="B48337" s="396"/>
      <c r="F48337" s="396"/>
    </row>
    <row r="48338" ht="13.2" spans="2:6">
      <c r="B48338" s="396"/>
      <c r="F48338" s="396"/>
    </row>
    <row r="48339" ht="13.2" spans="2:6">
      <c r="B48339" s="396"/>
      <c r="F48339" s="396"/>
    </row>
    <row r="48340" ht="13.2" spans="2:6">
      <c r="B48340" s="396"/>
      <c r="F48340" s="396"/>
    </row>
    <row r="48341" ht="13.2" spans="2:6">
      <c r="B48341" s="396"/>
      <c r="F48341" s="396"/>
    </row>
    <row r="48342" ht="13.2" spans="2:6">
      <c r="B48342" s="396"/>
      <c r="F48342" s="396"/>
    </row>
    <row r="48343" ht="13.2" spans="2:6">
      <c r="B48343" s="396"/>
      <c r="F48343" s="396"/>
    </row>
    <row r="48344" ht="13.2" spans="2:6">
      <c r="B48344" s="396"/>
      <c r="F48344" s="396"/>
    </row>
    <row r="48345" ht="13.2" spans="2:6">
      <c r="B48345" s="396"/>
      <c r="F48345" s="396"/>
    </row>
    <row r="48346" ht="13.2" spans="2:6">
      <c r="B48346" s="396"/>
      <c r="F48346" s="396"/>
    </row>
    <row r="48347" ht="13.2" spans="2:6">
      <c r="B48347" s="396"/>
      <c r="F48347" s="396"/>
    </row>
    <row r="48348" ht="13.2" spans="2:6">
      <c r="B48348" s="396"/>
      <c r="F48348" s="396"/>
    </row>
    <row r="48349" ht="13.2" spans="2:6">
      <c r="B48349" s="396"/>
      <c r="F48349" s="396"/>
    </row>
    <row r="48350" ht="13.2" spans="2:6">
      <c r="B48350" s="396"/>
      <c r="F48350" s="396"/>
    </row>
    <row r="48351" ht="13.2" spans="2:6">
      <c r="B48351" s="396"/>
      <c r="F48351" s="396"/>
    </row>
    <row r="48352" ht="13.2" spans="2:6">
      <c r="B48352" s="396"/>
      <c r="F48352" s="396"/>
    </row>
    <row r="48353" ht="13.2" spans="2:6">
      <c r="B48353" s="396"/>
      <c r="F48353" s="396"/>
    </row>
    <row r="48354" ht="13.2" spans="2:6">
      <c r="B48354" s="396"/>
      <c r="F48354" s="396"/>
    </row>
    <row r="48355" ht="13.2" spans="2:6">
      <c r="B48355" s="396"/>
      <c r="F48355" s="396"/>
    </row>
    <row r="48356" ht="13.2" spans="2:6">
      <c r="B48356" s="396"/>
      <c r="F48356" s="396"/>
    </row>
    <row r="48357" ht="13.2" spans="2:6">
      <c r="B48357" s="396"/>
      <c r="F48357" s="396"/>
    </row>
    <row r="48358" ht="13.2" spans="2:6">
      <c r="B48358" s="396"/>
      <c r="F48358" s="396"/>
    </row>
    <row r="48359" ht="13.2" spans="2:6">
      <c r="B48359" s="396"/>
      <c r="F48359" s="396"/>
    </row>
    <row r="48360" ht="13.2" spans="2:6">
      <c r="B48360" s="396"/>
      <c r="F48360" s="396"/>
    </row>
    <row r="48361" ht="13.2" spans="2:6">
      <c r="B48361" s="396"/>
      <c r="F48361" s="396"/>
    </row>
    <row r="48362" ht="13.2" spans="2:6">
      <c r="B48362" s="396"/>
      <c r="F48362" s="396"/>
    </row>
    <row r="48363" ht="13.2" spans="2:6">
      <c r="B48363" s="396"/>
      <c r="F48363" s="396"/>
    </row>
    <row r="48364" ht="13.2" spans="2:6">
      <c r="B48364" s="396"/>
      <c r="F48364" s="396"/>
    </row>
    <row r="48365" ht="13.2" spans="2:6">
      <c r="B48365" s="396"/>
      <c r="F48365" s="396"/>
    </row>
    <row r="48366" ht="13.2" spans="2:6">
      <c r="B48366" s="396"/>
      <c r="F48366" s="396"/>
    </row>
    <row r="48367" ht="13.2" spans="2:6">
      <c r="B48367" s="396"/>
      <c r="F48367" s="396"/>
    </row>
    <row r="48368" ht="13.2" spans="2:6">
      <c r="B48368" s="396"/>
      <c r="F48368" s="396"/>
    </row>
    <row r="48369" ht="13.2" spans="2:6">
      <c r="B48369" s="396"/>
      <c r="F48369" s="396"/>
    </row>
    <row r="48370" ht="13.2" spans="2:6">
      <c r="B48370" s="396"/>
      <c r="F48370" s="396"/>
    </row>
    <row r="48371" ht="13.2" spans="2:6">
      <c r="B48371" s="396"/>
      <c r="F48371" s="396"/>
    </row>
    <row r="48372" ht="13.2" spans="2:6">
      <c r="B48372" s="396"/>
      <c r="F48372" s="396"/>
    </row>
    <row r="48373" ht="13.2" spans="2:6">
      <c r="B48373" s="396"/>
      <c r="F48373" s="396"/>
    </row>
    <row r="48374" ht="13.2" spans="2:6">
      <c r="B48374" s="396"/>
      <c r="F48374" s="396"/>
    </row>
    <row r="48375" ht="13.2" spans="2:6">
      <c r="B48375" s="396"/>
      <c r="F48375" s="396"/>
    </row>
    <row r="48376" ht="13.2" spans="2:6">
      <c r="B48376" s="396"/>
      <c r="F48376" s="396"/>
    </row>
    <row r="48377" ht="13.2" spans="2:6">
      <c r="B48377" s="396"/>
      <c r="F48377" s="396"/>
    </row>
    <row r="48378" ht="13.2" spans="2:6">
      <c r="B48378" s="396"/>
      <c r="F48378" s="396"/>
    </row>
    <row r="48379" ht="13.2" spans="2:6">
      <c r="B48379" s="396"/>
      <c r="F48379" s="396"/>
    </row>
    <row r="48380" ht="13.2" spans="2:6">
      <c r="B48380" s="396"/>
      <c r="F48380" s="396"/>
    </row>
    <row r="48381" ht="13.2" spans="2:6">
      <c r="B48381" s="396"/>
      <c r="F48381" s="396"/>
    </row>
    <row r="48382" ht="13.2" spans="2:6">
      <c r="B48382" s="396"/>
      <c r="F48382" s="396"/>
    </row>
    <row r="48383" ht="13.2" spans="2:6">
      <c r="B48383" s="396"/>
      <c r="F48383" s="396"/>
    </row>
    <row r="48384" ht="13.2" spans="2:6">
      <c r="B48384" s="396"/>
      <c r="F48384" s="396"/>
    </row>
    <row r="48385" ht="13.2" spans="2:6">
      <c r="B48385" s="396"/>
      <c r="F48385" s="396"/>
    </row>
    <row r="48386" ht="13.2" spans="2:6">
      <c r="B48386" s="396"/>
      <c r="F48386" s="396"/>
    </row>
    <row r="48387" ht="13.2" spans="2:6">
      <c r="B48387" s="396"/>
      <c r="F48387" s="396"/>
    </row>
    <row r="48388" ht="13.2" spans="2:6">
      <c r="B48388" s="396"/>
      <c r="F48388" s="396"/>
    </row>
    <row r="48389" ht="13.2" spans="2:6">
      <c r="B48389" s="396"/>
      <c r="F48389" s="396"/>
    </row>
    <row r="48390" ht="13.2" spans="2:6">
      <c r="B48390" s="396"/>
      <c r="F48390" s="396"/>
    </row>
    <row r="48391" ht="13.2" spans="2:6">
      <c r="B48391" s="396"/>
      <c r="F48391" s="396"/>
    </row>
    <row r="48392" ht="13.2" spans="2:6">
      <c r="B48392" s="396"/>
      <c r="F48392" s="396"/>
    </row>
    <row r="48393" ht="13.2" spans="2:6">
      <c r="B48393" s="396"/>
      <c r="F48393" s="396"/>
    </row>
    <row r="48394" ht="13.2" spans="2:6">
      <c r="B48394" s="396"/>
      <c r="F48394" s="396"/>
    </row>
    <row r="48395" ht="13.2" spans="2:6">
      <c r="B48395" s="396"/>
      <c r="F48395" s="396"/>
    </row>
    <row r="48396" ht="13.2" spans="2:6">
      <c r="B48396" s="396"/>
      <c r="F48396" s="396"/>
    </row>
    <row r="48397" ht="13.2" spans="2:6">
      <c r="B48397" s="396"/>
      <c r="F48397" s="396"/>
    </row>
    <row r="48398" ht="13.2" spans="2:6">
      <c r="B48398" s="396"/>
      <c r="F48398" s="396"/>
    </row>
    <row r="48399" ht="13.2" spans="2:6">
      <c r="B48399" s="396"/>
      <c r="F48399" s="396"/>
    </row>
    <row r="48400" ht="13.2" spans="2:6">
      <c r="B48400" s="396"/>
      <c r="F48400" s="396"/>
    </row>
    <row r="48401" ht="13.2" spans="2:6">
      <c r="B48401" s="396"/>
      <c r="F48401" s="396"/>
    </row>
    <row r="48402" ht="13.2" spans="2:6">
      <c r="B48402" s="396"/>
      <c r="F48402" s="396"/>
    </row>
    <row r="48403" ht="13.2" spans="2:6">
      <c r="B48403" s="396"/>
      <c r="F48403" s="396"/>
    </row>
    <row r="48404" ht="13.2" spans="2:6">
      <c r="B48404" s="396"/>
      <c r="F48404" s="396"/>
    </row>
    <row r="48405" ht="13.2" spans="2:6">
      <c r="B48405" s="396"/>
      <c r="F48405" s="396"/>
    </row>
    <row r="48406" ht="13.2" spans="2:6">
      <c r="B48406" s="396"/>
      <c r="F48406" s="396"/>
    </row>
    <row r="48407" ht="13.2" spans="2:6">
      <c r="B48407" s="396"/>
      <c r="F48407" s="396"/>
    </row>
    <row r="48408" ht="13.2" spans="2:6">
      <c r="B48408" s="396"/>
      <c r="F48408" s="396"/>
    </row>
    <row r="48409" ht="13.2" spans="2:6">
      <c r="B48409" s="396"/>
      <c r="F48409" s="396"/>
    </row>
    <row r="48410" ht="13.2" spans="2:6">
      <c r="B48410" s="396"/>
      <c r="F48410" s="396"/>
    </row>
    <row r="48411" ht="13.2" spans="2:6">
      <c r="B48411" s="396"/>
      <c r="F48411" s="396"/>
    </row>
    <row r="48412" ht="13.2" spans="2:6">
      <c r="B48412" s="396"/>
      <c r="F48412" s="396"/>
    </row>
    <row r="48413" ht="13.2" spans="2:6">
      <c r="B48413" s="396"/>
      <c r="F48413" s="396"/>
    </row>
    <row r="48414" ht="13.2" spans="2:6">
      <c r="B48414" s="396"/>
      <c r="F48414" s="396"/>
    </row>
    <row r="48415" ht="13.2" spans="2:6">
      <c r="B48415" s="396"/>
      <c r="F48415" s="396"/>
    </row>
    <row r="48416" ht="13.2" spans="2:6">
      <c r="B48416" s="396"/>
      <c r="F48416" s="396"/>
    </row>
    <row r="48417" ht="13.2" spans="2:6">
      <c r="B48417" s="396"/>
      <c r="F48417" s="396"/>
    </row>
    <row r="48418" ht="13.2" spans="2:6">
      <c r="B48418" s="396"/>
      <c r="F48418" s="396"/>
    </row>
    <row r="48419" ht="13.2" spans="2:6">
      <c r="B48419" s="396"/>
      <c r="F48419" s="396"/>
    </row>
    <row r="48420" ht="13.2" spans="2:6">
      <c r="B48420" s="396"/>
      <c r="F48420" s="396"/>
    </row>
    <row r="48421" ht="13.2" spans="2:6">
      <c r="B48421" s="396"/>
      <c r="F48421" s="396"/>
    </row>
    <row r="48422" ht="13.2" spans="2:6">
      <c r="B48422" s="396"/>
      <c r="F48422" s="396"/>
    </row>
    <row r="48423" ht="13.2" spans="2:6">
      <c r="B48423" s="396"/>
      <c r="F48423" s="396"/>
    </row>
    <row r="48424" ht="13.2" spans="2:6">
      <c r="B48424" s="396"/>
      <c r="F48424" s="396"/>
    </row>
    <row r="48425" ht="13.2" spans="2:6">
      <c r="B48425" s="396"/>
      <c r="F48425" s="396"/>
    </row>
    <row r="48426" ht="13.2" spans="2:6">
      <c r="B48426" s="396"/>
      <c r="F48426" s="396"/>
    </row>
    <row r="48427" ht="13.2" spans="2:6">
      <c r="B48427" s="396"/>
      <c r="F48427" s="396"/>
    </row>
    <row r="48428" ht="13.2" spans="2:6">
      <c r="B48428" s="396"/>
      <c r="F48428" s="396"/>
    </row>
    <row r="48429" ht="13.2" spans="2:6">
      <c r="B48429" s="396"/>
      <c r="F48429" s="396"/>
    </row>
    <row r="48430" ht="13.2" spans="2:6">
      <c r="B48430" s="396"/>
      <c r="F48430" s="396"/>
    </row>
    <row r="48431" ht="13.2" spans="2:6">
      <c r="B48431" s="396"/>
      <c r="F48431" s="396"/>
    </row>
    <row r="48432" ht="13.2" spans="2:6">
      <c r="B48432" s="396"/>
      <c r="F48432" s="396"/>
    </row>
    <row r="48433" ht="13.2" spans="2:6">
      <c r="B48433" s="396"/>
      <c r="F48433" s="396"/>
    </row>
    <row r="48434" ht="13.2" spans="2:6">
      <c r="B48434" s="396"/>
      <c r="F48434" s="396"/>
    </row>
    <row r="48435" ht="13.2" spans="2:6">
      <c r="B48435" s="396"/>
      <c r="F48435" s="396"/>
    </row>
    <row r="48436" ht="13.2" spans="2:6">
      <c r="B48436" s="396"/>
      <c r="F48436" s="396"/>
    </row>
    <row r="48437" ht="13.2" spans="2:6">
      <c r="B48437" s="396"/>
      <c r="F48437" s="396"/>
    </row>
    <row r="48438" ht="13.2" spans="2:6">
      <c r="B48438" s="396"/>
      <c r="F48438" s="396"/>
    </row>
    <row r="48439" ht="13.2" spans="2:6">
      <c r="B48439" s="396"/>
      <c r="F48439" s="396"/>
    </row>
    <row r="48440" ht="13.2" spans="2:6">
      <c r="B48440" s="396"/>
      <c r="F48440" s="396"/>
    </row>
    <row r="48441" ht="13.2" spans="2:6">
      <c r="B48441" s="396"/>
      <c r="F48441" s="396"/>
    </row>
    <row r="48442" ht="13.2" spans="2:6">
      <c r="B48442" s="396"/>
      <c r="F48442" s="396"/>
    </row>
    <row r="48443" ht="13.2" spans="2:6">
      <c r="B48443" s="396"/>
      <c r="F48443" s="396"/>
    </row>
    <row r="48444" ht="13.2" spans="2:6">
      <c r="B48444" s="396"/>
      <c r="F48444" s="396"/>
    </row>
    <row r="48445" ht="13.2" spans="2:6">
      <c r="B48445" s="396"/>
      <c r="F48445" s="396"/>
    </row>
    <row r="48446" ht="13.2" spans="2:6">
      <c r="B48446" s="396"/>
      <c r="F48446" s="396"/>
    </row>
    <row r="48447" ht="13.2" spans="2:6">
      <c r="B48447" s="396"/>
      <c r="F48447" s="396"/>
    </row>
    <row r="48448" ht="13.2" spans="2:6">
      <c r="B48448" s="396"/>
      <c r="F48448" s="396"/>
    </row>
    <row r="48449" ht="13.2" spans="2:6">
      <c r="B48449" s="396"/>
      <c r="F48449" s="396"/>
    </row>
    <row r="48450" ht="13.2" spans="2:6">
      <c r="B48450" s="396"/>
      <c r="F48450" s="396"/>
    </row>
    <row r="48451" ht="13.2" spans="2:6">
      <c r="B48451" s="396"/>
      <c r="F48451" s="396"/>
    </row>
    <row r="48452" ht="13.2" spans="2:6">
      <c r="B48452" s="396"/>
      <c r="F48452" s="396"/>
    </row>
    <row r="48453" ht="13.2" spans="2:6">
      <c r="B48453" s="396"/>
      <c r="F48453" s="396"/>
    </row>
    <row r="48454" ht="13.2" spans="2:6">
      <c r="B48454" s="396"/>
      <c r="F48454" s="396"/>
    </row>
    <row r="48455" ht="13.2" spans="2:6">
      <c r="B48455" s="396"/>
      <c r="F48455" s="396"/>
    </row>
    <row r="48456" ht="13.2" spans="2:6">
      <c r="B48456" s="396"/>
      <c r="F48456" s="396"/>
    </row>
    <row r="48457" ht="13.2" spans="2:6">
      <c r="B48457" s="396"/>
      <c r="F48457" s="396"/>
    </row>
    <row r="48458" ht="13.2" spans="2:6">
      <c r="B48458" s="396"/>
      <c r="F48458" s="396"/>
    </row>
    <row r="48459" ht="13.2" spans="2:6">
      <c r="B48459" s="396"/>
      <c r="F48459" s="396"/>
    </row>
    <row r="48460" ht="13.2" spans="2:6">
      <c r="B48460" s="396"/>
      <c r="F48460" s="396"/>
    </row>
    <row r="48461" ht="13.2" spans="2:6">
      <c r="B48461" s="396"/>
      <c r="F48461" s="396"/>
    </row>
    <row r="48462" ht="13.2" spans="2:6">
      <c r="B48462" s="396"/>
      <c r="F48462" s="396"/>
    </row>
    <row r="48463" ht="13.2" spans="2:6">
      <c r="B48463" s="396"/>
      <c r="F48463" s="396"/>
    </row>
    <row r="48464" ht="13.2" spans="2:6">
      <c r="B48464" s="396"/>
      <c r="F48464" s="396"/>
    </row>
    <row r="48465" ht="13.2" spans="2:6">
      <c r="B48465" s="396"/>
      <c r="F48465" s="396"/>
    </row>
    <row r="48466" ht="13.2" spans="2:6">
      <c r="B48466" s="396"/>
      <c r="F48466" s="396"/>
    </row>
    <row r="48467" ht="13.2" spans="2:6">
      <c r="B48467" s="396"/>
      <c r="F48467" s="396"/>
    </row>
    <row r="48468" ht="13.2" spans="2:6">
      <c r="B48468" s="396"/>
      <c r="F48468" s="396"/>
    </row>
    <row r="48469" ht="13.2" spans="2:6">
      <c r="B48469" s="396"/>
      <c r="F48469" s="396"/>
    </row>
    <row r="48470" ht="13.2" spans="2:6">
      <c r="B48470" s="396"/>
      <c r="F48470" s="396"/>
    </row>
    <row r="48471" ht="13.2" spans="2:6">
      <c r="B48471" s="396"/>
      <c r="F48471" s="396"/>
    </row>
    <row r="48472" ht="13.2" spans="2:6">
      <c r="B48472" s="396"/>
      <c r="F48472" s="396"/>
    </row>
    <row r="48473" ht="13.2" spans="2:6">
      <c r="B48473" s="396"/>
      <c r="F48473" s="396"/>
    </row>
    <row r="48474" ht="13.2" spans="2:6">
      <c r="B48474" s="396"/>
      <c r="F48474" s="396"/>
    </row>
    <row r="48475" ht="13.2" spans="2:6">
      <c r="B48475" s="396"/>
      <c r="F48475" s="396"/>
    </row>
    <row r="48476" ht="13.2" spans="2:6">
      <c r="B48476" s="396"/>
      <c r="F48476" s="396"/>
    </row>
    <row r="48477" ht="13.2" spans="2:6">
      <c r="B48477" s="396"/>
      <c r="F48477" s="396"/>
    </row>
    <row r="48478" ht="13.2" spans="2:6">
      <c r="B48478" s="396"/>
      <c r="F48478" s="396"/>
    </row>
    <row r="48479" ht="13.2" spans="2:6">
      <c r="B48479" s="396"/>
      <c r="F48479" s="396"/>
    </row>
    <row r="48480" ht="13.2" spans="2:6">
      <c r="B48480" s="396"/>
      <c r="F48480" s="396"/>
    </row>
    <row r="48481" ht="13.2" spans="2:6">
      <c r="B48481" s="396"/>
      <c r="F48481" s="396"/>
    </row>
    <row r="48482" ht="13.2" spans="2:6">
      <c r="B48482" s="396"/>
      <c r="F48482" s="396"/>
    </row>
    <row r="48483" ht="13.2" spans="2:6">
      <c r="B48483" s="396"/>
      <c r="F48483" s="396"/>
    </row>
    <row r="48484" ht="13.2" spans="2:6">
      <c r="B48484" s="396"/>
      <c r="F48484" s="396"/>
    </row>
    <row r="48485" ht="13.2" spans="2:6">
      <c r="B48485" s="396"/>
      <c r="F48485" s="396"/>
    </row>
    <row r="48486" ht="13.2" spans="2:6">
      <c r="B48486" s="396"/>
      <c r="F48486" s="396"/>
    </row>
    <row r="48487" ht="13.2" spans="2:6">
      <c r="B48487" s="396"/>
      <c r="F48487" s="396"/>
    </row>
    <row r="48488" ht="13.2" spans="2:6">
      <c r="B48488" s="396"/>
      <c r="F48488" s="396"/>
    </row>
    <row r="48489" ht="13.2" spans="2:6">
      <c r="B48489" s="396"/>
      <c r="F48489" s="396"/>
    </row>
    <row r="48490" ht="13.2" spans="2:6">
      <c r="B48490" s="396"/>
      <c r="F48490" s="396"/>
    </row>
    <row r="48491" ht="13.2" spans="2:6">
      <c r="B48491" s="396"/>
      <c r="F48491" s="396"/>
    </row>
    <row r="48492" ht="13.2" spans="2:6">
      <c r="B48492" s="396"/>
      <c r="F48492" s="396"/>
    </row>
    <row r="48493" ht="13.2" spans="2:6">
      <c r="B48493" s="396"/>
      <c r="F48493" s="396"/>
    </row>
    <row r="48494" ht="13.2" spans="2:6">
      <c r="B48494" s="396"/>
      <c r="F48494" s="396"/>
    </row>
    <row r="48495" ht="13.2" spans="2:6">
      <c r="B48495" s="396"/>
      <c r="F48495" s="396"/>
    </row>
    <row r="48496" ht="13.2" spans="2:6">
      <c r="B48496" s="396"/>
      <c r="F48496" s="396"/>
    </row>
    <row r="48497" ht="13.2" spans="2:6">
      <c r="B48497" s="396"/>
      <c r="F48497" s="396"/>
    </row>
    <row r="48498" ht="13.2" spans="2:6">
      <c r="B48498" s="396"/>
      <c r="F48498" s="396"/>
    </row>
    <row r="48499" ht="13.2" spans="2:6">
      <c r="B48499" s="396"/>
      <c r="F48499" s="396"/>
    </row>
    <row r="48500" ht="13.2" spans="2:6">
      <c r="B48500" s="396"/>
      <c r="F48500" s="396"/>
    </row>
    <row r="48501" ht="13.2" spans="2:6">
      <c r="B48501" s="396"/>
      <c r="F48501" s="396"/>
    </row>
    <row r="48502" ht="13.2" spans="2:6">
      <c r="B48502" s="396"/>
      <c r="F48502" s="396"/>
    </row>
    <row r="48503" ht="13.2" spans="2:6">
      <c r="B48503" s="396"/>
      <c r="F48503" s="396"/>
    </row>
    <row r="48504" ht="13.2" spans="2:6">
      <c r="B48504" s="396"/>
      <c r="F48504" s="396"/>
    </row>
    <row r="48505" ht="13.2" spans="2:6">
      <c r="B48505" s="396"/>
      <c r="F48505" s="396"/>
    </row>
    <row r="48506" ht="13.2" spans="2:6">
      <c r="B48506" s="396"/>
      <c r="F48506" s="396"/>
    </row>
    <row r="48507" ht="13.2" spans="2:6">
      <c r="B48507" s="396"/>
      <c r="F48507" s="396"/>
    </row>
    <row r="48508" ht="13.2" spans="2:6">
      <c r="B48508" s="396"/>
      <c r="F48508" s="396"/>
    </row>
    <row r="48509" ht="13.2" spans="2:6">
      <c r="B48509" s="396"/>
      <c r="F48509" s="396"/>
    </row>
    <row r="48510" ht="13.2" spans="2:6">
      <c r="B48510" s="396"/>
      <c r="F48510" s="396"/>
    </row>
    <row r="48511" ht="13.2" spans="2:6">
      <c r="B48511" s="396"/>
      <c r="F48511" s="396"/>
    </row>
    <row r="48512" ht="13.2" spans="2:6">
      <c r="B48512" s="396"/>
      <c r="F48512" s="396"/>
    </row>
    <row r="48513" ht="13.2" spans="2:6">
      <c r="B48513" s="396"/>
      <c r="F48513" s="396"/>
    </row>
    <row r="48514" ht="13.2" spans="2:6">
      <c r="B48514" s="396"/>
      <c r="F48514" s="396"/>
    </row>
    <row r="48515" ht="13.2" spans="2:6">
      <c r="B48515" s="396"/>
      <c r="F48515" s="396"/>
    </row>
    <row r="48516" ht="13.2" spans="2:6">
      <c r="B48516" s="396"/>
      <c r="F48516" s="396"/>
    </row>
    <row r="48517" ht="13.2" spans="2:6">
      <c r="B48517" s="396"/>
      <c r="F48517" s="396"/>
    </row>
    <row r="48518" ht="13.2" spans="2:6">
      <c r="B48518" s="396"/>
      <c r="F48518" s="396"/>
    </row>
    <row r="48519" ht="13.2" spans="2:6">
      <c r="B48519" s="396"/>
      <c r="F48519" s="396"/>
    </row>
    <row r="48520" ht="13.2" spans="2:6">
      <c r="B48520" s="396"/>
      <c r="F48520" s="396"/>
    </row>
    <row r="48521" ht="13.2" spans="2:6">
      <c r="B48521" s="396"/>
      <c r="F48521" s="396"/>
    </row>
    <row r="48522" ht="13.2" spans="2:6">
      <c r="B48522" s="396"/>
      <c r="F48522" s="396"/>
    </row>
    <row r="48523" ht="13.2" spans="2:6">
      <c r="B48523" s="396"/>
      <c r="F48523" s="396"/>
    </row>
    <row r="48524" ht="13.2" spans="2:6">
      <c r="B48524" s="396"/>
      <c r="F48524" s="396"/>
    </row>
    <row r="48525" ht="13.2" spans="2:6">
      <c r="B48525" s="396"/>
      <c r="F48525" s="396"/>
    </row>
    <row r="48526" ht="13.2" spans="2:6">
      <c r="B48526" s="396"/>
      <c r="F48526" s="396"/>
    </row>
    <row r="48527" ht="13.2" spans="2:6">
      <c r="B48527" s="396"/>
      <c r="F48527" s="396"/>
    </row>
    <row r="48528" ht="13.2" spans="2:6">
      <c r="B48528" s="396"/>
      <c r="F48528" s="396"/>
    </row>
    <row r="48529" ht="13.2" spans="2:6">
      <c r="B48529" s="396"/>
      <c r="F48529" s="396"/>
    </row>
    <row r="48530" ht="13.2" spans="2:6">
      <c r="B48530" s="396"/>
      <c r="F48530" s="396"/>
    </row>
    <row r="48531" ht="13.2" spans="2:6">
      <c r="B48531" s="396"/>
      <c r="F48531" s="396"/>
    </row>
    <row r="48532" ht="13.2" spans="2:6">
      <c r="B48532" s="396"/>
      <c r="F48532" s="396"/>
    </row>
    <row r="48533" ht="13.2" spans="2:6">
      <c r="B48533" s="396"/>
      <c r="F48533" s="396"/>
    </row>
    <row r="48534" ht="13.2" spans="2:6">
      <c r="B48534" s="396"/>
      <c r="F48534" s="396"/>
    </row>
    <row r="48535" ht="13.2" spans="2:6">
      <c r="B48535" s="396"/>
      <c r="F48535" s="396"/>
    </row>
    <row r="48536" ht="13.2" spans="2:6">
      <c r="B48536" s="396"/>
      <c r="F48536" s="396"/>
    </row>
    <row r="48537" ht="13.2" spans="2:6">
      <c r="B48537" s="396"/>
      <c r="F48537" s="396"/>
    </row>
    <row r="48538" ht="13.2" spans="2:6">
      <c r="B48538" s="396"/>
      <c r="F48538" s="396"/>
    </row>
    <row r="48539" ht="13.2" spans="2:6">
      <c r="B48539" s="396"/>
      <c r="F48539" s="396"/>
    </row>
    <row r="48540" ht="13.2" spans="2:6">
      <c r="B48540" s="396"/>
      <c r="F48540" s="396"/>
    </row>
    <row r="48541" ht="13.2" spans="2:6">
      <c r="B48541" s="396"/>
      <c r="F48541" s="396"/>
    </row>
    <row r="48542" ht="13.2" spans="2:6">
      <c r="B48542" s="396"/>
      <c r="F48542" s="396"/>
    </row>
    <row r="48543" ht="13.2" spans="2:6">
      <c r="B48543" s="396"/>
      <c r="F48543" s="396"/>
    </row>
    <row r="48544" ht="13.2" spans="2:6">
      <c r="B48544" s="396"/>
      <c r="F48544" s="396"/>
    </row>
    <row r="48545" ht="13.2" spans="2:6">
      <c r="B48545" s="396"/>
      <c r="F48545" s="396"/>
    </row>
    <row r="48546" ht="13.2" spans="2:6">
      <c r="B48546" s="396"/>
      <c r="F48546" s="396"/>
    </row>
    <row r="48547" ht="13.2" spans="2:6">
      <c r="B48547" s="396"/>
      <c r="F48547" s="396"/>
    </row>
    <row r="48548" ht="13.2" spans="2:6">
      <c r="B48548" s="396"/>
      <c r="F48548" s="396"/>
    </row>
    <row r="48549" ht="13.2" spans="2:6">
      <c r="B48549" s="396"/>
      <c r="F48549" s="396"/>
    </row>
    <row r="48550" ht="13.2" spans="2:6">
      <c r="B48550" s="396"/>
      <c r="F48550" s="396"/>
    </row>
    <row r="48551" ht="13.2" spans="2:6">
      <c r="B48551" s="396"/>
      <c r="F48551" s="396"/>
    </row>
    <row r="48552" ht="13.2" spans="2:6">
      <c r="B48552" s="396"/>
      <c r="F48552" s="396"/>
    </row>
    <row r="48553" ht="13.2" spans="2:6">
      <c r="B48553" s="396"/>
      <c r="F48553" s="396"/>
    </row>
    <row r="48554" ht="13.2" spans="2:6">
      <c r="B48554" s="396"/>
      <c r="F48554" s="396"/>
    </row>
    <row r="48555" ht="13.2" spans="2:6">
      <c r="B48555" s="396"/>
      <c r="F48555" s="396"/>
    </row>
    <row r="48556" ht="13.2" spans="2:6">
      <c r="B48556" s="396"/>
      <c r="F48556" s="396"/>
    </row>
    <row r="48557" ht="13.2" spans="2:6">
      <c r="B48557" s="396"/>
      <c r="F48557" s="396"/>
    </row>
    <row r="48558" ht="13.2" spans="2:6">
      <c r="B48558" s="396"/>
      <c r="F48558" s="396"/>
    </row>
    <row r="48559" ht="13.2" spans="2:6">
      <c r="B48559" s="396"/>
      <c r="F48559" s="396"/>
    </row>
    <row r="48560" ht="13.2" spans="2:6">
      <c r="B48560" s="396"/>
      <c r="F48560" s="396"/>
    </row>
    <row r="48561" ht="13.2" spans="2:6">
      <c r="B48561" s="396"/>
      <c r="F48561" s="396"/>
    </row>
    <row r="48562" ht="13.2" spans="2:6">
      <c r="B48562" s="396"/>
      <c r="F48562" s="396"/>
    </row>
    <row r="48563" ht="13.2" spans="2:6">
      <c r="B48563" s="396"/>
      <c r="F48563" s="396"/>
    </row>
    <row r="48564" ht="13.2" spans="2:6">
      <c r="B48564" s="396"/>
      <c r="F48564" s="396"/>
    </row>
    <row r="48565" ht="13.2" spans="2:6">
      <c r="B48565" s="396"/>
      <c r="F48565" s="396"/>
    </row>
    <row r="48566" ht="13.2" spans="2:6">
      <c r="B48566" s="396"/>
      <c r="F48566" s="396"/>
    </row>
    <row r="48567" ht="13.2" spans="2:6">
      <c r="B48567" s="396"/>
      <c r="F48567" s="396"/>
    </row>
    <row r="48568" ht="13.2" spans="2:6">
      <c r="B48568" s="396"/>
      <c r="F48568" s="396"/>
    </row>
    <row r="48569" ht="13.2" spans="2:6">
      <c r="B48569" s="396"/>
      <c r="F48569" s="396"/>
    </row>
    <row r="48570" ht="13.2" spans="2:6">
      <c r="B48570" s="396"/>
      <c r="F48570" s="396"/>
    </row>
    <row r="48571" ht="13.2" spans="2:6">
      <c r="B48571" s="396"/>
      <c r="F48571" s="396"/>
    </row>
    <row r="48572" ht="13.2" spans="2:6">
      <c r="B48572" s="396"/>
      <c r="F48572" s="396"/>
    </row>
    <row r="48573" ht="13.2" spans="2:6">
      <c r="B48573" s="396"/>
      <c r="F48573" s="396"/>
    </row>
    <row r="48574" ht="13.2" spans="2:6">
      <c r="B48574" s="396"/>
      <c r="F48574" s="396"/>
    </row>
    <row r="48575" ht="13.2" spans="2:6">
      <c r="B48575" s="396"/>
      <c r="F48575" s="396"/>
    </row>
    <row r="48576" ht="13.2" spans="2:6">
      <c r="B48576" s="396"/>
      <c r="F48576" s="396"/>
    </row>
    <row r="48577" ht="13.2" spans="2:6">
      <c r="B48577" s="396"/>
      <c r="F48577" s="396"/>
    </row>
    <row r="48578" ht="13.2" spans="2:6">
      <c r="B48578" s="396"/>
      <c r="F48578" s="396"/>
    </row>
    <row r="48579" ht="13.2" spans="2:6">
      <c r="B48579" s="396"/>
      <c r="F48579" s="396"/>
    </row>
    <row r="48580" ht="13.2" spans="2:6">
      <c r="B48580" s="396"/>
      <c r="F48580" s="396"/>
    </row>
    <row r="48581" ht="13.2" spans="2:6">
      <c r="B48581" s="396"/>
      <c r="F48581" s="396"/>
    </row>
    <row r="48582" ht="13.2" spans="2:6">
      <c r="B48582" s="396"/>
      <c r="F48582" s="396"/>
    </row>
    <row r="48583" ht="13.2" spans="2:6">
      <c r="B48583" s="396"/>
      <c r="F48583" s="396"/>
    </row>
    <row r="48584" ht="13.2" spans="2:6">
      <c r="B48584" s="396"/>
      <c r="F48584" s="396"/>
    </row>
    <row r="48585" ht="13.2" spans="2:6">
      <c r="B48585" s="396"/>
      <c r="F48585" s="396"/>
    </row>
    <row r="48586" ht="13.2" spans="2:6">
      <c r="B48586" s="396"/>
      <c r="F48586" s="396"/>
    </row>
    <row r="48587" ht="13.2" spans="2:6">
      <c r="B48587" s="396"/>
      <c r="F48587" s="396"/>
    </row>
    <row r="48588" ht="13.2" spans="2:6">
      <c r="B48588" s="396"/>
      <c r="F48588" s="396"/>
    </row>
    <row r="48589" ht="13.2" spans="2:6">
      <c r="B48589" s="396"/>
      <c r="F48589" s="396"/>
    </row>
    <row r="48590" ht="13.2" spans="2:6">
      <c r="B48590" s="396"/>
      <c r="F48590" s="396"/>
    </row>
    <row r="48591" ht="13.2" spans="2:6">
      <c r="B48591" s="396"/>
      <c r="F48591" s="396"/>
    </row>
    <row r="48592" ht="13.2" spans="2:6">
      <c r="B48592" s="396"/>
      <c r="F48592" s="396"/>
    </row>
    <row r="48593" ht="13.2" spans="2:6">
      <c r="B48593" s="396"/>
      <c r="F48593" s="396"/>
    </row>
    <row r="48594" ht="13.2" spans="2:6">
      <c r="B48594" s="396"/>
      <c r="F48594" s="396"/>
    </row>
    <row r="48595" ht="13.2" spans="2:6">
      <c r="B48595" s="396"/>
      <c r="F48595" s="396"/>
    </row>
    <row r="48596" ht="13.2" spans="2:6">
      <c r="B48596" s="396"/>
      <c r="F48596" s="396"/>
    </row>
    <row r="48597" ht="13.2" spans="2:6">
      <c r="B48597" s="396"/>
      <c r="F48597" s="396"/>
    </row>
    <row r="48598" ht="13.2" spans="2:6">
      <c r="B48598" s="396"/>
      <c r="F48598" s="396"/>
    </row>
    <row r="48599" ht="13.2" spans="2:6">
      <c r="B48599" s="396"/>
      <c r="F48599" s="396"/>
    </row>
    <row r="48600" ht="13.2" spans="2:6">
      <c r="B48600" s="396"/>
      <c r="F48600" s="396"/>
    </row>
    <row r="48601" ht="13.2" spans="2:6">
      <c r="B48601" s="396"/>
      <c r="F48601" s="396"/>
    </row>
    <row r="48602" ht="13.2" spans="2:6">
      <c r="B48602" s="396"/>
      <c r="F48602" s="396"/>
    </row>
    <row r="48603" ht="13.2" spans="2:6">
      <c r="B48603" s="396"/>
      <c r="F48603" s="396"/>
    </row>
    <row r="48604" ht="13.2" spans="2:6">
      <c r="B48604" s="396"/>
      <c r="F48604" s="396"/>
    </row>
    <row r="48605" ht="13.2" spans="2:6">
      <c r="B48605" s="396"/>
      <c r="F48605" s="396"/>
    </row>
    <row r="48606" ht="13.2" spans="2:6">
      <c r="B48606" s="396"/>
      <c r="F48606" s="396"/>
    </row>
    <row r="48607" ht="13.2" spans="2:6">
      <c r="B48607" s="396"/>
      <c r="F48607" s="396"/>
    </row>
    <row r="48608" ht="13.2" spans="2:6">
      <c r="B48608" s="396"/>
      <c r="F48608" s="396"/>
    </row>
    <row r="48609" ht="13.2" spans="2:6">
      <c r="B48609" s="396"/>
      <c r="F48609" s="396"/>
    </row>
    <row r="48610" ht="13.2" spans="2:6">
      <c r="B48610" s="396"/>
      <c r="F48610" s="396"/>
    </row>
    <row r="48611" ht="13.2" spans="2:6">
      <c r="B48611" s="396"/>
      <c r="F48611" s="396"/>
    </row>
    <row r="48612" ht="13.2" spans="2:6">
      <c r="B48612" s="396"/>
      <c r="F48612" s="396"/>
    </row>
    <row r="48613" ht="13.2" spans="2:6">
      <c r="B48613" s="396"/>
      <c r="F48613" s="396"/>
    </row>
    <row r="48614" ht="13.2" spans="2:6">
      <c r="B48614" s="396"/>
      <c r="F48614" s="396"/>
    </row>
    <row r="48615" ht="13.2" spans="2:6">
      <c r="B48615" s="396"/>
      <c r="F48615" s="396"/>
    </row>
    <row r="48616" ht="13.2" spans="2:6">
      <c r="B48616" s="396"/>
      <c r="F48616" s="396"/>
    </row>
    <row r="48617" ht="13.2" spans="2:6">
      <c r="B48617" s="396"/>
      <c r="F48617" s="396"/>
    </row>
    <row r="48618" ht="13.2" spans="2:6">
      <c r="B48618" s="396"/>
      <c r="F48618" s="396"/>
    </row>
    <row r="48619" ht="13.2" spans="2:6">
      <c r="B48619" s="396"/>
      <c r="F48619" s="396"/>
    </row>
    <row r="48620" ht="13.2" spans="2:6">
      <c r="B48620" s="396"/>
      <c r="F48620" s="396"/>
    </row>
    <row r="48621" ht="13.2" spans="2:6">
      <c r="B48621" s="396"/>
      <c r="F48621" s="396"/>
    </row>
    <row r="48622" ht="13.2" spans="2:6">
      <c r="B48622" s="396"/>
      <c r="F48622" s="396"/>
    </row>
    <row r="48623" ht="13.2" spans="2:6">
      <c r="B48623" s="396"/>
      <c r="F48623" s="396"/>
    </row>
    <row r="48624" ht="13.2" spans="2:6">
      <c r="B48624" s="396"/>
      <c r="F48624" s="396"/>
    </row>
    <row r="48625" ht="13.2" spans="2:6">
      <c r="B48625" s="396"/>
      <c r="F48625" s="396"/>
    </row>
    <row r="48626" ht="13.2" spans="2:6">
      <c r="B48626" s="396"/>
      <c r="F48626" s="396"/>
    </row>
    <row r="48627" ht="13.2" spans="2:6">
      <c r="B48627" s="396"/>
      <c r="F48627" s="396"/>
    </row>
    <row r="48628" ht="13.2" spans="2:6">
      <c r="B48628" s="396"/>
      <c r="F48628" s="396"/>
    </row>
    <row r="48629" ht="13.2" spans="2:6">
      <c r="B48629" s="396"/>
      <c r="F48629" s="396"/>
    </row>
    <row r="48630" ht="13.2" spans="2:6">
      <c r="B48630" s="396"/>
      <c r="F48630" s="396"/>
    </row>
    <row r="48631" ht="13.2" spans="2:6">
      <c r="B48631" s="396"/>
      <c r="F48631" s="396"/>
    </row>
    <row r="48632" ht="13.2" spans="2:6">
      <c r="B48632" s="396"/>
      <c r="F48632" s="396"/>
    </row>
    <row r="48633" ht="13.2" spans="2:6">
      <c r="B48633" s="396"/>
      <c r="F48633" s="396"/>
    </row>
    <row r="48634" ht="13.2" spans="2:6">
      <c r="B48634" s="396"/>
      <c r="F48634" s="396"/>
    </row>
    <row r="48635" ht="13.2" spans="2:6">
      <c r="B48635" s="396"/>
      <c r="F48635" s="396"/>
    </row>
    <row r="48636" ht="13.2" spans="2:6">
      <c r="B48636" s="396"/>
      <c r="F48636" s="396"/>
    </row>
    <row r="48637" ht="13.2" spans="2:6">
      <c r="B48637" s="396"/>
      <c r="F48637" s="396"/>
    </row>
    <row r="48638" ht="13.2" spans="2:6">
      <c r="B48638" s="396"/>
      <c r="F48638" s="396"/>
    </row>
    <row r="48639" ht="13.2" spans="2:6">
      <c r="B48639" s="396"/>
      <c r="F48639" s="396"/>
    </row>
    <row r="48640" ht="13.2" spans="2:6">
      <c r="B48640" s="396"/>
      <c r="F48640" s="396"/>
    </row>
    <row r="48641" ht="13.2" spans="2:6">
      <c r="B48641" s="396"/>
      <c r="F48641" s="396"/>
    </row>
    <row r="48642" ht="13.2" spans="2:6">
      <c r="B48642" s="396"/>
      <c r="F48642" s="396"/>
    </row>
    <row r="48643" ht="13.2" spans="2:6">
      <c r="B48643" s="396"/>
      <c r="F48643" s="396"/>
    </row>
    <row r="48644" ht="13.2" spans="2:6">
      <c r="B48644" s="396"/>
      <c r="F48644" s="396"/>
    </row>
    <row r="48645" ht="13.2" spans="2:6">
      <c r="B48645" s="396"/>
      <c r="F48645" s="396"/>
    </row>
    <row r="48646" ht="13.2" spans="2:6">
      <c r="B48646" s="396"/>
      <c r="F48646" s="396"/>
    </row>
    <row r="48647" ht="13.2" spans="2:6">
      <c r="B48647" s="396"/>
      <c r="F48647" s="396"/>
    </row>
    <row r="48648" ht="13.2" spans="2:6">
      <c r="B48648" s="396"/>
      <c r="F48648" s="396"/>
    </row>
    <row r="48649" ht="13.2" spans="2:6">
      <c r="B48649" s="396"/>
      <c r="F48649" s="396"/>
    </row>
    <row r="48650" ht="13.2" spans="2:6">
      <c r="B48650" s="396"/>
      <c r="F48650" s="396"/>
    </row>
    <row r="48651" ht="13.2" spans="2:6">
      <c r="B48651" s="396"/>
      <c r="F48651" s="396"/>
    </row>
    <row r="48652" ht="13.2" spans="2:6">
      <c r="B48652" s="396"/>
      <c r="F48652" s="396"/>
    </row>
    <row r="48653" ht="13.2" spans="2:6">
      <c r="B48653" s="396"/>
      <c r="F48653" s="396"/>
    </row>
    <row r="48654" ht="13.2" spans="2:6">
      <c r="B48654" s="396"/>
      <c r="F48654" s="396"/>
    </row>
    <row r="48655" ht="13.2" spans="2:6">
      <c r="B48655" s="396"/>
      <c r="F48655" s="396"/>
    </row>
    <row r="48656" ht="13.2" spans="2:6">
      <c r="B48656" s="396"/>
      <c r="F48656" s="396"/>
    </row>
    <row r="48657" ht="13.2" spans="2:6">
      <c r="B48657" s="396"/>
      <c r="F48657" s="396"/>
    </row>
    <row r="48658" ht="13.2" spans="2:6">
      <c r="B48658" s="396"/>
      <c r="F48658" s="396"/>
    </row>
    <row r="48659" ht="13.2" spans="2:6">
      <c r="B48659" s="396"/>
      <c r="F48659" s="396"/>
    </row>
    <row r="48660" ht="13.2" spans="2:6">
      <c r="B48660" s="396"/>
      <c r="F48660" s="396"/>
    </row>
    <row r="48661" ht="13.2" spans="2:6">
      <c r="B48661" s="396"/>
      <c r="F48661" s="396"/>
    </row>
    <row r="48662" ht="13.2" spans="2:6">
      <c r="B48662" s="396"/>
      <c r="F48662" s="396"/>
    </row>
    <row r="48663" ht="13.2" spans="2:6">
      <c r="B48663" s="396"/>
      <c r="F48663" s="396"/>
    </row>
    <row r="48664" ht="13.2" spans="2:6">
      <c r="B48664" s="396"/>
      <c r="F48664" s="396"/>
    </row>
    <row r="48665" ht="13.2" spans="2:6">
      <c r="B48665" s="396"/>
      <c r="F48665" s="396"/>
    </row>
    <row r="48666" ht="13.2" spans="2:6">
      <c r="B48666" s="396"/>
      <c r="F48666" s="396"/>
    </row>
    <row r="48667" ht="13.2" spans="2:6">
      <c r="B48667" s="396"/>
      <c r="F48667" s="396"/>
    </row>
    <row r="48668" ht="13.2" spans="2:6">
      <c r="B48668" s="396"/>
      <c r="F48668" s="396"/>
    </row>
    <row r="48669" ht="13.2" spans="2:6">
      <c r="B48669" s="396"/>
      <c r="F48669" s="396"/>
    </row>
    <row r="48670" ht="13.2" spans="2:6">
      <c r="B48670" s="396"/>
      <c r="F48670" s="396"/>
    </row>
    <row r="48671" ht="13.2" spans="2:6">
      <c r="B48671" s="396"/>
      <c r="F48671" s="396"/>
    </row>
    <row r="48672" ht="13.2" spans="2:6">
      <c r="B48672" s="396"/>
      <c r="F48672" s="396"/>
    </row>
    <row r="48673" ht="13.2" spans="2:6">
      <c r="B48673" s="396"/>
      <c r="F48673" s="396"/>
    </row>
    <row r="48674" ht="13.2" spans="2:6">
      <c r="B48674" s="396"/>
      <c r="F48674" s="396"/>
    </row>
    <row r="48675" ht="13.2" spans="2:6">
      <c r="B48675" s="396"/>
      <c r="F48675" s="396"/>
    </row>
    <row r="48676" ht="13.2" spans="2:6">
      <c r="B48676" s="396"/>
      <c r="F48676" s="396"/>
    </row>
    <row r="48677" ht="13.2" spans="2:6">
      <c r="B48677" s="396"/>
      <c r="F48677" s="396"/>
    </row>
    <row r="48678" ht="13.2" spans="2:6">
      <c r="B48678" s="396"/>
      <c r="F48678" s="396"/>
    </row>
    <row r="48679" ht="13.2" spans="2:6">
      <c r="B48679" s="396"/>
      <c r="F48679" s="396"/>
    </row>
    <row r="48680" ht="13.2" spans="2:6">
      <c r="B48680" s="396"/>
      <c r="F48680" s="396"/>
    </row>
    <row r="48681" ht="13.2" spans="2:6">
      <c r="B48681" s="396"/>
      <c r="F48681" s="396"/>
    </row>
    <row r="48682" ht="13.2" spans="2:6">
      <c r="B48682" s="396"/>
      <c r="F48682" s="396"/>
    </row>
    <row r="48683" ht="13.2" spans="2:6">
      <c r="B48683" s="396"/>
      <c r="F48683" s="396"/>
    </row>
    <row r="48684" ht="13.2" spans="2:6">
      <c r="B48684" s="396"/>
      <c r="F48684" s="396"/>
    </row>
    <row r="48685" ht="13.2" spans="2:6">
      <c r="B48685" s="396"/>
      <c r="F48685" s="396"/>
    </row>
    <row r="48686" ht="13.2" spans="2:6">
      <c r="B48686" s="396"/>
      <c r="F48686" s="396"/>
    </row>
    <row r="48687" ht="13.2" spans="2:6">
      <c r="B48687" s="396"/>
      <c r="F48687" s="396"/>
    </row>
    <row r="48688" ht="13.2" spans="2:6">
      <c r="B48688" s="396"/>
      <c r="F48688" s="396"/>
    </row>
    <row r="48689" ht="13.2" spans="2:6">
      <c r="B48689" s="396"/>
      <c r="F48689" s="396"/>
    </row>
    <row r="48690" ht="13.2" spans="2:6">
      <c r="B48690" s="396"/>
      <c r="F48690" s="396"/>
    </row>
    <row r="48691" ht="13.2" spans="2:6">
      <c r="B48691" s="396"/>
      <c r="F48691" s="396"/>
    </row>
    <row r="48692" ht="13.2" spans="2:6">
      <c r="B48692" s="396"/>
      <c r="F48692" s="396"/>
    </row>
    <row r="48693" ht="13.2" spans="2:6">
      <c r="B48693" s="396"/>
      <c r="F48693" s="396"/>
    </row>
    <row r="48694" ht="13.2" spans="2:6">
      <c r="B48694" s="396"/>
      <c r="F48694" s="396"/>
    </row>
    <row r="48695" ht="13.2" spans="2:6">
      <c r="B48695" s="396"/>
      <c r="F48695" s="396"/>
    </row>
    <row r="48696" ht="13.2" spans="2:6">
      <c r="B48696" s="396"/>
      <c r="F48696" s="396"/>
    </row>
    <row r="48697" ht="13.2" spans="2:6">
      <c r="B48697" s="396"/>
      <c r="F48697" s="396"/>
    </row>
    <row r="48698" ht="13.2" spans="2:6">
      <c r="B48698" s="396"/>
      <c r="F48698" s="396"/>
    </row>
    <row r="48699" ht="13.2" spans="2:6">
      <c r="B48699" s="396"/>
      <c r="F48699" s="396"/>
    </row>
    <row r="48700" ht="13.2" spans="2:6">
      <c r="B48700" s="396"/>
      <c r="F48700" s="396"/>
    </row>
    <row r="48701" ht="13.2" spans="2:6">
      <c r="B48701" s="396"/>
      <c r="F48701" s="396"/>
    </row>
    <row r="48702" ht="13.2" spans="2:6">
      <c r="B48702" s="396"/>
      <c r="F48702" s="396"/>
    </row>
    <row r="48703" ht="13.2" spans="2:6">
      <c r="B48703" s="396"/>
      <c r="F48703" s="396"/>
    </row>
    <row r="48704" ht="13.2" spans="2:6">
      <c r="B48704" s="396"/>
      <c r="F48704" s="396"/>
    </row>
    <row r="48705" ht="13.2" spans="2:6">
      <c r="B48705" s="396"/>
      <c r="F48705" s="396"/>
    </row>
    <row r="48706" ht="13.2" spans="2:6">
      <c r="B48706" s="396"/>
      <c r="F48706" s="396"/>
    </row>
    <row r="48707" ht="13.2" spans="2:6">
      <c r="B48707" s="396"/>
      <c r="F48707" s="396"/>
    </row>
    <row r="48708" ht="13.2" spans="2:6">
      <c r="B48708" s="396"/>
      <c r="F48708" s="396"/>
    </row>
    <row r="48709" ht="13.2" spans="2:6">
      <c r="B48709" s="396"/>
      <c r="F48709" s="396"/>
    </row>
    <row r="48710" ht="13.2" spans="2:6">
      <c r="B48710" s="396"/>
      <c r="F48710" s="396"/>
    </row>
    <row r="48711" ht="13.2" spans="2:6">
      <c r="B48711" s="396"/>
      <c r="F48711" s="396"/>
    </row>
    <row r="48712" ht="13.2" spans="2:6">
      <c r="B48712" s="396"/>
      <c r="F48712" s="396"/>
    </row>
    <row r="48713" ht="13.2" spans="2:6">
      <c r="B48713" s="396"/>
      <c r="F48713" s="396"/>
    </row>
    <row r="48714" ht="13.2" spans="2:6">
      <c r="B48714" s="396"/>
      <c r="F48714" s="396"/>
    </row>
    <row r="48715" ht="13.2" spans="2:6">
      <c r="B48715" s="396"/>
      <c r="F48715" s="396"/>
    </row>
    <row r="48716" ht="13.2" spans="2:6">
      <c r="B48716" s="396"/>
      <c r="F48716" s="396"/>
    </row>
    <row r="48717" ht="13.2" spans="2:6">
      <c r="B48717" s="396"/>
      <c r="F48717" s="396"/>
    </row>
    <row r="48718" ht="13.2" spans="2:6">
      <c r="B48718" s="396"/>
      <c r="F48718" s="396"/>
    </row>
    <row r="48719" ht="13.2" spans="2:6">
      <c r="B48719" s="396"/>
      <c r="F48719" s="396"/>
    </row>
    <row r="48720" ht="13.2" spans="2:6">
      <c r="B48720" s="396"/>
      <c r="F48720" s="396"/>
    </row>
    <row r="48721" ht="13.2" spans="2:6">
      <c r="B48721" s="396"/>
      <c r="F48721" s="396"/>
    </row>
    <row r="48722" ht="13.2" spans="2:6">
      <c r="B48722" s="396"/>
      <c r="F48722" s="396"/>
    </row>
    <row r="48723" ht="13.2" spans="2:6">
      <c r="B48723" s="396"/>
      <c r="F48723" s="396"/>
    </row>
    <row r="48724" ht="13.2" spans="2:6">
      <c r="B48724" s="396"/>
      <c r="F48724" s="396"/>
    </row>
    <row r="48725" ht="13.2" spans="2:6">
      <c r="B48725" s="396"/>
      <c r="F48725" s="396"/>
    </row>
    <row r="48726" ht="13.2" spans="2:6">
      <c r="B48726" s="396"/>
      <c r="F48726" s="396"/>
    </row>
    <row r="48727" ht="13.2" spans="2:6">
      <c r="B48727" s="396"/>
      <c r="F48727" s="396"/>
    </row>
    <row r="48728" ht="13.2" spans="2:6">
      <c r="B48728" s="396"/>
      <c r="F48728" s="396"/>
    </row>
    <row r="48729" ht="13.2" spans="2:6">
      <c r="B48729" s="396"/>
      <c r="F48729" s="396"/>
    </row>
    <row r="48730" ht="13.2" spans="2:6">
      <c r="B48730" s="396"/>
      <c r="F48730" s="396"/>
    </row>
    <row r="48731" ht="13.2" spans="2:6">
      <c r="B48731" s="396"/>
      <c r="F48731" s="396"/>
    </row>
    <row r="48732" ht="13.2" spans="2:6">
      <c r="B48732" s="396"/>
      <c r="F48732" s="396"/>
    </row>
    <row r="48733" ht="13.2" spans="2:6">
      <c r="B48733" s="396"/>
      <c r="F48733" s="396"/>
    </row>
    <row r="48734" ht="13.2" spans="2:6">
      <c r="B48734" s="396"/>
      <c r="F48734" s="396"/>
    </row>
    <row r="48735" ht="13.2" spans="2:6">
      <c r="B48735" s="396"/>
      <c r="F48735" s="396"/>
    </row>
    <row r="48736" ht="13.2" spans="2:6">
      <c r="B48736" s="396"/>
      <c r="F48736" s="396"/>
    </row>
    <row r="48737" ht="13.2" spans="2:6">
      <c r="B48737" s="396"/>
      <c r="F48737" s="396"/>
    </row>
    <row r="48738" ht="13.2" spans="2:6">
      <c r="B48738" s="396"/>
      <c r="F48738" s="396"/>
    </row>
    <row r="48739" ht="13.2" spans="2:6">
      <c r="B48739" s="396"/>
      <c r="F48739" s="396"/>
    </row>
    <row r="48740" ht="13.2" spans="2:6">
      <c r="B48740" s="396"/>
      <c r="F48740" s="396"/>
    </row>
    <row r="48741" ht="13.2" spans="2:6">
      <c r="B48741" s="396"/>
      <c r="F48741" s="396"/>
    </row>
    <row r="48742" ht="13.2" spans="2:6">
      <c r="B48742" s="396"/>
      <c r="F48742" s="396"/>
    </row>
    <row r="48743" ht="13.2" spans="2:6">
      <c r="B48743" s="396"/>
      <c r="F48743" s="396"/>
    </row>
    <row r="48744" ht="13.2" spans="2:6">
      <c r="B48744" s="396"/>
      <c r="F48744" s="396"/>
    </row>
    <row r="48745" ht="13.2" spans="2:6">
      <c r="B48745" s="396"/>
      <c r="F48745" s="396"/>
    </row>
    <row r="48746" ht="13.2" spans="2:6">
      <c r="B48746" s="396"/>
      <c r="F48746" s="396"/>
    </row>
    <row r="48747" ht="13.2" spans="2:6">
      <c r="B48747" s="396"/>
      <c r="F48747" s="396"/>
    </row>
    <row r="48748" ht="13.2" spans="2:6">
      <c r="B48748" s="396"/>
      <c r="F48748" s="396"/>
    </row>
    <row r="48749" ht="13.2" spans="2:6">
      <c r="B48749" s="396"/>
      <c r="F48749" s="396"/>
    </row>
    <row r="48750" ht="13.2" spans="2:6">
      <c r="B48750" s="396"/>
      <c r="F48750" s="396"/>
    </row>
    <row r="48751" ht="13.2" spans="2:6">
      <c r="B48751" s="396"/>
      <c r="F48751" s="396"/>
    </row>
    <row r="48752" ht="13.2" spans="2:6">
      <c r="B48752" s="396"/>
      <c r="F48752" s="396"/>
    </row>
    <row r="48753" ht="13.2" spans="2:6">
      <c r="B48753" s="396"/>
      <c r="F48753" s="396"/>
    </row>
    <row r="48754" ht="13.2" spans="2:6">
      <c r="B48754" s="396"/>
      <c r="F48754" s="396"/>
    </row>
    <row r="48755" ht="13.2" spans="2:6">
      <c r="B48755" s="396"/>
      <c r="F48755" s="396"/>
    </row>
    <row r="48756" ht="13.2" spans="2:6">
      <c r="B48756" s="396"/>
      <c r="F48756" s="396"/>
    </row>
    <row r="48757" ht="13.2" spans="2:6">
      <c r="B48757" s="396"/>
      <c r="F48757" s="396"/>
    </row>
    <row r="48758" ht="13.2" spans="2:6">
      <c r="B48758" s="396"/>
      <c r="F48758" s="396"/>
    </row>
    <row r="48759" ht="13.2" spans="2:6">
      <c r="B48759" s="396"/>
      <c r="F48759" s="396"/>
    </row>
    <row r="48760" ht="13.2" spans="2:6">
      <c r="B48760" s="396"/>
      <c r="F48760" s="396"/>
    </row>
    <row r="48761" ht="13.2" spans="2:6">
      <c r="B48761" s="396"/>
      <c r="F48761" s="396"/>
    </row>
    <row r="48762" ht="13.2" spans="2:6">
      <c r="B48762" s="396"/>
      <c r="F48762" s="396"/>
    </row>
    <row r="48763" ht="13.2" spans="2:6">
      <c r="B48763" s="396"/>
      <c r="F48763" s="396"/>
    </row>
    <row r="48764" ht="13.2" spans="2:6">
      <c r="B48764" s="396"/>
      <c r="F48764" s="396"/>
    </row>
    <row r="48765" ht="13.2" spans="2:6">
      <c r="B48765" s="396"/>
      <c r="F48765" s="396"/>
    </row>
    <row r="48766" ht="13.2" spans="2:6">
      <c r="B48766" s="396"/>
      <c r="F48766" s="396"/>
    </row>
    <row r="48767" ht="13.2" spans="2:6">
      <c r="B48767" s="396"/>
      <c r="F48767" s="396"/>
    </row>
    <row r="48768" ht="13.2" spans="2:6">
      <c r="B48768" s="396"/>
      <c r="F48768" s="396"/>
    </row>
    <row r="48769" ht="13.2" spans="2:6">
      <c r="B48769" s="396"/>
      <c r="F48769" s="396"/>
    </row>
    <row r="48770" ht="13.2" spans="2:6">
      <c r="B48770" s="396"/>
      <c r="F48770" s="396"/>
    </row>
    <row r="48771" ht="13.2" spans="2:6">
      <c r="B48771" s="396"/>
      <c r="F48771" s="396"/>
    </row>
    <row r="48772" ht="13.2" spans="2:6">
      <c r="B48772" s="396"/>
      <c r="F48772" s="396"/>
    </row>
    <row r="48773" ht="13.2" spans="2:6">
      <c r="B48773" s="396"/>
      <c r="F48773" s="396"/>
    </row>
    <row r="48774" ht="13.2" spans="2:6">
      <c r="B48774" s="396"/>
      <c r="F48774" s="396"/>
    </row>
    <row r="48775" ht="13.2" spans="2:6">
      <c r="B48775" s="396"/>
      <c r="F48775" s="396"/>
    </row>
    <row r="48776" ht="13.2" spans="2:6">
      <c r="B48776" s="396"/>
      <c r="F48776" s="396"/>
    </row>
    <row r="48777" ht="13.2" spans="2:6">
      <c r="B48777" s="396"/>
      <c r="F48777" s="396"/>
    </row>
    <row r="48778" ht="13.2" spans="2:6">
      <c r="B48778" s="396"/>
      <c r="F48778" s="396"/>
    </row>
    <row r="48779" ht="13.2" spans="2:6">
      <c r="B48779" s="396"/>
      <c r="F48779" s="396"/>
    </row>
    <row r="48780" ht="13.2" spans="2:6">
      <c r="B48780" s="396"/>
      <c r="F48780" s="396"/>
    </row>
    <row r="48781" ht="13.2" spans="2:6">
      <c r="B48781" s="396"/>
      <c r="F48781" s="396"/>
    </row>
    <row r="48782" ht="13.2" spans="2:6">
      <c r="B48782" s="396"/>
      <c r="F48782" s="396"/>
    </row>
    <row r="48783" ht="13.2" spans="2:6">
      <c r="B48783" s="396"/>
      <c r="F48783" s="396"/>
    </row>
    <row r="48784" ht="13.2" spans="2:6">
      <c r="B48784" s="396"/>
      <c r="F48784" s="396"/>
    </row>
    <row r="48785" ht="13.2" spans="2:6">
      <c r="B48785" s="396"/>
      <c r="F48785" s="396"/>
    </row>
    <row r="48786" ht="13.2" spans="2:6">
      <c r="B48786" s="396"/>
      <c r="F48786" s="396"/>
    </row>
    <row r="48787" ht="13.2" spans="2:6">
      <c r="B48787" s="396"/>
      <c r="F48787" s="396"/>
    </row>
    <row r="48788" ht="13.2" spans="2:6">
      <c r="B48788" s="396"/>
      <c r="F48788" s="396"/>
    </row>
    <row r="48789" ht="13.2" spans="2:6">
      <c r="B48789" s="396"/>
      <c r="F48789" s="396"/>
    </row>
    <row r="48790" ht="13.2" spans="2:6">
      <c r="B48790" s="396"/>
      <c r="F48790" s="396"/>
    </row>
    <row r="48791" ht="13.2" spans="2:6">
      <c r="B48791" s="396"/>
      <c r="F48791" s="396"/>
    </row>
    <row r="48792" ht="13.2" spans="2:6">
      <c r="B48792" s="396"/>
      <c r="F48792" s="396"/>
    </row>
    <row r="48793" ht="13.2" spans="2:6">
      <c r="B48793" s="396"/>
      <c r="F48793" s="396"/>
    </row>
    <row r="48794" ht="13.2" spans="2:6">
      <c r="B48794" s="396"/>
      <c r="F48794" s="396"/>
    </row>
    <row r="48795" ht="13.2" spans="2:6">
      <c r="B48795" s="396"/>
      <c r="F48795" s="396"/>
    </row>
    <row r="48796" ht="13.2" spans="2:6">
      <c r="B48796" s="396"/>
      <c r="F48796" s="396"/>
    </row>
    <row r="48797" ht="13.2" spans="2:6">
      <c r="B48797" s="396"/>
      <c r="F48797" s="396"/>
    </row>
    <row r="48798" ht="13.2" spans="2:6">
      <c r="B48798" s="396"/>
      <c r="F48798" s="396"/>
    </row>
    <row r="48799" ht="13.2" spans="2:6">
      <c r="B48799" s="396"/>
      <c r="F48799" s="396"/>
    </row>
    <row r="48800" ht="13.2" spans="2:6">
      <c r="B48800" s="396"/>
      <c r="F48800" s="396"/>
    </row>
    <row r="48801" ht="13.2" spans="2:6">
      <c r="B48801" s="396"/>
      <c r="F48801" s="396"/>
    </row>
    <row r="48802" ht="13.2" spans="2:6">
      <c r="B48802" s="396"/>
      <c r="F48802" s="396"/>
    </row>
    <row r="48803" ht="13.2" spans="2:6">
      <c r="B48803" s="396"/>
      <c r="F48803" s="396"/>
    </row>
    <row r="48804" ht="13.2" spans="2:6">
      <c r="B48804" s="396"/>
      <c r="F48804" s="396"/>
    </row>
    <row r="48805" ht="13.2" spans="2:6">
      <c r="B48805" s="396"/>
      <c r="F48805" s="396"/>
    </row>
    <row r="48806" ht="13.2" spans="2:6">
      <c r="B48806" s="396"/>
      <c r="F48806" s="396"/>
    </row>
    <row r="48807" ht="13.2" spans="2:6">
      <c r="B48807" s="396"/>
      <c r="F48807" s="396"/>
    </row>
    <row r="48808" ht="13.2" spans="2:6">
      <c r="B48808" s="396"/>
      <c r="F48808" s="396"/>
    </row>
    <row r="48809" ht="13.2" spans="2:6">
      <c r="B48809" s="396"/>
      <c r="F48809" s="396"/>
    </row>
    <row r="48810" ht="13.2" spans="2:6">
      <c r="B48810" s="396"/>
      <c r="F48810" s="396"/>
    </row>
    <row r="48811" ht="13.2" spans="2:6">
      <c r="B48811" s="396"/>
      <c r="F48811" s="396"/>
    </row>
    <row r="48812" ht="13.2" spans="2:6">
      <c r="B48812" s="396"/>
      <c r="F48812" s="396"/>
    </row>
    <row r="48813" ht="13.2" spans="2:6">
      <c r="B48813" s="396"/>
      <c r="F48813" s="396"/>
    </row>
    <row r="48814" ht="13.2" spans="2:6">
      <c r="B48814" s="396"/>
      <c r="F48814" s="396"/>
    </row>
    <row r="48815" ht="13.2" spans="2:6">
      <c r="B48815" s="396"/>
      <c r="F48815" s="396"/>
    </row>
    <row r="48816" ht="13.2" spans="2:6">
      <c r="B48816" s="396"/>
      <c r="F48816" s="396"/>
    </row>
    <row r="48817" ht="13.2" spans="2:6">
      <c r="B48817" s="396"/>
      <c r="F48817" s="396"/>
    </row>
    <row r="48818" ht="13.2" spans="2:6">
      <c r="B48818" s="396"/>
      <c r="F48818" s="396"/>
    </row>
    <row r="48819" ht="13.2" spans="2:6">
      <c r="B48819" s="396"/>
      <c r="F48819" s="396"/>
    </row>
    <row r="48820" ht="13.2" spans="2:6">
      <c r="B48820" s="396"/>
      <c r="F48820" s="396"/>
    </row>
    <row r="48821" ht="13.2" spans="2:6">
      <c r="B48821" s="396"/>
      <c r="F48821" s="396"/>
    </row>
    <row r="48822" ht="13.2" spans="2:6">
      <c r="B48822" s="396"/>
      <c r="F48822" s="396"/>
    </row>
    <row r="48823" ht="13.2" spans="2:6">
      <c r="B48823" s="396"/>
      <c r="F48823" s="396"/>
    </row>
    <row r="48824" ht="13.2" spans="2:6">
      <c r="B48824" s="396"/>
      <c r="F48824" s="396"/>
    </row>
    <row r="48825" ht="13.2" spans="2:6">
      <c r="B48825" s="396"/>
      <c r="F48825" s="396"/>
    </row>
    <row r="48826" ht="13.2" spans="2:6">
      <c r="B48826" s="396"/>
      <c r="F48826" s="396"/>
    </row>
    <row r="48827" ht="13.2" spans="2:6">
      <c r="B48827" s="396"/>
      <c r="F48827" s="396"/>
    </row>
    <row r="48828" ht="13.2" spans="2:6">
      <c r="B48828" s="396"/>
      <c r="F48828" s="396"/>
    </row>
    <row r="48829" ht="13.2" spans="2:6">
      <c r="B48829" s="396"/>
      <c r="F48829" s="396"/>
    </row>
    <row r="48830" ht="13.2" spans="2:6">
      <c r="B48830" s="396"/>
      <c r="F48830" s="396"/>
    </row>
    <row r="48831" ht="13.2" spans="2:6">
      <c r="B48831" s="396"/>
      <c r="F48831" s="396"/>
    </row>
    <row r="48832" ht="13.2" spans="2:6">
      <c r="B48832" s="396"/>
      <c r="F48832" s="396"/>
    </row>
    <row r="48833" ht="13.2" spans="2:6">
      <c r="B48833" s="396"/>
      <c r="F48833" s="396"/>
    </row>
    <row r="48834" ht="13.2" spans="2:6">
      <c r="B48834" s="396"/>
      <c r="F48834" s="396"/>
    </row>
    <row r="48835" ht="13.2" spans="2:6">
      <c r="B48835" s="396"/>
      <c r="F48835" s="396"/>
    </row>
    <row r="48836" ht="13.2" spans="2:6">
      <c r="B48836" s="396"/>
      <c r="F48836" s="396"/>
    </row>
    <row r="48837" ht="13.2" spans="2:6">
      <c r="B48837" s="396"/>
      <c r="F48837" s="396"/>
    </row>
    <row r="48838" ht="13.2" spans="2:6">
      <c r="B48838" s="396"/>
      <c r="F48838" s="396"/>
    </row>
    <row r="48839" ht="13.2" spans="2:6">
      <c r="B48839" s="396"/>
      <c r="F48839" s="396"/>
    </row>
    <row r="48840" ht="13.2" spans="2:6">
      <c r="B48840" s="396"/>
      <c r="F48840" s="396"/>
    </row>
    <row r="48841" ht="13.2" spans="2:6">
      <c r="B48841" s="396"/>
      <c r="F48841" s="396"/>
    </row>
    <row r="48842" ht="13.2" spans="2:6">
      <c r="B48842" s="396"/>
      <c r="F48842" s="396"/>
    </row>
    <row r="48843" ht="13.2" spans="2:6">
      <c r="B48843" s="396"/>
      <c r="F48843" s="396"/>
    </row>
    <row r="48844" ht="13.2" spans="2:6">
      <c r="B48844" s="396"/>
      <c r="F48844" s="396"/>
    </row>
    <row r="48845" ht="13.2" spans="2:6">
      <c r="B48845" s="396"/>
      <c r="F48845" s="396"/>
    </row>
    <row r="48846" ht="13.2" spans="2:6">
      <c r="B48846" s="396"/>
      <c r="F48846" s="396"/>
    </row>
    <row r="48847" ht="13.2" spans="2:6">
      <c r="B48847" s="396"/>
      <c r="F48847" s="396"/>
    </row>
    <row r="48848" ht="13.2" spans="2:6">
      <c r="B48848" s="396"/>
      <c r="F48848" s="396"/>
    </row>
    <row r="48849" ht="13.2" spans="2:6">
      <c r="B48849" s="396"/>
      <c r="F48849" s="396"/>
    </row>
    <row r="48850" ht="13.2" spans="2:6">
      <c r="B48850" s="396"/>
      <c r="F48850" s="396"/>
    </row>
    <row r="48851" ht="13.2" spans="2:6">
      <c r="B48851" s="396"/>
      <c r="F48851" s="396"/>
    </row>
    <row r="48852" ht="13.2" spans="2:6">
      <c r="B48852" s="396"/>
      <c r="F48852" s="396"/>
    </row>
    <row r="48853" ht="13.2" spans="2:6">
      <c r="B48853" s="396"/>
      <c r="F48853" s="396"/>
    </row>
    <row r="48854" ht="13.2" spans="2:6">
      <c r="B48854" s="396"/>
      <c r="F48854" s="396"/>
    </row>
    <row r="48855" ht="13.2" spans="2:6">
      <c r="B48855" s="396"/>
      <c r="F48855" s="396"/>
    </row>
    <row r="48856" ht="13.2" spans="2:6">
      <c r="B48856" s="396"/>
      <c r="F48856" s="396"/>
    </row>
    <row r="48857" ht="13.2" spans="2:6">
      <c r="B48857" s="396"/>
      <c r="F48857" s="396"/>
    </row>
    <row r="48858" ht="13.2" spans="2:6">
      <c r="B48858" s="396"/>
      <c r="F48858" s="396"/>
    </row>
    <row r="48859" ht="13.2" spans="2:6">
      <c r="B48859" s="396"/>
      <c r="F48859" s="396"/>
    </row>
    <row r="48860" ht="13.2" spans="2:6">
      <c r="B48860" s="396"/>
      <c r="F48860" s="396"/>
    </row>
    <row r="48861" ht="13.2" spans="2:6">
      <c r="B48861" s="396"/>
      <c r="F48861" s="396"/>
    </row>
    <row r="48862" ht="13.2" spans="2:6">
      <c r="B48862" s="396"/>
      <c r="F48862" s="396"/>
    </row>
    <row r="48863" ht="13.2" spans="2:6">
      <c r="B48863" s="396"/>
      <c r="F48863" s="396"/>
    </row>
    <row r="48864" ht="13.2" spans="2:6">
      <c r="B48864" s="396"/>
      <c r="F48864" s="396"/>
    </row>
    <row r="48865" ht="13.2" spans="2:6">
      <c r="B48865" s="396"/>
      <c r="F48865" s="396"/>
    </row>
    <row r="48866" ht="13.2" spans="2:6">
      <c r="B48866" s="396"/>
      <c r="F48866" s="396"/>
    </row>
    <row r="48867" ht="13.2" spans="2:6">
      <c r="B48867" s="396"/>
      <c r="F48867" s="396"/>
    </row>
    <row r="48868" ht="13.2" spans="2:6">
      <c r="B48868" s="396"/>
      <c r="F48868" s="396"/>
    </row>
    <row r="48869" ht="13.2" spans="2:6">
      <c r="B48869" s="396"/>
      <c r="F48869" s="396"/>
    </row>
    <row r="48870" ht="13.2" spans="2:6">
      <c r="B48870" s="396"/>
      <c r="F48870" s="396"/>
    </row>
    <row r="48871" ht="13.2" spans="2:6">
      <c r="B48871" s="396"/>
      <c r="F48871" s="396"/>
    </row>
    <row r="48872" ht="13.2" spans="2:6">
      <c r="B48872" s="396"/>
      <c r="F48872" s="396"/>
    </row>
    <row r="48873" ht="13.2" spans="2:6">
      <c r="B48873" s="396"/>
      <c r="F48873" s="396"/>
    </row>
    <row r="48874" ht="13.2" spans="2:6">
      <c r="B48874" s="396"/>
      <c r="F48874" s="396"/>
    </row>
    <row r="48875" ht="13.2" spans="2:6">
      <c r="B48875" s="396"/>
      <c r="F48875" s="396"/>
    </row>
    <row r="48876" ht="13.2" spans="2:6">
      <c r="B48876" s="396"/>
      <c r="F48876" s="396"/>
    </row>
    <row r="48877" ht="13.2" spans="2:6">
      <c r="B48877" s="396"/>
      <c r="F48877" s="396"/>
    </row>
    <row r="48878" ht="13.2" spans="2:6">
      <c r="B48878" s="396"/>
      <c r="F48878" s="396"/>
    </row>
    <row r="48879" ht="13.2" spans="2:6">
      <c r="B48879" s="396"/>
      <c r="F48879" s="396"/>
    </row>
    <row r="48880" ht="13.2" spans="2:6">
      <c r="B48880" s="396"/>
      <c r="F48880" s="396"/>
    </row>
    <row r="48881" ht="13.2" spans="2:6">
      <c r="B48881" s="396"/>
      <c r="F48881" s="396"/>
    </row>
    <row r="48882" ht="13.2" spans="2:6">
      <c r="B48882" s="396"/>
      <c r="F48882" s="396"/>
    </row>
    <row r="48883" ht="13.2" spans="2:6">
      <c r="B48883" s="396"/>
      <c r="F48883" s="396"/>
    </row>
    <row r="48884" ht="13.2" spans="2:6">
      <c r="B48884" s="396"/>
      <c r="F48884" s="396"/>
    </row>
    <row r="48885" ht="13.2" spans="2:6">
      <c r="B48885" s="396"/>
      <c r="F48885" s="396"/>
    </row>
    <row r="48886" ht="13.2" spans="2:6">
      <c r="B48886" s="396"/>
      <c r="F48886" s="396"/>
    </row>
    <row r="48887" ht="13.2" spans="2:6">
      <c r="B48887" s="396"/>
      <c r="F48887" s="396"/>
    </row>
    <row r="48888" ht="13.2" spans="2:6">
      <c r="B48888" s="396"/>
      <c r="F48888" s="396"/>
    </row>
    <row r="48889" ht="13.2" spans="2:6">
      <c r="B48889" s="396"/>
      <c r="F48889" s="396"/>
    </row>
    <row r="48890" ht="13.2" spans="2:6">
      <c r="B48890" s="396"/>
      <c r="F48890" s="396"/>
    </row>
    <row r="48891" ht="13.2" spans="2:6">
      <c r="B48891" s="396"/>
      <c r="F48891" s="396"/>
    </row>
    <row r="48892" ht="13.2" spans="2:6">
      <c r="B48892" s="396"/>
      <c r="F48892" s="396"/>
    </row>
    <row r="48893" ht="13.2" spans="2:6">
      <c r="B48893" s="396"/>
      <c r="F48893" s="396"/>
    </row>
    <row r="48894" ht="13.2" spans="2:6">
      <c r="B48894" s="396"/>
      <c r="F48894" s="396"/>
    </row>
    <row r="48895" ht="13.2" spans="2:6">
      <c r="B48895" s="396"/>
      <c r="F48895" s="396"/>
    </row>
    <row r="48896" ht="13.2" spans="2:6">
      <c r="B48896" s="396"/>
      <c r="F48896" s="396"/>
    </row>
    <row r="48897" ht="13.2" spans="2:6">
      <c r="B48897" s="396"/>
      <c r="F48897" s="396"/>
    </row>
    <row r="48898" ht="13.2" spans="2:6">
      <c r="B48898" s="396"/>
      <c r="F48898" s="396"/>
    </row>
    <row r="48899" ht="13.2" spans="2:6">
      <c r="B48899" s="396"/>
      <c r="F48899" s="396"/>
    </row>
    <row r="48900" ht="13.2" spans="2:6">
      <c r="B48900" s="396"/>
      <c r="F48900" s="396"/>
    </row>
    <row r="48901" ht="13.2" spans="2:6">
      <c r="B48901" s="396"/>
      <c r="F48901" s="396"/>
    </row>
    <row r="48902" ht="13.2" spans="2:6">
      <c r="B48902" s="396"/>
      <c r="F48902" s="396"/>
    </row>
    <row r="48903" ht="13.2" spans="2:6">
      <c r="B48903" s="396"/>
      <c r="F48903" s="396"/>
    </row>
    <row r="48904" ht="13.2" spans="2:6">
      <c r="B48904" s="396"/>
      <c r="F48904" s="396"/>
    </row>
    <row r="48905" ht="13.2" spans="2:6">
      <c r="B48905" s="396"/>
      <c r="F48905" s="396"/>
    </row>
    <row r="48906" ht="13.2" spans="2:6">
      <c r="B48906" s="396"/>
      <c r="F48906" s="396"/>
    </row>
    <row r="48907" ht="13.2" spans="2:6">
      <c r="B48907" s="396"/>
      <c r="F48907" s="396"/>
    </row>
    <row r="48908" ht="13.2" spans="2:6">
      <c r="B48908" s="396"/>
      <c r="F48908" s="396"/>
    </row>
    <row r="48909" ht="13.2" spans="2:6">
      <c r="B48909" s="396"/>
      <c r="F48909" s="396"/>
    </row>
    <row r="48910" ht="13.2" spans="2:6">
      <c r="B48910" s="396"/>
      <c r="F48910" s="396"/>
    </row>
    <row r="48911" ht="13.2" spans="2:6">
      <c r="B48911" s="396"/>
      <c r="F48911" s="396"/>
    </row>
    <row r="48912" ht="13.2" spans="2:6">
      <c r="B48912" s="396"/>
      <c r="F48912" s="396"/>
    </row>
    <row r="48913" ht="13.2" spans="2:6">
      <c r="B48913" s="396"/>
      <c r="F48913" s="396"/>
    </row>
    <row r="48914" ht="13.2" spans="2:6">
      <c r="B48914" s="396"/>
      <c r="F48914" s="396"/>
    </row>
    <row r="48915" ht="13.2" spans="2:6">
      <c r="B48915" s="396"/>
      <c r="F48915" s="396"/>
    </row>
    <row r="48916" ht="13.2" spans="2:6">
      <c r="B48916" s="396"/>
      <c r="F48916" s="396"/>
    </row>
    <row r="48917" ht="13.2" spans="2:6">
      <c r="B48917" s="396"/>
      <c r="F48917" s="396"/>
    </row>
    <row r="48918" ht="13.2" spans="2:6">
      <c r="B48918" s="396"/>
      <c r="F48918" s="396"/>
    </row>
    <row r="48919" ht="13.2" spans="2:6">
      <c r="B48919" s="396"/>
      <c r="F48919" s="396"/>
    </row>
    <row r="48920" ht="13.2" spans="2:6">
      <c r="B48920" s="396"/>
      <c r="F48920" s="396"/>
    </row>
    <row r="48921" ht="13.2" spans="2:6">
      <c r="B48921" s="396"/>
      <c r="F48921" s="396"/>
    </row>
    <row r="48922" ht="13.2" spans="2:6">
      <c r="B48922" s="396"/>
      <c r="F48922" s="396"/>
    </row>
    <row r="48923" ht="13.2" spans="2:6">
      <c r="B48923" s="396"/>
      <c r="F48923" s="396"/>
    </row>
    <row r="48924" ht="13.2" spans="2:6">
      <c r="B48924" s="396"/>
      <c r="F48924" s="396"/>
    </row>
    <row r="48925" ht="13.2" spans="2:6">
      <c r="B48925" s="396"/>
      <c r="F48925" s="396"/>
    </row>
    <row r="48926" ht="13.2" spans="2:6">
      <c r="B48926" s="396"/>
      <c r="F48926" s="396"/>
    </row>
    <row r="48927" ht="13.2" spans="2:6">
      <c r="B48927" s="396"/>
      <c r="F48927" s="396"/>
    </row>
    <row r="48928" ht="13.2" spans="2:6">
      <c r="B48928" s="396"/>
      <c r="F48928" s="396"/>
    </row>
    <row r="48929" ht="13.2" spans="2:6">
      <c r="B48929" s="396"/>
      <c r="F48929" s="396"/>
    </row>
    <row r="48930" ht="13.2" spans="2:6">
      <c r="B48930" s="396"/>
      <c r="F48930" s="396"/>
    </row>
    <row r="48931" ht="13.2" spans="2:6">
      <c r="B48931" s="396"/>
      <c r="F48931" s="396"/>
    </row>
    <row r="48932" ht="13.2" spans="2:6">
      <c r="B48932" s="396"/>
      <c r="F48932" s="396"/>
    </row>
    <row r="48933" ht="13.2" spans="2:6">
      <c r="B48933" s="396"/>
      <c r="F48933" s="396"/>
    </row>
    <row r="48934" ht="13.2" spans="2:6">
      <c r="B48934" s="396"/>
      <c r="F48934" s="396"/>
    </row>
    <row r="48935" ht="13.2" spans="2:6">
      <c r="B48935" s="396"/>
      <c r="F48935" s="396"/>
    </row>
    <row r="48936" ht="13.2" spans="2:6">
      <c r="B48936" s="396"/>
      <c r="F48936" s="396"/>
    </row>
    <row r="48937" ht="13.2" spans="2:6">
      <c r="B48937" s="396"/>
      <c r="F48937" s="396"/>
    </row>
    <row r="48938" ht="13.2" spans="2:6">
      <c r="B48938" s="396"/>
      <c r="F48938" s="396"/>
    </row>
    <row r="48939" ht="13.2" spans="2:6">
      <c r="B48939" s="396"/>
      <c r="F48939" s="396"/>
    </row>
    <row r="48940" ht="13.2" spans="2:6">
      <c r="B48940" s="396"/>
      <c r="F48940" s="396"/>
    </row>
    <row r="48941" ht="13.2" spans="2:6">
      <c r="B48941" s="396"/>
      <c r="F48941" s="396"/>
    </row>
    <row r="48942" ht="13.2" spans="2:6">
      <c r="B48942" s="396"/>
      <c r="F48942" s="396"/>
    </row>
    <row r="48943" ht="13.2" spans="2:6">
      <c r="B48943" s="396"/>
      <c r="F48943" s="396"/>
    </row>
    <row r="48944" ht="13.2" spans="2:6">
      <c r="B48944" s="396"/>
      <c r="F48944" s="396"/>
    </row>
    <row r="48945" ht="13.2" spans="2:6">
      <c r="B48945" s="396"/>
      <c r="F48945" s="396"/>
    </row>
    <row r="48946" ht="13.2" spans="2:6">
      <c r="B48946" s="396"/>
      <c r="F48946" s="396"/>
    </row>
    <row r="48947" ht="13.2" spans="2:6">
      <c r="B48947" s="396"/>
      <c r="F48947" s="396"/>
    </row>
    <row r="48948" ht="13.2" spans="2:6">
      <c r="B48948" s="396"/>
      <c r="F48948" s="396"/>
    </row>
    <row r="48949" ht="13.2" spans="2:6">
      <c r="B48949" s="396"/>
      <c r="F48949" s="396"/>
    </row>
    <row r="48950" ht="13.2" spans="2:6">
      <c r="B48950" s="396"/>
      <c r="F48950" s="396"/>
    </row>
    <row r="48951" ht="13.2" spans="2:6">
      <c r="B48951" s="396"/>
      <c r="F48951" s="396"/>
    </row>
    <row r="48952" ht="13.2" spans="2:6">
      <c r="B48952" s="396"/>
      <c r="F48952" s="396"/>
    </row>
    <row r="48953" ht="13.2" spans="2:6">
      <c r="B48953" s="396"/>
      <c r="F48953" s="396"/>
    </row>
    <row r="48954" ht="13.2" spans="2:6">
      <c r="B48954" s="396"/>
      <c r="F48954" s="396"/>
    </row>
    <row r="48955" ht="13.2" spans="2:6">
      <c r="B48955" s="396"/>
      <c r="F48955" s="396"/>
    </row>
    <row r="48956" ht="13.2" spans="2:6">
      <c r="B48956" s="396"/>
      <c r="F48956" s="396"/>
    </row>
    <row r="48957" ht="13.2" spans="2:6">
      <c r="B48957" s="396"/>
      <c r="F48957" s="396"/>
    </row>
    <row r="48958" ht="13.2" spans="2:6">
      <c r="B48958" s="396"/>
      <c r="F48958" s="396"/>
    </row>
    <row r="48959" ht="13.2" spans="2:6">
      <c r="B48959" s="396"/>
      <c r="F48959" s="396"/>
    </row>
    <row r="48960" ht="13.2" spans="2:6">
      <c r="B48960" s="396"/>
      <c r="F48960" s="396"/>
    </row>
    <row r="48961" ht="13.2" spans="2:6">
      <c r="B48961" s="396"/>
      <c r="F48961" s="396"/>
    </row>
    <row r="48962" ht="13.2" spans="2:6">
      <c r="B48962" s="396"/>
      <c r="F48962" s="396"/>
    </row>
    <row r="48963" ht="13.2" spans="2:6">
      <c r="B48963" s="396"/>
      <c r="F48963" s="396"/>
    </row>
    <row r="48964" ht="13.2" spans="2:6">
      <c r="B48964" s="396"/>
      <c r="F48964" s="396"/>
    </row>
    <row r="48965" ht="13.2" spans="2:6">
      <c r="B48965" s="396"/>
      <c r="F48965" s="396"/>
    </row>
    <row r="48966" ht="13.2" spans="2:6">
      <c r="B48966" s="396"/>
      <c r="F48966" s="396"/>
    </row>
    <row r="48967" ht="13.2" spans="2:6">
      <c r="B48967" s="396"/>
      <c r="F48967" s="396"/>
    </row>
    <row r="48968" ht="13.2" spans="2:6">
      <c r="B48968" s="396"/>
      <c r="F48968" s="396"/>
    </row>
    <row r="48969" ht="13.2" spans="2:6">
      <c r="B48969" s="396"/>
      <c r="F48969" s="396"/>
    </row>
    <row r="48970" ht="13.2" spans="2:6">
      <c r="B48970" s="396"/>
      <c r="F48970" s="396"/>
    </row>
    <row r="48971" ht="13.2" spans="2:6">
      <c r="B48971" s="396"/>
      <c r="F48971" s="396"/>
    </row>
    <row r="48972" ht="13.2" spans="2:6">
      <c r="B48972" s="396"/>
      <c r="F48972" s="396"/>
    </row>
    <row r="48973" ht="13.2" spans="2:6">
      <c r="B48973" s="396"/>
      <c r="F48973" s="396"/>
    </row>
    <row r="48974" ht="13.2" spans="2:6">
      <c r="B48974" s="396"/>
      <c r="F48974" s="396"/>
    </row>
    <row r="48975" ht="13.2" spans="2:6">
      <c r="B48975" s="396"/>
      <c r="F48975" s="396"/>
    </row>
    <row r="48976" ht="13.2" spans="2:6">
      <c r="B48976" s="396"/>
      <c r="F48976" s="396"/>
    </row>
    <row r="48977" ht="13.2" spans="2:6">
      <c r="B48977" s="396"/>
      <c r="F48977" s="396"/>
    </row>
    <row r="48978" ht="13.2" spans="2:6">
      <c r="B48978" s="396"/>
      <c r="F48978" s="396"/>
    </row>
    <row r="48979" ht="13.2" spans="2:6">
      <c r="B48979" s="396"/>
      <c r="F48979" s="396"/>
    </row>
    <row r="48980" ht="13.2" spans="2:6">
      <c r="B48980" s="396"/>
      <c r="F48980" s="396"/>
    </row>
    <row r="48981" ht="13.2" spans="2:6">
      <c r="B48981" s="396"/>
      <c r="F48981" s="396"/>
    </row>
    <row r="48982" ht="13.2" spans="2:6">
      <c r="B48982" s="396"/>
      <c r="F48982" s="396"/>
    </row>
    <row r="48983" ht="13.2" spans="2:6">
      <c r="B48983" s="396"/>
      <c r="F48983" s="396"/>
    </row>
    <row r="48984" ht="13.2" spans="2:6">
      <c r="B48984" s="396"/>
      <c r="F48984" s="396"/>
    </row>
    <row r="48985" ht="13.2" spans="2:6">
      <c r="B48985" s="396"/>
      <c r="F48985" s="396"/>
    </row>
    <row r="48986" ht="13.2" spans="2:6">
      <c r="B48986" s="396"/>
      <c r="F48986" s="396"/>
    </row>
    <row r="48987" ht="13.2" spans="2:6">
      <c r="B48987" s="396"/>
      <c r="F48987" s="396"/>
    </row>
    <row r="48988" ht="13.2" spans="2:6">
      <c r="B48988" s="396"/>
      <c r="F48988" s="396"/>
    </row>
    <row r="48989" ht="13.2" spans="2:6">
      <c r="B48989" s="396"/>
      <c r="F48989" s="396"/>
    </row>
    <row r="48990" ht="13.2" spans="2:6">
      <c r="B48990" s="396"/>
      <c r="F48990" s="396"/>
    </row>
    <row r="48991" ht="13.2" spans="2:6">
      <c r="B48991" s="396"/>
      <c r="F48991" s="396"/>
    </row>
    <row r="48992" ht="13.2" spans="2:6">
      <c r="B48992" s="396"/>
      <c r="F48992" s="396"/>
    </row>
    <row r="48993" ht="13.2" spans="2:6">
      <c r="B48993" s="396"/>
      <c r="F48993" s="396"/>
    </row>
    <row r="48994" ht="13.2" spans="2:6">
      <c r="B48994" s="396"/>
      <c r="F48994" s="396"/>
    </row>
    <row r="48995" ht="13.2" spans="2:6">
      <c r="B48995" s="396"/>
      <c r="F48995" s="396"/>
    </row>
    <row r="48996" ht="13.2" spans="2:6">
      <c r="B48996" s="396"/>
      <c r="F48996" s="396"/>
    </row>
    <row r="48997" ht="13.2" spans="2:6">
      <c r="B48997" s="396"/>
      <c r="F48997" s="396"/>
    </row>
    <row r="48998" ht="13.2" spans="2:6">
      <c r="B48998" s="396"/>
      <c r="F48998" s="396"/>
    </row>
    <row r="48999" ht="13.2" spans="2:6">
      <c r="B48999" s="396"/>
      <c r="F48999" s="396"/>
    </row>
    <row r="49000" ht="13.2" spans="2:6">
      <c r="B49000" s="396"/>
      <c r="F49000" s="396"/>
    </row>
    <row r="49001" ht="13.2" spans="2:6">
      <c r="B49001" s="396"/>
      <c r="F49001" s="396"/>
    </row>
    <row r="49002" ht="13.2" spans="2:6">
      <c r="B49002" s="396"/>
      <c r="F49002" s="396"/>
    </row>
    <row r="49003" ht="13.2" spans="2:6">
      <c r="B49003" s="396"/>
      <c r="F49003" s="396"/>
    </row>
    <row r="49004" ht="13.2" spans="2:6">
      <c r="B49004" s="396"/>
      <c r="F49004" s="396"/>
    </row>
    <row r="49005" ht="13.2" spans="2:6">
      <c r="B49005" s="396"/>
      <c r="F49005" s="396"/>
    </row>
    <row r="49006" ht="13.2" spans="2:6">
      <c r="B49006" s="396"/>
      <c r="F49006" s="396"/>
    </row>
    <row r="49007" ht="13.2" spans="2:6">
      <c r="B49007" s="396"/>
      <c r="F49007" s="396"/>
    </row>
    <row r="49008" ht="13.2" spans="2:6">
      <c r="B49008" s="396"/>
      <c r="F49008" s="396"/>
    </row>
    <row r="49009" ht="13.2" spans="2:6">
      <c r="B49009" s="396"/>
      <c r="F49009" s="396"/>
    </row>
    <row r="49010" ht="13.2" spans="2:6">
      <c r="B49010" s="396"/>
      <c r="F49010" s="396"/>
    </row>
    <row r="49011" ht="13.2" spans="2:6">
      <c r="B49011" s="396"/>
      <c r="F49011" s="396"/>
    </row>
    <row r="49012" ht="13.2" spans="2:6">
      <c r="B49012" s="396"/>
      <c r="F49012" s="396"/>
    </row>
    <row r="49013" ht="13.2" spans="2:6">
      <c r="B49013" s="396"/>
      <c r="F49013" s="396"/>
    </row>
    <row r="49014" ht="13.2" spans="2:6">
      <c r="B49014" s="396"/>
      <c r="F49014" s="396"/>
    </row>
    <row r="49015" ht="13.2" spans="2:6">
      <c r="B49015" s="396"/>
      <c r="F49015" s="396"/>
    </row>
    <row r="49016" ht="13.2" spans="2:6">
      <c r="B49016" s="396"/>
      <c r="F49016" s="396"/>
    </row>
    <row r="49017" ht="13.2" spans="2:6">
      <c r="B49017" s="396"/>
      <c r="F49017" s="396"/>
    </row>
    <row r="49018" ht="13.2" spans="2:6">
      <c r="B49018" s="396"/>
      <c r="F49018" s="396"/>
    </row>
    <row r="49019" ht="13.2" spans="2:6">
      <c r="B49019" s="396"/>
      <c r="F49019" s="396"/>
    </row>
    <row r="49020" ht="13.2" spans="2:6">
      <c r="B49020" s="396"/>
      <c r="F49020" s="396"/>
    </row>
    <row r="49021" ht="13.2" spans="2:6">
      <c r="B49021" s="396"/>
      <c r="F49021" s="396"/>
    </row>
    <row r="49022" ht="13.2" spans="2:6">
      <c r="B49022" s="396"/>
      <c r="F49022" s="396"/>
    </row>
    <row r="49023" ht="13.2" spans="2:6">
      <c r="B49023" s="396"/>
      <c r="F49023" s="396"/>
    </row>
    <row r="49024" ht="13.2" spans="2:6">
      <c r="B49024" s="396"/>
      <c r="F49024" s="396"/>
    </row>
    <row r="49025" ht="13.2" spans="2:6">
      <c r="B49025" s="396"/>
      <c r="F49025" s="396"/>
    </row>
    <row r="49026" ht="13.2" spans="2:6">
      <c r="B49026" s="396"/>
      <c r="F49026" s="396"/>
    </row>
    <row r="49027" ht="13.2" spans="2:6">
      <c r="B49027" s="396"/>
      <c r="F49027" s="396"/>
    </row>
    <row r="49028" ht="13.2" spans="2:6">
      <c r="B49028" s="396"/>
      <c r="F49028" s="396"/>
    </row>
    <row r="49029" ht="13.2" spans="2:6">
      <c r="B49029" s="396"/>
      <c r="F49029" s="396"/>
    </row>
    <row r="49030" ht="13.2" spans="2:6">
      <c r="B49030" s="396"/>
      <c r="F49030" s="396"/>
    </row>
    <row r="49031" ht="13.2" spans="2:6">
      <c r="B49031" s="396"/>
      <c r="F49031" s="396"/>
    </row>
    <row r="49032" ht="13.2" spans="2:6">
      <c r="B49032" s="396"/>
      <c r="F49032" s="396"/>
    </row>
    <row r="49033" ht="13.2" spans="2:6">
      <c r="B49033" s="396"/>
      <c r="F49033" s="396"/>
    </row>
    <row r="49034" ht="13.2" spans="2:6">
      <c r="B49034" s="396"/>
      <c r="F49034" s="396"/>
    </row>
    <row r="49035" ht="13.2" spans="2:6">
      <c r="B49035" s="396"/>
      <c r="F49035" s="396"/>
    </row>
    <row r="49036" ht="13.2" spans="2:6">
      <c r="B49036" s="396"/>
      <c r="F49036" s="396"/>
    </row>
    <row r="49037" ht="13.2" spans="2:6">
      <c r="B49037" s="396"/>
      <c r="F49037" s="396"/>
    </row>
    <row r="49038" ht="13.2" spans="2:6">
      <c r="B49038" s="396"/>
      <c r="F49038" s="396"/>
    </row>
    <row r="49039" ht="13.2" spans="2:6">
      <c r="B49039" s="396"/>
      <c r="F49039" s="396"/>
    </row>
    <row r="49040" ht="13.2" spans="2:6">
      <c r="B49040" s="396"/>
      <c r="F49040" s="396"/>
    </row>
    <row r="49041" ht="13.2" spans="2:6">
      <c r="B49041" s="396"/>
      <c r="F49041" s="396"/>
    </row>
    <row r="49042" ht="13.2" spans="2:6">
      <c r="B49042" s="396"/>
      <c r="F49042" s="396"/>
    </row>
    <row r="49043" ht="13.2" spans="2:6">
      <c r="B49043" s="396"/>
      <c r="F49043" s="396"/>
    </row>
    <row r="49044" ht="13.2" spans="2:6">
      <c r="B49044" s="396"/>
      <c r="F49044" s="396"/>
    </row>
    <row r="49045" ht="13.2" spans="2:6">
      <c r="B49045" s="396"/>
      <c r="F49045" s="396"/>
    </row>
    <row r="49046" ht="13.2" spans="2:6">
      <c r="B49046" s="396"/>
      <c r="F49046" s="396"/>
    </row>
    <row r="49047" ht="13.2" spans="2:6">
      <c r="B49047" s="396"/>
      <c r="F49047" s="396"/>
    </row>
    <row r="49048" ht="13.2" spans="2:6">
      <c r="B49048" s="396"/>
      <c r="F49048" s="396"/>
    </row>
    <row r="49049" ht="13.2" spans="2:6">
      <c r="B49049" s="396"/>
      <c r="F49049" s="396"/>
    </row>
    <row r="49050" ht="13.2" spans="2:6">
      <c r="B49050" s="396"/>
      <c r="F49050" s="396"/>
    </row>
    <row r="49051" ht="13.2" spans="2:6">
      <c r="B49051" s="396"/>
      <c r="F49051" s="396"/>
    </row>
    <row r="49052" ht="13.2" spans="2:6">
      <c r="B49052" s="396"/>
      <c r="F49052" s="396"/>
    </row>
    <row r="49053" ht="13.2" spans="2:6">
      <c r="B49053" s="396"/>
      <c r="F49053" s="396"/>
    </row>
    <row r="49054" ht="13.2" spans="2:6">
      <c r="B49054" s="396"/>
      <c r="F49054" s="396"/>
    </row>
    <row r="49055" ht="13.2" spans="2:6">
      <c r="B49055" s="396"/>
      <c r="F49055" s="396"/>
    </row>
    <row r="49056" ht="13.2" spans="2:6">
      <c r="B49056" s="396"/>
      <c r="F49056" s="396"/>
    </row>
    <row r="49057" ht="13.2" spans="2:6">
      <c r="B49057" s="396"/>
      <c r="F49057" s="396"/>
    </row>
    <row r="49058" ht="13.2" spans="2:6">
      <c r="B49058" s="396"/>
      <c r="F49058" s="396"/>
    </row>
    <row r="49059" ht="13.2" spans="2:6">
      <c r="B49059" s="396"/>
      <c r="F49059" s="396"/>
    </row>
    <row r="49060" ht="13.2" spans="2:6">
      <c r="B49060" s="396"/>
      <c r="F49060" s="396"/>
    </row>
    <row r="49061" ht="13.2" spans="2:6">
      <c r="B49061" s="396"/>
      <c r="F49061" s="396"/>
    </row>
    <row r="49062" ht="13.2" spans="2:6">
      <c r="B49062" s="396"/>
      <c r="F49062" s="396"/>
    </row>
    <row r="49063" ht="13.2" spans="2:6">
      <c r="B49063" s="396"/>
      <c r="F49063" s="396"/>
    </row>
    <row r="49064" ht="13.2" spans="2:6">
      <c r="B49064" s="396"/>
      <c r="F49064" s="396"/>
    </row>
    <row r="49065" ht="13.2" spans="2:6">
      <c r="B49065" s="396"/>
      <c r="F49065" s="396"/>
    </row>
    <row r="49066" ht="13.2" spans="2:6">
      <c r="B49066" s="396"/>
      <c r="F49066" s="396"/>
    </row>
    <row r="49067" ht="13.2" spans="2:6">
      <c r="B49067" s="396"/>
      <c r="F49067" s="396"/>
    </row>
    <row r="49068" ht="13.2" spans="2:6">
      <c r="B49068" s="396"/>
      <c r="F49068" s="396"/>
    </row>
    <row r="49069" ht="13.2" spans="2:6">
      <c r="B49069" s="396"/>
      <c r="F49069" s="396"/>
    </row>
    <row r="49070" ht="13.2" spans="2:6">
      <c r="B49070" s="396"/>
      <c r="F49070" s="396"/>
    </row>
    <row r="49071" ht="13.2" spans="2:6">
      <c r="B49071" s="396"/>
      <c r="F49071" s="396"/>
    </row>
    <row r="49072" ht="13.2" spans="2:6">
      <c r="B49072" s="396"/>
      <c r="F49072" s="396"/>
    </row>
    <row r="49073" ht="13.2" spans="2:6">
      <c r="B49073" s="396"/>
      <c r="F49073" s="396"/>
    </row>
    <row r="49074" ht="13.2" spans="2:6">
      <c r="B49074" s="396"/>
      <c r="F49074" s="396"/>
    </row>
    <row r="49075" ht="13.2" spans="2:6">
      <c r="B49075" s="396"/>
      <c r="F49075" s="396"/>
    </row>
    <row r="49076" ht="13.2" spans="2:6">
      <c r="B49076" s="396"/>
      <c r="F49076" s="396"/>
    </row>
    <row r="49077" ht="13.2" spans="2:6">
      <c r="B49077" s="396"/>
      <c r="F49077" s="396"/>
    </row>
    <row r="49078" ht="13.2" spans="2:6">
      <c r="B49078" s="396"/>
      <c r="F49078" s="396"/>
    </row>
    <row r="49079" ht="13.2" spans="2:6">
      <c r="B49079" s="396"/>
      <c r="F49079" s="396"/>
    </row>
    <row r="49080" ht="13.2" spans="2:6">
      <c r="B49080" s="396"/>
      <c r="F49080" s="396"/>
    </row>
    <row r="49081" ht="13.2" spans="2:6">
      <c r="B49081" s="396"/>
      <c r="F49081" s="396"/>
    </row>
    <row r="49082" ht="13.2" spans="2:6">
      <c r="B49082" s="396"/>
      <c r="F49082" s="396"/>
    </row>
    <row r="49083" ht="13.2" spans="2:6">
      <c r="B49083" s="396"/>
      <c r="F49083" s="396"/>
    </row>
    <row r="49084" ht="13.2" spans="2:6">
      <c r="B49084" s="396"/>
      <c r="F49084" s="396"/>
    </row>
    <row r="49085" ht="13.2" spans="2:6">
      <c r="B49085" s="396"/>
      <c r="F49085" s="396"/>
    </row>
    <row r="49086" ht="13.2" spans="2:6">
      <c r="B49086" s="396"/>
      <c r="F49086" s="396"/>
    </row>
    <row r="49087" ht="13.2" spans="2:6">
      <c r="B49087" s="396"/>
      <c r="F49087" s="396"/>
    </row>
    <row r="49088" ht="13.2" spans="2:6">
      <c r="B49088" s="396"/>
      <c r="F49088" s="396"/>
    </row>
    <row r="49089" ht="13.2" spans="2:6">
      <c r="B49089" s="396"/>
      <c r="F49089" s="396"/>
    </row>
    <row r="49090" ht="13.2" spans="2:6">
      <c r="B49090" s="396"/>
      <c r="F49090" s="396"/>
    </row>
    <row r="49091" ht="13.2" spans="2:6">
      <c r="B49091" s="396"/>
      <c r="F49091" s="396"/>
    </row>
    <row r="49092" ht="13.2" spans="2:6">
      <c r="B49092" s="396"/>
      <c r="F49092" s="396"/>
    </row>
    <row r="49093" ht="13.2" spans="2:6">
      <c r="B49093" s="396"/>
      <c r="F49093" s="396"/>
    </row>
    <row r="49094" ht="13.2" spans="2:6">
      <c r="B49094" s="396"/>
      <c r="F49094" s="396"/>
    </row>
    <row r="49095" ht="13.2" spans="2:6">
      <c r="B49095" s="396"/>
      <c r="F49095" s="396"/>
    </row>
    <row r="49096" ht="13.2" spans="2:6">
      <c r="B49096" s="396"/>
      <c r="F49096" s="396"/>
    </row>
    <row r="49097" ht="13.2" spans="2:6">
      <c r="B49097" s="396"/>
      <c r="F49097" s="396"/>
    </row>
    <row r="49098" ht="13.2" spans="2:6">
      <c r="B49098" s="396"/>
      <c r="F49098" s="396"/>
    </row>
    <row r="49099" ht="13.2" spans="2:6">
      <c r="B49099" s="396"/>
      <c r="F49099" s="396"/>
    </row>
    <row r="49100" ht="13.2" spans="2:6">
      <c r="B49100" s="396"/>
      <c r="F49100" s="396"/>
    </row>
    <row r="49101" ht="13.2" spans="2:6">
      <c r="B49101" s="396"/>
      <c r="F49101" s="396"/>
    </row>
    <row r="49102" ht="13.2" spans="2:6">
      <c r="B49102" s="396"/>
      <c r="F49102" s="396"/>
    </row>
    <row r="49103" ht="13.2" spans="2:6">
      <c r="B49103" s="396"/>
      <c r="F49103" s="396"/>
    </row>
    <row r="49104" ht="13.2" spans="2:6">
      <c r="B49104" s="396"/>
      <c r="F49104" s="396"/>
    </row>
    <row r="49105" ht="13.2" spans="2:6">
      <c r="B49105" s="396"/>
      <c r="F49105" s="396"/>
    </row>
    <row r="49106" ht="13.2" spans="2:6">
      <c r="B49106" s="396"/>
      <c r="F49106" s="396"/>
    </row>
    <row r="49107" ht="13.2" spans="2:6">
      <c r="B49107" s="396"/>
      <c r="F49107" s="396"/>
    </row>
    <row r="49108" ht="13.2" spans="2:6">
      <c r="B49108" s="396"/>
      <c r="F49108" s="396"/>
    </row>
    <row r="49109" ht="13.2" spans="2:6">
      <c r="B49109" s="396"/>
      <c r="F49109" s="396"/>
    </row>
    <row r="49110" ht="13.2" spans="2:6">
      <c r="B49110" s="396"/>
      <c r="F49110" s="396"/>
    </row>
    <row r="49111" ht="13.2" spans="2:6">
      <c r="B49111" s="396"/>
      <c r="F49111" s="396"/>
    </row>
    <row r="49112" ht="13.2" spans="2:6">
      <c r="B49112" s="396"/>
      <c r="F49112" s="396"/>
    </row>
    <row r="49113" ht="13.2" spans="2:6">
      <c r="B49113" s="396"/>
      <c r="F49113" s="396"/>
    </row>
    <row r="49114" ht="13.2" spans="2:6">
      <c r="B49114" s="396"/>
      <c r="F49114" s="396"/>
    </row>
    <row r="49115" ht="13.2" spans="2:6">
      <c r="B49115" s="396"/>
      <c r="F49115" s="396"/>
    </row>
    <row r="49116" ht="13.2" spans="2:6">
      <c r="B49116" s="396"/>
      <c r="F49116" s="396"/>
    </row>
    <row r="49117" ht="13.2" spans="2:6">
      <c r="B49117" s="396"/>
      <c r="F49117" s="396"/>
    </row>
    <row r="49118" ht="13.2" spans="2:6">
      <c r="B49118" s="396"/>
      <c r="F49118" s="396"/>
    </row>
    <row r="49119" ht="13.2" spans="2:6">
      <c r="B49119" s="396"/>
      <c r="F49119" s="396"/>
    </row>
    <row r="49120" ht="13.2" spans="2:6">
      <c r="B49120" s="396"/>
      <c r="F49120" s="396"/>
    </row>
    <row r="49121" ht="13.2" spans="2:6">
      <c r="B49121" s="396"/>
      <c r="F49121" s="396"/>
    </row>
    <row r="49122" ht="13.2" spans="2:6">
      <c r="B49122" s="396"/>
      <c r="F49122" s="396"/>
    </row>
    <row r="49123" ht="13.2" spans="2:6">
      <c r="B49123" s="396"/>
      <c r="F49123" s="396"/>
    </row>
    <row r="49124" ht="13.2" spans="2:6">
      <c r="B49124" s="396"/>
      <c r="F49124" s="396"/>
    </row>
    <row r="49125" ht="13.2" spans="2:6">
      <c r="B49125" s="396"/>
      <c r="F49125" s="396"/>
    </row>
    <row r="49126" ht="13.2" spans="2:6">
      <c r="B49126" s="396"/>
      <c r="F49126" s="396"/>
    </row>
    <row r="49127" ht="13.2" spans="2:6">
      <c r="B49127" s="396"/>
      <c r="F49127" s="396"/>
    </row>
    <row r="49128" ht="13.2" spans="2:6">
      <c r="B49128" s="396"/>
      <c r="F49128" s="396"/>
    </row>
    <row r="49129" ht="13.2" spans="2:6">
      <c r="B49129" s="396"/>
      <c r="F49129" s="396"/>
    </row>
    <row r="49130" ht="13.2" spans="2:6">
      <c r="B49130" s="396"/>
      <c r="F49130" s="396"/>
    </row>
    <row r="49131" ht="13.2" spans="2:6">
      <c r="B49131" s="396"/>
      <c r="F49131" s="396"/>
    </row>
    <row r="49132" ht="13.2" spans="2:6">
      <c r="B49132" s="396"/>
      <c r="F49132" s="396"/>
    </row>
    <row r="49133" ht="13.2" spans="2:6">
      <c r="B49133" s="396"/>
      <c r="F49133" s="396"/>
    </row>
    <row r="49134" ht="13.2" spans="2:6">
      <c r="B49134" s="396"/>
      <c r="F49134" s="396"/>
    </row>
    <row r="49135" ht="13.2" spans="2:6">
      <c r="B49135" s="396"/>
      <c r="F49135" s="396"/>
    </row>
    <row r="49136" ht="13.2" spans="2:6">
      <c r="B49136" s="396"/>
      <c r="F49136" s="396"/>
    </row>
    <row r="49137" ht="13.2" spans="2:6">
      <c r="B49137" s="396"/>
      <c r="F49137" s="396"/>
    </row>
    <row r="49138" ht="13.2" spans="2:6">
      <c r="B49138" s="396"/>
      <c r="F49138" s="396"/>
    </row>
    <row r="49139" ht="13.2" spans="2:6">
      <c r="B49139" s="396"/>
      <c r="F49139" s="396"/>
    </row>
    <row r="49140" ht="13.2" spans="2:6">
      <c r="B49140" s="396"/>
      <c r="F49140" s="396"/>
    </row>
    <row r="49141" ht="13.2" spans="2:6">
      <c r="B49141" s="396"/>
      <c r="F49141" s="396"/>
    </row>
    <row r="49142" ht="13.2" spans="2:6">
      <c r="B49142" s="396"/>
      <c r="F49142" s="396"/>
    </row>
    <row r="49143" ht="13.2" spans="2:6">
      <c r="B49143" s="396"/>
      <c r="F49143" s="396"/>
    </row>
    <row r="49144" ht="13.2" spans="2:6">
      <c r="B49144" s="396"/>
      <c r="F49144" s="396"/>
    </row>
    <row r="49145" ht="13.2" spans="2:6">
      <c r="B49145" s="396"/>
      <c r="F49145" s="396"/>
    </row>
    <row r="49146" ht="13.2" spans="2:6">
      <c r="B49146" s="396"/>
      <c r="F49146" s="396"/>
    </row>
    <row r="49147" ht="13.2" spans="2:6">
      <c r="B49147" s="396"/>
      <c r="F49147" s="396"/>
    </row>
    <row r="49148" ht="13.2" spans="2:6">
      <c r="B49148" s="396"/>
      <c r="F49148" s="396"/>
    </row>
    <row r="49149" ht="13.2" spans="2:6">
      <c r="B49149" s="396"/>
      <c r="F49149" s="396"/>
    </row>
    <row r="49150" ht="13.2" spans="2:6">
      <c r="B49150" s="396"/>
      <c r="F49150" s="396"/>
    </row>
    <row r="49151" ht="13.2" spans="2:6">
      <c r="B49151" s="396"/>
      <c r="F49151" s="396"/>
    </row>
    <row r="49152" ht="13.2" spans="2:6">
      <c r="B49152" s="396"/>
      <c r="F49152" s="396"/>
    </row>
    <row r="49153" ht="13.2" spans="2:6">
      <c r="B49153" s="396"/>
      <c r="F49153" s="396"/>
    </row>
    <row r="49154" ht="13.2" spans="2:6">
      <c r="B49154" s="396"/>
      <c r="F49154" s="396"/>
    </row>
    <row r="49155" ht="13.2" spans="2:6">
      <c r="B49155" s="396"/>
      <c r="F49155" s="396"/>
    </row>
    <row r="49156" ht="13.2" spans="2:6">
      <c r="B49156" s="396"/>
      <c r="F49156" s="396"/>
    </row>
    <row r="49157" ht="13.2" spans="2:6">
      <c r="B49157" s="396"/>
      <c r="F49157" s="396"/>
    </row>
    <row r="49158" ht="13.2" spans="2:6">
      <c r="B49158" s="396"/>
      <c r="F49158" s="396"/>
    </row>
    <row r="49159" ht="13.2" spans="2:6">
      <c r="B49159" s="396"/>
      <c r="F49159" s="396"/>
    </row>
    <row r="49160" ht="13.2" spans="2:6">
      <c r="B49160" s="396"/>
      <c r="F49160" s="396"/>
    </row>
    <row r="49161" ht="13.2" spans="2:6">
      <c r="B49161" s="396"/>
      <c r="F49161" s="396"/>
    </row>
    <row r="49162" ht="13.2" spans="2:6">
      <c r="B49162" s="396"/>
      <c r="F49162" s="396"/>
    </row>
    <row r="49163" ht="13.2" spans="2:6">
      <c r="B49163" s="396"/>
      <c r="F49163" s="396"/>
    </row>
    <row r="49164" ht="13.2" spans="2:6">
      <c r="B49164" s="396"/>
      <c r="F49164" s="396"/>
    </row>
    <row r="49165" ht="13.2" spans="2:6">
      <c r="B49165" s="396"/>
      <c r="F49165" s="396"/>
    </row>
    <row r="49166" ht="13.2" spans="2:6">
      <c r="B49166" s="396"/>
      <c r="F49166" s="396"/>
    </row>
    <row r="49167" ht="13.2" spans="2:6">
      <c r="B49167" s="396"/>
      <c r="F49167" s="396"/>
    </row>
    <row r="49168" ht="13.2" spans="2:6">
      <c r="B49168" s="396"/>
      <c r="F49168" s="396"/>
    </row>
    <row r="49169" ht="13.2" spans="2:6">
      <c r="B49169" s="396"/>
      <c r="F49169" s="396"/>
    </row>
    <row r="49170" ht="13.2" spans="2:6">
      <c r="B49170" s="396"/>
      <c r="F49170" s="396"/>
    </row>
    <row r="49171" ht="13.2" spans="2:6">
      <c r="B49171" s="396"/>
      <c r="F49171" s="396"/>
    </row>
    <row r="49172" ht="13.2" spans="2:6">
      <c r="B49172" s="396"/>
      <c r="F49172" s="396"/>
    </row>
    <row r="49173" ht="13.2" spans="2:6">
      <c r="B49173" s="396"/>
      <c r="F49173" s="396"/>
    </row>
    <row r="49174" ht="13.2" spans="2:6">
      <c r="B49174" s="396"/>
      <c r="F49174" s="396"/>
    </row>
    <row r="49175" ht="13.2" spans="2:6">
      <c r="B49175" s="396"/>
      <c r="F49175" s="396"/>
    </row>
    <row r="49176" ht="13.2" spans="2:6">
      <c r="B49176" s="396"/>
      <c r="F49176" s="396"/>
    </row>
    <row r="49177" ht="13.2" spans="2:6">
      <c r="B49177" s="396"/>
      <c r="F49177" s="396"/>
    </row>
    <row r="49178" ht="13.2" spans="2:6">
      <c r="B49178" s="396"/>
      <c r="F49178" s="396"/>
    </row>
    <row r="49179" ht="13.2" spans="2:6">
      <c r="B49179" s="396"/>
      <c r="F49179" s="396"/>
    </row>
    <row r="49180" ht="13.2" spans="2:6">
      <c r="B49180" s="396"/>
      <c r="F49180" s="396"/>
    </row>
    <row r="49181" ht="13.2" spans="2:6">
      <c r="B49181" s="396"/>
      <c r="F49181" s="396"/>
    </row>
    <row r="49182" ht="13.2" spans="2:6">
      <c r="B49182" s="396"/>
      <c r="F49182" s="396"/>
    </row>
    <row r="49183" ht="13.2" spans="2:6">
      <c r="B49183" s="396"/>
      <c r="F49183" s="396"/>
    </row>
    <row r="49184" ht="13.2" spans="2:6">
      <c r="B49184" s="396"/>
      <c r="F49184" s="396"/>
    </row>
    <row r="49185" ht="13.2" spans="2:6">
      <c r="B49185" s="396"/>
      <c r="F49185" s="396"/>
    </row>
    <row r="49186" ht="13.2" spans="2:6">
      <c r="B49186" s="396"/>
      <c r="F49186" s="396"/>
    </row>
    <row r="49187" ht="13.2" spans="2:6">
      <c r="B49187" s="396"/>
      <c r="F49187" s="396"/>
    </row>
    <row r="49188" ht="13.2" spans="2:6">
      <c r="B49188" s="396"/>
      <c r="F49188" s="396"/>
    </row>
    <row r="49189" ht="13.2" spans="2:6">
      <c r="B49189" s="396"/>
      <c r="F49189" s="396"/>
    </row>
    <row r="49190" ht="13.2" spans="2:6">
      <c r="B49190" s="396"/>
      <c r="F49190" s="396"/>
    </row>
    <row r="49191" ht="13.2" spans="2:6">
      <c r="B49191" s="396"/>
      <c r="F49191" s="396"/>
    </row>
    <row r="49192" ht="13.2" spans="2:6">
      <c r="B49192" s="396"/>
      <c r="F49192" s="396"/>
    </row>
    <row r="49193" ht="13.2" spans="2:6">
      <c r="B49193" s="396"/>
      <c r="F49193" s="396"/>
    </row>
    <row r="49194" ht="13.2" spans="2:6">
      <c r="B49194" s="396"/>
      <c r="F49194" s="396"/>
    </row>
    <row r="49195" ht="13.2" spans="2:6">
      <c r="B49195" s="396"/>
      <c r="F49195" s="396"/>
    </row>
    <row r="49196" ht="13.2" spans="2:6">
      <c r="B49196" s="396"/>
      <c r="F49196" s="396"/>
    </row>
    <row r="49197" ht="13.2" spans="2:6">
      <c r="B49197" s="396"/>
      <c r="F49197" s="396"/>
    </row>
    <row r="49198" ht="13.2" spans="2:6">
      <c r="B49198" s="396"/>
      <c r="F49198" s="396"/>
    </row>
    <row r="49199" ht="13.2" spans="2:6">
      <c r="B49199" s="396"/>
      <c r="F49199" s="396"/>
    </row>
    <row r="49200" ht="13.2" spans="2:6">
      <c r="B49200" s="396"/>
      <c r="F49200" s="396"/>
    </row>
    <row r="49201" ht="13.2" spans="2:6">
      <c r="B49201" s="396"/>
      <c r="F49201" s="396"/>
    </row>
    <row r="49202" ht="13.2" spans="2:6">
      <c r="B49202" s="396"/>
      <c r="F49202" s="396"/>
    </row>
    <row r="49203" ht="13.2" spans="2:6">
      <c r="B49203" s="396"/>
      <c r="F49203" s="396"/>
    </row>
    <row r="49204" ht="13.2" spans="2:6">
      <c r="B49204" s="396"/>
      <c r="F49204" s="396"/>
    </row>
    <row r="49205" ht="13.2" spans="2:6">
      <c r="B49205" s="396"/>
      <c r="F49205" s="396"/>
    </row>
    <row r="49206" ht="13.2" spans="2:6">
      <c r="B49206" s="396"/>
      <c r="F49206" s="396"/>
    </row>
    <row r="49207" ht="13.2" spans="2:6">
      <c r="B49207" s="396"/>
      <c r="F49207" s="396"/>
    </row>
    <row r="49208" ht="13.2" spans="2:6">
      <c r="B49208" s="396"/>
      <c r="F49208" s="396"/>
    </row>
    <row r="49209" ht="13.2" spans="2:6">
      <c r="B49209" s="396"/>
      <c r="F49209" s="396"/>
    </row>
    <row r="49210" ht="13.2" spans="2:6">
      <c r="B49210" s="396"/>
      <c r="F49210" s="396"/>
    </row>
    <row r="49211" ht="13.2" spans="2:6">
      <c r="B49211" s="396"/>
      <c r="F49211" s="396"/>
    </row>
    <row r="49212" ht="13.2" spans="2:6">
      <c r="B49212" s="396"/>
      <c r="F49212" s="396"/>
    </row>
    <row r="49213" ht="13.2" spans="2:6">
      <c r="B49213" s="396"/>
      <c r="F49213" s="396"/>
    </row>
    <row r="49214" ht="13.2" spans="2:6">
      <c r="B49214" s="396"/>
      <c r="F49214" s="396"/>
    </row>
    <row r="49215" ht="13.2" spans="2:6">
      <c r="B49215" s="396"/>
      <c r="F49215" s="396"/>
    </row>
    <row r="49216" ht="13.2" spans="2:6">
      <c r="B49216" s="396"/>
      <c r="F49216" s="396"/>
    </row>
    <row r="49217" ht="13.2" spans="2:6">
      <c r="B49217" s="396"/>
      <c r="F49217" s="396"/>
    </row>
    <row r="49218" ht="13.2" spans="2:6">
      <c r="B49218" s="396"/>
      <c r="F49218" s="396"/>
    </row>
    <row r="49219" ht="13.2" spans="2:6">
      <c r="B49219" s="396"/>
      <c r="F49219" s="396"/>
    </row>
    <row r="49220" ht="13.2" spans="2:6">
      <c r="B49220" s="396"/>
      <c r="F49220" s="396"/>
    </row>
    <row r="49221" ht="13.2" spans="2:6">
      <c r="B49221" s="396"/>
      <c r="F49221" s="396"/>
    </row>
    <row r="49222" ht="13.2" spans="2:6">
      <c r="B49222" s="396"/>
      <c r="F49222" s="396"/>
    </row>
    <row r="49223" ht="13.2" spans="2:6">
      <c r="B49223" s="396"/>
      <c r="F49223" s="396"/>
    </row>
    <row r="49224" ht="13.2" spans="2:6">
      <c r="B49224" s="396"/>
      <c r="F49224" s="396"/>
    </row>
    <row r="49225" ht="13.2" spans="2:6">
      <c r="B49225" s="396"/>
      <c r="F49225" s="396"/>
    </row>
    <row r="49226" ht="13.2" spans="2:6">
      <c r="B49226" s="396"/>
      <c r="F49226" s="396"/>
    </row>
    <row r="49227" ht="13.2" spans="2:6">
      <c r="B49227" s="396"/>
      <c r="F49227" s="396"/>
    </row>
    <row r="49228" ht="13.2" spans="2:6">
      <c r="B49228" s="396"/>
      <c r="F49228" s="396"/>
    </row>
    <row r="49229" ht="13.2" spans="2:6">
      <c r="B49229" s="396"/>
      <c r="F49229" s="396"/>
    </row>
    <row r="49230" ht="13.2" spans="2:6">
      <c r="B49230" s="396"/>
      <c r="F49230" s="396"/>
    </row>
    <row r="49231" ht="13.2" spans="2:6">
      <c r="B49231" s="396"/>
      <c r="F49231" s="396"/>
    </row>
    <row r="49232" ht="13.2" spans="2:6">
      <c r="B49232" s="396"/>
      <c r="F49232" s="396"/>
    </row>
    <row r="49233" ht="13.2" spans="2:6">
      <c r="B49233" s="396"/>
      <c r="F49233" s="396"/>
    </row>
    <row r="49234" ht="13.2" spans="2:6">
      <c r="B49234" s="396"/>
      <c r="F49234" s="396"/>
    </row>
    <row r="49235" ht="13.2" spans="2:6">
      <c r="B49235" s="396"/>
      <c r="F49235" s="396"/>
    </row>
    <row r="49236" ht="13.2" spans="2:6">
      <c r="B49236" s="396"/>
      <c r="F49236" s="396"/>
    </row>
    <row r="49237" ht="13.2" spans="2:6">
      <c r="B49237" s="396"/>
      <c r="F49237" s="396"/>
    </row>
    <row r="49238" ht="13.2" spans="2:6">
      <c r="B49238" s="396"/>
      <c r="F49238" s="396"/>
    </row>
    <row r="49239" ht="13.2" spans="2:6">
      <c r="B49239" s="396"/>
      <c r="F49239" s="396"/>
    </row>
    <row r="49240" ht="13.2" spans="2:6">
      <c r="B49240" s="396"/>
      <c r="F49240" s="396"/>
    </row>
    <row r="49241" ht="13.2" spans="2:6">
      <c r="B49241" s="396"/>
      <c r="F49241" s="396"/>
    </row>
    <row r="49242" ht="13.2" spans="2:6">
      <c r="B49242" s="396"/>
      <c r="F49242" s="396"/>
    </row>
    <row r="49243" ht="13.2" spans="2:6">
      <c r="B49243" s="396"/>
      <c r="F49243" s="396"/>
    </row>
    <row r="49244" ht="13.2" spans="2:6">
      <c r="B49244" s="396"/>
      <c r="F49244" s="396"/>
    </row>
    <row r="49245" ht="13.2" spans="2:6">
      <c r="B49245" s="396"/>
      <c r="F49245" s="396"/>
    </row>
    <row r="49246" ht="13.2" spans="2:6">
      <c r="B49246" s="396"/>
      <c r="F49246" s="396"/>
    </row>
    <row r="49247" ht="13.2" spans="2:6">
      <c r="B49247" s="396"/>
      <c r="F49247" s="396"/>
    </row>
    <row r="49248" ht="13.2" spans="2:6">
      <c r="B49248" s="396"/>
      <c r="F49248" s="396"/>
    </row>
    <row r="49249" ht="13.2" spans="2:6">
      <c r="B49249" s="396"/>
      <c r="F49249" s="396"/>
    </row>
    <row r="49250" ht="13.2" spans="2:6">
      <c r="B49250" s="396"/>
      <c r="F49250" s="396"/>
    </row>
    <row r="49251" ht="13.2" spans="2:6">
      <c r="B49251" s="396"/>
      <c r="F49251" s="396"/>
    </row>
    <row r="49252" ht="13.2" spans="2:6">
      <c r="B49252" s="396"/>
      <c r="F49252" s="396"/>
    </row>
    <row r="49253" ht="13.2" spans="2:6">
      <c r="B49253" s="396"/>
      <c r="F49253" s="396"/>
    </row>
    <row r="49254" ht="13.2" spans="2:6">
      <c r="B49254" s="396"/>
      <c r="F49254" s="396"/>
    </row>
    <row r="49255" ht="13.2" spans="2:6">
      <c r="B49255" s="396"/>
      <c r="F49255" s="396"/>
    </row>
    <row r="49256" ht="13.2" spans="2:6">
      <c r="B49256" s="396"/>
      <c r="F49256" s="396"/>
    </row>
    <row r="49257" ht="13.2" spans="2:6">
      <c r="B49257" s="396"/>
      <c r="F49257" s="396"/>
    </row>
    <row r="49258" ht="13.2" spans="2:6">
      <c r="B49258" s="396"/>
      <c r="F49258" s="396"/>
    </row>
    <row r="49259" ht="13.2" spans="2:6">
      <c r="B49259" s="396"/>
      <c r="F49259" s="396"/>
    </row>
    <row r="49260" ht="13.2" spans="2:6">
      <c r="B49260" s="396"/>
      <c r="F49260" s="396"/>
    </row>
    <row r="49261" ht="13.2" spans="2:6">
      <c r="B49261" s="396"/>
      <c r="F49261" s="396"/>
    </row>
    <row r="49262" ht="13.2" spans="2:6">
      <c r="B49262" s="396"/>
      <c r="F49262" s="396"/>
    </row>
    <row r="49263" ht="13.2" spans="2:6">
      <c r="B49263" s="396"/>
      <c r="F49263" s="396"/>
    </row>
    <row r="49264" ht="13.2" spans="2:6">
      <c r="B49264" s="396"/>
      <c r="F49264" s="396"/>
    </row>
    <row r="49265" ht="13.2" spans="2:6">
      <c r="B49265" s="396"/>
      <c r="F49265" s="396"/>
    </row>
    <row r="49266" ht="13.2" spans="2:6">
      <c r="B49266" s="396"/>
      <c r="F49266" s="396"/>
    </row>
    <row r="49267" ht="13.2" spans="2:6">
      <c r="B49267" s="396"/>
      <c r="F49267" s="396"/>
    </row>
    <row r="49268" ht="13.2" spans="2:6">
      <c r="B49268" s="396"/>
      <c r="F49268" s="396"/>
    </row>
    <row r="49269" ht="13.2" spans="2:6">
      <c r="B49269" s="396"/>
      <c r="F49269" s="396"/>
    </row>
    <row r="49270" ht="13.2" spans="2:6">
      <c r="B49270" s="396"/>
      <c r="F49270" s="396"/>
    </row>
    <row r="49271" ht="13.2" spans="2:6">
      <c r="B49271" s="396"/>
      <c r="F49271" s="396"/>
    </row>
    <row r="49272" ht="13.2" spans="2:6">
      <c r="B49272" s="396"/>
      <c r="F49272" s="396"/>
    </row>
    <row r="49273" ht="13.2" spans="2:6">
      <c r="B49273" s="396"/>
      <c r="F49273" s="396"/>
    </row>
    <row r="49274" ht="13.2" spans="2:6">
      <c r="B49274" s="396"/>
      <c r="F49274" s="396"/>
    </row>
    <row r="49275" ht="13.2" spans="2:6">
      <c r="B49275" s="396"/>
      <c r="F49275" s="396"/>
    </row>
    <row r="49276" ht="13.2" spans="2:6">
      <c r="B49276" s="396"/>
      <c r="F49276" s="396"/>
    </row>
    <row r="49277" ht="13.2" spans="2:6">
      <c r="B49277" s="396"/>
      <c r="F49277" s="396"/>
    </row>
    <row r="49278" ht="13.2" spans="2:6">
      <c r="B49278" s="396"/>
      <c r="F49278" s="396"/>
    </row>
    <row r="49279" ht="13.2" spans="2:6">
      <c r="B49279" s="396"/>
      <c r="F49279" s="396"/>
    </row>
    <row r="49280" ht="13.2" spans="2:6">
      <c r="B49280" s="396"/>
      <c r="F49280" s="396"/>
    </row>
    <row r="49281" ht="13.2" spans="2:6">
      <c r="B49281" s="396"/>
      <c r="F49281" s="396"/>
    </row>
    <row r="49282" ht="13.2" spans="2:6">
      <c r="B49282" s="396"/>
      <c r="F49282" s="396"/>
    </row>
    <row r="49283" ht="13.2" spans="2:6">
      <c r="B49283" s="396"/>
      <c r="F49283" s="396"/>
    </row>
    <row r="49284" ht="13.2" spans="2:6">
      <c r="B49284" s="396"/>
      <c r="F49284" s="396"/>
    </row>
    <row r="49285" ht="13.2" spans="2:6">
      <c r="B49285" s="396"/>
      <c r="F49285" s="396"/>
    </row>
    <row r="49286" ht="13.2" spans="2:6">
      <c r="B49286" s="396"/>
      <c r="F49286" s="396"/>
    </row>
    <row r="49287" ht="13.2" spans="2:6">
      <c r="B49287" s="396"/>
      <c r="F49287" s="396"/>
    </row>
    <row r="49288" ht="13.2" spans="2:6">
      <c r="B49288" s="396"/>
      <c r="F49288" s="396"/>
    </row>
    <row r="49289" ht="13.2" spans="2:6">
      <c r="B49289" s="396"/>
      <c r="F49289" s="396"/>
    </row>
    <row r="49290" ht="13.2" spans="2:6">
      <c r="B49290" s="396"/>
      <c r="F49290" s="396"/>
    </row>
    <row r="49291" ht="13.2" spans="2:6">
      <c r="B49291" s="396"/>
      <c r="F49291" s="396"/>
    </row>
    <row r="49292" ht="13.2" spans="2:6">
      <c r="B49292" s="396"/>
      <c r="F49292" s="396"/>
    </row>
    <row r="49293" ht="13.2" spans="2:6">
      <c r="B49293" s="396"/>
      <c r="F49293" s="396"/>
    </row>
    <row r="49294" ht="13.2" spans="2:6">
      <c r="B49294" s="396"/>
      <c r="F49294" s="396"/>
    </row>
    <row r="49295" ht="13.2" spans="2:6">
      <c r="B49295" s="396"/>
      <c r="F49295" s="396"/>
    </row>
    <row r="49296" ht="13.2" spans="2:6">
      <c r="B49296" s="396"/>
      <c r="F49296" s="396"/>
    </row>
    <row r="49297" ht="13.2" spans="2:6">
      <c r="B49297" s="396"/>
      <c r="F49297" s="396"/>
    </row>
    <row r="49298" ht="13.2" spans="2:6">
      <c r="B49298" s="396"/>
      <c r="F49298" s="396"/>
    </row>
    <row r="49299" ht="13.2" spans="2:6">
      <c r="B49299" s="396"/>
      <c r="F49299" s="396"/>
    </row>
    <row r="49300" ht="13.2" spans="2:6">
      <c r="B49300" s="396"/>
      <c r="F49300" s="396"/>
    </row>
    <row r="49301" ht="13.2" spans="2:6">
      <c r="B49301" s="396"/>
      <c r="F49301" s="396"/>
    </row>
    <row r="49302" ht="13.2" spans="2:6">
      <c r="B49302" s="396"/>
      <c r="F49302" s="396"/>
    </row>
    <row r="49303" ht="13.2" spans="2:6">
      <c r="B49303" s="396"/>
      <c r="F49303" s="396"/>
    </row>
    <row r="49304" ht="13.2" spans="2:6">
      <c r="B49304" s="396"/>
      <c r="F49304" s="396"/>
    </row>
    <row r="49305" ht="13.2" spans="2:6">
      <c r="B49305" s="396"/>
      <c r="F49305" s="396"/>
    </row>
    <row r="49306" ht="13.2" spans="2:6">
      <c r="B49306" s="396"/>
      <c r="F49306" s="396"/>
    </row>
    <row r="49307" ht="13.2" spans="2:6">
      <c r="B49307" s="396"/>
      <c r="F49307" s="396"/>
    </row>
    <row r="49308" ht="13.2" spans="2:6">
      <c r="B49308" s="396"/>
      <c r="F49308" s="396"/>
    </row>
    <row r="49309" ht="13.2" spans="2:6">
      <c r="B49309" s="396"/>
      <c r="F49309" s="396"/>
    </row>
    <row r="49310" ht="13.2" spans="2:6">
      <c r="B49310" s="396"/>
      <c r="F49310" s="396"/>
    </row>
    <row r="49311" ht="13.2" spans="2:6">
      <c r="B49311" s="396"/>
      <c r="F49311" s="396"/>
    </row>
    <row r="49312" ht="13.2" spans="2:6">
      <c r="B49312" s="396"/>
      <c r="F49312" s="396"/>
    </row>
    <row r="49313" ht="13.2" spans="2:6">
      <c r="B49313" s="396"/>
      <c r="F49313" s="396"/>
    </row>
    <row r="49314" ht="13.2" spans="2:6">
      <c r="B49314" s="396"/>
      <c r="F49314" s="396"/>
    </row>
    <row r="49315" ht="13.2" spans="2:6">
      <c r="B49315" s="396"/>
      <c r="F49315" s="396"/>
    </row>
    <row r="49316" ht="13.2" spans="2:6">
      <c r="B49316" s="396"/>
      <c r="F49316" s="396"/>
    </row>
    <row r="49317" ht="13.2" spans="2:6">
      <c r="B49317" s="396"/>
      <c r="F49317" s="396"/>
    </row>
    <row r="49318" ht="13.2" spans="2:6">
      <c r="B49318" s="396"/>
      <c r="F49318" s="396"/>
    </row>
    <row r="49319" ht="13.2" spans="2:6">
      <c r="B49319" s="396"/>
      <c r="F49319" s="396"/>
    </row>
    <row r="49320" ht="13.2" spans="2:6">
      <c r="B49320" s="396"/>
      <c r="F49320" s="396"/>
    </row>
    <row r="49321" ht="13.2" spans="2:6">
      <c r="B49321" s="396"/>
      <c r="F49321" s="396"/>
    </row>
    <row r="49322" ht="13.2" spans="2:6">
      <c r="B49322" s="396"/>
      <c r="F49322" s="396"/>
    </row>
    <row r="49323" ht="13.2" spans="2:6">
      <c r="B49323" s="396"/>
      <c r="F49323" s="396"/>
    </row>
    <row r="49324" ht="13.2" spans="2:6">
      <c r="B49324" s="396"/>
      <c r="F49324" s="396"/>
    </row>
    <row r="49325" ht="13.2" spans="2:6">
      <c r="B49325" s="396"/>
      <c r="F49325" s="396"/>
    </row>
    <row r="49326" ht="13.2" spans="2:6">
      <c r="B49326" s="396"/>
      <c r="F49326" s="396"/>
    </row>
    <row r="49327" ht="13.2" spans="2:6">
      <c r="B49327" s="396"/>
      <c r="F49327" s="396"/>
    </row>
    <row r="49328" ht="13.2" spans="2:6">
      <c r="B49328" s="396"/>
      <c r="F49328" s="396"/>
    </row>
    <row r="49329" ht="13.2" spans="2:6">
      <c r="B49329" s="396"/>
      <c r="F49329" s="396"/>
    </row>
    <row r="49330" ht="13.2" spans="2:6">
      <c r="B49330" s="396"/>
      <c r="F49330" s="396"/>
    </row>
    <row r="49331" ht="13.2" spans="2:6">
      <c r="B49331" s="396"/>
      <c r="F49331" s="396"/>
    </row>
    <row r="49332" ht="13.2" spans="2:6">
      <c r="B49332" s="396"/>
      <c r="F49332" s="396"/>
    </row>
    <row r="49333" ht="13.2" spans="2:6">
      <c r="B49333" s="396"/>
      <c r="F49333" s="396"/>
    </row>
    <row r="49334" ht="13.2" spans="2:6">
      <c r="B49334" s="396"/>
      <c r="F49334" s="396"/>
    </row>
    <row r="49335" ht="13.2" spans="2:6">
      <c r="B49335" s="396"/>
      <c r="F49335" s="396"/>
    </row>
    <row r="49336" ht="13.2" spans="2:6">
      <c r="B49336" s="396"/>
      <c r="F49336" s="396"/>
    </row>
    <row r="49337" ht="13.2" spans="2:6">
      <c r="B49337" s="396"/>
      <c r="F49337" s="396"/>
    </row>
    <row r="49338" ht="13.2" spans="2:6">
      <c r="B49338" s="396"/>
      <c r="F49338" s="396"/>
    </row>
    <row r="49339" ht="13.2" spans="2:6">
      <c r="B49339" s="396"/>
      <c r="F49339" s="396"/>
    </row>
    <row r="49340" ht="13.2" spans="2:6">
      <c r="B49340" s="396"/>
      <c r="F49340" s="396"/>
    </row>
    <row r="49341" ht="13.2" spans="2:6">
      <c r="B49341" s="396"/>
      <c r="F49341" s="396"/>
    </row>
    <row r="49342" ht="13.2" spans="2:6">
      <c r="B49342" s="396"/>
      <c r="F49342" s="396"/>
    </row>
    <row r="49343" ht="13.2" spans="2:6">
      <c r="B49343" s="396"/>
      <c r="F49343" s="396"/>
    </row>
    <row r="49344" ht="13.2" spans="2:6">
      <c r="B49344" s="396"/>
      <c r="F49344" s="396"/>
    </row>
    <row r="49345" ht="13.2" spans="2:6">
      <c r="B49345" s="396"/>
      <c r="F49345" s="396"/>
    </row>
    <row r="49346" ht="13.2" spans="2:6">
      <c r="B49346" s="396"/>
      <c r="F49346" s="396"/>
    </row>
    <row r="49347" ht="13.2" spans="2:6">
      <c r="B49347" s="396"/>
      <c r="F49347" s="396"/>
    </row>
    <row r="49348" ht="13.2" spans="2:6">
      <c r="B49348" s="396"/>
      <c r="F49348" s="396"/>
    </row>
    <row r="49349" ht="13.2" spans="2:6">
      <c r="B49349" s="396"/>
      <c r="F49349" s="396"/>
    </row>
    <row r="49350" ht="13.2" spans="2:6">
      <c r="B49350" s="396"/>
      <c r="F49350" s="396"/>
    </row>
    <row r="49351" ht="13.2" spans="2:6">
      <c r="B49351" s="396"/>
      <c r="F49351" s="396"/>
    </row>
    <row r="49352" ht="13.2" spans="2:6">
      <c r="B49352" s="396"/>
      <c r="F49352" s="396"/>
    </row>
    <row r="49353" ht="13.2" spans="2:6">
      <c r="B49353" s="396"/>
      <c r="F49353" s="396"/>
    </row>
    <row r="49354" ht="13.2" spans="2:6">
      <c r="B49354" s="396"/>
      <c r="F49354" s="396"/>
    </row>
    <row r="49355" ht="13.2" spans="2:6">
      <c r="B49355" s="396"/>
      <c r="F49355" s="396"/>
    </row>
    <row r="49356" ht="13.2" spans="2:6">
      <c r="B49356" s="396"/>
      <c r="F49356" s="396"/>
    </row>
    <row r="49357" ht="13.2" spans="2:6">
      <c r="B49357" s="396"/>
      <c r="F49357" s="396"/>
    </row>
    <row r="49358" ht="13.2" spans="2:6">
      <c r="B49358" s="396"/>
      <c r="F49358" s="396"/>
    </row>
    <row r="49359" ht="13.2" spans="2:6">
      <c r="B49359" s="396"/>
      <c r="F49359" s="396"/>
    </row>
    <row r="49360" ht="13.2" spans="2:6">
      <c r="B49360" s="396"/>
      <c r="F49360" s="396"/>
    </row>
    <row r="49361" ht="13.2" spans="2:6">
      <c r="B49361" s="396"/>
      <c r="F49361" s="396"/>
    </row>
    <row r="49362" ht="13.2" spans="2:6">
      <c r="B49362" s="396"/>
      <c r="F49362" s="396"/>
    </row>
    <row r="49363" ht="13.2" spans="2:6">
      <c r="B49363" s="396"/>
      <c r="F49363" s="396"/>
    </row>
    <row r="49364" ht="13.2" spans="2:6">
      <c r="B49364" s="396"/>
      <c r="F49364" s="396"/>
    </row>
    <row r="49365" ht="13.2" spans="2:6">
      <c r="B49365" s="396"/>
      <c r="F49365" s="396"/>
    </row>
    <row r="49366" ht="13.2" spans="2:6">
      <c r="B49366" s="396"/>
      <c r="F49366" s="396"/>
    </row>
    <row r="49367" ht="13.2" spans="2:6">
      <c r="B49367" s="396"/>
      <c r="F49367" s="396"/>
    </row>
    <row r="49368" ht="13.2" spans="2:6">
      <c r="B49368" s="396"/>
      <c r="F49368" s="396"/>
    </row>
    <row r="49369" ht="13.2" spans="2:6">
      <c r="B49369" s="396"/>
      <c r="F49369" s="396"/>
    </row>
    <row r="49370" ht="13.2" spans="2:6">
      <c r="B49370" s="396"/>
      <c r="F49370" s="396"/>
    </row>
    <row r="49371" ht="13.2" spans="2:6">
      <c r="B49371" s="396"/>
      <c r="F49371" s="396"/>
    </row>
    <row r="49372" ht="13.2" spans="2:6">
      <c r="B49372" s="396"/>
      <c r="F49372" s="396"/>
    </row>
    <row r="49373" ht="13.2" spans="2:6">
      <c r="B49373" s="396"/>
      <c r="F49373" s="396"/>
    </row>
    <row r="49374" ht="13.2" spans="2:6">
      <c r="B49374" s="396"/>
      <c r="F49374" s="396"/>
    </row>
    <row r="49375" ht="13.2" spans="2:6">
      <c r="B49375" s="396"/>
      <c r="F49375" s="396"/>
    </row>
    <row r="49376" ht="13.2" spans="2:6">
      <c r="B49376" s="396"/>
      <c r="F49376" s="396"/>
    </row>
    <row r="49377" ht="13.2" spans="2:6">
      <c r="B49377" s="396"/>
      <c r="F49377" s="396"/>
    </row>
    <row r="49378" ht="13.2" spans="2:6">
      <c r="B49378" s="396"/>
      <c r="F49378" s="396"/>
    </row>
    <row r="49379" ht="13.2" spans="2:6">
      <c r="B49379" s="396"/>
      <c r="F49379" s="396"/>
    </row>
    <row r="49380" ht="13.2" spans="2:6">
      <c r="B49380" s="396"/>
      <c r="F49380" s="396"/>
    </row>
    <row r="49381" ht="13.2" spans="2:6">
      <c r="B49381" s="396"/>
      <c r="F49381" s="396"/>
    </row>
    <row r="49382" ht="13.2" spans="2:6">
      <c r="B49382" s="396"/>
      <c r="F49382" s="396"/>
    </row>
    <row r="49383" ht="13.2" spans="2:6">
      <c r="B49383" s="396"/>
      <c r="F49383" s="396"/>
    </row>
    <row r="49384" ht="13.2" spans="2:6">
      <c r="B49384" s="396"/>
      <c r="F49384" s="396"/>
    </row>
    <row r="49385" ht="13.2" spans="2:6">
      <c r="B49385" s="396"/>
      <c r="F49385" s="396"/>
    </row>
    <row r="49386" ht="13.2" spans="2:6">
      <c r="B49386" s="396"/>
      <c r="F49386" s="396"/>
    </row>
    <row r="49387" ht="13.2" spans="2:6">
      <c r="B49387" s="396"/>
      <c r="F49387" s="396"/>
    </row>
    <row r="49388" ht="13.2" spans="2:6">
      <c r="B49388" s="396"/>
      <c r="F49388" s="396"/>
    </row>
    <row r="49389" ht="13.2" spans="2:6">
      <c r="B49389" s="396"/>
      <c r="F49389" s="396"/>
    </row>
    <row r="49390" ht="13.2" spans="2:6">
      <c r="B49390" s="396"/>
      <c r="F49390" s="396"/>
    </row>
    <row r="49391" ht="13.2" spans="2:6">
      <c r="B49391" s="396"/>
      <c r="F49391" s="396"/>
    </row>
    <row r="49392" ht="13.2" spans="2:6">
      <c r="B49392" s="396"/>
      <c r="F49392" s="396"/>
    </row>
    <row r="49393" ht="13.2" spans="2:6">
      <c r="B49393" s="396"/>
      <c r="F49393" s="396"/>
    </row>
    <row r="49394" ht="13.2" spans="2:6">
      <c r="B49394" s="396"/>
      <c r="F49394" s="396"/>
    </row>
    <row r="49395" ht="13.2" spans="2:6">
      <c r="B49395" s="396"/>
      <c r="F49395" s="396"/>
    </row>
    <row r="49396" ht="13.2" spans="2:6">
      <c r="B49396" s="396"/>
      <c r="F49396" s="396"/>
    </row>
    <row r="49397" ht="13.2" spans="2:6">
      <c r="B49397" s="396"/>
      <c r="F49397" s="396"/>
    </row>
    <row r="49398" ht="13.2" spans="2:6">
      <c r="B49398" s="396"/>
      <c r="F49398" s="396"/>
    </row>
    <row r="49399" ht="13.2" spans="2:6">
      <c r="B49399" s="396"/>
      <c r="F49399" s="396"/>
    </row>
    <row r="49400" ht="13.2" spans="2:6">
      <c r="B49400" s="396"/>
      <c r="F49400" s="396"/>
    </row>
    <row r="49401" ht="13.2" spans="2:6">
      <c r="B49401" s="396"/>
      <c r="F49401" s="396"/>
    </row>
    <row r="49402" ht="13.2" spans="2:6">
      <c r="B49402" s="396"/>
      <c r="F49402" s="396"/>
    </row>
    <row r="49403" ht="13.2" spans="2:6">
      <c r="B49403" s="396"/>
      <c r="F49403" s="396"/>
    </row>
    <row r="49404" ht="13.2" spans="2:6">
      <c r="B49404" s="396"/>
      <c r="F49404" s="396"/>
    </row>
    <row r="49405" ht="13.2" spans="2:6">
      <c r="B49405" s="396"/>
      <c r="F49405" s="396"/>
    </row>
    <row r="49406" ht="13.2" spans="2:6">
      <c r="B49406" s="396"/>
      <c r="F49406" s="396"/>
    </row>
    <row r="49407" ht="13.2" spans="2:6">
      <c r="B49407" s="396"/>
      <c r="F49407" s="396"/>
    </row>
    <row r="49408" ht="13.2" spans="2:6">
      <c r="B49408" s="396"/>
      <c r="F49408" s="396"/>
    </row>
    <row r="49409" ht="13.2" spans="2:6">
      <c r="B49409" s="396"/>
      <c r="F49409" s="396"/>
    </row>
    <row r="49410" ht="13.2" spans="2:6">
      <c r="B49410" s="396"/>
      <c r="F49410" s="396"/>
    </row>
    <row r="49411" ht="13.2" spans="2:6">
      <c r="B49411" s="396"/>
      <c r="F49411" s="396"/>
    </row>
    <row r="49412" ht="13.2" spans="2:6">
      <c r="B49412" s="396"/>
      <c r="F49412" s="396"/>
    </row>
    <row r="49413" ht="13.2" spans="2:6">
      <c r="B49413" s="396"/>
      <c r="F49413" s="396"/>
    </row>
    <row r="49414" ht="13.2" spans="2:6">
      <c r="B49414" s="396"/>
      <c r="F49414" s="396"/>
    </row>
    <row r="49415" ht="13.2" spans="2:6">
      <c r="B49415" s="396"/>
      <c r="F49415" s="396"/>
    </row>
    <row r="49416" ht="13.2" spans="2:6">
      <c r="B49416" s="396"/>
      <c r="F49416" s="396"/>
    </row>
    <row r="49417" ht="13.2" spans="2:6">
      <c r="B49417" s="396"/>
      <c r="F49417" s="396"/>
    </row>
    <row r="49418" ht="13.2" spans="2:6">
      <c r="B49418" s="396"/>
      <c r="F49418" s="396"/>
    </row>
    <row r="49419" ht="13.2" spans="2:6">
      <c r="B49419" s="396"/>
      <c r="F49419" s="396"/>
    </row>
    <row r="49420" ht="13.2" spans="2:6">
      <c r="B49420" s="396"/>
      <c r="F49420" s="396"/>
    </row>
    <row r="49421" ht="13.2" spans="2:6">
      <c r="B49421" s="396"/>
      <c r="F49421" s="396"/>
    </row>
    <row r="49422" ht="13.2" spans="2:6">
      <c r="B49422" s="396"/>
      <c r="F49422" s="396"/>
    </row>
    <row r="49423" ht="13.2" spans="2:6">
      <c r="B49423" s="396"/>
      <c r="F49423" s="396"/>
    </row>
    <row r="49424" ht="13.2" spans="2:6">
      <c r="B49424" s="396"/>
      <c r="F49424" s="396"/>
    </row>
    <row r="49425" ht="13.2" spans="2:6">
      <c r="B49425" s="396"/>
      <c r="F49425" s="396"/>
    </row>
    <row r="49426" ht="13.2" spans="2:6">
      <c r="B49426" s="396"/>
      <c r="F49426" s="396"/>
    </row>
    <row r="49427" ht="13.2" spans="2:6">
      <c r="B49427" s="396"/>
      <c r="F49427" s="396"/>
    </row>
    <row r="49428" ht="13.2" spans="2:6">
      <c r="B49428" s="396"/>
      <c r="F49428" s="396"/>
    </row>
    <row r="49429" ht="13.2" spans="2:6">
      <c r="B49429" s="396"/>
      <c r="F49429" s="396"/>
    </row>
    <row r="49430" ht="13.2" spans="2:6">
      <c r="B49430" s="396"/>
      <c r="F49430" s="396"/>
    </row>
    <row r="49431" ht="13.2" spans="2:6">
      <c r="B49431" s="396"/>
      <c r="F49431" s="396"/>
    </row>
    <row r="49432" ht="13.2" spans="2:6">
      <c r="B49432" s="396"/>
      <c r="F49432" s="396"/>
    </row>
    <row r="49433" ht="13.2" spans="2:6">
      <c r="B49433" s="396"/>
      <c r="F49433" s="396"/>
    </row>
    <row r="49434" ht="13.2" spans="2:6">
      <c r="B49434" s="396"/>
      <c r="F49434" s="396"/>
    </row>
    <row r="49435" ht="13.2" spans="2:6">
      <c r="B49435" s="396"/>
      <c r="F49435" s="396"/>
    </row>
    <row r="49436" ht="13.2" spans="2:6">
      <c r="B49436" s="396"/>
      <c r="F49436" s="396"/>
    </row>
    <row r="49437" ht="13.2" spans="2:6">
      <c r="B49437" s="396"/>
      <c r="F49437" s="396"/>
    </row>
    <row r="49438" ht="13.2" spans="2:6">
      <c r="B49438" s="396"/>
      <c r="F49438" s="396"/>
    </row>
    <row r="49439" ht="13.2" spans="2:6">
      <c r="B49439" s="396"/>
      <c r="F49439" s="396"/>
    </row>
    <row r="49440" ht="13.2" spans="2:6">
      <c r="B49440" s="396"/>
      <c r="F49440" s="396"/>
    </row>
    <row r="49441" ht="13.2" spans="2:6">
      <c r="B49441" s="396"/>
      <c r="F49441" s="396"/>
    </row>
    <row r="49442" ht="13.2" spans="2:6">
      <c r="B49442" s="396"/>
      <c r="F49442" s="396"/>
    </row>
    <row r="49443" ht="13.2" spans="2:6">
      <c r="B49443" s="396"/>
      <c r="F49443" s="396"/>
    </row>
    <row r="49444" ht="13.2" spans="2:6">
      <c r="B49444" s="396"/>
      <c r="F49444" s="396"/>
    </row>
    <row r="49445" ht="13.2" spans="2:6">
      <c r="B49445" s="396"/>
      <c r="F49445" s="396"/>
    </row>
    <row r="49446" ht="13.2" spans="2:6">
      <c r="B49446" s="396"/>
      <c r="F49446" s="396"/>
    </row>
    <row r="49447" ht="13.2" spans="2:6">
      <c r="B49447" s="396"/>
      <c r="F49447" s="396"/>
    </row>
    <row r="49448" ht="13.2" spans="2:6">
      <c r="B49448" s="396"/>
      <c r="F49448" s="396"/>
    </row>
    <row r="49449" ht="13.2" spans="2:6">
      <c r="B49449" s="396"/>
      <c r="F49449" s="396"/>
    </row>
    <row r="49450" ht="13.2" spans="2:6">
      <c r="B49450" s="396"/>
      <c r="F49450" s="396"/>
    </row>
    <row r="49451" ht="13.2" spans="2:6">
      <c r="B49451" s="396"/>
      <c r="F49451" s="396"/>
    </row>
    <row r="49452" ht="13.2" spans="2:6">
      <c r="B49452" s="396"/>
      <c r="F49452" s="396"/>
    </row>
    <row r="49453" ht="13.2" spans="2:6">
      <c r="B49453" s="396"/>
      <c r="F49453" s="396"/>
    </row>
    <row r="49454" ht="13.2" spans="2:6">
      <c r="B49454" s="396"/>
      <c r="F49454" s="396"/>
    </row>
    <row r="49455" ht="13.2" spans="2:6">
      <c r="B49455" s="396"/>
      <c r="F49455" s="396"/>
    </row>
    <row r="49456" ht="13.2" spans="2:6">
      <c r="B49456" s="396"/>
      <c r="F49456" s="396"/>
    </row>
    <row r="49457" ht="13.2" spans="2:6">
      <c r="B49457" s="396"/>
      <c r="F49457" s="396"/>
    </row>
    <row r="49458" ht="13.2" spans="2:6">
      <c r="B49458" s="396"/>
      <c r="F49458" s="396"/>
    </row>
    <row r="49459" ht="13.2" spans="2:6">
      <c r="B49459" s="396"/>
      <c r="F49459" s="396"/>
    </row>
    <row r="49460" ht="13.2" spans="2:6">
      <c r="B49460" s="396"/>
      <c r="F49460" s="396"/>
    </row>
    <row r="49461" ht="13.2" spans="2:6">
      <c r="B49461" s="396"/>
      <c r="F49461" s="396"/>
    </row>
    <row r="49462" ht="13.2" spans="2:6">
      <c r="B49462" s="396"/>
      <c r="F49462" s="396"/>
    </row>
    <row r="49463" ht="13.2" spans="2:6">
      <c r="B49463" s="396"/>
      <c r="F49463" s="396"/>
    </row>
    <row r="49464" ht="13.2" spans="2:6">
      <c r="B49464" s="396"/>
      <c r="F49464" s="396"/>
    </row>
    <row r="49465" ht="13.2" spans="2:6">
      <c r="B49465" s="396"/>
      <c r="F49465" s="396"/>
    </row>
    <row r="49466" ht="13.2" spans="2:6">
      <c r="B49466" s="396"/>
      <c r="F49466" s="396"/>
    </row>
    <row r="49467" ht="13.2" spans="2:6">
      <c r="B49467" s="396"/>
      <c r="F49467" s="396"/>
    </row>
    <row r="49468" ht="13.2" spans="2:6">
      <c r="B49468" s="396"/>
      <c r="F49468" s="396"/>
    </row>
    <row r="49469" ht="13.2" spans="2:6">
      <c r="B49469" s="396"/>
      <c r="F49469" s="396"/>
    </row>
    <row r="49470" ht="13.2" spans="2:6">
      <c r="B49470" s="396"/>
      <c r="F49470" s="396"/>
    </row>
    <row r="49471" ht="13.2" spans="2:6">
      <c r="B49471" s="396"/>
      <c r="F49471" s="396"/>
    </row>
    <row r="49472" ht="13.2" spans="2:6">
      <c r="B49472" s="396"/>
      <c r="F49472" s="396"/>
    </row>
    <row r="49473" ht="13.2" spans="2:6">
      <c r="B49473" s="396"/>
      <c r="F49473" s="396"/>
    </row>
    <row r="49474" ht="13.2" spans="2:6">
      <c r="B49474" s="396"/>
      <c r="F49474" s="396"/>
    </row>
    <row r="49475" ht="13.2" spans="2:6">
      <c r="B49475" s="396"/>
      <c r="F49475" s="396"/>
    </row>
    <row r="49476" ht="13.2" spans="2:6">
      <c r="B49476" s="396"/>
      <c r="F49476" s="396"/>
    </row>
    <row r="49477" ht="13.2" spans="2:6">
      <c r="B49477" s="396"/>
      <c r="F49477" s="396"/>
    </row>
    <row r="49478" ht="13.2" spans="2:6">
      <c r="B49478" s="396"/>
      <c r="F49478" s="396"/>
    </row>
    <row r="49479" ht="13.2" spans="2:6">
      <c r="B49479" s="396"/>
      <c r="F49479" s="396"/>
    </row>
    <row r="49480" ht="13.2" spans="2:6">
      <c r="B49480" s="396"/>
      <c r="F49480" s="396"/>
    </row>
    <row r="49481" ht="13.2" spans="2:6">
      <c r="B49481" s="396"/>
      <c r="F49481" s="396"/>
    </row>
    <row r="49482" ht="13.2" spans="2:6">
      <c r="B49482" s="396"/>
      <c r="F49482" s="396"/>
    </row>
    <row r="49483" ht="13.2" spans="2:6">
      <c r="B49483" s="396"/>
      <c r="F49483" s="396"/>
    </row>
    <row r="49484" ht="13.2" spans="2:6">
      <c r="B49484" s="396"/>
      <c r="F49484" s="396"/>
    </row>
    <row r="49485" ht="13.2" spans="2:6">
      <c r="B49485" s="396"/>
      <c r="F49485" s="396"/>
    </row>
    <row r="49486" ht="13.2" spans="2:6">
      <c r="B49486" s="396"/>
      <c r="F49486" s="396"/>
    </row>
    <row r="49487" ht="13.2" spans="2:6">
      <c r="B49487" s="396"/>
      <c r="F49487" s="396"/>
    </row>
    <row r="49488" ht="13.2" spans="2:6">
      <c r="B49488" s="396"/>
      <c r="F49488" s="396"/>
    </row>
    <row r="49489" ht="13.2" spans="2:6">
      <c r="B49489" s="396"/>
      <c r="F49489" s="396"/>
    </row>
    <row r="49490" ht="13.2" spans="2:6">
      <c r="B49490" s="396"/>
      <c r="F49490" s="396"/>
    </row>
    <row r="49491" ht="13.2" spans="2:6">
      <c r="B49491" s="396"/>
      <c r="F49491" s="396"/>
    </row>
    <row r="49492" ht="13.2" spans="2:6">
      <c r="B49492" s="396"/>
      <c r="F49492" s="396"/>
    </row>
    <row r="49493" ht="13.2" spans="2:6">
      <c r="B49493" s="396"/>
      <c r="F49493" s="396"/>
    </row>
    <row r="49494" ht="13.2" spans="2:6">
      <c r="B49494" s="396"/>
      <c r="F49494" s="396"/>
    </row>
    <row r="49495" ht="13.2" spans="2:6">
      <c r="B49495" s="396"/>
      <c r="F49495" s="396"/>
    </row>
    <row r="49496" ht="13.2" spans="2:6">
      <c r="B49496" s="396"/>
      <c r="F49496" s="396"/>
    </row>
    <row r="49497" ht="13.2" spans="2:6">
      <c r="B49497" s="396"/>
      <c r="F49497" s="396"/>
    </row>
    <row r="49498" ht="13.2" spans="2:6">
      <c r="B49498" s="396"/>
      <c r="F49498" s="396"/>
    </row>
    <row r="49499" ht="13.2" spans="2:6">
      <c r="B49499" s="396"/>
      <c r="F49499" s="396"/>
    </row>
    <row r="49500" ht="13.2" spans="2:6">
      <c r="B49500" s="396"/>
      <c r="F49500" s="396"/>
    </row>
    <row r="49501" ht="13.2" spans="2:6">
      <c r="B49501" s="396"/>
      <c r="F49501" s="396"/>
    </row>
    <row r="49502" ht="13.2" spans="2:6">
      <c r="B49502" s="396"/>
      <c r="F49502" s="396"/>
    </row>
    <row r="49503" ht="13.2" spans="2:6">
      <c r="B49503" s="396"/>
      <c r="F49503" s="396"/>
    </row>
    <row r="49504" ht="13.2" spans="2:6">
      <c r="B49504" s="396"/>
      <c r="F49504" s="396"/>
    </row>
    <row r="49505" ht="13.2" spans="2:6">
      <c r="B49505" s="396"/>
      <c r="F49505" s="396"/>
    </row>
    <row r="49506" ht="13.2" spans="2:6">
      <c r="B49506" s="396"/>
      <c r="F49506" s="396"/>
    </row>
    <row r="49507" ht="13.2" spans="2:6">
      <c r="B49507" s="396"/>
      <c r="F49507" s="396"/>
    </row>
    <row r="49508" ht="13.2" spans="2:6">
      <c r="B49508" s="396"/>
      <c r="F49508" s="396"/>
    </row>
    <row r="49509" ht="13.2" spans="2:6">
      <c r="B49509" s="396"/>
      <c r="F49509" s="396"/>
    </row>
    <row r="49510" ht="13.2" spans="2:6">
      <c r="B49510" s="396"/>
      <c r="F49510" s="396"/>
    </row>
    <row r="49511" ht="13.2" spans="2:6">
      <c r="B49511" s="396"/>
      <c r="F49511" s="396"/>
    </row>
    <row r="49512" ht="13.2" spans="2:6">
      <c r="B49512" s="396"/>
      <c r="F49512" s="396"/>
    </row>
    <row r="49513" ht="13.2" spans="2:6">
      <c r="B49513" s="396"/>
      <c r="F49513" s="396"/>
    </row>
    <row r="49514" ht="13.2" spans="2:6">
      <c r="B49514" s="396"/>
      <c r="F49514" s="396"/>
    </row>
    <row r="49515" ht="13.2" spans="2:6">
      <c r="B49515" s="396"/>
      <c r="F49515" s="396"/>
    </row>
    <row r="49516" ht="13.2" spans="2:6">
      <c r="B49516" s="396"/>
      <c r="F49516" s="396"/>
    </row>
    <row r="49517" ht="13.2" spans="2:6">
      <c r="B49517" s="396"/>
      <c r="F49517" s="396"/>
    </row>
    <row r="49518" ht="13.2" spans="2:6">
      <c r="B49518" s="396"/>
      <c r="F49518" s="396"/>
    </row>
    <row r="49519" ht="13.2" spans="2:6">
      <c r="B49519" s="396"/>
      <c r="F49519" s="396"/>
    </row>
    <row r="49520" ht="13.2" spans="2:6">
      <c r="B49520" s="396"/>
      <c r="F49520" s="396"/>
    </row>
    <row r="49521" ht="13.2" spans="2:6">
      <c r="B49521" s="396"/>
      <c r="F49521" s="396"/>
    </row>
    <row r="49522" ht="13.2" spans="2:6">
      <c r="B49522" s="396"/>
      <c r="F49522" s="396"/>
    </row>
    <row r="49523" ht="13.2" spans="2:6">
      <c r="B49523" s="396"/>
      <c r="F49523" s="396"/>
    </row>
    <row r="49524" ht="13.2" spans="2:6">
      <c r="B49524" s="396"/>
      <c r="F49524" s="396"/>
    </row>
    <row r="49525" ht="13.2" spans="2:6">
      <c r="B49525" s="396"/>
      <c r="F49525" s="396"/>
    </row>
    <row r="49526" ht="13.2" spans="2:6">
      <c r="B49526" s="396"/>
      <c r="F49526" s="396"/>
    </row>
    <row r="49527" ht="13.2" spans="2:6">
      <c r="B49527" s="396"/>
      <c r="F49527" s="396"/>
    </row>
    <row r="49528" ht="13.2" spans="2:6">
      <c r="B49528" s="396"/>
      <c r="F49528" s="396"/>
    </row>
    <row r="49529" ht="13.2" spans="2:6">
      <c r="B49529" s="396"/>
      <c r="F49529" s="396"/>
    </row>
    <row r="49530" ht="13.2" spans="2:6">
      <c r="B49530" s="396"/>
      <c r="F49530" s="396"/>
    </row>
    <row r="49531" ht="13.2" spans="2:6">
      <c r="B49531" s="396"/>
      <c r="F49531" s="396"/>
    </row>
    <row r="49532" ht="13.2" spans="2:6">
      <c r="B49532" s="396"/>
      <c r="F49532" s="396"/>
    </row>
    <row r="49533" ht="13.2" spans="2:6">
      <c r="B49533" s="396"/>
      <c r="F49533" s="396"/>
    </row>
    <row r="49534" ht="13.2" spans="2:6">
      <c r="B49534" s="396"/>
      <c r="F49534" s="396"/>
    </row>
    <row r="49535" ht="13.2" spans="2:6">
      <c r="B49535" s="396"/>
      <c r="F49535" s="396"/>
    </row>
    <row r="49536" ht="13.2" spans="2:6">
      <c r="B49536" s="396"/>
      <c r="F49536" s="396"/>
    </row>
    <row r="49537" ht="13.2" spans="2:6">
      <c r="B49537" s="396"/>
      <c r="F49537" s="396"/>
    </row>
    <row r="49538" ht="13.2" spans="2:6">
      <c r="B49538" s="396"/>
      <c r="F49538" s="396"/>
    </row>
    <row r="49539" ht="13.2" spans="2:6">
      <c r="B49539" s="396"/>
      <c r="F49539" s="396"/>
    </row>
    <row r="49540" ht="13.2" spans="2:6">
      <c r="B49540" s="396"/>
      <c r="F49540" s="396"/>
    </row>
    <row r="49541" ht="13.2" spans="2:6">
      <c r="B49541" s="396"/>
      <c r="F49541" s="396"/>
    </row>
    <row r="49542" ht="13.2" spans="2:6">
      <c r="B49542" s="396"/>
      <c r="F49542" s="396"/>
    </row>
    <row r="49543" ht="13.2" spans="2:6">
      <c r="B49543" s="396"/>
      <c r="F49543" s="396"/>
    </row>
    <row r="49544" ht="13.2" spans="2:6">
      <c r="B49544" s="396"/>
      <c r="F49544" s="396"/>
    </row>
    <row r="49545" ht="13.2" spans="2:6">
      <c r="B49545" s="396"/>
      <c r="F49545" s="396"/>
    </row>
    <row r="49546" ht="13.2" spans="2:6">
      <c r="B49546" s="396"/>
      <c r="F49546" s="396"/>
    </row>
    <row r="49547" ht="13.2" spans="2:6">
      <c r="B49547" s="396"/>
      <c r="F49547" s="396"/>
    </row>
    <row r="49548" ht="13.2" spans="2:6">
      <c r="B49548" s="396"/>
      <c r="F49548" s="396"/>
    </row>
    <row r="49549" ht="13.2" spans="2:6">
      <c r="B49549" s="396"/>
      <c r="F49549" s="396"/>
    </row>
    <row r="49550" ht="13.2" spans="2:6">
      <c r="B49550" s="396"/>
      <c r="F49550" s="396"/>
    </row>
    <row r="49551" ht="13.2" spans="2:6">
      <c r="B49551" s="396"/>
      <c r="F49551" s="396"/>
    </row>
    <row r="49552" ht="13.2" spans="2:6">
      <c r="B49552" s="396"/>
      <c r="F49552" s="396"/>
    </row>
    <row r="49553" ht="13.2" spans="2:6">
      <c r="B49553" s="396"/>
      <c r="F49553" s="396"/>
    </row>
    <row r="49554" ht="13.2" spans="2:6">
      <c r="B49554" s="396"/>
      <c r="F49554" s="396"/>
    </row>
    <row r="49555" ht="13.2" spans="2:6">
      <c r="B49555" s="396"/>
      <c r="F49555" s="396"/>
    </row>
    <row r="49556" ht="13.2" spans="2:6">
      <c r="B49556" s="396"/>
      <c r="F49556" s="396"/>
    </row>
    <row r="49557" ht="13.2" spans="2:6">
      <c r="B49557" s="396"/>
      <c r="F49557" s="396"/>
    </row>
    <row r="49558" ht="13.2" spans="2:6">
      <c r="B49558" s="396"/>
      <c r="F49558" s="396"/>
    </row>
    <row r="49559" ht="13.2" spans="2:6">
      <c r="B49559" s="396"/>
      <c r="F49559" s="396"/>
    </row>
    <row r="49560" ht="13.2" spans="2:6">
      <c r="B49560" s="396"/>
      <c r="F49560" s="396"/>
    </row>
    <row r="49561" ht="13.2" spans="2:6">
      <c r="B49561" s="396"/>
      <c r="F49561" s="396"/>
    </row>
    <row r="49562" ht="13.2" spans="2:6">
      <c r="B49562" s="396"/>
      <c r="F49562" s="396"/>
    </row>
    <row r="49563" ht="13.2" spans="2:6">
      <c r="B49563" s="396"/>
      <c r="F49563" s="396"/>
    </row>
    <row r="49564" ht="13.2" spans="2:6">
      <c r="B49564" s="396"/>
      <c r="F49564" s="396"/>
    </row>
    <row r="49565" ht="13.2" spans="2:6">
      <c r="B49565" s="396"/>
      <c r="F49565" s="396"/>
    </row>
    <row r="49566" ht="13.2" spans="2:6">
      <c r="B49566" s="396"/>
      <c r="F49566" s="396"/>
    </row>
    <row r="49567" ht="13.2" spans="2:6">
      <c r="B49567" s="396"/>
      <c r="F49567" s="396"/>
    </row>
    <row r="49568" ht="13.2" spans="2:6">
      <c r="B49568" s="396"/>
      <c r="F49568" s="396"/>
    </row>
    <row r="49569" ht="13.2" spans="2:6">
      <c r="B49569" s="396"/>
      <c r="F49569" s="396"/>
    </row>
    <row r="49570" ht="13.2" spans="2:6">
      <c r="B49570" s="396"/>
      <c r="F49570" s="396"/>
    </row>
    <row r="49571" ht="13.2" spans="2:6">
      <c r="B49571" s="396"/>
      <c r="F49571" s="396"/>
    </row>
    <row r="49572" ht="13.2" spans="2:6">
      <c r="B49572" s="396"/>
      <c r="F49572" s="396"/>
    </row>
    <row r="49573" ht="13.2" spans="2:6">
      <c r="B49573" s="396"/>
      <c r="F49573" s="396"/>
    </row>
    <row r="49574" ht="13.2" spans="2:6">
      <c r="B49574" s="396"/>
      <c r="F49574" s="396"/>
    </row>
    <row r="49575" ht="13.2" spans="2:6">
      <c r="B49575" s="396"/>
      <c r="F49575" s="396"/>
    </row>
    <row r="49576" ht="13.2" spans="2:6">
      <c r="B49576" s="396"/>
      <c r="F49576" s="396"/>
    </row>
    <row r="49577" ht="13.2" spans="2:6">
      <c r="B49577" s="396"/>
      <c r="F49577" s="396"/>
    </row>
    <row r="49578" ht="13.2" spans="2:6">
      <c r="B49578" s="396"/>
      <c r="F49578" s="396"/>
    </row>
    <row r="49579" ht="13.2" spans="2:6">
      <c r="B49579" s="396"/>
      <c r="F49579" s="396"/>
    </row>
    <row r="49580" ht="13.2" spans="2:6">
      <c r="B49580" s="396"/>
      <c r="F49580" s="396"/>
    </row>
    <row r="49581" ht="13.2" spans="2:6">
      <c r="B49581" s="396"/>
      <c r="F49581" s="396"/>
    </row>
    <row r="49582" ht="13.2" spans="2:6">
      <c r="B49582" s="396"/>
      <c r="F49582" s="396"/>
    </row>
    <row r="49583" ht="13.2" spans="2:6">
      <c r="B49583" s="396"/>
      <c r="F49583" s="396"/>
    </row>
    <row r="49584" ht="13.2" spans="2:6">
      <c r="B49584" s="396"/>
      <c r="F49584" s="396"/>
    </row>
    <row r="49585" ht="13.2" spans="2:6">
      <c r="B49585" s="396"/>
      <c r="F49585" s="396"/>
    </row>
    <row r="49586" ht="13.2" spans="2:6">
      <c r="B49586" s="396"/>
      <c r="F49586" s="396"/>
    </row>
    <row r="49587" ht="13.2" spans="2:6">
      <c r="B49587" s="396"/>
      <c r="F49587" s="396"/>
    </row>
    <row r="49588" ht="13.2" spans="2:6">
      <c r="B49588" s="396"/>
      <c r="F49588" s="396"/>
    </row>
    <row r="49589" ht="13.2" spans="2:6">
      <c r="B49589" s="396"/>
      <c r="F49589" s="396"/>
    </row>
    <row r="49590" ht="13.2" spans="2:6">
      <c r="B49590" s="396"/>
      <c r="F49590" s="396"/>
    </row>
    <row r="49591" ht="13.2" spans="2:6">
      <c r="B49591" s="396"/>
      <c r="F49591" s="396"/>
    </row>
    <row r="49592" ht="13.2" spans="2:6">
      <c r="B49592" s="396"/>
      <c r="F49592" s="396"/>
    </row>
    <row r="49593" ht="13.2" spans="2:6">
      <c r="B49593" s="396"/>
      <c r="F49593" s="396"/>
    </row>
    <row r="49594" ht="13.2" spans="2:6">
      <c r="B49594" s="396"/>
      <c r="F49594" s="396"/>
    </row>
    <row r="49595" ht="13.2" spans="2:6">
      <c r="B49595" s="396"/>
      <c r="F49595" s="396"/>
    </row>
    <row r="49596" ht="13.2" spans="2:6">
      <c r="B49596" s="396"/>
      <c r="F49596" s="396"/>
    </row>
    <row r="49597" ht="13.2" spans="2:6">
      <c r="B49597" s="396"/>
      <c r="F49597" s="396"/>
    </row>
    <row r="49598" ht="13.2" spans="2:6">
      <c r="B49598" s="396"/>
      <c r="F49598" s="396"/>
    </row>
    <row r="49599" ht="13.2" spans="2:6">
      <c r="B49599" s="396"/>
      <c r="F49599" s="396"/>
    </row>
    <row r="49600" ht="13.2" spans="2:6">
      <c r="B49600" s="396"/>
      <c r="F49600" s="396"/>
    </row>
    <row r="49601" ht="13.2" spans="2:6">
      <c r="B49601" s="396"/>
      <c r="F49601" s="396"/>
    </row>
    <row r="49602" ht="13.2" spans="2:6">
      <c r="B49602" s="396"/>
      <c r="F49602" s="396"/>
    </row>
    <row r="49603" ht="13.2" spans="2:6">
      <c r="B49603" s="396"/>
      <c r="F49603" s="396"/>
    </row>
    <row r="49604" ht="13.2" spans="2:6">
      <c r="B49604" s="396"/>
      <c r="F49604" s="396"/>
    </row>
    <row r="49605" ht="13.2" spans="2:6">
      <c r="B49605" s="396"/>
      <c r="F49605" s="396"/>
    </row>
    <row r="49606" ht="13.2" spans="2:6">
      <c r="B49606" s="396"/>
      <c r="F49606" s="396"/>
    </row>
    <row r="49607" ht="13.2" spans="2:6">
      <c r="B49607" s="396"/>
      <c r="F49607" s="396"/>
    </row>
    <row r="49608" ht="13.2" spans="2:6">
      <c r="B49608" s="396"/>
      <c r="F49608" s="396"/>
    </row>
    <row r="49609" ht="13.2" spans="2:6">
      <c r="B49609" s="396"/>
      <c r="F49609" s="396"/>
    </row>
    <row r="49610" ht="13.2" spans="2:6">
      <c r="B49610" s="396"/>
      <c r="F49610" s="396"/>
    </row>
    <row r="49611" ht="13.2" spans="2:6">
      <c r="B49611" s="396"/>
      <c r="F49611" s="396"/>
    </row>
    <row r="49612" ht="13.2" spans="2:6">
      <c r="B49612" s="396"/>
      <c r="F49612" s="396"/>
    </row>
    <row r="49613" ht="13.2" spans="2:6">
      <c r="B49613" s="396"/>
      <c r="F49613" s="396"/>
    </row>
    <row r="49614" ht="13.2" spans="2:6">
      <c r="B49614" s="396"/>
      <c r="F49614" s="396"/>
    </row>
    <row r="49615" ht="13.2" spans="2:6">
      <c r="B49615" s="396"/>
      <c r="F49615" s="396"/>
    </row>
    <row r="49616" ht="13.2" spans="2:6">
      <c r="B49616" s="396"/>
      <c r="F49616" s="396"/>
    </row>
    <row r="49617" ht="13.2" spans="2:6">
      <c r="B49617" s="396"/>
      <c r="F49617" s="396"/>
    </row>
    <row r="49618" ht="13.2" spans="2:6">
      <c r="B49618" s="396"/>
      <c r="F49618" s="396"/>
    </row>
    <row r="49619" ht="13.2" spans="2:6">
      <c r="B49619" s="396"/>
      <c r="F49619" s="396"/>
    </row>
    <row r="49620" ht="13.2" spans="2:6">
      <c r="B49620" s="396"/>
      <c r="F49620" s="396"/>
    </row>
    <row r="49621" ht="13.2" spans="2:6">
      <c r="B49621" s="396"/>
      <c r="F49621" s="396"/>
    </row>
    <row r="49622" ht="13.2" spans="2:6">
      <c r="B49622" s="396"/>
      <c r="F49622" s="396"/>
    </row>
    <row r="49623" ht="13.2" spans="2:6">
      <c r="B49623" s="396"/>
      <c r="F49623" s="396"/>
    </row>
    <row r="49624" ht="13.2" spans="2:6">
      <c r="B49624" s="396"/>
      <c r="F49624" s="396"/>
    </row>
    <row r="49625" ht="13.2" spans="2:6">
      <c r="B49625" s="396"/>
      <c r="F49625" s="396"/>
    </row>
    <row r="49626" ht="13.2" spans="2:6">
      <c r="B49626" s="396"/>
      <c r="F49626" s="396"/>
    </row>
    <row r="49627" ht="13.2" spans="2:6">
      <c r="B49627" s="396"/>
      <c r="F49627" s="396"/>
    </row>
    <row r="49628" ht="13.2" spans="2:6">
      <c r="B49628" s="396"/>
      <c r="F49628" s="396"/>
    </row>
    <row r="49629" ht="13.2" spans="2:6">
      <c r="B49629" s="396"/>
      <c r="F49629" s="396"/>
    </row>
    <row r="49630" ht="13.2" spans="2:6">
      <c r="B49630" s="396"/>
      <c r="F49630" s="396"/>
    </row>
    <row r="49631" ht="13.2" spans="2:6">
      <c r="B49631" s="396"/>
      <c r="F49631" s="396"/>
    </row>
    <row r="49632" ht="13.2" spans="2:6">
      <c r="B49632" s="396"/>
      <c r="F49632" s="396"/>
    </row>
    <row r="49633" ht="13.2" spans="2:6">
      <c r="B49633" s="396"/>
      <c r="F49633" s="396"/>
    </row>
    <row r="49634" ht="13.2" spans="2:6">
      <c r="B49634" s="396"/>
      <c r="F49634" s="396"/>
    </row>
    <row r="49635" ht="13.2" spans="2:6">
      <c r="B49635" s="396"/>
      <c r="F49635" s="396"/>
    </row>
    <row r="49636" ht="13.2" spans="2:6">
      <c r="B49636" s="396"/>
      <c r="F49636" s="396"/>
    </row>
    <row r="49637" ht="13.2" spans="2:6">
      <c r="B49637" s="396"/>
      <c r="F49637" s="396"/>
    </row>
    <row r="49638" ht="13.2" spans="2:6">
      <c r="B49638" s="396"/>
      <c r="F49638" s="396"/>
    </row>
    <row r="49639" ht="13.2" spans="2:6">
      <c r="B49639" s="396"/>
      <c r="F49639" s="396"/>
    </row>
    <row r="49640" ht="13.2" spans="2:6">
      <c r="B49640" s="396"/>
      <c r="F49640" s="396"/>
    </row>
    <row r="49641" ht="13.2" spans="2:6">
      <c r="B49641" s="396"/>
      <c r="F49641" s="396"/>
    </row>
    <row r="49642" ht="13.2" spans="2:6">
      <c r="B49642" s="396"/>
      <c r="F49642" s="396"/>
    </row>
    <row r="49643" ht="13.2" spans="2:6">
      <c r="B49643" s="396"/>
      <c r="F49643" s="396"/>
    </row>
    <row r="49644" ht="13.2" spans="2:6">
      <c r="B49644" s="396"/>
      <c r="F49644" s="396"/>
    </row>
    <row r="49645" ht="13.2" spans="2:6">
      <c r="B49645" s="396"/>
      <c r="F49645" s="396"/>
    </row>
    <row r="49646" ht="13.2" spans="2:6">
      <c r="B49646" s="396"/>
      <c r="F49646" s="396"/>
    </row>
    <row r="49647" ht="13.2" spans="2:6">
      <c r="B49647" s="396"/>
      <c r="F49647" s="396"/>
    </row>
    <row r="49648" ht="13.2" spans="2:6">
      <c r="B49648" s="396"/>
      <c r="F49648" s="396"/>
    </row>
    <row r="49649" ht="13.2" spans="2:6">
      <c r="B49649" s="396"/>
      <c r="F49649" s="396"/>
    </row>
    <row r="49650" ht="13.2" spans="2:6">
      <c r="B49650" s="396"/>
      <c r="F49650" s="396"/>
    </row>
    <row r="49651" ht="13.2" spans="2:6">
      <c r="B49651" s="396"/>
      <c r="F49651" s="396"/>
    </row>
    <row r="49652" ht="13.2" spans="2:6">
      <c r="B49652" s="396"/>
      <c r="F49652" s="396"/>
    </row>
    <row r="49653" ht="13.2" spans="2:6">
      <c r="B49653" s="396"/>
      <c r="F49653" s="396"/>
    </row>
    <row r="49654" ht="13.2" spans="2:6">
      <c r="B49654" s="396"/>
      <c r="F49654" s="396"/>
    </row>
    <row r="49655" ht="13.2" spans="2:6">
      <c r="B49655" s="396"/>
      <c r="F49655" s="396"/>
    </row>
    <row r="49656" ht="13.2" spans="2:6">
      <c r="B49656" s="396"/>
      <c r="F49656" s="396"/>
    </row>
    <row r="49657" ht="13.2" spans="2:6">
      <c r="B49657" s="396"/>
      <c r="F49657" s="396"/>
    </row>
    <row r="49658" ht="13.2" spans="2:6">
      <c r="B49658" s="396"/>
      <c r="F49658" s="396"/>
    </row>
    <row r="49659" ht="13.2" spans="2:6">
      <c r="B49659" s="396"/>
      <c r="F49659" s="396"/>
    </row>
    <row r="49660" ht="13.2" spans="2:6">
      <c r="B49660" s="396"/>
      <c r="F49660" s="396"/>
    </row>
    <row r="49661" ht="13.2" spans="2:6">
      <c r="B49661" s="396"/>
      <c r="F49661" s="396"/>
    </row>
    <row r="49662" ht="13.2" spans="2:6">
      <c r="B49662" s="396"/>
      <c r="F49662" s="396"/>
    </row>
    <row r="49663" ht="13.2" spans="2:6">
      <c r="B49663" s="396"/>
      <c r="F49663" s="396"/>
    </row>
    <row r="49664" ht="13.2" spans="2:6">
      <c r="B49664" s="396"/>
      <c r="F49664" s="396"/>
    </row>
    <row r="49665" ht="13.2" spans="2:6">
      <c r="B49665" s="396"/>
      <c r="F49665" s="396"/>
    </row>
    <row r="49666" ht="13.2" spans="2:6">
      <c r="B49666" s="396"/>
      <c r="F49666" s="396"/>
    </row>
    <row r="49667" ht="13.2" spans="2:6">
      <c r="B49667" s="396"/>
      <c r="F49667" s="396"/>
    </row>
    <row r="49668" ht="13.2" spans="2:6">
      <c r="B49668" s="396"/>
      <c r="F49668" s="396"/>
    </row>
    <row r="49669" ht="13.2" spans="2:6">
      <c r="B49669" s="396"/>
      <c r="F49669" s="396"/>
    </row>
    <row r="49670" ht="13.2" spans="2:6">
      <c r="B49670" s="396"/>
      <c r="F49670" s="396"/>
    </row>
    <row r="49671" ht="13.2" spans="2:6">
      <c r="B49671" s="396"/>
      <c r="F49671" s="396"/>
    </row>
    <row r="49672" ht="13.2" spans="2:6">
      <c r="B49672" s="396"/>
      <c r="F49672" s="396"/>
    </row>
    <row r="49673" ht="13.2" spans="2:6">
      <c r="B49673" s="396"/>
      <c r="F49673" s="396"/>
    </row>
    <row r="49674" ht="13.2" spans="2:6">
      <c r="B49674" s="396"/>
      <c r="F49674" s="396"/>
    </row>
    <row r="49675" ht="13.2" spans="2:6">
      <c r="B49675" s="396"/>
      <c r="F49675" s="396"/>
    </row>
    <row r="49676" ht="13.2" spans="2:6">
      <c r="B49676" s="396"/>
      <c r="F49676" s="396"/>
    </row>
    <row r="49677" ht="13.2" spans="2:6">
      <c r="B49677" s="396"/>
      <c r="F49677" s="396"/>
    </row>
    <row r="49678" ht="13.2" spans="2:6">
      <c r="B49678" s="396"/>
      <c r="F49678" s="396"/>
    </row>
    <row r="49679" ht="13.2" spans="2:6">
      <c r="B49679" s="396"/>
      <c r="F49679" s="396"/>
    </row>
    <row r="49680" ht="13.2" spans="2:6">
      <c r="B49680" s="396"/>
      <c r="F49680" s="396"/>
    </row>
    <row r="49681" ht="13.2" spans="2:6">
      <c r="B49681" s="396"/>
      <c r="F49681" s="396"/>
    </row>
    <row r="49682" ht="13.2" spans="2:6">
      <c r="B49682" s="396"/>
      <c r="F49682" s="396"/>
    </row>
    <row r="49683" ht="13.2" spans="2:6">
      <c r="B49683" s="396"/>
      <c r="F49683" s="396"/>
    </row>
    <row r="49684" ht="13.2" spans="2:6">
      <c r="B49684" s="396"/>
      <c r="F49684" s="396"/>
    </row>
    <row r="49685" ht="13.2" spans="2:6">
      <c r="B49685" s="396"/>
      <c r="F49685" s="396"/>
    </row>
    <row r="49686" ht="13.2" spans="2:6">
      <c r="B49686" s="396"/>
      <c r="F49686" s="396"/>
    </row>
    <row r="49687" ht="13.2" spans="2:6">
      <c r="B49687" s="396"/>
      <c r="F49687" s="396"/>
    </row>
    <row r="49688" ht="13.2" spans="2:6">
      <c r="B49688" s="396"/>
      <c r="F49688" s="396"/>
    </row>
    <row r="49689" ht="13.2" spans="2:6">
      <c r="B49689" s="396"/>
      <c r="F49689" s="396"/>
    </row>
    <row r="49690" ht="13.2" spans="2:6">
      <c r="B49690" s="396"/>
      <c r="F49690" s="396"/>
    </row>
    <row r="49691" ht="13.2" spans="2:6">
      <c r="B49691" s="396"/>
      <c r="F49691" s="396"/>
    </row>
    <row r="49692" ht="13.2" spans="2:6">
      <c r="B49692" s="396"/>
      <c r="F49692" s="396"/>
    </row>
    <row r="49693" ht="13.2" spans="2:6">
      <c r="B49693" s="396"/>
      <c r="F49693" s="396"/>
    </row>
    <row r="49694" ht="13.2" spans="2:6">
      <c r="B49694" s="396"/>
      <c r="F49694" s="396"/>
    </row>
    <row r="49695" ht="13.2" spans="2:6">
      <c r="B49695" s="396"/>
      <c r="F49695" s="396"/>
    </row>
    <row r="49696" ht="13.2" spans="2:6">
      <c r="B49696" s="396"/>
      <c r="F49696" s="396"/>
    </row>
    <row r="49697" ht="13.2" spans="2:6">
      <c r="B49697" s="396"/>
      <c r="F49697" s="396"/>
    </row>
    <row r="49698" ht="13.2" spans="2:6">
      <c r="B49698" s="396"/>
      <c r="F49698" s="396"/>
    </row>
    <row r="49699" ht="13.2" spans="2:6">
      <c r="B49699" s="396"/>
      <c r="F49699" s="396"/>
    </row>
    <row r="49700" ht="13.2" spans="2:6">
      <c r="B49700" s="396"/>
      <c r="F49700" s="396"/>
    </row>
    <row r="49701" ht="13.2" spans="2:6">
      <c r="B49701" s="396"/>
      <c r="F49701" s="396"/>
    </row>
    <row r="49702" ht="13.2" spans="2:6">
      <c r="B49702" s="396"/>
      <c r="F49702" s="396"/>
    </row>
    <row r="49703" ht="13.2" spans="2:6">
      <c r="B49703" s="396"/>
      <c r="F49703" s="396"/>
    </row>
    <row r="49704" ht="13.2" spans="2:6">
      <c r="B49704" s="396"/>
      <c r="F49704" s="396"/>
    </row>
    <row r="49705" ht="13.2" spans="2:6">
      <c r="B49705" s="396"/>
      <c r="F49705" s="396"/>
    </row>
    <row r="49706" ht="13.2" spans="2:6">
      <c r="B49706" s="396"/>
      <c r="F49706" s="396"/>
    </row>
    <row r="49707" ht="13.2" spans="2:6">
      <c r="B49707" s="396"/>
      <c r="F49707" s="396"/>
    </row>
    <row r="49708" ht="13.2" spans="2:6">
      <c r="B49708" s="396"/>
      <c r="F49708" s="396"/>
    </row>
    <row r="49709" ht="13.2" spans="2:6">
      <c r="B49709" s="396"/>
      <c r="F49709" s="396"/>
    </row>
    <row r="49710" ht="13.2" spans="2:6">
      <c r="B49710" s="396"/>
      <c r="F49710" s="396"/>
    </row>
    <row r="49711" ht="13.2" spans="2:6">
      <c r="B49711" s="396"/>
      <c r="F49711" s="396"/>
    </row>
    <row r="49712" ht="13.2" spans="2:6">
      <c r="B49712" s="396"/>
      <c r="F49712" s="396"/>
    </row>
    <row r="49713" ht="13.2" spans="2:6">
      <c r="B49713" s="396"/>
      <c r="F49713" s="396"/>
    </row>
    <row r="49714" ht="13.2" spans="2:6">
      <c r="B49714" s="396"/>
      <c r="F49714" s="396"/>
    </row>
    <row r="49715" ht="13.2" spans="2:6">
      <c r="B49715" s="396"/>
      <c r="F49715" s="396"/>
    </row>
    <row r="49716" ht="13.2" spans="2:6">
      <c r="B49716" s="396"/>
      <c r="F49716" s="396"/>
    </row>
    <row r="49717" ht="13.2" spans="2:6">
      <c r="B49717" s="396"/>
      <c r="F49717" s="396"/>
    </row>
    <row r="49718" ht="13.2" spans="2:6">
      <c r="B49718" s="396"/>
      <c r="F49718" s="396"/>
    </row>
    <row r="49719" ht="13.2" spans="2:6">
      <c r="B49719" s="396"/>
      <c r="F49719" s="396"/>
    </row>
    <row r="49720" ht="13.2" spans="2:6">
      <c r="B49720" s="396"/>
      <c r="F49720" s="396"/>
    </row>
    <row r="49721" ht="13.2" spans="2:6">
      <c r="B49721" s="396"/>
      <c r="F49721" s="396"/>
    </row>
    <row r="49722" ht="13.2" spans="2:6">
      <c r="B49722" s="396"/>
      <c r="F49722" s="396"/>
    </row>
    <row r="49723" ht="13.2" spans="2:6">
      <c r="B49723" s="396"/>
      <c r="F49723" s="396"/>
    </row>
    <row r="49724" ht="13.2" spans="2:6">
      <c r="B49724" s="396"/>
      <c r="F49724" s="396"/>
    </row>
    <row r="49725" ht="13.2" spans="2:6">
      <c r="B49725" s="396"/>
      <c r="F49725" s="396"/>
    </row>
    <row r="49726" ht="13.2" spans="2:6">
      <c r="B49726" s="396"/>
      <c r="F49726" s="396"/>
    </row>
    <row r="49727" ht="13.2" spans="2:6">
      <c r="B49727" s="396"/>
      <c r="F49727" s="396"/>
    </row>
    <row r="49728" ht="13.2" spans="2:6">
      <c r="B49728" s="396"/>
      <c r="F49728" s="396"/>
    </row>
    <row r="49729" ht="13.2" spans="2:6">
      <c r="B49729" s="396"/>
      <c r="F49729" s="396"/>
    </row>
    <row r="49730" ht="13.2" spans="2:6">
      <c r="B49730" s="396"/>
      <c r="F49730" s="396"/>
    </row>
    <row r="49731" ht="13.2" spans="2:6">
      <c r="B49731" s="396"/>
      <c r="F49731" s="396"/>
    </row>
    <row r="49732" ht="13.2" spans="2:6">
      <c r="B49732" s="396"/>
      <c r="F49732" s="396"/>
    </row>
    <row r="49733" ht="13.2" spans="2:6">
      <c r="B49733" s="396"/>
      <c r="F49733" s="396"/>
    </row>
    <row r="49734" ht="13.2" spans="2:6">
      <c r="B49734" s="396"/>
      <c r="F49734" s="396"/>
    </row>
    <row r="49735" ht="13.2" spans="2:6">
      <c r="B49735" s="396"/>
      <c r="F49735" s="396"/>
    </row>
    <row r="49736" ht="13.2" spans="2:6">
      <c r="B49736" s="396"/>
      <c r="F49736" s="396"/>
    </row>
    <row r="49737" ht="13.2" spans="2:6">
      <c r="B49737" s="396"/>
      <c r="F49737" s="396"/>
    </row>
    <row r="49738" ht="13.2" spans="2:6">
      <c r="B49738" s="396"/>
      <c r="F49738" s="396"/>
    </row>
    <row r="49739" ht="13.2" spans="2:6">
      <c r="B49739" s="396"/>
      <c r="F49739" s="396"/>
    </row>
    <row r="49740" ht="13.2" spans="2:6">
      <c r="B49740" s="396"/>
      <c r="F49740" s="396"/>
    </row>
    <row r="49741" ht="13.2" spans="2:6">
      <c r="B49741" s="396"/>
      <c r="F49741" s="396"/>
    </row>
    <row r="49742" ht="13.2" spans="2:6">
      <c r="B49742" s="396"/>
      <c r="F49742" s="396"/>
    </row>
    <row r="49743" ht="13.2" spans="2:6">
      <c r="B49743" s="396"/>
      <c r="F49743" s="396"/>
    </row>
    <row r="49744" ht="13.2" spans="2:6">
      <c r="B49744" s="396"/>
      <c r="F49744" s="396"/>
    </row>
    <row r="49745" ht="13.2" spans="2:6">
      <c r="B49745" s="396"/>
      <c r="F49745" s="396"/>
    </row>
    <row r="49746" ht="13.2" spans="2:6">
      <c r="B49746" s="396"/>
      <c r="F49746" s="396"/>
    </row>
    <row r="49747" ht="13.2" spans="2:6">
      <c r="B49747" s="396"/>
      <c r="F49747" s="396"/>
    </row>
    <row r="49748" ht="13.2" spans="2:6">
      <c r="B49748" s="396"/>
      <c r="F49748" s="396"/>
    </row>
    <row r="49749" ht="13.2" spans="2:6">
      <c r="B49749" s="396"/>
      <c r="F49749" s="396"/>
    </row>
    <row r="49750" ht="13.2" spans="2:6">
      <c r="B49750" s="396"/>
      <c r="F49750" s="396"/>
    </row>
    <row r="49751" ht="13.2" spans="2:6">
      <c r="B49751" s="396"/>
      <c r="F49751" s="396"/>
    </row>
    <row r="49752" ht="13.2" spans="2:6">
      <c r="B49752" s="396"/>
      <c r="F49752" s="396"/>
    </row>
    <row r="49753" ht="13.2" spans="2:6">
      <c r="B49753" s="396"/>
      <c r="F49753" s="396"/>
    </row>
    <row r="49754" ht="13.2" spans="2:6">
      <c r="B49754" s="396"/>
      <c r="F49754" s="396"/>
    </row>
    <row r="49755" ht="13.2" spans="2:6">
      <c r="B49755" s="396"/>
      <c r="F49755" s="396"/>
    </row>
    <row r="49756" ht="13.2" spans="2:6">
      <c r="B49756" s="396"/>
      <c r="F49756" s="396"/>
    </row>
    <row r="49757" ht="13.2" spans="2:6">
      <c r="B49757" s="396"/>
      <c r="F49757" s="396"/>
    </row>
    <row r="49758" ht="13.2" spans="2:6">
      <c r="B49758" s="396"/>
      <c r="F49758" s="396"/>
    </row>
    <row r="49759" ht="13.2" spans="2:6">
      <c r="B49759" s="396"/>
      <c r="F49759" s="396"/>
    </row>
    <row r="49760" ht="13.2" spans="2:6">
      <c r="B49760" s="396"/>
      <c r="F49760" s="396"/>
    </row>
    <row r="49761" ht="13.2" spans="2:6">
      <c r="B49761" s="396"/>
      <c r="F49761" s="396"/>
    </row>
    <row r="49762" ht="13.2" spans="2:6">
      <c r="B49762" s="396"/>
      <c r="F49762" s="396"/>
    </row>
    <row r="49763" ht="13.2" spans="2:6">
      <c r="B49763" s="396"/>
      <c r="F49763" s="396"/>
    </row>
    <row r="49764" ht="13.2" spans="2:6">
      <c r="B49764" s="396"/>
      <c r="F49764" s="396"/>
    </row>
    <row r="49765" ht="13.2" spans="2:6">
      <c r="B49765" s="396"/>
      <c r="F49765" s="396"/>
    </row>
    <row r="49766" ht="13.2" spans="2:6">
      <c r="B49766" s="396"/>
      <c r="F49766" s="396"/>
    </row>
    <row r="49767" ht="13.2" spans="2:6">
      <c r="B49767" s="396"/>
      <c r="F49767" s="396"/>
    </row>
    <row r="49768" ht="13.2" spans="2:6">
      <c r="B49768" s="396"/>
      <c r="F49768" s="396"/>
    </row>
    <row r="49769" ht="13.2" spans="2:6">
      <c r="B49769" s="396"/>
      <c r="F49769" s="396"/>
    </row>
    <row r="49770" ht="13.2" spans="2:6">
      <c r="B49770" s="396"/>
      <c r="F49770" s="396"/>
    </row>
    <row r="49771" ht="13.2" spans="2:6">
      <c r="B49771" s="396"/>
      <c r="F49771" s="396"/>
    </row>
    <row r="49772" ht="13.2" spans="2:6">
      <c r="B49772" s="396"/>
      <c r="F49772" s="396"/>
    </row>
    <row r="49773" ht="13.2" spans="2:6">
      <c r="B49773" s="396"/>
      <c r="F49773" s="396"/>
    </row>
    <row r="49774" ht="13.2" spans="2:6">
      <c r="B49774" s="396"/>
      <c r="F49774" s="396"/>
    </row>
    <row r="49775" ht="13.2" spans="2:6">
      <c r="B49775" s="396"/>
      <c r="F49775" s="396"/>
    </row>
    <row r="49776" ht="13.2" spans="2:6">
      <c r="B49776" s="396"/>
      <c r="F49776" s="396"/>
    </row>
    <row r="49777" ht="13.2" spans="2:6">
      <c r="B49777" s="396"/>
      <c r="F49777" s="396"/>
    </row>
    <row r="49778" ht="13.2" spans="2:6">
      <c r="B49778" s="396"/>
      <c r="F49778" s="396"/>
    </row>
    <row r="49779" ht="13.2" spans="2:6">
      <c r="B49779" s="396"/>
      <c r="F49779" s="396"/>
    </row>
    <row r="49780" ht="13.2" spans="2:6">
      <c r="B49780" s="396"/>
      <c r="F49780" s="396"/>
    </row>
    <row r="49781" ht="13.2" spans="2:6">
      <c r="B49781" s="396"/>
      <c r="F49781" s="396"/>
    </row>
    <row r="49782" ht="13.2" spans="2:6">
      <c r="B49782" s="396"/>
      <c r="F49782" s="396"/>
    </row>
    <row r="49783" ht="13.2" spans="2:6">
      <c r="B49783" s="396"/>
      <c r="F49783" s="396"/>
    </row>
    <row r="49784" ht="13.2" spans="2:6">
      <c r="B49784" s="396"/>
      <c r="F49784" s="396"/>
    </row>
    <row r="49785" ht="13.2" spans="2:6">
      <c r="B49785" s="396"/>
      <c r="F49785" s="396"/>
    </row>
    <row r="49786" ht="13.2" spans="2:6">
      <c r="B49786" s="396"/>
      <c r="F49786" s="396"/>
    </row>
    <row r="49787" ht="13.2" spans="2:6">
      <c r="B49787" s="396"/>
      <c r="F49787" s="396"/>
    </row>
    <row r="49788" ht="13.2" spans="2:6">
      <c r="B49788" s="396"/>
      <c r="F49788" s="396"/>
    </row>
    <row r="49789" ht="13.2" spans="2:6">
      <c r="B49789" s="396"/>
      <c r="F49789" s="396"/>
    </row>
    <row r="49790" ht="13.2" spans="2:6">
      <c r="B49790" s="396"/>
      <c r="F49790" s="396"/>
    </row>
    <row r="49791" ht="13.2" spans="2:6">
      <c r="B49791" s="396"/>
      <c r="F49791" s="396"/>
    </row>
    <row r="49792" ht="13.2" spans="2:6">
      <c r="B49792" s="396"/>
      <c r="F49792" s="396"/>
    </row>
    <row r="49793" ht="13.2" spans="2:6">
      <c r="B49793" s="396"/>
      <c r="F49793" s="396"/>
    </row>
    <row r="49794" ht="13.2" spans="2:6">
      <c r="B49794" s="396"/>
      <c r="F49794" s="396"/>
    </row>
    <row r="49795" ht="13.2" spans="2:6">
      <c r="B49795" s="396"/>
      <c r="F49795" s="396"/>
    </row>
    <row r="49796" ht="13.2" spans="2:6">
      <c r="B49796" s="396"/>
      <c r="F49796" s="396"/>
    </row>
    <row r="49797" ht="13.2" spans="2:6">
      <c r="B49797" s="396"/>
      <c r="F49797" s="396"/>
    </row>
    <row r="49798" ht="13.2" spans="2:6">
      <c r="B49798" s="396"/>
      <c r="F49798" s="396"/>
    </row>
    <row r="49799" ht="13.2" spans="2:6">
      <c r="B49799" s="396"/>
      <c r="F49799" s="396"/>
    </row>
    <row r="49800" ht="13.2" spans="2:6">
      <c r="B49800" s="396"/>
      <c r="F49800" s="396"/>
    </row>
    <row r="49801" ht="13.2" spans="2:6">
      <c r="B49801" s="396"/>
      <c r="F49801" s="396"/>
    </row>
    <row r="49802" ht="13.2" spans="2:6">
      <c r="B49802" s="396"/>
      <c r="F49802" s="396"/>
    </row>
    <row r="49803" ht="13.2" spans="2:6">
      <c r="B49803" s="396"/>
      <c r="F49803" s="396"/>
    </row>
    <row r="49804" ht="13.2" spans="2:6">
      <c r="B49804" s="396"/>
      <c r="F49804" s="396"/>
    </row>
    <row r="49805" ht="13.2" spans="2:6">
      <c r="B49805" s="396"/>
      <c r="F49805" s="396"/>
    </row>
    <row r="49806" ht="13.2" spans="2:6">
      <c r="B49806" s="396"/>
      <c r="F49806" s="396"/>
    </row>
    <row r="49807" ht="13.2" spans="2:6">
      <c r="B49807" s="396"/>
      <c r="F49807" s="396"/>
    </row>
    <row r="49808" ht="13.2" spans="2:6">
      <c r="B49808" s="396"/>
      <c r="F49808" s="396"/>
    </row>
    <row r="49809" ht="13.2" spans="2:6">
      <c r="B49809" s="396"/>
      <c r="F49809" s="396"/>
    </row>
    <row r="49810" ht="13.2" spans="2:6">
      <c r="B49810" s="396"/>
      <c r="F49810" s="396"/>
    </row>
    <row r="49811" ht="13.2" spans="2:6">
      <c r="B49811" s="396"/>
      <c r="F49811" s="396"/>
    </row>
    <row r="49812" ht="13.2" spans="2:6">
      <c r="B49812" s="396"/>
      <c r="F49812" s="396"/>
    </row>
    <row r="49813" ht="13.2" spans="2:6">
      <c r="B49813" s="396"/>
      <c r="F49813" s="396"/>
    </row>
    <row r="49814" ht="13.2" spans="2:6">
      <c r="B49814" s="396"/>
      <c r="F49814" s="396"/>
    </row>
    <row r="49815" ht="13.2" spans="2:6">
      <c r="B49815" s="396"/>
      <c r="F49815" s="396"/>
    </row>
    <row r="49816" ht="13.2" spans="2:6">
      <c r="B49816" s="396"/>
      <c r="F49816" s="396"/>
    </row>
    <row r="49817" ht="13.2" spans="2:6">
      <c r="B49817" s="396"/>
      <c r="F49817" s="396"/>
    </row>
    <row r="49818" ht="13.2" spans="2:6">
      <c r="B49818" s="396"/>
      <c r="F49818" s="396"/>
    </row>
    <row r="49819" ht="13.2" spans="2:6">
      <c r="B49819" s="396"/>
      <c r="F49819" s="396"/>
    </row>
    <row r="49820" ht="13.2" spans="2:6">
      <c r="B49820" s="396"/>
      <c r="F49820" s="396"/>
    </row>
    <row r="49821" ht="13.2" spans="2:6">
      <c r="B49821" s="396"/>
      <c r="F49821" s="396"/>
    </row>
    <row r="49822" ht="13.2" spans="2:6">
      <c r="B49822" s="396"/>
      <c r="F49822" s="396"/>
    </row>
    <row r="49823" ht="13.2" spans="2:6">
      <c r="B49823" s="396"/>
      <c r="F49823" s="396"/>
    </row>
    <row r="49824" ht="13.2" spans="2:6">
      <c r="B49824" s="396"/>
      <c r="F49824" s="396"/>
    </row>
    <row r="49825" ht="13.2" spans="2:6">
      <c r="B49825" s="396"/>
      <c r="F49825" s="396"/>
    </row>
    <row r="49826" ht="13.2" spans="2:6">
      <c r="B49826" s="396"/>
      <c r="F49826" s="396"/>
    </row>
    <row r="49827" ht="13.2" spans="2:6">
      <c r="B49827" s="396"/>
      <c r="F49827" s="396"/>
    </row>
    <row r="49828" ht="13.2" spans="2:6">
      <c r="B49828" s="396"/>
      <c r="F49828" s="396"/>
    </row>
    <row r="49829" ht="13.2" spans="2:6">
      <c r="B49829" s="396"/>
      <c r="F49829" s="396"/>
    </row>
    <row r="49830" ht="13.2" spans="2:6">
      <c r="B49830" s="396"/>
      <c r="F49830" s="396"/>
    </row>
    <row r="49831" ht="13.2" spans="2:6">
      <c r="B49831" s="396"/>
      <c r="F49831" s="396"/>
    </row>
    <row r="49832" ht="13.2" spans="2:6">
      <c r="B49832" s="396"/>
      <c r="F49832" s="396"/>
    </row>
    <row r="49833" ht="13.2" spans="2:6">
      <c r="B49833" s="396"/>
      <c r="F49833" s="396"/>
    </row>
    <row r="49834" ht="13.2" spans="2:6">
      <c r="B49834" s="396"/>
      <c r="F49834" s="396"/>
    </row>
    <row r="49835" ht="13.2" spans="2:6">
      <c r="B49835" s="396"/>
      <c r="F49835" s="396"/>
    </row>
    <row r="49836" ht="13.2" spans="2:6">
      <c r="B49836" s="396"/>
      <c r="F49836" s="396"/>
    </row>
    <row r="49837" ht="13.2" spans="2:6">
      <c r="B49837" s="396"/>
      <c r="F49837" s="396"/>
    </row>
    <row r="49838" ht="13.2" spans="2:6">
      <c r="B49838" s="396"/>
      <c r="F49838" s="396"/>
    </row>
    <row r="49839" ht="13.2" spans="2:6">
      <c r="B49839" s="396"/>
      <c r="F49839" s="396"/>
    </row>
    <row r="49840" ht="13.2" spans="2:6">
      <c r="B49840" s="396"/>
      <c r="F49840" s="396"/>
    </row>
    <row r="49841" ht="13.2" spans="2:6">
      <c r="B49841" s="396"/>
      <c r="F49841" s="396"/>
    </row>
    <row r="49842" ht="13.2" spans="2:6">
      <c r="B49842" s="396"/>
      <c r="F49842" s="396"/>
    </row>
    <row r="49843" ht="13.2" spans="2:6">
      <c r="B49843" s="396"/>
      <c r="F49843" s="396"/>
    </row>
    <row r="49844" ht="13.2" spans="2:6">
      <c r="B49844" s="396"/>
      <c r="F49844" s="396"/>
    </row>
    <row r="49845" ht="13.2" spans="2:6">
      <c r="B49845" s="396"/>
      <c r="F49845" s="396"/>
    </row>
    <row r="49846" ht="13.2" spans="2:6">
      <c r="B49846" s="396"/>
      <c r="F49846" s="396"/>
    </row>
    <row r="49847" ht="13.2" spans="2:6">
      <c r="B49847" s="396"/>
      <c r="F49847" s="396"/>
    </row>
    <row r="49848" ht="13.2" spans="2:6">
      <c r="B49848" s="396"/>
      <c r="F49848" s="396"/>
    </row>
    <row r="49849" ht="13.2" spans="2:6">
      <c r="B49849" s="396"/>
      <c r="F49849" s="396"/>
    </row>
    <row r="49850" ht="13.2" spans="2:6">
      <c r="B49850" s="396"/>
      <c r="F49850" s="396"/>
    </row>
    <row r="49851" ht="13.2" spans="2:6">
      <c r="B49851" s="396"/>
      <c r="F49851" s="396"/>
    </row>
    <row r="49852" ht="13.2" spans="2:6">
      <c r="B49852" s="396"/>
      <c r="F49852" s="396"/>
    </row>
    <row r="49853" ht="13.2" spans="2:6">
      <c r="B49853" s="396"/>
      <c r="F49853" s="396"/>
    </row>
    <row r="49854" ht="13.2" spans="2:6">
      <c r="B49854" s="396"/>
      <c r="F49854" s="396"/>
    </row>
    <row r="49855" ht="13.2" spans="2:6">
      <c r="B49855" s="396"/>
      <c r="F49855" s="396"/>
    </row>
    <row r="49856" ht="13.2" spans="2:6">
      <c r="B49856" s="396"/>
      <c r="F49856" s="396"/>
    </row>
    <row r="49857" ht="13.2" spans="2:6">
      <c r="B49857" s="396"/>
      <c r="F49857" s="396"/>
    </row>
    <row r="49858" ht="13.2" spans="2:6">
      <c r="B49858" s="396"/>
      <c r="F49858" s="396"/>
    </row>
    <row r="49859" ht="13.2" spans="2:6">
      <c r="B49859" s="396"/>
      <c r="F49859" s="396"/>
    </row>
    <row r="49860" ht="13.2" spans="2:6">
      <c r="B49860" s="396"/>
      <c r="F49860" s="396"/>
    </row>
    <row r="49861" ht="13.2" spans="2:6">
      <c r="B49861" s="396"/>
      <c r="F49861" s="396"/>
    </row>
    <row r="49862" ht="13.2" spans="2:6">
      <c r="B49862" s="396"/>
      <c r="F49862" s="396"/>
    </row>
    <row r="49863" ht="13.2" spans="2:6">
      <c r="B49863" s="396"/>
      <c r="F49863" s="396"/>
    </row>
    <row r="49864" ht="13.2" spans="2:6">
      <c r="B49864" s="396"/>
      <c r="F49864" s="396"/>
    </row>
    <row r="49865" ht="13.2" spans="2:6">
      <c r="B49865" s="396"/>
      <c r="F49865" s="396"/>
    </row>
    <row r="49866" ht="13.2" spans="2:6">
      <c r="B49866" s="396"/>
      <c r="F49866" s="396"/>
    </row>
    <row r="49867" ht="13.2" spans="2:6">
      <c r="B49867" s="396"/>
      <c r="F49867" s="396"/>
    </row>
    <row r="49868" ht="13.2" spans="2:6">
      <c r="B49868" s="396"/>
      <c r="F49868" s="396"/>
    </row>
    <row r="49869" ht="13.2" spans="2:6">
      <c r="B49869" s="396"/>
      <c r="F49869" s="396"/>
    </row>
    <row r="49870" ht="13.2" spans="2:6">
      <c r="B49870" s="396"/>
      <c r="F49870" s="396"/>
    </row>
    <row r="49871" ht="13.2" spans="2:6">
      <c r="B49871" s="396"/>
      <c r="F49871" s="396"/>
    </row>
    <row r="49872" ht="13.2" spans="2:6">
      <c r="B49872" s="396"/>
      <c r="F49872" s="396"/>
    </row>
    <row r="49873" ht="13.2" spans="2:6">
      <c r="B49873" s="396"/>
      <c r="F49873" s="396"/>
    </row>
    <row r="49874" ht="13.2" spans="2:6">
      <c r="B49874" s="396"/>
      <c r="F49874" s="396"/>
    </row>
    <row r="49875" ht="13.2" spans="2:6">
      <c r="B49875" s="396"/>
      <c r="F49875" s="396"/>
    </row>
    <row r="49876" ht="13.2" spans="2:6">
      <c r="B49876" s="396"/>
      <c r="F49876" s="396"/>
    </row>
    <row r="49877" ht="13.2" spans="2:6">
      <c r="B49877" s="396"/>
      <c r="F49877" s="396"/>
    </row>
    <row r="49878" ht="13.2" spans="2:6">
      <c r="B49878" s="396"/>
      <c r="F49878" s="396"/>
    </row>
    <row r="49879" ht="13.2" spans="2:6">
      <c r="B49879" s="396"/>
      <c r="F49879" s="396"/>
    </row>
    <row r="49880" ht="13.2" spans="2:6">
      <c r="B49880" s="396"/>
      <c r="F49880" s="396"/>
    </row>
    <row r="49881" ht="13.2" spans="2:6">
      <c r="B49881" s="396"/>
      <c r="F49881" s="396"/>
    </row>
    <row r="49882" ht="13.2" spans="2:6">
      <c r="B49882" s="396"/>
      <c r="F49882" s="396"/>
    </row>
    <row r="49883" ht="13.2" spans="2:6">
      <c r="B49883" s="396"/>
      <c r="F49883" s="396"/>
    </row>
    <row r="49884" ht="13.2" spans="2:6">
      <c r="B49884" s="396"/>
      <c r="F49884" s="396"/>
    </row>
    <row r="49885" ht="13.2" spans="2:6">
      <c r="B49885" s="396"/>
      <c r="F49885" s="396"/>
    </row>
    <row r="49886" ht="13.2" spans="2:6">
      <c r="B49886" s="396"/>
      <c r="F49886" s="396"/>
    </row>
    <row r="49887" ht="13.2" spans="2:6">
      <c r="B49887" s="396"/>
      <c r="F49887" s="396"/>
    </row>
    <row r="49888" ht="13.2" spans="2:6">
      <c r="B49888" s="396"/>
      <c r="F49888" s="396"/>
    </row>
    <row r="49889" ht="13.2" spans="2:6">
      <c r="B49889" s="396"/>
      <c r="F49889" s="396"/>
    </row>
    <row r="49890" ht="13.2" spans="2:6">
      <c r="B49890" s="396"/>
      <c r="F49890" s="396"/>
    </row>
    <row r="49891" ht="13.2" spans="2:6">
      <c r="B49891" s="396"/>
      <c r="F49891" s="396"/>
    </row>
    <row r="49892" ht="13.2" spans="2:6">
      <c r="B49892" s="396"/>
      <c r="F49892" s="396"/>
    </row>
    <row r="49893" ht="13.2" spans="2:6">
      <c r="B49893" s="396"/>
      <c r="F49893" s="396"/>
    </row>
    <row r="49894" ht="13.2" spans="2:6">
      <c r="B49894" s="396"/>
      <c r="F49894" s="396"/>
    </row>
    <row r="49895" ht="13.2" spans="2:6">
      <c r="B49895" s="396"/>
      <c r="F49895" s="396"/>
    </row>
    <row r="49896" ht="13.2" spans="2:6">
      <c r="B49896" s="396"/>
      <c r="F49896" s="396"/>
    </row>
    <row r="49897" ht="13.2" spans="2:6">
      <c r="B49897" s="396"/>
      <c r="F49897" s="396"/>
    </row>
    <row r="49898" ht="13.2" spans="2:6">
      <c r="B49898" s="396"/>
      <c r="F49898" s="396"/>
    </row>
    <row r="49899" ht="13.2" spans="2:6">
      <c r="B49899" s="396"/>
      <c r="F49899" s="396"/>
    </row>
    <row r="49900" ht="13.2" spans="2:6">
      <c r="B49900" s="396"/>
      <c r="F49900" s="396"/>
    </row>
    <row r="49901" ht="13.2" spans="2:6">
      <c r="B49901" s="396"/>
      <c r="F49901" s="396"/>
    </row>
    <row r="49902" ht="13.2" spans="2:6">
      <c r="B49902" s="396"/>
      <c r="F49902" s="396"/>
    </row>
    <row r="49903" ht="13.2" spans="2:6">
      <c r="B49903" s="396"/>
      <c r="F49903" s="396"/>
    </row>
    <row r="49904" ht="13.2" spans="2:6">
      <c r="B49904" s="396"/>
      <c r="F49904" s="396"/>
    </row>
    <row r="49905" ht="13.2" spans="2:6">
      <c r="B49905" s="396"/>
      <c r="F49905" s="396"/>
    </row>
    <row r="49906" ht="13.2" spans="2:6">
      <c r="B49906" s="396"/>
      <c r="F49906" s="396"/>
    </row>
    <row r="49907" ht="13.2" spans="2:6">
      <c r="B49907" s="396"/>
      <c r="F49907" s="396"/>
    </row>
    <row r="49908" ht="13.2" spans="2:6">
      <c r="B49908" s="396"/>
      <c r="F49908" s="396"/>
    </row>
    <row r="49909" ht="13.2" spans="2:6">
      <c r="B49909" s="396"/>
      <c r="F49909" s="396"/>
    </row>
    <row r="49910" ht="13.2" spans="2:6">
      <c r="B49910" s="396"/>
      <c r="F49910" s="396"/>
    </row>
    <row r="49911" ht="13.2" spans="2:6">
      <c r="B49911" s="396"/>
      <c r="F49911" s="396"/>
    </row>
    <row r="49912" ht="13.2" spans="2:6">
      <c r="B49912" s="396"/>
      <c r="F49912" s="396"/>
    </row>
    <row r="49913" ht="13.2" spans="2:6">
      <c r="B49913" s="396"/>
      <c r="F49913" s="396"/>
    </row>
    <row r="49914" ht="13.2" spans="2:6">
      <c r="B49914" s="396"/>
      <c r="F49914" s="396"/>
    </row>
    <row r="49915" ht="13.2" spans="2:6">
      <c r="B49915" s="396"/>
      <c r="F49915" s="396"/>
    </row>
    <row r="49916" ht="13.2" spans="2:6">
      <c r="B49916" s="396"/>
      <c r="F49916" s="396"/>
    </row>
    <row r="49917" ht="13.2" spans="2:6">
      <c r="B49917" s="396"/>
      <c r="F49917" s="396"/>
    </row>
    <row r="49918" ht="13.2" spans="2:6">
      <c r="B49918" s="396"/>
      <c r="F49918" s="396"/>
    </row>
    <row r="49919" ht="13.2" spans="2:6">
      <c r="B49919" s="396"/>
      <c r="F49919" s="396"/>
    </row>
    <row r="49920" ht="13.2" spans="2:6">
      <c r="B49920" s="396"/>
      <c r="F49920" s="396"/>
    </row>
    <row r="49921" ht="13.2" spans="2:6">
      <c r="B49921" s="396"/>
      <c r="F49921" s="396"/>
    </row>
    <row r="49922" ht="13.2" spans="2:6">
      <c r="B49922" s="396"/>
      <c r="F49922" s="396"/>
    </row>
    <row r="49923" ht="13.2" spans="2:6">
      <c r="B49923" s="396"/>
      <c r="F49923" s="396"/>
    </row>
    <row r="49924" ht="13.2" spans="2:6">
      <c r="B49924" s="396"/>
      <c r="F49924" s="396"/>
    </row>
    <row r="49925" ht="13.2" spans="2:6">
      <c r="B49925" s="396"/>
      <c r="F49925" s="396"/>
    </row>
    <row r="49926" ht="13.2" spans="2:6">
      <c r="B49926" s="396"/>
      <c r="F49926" s="396"/>
    </row>
    <row r="49927" ht="13.2" spans="2:6">
      <c r="B49927" s="396"/>
      <c r="F49927" s="396"/>
    </row>
    <row r="49928" ht="13.2" spans="2:6">
      <c r="B49928" s="396"/>
      <c r="F49928" s="396"/>
    </row>
    <row r="49929" ht="13.2" spans="2:6">
      <c r="B49929" s="396"/>
      <c r="F49929" s="396"/>
    </row>
    <row r="49930" ht="13.2" spans="2:6">
      <c r="B49930" s="396"/>
      <c r="F49930" s="396"/>
    </row>
    <row r="49931" ht="13.2" spans="2:6">
      <c r="B49931" s="396"/>
      <c r="F49931" s="396"/>
    </row>
    <row r="49932" ht="13.2" spans="2:6">
      <c r="B49932" s="396"/>
      <c r="F49932" s="396"/>
    </row>
    <row r="49933" ht="13.2" spans="2:6">
      <c r="B49933" s="396"/>
      <c r="F49933" s="396"/>
    </row>
    <row r="49934" ht="13.2" spans="2:6">
      <c r="B49934" s="396"/>
      <c r="F49934" s="396"/>
    </row>
    <row r="49935" ht="13.2" spans="2:6">
      <c r="B49935" s="396"/>
      <c r="F49935" s="396"/>
    </row>
    <row r="49936" ht="13.2" spans="2:6">
      <c r="B49936" s="396"/>
      <c r="F49936" s="396"/>
    </row>
    <row r="49937" ht="13.2" spans="2:6">
      <c r="B49937" s="396"/>
      <c r="F49937" s="396"/>
    </row>
    <row r="49938" ht="13.2" spans="2:6">
      <c r="B49938" s="396"/>
      <c r="F49938" s="396"/>
    </row>
    <row r="49939" ht="13.2" spans="2:6">
      <c r="B49939" s="396"/>
      <c r="F49939" s="396"/>
    </row>
    <row r="49940" ht="13.2" spans="2:6">
      <c r="B49940" s="396"/>
      <c r="F49940" s="396"/>
    </row>
    <row r="49941" ht="13.2" spans="2:6">
      <c r="B49941" s="396"/>
      <c r="F49941" s="396"/>
    </row>
    <row r="49942" ht="13.2" spans="2:6">
      <c r="B49942" s="396"/>
      <c r="F49942" s="396"/>
    </row>
    <row r="49943" ht="13.2" spans="2:6">
      <c r="B49943" s="396"/>
      <c r="F49943" s="396"/>
    </row>
    <row r="49944" ht="13.2" spans="2:6">
      <c r="B49944" s="396"/>
      <c r="F49944" s="396"/>
    </row>
    <row r="49945" ht="13.2" spans="2:6">
      <c r="B49945" s="396"/>
      <c r="F49945" s="396"/>
    </row>
    <row r="49946" ht="13.2" spans="2:6">
      <c r="B49946" s="396"/>
      <c r="F49946" s="396"/>
    </row>
    <row r="49947" ht="13.2" spans="2:6">
      <c r="B49947" s="396"/>
      <c r="F49947" s="396"/>
    </row>
    <row r="49948" ht="13.2" spans="2:6">
      <c r="B49948" s="396"/>
      <c r="F49948" s="396"/>
    </row>
    <row r="49949" ht="13.2" spans="2:6">
      <c r="B49949" s="396"/>
      <c r="F49949" s="396"/>
    </row>
    <row r="49950" ht="13.2" spans="2:6">
      <c r="B49950" s="396"/>
      <c r="F49950" s="396"/>
    </row>
    <row r="49951" ht="13.2" spans="2:6">
      <c r="B49951" s="396"/>
      <c r="F49951" s="396"/>
    </row>
    <row r="49952" ht="13.2" spans="2:6">
      <c r="B49952" s="396"/>
      <c r="F49952" s="396"/>
    </row>
    <row r="49953" ht="13.2" spans="2:6">
      <c r="B49953" s="396"/>
      <c r="F49953" s="396"/>
    </row>
    <row r="49954" ht="13.2" spans="2:6">
      <c r="B49954" s="396"/>
      <c r="F49954" s="396"/>
    </row>
    <row r="49955" ht="13.2" spans="2:6">
      <c r="B49955" s="396"/>
      <c r="F49955" s="396"/>
    </row>
    <row r="49956" ht="13.2" spans="2:6">
      <c r="B49956" s="396"/>
      <c r="F49956" s="396"/>
    </row>
    <row r="49957" ht="13.2" spans="2:6">
      <c r="B49957" s="396"/>
      <c r="F49957" s="396"/>
    </row>
    <row r="49958" ht="13.2" spans="2:6">
      <c r="B49958" s="396"/>
      <c r="F49958" s="396"/>
    </row>
    <row r="49959" ht="13.2" spans="2:6">
      <c r="B49959" s="396"/>
      <c r="F49959" s="396"/>
    </row>
    <row r="49960" ht="13.2" spans="2:6">
      <c r="B49960" s="396"/>
      <c r="F49960" s="396"/>
    </row>
    <row r="49961" ht="13.2" spans="2:6">
      <c r="B49961" s="396"/>
      <c r="F49961" s="396"/>
    </row>
    <row r="49962" ht="13.2" spans="2:6">
      <c r="B49962" s="396"/>
      <c r="F49962" s="396"/>
    </row>
    <row r="49963" ht="13.2" spans="2:6">
      <c r="B49963" s="396"/>
      <c r="F49963" s="396"/>
    </row>
    <row r="49964" ht="13.2" spans="2:6">
      <c r="B49964" s="396"/>
      <c r="F49964" s="396"/>
    </row>
    <row r="49965" ht="13.2" spans="2:6">
      <c r="B49965" s="396"/>
      <c r="F49965" s="396"/>
    </row>
    <row r="49966" ht="13.2" spans="2:6">
      <c r="B49966" s="396"/>
      <c r="F49966" s="396"/>
    </row>
    <row r="49967" ht="13.2" spans="2:6">
      <c r="B49967" s="396"/>
      <c r="F49967" s="396"/>
    </row>
    <row r="49968" ht="13.2" spans="2:6">
      <c r="B49968" s="396"/>
      <c r="F49968" s="396"/>
    </row>
    <row r="49969" ht="13.2" spans="2:6">
      <c r="B49969" s="396"/>
      <c r="F49969" s="396"/>
    </row>
    <row r="49970" ht="13.2" spans="2:6">
      <c r="B49970" s="396"/>
      <c r="F49970" s="396"/>
    </row>
    <row r="49971" ht="13.2" spans="2:6">
      <c r="B49971" s="396"/>
      <c r="F49971" s="396"/>
    </row>
    <row r="49972" ht="13.2" spans="2:6">
      <c r="B49972" s="396"/>
      <c r="F49972" s="396"/>
    </row>
    <row r="49973" ht="13.2" spans="2:6">
      <c r="B49973" s="396"/>
      <c r="F49973" s="396"/>
    </row>
    <row r="49974" ht="13.2" spans="2:6">
      <c r="B49974" s="396"/>
      <c r="F49974" s="396"/>
    </row>
    <row r="49975" ht="13.2" spans="2:6">
      <c r="B49975" s="396"/>
      <c r="F49975" s="396"/>
    </row>
    <row r="49976" ht="13.2" spans="2:6">
      <c r="B49976" s="396"/>
      <c r="F49976" s="396"/>
    </row>
    <row r="49977" ht="13.2" spans="2:6">
      <c r="B49977" s="396"/>
      <c r="F49977" s="396"/>
    </row>
    <row r="49978" ht="13.2" spans="2:6">
      <c r="B49978" s="396"/>
      <c r="F49978" s="396"/>
    </row>
    <row r="49979" ht="13.2" spans="2:6">
      <c r="B49979" s="396"/>
      <c r="F49979" s="396"/>
    </row>
    <row r="49980" ht="13.2" spans="2:6">
      <c r="B49980" s="396"/>
      <c r="F49980" s="396"/>
    </row>
    <row r="49981" ht="13.2" spans="2:6">
      <c r="B49981" s="396"/>
      <c r="F49981" s="396"/>
    </row>
    <row r="49982" ht="13.2" spans="2:6">
      <c r="B49982" s="396"/>
      <c r="F49982" s="396"/>
    </row>
    <row r="49983" ht="13.2" spans="2:6">
      <c r="B49983" s="396"/>
      <c r="F49983" s="396"/>
    </row>
    <row r="49984" ht="13.2" spans="2:6">
      <c r="B49984" s="396"/>
      <c r="F49984" s="396"/>
    </row>
    <row r="49985" ht="13.2" spans="2:6">
      <c r="B49985" s="396"/>
      <c r="F49985" s="396"/>
    </row>
    <row r="49986" ht="13.2" spans="2:6">
      <c r="B49986" s="396"/>
      <c r="F49986" s="396"/>
    </row>
    <row r="49987" ht="13.2" spans="2:6">
      <c r="B49987" s="396"/>
      <c r="F49987" s="396"/>
    </row>
    <row r="49988" ht="13.2" spans="2:6">
      <c r="B49988" s="396"/>
      <c r="F49988" s="396"/>
    </row>
    <row r="49989" ht="13.2" spans="2:6">
      <c r="B49989" s="396"/>
      <c r="F49989" s="396"/>
    </row>
    <row r="49990" ht="13.2" spans="2:6">
      <c r="B49990" s="396"/>
      <c r="F49990" s="396"/>
    </row>
    <row r="49991" ht="13.2" spans="2:6">
      <c r="B49991" s="396"/>
      <c r="F49991" s="396"/>
    </row>
    <row r="49992" ht="13.2" spans="2:6">
      <c r="B49992" s="396"/>
      <c r="F49992" s="396"/>
    </row>
    <row r="49993" ht="13.2" spans="2:6">
      <c r="B49993" s="396"/>
      <c r="F49993" s="396"/>
    </row>
    <row r="49994" ht="13.2" spans="2:6">
      <c r="B49994" s="396"/>
      <c r="F49994" s="396"/>
    </row>
    <row r="49995" ht="13.2" spans="2:6">
      <c r="B49995" s="396"/>
      <c r="F49995" s="396"/>
    </row>
    <row r="49996" ht="13.2" spans="2:6">
      <c r="B49996" s="396"/>
      <c r="F49996" s="396"/>
    </row>
    <row r="49997" ht="13.2" spans="2:6">
      <c r="B49997" s="396"/>
      <c r="F49997" s="396"/>
    </row>
    <row r="49998" ht="13.2" spans="2:6">
      <c r="B49998" s="396"/>
      <c r="F49998" s="396"/>
    </row>
    <row r="49999" ht="13.2" spans="2:6">
      <c r="B49999" s="396"/>
      <c r="F49999" s="396"/>
    </row>
    <row r="50000" ht="13.2" spans="2:6">
      <c r="B50000" s="396"/>
      <c r="F50000" s="396"/>
    </row>
    <row r="50001" ht="13.2" spans="2:6">
      <c r="B50001" s="396"/>
      <c r="F50001" s="396"/>
    </row>
    <row r="50002" ht="13.2" spans="2:6">
      <c r="B50002" s="396"/>
      <c r="F50002" s="396"/>
    </row>
    <row r="50003" ht="13.2" spans="2:6">
      <c r="B50003" s="396"/>
      <c r="F50003" s="396"/>
    </row>
    <row r="50004" ht="13.2" spans="2:6">
      <c r="B50004" s="396"/>
      <c r="F50004" s="396"/>
    </row>
    <row r="50005" ht="13.2" spans="2:6">
      <c r="B50005" s="396"/>
      <c r="F50005" s="396"/>
    </row>
    <row r="50006" ht="13.2" spans="2:6">
      <c r="B50006" s="396"/>
      <c r="F50006" s="396"/>
    </row>
    <row r="50007" ht="13.2" spans="2:6">
      <c r="B50007" s="396"/>
      <c r="F50007" s="396"/>
    </row>
    <row r="50008" ht="13.2" spans="2:6">
      <c r="B50008" s="396"/>
      <c r="F50008" s="396"/>
    </row>
    <row r="50009" ht="13.2" spans="2:6">
      <c r="B50009" s="396"/>
      <c r="F50009" s="396"/>
    </row>
    <row r="50010" ht="13.2" spans="2:6">
      <c r="B50010" s="396"/>
      <c r="F50010" s="396"/>
    </row>
    <row r="50011" ht="13.2" spans="2:6">
      <c r="B50011" s="396"/>
      <c r="F50011" s="396"/>
    </row>
    <row r="50012" ht="13.2" spans="2:6">
      <c r="B50012" s="396"/>
      <c r="F50012" s="396"/>
    </row>
    <row r="50013" ht="13.2" spans="2:6">
      <c r="B50013" s="396"/>
      <c r="F50013" s="396"/>
    </row>
    <row r="50014" ht="13.2" spans="2:6">
      <c r="B50014" s="396"/>
      <c r="F50014" s="396"/>
    </row>
    <row r="50015" ht="13.2" spans="2:6">
      <c r="B50015" s="396"/>
      <c r="F50015" s="396"/>
    </row>
    <row r="50016" ht="13.2" spans="2:6">
      <c r="B50016" s="396"/>
      <c r="F50016" s="396"/>
    </row>
    <row r="50017" ht="13.2" spans="2:6">
      <c r="B50017" s="396"/>
      <c r="F50017" s="396"/>
    </row>
    <row r="50018" ht="13.2" spans="2:6">
      <c r="B50018" s="396"/>
      <c r="F50018" s="396"/>
    </row>
    <row r="50019" ht="13.2" spans="2:6">
      <c r="B50019" s="396"/>
      <c r="F50019" s="396"/>
    </row>
    <row r="50020" ht="13.2" spans="2:6">
      <c r="B50020" s="396"/>
      <c r="F50020" s="396"/>
    </row>
    <row r="50021" ht="13.2" spans="2:6">
      <c r="B50021" s="396"/>
      <c r="F50021" s="396"/>
    </row>
    <row r="50022" ht="13.2" spans="2:6">
      <c r="B50022" s="396"/>
      <c r="F50022" s="396"/>
    </row>
    <row r="50023" ht="13.2" spans="2:6">
      <c r="B50023" s="396"/>
      <c r="F50023" s="396"/>
    </row>
    <row r="50024" ht="13.2" spans="2:6">
      <c r="B50024" s="396"/>
      <c r="F50024" s="396"/>
    </row>
    <row r="50025" ht="13.2" spans="2:6">
      <c r="B50025" s="396"/>
      <c r="F50025" s="396"/>
    </row>
    <row r="50026" ht="13.2" spans="2:6">
      <c r="B50026" s="396"/>
      <c r="F50026" s="396"/>
    </row>
    <row r="50027" ht="13.2" spans="2:6">
      <c r="B50027" s="396"/>
      <c r="F50027" s="396"/>
    </row>
    <row r="50028" ht="13.2" spans="2:6">
      <c r="B50028" s="396"/>
      <c r="F50028" s="396"/>
    </row>
    <row r="50029" ht="13.2" spans="2:6">
      <c r="B50029" s="396"/>
      <c r="F50029" s="396"/>
    </row>
    <row r="50030" ht="13.2" spans="2:6">
      <c r="B50030" s="396"/>
      <c r="F50030" s="396"/>
    </row>
    <row r="50031" ht="13.2" spans="2:6">
      <c r="B50031" s="396"/>
      <c r="F50031" s="396"/>
    </row>
    <row r="50032" ht="13.2" spans="2:6">
      <c r="B50032" s="396"/>
      <c r="F50032" s="396"/>
    </row>
    <row r="50033" ht="13.2" spans="2:6">
      <c r="B50033" s="396"/>
      <c r="F50033" s="396"/>
    </row>
    <row r="50034" ht="13.2" spans="2:6">
      <c r="B50034" s="396"/>
      <c r="F50034" s="396"/>
    </row>
    <row r="50035" ht="13.2" spans="2:6">
      <c r="B50035" s="396"/>
      <c r="F50035" s="396"/>
    </row>
    <row r="50036" ht="13.2" spans="2:6">
      <c r="B50036" s="396"/>
      <c r="F50036" s="396"/>
    </row>
    <row r="50037" ht="13.2" spans="2:6">
      <c r="B50037" s="396"/>
      <c r="F50037" s="396"/>
    </row>
    <row r="50038" ht="13.2" spans="2:6">
      <c r="B50038" s="396"/>
      <c r="F50038" s="396"/>
    </row>
    <row r="50039" ht="13.2" spans="2:6">
      <c r="B50039" s="396"/>
      <c r="F50039" s="396"/>
    </row>
    <row r="50040" ht="13.2" spans="2:6">
      <c r="B50040" s="396"/>
      <c r="F50040" s="396"/>
    </row>
    <row r="50041" ht="13.2" spans="2:6">
      <c r="B50041" s="396"/>
      <c r="F50041" s="396"/>
    </row>
    <row r="50042" ht="13.2" spans="2:6">
      <c r="B50042" s="396"/>
      <c r="F50042" s="396"/>
    </row>
    <row r="50043" ht="13.2" spans="2:6">
      <c r="B50043" s="396"/>
      <c r="F50043" s="396"/>
    </row>
    <row r="50044" ht="13.2" spans="2:6">
      <c r="B50044" s="396"/>
      <c r="F50044" s="396"/>
    </row>
    <row r="50045" ht="13.2" spans="2:6">
      <c r="B50045" s="396"/>
      <c r="F50045" s="396"/>
    </row>
    <row r="50046" ht="13.2" spans="2:6">
      <c r="B50046" s="396"/>
      <c r="F50046" s="396"/>
    </row>
    <row r="50047" ht="13.2" spans="2:6">
      <c r="B50047" s="396"/>
      <c r="F50047" s="396"/>
    </row>
    <row r="50048" ht="13.2" spans="2:6">
      <c r="B50048" s="396"/>
      <c r="F50048" s="396"/>
    </row>
    <row r="50049" ht="13.2" spans="2:6">
      <c r="B50049" s="396"/>
      <c r="F50049" s="396"/>
    </row>
    <row r="50050" ht="13.2" spans="2:6">
      <c r="B50050" s="396"/>
      <c r="F50050" s="396"/>
    </row>
    <row r="50051" ht="13.2" spans="2:6">
      <c r="B50051" s="396"/>
      <c r="F50051" s="396"/>
    </row>
    <row r="50052" ht="13.2" spans="2:6">
      <c r="B50052" s="396"/>
      <c r="F50052" s="396"/>
    </row>
    <row r="50053" ht="13.2" spans="2:6">
      <c r="B50053" s="396"/>
      <c r="F50053" s="396"/>
    </row>
    <row r="50054" ht="13.2" spans="2:6">
      <c r="B50054" s="396"/>
      <c r="F50054" s="396"/>
    </row>
    <row r="50055" ht="13.2" spans="2:6">
      <c r="B50055" s="396"/>
      <c r="F50055" s="396"/>
    </row>
    <row r="50056" ht="13.2" spans="2:6">
      <c r="B50056" s="396"/>
      <c r="F50056" s="396"/>
    </row>
    <row r="50057" ht="13.2" spans="2:6">
      <c r="B50057" s="396"/>
      <c r="F50057" s="396"/>
    </row>
    <row r="50058" ht="13.2" spans="2:6">
      <c r="B50058" s="396"/>
      <c r="F50058" s="396"/>
    </row>
    <row r="50059" ht="13.2" spans="2:6">
      <c r="B50059" s="396"/>
      <c r="F50059" s="396"/>
    </row>
    <row r="50060" ht="13.2" spans="2:6">
      <c r="B50060" s="396"/>
      <c r="F50060" s="396"/>
    </row>
    <row r="50061" ht="13.2" spans="2:6">
      <c r="B50061" s="396"/>
      <c r="F50061" s="396"/>
    </row>
    <row r="50062" ht="13.2" spans="2:6">
      <c r="B50062" s="396"/>
      <c r="F50062" s="396"/>
    </row>
    <row r="50063" ht="13.2" spans="2:6">
      <c r="B50063" s="396"/>
      <c r="F50063" s="396"/>
    </row>
    <row r="50064" ht="13.2" spans="2:6">
      <c r="B50064" s="396"/>
      <c r="F50064" s="396"/>
    </row>
    <row r="50065" ht="13.2" spans="2:6">
      <c r="B50065" s="396"/>
      <c r="F50065" s="396"/>
    </row>
    <row r="50066" ht="13.2" spans="2:6">
      <c r="B50066" s="396"/>
      <c r="F50066" s="396"/>
    </row>
    <row r="50067" ht="13.2" spans="2:6">
      <c r="B50067" s="396"/>
      <c r="F50067" s="396"/>
    </row>
    <row r="50068" ht="13.2" spans="2:6">
      <c r="B50068" s="396"/>
      <c r="F50068" s="396"/>
    </row>
    <row r="50069" ht="13.2" spans="2:6">
      <c r="B50069" s="396"/>
      <c r="F50069" s="396"/>
    </row>
    <row r="50070" ht="13.2" spans="2:6">
      <c r="B50070" s="396"/>
      <c r="F50070" s="396"/>
    </row>
    <row r="50071" ht="13.2" spans="2:6">
      <c r="B50071" s="396"/>
      <c r="F50071" s="396"/>
    </row>
    <row r="50072" ht="13.2" spans="2:6">
      <c r="B50072" s="396"/>
      <c r="F50072" s="396"/>
    </row>
    <row r="50073" ht="13.2" spans="2:6">
      <c r="B50073" s="396"/>
      <c r="F50073" s="396"/>
    </row>
    <row r="50074" ht="13.2" spans="2:6">
      <c r="B50074" s="396"/>
      <c r="F50074" s="396"/>
    </row>
    <row r="50075" ht="13.2" spans="2:6">
      <c r="B50075" s="396"/>
      <c r="F50075" s="396"/>
    </row>
    <row r="50076" ht="13.2" spans="2:6">
      <c r="B50076" s="396"/>
      <c r="F50076" s="396"/>
    </row>
    <row r="50077" ht="13.2" spans="2:6">
      <c r="B50077" s="396"/>
      <c r="F50077" s="396"/>
    </row>
    <row r="50078" ht="13.2" spans="2:6">
      <c r="B50078" s="396"/>
      <c r="F50078" s="396"/>
    </row>
    <row r="50079" ht="13.2" spans="2:6">
      <c r="B50079" s="396"/>
      <c r="F50079" s="396"/>
    </row>
    <row r="50080" ht="13.2" spans="2:6">
      <c r="B50080" s="396"/>
      <c r="F50080" s="396"/>
    </row>
    <row r="50081" ht="13.2" spans="2:6">
      <c r="B50081" s="396"/>
      <c r="F50081" s="396"/>
    </row>
    <row r="50082" ht="13.2" spans="2:6">
      <c r="B50082" s="396"/>
      <c r="F50082" s="396"/>
    </row>
    <row r="50083" ht="13.2" spans="2:6">
      <c r="B50083" s="396"/>
      <c r="F50083" s="396"/>
    </row>
    <row r="50084" ht="13.2" spans="2:6">
      <c r="B50084" s="396"/>
      <c r="F50084" s="396"/>
    </row>
    <row r="50085" ht="13.2" spans="2:6">
      <c r="B50085" s="396"/>
      <c r="F50085" s="396"/>
    </row>
    <row r="50086" ht="13.2" spans="2:6">
      <c r="B50086" s="396"/>
      <c r="F50086" s="396"/>
    </row>
    <row r="50087" ht="13.2" spans="2:6">
      <c r="B50087" s="396"/>
      <c r="F50087" s="396"/>
    </row>
    <row r="50088" ht="13.2" spans="2:6">
      <c r="B50088" s="396"/>
      <c r="F50088" s="396"/>
    </row>
    <row r="50089" ht="13.2" spans="2:6">
      <c r="B50089" s="396"/>
      <c r="F50089" s="396"/>
    </row>
    <row r="50090" ht="13.2" spans="2:6">
      <c r="B50090" s="396"/>
      <c r="F50090" s="396"/>
    </row>
    <row r="50091" ht="13.2" spans="2:6">
      <c r="B50091" s="396"/>
      <c r="F50091" s="396"/>
    </row>
    <row r="50092" ht="13.2" spans="2:6">
      <c r="B50092" s="396"/>
      <c r="F50092" s="396"/>
    </row>
    <row r="50093" ht="13.2" spans="2:6">
      <c r="B50093" s="396"/>
      <c r="F50093" s="396"/>
    </row>
    <row r="50094" ht="13.2" spans="2:6">
      <c r="B50094" s="396"/>
      <c r="F50094" s="396"/>
    </row>
    <row r="50095" ht="13.2" spans="2:6">
      <c r="B50095" s="396"/>
      <c r="F50095" s="396"/>
    </row>
    <row r="50096" ht="13.2" spans="2:6">
      <c r="B50096" s="396"/>
      <c r="F50096" s="396"/>
    </row>
    <row r="50097" ht="13.2" spans="2:6">
      <c r="B50097" s="396"/>
      <c r="F50097" s="396"/>
    </row>
    <row r="50098" ht="13.2" spans="2:6">
      <c r="B50098" s="396"/>
      <c r="F50098" s="396"/>
    </row>
    <row r="50099" ht="13.2" spans="2:6">
      <c r="B50099" s="396"/>
      <c r="F50099" s="396"/>
    </row>
    <row r="50100" ht="13.2" spans="2:6">
      <c r="B50100" s="396"/>
      <c r="F50100" s="396"/>
    </row>
    <row r="50101" ht="13.2" spans="2:6">
      <c r="B50101" s="396"/>
      <c r="F50101" s="396"/>
    </row>
    <row r="50102" ht="13.2" spans="2:6">
      <c r="B50102" s="396"/>
      <c r="F50102" s="396"/>
    </row>
    <row r="50103" ht="13.2" spans="2:6">
      <c r="B50103" s="396"/>
      <c r="F50103" s="396"/>
    </row>
    <row r="50104" ht="13.2" spans="2:6">
      <c r="B50104" s="396"/>
      <c r="F50104" s="396"/>
    </row>
    <row r="50105" ht="13.2" spans="2:6">
      <c r="B50105" s="396"/>
      <c r="F50105" s="396"/>
    </row>
    <row r="50106" ht="13.2" spans="2:6">
      <c r="B50106" s="396"/>
      <c r="F50106" s="396"/>
    </row>
    <row r="50107" ht="13.2" spans="2:6">
      <c r="B50107" s="396"/>
      <c r="F50107" s="396"/>
    </row>
    <row r="50108" ht="13.2" spans="2:6">
      <c r="B50108" s="396"/>
      <c r="F50108" s="396"/>
    </row>
    <row r="50109" ht="13.2" spans="2:6">
      <c r="B50109" s="396"/>
      <c r="F50109" s="396"/>
    </row>
    <row r="50110" ht="13.2" spans="2:6">
      <c r="B50110" s="396"/>
      <c r="F50110" s="396"/>
    </row>
    <row r="50111" ht="13.2" spans="2:6">
      <c r="B50111" s="396"/>
      <c r="F50111" s="396"/>
    </row>
    <row r="50112" ht="13.2" spans="2:6">
      <c r="B50112" s="396"/>
      <c r="F50112" s="396"/>
    </row>
    <row r="50113" ht="13.2" spans="2:6">
      <c r="B50113" s="396"/>
      <c r="F50113" s="396"/>
    </row>
    <row r="50114" ht="13.2" spans="2:6">
      <c r="B50114" s="396"/>
      <c r="F50114" s="396"/>
    </row>
    <row r="50115" ht="13.2" spans="2:6">
      <c r="B50115" s="396"/>
      <c r="F50115" s="396"/>
    </row>
    <row r="50116" ht="13.2" spans="2:6">
      <c r="B50116" s="396"/>
      <c r="F50116" s="396"/>
    </row>
    <row r="50117" ht="13.2" spans="2:6">
      <c r="B50117" s="396"/>
      <c r="F50117" s="396"/>
    </row>
    <row r="50118" ht="13.2" spans="2:6">
      <c r="B50118" s="396"/>
      <c r="F50118" s="396"/>
    </row>
    <row r="50119" ht="13.2" spans="2:6">
      <c r="B50119" s="396"/>
      <c r="F50119" s="396"/>
    </row>
    <row r="50120" ht="13.2" spans="2:6">
      <c r="B50120" s="396"/>
      <c r="F50120" s="396"/>
    </row>
    <row r="50121" ht="13.2" spans="2:6">
      <c r="B50121" s="396"/>
      <c r="F50121" s="396"/>
    </row>
    <row r="50122" ht="13.2" spans="2:6">
      <c r="B50122" s="396"/>
      <c r="F50122" s="396"/>
    </row>
    <row r="50123" ht="13.2" spans="2:6">
      <c r="B50123" s="396"/>
      <c r="F50123" s="396"/>
    </row>
    <row r="50124" ht="13.2" spans="2:6">
      <c r="B50124" s="396"/>
      <c r="F50124" s="396"/>
    </row>
    <row r="50125" ht="13.2" spans="2:6">
      <c r="B50125" s="396"/>
      <c r="F50125" s="396"/>
    </row>
    <row r="50126" ht="13.2" spans="2:6">
      <c r="B50126" s="396"/>
      <c r="F50126" s="396"/>
    </row>
    <row r="50127" ht="13.2" spans="2:6">
      <c r="B50127" s="396"/>
      <c r="F50127" s="396"/>
    </row>
    <row r="50128" ht="13.2" spans="2:6">
      <c r="B50128" s="396"/>
      <c r="F50128" s="396"/>
    </row>
    <row r="50129" ht="13.2" spans="2:6">
      <c r="B50129" s="396"/>
      <c r="F50129" s="396"/>
    </row>
    <row r="50130" ht="13.2" spans="2:6">
      <c r="B50130" s="396"/>
      <c r="F50130" s="396"/>
    </row>
    <row r="50131" ht="13.2" spans="2:6">
      <c r="B50131" s="396"/>
      <c r="F50131" s="396"/>
    </row>
    <row r="50132" ht="13.2" spans="2:6">
      <c r="B50132" s="396"/>
      <c r="F50132" s="396"/>
    </row>
    <row r="50133" ht="13.2" spans="2:6">
      <c r="B50133" s="396"/>
      <c r="F50133" s="396"/>
    </row>
    <row r="50134" ht="13.2" spans="2:6">
      <c r="B50134" s="396"/>
      <c r="F50134" s="396"/>
    </row>
    <row r="50135" ht="13.2" spans="2:6">
      <c r="B50135" s="396"/>
      <c r="F50135" s="396"/>
    </row>
    <row r="50136" ht="13.2" spans="2:6">
      <c r="B50136" s="396"/>
      <c r="F50136" s="396"/>
    </row>
    <row r="50137" ht="13.2" spans="2:6">
      <c r="B50137" s="396"/>
      <c r="F50137" s="396"/>
    </row>
    <row r="50138" ht="13.2" spans="2:6">
      <c r="B50138" s="396"/>
      <c r="F50138" s="396"/>
    </row>
    <row r="50139" ht="13.2" spans="2:6">
      <c r="B50139" s="396"/>
      <c r="F50139" s="396"/>
    </row>
    <row r="50140" ht="13.2" spans="2:6">
      <c r="B50140" s="396"/>
      <c r="F50140" s="396"/>
    </row>
    <row r="50141" ht="13.2" spans="2:6">
      <c r="B50141" s="396"/>
      <c r="F50141" s="396"/>
    </row>
    <row r="50142" ht="13.2" spans="2:6">
      <c r="B50142" s="396"/>
      <c r="F50142" s="396"/>
    </row>
    <row r="50143" ht="13.2" spans="2:6">
      <c r="B50143" s="396"/>
      <c r="F50143" s="396"/>
    </row>
    <row r="50144" ht="13.2" spans="2:6">
      <c r="B50144" s="396"/>
      <c r="F50144" s="396"/>
    </row>
    <row r="50145" ht="13.2" spans="2:6">
      <c r="B50145" s="396"/>
      <c r="F50145" s="396"/>
    </row>
    <row r="50146" ht="13.2" spans="2:6">
      <c r="B50146" s="396"/>
      <c r="F50146" s="396"/>
    </row>
    <row r="50147" ht="13.2" spans="2:6">
      <c r="B50147" s="396"/>
      <c r="F50147" s="396"/>
    </row>
    <row r="50148" ht="13.2" spans="2:6">
      <c r="B50148" s="396"/>
      <c r="F50148" s="396"/>
    </row>
    <row r="50149" ht="13.2" spans="2:6">
      <c r="B50149" s="396"/>
      <c r="F50149" s="396"/>
    </row>
    <row r="50150" ht="13.2" spans="2:6">
      <c r="B50150" s="396"/>
      <c r="F50150" s="396"/>
    </row>
    <row r="50151" ht="13.2" spans="2:6">
      <c r="B50151" s="396"/>
      <c r="F50151" s="396"/>
    </row>
    <row r="50152" ht="13.2" spans="2:6">
      <c r="B50152" s="396"/>
      <c r="F50152" s="396"/>
    </row>
    <row r="50153" ht="13.2" spans="2:6">
      <c r="B50153" s="396"/>
      <c r="F50153" s="396"/>
    </row>
    <row r="50154" ht="13.2" spans="2:6">
      <c r="B50154" s="396"/>
      <c r="F50154" s="396"/>
    </row>
    <row r="50155" ht="13.2" spans="2:6">
      <c r="B50155" s="396"/>
      <c r="F50155" s="396"/>
    </row>
    <row r="50156" ht="13.2" spans="2:6">
      <c r="B50156" s="396"/>
      <c r="F50156" s="396"/>
    </row>
    <row r="50157" ht="13.2" spans="2:6">
      <c r="B50157" s="396"/>
      <c r="F50157" s="396"/>
    </row>
    <row r="50158" ht="13.2" spans="2:6">
      <c r="B50158" s="396"/>
      <c r="F50158" s="396"/>
    </row>
    <row r="50159" ht="13.2" spans="2:6">
      <c r="B50159" s="396"/>
      <c r="F50159" s="396"/>
    </row>
    <row r="50160" ht="13.2" spans="2:6">
      <c r="B50160" s="396"/>
      <c r="F50160" s="396"/>
    </row>
    <row r="50161" ht="13.2" spans="2:6">
      <c r="B50161" s="396"/>
      <c r="F50161" s="396"/>
    </row>
    <row r="50162" ht="13.2" spans="2:6">
      <c r="B50162" s="396"/>
      <c r="F50162" s="396"/>
    </row>
    <row r="50163" ht="13.2" spans="2:6">
      <c r="B50163" s="396"/>
      <c r="F50163" s="396"/>
    </row>
    <row r="50164" ht="13.2" spans="2:6">
      <c r="B50164" s="396"/>
      <c r="F50164" s="396"/>
    </row>
    <row r="50165" ht="13.2" spans="2:6">
      <c r="B50165" s="396"/>
      <c r="F50165" s="396"/>
    </row>
    <row r="50166" ht="13.2" spans="2:6">
      <c r="B50166" s="396"/>
      <c r="F50166" s="396"/>
    </row>
    <row r="50167" ht="13.2" spans="2:6">
      <c r="B50167" s="396"/>
      <c r="F50167" s="396"/>
    </row>
    <row r="50168" ht="13.2" spans="2:6">
      <c r="B50168" s="396"/>
      <c r="F50168" s="396"/>
    </row>
    <row r="50169" ht="13.2" spans="2:6">
      <c r="B50169" s="396"/>
      <c r="F50169" s="396"/>
    </row>
    <row r="50170" ht="13.2" spans="2:6">
      <c r="B50170" s="396"/>
      <c r="F50170" s="396"/>
    </row>
    <row r="50171" ht="13.2" spans="2:6">
      <c r="B50171" s="396"/>
      <c r="F50171" s="396"/>
    </row>
    <row r="50172" ht="13.2" spans="2:6">
      <c r="B50172" s="396"/>
      <c r="F50172" s="396"/>
    </row>
    <row r="50173" ht="13.2" spans="2:6">
      <c r="B50173" s="396"/>
      <c r="F50173" s="396"/>
    </row>
    <row r="50174" ht="13.2" spans="2:6">
      <c r="B50174" s="396"/>
      <c r="F50174" s="396"/>
    </row>
    <row r="50175" ht="13.2" spans="2:6">
      <c r="B50175" s="396"/>
      <c r="F50175" s="396"/>
    </row>
    <row r="50176" ht="13.2" spans="2:6">
      <c r="B50176" s="396"/>
      <c r="F50176" s="396"/>
    </row>
    <row r="50177" ht="13.2" spans="2:6">
      <c r="B50177" s="396"/>
      <c r="F50177" s="396"/>
    </row>
    <row r="50178" ht="13.2" spans="2:6">
      <c r="B50178" s="396"/>
      <c r="F50178" s="396"/>
    </row>
    <row r="50179" ht="13.2" spans="2:6">
      <c r="B50179" s="396"/>
      <c r="F50179" s="396"/>
    </row>
    <row r="50180" ht="13.2" spans="2:6">
      <c r="B50180" s="396"/>
      <c r="F50180" s="396"/>
    </row>
    <row r="50181" ht="13.2" spans="2:6">
      <c r="B50181" s="396"/>
      <c r="F50181" s="396"/>
    </row>
    <row r="50182" ht="13.2" spans="2:6">
      <c r="B50182" s="396"/>
      <c r="F50182" s="396"/>
    </row>
    <row r="50183" ht="13.2" spans="2:6">
      <c r="B50183" s="396"/>
      <c r="F50183" s="396"/>
    </row>
    <row r="50184" ht="13.2" spans="2:6">
      <c r="B50184" s="396"/>
      <c r="F50184" s="396"/>
    </row>
    <row r="50185" ht="13.2" spans="2:6">
      <c r="B50185" s="396"/>
      <c r="F50185" s="396"/>
    </row>
    <row r="50186" ht="13.2" spans="2:6">
      <c r="B50186" s="396"/>
      <c r="F50186" s="396"/>
    </row>
    <row r="50187" ht="13.2" spans="2:6">
      <c r="B50187" s="396"/>
      <c r="F50187" s="396"/>
    </row>
    <row r="50188" ht="13.2" spans="2:6">
      <c r="B50188" s="396"/>
      <c r="F50188" s="396"/>
    </row>
    <row r="50189" ht="13.2" spans="2:6">
      <c r="B50189" s="396"/>
      <c r="F50189" s="396"/>
    </row>
    <row r="50190" ht="13.2" spans="2:6">
      <c r="B50190" s="396"/>
      <c r="F50190" s="396"/>
    </row>
    <row r="50191" ht="13.2" spans="2:6">
      <c r="B50191" s="396"/>
      <c r="F50191" s="396"/>
    </row>
    <row r="50192" ht="13.2" spans="2:6">
      <c r="B50192" s="396"/>
      <c r="F50192" s="396"/>
    </row>
    <row r="50193" ht="13.2" spans="2:6">
      <c r="B50193" s="396"/>
      <c r="F50193" s="396"/>
    </row>
    <row r="50194" ht="13.2" spans="2:6">
      <c r="B50194" s="396"/>
      <c r="F50194" s="396"/>
    </row>
    <row r="50195" ht="13.2" spans="2:6">
      <c r="B50195" s="396"/>
      <c r="F50195" s="396"/>
    </row>
    <row r="50196" ht="13.2" spans="2:6">
      <c r="B50196" s="396"/>
      <c r="F50196" s="396"/>
    </row>
    <row r="50197" ht="13.2" spans="2:6">
      <c r="B50197" s="396"/>
      <c r="F50197" s="396"/>
    </row>
    <row r="50198" ht="13.2" spans="2:6">
      <c r="B50198" s="396"/>
      <c r="F50198" s="396"/>
    </row>
    <row r="50199" ht="13.2" spans="2:6">
      <c r="B50199" s="396"/>
      <c r="F50199" s="396"/>
    </row>
    <row r="50200" ht="13.2" spans="2:6">
      <c r="B50200" s="396"/>
      <c r="F50200" s="396"/>
    </row>
    <row r="50201" ht="13.2" spans="2:6">
      <c r="B50201" s="396"/>
      <c r="F50201" s="396"/>
    </row>
    <row r="50202" ht="13.2" spans="2:6">
      <c r="B50202" s="396"/>
      <c r="F50202" s="396"/>
    </row>
    <row r="50203" ht="13.2" spans="2:6">
      <c r="B50203" s="396"/>
      <c r="F50203" s="396"/>
    </row>
    <row r="50204" ht="13.2" spans="2:6">
      <c r="B50204" s="396"/>
      <c r="F50204" s="396"/>
    </row>
    <row r="50205" ht="13.2" spans="2:6">
      <c r="B50205" s="396"/>
      <c r="F50205" s="396"/>
    </row>
    <row r="50206" ht="13.2" spans="2:6">
      <c r="B50206" s="396"/>
      <c r="F50206" s="396"/>
    </row>
    <row r="50207" ht="13.2" spans="2:6">
      <c r="B50207" s="396"/>
      <c r="F50207" s="396"/>
    </row>
    <row r="50208" ht="13.2" spans="2:6">
      <c r="B50208" s="396"/>
      <c r="F50208" s="396"/>
    </row>
    <row r="50209" ht="13.2" spans="2:6">
      <c r="B50209" s="396"/>
      <c r="F50209" s="396"/>
    </row>
    <row r="50210" ht="13.2" spans="2:6">
      <c r="B50210" s="396"/>
      <c r="F50210" s="396"/>
    </row>
    <row r="50211" ht="13.2" spans="2:6">
      <c r="B50211" s="396"/>
      <c r="F50211" s="396"/>
    </row>
    <row r="50212" ht="13.2" spans="2:6">
      <c r="B50212" s="396"/>
      <c r="F50212" s="396"/>
    </row>
    <row r="50213" ht="13.2" spans="2:6">
      <c r="B50213" s="396"/>
      <c r="F50213" s="396"/>
    </row>
    <row r="50214" ht="13.2" spans="2:6">
      <c r="B50214" s="396"/>
      <c r="F50214" s="396"/>
    </row>
    <row r="50215" ht="13.2" spans="2:6">
      <c r="B50215" s="396"/>
      <c r="F50215" s="396"/>
    </row>
    <row r="50216" ht="13.2" spans="2:6">
      <c r="B50216" s="396"/>
      <c r="F50216" s="396"/>
    </row>
    <row r="50217" ht="13.2" spans="2:6">
      <c r="B50217" s="396"/>
      <c r="F50217" s="396"/>
    </row>
    <row r="50218" ht="13.2" spans="2:6">
      <c r="B50218" s="396"/>
      <c r="F50218" s="396"/>
    </row>
    <row r="50219" ht="13.2" spans="2:6">
      <c r="B50219" s="396"/>
      <c r="F50219" s="396"/>
    </row>
    <row r="50220" ht="13.2" spans="2:6">
      <c r="B50220" s="396"/>
      <c r="F50220" s="396"/>
    </row>
    <row r="50221" ht="13.2" spans="2:6">
      <c r="B50221" s="396"/>
      <c r="F50221" s="396"/>
    </row>
    <row r="50222" ht="13.2" spans="2:6">
      <c r="B50222" s="396"/>
      <c r="F50222" s="396"/>
    </row>
    <row r="50223" ht="13.2" spans="2:6">
      <c r="B50223" s="396"/>
      <c r="F50223" s="396"/>
    </row>
    <row r="50224" ht="13.2" spans="2:6">
      <c r="B50224" s="396"/>
      <c r="F50224" s="396"/>
    </row>
    <row r="50225" ht="13.2" spans="2:6">
      <c r="B50225" s="396"/>
      <c r="F50225" s="396"/>
    </row>
    <row r="50226" ht="13.2" spans="2:6">
      <c r="B50226" s="396"/>
      <c r="F50226" s="396"/>
    </row>
    <row r="50227" ht="13.2" spans="2:6">
      <c r="B50227" s="396"/>
      <c r="F50227" s="396"/>
    </row>
    <row r="50228" ht="13.2" spans="2:6">
      <c r="B50228" s="396"/>
      <c r="F50228" s="396"/>
    </row>
    <row r="50229" ht="13.2" spans="2:6">
      <c r="B50229" s="396"/>
      <c r="F50229" s="396"/>
    </row>
    <row r="50230" ht="13.2" spans="2:6">
      <c r="B50230" s="396"/>
      <c r="F50230" s="396"/>
    </row>
    <row r="50231" ht="13.2" spans="2:6">
      <c r="B50231" s="396"/>
      <c r="F50231" s="396"/>
    </row>
    <row r="50232" ht="13.2" spans="2:6">
      <c r="B50232" s="396"/>
      <c r="F50232" s="396"/>
    </row>
    <row r="50233" ht="13.2" spans="2:6">
      <c r="B50233" s="396"/>
      <c r="F50233" s="396"/>
    </row>
    <row r="50234" ht="13.2" spans="2:6">
      <c r="B50234" s="396"/>
      <c r="F50234" s="396"/>
    </row>
    <row r="50235" ht="13.2" spans="2:6">
      <c r="B50235" s="396"/>
      <c r="F50235" s="396"/>
    </row>
    <row r="50236" ht="13.2" spans="2:6">
      <c r="B50236" s="396"/>
      <c r="F50236" s="396"/>
    </row>
    <row r="50237" ht="13.2" spans="2:6">
      <c r="B50237" s="396"/>
      <c r="F50237" s="396"/>
    </row>
    <row r="50238" ht="13.2" spans="2:6">
      <c r="B50238" s="396"/>
      <c r="F50238" s="396"/>
    </row>
    <row r="50239" ht="13.2" spans="2:6">
      <c r="B50239" s="396"/>
      <c r="F50239" s="396"/>
    </row>
    <row r="50240" ht="13.2" spans="2:6">
      <c r="B50240" s="396"/>
      <c r="F50240" s="396"/>
    </row>
    <row r="50241" ht="13.2" spans="2:6">
      <c r="B50241" s="396"/>
      <c r="F50241" s="396"/>
    </row>
    <row r="50242" ht="13.2" spans="2:6">
      <c r="B50242" s="396"/>
      <c r="F50242" s="396"/>
    </row>
    <row r="50243" ht="13.2" spans="2:6">
      <c r="B50243" s="396"/>
      <c r="F50243" s="396"/>
    </row>
    <row r="50244" ht="13.2" spans="2:6">
      <c r="B50244" s="396"/>
      <c r="F50244" s="396"/>
    </row>
    <row r="50245" ht="13.2" spans="2:6">
      <c r="B50245" s="396"/>
      <c r="F50245" s="396"/>
    </row>
    <row r="50246" ht="13.2" spans="2:6">
      <c r="B50246" s="396"/>
      <c r="F50246" s="396"/>
    </row>
    <row r="50247" ht="13.2" spans="2:6">
      <c r="B50247" s="396"/>
      <c r="F50247" s="396"/>
    </row>
    <row r="50248" ht="13.2" spans="2:6">
      <c r="B50248" s="396"/>
      <c r="F50248" s="396"/>
    </row>
    <row r="50249" ht="13.2" spans="2:6">
      <c r="B50249" s="396"/>
      <c r="F50249" s="396"/>
    </row>
    <row r="50250" ht="13.2" spans="2:6">
      <c r="B50250" s="396"/>
      <c r="F50250" s="396"/>
    </row>
    <row r="50251" ht="13.2" spans="2:6">
      <c r="B50251" s="396"/>
      <c r="F50251" s="396"/>
    </row>
    <row r="50252" ht="13.2" spans="2:6">
      <c r="B50252" s="396"/>
      <c r="F50252" s="396"/>
    </row>
    <row r="50253" ht="13.2" spans="2:6">
      <c r="B50253" s="396"/>
      <c r="F50253" s="396"/>
    </row>
    <row r="50254" ht="13.2" spans="2:6">
      <c r="B50254" s="396"/>
      <c r="F50254" s="396"/>
    </row>
    <row r="50255" ht="13.2" spans="2:6">
      <c r="B50255" s="396"/>
      <c r="F50255" s="396"/>
    </row>
    <row r="50256" ht="13.2" spans="2:6">
      <c r="B50256" s="396"/>
      <c r="F50256" s="396"/>
    </row>
    <row r="50257" ht="13.2" spans="2:6">
      <c r="B50257" s="396"/>
      <c r="F50257" s="396"/>
    </row>
    <row r="50258" ht="13.2" spans="2:6">
      <c r="B50258" s="396"/>
      <c r="F50258" s="396"/>
    </row>
    <row r="50259" ht="13.2" spans="2:6">
      <c r="B50259" s="396"/>
      <c r="F50259" s="396"/>
    </row>
    <row r="50260" ht="13.2" spans="2:6">
      <c r="B50260" s="396"/>
      <c r="F50260" s="396"/>
    </row>
    <row r="50261" ht="13.2" spans="2:6">
      <c r="B50261" s="396"/>
      <c r="F50261" s="396"/>
    </row>
    <row r="50262" ht="13.2" spans="2:6">
      <c r="B50262" s="396"/>
      <c r="F50262" s="396"/>
    </row>
    <row r="50263" ht="13.2" spans="2:6">
      <c r="B50263" s="396"/>
      <c r="F50263" s="396"/>
    </row>
    <row r="50264" ht="13.2" spans="2:6">
      <c r="B50264" s="396"/>
      <c r="F50264" s="396"/>
    </row>
    <row r="50265" ht="13.2" spans="2:6">
      <c r="B50265" s="396"/>
      <c r="F50265" s="396"/>
    </row>
    <row r="50266" ht="13.2" spans="2:6">
      <c r="B50266" s="396"/>
      <c r="F50266" s="396"/>
    </row>
    <row r="50267" ht="13.2" spans="2:6">
      <c r="B50267" s="396"/>
      <c r="F50267" s="396"/>
    </row>
    <row r="50268" ht="13.2" spans="2:6">
      <c r="B50268" s="396"/>
      <c r="F50268" s="396"/>
    </row>
    <row r="50269" ht="13.2" spans="2:6">
      <c r="B50269" s="396"/>
      <c r="F50269" s="396"/>
    </row>
    <row r="50270" ht="13.2" spans="2:6">
      <c r="B50270" s="396"/>
      <c r="F50270" s="396"/>
    </row>
    <row r="50271" ht="13.2" spans="2:6">
      <c r="B50271" s="396"/>
      <c r="F50271" s="396"/>
    </row>
    <row r="50272" ht="13.2" spans="2:6">
      <c r="B50272" s="396"/>
      <c r="F50272" s="396"/>
    </row>
    <row r="50273" ht="13.2" spans="2:6">
      <c r="B50273" s="396"/>
      <c r="F50273" s="396"/>
    </row>
    <row r="50274" ht="13.2" spans="2:6">
      <c r="B50274" s="396"/>
      <c r="F50274" s="396"/>
    </row>
    <row r="50275" ht="13.2" spans="2:6">
      <c r="B50275" s="396"/>
      <c r="F50275" s="396"/>
    </row>
    <row r="50276" ht="13.2" spans="2:6">
      <c r="B50276" s="396"/>
      <c r="F50276" s="396"/>
    </row>
    <row r="50277" ht="13.2" spans="2:6">
      <c r="B50277" s="396"/>
      <c r="F50277" s="396"/>
    </row>
    <row r="50278" ht="13.2" spans="2:6">
      <c r="B50278" s="396"/>
      <c r="F50278" s="396"/>
    </row>
    <row r="50279" ht="13.2" spans="2:6">
      <c r="B50279" s="396"/>
      <c r="F50279" s="396"/>
    </row>
    <row r="50280" ht="13.2" spans="2:6">
      <c r="B50280" s="396"/>
      <c r="F50280" s="396"/>
    </row>
    <row r="50281" ht="13.2" spans="2:6">
      <c r="B50281" s="396"/>
      <c r="F50281" s="396"/>
    </row>
    <row r="50282" ht="13.2" spans="2:6">
      <c r="B50282" s="396"/>
      <c r="F50282" s="396"/>
    </row>
    <row r="50283" ht="13.2" spans="2:6">
      <c r="B50283" s="396"/>
      <c r="F50283" s="396"/>
    </row>
    <row r="50284" ht="13.2" spans="2:6">
      <c r="B50284" s="396"/>
      <c r="F50284" s="396"/>
    </row>
    <row r="50285" ht="13.2" spans="2:6">
      <c r="B50285" s="396"/>
      <c r="F50285" s="396"/>
    </row>
    <row r="50286" ht="13.2" spans="2:6">
      <c r="B50286" s="396"/>
      <c r="F50286" s="396"/>
    </row>
    <row r="50287" ht="13.2" spans="2:6">
      <c r="B50287" s="396"/>
      <c r="F50287" s="396"/>
    </row>
    <row r="50288" ht="13.2" spans="2:6">
      <c r="B50288" s="396"/>
      <c r="F50288" s="396"/>
    </row>
    <row r="50289" ht="13.2" spans="2:6">
      <c r="B50289" s="396"/>
      <c r="F50289" s="396"/>
    </row>
    <row r="50290" ht="13.2" spans="2:6">
      <c r="B50290" s="396"/>
      <c r="F50290" s="396"/>
    </row>
    <row r="50291" ht="13.2" spans="2:6">
      <c r="B50291" s="396"/>
      <c r="F50291" s="396"/>
    </row>
    <row r="50292" ht="13.2" spans="2:6">
      <c r="B50292" s="396"/>
      <c r="F50292" s="396"/>
    </row>
    <row r="50293" ht="13.2" spans="2:6">
      <c r="B50293" s="396"/>
      <c r="F50293" s="396"/>
    </row>
    <row r="50294" ht="13.2" spans="2:6">
      <c r="B50294" s="396"/>
      <c r="F50294" s="396"/>
    </row>
    <row r="50295" ht="13.2" spans="2:6">
      <c r="B50295" s="396"/>
      <c r="F50295" s="396"/>
    </row>
    <row r="50296" ht="13.2" spans="2:6">
      <c r="B50296" s="396"/>
      <c r="F50296" s="396"/>
    </row>
    <row r="50297" ht="13.2" spans="2:6">
      <c r="B50297" s="396"/>
      <c r="F50297" s="396"/>
    </row>
    <row r="50298" ht="13.2" spans="2:6">
      <c r="B50298" s="396"/>
      <c r="F50298" s="396"/>
    </row>
    <row r="50299" ht="13.2" spans="2:6">
      <c r="B50299" s="396"/>
      <c r="F50299" s="396"/>
    </row>
    <row r="50300" ht="13.2" spans="2:6">
      <c r="B50300" s="396"/>
      <c r="F50300" s="396"/>
    </row>
    <row r="50301" ht="13.2" spans="2:6">
      <c r="B50301" s="396"/>
      <c r="F50301" s="396"/>
    </row>
    <row r="50302" ht="13.2" spans="2:6">
      <c r="B50302" s="396"/>
      <c r="F50302" s="396"/>
    </row>
    <row r="50303" ht="13.2" spans="2:6">
      <c r="B50303" s="396"/>
      <c r="F50303" s="396"/>
    </row>
    <row r="50304" ht="13.2" spans="2:6">
      <c r="B50304" s="396"/>
      <c r="F50304" s="396"/>
    </row>
    <row r="50305" ht="13.2" spans="2:6">
      <c r="B50305" s="396"/>
      <c r="F50305" s="396"/>
    </row>
    <row r="50306" ht="13.2" spans="2:6">
      <c r="B50306" s="396"/>
      <c r="F50306" s="396"/>
    </row>
    <row r="50307" ht="13.2" spans="2:6">
      <c r="B50307" s="396"/>
      <c r="F50307" s="396"/>
    </row>
    <row r="50308" ht="13.2" spans="2:6">
      <c r="B50308" s="396"/>
      <c r="F50308" s="396"/>
    </row>
    <row r="50309" ht="13.2" spans="2:6">
      <c r="B50309" s="396"/>
      <c r="F50309" s="396"/>
    </row>
    <row r="50310" ht="13.2" spans="2:6">
      <c r="B50310" s="396"/>
      <c r="F50310" s="396"/>
    </row>
    <row r="50311" ht="13.2" spans="2:6">
      <c r="B50311" s="396"/>
      <c r="F50311" s="396"/>
    </row>
    <row r="50312" ht="13.2" spans="2:6">
      <c r="B50312" s="396"/>
      <c r="F50312" s="396"/>
    </row>
    <row r="50313" ht="13.2" spans="2:6">
      <c r="B50313" s="396"/>
      <c r="F50313" s="396"/>
    </row>
    <row r="50314" ht="13.2" spans="2:6">
      <c r="B50314" s="396"/>
      <c r="F50314" s="396"/>
    </row>
    <row r="50315" ht="13.2" spans="2:6">
      <c r="B50315" s="396"/>
      <c r="F50315" s="396"/>
    </row>
    <row r="50316" ht="13.2" spans="2:6">
      <c r="B50316" s="396"/>
      <c r="F50316" s="396"/>
    </row>
    <row r="50317" ht="13.2" spans="2:6">
      <c r="B50317" s="396"/>
      <c r="F50317" s="396"/>
    </row>
    <row r="50318" ht="13.2" spans="2:6">
      <c r="B50318" s="396"/>
      <c r="F50318" s="396"/>
    </row>
    <row r="50319" ht="13.2" spans="2:6">
      <c r="B50319" s="396"/>
      <c r="F50319" s="396"/>
    </row>
    <row r="50320" ht="13.2" spans="2:6">
      <c r="B50320" s="396"/>
      <c r="F50320" s="396"/>
    </row>
    <row r="50321" ht="13.2" spans="2:6">
      <c r="B50321" s="396"/>
      <c r="F50321" s="396"/>
    </row>
    <row r="50322" ht="13.2" spans="2:6">
      <c r="B50322" s="396"/>
      <c r="F50322" s="396"/>
    </row>
    <row r="50323" ht="13.2" spans="2:6">
      <c r="B50323" s="396"/>
      <c r="F50323" s="396"/>
    </row>
    <row r="50324" ht="13.2" spans="2:6">
      <c r="B50324" s="396"/>
      <c r="F50324" s="396"/>
    </row>
    <row r="50325" ht="13.2" spans="2:6">
      <c r="B50325" s="396"/>
      <c r="F50325" s="396"/>
    </row>
    <row r="50326" ht="13.2" spans="2:6">
      <c r="B50326" s="396"/>
      <c r="F50326" s="396"/>
    </row>
    <row r="50327" ht="13.2" spans="2:6">
      <c r="B50327" s="396"/>
      <c r="F50327" s="396"/>
    </row>
    <row r="50328" ht="13.2" spans="2:6">
      <c r="B50328" s="396"/>
      <c r="F50328" s="396"/>
    </row>
    <row r="50329" ht="13.2" spans="2:6">
      <c r="B50329" s="396"/>
      <c r="F50329" s="396"/>
    </row>
    <row r="50330" ht="13.2" spans="2:6">
      <c r="B50330" s="396"/>
      <c r="F50330" s="396"/>
    </row>
    <row r="50331" ht="13.2" spans="2:6">
      <c r="B50331" s="396"/>
      <c r="F50331" s="396"/>
    </row>
    <row r="50332" ht="13.2" spans="2:6">
      <c r="B50332" s="396"/>
      <c r="F50332" s="396"/>
    </row>
    <row r="50333" ht="13.2" spans="2:6">
      <c r="B50333" s="396"/>
      <c r="F50333" s="396"/>
    </row>
    <row r="50334" ht="13.2" spans="2:6">
      <c r="B50334" s="396"/>
      <c r="F50334" s="396"/>
    </row>
    <row r="50335" ht="13.2" spans="2:6">
      <c r="B50335" s="396"/>
      <c r="F50335" s="396"/>
    </row>
    <row r="50336" ht="13.2" spans="2:6">
      <c r="B50336" s="396"/>
      <c r="F50336" s="396"/>
    </row>
    <row r="50337" ht="13.2" spans="2:6">
      <c r="B50337" s="396"/>
      <c r="F50337" s="396"/>
    </row>
    <row r="50338" ht="13.2" spans="2:6">
      <c r="B50338" s="396"/>
      <c r="F50338" s="396"/>
    </row>
    <row r="50339" ht="13.2" spans="2:6">
      <c r="B50339" s="396"/>
      <c r="F50339" s="396"/>
    </row>
    <row r="50340" ht="13.2" spans="2:6">
      <c r="B50340" s="396"/>
      <c r="F50340" s="396"/>
    </row>
    <row r="50341" ht="13.2" spans="2:6">
      <c r="B50341" s="396"/>
      <c r="F50341" s="396"/>
    </row>
    <row r="50342" ht="13.2" spans="2:6">
      <c r="B50342" s="396"/>
      <c r="F50342" s="396"/>
    </row>
    <row r="50343" ht="13.2" spans="2:6">
      <c r="B50343" s="396"/>
      <c r="F50343" s="396"/>
    </row>
    <row r="50344" ht="13.2" spans="2:6">
      <c r="B50344" s="396"/>
      <c r="F50344" s="396"/>
    </row>
    <row r="50345" ht="13.2" spans="2:6">
      <c r="B50345" s="396"/>
      <c r="F50345" s="396"/>
    </row>
    <row r="50346" ht="13.2" spans="2:6">
      <c r="B50346" s="396"/>
      <c r="F50346" s="396"/>
    </row>
    <row r="50347" ht="13.2" spans="2:6">
      <c r="B50347" s="396"/>
      <c r="F50347" s="396"/>
    </row>
    <row r="50348" ht="13.2" spans="2:6">
      <c r="B50348" s="396"/>
      <c r="F50348" s="396"/>
    </row>
    <row r="50349" ht="13.2" spans="2:6">
      <c r="B50349" s="396"/>
      <c r="F50349" s="396"/>
    </row>
    <row r="50350" ht="13.2" spans="2:6">
      <c r="B50350" s="396"/>
      <c r="F50350" s="396"/>
    </row>
    <row r="50351" ht="13.2" spans="2:6">
      <c r="B50351" s="396"/>
      <c r="F50351" s="396"/>
    </row>
    <row r="50352" ht="13.2" spans="2:6">
      <c r="B50352" s="396"/>
      <c r="F50352" s="396"/>
    </row>
    <row r="50353" ht="13.2" spans="2:6">
      <c r="B50353" s="396"/>
      <c r="F50353" s="396"/>
    </row>
    <row r="50354" ht="13.2" spans="2:6">
      <c r="B50354" s="396"/>
      <c r="F50354" s="396"/>
    </row>
    <row r="50355" ht="13.2" spans="2:6">
      <c r="B50355" s="396"/>
      <c r="F50355" s="396"/>
    </row>
    <row r="50356" ht="13.2" spans="2:6">
      <c r="B50356" s="396"/>
      <c r="F50356" s="396"/>
    </row>
    <row r="50357" ht="13.2" spans="2:6">
      <c r="B50357" s="396"/>
      <c r="F50357" s="396"/>
    </row>
    <row r="50358" ht="13.2" spans="2:6">
      <c r="B50358" s="396"/>
      <c r="F50358" s="396"/>
    </row>
    <row r="50359" ht="13.2" spans="2:6">
      <c r="B50359" s="396"/>
      <c r="F50359" s="396"/>
    </row>
    <row r="50360" ht="13.2" spans="2:6">
      <c r="B50360" s="396"/>
      <c r="F50360" s="396"/>
    </row>
    <row r="50361" ht="13.2" spans="2:6">
      <c r="B50361" s="396"/>
      <c r="F50361" s="396"/>
    </row>
    <row r="50362" ht="13.2" spans="2:6">
      <c r="B50362" s="396"/>
      <c r="F50362" s="396"/>
    </row>
    <row r="50363" ht="13.2" spans="2:6">
      <c r="B50363" s="396"/>
      <c r="F50363" s="396"/>
    </row>
    <row r="50364" ht="13.2" spans="2:6">
      <c r="B50364" s="396"/>
      <c r="F50364" s="396"/>
    </row>
    <row r="50365" ht="13.2" spans="2:6">
      <c r="B50365" s="396"/>
      <c r="F50365" s="396"/>
    </row>
    <row r="50366" ht="13.2" spans="2:6">
      <c r="B50366" s="396"/>
      <c r="F50366" s="396"/>
    </row>
    <row r="50367" ht="13.2" spans="2:6">
      <c r="B50367" s="396"/>
      <c r="F50367" s="396"/>
    </row>
    <row r="50368" ht="13.2" spans="2:6">
      <c r="B50368" s="396"/>
      <c r="F50368" s="396"/>
    </row>
    <row r="50369" ht="13.2" spans="2:6">
      <c r="B50369" s="396"/>
      <c r="F50369" s="396"/>
    </row>
    <row r="50370" ht="13.2" spans="2:6">
      <c r="B50370" s="396"/>
      <c r="F50370" s="396"/>
    </row>
    <row r="50371" ht="13.2" spans="2:6">
      <c r="B50371" s="396"/>
      <c r="F50371" s="396"/>
    </row>
    <row r="50372" ht="13.2" spans="2:6">
      <c r="B50372" s="396"/>
      <c r="F50372" s="396"/>
    </row>
    <row r="50373" ht="13.2" spans="2:6">
      <c r="B50373" s="396"/>
      <c r="F50373" s="396"/>
    </row>
    <row r="50374" ht="13.2" spans="2:6">
      <c r="B50374" s="396"/>
      <c r="F50374" s="396"/>
    </row>
    <row r="50375" ht="13.2" spans="2:6">
      <c r="B50375" s="396"/>
      <c r="F50375" s="396"/>
    </row>
    <row r="50376" ht="13.2" spans="2:6">
      <c r="B50376" s="396"/>
      <c r="F50376" s="396"/>
    </row>
    <row r="50377" ht="13.2" spans="2:6">
      <c r="B50377" s="396"/>
      <c r="F50377" s="396"/>
    </row>
    <row r="50378" ht="13.2" spans="2:6">
      <c r="B50378" s="396"/>
      <c r="F50378" s="396"/>
    </row>
    <row r="50379" ht="13.2" spans="2:6">
      <c r="B50379" s="396"/>
      <c r="F50379" s="396"/>
    </row>
    <row r="50380" ht="13.2" spans="2:6">
      <c r="B50380" s="396"/>
      <c r="F50380" s="396"/>
    </row>
    <row r="50381" ht="13.2" spans="2:6">
      <c r="B50381" s="396"/>
      <c r="F50381" s="396"/>
    </row>
    <row r="50382" ht="13.2" spans="2:6">
      <c r="B50382" s="396"/>
      <c r="F50382" s="396"/>
    </row>
    <row r="50383" ht="13.2" spans="2:6">
      <c r="B50383" s="396"/>
      <c r="F50383" s="396"/>
    </row>
    <row r="50384" ht="13.2" spans="2:6">
      <c r="B50384" s="396"/>
      <c r="F50384" s="396"/>
    </row>
    <row r="50385" ht="13.2" spans="2:6">
      <c r="B50385" s="396"/>
      <c r="F50385" s="396"/>
    </row>
    <row r="50386" ht="13.2" spans="2:6">
      <c r="B50386" s="396"/>
      <c r="F50386" s="396"/>
    </row>
    <row r="50387" ht="13.2" spans="2:6">
      <c r="B50387" s="396"/>
      <c r="F50387" s="396"/>
    </row>
    <row r="50388" ht="13.2" spans="2:6">
      <c r="B50388" s="396"/>
      <c r="F50388" s="396"/>
    </row>
    <row r="50389" ht="13.2" spans="2:6">
      <c r="B50389" s="396"/>
      <c r="F50389" s="396"/>
    </row>
    <row r="50390" ht="13.2" spans="2:6">
      <c r="B50390" s="396"/>
      <c r="F50390" s="396"/>
    </row>
    <row r="50391" ht="13.2" spans="2:6">
      <c r="B50391" s="396"/>
      <c r="F50391" s="396"/>
    </row>
    <row r="50392" ht="13.2" spans="2:6">
      <c r="B50392" s="396"/>
      <c r="F50392" s="396"/>
    </row>
    <row r="50393" ht="13.2" spans="2:6">
      <c r="B50393" s="396"/>
      <c r="F50393" s="396"/>
    </row>
    <row r="50394" ht="13.2" spans="2:6">
      <c r="B50394" s="396"/>
      <c r="F50394" s="396"/>
    </row>
    <row r="50395" ht="13.2" spans="2:6">
      <c r="B50395" s="396"/>
      <c r="F50395" s="396"/>
    </row>
    <row r="50396" ht="13.2" spans="2:6">
      <c r="B50396" s="396"/>
      <c r="F50396" s="396"/>
    </row>
    <row r="50397" ht="13.2" spans="2:6">
      <c r="B50397" s="396"/>
      <c r="F50397" s="396"/>
    </row>
    <row r="50398" ht="13.2" spans="2:6">
      <c r="B50398" s="396"/>
      <c r="F50398" s="396"/>
    </row>
    <row r="50399" ht="13.2" spans="2:6">
      <c r="B50399" s="396"/>
      <c r="F50399" s="396"/>
    </row>
    <row r="50400" ht="13.2" spans="2:6">
      <c r="B50400" s="396"/>
      <c r="F50400" s="396"/>
    </row>
    <row r="50401" ht="13.2" spans="2:6">
      <c r="B50401" s="396"/>
      <c r="F50401" s="396"/>
    </row>
    <row r="50402" ht="13.2" spans="2:6">
      <c r="B50402" s="396"/>
      <c r="F50402" s="396"/>
    </row>
    <row r="50403" ht="13.2" spans="2:6">
      <c r="B50403" s="396"/>
      <c r="F50403" s="396"/>
    </row>
    <row r="50404" ht="13.2" spans="2:6">
      <c r="B50404" s="396"/>
      <c r="F50404" s="396"/>
    </row>
    <row r="50405" ht="13.2" spans="2:6">
      <c r="B50405" s="396"/>
      <c r="F50405" s="396"/>
    </row>
    <row r="50406" ht="13.2" spans="2:6">
      <c r="B50406" s="396"/>
      <c r="F50406" s="396"/>
    </row>
    <row r="50407" ht="13.2" spans="2:6">
      <c r="B50407" s="396"/>
      <c r="F50407" s="396"/>
    </row>
    <row r="50408" ht="13.2" spans="2:6">
      <c r="B50408" s="396"/>
      <c r="F50408" s="396"/>
    </row>
    <row r="50409" ht="13.2" spans="2:6">
      <c r="B50409" s="396"/>
      <c r="F50409" s="396"/>
    </row>
    <row r="50410" ht="13.2" spans="2:6">
      <c r="B50410" s="396"/>
      <c r="F50410" s="396"/>
    </row>
    <row r="50411" ht="13.2" spans="2:6">
      <c r="B50411" s="396"/>
      <c r="F50411" s="396"/>
    </row>
    <row r="50412" ht="13.2" spans="2:6">
      <c r="B50412" s="396"/>
      <c r="F50412" s="396"/>
    </row>
    <row r="50413" ht="13.2" spans="2:6">
      <c r="B50413" s="396"/>
      <c r="F50413" s="396"/>
    </row>
    <row r="50414" ht="13.2" spans="2:6">
      <c r="B50414" s="396"/>
      <c r="F50414" s="396"/>
    </row>
    <row r="50415" ht="13.2" spans="2:6">
      <c r="B50415" s="396"/>
      <c r="F50415" s="396"/>
    </row>
    <row r="50416" ht="13.2" spans="2:6">
      <c r="B50416" s="396"/>
      <c r="F50416" s="396"/>
    </row>
    <row r="50417" ht="13.2" spans="2:6">
      <c r="B50417" s="396"/>
      <c r="F50417" s="396"/>
    </row>
    <row r="50418" ht="13.2" spans="2:6">
      <c r="B50418" s="396"/>
      <c r="F50418" s="396"/>
    </row>
    <row r="50419" ht="13.2" spans="2:6">
      <c r="B50419" s="396"/>
      <c r="F50419" s="396"/>
    </row>
    <row r="50420" ht="13.2" spans="2:6">
      <c r="B50420" s="396"/>
      <c r="F50420" s="396"/>
    </row>
    <row r="50421" ht="13.2" spans="2:6">
      <c r="B50421" s="396"/>
      <c r="F50421" s="396"/>
    </row>
    <row r="50422" ht="13.2" spans="2:6">
      <c r="B50422" s="396"/>
      <c r="F50422" s="396"/>
    </row>
    <row r="50423" ht="13.2" spans="2:6">
      <c r="B50423" s="396"/>
      <c r="F50423" s="396"/>
    </row>
    <row r="50424" ht="13.2" spans="2:6">
      <c r="B50424" s="396"/>
      <c r="F50424" s="396"/>
    </row>
    <row r="50425" ht="13.2" spans="2:6">
      <c r="B50425" s="396"/>
      <c r="F50425" s="396"/>
    </row>
    <row r="50426" ht="13.2" spans="2:6">
      <c r="B50426" s="396"/>
      <c r="F50426" s="396"/>
    </row>
    <row r="50427" ht="13.2" spans="2:6">
      <c r="B50427" s="396"/>
      <c r="F50427" s="396"/>
    </row>
    <row r="50428" ht="13.2" spans="2:6">
      <c r="B50428" s="396"/>
      <c r="F50428" s="396"/>
    </row>
    <row r="50429" ht="13.2" spans="2:6">
      <c r="B50429" s="396"/>
      <c r="F50429" s="396"/>
    </row>
    <row r="50430" ht="13.2" spans="2:6">
      <c r="B50430" s="396"/>
      <c r="F50430" s="396"/>
    </row>
    <row r="50431" ht="13.2" spans="2:6">
      <c r="B50431" s="396"/>
      <c r="F50431" s="396"/>
    </row>
    <row r="50432" ht="13.2" spans="2:6">
      <c r="B50432" s="396"/>
      <c r="F50432" s="396"/>
    </row>
    <row r="50433" ht="13.2" spans="2:6">
      <c r="B50433" s="396"/>
      <c r="F50433" s="396"/>
    </row>
    <row r="50434" ht="13.2" spans="2:6">
      <c r="B50434" s="396"/>
      <c r="F50434" s="396"/>
    </row>
    <row r="50435" ht="13.2" spans="2:6">
      <c r="B50435" s="396"/>
      <c r="F50435" s="396"/>
    </row>
    <row r="50436" ht="13.2" spans="2:6">
      <c r="B50436" s="396"/>
      <c r="F50436" s="396"/>
    </row>
    <row r="50437" ht="13.2" spans="2:6">
      <c r="B50437" s="396"/>
      <c r="F50437" s="396"/>
    </row>
    <row r="50438" ht="13.2" spans="2:6">
      <c r="B50438" s="396"/>
      <c r="F50438" s="396"/>
    </row>
    <row r="50439" ht="13.2" spans="2:6">
      <c r="B50439" s="396"/>
      <c r="F50439" s="396"/>
    </row>
    <row r="50440" ht="13.2" spans="2:6">
      <c r="B50440" s="396"/>
      <c r="F50440" s="396"/>
    </row>
    <row r="50441" ht="13.2" spans="2:6">
      <c r="B50441" s="396"/>
      <c r="F50441" s="396"/>
    </row>
    <row r="50442" ht="13.2" spans="2:6">
      <c r="B50442" s="396"/>
      <c r="F50442" s="396"/>
    </row>
    <row r="50443" ht="13.2" spans="2:6">
      <c r="B50443" s="396"/>
      <c r="F50443" s="396"/>
    </row>
    <row r="50444" ht="13.2" spans="2:6">
      <c r="B50444" s="396"/>
      <c r="F50444" s="396"/>
    </row>
    <row r="50445" ht="13.2" spans="2:6">
      <c r="B50445" s="396"/>
      <c r="F50445" s="396"/>
    </row>
    <row r="50446" ht="13.2" spans="2:6">
      <c r="B50446" s="396"/>
      <c r="F50446" s="396"/>
    </row>
    <row r="50447" ht="13.2" spans="2:6">
      <c r="B50447" s="396"/>
      <c r="F50447" s="396"/>
    </row>
    <row r="50448" ht="13.2" spans="2:6">
      <c r="B50448" s="396"/>
      <c r="F50448" s="396"/>
    </row>
    <row r="50449" ht="13.2" spans="2:6">
      <c r="B50449" s="396"/>
      <c r="F50449" s="396"/>
    </row>
    <row r="50450" ht="13.2" spans="2:6">
      <c r="B50450" s="396"/>
      <c r="F50450" s="396"/>
    </row>
    <row r="50451" ht="13.2" spans="2:6">
      <c r="B50451" s="396"/>
      <c r="F50451" s="396"/>
    </row>
    <row r="50452" ht="13.2" spans="2:6">
      <c r="B50452" s="396"/>
      <c r="F50452" s="396"/>
    </row>
    <row r="50453" ht="13.2" spans="2:6">
      <c r="B50453" s="396"/>
      <c r="F50453" s="396"/>
    </row>
    <row r="50454" ht="13.2" spans="2:6">
      <c r="B50454" s="396"/>
      <c r="F50454" s="396"/>
    </row>
    <row r="50455" ht="13.2" spans="2:6">
      <c r="B50455" s="396"/>
      <c r="F50455" s="396"/>
    </row>
    <row r="50456" ht="13.2" spans="2:6">
      <c r="B50456" s="396"/>
      <c r="F50456" s="396"/>
    </row>
    <row r="50457" ht="13.2" spans="2:6">
      <c r="B50457" s="396"/>
      <c r="F50457" s="396"/>
    </row>
    <row r="50458" ht="13.2" spans="2:6">
      <c r="B50458" s="396"/>
      <c r="F50458" s="396"/>
    </row>
    <row r="50459" ht="13.2" spans="2:6">
      <c r="B50459" s="396"/>
      <c r="F50459" s="396"/>
    </row>
    <row r="50460" ht="13.2" spans="2:6">
      <c r="B50460" s="396"/>
      <c r="F50460" s="396"/>
    </row>
    <row r="50461" ht="13.2" spans="2:6">
      <c r="B50461" s="396"/>
      <c r="F50461" s="396"/>
    </row>
    <row r="50462" ht="13.2" spans="2:6">
      <c r="B50462" s="396"/>
      <c r="F50462" s="396"/>
    </row>
    <row r="50463" ht="13.2" spans="2:6">
      <c r="B50463" s="396"/>
      <c r="F50463" s="396"/>
    </row>
    <row r="50464" ht="13.2" spans="2:6">
      <c r="B50464" s="396"/>
      <c r="F50464" s="396"/>
    </row>
    <row r="50465" ht="13.2" spans="2:6">
      <c r="B50465" s="396"/>
      <c r="F50465" s="396"/>
    </row>
    <row r="50466" ht="13.2" spans="2:6">
      <c r="B50466" s="396"/>
      <c r="F50466" s="396"/>
    </row>
    <row r="50467" ht="13.2" spans="2:6">
      <c r="B50467" s="396"/>
      <c r="F50467" s="396"/>
    </row>
    <row r="50468" ht="13.2" spans="2:6">
      <c r="B50468" s="396"/>
      <c r="F50468" s="396"/>
    </row>
    <row r="50469" ht="13.2" spans="2:6">
      <c r="B50469" s="396"/>
      <c r="F50469" s="396"/>
    </row>
    <row r="50470" ht="13.2" spans="2:6">
      <c r="B50470" s="396"/>
      <c r="F50470" s="396"/>
    </row>
    <row r="50471" ht="13.2" spans="2:6">
      <c r="B50471" s="396"/>
      <c r="F50471" s="396"/>
    </row>
    <row r="50472" ht="13.2" spans="2:6">
      <c r="B50472" s="396"/>
      <c r="F50472" s="396"/>
    </row>
    <row r="50473" ht="13.2" spans="2:6">
      <c r="B50473" s="396"/>
      <c r="F50473" s="396"/>
    </row>
    <row r="50474" ht="13.2" spans="2:6">
      <c r="B50474" s="396"/>
      <c r="F50474" s="396"/>
    </row>
    <row r="50475" ht="13.2" spans="2:6">
      <c r="B50475" s="396"/>
      <c r="F50475" s="396"/>
    </row>
    <row r="50476" ht="13.2" spans="2:6">
      <c r="B50476" s="396"/>
      <c r="F50476" s="396"/>
    </row>
    <row r="50477" ht="13.2" spans="2:6">
      <c r="B50477" s="396"/>
      <c r="F50477" s="396"/>
    </row>
    <row r="50478" ht="13.2" spans="2:6">
      <c r="B50478" s="396"/>
      <c r="F50478" s="396"/>
    </row>
    <row r="50479" ht="13.2" spans="2:6">
      <c r="B50479" s="396"/>
      <c r="F50479" s="396"/>
    </row>
    <row r="50480" ht="13.2" spans="2:6">
      <c r="B50480" s="396"/>
      <c r="F50480" s="396"/>
    </row>
    <row r="50481" ht="13.2" spans="2:6">
      <c r="B50481" s="396"/>
      <c r="F50481" s="396"/>
    </row>
    <row r="50482" ht="13.2" spans="2:6">
      <c r="B50482" s="396"/>
      <c r="F50482" s="396"/>
    </row>
    <row r="50483" ht="13.2" spans="2:6">
      <c r="B50483" s="396"/>
      <c r="F50483" s="396"/>
    </row>
    <row r="50484" ht="13.2" spans="2:6">
      <c r="B50484" s="396"/>
      <c r="F50484" s="396"/>
    </row>
    <row r="50485" ht="13.2" spans="2:6">
      <c r="B50485" s="396"/>
      <c r="F50485" s="396"/>
    </row>
    <row r="50486" ht="13.2" spans="2:6">
      <c r="B50486" s="396"/>
      <c r="F50486" s="396"/>
    </row>
    <row r="50487" ht="13.2" spans="2:6">
      <c r="B50487" s="396"/>
      <c r="F50487" s="396"/>
    </row>
    <row r="50488" ht="13.2" spans="2:6">
      <c r="B50488" s="396"/>
      <c r="F50488" s="396"/>
    </row>
    <row r="50489" ht="13.2" spans="2:6">
      <c r="B50489" s="396"/>
      <c r="F50489" s="396"/>
    </row>
    <row r="50490" ht="13.2" spans="2:6">
      <c r="B50490" s="396"/>
      <c r="F50490" s="396"/>
    </row>
    <row r="50491" ht="13.2" spans="2:6">
      <c r="B50491" s="396"/>
      <c r="F50491" s="396"/>
    </row>
    <row r="50492" ht="13.2" spans="2:6">
      <c r="B50492" s="396"/>
      <c r="F50492" s="396"/>
    </row>
    <row r="50493" ht="13.2" spans="2:6">
      <c r="B50493" s="396"/>
      <c r="F50493" s="396"/>
    </row>
    <row r="50494" ht="13.2" spans="2:6">
      <c r="B50494" s="396"/>
      <c r="F50494" s="396"/>
    </row>
    <row r="50495" ht="13.2" spans="2:6">
      <c r="B50495" s="396"/>
      <c r="F50495" s="396"/>
    </row>
    <row r="50496" ht="13.2" spans="2:6">
      <c r="B50496" s="396"/>
      <c r="F50496" s="396"/>
    </row>
    <row r="50497" ht="13.2" spans="2:6">
      <c r="B50497" s="396"/>
      <c r="F50497" s="396"/>
    </row>
    <row r="50498" ht="13.2" spans="2:6">
      <c r="B50498" s="396"/>
      <c r="F50498" s="396"/>
    </row>
    <row r="50499" ht="13.2" spans="2:6">
      <c r="B50499" s="396"/>
      <c r="F50499" s="396"/>
    </row>
    <row r="50500" ht="13.2" spans="2:6">
      <c r="B50500" s="396"/>
      <c r="F50500" s="396"/>
    </row>
    <row r="50501" ht="13.2" spans="2:6">
      <c r="B50501" s="396"/>
      <c r="F50501" s="396"/>
    </row>
    <row r="50502" ht="13.2" spans="2:6">
      <c r="B50502" s="396"/>
      <c r="F50502" s="396"/>
    </row>
    <row r="50503" ht="13.2" spans="2:6">
      <c r="B50503" s="396"/>
      <c r="F50503" s="396"/>
    </row>
    <row r="50504" ht="13.2" spans="2:6">
      <c r="B50504" s="396"/>
      <c r="F50504" s="396"/>
    </row>
    <row r="50505" ht="13.2" spans="2:6">
      <c r="B50505" s="396"/>
      <c r="F50505" s="396"/>
    </row>
    <row r="50506" ht="13.2" spans="2:6">
      <c r="B50506" s="396"/>
      <c r="F50506" s="396"/>
    </row>
    <row r="50507" ht="13.2" spans="2:6">
      <c r="B50507" s="396"/>
      <c r="F50507" s="396"/>
    </row>
    <row r="50508" ht="13.2" spans="2:6">
      <c r="B50508" s="396"/>
      <c r="F50508" s="396"/>
    </row>
    <row r="50509" ht="13.2" spans="2:6">
      <c r="B50509" s="396"/>
      <c r="F50509" s="396"/>
    </row>
    <row r="50510" ht="13.2" spans="2:6">
      <c r="B50510" s="396"/>
      <c r="F50510" s="396"/>
    </row>
    <row r="50511" ht="13.2" spans="2:6">
      <c r="B50511" s="396"/>
      <c r="F50511" s="396"/>
    </row>
    <row r="50512" ht="13.2" spans="2:6">
      <c r="B50512" s="396"/>
      <c r="F50512" s="396"/>
    </row>
    <row r="50513" ht="13.2" spans="2:6">
      <c r="B50513" s="396"/>
      <c r="F50513" s="396"/>
    </row>
    <row r="50514" ht="13.2" spans="2:6">
      <c r="B50514" s="396"/>
      <c r="F50514" s="396"/>
    </row>
    <row r="50515" ht="13.2" spans="2:6">
      <c r="B50515" s="396"/>
      <c r="F50515" s="396"/>
    </row>
    <row r="50516" ht="13.2" spans="2:6">
      <c r="B50516" s="396"/>
      <c r="F50516" s="396"/>
    </row>
    <row r="50517" ht="13.2" spans="2:6">
      <c r="B50517" s="396"/>
      <c r="F50517" s="396"/>
    </row>
    <row r="50518" ht="13.2" spans="2:6">
      <c r="B50518" s="396"/>
      <c r="F50518" s="396"/>
    </row>
    <row r="50519" ht="13.2" spans="2:6">
      <c r="B50519" s="396"/>
      <c r="F50519" s="396"/>
    </row>
    <row r="50520" ht="13.2" spans="2:6">
      <c r="B50520" s="396"/>
      <c r="F50520" s="396"/>
    </row>
    <row r="50521" ht="13.2" spans="2:6">
      <c r="B50521" s="396"/>
      <c r="F50521" s="396"/>
    </row>
    <row r="50522" ht="13.2" spans="2:6">
      <c r="B50522" s="396"/>
      <c r="F50522" s="396"/>
    </row>
    <row r="50523" ht="13.2" spans="2:6">
      <c r="B50523" s="396"/>
      <c r="F50523" s="396"/>
    </row>
    <row r="50524" ht="13.2" spans="2:6">
      <c r="B50524" s="396"/>
      <c r="F50524" s="396"/>
    </row>
    <row r="50525" ht="13.2" spans="2:6">
      <c r="B50525" s="396"/>
      <c r="F50525" s="396"/>
    </row>
    <row r="50526" ht="13.2" spans="2:6">
      <c r="B50526" s="396"/>
      <c r="F50526" s="396"/>
    </row>
    <row r="50527" ht="13.2" spans="2:6">
      <c r="B50527" s="396"/>
      <c r="F50527" s="396"/>
    </row>
    <row r="50528" ht="13.2" spans="2:6">
      <c r="B50528" s="396"/>
      <c r="F50528" s="396"/>
    </row>
    <row r="50529" ht="13.2" spans="2:6">
      <c r="B50529" s="396"/>
      <c r="F50529" s="396"/>
    </row>
    <row r="50530" ht="13.2" spans="2:6">
      <c r="B50530" s="396"/>
      <c r="F50530" s="396"/>
    </row>
    <row r="50531" ht="13.2" spans="2:6">
      <c r="B50531" s="396"/>
      <c r="F50531" s="396"/>
    </row>
    <row r="50532" ht="13.2" spans="2:6">
      <c r="B50532" s="396"/>
      <c r="F50532" s="396"/>
    </row>
    <row r="50533" ht="13.2" spans="2:6">
      <c r="B50533" s="396"/>
      <c r="F50533" s="396"/>
    </row>
    <row r="50534" ht="13.2" spans="2:6">
      <c r="B50534" s="396"/>
      <c r="F50534" s="396"/>
    </row>
    <row r="50535" ht="13.2" spans="2:6">
      <c r="B50535" s="396"/>
      <c r="F50535" s="396"/>
    </row>
    <row r="50536" ht="13.2" spans="2:6">
      <c r="B50536" s="396"/>
      <c r="F50536" s="396"/>
    </row>
    <row r="50537" ht="13.2" spans="2:6">
      <c r="B50537" s="396"/>
      <c r="F50537" s="396"/>
    </row>
    <row r="50538" ht="13.2" spans="2:6">
      <c r="B50538" s="396"/>
      <c r="F50538" s="396"/>
    </row>
    <row r="50539" ht="13.2" spans="2:6">
      <c r="B50539" s="396"/>
      <c r="F50539" s="396"/>
    </row>
    <row r="50540" ht="13.2" spans="2:6">
      <c r="B50540" s="396"/>
      <c r="F50540" s="396"/>
    </row>
    <row r="50541" ht="13.2" spans="2:6">
      <c r="B50541" s="396"/>
      <c r="F50541" s="396"/>
    </row>
    <row r="50542" ht="13.2" spans="2:6">
      <c r="B50542" s="396"/>
      <c r="F50542" s="396"/>
    </row>
    <row r="50543" ht="13.2" spans="2:6">
      <c r="B50543" s="396"/>
      <c r="F50543" s="396"/>
    </row>
    <row r="50544" ht="13.2" spans="2:6">
      <c r="B50544" s="396"/>
      <c r="F50544" s="396"/>
    </row>
    <row r="50545" ht="13.2" spans="2:6">
      <c r="B50545" s="396"/>
      <c r="F50545" s="396"/>
    </row>
    <row r="50546" ht="13.2" spans="2:6">
      <c r="B50546" s="396"/>
      <c r="F50546" s="396"/>
    </row>
    <row r="50547" ht="13.2" spans="2:6">
      <c r="B50547" s="396"/>
      <c r="F50547" s="396"/>
    </row>
    <row r="50548" ht="13.2" spans="2:6">
      <c r="B50548" s="396"/>
      <c r="F50548" s="396"/>
    </row>
    <row r="50549" ht="13.2" spans="2:6">
      <c r="B50549" s="396"/>
      <c r="F50549" s="396"/>
    </row>
    <row r="50550" ht="13.2" spans="2:6">
      <c r="B50550" s="396"/>
      <c r="F50550" s="396"/>
    </row>
    <row r="50551" ht="13.2" spans="2:6">
      <c r="B50551" s="396"/>
      <c r="F50551" s="396"/>
    </row>
    <row r="50552" ht="13.2" spans="2:6">
      <c r="B50552" s="396"/>
      <c r="F50552" s="396"/>
    </row>
    <row r="50553" ht="13.2" spans="2:6">
      <c r="B50553" s="396"/>
      <c r="F50553" s="396"/>
    </row>
    <row r="50554" ht="13.2" spans="2:6">
      <c r="B50554" s="396"/>
      <c r="F50554" s="396"/>
    </row>
    <row r="50555" ht="13.2" spans="2:6">
      <c r="B50555" s="396"/>
      <c r="F50555" s="396"/>
    </row>
    <row r="50556" ht="13.2" spans="2:6">
      <c r="B50556" s="396"/>
      <c r="F50556" s="396"/>
    </row>
    <row r="50557" ht="13.2" spans="2:6">
      <c r="B50557" s="396"/>
      <c r="F50557" s="396"/>
    </row>
    <row r="50558" ht="13.2" spans="2:6">
      <c r="B50558" s="396"/>
      <c r="F50558" s="396"/>
    </row>
    <row r="50559" ht="13.2" spans="2:6">
      <c r="B50559" s="396"/>
      <c r="F50559" s="396"/>
    </row>
    <row r="50560" ht="13.2" spans="2:6">
      <c r="B50560" s="396"/>
      <c r="F50560" s="396"/>
    </row>
    <row r="50561" ht="13.2" spans="2:6">
      <c r="B50561" s="396"/>
      <c r="F50561" s="396"/>
    </row>
    <row r="50562" ht="13.2" spans="2:6">
      <c r="B50562" s="396"/>
      <c r="F50562" s="396"/>
    </row>
    <row r="50563" ht="13.2" spans="2:6">
      <c r="B50563" s="396"/>
      <c r="F50563" s="396"/>
    </row>
    <row r="50564" ht="13.2" spans="2:6">
      <c r="B50564" s="396"/>
      <c r="F50564" s="396"/>
    </row>
    <row r="50565" ht="13.2" spans="2:6">
      <c r="B50565" s="396"/>
      <c r="F50565" s="396"/>
    </row>
    <row r="50566" ht="13.2" spans="2:6">
      <c r="B50566" s="396"/>
      <c r="F50566" s="396"/>
    </row>
    <row r="50567" ht="13.2" spans="2:6">
      <c r="B50567" s="396"/>
      <c r="F50567" s="396"/>
    </row>
    <row r="50568" ht="13.2" spans="2:6">
      <c r="B50568" s="396"/>
      <c r="F50568" s="396"/>
    </row>
    <row r="50569" ht="13.2" spans="2:6">
      <c r="B50569" s="396"/>
      <c r="F50569" s="396"/>
    </row>
    <row r="50570" ht="13.2" spans="2:6">
      <c r="B50570" s="396"/>
      <c r="F50570" s="396"/>
    </row>
    <row r="50571" ht="13.2" spans="2:6">
      <c r="B50571" s="396"/>
      <c r="F50571" s="396"/>
    </row>
    <row r="50572" ht="13.2" spans="2:6">
      <c r="B50572" s="396"/>
      <c r="F50572" s="396"/>
    </row>
    <row r="50573" ht="13.2" spans="2:6">
      <c r="B50573" s="396"/>
      <c r="F50573" s="396"/>
    </row>
    <row r="50574" ht="13.2" spans="2:6">
      <c r="B50574" s="396"/>
      <c r="F50574" s="396"/>
    </row>
    <row r="50575" ht="13.2" spans="2:6">
      <c r="B50575" s="396"/>
      <c r="F50575" s="396"/>
    </row>
    <row r="50576" ht="13.2" spans="2:6">
      <c r="B50576" s="396"/>
      <c r="F50576" s="396"/>
    </row>
    <row r="50577" ht="13.2" spans="2:6">
      <c r="B50577" s="396"/>
      <c r="F50577" s="396"/>
    </row>
    <row r="50578" ht="13.2" spans="2:6">
      <c r="B50578" s="396"/>
      <c r="F50578" s="396"/>
    </row>
    <row r="50579" ht="13.2" spans="2:6">
      <c r="B50579" s="396"/>
      <c r="F50579" s="396"/>
    </row>
    <row r="50580" ht="13.2" spans="2:6">
      <c r="B50580" s="396"/>
      <c r="F50580" s="396"/>
    </row>
    <row r="50581" ht="13.2" spans="2:6">
      <c r="B50581" s="396"/>
      <c r="F50581" s="396"/>
    </row>
    <row r="50582" ht="13.2" spans="2:6">
      <c r="B50582" s="396"/>
      <c r="F50582" s="396"/>
    </row>
    <row r="50583" ht="13.2" spans="2:6">
      <c r="B50583" s="396"/>
      <c r="F50583" s="396"/>
    </row>
    <row r="50584" ht="13.2" spans="2:6">
      <c r="B50584" s="396"/>
      <c r="F50584" s="396"/>
    </row>
    <row r="50585" ht="13.2" spans="2:6">
      <c r="B50585" s="396"/>
      <c r="F50585" s="396"/>
    </row>
    <row r="50586" ht="13.2" spans="2:6">
      <c r="B50586" s="396"/>
      <c r="F50586" s="396"/>
    </row>
    <row r="50587" ht="13.2" spans="2:6">
      <c r="B50587" s="396"/>
      <c r="F50587" s="396"/>
    </row>
    <row r="50588" ht="13.2" spans="2:6">
      <c r="B50588" s="396"/>
      <c r="F50588" s="396"/>
    </row>
    <row r="50589" ht="13.2" spans="2:6">
      <c r="B50589" s="396"/>
      <c r="F50589" s="396"/>
    </row>
    <row r="50590" ht="13.2" spans="2:6">
      <c r="B50590" s="396"/>
      <c r="F50590" s="396"/>
    </row>
    <row r="50591" ht="13.2" spans="2:6">
      <c r="B50591" s="396"/>
      <c r="F50591" s="396"/>
    </row>
    <row r="50592" ht="13.2" spans="2:6">
      <c r="B50592" s="396"/>
      <c r="F50592" s="396"/>
    </row>
    <row r="50593" ht="13.2" spans="2:6">
      <c r="B50593" s="396"/>
      <c r="F50593" s="396"/>
    </row>
    <row r="50594" ht="13.2" spans="2:6">
      <c r="B50594" s="396"/>
      <c r="F50594" s="396"/>
    </row>
    <row r="50595" ht="13.2" spans="2:6">
      <c r="B50595" s="396"/>
      <c r="F50595" s="396"/>
    </row>
    <row r="50596" ht="13.2" spans="2:6">
      <c r="B50596" s="396"/>
      <c r="F50596" s="396"/>
    </row>
    <row r="50597" ht="13.2" spans="2:6">
      <c r="B50597" s="396"/>
      <c r="F50597" s="396"/>
    </row>
    <row r="50598" ht="13.2" spans="2:6">
      <c r="B50598" s="396"/>
      <c r="F50598" s="396"/>
    </row>
    <row r="50599" ht="13.2" spans="2:6">
      <c r="B50599" s="396"/>
      <c r="F50599" s="396"/>
    </row>
    <row r="50600" ht="13.2" spans="2:6">
      <c r="B50600" s="396"/>
      <c r="F50600" s="396"/>
    </row>
    <row r="50601" ht="13.2" spans="2:6">
      <c r="B50601" s="396"/>
      <c r="F50601" s="396"/>
    </row>
    <row r="50602" ht="13.2" spans="2:6">
      <c r="B50602" s="396"/>
      <c r="F50602" s="396"/>
    </row>
    <row r="50603" ht="13.2" spans="2:6">
      <c r="B50603" s="396"/>
      <c r="F50603" s="396"/>
    </row>
    <row r="50604" ht="13.2" spans="2:6">
      <c r="B50604" s="396"/>
      <c r="F50604" s="396"/>
    </row>
    <row r="50605" ht="13.2" spans="2:6">
      <c r="B50605" s="396"/>
      <c r="F50605" s="396"/>
    </row>
    <row r="50606" ht="13.2" spans="2:6">
      <c r="B50606" s="396"/>
      <c r="F50606" s="396"/>
    </row>
    <row r="50607" ht="13.2" spans="2:6">
      <c r="B50607" s="396"/>
      <c r="F50607" s="396"/>
    </row>
    <row r="50608" ht="13.2" spans="2:6">
      <c r="B50608" s="396"/>
      <c r="F50608" s="396"/>
    </row>
    <row r="50609" ht="13.2" spans="2:6">
      <c r="B50609" s="396"/>
      <c r="F50609" s="396"/>
    </row>
    <row r="50610" ht="13.2" spans="2:6">
      <c r="B50610" s="396"/>
      <c r="F50610" s="396"/>
    </row>
    <row r="50611" ht="13.2" spans="2:6">
      <c r="B50611" s="396"/>
      <c r="F50611" s="396"/>
    </row>
    <row r="50612" ht="13.2" spans="2:6">
      <c r="B50612" s="396"/>
      <c r="F50612" s="396"/>
    </row>
    <row r="50613" ht="13.2" spans="2:6">
      <c r="B50613" s="396"/>
      <c r="F50613" s="396"/>
    </row>
    <row r="50614" ht="13.2" spans="2:6">
      <c r="B50614" s="396"/>
      <c r="F50614" s="396"/>
    </row>
    <row r="50615" ht="13.2" spans="2:6">
      <c r="B50615" s="396"/>
      <c r="F50615" s="396"/>
    </row>
    <row r="50616" ht="13.2" spans="2:6">
      <c r="B50616" s="396"/>
      <c r="F50616" s="396"/>
    </row>
    <row r="50617" ht="13.2" spans="2:6">
      <c r="B50617" s="396"/>
      <c r="F50617" s="396"/>
    </row>
    <row r="50618" ht="13.2" spans="2:6">
      <c r="B50618" s="396"/>
      <c r="F50618" s="396"/>
    </row>
    <row r="50619" ht="13.2" spans="2:6">
      <c r="B50619" s="396"/>
      <c r="F50619" s="396"/>
    </row>
    <row r="50620" ht="13.2" spans="2:6">
      <c r="B50620" s="396"/>
      <c r="F50620" s="396"/>
    </row>
    <row r="50621" ht="13.2" spans="2:6">
      <c r="B50621" s="396"/>
      <c r="F50621" s="396"/>
    </row>
    <row r="50622" ht="13.2" spans="2:6">
      <c r="B50622" s="396"/>
      <c r="F50622" s="396"/>
    </row>
    <row r="50623" ht="13.2" spans="2:6">
      <c r="B50623" s="396"/>
      <c r="F50623" s="396"/>
    </row>
    <row r="50624" ht="13.2" spans="2:6">
      <c r="B50624" s="396"/>
      <c r="F50624" s="396"/>
    </row>
    <row r="50625" ht="13.2" spans="2:6">
      <c r="B50625" s="396"/>
      <c r="F50625" s="396"/>
    </row>
    <row r="50626" ht="13.2" spans="2:6">
      <c r="B50626" s="396"/>
      <c r="F50626" s="396"/>
    </row>
    <row r="50627" ht="13.2" spans="2:6">
      <c r="B50627" s="396"/>
      <c r="F50627" s="396"/>
    </row>
    <row r="50628" ht="13.2" spans="2:6">
      <c r="B50628" s="396"/>
      <c r="F50628" s="396"/>
    </row>
    <row r="50629" ht="13.2" spans="2:6">
      <c r="B50629" s="396"/>
      <c r="F50629" s="396"/>
    </row>
    <row r="50630" ht="13.2" spans="2:6">
      <c r="B50630" s="396"/>
      <c r="F50630" s="396"/>
    </row>
    <row r="50631" ht="13.2" spans="2:6">
      <c r="B50631" s="396"/>
      <c r="F50631" s="396"/>
    </row>
    <row r="50632" ht="13.2" spans="2:6">
      <c r="B50632" s="396"/>
      <c r="F50632" s="396"/>
    </row>
    <row r="50633" ht="13.2" spans="2:6">
      <c r="B50633" s="396"/>
      <c r="F50633" s="396"/>
    </row>
    <row r="50634" ht="13.2" spans="2:6">
      <c r="B50634" s="396"/>
      <c r="F50634" s="396"/>
    </row>
    <row r="50635" ht="13.2" spans="2:6">
      <c r="B50635" s="396"/>
      <c r="F50635" s="396"/>
    </row>
    <row r="50636" ht="13.2" spans="2:6">
      <c r="B50636" s="396"/>
      <c r="F50636" s="396"/>
    </row>
    <row r="50637" ht="13.2" spans="2:6">
      <c r="B50637" s="396"/>
      <c r="F50637" s="396"/>
    </row>
    <row r="50638" ht="13.2" spans="2:6">
      <c r="B50638" s="396"/>
      <c r="F50638" s="396"/>
    </row>
    <row r="50639" ht="13.2" spans="2:6">
      <c r="B50639" s="396"/>
      <c r="F50639" s="396"/>
    </row>
    <row r="50640" ht="13.2" spans="2:6">
      <c r="B50640" s="396"/>
      <c r="F50640" s="396"/>
    </row>
    <row r="50641" ht="13.2" spans="2:6">
      <c r="B50641" s="396"/>
      <c r="F50641" s="396"/>
    </row>
    <row r="50642" ht="13.2" spans="2:6">
      <c r="B50642" s="396"/>
      <c r="F50642" s="396"/>
    </row>
    <row r="50643" ht="13.2" spans="2:6">
      <c r="B50643" s="396"/>
      <c r="F50643" s="396"/>
    </row>
    <row r="50644" ht="13.2" spans="2:6">
      <c r="B50644" s="396"/>
      <c r="F50644" s="396"/>
    </row>
    <row r="50645" ht="13.2" spans="2:6">
      <c r="B50645" s="396"/>
      <c r="F50645" s="396"/>
    </row>
    <row r="50646" ht="13.2" spans="2:6">
      <c r="B50646" s="396"/>
      <c r="F50646" s="396"/>
    </row>
    <row r="50647" ht="13.2" spans="2:6">
      <c r="B50647" s="396"/>
      <c r="F50647" s="396"/>
    </row>
    <row r="50648" ht="13.2" spans="2:6">
      <c r="B50648" s="396"/>
      <c r="F50648" s="396"/>
    </row>
    <row r="50649" ht="13.2" spans="2:6">
      <c r="B50649" s="396"/>
      <c r="F50649" s="396"/>
    </row>
    <row r="50650" ht="13.2" spans="2:6">
      <c r="B50650" s="396"/>
      <c r="F50650" s="396"/>
    </row>
    <row r="50651" ht="13.2" spans="2:6">
      <c r="B50651" s="396"/>
      <c r="F50651" s="396"/>
    </row>
    <row r="50652" ht="13.2" spans="2:6">
      <c r="B50652" s="396"/>
      <c r="F50652" s="396"/>
    </row>
    <row r="50653" ht="13.2" spans="2:6">
      <c r="B50653" s="396"/>
      <c r="F50653" s="396"/>
    </row>
    <row r="50654" ht="13.2" spans="2:6">
      <c r="B50654" s="396"/>
      <c r="F50654" s="396"/>
    </row>
    <row r="50655" ht="13.2" spans="2:6">
      <c r="B50655" s="396"/>
      <c r="F50655" s="396"/>
    </row>
    <row r="50656" ht="13.2" spans="2:6">
      <c r="B50656" s="396"/>
      <c r="F50656" s="396"/>
    </row>
    <row r="50657" ht="13.2" spans="2:6">
      <c r="B50657" s="396"/>
      <c r="F50657" s="396"/>
    </row>
    <row r="50658" ht="13.2" spans="2:6">
      <c r="B50658" s="396"/>
      <c r="F50658" s="396"/>
    </row>
    <row r="50659" ht="13.2" spans="2:6">
      <c r="B50659" s="396"/>
      <c r="F50659" s="396"/>
    </row>
    <row r="50660" ht="13.2" spans="2:6">
      <c r="B50660" s="396"/>
      <c r="F50660" s="396"/>
    </row>
    <row r="50661" ht="13.2" spans="2:6">
      <c r="B50661" s="396"/>
      <c r="F50661" s="396"/>
    </row>
    <row r="50662" ht="13.2" spans="2:6">
      <c r="B50662" s="396"/>
      <c r="F50662" s="396"/>
    </row>
    <row r="50663" ht="13.2" spans="2:6">
      <c r="B50663" s="396"/>
      <c r="F50663" s="396"/>
    </row>
    <row r="50664" ht="13.2" spans="2:6">
      <c r="B50664" s="396"/>
      <c r="F50664" s="396"/>
    </row>
    <row r="50665" ht="13.2" spans="2:6">
      <c r="B50665" s="396"/>
      <c r="F50665" s="396"/>
    </row>
    <row r="50666" ht="13.2" spans="2:6">
      <c r="B50666" s="396"/>
      <c r="F50666" s="396"/>
    </row>
    <row r="50667" ht="13.2" spans="2:6">
      <c r="B50667" s="396"/>
      <c r="F50667" s="396"/>
    </row>
    <row r="50668" ht="13.2" spans="2:6">
      <c r="B50668" s="396"/>
      <c r="F50668" s="396"/>
    </row>
    <row r="50669" ht="13.2" spans="2:6">
      <c r="B50669" s="396"/>
      <c r="F50669" s="396"/>
    </row>
    <row r="50670" ht="13.2" spans="2:6">
      <c r="B50670" s="396"/>
      <c r="F50670" s="396"/>
    </row>
    <row r="50671" ht="13.2" spans="2:6">
      <c r="B50671" s="396"/>
      <c r="F50671" s="396"/>
    </row>
    <row r="50672" ht="13.2" spans="2:6">
      <c r="B50672" s="396"/>
      <c r="F50672" s="396"/>
    </row>
    <row r="50673" ht="13.2" spans="2:6">
      <c r="B50673" s="396"/>
      <c r="F50673" s="396"/>
    </row>
    <row r="50674" ht="13.2" spans="2:6">
      <c r="B50674" s="396"/>
      <c r="F50674" s="396"/>
    </row>
    <row r="50675" ht="13.2" spans="2:6">
      <c r="B50675" s="396"/>
      <c r="F50675" s="396"/>
    </row>
    <row r="50676" ht="13.2" spans="2:6">
      <c r="B50676" s="396"/>
      <c r="F50676" s="396"/>
    </row>
    <row r="50677" ht="13.2" spans="2:6">
      <c r="B50677" s="396"/>
      <c r="F50677" s="396"/>
    </row>
    <row r="50678" ht="13.2" spans="2:6">
      <c r="B50678" s="396"/>
      <c r="F50678" s="396"/>
    </row>
    <row r="50679" ht="13.2" spans="2:6">
      <c r="B50679" s="396"/>
      <c r="F50679" s="396"/>
    </row>
    <row r="50680" ht="13.2" spans="2:6">
      <c r="B50680" s="396"/>
      <c r="F50680" s="396"/>
    </row>
    <row r="50681" ht="13.2" spans="2:6">
      <c r="B50681" s="396"/>
      <c r="F50681" s="396"/>
    </row>
    <row r="50682" ht="13.2" spans="2:6">
      <c r="B50682" s="396"/>
      <c r="F50682" s="396"/>
    </row>
    <row r="50683" ht="13.2" spans="2:6">
      <c r="B50683" s="396"/>
      <c r="F50683" s="396"/>
    </row>
    <row r="50684" ht="13.2" spans="2:6">
      <c r="B50684" s="396"/>
      <c r="F50684" s="396"/>
    </row>
    <row r="50685" ht="13.2" spans="2:6">
      <c r="B50685" s="396"/>
      <c r="F50685" s="396"/>
    </row>
    <row r="50686" ht="13.2" spans="2:6">
      <c r="B50686" s="396"/>
      <c r="F50686" s="396"/>
    </row>
    <row r="50687" ht="13.2" spans="2:6">
      <c r="B50687" s="396"/>
      <c r="F50687" s="396"/>
    </row>
    <row r="50688" ht="13.2" spans="2:6">
      <c r="B50688" s="396"/>
      <c r="F50688" s="396"/>
    </row>
    <row r="50689" ht="13.2" spans="2:6">
      <c r="B50689" s="396"/>
      <c r="F50689" s="396"/>
    </row>
    <row r="50690" ht="13.2" spans="2:6">
      <c r="B50690" s="396"/>
      <c r="F50690" s="396"/>
    </row>
    <row r="50691" ht="13.2" spans="2:6">
      <c r="B50691" s="396"/>
      <c r="F50691" s="396"/>
    </row>
    <row r="50692" ht="13.2" spans="2:6">
      <c r="B50692" s="396"/>
      <c r="F50692" s="396"/>
    </row>
    <row r="50693" ht="13.2" spans="2:6">
      <c r="B50693" s="396"/>
      <c r="F50693" s="396"/>
    </row>
    <row r="50694" ht="13.2" spans="2:6">
      <c r="B50694" s="396"/>
      <c r="F50694" s="396"/>
    </row>
    <row r="50695" ht="13.2" spans="2:6">
      <c r="B50695" s="396"/>
      <c r="F50695" s="396"/>
    </row>
    <row r="50696" ht="13.2" spans="2:6">
      <c r="B50696" s="396"/>
      <c r="F50696" s="396"/>
    </row>
    <row r="50697" ht="13.2" spans="2:6">
      <c r="B50697" s="396"/>
      <c r="F50697" s="396"/>
    </row>
    <row r="50698" ht="13.2" spans="2:6">
      <c r="B50698" s="396"/>
      <c r="F50698" s="396"/>
    </row>
    <row r="50699" ht="13.2" spans="2:6">
      <c r="B50699" s="396"/>
      <c r="F50699" s="396"/>
    </row>
    <row r="50700" ht="13.2" spans="2:6">
      <c r="B50700" s="396"/>
      <c r="F50700" s="396"/>
    </row>
    <row r="50701" ht="13.2" spans="2:6">
      <c r="B50701" s="396"/>
      <c r="F50701" s="396"/>
    </row>
    <row r="50702" ht="13.2" spans="2:6">
      <c r="B50702" s="396"/>
      <c r="F50702" s="396"/>
    </row>
    <row r="50703" ht="13.2" spans="2:6">
      <c r="B50703" s="396"/>
      <c r="F50703" s="396"/>
    </row>
    <row r="50704" ht="13.2" spans="2:6">
      <c r="B50704" s="396"/>
      <c r="F50704" s="396"/>
    </row>
    <row r="50705" ht="13.2" spans="2:6">
      <c r="B50705" s="396"/>
      <c r="F50705" s="396"/>
    </row>
    <row r="50706" ht="13.2" spans="2:6">
      <c r="B50706" s="396"/>
      <c r="F50706" s="396"/>
    </row>
    <row r="50707" ht="13.2" spans="2:6">
      <c r="B50707" s="396"/>
      <c r="F50707" s="396"/>
    </row>
    <row r="50708" ht="13.2" spans="2:6">
      <c r="B50708" s="396"/>
      <c r="F50708" s="396"/>
    </row>
    <row r="50709" ht="13.2" spans="2:6">
      <c r="B50709" s="396"/>
      <c r="F50709" s="396"/>
    </row>
    <row r="50710" ht="13.2" spans="2:6">
      <c r="B50710" s="396"/>
      <c r="F50710" s="396"/>
    </row>
    <row r="50711" ht="13.2" spans="2:6">
      <c r="B50711" s="396"/>
      <c r="F50711" s="396"/>
    </row>
    <row r="50712" ht="13.2" spans="2:6">
      <c r="B50712" s="396"/>
      <c r="F50712" s="396"/>
    </row>
    <row r="50713" ht="13.2" spans="2:6">
      <c r="B50713" s="396"/>
      <c r="F50713" s="396"/>
    </row>
    <row r="50714" ht="13.2" spans="2:6">
      <c r="B50714" s="396"/>
      <c r="F50714" s="396"/>
    </row>
    <row r="50715" ht="13.2" spans="2:6">
      <c r="B50715" s="396"/>
      <c r="F50715" s="396"/>
    </row>
    <row r="50716" ht="13.2" spans="2:6">
      <c r="B50716" s="396"/>
      <c r="F50716" s="396"/>
    </row>
    <row r="50717" ht="13.2" spans="2:6">
      <c r="B50717" s="396"/>
      <c r="F50717" s="396"/>
    </row>
    <row r="50718" ht="13.2" spans="2:6">
      <c r="B50718" s="396"/>
      <c r="F50718" s="396"/>
    </row>
    <row r="50719" ht="13.2" spans="2:6">
      <c r="B50719" s="396"/>
      <c r="F50719" s="396"/>
    </row>
    <row r="50720" ht="13.2" spans="2:6">
      <c r="B50720" s="396"/>
      <c r="F50720" s="396"/>
    </row>
    <row r="50721" ht="13.2" spans="2:6">
      <c r="B50721" s="396"/>
      <c r="F50721" s="396"/>
    </row>
    <row r="50722" ht="13.2" spans="2:6">
      <c r="B50722" s="396"/>
      <c r="F50722" s="396"/>
    </row>
    <row r="50723" ht="13.2" spans="2:6">
      <c r="B50723" s="396"/>
      <c r="F50723" s="396"/>
    </row>
    <row r="50724" ht="13.2" spans="2:6">
      <c r="B50724" s="396"/>
      <c r="F50724" s="396"/>
    </row>
    <row r="50725" ht="13.2" spans="2:6">
      <c r="B50725" s="396"/>
      <c r="F50725" s="396"/>
    </row>
    <row r="50726" ht="13.2" spans="2:6">
      <c r="B50726" s="396"/>
      <c r="F50726" s="396"/>
    </row>
    <row r="50727" ht="13.2" spans="2:6">
      <c r="B50727" s="396"/>
      <c r="F50727" s="396"/>
    </row>
    <row r="50728" ht="13.2" spans="2:6">
      <c r="B50728" s="396"/>
      <c r="F50728" s="396"/>
    </row>
    <row r="50729" ht="13.2" spans="2:6">
      <c r="B50729" s="396"/>
      <c r="F50729" s="396"/>
    </row>
    <row r="50730" ht="13.2" spans="2:6">
      <c r="B50730" s="396"/>
      <c r="F50730" s="396"/>
    </row>
    <row r="50731" ht="13.2" spans="2:6">
      <c r="B50731" s="396"/>
      <c r="F50731" s="396"/>
    </row>
    <row r="50732" ht="13.2" spans="2:6">
      <c r="B50732" s="396"/>
      <c r="F50732" s="396"/>
    </row>
    <row r="50733" ht="13.2" spans="2:6">
      <c r="B50733" s="396"/>
      <c r="F50733" s="396"/>
    </row>
    <row r="50734" ht="13.2" spans="2:6">
      <c r="B50734" s="396"/>
      <c r="F50734" s="396"/>
    </row>
    <row r="50735" ht="13.2" spans="2:6">
      <c r="B50735" s="396"/>
      <c r="F50735" s="396"/>
    </row>
    <row r="50736" ht="13.2" spans="2:6">
      <c r="B50736" s="396"/>
      <c r="F50736" s="396"/>
    </row>
    <row r="50737" ht="13.2" spans="2:6">
      <c r="B50737" s="396"/>
      <c r="F50737" s="396"/>
    </row>
    <row r="50738" ht="13.2" spans="2:6">
      <c r="B50738" s="396"/>
      <c r="F50738" s="396"/>
    </row>
    <row r="50739" ht="13.2" spans="2:6">
      <c r="B50739" s="396"/>
      <c r="F50739" s="396"/>
    </row>
    <row r="50740" ht="13.2" spans="2:6">
      <c r="B50740" s="396"/>
      <c r="F50740" s="396"/>
    </row>
    <row r="50741" ht="13.2" spans="2:6">
      <c r="B50741" s="396"/>
      <c r="F50741" s="396"/>
    </row>
    <row r="50742" ht="13.2" spans="2:6">
      <c r="B50742" s="396"/>
      <c r="F50742" s="396"/>
    </row>
    <row r="50743" ht="13.2" spans="2:6">
      <c r="B50743" s="396"/>
      <c r="F50743" s="396"/>
    </row>
    <row r="50744" ht="13.2" spans="2:6">
      <c r="B50744" s="396"/>
      <c r="F50744" s="396"/>
    </row>
    <row r="50745" ht="13.2" spans="2:6">
      <c r="B50745" s="396"/>
      <c r="F50745" s="396"/>
    </row>
    <row r="50746" ht="13.2" spans="2:6">
      <c r="B50746" s="396"/>
      <c r="F50746" s="396"/>
    </row>
    <row r="50747" ht="13.2" spans="2:6">
      <c r="B50747" s="396"/>
      <c r="F50747" s="396"/>
    </row>
    <row r="50748" ht="13.2" spans="2:6">
      <c r="B50748" s="396"/>
      <c r="F50748" s="396"/>
    </row>
    <row r="50749" ht="13.2" spans="2:6">
      <c r="B50749" s="396"/>
      <c r="F50749" s="396"/>
    </row>
    <row r="50750" ht="13.2" spans="2:6">
      <c r="B50750" s="396"/>
      <c r="F50750" s="396"/>
    </row>
    <row r="50751" ht="13.2" spans="2:6">
      <c r="B50751" s="396"/>
      <c r="F50751" s="396"/>
    </row>
    <row r="50752" ht="13.2" spans="2:6">
      <c r="B50752" s="396"/>
      <c r="F50752" s="396"/>
    </row>
    <row r="50753" ht="13.2" spans="2:6">
      <c r="B50753" s="396"/>
      <c r="F50753" s="396"/>
    </row>
    <row r="50754" ht="13.2" spans="2:6">
      <c r="B50754" s="396"/>
      <c r="F50754" s="396"/>
    </row>
    <row r="50755" ht="13.2" spans="2:6">
      <c r="B50755" s="396"/>
      <c r="F50755" s="396"/>
    </row>
    <row r="50756" ht="13.2" spans="2:6">
      <c r="B50756" s="396"/>
      <c r="F50756" s="396"/>
    </row>
    <row r="50757" ht="13.2" spans="2:6">
      <c r="B50757" s="396"/>
      <c r="F50757" s="396"/>
    </row>
    <row r="50758" ht="13.2" spans="2:6">
      <c r="B50758" s="396"/>
      <c r="F50758" s="396"/>
    </row>
    <row r="50759" ht="13.2" spans="2:6">
      <c r="B50759" s="396"/>
      <c r="F50759" s="396"/>
    </row>
    <row r="50760" ht="13.2" spans="2:6">
      <c r="B50760" s="396"/>
      <c r="F50760" s="396"/>
    </row>
    <row r="50761" ht="13.2" spans="2:6">
      <c r="B50761" s="396"/>
      <c r="F50761" s="396"/>
    </row>
    <row r="50762" ht="13.2" spans="2:6">
      <c r="B50762" s="396"/>
      <c r="F50762" s="396"/>
    </row>
    <row r="50763" ht="13.2" spans="2:6">
      <c r="B50763" s="396"/>
      <c r="F50763" s="396"/>
    </row>
    <row r="50764" ht="13.2" spans="2:6">
      <c r="B50764" s="396"/>
      <c r="F50764" s="396"/>
    </row>
    <row r="50765" ht="13.2" spans="2:6">
      <c r="B50765" s="396"/>
      <c r="F50765" s="396"/>
    </row>
    <row r="50766" ht="13.2" spans="2:6">
      <c r="B50766" s="396"/>
      <c r="F50766" s="396"/>
    </row>
    <row r="50767" ht="13.2" spans="2:6">
      <c r="B50767" s="396"/>
      <c r="F50767" s="396"/>
    </row>
    <row r="50768" ht="13.2" spans="2:6">
      <c r="B50768" s="396"/>
      <c r="F50768" s="396"/>
    </row>
    <row r="50769" ht="13.2" spans="2:6">
      <c r="B50769" s="396"/>
      <c r="F50769" s="396"/>
    </row>
    <row r="50770" ht="13.2" spans="2:6">
      <c r="B50770" s="396"/>
      <c r="F50770" s="396"/>
    </row>
    <row r="50771" ht="13.2" spans="2:6">
      <c r="B50771" s="396"/>
      <c r="F50771" s="396"/>
    </row>
    <row r="50772" ht="13.2" spans="2:6">
      <c r="B50772" s="396"/>
      <c r="F50772" s="396"/>
    </row>
    <row r="50773" ht="13.2" spans="2:6">
      <c r="B50773" s="396"/>
      <c r="F50773" s="396"/>
    </row>
    <row r="50774" ht="13.2" spans="2:6">
      <c r="B50774" s="396"/>
      <c r="F50774" s="396"/>
    </row>
    <row r="50775" ht="13.2" spans="2:6">
      <c r="B50775" s="396"/>
      <c r="F50775" s="396"/>
    </row>
    <row r="50776" ht="13.2" spans="2:6">
      <c r="B50776" s="396"/>
      <c r="F50776" s="396"/>
    </row>
    <row r="50777" ht="13.2" spans="2:6">
      <c r="B50777" s="396"/>
      <c r="F50777" s="396"/>
    </row>
    <row r="50778" ht="13.2" spans="2:6">
      <c r="B50778" s="396"/>
      <c r="F50778" s="396"/>
    </row>
    <row r="50779" ht="13.2" spans="2:6">
      <c r="B50779" s="396"/>
      <c r="F50779" s="396"/>
    </row>
    <row r="50780" ht="13.2" spans="2:6">
      <c r="B50780" s="396"/>
      <c r="F50780" s="396"/>
    </row>
    <row r="50781" ht="13.2" spans="2:6">
      <c r="B50781" s="396"/>
      <c r="F50781" s="396"/>
    </row>
    <row r="50782" ht="13.2" spans="2:6">
      <c r="B50782" s="396"/>
      <c r="F50782" s="396"/>
    </row>
    <row r="50783" ht="13.2" spans="2:6">
      <c r="B50783" s="396"/>
      <c r="F50783" s="396"/>
    </row>
    <row r="50784" ht="13.2" spans="2:6">
      <c r="B50784" s="396"/>
      <c r="F50784" s="396"/>
    </row>
    <row r="50785" ht="13.2" spans="2:6">
      <c r="B50785" s="396"/>
      <c r="F50785" s="396"/>
    </row>
    <row r="50786" ht="13.2" spans="2:6">
      <c r="B50786" s="396"/>
      <c r="F50786" s="396"/>
    </row>
    <row r="50787" ht="13.2" spans="2:6">
      <c r="B50787" s="396"/>
      <c r="F50787" s="396"/>
    </row>
    <row r="50788" ht="13.2" spans="2:6">
      <c r="B50788" s="396"/>
      <c r="F50788" s="396"/>
    </row>
    <row r="50789" ht="13.2" spans="2:6">
      <c r="B50789" s="396"/>
      <c r="F50789" s="396"/>
    </row>
    <row r="50790" ht="13.2" spans="2:6">
      <c r="B50790" s="396"/>
      <c r="F50790" s="396"/>
    </row>
    <row r="50791" ht="13.2" spans="2:6">
      <c r="B50791" s="396"/>
      <c r="F50791" s="396"/>
    </row>
    <row r="50792" ht="13.2" spans="2:6">
      <c r="B50792" s="396"/>
      <c r="F50792" s="396"/>
    </row>
    <row r="50793" ht="13.2" spans="2:6">
      <c r="B50793" s="396"/>
      <c r="F50793" s="396"/>
    </row>
    <row r="50794" ht="13.2" spans="2:6">
      <c r="B50794" s="396"/>
      <c r="F50794" s="396"/>
    </row>
    <row r="50795" ht="13.2" spans="2:6">
      <c r="B50795" s="396"/>
      <c r="F50795" s="396"/>
    </row>
    <row r="50796" ht="13.2" spans="2:6">
      <c r="B50796" s="396"/>
      <c r="F50796" s="396"/>
    </row>
    <row r="50797" ht="13.2" spans="2:6">
      <c r="B50797" s="396"/>
      <c r="F50797" s="396"/>
    </row>
    <row r="50798" ht="13.2" spans="2:6">
      <c r="B50798" s="396"/>
      <c r="F50798" s="396"/>
    </row>
    <row r="50799" ht="13.2" spans="2:6">
      <c r="B50799" s="396"/>
      <c r="F50799" s="396"/>
    </row>
    <row r="50800" ht="13.2" spans="2:6">
      <c r="B50800" s="396"/>
      <c r="F50800" s="396"/>
    </row>
    <row r="50801" ht="13.2" spans="2:6">
      <c r="B50801" s="396"/>
      <c r="F50801" s="396"/>
    </row>
    <row r="50802" ht="13.2" spans="2:6">
      <c r="B50802" s="396"/>
      <c r="F50802" s="396"/>
    </row>
    <row r="50803" ht="13.2" spans="2:6">
      <c r="B50803" s="396"/>
      <c r="F50803" s="396"/>
    </row>
    <row r="50804" ht="13.2" spans="2:6">
      <c r="B50804" s="396"/>
      <c r="F50804" s="396"/>
    </row>
    <row r="50805" ht="13.2" spans="2:6">
      <c r="B50805" s="396"/>
      <c r="F50805" s="396"/>
    </row>
    <row r="50806" ht="13.2" spans="2:6">
      <c r="B50806" s="396"/>
      <c r="F50806" s="396"/>
    </row>
    <row r="50807" ht="13.2" spans="2:6">
      <c r="B50807" s="396"/>
      <c r="F50807" s="396"/>
    </row>
    <row r="50808" ht="13.2" spans="2:6">
      <c r="B50808" s="396"/>
      <c r="F50808" s="396"/>
    </row>
    <row r="50809" ht="13.2" spans="2:6">
      <c r="B50809" s="396"/>
      <c r="F50809" s="396"/>
    </row>
    <row r="50810" ht="13.2" spans="2:6">
      <c r="B50810" s="396"/>
      <c r="F50810" s="396"/>
    </row>
    <row r="50811" ht="13.2" spans="2:6">
      <c r="B50811" s="396"/>
      <c r="F50811" s="396"/>
    </row>
    <row r="50812" ht="13.2" spans="2:6">
      <c r="B50812" s="396"/>
      <c r="F50812" s="396"/>
    </row>
    <row r="50813" ht="13.2" spans="2:6">
      <c r="B50813" s="396"/>
      <c r="F50813" s="396"/>
    </row>
    <row r="50814" ht="13.2" spans="2:6">
      <c r="B50814" s="396"/>
      <c r="F50814" s="396"/>
    </row>
    <row r="50815" ht="13.2" spans="2:6">
      <c r="B50815" s="396"/>
      <c r="F50815" s="396"/>
    </row>
    <row r="50816" ht="13.2" spans="2:6">
      <c r="B50816" s="396"/>
      <c r="F50816" s="396"/>
    </row>
    <row r="50817" ht="13.2" spans="2:6">
      <c r="B50817" s="396"/>
      <c r="F50817" s="396"/>
    </row>
    <row r="50818" ht="13.2" spans="2:6">
      <c r="B50818" s="396"/>
      <c r="F50818" s="396"/>
    </row>
    <row r="50819" ht="13.2" spans="2:6">
      <c r="B50819" s="396"/>
      <c r="F50819" s="396"/>
    </row>
    <row r="50820" ht="13.2" spans="2:6">
      <c r="B50820" s="396"/>
      <c r="F50820" s="396"/>
    </row>
    <row r="50821" ht="13.2" spans="2:6">
      <c r="B50821" s="396"/>
      <c r="F50821" s="396"/>
    </row>
    <row r="50822" ht="13.2" spans="2:6">
      <c r="B50822" s="396"/>
      <c r="F50822" s="396"/>
    </row>
    <row r="50823" ht="13.2" spans="2:6">
      <c r="B50823" s="396"/>
      <c r="F50823" s="396"/>
    </row>
    <row r="50824" ht="13.2" spans="2:6">
      <c r="B50824" s="396"/>
      <c r="F50824" s="396"/>
    </row>
    <row r="50825" ht="13.2" spans="2:6">
      <c r="B50825" s="396"/>
      <c r="F50825" s="396"/>
    </row>
    <row r="50826" ht="13.2" spans="2:6">
      <c r="B50826" s="396"/>
      <c r="F50826" s="396"/>
    </row>
    <row r="50827" ht="13.2" spans="2:6">
      <c r="B50827" s="396"/>
      <c r="F50827" s="396"/>
    </row>
    <row r="50828" ht="13.2" spans="2:6">
      <c r="B50828" s="396"/>
      <c r="F50828" s="396"/>
    </row>
    <row r="50829" ht="13.2" spans="2:6">
      <c r="B50829" s="396"/>
      <c r="F50829" s="396"/>
    </row>
    <row r="50830" ht="13.2" spans="2:6">
      <c r="B50830" s="396"/>
      <c r="F50830" s="396"/>
    </row>
    <row r="50831" ht="13.2" spans="2:6">
      <c r="B50831" s="396"/>
      <c r="F50831" s="396"/>
    </row>
    <row r="50832" ht="13.2" spans="2:6">
      <c r="B50832" s="396"/>
      <c r="F50832" s="396"/>
    </row>
    <row r="50833" ht="13.2" spans="2:6">
      <c r="B50833" s="396"/>
      <c r="F50833" s="396"/>
    </row>
    <row r="50834" ht="13.2" spans="2:6">
      <c r="B50834" s="396"/>
      <c r="F50834" s="396"/>
    </row>
    <row r="50835" ht="13.2" spans="2:6">
      <c r="B50835" s="396"/>
      <c r="F50835" s="396"/>
    </row>
    <row r="50836" ht="13.2" spans="2:6">
      <c r="B50836" s="396"/>
      <c r="F50836" s="396"/>
    </row>
    <row r="50837" ht="13.2" spans="2:6">
      <c r="B50837" s="396"/>
      <c r="F50837" s="396"/>
    </row>
    <row r="50838" ht="13.2" spans="2:6">
      <c r="B50838" s="396"/>
      <c r="F50838" s="396"/>
    </row>
    <row r="50839" ht="13.2" spans="2:6">
      <c r="B50839" s="396"/>
      <c r="F50839" s="396"/>
    </row>
    <row r="50840" ht="13.2" spans="2:6">
      <c r="B50840" s="396"/>
      <c r="F50840" s="396"/>
    </row>
    <row r="50841" ht="13.2" spans="2:6">
      <c r="B50841" s="396"/>
      <c r="F50841" s="396"/>
    </row>
    <row r="50842" ht="13.2" spans="2:6">
      <c r="B50842" s="396"/>
      <c r="F50842" s="396"/>
    </row>
    <row r="50843" ht="13.2" spans="2:6">
      <c r="B50843" s="396"/>
      <c r="F50843" s="396"/>
    </row>
    <row r="50844" ht="13.2" spans="2:6">
      <c r="B50844" s="396"/>
      <c r="F50844" s="396"/>
    </row>
    <row r="50845" ht="13.2" spans="2:6">
      <c r="B50845" s="396"/>
      <c r="F50845" s="396"/>
    </row>
    <row r="50846" ht="13.2" spans="2:6">
      <c r="B50846" s="396"/>
      <c r="F50846" s="396"/>
    </row>
    <row r="50847" ht="13.2" spans="2:6">
      <c r="B50847" s="396"/>
      <c r="F50847" s="396"/>
    </row>
    <row r="50848" ht="13.2" spans="2:6">
      <c r="B50848" s="396"/>
      <c r="F50848" s="396"/>
    </row>
    <row r="50849" ht="13.2" spans="2:6">
      <c r="B50849" s="396"/>
      <c r="F50849" s="396"/>
    </row>
    <row r="50850" ht="13.2" spans="2:6">
      <c r="B50850" s="396"/>
      <c r="F50850" s="396"/>
    </row>
    <row r="50851" ht="13.2" spans="2:6">
      <c r="B50851" s="396"/>
      <c r="F50851" s="396"/>
    </row>
    <row r="50852" ht="13.2" spans="2:6">
      <c r="B50852" s="396"/>
      <c r="F50852" s="396"/>
    </row>
    <row r="50853" ht="13.2" spans="2:6">
      <c r="B50853" s="396"/>
      <c r="F50853" s="396"/>
    </row>
    <row r="50854" ht="13.2" spans="2:6">
      <c r="B50854" s="396"/>
      <c r="F50854" s="396"/>
    </row>
    <row r="50855" ht="13.2" spans="2:6">
      <c r="B50855" s="396"/>
      <c r="F50855" s="396"/>
    </row>
    <row r="50856" ht="13.2" spans="2:6">
      <c r="B50856" s="396"/>
      <c r="F50856" s="396"/>
    </row>
    <row r="50857" ht="13.2" spans="2:6">
      <c r="B50857" s="396"/>
      <c r="F50857" s="396"/>
    </row>
    <row r="50858" ht="13.2" spans="2:6">
      <c r="B50858" s="396"/>
      <c r="F50858" s="396"/>
    </row>
    <row r="50859" ht="13.2" spans="2:6">
      <c r="B50859" s="396"/>
      <c r="F50859" s="396"/>
    </row>
    <row r="50860" ht="13.2" spans="2:6">
      <c r="B50860" s="396"/>
      <c r="F50860" s="396"/>
    </row>
    <row r="50861" ht="13.2" spans="2:6">
      <c r="B50861" s="396"/>
      <c r="F50861" s="396"/>
    </row>
    <row r="50862" ht="13.2" spans="2:6">
      <c r="B50862" s="396"/>
      <c r="F50862" s="396"/>
    </row>
    <row r="50863" ht="13.2" spans="2:6">
      <c r="B50863" s="396"/>
      <c r="F50863" s="396"/>
    </row>
    <row r="50864" ht="13.2" spans="2:6">
      <c r="B50864" s="396"/>
      <c r="F50864" s="396"/>
    </row>
    <row r="50865" ht="13.2" spans="2:6">
      <c r="B50865" s="396"/>
      <c r="F50865" s="396"/>
    </row>
    <row r="50866" ht="13.2" spans="2:6">
      <c r="B50866" s="396"/>
      <c r="F50866" s="396"/>
    </row>
    <row r="50867" ht="13.2" spans="2:6">
      <c r="B50867" s="396"/>
      <c r="F50867" s="396"/>
    </row>
    <row r="50868" ht="13.2" spans="2:6">
      <c r="B50868" s="396"/>
      <c r="F50868" s="396"/>
    </row>
    <row r="50869" ht="13.2" spans="2:6">
      <c r="B50869" s="396"/>
      <c r="F50869" s="396"/>
    </row>
    <row r="50870" ht="13.2" spans="2:6">
      <c r="B50870" s="396"/>
      <c r="F50870" s="396"/>
    </row>
    <row r="50871" ht="13.2" spans="2:6">
      <c r="B50871" s="396"/>
      <c r="F50871" s="396"/>
    </row>
    <row r="50872" ht="13.2" spans="2:6">
      <c r="B50872" s="396"/>
      <c r="F50872" s="396"/>
    </row>
    <row r="50873" ht="13.2" spans="2:6">
      <c r="B50873" s="396"/>
      <c r="F50873" s="396"/>
    </row>
    <row r="50874" ht="13.2" spans="2:6">
      <c r="B50874" s="396"/>
      <c r="F50874" s="396"/>
    </row>
    <row r="50875" ht="13.2" spans="2:6">
      <c r="B50875" s="396"/>
      <c r="F50875" s="396"/>
    </row>
    <row r="50876" ht="13.2" spans="2:6">
      <c r="B50876" s="396"/>
      <c r="F50876" s="396"/>
    </row>
    <row r="50877" ht="13.2" spans="2:6">
      <c r="B50877" s="396"/>
      <c r="F50877" s="396"/>
    </row>
    <row r="50878" ht="13.2" spans="2:6">
      <c r="B50878" s="396"/>
      <c r="F50878" s="396"/>
    </row>
    <row r="50879" ht="13.2" spans="2:6">
      <c r="B50879" s="396"/>
      <c r="F50879" s="396"/>
    </row>
    <row r="50880" ht="13.2" spans="2:6">
      <c r="B50880" s="396"/>
      <c r="F50880" s="396"/>
    </row>
    <row r="50881" ht="13.2" spans="2:6">
      <c r="B50881" s="396"/>
      <c r="F50881" s="396"/>
    </row>
    <row r="50882" ht="13.2" spans="2:6">
      <c r="B50882" s="396"/>
      <c r="F50882" s="396"/>
    </row>
    <row r="50883" ht="13.2" spans="2:6">
      <c r="B50883" s="396"/>
      <c r="F50883" s="396"/>
    </row>
    <row r="50884" ht="13.2" spans="2:6">
      <c r="B50884" s="396"/>
      <c r="F50884" s="396"/>
    </row>
    <row r="50885" ht="13.2" spans="2:6">
      <c r="B50885" s="396"/>
      <c r="F50885" s="396"/>
    </row>
    <row r="50886" ht="13.2" spans="2:6">
      <c r="B50886" s="396"/>
      <c r="F50886" s="396"/>
    </row>
    <row r="50887" ht="13.2" spans="2:6">
      <c r="B50887" s="396"/>
      <c r="F50887" s="396"/>
    </row>
    <row r="50888" ht="13.2" spans="2:6">
      <c r="B50888" s="396"/>
      <c r="F50888" s="396"/>
    </row>
    <row r="50889" ht="13.2" spans="2:6">
      <c r="B50889" s="396"/>
      <c r="F50889" s="396"/>
    </row>
    <row r="50890" ht="13.2" spans="2:6">
      <c r="B50890" s="396"/>
      <c r="F50890" s="396"/>
    </row>
    <row r="50891" ht="13.2" spans="2:6">
      <c r="B50891" s="396"/>
      <c r="F50891" s="396"/>
    </row>
    <row r="50892" ht="13.2" spans="2:6">
      <c r="B50892" s="396"/>
      <c r="F50892" s="396"/>
    </row>
    <row r="50893" ht="13.2" spans="2:6">
      <c r="B50893" s="396"/>
      <c r="F50893" s="396"/>
    </row>
    <row r="50894" ht="13.2" spans="2:6">
      <c r="B50894" s="396"/>
      <c r="F50894" s="396"/>
    </row>
    <row r="50895" ht="13.2" spans="2:6">
      <c r="B50895" s="396"/>
      <c r="F50895" s="396"/>
    </row>
    <row r="50896" ht="13.2" spans="2:6">
      <c r="B50896" s="396"/>
      <c r="F50896" s="396"/>
    </row>
    <row r="50897" ht="13.2" spans="2:6">
      <c r="B50897" s="396"/>
      <c r="F50897" s="396"/>
    </row>
    <row r="50898" ht="13.2" spans="2:6">
      <c r="B50898" s="396"/>
      <c r="F50898" s="396"/>
    </row>
    <row r="50899" ht="13.2" spans="2:6">
      <c r="B50899" s="396"/>
      <c r="F50899" s="396"/>
    </row>
    <row r="50900" ht="13.2" spans="2:6">
      <c r="B50900" s="396"/>
      <c r="F50900" s="396"/>
    </row>
    <row r="50901" ht="13.2" spans="2:6">
      <c r="B50901" s="396"/>
      <c r="F50901" s="396"/>
    </row>
    <row r="50902" ht="13.2" spans="2:6">
      <c r="B50902" s="396"/>
      <c r="F50902" s="396"/>
    </row>
    <row r="50903" ht="13.2" spans="2:6">
      <c r="B50903" s="396"/>
      <c r="F50903" s="396"/>
    </row>
    <row r="50904" ht="13.2" spans="2:6">
      <c r="B50904" s="396"/>
      <c r="F50904" s="396"/>
    </row>
    <row r="50905" ht="13.2" spans="2:6">
      <c r="B50905" s="396"/>
      <c r="F50905" s="396"/>
    </row>
    <row r="50906" ht="13.2" spans="2:6">
      <c r="B50906" s="396"/>
      <c r="F50906" s="396"/>
    </row>
    <row r="50907" ht="13.2" spans="2:6">
      <c r="B50907" s="396"/>
      <c r="F50907" s="396"/>
    </row>
    <row r="50908" ht="13.2" spans="2:6">
      <c r="B50908" s="396"/>
      <c r="F50908" s="396"/>
    </row>
    <row r="50909" ht="13.2" spans="2:6">
      <c r="B50909" s="396"/>
      <c r="F50909" s="396"/>
    </row>
    <row r="50910" ht="13.2" spans="2:6">
      <c r="B50910" s="396"/>
      <c r="F50910" s="396"/>
    </row>
    <row r="50911" ht="13.2" spans="2:6">
      <c r="B50911" s="396"/>
      <c r="F50911" s="396"/>
    </row>
    <row r="50912" ht="13.2" spans="2:6">
      <c r="B50912" s="396"/>
      <c r="F50912" s="396"/>
    </row>
    <row r="50913" ht="13.2" spans="2:6">
      <c r="B50913" s="396"/>
      <c r="F50913" s="396"/>
    </row>
    <row r="50914" ht="13.2" spans="2:6">
      <c r="B50914" s="396"/>
      <c r="F50914" s="396"/>
    </row>
    <row r="50915" ht="13.2" spans="2:6">
      <c r="B50915" s="396"/>
      <c r="F50915" s="396"/>
    </row>
    <row r="50916" ht="13.2" spans="2:6">
      <c r="B50916" s="396"/>
      <c r="F50916" s="396"/>
    </row>
    <row r="50917" ht="13.2" spans="2:6">
      <c r="B50917" s="396"/>
      <c r="F50917" s="396"/>
    </row>
    <row r="50918" ht="13.2" spans="2:6">
      <c r="B50918" s="396"/>
      <c r="F50918" s="396"/>
    </row>
    <row r="50919" ht="13.2" spans="2:6">
      <c r="B50919" s="396"/>
      <c r="F50919" s="396"/>
    </row>
    <row r="50920" ht="13.2" spans="2:6">
      <c r="B50920" s="396"/>
      <c r="F50920" s="396"/>
    </row>
    <row r="50921" ht="13.2" spans="2:6">
      <c r="B50921" s="396"/>
      <c r="F50921" s="396"/>
    </row>
    <row r="50922" ht="13.2" spans="2:6">
      <c r="B50922" s="396"/>
      <c r="F50922" s="396"/>
    </row>
    <row r="50923" ht="13.2" spans="2:6">
      <c r="B50923" s="396"/>
      <c r="F50923" s="396"/>
    </row>
    <row r="50924" ht="13.2" spans="2:6">
      <c r="B50924" s="396"/>
      <c r="F50924" s="396"/>
    </row>
    <row r="50925" ht="13.2" spans="2:6">
      <c r="B50925" s="396"/>
      <c r="F50925" s="396"/>
    </row>
    <row r="50926" ht="13.2" spans="2:6">
      <c r="B50926" s="396"/>
      <c r="F50926" s="396"/>
    </row>
    <row r="50927" ht="13.2" spans="2:6">
      <c r="B50927" s="396"/>
      <c r="F50927" s="396"/>
    </row>
    <row r="50928" ht="13.2" spans="2:6">
      <c r="B50928" s="396"/>
      <c r="F50928" s="396"/>
    </row>
    <row r="50929" ht="13.2" spans="2:6">
      <c r="B50929" s="396"/>
      <c r="F50929" s="396"/>
    </row>
    <row r="50930" ht="13.2" spans="2:6">
      <c r="B50930" s="396"/>
      <c r="F50930" s="396"/>
    </row>
    <row r="50931" ht="13.2" spans="2:6">
      <c r="B50931" s="396"/>
      <c r="F50931" s="396"/>
    </row>
    <row r="50932" ht="13.2" spans="2:6">
      <c r="B50932" s="396"/>
      <c r="F50932" s="396"/>
    </row>
    <row r="50933" ht="13.2" spans="2:6">
      <c r="B50933" s="396"/>
      <c r="F50933" s="396"/>
    </row>
    <row r="50934" ht="13.2" spans="2:6">
      <c r="B50934" s="396"/>
      <c r="F50934" s="396"/>
    </row>
    <row r="50935" ht="13.2" spans="2:6">
      <c r="B50935" s="396"/>
      <c r="F50935" s="396"/>
    </row>
    <row r="50936" ht="13.2" spans="2:6">
      <c r="B50936" s="396"/>
      <c r="F50936" s="396"/>
    </row>
    <row r="50937" ht="13.2" spans="2:6">
      <c r="B50937" s="396"/>
      <c r="F50937" s="396"/>
    </row>
    <row r="50938" ht="13.2" spans="2:6">
      <c r="B50938" s="396"/>
      <c r="F50938" s="396"/>
    </row>
    <row r="50939" ht="13.2" spans="2:6">
      <c r="B50939" s="396"/>
      <c r="F50939" s="396"/>
    </row>
    <row r="50940" ht="13.2" spans="2:6">
      <c r="B50940" s="396"/>
      <c r="F50940" s="396"/>
    </row>
    <row r="50941" ht="13.2" spans="2:6">
      <c r="B50941" s="396"/>
      <c r="F50941" s="396"/>
    </row>
    <row r="50942" ht="13.2" spans="2:6">
      <c r="B50942" s="396"/>
      <c r="F50942" s="396"/>
    </row>
    <row r="50943" ht="13.2" spans="2:6">
      <c r="B50943" s="396"/>
      <c r="F50943" s="396"/>
    </row>
    <row r="50944" ht="13.2" spans="2:6">
      <c r="B50944" s="396"/>
      <c r="F50944" s="396"/>
    </row>
    <row r="50945" ht="13.2" spans="2:6">
      <c r="B50945" s="396"/>
      <c r="F50945" s="396"/>
    </row>
    <row r="50946" ht="13.2" spans="2:6">
      <c r="B50946" s="396"/>
      <c r="F50946" s="396"/>
    </row>
    <row r="50947" ht="13.2" spans="2:6">
      <c r="B50947" s="396"/>
      <c r="F50947" s="396"/>
    </row>
    <row r="50948" ht="13.2" spans="2:6">
      <c r="B50948" s="396"/>
      <c r="F50948" s="396"/>
    </row>
    <row r="50949" ht="13.2" spans="2:6">
      <c r="B50949" s="396"/>
      <c r="F50949" s="396"/>
    </row>
    <row r="50950" ht="13.2" spans="2:6">
      <c r="B50950" s="396"/>
      <c r="F50950" s="396"/>
    </row>
    <row r="50951" ht="13.2" spans="2:6">
      <c r="B50951" s="396"/>
      <c r="F50951" s="396"/>
    </row>
    <row r="50952" ht="13.2" spans="2:6">
      <c r="B50952" s="396"/>
      <c r="F50952" s="396"/>
    </row>
    <row r="50953" ht="13.2" spans="2:6">
      <c r="B50953" s="396"/>
      <c r="F50953" s="396"/>
    </row>
    <row r="50954" ht="13.2" spans="2:6">
      <c r="B50954" s="396"/>
      <c r="F50954" s="396"/>
    </row>
    <row r="50955" ht="13.2" spans="2:6">
      <c r="B50955" s="396"/>
      <c r="F50955" s="396"/>
    </row>
    <row r="50956" ht="13.2" spans="2:6">
      <c r="B50956" s="396"/>
      <c r="F50956" s="396"/>
    </row>
    <row r="50957" ht="13.2" spans="2:6">
      <c r="B50957" s="396"/>
      <c r="F50957" s="396"/>
    </row>
    <row r="50958" ht="13.2" spans="2:6">
      <c r="B50958" s="396"/>
      <c r="F50958" s="396"/>
    </row>
    <row r="50959" ht="13.2" spans="2:6">
      <c r="B50959" s="396"/>
      <c r="F50959" s="396"/>
    </row>
    <row r="50960" ht="13.2" spans="2:6">
      <c r="B50960" s="396"/>
      <c r="F50960" s="396"/>
    </row>
    <row r="50961" ht="13.2" spans="2:6">
      <c r="B50961" s="396"/>
      <c r="F50961" s="396"/>
    </row>
    <row r="50962" ht="13.2" spans="2:6">
      <c r="B50962" s="396"/>
      <c r="F50962" s="396"/>
    </row>
    <row r="50963" ht="13.2" spans="2:6">
      <c r="B50963" s="396"/>
      <c r="F50963" s="396"/>
    </row>
    <row r="50964" ht="13.2" spans="2:6">
      <c r="B50964" s="396"/>
      <c r="F50964" s="396"/>
    </row>
    <row r="50965" ht="13.2" spans="2:6">
      <c r="B50965" s="396"/>
      <c r="F50965" s="396"/>
    </row>
    <row r="50966" ht="13.2" spans="2:6">
      <c r="B50966" s="396"/>
      <c r="F50966" s="396"/>
    </row>
    <row r="50967" ht="13.2" spans="2:6">
      <c r="B50967" s="396"/>
      <c r="F50967" s="396"/>
    </row>
    <row r="50968" ht="13.2" spans="2:6">
      <c r="B50968" s="396"/>
      <c r="F50968" s="396"/>
    </row>
    <row r="50969" ht="13.2" spans="2:6">
      <c r="B50969" s="396"/>
      <c r="F50969" s="396"/>
    </row>
    <row r="50970" ht="13.2" spans="2:6">
      <c r="B50970" s="396"/>
      <c r="F50970" s="396"/>
    </row>
    <row r="50971" ht="13.2" spans="2:6">
      <c r="B50971" s="396"/>
      <c r="F50971" s="396"/>
    </row>
    <row r="50972" ht="13.2" spans="2:6">
      <c r="B50972" s="396"/>
      <c r="F50972" s="396"/>
    </row>
    <row r="50973" ht="13.2" spans="2:6">
      <c r="B50973" s="396"/>
      <c r="F50973" s="396"/>
    </row>
    <row r="50974" ht="13.2" spans="2:6">
      <c r="B50974" s="396"/>
      <c r="F50974" s="396"/>
    </row>
    <row r="50975" ht="13.2" spans="2:6">
      <c r="B50975" s="396"/>
      <c r="F50975" s="396"/>
    </row>
    <row r="50976" ht="13.2" spans="2:6">
      <c r="B50976" s="396"/>
      <c r="F50976" s="396"/>
    </row>
    <row r="50977" ht="13.2" spans="2:6">
      <c r="B50977" s="396"/>
      <c r="F50977" s="396"/>
    </row>
    <row r="50978" ht="13.2" spans="2:6">
      <c r="B50978" s="396"/>
      <c r="F50978" s="396"/>
    </row>
    <row r="50979" ht="13.2" spans="2:6">
      <c r="B50979" s="396"/>
      <c r="F50979" s="396"/>
    </row>
    <row r="50980" ht="13.2" spans="2:6">
      <c r="B50980" s="396"/>
      <c r="F50980" s="396"/>
    </row>
    <row r="50981" ht="13.2" spans="2:6">
      <c r="B50981" s="396"/>
      <c r="F50981" s="396"/>
    </row>
    <row r="50982" ht="13.2" spans="2:6">
      <c r="B50982" s="396"/>
      <c r="F50982" s="396"/>
    </row>
    <row r="50983" ht="13.2" spans="2:6">
      <c r="B50983" s="396"/>
      <c r="F50983" s="396"/>
    </row>
    <row r="50984" ht="13.2" spans="2:6">
      <c r="B50984" s="396"/>
      <c r="F50984" s="396"/>
    </row>
    <row r="50985" ht="13.2" spans="2:6">
      <c r="B50985" s="396"/>
      <c r="F50985" s="396"/>
    </row>
    <row r="50986" ht="13.2" spans="2:6">
      <c r="B50986" s="396"/>
      <c r="F50986" s="396"/>
    </row>
    <row r="50987" ht="13.2" spans="2:6">
      <c r="B50987" s="396"/>
      <c r="F50987" s="396"/>
    </row>
    <row r="50988" ht="13.2" spans="2:6">
      <c r="B50988" s="396"/>
      <c r="F50988" s="396"/>
    </row>
    <row r="50989" ht="13.2" spans="2:6">
      <c r="B50989" s="396"/>
      <c r="F50989" s="396"/>
    </row>
    <row r="50990" ht="13.2" spans="2:6">
      <c r="B50990" s="396"/>
      <c r="F50990" s="396"/>
    </row>
    <row r="50991" ht="13.2" spans="2:6">
      <c r="B50991" s="396"/>
      <c r="F50991" s="396"/>
    </row>
    <row r="50992" ht="13.2" spans="2:6">
      <c r="B50992" s="396"/>
      <c r="F50992" s="396"/>
    </row>
    <row r="50993" ht="13.2" spans="2:6">
      <c r="B50993" s="396"/>
      <c r="F50993" s="396"/>
    </row>
    <row r="50994" ht="13.2" spans="2:6">
      <c r="B50994" s="396"/>
      <c r="F50994" s="396"/>
    </row>
    <row r="50995" ht="13.2" spans="2:6">
      <c r="B50995" s="396"/>
      <c r="F50995" s="396"/>
    </row>
    <row r="50996" ht="13.2" spans="2:6">
      <c r="B50996" s="396"/>
      <c r="F50996" s="396"/>
    </row>
    <row r="50997" ht="13.2" spans="2:6">
      <c r="B50997" s="396"/>
      <c r="F50997" s="396"/>
    </row>
    <row r="50998" ht="13.2" spans="2:6">
      <c r="B50998" s="396"/>
      <c r="F50998" s="396"/>
    </row>
    <row r="50999" ht="13.2" spans="2:6">
      <c r="B50999" s="396"/>
      <c r="F50999" s="396"/>
    </row>
    <row r="51000" ht="13.2" spans="2:6">
      <c r="B51000" s="396"/>
      <c r="F51000" s="396"/>
    </row>
    <row r="51001" ht="13.2" spans="2:6">
      <c r="B51001" s="396"/>
      <c r="F51001" s="396"/>
    </row>
    <row r="51002" ht="13.2" spans="2:6">
      <c r="B51002" s="396"/>
      <c r="F51002" s="396"/>
    </row>
    <row r="51003" ht="13.2" spans="2:6">
      <c r="B51003" s="396"/>
      <c r="F51003" s="396"/>
    </row>
    <row r="51004" ht="13.2" spans="2:6">
      <c r="B51004" s="396"/>
      <c r="F51004" s="396"/>
    </row>
    <row r="51005" ht="13.2" spans="2:6">
      <c r="B51005" s="396"/>
      <c r="F51005" s="396"/>
    </row>
    <row r="51006" ht="13.2" spans="2:6">
      <c r="B51006" s="396"/>
      <c r="F51006" s="396"/>
    </row>
    <row r="51007" ht="13.2" spans="2:6">
      <c r="B51007" s="396"/>
      <c r="F51007" s="396"/>
    </row>
    <row r="51008" ht="13.2" spans="2:6">
      <c r="B51008" s="396"/>
      <c r="F51008" s="396"/>
    </row>
    <row r="51009" ht="13.2" spans="2:6">
      <c r="B51009" s="396"/>
      <c r="F51009" s="396"/>
    </row>
    <row r="51010" ht="13.2" spans="2:6">
      <c r="B51010" s="396"/>
      <c r="F51010" s="396"/>
    </row>
    <row r="51011" ht="13.2" spans="2:6">
      <c r="B51011" s="396"/>
      <c r="F51011" s="396"/>
    </row>
    <row r="51012" ht="13.2" spans="2:6">
      <c r="B51012" s="396"/>
      <c r="F51012" s="396"/>
    </row>
    <row r="51013" ht="13.2" spans="2:6">
      <c r="B51013" s="396"/>
      <c r="F51013" s="396"/>
    </row>
    <row r="51014" ht="13.2" spans="2:6">
      <c r="B51014" s="396"/>
      <c r="F51014" s="396"/>
    </row>
    <row r="51015" ht="13.2" spans="2:6">
      <c r="B51015" s="396"/>
      <c r="F51015" s="396"/>
    </row>
    <row r="51016" ht="13.2" spans="2:6">
      <c r="B51016" s="396"/>
      <c r="F51016" s="396"/>
    </row>
    <row r="51017" ht="13.2" spans="2:6">
      <c r="B51017" s="396"/>
      <c r="F51017" s="396"/>
    </row>
    <row r="51018" ht="13.2" spans="2:6">
      <c r="B51018" s="396"/>
      <c r="F51018" s="396"/>
    </row>
    <row r="51019" ht="13.2" spans="2:6">
      <c r="B51019" s="396"/>
      <c r="F51019" s="396"/>
    </row>
    <row r="51020" ht="13.2" spans="2:6">
      <c r="B51020" s="396"/>
      <c r="F51020" s="396"/>
    </row>
    <row r="51021" ht="13.2" spans="2:6">
      <c r="B51021" s="396"/>
      <c r="F51021" s="396"/>
    </row>
    <row r="51022" ht="13.2" spans="2:6">
      <c r="B51022" s="396"/>
      <c r="F51022" s="396"/>
    </row>
    <row r="51023" ht="13.2" spans="2:6">
      <c r="B51023" s="396"/>
      <c r="F51023" s="396"/>
    </row>
    <row r="51024" ht="13.2" spans="2:6">
      <c r="B51024" s="396"/>
      <c r="F51024" s="396"/>
    </row>
    <row r="51025" ht="13.2" spans="2:6">
      <c r="B51025" s="396"/>
      <c r="F51025" s="396"/>
    </row>
    <row r="51026" ht="13.2" spans="2:6">
      <c r="B51026" s="396"/>
      <c r="F51026" s="396"/>
    </row>
    <row r="51027" ht="13.2" spans="2:6">
      <c r="B51027" s="396"/>
      <c r="F51027" s="396"/>
    </row>
    <row r="51028" ht="13.2" spans="2:6">
      <c r="B51028" s="396"/>
      <c r="F51028" s="396"/>
    </row>
    <row r="51029" ht="13.2" spans="2:6">
      <c r="B51029" s="396"/>
      <c r="F51029" s="396"/>
    </row>
    <row r="51030" ht="13.2" spans="2:6">
      <c r="B51030" s="396"/>
      <c r="F51030" s="396"/>
    </row>
    <row r="51031" ht="13.2" spans="2:6">
      <c r="B51031" s="396"/>
      <c r="F51031" s="396"/>
    </row>
    <row r="51032" ht="13.2" spans="2:6">
      <c r="B51032" s="396"/>
      <c r="F51032" s="396"/>
    </row>
    <row r="51033" ht="13.2" spans="2:6">
      <c r="B51033" s="396"/>
      <c r="F51033" s="396"/>
    </row>
    <row r="51034" ht="13.2" spans="2:6">
      <c r="B51034" s="396"/>
      <c r="F51034" s="396"/>
    </row>
    <row r="51035" ht="13.2" spans="2:6">
      <c r="B51035" s="396"/>
      <c r="F51035" s="396"/>
    </row>
    <row r="51036" ht="13.2" spans="2:6">
      <c r="B51036" s="396"/>
      <c r="F51036" s="396"/>
    </row>
    <row r="51037" ht="13.2" spans="2:6">
      <c r="B51037" s="396"/>
      <c r="F51037" s="396"/>
    </row>
    <row r="51038" ht="13.2" spans="2:6">
      <c r="B51038" s="396"/>
      <c r="F51038" s="396"/>
    </row>
    <row r="51039" ht="13.2" spans="2:6">
      <c r="B51039" s="396"/>
      <c r="F51039" s="396"/>
    </row>
    <row r="51040" ht="13.2" spans="2:6">
      <c r="B51040" s="396"/>
      <c r="F51040" s="396"/>
    </row>
    <row r="51041" ht="13.2" spans="2:6">
      <c r="B51041" s="396"/>
      <c r="F51041" s="396"/>
    </row>
    <row r="51042" ht="13.2" spans="2:6">
      <c r="B51042" s="396"/>
      <c r="F51042" s="396"/>
    </row>
    <row r="51043" ht="13.2" spans="2:6">
      <c r="B51043" s="396"/>
      <c r="F51043" s="396"/>
    </row>
    <row r="51044" ht="13.2" spans="2:6">
      <c r="B51044" s="396"/>
      <c r="F51044" s="396"/>
    </row>
    <row r="51045" ht="13.2" spans="2:6">
      <c r="B51045" s="396"/>
      <c r="F51045" s="396"/>
    </row>
    <row r="51046" ht="13.2" spans="2:6">
      <c r="B51046" s="396"/>
      <c r="F51046" s="396"/>
    </row>
    <row r="51047" ht="13.2" spans="2:6">
      <c r="B51047" s="396"/>
      <c r="F51047" s="396"/>
    </row>
    <row r="51048" ht="13.2" spans="2:6">
      <c r="B51048" s="396"/>
      <c r="F51048" s="396"/>
    </row>
    <row r="51049" ht="13.2" spans="2:6">
      <c r="B51049" s="396"/>
      <c r="F51049" s="396"/>
    </row>
    <row r="51050" ht="13.2" spans="2:6">
      <c r="B51050" s="396"/>
      <c r="F51050" s="396"/>
    </row>
    <row r="51051" ht="13.2" spans="2:6">
      <c r="B51051" s="396"/>
      <c r="F51051" s="396"/>
    </row>
    <row r="51052" ht="13.2" spans="2:6">
      <c r="B51052" s="396"/>
      <c r="F51052" s="396"/>
    </row>
    <row r="51053" ht="13.2" spans="2:6">
      <c r="B51053" s="396"/>
      <c r="F51053" s="396"/>
    </row>
    <row r="51054" ht="13.2" spans="2:6">
      <c r="B51054" s="396"/>
      <c r="F51054" s="396"/>
    </row>
    <row r="51055" ht="13.2" spans="2:6">
      <c r="B51055" s="396"/>
      <c r="F51055" s="396"/>
    </row>
    <row r="51056" ht="13.2" spans="2:6">
      <c r="B51056" s="396"/>
      <c r="F51056" s="396"/>
    </row>
    <row r="51057" ht="13.2" spans="2:6">
      <c r="B51057" s="396"/>
      <c r="F51057" s="396"/>
    </row>
    <row r="51058" ht="13.2" spans="2:6">
      <c r="B51058" s="396"/>
      <c r="F51058" s="396"/>
    </row>
    <row r="51059" ht="13.2" spans="2:6">
      <c r="B51059" s="396"/>
      <c r="F51059" s="396"/>
    </row>
    <row r="51060" ht="13.2" spans="2:6">
      <c r="B51060" s="396"/>
      <c r="F51060" s="396"/>
    </row>
    <row r="51061" ht="13.2" spans="2:6">
      <c r="B51061" s="396"/>
      <c r="F51061" s="396"/>
    </row>
    <row r="51062" ht="13.2" spans="2:6">
      <c r="B51062" s="396"/>
      <c r="F51062" s="396"/>
    </row>
    <row r="51063" ht="13.2" spans="2:6">
      <c r="B51063" s="396"/>
      <c r="F51063" s="396"/>
    </row>
    <row r="51064" ht="13.2" spans="2:6">
      <c r="B51064" s="396"/>
      <c r="F51064" s="396"/>
    </row>
    <row r="51065" ht="13.2" spans="2:6">
      <c r="B51065" s="396"/>
      <c r="F51065" s="396"/>
    </row>
    <row r="51066" ht="13.2" spans="2:6">
      <c r="B51066" s="396"/>
      <c r="F51066" s="396"/>
    </row>
    <row r="51067" ht="13.2" spans="2:6">
      <c r="B51067" s="396"/>
      <c r="F51067" s="396"/>
    </row>
    <row r="51068" ht="13.2" spans="2:6">
      <c r="B51068" s="396"/>
      <c r="F51068" s="396"/>
    </row>
    <row r="51069" ht="13.2" spans="2:6">
      <c r="B51069" s="396"/>
      <c r="F51069" s="396"/>
    </row>
    <row r="51070" ht="13.2" spans="2:6">
      <c r="B51070" s="396"/>
      <c r="F51070" s="396"/>
    </row>
    <row r="51071" ht="13.2" spans="2:6">
      <c r="B51071" s="396"/>
      <c r="F51071" s="396"/>
    </row>
    <row r="51072" ht="13.2" spans="2:6">
      <c r="B51072" s="396"/>
      <c r="F51072" s="396"/>
    </row>
    <row r="51073" ht="13.2" spans="2:6">
      <c r="B51073" s="396"/>
      <c r="F51073" s="396"/>
    </row>
    <row r="51074" ht="13.2" spans="2:6">
      <c r="B51074" s="396"/>
      <c r="F51074" s="396"/>
    </row>
    <row r="51075" ht="13.2" spans="2:6">
      <c r="B51075" s="396"/>
      <c r="F51075" s="396"/>
    </row>
    <row r="51076" ht="13.2" spans="2:6">
      <c r="B51076" s="396"/>
      <c r="F51076" s="396"/>
    </row>
    <row r="51077" ht="13.2" spans="2:6">
      <c r="B51077" s="396"/>
      <c r="F51077" s="396"/>
    </row>
    <row r="51078" ht="13.2" spans="2:6">
      <c r="B51078" s="396"/>
      <c r="F51078" s="396"/>
    </row>
    <row r="51079" ht="13.2" spans="2:6">
      <c r="B51079" s="396"/>
      <c r="F51079" s="396"/>
    </row>
    <row r="51080" ht="13.2" spans="2:6">
      <c r="B51080" s="396"/>
      <c r="F51080" s="396"/>
    </row>
    <row r="51081" ht="13.2" spans="2:6">
      <c r="B51081" s="396"/>
      <c r="F51081" s="396"/>
    </row>
    <row r="51082" ht="13.2" spans="2:6">
      <c r="B51082" s="396"/>
      <c r="F51082" s="396"/>
    </row>
    <row r="51083" ht="13.2" spans="2:6">
      <c r="B51083" s="396"/>
      <c r="F51083" s="396"/>
    </row>
    <row r="51084" ht="13.2" spans="2:6">
      <c r="B51084" s="396"/>
      <c r="F51084" s="396"/>
    </row>
    <row r="51085" ht="13.2" spans="2:6">
      <c r="B51085" s="396"/>
      <c r="F51085" s="396"/>
    </row>
    <row r="51086" ht="13.2" spans="2:6">
      <c r="B51086" s="396"/>
      <c r="F51086" s="396"/>
    </row>
    <row r="51087" ht="13.2" spans="2:6">
      <c r="B51087" s="396"/>
      <c r="F51087" s="396"/>
    </row>
    <row r="51088" ht="13.2" spans="2:6">
      <c r="B51088" s="396"/>
      <c r="F51088" s="396"/>
    </row>
    <row r="51089" ht="13.2" spans="2:6">
      <c r="B51089" s="396"/>
      <c r="F51089" s="396"/>
    </row>
    <row r="51090" ht="13.2" spans="2:6">
      <c r="B51090" s="396"/>
      <c r="F51090" s="396"/>
    </row>
    <row r="51091" ht="13.2" spans="2:6">
      <c r="B51091" s="396"/>
      <c r="F51091" s="396"/>
    </row>
    <row r="51092" ht="13.2" spans="2:6">
      <c r="B51092" s="396"/>
      <c r="F51092" s="396"/>
    </row>
    <row r="51093" ht="13.2" spans="2:6">
      <c r="B51093" s="396"/>
      <c r="F51093" s="396"/>
    </row>
    <row r="51094" ht="13.2" spans="2:6">
      <c r="B51094" s="396"/>
      <c r="F51094" s="396"/>
    </row>
    <row r="51095" ht="13.2" spans="2:6">
      <c r="B51095" s="396"/>
      <c r="F51095" s="396"/>
    </row>
    <row r="51096" ht="13.2" spans="2:6">
      <c r="B51096" s="396"/>
      <c r="F51096" s="396"/>
    </row>
    <row r="51097" ht="13.2" spans="2:6">
      <c r="B51097" s="396"/>
      <c r="F51097" s="396"/>
    </row>
    <row r="51098" ht="13.2" spans="2:6">
      <c r="B51098" s="396"/>
      <c r="F51098" s="396"/>
    </row>
    <row r="51099" ht="13.2" spans="2:6">
      <c r="B51099" s="396"/>
      <c r="F51099" s="396"/>
    </row>
    <row r="51100" ht="13.2" spans="2:6">
      <c r="B51100" s="396"/>
      <c r="F51100" s="396"/>
    </row>
    <row r="51101" ht="13.2" spans="2:6">
      <c r="B51101" s="396"/>
      <c r="F51101" s="396"/>
    </row>
    <row r="51102" ht="13.2" spans="2:6">
      <c r="B51102" s="396"/>
      <c r="F51102" s="396"/>
    </row>
    <row r="51103" ht="13.2" spans="2:6">
      <c r="B51103" s="396"/>
      <c r="F51103" s="396"/>
    </row>
    <row r="51104" ht="13.2" spans="2:6">
      <c r="B51104" s="396"/>
      <c r="F51104" s="396"/>
    </row>
    <row r="51105" ht="13.2" spans="2:6">
      <c r="B51105" s="396"/>
      <c r="F51105" s="396"/>
    </row>
    <row r="51106" ht="13.2" spans="2:6">
      <c r="B51106" s="396"/>
      <c r="F51106" s="396"/>
    </row>
    <row r="51107" ht="13.2" spans="2:6">
      <c r="B51107" s="396"/>
      <c r="F51107" s="396"/>
    </row>
    <row r="51108" ht="13.2" spans="2:6">
      <c r="B51108" s="396"/>
      <c r="F51108" s="396"/>
    </row>
    <row r="51109" ht="13.2" spans="2:6">
      <c r="B51109" s="396"/>
      <c r="F51109" s="396"/>
    </row>
    <row r="51110" ht="13.2" spans="2:6">
      <c r="B51110" s="396"/>
      <c r="F51110" s="396"/>
    </row>
    <row r="51111" ht="13.2" spans="2:6">
      <c r="B51111" s="396"/>
      <c r="F51111" s="396"/>
    </row>
    <row r="51112" ht="13.2" spans="2:6">
      <c r="B51112" s="396"/>
      <c r="F51112" s="396"/>
    </row>
    <row r="51113" ht="13.2" spans="2:6">
      <c r="B51113" s="396"/>
      <c r="F51113" s="396"/>
    </row>
    <row r="51114" ht="13.2" spans="2:6">
      <c r="B51114" s="396"/>
      <c r="F51114" s="396"/>
    </row>
    <row r="51115" ht="13.2" spans="2:6">
      <c r="B51115" s="396"/>
      <c r="F51115" s="396"/>
    </row>
    <row r="51116" ht="13.2" spans="2:6">
      <c r="B51116" s="396"/>
      <c r="F51116" s="396"/>
    </row>
    <row r="51117" ht="13.2" spans="2:6">
      <c r="B51117" s="396"/>
      <c r="F51117" s="396"/>
    </row>
    <row r="51118" ht="13.2" spans="2:6">
      <c r="B51118" s="396"/>
      <c r="F51118" s="396"/>
    </row>
    <row r="51119" ht="13.2" spans="2:6">
      <c r="B51119" s="396"/>
      <c r="F51119" s="396"/>
    </row>
    <row r="51120" ht="13.2" spans="2:6">
      <c r="B51120" s="396"/>
      <c r="F51120" s="396"/>
    </row>
    <row r="51121" ht="13.2" spans="2:6">
      <c r="B51121" s="396"/>
      <c r="F51121" s="396"/>
    </row>
    <row r="51122" ht="13.2" spans="2:6">
      <c r="B51122" s="396"/>
      <c r="F51122" s="396"/>
    </row>
    <row r="51123" ht="13.2" spans="2:6">
      <c r="B51123" s="396"/>
      <c r="F51123" s="396"/>
    </row>
    <row r="51124" ht="13.2" spans="2:6">
      <c r="B51124" s="396"/>
      <c r="F51124" s="396"/>
    </row>
    <row r="51125" ht="13.2" spans="2:6">
      <c r="B51125" s="396"/>
      <c r="F51125" s="396"/>
    </row>
    <row r="51126" ht="13.2" spans="2:6">
      <c r="B51126" s="396"/>
      <c r="F51126" s="396"/>
    </row>
    <row r="51127" ht="13.2" spans="2:6">
      <c r="B51127" s="396"/>
      <c r="F51127" s="396"/>
    </row>
    <row r="51128" ht="13.2" spans="2:6">
      <c r="B51128" s="396"/>
      <c r="F51128" s="396"/>
    </row>
    <row r="51129" ht="13.2" spans="2:6">
      <c r="B51129" s="396"/>
      <c r="F51129" s="396"/>
    </row>
    <row r="51130" ht="13.2" spans="2:6">
      <c r="B51130" s="396"/>
      <c r="F51130" s="396"/>
    </row>
    <row r="51131" ht="13.2" spans="2:6">
      <c r="B51131" s="396"/>
      <c r="F51131" s="396"/>
    </row>
    <row r="51132" ht="13.2" spans="2:6">
      <c r="B51132" s="396"/>
      <c r="F51132" s="396"/>
    </row>
    <row r="51133" ht="13.2" spans="2:6">
      <c r="B51133" s="396"/>
      <c r="F51133" s="396"/>
    </row>
    <row r="51134" ht="13.2" spans="2:6">
      <c r="B51134" s="396"/>
      <c r="F51134" s="396"/>
    </row>
    <row r="51135" ht="13.2" spans="2:6">
      <c r="B51135" s="396"/>
      <c r="F51135" s="396"/>
    </row>
    <row r="51136" ht="13.2" spans="2:6">
      <c r="B51136" s="396"/>
      <c r="F51136" s="396"/>
    </row>
    <row r="51137" ht="13.2" spans="2:6">
      <c r="B51137" s="396"/>
      <c r="F51137" s="396"/>
    </row>
    <row r="51138" ht="13.2" spans="2:6">
      <c r="B51138" s="396"/>
      <c r="F51138" s="396"/>
    </row>
    <row r="51139" ht="13.2" spans="2:6">
      <c r="B51139" s="396"/>
      <c r="F51139" s="396"/>
    </row>
    <row r="51140" ht="13.2" spans="2:6">
      <c r="B51140" s="396"/>
      <c r="F51140" s="396"/>
    </row>
    <row r="51141" ht="13.2" spans="2:6">
      <c r="B51141" s="396"/>
      <c r="F51141" s="396"/>
    </row>
    <row r="51142" ht="13.2" spans="2:6">
      <c r="B51142" s="396"/>
      <c r="F51142" s="396"/>
    </row>
    <row r="51143" ht="13.2" spans="2:6">
      <c r="B51143" s="396"/>
      <c r="F51143" s="396"/>
    </row>
    <row r="51144" ht="13.2" spans="2:6">
      <c r="B51144" s="396"/>
      <c r="F51144" s="396"/>
    </row>
    <row r="51145" ht="13.2" spans="2:6">
      <c r="B51145" s="396"/>
      <c r="F51145" s="396"/>
    </row>
    <row r="51146" ht="13.2" spans="2:6">
      <c r="B51146" s="396"/>
      <c r="F51146" s="396"/>
    </row>
    <row r="51147" ht="13.2" spans="2:6">
      <c r="B51147" s="396"/>
      <c r="F51147" s="396"/>
    </row>
    <row r="51148" ht="13.2" spans="2:6">
      <c r="B51148" s="396"/>
      <c r="F51148" s="396"/>
    </row>
    <row r="51149" ht="13.2" spans="2:6">
      <c r="B51149" s="396"/>
      <c r="F51149" s="396"/>
    </row>
    <row r="51150" ht="13.2" spans="2:6">
      <c r="B51150" s="396"/>
      <c r="F51150" s="396"/>
    </row>
    <row r="51151" ht="13.2" spans="2:6">
      <c r="B51151" s="396"/>
      <c r="F51151" s="396"/>
    </row>
    <row r="51152" ht="13.2" spans="2:6">
      <c r="B51152" s="396"/>
      <c r="F51152" s="396"/>
    </row>
    <row r="51153" ht="13.2" spans="2:6">
      <c r="B51153" s="396"/>
      <c r="F51153" s="396"/>
    </row>
    <row r="51154" ht="13.2" spans="2:6">
      <c r="B51154" s="396"/>
      <c r="F51154" s="396"/>
    </row>
    <row r="51155" ht="13.2" spans="2:6">
      <c r="B51155" s="396"/>
      <c r="F51155" s="396"/>
    </row>
    <row r="51156" ht="13.2" spans="2:6">
      <c r="B51156" s="396"/>
      <c r="F51156" s="396"/>
    </row>
    <row r="51157" ht="13.2" spans="2:6">
      <c r="B51157" s="396"/>
      <c r="F51157" s="396"/>
    </row>
    <row r="51158" ht="13.2" spans="2:6">
      <c r="B51158" s="396"/>
      <c r="F51158" s="396"/>
    </row>
    <row r="51159" ht="13.2" spans="2:6">
      <c r="B51159" s="396"/>
      <c r="F51159" s="396"/>
    </row>
    <row r="51160" ht="13.2" spans="2:6">
      <c r="B51160" s="396"/>
      <c r="F51160" s="396"/>
    </row>
    <row r="51161" ht="13.2" spans="2:6">
      <c r="B51161" s="396"/>
      <c r="F51161" s="396"/>
    </row>
    <row r="51162" ht="13.2" spans="2:6">
      <c r="B51162" s="396"/>
      <c r="F51162" s="396"/>
    </row>
    <row r="51163" ht="13.2" spans="2:6">
      <c r="B51163" s="396"/>
      <c r="F51163" s="396"/>
    </row>
    <row r="51164" ht="13.2" spans="2:6">
      <c r="B51164" s="396"/>
      <c r="F51164" s="396"/>
    </row>
    <row r="51165" ht="13.2" spans="2:6">
      <c r="B51165" s="396"/>
      <c r="F51165" s="396"/>
    </row>
    <row r="51166" ht="13.2" spans="2:6">
      <c r="B51166" s="396"/>
      <c r="F51166" s="396"/>
    </row>
    <row r="51167" ht="13.2" spans="2:6">
      <c r="B51167" s="396"/>
      <c r="F51167" s="396"/>
    </row>
    <row r="51168" ht="13.2" spans="2:6">
      <c r="B51168" s="396"/>
      <c r="F51168" s="396"/>
    </row>
    <row r="51169" ht="13.2" spans="2:6">
      <c r="B51169" s="396"/>
      <c r="F51169" s="396"/>
    </row>
    <row r="51170" ht="13.2" spans="2:6">
      <c r="B51170" s="396"/>
      <c r="F51170" s="396"/>
    </row>
    <row r="51171" ht="13.2" spans="2:6">
      <c r="B51171" s="396"/>
      <c r="F51171" s="396"/>
    </row>
    <row r="51172" ht="13.2" spans="2:6">
      <c r="B51172" s="396"/>
      <c r="F51172" s="396"/>
    </row>
    <row r="51173" ht="13.2" spans="2:6">
      <c r="B51173" s="396"/>
      <c r="F51173" s="396"/>
    </row>
    <row r="51174" ht="13.2" spans="2:6">
      <c r="B51174" s="396"/>
      <c r="F51174" s="396"/>
    </row>
    <row r="51175" ht="13.2" spans="2:6">
      <c r="B51175" s="396"/>
      <c r="F51175" s="396"/>
    </row>
    <row r="51176" ht="13.2" spans="2:6">
      <c r="B51176" s="396"/>
      <c r="F51176" s="396"/>
    </row>
    <row r="51177" ht="13.2" spans="2:6">
      <c r="B51177" s="396"/>
      <c r="F51177" s="396"/>
    </row>
    <row r="51178" ht="13.2" spans="2:6">
      <c r="B51178" s="396"/>
      <c r="F51178" s="396"/>
    </row>
    <row r="51179" ht="13.2" spans="2:6">
      <c r="B51179" s="396"/>
      <c r="F51179" s="396"/>
    </row>
    <row r="51180" ht="13.2" spans="2:6">
      <c r="B51180" s="396"/>
      <c r="F51180" s="396"/>
    </row>
    <row r="51181" ht="13.2" spans="2:6">
      <c r="B51181" s="396"/>
      <c r="F51181" s="396"/>
    </row>
    <row r="51182" ht="13.2" spans="2:6">
      <c r="B51182" s="396"/>
      <c r="F51182" s="396"/>
    </row>
    <row r="51183" ht="13.2" spans="2:6">
      <c r="B51183" s="396"/>
      <c r="F51183" s="396"/>
    </row>
    <row r="51184" ht="13.2" spans="2:6">
      <c r="B51184" s="396"/>
      <c r="F51184" s="396"/>
    </row>
    <row r="51185" ht="13.2" spans="2:6">
      <c r="B51185" s="396"/>
      <c r="F51185" s="396"/>
    </row>
    <row r="51186" ht="13.2" spans="2:6">
      <c r="B51186" s="396"/>
      <c r="F51186" s="396"/>
    </row>
    <row r="51187" ht="13.2" spans="2:6">
      <c r="B51187" s="396"/>
      <c r="F51187" s="396"/>
    </row>
    <row r="51188" ht="13.2" spans="2:6">
      <c r="B51188" s="396"/>
      <c r="F51188" s="396"/>
    </row>
    <row r="51189" ht="13.2" spans="2:6">
      <c r="B51189" s="396"/>
      <c r="F51189" s="396"/>
    </row>
    <row r="51190" ht="13.2" spans="2:6">
      <c r="B51190" s="396"/>
      <c r="F51190" s="396"/>
    </row>
    <row r="51191" ht="13.2" spans="2:6">
      <c r="B51191" s="396"/>
      <c r="F51191" s="396"/>
    </row>
    <row r="51192" ht="13.2" spans="2:6">
      <c r="B51192" s="396"/>
      <c r="F51192" s="396"/>
    </row>
    <row r="51193" ht="13.2" spans="2:6">
      <c r="B51193" s="396"/>
      <c r="F51193" s="396"/>
    </row>
    <row r="51194" ht="13.2" spans="2:6">
      <c r="B51194" s="396"/>
      <c r="F51194" s="396"/>
    </row>
    <row r="51195" ht="13.2" spans="2:6">
      <c r="B51195" s="396"/>
      <c r="F51195" s="396"/>
    </row>
    <row r="51196" ht="13.2" spans="2:6">
      <c r="B51196" s="396"/>
      <c r="F51196" s="396"/>
    </row>
    <row r="51197" ht="13.2" spans="2:6">
      <c r="B51197" s="396"/>
      <c r="F51197" s="396"/>
    </row>
    <row r="51198" ht="13.2" spans="2:6">
      <c r="B51198" s="396"/>
      <c r="F51198" s="396"/>
    </row>
    <row r="51199" ht="13.2" spans="2:6">
      <c r="B51199" s="396"/>
      <c r="F51199" s="396"/>
    </row>
    <row r="51200" ht="13.2" spans="2:6">
      <c r="B51200" s="396"/>
      <c r="F51200" s="396"/>
    </row>
    <row r="51201" ht="13.2" spans="2:6">
      <c r="B51201" s="396"/>
      <c r="F51201" s="396"/>
    </row>
    <row r="51202" ht="13.2" spans="2:6">
      <c r="B51202" s="396"/>
      <c r="F51202" s="396"/>
    </row>
    <row r="51203" ht="13.2" spans="2:6">
      <c r="B51203" s="396"/>
      <c r="F51203" s="396"/>
    </row>
    <row r="51204" ht="13.2" spans="2:6">
      <c r="B51204" s="396"/>
      <c r="F51204" s="396"/>
    </row>
    <row r="51205" ht="13.2" spans="2:6">
      <c r="B51205" s="396"/>
      <c r="F51205" s="396"/>
    </row>
    <row r="51206" ht="13.2" spans="2:6">
      <c r="B51206" s="396"/>
      <c r="F51206" s="396"/>
    </row>
    <row r="51207" ht="13.2" spans="2:6">
      <c r="B51207" s="396"/>
      <c r="F51207" s="396"/>
    </row>
    <row r="51208" ht="13.2" spans="2:6">
      <c r="B51208" s="396"/>
      <c r="F51208" s="396"/>
    </row>
    <row r="51209" ht="13.2" spans="2:6">
      <c r="B51209" s="396"/>
      <c r="F51209" s="396"/>
    </row>
    <row r="51210" ht="13.2" spans="2:6">
      <c r="B51210" s="396"/>
      <c r="F51210" s="396"/>
    </row>
    <row r="51211" ht="13.2" spans="2:6">
      <c r="B51211" s="396"/>
      <c r="F51211" s="396"/>
    </row>
    <row r="51212" ht="13.2" spans="2:6">
      <c r="B51212" s="396"/>
      <c r="F51212" s="396"/>
    </row>
    <row r="51213" ht="13.2" spans="2:6">
      <c r="B51213" s="396"/>
      <c r="F51213" s="396"/>
    </row>
    <row r="51214" ht="13.2" spans="2:6">
      <c r="B51214" s="396"/>
      <c r="F51214" s="396"/>
    </row>
    <row r="51215" ht="13.2" spans="2:6">
      <c r="B51215" s="396"/>
      <c r="F51215" s="396"/>
    </row>
    <row r="51216" ht="13.2" spans="2:6">
      <c r="B51216" s="396"/>
      <c r="F51216" s="396"/>
    </row>
    <row r="51217" ht="13.2" spans="2:6">
      <c r="B51217" s="396"/>
      <c r="F51217" s="396"/>
    </row>
    <row r="51218" ht="13.2" spans="2:6">
      <c r="B51218" s="396"/>
      <c r="F51218" s="396"/>
    </row>
    <row r="51219" ht="13.2" spans="2:6">
      <c r="B51219" s="396"/>
      <c r="F51219" s="396"/>
    </row>
    <row r="51220" ht="13.2" spans="2:6">
      <c r="B51220" s="396"/>
      <c r="F51220" s="396"/>
    </row>
    <row r="51221" ht="13.2" spans="2:6">
      <c r="B51221" s="396"/>
      <c r="F51221" s="396"/>
    </row>
    <row r="51222" ht="13.2" spans="2:6">
      <c r="B51222" s="396"/>
      <c r="F51222" s="396"/>
    </row>
    <row r="51223" ht="13.2" spans="2:6">
      <c r="B51223" s="396"/>
      <c r="F51223" s="396"/>
    </row>
    <row r="51224" ht="13.2" spans="2:6">
      <c r="B51224" s="396"/>
      <c r="F51224" s="396"/>
    </row>
    <row r="51225" ht="13.2" spans="2:6">
      <c r="B51225" s="396"/>
      <c r="F51225" s="396"/>
    </row>
    <row r="51226" ht="13.2" spans="2:6">
      <c r="B51226" s="396"/>
      <c r="F51226" s="396"/>
    </row>
    <row r="51227" ht="13.2" spans="2:6">
      <c r="B51227" s="396"/>
      <c r="F51227" s="396"/>
    </row>
    <row r="51228" ht="13.2" spans="2:6">
      <c r="B51228" s="396"/>
      <c r="F51228" s="396"/>
    </row>
    <row r="51229" ht="13.2" spans="2:6">
      <c r="B51229" s="396"/>
      <c r="F51229" s="396"/>
    </row>
    <row r="51230" ht="13.2" spans="2:6">
      <c r="B51230" s="396"/>
      <c r="F51230" s="396"/>
    </row>
    <row r="51231" ht="13.2" spans="2:6">
      <c r="B51231" s="396"/>
      <c r="F51231" s="396"/>
    </row>
    <row r="51232" ht="13.2" spans="2:6">
      <c r="B51232" s="396"/>
      <c r="F51232" s="396"/>
    </row>
    <row r="51233" ht="13.2" spans="2:6">
      <c r="B51233" s="396"/>
      <c r="F51233" s="396"/>
    </row>
    <row r="51234" ht="13.2" spans="2:6">
      <c r="B51234" s="396"/>
      <c r="F51234" s="396"/>
    </row>
    <row r="51235" ht="13.2" spans="2:6">
      <c r="B51235" s="396"/>
      <c r="F51235" s="396"/>
    </row>
    <row r="51236" ht="13.2" spans="2:6">
      <c r="B51236" s="396"/>
      <c r="F51236" s="396"/>
    </row>
    <row r="51237" ht="13.2" spans="2:6">
      <c r="B51237" s="396"/>
      <c r="F51237" s="396"/>
    </row>
    <row r="51238" ht="13.2" spans="2:6">
      <c r="B51238" s="396"/>
      <c r="F51238" s="396"/>
    </row>
    <row r="51239" ht="13.2" spans="2:6">
      <c r="B51239" s="396"/>
      <c r="F51239" s="396"/>
    </row>
    <row r="51240" ht="13.2" spans="2:6">
      <c r="B51240" s="396"/>
      <c r="F51240" s="396"/>
    </row>
    <row r="51241" ht="13.2" spans="2:6">
      <c r="B51241" s="396"/>
      <c r="F51241" s="396"/>
    </row>
    <row r="51242" ht="13.2" spans="2:6">
      <c r="B51242" s="396"/>
      <c r="F51242" s="396"/>
    </row>
    <row r="51243" ht="13.2" spans="2:6">
      <c r="B51243" s="396"/>
      <c r="F51243" s="396"/>
    </row>
    <row r="51244" ht="13.2" spans="2:6">
      <c r="B51244" s="396"/>
      <c r="F51244" s="396"/>
    </row>
    <row r="51245" ht="13.2" spans="2:6">
      <c r="B51245" s="396"/>
      <c r="F51245" s="396"/>
    </row>
    <row r="51246" ht="13.2" spans="2:6">
      <c r="B51246" s="396"/>
      <c r="F51246" s="396"/>
    </row>
    <row r="51247" ht="13.2" spans="2:6">
      <c r="B51247" s="396"/>
      <c r="F51247" s="396"/>
    </row>
    <row r="51248" ht="13.2" spans="2:6">
      <c r="B51248" s="396"/>
      <c r="F51248" s="396"/>
    </row>
    <row r="51249" ht="13.2" spans="2:6">
      <c r="B51249" s="396"/>
      <c r="F51249" s="396"/>
    </row>
    <row r="51250" ht="13.2" spans="2:6">
      <c r="B51250" s="396"/>
      <c r="F51250" s="396"/>
    </row>
    <row r="51251" ht="13.2" spans="2:6">
      <c r="B51251" s="396"/>
      <c r="F51251" s="396"/>
    </row>
    <row r="51252" ht="13.2" spans="2:6">
      <c r="B51252" s="396"/>
      <c r="F51252" s="396"/>
    </row>
    <row r="51253" ht="13.2" spans="2:6">
      <c r="B51253" s="396"/>
      <c r="F51253" s="396"/>
    </row>
    <row r="51254" ht="13.2" spans="2:6">
      <c r="B51254" s="396"/>
      <c r="F51254" s="396"/>
    </row>
    <row r="51255" ht="13.2" spans="2:6">
      <c r="B51255" s="396"/>
      <c r="F51255" s="396"/>
    </row>
    <row r="51256" ht="13.2" spans="2:6">
      <c r="B51256" s="396"/>
      <c r="F51256" s="396"/>
    </row>
    <row r="51257" ht="13.2" spans="2:6">
      <c r="B51257" s="396"/>
      <c r="F51257" s="396"/>
    </row>
    <row r="51258" ht="13.2" spans="2:6">
      <c r="B51258" s="396"/>
      <c r="F51258" s="396"/>
    </row>
    <row r="51259" ht="13.2" spans="2:6">
      <c r="B51259" s="396"/>
      <c r="F51259" s="396"/>
    </row>
    <row r="51260" ht="13.2" spans="2:6">
      <c r="B51260" s="396"/>
      <c r="F51260" s="396"/>
    </row>
    <row r="51261" ht="13.2" spans="2:6">
      <c r="B51261" s="396"/>
      <c r="F51261" s="396"/>
    </row>
    <row r="51262" ht="13.2" spans="2:6">
      <c r="B51262" s="396"/>
      <c r="F51262" s="396"/>
    </row>
    <row r="51263" ht="13.2" spans="2:6">
      <c r="B51263" s="396"/>
      <c r="F51263" s="396"/>
    </row>
    <row r="51264" ht="13.2" spans="2:6">
      <c r="B51264" s="396"/>
      <c r="F51264" s="396"/>
    </row>
    <row r="51265" ht="13.2" spans="2:6">
      <c r="B51265" s="396"/>
      <c r="F51265" s="396"/>
    </row>
    <row r="51266" ht="13.2" spans="2:6">
      <c r="B51266" s="396"/>
      <c r="F51266" s="396"/>
    </row>
    <row r="51267" ht="13.2" spans="2:6">
      <c r="B51267" s="396"/>
      <c r="F51267" s="396"/>
    </row>
    <row r="51268" ht="13.2" spans="2:6">
      <c r="B51268" s="396"/>
      <c r="F51268" s="396"/>
    </row>
    <row r="51269" ht="13.2" spans="2:6">
      <c r="B51269" s="396"/>
      <c r="F51269" s="396"/>
    </row>
    <row r="51270" ht="13.2" spans="2:6">
      <c r="B51270" s="396"/>
      <c r="F51270" s="396"/>
    </row>
    <row r="51271" ht="13.2" spans="2:6">
      <c r="B51271" s="396"/>
      <c r="F51271" s="396"/>
    </row>
    <row r="51272" ht="13.2" spans="2:6">
      <c r="B51272" s="396"/>
      <c r="F51272" s="396"/>
    </row>
    <row r="51273" ht="13.2" spans="2:6">
      <c r="B51273" s="396"/>
      <c r="F51273" s="396"/>
    </row>
    <row r="51274" ht="13.2" spans="2:6">
      <c r="B51274" s="396"/>
      <c r="F51274" s="396"/>
    </row>
    <row r="51275" ht="13.2" spans="2:6">
      <c r="B51275" s="396"/>
      <c r="F51275" s="396"/>
    </row>
    <row r="51276" ht="13.2" spans="2:6">
      <c r="B51276" s="396"/>
      <c r="F51276" s="396"/>
    </row>
    <row r="51277" ht="13.2" spans="2:6">
      <c r="B51277" s="396"/>
      <c r="F51277" s="396"/>
    </row>
    <row r="51278" ht="13.2" spans="2:6">
      <c r="B51278" s="396"/>
      <c r="F51278" s="396"/>
    </row>
    <row r="51279" ht="13.2" spans="2:6">
      <c r="B51279" s="396"/>
      <c r="F51279" s="396"/>
    </row>
    <row r="51280" ht="13.2" spans="2:6">
      <c r="B51280" s="396"/>
      <c r="F51280" s="396"/>
    </row>
    <row r="51281" ht="13.2" spans="2:6">
      <c r="B51281" s="396"/>
      <c r="F51281" s="396"/>
    </row>
    <row r="51282" ht="13.2" spans="2:6">
      <c r="B51282" s="396"/>
      <c r="F51282" s="396"/>
    </row>
    <row r="51283" ht="13.2" spans="2:6">
      <c r="B51283" s="396"/>
      <c r="F51283" s="396"/>
    </row>
    <row r="51284" ht="13.2" spans="2:6">
      <c r="B51284" s="396"/>
      <c r="F51284" s="396"/>
    </row>
    <row r="51285" ht="13.2" spans="2:6">
      <c r="B51285" s="396"/>
      <c r="F51285" s="396"/>
    </row>
    <row r="51286" ht="13.2" spans="2:6">
      <c r="B51286" s="396"/>
      <c r="F51286" s="396"/>
    </row>
    <row r="51287" ht="13.2" spans="2:6">
      <c r="B51287" s="396"/>
      <c r="F51287" s="396"/>
    </row>
    <row r="51288" ht="13.2" spans="2:6">
      <c r="B51288" s="396"/>
      <c r="F51288" s="396"/>
    </row>
    <row r="51289" ht="13.2" spans="2:6">
      <c r="B51289" s="396"/>
      <c r="F51289" s="396"/>
    </row>
    <row r="51290" ht="13.2" spans="2:6">
      <c r="B51290" s="396"/>
      <c r="F51290" s="396"/>
    </row>
    <row r="51291" ht="13.2" spans="2:6">
      <c r="B51291" s="396"/>
      <c r="F51291" s="396"/>
    </row>
    <row r="51292" ht="13.2" spans="2:6">
      <c r="B51292" s="396"/>
      <c r="F51292" s="396"/>
    </row>
    <row r="51293" ht="13.2" spans="2:6">
      <c r="B51293" s="396"/>
      <c r="F51293" s="396"/>
    </row>
    <row r="51294" ht="13.2" spans="2:6">
      <c r="B51294" s="396"/>
      <c r="F51294" s="396"/>
    </row>
    <row r="51295" ht="13.2" spans="2:6">
      <c r="B51295" s="396"/>
      <c r="F51295" s="396"/>
    </row>
    <row r="51296" ht="13.2" spans="2:6">
      <c r="B51296" s="396"/>
      <c r="F51296" s="396"/>
    </row>
    <row r="51297" ht="13.2" spans="2:6">
      <c r="B51297" s="396"/>
      <c r="F51297" s="396"/>
    </row>
    <row r="51298" ht="13.2" spans="2:6">
      <c r="B51298" s="396"/>
      <c r="F51298" s="396"/>
    </row>
    <row r="51299" ht="13.2" spans="2:6">
      <c r="B51299" s="396"/>
      <c r="F51299" s="396"/>
    </row>
    <row r="51300" ht="13.2" spans="2:6">
      <c r="B51300" s="396"/>
      <c r="F51300" s="396"/>
    </row>
    <row r="51301" ht="13.2" spans="2:6">
      <c r="B51301" s="396"/>
      <c r="F51301" s="396"/>
    </row>
    <row r="51302" ht="13.2" spans="2:6">
      <c r="B51302" s="396"/>
      <c r="F51302" s="396"/>
    </row>
    <row r="51303" ht="13.2" spans="2:6">
      <c r="B51303" s="396"/>
      <c r="F51303" s="396"/>
    </row>
    <row r="51304" ht="13.2" spans="2:6">
      <c r="B51304" s="396"/>
      <c r="F51304" s="396"/>
    </row>
    <row r="51305" ht="13.2" spans="2:6">
      <c r="B51305" s="396"/>
      <c r="F51305" s="396"/>
    </row>
    <row r="51306" ht="13.2" spans="2:6">
      <c r="B51306" s="396"/>
      <c r="F51306" s="396"/>
    </row>
    <row r="51307" ht="13.2" spans="2:6">
      <c r="B51307" s="396"/>
      <c r="F51307" s="396"/>
    </row>
    <row r="51308" ht="13.2" spans="2:6">
      <c r="B51308" s="396"/>
      <c r="F51308" s="396"/>
    </row>
    <row r="51309" ht="13.2" spans="2:6">
      <c r="B51309" s="396"/>
      <c r="F51309" s="396"/>
    </row>
    <row r="51310" ht="13.2" spans="2:6">
      <c r="B51310" s="396"/>
      <c r="F51310" s="396"/>
    </row>
    <row r="51311" ht="13.2" spans="2:6">
      <c r="B51311" s="396"/>
      <c r="F51311" s="396"/>
    </row>
    <row r="51312" ht="13.2" spans="2:6">
      <c r="B51312" s="396"/>
      <c r="F51312" s="396"/>
    </row>
    <row r="51313" ht="13.2" spans="2:6">
      <c r="B51313" s="396"/>
      <c r="F51313" s="396"/>
    </row>
    <row r="51314" ht="13.2" spans="2:6">
      <c r="B51314" s="396"/>
      <c r="F51314" s="396"/>
    </row>
    <row r="51315" ht="13.2" spans="2:6">
      <c r="B51315" s="396"/>
      <c r="F51315" s="396"/>
    </row>
    <row r="51316" ht="13.2" spans="2:6">
      <c r="B51316" s="396"/>
      <c r="F51316" s="396"/>
    </row>
    <row r="51317" ht="13.2" spans="2:6">
      <c r="B51317" s="396"/>
      <c r="F51317" s="396"/>
    </row>
    <row r="51318" ht="13.2" spans="2:6">
      <c r="B51318" s="396"/>
      <c r="F51318" s="396"/>
    </row>
    <row r="51319" ht="13.2" spans="2:6">
      <c r="B51319" s="396"/>
      <c r="F51319" s="396"/>
    </row>
    <row r="51320" ht="13.2" spans="2:6">
      <c r="B51320" s="396"/>
      <c r="F51320" s="396"/>
    </row>
    <row r="51321" ht="13.2" spans="2:6">
      <c r="B51321" s="396"/>
      <c r="F51321" s="396"/>
    </row>
    <row r="51322" ht="13.2" spans="2:6">
      <c r="B51322" s="396"/>
      <c r="F51322" s="396"/>
    </row>
    <row r="51323" ht="13.2" spans="2:6">
      <c r="B51323" s="396"/>
      <c r="F51323" s="396"/>
    </row>
    <row r="51324" ht="13.2" spans="2:6">
      <c r="B51324" s="396"/>
      <c r="F51324" s="396"/>
    </row>
    <row r="51325" ht="13.2" spans="2:6">
      <c r="B51325" s="396"/>
      <c r="F51325" s="396"/>
    </row>
    <row r="51326" ht="13.2" spans="2:6">
      <c r="B51326" s="396"/>
      <c r="F51326" s="396"/>
    </row>
    <row r="51327" ht="13.2" spans="2:6">
      <c r="B51327" s="396"/>
      <c r="F51327" s="396"/>
    </row>
    <row r="51328" ht="13.2" spans="2:6">
      <c r="B51328" s="396"/>
      <c r="F51328" s="396"/>
    </row>
    <row r="51329" ht="13.2" spans="2:6">
      <c r="B51329" s="396"/>
      <c r="F51329" s="396"/>
    </row>
    <row r="51330" ht="13.2" spans="2:6">
      <c r="B51330" s="396"/>
      <c r="F51330" s="396"/>
    </row>
    <row r="51331" ht="13.2" spans="2:6">
      <c r="B51331" s="396"/>
      <c r="F51331" s="396"/>
    </row>
    <row r="51332" ht="13.2" spans="2:6">
      <c r="B51332" s="396"/>
      <c r="F51332" s="396"/>
    </row>
    <row r="51333" ht="13.2" spans="2:6">
      <c r="B51333" s="396"/>
      <c r="F51333" s="396"/>
    </row>
    <row r="51334" ht="13.2" spans="2:6">
      <c r="B51334" s="396"/>
      <c r="F51334" s="396"/>
    </row>
    <row r="51335" ht="13.2" spans="2:6">
      <c r="B51335" s="396"/>
      <c r="F51335" s="396"/>
    </row>
    <row r="51336" ht="13.2" spans="2:6">
      <c r="B51336" s="396"/>
      <c r="F51336" s="396"/>
    </row>
    <row r="51337" ht="13.2" spans="2:6">
      <c r="B51337" s="396"/>
      <c r="F51337" s="396"/>
    </row>
    <row r="51338" ht="13.2" spans="2:6">
      <c r="B51338" s="396"/>
      <c r="F51338" s="396"/>
    </row>
    <row r="51339" ht="13.2" spans="2:6">
      <c r="B51339" s="396"/>
      <c r="F51339" s="396"/>
    </row>
    <row r="51340" ht="13.2" spans="2:6">
      <c r="B51340" s="396"/>
      <c r="F51340" s="396"/>
    </row>
    <row r="51341" ht="13.2" spans="2:6">
      <c r="B51341" s="396"/>
      <c r="F51341" s="396"/>
    </row>
    <row r="51342" ht="13.2" spans="2:6">
      <c r="B51342" s="396"/>
      <c r="F51342" s="396"/>
    </row>
    <row r="51343" ht="13.2" spans="2:6">
      <c r="B51343" s="396"/>
      <c r="F51343" s="396"/>
    </row>
    <row r="51344" ht="13.2" spans="2:6">
      <c r="B51344" s="396"/>
      <c r="F51344" s="396"/>
    </row>
    <row r="51345" ht="13.2" spans="2:6">
      <c r="B51345" s="396"/>
      <c r="F51345" s="396"/>
    </row>
    <row r="51346" ht="13.2" spans="2:6">
      <c r="B51346" s="396"/>
      <c r="F51346" s="396"/>
    </row>
    <row r="51347" ht="13.2" spans="2:6">
      <c r="B51347" s="396"/>
      <c r="F51347" s="396"/>
    </row>
    <row r="51348" ht="13.2" spans="2:6">
      <c r="B51348" s="396"/>
      <c r="F51348" s="396"/>
    </row>
    <row r="51349" ht="13.2" spans="2:6">
      <c r="B51349" s="396"/>
      <c r="F51349" s="396"/>
    </row>
    <row r="51350" ht="13.2" spans="2:6">
      <c r="B51350" s="396"/>
      <c r="F51350" s="396"/>
    </row>
    <row r="51351" ht="13.2" spans="2:6">
      <c r="B51351" s="396"/>
      <c r="F51351" s="396"/>
    </row>
    <row r="51352" ht="13.2" spans="2:6">
      <c r="B51352" s="396"/>
      <c r="F51352" s="396"/>
    </row>
    <row r="51353" ht="13.2" spans="2:6">
      <c r="B51353" s="396"/>
      <c r="F51353" s="396"/>
    </row>
    <row r="51354" ht="13.2" spans="2:6">
      <c r="B51354" s="396"/>
      <c r="F51354" s="396"/>
    </row>
    <row r="51355" ht="13.2" spans="2:6">
      <c r="B51355" s="396"/>
      <c r="F51355" s="396"/>
    </row>
    <row r="51356" ht="13.2" spans="2:6">
      <c r="B51356" s="396"/>
      <c r="F51356" s="396"/>
    </row>
    <row r="51357" ht="13.2" spans="2:6">
      <c r="B51357" s="396"/>
      <c r="F51357" s="396"/>
    </row>
    <row r="51358" ht="13.2" spans="2:6">
      <c r="B51358" s="396"/>
      <c r="F51358" s="396"/>
    </row>
    <row r="51359" ht="13.2" spans="2:6">
      <c r="B51359" s="396"/>
      <c r="F51359" s="396"/>
    </row>
    <row r="51360" ht="13.2" spans="2:6">
      <c r="B51360" s="396"/>
      <c r="F51360" s="396"/>
    </row>
    <row r="51361" ht="13.2" spans="2:6">
      <c r="B51361" s="396"/>
      <c r="F51361" s="396"/>
    </row>
    <row r="51362" ht="13.2" spans="2:6">
      <c r="B51362" s="396"/>
      <c r="F51362" s="396"/>
    </row>
    <row r="51363" ht="13.2" spans="2:6">
      <c r="B51363" s="396"/>
      <c r="F51363" s="396"/>
    </row>
    <row r="51364" ht="13.2" spans="2:6">
      <c r="B51364" s="396"/>
      <c r="F51364" s="396"/>
    </row>
    <row r="51365" ht="13.2" spans="2:6">
      <c r="B51365" s="396"/>
      <c r="F51365" s="396"/>
    </row>
    <row r="51366" ht="13.2" spans="2:6">
      <c r="B51366" s="396"/>
      <c r="F51366" s="396"/>
    </row>
    <row r="51367" ht="13.2" spans="2:6">
      <c r="B51367" s="396"/>
      <c r="F51367" s="396"/>
    </row>
    <row r="51368" ht="13.2" spans="2:6">
      <c r="B51368" s="396"/>
      <c r="F51368" s="396"/>
    </row>
    <row r="51369" ht="13.2" spans="2:6">
      <c r="B51369" s="396"/>
      <c r="F51369" s="396"/>
    </row>
    <row r="51370" ht="13.2" spans="2:6">
      <c r="B51370" s="396"/>
      <c r="F51370" s="396"/>
    </row>
    <row r="51371" ht="13.2" spans="2:6">
      <c r="B51371" s="396"/>
      <c r="F51371" s="396"/>
    </row>
    <row r="51372" ht="13.2" spans="2:6">
      <c r="B51372" s="396"/>
      <c r="F51372" s="396"/>
    </row>
    <row r="51373" ht="13.2" spans="2:6">
      <c r="B51373" s="396"/>
      <c r="F51373" s="396"/>
    </row>
    <row r="51374" ht="13.2" spans="2:6">
      <c r="B51374" s="396"/>
      <c r="F51374" s="396"/>
    </row>
    <row r="51375" ht="13.2" spans="2:6">
      <c r="B51375" s="396"/>
      <c r="F51375" s="396"/>
    </row>
    <row r="51376" ht="13.2" spans="2:6">
      <c r="B51376" s="396"/>
      <c r="F51376" s="396"/>
    </row>
    <row r="51377" ht="13.2" spans="2:6">
      <c r="B51377" s="396"/>
      <c r="F51377" s="396"/>
    </row>
    <row r="51378" ht="13.2" spans="2:6">
      <c r="B51378" s="396"/>
      <c r="F51378" s="396"/>
    </row>
    <row r="51379" ht="13.2" spans="2:6">
      <c r="B51379" s="396"/>
      <c r="F51379" s="396"/>
    </row>
    <row r="51380" ht="13.2" spans="2:6">
      <c r="B51380" s="396"/>
      <c r="F51380" s="396"/>
    </row>
    <row r="51381" ht="13.2" spans="2:6">
      <c r="B51381" s="396"/>
      <c r="F51381" s="396"/>
    </row>
    <row r="51382" ht="13.2" spans="2:6">
      <c r="B51382" s="396"/>
      <c r="F51382" s="396"/>
    </row>
    <row r="51383" ht="13.2" spans="2:6">
      <c r="B51383" s="396"/>
      <c r="F51383" s="396"/>
    </row>
    <row r="51384" ht="13.2" spans="2:6">
      <c r="B51384" s="396"/>
      <c r="F51384" s="396"/>
    </row>
    <row r="51385" ht="13.2" spans="2:6">
      <c r="B51385" s="396"/>
      <c r="F51385" s="396"/>
    </row>
    <row r="51386" ht="13.2" spans="2:6">
      <c r="B51386" s="396"/>
      <c r="F51386" s="396"/>
    </row>
    <row r="51387" ht="13.2" spans="2:6">
      <c r="B51387" s="396"/>
      <c r="F51387" s="396"/>
    </row>
    <row r="51388" ht="13.2" spans="2:6">
      <c r="B51388" s="396"/>
      <c r="F51388" s="396"/>
    </row>
    <row r="51389" ht="13.2" spans="2:6">
      <c r="B51389" s="396"/>
      <c r="F51389" s="396"/>
    </row>
    <row r="51390" ht="13.2" spans="2:6">
      <c r="B51390" s="396"/>
      <c r="F51390" s="396"/>
    </row>
    <row r="51391" ht="13.2" spans="2:6">
      <c r="B51391" s="396"/>
      <c r="F51391" s="396"/>
    </row>
    <row r="51392" ht="13.2" spans="2:6">
      <c r="B51392" s="396"/>
      <c r="F51392" s="396"/>
    </row>
    <row r="51393" ht="13.2" spans="2:6">
      <c r="B51393" s="396"/>
      <c r="F51393" s="396"/>
    </row>
    <row r="51394" ht="13.2" spans="2:6">
      <c r="B51394" s="396"/>
      <c r="F51394" s="396"/>
    </row>
    <row r="51395" ht="13.2" spans="2:6">
      <c r="B51395" s="396"/>
      <c r="F51395" s="396"/>
    </row>
    <row r="51396" ht="13.2" spans="2:6">
      <c r="B51396" s="396"/>
      <c r="F51396" s="396"/>
    </row>
    <row r="51397" ht="13.2" spans="2:6">
      <c r="B51397" s="396"/>
      <c r="F51397" s="396"/>
    </row>
    <row r="51398" ht="13.2" spans="2:6">
      <c r="B51398" s="396"/>
      <c r="F51398" s="396"/>
    </row>
    <row r="51399" ht="13.2" spans="2:6">
      <c r="B51399" s="396"/>
      <c r="F51399" s="396"/>
    </row>
    <row r="51400" ht="13.2" spans="2:6">
      <c r="B51400" s="396"/>
      <c r="F51400" s="396"/>
    </row>
    <row r="51401" ht="13.2" spans="2:6">
      <c r="B51401" s="396"/>
      <c r="F51401" s="396"/>
    </row>
    <row r="51402" ht="13.2" spans="2:6">
      <c r="B51402" s="396"/>
      <c r="F51402" s="396"/>
    </row>
    <row r="51403" ht="13.2" spans="2:6">
      <c r="B51403" s="396"/>
      <c r="F51403" s="396"/>
    </row>
    <row r="51404" ht="13.2" spans="2:6">
      <c r="B51404" s="396"/>
      <c r="F51404" s="396"/>
    </row>
    <row r="51405" ht="13.2" spans="2:6">
      <c r="B51405" s="396"/>
      <c r="F51405" s="396"/>
    </row>
    <row r="51406" ht="13.2" spans="2:6">
      <c r="B51406" s="396"/>
      <c r="F51406" s="396"/>
    </row>
    <row r="51407" ht="13.2" spans="2:6">
      <c r="B51407" s="396"/>
      <c r="F51407" s="396"/>
    </row>
    <row r="51408" ht="13.2" spans="2:6">
      <c r="B51408" s="396"/>
      <c r="F51408" s="396"/>
    </row>
    <row r="51409" ht="13.2" spans="2:6">
      <c r="B51409" s="396"/>
      <c r="F51409" s="396"/>
    </row>
    <row r="51410" ht="13.2" spans="2:6">
      <c r="B51410" s="396"/>
      <c r="F51410" s="396"/>
    </row>
    <row r="51411" ht="13.2" spans="2:6">
      <c r="B51411" s="396"/>
      <c r="F51411" s="396"/>
    </row>
    <row r="51412" ht="13.2" spans="2:6">
      <c r="B51412" s="396"/>
      <c r="F51412" s="396"/>
    </row>
    <row r="51413" ht="13.2" spans="2:6">
      <c r="B51413" s="396"/>
      <c r="F51413" s="396"/>
    </row>
    <row r="51414" ht="13.2" spans="2:6">
      <c r="B51414" s="396"/>
      <c r="F51414" s="396"/>
    </row>
    <row r="51415" ht="13.2" spans="2:6">
      <c r="B51415" s="396"/>
      <c r="F51415" s="396"/>
    </row>
    <row r="51416" ht="13.2" spans="2:6">
      <c r="B51416" s="396"/>
      <c r="F51416" s="396"/>
    </row>
    <row r="51417" ht="13.2" spans="2:6">
      <c r="B51417" s="396"/>
      <c r="F51417" s="396"/>
    </row>
    <row r="51418" ht="13.2" spans="2:6">
      <c r="B51418" s="396"/>
      <c r="F51418" s="396"/>
    </row>
    <row r="51419" ht="13.2" spans="2:6">
      <c r="B51419" s="396"/>
      <c r="F51419" s="396"/>
    </row>
    <row r="51420" ht="13.2" spans="2:6">
      <c r="B51420" s="396"/>
      <c r="F51420" s="396"/>
    </row>
    <row r="51421" ht="13.2" spans="2:6">
      <c r="B51421" s="396"/>
      <c r="F51421" s="396"/>
    </row>
    <row r="51422" ht="13.2" spans="2:6">
      <c r="B51422" s="396"/>
      <c r="F51422" s="396"/>
    </row>
    <row r="51423" ht="13.2" spans="2:6">
      <c r="B51423" s="396"/>
      <c r="F51423" s="396"/>
    </row>
    <row r="51424" ht="13.2" spans="2:6">
      <c r="B51424" s="396"/>
      <c r="F51424" s="396"/>
    </row>
    <row r="51425" ht="13.2" spans="2:6">
      <c r="B51425" s="396"/>
      <c r="F51425" s="396"/>
    </row>
    <row r="51426" ht="13.2" spans="2:6">
      <c r="B51426" s="396"/>
      <c r="F51426" s="396"/>
    </row>
    <row r="51427" ht="13.2" spans="2:6">
      <c r="B51427" s="396"/>
      <c r="F51427" s="396"/>
    </row>
    <row r="51428" ht="13.2" spans="2:6">
      <c r="B51428" s="396"/>
      <c r="F51428" s="396"/>
    </row>
    <row r="51429" ht="13.2" spans="2:6">
      <c r="B51429" s="396"/>
      <c r="F51429" s="396"/>
    </row>
    <row r="51430" ht="13.2" spans="2:6">
      <c r="B51430" s="396"/>
      <c r="F51430" s="396"/>
    </row>
    <row r="51431" ht="13.2" spans="2:6">
      <c r="B51431" s="396"/>
      <c r="F51431" s="396"/>
    </row>
    <row r="51432" ht="13.2" spans="2:6">
      <c r="B51432" s="396"/>
      <c r="F51432" s="396"/>
    </row>
    <row r="51433" ht="13.2" spans="2:6">
      <c r="B51433" s="396"/>
      <c r="F51433" s="396"/>
    </row>
    <row r="51434" ht="13.2" spans="2:6">
      <c r="B51434" s="396"/>
      <c r="F51434" s="396"/>
    </row>
    <row r="51435" ht="13.2" spans="2:6">
      <c r="B51435" s="396"/>
      <c r="F51435" s="396"/>
    </row>
    <row r="51436" ht="13.2" spans="2:6">
      <c r="B51436" s="396"/>
      <c r="F51436" s="396"/>
    </row>
    <row r="51437" ht="13.2" spans="2:6">
      <c r="B51437" s="396"/>
      <c r="F51437" s="396"/>
    </row>
    <row r="51438" ht="13.2" spans="2:6">
      <c r="B51438" s="396"/>
      <c r="F51438" s="396"/>
    </row>
    <row r="51439" ht="13.2" spans="2:6">
      <c r="B51439" s="396"/>
      <c r="F51439" s="396"/>
    </row>
    <row r="51440" ht="13.2" spans="2:6">
      <c r="B51440" s="396"/>
      <c r="F51440" s="396"/>
    </row>
    <row r="51441" ht="13.2" spans="2:6">
      <c r="B51441" s="396"/>
      <c r="F51441" s="396"/>
    </row>
    <row r="51442" ht="13.2" spans="2:6">
      <c r="B51442" s="396"/>
      <c r="F51442" s="396"/>
    </row>
    <row r="51443" ht="13.2" spans="2:6">
      <c r="B51443" s="396"/>
      <c r="F51443" s="396"/>
    </row>
    <row r="51444" ht="13.2" spans="2:6">
      <c r="B51444" s="396"/>
      <c r="F51444" s="396"/>
    </row>
    <row r="51445" ht="13.2" spans="2:6">
      <c r="B51445" s="396"/>
      <c r="F51445" s="396"/>
    </row>
    <row r="51446" ht="13.2" spans="2:6">
      <c r="B51446" s="396"/>
      <c r="F51446" s="396"/>
    </row>
    <row r="51447" ht="13.2" spans="2:6">
      <c r="B51447" s="396"/>
      <c r="F51447" s="396"/>
    </row>
    <row r="51448" ht="13.2" spans="2:6">
      <c r="B51448" s="396"/>
      <c r="F51448" s="396"/>
    </row>
    <row r="51449" ht="13.2" spans="2:6">
      <c r="B51449" s="396"/>
      <c r="F51449" s="396"/>
    </row>
    <row r="51450" ht="13.2" spans="2:6">
      <c r="B51450" s="396"/>
      <c r="F51450" s="396"/>
    </row>
    <row r="51451" ht="13.2" spans="2:6">
      <c r="B51451" s="396"/>
      <c r="F51451" s="396"/>
    </row>
    <row r="51452" ht="13.2" spans="2:6">
      <c r="B51452" s="396"/>
      <c r="F51452" s="396"/>
    </row>
    <row r="51453" ht="13.2" spans="2:6">
      <c r="B51453" s="396"/>
      <c r="F51453" s="396"/>
    </row>
    <row r="51454" ht="13.2" spans="2:6">
      <c r="B51454" s="396"/>
      <c r="F51454" s="396"/>
    </row>
    <row r="51455" ht="13.2" spans="2:6">
      <c r="B51455" s="396"/>
      <c r="F51455" s="396"/>
    </row>
    <row r="51456" ht="13.2" spans="2:6">
      <c r="B51456" s="396"/>
      <c r="F51456" s="396"/>
    </row>
    <row r="51457" ht="13.2" spans="2:6">
      <c r="B51457" s="396"/>
      <c r="F51457" s="396"/>
    </row>
    <row r="51458" ht="13.2" spans="2:6">
      <c r="B51458" s="396"/>
      <c r="F51458" s="396"/>
    </row>
    <row r="51459" ht="13.2" spans="2:6">
      <c r="B51459" s="396"/>
      <c r="F51459" s="396"/>
    </row>
    <row r="51460" ht="13.2" spans="2:6">
      <c r="B51460" s="396"/>
      <c r="F51460" s="396"/>
    </row>
    <row r="51461" ht="13.2" spans="2:6">
      <c r="B51461" s="396"/>
      <c r="F51461" s="396"/>
    </row>
    <row r="51462" ht="13.2" spans="2:6">
      <c r="B51462" s="396"/>
      <c r="F51462" s="396"/>
    </row>
    <row r="51463" ht="13.2" spans="2:6">
      <c r="B51463" s="396"/>
      <c r="F51463" s="396"/>
    </row>
    <row r="51464" ht="13.2" spans="2:6">
      <c r="B51464" s="396"/>
      <c r="F51464" s="396"/>
    </row>
    <row r="51465" ht="13.2" spans="2:6">
      <c r="B51465" s="396"/>
      <c r="F51465" s="396"/>
    </row>
    <row r="51466" ht="13.2" spans="2:6">
      <c r="B51466" s="396"/>
      <c r="F51466" s="396"/>
    </row>
    <row r="51467" ht="13.2" spans="2:6">
      <c r="B51467" s="396"/>
      <c r="F51467" s="396"/>
    </row>
    <row r="51468" ht="13.2" spans="2:6">
      <c r="B51468" s="396"/>
      <c r="F51468" s="396"/>
    </row>
    <row r="51469" ht="13.2" spans="2:6">
      <c r="B51469" s="396"/>
      <c r="F51469" s="396"/>
    </row>
    <row r="51470" ht="13.2" spans="2:6">
      <c r="B51470" s="396"/>
      <c r="F51470" s="396"/>
    </row>
    <row r="51471" ht="13.2" spans="2:6">
      <c r="B51471" s="396"/>
      <c r="F51471" s="396"/>
    </row>
    <row r="51472" ht="13.2" spans="2:6">
      <c r="B51472" s="396"/>
      <c r="F51472" s="396"/>
    </row>
    <row r="51473" ht="13.2" spans="2:6">
      <c r="B51473" s="396"/>
      <c r="F51473" s="396"/>
    </row>
    <row r="51474" ht="13.2" spans="2:6">
      <c r="B51474" s="396"/>
      <c r="F51474" s="396"/>
    </row>
    <row r="51475" ht="13.2" spans="2:6">
      <c r="B51475" s="396"/>
      <c r="F51475" s="396"/>
    </row>
    <row r="51476" ht="13.2" spans="2:6">
      <c r="B51476" s="396"/>
      <c r="F51476" s="396"/>
    </row>
    <row r="51477" ht="13.2" spans="2:6">
      <c r="B51477" s="396"/>
      <c r="F51477" s="396"/>
    </row>
    <row r="51478" ht="13.2" spans="2:6">
      <c r="B51478" s="396"/>
      <c r="F51478" s="396"/>
    </row>
    <row r="51479" ht="13.2" spans="2:6">
      <c r="B51479" s="396"/>
      <c r="F51479" s="396"/>
    </row>
    <row r="51480" ht="13.2" spans="2:6">
      <c r="B51480" s="396"/>
      <c r="F51480" s="396"/>
    </row>
    <row r="51481" ht="13.2" spans="2:6">
      <c r="B51481" s="396"/>
      <c r="F51481" s="396"/>
    </row>
    <row r="51482" ht="13.2" spans="2:6">
      <c r="B51482" s="396"/>
      <c r="F51482" s="396"/>
    </row>
    <row r="51483" ht="13.2" spans="2:6">
      <c r="B51483" s="396"/>
      <c r="F51483" s="396"/>
    </row>
    <row r="51484" ht="13.2" spans="2:6">
      <c r="B51484" s="396"/>
      <c r="F51484" s="396"/>
    </row>
    <row r="51485" ht="13.2" spans="2:6">
      <c r="B51485" s="396"/>
      <c r="F51485" s="396"/>
    </row>
    <row r="51486" ht="13.2" spans="2:6">
      <c r="B51486" s="396"/>
      <c r="F51486" s="396"/>
    </row>
    <row r="51487" ht="13.2" spans="2:6">
      <c r="B51487" s="396"/>
      <c r="F51487" s="396"/>
    </row>
    <row r="51488" ht="13.2" spans="2:6">
      <c r="B51488" s="396"/>
      <c r="F51488" s="396"/>
    </row>
    <row r="51489" ht="13.2" spans="2:6">
      <c r="B51489" s="396"/>
      <c r="F51489" s="396"/>
    </row>
    <row r="51490" ht="13.2" spans="2:6">
      <c r="B51490" s="396"/>
      <c r="F51490" s="396"/>
    </row>
    <row r="51491" ht="13.2" spans="2:6">
      <c r="B51491" s="396"/>
      <c r="F51491" s="396"/>
    </row>
    <row r="51492" ht="13.2" spans="2:6">
      <c r="B51492" s="396"/>
      <c r="F51492" s="396"/>
    </row>
    <row r="51493" ht="13.2" spans="2:6">
      <c r="B51493" s="396"/>
      <c r="F51493" s="396"/>
    </row>
    <row r="51494" ht="13.2" spans="2:6">
      <c r="B51494" s="396"/>
      <c r="F51494" s="396"/>
    </row>
    <row r="51495" ht="13.2" spans="2:6">
      <c r="B51495" s="396"/>
      <c r="F51495" s="396"/>
    </row>
    <row r="51496" ht="13.2" spans="2:6">
      <c r="B51496" s="396"/>
      <c r="F51496" s="396"/>
    </row>
    <row r="51497" ht="13.2" spans="2:6">
      <c r="B51497" s="396"/>
      <c r="F51497" s="396"/>
    </row>
    <row r="51498" ht="13.2" spans="2:6">
      <c r="B51498" s="396"/>
      <c r="F51498" s="396"/>
    </row>
    <row r="51499" ht="13.2" spans="2:6">
      <c r="B51499" s="396"/>
      <c r="F51499" s="396"/>
    </row>
    <row r="51500" ht="13.2" spans="2:6">
      <c r="B51500" s="396"/>
      <c r="F51500" s="396"/>
    </row>
    <row r="51501" ht="13.2" spans="2:6">
      <c r="B51501" s="396"/>
      <c r="F51501" s="396"/>
    </row>
    <row r="51502" ht="13.2" spans="2:6">
      <c r="B51502" s="396"/>
      <c r="F51502" s="396"/>
    </row>
    <row r="51503" ht="13.2" spans="2:6">
      <c r="B51503" s="396"/>
      <c r="F51503" s="396"/>
    </row>
    <row r="51504" ht="13.2" spans="2:6">
      <c r="B51504" s="396"/>
      <c r="F51504" s="396"/>
    </row>
    <row r="51505" ht="13.2" spans="2:6">
      <c r="B51505" s="396"/>
      <c r="F51505" s="396"/>
    </row>
    <row r="51506" ht="13.2" spans="2:6">
      <c r="B51506" s="396"/>
      <c r="F51506" s="396"/>
    </row>
    <row r="51507" ht="13.2" spans="2:6">
      <c r="B51507" s="396"/>
      <c r="F51507" s="396"/>
    </row>
    <row r="51508" ht="13.2" spans="2:6">
      <c r="B51508" s="396"/>
      <c r="F51508" s="396"/>
    </row>
    <row r="51509" ht="13.2" spans="2:6">
      <c r="B51509" s="396"/>
      <c r="F51509" s="396"/>
    </row>
    <row r="51510" ht="13.2" spans="2:6">
      <c r="B51510" s="396"/>
      <c r="F51510" s="396"/>
    </row>
    <row r="51511" ht="13.2" spans="2:6">
      <c r="B51511" s="396"/>
      <c r="F51511" s="396"/>
    </row>
    <row r="51512" ht="13.2" spans="2:6">
      <c r="B51512" s="396"/>
      <c r="F51512" s="396"/>
    </row>
    <row r="51513" ht="13.2" spans="2:6">
      <c r="B51513" s="396"/>
      <c r="F51513" s="396"/>
    </row>
    <row r="51514" ht="13.2" spans="2:6">
      <c r="B51514" s="396"/>
      <c r="F51514" s="396"/>
    </row>
    <row r="51515" ht="13.2" spans="2:6">
      <c r="B51515" s="396"/>
      <c r="F51515" s="396"/>
    </row>
    <row r="51516" ht="13.2" spans="2:6">
      <c r="B51516" s="396"/>
      <c r="F51516" s="396"/>
    </row>
    <row r="51517" ht="13.2" spans="2:6">
      <c r="B51517" s="396"/>
      <c r="F51517" s="396"/>
    </row>
    <row r="51518" ht="13.2" spans="2:6">
      <c r="B51518" s="396"/>
      <c r="F51518" s="396"/>
    </row>
    <row r="51519" ht="13.2" spans="2:6">
      <c r="B51519" s="396"/>
      <c r="F51519" s="396"/>
    </row>
    <row r="51520" ht="13.2" spans="2:6">
      <c r="B51520" s="396"/>
      <c r="F51520" s="396"/>
    </row>
    <row r="51521" ht="13.2" spans="2:6">
      <c r="B51521" s="396"/>
      <c r="F51521" s="396"/>
    </row>
    <row r="51522" ht="13.2" spans="2:6">
      <c r="B51522" s="396"/>
      <c r="F51522" s="396"/>
    </row>
    <row r="51523" ht="13.2" spans="2:6">
      <c r="B51523" s="396"/>
      <c r="F51523" s="396"/>
    </row>
    <row r="51524" ht="13.2" spans="2:6">
      <c r="B51524" s="396"/>
      <c r="F51524" s="396"/>
    </row>
    <row r="51525" ht="13.2" spans="2:6">
      <c r="B51525" s="396"/>
      <c r="F51525" s="396"/>
    </row>
    <row r="51526" ht="13.2" spans="2:6">
      <c r="B51526" s="396"/>
      <c r="F51526" s="396"/>
    </row>
    <row r="51527" ht="13.2" spans="2:6">
      <c r="B51527" s="396"/>
      <c r="F51527" s="396"/>
    </row>
    <row r="51528" ht="13.2" spans="2:6">
      <c r="B51528" s="396"/>
      <c r="F51528" s="396"/>
    </row>
    <row r="51529" ht="13.2" spans="2:6">
      <c r="B51529" s="396"/>
      <c r="F51529" s="396"/>
    </row>
    <row r="51530" ht="13.2" spans="2:6">
      <c r="B51530" s="396"/>
      <c r="F51530" s="396"/>
    </row>
    <row r="51531" ht="13.2" spans="2:6">
      <c r="B51531" s="396"/>
      <c r="F51531" s="396"/>
    </row>
    <row r="51532" ht="13.2" spans="2:6">
      <c r="B51532" s="396"/>
      <c r="F51532" s="396"/>
    </row>
    <row r="51533" ht="13.2" spans="2:6">
      <c r="B51533" s="396"/>
      <c r="F51533" s="396"/>
    </row>
    <row r="51534" ht="13.2" spans="2:6">
      <c r="B51534" s="396"/>
      <c r="F51534" s="396"/>
    </row>
    <row r="51535" ht="13.2" spans="2:6">
      <c r="B51535" s="396"/>
      <c r="F51535" s="396"/>
    </row>
    <row r="51536" ht="13.2" spans="2:6">
      <c r="B51536" s="396"/>
      <c r="F51536" s="396"/>
    </row>
    <row r="51537" ht="13.2" spans="2:6">
      <c r="B51537" s="396"/>
      <c r="F51537" s="396"/>
    </row>
    <row r="51538" ht="13.2" spans="2:6">
      <c r="B51538" s="396"/>
      <c r="F51538" s="396"/>
    </row>
    <row r="51539" ht="13.2" spans="2:6">
      <c r="B51539" s="396"/>
      <c r="F51539" s="396"/>
    </row>
    <row r="51540" ht="13.2" spans="2:6">
      <c r="B51540" s="396"/>
      <c r="F51540" s="396"/>
    </row>
    <row r="51541" ht="13.2" spans="2:6">
      <c r="B51541" s="396"/>
      <c r="F51541" s="396"/>
    </row>
    <row r="51542" ht="13.2" spans="2:6">
      <c r="B51542" s="396"/>
      <c r="F51542" s="396"/>
    </row>
    <row r="51543" ht="13.2" spans="2:6">
      <c r="B51543" s="396"/>
      <c r="F51543" s="396"/>
    </row>
    <row r="51544" ht="13.2" spans="2:6">
      <c r="B51544" s="396"/>
      <c r="F51544" s="396"/>
    </row>
    <row r="51545" ht="13.2" spans="2:6">
      <c r="B51545" s="396"/>
      <c r="F51545" s="396"/>
    </row>
    <row r="51546" ht="13.2" spans="2:6">
      <c r="B51546" s="396"/>
      <c r="F51546" s="396"/>
    </row>
    <row r="51547" ht="13.2" spans="2:6">
      <c r="B51547" s="396"/>
      <c r="F51547" s="396"/>
    </row>
    <row r="51548" ht="13.2" spans="2:6">
      <c r="B51548" s="396"/>
      <c r="F51548" s="396"/>
    </row>
    <row r="51549" ht="13.2" spans="2:6">
      <c r="B51549" s="396"/>
      <c r="F51549" s="396"/>
    </row>
    <row r="51550" ht="13.2" spans="2:6">
      <c r="B51550" s="396"/>
      <c r="F51550" s="396"/>
    </row>
    <row r="51551" ht="13.2" spans="2:6">
      <c r="B51551" s="396"/>
      <c r="F51551" s="396"/>
    </row>
    <row r="51552" ht="13.2" spans="2:6">
      <c r="B51552" s="396"/>
      <c r="F51552" s="396"/>
    </row>
    <row r="51553" ht="13.2" spans="2:6">
      <c r="B51553" s="396"/>
      <c r="F51553" s="396"/>
    </row>
    <row r="51554" ht="13.2" spans="2:6">
      <c r="B51554" s="396"/>
      <c r="F51554" s="396"/>
    </row>
    <row r="51555" ht="13.2" spans="2:6">
      <c r="B51555" s="396"/>
      <c r="F51555" s="396"/>
    </row>
    <row r="51556" ht="13.2" spans="2:6">
      <c r="B51556" s="396"/>
      <c r="F51556" s="396"/>
    </row>
    <row r="51557" ht="13.2" spans="2:6">
      <c r="B51557" s="396"/>
      <c r="F51557" s="396"/>
    </row>
    <row r="51558" ht="13.2" spans="2:6">
      <c r="B51558" s="396"/>
      <c r="F51558" s="396"/>
    </row>
    <row r="51559" ht="13.2" spans="2:6">
      <c r="B51559" s="396"/>
      <c r="F51559" s="396"/>
    </row>
    <row r="51560" ht="13.2" spans="2:6">
      <c r="B51560" s="396"/>
      <c r="F51560" s="396"/>
    </row>
    <row r="51561" ht="13.2" spans="2:6">
      <c r="B51561" s="396"/>
      <c r="F51561" s="396"/>
    </row>
    <row r="51562" ht="13.2" spans="2:6">
      <c r="B51562" s="396"/>
      <c r="F51562" s="396"/>
    </row>
    <row r="51563" ht="13.2" spans="2:6">
      <c r="B51563" s="396"/>
      <c r="F51563" s="396"/>
    </row>
    <row r="51564" ht="13.2" spans="2:6">
      <c r="B51564" s="396"/>
      <c r="F51564" s="396"/>
    </row>
    <row r="51565" ht="13.2" spans="2:6">
      <c r="B51565" s="396"/>
      <c r="F51565" s="396"/>
    </row>
    <row r="51566" ht="13.2" spans="2:6">
      <c r="B51566" s="396"/>
      <c r="F51566" s="396"/>
    </row>
    <row r="51567" ht="13.2" spans="2:6">
      <c r="B51567" s="396"/>
      <c r="F51567" s="396"/>
    </row>
    <row r="51568" ht="13.2" spans="2:6">
      <c r="B51568" s="396"/>
      <c r="F51568" s="396"/>
    </row>
    <row r="51569" ht="13.2" spans="2:6">
      <c r="B51569" s="396"/>
      <c r="F51569" s="396"/>
    </row>
    <row r="51570" ht="13.2" spans="2:6">
      <c r="B51570" s="396"/>
      <c r="F51570" s="396"/>
    </row>
    <row r="51571" ht="13.2" spans="2:6">
      <c r="B51571" s="396"/>
      <c r="F51571" s="396"/>
    </row>
    <row r="51572" ht="13.2" spans="2:6">
      <c r="B51572" s="396"/>
      <c r="F51572" s="396"/>
    </row>
    <row r="51573" ht="13.2" spans="2:6">
      <c r="B51573" s="396"/>
      <c r="F51573" s="396"/>
    </row>
    <row r="51574" ht="13.2" spans="2:6">
      <c r="B51574" s="396"/>
      <c r="F51574" s="396"/>
    </row>
    <row r="51575" ht="13.2" spans="2:6">
      <c r="B51575" s="396"/>
      <c r="F51575" s="396"/>
    </row>
    <row r="51576" ht="13.2" spans="2:6">
      <c r="B51576" s="396"/>
      <c r="F51576" s="396"/>
    </row>
    <row r="51577" ht="13.2" spans="2:6">
      <c r="B51577" s="396"/>
      <c r="F51577" s="396"/>
    </row>
    <row r="51578" ht="13.2" spans="2:6">
      <c r="B51578" s="396"/>
      <c r="F51578" s="396"/>
    </row>
    <row r="51579" ht="13.2" spans="2:6">
      <c r="B51579" s="396"/>
      <c r="F51579" s="396"/>
    </row>
    <row r="51580" ht="13.2" spans="2:6">
      <c r="B51580" s="396"/>
      <c r="F51580" s="396"/>
    </row>
    <row r="51581" ht="13.2" spans="2:6">
      <c r="B51581" s="396"/>
      <c r="F51581" s="396"/>
    </row>
    <row r="51582" ht="13.2" spans="2:6">
      <c r="B51582" s="396"/>
      <c r="F51582" s="396"/>
    </row>
    <row r="51583" ht="13.2" spans="2:6">
      <c r="B51583" s="396"/>
      <c r="F51583" s="396"/>
    </row>
    <row r="51584" ht="13.2" spans="2:6">
      <c r="B51584" s="396"/>
      <c r="F51584" s="396"/>
    </row>
    <row r="51585" ht="13.2" spans="2:6">
      <c r="B51585" s="396"/>
      <c r="F51585" s="396"/>
    </row>
    <row r="51586" ht="13.2" spans="2:6">
      <c r="B51586" s="396"/>
      <c r="F51586" s="396"/>
    </row>
    <row r="51587" ht="13.2" spans="2:6">
      <c r="B51587" s="396"/>
      <c r="F51587" s="396"/>
    </row>
    <row r="51588" ht="13.2" spans="2:6">
      <c r="B51588" s="396"/>
      <c r="F51588" s="396"/>
    </row>
    <row r="51589" ht="13.2" spans="2:6">
      <c r="B51589" s="396"/>
      <c r="F51589" s="396"/>
    </row>
    <row r="51590" ht="13.2" spans="2:6">
      <c r="B51590" s="396"/>
      <c r="F51590" s="396"/>
    </row>
    <row r="51591" ht="13.2" spans="2:6">
      <c r="B51591" s="396"/>
      <c r="F51591" s="396"/>
    </row>
    <row r="51592" ht="13.2" spans="2:6">
      <c r="B51592" s="396"/>
      <c r="F51592" s="396"/>
    </row>
    <row r="51593" ht="13.2" spans="2:6">
      <c r="B51593" s="396"/>
      <c r="F51593" s="396"/>
    </row>
    <row r="51594" ht="13.2" spans="2:6">
      <c r="B51594" s="396"/>
      <c r="F51594" s="396"/>
    </row>
    <row r="51595" ht="13.2" spans="2:6">
      <c r="B51595" s="396"/>
      <c r="F51595" s="396"/>
    </row>
    <row r="51596" ht="13.2" spans="2:6">
      <c r="B51596" s="396"/>
      <c r="F51596" s="396"/>
    </row>
    <row r="51597" ht="13.2" spans="2:6">
      <c r="B51597" s="396"/>
      <c r="F51597" s="396"/>
    </row>
    <row r="51598" ht="13.2" spans="2:6">
      <c r="B51598" s="396"/>
      <c r="F51598" s="396"/>
    </row>
    <row r="51599" ht="13.2" spans="2:6">
      <c r="B51599" s="396"/>
      <c r="F51599" s="396"/>
    </row>
    <row r="51600" ht="13.2" spans="2:6">
      <c r="B51600" s="396"/>
      <c r="F51600" s="396"/>
    </row>
    <row r="51601" ht="13.2" spans="2:6">
      <c r="B51601" s="396"/>
      <c r="F51601" s="396"/>
    </row>
    <row r="51602" ht="13.2" spans="2:6">
      <c r="B51602" s="396"/>
      <c r="F51602" s="396"/>
    </row>
    <row r="51603" ht="13.2" spans="2:6">
      <c r="B51603" s="396"/>
      <c r="F51603" s="396"/>
    </row>
    <row r="51604" ht="13.2" spans="2:6">
      <c r="B51604" s="396"/>
      <c r="F51604" s="396"/>
    </row>
    <row r="51605" ht="13.2" spans="2:6">
      <c r="B51605" s="396"/>
      <c r="F51605" s="396"/>
    </row>
    <row r="51606" ht="13.2" spans="2:6">
      <c r="B51606" s="396"/>
      <c r="F51606" s="396"/>
    </row>
    <row r="51607" ht="13.2" spans="2:6">
      <c r="B51607" s="396"/>
      <c r="F51607" s="396"/>
    </row>
    <row r="51608" ht="13.2" spans="2:6">
      <c r="B51608" s="396"/>
      <c r="F51608" s="396"/>
    </row>
    <row r="51609" ht="13.2" spans="2:6">
      <c r="B51609" s="396"/>
      <c r="F51609" s="396"/>
    </row>
    <row r="51610" ht="13.2" spans="2:6">
      <c r="B51610" s="396"/>
      <c r="F51610" s="396"/>
    </row>
    <row r="51611" ht="13.2" spans="2:6">
      <c r="B51611" s="396"/>
      <c r="F51611" s="396"/>
    </row>
    <row r="51612" ht="13.2" spans="2:6">
      <c r="B51612" s="396"/>
      <c r="F51612" s="396"/>
    </row>
    <row r="51613" ht="13.2" spans="2:6">
      <c r="B51613" s="396"/>
      <c r="F51613" s="396"/>
    </row>
    <row r="51614" ht="13.2" spans="2:6">
      <c r="B51614" s="396"/>
      <c r="F51614" s="396"/>
    </row>
    <row r="51615" ht="13.2" spans="2:6">
      <c r="B51615" s="396"/>
      <c r="F51615" s="396"/>
    </row>
    <row r="51616" ht="13.2" spans="2:6">
      <c r="B51616" s="396"/>
      <c r="F51616" s="396"/>
    </row>
    <row r="51617" ht="13.2" spans="2:6">
      <c r="B51617" s="396"/>
      <c r="F51617" s="396"/>
    </row>
    <row r="51618" ht="13.2" spans="2:6">
      <c r="B51618" s="396"/>
      <c r="F51618" s="396"/>
    </row>
    <row r="51619" ht="13.2" spans="2:6">
      <c r="B51619" s="396"/>
      <c r="F51619" s="396"/>
    </row>
    <row r="51620" ht="13.2" spans="2:6">
      <c r="B51620" s="396"/>
      <c r="F51620" s="396"/>
    </row>
    <row r="51621" ht="13.2" spans="2:6">
      <c r="B51621" s="396"/>
      <c r="F51621" s="396"/>
    </row>
    <row r="51622" ht="13.2" spans="2:6">
      <c r="B51622" s="396"/>
      <c r="F51622" s="396"/>
    </row>
    <row r="51623" ht="13.2" spans="2:6">
      <c r="B51623" s="396"/>
      <c r="F51623" s="396"/>
    </row>
    <row r="51624" ht="13.2" spans="2:6">
      <c r="B51624" s="396"/>
      <c r="F51624" s="396"/>
    </row>
    <row r="51625" ht="13.2" spans="2:6">
      <c r="B51625" s="396"/>
      <c r="F51625" s="396"/>
    </row>
    <row r="51626" ht="13.2" spans="2:6">
      <c r="B51626" s="396"/>
      <c r="F51626" s="396"/>
    </row>
    <row r="51627" ht="13.2" spans="2:6">
      <c r="B51627" s="396"/>
      <c r="F51627" s="396"/>
    </row>
    <row r="51628" ht="13.2" spans="2:6">
      <c r="B51628" s="396"/>
      <c r="F51628" s="396"/>
    </row>
    <row r="51629" ht="13.2" spans="2:6">
      <c r="B51629" s="396"/>
      <c r="F51629" s="396"/>
    </row>
    <row r="51630" ht="13.2" spans="2:6">
      <c r="B51630" s="396"/>
      <c r="F51630" s="396"/>
    </row>
    <row r="51631" ht="13.2" spans="2:6">
      <c r="B51631" s="396"/>
      <c r="F51631" s="396"/>
    </row>
    <row r="51632" ht="13.2" spans="2:6">
      <c r="B51632" s="396"/>
      <c r="F51632" s="396"/>
    </row>
    <row r="51633" ht="13.2" spans="2:6">
      <c r="B51633" s="396"/>
      <c r="F51633" s="396"/>
    </row>
    <row r="51634" ht="13.2" spans="2:6">
      <c r="B51634" s="396"/>
      <c r="F51634" s="396"/>
    </row>
    <row r="51635" ht="13.2" spans="2:6">
      <c r="B51635" s="396"/>
      <c r="F51635" s="396"/>
    </row>
    <row r="51636" ht="13.2" spans="2:6">
      <c r="B51636" s="396"/>
      <c r="F51636" s="396"/>
    </row>
    <row r="51637" ht="13.2" spans="2:6">
      <c r="B51637" s="396"/>
      <c r="F51637" s="396"/>
    </row>
    <row r="51638" ht="13.2" spans="2:6">
      <c r="B51638" s="396"/>
      <c r="F51638" s="396"/>
    </row>
    <row r="51639" ht="13.2" spans="2:6">
      <c r="B51639" s="396"/>
      <c r="F51639" s="396"/>
    </row>
    <row r="51640" ht="13.2" spans="2:6">
      <c r="B51640" s="396"/>
      <c r="F51640" s="396"/>
    </row>
    <row r="51641" ht="13.2" spans="2:6">
      <c r="B51641" s="396"/>
      <c r="F51641" s="396"/>
    </row>
    <row r="51642" ht="13.2" spans="2:6">
      <c r="B51642" s="396"/>
      <c r="F51642" s="396"/>
    </row>
    <row r="51643" ht="13.2" spans="2:6">
      <c r="B51643" s="396"/>
      <c r="F51643" s="396"/>
    </row>
    <row r="51644" ht="13.2" spans="2:6">
      <c r="B51644" s="396"/>
      <c r="F51644" s="396"/>
    </row>
    <row r="51645" ht="13.2" spans="2:6">
      <c r="B51645" s="396"/>
      <c r="F51645" s="396"/>
    </row>
    <row r="51646" ht="13.2" spans="2:6">
      <c r="B51646" s="396"/>
      <c r="F51646" s="396"/>
    </row>
    <row r="51647" ht="13.2" spans="2:6">
      <c r="B51647" s="396"/>
      <c r="F51647" s="396"/>
    </row>
    <row r="51648" ht="13.2" spans="2:6">
      <c r="B51648" s="396"/>
      <c r="F51648" s="396"/>
    </row>
    <row r="51649" ht="13.2" spans="2:6">
      <c r="B51649" s="396"/>
      <c r="F51649" s="396"/>
    </row>
    <row r="51650" ht="13.2" spans="2:6">
      <c r="B51650" s="396"/>
      <c r="F51650" s="396"/>
    </row>
    <row r="51651" ht="13.2" spans="2:6">
      <c r="B51651" s="396"/>
      <c r="F51651" s="396"/>
    </row>
    <row r="51652" ht="13.2" spans="2:6">
      <c r="B51652" s="396"/>
      <c r="F51652" s="396"/>
    </row>
    <row r="51653" ht="13.2" spans="2:6">
      <c r="B51653" s="396"/>
      <c r="F51653" s="396"/>
    </row>
    <row r="51654" ht="13.2" spans="2:6">
      <c r="B51654" s="396"/>
      <c r="F51654" s="396"/>
    </row>
    <row r="51655" ht="13.2" spans="2:6">
      <c r="B51655" s="396"/>
      <c r="F51655" s="396"/>
    </row>
    <row r="51656" ht="13.2" spans="2:6">
      <c r="B51656" s="396"/>
      <c r="F51656" s="396"/>
    </row>
    <row r="51657" ht="13.2" spans="2:6">
      <c r="B51657" s="396"/>
      <c r="F51657" s="396"/>
    </row>
    <row r="51658" ht="13.2" spans="2:6">
      <c r="B51658" s="396"/>
      <c r="F51658" s="396"/>
    </row>
    <row r="51659" ht="13.2" spans="2:6">
      <c r="B51659" s="396"/>
      <c r="F51659" s="396"/>
    </row>
    <row r="51660" ht="13.2" spans="2:6">
      <c r="B51660" s="396"/>
      <c r="F51660" s="396"/>
    </row>
    <row r="51661" ht="13.2" spans="2:6">
      <c r="B51661" s="396"/>
      <c r="F51661" s="396"/>
    </row>
    <row r="51662" ht="13.2" spans="2:6">
      <c r="B51662" s="396"/>
      <c r="F51662" s="396"/>
    </row>
    <row r="51663" ht="13.2" spans="2:6">
      <c r="B51663" s="396"/>
      <c r="F51663" s="396"/>
    </row>
    <row r="51664" ht="13.2" spans="2:6">
      <c r="B51664" s="396"/>
      <c r="F51664" s="396"/>
    </row>
    <row r="51665" ht="13.2" spans="2:6">
      <c r="B51665" s="396"/>
      <c r="F51665" s="396"/>
    </row>
    <row r="51666" ht="13.2" spans="2:6">
      <c r="B51666" s="396"/>
      <c r="F51666" s="396"/>
    </row>
    <row r="51667" ht="13.2" spans="2:6">
      <c r="B51667" s="396"/>
      <c r="F51667" s="396"/>
    </row>
    <row r="51668" ht="13.2" spans="2:6">
      <c r="B51668" s="396"/>
      <c r="F51668" s="396"/>
    </row>
    <row r="51669" ht="13.2" spans="2:6">
      <c r="B51669" s="396"/>
      <c r="F51669" s="396"/>
    </row>
    <row r="51670" ht="13.2" spans="2:6">
      <c r="B51670" s="396"/>
      <c r="F51670" s="396"/>
    </row>
    <row r="51671" ht="13.2" spans="2:6">
      <c r="B51671" s="396"/>
      <c r="F51671" s="396"/>
    </row>
    <row r="51672" ht="13.2" spans="2:6">
      <c r="B51672" s="396"/>
      <c r="F51672" s="396"/>
    </row>
    <row r="51673" ht="13.2" spans="2:6">
      <c r="B51673" s="396"/>
      <c r="F51673" s="396"/>
    </row>
    <row r="51674" ht="13.2" spans="2:6">
      <c r="B51674" s="396"/>
      <c r="F51674" s="396"/>
    </row>
    <row r="51675" ht="13.2" spans="2:6">
      <c r="B51675" s="396"/>
      <c r="F51675" s="396"/>
    </row>
    <row r="51676" ht="13.2" spans="2:6">
      <c r="B51676" s="396"/>
      <c r="F51676" s="396"/>
    </row>
    <row r="51677" ht="13.2" spans="2:6">
      <c r="B51677" s="396"/>
      <c r="F51677" s="396"/>
    </row>
    <row r="51678" ht="13.2" spans="2:6">
      <c r="B51678" s="396"/>
      <c r="F51678" s="396"/>
    </row>
    <row r="51679" ht="13.2" spans="2:6">
      <c r="B51679" s="396"/>
      <c r="F51679" s="396"/>
    </row>
    <row r="51680" ht="13.2" spans="2:6">
      <c r="B51680" s="396"/>
      <c r="F51680" s="396"/>
    </row>
    <row r="51681" ht="13.2" spans="2:6">
      <c r="B51681" s="396"/>
      <c r="F51681" s="396"/>
    </row>
    <row r="51682" ht="13.2" spans="2:6">
      <c r="B51682" s="396"/>
      <c r="F51682" s="396"/>
    </row>
    <row r="51683" ht="13.2" spans="2:6">
      <c r="B51683" s="396"/>
      <c r="F51683" s="396"/>
    </row>
    <row r="51684" ht="13.2" spans="2:6">
      <c r="B51684" s="396"/>
      <c r="F51684" s="396"/>
    </row>
    <row r="51685" ht="13.2" spans="2:6">
      <c r="B51685" s="396"/>
      <c r="F51685" s="396"/>
    </row>
    <row r="51686" ht="13.2" spans="2:6">
      <c r="B51686" s="396"/>
      <c r="F51686" s="396"/>
    </row>
    <row r="51687" ht="13.2" spans="2:6">
      <c r="B51687" s="396"/>
      <c r="F51687" s="396"/>
    </row>
    <row r="51688" ht="13.2" spans="2:6">
      <c r="B51688" s="396"/>
      <c r="F51688" s="396"/>
    </row>
    <row r="51689" ht="13.2" spans="2:6">
      <c r="B51689" s="396"/>
      <c r="F51689" s="396"/>
    </row>
    <row r="51690" ht="13.2" spans="2:6">
      <c r="B51690" s="396"/>
      <c r="F51690" s="396"/>
    </row>
    <row r="51691" ht="13.2" spans="2:6">
      <c r="B51691" s="396"/>
      <c r="F51691" s="396"/>
    </row>
    <row r="51692" ht="13.2" spans="2:6">
      <c r="B51692" s="396"/>
      <c r="F51692" s="396"/>
    </row>
    <row r="51693" ht="13.2" spans="2:6">
      <c r="B51693" s="396"/>
      <c r="F51693" s="396"/>
    </row>
    <row r="51694" ht="13.2" spans="2:6">
      <c r="B51694" s="396"/>
      <c r="F51694" s="396"/>
    </row>
    <row r="51695" ht="13.2" spans="2:6">
      <c r="B51695" s="396"/>
      <c r="F51695" s="396"/>
    </row>
    <row r="51696" ht="13.2" spans="2:6">
      <c r="B51696" s="396"/>
      <c r="F51696" s="396"/>
    </row>
    <row r="51697" ht="13.2" spans="2:6">
      <c r="B51697" s="396"/>
      <c r="F51697" s="396"/>
    </row>
    <row r="51698" ht="13.2" spans="2:6">
      <c r="B51698" s="396"/>
      <c r="F51698" s="396"/>
    </row>
    <row r="51699" ht="13.2" spans="2:6">
      <c r="B51699" s="396"/>
      <c r="F51699" s="396"/>
    </row>
    <row r="51700" ht="13.2" spans="2:6">
      <c r="B51700" s="396"/>
      <c r="F51700" s="396"/>
    </row>
    <row r="51701" ht="13.2" spans="2:6">
      <c r="B51701" s="396"/>
      <c r="F51701" s="396"/>
    </row>
    <row r="51702" ht="13.2" spans="2:6">
      <c r="B51702" s="396"/>
      <c r="F51702" s="396"/>
    </row>
    <row r="51703" ht="13.2" spans="2:6">
      <c r="B51703" s="396"/>
      <c r="F51703" s="396"/>
    </row>
    <row r="51704" ht="13.2" spans="2:6">
      <c r="B51704" s="396"/>
      <c r="F51704" s="396"/>
    </row>
    <row r="51705" ht="13.2" spans="2:6">
      <c r="B51705" s="396"/>
      <c r="F51705" s="396"/>
    </row>
    <row r="51706" ht="13.2" spans="2:6">
      <c r="B51706" s="396"/>
      <c r="F51706" s="396"/>
    </row>
    <row r="51707" ht="13.2" spans="2:6">
      <c r="B51707" s="396"/>
      <c r="F51707" s="396"/>
    </row>
    <row r="51708" ht="13.2" spans="2:6">
      <c r="B51708" s="396"/>
      <c r="F51708" s="396"/>
    </row>
    <row r="51709" ht="13.2" spans="2:6">
      <c r="B51709" s="396"/>
      <c r="F51709" s="396"/>
    </row>
    <row r="51710" ht="13.2" spans="2:6">
      <c r="B51710" s="396"/>
      <c r="F51710" s="396"/>
    </row>
    <row r="51711" ht="13.2" spans="2:6">
      <c r="B51711" s="396"/>
      <c r="F51711" s="396"/>
    </row>
    <row r="51712" ht="13.2" spans="2:6">
      <c r="B51712" s="396"/>
      <c r="F51712" s="396"/>
    </row>
    <row r="51713" ht="13.2" spans="2:6">
      <c r="B51713" s="396"/>
      <c r="F51713" s="396"/>
    </row>
    <row r="51714" ht="13.2" spans="2:6">
      <c r="B51714" s="396"/>
      <c r="F51714" s="396"/>
    </row>
    <row r="51715" ht="13.2" spans="2:6">
      <c r="B51715" s="396"/>
      <c r="F51715" s="396"/>
    </row>
    <row r="51716" ht="13.2" spans="2:6">
      <c r="B51716" s="396"/>
      <c r="F51716" s="396"/>
    </row>
    <row r="51717" ht="13.2" spans="2:6">
      <c r="B51717" s="396"/>
      <c r="F51717" s="396"/>
    </row>
    <row r="51718" ht="13.2" spans="2:6">
      <c r="B51718" s="396"/>
      <c r="F51718" s="396"/>
    </row>
    <row r="51719" ht="13.2" spans="2:6">
      <c r="B51719" s="396"/>
      <c r="F51719" s="396"/>
    </row>
    <row r="51720" ht="13.2" spans="2:6">
      <c r="B51720" s="396"/>
      <c r="F51720" s="396"/>
    </row>
    <row r="51721" ht="13.2" spans="2:6">
      <c r="B51721" s="396"/>
      <c r="F51721" s="396"/>
    </row>
    <row r="51722" ht="13.2" spans="2:6">
      <c r="B51722" s="396"/>
      <c r="F51722" s="396"/>
    </row>
    <row r="51723" ht="13.2" spans="2:6">
      <c r="B51723" s="396"/>
      <c r="F51723" s="396"/>
    </row>
    <row r="51724" ht="13.2" spans="2:6">
      <c r="B51724" s="396"/>
      <c r="F51724" s="396"/>
    </row>
    <row r="51725" ht="13.2" spans="2:6">
      <c r="B51725" s="396"/>
      <c r="F51725" s="396"/>
    </row>
    <row r="51726" ht="13.2" spans="2:6">
      <c r="B51726" s="396"/>
      <c r="F51726" s="396"/>
    </row>
    <row r="51727" ht="13.2" spans="2:6">
      <c r="B51727" s="396"/>
      <c r="F51727" s="396"/>
    </row>
    <row r="51728" ht="13.2" spans="2:6">
      <c r="B51728" s="396"/>
      <c r="F51728" s="396"/>
    </row>
    <row r="51729" ht="13.2" spans="2:6">
      <c r="B51729" s="396"/>
      <c r="F51729" s="396"/>
    </row>
    <row r="51730" ht="13.2" spans="2:6">
      <c r="B51730" s="396"/>
      <c r="F51730" s="396"/>
    </row>
    <row r="51731" ht="13.2" spans="2:6">
      <c r="B51731" s="396"/>
      <c r="F51731" s="396"/>
    </row>
    <row r="51732" ht="13.2" spans="2:6">
      <c r="B51732" s="396"/>
      <c r="F51732" s="396"/>
    </row>
    <row r="51733" ht="13.2" spans="2:6">
      <c r="B51733" s="396"/>
      <c r="F51733" s="396"/>
    </row>
    <row r="51734" ht="13.2" spans="2:6">
      <c r="B51734" s="396"/>
      <c r="F51734" s="396"/>
    </row>
    <row r="51735" ht="13.2" spans="2:6">
      <c r="B51735" s="396"/>
      <c r="F51735" s="396"/>
    </row>
    <row r="51736" ht="13.2" spans="2:6">
      <c r="B51736" s="396"/>
      <c r="F51736" s="396"/>
    </row>
    <row r="51737" ht="13.2" spans="2:6">
      <c r="B51737" s="396"/>
      <c r="F51737" s="396"/>
    </row>
    <row r="51738" ht="13.2" spans="2:6">
      <c r="B51738" s="396"/>
      <c r="F51738" s="396"/>
    </row>
    <row r="51739" ht="13.2" spans="2:6">
      <c r="B51739" s="396"/>
      <c r="F51739" s="396"/>
    </row>
    <row r="51740" ht="13.2" spans="2:6">
      <c r="B51740" s="396"/>
      <c r="F51740" s="396"/>
    </row>
    <row r="51741" ht="13.2" spans="2:6">
      <c r="B51741" s="396"/>
      <c r="F51741" s="396"/>
    </row>
    <row r="51742" ht="13.2" spans="2:6">
      <c r="B51742" s="396"/>
      <c r="F51742" s="396"/>
    </row>
    <row r="51743" ht="13.2" spans="2:6">
      <c r="B51743" s="396"/>
      <c r="F51743" s="396"/>
    </row>
    <row r="51744" ht="13.2" spans="2:6">
      <c r="B51744" s="396"/>
      <c r="F51744" s="396"/>
    </row>
    <row r="51745" ht="13.2" spans="2:6">
      <c r="B51745" s="396"/>
      <c r="F51745" s="396"/>
    </row>
    <row r="51746" ht="13.2" spans="2:6">
      <c r="B51746" s="396"/>
      <c r="F51746" s="396"/>
    </row>
    <row r="51747" ht="13.2" spans="2:6">
      <c r="B51747" s="396"/>
      <c r="F51747" s="396"/>
    </row>
    <row r="51748" ht="13.2" spans="2:6">
      <c r="B51748" s="396"/>
      <c r="F51748" s="396"/>
    </row>
    <row r="51749" ht="13.2" spans="2:6">
      <c r="B51749" s="396"/>
      <c r="F51749" s="396"/>
    </row>
    <row r="51750" ht="13.2" spans="2:6">
      <c r="B51750" s="396"/>
      <c r="F51750" s="396"/>
    </row>
    <row r="51751" ht="13.2" spans="2:6">
      <c r="B51751" s="396"/>
      <c r="F51751" s="396"/>
    </row>
    <row r="51752" ht="13.2" spans="2:6">
      <c r="B51752" s="396"/>
      <c r="F51752" s="396"/>
    </row>
    <row r="51753" ht="13.2" spans="2:6">
      <c r="B51753" s="396"/>
      <c r="F51753" s="396"/>
    </row>
    <row r="51754" ht="13.2" spans="2:6">
      <c r="B51754" s="396"/>
      <c r="F51754" s="396"/>
    </row>
    <row r="51755" ht="13.2" spans="2:6">
      <c r="B51755" s="396"/>
      <c r="F51755" s="396"/>
    </row>
    <row r="51756" ht="13.2" spans="2:6">
      <c r="B51756" s="396"/>
      <c r="F51756" s="396"/>
    </row>
    <row r="51757" ht="13.2" spans="2:6">
      <c r="B51757" s="396"/>
      <c r="F51757" s="396"/>
    </row>
    <row r="51758" ht="13.2" spans="2:6">
      <c r="B51758" s="396"/>
      <c r="F51758" s="396"/>
    </row>
    <row r="51759" ht="13.2" spans="2:6">
      <c r="B51759" s="396"/>
      <c r="F51759" s="396"/>
    </row>
    <row r="51760" ht="13.2" spans="2:6">
      <c r="B51760" s="396"/>
      <c r="F51760" s="396"/>
    </row>
    <row r="51761" ht="13.2" spans="2:6">
      <c r="B51761" s="396"/>
      <c r="F51761" s="396"/>
    </row>
    <row r="51762" ht="13.2" spans="2:6">
      <c r="B51762" s="396"/>
      <c r="F51762" s="396"/>
    </row>
    <row r="51763" ht="13.2" spans="2:6">
      <c r="B51763" s="396"/>
      <c r="F51763" s="396"/>
    </row>
    <row r="51764" ht="13.2" spans="2:6">
      <c r="B51764" s="396"/>
      <c r="F51764" s="396"/>
    </row>
    <row r="51765" ht="13.2" spans="2:6">
      <c r="B51765" s="396"/>
      <c r="F51765" s="396"/>
    </row>
    <row r="51766" ht="13.2" spans="2:6">
      <c r="B51766" s="396"/>
      <c r="F51766" s="396"/>
    </row>
    <row r="51767" ht="13.2" spans="2:6">
      <c r="B51767" s="396"/>
      <c r="F51767" s="396"/>
    </row>
    <row r="51768" ht="13.2" spans="2:6">
      <c r="B51768" s="396"/>
      <c r="F51768" s="396"/>
    </row>
    <row r="51769" ht="13.2" spans="2:6">
      <c r="B51769" s="396"/>
      <c r="F51769" s="396"/>
    </row>
    <row r="51770" ht="13.2" spans="2:6">
      <c r="B51770" s="396"/>
      <c r="F51770" s="396"/>
    </row>
    <row r="51771" ht="13.2" spans="2:6">
      <c r="B51771" s="396"/>
      <c r="F51771" s="396"/>
    </row>
    <row r="51772" ht="13.2" spans="2:6">
      <c r="B51772" s="396"/>
      <c r="F51772" s="396"/>
    </row>
    <row r="51773" ht="13.2" spans="2:6">
      <c r="B51773" s="396"/>
      <c r="F51773" s="396"/>
    </row>
    <row r="51774" ht="13.2" spans="2:6">
      <c r="B51774" s="396"/>
      <c r="F51774" s="396"/>
    </row>
    <row r="51775" ht="13.2" spans="2:6">
      <c r="B51775" s="396"/>
      <c r="F51775" s="396"/>
    </row>
    <row r="51776" ht="13.2" spans="2:6">
      <c r="B51776" s="396"/>
      <c r="F51776" s="396"/>
    </row>
    <row r="51777" ht="13.2" spans="2:6">
      <c r="B51777" s="396"/>
      <c r="F51777" s="396"/>
    </row>
    <row r="51778" ht="13.2" spans="2:6">
      <c r="B51778" s="396"/>
      <c r="F51778" s="396"/>
    </row>
    <row r="51779" ht="13.2" spans="2:6">
      <c r="B51779" s="396"/>
      <c r="F51779" s="396"/>
    </row>
    <row r="51780" ht="13.2" spans="2:6">
      <c r="B51780" s="396"/>
      <c r="F51780" s="396"/>
    </row>
    <row r="51781" ht="13.2" spans="2:6">
      <c r="B51781" s="396"/>
      <c r="F51781" s="396"/>
    </row>
    <row r="51782" ht="13.2" spans="2:6">
      <c r="B51782" s="396"/>
      <c r="F51782" s="396"/>
    </row>
    <row r="51783" ht="13.2" spans="2:6">
      <c r="B51783" s="396"/>
      <c r="F51783" s="396"/>
    </row>
    <row r="51784" ht="13.2" spans="2:6">
      <c r="B51784" s="396"/>
      <c r="F51784" s="396"/>
    </row>
    <row r="51785" ht="13.2" spans="2:6">
      <c r="B51785" s="396"/>
      <c r="F51785" s="396"/>
    </row>
    <row r="51786" ht="13.2" spans="2:6">
      <c r="B51786" s="396"/>
      <c r="F51786" s="396"/>
    </row>
    <row r="51787" ht="13.2" spans="2:6">
      <c r="B51787" s="396"/>
      <c r="F51787" s="396"/>
    </row>
    <row r="51788" ht="13.2" spans="2:6">
      <c r="B51788" s="396"/>
      <c r="F51788" s="396"/>
    </row>
    <row r="51789" ht="13.2" spans="2:6">
      <c r="B51789" s="396"/>
      <c r="F51789" s="396"/>
    </row>
    <row r="51790" ht="13.2" spans="2:6">
      <c r="B51790" s="396"/>
      <c r="F51790" s="396"/>
    </row>
    <row r="51791" ht="13.2" spans="2:6">
      <c r="B51791" s="396"/>
      <c r="F51791" s="396"/>
    </row>
    <row r="51792" ht="13.2" spans="2:6">
      <c r="B51792" s="396"/>
      <c r="F51792" s="396"/>
    </row>
    <row r="51793" ht="13.2" spans="2:6">
      <c r="B51793" s="396"/>
      <c r="F51793" s="396"/>
    </row>
    <row r="51794" ht="13.2" spans="2:6">
      <c r="B51794" s="396"/>
      <c r="F51794" s="396"/>
    </row>
    <row r="51795" ht="13.2" spans="2:6">
      <c r="B51795" s="396"/>
      <c r="F51795" s="396"/>
    </row>
    <row r="51796" ht="13.2" spans="2:6">
      <c r="B51796" s="396"/>
      <c r="F51796" s="396"/>
    </row>
    <row r="51797" ht="13.2" spans="2:6">
      <c r="B51797" s="396"/>
      <c r="F51797" s="396"/>
    </row>
    <row r="51798" ht="13.2" spans="2:6">
      <c r="B51798" s="396"/>
      <c r="F51798" s="396"/>
    </row>
    <row r="51799" ht="13.2" spans="2:6">
      <c r="B51799" s="396"/>
      <c r="F51799" s="396"/>
    </row>
    <row r="51800" ht="13.2" spans="2:6">
      <c r="B51800" s="396"/>
      <c r="F51800" s="396"/>
    </row>
    <row r="51801" ht="13.2" spans="2:6">
      <c r="B51801" s="396"/>
      <c r="F51801" s="396"/>
    </row>
    <row r="51802" ht="13.2" spans="2:6">
      <c r="B51802" s="396"/>
      <c r="F51802" s="396"/>
    </row>
    <row r="51803" ht="13.2" spans="2:6">
      <c r="B51803" s="396"/>
      <c r="F51803" s="396"/>
    </row>
    <row r="51804" ht="13.2" spans="2:6">
      <c r="B51804" s="396"/>
      <c r="F51804" s="396"/>
    </row>
    <row r="51805" ht="13.2" spans="2:6">
      <c r="B51805" s="396"/>
      <c r="F51805" s="396"/>
    </row>
    <row r="51806" ht="13.2" spans="2:6">
      <c r="B51806" s="396"/>
      <c r="F51806" s="396"/>
    </row>
    <row r="51807" ht="13.2" spans="2:6">
      <c r="B51807" s="396"/>
      <c r="F51807" s="396"/>
    </row>
    <row r="51808" ht="13.2" spans="2:6">
      <c r="B51808" s="396"/>
      <c r="F51808" s="396"/>
    </row>
    <row r="51809" ht="13.2" spans="2:6">
      <c r="B51809" s="396"/>
      <c r="F51809" s="396"/>
    </row>
    <row r="51810" ht="13.2" spans="2:6">
      <c r="B51810" s="396"/>
      <c r="F51810" s="396"/>
    </row>
    <row r="51811" ht="13.2" spans="2:6">
      <c r="B51811" s="396"/>
      <c r="F51811" s="396"/>
    </row>
    <row r="51812" ht="13.2" spans="2:6">
      <c r="B51812" s="396"/>
      <c r="F51812" s="396"/>
    </row>
    <row r="51813" ht="13.2" spans="2:6">
      <c r="B51813" s="396"/>
      <c r="F51813" s="396"/>
    </row>
    <row r="51814" ht="13.2" spans="2:6">
      <c r="B51814" s="396"/>
      <c r="F51814" s="396"/>
    </row>
    <row r="51815" ht="13.2" spans="2:6">
      <c r="B51815" s="396"/>
      <c r="F51815" s="396"/>
    </row>
    <row r="51816" ht="13.2" spans="2:6">
      <c r="B51816" s="396"/>
      <c r="F51816" s="396"/>
    </row>
    <row r="51817" ht="13.2" spans="2:6">
      <c r="B51817" s="396"/>
      <c r="F51817" s="396"/>
    </row>
    <row r="51818" ht="13.2" spans="2:6">
      <c r="B51818" s="396"/>
      <c r="F51818" s="396"/>
    </row>
    <row r="51819" ht="13.2" spans="2:6">
      <c r="B51819" s="396"/>
      <c r="F51819" s="396"/>
    </row>
    <row r="51820" ht="13.2" spans="2:6">
      <c r="B51820" s="396"/>
      <c r="F51820" s="396"/>
    </row>
    <row r="51821" ht="13.2" spans="2:6">
      <c r="B51821" s="396"/>
      <c r="F51821" s="396"/>
    </row>
    <row r="51822" ht="13.2" spans="2:6">
      <c r="B51822" s="396"/>
      <c r="F51822" s="396"/>
    </row>
    <row r="51823" ht="13.2" spans="2:6">
      <c r="B51823" s="396"/>
      <c r="F51823" s="396"/>
    </row>
    <row r="51824" ht="13.2" spans="2:6">
      <c r="B51824" s="396"/>
      <c r="F51824" s="396"/>
    </row>
    <row r="51825" ht="13.2" spans="2:6">
      <c r="B51825" s="396"/>
      <c r="F51825" s="396"/>
    </row>
    <row r="51826" ht="13.2" spans="2:6">
      <c r="B51826" s="396"/>
      <c r="F51826" s="396"/>
    </row>
    <row r="51827" ht="13.2" spans="2:6">
      <c r="B51827" s="396"/>
      <c r="F51827" s="396"/>
    </row>
    <row r="51828" ht="13.2" spans="2:6">
      <c r="B51828" s="396"/>
      <c r="F51828" s="396"/>
    </row>
    <row r="51829" ht="13.2" spans="2:6">
      <c r="B51829" s="396"/>
      <c r="F51829" s="396"/>
    </row>
    <row r="51830" ht="13.2" spans="2:6">
      <c r="B51830" s="396"/>
      <c r="F51830" s="396"/>
    </row>
    <row r="51831" ht="13.2" spans="2:6">
      <c r="B51831" s="396"/>
      <c r="F51831" s="396"/>
    </row>
    <row r="51832" ht="13.2" spans="2:6">
      <c r="B51832" s="396"/>
      <c r="F51832" s="396"/>
    </row>
    <row r="51833" ht="13.2" spans="2:6">
      <c r="B51833" s="396"/>
      <c r="F51833" s="396"/>
    </row>
    <row r="51834" ht="13.2" spans="2:6">
      <c r="B51834" s="396"/>
      <c r="F51834" s="396"/>
    </row>
    <row r="51835" ht="13.2" spans="2:6">
      <c r="B51835" s="396"/>
      <c r="F51835" s="396"/>
    </row>
    <row r="51836" ht="13.2" spans="2:6">
      <c r="B51836" s="396"/>
      <c r="F51836" s="396"/>
    </row>
    <row r="51837" ht="13.2" spans="2:6">
      <c r="B51837" s="396"/>
      <c r="F51837" s="396"/>
    </row>
    <row r="51838" ht="13.2" spans="2:6">
      <c r="B51838" s="396"/>
      <c r="F51838" s="396"/>
    </row>
    <row r="51839" ht="13.2" spans="2:6">
      <c r="B51839" s="396"/>
      <c r="F51839" s="396"/>
    </row>
    <row r="51840" ht="13.2" spans="2:6">
      <c r="B51840" s="396"/>
      <c r="F51840" s="396"/>
    </row>
    <row r="51841" ht="13.2" spans="2:6">
      <c r="B51841" s="396"/>
      <c r="F51841" s="396"/>
    </row>
    <row r="51842" ht="13.2" spans="2:6">
      <c r="B51842" s="396"/>
      <c r="F51842" s="396"/>
    </row>
    <row r="51843" ht="13.2" spans="2:6">
      <c r="B51843" s="396"/>
      <c r="F51843" s="396"/>
    </row>
    <row r="51844" ht="13.2" spans="2:6">
      <c r="B51844" s="396"/>
      <c r="F51844" s="396"/>
    </row>
    <row r="51845" ht="13.2" spans="2:6">
      <c r="B51845" s="396"/>
      <c r="F51845" s="396"/>
    </row>
    <row r="51846" ht="13.2" spans="2:6">
      <c r="B51846" s="396"/>
      <c r="F51846" s="396"/>
    </row>
    <row r="51847" ht="13.2" spans="2:6">
      <c r="B51847" s="396"/>
      <c r="F51847" s="396"/>
    </row>
    <row r="51848" ht="13.2" spans="2:6">
      <c r="B51848" s="396"/>
      <c r="F51848" s="396"/>
    </row>
    <row r="51849" ht="13.2" spans="2:6">
      <c r="B51849" s="396"/>
      <c r="F51849" s="396"/>
    </row>
    <row r="51850" ht="13.2" spans="2:6">
      <c r="B51850" s="396"/>
      <c r="F51850" s="396"/>
    </row>
    <row r="51851" ht="13.2" spans="2:6">
      <c r="B51851" s="396"/>
      <c r="F51851" s="396"/>
    </row>
    <row r="51852" ht="13.2" spans="2:6">
      <c r="B51852" s="396"/>
      <c r="F51852" s="396"/>
    </row>
    <row r="51853" ht="13.2" spans="2:6">
      <c r="B51853" s="396"/>
      <c r="F51853" s="396"/>
    </row>
    <row r="51854" ht="13.2" spans="2:6">
      <c r="B51854" s="396"/>
      <c r="F51854" s="396"/>
    </row>
    <row r="51855" ht="13.2" spans="2:6">
      <c r="B51855" s="396"/>
      <c r="F51855" s="396"/>
    </row>
    <row r="51856" ht="13.2" spans="2:6">
      <c r="B51856" s="396"/>
      <c r="F51856" s="396"/>
    </row>
    <row r="51857" ht="13.2" spans="2:6">
      <c r="B51857" s="396"/>
      <c r="F51857" s="396"/>
    </row>
    <row r="51858" ht="13.2" spans="2:6">
      <c r="B51858" s="396"/>
      <c r="F51858" s="396"/>
    </row>
    <row r="51859" ht="13.2" spans="2:6">
      <c r="B51859" s="396"/>
      <c r="F51859" s="396"/>
    </row>
    <row r="51860" ht="13.2" spans="2:6">
      <c r="B51860" s="396"/>
      <c r="F51860" s="396"/>
    </row>
    <row r="51861" ht="13.2" spans="2:6">
      <c r="B51861" s="396"/>
      <c r="F51861" s="396"/>
    </row>
    <row r="51862" ht="13.2" spans="2:6">
      <c r="B51862" s="396"/>
      <c r="F51862" s="396"/>
    </row>
    <row r="51863" ht="13.2" spans="2:6">
      <c r="B51863" s="396"/>
      <c r="F51863" s="396"/>
    </row>
    <row r="51864" ht="13.2" spans="2:6">
      <c r="B51864" s="396"/>
      <c r="F51864" s="396"/>
    </row>
    <row r="51865" ht="13.2" spans="2:6">
      <c r="B51865" s="396"/>
      <c r="F51865" s="396"/>
    </row>
    <row r="51866" ht="13.2" spans="2:6">
      <c r="B51866" s="396"/>
      <c r="F51866" s="396"/>
    </row>
    <row r="51867" ht="13.2" spans="2:6">
      <c r="B51867" s="396"/>
      <c r="F51867" s="396"/>
    </row>
    <row r="51868" ht="13.2" spans="2:6">
      <c r="B51868" s="396"/>
      <c r="F51868" s="396"/>
    </row>
    <row r="51869" ht="13.2" spans="2:6">
      <c r="B51869" s="396"/>
      <c r="F51869" s="396"/>
    </row>
    <row r="51870" ht="13.2" spans="2:6">
      <c r="B51870" s="396"/>
      <c r="F51870" s="396"/>
    </row>
    <row r="51871" ht="13.2" spans="2:6">
      <c r="B51871" s="396"/>
      <c r="F51871" s="396"/>
    </row>
    <row r="51872" ht="13.2" spans="2:6">
      <c r="B51872" s="396"/>
      <c r="F51872" s="396"/>
    </row>
    <row r="51873" ht="13.2" spans="2:6">
      <c r="B51873" s="396"/>
      <c r="F51873" s="396"/>
    </row>
    <row r="51874" ht="13.2" spans="2:6">
      <c r="B51874" s="396"/>
      <c r="F51874" s="396"/>
    </row>
    <row r="51875" ht="13.2" spans="2:6">
      <c r="B51875" s="396"/>
      <c r="F51875" s="396"/>
    </row>
    <row r="51876" ht="13.2" spans="2:6">
      <c r="B51876" s="396"/>
      <c r="F51876" s="396"/>
    </row>
    <row r="51877" ht="13.2" spans="2:6">
      <c r="B51877" s="396"/>
      <c r="F51877" s="396"/>
    </row>
    <row r="51878" ht="13.2" spans="2:6">
      <c r="B51878" s="396"/>
      <c r="F51878" s="396"/>
    </row>
    <row r="51879" ht="13.2" spans="2:6">
      <c r="B51879" s="396"/>
      <c r="F51879" s="396"/>
    </row>
    <row r="51880" ht="13.2" spans="2:6">
      <c r="B51880" s="396"/>
      <c r="F51880" s="396"/>
    </row>
    <row r="51881" ht="13.2" spans="2:6">
      <c r="B51881" s="396"/>
      <c r="F51881" s="396"/>
    </row>
    <row r="51882" ht="13.2" spans="2:6">
      <c r="B51882" s="396"/>
      <c r="F51882" s="396"/>
    </row>
    <row r="51883" ht="13.2" spans="2:6">
      <c r="B51883" s="396"/>
      <c r="F51883" s="396"/>
    </row>
    <row r="51884" ht="13.2" spans="2:6">
      <c r="B51884" s="396"/>
      <c r="F51884" s="396"/>
    </row>
    <row r="51885" ht="13.2" spans="2:6">
      <c r="B51885" s="396"/>
      <c r="F51885" s="396"/>
    </row>
    <row r="51886" ht="13.2" spans="2:6">
      <c r="B51886" s="396"/>
      <c r="F51886" s="396"/>
    </row>
    <row r="51887" ht="13.2" spans="2:6">
      <c r="B51887" s="396"/>
      <c r="F51887" s="396"/>
    </row>
    <row r="51888" ht="13.2" spans="2:6">
      <c r="B51888" s="396"/>
      <c r="F51888" s="396"/>
    </row>
    <row r="51889" ht="13.2" spans="2:6">
      <c r="B51889" s="396"/>
      <c r="F51889" s="396"/>
    </row>
    <row r="51890" ht="13.2" spans="2:6">
      <c r="B51890" s="396"/>
      <c r="F51890" s="396"/>
    </row>
    <row r="51891" ht="13.2" spans="2:6">
      <c r="B51891" s="396"/>
      <c r="F51891" s="396"/>
    </row>
    <row r="51892" ht="13.2" spans="2:6">
      <c r="B51892" s="396"/>
      <c r="F51892" s="396"/>
    </row>
    <row r="51893" ht="13.2" spans="2:6">
      <c r="B51893" s="396"/>
      <c r="F51893" s="396"/>
    </row>
    <row r="51894" ht="13.2" spans="2:6">
      <c r="B51894" s="396"/>
      <c r="F51894" s="396"/>
    </row>
    <row r="51895" ht="13.2" spans="2:6">
      <c r="B51895" s="396"/>
      <c r="F51895" s="396"/>
    </row>
    <row r="51896" ht="13.2" spans="2:6">
      <c r="B51896" s="396"/>
      <c r="F51896" s="396"/>
    </row>
    <row r="51897" ht="13.2" spans="2:6">
      <c r="B51897" s="396"/>
      <c r="F51897" s="396"/>
    </row>
    <row r="51898" ht="13.2" spans="2:6">
      <c r="B51898" s="396"/>
      <c r="F51898" s="396"/>
    </row>
    <row r="51899" ht="13.2" spans="2:6">
      <c r="B51899" s="396"/>
      <c r="F51899" s="396"/>
    </row>
    <row r="51900" ht="13.2" spans="2:6">
      <c r="B51900" s="396"/>
      <c r="F51900" s="396"/>
    </row>
    <row r="51901" ht="13.2" spans="2:6">
      <c r="B51901" s="396"/>
      <c r="F51901" s="396"/>
    </row>
    <row r="51902" ht="13.2" spans="2:6">
      <c r="B51902" s="396"/>
      <c r="F51902" s="396"/>
    </row>
    <row r="51903" ht="13.2" spans="2:6">
      <c r="B51903" s="396"/>
      <c r="F51903" s="396"/>
    </row>
    <row r="51904" ht="13.2" spans="2:6">
      <c r="B51904" s="396"/>
      <c r="F51904" s="396"/>
    </row>
    <row r="51905" ht="13.2" spans="2:6">
      <c r="B51905" s="396"/>
      <c r="F51905" s="396"/>
    </row>
    <row r="51906" ht="13.2" spans="2:6">
      <c r="B51906" s="396"/>
      <c r="F51906" s="396"/>
    </row>
    <row r="51907" ht="13.2" spans="2:6">
      <c r="B51907" s="396"/>
      <c r="F51907" s="396"/>
    </row>
    <row r="51908" ht="13.2" spans="2:6">
      <c r="B51908" s="396"/>
      <c r="F51908" s="396"/>
    </row>
    <row r="51909" ht="13.2" spans="2:6">
      <c r="B51909" s="396"/>
      <c r="F51909" s="396"/>
    </row>
    <row r="51910" ht="13.2" spans="2:6">
      <c r="B51910" s="396"/>
      <c r="F51910" s="396"/>
    </row>
    <row r="51911" ht="13.2" spans="2:6">
      <c r="B51911" s="396"/>
      <c r="F51911" s="396"/>
    </row>
    <row r="51912" ht="13.2" spans="2:6">
      <c r="B51912" s="396"/>
      <c r="F51912" s="396"/>
    </row>
    <row r="51913" ht="13.2" spans="2:6">
      <c r="B51913" s="396"/>
      <c r="F51913" s="396"/>
    </row>
    <row r="51914" ht="13.2" spans="2:6">
      <c r="B51914" s="396"/>
      <c r="F51914" s="396"/>
    </row>
    <row r="51915" ht="13.2" spans="2:6">
      <c r="B51915" s="396"/>
      <c r="F51915" s="396"/>
    </row>
    <row r="51916" ht="13.2" spans="2:6">
      <c r="B51916" s="396"/>
      <c r="F51916" s="396"/>
    </row>
    <row r="51917" ht="13.2" spans="2:6">
      <c r="B51917" s="396"/>
      <c r="F51917" s="396"/>
    </row>
    <row r="51918" ht="13.2" spans="2:6">
      <c r="B51918" s="396"/>
      <c r="F51918" s="396"/>
    </row>
    <row r="51919" ht="13.2" spans="2:6">
      <c r="B51919" s="396"/>
      <c r="F51919" s="396"/>
    </row>
    <row r="51920" ht="13.2" spans="2:6">
      <c r="B51920" s="396"/>
      <c r="F51920" s="396"/>
    </row>
    <row r="51921" ht="13.2" spans="2:6">
      <c r="B51921" s="396"/>
      <c r="F51921" s="396"/>
    </row>
    <row r="51922" ht="13.2" spans="2:6">
      <c r="B51922" s="396"/>
      <c r="F51922" s="396"/>
    </row>
    <row r="51923" ht="13.2" spans="2:6">
      <c r="B51923" s="396"/>
      <c r="F51923" s="396"/>
    </row>
    <row r="51924" ht="13.2" spans="2:6">
      <c r="B51924" s="396"/>
      <c r="F51924" s="396"/>
    </row>
    <row r="51925" ht="13.2" spans="2:6">
      <c r="B51925" s="396"/>
      <c r="F51925" s="396"/>
    </row>
    <row r="51926" ht="13.2" spans="2:6">
      <c r="B51926" s="396"/>
      <c r="F51926" s="396"/>
    </row>
    <row r="51927" ht="13.2" spans="2:6">
      <c r="B51927" s="396"/>
      <c r="F51927" s="396"/>
    </row>
    <row r="51928" ht="13.2" spans="2:6">
      <c r="B51928" s="396"/>
      <c r="F51928" s="396"/>
    </row>
    <row r="51929" ht="13.2" spans="2:6">
      <c r="B51929" s="396"/>
      <c r="F51929" s="396"/>
    </row>
    <row r="51930" ht="13.2" spans="2:6">
      <c r="B51930" s="396"/>
      <c r="F51930" s="396"/>
    </row>
    <row r="51931" ht="13.2" spans="2:6">
      <c r="B51931" s="396"/>
      <c r="F51931" s="396"/>
    </row>
    <row r="51932" ht="13.2" spans="2:6">
      <c r="B51932" s="396"/>
      <c r="F51932" s="396"/>
    </row>
    <row r="51933" ht="13.2" spans="2:6">
      <c r="B51933" s="396"/>
      <c r="F51933" s="396"/>
    </row>
    <row r="51934" ht="13.2" spans="2:6">
      <c r="B51934" s="396"/>
      <c r="F51934" s="396"/>
    </row>
    <row r="51935" ht="13.2" spans="2:6">
      <c r="B51935" s="396"/>
      <c r="F51935" s="396"/>
    </row>
    <row r="51936" ht="13.2" spans="2:6">
      <c r="B51936" s="396"/>
      <c r="F51936" s="396"/>
    </row>
    <row r="51937" ht="13.2" spans="2:6">
      <c r="B51937" s="396"/>
      <c r="F51937" s="396"/>
    </row>
    <row r="51938" ht="13.2" spans="2:6">
      <c r="B51938" s="396"/>
      <c r="F51938" s="396"/>
    </row>
    <row r="51939" ht="13.2" spans="2:6">
      <c r="B51939" s="396"/>
      <c r="F51939" s="396"/>
    </row>
    <row r="51940" ht="13.2" spans="2:6">
      <c r="B51940" s="396"/>
      <c r="F51940" s="396"/>
    </row>
    <row r="51941" ht="13.2" spans="2:6">
      <c r="B51941" s="396"/>
      <c r="F51941" s="396"/>
    </row>
    <row r="51942" ht="13.2" spans="2:6">
      <c r="B51942" s="396"/>
      <c r="F51942" s="396"/>
    </row>
    <row r="51943" ht="13.2" spans="2:6">
      <c r="B51943" s="396"/>
      <c r="F51943" s="396"/>
    </row>
    <row r="51944" ht="13.2" spans="2:6">
      <c r="B51944" s="396"/>
      <c r="F51944" s="396"/>
    </row>
    <row r="51945" ht="13.2" spans="2:6">
      <c r="B51945" s="396"/>
      <c r="F51945" s="396"/>
    </row>
    <row r="51946" ht="13.2" spans="2:6">
      <c r="B51946" s="396"/>
      <c r="F51946" s="396"/>
    </row>
    <row r="51947" ht="13.2" spans="2:6">
      <c r="B51947" s="396"/>
      <c r="F51947" s="396"/>
    </row>
    <row r="51948" ht="13.2" spans="2:6">
      <c r="B51948" s="396"/>
      <c r="F51948" s="396"/>
    </row>
    <row r="51949" ht="13.2" spans="2:6">
      <c r="B51949" s="396"/>
      <c r="F51949" s="396"/>
    </row>
    <row r="51950" ht="13.2" spans="2:6">
      <c r="B51950" s="396"/>
      <c r="F51950" s="396"/>
    </row>
    <row r="51951" ht="13.2" spans="2:6">
      <c r="B51951" s="396"/>
      <c r="F51951" s="396"/>
    </row>
    <row r="51952" ht="13.2" spans="2:6">
      <c r="B51952" s="396"/>
      <c r="F51952" s="396"/>
    </row>
    <row r="51953" ht="13.2" spans="2:6">
      <c r="B51953" s="396"/>
      <c r="F51953" s="396"/>
    </row>
    <row r="51954" ht="13.2" spans="2:6">
      <c r="B51954" s="396"/>
      <c r="F51954" s="396"/>
    </row>
    <row r="51955" ht="13.2" spans="2:6">
      <c r="B51955" s="396"/>
      <c r="F51955" s="396"/>
    </row>
    <row r="51956" ht="13.2" spans="2:6">
      <c r="B51956" s="396"/>
      <c r="F51956" s="396"/>
    </row>
    <row r="51957" ht="13.2" spans="2:6">
      <c r="B51957" s="396"/>
      <c r="F51957" s="396"/>
    </row>
    <row r="51958" ht="13.2" spans="2:6">
      <c r="B51958" s="396"/>
      <c r="F51958" s="396"/>
    </row>
    <row r="51959" ht="13.2" spans="2:6">
      <c r="B51959" s="396"/>
      <c r="F51959" s="396"/>
    </row>
    <row r="51960" ht="13.2" spans="2:6">
      <c r="B51960" s="396"/>
      <c r="F51960" s="396"/>
    </row>
    <row r="51961" ht="13.2" spans="2:6">
      <c r="B51961" s="396"/>
      <c r="F51961" s="396"/>
    </row>
    <row r="51962" ht="13.2" spans="2:6">
      <c r="B51962" s="396"/>
      <c r="F51962" s="396"/>
    </row>
    <row r="51963" ht="13.2" spans="2:6">
      <c r="B51963" s="396"/>
      <c r="F51963" s="396"/>
    </row>
    <row r="51964" ht="13.2" spans="2:6">
      <c r="B51964" s="396"/>
      <c r="F51964" s="396"/>
    </row>
    <row r="51965" ht="13.2" spans="2:6">
      <c r="B51965" s="396"/>
      <c r="F51965" s="396"/>
    </row>
    <row r="51966" ht="13.2" spans="2:6">
      <c r="B51966" s="396"/>
      <c r="F51966" s="396"/>
    </row>
    <row r="51967" ht="13.2" spans="2:6">
      <c r="B51967" s="396"/>
      <c r="F51967" s="396"/>
    </row>
    <row r="51968" ht="13.2" spans="2:6">
      <c r="B51968" s="396"/>
      <c r="F51968" s="396"/>
    </row>
    <row r="51969" ht="13.2" spans="2:6">
      <c r="B51969" s="396"/>
      <c r="F51969" s="396"/>
    </row>
    <row r="51970" ht="13.2" spans="2:6">
      <c r="B51970" s="396"/>
      <c r="F51970" s="396"/>
    </row>
    <row r="51971" ht="13.2" spans="2:6">
      <c r="B51971" s="396"/>
      <c r="F51971" s="396"/>
    </row>
    <row r="51972" ht="13.2" spans="2:6">
      <c r="B51972" s="396"/>
      <c r="F51972" s="396"/>
    </row>
    <row r="51973" ht="13.2" spans="2:6">
      <c r="B51973" s="396"/>
      <c r="F51973" s="396"/>
    </row>
    <row r="51974" ht="13.2" spans="2:6">
      <c r="B51974" s="396"/>
      <c r="F51974" s="396"/>
    </row>
    <row r="51975" ht="13.2" spans="2:6">
      <c r="B51975" s="396"/>
      <c r="F51975" s="396"/>
    </row>
    <row r="51976" ht="13.2" spans="2:6">
      <c r="B51976" s="396"/>
      <c r="F51976" s="396"/>
    </row>
    <row r="51977" ht="13.2" spans="2:6">
      <c r="B51977" s="396"/>
      <c r="F51977" s="396"/>
    </row>
    <row r="51978" ht="13.2" spans="2:6">
      <c r="B51978" s="396"/>
      <c r="F51978" s="396"/>
    </row>
    <row r="51979" ht="13.2" spans="2:6">
      <c r="B51979" s="396"/>
      <c r="F51979" s="396"/>
    </row>
    <row r="51980" ht="13.2" spans="2:6">
      <c r="B51980" s="396"/>
      <c r="F51980" s="396"/>
    </row>
    <row r="51981" ht="13.2" spans="2:6">
      <c r="B51981" s="396"/>
      <c r="F51981" s="396"/>
    </row>
    <row r="51982" ht="13.2" spans="2:6">
      <c r="B51982" s="396"/>
      <c r="F51982" s="396"/>
    </row>
    <row r="51983" ht="13.2" spans="2:6">
      <c r="B51983" s="396"/>
      <c r="F51983" s="396"/>
    </row>
    <row r="51984" ht="13.2" spans="2:6">
      <c r="B51984" s="396"/>
      <c r="F51984" s="396"/>
    </row>
    <row r="51985" ht="13.2" spans="2:6">
      <c r="B51985" s="396"/>
      <c r="F51985" s="396"/>
    </row>
    <row r="51986" ht="13.2" spans="2:6">
      <c r="B51986" s="396"/>
      <c r="F51986" s="396"/>
    </row>
    <row r="51987" ht="13.2" spans="2:6">
      <c r="B51987" s="396"/>
      <c r="F51987" s="396"/>
    </row>
    <row r="51988" ht="13.2" spans="2:6">
      <c r="B51988" s="396"/>
      <c r="F51988" s="396"/>
    </row>
    <row r="51989" ht="13.2" spans="2:6">
      <c r="B51989" s="396"/>
      <c r="F51989" s="396"/>
    </row>
    <row r="51990" ht="13.2" spans="2:6">
      <c r="B51990" s="396"/>
      <c r="F51990" s="396"/>
    </row>
    <row r="51991" ht="13.2" spans="2:6">
      <c r="B51991" s="396"/>
      <c r="F51991" s="396"/>
    </row>
    <row r="51992" ht="13.2" spans="2:6">
      <c r="B51992" s="396"/>
      <c r="F51992" s="396"/>
    </row>
    <row r="51993" ht="13.2" spans="2:6">
      <c r="B51993" s="396"/>
      <c r="F51993" s="396"/>
    </row>
    <row r="51994" ht="13.2" spans="2:6">
      <c r="B51994" s="396"/>
      <c r="F51994" s="396"/>
    </row>
    <row r="51995" ht="13.2" spans="2:6">
      <c r="B51995" s="396"/>
      <c r="F51995" s="396"/>
    </row>
    <row r="51996" ht="13.2" spans="2:6">
      <c r="B51996" s="396"/>
      <c r="F51996" s="396"/>
    </row>
    <row r="51997" ht="13.2" spans="2:6">
      <c r="B51997" s="396"/>
      <c r="F51997" s="396"/>
    </row>
    <row r="51998" ht="13.2" spans="2:6">
      <c r="B51998" s="396"/>
      <c r="F51998" s="396"/>
    </row>
    <row r="51999" ht="13.2" spans="2:6">
      <c r="B51999" s="396"/>
      <c r="F51999" s="396"/>
    </row>
    <row r="52000" ht="13.2" spans="2:6">
      <c r="B52000" s="396"/>
      <c r="F52000" s="396"/>
    </row>
    <row r="52001" ht="13.2" spans="2:6">
      <c r="B52001" s="396"/>
      <c r="F52001" s="396"/>
    </row>
    <row r="52002" ht="13.2" spans="2:6">
      <c r="B52002" s="396"/>
      <c r="F52002" s="396"/>
    </row>
    <row r="52003" ht="13.2" spans="2:6">
      <c r="B52003" s="396"/>
      <c r="F52003" s="396"/>
    </row>
    <row r="52004" ht="13.2" spans="2:6">
      <c r="B52004" s="396"/>
      <c r="F52004" s="396"/>
    </row>
    <row r="52005" ht="13.2" spans="2:6">
      <c r="B52005" s="396"/>
      <c r="F52005" s="396"/>
    </row>
    <row r="52006" ht="13.2" spans="2:6">
      <c r="B52006" s="396"/>
      <c r="F52006" s="396"/>
    </row>
    <row r="52007" ht="13.2" spans="2:6">
      <c r="B52007" s="396"/>
      <c r="F52007" s="396"/>
    </row>
    <row r="52008" ht="13.2" spans="2:6">
      <c r="B52008" s="396"/>
      <c r="F52008" s="396"/>
    </row>
    <row r="52009" ht="13.2" spans="2:6">
      <c r="B52009" s="396"/>
      <c r="F52009" s="396"/>
    </row>
    <row r="52010" ht="13.2" spans="2:6">
      <c r="B52010" s="396"/>
      <c r="F52010" s="396"/>
    </row>
    <row r="52011" ht="13.2" spans="2:6">
      <c r="B52011" s="396"/>
      <c r="F52011" s="396"/>
    </row>
    <row r="52012" ht="13.2" spans="2:6">
      <c r="B52012" s="396"/>
      <c r="F52012" s="396"/>
    </row>
    <row r="52013" ht="13.2" spans="2:6">
      <c r="B52013" s="396"/>
      <c r="F52013" s="396"/>
    </row>
    <row r="52014" ht="13.2" spans="2:6">
      <c r="B52014" s="396"/>
      <c r="F52014" s="396"/>
    </row>
    <row r="52015" ht="13.2" spans="2:6">
      <c r="B52015" s="396"/>
      <c r="F52015" s="396"/>
    </row>
    <row r="52016" ht="13.2" spans="2:6">
      <c r="B52016" s="396"/>
      <c r="F52016" s="396"/>
    </row>
    <row r="52017" ht="13.2" spans="2:6">
      <c r="B52017" s="396"/>
      <c r="F52017" s="396"/>
    </row>
    <row r="52018" ht="13.2" spans="2:6">
      <c r="B52018" s="396"/>
      <c r="F52018" s="396"/>
    </row>
    <row r="52019" ht="13.2" spans="2:6">
      <c r="B52019" s="396"/>
      <c r="F52019" s="396"/>
    </row>
    <row r="52020" ht="13.2" spans="2:6">
      <c r="B52020" s="396"/>
      <c r="F52020" s="396"/>
    </row>
    <row r="52021" ht="13.2" spans="2:6">
      <c r="B52021" s="396"/>
      <c r="F52021" s="396"/>
    </row>
    <row r="52022" ht="13.2" spans="2:6">
      <c r="B52022" s="396"/>
      <c r="F52022" s="396"/>
    </row>
    <row r="52023" ht="13.2" spans="2:6">
      <c r="B52023" s="396"/>
      <c r="F52023" s="396"/>
    </row>
    <row r="52024" ht="13.2" spans="2:6">
      <c r="B52024" s="396"/>
      <c r="F52024" s="396"/>
    </row>
    <row r="52025" ht="13.2" spans="2:6">
      <c r="B52025" s="396"/>
      <c r="F52025" s="396"/>
    </row>
    <row r="52026" ht="13.2" spans="2:6">
      <c r="B52026" s="396"/>
      <c r="F52026" s="396"/>
    </row>
    <row r="52027" ht="13.2" spans="2:6">
      <c r="B52027" s="396"/>
      <c r="F52027" s="396"/>
    </row>
    <row r="52028" ht="13.2" spans="2:6">
      <c r="B52028" s="396"/>
      <c r="F52028" s="396"/>
    </row>
    <row r="52029" ht="13.2" spans="2:6">
      <c r="B52029" s="396"/>
      <c r="F52029" s="396"/>
    </row>
    <row r="52030" ht="13.2" spans="2:6">
      <c r="B52030" s="396"/>
      <c r="F52030" s="396"/>
    </row>
    <row r="52031" ht="13.2" spans="2:6">
      <c r="B52031" s="396"/>
      <c r="F52031" s="396"/>
    </row>
    <row r="52032" ht="13.2" spans="2:6">
      <c r="B52032" s="396"/>
      <c r="F52032" s="396"/>
    </row>
    <row r="52033" ht="13.2" spans="2:6">
      <c r="B52033" s="396"/>
      <c r="F52033" s="396"/>
    </row>
    <row r="52034" ht="13.2" spans="2:6">
      <c r="B52034" s="396"/>
      <c r="F52034" s="396"/>
    </row>
    <row r="52035" ht="13.2" spans="2:6">
      <c r="B52035" s="396"/>
      <c r="F52035" s="396"/>
    </row>
    <row r="52036" ht="13.2" spans="2:6">
      <c r="B52036" s="396"/>
      <c r="F52036" s="396"/>
    </row>
    <row r="52037" ht="13.2" spans="2:6">
      <c r="B52037" s="396"/>
      <c r="F52037" s="396"/>
    </row>
    <row r="52038" ht="13.2" spans="2:6">
      <c r="B52038" s="396"/>
      <c r="F52038" s="396"/>
    </row>
    <row r="52039" ht="13.2" spans="2:6">
      <c r="B52039" s="396"/>
      <c r="F52039" s="396"/>
    </row>
    <row r="52040" ht="13.2" spans="2:6">
      <c r="B52040" s="396"/>
      <c r="F52040" s="396"/>
    </row>
    <row r="52041" ht="13.2" spans="2:6">
      <c r="B52041" s="396"/>
      <c r="F52041" s="396"/>
    </row>
    <row r="52042" ht="13.2" spans="2:6">
      <c r="B52042" s="396"/>
      <c r="F52042" s="396"/>
    </row>
    <row r="52043" ht="13.2" spans="2:6">
      <c r="B52043" s="396"/>
      <c r="F52043" s="396"/>
    </row>
    <row r="52044" ht="13.2" spans="2:6">
      <c r="B52044" s="396"/>
      <c r="F52044" s="396"/>
    </row>
    <row r="52045" ht="13.2" spans="2:6">
      <c r="B52045" s="396"/>
      <c r="F52045" s="396"/>
    </row>
    <row r="52046" ht="13.2" spans="2:6">
      <c r="B52046" s="396"/>
      <c r="F52046" s="396"/>
    </row>
    <row r="52047" ht="13.2" spans="2:6">
      <c r="B52047" s="396"/>
      <c r="F52047" s="396"/>
    </row>
    <row r="52048" ht="13.2" spans="2:6">
      <c r="B52048" s="396"/>
      <c r="F52048" s="396"/>
    </row>
    <row r="52049" ht="13.2" spans="2:6">
      <c r="B52049" s="396"/>
      <c r="F52049" s="396"/>
    </row>
    <row r="52050" ht="13.2" spans="2:6">
      <c r="B52050" s="396"/>
      <c r="F52050" s="396"/>
    </row>
    <row r="52051" ht="13.2" spans="2:6">
      <c r="B52051" s="396"/>
      <c r="F52051" s="396"/>
    </row>
    <row r="52052" ht="13.2" spans="2:6">
      <c r="B52052" s="396"/>
      <c r="F52052" s="396"/>
    </row>
    <row r="52053" ht="13.2" spans="2:6">
      <c r="B52053" s="396"/>
      <c r="F52053" s="396"/>
    </row>
    <row r="52054" ht="13.2" spans="2:6">
      <c r="B52054" s="396"/>
      <c r="F52054" s="396"/>
    </row>
    <row r="52055" ht="13.2" spans="2:6">
      <c r="B52055" s="396"/>
      <c r="F52055" s="396"/>
    </row>
    <row r="52056" ht="13.2" spans="2:6">
      <c r="B52056" s="396"/>
      <c r="F52056" s="396"/>
    </row>
    <row r="52057" ht="13.2" spans="2:6">
      <c r="B52057" s="396"/>
      <c r="F52057" s="396"/>
    </row>
    <row r="52058" ht="13.2" spans="2:6">
      <c r="B52058" s="396"/>
      <c r="F52058" s="396"/>
    </row>
    <row r="52059" ht="13.2" spans="2:6">
      <c r="B52059" s="396"/>
      <c r="F52059" s="396"/>
    </row>
    <row r="52060" ht="13.2" spans="2:6">
      <c r="B52060" s="396"/>
      <c r="F52060" s="396"/>
    </row>
    <row r="52061" ht="13.2" spans="2:6">
      <c r="B52061" s="396"/>
      <c r="F52061" s="396"/>
    </row>
    <row r="52062" ht="13.2" spans="2:6">
      <c r="B52062" s="396"/>
      <c r="F52062" s="396"/>
    </row>
    <row r="52063" ht="13.2" spans="2:6">
      <c r="B52063" s="396"/>
      <c r="F52063" s="396"/>
    </row>
    <row r="52064" ht="13.2" spans="2:6">
      <c r="B52064" s="396"/>
      <c r="F52064" s="396"/>
    </row>
    <row r="52065" ht="13.2" spans="2:6">
      <c r="B52065" s="396"/>
      <c r="F52065" s="396"/>
    </row>
    <row r="52066" ht="13.2" spans="2:6">
      <c r="B52066" s="396"/>
      <c r="F52066" s="396"/>
    </row>
    <row r="52067" ht="13.2" spans="2:6">
      <c r="B52067" s="396"/>
      <c r="F52067" s="396"/>
    </row>
    <row r="52068" ht="13.2" spans="2:6">
      <c r="B52068" s="396"/>
      <c r="F52068" s="396"/>
    </row>
    <row r="52069" ht="13.2" spans="2:6">
      <c r="B52069" s="396"/>
      <c r="F52069" s="396"/>
    </row>
    <row r="52070" ht="13.2" spans="2:6">
      <c r="B52070" s="396"/>
      <c r="F52070" s="396"/>
    </row>
    <row r="52071" ht="13.2" spans="2:6">
      <c r="B52071" s="396"/>
      <c r="F52071" s="396"/>
    </row>
    <row r="52072" ht="13.2" spans="2:6">
      <c r="B52072" s="396"/>
      <c r="F52072" s="396"/>
    </row>
    <row r="52073" ht="13.2" spans="2:6">
      <c r="B52073" s="396"/>
      <c r="F52073" s="396"/>
    </row>
    <row r="52074" ht="13.2" spans="2:6">
      <c r="B52074" s="396"/>
      <c r="F52074" s="396"/>
    </row>
    <row r="52075" ht="13.2" spans="2:6">
      <c r="B52075" s="396"/>
      <c r="F52075" s="396"/>
    </row>
    <row r="52076" ht="13.2" spans="2:6">
      <c r="B52076" s="396"/>
      <c r="F52076" s="396"/>
    </row>
    <row r="52077" ht="13.2" spans="2:6">
      <c r="B52077" s="396"/>
      <c r="F52077" s="396"/>
    </row>
    <row r="52078" ht="13.2" spans="2:6">
      <c r="B52078" s="396"/>
      <c r="F52078" s="396"/>
    </row>
    <row r="52079" ht="13.2" spans="2:6">
      <c r="B52079" s="396"/>
      <c r="F52079" s="396"/>
    </row>
    <row r="52080" ht="13.2" spans="2:6">
      <c r="B52080" s="396"/>
      <c r="F52080" s="396"/>
    </row>
    <row r="52081" ht="13.2" spans="2:6">
      <c r="B52081" s="396"/>
      <c r="F52081" s="396"/>
    </row>
    <row r="52082" ht="13.2" spans="2:6">
      <c r="B52082" s="396"/>
      <c r="F52082" s="396"/>
    </row>
    <row r="52083" ht="13.2" spans="2:6">
      <c r="B52083" s="396"/>
      <c r="F52083" s="396"/>
    </row>
    <row r="52084" ht="13.2" spans="2:6">
      <c r="B52084" s="396"/>
      <c r="F52084" s="396"/>
    </row>
    <row r="52085" ht="13.2" spans="2:6">
      <c r="B52085" s="396"/>
      <c r="F52085" s="396"/>
    </row>
    <row r="52086" ht="13.2" spans="2:6">
      <c r="B52086" s="396"/>
      <c r="F52086" s="396"/>
    </row>
    <row r="52087" ht="13.2" spans="2:6">
      <c r="B52087" s="396"/>
      <c r="F52087" s="396"/>
    </row>
    <row r="52088" ht="13.2" spans="2:6">
      <c r="B52088" s="396"/>
      <c r="F52088" s="396"/>
    </row>
    <row r="52089" ht="13.2" spans="2:6">
      <c r="B52089" s="396"/>
      <c r="F52089" s="396"/>
    </row>
    <row r="52090" ht="13.2" spans="2:6">
      <c r="B52090" s="396"/>
      <c r="F52090" s="396"/>
    </row>
    <row r="52091" ht="13.2" spans="2:6">
      <c r="B52091" s="396"/>
      <c r="F52091" s="396"/>
    </row>
    <row r="52092" ht="13.2" spans="2:6">
      <c r="B52092" s="396"/>
      <c r="F52092" s="396"/>
    </row>
    <row r="52093" ht="13.2" spans="2:6">
      <c r="B52093" s="396"/>
      <c r="F52093" s="396"/>
    </row>
    <row r="52094" ht="13.2" spans="2:6">
      <c r="B52094" s="396"/>
      <c r="F52094" s="396"/>
    </row>
    <row r="52095" ht="13.2" spans="2:6">
      <c r="B52095" s="396"/>
      <c r="F52095" s="396"/>
    </row>
    <row r="52096" ht="13.2" spans="2:6">
      <c r="B52096" s="396"/>
      <c r="F52096" s="396"/>
    </row>
    <row r="52097" ht="13.2" spans="2:6">
      <c r="B52097" s="396"/>
      <c r="F52097" s="396"/>
    </row>
    <row r="52098" ht="13.2" spans="2:6">
      <c r="B52098" s="396"/>
      <c r="F52098" s="396"/>
    </row>
    <row r="52099" ht="13.2" spans="2:6">
      <c r="B52099" s="396"/>
      <c r="F52099" s="396"/>
    </row>
    <row r="52100" ht="13.2" spans="2:6">
      <c r="B52100" s="396"/>
      <c r="F52100" s="396"/>
    </row>
    <row r="52101" ht="13.2" spans="2:6">
      <c r="B52101" s="396"/>
      <c r="F52101" s="396"/>
    </row>
    <row r="52102" ht="13.2" spans="2:6">
      <c r="B52102" s="396"/>
      <c r="F52102" s="396"/>
    </row>
    <row r="52103" ht="13.2" spans="2:6">
      <c r="B52103" s="396"/>
      <c r="F52103" s="396"/>
    </row>
    <row r="52104" ht="13.2" spans="2:6">
      <c r="B52104" s="396"/>
      <c r="F52104" s="396"/>
    </row>
    <row r="52105" ht="13.2" spans="2:6">
      <c r="B52105" s="396"/>
      <c r="F52105" s="396"/>
    </row>
    <row r="52106" ht="13.2" spans="2:6">
      <c r="B52106" s="396"/>
      <c r="F52106" s="396"/>
    </row>
    <row r="52107" ht="13.2" spans="2:6">
      <c r="B52107" s="396"/>
      <c r="F52107" s="396"/>
    </row>
    <row r="52108" ht="13.2" spans="2:6">
      <c r="B52108" s="396"/>
      <c r="F52108" s="396"/>
    </row>
    <row r="52109" ht="13.2" spans="2:6">
      <c r="B52109" s="396"/>
      <c r="F52109" s="396"/>
    </row>
    <row r="52110" ht="13.2" spans="2:6">
      <c r="B52110" s="396"/>
      <c r="F52110" s="396"/>
    </row>
    <row r="52111" ht="13.2" spans="2:6">
      <c r="B52111" s="396"/>
      <c r="F52111" s="396"/>
    </row>
    <row r="52112" ht="13.2" spans="2:6">
      <c r="B52112" s="396"/>
      <c r="F52112" s="396"/>
    </row>
    <row r="52113" ht="13.2" spans="2:6">
      <c r="B52113" s="396"/>
      <c r="F52113" s="396"/>
    </row>
    <row r="52114" ht="13.2" spans="2:6">
      <c r="B52114" s="396"/>
      <c r="F52114" s="396"/>
    </row>
    <row r="52115" ht="13.2" spans="2:6">
      <c r="B52115" s="396"/>
      <c r="F52115" s="396"/>
    </row>
    <row r="52116" ht="13.2" spans="2:6">
      <c r="B52116" s="396"/>
      <c r="F52116" s="396"/>
    </row>
    <row r="52117" ht="13.2" spans="2:6">
      <c r="B52117" s="396"/>
      <c r="F52117" s="396"/>
    </row>
    <row r="52118" ht="13.2" spans="2:6">
      <c r="B52118" s="396"/>
      <c r="F52118" s="396"/>
    </row>
    <row r="52119" ht="13.2" spans="2:6">
      <c r="B52119" s="396"/>
      <c r="F52119" s="396"/>
    </row>
    <row r="52120" ht="13.2" spans="2:6">
      <c r="B52120" s="396"/>
      <c r="F52120" s="396"/>
    </row>
    <row r="52121" ht="13.2" spans="2:6">
      <c r="B52121" s="396"/>
      <c r="F52121" s="396"/>
    </row>
    <row r="52122" ht="13.2" spans="2:6">
      <c r="B52122" s="396"/>
      <c r="F52122" s="396"/>
    </row>
    <row r="52123" ht="13.2" spans="2:6">
      <c r="B52123" s="396"/>
      <c r="F52123" s="396"/>
    </row>
    <row r="52124" ht="13.2" spans="2:6">
      <c r="B52124" s="396"/>
      <c r="F52124" s="396"/>
    </row>
    <row r="52125" ht="13.2" spans="2:6">
      <c r="B52125" s="396"/>
      <c r="F52125" s="396"/>
    </row>
    <row r="52126" ht="13.2" spans="2:6">
      <c r="B52126" s="396"/>
      <c r="F52126" s="396"/>
    </row>
    <row r="52127" ht="13.2" spans="2:6">
      <c r="B52127" s="396"/>
      <c r="F52127" s="396"/>
    </row>
    <row r="52128" ht="13.2" spans="2:6">
      <c r="B52128" s="396"/>
      <c r="F52128" s="396"/>
    </row>
    <row r="52129" ht="13.2" spans="2:6">
      <c r="B52129" s="396"/>
      <c r="F52129" s="396"/>
    </row>
    <row r="52130" ht="13.2" spans="2:6">
      <c r="B52130" s="396"/>
      <c r="F52130" s="396"/>
    </row>
    <row r="52131" ht="13.2" spans="2:6">
      <c r="B52131" s="396"/>
      <c r="F52131" s="396"/>
    </row>
    <row r="52132" ht="13.2" spans="2:6">
      <c r="B52132" s="396"/>
      <c r="F52132" s="396"/>
    </row>
    <row r="52133" ht="13.2" spans="2:6">
      <c r="B52133" s="396"/>
      <c r="F52133" s="396"/>
    </row>
    <row r="52134" ht="13.2" spans="2:6">
      <c r="B52134" s="396"/>
      <c r="F52134" s="396"/>
    </row>
    <row r="52135" ht="13.2" spans="2:6">
      <c r="B52135" s="396"/>
      <c r="F52135" s="396"/>
    </row>
    <row r="52136" ht="13.2" spans="2:6">
      <c r="B52136" s="396"/>
      <c r="F52136" s="396"/>
    </row>
    <row r="52137" ht="13.2" spans="2:6">
      <c r="B52137" s="396"/>
      <c r="F52137" s="396"/>
    </row>
    <row r="52138" ht="13.2" spans="2:6">
      <c r="B52138" s="396"/>
      <c r="F52138" s="396"/>
    </row>
    <row r="52139" ht="13.2" spans="2:6">
      <c r="B52139" s="396"/>
      <c r="F52139" s="396"/>
    </row>
    <row r="52140" ht="13.2" spans="2:6">
      <c r="B52140" s="396"/>
      <c r="F52140" s="396"/>
    </row>
    <row r="52141" ht="13.2" spans="2:6">
      <c r="B52141" s="396"/>
      <c r="F52141" s="396"/>
    </row>
    <row r="52142" ht="13.2" spans="2:6">
      <c r="B52142" s="396"/>
      <c r="F52142" s="396"/>
    </row>
    <row r="52143" ht="13.2" spans="2:6">
      <c r="B52143" s="396"/>
      <c r="F52143" s="396"/>
    </row>
    <row r="52144" ht="13.2" spans="2:6">
      <c r="B52144" s="396"/>
      <c r="F52144" s="396"/>
    </row>
    <row r="52145" ht="13.2" spans="2:6">
      <c r="B52145" s="396"/>
      <c r="F52145" s="396"/>
    </row>
    <row r="52146" ht="13.2" spans="2:6">
      <c r="B52146" s="396"/>
      <c r="F52146" s="396"/>
    </row>
    <row r="52147" ht="13.2" spans="2:6">
      <c r="B52147" s="396"/>
      <c r="F52147" s="396"/>
    </row>
    <row r="52148" ht="13.2" spans="2:6">
      <c r="B52148" s="396"/>
      <c r="F52148" s="396"/>
    </row>
    <row r="52149" ht="13.2" spans="2:6">
      <c r="B52149" s="396"/>
      <c r="F52149" s="396"/>
    </row>
    <row r="52150" ht="13.2" spans="2:6">
      <c r="B52150" s="396"/>
      <c r="F52150" s="396"/>
    </row>
    <row r="52151" ht="13.2" spans="2:6">
      <c r="B52151" s="396"/>
      <c r="F52151" s="396"/>
    </row>
    <row r="52152" ht="13.2" spans="2:6">
      <c r="B52152" s="396"/>
      <c r="F52152" s="396"/>
    </row>
    <row r="52153" ht="13.2" spans="2:6">
      <c r="B52153" s="396"/>
      <c r="F52153" s="396"/>
    </row>
    <row r="52154" ht="13.2" spans="2:6">
      <c r="B52154" s="396"/>
      <c r="F52154" s="396"/>
    </row>
    <row r="52155" ht="13.2" spans="2:6">
      <c r="B52155" s="396"/>
      <c r="F52155" s="396"/>
    </row>
    <row r="52156" ht="13.2" spans="2:6">
      <c r="B52156" s="396"/>
      <c r="F52156" s="396"/>
    </row>
    <row r="52157" ht="13.2" spans="2:6">
      <c r="B52157" s="396"/>
      <c r="F52157" s="396"/>
    </row>
    <row r="52158" ht="13.2" spans="2:6">
      <c r="B52158" s="396"/>
      <c r="F52158" s="396"/>
    </row>
    <row r="52159" ht="13.2" spans="2:6">
      <c r="B52159" s="396"/>
      <c r="F52159" s="396"/>
    </row>
    <row r="52160" ht="13.2" spans="2:6">
      <c r="B52160" s="396"/>
      <c r="F52160" s="396"/>
    </row>
    <row r="52161" ht="13.2" spans="2:6">
      <c r="B52161" s="396"/>
      <c r="F52161" s="396"/>
    </row>
    <row r="52162" ht="13.2" spans="2:6">
      <c r="B52162" s="396"/>
      <c r="F52162" s="396"/>
    </row>
    <row r="52163" ht="13.2" spans="2:6">
      <c r="B52163" s="396"/>
      <c r="F52163" s="396"/>
    </row>
    <row r="52164" ht="13.2" spans="2:6">
      <c r="B52164" s="396"/>
      <c r="F52164" s="396"/>
    </row>
    <row r="52165" ht="13.2" spans="2:6">
      <c r="B52165" s="396"/>
      <c r="F52165" s="396"/>
    </row>
    <row r="52166" ht="13.2" spans="2:6">
      <c r="B52166" s="396"/>
      <c r="F52166" s="396"/>
    </row>
    <row r="52167" ht="13.2" spans="2:6">
      <c r="B52167" s="396"/>
      <c r="F52167" s="396"/>
    </row>
    <row r="52168" ht="13.2" spans="2:6">
      <c r="B52168" s="396"/>
      <c r="F52168" s="396"/>
    </row>
    <row r="52169" ht="13.2" spans="2:6">
      <c r="B52169" s="396"/>
      <c r="F52169" s="396"/>
    </row>
    <row r="52170" ht="13.2" spans="2:6">
      <c r="B52170" s="396"/>
      <c r="F52170" s="396"/>
    </row>
    <row r="52171" ht="13.2" spans="2:6">
      <c r="B52171" s="396"/>
      <c r="F52171" s="396"/>
    </row>
    <row r="52172" ht="13.2" spans="2:6">
      <c r="B52172" s="396"/>
      <c r="F52172" s="396"/>
    </row>
    <row r="52173" ht="13.2" spans="2:6">
      <c r="B52173" s="396"/>
      <c r="F52173" s="396"/>
    </row>
    <row r="52174" ht="13.2" spans="2:6">
      <c r="B52174" s="396"/>
      <c r="F52174" s="396"/>
    </row>
    <row r="52175" ht="13.2" spans="2:6">
      <c r="B52175" s="396"/>
      <c r="F52175" s="396"/>
    </row>
    <row r="52176" ht="13.2" spans="2:6">
      <c r="B52176" s="396"/>
      <c r="F52176" s="396"/>
    </row>
    <row r="52177" ht="13.2" spans="2:6">
      <c r="B52177" s="396"/>
      <c r="F52177" s="396"/>
    </row>
    <row r="52178" ht="13.2" spans="2:6">
      <c r="B52178" s="396"/>
      <c r="F52178" s="396"/>
    </row>
    <row r="52179" ht="13.2" spans="2:6">
      <c r="B52179" s="396"/>
      <c r="F52179" s="396"/>
    </row>
    <row r="52180" ht="13.2" spans="2:6">
      <c r="B52180" s="396"/>
      <c r="F52180" s="396"/>
    </row>
    <row r="52181" ht="13.2" spans="2:6">
      <c r="B52181" s="396"/>
      <c r="F52181" s="396"/>
    </row>
    <row r="52182" ht="13.2" spans="2:6">
      <c r="B52182" s="396"/>
      <c r="F52182" s="396"/>
    </row>
    <row r="52183" ht="13.2" spans="2:6">
      <c r="B52183" s="396"/>
      <c r="F52183" s="396"/>
    </row>
    <row r="52184" ht="13.2" spans="2:6">
      <c r="B52184" s="396"/>
      <c r="F52184" s="396"/>
    </row>
    <row r="52185" ht="13.2" spans="2:6">
      <c r="B52185" s="396"/>
      <c r="F52185" s="396"/>
    </row>
    <row r="52186" ht="13.2" spans="2:6">
      <c r="B52186" s="396"/>
      <c r="F52186" s="396"/>
    </row>
    <row r="52187" ht="13.2" spans="2:6">
      <c r="B52187" s="396"/>
      <c r="F52187" s="396"/>
    </row>
    <row r="52188" ht="13.2" spans="2:6">
      <c r="B52188" s="396"/>
      <c r="F52188" s="396"/>
    </row>
    <row r="52189" ht="13.2" spans="2:6">
      <c r="B52189" s="396"/>
      <c r="F52189" s="396"/>
    </row>
    <row r="52190" ht="13.2" spans="2:6">
      <c r="B52190" s="396"/>
      <c r="F52190" s="396"/>
    </row>
    <row r="52191" ht="13.2" spans="2:6">
      <c r="B52191" s="396"/>
      <c r="F52191" s="396"/>
    </row>
    <row r="52192" ht="13.2" spans="2:6">
      <c r="B52192" s="396"/>
      <c r="F52192" s="396"/>
    </row>
    <row r="52193" ht="13.2" spans="2:6">
      <c r="B52193" s="396"/>
      <c r="F52193" s="396"/>
    </row>
    <row r="52194" ht="13.2" spans="2:6">
      <c r="B52194" s="396"/>
      <c r="F52194" s="396"/>
    </row>
    <row r="52195" ht="13.2" spans="2:6">
      <c r="B52195" s="396"/>
      <c r="F52195" s="396"/>
    </row>
    <row r="52196" ht="13.2" spans="2:6">
      <c r="B52196" s="396"/>
      <c r="F52196" s="396"/>
    </row>
    <row r="52197" ht="13.2" spans="2:6">
      <c r="B52197" s="396"/>
      <c r="F52197" s="396"/>
    </row>
    <row r="52198" ht="13.2" spans="2:6">
      <c r="B52198" s="396"/>
      <c r="F52198" s="396"/>
    </row>
    <row r="52199" ht="13.2" spans="2:6">
      <c r="B52199" s="396"/>
      <c r="F52199" s="396"/>
    </row>
    <row r="52200" ht="13.2" spans="2:6">
      <c r="B52200" s="396"/>
      <c r="F52200" s="396"/>
    </row>
    <row r="52201" ht="13.2" spans="2:6">
      <c r="B52201" s="396"/>
      <c r="F52201" s="396"/>
    </row>
    <row r="52202" ht="13.2" spans="2:6">
      <c r="B52202" s="396"/>
      <c r="F52202" s="396"/>
    </row>
    <row r="52203" ht="13.2" spans="2:6">
      <c r="B52203" s="396"/>
      <c r="F52203" s="396"/>
    </row>
    <row r="52204" ht="13.2" spans="2:6">
      <c r="B52204" s="396"/>
      <c r="F52204" s="396"/>
    </row>
    <row r="52205" ht="13.2" spans="2:6">
      <c r="B52205" s="396"/>
      <c r="F52205" s="396"/>
    </row>
    <row r="52206" ht="13.2" spans="2:6">
      <c r="B52206" s="396"/>
      <c r="F52206" s="396"/>
    </row>
    <row r="52207" ht="13.2" spans="2:6">
      <c r="B52207" s="396"/>
      <c r="F52207" s="396"/>
    </row>
    <row r="52208" ht="13.2" spans="2:6">
      <c r="B52208" s="396"/>
      <c r="F52208" s="396"/>
    </row>
    <row r="52209" ht="13.2" spans="2:6">
      <c r="B52209" s="396"/>
      <c r="F52209" s="396"/>
    </row>
    <row r="52210" ht="13.2" spans="2:6">
      <c r="B52210" s="396"/>
      <c r="F52210" s="396"/>
    </row>
    <row r="52211" ht="13.2" spans="2:6">
      <c r="B52211" s="396"/>
      <c r="F52211" s="396"/>
    </row>
    <row r="52212" ht="13.2" spans="2:6">
      <c r="B52212" s="396"/>
      <c r="F52212" s="396"/>
    </row>
    <row r="52213" ht="13.2" spans="2:6">
      <c r="B52213" s="396"/>
      <c r="F52213" s="396"/>
    </row>
    <row r="52214" ht="13.2" spans="2:6">
      <c r="B52214" s="396"/>
      <c r="F52214" s="396"/>
    </row>
    <row r="52215" ht="13.2" spans="2:6">
      <c r="B52215" s="396"/>
      <c r="F52215" s="396"/>
    </row>
    <row r="52216" ht="13.2" spans="2:6">
      <c r="B52216" s="396"/>
      <c r="F52216" s="396"/>
    </row>
    <row r="52217" ht="13.2" spans="2:6">
      <c r="B52217" s="396"/>
      <c r="F52217" s="396"/>
    </row>
    <row r="52218" ht="13.2" spans="2:6">
      <c r="B52218" s="396"/>
      <c r="F52218" s="396"/>
    </row>
    <row r="52219" ht="13.2" spans="2:6">
      <c r="B52219" s="396"/>
      <c r="F52219" s="396"/>
    </row>
    <row r="52220" ht="13.2" spans="2:6">
      <c r="B52220" s="396"/>
      <c r="F52220" s="396"/>
    </row>
    <row r="52221" ht="13.2" spans="2:6">
      <c r="B52221" s="396"/>
      <c r="F52221" s="396"/>
    </row>
    <row r="52222" ht="13.2" spans="2:6">
      <c r="B52222" s="396"/>
      <c r="F52222" s="396"/>
    </row>
    <row r="52223" ht="13.2" spans="2:6">
      <c r="B52223" s="396"/>
      <c r="F52223" s="396"/>
    </row>
    <row r="52224" ht="13.2" spans="2:6">
      <c r="B52224" s="396"/>
      <c r="F52224" s="396"/>
    </row>
    <row r="52225" ht="13.2" spans="2:6">
      <c r="B52225" s="396"/>
      <c r="F52225" s="396"/>
    </row>
    <row r="52226" ht="13.2" spans="2:6">
      <c r="B52226" s="396"/>
      <c r="F52226" s="396"/>
    </row>
    <row r="52227" ht="13.2" spans="2:6">
      <c r="B52227" s="396"/>
      <c r="F52227" s="396"/>
    </row>
    <row r="52228" ht="13.2" spans="2:6">
      <c r="B52228" s="396"/>
      <c r="F52228" s="396"/>
    </row>
    <row r="52229" ht="13.2" spans="2:6">
      <c r="B52229" s="396"/>
      <c r="F52229" s="396"/>
    </row>
    <row r="52230" ht="13.2" spans="2:6">
      <c r="B52230" s="396"/>
      <c r="F52230" s="396"/>
    </row>
    <row r="52231" ht="13.2" spans="2:6">
      <c r="B52231" s="396"/>
      <c r="F52231" s="396"/>
    </row>
    <row r="52232" ht="13.2" spans="2:6">
      <c r="B52232" s="396"/>
      <c r="F52232" s="396"/>
    </row>
    <row r="52233" ht="13.2" spans="2:6">
      <c r="B52233" s="396"/>
      <c r="F52233" s="396"/>
    </row>
    <row r="52234" ht="13.2" spans="2:6">
      <c r="B52234" s="396"/>
      <c r="F52234" s="396"/>
    </row>
    <row r="52235" ht="13.2" spans="2:6">
      <c r="B52235" s="396"/>
      <c r="F52235" s="396"/>
    </row>
    <row r="52236" ht="13.2" spans="2:6">
      <c r="B52236" s="396"/>
      <c r="F52236" s="396"/>
    </row>
    <row r="52237" ht="13.2" spans="2:6">
      <c r="B52237" s="396"/>
      <c r="F52237" s="396"/>
    </row>
    <row r="52238" ht="13.2" spans="2:6">
      <c r="B52238" s="396"/>
      <c r="F52238" s="396"/>
    </row>
    <row r="52239" ht="13.2" spans="2:6">
      <c r="B52239" s="396"/>
      <c r="F52239" s="396"/>
    </row>
    <row r="52240" ht="13.2" spans="2:6">
      <c r="B52240" s="396"/>
      <c r="F52240" s="396"/>
    </row>
    <row r="52241" ht="13.2" spans="2:6">
      <c r="B52241" s="396"/>
      <c r="F52241" s="396"/>
    </row>
    <row r="52242" ht="13.2" spans="2:6">
      <c r="B52242" s="396"/>
      <c r="F52242" s="396"/>
    </row>
    <row r="52243" ht="13.2" spans="2:6">
      <c r="B52243" s="396"/>
      <c r="F52243" s="396"/>
    </row>
    <row r="52244" ht="13.2" spans="2:6">
      <c r="B52244" s="396"/>
      <c r="F52244" s="396"/>
    </row>
    <row r="52245" ht="13.2" spans="2:6">
      <c r="B52245" s="396"/>
      <c r="F52245" s="396"/>
    </row>
    <row r="52246" ht="13.2" spans="2:6">
      <c r="B52246" s="396"/>
      <c r="F52246" s="396"/>
    </row>
    <row r="52247" ht="13.2" spans="2:6">
      <c r="B52247" s="396"/>
      <c r="F52247" s="396"/>
    </row>
    <row r="52248" ht="13.2" spans="2:6">
      <c r="B52248" s="396"/>
      <c r="F52248" s="396"/>
    </row>
    <row r="52249" ht="13.2" spans="2:6">
      <c r="B52249" s="396"/>
      <c r="F52249" s="396"/>
    </row>
    <row r="52250" ht="13.2" spans="2:6">
      <c r="B52250" s="396"/>
      <c r="F52250" s="396"/>
    </row>
    <row r="52251" ht="13.2" spans="2:6">
      <c r="B52251" s="396"/>
      <c r="F52251" s="396"/>
    </row>
    <row r="52252" ht="13.2" spans="2:6">
      <c r="B52252" s="396"/>
      <c r="F52252" s="396"/>
    </row>
    <row r="52253" ht="13.2" spans="2:6">
      <c r="B52253" s="396"/>
      <c r="F52253" s="396"/>
    </row>
    <row r="52254" ht="13.2" spans="2:6">
      <c r="B52254" s="396"/>
      <c r="F52254" s="396"/>
    </row>
    <row r="52255" ht="13.2" spans="2:6">
      <c r="B52255" s="396"/>
      <c r="F52255" s="396"/>
    </row>
    <row r="52256" ht="13.2" spans="2:6">
      <c r="B52256" s="396"/>
      <c r="F52256" s="396"/>
    </row>
    <row r="52257" ht="13.2" spans="2:6">
      <c r="B52257" s="396"/>
      <c r="F52257" s="396"/>
    </row>
    <row r="52258" ht="13.2" spans="2:6">
      <c r="B52258" s="396"/>
      <c r="F52258" s="396"/>
    </row>
    <row r="52259" ht="13.2" spans="2:6">
      <c r="B52259" s="396"/>
      <c r="F52259" s="396"/>
    </row>
    <row r="52260" ht="13.2" spans="2:6">
      <c r="B52260" s="396"/>
      <c r="F52260" s="396"/>
    </row>
    <row r="52261" ht="13.2" spans="2:6">
      <c r="B52261" s="396"/>
      <c r="F52261" s="396"/>
    </row>
    <row r="52262" ht="13.2" spans="2:6">
      <c r="B52262" s="396"/>
      <c r="F52262" s="396"/>
    </row>
    <row r="52263" ht="13.2" spans="2:6">
      <c r="B52263" s="396"/>
      <c r="F52263" s="396"/>
    </row>
    <row r="52264" ht="13.2" spans="2:6">
      <c r="B52264" s="396"/>
      <c r="F52264" s="396"/>
    </row>
    <row r="52265" ht="13.2" spans="2:6">
      <c r="B52265" s="396"/>
      <c r="F52265" s="396"/>
    </row>
    <row r="52266" ht="13.2" spans="2:6">
      <c r="B52266" s="396"/>
      <c r="F52266" s="396"/>
    </row>
    <row r="52267" ht="13.2" spans="2:6">
      <c r="B52267" s="396"/>
      <c r="F52267" s="396"/>
    </row>
    <row r="52268" ht="13.2" spans="2:6">
      <c r="B52268" s="396"/>
      <c r="F52268" s="396"/>
    </row>
    <row r="52269" ht="13.2" spans="2:6">
      <c r="B52269" s="396"/>
      <c r="F52269" s="396"/>
    </row>
    <row r="52270" ht="13.2" spans="2:6">
      <c r="B52270" s="396"/>
      <c r="F52270" s="396"/>
    </row>
    <row r="52271" ht="13.2" spans="2:6">
      <c r="B52271" s="396"/>
      <c r="F52271" s="396"/>
    </row>
    <row r="52272" ht="13.2" spans="2:6">
      <c r="B52272" s="396"/>
      <c r="F52272" s="396"/>
    </row>
    <row r="52273" ht="13.2" spans="2:6">
      <c r="B52273" s="396"/>
      <c r="F52273" s="396"/>
    </row>
    <row r="52274" ht="13.2" spans="2:6">
      <c r="B52274" s="396"/>
      <c r="F52274" s="396"/>
    </row>
    <row r="52275" ht="13.2" spans="2:6">
      <c r="B52275" s="396"/>
      <c r="F52275" s="396"/>
    </row>
    <row r="52276" ht="13.2" spans="2:6">
      <c r="B52276" s="396"/>
      <c r="F52276" s="396"/>
    </row>
    <row r="52277" ht="13.2" spans="2:6">
      <c r="B52277" s="396"/>
      <c r="F52277" s="396"/>
    </row>
    <row r="52278" ht="13.2" spans="2:6">
      <c r="B52278" s="396"/>
      <c r="F52278" s="396"/>
    </row>
    <row r="52279" ht="13.2" spans="2:6">
      <c r="B52279" s="396"/>
      <c r="F52279" s="396"/>
    </row>
    <row r="52280" ht="13.2" spans="2:6">
      <c r="B52280" s="396"/>
      <c r="F52280" s="396"/>
    </row>
    <row r="52281" ht="13.2" spans="2:6">
      <c r="B52281" s="396"/>
      <c r="F52281" s="396"/>
    </row>
    <row r="52282" ht="13.2" spans="2:6">
      <c r="B52282" s="396"/>
      <c r="F52282" s="396"/>
    </row>
    <row r="52283" ht="13.2" spans="2:6">
      <c r="B52283" s="396"/>
      <c r="F52283" s="396"/>
    </row>
    <row r="52284" ht="13.2" spans="2:6">
      <c r="B52284" s="396"/>
      <c r="F52284" s="396"/>
    </row>
    <row r="52285" ht="13.2" spans="2:6">
      <c r="B52285" s="396"/>
      <c r="F52285" s="396"/>
    </row>
    <row r="52286" ht="13.2" spans="2:6">
      <c r="B52286" s="396"/>
      <c r="F52286" s="396"/>
    </row>
    <row r="52287" ht="13.2" spans="2:6">
      <c r="B52287" s="396"/>
      <c r="F52287" s="396"/>
    </row>
    <row r="52288" ht="13.2" spans="2:6">
      <c r="B52288" s="396"/>
      <c r="F52288" s="396"/>
    </row>
    <row r="52289" ht="13.2" spans="2:6">
      <c r="B52289" s="396"/>
      <c r="F52289" s="396"/>
    </row>
    <row r="52290" ht="13.2" spans="2:6">
      <c r="B52290" s="396"/>
      <c r="F52290" s="396"/>
    </row>
    <row r="52291" ht="13.2" spans="2:6">
      <c r="B52291" s="396"/>
      <c r="F52291" s="396"/>
    </row>
    <row r="52292" ht="13.2" spans="2:6">
      <c r="B52292" s="396"/>
      <c r="F52292" s="396"/>
    </row>
    <row r="52293" ht="13.2" spans="2:6">
      <c r="B52293" s="396"/>
      <c r="F52293" s="396"/>
    </row>
    <row r="52294" ht="13.2" spans="2:6">
      <c r="B52294" s="396"/>
      <c r="F52294" s="396"/>
    </row>
    <row r="52295" ht="13.2" spans="2:6">
      <c r="B52295" s="396"/>
      <c r="F52295" s="396"/>
    </row>
    <row r="52296" ht="13.2" spans="2:6">
      <c r="B52296" s="396"/>
      <c r="F52296" s="396"/>
    </row>
    <row r="52297" ht="13.2" spans="2:6">
      <c r="B52297" s="396"/>
      <c r="F52297" s="396"/>
    </row>
    <row r="52298" ht="13.2" spans="2:6">
      <c r="B52298" s="396"/>
      <c r="F52298" s="396"/>
    </row>
    <row r="52299" ht="13.2" spans="2:6">
      <c r="B52299" s="396"/>
      <c r="F52299" s="396"/>
    </row>
    <row r="52300" ht="13.2" spans="2:6">
      <c r="B52300" s="396"/>
      <c r="F52300" s="396"/>
    </row>
    <row r="52301" ht="13.2" spans="2:6">
      <c r="B52301" s="396"/>
      <c r="F52301" s="396"/>
    </row>
    <row r="52302" ht="13.2" spans="2:6">
      <c r="B52302" s="396"/>
      <c r="F52302" s="396"/>
    </row>
    <row r="52303" ht="13.2" spans="2:6">
      <c r="B52303" s="396"/>
      <c r="F52303" s="396"/>
    </row>
    <row r="52304" ht="13.2" spans="2:6">
      <c r="B52304" s="396"/>
      <c r="F52304" s="396"/>
    </row>
    <row r="52305" ht="13.2" spans="2:6">
      <c r="B52305" s="396"/>
      <c r="F52305" s="396"/>
    </row>
    <row r="52306" ht="13.2" spans="2:6">
      <c r="B52306" s="396"/>
      <c r="F52306" s="396"/>
    </row>
    <row r="52307" ht="13.2" spans="2:6">
      <c r="B52307" s="396"/>
      <c r="F52307" s="396"/>
    </row>
    <row r="52308" ht="13.2" spans="2:6">
      <c r="B52308" s="396"/>
      <c r="F52308" s="396"/>
    </row>
    <row r="52309" ht="13.2" spans="2:6">
      <c r="B52309" s="396"/>
      <c r="F52309" s="396"/>
    </row>
    <row r="52310" ht="13.2" spans="2:6">
      <c r="B52310" s="396"/>
      <c r="F52310" s="396"/>
    </row>
    <row r="52311" ht="13.2" spans="2:6">
      <c r="B52311" s="396"/>
      <c r="F52311" s="396"/>
    </row>
    <row r="52312" ht="13.2" spans="2:6">
      <c r="B52312" s="396"/>
      <c r="F52312" s="396"/>
    </row>
    <row r="52313" ht="13.2" spans="2:6">
      <c r="B52313" s="396"/>
      <c r="F52313" s="396"/>
    </row>
    <row r="52314" ht="13.2" spans="2:6">
      <c r="B52314" s="396"/>
      <c r="F52314" s="396"/>
    </row>
    <row r="52315" ht="13.2" spans="2:6">
      <c r="B52315" s="396"/>
      <c r="F52315" s="396"/>
    </row>
    <row r="52316" ht="13.2" spans="2:6">
      <c r="B52316" s="396"/>
      <c r="F52316" s="396"/>
    </row>
    <row r="52317" ht="13.2" spans="2:6">
      <c r="B52317" s="396"/>
      <c r="F52317" s="396"/>
    </row>
    <row r="52318" ht="13.2" spans="2:6">
      <c r="B52318" s="396"/>
      <c r="F52318" s="396"/>
    </row>
    <row r="52319" ht="13.2" spans="2:6">
      <c r="B52319" s="396"/>
      <c r="F52319" s="396"/>
    </row>
    <row r="52320" ht="13.2" spans="2:6">
      <c r="B52320" s="396"/>
      <c r="F52320" s="396"/>
    </row>
    <row r="52321" ht="13.2" spans="2:6">
      <c r="B52321" s="396"/>
      <c r="F52321" s="396"/>
    </row>
    <row r="52322" ht="13.2" spans="2:6">
      <c r="B52322" s="396"/>
      <c r="F52322" s="396"/>
    </row>
    <row r="52323" ht="13.2" spans="2:6">
      <c r="B52323" s="396"/>
      <c r="F52323" s="396"/>
    </row>
    <row r="52324" ht="13.2" spans="2:6">
      <c r="B52324" s="396"/>
      <c r="F52324" s="396"/>
    </row>
    <row r="52325" ht="13.2" spans="2:6">
      <c r="B52325" s="396"/>
      <c r="F52325" s="396"/>
    </row>
    <row r="52326" ht="13.2" spans="2:6">
      <c r="B52326" s="396"/>
      <c r="F52326" s="396"/>
    </row>
    <row r="52327" ht="13.2" spans="2:6">
      <c r="B52327" s="396"/>
      <c r="F52327" s="396"/>
    </row>
    <row r="52328" ht="13.2" spans="2:6">
      <c r="B52328" s="396"/>
      <c r="F52328" s="396"/>
    </row>
    <row r="52329" ht="13.2" spans="2:6">
      <c r="B52329" s="396"/>
      <c r="F52329" s="396"/>
    </row>
    <row r="52330" ht="13.2" spans="2:6">
      <c r="B52330" s="396"/>
      <c r="F52330" s="396"/>
    </row>
    <row r="52331" ht="13.2" spans="2:6">
      <c r="B52331" s="396"/>
      <c r="F52331" s="396"/>
    </row>
    <row r="52332" ht="13.2" spans="2:6">
      <c r="B52332" s="396"/>
      <c r="F52332" s="396"/>
    </row>
    <row r="52333" ht="13.2" spans="2:6">
      <c r="B52333" s="396"/>
      <c r="F52333" s="396"/>
    </row>
    <row r="52334" ht="13.2" spans="2:6">
      <c r="B52334" s="396"/>
      <c r="F52334" s="396"/>
    </row>
    <row r="52335" ht="13.2" spans="2:6">
      <c r="B52335" s="396"/>
      <c r="F52335" s="396"/>
    </row>
    <row r="52336" ht="13.2" spans="2:6">
      <c r="B52336" s="396"/>
      <c r="F52336" s="396"/>
    </row>
    <row r="52337" ht="13.2" spans="2:6">
      <c r="B52337" s="396"/>
      <c r="F52337" s="396"/>
    </row>
    <row r="52338" ht="13.2" spans="2:6">
      <c r="B52338" s="396"/>
      <c r="F52338" s="396"/>
    </row>
    <row r="52339" ht="13.2" spans="2:6">
      <c r="B52339" s="396"/>
      <c r="F52339" s="396"/>
    </row>
    <row r="52340" ht="13.2" spans="2:6">
      <c r="B52340" s="396"/>
      <c r="F52340" s="396"/>
    </row>
    <row r="52341" ht="13.2" spans="2:6">
      <c r="B52341" s="396"/>
      <c r="F52341" s="396"/>
    </row>
    <row r="52342" ht="13.2" spans="2:6">
      <c r="B52342" s="396"/>
      <c r="F52342" s="396"/>
    </row>
    <row r="52343" ht="13.2" spans="2:6">
      <c r="B52343" s="396"/>
      <c r="F52343" s="396"/>
    </row>
    <row r="52344" ht="13.2" spans="2:6">
      <c r="B52344" s="396"/>
      <c r="F52344" s="396"/>
    </row>
    <row r="52345" ht="13.2" spans="2:6">
      <c r="B52345" s="396"/>
      <c r="F52345" s="396"/>
    </row>
    <row r="52346" ht="13.2" spans="2:6">
      <c r="B52346" s="396"/>
      <c r="F52346" s="396"/>
    </row>
    <row r="52347" ht="13.2" spans="2:6">
      <c r="B52347" s="396"/>
      <c r="F52347" s="396"/>
    </row>
    <row r="52348" ht="13.2" spans="2:6">
      <c r="B52348" s="396"/>
      <c r="F52348" s="396"/>
    </row>
    <row r="52349" ht="13.2" spans="2:6">
      <c r="B52349" s="396"/>
      <c r="F52349" s="396"/>
    </row>
    <row r="52350" ht="13.2" spans="2:6">
      <c r="B52350" s="396"/>
      <c r="F52350" s="396"/>
    </row>
    <row r="52351" ht="13.2" spans="2:6">
      <c r="B52351" s="396"/>
      <c r="F52351" s="396"/>
    </row>
    <row r="52352" ht="13.2" spans="2:6">
      <c r="B52352" s="396"/>
      <c r="F52352" s="396"/>
    </row>
    <row r="52353" ht="13.2" spans="2:6">
      <c r="B52353" s="396"/>
      <c r="F52353" s="396"/>
    </row>
    <row r="52354" ht="13.2" spans="2:6">
      <c r="B52354" s="396"/>
      <c r="F52354" s="396"/>
    </row>
    <row r="52355" ht="13.2" spans="2:6">
      <c r="B52355" s="396"/>
      <c r="F52355" s="396"/>
    </row>
    <row r="52356" ht="13.2" spans="2:6">
      <c r="B52356" s="396"/>
      <c r="F52356" s="396"/>
    </row>
    <row r="52357" ht="13.2" spans="2:6">
      <c r="B52357" s="396"/>
      <c r="F52357" s="396"/>
    </row>
    <row r="52358" ht="13.2" spans="2:6">
      <c r="B52358" s="396"/>
      <c r="F52358" s="396"/>
    </row>
    <row r="52359" ht="13.2" spans="2:6">
      <c r="B52359" s="396"/>
      <c r="F52359" s="396"/>
    </row>
    <row r="52360" ht="13.2" spans="2:6">
      <c r="B52360" s="396"/>
      <c r="F52360" s="396"/>
    </row>
    <row r="52361" ht="13.2" spans="2:6">
      <c r="B52361" s="396"/>
      <c r="F52361" s="396"/>
    </row>
    <row r="52362" ht="13.2" spans="2:6">
      <c r="B52362" s="396"/>
      <c r="F52362" s="396"/>
    </row>
    <row r="52363" ht="13.2" spans="2:6">
      <c r="B52363" s="396"/>
      <c r="F52363" s="396"/>
    </row>
    <row r="52364" ht="13.2" spans="2:6">
      <c r="B52364" s="396"/>
      <c r="F52364" s="396"/>
    </row>
    <row r="52365" ht="13.2" spans="2:6">
      <c r="B52365" s="396"/>
      <c r="F52365" s="396"/>
    </row>
    <row r="52366" ht="13.2" spans="2:6">
      <c r="B52366" s="396"/>
      <c r="F52366" s="396"/>
    </row>
    <row r="52367" ht="13.2" spans="2:6">
      <c r="B52367" s="396"/>
      <c r="F52367" s="396"/>
    </row>
    <row r="52368" ht="13.2" spans="2:6">
      <c r="B52368" s="396"/>
      <c r="F52368" s="396"/>
    </row>
    <row r="52369" ht="13.2" spans="2:6">
      <c r="B52369" s="396"/>
      <c r="F52369" s="396"/>
    </row>
    <row r="52370" ht="13.2" spans="2:6">
      <c r="B52370" s="396"/>
      <c r="F52370" s="396"/>
    </row>
    <row r="52371" ht="13.2" spans="2:6">
      <c r="B52371" s="396"/>
      <c r="F52371" s="396"/>
    </row>
    <row r="52372" ht="13.2" spans="2:6">
      <c r="B52372" s="396"/>
      <c r="F52372" s="396"/>
    </row>
    <row r="52373" ht="13.2" spans="2:6">
      <c r="B52373" s="396"/>
      <c r="F52373" s="396"/>
    </row>
    <row r="52374" ht="13.2" spans="2:6">
      <c r="B52374" s="396"/>
      <c r="F52374" s="396"/>
    </row>
    <row r="52375" ht="13.2" spans="2:6">
      <c r="B52375" s="396"/>
      <c r="F52375" s="396"/>
    </row>
    <row r="52376" ht="13.2" spans="2:6">
      <c r="B52376" s="396"/>
      <c r="F52376" s="396"/>
    </row>
    <row r="52377" ht="13.2" spans="2:6">
      <c r="B52377" s="396"/>
      <c r="F52377" s="396"/>
    </row>
    <row r="52378" ht="13.2" spans="2:6">
      <c r="B52378" s="396"/>
      <c r="F52378" s="396"/>
    </row>
    <row r="52379" ht="13.2" spans="2:6">
      <c r="B52379" s="396"/>
      <c r="F52379" s="396"/>
    </row>
    <row r="52380" ht="13.2" spans="2:6">
      <c r="B52380" s="396"/>
      <c r="F52380" s="396"/>
    </row>
    <row r="52381" ht="13.2" spans="2:6">
      <c r="B52381" s="396"/>
      <c r="F52381" s="396"/>
    </row>
    <row r="52382" ht="13.2" spans="2:6">
      <c r="B52382" s="396"/>
      <c r="F52382" s="396"/>
    </row>
    <row r="52383" ht="13.2" spans="2:6">
      <c r="B52383" s="396"/>
      <c r="F52383" s="396"/>
    </row>
    <row r="52384" ht="13.2" spans="2:6">
      <c r="B52384" s="396"/>
      <c r="F52384" s="396"/>
    </row>
    <row r="52385" ht="13.2" spans="2:6">
      <c r="B52385" s="396"/>
      <c r="F52385" s="396"/>
    </row>
    <row r="52386" ht="13.2" spans="2:6">
      <c r="B52386" s="396"/>
      <c r="F52386" s="396"/>
    </row>
    <row r="52387" ht="13.2" spans="2:6">
      <c r="B52387" s="396"/>
      <c r="F52387" s="396"/>
    </row>
    <row r="52388" ht="13.2" spans="2:6">
      <c r="B52388" s="396"/>
      <c r="F52388" s="396"/>
    </row>
    <row r="52389" ht="13.2" spans="2:6">
      <c r="B52389" s="396"/>
      <c r="F52389" s="396"/>
    </row>
    <row r="52390" ht="13.2" spans="2:6">
      <c r="B52390" s="396"/>
      <c r="F52390" s="396"/>
    </row>
    <row r="52391" ht="13.2" spans="2:6">
      <c r="B52391" s="396"/>
      <c r="F52391" s="396"/>
    </row>
    <row r="52392" ht="13.2" spans="2:6">
      <c r="B52392" s="396"/>
      <c r="F52392" s="396"/>
    </row>
    <row r="52393" ht="13.2" spans="2:6">
      <c r="B52393" s="396"/>
      <c r="F52393" s="396"/>
    </row>
    <row r="52394" ht="13.2" spans="2:6">
      <c r="B52394" s="396"/>
      <c r="F52394" s="396"/>
    </row>
    <row r="52395" ht="13.2" spans="2:6">
      <c r="B52395" s="396"/>
      <c r="F52395" s="396"/>
    </row>
    <row r="52396" ht="13.2" spans="2:6">
      <c r="B52396" s="396"/>
      <c r="F52396" s="396"/>
    </row>
    <row r="52397" ht="13.2" spans="2:6">
      <c r="B52397" s="396"/>
      <c r="F52397" s="396"/>
    </row>
    <row r="52398" ht="13.2" spans="2:6">
      <c r="B52398" s="396"/>
      <c r="F52398" s="396"/>
    </row>
    <row r="52399" ht="13.2" spans="2:6">
      <c r="B52399" s="396"/>
      <c r="F52399" s="396"/>
    </row>
    <row r="52400" ht="13.2" spans="2:6">
      <c r="B52400" s="396"/>
      <c r="F52400" s="396"/>
    </row>
    <row r="52401" ht="13.2" spans="2:6">
      <c r="B52401" s="396"/>
      <c r="F52401" s="396"/>
    </row>
    <row r="52402" ht="13.2" spans="2:6">
      <c r="B52402" s="396"/>
      <c r="F52402" s="396"/>
    </row>
    <row r="52403" ht="13.2" spans="2:6">
      <c r="B52403" s="396"/>
      <c r="F52403" s="396"/>
    </row>
    <row r="52404" ht="13.2" spans="2:6">
      <c r="B52404" s="396"/>
      <c r="F52404" s="396"/>
    </row>
    <row r="52405" ht="13.2" spans="2:6">
      <c r="B52405" s="396"/>
      <c r="F52405" s="396"/>
    </row>
    <row r="52406" ht="13.2" spans="2:6">
      <c r="B52406" s="396"/>
      <c r="F52406" s="396"/>
    </row>
    <row r="52407" ht="13.2" spans="2:6">
      <c r="B52407" s="396"/>
      <c r="F52407" s="396"/>
    </row>
    <row r="52408" ht="13.2" spans="2:6">
      <c r="B52408" s="396"/>
      <c r="F52408" s="396"/>
    </row>
    <row r="52409" ht="13.2" spans="2:6">
      <c r="B52409" s="396"/>
      <c r="F52409" s="396"/>
    </row>
    <row r="52410" ht="13.2" spans="2:6">
      <c r="B52410" s="396"/>
      <c r="F52410" s="396"/>
    </row>
    <row r="52411" ht="13.2" spans="2:6">
      <c r="B52411" s="396"/>
      <c r="F52411" s="396"/>
    </row>
    <row r="52412" ht="13.2" spans="2:6">
      <c r="B52412" s="396"/>
      <c r="F52412" s="396"/>
    </row>
    <row r="52413" ht="13.2" spans="2:6">
      <c r="B52413" s="396"/>
      <c r="F52413" s="396"/>
    </row>
    <row r="52414" ht="13.2" spans="2:6">
      <c r="B52414" s="396"/>
      <c r="F52414" s="396"/>
    </row>
    <row r="52415" ht="13.2" spans="2:6">
      <c r="B52415" s="396"/>
      <c r="F52415" s="396"/>
    </row>
    <row r="52416" ht="13.2" spans="2:6">
      <c r="B52416" s="396"/>
      <c r="F52416" s="396"/>
    </row>
    <row r="52417" ht="13.2" spans="2:6">
      <c r="B52417" s="396"/>
      <c r="F52417" s="396"/>
    </row>
    <row r="52418" ht="13.2" spans="2:6">
      <c r="B52418" s="396"/>
      <c r="F52418" s="396"/>
    </row>
    <row r="52419" ht="13.2" spans="2:6">
      <c r="B52419" s="396"/>
      <c r="F52419" s="396"/>
    </row>
    <row r="52420" ht="13.2" spans="2:6">
      <c r="B52420" s="396"/>
      <c r="F52420" s="396"/>
    </row>
    <row r="52421" ht="13.2" spans="2:6">
      <c r="B52421" s="396"/>
      <c r="F52421" s="396"/>
    </row>
    <row r="52422" ht="13.2" spans="2:6">
      <c r="B52422" s="396"/>
      <c r="F52422" s="396"/>
    </row>
    <row r="52423" ht="13.2" spans="2:6">
      <c r="B52423" s="396"/>
      <c r="F52423" s="396"/>
    </row>
    <row r="52424" ht="13.2" spans="2:6">
      <c r="B52424" s="396"/>
      <c r="F52424" s="396"/>
    </row>
    <row r="52425" ht="13.2" spans="2:6">
      <c r="B52425" s="396"/>
      <c r="F52425" s="396"/>
    </row>
    <row r="52426" ht="13.2" spans="2:6">
      <c r="B52426" s="396"/>
      <c r="F52426" s="396"/>
    </row>
    <row r="52427" ht="13.2" spans="2:6">
      <c r="B52427" s="396"/>
      <c r="F52427" s="396"/>
    </row>
    <row r="52428" ht="13.2" spans="2:6">
      <c r="B52428" s="396"/>
      <c r="F52428" s="396"/>
    </row>
    <row r="52429" ht="13.2" spans="2:6">
      <c r="B52429" s="396"/>
      <c r="F52429" s="396"/>
    </row>
    <row r="52430" ht="13.2" spans="2:6">
      <c r="B52430" s="396"/>
      <c r="F52430" s="396"/>
    </row>
    <row r="52431" ht="13.2" spans="2:6">
      <c r="B52431" s="396"/>
      <c r="F52431" s="396"/>
    </row>
    <row r="52432" ht="13.2" spans="2:6">
      <c r="B52432" s="396"/>
      <c r="F52432" s="396"/>
    </row>
    <row r="52433" ht="13.2" spans="2:6">
      <c r="B52433" s="396"/>
      <c r="F52433" s="396"/>
    </row>
    <row r="52434" ht="13.2" spans="2:6">
      <c r="B52434" s="396"/>
      <c r="F52434" s="396"/>
    </row>
    <row r="52435" ht="13.2" spans="2:6">
      <c r="B52435" s="396"/>
      <c r="F52435" s="396"/>
    </row>
    <row r="52436" ht="13.2" spans="2:6">
      <c r="B52436" s="396"/>
      <c r="F52436" s="396"/>
    </row>
    <row r="52437" ht="13.2" spans="2:6">
      <c r="B52437" s="396"/>
      <c r="F52437" s="396"/>
    </row>
    <row r="52438" ht="13.2" spans="2:6">
      <c r="B52438" s="396"/>
      <c r="F52438" s="396"/>
    </row>
    <row r="52439" ht="13.2" spans="2:6">
      <c r="B52439" s="396"/>
      <c r="F52439" s="396"/>
    </row>
    <row r="52440" ht="13.2" spans="2:6">
      <c r="B52440" s="396"/>
      <c r="F52440" s="396"/>
    </row>
    <row r="52441" ht="13.2" spans="2:6">
      <c r="B52441" s="396"/>
      <c r="F52441" s="396"/>
    </row>
    <row r="52442" ht="13.2" spans="2:6">
      <c r="B52442" s="396"/>
      <c r="F52442" s="396"/>
    </row>
    <row r="52443" ht="13.2" spans="2:6">
      <c r="B52443" s="396"/>
      <c r="F52443" s="396"/>
    </row>
    <row r="52444" ht="13.2" spans="2:6">
      <c r="B52444" s="396"/>
      <c r="F52444" s="396"/>
    </row>
    <row r="52445" ht="13.2" spans="2:6">
      <c r="B52445" s="396"/>
      <c r="F52445" s="396"/>
    </row>
    <row r="52446" ht="13.2" spans="2:6">
      <c r="B52446" s="396"/>
      <c r="F52446" s="396"/>
    </row>
    <row r="52447" ht="13.2" spans="2:6">
      <c r="B52447" s="396"/>
      <c r="F52447" s="396"/>
    </row>
    <row r="52448" ht="13.2" spans="2:6">
      <c r="B52448" s="396"/>
      <c r="F52448" s="396"/>
    </row>
    <row r="52449" ht="13.2" spans="2:6">
      <c r="B52449" s="396"/>
      <c r="F52449" s="396"/>
    </row>
    <row r="52450" ht="13.2" spans="2:6">
      <c r="B52450" s="396"/>
      <c r="F52450" s="396"/>
    </row>
    <row r="52451" ht="13.2" spans="2:6">
      <c r="B52451" s="396"/>
      <c r="F52451" s="396"/>
    </row>
    <row r="52452" ht="13.2" spans="2:6">
      <c r="B52452" s="396"/>
      <c r="F52452" s="396"/>
    </row>
    <row r="52453" ht="13.2" spans="2:6">
      <c r="B52453" s="396"/>
      <c r="F52453" s="396"/>
    </row>
    <row r="52454" ht="13.2" spans="2:6">
      <c r="B52454" s="396"/>
      <c r="F52454" s="396"/>
    </row>
    <row r="52455" ht="13.2" spans="2:6">
      <c r="B52455" s="396"/>
      <c r="F52455" s="396"/>
    </row>
    <row r="52456" ht="13.2" spans="2:6">
      <c r="B52456" s="396"/>
      <c r="F52456" s="396"/>
    </row>
    <row r="52457" ht="13.2" spans="2:6">
      <c r="B52457" s="396"/>
      <c r="F52457" s="396"/>
    </row>
    <row r="52458" ht="13.2" spans="2:6">
      <c r="B52458" s="396"/>
      <c r="F52458" s="396"/>
    </row>
    <row r="52459" ht="13.2" spans="2:6">
      <c r="B52459" s="396"/>
      <c r="F52459" s="396"/>
    </row>
    <row r="52460" ht="13.2" spans="2:6">
      <c r="B52460" s="396"/>
      <c r="F52460" s="396"/>
    </row>
    <row r="52461" ht="13.2" spans="2:6">
      <c r="B52461" s="396"/>
      <c r="F52461" s="396"/>
    </row>
    <row r="52462" ht="13.2" spans="2:6">
      <c r="B52462" s="396"/>
      <c r="F52462" s="396"/>
    </row>
    <row r="52463" ht="13.2" spans="2:6">
      <c r="B52463" s="396"/>
      <c r="F52463" s="396"/>
    </row>
    <row r="52464" ht="13.2" spans="2:6">
      <c r="B52464" s="396"/>
      <c r="F52464" s="396"/>
    </row>
    <row r="52465" ht="13.2" spans="2:6">
      <c r="B52465" s="396"/>
      <c r="F52465" s="396"/>
    </row>
    <row r="52466" ht="13.2" spans="2:6">
      <c r="B52466" s="396"/>
      <c r="F52466" s="396"/>
    </row>
    <row r="52467" ht="13.2" spans="2:6">
      <c r="B52467" s="396"/>
      <c r="F52467" s="396"/>
    </row>
    <row r="52468" ht="13.2" spans="2:6">
      <c r="B52468" s="396"/>
      <c r="F52468" s="396"/>
    </row>
    <row r="52469" ht="13.2" spans="2:6">
      <c r="B52469" s="396"/>
      <c r="F52469" s="396"/>
    </row>
    <row r="52470" ht="13.2" spans="2:6">
      <c r="B52470" s="396"/>
      <c r="F52470" s="396"/>
    </row>
    <row r="52471" ht="13.2" spans="2:6">
      <c r="B52471" s="396"/>
      <c r="F52471" s="396"/>
    </row>
    <row r="52472" ht="13.2" spans="2:6">
      <c r="B52472" s="396"/>
      <c r="F52472" s="396"/>
    </row>
    <row r="52473" ht="13.2" spans="2:6">
      <c r="B52473" s="396"/>
      <c r="F52473" s="396"/>
    </row>
    <row r="52474" ht="13.2" spans="2:6">
      <c r="B52474" s="396"/>
      <c r="F52474" s="396"/>
    </row>
    <row r="52475" ht="13.2" spans="2:6">
      <c r="B52475" s="396"/>
      <c r="F52475" s="396"/>
    </row>
    <row r="52476" ht="13.2" spans="2:6">
      <c r="B52476" s="396"/>
      <c r="F52476" s="396"/>
    </row>
    <row r="52477" ht="13.2" spans="2:6">
      <c r="B52477" s="396"/>
      <c r="F52477" s="396"/>
    </row>
    <row r="52478" ht="13.2" spans="2:6">
      <c r="B52478" s="396"/>
      <c r="F52478" s="396"/>
    </row>
    <row r="52479" ht="13.2" spans="2:6">
      <c r="B52479" s="396"/>
      <c r="F52479" s="396"/>
    </row>
    <row r="52480" ht="13.2" spans="2:6">
      <c r="B52480" s="396"/>
      <c r="F52480" s="396"/>
    </row>
    <row r="52481" ht="13.2" spans="2:6">
      <c r="B52481" s="396"/>
      <c r="F52481" s="396"/>
    </row>
    <row r="52482" ht="13.2" spans="2:6">
      <c r="B52482" s="396"/>
      <c r="F52482" s="396"/>
    </row>
    <row r="52483" ht="13.2" spans="2:6">
      <c r="B52483" s="396"/>
      <c r="F52483" s="396"/>
    </row>
    <row r="52484" ht="13.2" spans="2:6">
      <c r="B52484" s="396"/>
      <c r="F52484" s="396"/>
    </row>
    <row r="52485" ht="13.2" spans="2:6">
      <c r="B52485" s="396"/>
      <c r="F52485" s="396"/>
    </row>
    <row r="52486" ht="13.2" spans="2:6">
      <c r="B52486" s="396"/>
      <c r="F52486" s="396"/>
    </row>
    <row r="52487" ht="13.2" spans="2:6">
      <c r="B52487" s="396"/>
      <c r="F52487" s="396"/>
    </row>
    <row r="52488" ht="13.2" spans="2:6">
      <c r="B52488" s="396"/>
      <c r="F52488" s="396"/>
    </row>
    <row r="52489" ht="13.2" spans="2:6">
      <c r="B52489" s="396"/>
      <c r="F52489" s="396"/>
    </row>
    <row r="52490" ht="13.2" spans="2:6">
      <c r="B52490" s="396"/>
      <c r="F52490" s="396"/>
    </row>
    <row r="52491" ht="13.2" spans="2:6">
      <c r="B52491" s="396"/>
      <c r="F52491" s="396"/>
    </row>
    <row r="52492" ht="13.2" spans="2:6">
      <c r="B52492" s="396"/>
      <c r="F52492" s="396"/>
    </row>
    <row r="52493" ht="13.2" spans="2:6">
      <c r="B52493" s="396"/>
      <c r="F52493" s="396"/>
    </row>
    <row r="52494" ht="13.2" spans="2:6">
      <c r="B52494" s="396"/>
      <c r="F52494" s="396"/>
    </row>
    <row r="52495" ht="13.2" spans="2:6">
      <c r="B52495" s="396"/>
      <c r="F52495" s="396"/>
    </row>
    <row r="52496" ht="13.2" spans="2:6">
      <c r="B52496" s="396"/>
      <c r="F52496" s="396"/>
    </row>
    <row r="52497" ht="13.2" spans="2:6">
      <c r="B52497" s="396"/>
      <c r="F52497" s="396"/>
    </row>
    <row r="52498" ht="13.2" spans="2:6">
      <c r="B52498" s="396"/>
      <c r="F52498" s="396"/>
    </row>
    <row r="52499" ht="13.2" spans="2:6">
      <c r="B52499" s="396"/>
      <c r="F52499" s="396"/>
    </row>
    <row r="52500" ht="13.2" spans="2:6">
      <c r="B52500" s="396"/>
      <c r="F52500" s="396"/>
    </row>
    <row r="52501" ht="13.2" spans="2:6">
      <c r="B52501" s="396"/>
      <c r="F52501" s="396"/>
    </row>
    <row r="52502" ht="13.2" spans="2:6">
      <c r="B52502" s="396"/>
      <c r="F52502" s="396"/>
    </row>
    <row r="52503" ht="13.2" spans="2:6">
      <c r="B52503" s="396"/>
      <c r="F52503" s="396"/>
    </row>
    <row r="52504" ht="13.2" spans="2:6">
      <c r="B52504" s="396"/>
      <c r="F52504" s="396"/>
    </row>
    <row r="52505" ht="13.2" spans="2:6">
      <c r="B52505" s="396"/>
      <c r="F52505" s="396"/>
    </row>
    <row r="52506" ht="13.2" spans="2:6">
      <c r="B52506" s="396"/>
      <c r="F52506" s="396"/>
    </row>
    <row r="52507" ht="13.2" spans="2:6">
      <c r="B52507" s="396"/>
      <c r="F52507" s="396"/>
    </row>
    <row r="52508" ht="13.2" spans="2:6">
      <c r="B52508" s="396"/>
      <c r="F52508" s="396"/>
    </row>
    <row r="52509" ht="13.2" spans="2:6">
      <c r="B52509" s="396"/>
      <c r="F52509" s="396"/>
    </row>
    <row r="52510" ht="13.2" spans="2:6">
      <c r="B52510" s="396"/>
      <c r="F52510" s="396"/>
    </row>
    <row r="52511" ht="13.2" spans="2:6">
      <c r="B52511" s="396"/>
      <c r="F52511" s="396"/>
    </row>
    <row r="52512" ht="13.2" spans="2:6">
      <c r="B52512" s="396"/>
      <c r="F52512" s="396"/>
    </row>
    <row r="52513" ht="13.2" spans="2:6">
      <c r="B52513" s="396"/>
      <c r="F52513" s="396"/>
    </row>
    <row r="52514" ht="13.2" spans="2:6">
      <c r="B52514" s="396"/>
      <c r="F52514" s="396"/>
    </row>
    <row r="52515" ht="13.2" spans="2:6">
      <c r="B52515" s="396"/>
      <c r="F52515" s="396"/>
    </row>
    <row r="52516" ht="13.2" spans="2:6">
      <c r="B52516" s="396"/>
      <c r="F52516" s="396"/>
    </row>
    <row r="52517" ht="13.2" spans="2:6">
      <c r="B52517" s="396"/>
      <c r="F52517" s="396"/>
    </row>
    <row r="52518" ht="13.2" spans="2:6">
      <c r="B52518" s="396"/>
      <c r="F52518" s="396"/>
    </row>
    <row r="52519" ht="13.2" spans="2:6">
      <c r="B52519" s="396"/>
      <c r="F52519" s="396"/>
    </row>
    <row r="52520" ht="13.2" spans="2:6">
      <c r="B52520" s="396"/>
      <c r="F52520" s="396"/>
    </row>
    <row r="52521" ht="13.2" spans="2:6">
      <c r="B52521" s="396"/>
      <c r="F52521" s="396"/>
    </row>
    <row r="52522" ht="13.2" spans="2:6">
      <c r="B52522" s="396"/>
      <c r="F52522" s="396"/>
    </row>
    <row r="52523" ht="13.2" spans="2:6">
      <c r="B52523" s="396"/>
      <c r="F52523" s="396"/>
    </row>
    <row r="52524" ht="13.2" spans="2:6">
      <c r="B52524" s="396"/>
      <c r="F52524" s="396"/>
    </row>
    <row r="52525" ht="13.2" spans="2:6">
      <c r="B52525" s="396"/>
      <c r="F52525" s="396"/>
    </row>
    <row r="52526" ht="13.2" spans="2:6">
      <c r="B52526" s="396"/>
      <c r="F52526" s="396"/>
    </row>
    <row r="52527" ht="13.2" spans="2:6">
      <c r="B52527" s="396"/>
      <c r="F52527" s="396"/>
    </row>
    <row r="52528" ht="13.2" spans="2:6">
      <c r="B52528" s="396"/>
      <c r="F52528" s="396"/>
    </row>
    <row r="52529" ht="13.2" spans="2:6">
      <c r="B52529" s="396"/>
      <c r="F52529" s="396"/>
    </row>
    <row r="52530" ht="13.2" spans="2:6">
      <c r="B52530" s="396"/>
      <c r="F52530" s="396"/>
    </row>
    <row r="52531" ht="13.2" spans="2:6">
      <c r="B52531" s="396"/>
      <c r="F52531" s="396"/>
    </row>
    <row r="52532" ht="13.2" spans="2:6">
      <c r="B52532" s="396"/>
      <c r="F52532" s="396"/>
    </row>
    <row r="52533" ht="13.2" spans="2:6">
      <c r="B52533" s="396"/>
      <c r="F52533" s="396"/>
    </row>
    <row r="52534" ht="13.2" spans="2:6">
      <c r="B52534" s="396"/>
      <c r="F52534" s="396"/>
    </row>
    <row r="52535" ht="13.2" spans="2:6">
      <c r="B52535" s="396"/>
      <c r="F52535" s="396"/>
    </row>
    <row r="52536" ht="13.2" spans="2:6">
      <c r="B52536" s="396"/>
      <c r="F52536" s="396"/>
    </row>
    <row r="52537" ht="13.2" spans="2:6">
      <c r="B52537" s="396"/>
      <c r="F52537" s="396"/>
    </row>
    <row r="52538" ht="13.2" spans="2:6">
      <c r="B52538" s="396"/>
      <c r="F52538" s="396"/>
    </row>
    <row r="52539" ht="13.2" spans="2:6">
      <c r="B52539" s="396"/>
      <c r="F52539" s="396"/>
    </row>
    <row r="52540" ht="13.2" spans="2:6">
      <c r="B52540" s="396"/>
      <c r="F52540" s="396"/>
    </row>
    <row r="52541" ht="13.2" spans="2:6">
      <c r="B52541" s="396"/>
      <c r="F52541" s="396"/>
    </row>
    <row r="52542" ht="13.2" spans="2:6">
      <c r="B52542" s="396"/>
      <c r="F52542" s="396"/>
    </row>
    <row r="52543" ht="13.2" spans="2:6">
      <c r="B52543" s="396"/>
      <c r="F52543" s="396"/>
    </row>
    <row r="52544" ht="13.2" spans="2:6">
      <c r="B52544" s="396"/>
      <c r="F52544" s="396"/>
    </row>
    <row r="52545" ht="13.2" spans="2:6">
      <c r="B52545" s="396"/>
      <c r="F52545" s="396"/>
    </row>
    <row r="52546" ht="13.2" spans="2:6">
      <c r="B52546" s="396"/>
      <c r="F52546" s="396"/>
    </row>
    <row r="52547" ht="13.2" spans="2:6">
      <c r="B52547" s="396"/>
      <c r="F52547" s="396"/>
    </row>
    <row r="52548" ht="13.2" spans="2:6">
      <c r="B52548" s="396"/>
      <c r="F52548" s="396"/>
    </row>
    <row r="52549" ht="13.2" spans="2:6">
      <c r="B52549" s="396"/>
      <c r="F52549" s="396"/>
    </row>
    <row r="52550" ht="13.2" spans="2:6">
      <c r="B52550" s="396"/>
      <c r="F52550" s="396"/>
    </row>
    <row r="52551" ht="13.2" spans="2:6">
      <c r="B52551" s="396"/>
      <c r="F52551" s="396"/>
    </row>
    <row r="52552" ht="13.2" spans="2:6">
      <c r="B52552" s="396"/>
      <c r="F52552" s="396"/>
    </row>
    <row r="52553" ht="13.2" spans="2:6">
      <c r="B52553" s="396"/>
      <c r="F52553" s="396"/>
    </row>
    <row r="52554" ht="13.2" spans="2:6">
      <c r="B52554" s="396"/>
      <c r="F52554" s="396"/>
    </row>
    <row r="52555" ht="13.2" spans="2:6">
      <c r="B52555" s="396"/>
      <c r="F52555" s="396"/>
    </row>
    <row r="52556" ht="13.2" spans="2:6">
      <c r="B52556" s="396"/>
      <c r="F52556" s="396"/>
    </row>
    <row r="52557" ht="13.2" spans="2:6">
      <c r="B52557" s="396"/>
      <c r="F52557" s="396"/>
    </row>
    <row r="52558" ht="13.2" spans="2:6">
      <c r="B52558" s="396"/>
      <c r="F52558" s="396"/>
    </row>
    <row r="52559" ht="13.2" spans="2:6">
      <c r="B52559" s="396"/>
      <c r="F52559" s="396"/>
    </row>
    <row r="52560" ht="13.2" spans="2:6">
      <c r="B52560" s="396"/>
      <c r="F52560" s="396"/>
    </row>
    <row r="52561" ht="13.2" spans="2:6">
      <c r="B52561" s="396"/>
      <c r="F52561" s="396"/>
    </row>
    <row r="52562" ht="13.2" spans="2:6">
      <c r="B52562" s="396"/>
      <c r="F52562" s="396"/>
    </row>
    <row r="52563" ht="13.2" spans="2:6">
      <c r="B52563" s="396"/>
      <c r="F52563" s="396"/>
    </row>
    <row r="52564" ht="13.2" spans="2:6">
      <c r="B52564" s="396"/>
      <c r="F52564" s="396"/>
    </row>
    <row r="52565" ht="13.2" spans="2:6">
      <c r="B52565" s="396"/>
      <c r="F52565" s="396"/>
    </row>
    <row r="52566" ht="13.2" spans="2:6">
      <c r="B52566" s="396"/>
      <c r="F52566" s="396"/>
    </row>
    <row r="52567" ht="13.2" spans="2:6">
      <c r="B52567" s="396"/>
      <c r="F52567" s="396"/>
    </row>
    <row r="52568" ht="13.2" spans="2:6">
      <c r="B52568" s="396"/>
      <c r="F52568" s="396"/>
    </row>
    <row r="52569" ht="13.2" spans="2:6">
      <c r="B52569" s="396"/>
      <c r="F52569" s="396"/>
    </row>
    <row r="52570" ht="13.2" spans="2:6">
      <c r="B52570" s="396"/>
      <c r="F52570" s="396"/>
    </row>
    <row r="52571" ht="13.2" spans="2:6">
      <c r="B52571" s="396"/>
      <c r="F52571" s="396"/>
    </row>
    <row r="52572" ht="13.2" spans="2:6">
      <c r="B52572" s="396"/>
      <c r="F52572" s="396"/>
    </row>
    <row r="52573" ht="13.2" spans="2:6">
      <c r="B52573" s="396"/>
      <c r="F52573" s="396"/>
    </row>
    <row r="52574" ht="13.2" spans="2:6">
      <c r="B52574" s="396"/>
      <c r="F52574" s="396"/>
    </row>
    <row r="52575" ht="13.2" spans="2:6">
      <c r="B52575" s="396"/>
      <c r="F52575" s="396"/>
    </row>
    <row r="52576" ht="13.2" spans="2:6">
      <c r="B52576" s="396"/>
      <c r="F52576" s="396"/>
    </row>
    <row r="52577" ht="13.2" spans="2:6">
      <c r="B52577" s="396"/>
      <c r="F52577" s="396"/>
    </row>
    <row r="52578" ht="13.2" spans="2:6">
      <c r="B52578" s="396"/>
      <c r="F52578" s="396"/>
    </row>
    <row r="52579" ht="13.2" spans="2:6">
      <c r="B52579" s="396"/>
      <c r="F52579" s="396"/>
    </row>
    <row r="52580" ht="13.2" spans="2:6">
      <c r="B52580" s="396"/>
      <c r="F52580" s="396"/>
    </row>
    <row r="52581" ht="13.2" spans="2:6">
      <c r="B52581" s="396"/>
      <c r="F52581" s="396"/>
    </row>
    <row r="52582" ht="13.2" spans="2:6">
      <c r="B52582" s="396"/>
      <c r="F52582" s="396"/>
    </row>
    <row r="52583" ht="13.2" spans="2:6">
      <c r="B52583" s="396"/>
      <c r="F52583" s="396"/>
    </row>
    <row r="52584" ht="13.2" spans="2:6">
      <c r="B52584" s="396"/>
      <c r="F52584" s="396"/>
    </row>
    <row r="52585" ht="13.2" spans="2:6">
      <c r="B52585" s="396"/>
      <c r="F52585" s="396"/>
    </row>
    <row r="52586" ht="13.2" spans="2:6">
      <c r="B52586" s="396"/>
      <c r="F52586" s="396"/>
    </row>
    <row r="52587" ht="13.2" spans="2:6">
      <c r="B52587" s="396"/>
      <c r="F52587" s="396"/>
    </row>
    <row r="52588" ht="13.2" spans="2:6">
      <c r="B52588" s="396"/>
      <c r="F52588" s="396"/>
    </row>
    <row r="52589" ht="13.2" spans="2:6">
      <c r="B52589" s="396"/>
      <c r="F52589" s="396"/>
    </row>
    <row r="52590" ht="13.2" spans="2:6">
      <c r="B52590" s="396"/>
      <c r="F52590" s="396"/>
    </row>
    <row r="52591" ht="13.2" spans="2:6">
      <c r="B52591" s="396"/>
      <c r="F52591" s="396"/>
    </row>
    <row r="52592" ht="13.2" spans="2:6">
      <c r="B52592" s="396"/>
      <c r="F52592" s="396"/>
    </row>
    <row r="52593" ht="13.2" spans="2:6">
      <c r="B52593" s="396"/>
      <c r="F52593" s="396"/>
    </row>
    <row r="52594" ht="13.2" spans="2:6">
      <c r="B52594" s="396"/>
      <c r="F52594" s="396"/>
    </row>
    <row r="52595" ht="13.2" spans="2:6">
      <c r="B52595" s="396"/>
      <c r="F52595" s="396"/>
    </row>
    <row r="52596" ht="13.2" spans="2:6">
      <c r="B52596" s="396"/>
      <c r="F52596" s="396"/>
    </row>
    <row r="52597" ht="13.2" spans="2:6">
      <c r="B52597" s="396"/>
      <c r="F52597" s="396"/>
    </row>
    <row r="52598" ht="13.2" spans="2:6">
      <c r="B52598" s="396"/>
      <c r="F52598" s="396"/>
    </row>
    <row r="52599" ht="13.2" spans="2:6">
      <c r="B52599" s="396"/>
      <c r="F52599" s="396"/>
    </row>
    <row r="52600" ht="13.2" spans="2:6">
      <c r="B52600" s="396"/>
      <c r="F52600" s="396"/>
    </row>
    <row r="52601" ht="13.2" spans="2:6">
      <c r="B52601" s="396"/>
      <c r="F52601" s="396"/>
    </row>
    <row r="52602" ht="13.2" spans="2:6">
      <c r="B52602" s="396"/>
      <c r="F52602" s="396"/>
    </row>
    <row r="52603" ht="13.2" spans="2:6">
      <c r="B52603" s="396"/>
      <c r="F52603" s="396"/>
    </row>
    <row r="52604" ht="13.2" spans="2:6">
      <c r="B52604" s="396"/>
      <c r="F52604" s="396"/>
    </row>
    <row r="52605" ht="13.2" spans="2:6">
      <c r="B52605" s="396"/>
      <c r="F52605" s="396"/>
    </row>
    <row r="52606" ht="13.2" spans="2:6">
      <c r="B52606" s="396"/>
      <c r="F52606" s="396"/>
    </row>
    <row r="52607" ht="13.2" spans="2:6">
      <c r="B52607" s="396"/>
      <c r="F52607" s="396"/>
    </row>
    <row r="52608" ht="13.2" spans="2:6">
      <c r="B52608" s="396"/>
      <c r="F52608" s="396"/>
    </row>
    <row r="52609" ht="13.2" spans="2:6">
      <c r="B52609" s="396"/>
      <c r="F52609" s="396"/>
    </row>
    <row r="52610" ht="13.2" spans="2:6">
      <c r="B52610" s="396"/>
      <c r="F52610" s="396"/>
    </row>
    <row r="52611" ht="13.2" spans="2:6">
      <c r="B52611" s="396"/>
      <c r="F52611" s="396"/>
    </row>
    <row r="52612" ht="13.2" spans="2:6">
      <c r="B52612" s="396"/>
      <c r="F52612" s="396"/>
    </row>
    <row r="52613" ht="13.2" spans="2:6">
      <c r="B52613" s="396"/>
      <c r="F52613" s="396"/>
    </row>
    <row r="52614" ht="13.2" spans="2:6">
      <c r="B52614" s="396"/>
      <c r="F52614" s="396"/>
    </row>
    <row r="52615" ht="13.2" spans="2:6">
      <c r="B52615" s="396"/>
      <c r="F52615" s="396"/>
    </row>
    <row r="52616" ht="13.2" spans="2:6">
      <c r="B52616" s="396"/>
      <c r="F52616" s="396"/>
    </row>
    <row r="52617" ht="13.2" spans="2:6">
      <c r="B52617" s="396"/>
      <c r="F52617" s="396"/>
    </row>
    <row r="52618" ht="13.2" spans="2:6">
      <c r="B52618" s="396"/>
      <c r="F52618" s="396"/>
    </row>
    <row r="52619" ht="13.2" spans="2:6">
      <c r="B52619" s="396"/>
      <c r="F52619" s="396"/>
    </row>
    <row r="52620" ht="13.2" spans="2:6">
      <c r="B52620" s="396"/>
      <c r="F52620" s="396"/>
    </row>
    <row r="52621" ht="13.2" spans="2:6">
      <c r="B52621" s="396"/>
      <c r="F52621" s="396"/>
    </row>
    <row r="52622" ht="13.2" spans="2:6">
      <c r="B52622" s="396"/>
      <c r="F52622" s="396"/>
    </row>
    <row r="52623" ht="13.2" spans="2:6">
      <c r="B52623" s="396"/>
      <c r="F52623" s="396"/>
    </row>
    <row r="52624" ht="13.2" spans="2:6">
      <c r="B52624" s="396"/>
      <c r="F52624" s="396"/>
    </row>
    <row r="52625" ht="13.2" spans="2:6">
      <c r="B52625" s="396"/>
      <c r="F52625" s="396"/>
    </row>
    <row r="52626" ht="13.2" spans="2:6">
      <c r="B52626" s="396"/>
      <c r="F52626" s="396"/>
    </row>
    <row r="52627" ht="13.2" spans="2:6">
      <c r="B52627" s="396"/>
      <c r="F52627" s="396"/>
    </row>
    <row r="52628" ht="13.2" spans="2:6">
      <c r="B52628" s="396"/>
      <c r="F52628" s="396"/>
    </row>
    <row r="52629" ht="13.2" spans="2:6">
      <c r="B52629" s="396"/>
      <c r="F52629" s="396"/>
    </row>
    <row r="52630" ht="13.2" spans="2:6">
      <c r="B52630" s="396"/>
      <c r="F52630" s="396"/>
    </row>
    <row r="52631" ht="13.2" spans="2:6">
      <c r="B52631" s="396"/>
      <c r="F52631" s="396"/>
    </row>
    <row r="52632" ht="13.2" spans="2:6">
      <c r="B52632" s="396"/>
      <c r="F52632" s="396"/>
    </row>
    <row r="52633" ht="13.2" spans="2:6">
      <c r="B52633" s="396"/>
      <c r="F52633" s="396"/>
    </row>
    <row r="52634" ht="13.2" spans="2:6">
      <c r="B52634" s="396"/>
      <c r="F52634" s="396"/>
    </row>
    <row r="52635" ht="13.2" spans="2:6">
      <c r="B52635" s="396"/>
      <c r="F52635" s="396"/>
    </row>
    <row r="52636" ht="13.2" spans="2:6">
      <c r="B52636" s="396"/>
      <c r="F52636" s="396"/>
    </row>
    <row r="52637" ht="13.2" spans="2:6">
      <c r="B52637" s="396"/>
      <c r="F52637" s="396"/>
    </row>
    <row r="52638" ht="13.2" spans="2:6">
      <c r="B52638" s="396"/>
      <c r="F52638" s="396"/>
    </row>
    <row r="52639" ht="13.2" spans="2:6">
      <c r="B52639" s="396"/>
      <c r="F52639" s="396"/>
    </row>
    <row r="52640" ht="13.2" spans="2:6">
      <c r="B52640" s="396"/>
      <c r="F52640" s="396"/>
    </row>
    <row r="52641" ht="13.2" spans="2:6">
      <c r="B52641" s="396"/>
      <c r="F52641" s="396"/>
    </row>
    <row r="52642" ht="13.2" spans="2:6">
      <c r="B52642" s="396"/>
      <c r="F52642" s="396"/>
    </row>
    <row r="52643" ht="13.2" spans="2:6">
      <c r="B52643" s="396"/>
      <c r="F52643" s="396"/>
    </row>
    <row r="52644" ht="13.2" spans="2:6">
      <c r="B52644" s="396"/>
      <c r="F52644" s="396"/>
    </row>
    <row r="52645" ht="13.2" spans="2:6">
      <c r="B52645" s="396"/>
      <c r="F52645" s="396"/>
    </row>
    <row r="52646" ht="13.2" spans="2:6">
      <c r="B52646" s="396"/>
      <c r="F52646" s="396"/>
    </row>
    <row r="52647" ht="13.2" spans="2:6">
      <c r="B52647" s="396"/>
      <c r="F52647" s="396"/>
    </row>
    <row r="52648" ht="13.2" spans="2:6">
      <c r="B52648" s="396"/>
      <c r="F52648" s="396"/>
    </row>
    <row r="52649" ht="13.2" spans="2:6">
      <c r="B52649" s="396"/>
      <c r="F52649" s="396"/>
    </row>
    <row r="52650" ht="13.2" spans="2:6">
      <c r="B52650" s="396"/>
      <c r="F52650" s="396"/>
    </row>
    <row r="52651" ht="13.2" spans="2:6">
      <c r="B52651" s="396"/>
      <c r="F52651" s="396"/>
    </row>
    <row r="52652" ht="13.2" spans="2:6">
      <c r="B52652" s="396"/>
      <c r="F52652" s="396"/>
    </row>
    <row r="52653" ht="13.2" spans="2:6">
      <c r="B52653" s="396"/>
      <c r="F52653" s="396"/>
    </row>
    <row r="52654" ht="13.2" spans="2:6">
      <c r="B52654" s="396"/>
      <c r="F52654" s="396"/>
    </row>
    <row r="52655" ht="13.2" spans="2:6">
      <c r="B52655" s="396"/>
      <c r="F52655" s="396"/>
    </row>
    <row r="52656" ht="13.2" spans="2:6">
      <c r="B52656" s="396"/>
      <c r="F52656" s="396"/>
    </row>
    <row r="52657" ht="13.2" spans="2:6">
      <c r="B52657" s="396"/>
      <c r="F52657" s="396"/>
    </row>
    <row r="52658" ht="13.2" spans="2:6">
      <c r="B52658" s="396"/>
      <c r="F52658" s="396"/>
    </row>
    <row r="52659" ht="13.2" spans="2:6">
      <c r="B52659" s="396"/>
      <c r="F52659" s="396"/>
    </row>
    <row r="52660" ht="13.2" spans="2:6">
      <c r="B52660" s="396"/>
      <c r="F52660" s="396"/>
    </row>
    <row r="52661" ht="13.2" spans="2:6">
      <c r="B52661" s="396"/>
      <c r="F52661" s="396"/>
    </row>
    <row r="52662" ht="13.2" spans="2:6">
      <c r="B52662" s="396"/>
      <c r="F52662" s="396"/>
    </row>
    <row r="52663" ht="13.2" spans="2:6">
      <c r="B52663" s="396"/>
      <c r="F52663" s="396"/>
    </row>
    <row r="52664" ht="13.2" spans="2:6">
      <c r="B52664" s="396"/>
      <c r="F52664" s="396"/>
    </row>
    <row r="52665" ht="13.2" spans="2:6">
      <c r="B52665" s="396"/>
      <c r="F52665" s="396"/>
    </row>
    <row r="52666" ht="13.2" spans="2:6">
      <c r="B52666" s="396"/>
      <c r="F52666" s="396"/>
    </row>
    <row r="52667" ht="13.2" spans="2:6">
      <c r="B52667" s="396"/>
      <c r="F52667" s="396"/>
    </row>
    <row r="52668" ht="13.2" spans="2:6">
      <c r="B52668" s="396"/>
      <c r="F52668" s="396"/>
    </row>
    <row r="52669" ht="13.2" spans="2:6">
      <c r="B52669" s="396"/>
      <c r="F52669" s="396"/>
    </row>
    <row r="52670" ht="13.2" spans="2:6">
      <c r="B52670" s="396"/>
      <c r="F52670" s="396"/>
    </row>
    <row r="52671" ht="13.2" spans="2:6">
      <c r="B52671" s="396"/>
      <c r="F52671" s="396"/>
    </row>
    <row r="52672" ht="13.2" spans="2:6">
      <c r="B52672" s="396"/>
      <c r="F52672" s="396"/>
    </row>
    <row r="52673" ht="13.2" spans="2:6">
      <c r="B52673" s="396"/>
      <c r="F52673" s="396"/>
    </row>
    <row r="52674" ht="13.2" spans="2:6">
      <c r="B52674" s="396"/>
      <c r="F52674" s="396"/>
    </row>
    <row r="52675" ht="13.2" spans="2:6">
      <c r="B52675" s="396"/>
      <c r="F52675" s="396"/>
    </row>
    <row r="52676" ht="13.2" spans="2:6">
      <c r="B52676" s="396"/>
      <c r="F52676" s="396"/>
    </row>
    <row r="52677" ht="13.2" spans="2:6">
      <c r="B52677" s="396"/>
      <c r="F52677" s="396"/>
    </row>
    <row r="52678" ht="13.2" spans="2:6">
      <c r="B52678" s="396"/>
      <c r="F52678" s="396"/>
    </row>
    <row r="52679" ht="13.2" spans="2:6">
      <c r="B52679" s="396"/>
      <c r="F52679" s="396"/>
    </row>
    <row r="52680" ht="13.2" spans="2:6">
      <c r="B52680" s="396"/>
      <c r="F52680" s="396"/>
    </row>
    <row r="52681" ht="13.2" spans="2:6">
      <c r="B52681" s="396"/>
      <c r="F52681" s="396"/>
    </row>
    <row r="52682" ht="13.2" spans="2:6">
      <c r="B52682" s="396"/>
      <c r="F52682" s="396"/>
    </row>
    <row r="52683" ht="13.2" spans="2:6">
      <c r="B52683" s="396"/>
      <c r="F52683" s="396"/>
    </row>
    <row r="52684" ht="13.2" spans="2:6">
      <c r="B52684" s="396"/>
      <c r="F52684" s="396"/>
    </row>
    <row r="52685" ht="13.2" spans="2:6">
      <c r="B52685" s="396"/>
      <c r="F52685" s="396"/>
    </row>
    <row r="52686" ht="13.2" spans="2:6">
      <c r="B52686" s="396"/>
      <c r="F52686" s="396"/>
    </row>
    <row r="52687" ht="13.2" spans="2:6">
      <c r="B52687" s="396"/>
      <c r="F52687" s="396"/>
    </row>
    <row r="52688" ht="13.2" spans="2:6">
      <c r="B52688" s="396"/>
      <c r="F52688" s="396"/>
    </row>
    <row r="52689" ht="13.2" spans="2:6">
      <c r="B52689" s="396"/>
      <c r="F52689" s="396"/>
    </row>
    <row r="52690" ht="13.2" spans="2:6">
      <c r="B52690" s="396"/>
      <c r="F52690" s="396"/>
    </row>
    <row r="52691" ht="13.2" spans="2:6">
      <c r="B52691" s="396"/>
      <c r="F52691" s="396"/>
    </row>
    <row r="52692" ht="13.2" spans="2:6">
      <c r="B52692" s="396"/>
      <c r="F52692" s="396"/>
    </row>
    <row r="52693" ht="13.2" spans="2:6">
      <c r="B52693" s="396"/>
      <c r="F52693" s="396"/>
    </row>
    <row r="52694" ht="13.2" spans="2:6">
      <c r="B52694" s="396"/>
      <c r="F52694" s="396"/>
    </row>
    <row r="52695" ht="13.2" spans="2:6">
      <c r="B52695" s="396"/>
      <c r="F52695" s="396"/>
    </row>
    <row r="52696" ht="13.2" spans="2:6">
      <c r="B52696" s="396"/>
      <c r="F52696" s="396"/>
    </row>
    <row r="52697" ht="13.2" spans="2:6">
      <c r="B52697" s="396"/>
      <c r="F52697" s="396"/>
    </row>
    <row r="52698" ht="13.2" spans="2:6">
      <c r="B52698" s="396"/>
      <c r="F52698" s="396"/>
    </row>
    <row r="52699" ht="13.2" spans="2:6">
      <c r="B52699" s="396"/>
      <c r="F52699" s="396"/>
    </row>
    <row r="52700" ht="13.2" spans="2:6">
      <c r="B52700" s="396"/>
      <c r="F52700" s="396"/>
    </row>
    <row r="52701" ht="13.2" spans="2:6">
      <c r="B52701" s="396"/>
      <c r="F52701" s="396"/>
    </row>
    <row r="52702" ht="13.2" spans="2:6">
      <c r="B52702" s="396"/>
      <c r="F52702" s="396"/>
    </row>
    <row r="52703" ht="13.2" spans="2:6">
      <c r="B52703" s="396"/>
      <c r="F52703" s="396"/>
    </row>
    <row r="52704" ht="13.2" spans="2:6">
      <c r="B52704" s="396"/>
      <c r="F52704" s="396"/>
    </row>
    <row r="52705" ht="13.2" spans="2:6">
      <c r="B52705" s="396"/>
      <c r="F52705" s="396"/>
    </row>
    <row r="52706" ht="13.2" spans="2:6">
      <c r="B52706" s="396"/>
      <c r="F52706" s="396"/>
    </row>
    <row r="52707" ht="13.2" spans="2:6">
      <c r="B52707" s="396"/>
      <c r="F52707" s="396"/>
    </row>
    <row r="52708" ht="13.2" spans="2:6">
      <c r="B52708" s="396"/>
      <c r="F52708" s="396"/>
    </row>
    <row r="52709" ht="13.2" spans="2:6">
      <c r="B52709" s="396"/>
      <c r="F52709" s="396"/>
    </row>
    <row r="52710" ht="13.2" spans="2:6">
      <c r="B52710" s="396"/>
      <c r="F52710" s="396"/>
    </row>
    <row r="52711" ht="13.2" spans="2:6">
      <c r="B52711" s="396"/>
      <c r="F52711" s="396"/>
    </row>
    <row r="52712" ht="13.2" spans="2:6">
      <c r="B52712" s="396"/>
      <c r="F52712" s="396"/>
    </row>
    <row r="52713" ht="13.2" spans="2:6">
      <c r="B52713" s="396"/>
      <c r="F52713" s="396"/>
    </row>
    <row r="52714" ht="13.2" spans="2:6">
      <c r="B52714" s="396"/>
      <c r="F52714" s="396"/>
    </row>
    <row r="52715" ht="13.2" spans="2:6">
      <c r="B52715" s="396"/>
      <c r="F52715" s="396"/>
    </row>
    <row r="52716" ht="13.2" spans="2:6">
      <c r="B52716" s="396"/>
      <c r="F52716" s="396"/>
    </row>
    <row r="52717" ht="13.2" spans="2:6">
      <c r="B52717" s="396"/>
      <c r="F52717" s="396"/>
    </row>
    <row r="52718" ht="13.2" spans="2:6">
      <c r="B52718" s="396"/>
      <c r="F52718" s="396"/>
    </row>
    <row r="52719" ht="13.2" spans="2:6">
      <c r="B52719" s="396"/>
      <c r="F52719" s="396"/>
    </row>
    <row r="52720" ht="13.2" spans="2:6">
      <c r="B52720" s="396"/>
      <c r="F52720" s="396"/>
    </row>
    <row r="52721" ht="13.2" spans="2:6">
      <c r="B52721" s="396"/>
      <c r="F52721" s="396"/>
    </row>
    <row r="52722" ht="13.2" spans="2:6">
      <c r="B52722" s="396"/>
      <c r="F52722" s="396"/>
    </row>
    <row r="52723" ht="13.2" spans="2:6">
      <c r="B52723" s="396"/>
      <c r="F52723" s="396"/>
    </row>
    <row r="52724" ht="13.2" spans="2:6">
      <c r="B52724" s="396"/>
      <c r="F52724" s="396"/>
    </row>
    <row r="52725" ht="13.2" spans="2:6">
      <c r="B52725" s="396"/>
      <c r="F52725" s="396"/>
    </row>
    <row r="52726" ht="13.2" spans="2:6">
      <c r="B52726" s="396"/>
      <c r="F52726" s="396"/>
    </row>
    <row r="52727" ht="13.2" spans="2:6">
      <c r="B52727" s="396"/>
      <c r="F52727" s="396"/>
    </row>
    <row r="52728" ht="13.2" spans="2:6">
      <c r="B52728" s="396"/>
      <c r="F52728" s="396"/>
    </row>
    <row r="52729" ht="13.2" spans="2:6">
      <c r="B52729" s="396"/>
      <c r="F52729" s="396"/>
    </row>
    <row r="52730" ht="13.2" spans="2:6">
      <c r="B52730" s="396"/>
      <c r="F52730" s="396"/>
    </row>
    <row r="52731" ht="13.2" spans="2:6">
      <c r="B52731" s="396"/>
      <c r="F52731" s="396"/>
    </row>
    <row r="52732" ht="13.2" spans="2:6">
      <c r="B52732" s="396"/>
      <c r="F52732" s="396"/>
    </row>
    <row r="52733" ht="13.2" spans="2:6">
      <c r="B52733" s="396"/>
      <c r="F52733" s="396"/>
    </row>
    <row r="52734" ht="13.2" spans="2:6">
      <c r="B52734" s="396"/>
      <c r="F52734" s="396"/>
    </row>
    <row r="52735" ht="13.2" spans="2:6">
      <c r="B52735" s="396"/>
      <c r="F52735" s="396"/>
    </row>
    <row r="52736" ht="13.2" spans="2:6">
      <c r="B52736" s="396"/>
      <c r="F52736" s="396"/>
    </row>
    <row r="52737" ht="13.2" spans="2:6">
      <c r="B52737" s="396"/>
      <c r="F52737" s="396"/>
    </row>
    <row r="52738" ht="13.2" spans="2:6">
      <c r="B52738" s="396"/>
      <c r="F52738" s="396"/>
    </row>
    <row r="52739" ht="13.2" spans="2:6">
      <c r="B52739" s="396"/>
      <c r="F52739" s="396"/>
    </row>
    <row r="52740" ht="13.2" spans="2:6">
      <c r="B52740" s="396"/>
      <c r="F52740" s="396"/>
    </row>
    <row r="52741" ht="13.2" spans="2:6">
      <c r="B52741" s="396"/>
      <c r="F52741" s="396"/>
    </row>
    <row r="52742" ht="13.2" spans="2:6">
      <c r="B52742" s="396"/>
      <c r="F52742" s="396"/>
    </row>
    <row r="52743" ht="13.2" spans="2:6">
      <c r="B52743" s="396"/>
      <c r="F52743" s="396"/>
    </row>
    <row r="52744" ht="13.2" spans="2:6">
      <c r="B52744" s="396"/>
      <c r="F52744" s="396"/>
    </row>
    <row r="52745" ht="13.2" spans="2:6">
      <c r="B52745" s="396"/>
      <c r="F52745" s="396"/>
    </row>
    <row r="52746" ht="13.2" spans="2:6">
      <c r="B52746" s="396"/>
      <c r="F52746" s="396"/>
    </row>
    <row r="52747" ht="13.2" spans="2:6">
      <c r="B52747" s="396"/>
      <c r="F52747" s="396"/>
    </row>
    <row r="52748" ht="13.2" spans="2:6">
      <c r="B52748" s="396"/>
      <c r="F52748" s="396"/>
    </row>
    <row r="52749" ht="13.2" spans="2:6">
      <c r="B52749" s="396"/>
      <c r="F52749" s="396"/>
    </row>
    <row r="52750" ht="13.2" spans="2:6">
      <c r="B52750" s="396"/>
      <c r="F52750" s="396"/>
    </row>
    <row r="52751" ht="13.2" spans="2:6">
      <c r="B52751" s="396"/>
      <c r="F52751" s="396"/>
    </row>
    <row r="52752" ht="13.2" spans="2:6">
      <c r="B52752" s="396"/>
      <c r="F52752" s="396"/>
    </row>
    <row r="52753" ht="13.2" spans="2:6">
      <c r="B52753" s="396"/>
      <c r="F52753" s="396"/>
    </row>
    <row r="52754" ht="13.2" spans="2:6">
      <c r="B52754" s="396"/>
      <c r="F52754" s="396"/>
    </row>
    <row r="52755" ht="13.2" spans="2:6">
      <c r="B52755" s="396"/>
      <c r="F52755" s="396"/>
    </row>
    <row r="52756" ht="13.2" spans="2:6">
      <c r="B52756" s="396"/>
      <c r="F52756" s="396"/>
    </row>
    <row r="52757" ht="13.2" spans="2:6">
      <c r="B52757" s="396"/>
      <c r="F52757" s="396"/>
    </row>
    <row r="52758" ht="13.2" spans="2:6">
      <c r="B52758" s="396"/>
      <c r="F52758" s="396"/>
    </row>
    <row r="52759" ht="13.2" spans="2:6">
      <c r="B52759" s="396"/>
      <c r="F52759" s="396"/>
    </row>
    <row r="52760" ht="13.2" spans="2:6">
      <c r="B52760" s="396"/>
      <c r="F52760" s="396"/>
    </row>
    <row r="52761" ht="13.2" spans="2:6">
      <c r="B52761" s="396"/>
      <c r="F52761" s="396"/>
    </row>
    <row r="52762" ht="13.2" spans="2:6">
      <c r="B52762" s="396"/>
      <c r="F52762" s="396"/>
    </row>
    <row r="52763" ht="13.2" spans="2:6">
      <c r="B52763" s="396"/>
      <c r="F52763" s="396"/>
    </row>
    <row r="52764" ht="13.2" spans="2:6">
      <c r="B52764" s="396"/>
      <c r="F52764" s="396"/>
    </row>
    <row r="52765" ht="13.2" spans="2:6">
      <c r="B52765" s="396"/>
      <c r="F52765" s="396"/>
    </row>
    <row r="52766" ht="13.2" spans="2:6">
      <c r="B52766" s="396"/>
      <c r="F52766" s="396"/>
    </row>
    <row r="52767" ht="13.2" spans="2:6">
      <c r="B52767" s="396"/>
      <c r="F52767" s="396"/>
    </row>
    <row r="52768" ht="13.2" spans="2:6">
      <c r="B52768" s="396"/>
      <c r="F52768" s="396"/>
    </row>
    <row r="52769" ht="13.2" spans="2:6">
      <c r="B52769" s="396"/>
      <c r="F52769" s="396"/>
    </row>
    <row r="52770" ht="13.2" spans="2:6">
      <c r="B52770" s="396"/>
      <c r="F52770" s="396"/>
    </row>
    <row r="52771" ht="13.2" spans="2:6">
      <c r="B52771" s="396"/>
      <c r="F52771" s="396"/>
    </row>
    <row r="52772" ht="13.2" spans="2:6">
      <c r="B52772" s="396"/>
      <c r="F52772" s="396"/>
    </row>
    <row r="52773" ht="13.2" spans="2:6">
      <c r="B52773" s="396"/>
      <c r="F52773" s="396"/>
    </row>
    <row r="52774" ht="13.2" spans="2:6">
      <c r="B52774" s="396"/>
      <c r="F52774" s="396"/>
    </row>
    <row r="52775" ht="13.2" spans="2:6">
      <c r="B52775" s="396"/>
      <c r="F52775" s="396"/>
    </row>
    <row r="52776" ht="13.2" spans="2:6">
      <c r="B52776" s="396"/>
      <c r="F52776" s="396"/>
    </row>
    <row r="52777" ht="13.2" spans="2:6">
      <c r="B52777" s="396"/>
      <c r="F52777" s="396"/>
    </row>
    <row r="52778" ht="13.2" spans="2:6">
      <c r="B52778" s="396"/>
      <c r="F52778" s="396"/>
    </row>
    <row r="52779" ht="13.2" spans="2:6">
      <c r="B52779" s="396"/>
      <c r="F52779" s="396"/>
    </row>
    <row r="52780" ht="13.2" spans="2:6">
      <c r="B52780" s="396"/>
      <c r="F52780" s="396"/>
    </row>
    <row r="52781" ht="13.2" spans="2:6">
      <c r="B52781" s="396"/>
      <c r="F52781" s="396"/>
    </row>
    <row r="52782" ht="13.2" spans="2:6">
      <c r="B52782" s="396"/>
      <c r="F52782" s="396"/>
    </row>
    <row r="52783" ht="13.2" spans="2:6">
      <c r="B52783" s="396"/>
      <c r="F52783" s="396"/>
    </row>
    <row r="52784" ht="13.2" spans="2:6">
      <c r="B52784" s="396"/>
      <c r="F52784" s="396"/>
    </row>
    <row r="52785" ht="13.2" spans="2:6">
      <c r="B52785" s="396"/>
      <c r="F52785" s="396"/>
    </row>
    <row r="52786" ht="13.2" spans="2:6">
      <c r="B52786" s="396"/>
      <c r="F52786" s="396"/>
    </row>
    <row r="52787" ht="13.2" spans="2:6">
      <c r="B52787" s="396"/>
      <c r="F52787" s="396"/>
    </row>
    <row r="52788" ht="13.2" spans="2:6">
      <c r="B52788" s="396"/>
      <c r="F52788" s="396"/>
    </row>
    <row r="52789" ht="13.2" spans="2:6">
      <c r="B52789" s="396"/>
      <c r="F52789" s="396"/>
    </row>
    <row r="52790" ht="13.2" spans="2:6">
      <c r="B52790" s="396"/>
      <c r="F52790" s="396"/>
    </row>
    <row r="52791" ht="13.2" spans="2:6">
      <c r="B52791" s="396"/>
      <c r="F52791" s="396"/>
    </row>
    <row r="52792" ht="13.2" spans="2:6">
      <c r="B52792" s="396"/>
      <c r="F52792" s="396"/>
    </row>
    <row r="52793" ht="13.2" spans="2:6">
      <c r="B52793" s="396"/>
      <c r="F52793" s="396"/>
    </row>
    <row r="52794" ht="13.2" spans="2:6">
      <c r="B52794" s="396"/>
      <c r="F52794" s="396"/>
    </row>
    <row r="52795" ht="13.2" spans="2:6">
      <c r="B52795" s="396"/>
      <c r="F52795" s="396"/>
    </row>
    <row r="52796" ht="13.2" spans="2:6">
      <c r="B52796" s="396"/>
      <c r="F52796" s="396"/>
    </row>
    <row r="52797" ht="13.2" spans="2:6">
      <c r="B52797" s="396"/>
      <c r="F52797" s="396"/>
    </row>
    <row r="52798" ht="13.2" spans="2:6">
      <c r="B52798" s="396"/>
      <c r="F52798" s="396"/>
    </row>
    <row r="52799" ht="13.2" spans="2:6">
      <c r="B52799" s="396"/>
      <c r="F52799" s="396"/>
    </row>
    <row r="52800" ht="13.2" spans="2:6">
      <c r="B52800" s="396"/>
      <c r="F52800" s="396"/>
    </row>
    <row r="52801" ht="13.2" spans="2:6">
      <c r="B52801" s="396"/>
      <c r="F52801" s="396"/>
    </row>
    <row r="52802" ht="13.2" spans="2:6">
      <c r="B52802" s="396"/>
      <c r="F52802" s="396"/>
    </row>
    <row r="52803" ht="13.2" spans="2:6">
      <c r="B52803" s="396"/>
      <c r="F52803" s="396"/>
    </row>
    <row r="52804" ht="13.2" spans="2:6">
      <c r="B52804" s="396"/>
      <c r="F52804" s="396"/>
    </row>
    <row r="52805" ht="13.2" spans="2:6">
      <c r="B52805" s="396"/>
      <c r="F52805" s="396"/>
    </row>
    <row r="52806" ht="13.2" spans="2:6">
      <c r="B52806" s="396"/>
      <c r="F52806" s="396"/>
    </row>
    <row r="52807" ht="13.2" spans="2:6">
      <c r="B52807" s="396"/>
      <c r="F52807" s="396"/>
    </row>
    <row r="52808" ht="13.2" spans="2:6">
      <c r="B52808" s="396"/>
      <c r="F52808" s="396"/>
    </row>
    <row r="52809" ht="13.2" spans="2:6">
      <c r="B52809" s="396"/>
      <c r="F52809" s="396"/>
    </row>
    <row r="52810" ht="13.2" spans="2:6">
      <c r="B52810" s="396"/>
      <c r="F52810" s="396"/>
    </row>
    <row r="52811" ht="13.2" spans="2:6">
      <c r="B52811" s="396"/>
      <c r="F52811" s="396"/>
    </row>
    <row r="52812" ht="13.2" spans="2:6">
      <c r="B52812" s="396"/>
      <c r="F52812" s="396"/>
    </row>
    <row r="52813" ht="13.2" spans="2:6">
      <c r="B52813" s="396"/>
      <c r="F52813" s="396"/>
    </row>
    <row r="52814" ht="13.2" spans="2:6">
      <c r="B52814" s="396"/>
      <c r="F52814" s="396"/>
    </row>
    <row r="52815" ht="13.2" spans="2:6">
      <c r="B52815" s="396"/>
      <c r="F52815" s="396"/>
    </row>
    <row r="52816" ht="13.2" spans="2:6">
      <c r="B52816" s="396"/>
      <c r="F52816" s="396"/>
    </row>
    <row r="52817" ht="13.2" spans="2:6">
      <c r="B52817" s="396"/>
      <c r="F52817" s="396"/>
    </row>
    <row r="52818" ht="13.2" spans="2:6">
      <c r="B52818" s="396"/>
      <c r="F52818" s="396"/>
    </row>
    <row r="52819" ht="13.2" spans="2:6">
      <c r="B52819" s="396"/>
      <c r="F52819" s="396"/>
    </row>
    <row r="52820" ht="13.2" spans="2:6">
      <c r="B52820" s="396"/>
      <c r="F52820" s="396"/>
    </row>
    <row r="52821" ht="13.2" spans="2:6">
      <c r="B52821" s="396"/>
      <c r="F52821" s="396"/>
    </row>
    <row r="52822" ht="13.2" spans="2:6">
      <c r="B52822" s="396"/>
      <c r="F52822" s="396"/>
    </row>
    <row r="52823" ht="13.2" spans="2:6">
      <c r="B52823" s="396"/>
      <c r="F52823" s="396"/>
    </row>
    <row r="52824" ht="13.2" spans="2:6">
      <c r="B52824" s="396"/>
      <c r="F52824" s="396"/>
    </row>
    <row r="52825" ht="13.2" spans="2:6">
      <c r="B52825" s="396"/>
      <c r="F52825" s="396"/>
    </row>
    <row r="52826" ht="13.2" spans="2:6">
      <c r="B52826" s="396"/>
      <c r="F52826" s="396"/>
    </row>
    <row r="52827" ht="13.2" spans="2:6">
      <c r="B52827" s="396"/>
      <c r="F52827" s="396"/>
    </row>
    <row r="52828" ht="13.2" spans="2:6">
      <c r="B52828" s="396"/>
      <c r="F52828" s="396"/>
    </row>
    <row r="52829" ht="13.2" spans="2:6">
      <c r="B52829" s="396"/>
      <c r="F52829" s="396"/>
    </row>
    <row r="52830" ht="13.2" spans="2:6">
      <c r="B52830" s="396"/>
      <c r="F52830" s="396"/>
    </row>
    <row r="52831" ht="13.2" spans="2:6">
      <c r="B52831" s="396"/>
      <c r="F52831" s="396"/>
    </row>
    <row r="52832" ht="13.2" spans="2:6">
      <c r="B52832" s="396"/>
      <c r="F52832" s="396"/>
    </row>
    <row r="52833" ht="13.2" spans="2:6">
      <c r="B52833" s="396"/>
      <c r="F52833" s="396"/>
    </row>
    <row r="52834" ht="13.2" spans="2:6">
      <c r="B52834" s="396"/>
      <c r="F52834" s="396"/>
    </row>
    <row r="52835" ht="13.2" spans="2:6">
      <c r="B52835" s="396"/>
      <c r="F52835" s="396"/>
    </row>
    <row r="52836" ht="13.2" spans="2:6">
      <c r="B52836" s="396"/>
      <c r="F52836" s="396"/>
    </row>
    <row r="52837" ht="13.2" spans="2:6">
      <c r="B52837" s="396"/>
      <c r="F52837" s="396"/>
    </row>
    <row r="52838" ht="13.2" spans="2:6">
      <c r="B52838" s="396"/>
      <c r="F52838" s="396"/>
    </row>
    <row r="52839" ht="13.2" spans="2:6">
      <c r="B52839" s="396"/>
      <c r="F52839" s="396"/>
    </row>
    <row r="52840" ht="13.2" spans="2:6">
      <c r="B52840" s="396"/>
      <c r="F52840" s="396"/>
    </row>
    <row r="52841" ht="13.2" spans="2:6">
      <c r="B52841" s="396"/>
      <c r="F52841" s="396"/>
    </row>
    <row r="52842" ht="13.2" spans="2:6">
      <c r="B52842" s="396"/>
      <c r="F52842" s="396"/>
    </row>
    <row r="52843" ht="13.2" spans="2:6">
      <c r="B52843" s="396"/>
      <c r="F52843" s="396"/>
    </row>
    <row r="52844" ht="13.2" spans="2:6">
      <c r="B52844" s="396"/>
      <c r="F52844" s="396"/>
    </row>
    <row r="52845" ht="13.2" spans="2:6">
      <c r="B52845" s="396"/>
      <c r="F52845" s="396"/>
    </row>
    <row r="52846" ht="13.2" spans="2:6">
      <c r="B52846" s="396"/>
      <c r="F52846" s="396"/>
    </row>
    <row r="52847" ht="13.2" spans="2:6">
      <c r="B52847" s="396"/>
      <c r="F52847" s="396"/>
    </row>
    <row r="52848" ht="13.2" spans="2:6">
      <c r="B52848" s="396"/>
      <c r="F52848" s="396"/>
    </row>
    <row r="52849" ht="13.2" spans="2:6">
      <c r="B52849" s="396"/>
      <c r="F52849" s="396"/>
    </row>
    <row r="52850" ht="13.2" spans="2:6">
      <c r="B52850" s="396"/>
      <c r="F52850" s="396"/>
    </row>
    <row r="52851" ht="13.2" spans="2:6">
      <c r="B52851" s="396"/>
      <c r="F52851" s="396"/>
    </row>
    <row r="52852" ht="13.2" spans="2:6">
      <c r="B52852" s="396"/>
      <c r="F52852" s="396"/>
    </row>
    <row r="52853" ht="13.2" spans="2:6">
      <c r="B52853" s="396"/>
      <c r="F52853" s="396"/>
    </row>
    <row r="52854" ht="13.2" spans="2:6">
      <c r="B52854" s="396"/>
      <c r="F52854" s="396"/>
    </row>
    <row r="52855" ht="13.2" spans="2:6">
      <c r="B52855" s="396"/>
      <c r="F52855" s="396"/>
    </row>
    <row r="52856" ht="13.2" spans="2:6">
      <c r="B52856" s="396"/>
      <c r="F52856" s="396"/>
    </row>
    <row r="52857" ht="13.2" spans="2:6">
      <c r="B52857" s="396"/>
      <c r="F52857" s="396"/>
    </row>
    <row r="52858" ht="13.2" spans="2:6">
      <c r="B52858" s="396"/>
      <c r="F52858" s="396"/>
    </row>
    <row r="52859" ht="13.2" spans="2:6">
      <c r="B52859" s="396"/>
      <c r="F52859" s="396"/>
    </row>
    <row r="52860" ht="13.2" spans="2:6">
      <c r="B52860" s="396"/>
      <c r="F52860" s="396"/>
    </row>
    <row r="52861" ht="13.2" spans="2:6">
      <c r="B52861" s="396"/>
      <c r="F52861" s="396"/>
    </row>
    <row r="52862" ht="13.2" spans="2:6">
      <c r="B52862" s="396"/>
      <c r="F52862" s="396"/>
    </row>
    <row r="52863" ht="13.2" spans="2:6">
      <c r="B52863" s="396"/>
      <c r="F52863" s="396"/>
    </row>
    <row r="52864" ht="13.2" spans="2:6">
      <c r="B52864" s="396"/>
      <c r="F52864" s="396"/>
    </row>
    <row r="52865" ht="13.2" spans="2:6">
      <c r="B52865" s="396"/>
      <c r="F52865" s="396"/>
    </row>
    <row r="52866" ht="13.2" spans="2:6">
      <c r="B52866" s="396"/>
      <c r="F52866" s="396"/>
    </row>
    <row r="52867" ht="13.2" spans="2:6">
      <c r="B52867" s="396"/>
      <c r="F52867" s="396"/>
    </row>
    <row r="52868" ht="13.2" spans="2:6">
      <c r="B52868" s="396"/>
      <c r="F52868" s="396"/>
    </row>
    <row r="52869" ht="13.2" spans="2:6">
      <c r="B52869" s="396"/>
      <c r="F52869" s="396"/>
    </row>
    <row r="52870" ht="13.2" spans="2:6">
      <c r="B52870" s="396"/>
      <c r="F52870" s="396"/>
    </row>
    <row r="52871" ht="13.2" spans="2:6">
      <c r="B52871" s="396"/>
      <c r="F52871" s="396"/>
    </row>
    <row r="52872" ht="13.2" spans="2:6">
      <c r="B52872" s="396"/>
      <c r="F52872" s="396"/>
    </row>
    <row r="52873" ht="13.2" spans="2:6">
      <c r="B52873" s="396"/>
      <c r="F52873" s="396"/>
    </row>
    <row r="52874" ht="13.2" spans="2:6">
      <c r="B52874" s="396"/>
      <c r="F52874" s="396"/>
    </row>
    <row r="52875" ht="13.2" spans="2:6">
      <c r="B52875" s="396"/>
      <c r="F52875" s="396"/>
    </row>
    <row r="52876" ht="13.2" spans="2:6">
      <c r="B52876" s="396"/>
      <c r="F52876" s="396"/>
    </row>
    <row r="52877" ht="13.2" spans="2:6">
      <c r="B52877" s="396"/>
      <c r="F52877" s="396"/>
    </row>
    <row r="52878" ht="13.2" spans="2:6">
      <c r="B52878" s="396"/>
      <c r="F52878" s="396"/>
    </row>
    <row r="52879" ht="13.2" spans="2:6">
      <c r="B52879" s="396"/>
      <c r="F52879" s="396"/>
    </row>
    <row r="52880" ht="13.2" spans="2:6">
      <c r="B52880" s="396"/>
      <c r="F52880" s="396"/>
    </row>
    <row r="52881" ht="13.2" spans="2:6">
      <c r="B52881" s="396"/>
      <c r="F52881" s="396"/>
    </row>
    <row r="52882" ht="13.2" spans="2:6">
      <c r="B52882" s="396"/>
      <c r="F52882" s="396"/>
    </row>
    <row r="52883" ht="13.2" spans="2:6">
      <c r="B52883" s="396"/>
      <c r="F52883" s="396"/>
    </row>
    <row r="52884" ht="13.2" spans="2:6">
      <c r="B52884" s="396"/>
      <c r="F52884" s="396"/>
    </row>
    <row r="52885" ht="13.2" spans="2:6">
      <c r="B52885" s="396"/>
      <c r="F52885" s="396"/>
    </row>
    <row r="52886" ht="13.2" spans="2:6">
      <c r="B52886" s="396"/>
      <c r="F52886" s="396"/>
    </row>
    <row r="52887" ht="13.2" spans="2:6">
      <c r="B52887" s="396"/>
      <c r="F52887" s="396"/>
    </row>
    <row r="52888" ht="13.2" spans="2:6">
      <c r="B52888" s="396"/>
      <c r="F52888" s="396"/>
    </row>
    <row r="52889" ht="13.2" spans="2:6">
      <c r="B52889" s="396"/>
      <c r="F52889" s="396"/>
    </row>
    <row r="52890" ht="13.2" spans="2:6">
      <c r="B52890" s="396"/>
      <c r="F52890" s="396"/>
    </row>
    <row r="52891" ht="13.2" spans="2:6">
      <c r="B52891" s="396"/>
      <c r="F52891" s="396"/>
    </row>
    <row r="52892" ht="13.2" spans="2:6">
      <c r="B52892" s="396"/>
      <c r="F52892" s="396"/>
    </row>
    <row r="52893" ht="13.2" spans="2:6">
      <c r="B52893" s="396"/>
      <c r="F52893" s="396"/>
    </row>
    <row r="52894" ht="13.2" spans="2:6">
      <c r="B52894" s="396"/>
      <c r="F52894" s="396"/>
    </row>
    <row r="52895" ht="13.2" spans="2:6">
      <c r="B52895" s="396"/>
      <c r="F52895" s="396"/>
    </row>
    <row r="52896" ht="13.2" spans="2:6">
      <c r="B52896" s="396"/>
      <c r="F52896" s="396"/>
    </row>
    <row r="52897" ht="13.2" spans="2:6">
      <c r="B52897" s="396"/>
      <c r="F52897" s="396"/>
    </row>
    <row r="52898" ht="13.2" spans="2:6">
      <c r="B52898" s="396"/>
      <c r="F52898" s="396"/>
    </row>
    <row r="52899" ht="13.2" spans="2:6">
      <c r="B52899" s="396"/>
      <c r="F52899" s="396"/>
    </row>
    <row r="52900" ht="13.2" spans="2:6">
      <c r="B52900" s="396"/>
      <c r="F52900" s="396"/>
    </row>
    <row r="52901" ht="13.2" spans="2:6">
      <c r="B52901" s="396"/>
      <c r="F52901" s="396"/>
    </row>
    <row r="52902" ht="13.2" spans="2:6">
      <c r="B52902" s="396"/>
      <c r="F52902" s="396"/>
    </row>
    <row r="52903" ht="13.2" spans="2:6">
      <c r="B52903" s="396"/>
      <c r="F52903" s="396"/>
    </row>
    <row r="52904" ht="13.2" spans="2:6">
      <c r="B52904" s="396"/>
      <c r="F52904" s="396"/>
    </row>
    <row r="52905" ht="13.2" spans="2:6">
      <c r="B52905" s="396"/>
      <c r="F52905" s="396"/>
    </row>
    <row r="52906" ht="13.2" spans="2:6">
      <c r="B52906" s="396"/>
      <c r="F52906" s="396"/>
    </row>
    <row r="52907" ht="13.2" spans="2:6">
      <c r="B52907" s="396"/>
      <c r="F52907" s="396"/>
    </row>
    <row r="52908" ht="13.2" spans="2:6">
      <c r="B52908" s="396"/>
      <c r="F52908" s="396"/>
    </row>
    <row r="52909" ht="13.2" spans="2:6">
      <c r="B52909" s="396"/>
      <c r="F52909" s="396"/>
    </row>
    <row r="52910" ht="13.2" spans="2:6">
      <c r="B52910" s="396"/>
      <c r="F52910" s="396"/>
    </row>
    <row r="52911" ht="13.2" spans="2:6">
      <c r="B52911" s="396"/>
      <c r="F52911" s="396"/>
    </row>
    <row r="52912" ht="13.2" spans="2:6">
      <c r="B52912" s="396"/>
      <c r="F52912" s="396"/>
    </row>
    <row r="52913" ht="13.2" spans="2:6">
      <c r="B52913" s="396"/>
      <c r="F52913" s="396"/>
    </row>
    <row r="52914" ht="13.2" spans="2:6">
      <c r="B52914" s="396"/>
      <c r="F52914" s="396"/>
    </row>
    <row r="52915" ht="13.2" spans="2:6">
      <c r="B52915" s="396"/>
      <c r="F52915" s="396"/>
    </row>
    <row r="52916" ht="13.2" spans="2:6">
      <c r="B52916" s="396"/>
      <c r="F52916" s="396"/>
    </row>
    <row r="52917" ht="13.2" spans="2:6">
      <c r="B52917" s="396"/>
      <c r="F52917" s="396"/>
    </row>
    <row r="52918" ht="13.2" spans="2:6">
      <c r="B52918" s="396"/>
      <c r="F52918" s="396"/>
    </row>
    <row r="52919" ht="13.2" spans="2:6">
      <c r="B52919" s="396"/>
      <c r="F52919" s="396"/>
    </row>
    <row r="52920" ht="13.2" spans="2:6">
      <c r="B52920" s="396"/>
      <c r="F52920" s="396"/>
    </row>
    <row r="52921" ht="13.2" spans="2:6">
      <c r="B52921" s="396"/>
      <c r="F52921" s="396"/>
    </row>
    <row r="52922" ht="13.2" spans="2:6">
      <c r="B52922" s="396"/>
      <c r="F52922" s="396"/>
    </row>
    <row r="52923" ht="13.2" spans="2:6">
      <c r="B52923" s="396"/>
      <c r="F52923" s="396"/>
    </row>
    <row r="52924" ht="13.2" spans="2:6">
      <c r="B52924" s="396"/>
      <c r="F52924" s="396"/>
    </row>
    <row r="52925" ht="13.2" spans="2:6">
      <c r="B52925" s="396"/>
      <c r="F52925" s="396"/>
    </row>
    <row r="52926" ht="13.2" spans="2:6">
      <c r="B52926" s="396"/>
      <c r="F52926" s="396"/>
    </row>
    <row r="52927" ht="13.2" spans="2:6">
      <c r="B52927" s="396"/>
      <c r="F52927" s="396"/>
    </row>
    <row r="52928" ht="13.2" spans="2:6">
      <c r="B52928" s="396"/>
      <c r="F52928" s="396"/>
    </row>
    <row r="52929" ht="13.2" spans="2:6">
      <c r="B52929" s="396"/>
      <c r="F52929" s="396"/>
    </row>
    <row r="52930" ht="13.2" spans="2:6">
      <c r="B52930" s="396"/>
      <c r="F52930" s="396"/>
    </row>
    <row r="52931" ht="13.2" spans="2:6">
      <c r="B52931" s="396"/>
      <c r="F52931" s="396"/>
    </row>
    <row r="52932" ht="13.2" spans="2:6">
      <c r="B52932" s="396"/>
      <c r="F52932" s="396"/>
    </row>
    <row r="52933" ht="13.2" spans="2:6">
      <c r="B52933" s="396"/>
      <c r="F52933" s="396"/>
    </row>
    <row r="52934" ht="13.2" spans="2:6">
      <c r="B52934" s="396"/>
      <c r="F52934" s="396"/>
    </row>
    <row r="52935" ht="13.2" spans="2:6">
      <c r="B52935" s="396"/>
      <c r="F52935" s="396"/>
    </row>
    <row r="52936" ht="13.2" spans="2:6">
      <c r="B52936" s="396"/>
      <c r="F52936" s="396"/>
    </row>
    <row r="52937" ht="13.2" spans="2:6">
      <c r="B52937" s="396"/>
      <c r="F52937" s="396"/>
    </row>
    <row r="52938" ht="13.2" spans="2:6">
      <c r="B52938" s="396"/>
      <c r="F52938" s="396"/>
    </row>
    <row r="52939" ht="13.2" spans="2:6">
      <c r="B52939" s="396"/>
      <c r="F52939" s="396"/>
    </row>
    <row r="52940" ht="13.2" spans="2:6">
      <c r="B52940" s="396"/>
      <c r="F52940" s="396"/>
    </row>
    <row r="52941" ht="13.2" spans="2:6">
      <c r="B52941" s="396"/>
      <c r="F52941" s="396"/>
    </row>
    <row r="52942" ht="13.2" spans="2:6">
      <c r="B52942" s="396"/>
      <c r="F52942" s="396"/>
    </row>
    <row r="52943" ht="13.2" spans="2:6">
      <c r="B52943" s="396"/>
      <c r="F52943" s="396"/>
    </row>
    <row r="52944" ht="13.2" spans="2:6">
      <c r="B52944" s="396"/>
      <c r="F52944" s="396"/>
    </row>
    <row r="52945" ht="13.2" spans="2:6">
      <c r="B52945" s="396"/>
      <c r="F52945" s="396"/>
    </row>
    <row r="52946" ht="13.2" spans="2:6">
      <c r="B52946" s="396"/>
      <c r="F52946" s="396"/>
    </row>
    <row r="52947" ht="13.2" spans="2:6">
      <c r="B52947" s="396"/>
      <c r="F52947" s="396"/>
    </row>
    <row r="52948" ht="13.2" spans="2:6">
      <c r="B52948" s="396"/>
      <c r="F52948" s="396"/>
    </row>
    <row r="52949" ht="13.2" spans="2:6">
      <c r="B52949" s="396"/>
      <c r="F52949" s="396"/>
    </row>
    <row r="52950" ht="13.2" spans="2:6">
      <c r="B52950" s="396"/>
      <c r="F52950" s="396"/>
    </row>
    <row r="52951" ht="13.2" spans="2:6">
      <c r="B52951" s="396"/>
      <c r="F52951" s="396"/>
    </row>
    <row r="52952" ht="13.2" spans="2:6">
      <c r="B52952" s="396"/>
      <c r="F52952" s="396"/>
    </row>
    <row r="52953" ht="13.2" spans="2:6">
      <c r="B52953" s="396"/>
      <c r="F52953" s="396"/>
    </row>
    <row r="52954" ht="13.2" spans="2:6">
      <c r="B52954" s="396"/>
      <c r="F52954" s="396"/>
    </row>
    <row r="52955" ht="13.2" spans="2:6">
      <c r="B52955" s="396"/>
      <c r="F52955" s="396"/>
    </row>
    <row r="52956" ht="13.2" spans="2:6">
      <c r="B52956" s="396"/>
      <c r="F52956" s="396"/>
    </row>
    <row r="52957" ht="13.2" spans="2:6">
      <c r="B52957" s="396"/>
      <c r="F52957" s="396"/>
    </row>
    <row r="52958" ht="13.2" spans="2:6">
      <c r="B52958" s="396"/>
      <c r="F52958" s="396"/>
    </row>
    <row r="52959" ht="13.2" spans="2:6">
      <c r="B52959" s="396"/>
      <c r="F52959" s="396"/>
    </row>
    <row r="52960" ht="13.2" spans="2:6">
      <c r="B52960" s="396"/>
      <c r="F52960" s="396"/>
    </row>
    <row r="52961" ht="13.2" spans="2:6">
      <c r="B52961" s="396"/>
      <c r="F52961" s="396"/>
    </row>
    <row r="52962" ht="13.2" spans="2:6">
      <c r="B52962" s="396"/>
      <c r="F52962" s="396"/>
    </row>
    <row r="52963" ht="13.2" spans="2:6">
      <c r="B52963" s="396"/>
      <c r="F52963" s="396"/>
    </row>
    <row r="52964" ht="13.2" spans="2:6">
      <c r="B52964" s="396"/>
      <c r="F52964" s="396"/>
    </row>
    <row r="52965" ht="13.2" spans="2:6">
      <c r="B52965" s="396"/>
      <c r="F52965" s="396"/>
    </row>
    <row r="52966" ht="13.2" spans="2:6">
      <c r="B52966" s="396"/>
      <c r="F52966" s="396"/>
    </row>
    <row r="52967" ht="13.2" spans="2:6">
      <c r="B52967" s="396"/>
      <c r="F52967" s="396"/>
    </row>
    <row r="52968" ht="13.2" spans="2:6">
      <c r="B52968" s="396"/>
      <c r="F52968" s="396"/>
    </row>
    <row r="52969" ht="13.2" spans="2:6">
      <c r="B52969" s="396"/>
      <c r="F52969" s="396"/>
    </row>
    <row r="52970" ht="13.2" spans="2:6">
      <c r="B52970" s="396"/>
      <c r="F52970" s="396"/>
    </row>
    <row r="52971" ht="13.2" spans="2:6">
      <c r="B52971" s="396"/>
      <c r="F52971" s="396"/>
    </row>
    <row r="52972" ht="13.2" spans="2:6">
      <c r="B52972" s="396"/>
      <c r="F52972" s="396"/>
    </row>
    <row r="52973" ht="13.2" spans="2:6">
      <c r="B52973" s="396"/>
      <c r="F52973" s="396"/>
    </row>
    <row r="52974" ht="13.2" spans="2:6">
      <c r="B52974" s="396"/>
      <c r="F52974" s="396"/>
    </row>
    <row r="52975" ht="13.2" spans="2:6">
      <c r="B52975" s="396"/>
      <c r="F52975" s="396"/>
    </row>
    <row r="52976" ht="13.2" spans="2:6">
      <c r="B52976" s="396"/>
      <c r="F52976" s="396"/>
    </row>
    <row r="52977" ht="13.2" spans="2:6">
      <c r="B52977" s="396"/>
      <c r="F52977" s="396"/>
    </row>
    <row r="52978" ht="13.2" spans="2:6">
      <c r="B52978" s="396"/>
      <c r="F52978" s="396"/>
    </row>
    <row r="52979" ht="13.2" spans="2:6">
      <c r="B52979" s="396"/>
      <c r="F52979" s="396"/>
    </row>
    <row r="52980" ht="13.2" spans="2:6">
      <c r="B52980" s="396"/>
      <c r="F52980" s="396"/>
    </row>
    <row r="52981" ht="13.2" spans="2:6">
      <c r="B52981" s="396"/>
      <c r="F52981" s="396"/>
    </row>
    <row r="52982" ht="13.2" spans="2:6">
      <c r="B52982" s="396"/>
      <c r="F52982" s="396"/>
    </row>
    <row r="52983" ht="13.2" spans="2:6">
      <c r="B52983" s="396"/>
      <c r="F52983" s="396"/>
    </row>
    <row r="52984" ht="13.2" spans="2:6">
      <c r="B52984" s="396"/>
      <c r="F52984" s="396"/>
    </row>
    <row r="52985" ht="13.2" spans="2:6">
      <c r="B52985" s="396"/>
      <c r="F52985" s="396"/>
    </row>
    <row r="52986" ht="13.2" spans="2:6">
      <c r="B52986" s="396"/>
      <c r="F52986" s="396"/>
    </row>
    <row r="52987" ht="13.2" spans="2:6">
      <c r="B52987" s="396"/>
      <c r="F52987" s="396"/>
    </row>
    <row r="52988" ht="13.2" spans="2:6">
      <c r="B52988" s="396"/>
      <c r="F52988" s="396"/>
    </row>
    <row r="52989" ht="13.2" spans="2:6">
      <c r="B52989" s="396"/>
      <c r="F52989" s="396"/>
    </row>
    <row r="52990" ht="13.2" spans="2:6">
      <c r="B52990" s="396"/>
      <c r="F52990" s="396"/>
    </row>
    <row r="52991" ht="13.2" spans="2:6">
      <c r="B52991" s="396"/>
      <c r="F52991" s="396"/>
    </row>
    <row r="52992" ht="13.2" spans="2:6">
      <c r="B52992" s="396"/>
      <c r="F52992" s="396"/>
    </row>
    <row r="52993" ht="13.2" spans="2:6">
      <c r="B52993" s="396"/>
      <c r="F52993" s="396"/>
    </row>
    <row r="52994" ht="13.2" spans="2:6">
      <c r="B52994" s="396"/>
      <c r="F52994" s="396"/>
    </row>
    <row r="52995" ht="13.2" spans="2:6">
      <c r="B52995" s="396"/>
      <c r="F52995" s="396"/>
    </row>
    <row r="52996" ht="13.2" spans="2:6">
      <c r="B52996" s="396"/>
      <c r="F52996" s="396"/>
    </row>
    <row r="52997" ht="13.2" spans="2:6">
      <c r="B52997" s="396"/>
      <c r="F52997" s="396"/>
    </row>
    <row r="52998" ht="13.2" spans="2:6">
      <c r="B52998" s="396"/>
      <c r="F52998" s="396"/>
    </row>
    <row r="52999" ht="13.2" spans="2:6">
      <c r="B52999" s="396"/>
      <c r="F52999" s="396"/>
    </row>
    <row r="53000" ht="13.2" spans="2:6">
      <c r="B53000" s="396"/>
      <c r="F53000" s="396"/>
    </row>
    <row r="53001" ht="13.2" spans="2:6">
      <c r="B53001" s="396"/>
      <c r="F53001" s="396"/>
    </row>
    <row r="53002" ht="13.2" spans="2:6">
      <c r="B53002" s="396"/>
      <c r="F53002" s="396"/>
    </row>
    <row r="53003" ht="13.2" spans="2:6">
      <c r="B53003" s="396"/>
      <c r="F53003" s="396"/>
    </row>
    <row r="53004" ht="13.2" spans="2:6">
      <c r="B53004" s="396"/>
      <c r="F53004" s="396"/>
    </row>
    <row r="53005" ht="13.2" spans="2:6">
      <c r="B53005" s="396"/>
      <c r="F53005" s="396"/>
    </row>
    <row r="53006" ht="13.2" spans="2:6">
      <c r="B53006" s="396"/>
      <c r="F53006" s="396"/>
    </row>
    <row r="53007" ht="13.2" spans="2:6">
      <c r="B53007" s="396"/>
      <c r="F53007" s="396"/>
    </row>
    <row r="53008" ht="13.2" spans="2:6">
      <c r="B53008" s="396"/>
      <c r="F53008" s="396"/>
    </row>
    <row r="53009" ht="13.2" spans="2:6">
      <c r="B53009" s="396"/>
      <c r="F53009" s="396"/>
    </row>
    <row r="53010" ht="13.2" spans="2:6">
      <c r="B53010" s="396"/>
      <c r="F53010" s="396"/>
    </row>
    <row r="53011" ht="13.2" spans="2:6">
      <c r="B53011" s="396"/>
      <c r="F53011" s="396"/>
    </row>
    <row r="53012" ht="13.2" spans="2:6">
      <c r="B53012" s="396"/>
      <c r="F53012" s="396"/>
    </row>
    <row r="53013" ht="13.2" spans="2:6">
      <c r="B53013" s="396"/>
      <c r="F53013" s="396"/>
    </row>
    <row r="53014" ht="13.2" spans="2:6">
      <c r="B53014" s="396"/>
      <c r="F53014" s="396"/>
    </row>
    <row r="53015" ht="13.2" spans="2:6">
      <c r="B53015" s="396"/>
      <c r="F53015" s="396"/>
    </row>
    <row r="53016" ht="13.2" spans="2:6">
      <c r="B53016" s="396"/>
      <c r="F53016" s="396"/>
    </row>
    <row r="53017" ht="13.2" spans="2:6">
      <c r="B53017" s="396"/>
      <c r="F53017" s="396"/>
    </row>
    <row r="53018" ht="13.2" spans="2:6">
      <c r="B53018" s="396"/>
      <c r="F53018" s="396"/>
    </row>
    <row r="53019" ht="13.2" spans="2:6">
      <c r="B53019" s="396"/>
      <c r="F53019" s="396"/>
    </row>
    <row r="53020" ht="13.2" spans="2:6">
      <c r="B53020" s="396"/>
      <c r="F53020" s="396"/>
    </row>
    <row r="53021" ht="13.2" spans="2:6">
      <c r="B53021" s="396"/>
      <c r="F53021" s="396"/>
    </row>
    <row r="53022" ht="13.2" spans="2:6">
      <c r="B53022" s="396"/>
      <c r="F53022" s="396"/>
    </row>
    <row r="53023" ht="13.2" spans="2:6">
      <c r="B53023" s="396"/>
      <c r="F53023" s="396"/>
    </row>
    <row r="53024" ht="13.2" spans="2:6">
      <c r="B53024" s="396"/>
      <c r="F53024" s="396"/>
    </row>
    <row r="53025" ht="13.2" spans="2:6">
      <c r="B53025" s="396"/>
      <c r="F53025" s="396"/>
    </row>
    <row r="53026" ht="13.2" spans="2:6">
      <c r="B53026" s="396"/>
      <c r="F53026" s="396"/>
    </row>
    <row r="53027" ht="13.2" spans="2:6">
      <c r="B53027" s="396"/>
      <c r="F53027" s="396"/>
    </row>
    <row r="53028" ht="13.2" spans="2:6">
      <c r="B53028" s="396"/>
      <c r="F53028" s="396"/>
    </row>
    <row r="53029" ht="13.2" spans="2:6">
      <c r="B53029" s="396"/>
      <c r="F53029" s="396"/>
    </row>
    <row r="53030" ht="13.2" spans="2:6">
      <c r="B53030" s="396"/>
      <c r="F53030" s="396"/>
    </row>
    <row r="53031" ht="13.2" spans="2:6">
      <c r="B53031" s="396"/>
      <c r="F53031" s="396"/>
    </row>
    <row r="53032" ht="13.2" spans="2:6">
      <c r="B53032" s="396"/>
      <c r="F53032" s="396"/>
    </row>
    <row r="53033" ht="13.2" spans="2:6">
      <c r="B53033" s="396"/>
      <c r="F53033" s="396"/>
    </row>
    <row r="53034" ht="13.2" spans="2:6">
      <c r="B53034" s="396"/>
      <c r="F53034" s="396"/>
    </row>
    <row r="53035" ht="13.2" spans="2:6">
      <c r="B53035" s="396"/>
      <c r="F53035" s="396"/>
    </row>
    <row r="53036" ht="13.2" spans="2:6">
      <c r="B53036" s="396"/>
      <c r="F53036" s="396"/>
    </row>
    <row r="53037" ht="13.2" spans="2:6">
      <c r="B53037" s="396"/>
      <c r="F53037" s="396"/>
    </row>
    <row r="53038" ht="13.2" spans="2:6">
      <c r="B53038" s="396"/>
      <c r="F53038" s="396"/>
    </row>
    <row r="53039" ht="13.2" spans="2:6">
      <c r="B53039" s="396"/>
      <c r="F53039" s="396"/>
    </row>
    <row r="53040" ht="13.2" spans="2:6">
      <c r="B53040" s="396"/>
      <c r="F53040" s="396"/>
    </row>
    <row r="53041" ht="13.2" spans="2:6">
      <c r="B53041" s="396"/>
      <c r="F53041" s="396"/>
    </row>
    <row r="53042" ht="13.2" spans="2:6">
      <c r="B53042" s="396"/>
      <c r="F53042" s="396"/>
    </row>
    <row r="53043" ht="13.2" spans="2:6">
      <c r="B53043" s="396"/>
      <c r="F53043" s="396"/>
    </row>
    <row r="53044" ht="13.2" spans="2:6">
      <c r="B53044" s="396"/>
      <c r="F53044" s="396"/>
    </row>
    <row r="53045" ht="13.2" spans="2:6">
      <c r="B53045" s="396"/>
      <c r="F53045" s="396"/>
    </row>
    <row r="53046" ht="13.2" spans="2:6">
      <c r="B53046" s="396"/>
      <c r="F53046" s="396"/>
    </row>
    <row r="53047" ht="13.2" spans="2:6">
      <c r="B53047" s="396"/>
      <c r="F53047" s="396"/>
    </row>
    <row r="53048" ht="13.2" spans="2:6">
      <c r="B53048" s="396"/>
      <c r="F53048" s="396"/>
    </row>
    <row r="53049" ht="13.2" spans="2:6">
      <c r="B53049" s="396"/>
      <c r="F53049" s="396"/>
    </row>
    <row r="53050" ht="13.2" spans="2:6">
      <c r="B53050" s="396"/>
      <c r="F53050" s="396"/>
    </row>
    <row r="53051" ht="13.2" spans="2:6">
      <c r="B53051" s="396"/>
      <c r="F53051" s="396"/>
    </row>
    <row r="53052" ht="13.2" spans="2:6">
      <c r="B53052" s="396"/>
      <c r="F53052" s="396"/>
    </row>
    <row r="53053" ht="13.2" spans="2:6">
      <c r="B53053" s="396"/>
      <c r="F53053" s="396"/>
    </row>
    <row r="53054" ht="13.2" spans="2:6">
      <c r="B53054" s="396"/>
      <c r="F53054" s="396"/>
    </row>
    <row r="53055" ht="13.2" spans="2:6">
      <c r="B53055" s="396"/>
      <c r="F53055" s="396"/>
    </row>
    <row r="53056" ht="13.2" spans="2:6">
      <c r="B53056" s="396"/>
      <c r="F53056" s="396"/>
    </row>
    <row r="53057" ht="13.2" spans="2:6">
      <c r="B53057" s="396"/>
      <c r="F53057" s="396"/>
    </row>
    <row r="53058" ht="13.2" spans="2:6">
      <c r="B53058" s="396"/>
      <c r="F53058" s="396"/>
    </row>
    <row r="53059" ht="13.2" spans="2:6">
      <c r="B53059" s="396"/>
      <c r="F53059" s="396"/>
    </row>
    <row r="53060" ht="13.2" spans="2:6">
      <c r="B53060" s="396"/>
      <c r="F53060" s="396"/>
    </row>
    <row r="53061" ht="13.2" spans="2:6">
      <c r="B53061" s="396"/>
      <c r="F53061" s="396"/>
    </row>
    <row r="53062" ht="13.2" spans="2:6">
      <c r="B53062" s="396"/>
      <c r="F53062" s="396"/>
    </row>
    <row r="53063" ht="13.2" spans="2:6">
      <c r="B53063" s="396"/>
      <c r="F53063" s="396"/>
    </row>
    <row r="53064" ht="13.2" spans="2:6">
      <c r="B53064" s="396"/>
      <c r="F53064" s="396"/>
    </row>
    <row r="53065" ht="13.2" spans="2:6">
      <c r="B53065" s="396"/>
      <c r="F53065" s="396"/>
    </row>
    <row r="53066" ht="13.2" spans="2:6">
      <c r="B53066" s="396"/>
      <c r="F53066" s="396"/>
    </row>
    <row r="53067" ht="13.2" spans="2:6">
      <c r="B53067" s="396"/>
      <c r="F53067" s="396"/>
    </row>
    <row r="53068" ht="13.2" spans="2:6">
      <c r="B53068" s="396"/>
      <c r="F53068" s="396"/>
    </row>
    <row r="53069" ht="13.2" spans="2:6">
      <c r="B53069" s="396"/>
      <c r="F53069" s="396"/>
    </row>
    <row r="53070" ht="13.2" spans="2:6">
      <c r="B53070" s="396"/>
      <c r="F53070" s="396"/>
    </row>
    <row r="53071" ht="13.2" spans="2:6">
      <c r="B53071" s="396"/>
      <c r="F53071" s="396"/>
    </row>
    <row r="53072" ht="13.2" spans="2:6">
      <c r="B53072" s="396"/>
      <c r="F53072" s="396"/>
    </row>
    <row r="53073" ht="13.2" spans="2:6">
      <c r="B53073" s="396"/>
      <c r="F53073" s="396"/>
    </row>
    <row r="53074" ht="13.2" spans="2:6">
      <c r="B53074" s="396"/>
      <c r="F53074" s="396"/>
    </row>
    <row r="53075" ht="13.2" spans="2:6">
      <c r="B53075" s="396"/>
      <c r="F53075" s="396"/>
    </row>
    <row r="53076" ht="13.2" spans="2:6">
      <c r="B53076" s="396"/>
      <c r="F53076" s="396"/>
    </row>
    <row r="53077" ht="13.2" spans="2:6">
      <c r="B53077" s="396"/>
      <c r="F53077" s="396"/>
    </row>
    <row r="53078" ht="13.2" spans="2:6">
      <c r="B53078" s="396"/>
      <c r="F53078" s="396"/>
    </row>
    <row r="53079" ht="13.2" spans="2:6">
      <c r="B53079" s="396"/>
      <c r="F53079" s="396"/>
    </row>
    <row r="53080" ht="13.2" spans="2:6">
      <c r="B53080" s="396"/>
      <c r="F53080" s="396"/>
    </row>
    <row r="53081" ht="13.2" spans="2:6">
      <c r="B53081" s="396"/>
      <c r="F53081" s="396"/>
    </row>
    <row r="53082" ht="13.2" spans="2:6">
      <c r="B53082" s="396"/>
      <c r="F53082" s="396"/>
    </row>
    <row r="53083" ht="13.2" spans="2:6">
      <c r="B53083" s="396"/>
      <c r="F53083" s="396"/>
    </row>
    <row r="53084" ht="13.2" spans="2:6">
      <c r="B53084" s="396"/>
      <c r="F53084" s="396"/>
    </row>
    <row r="53085" ht="13.2" spans="2:6">
      <c r="B53085" s="396"/>
      <c r="F53085" s="396"/>
    </row>
    <row r="53086" ht="13.2" spans="2:6">
      <c r="B53086" s="396"/>
      <c r="F53086" s="396"/>
    </row>
    <row r="53087" ht="13.2" spans="2:6">
      <c r="B53087" s="396"/>
      <c r="F53087" s="396"/>
    </row>
    <row r="53088" ht="13.2" spans="2:6">
      <c r="B53088" s="396"/>
      <c r="F53088" s="396"/>
    </row>
    <row r="53089" ht="13.2" spans="2:6">
      <c r="B53089" s="396"/>
      <c r="F53089" s="396"/>
    </row>
    <row r="53090" ht="13.2" spans="2:6">
      <c r="B53090" s="396"/>
      <c r="F53090" s="396"/>
    </row>
    <row r="53091" ht="13.2" spans="2:6">
      <c r="B53091" s="396"/>
      <c r="F53091" s="396"/>
    </row>
    <row r="53092" ht="13.2" spans="2:6">
      <c r="B53092" s="396"/>
      <c r="F53092" s="396"/>
    </row>
    <row r="53093" ht="13.2" spans="2:6">
      <c r="B53093" s="396"/>
      <c r="F53093" s="396"/>
    </row>
    <row r="53094" ht="13.2" spans="2:6">
      <c r="B53094" s="396"/>
      <c r="F53094" s="396"/>
    </row>
    <row r="53095" ht="13.2" spans="2:6">
      <c r="B53095" s="396"/>
      <c r="F53095" s="396"/>
    </row>
    <row r="53096" ht="13.2" spans="2:6">
      <c r="B53096" s="396"/>
      <c r="F53096" s="396"/>
    </row>
    <row r="53097" ht="13.2" spans="2:6">
      <c r="B53097" s="396"/>
      <c r="F53097" s="396"/>
    </row>
    <row r="53098" ht="13.2" spans="2:6">
      <c r="B53098" s="396"/>
      <c r="F53098" s="396"/>
    </row>
    <row r="53099" ht="13.2" spans="2:6">
      <c r="B53099" s="396"/>
      <c r="F53099" s="396"/>
    </row>
    <row r="53100" ht="13.2" spans="2:6">
      <c r="B53100" s="396"/>
      <c r="F53100" s="396"/>
    </row>
    <row r="53101" ht="13.2" spans="2:6">
      <c r="B53101" s="396"/>
      <c r="F53101" s="396"/>
    </row>
    <row r="53102" ht="13.2" spans="2:6">
      <c r="B53102" s="396"/>
      <c r="F53102" s="396"/>
    </row>
    <row r="53103" ht="13.2" spans="2:6">
      <c r="B53103" s="396"/>
      <c r="F53103" s="396"/>
    </row>
    <row r="53104" ht="13.2" spans="2:6">
      <c r="B53104" s="396"/>
      <c r="F53104" s="396"/>
    </row>
    <row r="53105" ht="13.2" spans="2:6">
      <c r="B53105" s="396"/>
      <c r="F53105" s="396"/>
    </row>
    <row r="53106" ht="13.2" spans="2:6">
      <c r="B53106" s="396"/>
      <c r="F53106" s="396"/>
    </row>
    <row r="53107" ht="13.2" spans="2:6">
      <c r="B53107" s="396"/>
      <c r="F53107" s="396"/>
    </row>
    <row r="53108" ht="13.2" spans="2:6">
      <c r="B53108" s="396"/>
      <c r="F53108" s="396"/>
    </row>
    <row r="53109" ht="13.2" spans="2:6">
      <c r="B53109" s="396"/>
      <c r="F53109" s="396"/>
    </row>
    <row r="53110" ht="13.2" spans="2:6">
      <c r="B53110" s="396"/>
      <c r="F53110" s="396"/>
    </row>
    <row r="53111" ht="13.2" spans="2:6">
      <c r="B53111" s="396"/>
      <c r="F53111" s="396"/>
    </row>
    <row r="53112" ht="13.2" spans="2:6">
      <c r="B53112" s="396"/>
      <c r="F53112" s="396"/>
    </row>
    <row r="53113" ht="13.2" spans="2:6">
      <c r="B53113" s="396"/>
      <c r="F53113" s="396"/>
    </row>
    <row r="53114" ht="13.2" spans="2:6">
      <c r="B53114" s="396"/>
      <c r="F53114" s="396"/>
    </row>
    <row r="53115" ht="13.2" spans="2:6">
      <c r="B53115" s="396"/>
      <c r="F53115" s="396"/>
    </row>
    <row r="53116" ht="13.2" spans="2:6">
      <c r="B53116" s="396"/>
      <c r="F53116" s="396"/>
    </row>
    <row r="53117" ht="13.2" spans="2:6">
      <c r="B53117" s="396"/>
      <c r="F53117" s="396"/>
    </row>
    <row r="53118" ht="13.2" spans="2:6">
      <c r="B53118" s="396"/>
      <c r="F53118" s="396"/>
    </row>
    <row r="53119" ht="13.2" spans="2:6">
      <c r="B53119" s="396"/>
      <c r="F53119" s="396"/>
    </row>
    <row r="53120" ht="13.2" spans="2:6">
      <c r="B53120" s="396"/>
      <c r="F53120" s="396"/>
    </row>
    <row r="53121" ht="13.2" spans="2:6">
      <c r="B53121" s="396"/>
      <c r="F53121" s="396"/>
    </row>
    <row r="53122" ht="13.2" spans="2:6">
      <c r="B53122" s="396"/>
      <c r="F53122" s="396"/>
    </row>
    <row r="53123" ht="13.2" spans="2:6">
      <c r="B53123" s="396"/>
      <c r="F53123" s="396"/>
    </row>
    <row r="53124" ht="13.2" spans="2:6">
      <c r="B53124" s="396"/>
      <c r="F53124" s="396"/>
    </row>
    <row r="53125" ht="13.2" spans="2:6">
      <c r="B53125" s="396"/>
      <c r="F53125" s="396"/>
    </row>
    <row r="53126" ht="13.2" spans="2:6">
      <c r="B53126" s="396"/>
      <c r="F53126" s="396"/>
    </row>
    <row r="53127" ht="13.2" spans="2:6">
      <c r="B53127" s="396"/>
      <c r="F53127" s="396"/>
    </row>
    <row r="53128" ht="13.2" spans="2:6">
      <c r="B53128" s="396"/>
      <c r="F53128" s="396"/>
    </row>
    <row r="53129" ht="13.2" spans="2:6">
      <c r="B53129" s="396"/>
      <c r="F53129" s="396"/>
    </row>
    <row r="53130" ht="13.2" spans="2:6">
      <c r="B53130" s="396"/>
      <c r="F53130" s="396"/>
    </row>
    <row r="53131" ht="13.2" spans="2:6">
      <c r="B53131" s="396"/>
      <c r="F53131" s="396"/>
    </row>
    <row r="53132" ht="13.2" spans="2:6">
      <c r="B53132" s="396"/>
      <c r="F53132" s="396"/>
    </row>
    <row r="53133" ht="13.2" spans="2:6">
      <c r="B53133" s="396"/>
      <c r="F53133" s="396"/>
    </row>
    <row r="53134" ht="13.2" spans="2:6">
      <c r="B53134" s="396"/>
      <c r="F53134" s="396"/>
    </row>
    <row r="53135" ht="13.2" spans="2:6">
      <c r="B53135" s="396"/>
      <c r="F53135" s="396"/>
    </row>
    <row r="53136" ht="13.2" spans="2:6">
      <c r="B53136" s="396"/>
      <c r="F53136" s="396"/>
    </row>
    <row r="53137" ht="13.2" spans="2:6">
      <c r="B53137" s="396"/>
      <c r="F53137" s="396"/>
    </row>
    <row r="53138" ht="13.2" spans="2:6">
      <c r="B53138" s="396"/>
      <c r="F53138" s="396"/>
    </row>
    <row r="53139" ht="13.2" spans="2:6">
      <c r="B53139" s="396"/>
      <c r="F53139" s="396"/>
    </row>
    <row r="53140" ht="13.2" spans="2:6">
      <c r="B53140" s="396"/>
      <c r="F53140" s="396"/>
    </row>
    <row r="53141" ht="13.2" spans="2:6">
      <c r="B53141" s="396"/>
      <c r="F53141" s="396"/>
    </row>
    <row r="53142" ht="13.2" spans="2:6">
      <c r="B53142" s="396"/>
      <c r="F53142" s="396"/>
    </row>
    <row r="53143" ht="13.2" spans="2:6">
      <c r="B53143" s="396"/>
      <c r="F53143" s="396"/>
    </row>
    <row r="53144" ht="13.2" spans="2:6">
      <c r="B53144" s="396"/>
      <c r="F53144" s="396"/>
    </row>
    <row r="53145" ht="13.2" spans="2:6">
      <c r="B53145" s="396"/>
      <c r="F53145" s="396"/>
    </row>
    <row r="53146" ht="13.2" spans="2:6">
      <c r="B53146" s="396"/>
      <c r="F53146" s="396"/>
    </row>
    <row r="53147" ht="13.2" spans="2:6">
      <c r="B53147" s="396"/>
      <c r="F53147" s="396"/>
    </row>
    <row r="53148" ht="13.2" spans="2:6">
      <c r="B53148" s="396"/>
      <c r="F53148" s="396"/>
    </row>
    <row r="53149" ht="13.2" spans="2:6">
      <c r="B53149" s="396"/>
      <c r="F53149" s="396"/>
    </row>
    <row r="53150" ht="13.2" spans="2:6">
      <c r="B53150" s="396"/>
      <c r="F53150" s="396"/>
    </row>
    <row r="53151" ht="13.2" spans="2:6">
      <c r="B53151" s="396"/>
      <c r="F53151" s="396"/>
    </row>
    <row r="53152" ht="13.2" spans="2:6">
      <c r="B53152" s="396"/>
      <c r="F53152" s="396"/>
    </row>
    <row r="53153" ht="13.2" spans="2:6">
      <c r="B53153" s="396"/>
      <c r="F53153" s="396"/>
    </row>
    <row r="53154" ht="13.2" spans="2:6">
      <c r="B53154" s="396"/>
      <c r="F53154" s="396"/>
    </row>
    <row r="53155" ht="13.2" spans="2:6">
      <c r="B53155" s="396"/>
      <c r="F53155" s="396"/>
    </row>
    <row r="53156" ht="13.2" spans="2:6">
      <c r="B53156" s="396"/>
      <c r="F53156" s="396"/>
    </row>
    <row r="53157" ht="13.2" spans="2:6">
      <c r="B53157" s="396"/>
      <c r="F53157" s="396"/>
    </row>
    <row r="53158" ht="13.2" spans="2:6">
      <c r="B53158" s="396"/>
      <c r="F53158" s="396"/>
    </row>
    <row r="53159" ht="13.2" spans="2:6">
      <c r="B53159" s="396"/>
      <c r="F53159" s="396"/>
    </row>
    <row r="53160" ht="13.2" spans="2:6">
      <c r="B53160" s="396"/>
      <c r="F53160" s="396"/>
    </row>
    <row r="53161" ht="13.2" spans="2:6">
      <c r="B53161" s="396"/>
      <c r="F53161" s="396"/>
    </row>
    <row r="53162" ht="13.2" spans="2:6">
      <c r="B53162" s="396"/>
      <c r="F53162" s="396"/>
    </row>
    <row r="53163" ht="13.2" spans="2:6">
      <c r="B53163" s="396"/>
      <c r="F53163" s="396"/>
    </row>
    <row r="53164" ht="13.2" spans="2:6">
      <c r="B53164" s="396"/>
      <c r="F53164" s="396"/>
    </row>
    <row r="53165" ht="13.2" spans="2:6">
      <c r="B53165" s="396"/>
      <c r="F53165" s="396"/>
    </row>
    <row r="53166" ht="13.2" spans="2:6">
      <c r="B53166" s="396"/>
      <c r="F53166" s="396"/>
    </row>
    <row r="53167" ht="13.2" spans="2:6">
      <c r="B53167" s="396"/>
      <c r="F53167" s="396"/>
    </row>
    <row r="53168" ht="13.2" spans="2:6">
      <c r="B53168" s="396"/>
      <c r="F53168" s="396"/>
    </row>
    <row r="53169" ht="13.2" spans="2:6">
      <c r="B53169" s="396"/>
      <c r="F53169" s="396"/>
    </row>
    <row r="53170" ht="13.2" spans="2:6">
      <c r="B53170" s="396"/>
      <c r="F53170" s="396"/>
    </row>
    <row r="53171" ht="13.2" spans="2:6">
      <c r="B53171" s="396"/>
      <c r="F53171" s="396"/>
    </row>
    <row r="53172" ht="13.2" spans="2:6">
      <c r="B53172" s="396"/>
      <c r="F53172" s="396"/>
    </row>
    <row r="53173" ht="13.2" spans="2:6">
      <c r="B53173" s="396"/>
      <c r="F53173" s="396"/>
    </row>
    <row r="53174" ht="13.2" spans="2:6">
      <c r="B53174" s="396"/>
      <c r="F53174" s="396"/>
    </row>
    <row r="53175" ht="13.2" spans="2:6">
      <c r="B53175" s="396"/>
      <c r="F53175" s="396"/>
    </row>
    <row r="53176" ht="13.2" spans="2:6">
      <c r="B53176" s="396"/>
      <c r="F53176" s="396"/>
    </row>
    <row r="53177" ht="13.2" spans="2:6">
      <c r="B53177" s="396"/>
      <c r="F53177" s="396"/>
    </row>
    <row r="53178" ht="13.2" spans="2:6">
      <c r="B53178" s="396"/>
      <c r="F53178" s="396"/>
    </row>
    <row r="53179" ht="13.2" spans="2:6">
      <c r="B53179" s="396"/>
      <c r="F53179" s="396"/>
    </row>
    <row r="53180" ht="13.2" spans="2:6">
      <c r="B53180" s="396"/>
      <c r="F53180" s="396"/>
    </row>
    <row r="53181" ht="13.2" spans="2:6">
      <c r="B53181" s="396"/>
      <c r="F53181" s="396"/>
    </row>
    <row r="53182" ht="13.2" spans="2:6">
      <c r="B53182" s="396"/>
      <c r="F53182" s="396"/>
    </row>
    <row r="53183" ht="13.2" spans="2:6">
      <c r="B53183" s="396"/>
      <c r="F53183" s="396"/>
    </row>
    <row r="53184" ht="13.2" spans="2:6">
      <c r="B53184" s="396"/>
      <c r="F53184" s="396"/>
    </row>
    <row r="53185" ht="13.2" spans="2:6">
      <c r="B53185" s="396"/>
      <c r="F53185" s="396"/>
    </row>
    <row r="53186" ht="13.2" spans="2:6">
      <c r="B53186" s="396"/>
      <c r="F53186" s="396"/>
    </row>
    <row r="53187" ht="13.2" spans="2:6">
      <c r="B53187" s="396"/>
      <c r="F53187" s="396"/>
    </row>
    <row r="53188" ht="13.2" spans="2:6">
      <c r="B53188" s="396"/>
      <c r="F53188" s="396"/>
    </row>
    <row r="53189" ht="13.2" spans="2:6">
      <c r="B53189" s="396"/>
      <c r="F53189" s="396"/>
    </row>
    <row r="53190" ht="13.2" spans="2:6">
      <c r="B53190" s="396"/>
      <c r="F53190" s="396"/>
    </row>
    <row r="53191" ht="13.2" spans="2:6">
      <c r="B53191" s="396"/>
      <c r="F53191" s="396"/>
    </row>
    <row r="53192" ht="13.2" spans="2:6">
      <c r="B53192" s="396"/>
      <c r="F53192" s="396"/>
    </row>
    <row r="53193" ht="13.2" spans="2:6">
      <c r="B53193" s="396"/>
      <c r="F53193" s="396"/>
    </row>
    <row r="53194" ht="13.2" spans="2:6">
      <c r="B53194" s="396"/>
      <c r="F53194" s="396"/>
    </row>
    <row r="53195" ht="13.2" spans="2:6">
      <c r="B53195" s="396"/>
      <c r="F53195" s="396"/>
    </row>
    <row r="53196" ht="13.2" spans="2:6">
      <c r="B53196" s="396"/>
      <c r="F53196" s="396"/>
    </row>
    <row r="53197" ht="13.2" spans="2:6">
      <c r="B53197" s="396"/>
      <c r="F53197" s="396"/>
    </row>
    <row r="53198" ht="13.2" spans="2:6">
      <c r="B53198" s="396"/>
      <c r="F53198" s="396"/>
    </row>
    <row r="53199" ht="13.2" spans="2:6">
      <c r="B53199" s="396"/>
      <c r="F53199" s="396"/>
    </row>
    <row r="53200" ht="13.2" spans="2:6">
      <c r="B53200" s="396"/>
      <c r="F53200" s="396"/>
    </row>
    <row r="53201" ht="13.2" spans="2:6">
      <c r="B53201" s="396"/>
      <c r="F53201" s="396"/>
    </row>
    <row r="53202" ht="13.2" spans="2:6">
      <c r="B53202" s="396"/>
      <c r="F53202" s="396"/>
    </row>
    <row r="53203" ht="13.2" spans="2:6">
      <c r="B53203" s="396"/>
      <c r="F53203" s="396"/>
    </row>
    <row r="53204" ht="13.2" spans="2:6">
      <c r="B53204" s="396"/>
      <c r="F53204" s="396"/>
    </row>
    <row r="53205" ht="13.2" spans="2:6">
      <c r="B53205" s="396"/>
      <c r="F53205" s="396"/>
    </row>
    <row r="53206" ht="13.2" spans="2:6">
      <c r="B53206" s="396"/>
      <c r="F53206" s="396"/>
    </row>
    <row r="53207" ht="13.2" spans="2:6">
      <c r="B53207" s="396"/>
      <c r="F53207" s="396"/>
    </row>
    <row r="53208" ht="13.2" spans="2:6">
      <c r="B53208" s="396"/>
      <c r="F53208" s="396"/>
    </row>
    <row r="53209" ht="13.2" spans="2:6">
      <c r="B53209" s="396"/>
      <c r="F53209" s="396"/>
    </row>
    <row r="53210" ht="13.2" spans="2:6">
      <c r="B53210" s="396"/>
      <c r="F53210" s="396"/>
    </row>
    <row r="53211" ht="13.2" spans="2:6">
      <c r="B53211" s="396"/>
      <c r="F53211" s="396"/>
    </row>
    <row r="53212" ht="13.2" spans="2:6">
      <c r="B53212" s="396"/>
      <c r="F53212" s="396"/>
    </row>
    <row r="53213" ht="13.2" spans="2:6">
      <c r="B53213" s="396"/>
      <c r="F53213" s="396"/>
    </row>
    <row r="53214" ht="13.2" spans="2:6">
      <c r="B53214" s="396"/>
      <c r="F53214" s="396"/>
    </row>
    <row r="53215" ht="13.2" spans="2:6">
      <c r="B53215" s="396"/>
      <c r="F53215" s="396"/>
    </row>
    <row r="53216" ht="13.2" spans="2:6">
      <c r="B53216" s="396"/>
      <c r="F53216" s="396"/>
    </row>
    <row r="53217" ht="13.2" spans="2:6">
      <c r="B53217" s="396"/>
      <c r="F53217" s="396"/>
    </row>
    <row r="53218" ht="13.2" spans="2:6">
      <c r="B53218" s="396"/>
      <c r="F53218" s="396"/>
    </row>
    <row r="53219" ht="13.2" spans="2:6">
      <c r="B53219" s="396"/>
      <c r="F53219" s="396"/>
    </row>
    <row r="53220" ht="13.2" spans="2:6">
      <c r="B53220" s="396"/>
      <c r="F53220" s="396"/>
    </row>
    <row r="53221" ht="13.2" spans="2:6">
      <c r="B53221" s="396"/>
      <c r="F53221" s="396"/>
    </row>
    <row r="53222" ht="13.2" spans="2:6">
      <c r="B53222" s="396"/>
      <c r="F53222" s="396"/>
    </row>
    <row r="53223" ht="13.2" spans="2:6">
      <c r="B53223" s="396"/>
      <c r="F53223" s="396"/>
    </row>
    <row r="53224" ht="13.2" spans="2:6">
      <c r="B53224" s="396"/>
      <c r="F53224" s="396"/>
    </row>
    <row r="53225" ht="13.2" spans="2:6">
      <c r="B53225" s="396"/>
      <c r="F53225" s="396"/>
    </row>
    <row r="53226" ht="13.2" spans="2:6">
      <c r="B53226" s="396"/>
      <c r="F53226" s="396"/>
    </row>
    <row r="53227" ht="13.2" spans="2:6">
      <c r="B53227" s="396"/>
      <c r="F53227" s="396"/>
    </row>
    <row r="53228" ht="13.2" spans="2:6">
      <c r="B53228" s="396"/>
      <c r="F53228" s="396"/>
    </row>
    <row r="53229" ht="13.2" spans="2:6">
      <c r="B53229" s="396"/>
      <c r="F53229" s="396"/>
    </row>
    <row r="53230" ht="13.2" spans="2:6">
      <c r="B53230" s="396"/>
      <c r="F53230" s="396"/>
    </row>
    <row r="53231" ht="13.2" spans="2:6">
      <c r="B53231" s="396"/>
      <c r="F53231" s="396"/>
    </row>
    <row r="53232" ht="13.2" spans="2:6">
      <c r="B53232" s="396"/>
      <c r="F53232" s="396"/>
    </row>
    <row r="53233" ht="13.2" spans="2:6">
      <c r="B53233" s="396"/>
      <c r="F53233" s="396"/>
    </row>
    <row r="53234" ht="13.2" spans="2:6">
      <c r="B53234" s="396"/>
      <c r="F53234" s="396"/>
    </row>
    <row r="53235" ht="13.2" spans="2:6">
      <c r="B53235" s="396"/>
      <c r="F53235" s="396"/>
    </row>
    <row r="53236" ht="13.2" spans="2:6">
      <c r="B53236" s="396"/>
      <c r="F53236" s="396"/>
    </row>
    <row r="53237" ht="13.2" spans="2:6">
      <c r="B53237" s="396"/>
      <c r="F53237" s="396"/>
    </row>
    <row r="53238" ht="13.2" spans="2:6">
      <c r="B53238" s="396"/>
      <c r="F53238" s="396"/>
    </row>
    <row r="53239" ht="13.2" spans="2:6">
      <c r="B53239" s="396"/>
      <c r="F53239" s="396"/>
    </row>
    <row r="53240" ht="13.2" spans="2:6">
      <c r="B53240" s="396"/>
      <c r="F53240" s="396"/>
    </row>
    <row r="53241" ht="13.2" spans="2:6">
      <c r="B53241" s="396"/>
      <c r="F53241" s="396"/>
    </row>
    <row r="53242" ht="13.2" spans="2:6">
      <c r="B53242" s="396"/>
      <c r="F53242" s="396"/>
    </row>
    <row r="53243" ht="13.2" spans="2:6">
      <c r="B53243" s="396"/>
      <c r="F53243" s="396"/>
    </row>
    <row r="53244" ht="13.2" spans="2:6">
      <c r="B53244" s="396"/>
      <c r="F53244" s="396"/>
    </row>
    <row r="53245" ht="13.2" spans="2:6">
      <c r="B53245" s="396"/>
      <c r="F53245" s="396"/>
    </row>
    <row r="53246" ht="13.2" spans="2:6">
      <c r="B53246" s="396"/>
      <c r="F53246" s="396"/>
    </row>
    <row r="53247" ht="13.2" spans="2:6">
      <c r="B53247" s="396"/>
      <c r="F53247" s="396"/>
    </row>
    <row r="53248" ht="13.2" spans="2:6">
      <c r="B53248" s="396"/>
      <c r="F53248" s="396"/>
    </row>
    <row r="53249" ht="13.2" spans="2:6">
      <c r="B53249" s="396"/>
      <c r="F53249" s="396"/>
    </row>
    <row r="53250" ht="13.2" spans="2:6">
      <c r="B53250" s="396"/>
      <c r="F53250" s="396"/>
    </row>
    <row r="53251" ht="13.2" spans="2:6">
      <c r="B53251" s="396"/>
      <c r="F53251" s="396"/>
    </row>
    <row r="53252" ht="13.2" spans="2:6">
      <c r="B53252" s="396"/>
      <c r="F53252" s="396"/>
    </row>
    <row r="53253" ht="13.2" spans="2:6">
      <c r="B53253" s="396"/>
      <c r="F53253" s="396"/>
    </row>
    <row r="53254" ht="13.2" spans="2:6">
      <c r="B53254" s="396"/>
      <c r="F53254" s="396"/>
    </row>
    <row r="53255" ht="13.2" spans="2:6">
      <c r="B53255" s="396"/>
      <c r="F53255" s="396"/>
    </row>
    <row r="53256" ht="13.2" spans="2:6">
      <c r="B53256" s="396"/>
      <c r="F53256" s="396"/>
    </row>
    <row r="53257" ht="13.2" spans="2:6">
      <c r="B53257" s="396"/>
      <c r="F53257" s="396"/>
    </row>
    <row r="53258" ht="13.2" spans="2:6">
      <c r="B53258" s="396"/>
      <c r="F53258" s="396"/>
    </row>
    <row r="53259" ht="13.2" spans="2:6">
      <c r="B53259" s="396"/>
      <c r="F53259" s="396"/>
    </row>
    <row r="53260" ht="13.2" spans="2:6">
      <c r="B53260" s="396"/>
      <c r="F53260" s="396"/>
    </row>
    <row r="53261" ht="13.2" spans="2:6">
      <c r="B53261" s="396"/>
      <c r="F53261" s="396"/>
    </row>
    <row r="53262" ht="13.2" spans="2:6">
      <c r="B53262" s="396"/>
      <c r="F53262" s="396"/>
    </row>
    <row r="53263" ht="13.2" spans="2:6">
      <c r="B53263" s="396"/>
      <c r="F53263" s="396"/>
    </row>
    <row r="53264" ht="13.2" spans="2:6">
      <c r="B53264" s="396"/>
      <c r="F53264" s="396"/>
    </row>
    <row r="53265" ht="13.2" spans="2:6">
      <c r="B53265" s="396"/>
      <c r="F53265" s="396"/>
    </row>
    <row r="53266" ht="13.2" spans="2:6">
      <c r="B53266" s="396"/>
      <c r="F53266" s="396"/>
    </row>
    <row r="53267" ht="13.2" spans="2:6">
      <c r="B53267" s="396"/>
      <c r="F53267" s="396"/>
    </row>
    <row r="53268" ht="13.2" spans="2:6">
      <c r="B53268" s="396"/>
      <c r="F53268" s="396"/>
    </row>
    <row r="53269" ht="13.2" spans="2:6">
      <c r="B53269" s="396"/>
      <c r="F53269" s="396"/>
    </row>
    <row r="53270" ht="13.2" spans="2:6">
      <c r="B53270" s="396"/>
      <c r="F53270" s="396"/>
    </row>
    <row r="53271" ht="13.2" spans="2:6">
      <c r="B53271" s="396"/>
      <c r="F53271" s="396"/>
    </row>
    <row r="53272" ht="13.2" spans="2:6">
      <c r="B53272" s="396"/>
      <c r="F53272" s="396"/>
    </row>
    <row r="53273" ht="13.2" spans="2:6">
      <c r="B53273" s="396"/>
      <c r="F53273" s="396"/>
    </row>
    <row r="53274" ht="13.2" spans="2:6">
      <c r="B53274" s="396"/>
      <c r="F53274" s="396"/>
    </row>
    <row r="53275" ht="13.2" spans="2:6">
      <c r="B53275" s="396"/>
      <c r="F53275" s="396"/>
    </row>
    <row r="53276" ht="13.2" spans="2:6">
      <c r="B53276" s="396"/>
      <c r="F53276" s="396"/>
    </row>
    <row r="53277" ht="13.2" spans="2:6">
      <c r="B53277" s="396"/>
      <c r="F53277" s="396"/>
    </row>
    <row r="53278" ht="13.2" spans="2:6">
      <c r="B53278" s="396"/>
      <c r="F53278" s="396"/>
    </row>
    <row r="53279" ht="13.2" spans="2:6">
      <c r="B53279" s="396"/>
      <c r="F53279" s="396"/>
    </row>
    <row r="53280" ht="13.2" spans="2:6">
      <c r="B53280" s="396"/>
      <c r="F53280" s="396"/>
    </row>
    <row r="53281" ht="13.2" spans="2:6">
      <c r="B53281" s="396"/>
      <c r="F53281" s="396"/>
    </row>
    <row r="53282" ht="13.2" spans="2:6">
      <c r="B53282" s="396"/>
      <c r="F53282" s="396"/>
    </row>
    <row r="53283" ht="13.2" spans="2:6">
      <c r="B53283" s="396"/>
      <c r="F53283" s="396"/>
    </row>
    <row r="53284" ht="13.2" spans="2:6">
      <c r="B53284" s="396"/>
      <c r="F53284" s="396"/>
    </row>
    <row r="53285" ht="13.2" spans="2:6">
      <c r="B53285" s="396"/>
      <c r="F53285" s="396"/>
    </row>
    <row r="53286" ht="13.2" spans="2:6">
      <c r="B53286" s="396"/>
      <c r="F53286" s="396"/>
    </row>
    <row r="53287" ht="13.2" spans="2:6">
      <c r="B53287" s="396"/>
      <c r="F53287" s="396"/>
    </row>
    <row r="53288" ht="13.2" spans="2:6">
      <c r="B53288" s="396"/>
      <c r="F53288" s="396"/>
    </row>
    <row r="53289" ht="13.2" spans="2:6">
      <c r="B53289" s="396"/>
      <c r="F53289" s="396"/>
    </row>
    <row r="53290" ht="13.2" spans="2:6">
      <c r="B53290" s="396"/>
      <c r="F53290" s="396"/>
    </row>
    <row r="53291" ht="13.2" spans="2:6">
      <c r="B53291" s="396"/>
      <c r="F53291" s="396"/>
    </row>
    <row r="53292" ht="13.2" spans="2:6">
      <c r="B53292" s="396"/>
      <c r="F53292" s="396"/>
    </row>
    <row r="53293" ht="13.2" spans="2:6">
      <c r="B53293" s="396"/>
      <c r="F53293" s="396"/>
    </row>
    <row r="53294" ht="13.2" spans="2:6">
      <c r="B53294" s="396"/>
      <c r="F53294" s="396"/>
    </row>
    <row r="53295" ht="13.2" spans="2:6">
      <c r="B53295" s="396"/>
      <c r="F53295" s="396"/>
    </row>
    <row r="53296" ht="13.2" spans="2:6">
      <c r="B53296" s="396"/>
      <c r="F53296" s="396"/>
    </row>
    <row r="53297" ht="13.2" spans="2:6">
      <c r="B53297" s="396"/>
      <c r="F53297" s="396"/>
    </row>
    <row r="53298" ht="13.2" spans="2:6">
      <c r="B53298" s="396"/>
      <c r="F53298" s="396"/>
    </row>
    <row r="53299" ht="13.2" spans="2:6">
      <c r="B53299" s="396"/>
      <c r="F53299" s="396"/>
    </row>
    <row r="53300" ht="13.2" spans="2:6">
      <c r="B53300" s="396"/>
      <c r="F53300" s="396"/>
    </row>
    <row r="53301" ht="13.2" spans="2:6">
      <c r="B53301" s="396"/>
      <c r="F53301" s="396"/>
    </row>
    <row r="53302" ht="13.2" spans="2:6">
      <c r="B53302" s="396"/>
      <c r="F53302" s="396"/>
    </row>
    <row r="53303" ht="13.2" spans="2:6">
      <c r="B53303" s="396"/>
      <c r="F53303" s="396"/>
    </row>
    <row r="53304" ht="13.2" spans="2:6">
      <c r="B53304" s="396"/>
      <c r="F53304" s="396"/>
    </row>
    <row r="53305" ht="13.2" spans="2:6">
      <c r="B53305" s="396"/>
      <c r="F53305" s="396"/>
    </row>
    <row r="53306" ht="13.2" spans="2:6">
      <c r="B53306" s="396"/>
      <c r="F53306" s="396"/>
    </row>
    <row r="53307" ht="13.2" spans="2:6">
      <c r="B53307" s="396"/>
      <c r="F53307" s="396"/>
    </row>
    <row r="53308" ht="13.2" spans="2:6">
      <c r="B53308" s="396"/>
      <c r="F53308" s="396"/>
    </row>
    <row r="53309" ht="13.2" spans="2:6">
      <c r="B53309" s="396"/>
      <c r="F53309" s="396"/>
    </row>
    <row r="53310" ht="13.2" spans="2:6">
      <c r="B53310" s="396"/>
      <c r="F53310" s="396"/>
    </row>
    <row r="53311" ht="13.2" spans="2:6">
      <c r="B53311" s="396"/>
      <c r="F53311" s="396"/>
    </row>
    <row r="53312" ht="13.2" spans="2:6">
      <c r="B53312" s="396"/>
      <c r="F53312" s="396"/>
    </row>
    <row r="53313" ht="13.2" spans="2:6">
      <c r="B53313" s="396"/>
      <c r="F53313" s="396"/>
    </row>
    <row r="53314" ht="13.2" spans="2:6">
      <c r="B53314" s="396"/>
      <c r="F53314" s="396"/>
    </row>
    <row r="53315" ht="13.2" spans="2:6">
      <c r="B53315" s="396"/>
      <c r="F53315" s="396"/>
    </row>
    <row r="53316" ht="13.2" spans="2:6">
      <c r="B53316" s="396"/>
      <c r="F53316" s="396"/>
    </row>
    <row r="53317" ht="13.2" spans="2:6">
      <c r="B53317" s="396"/>
      <c r="F53317" s="396"/>
    </row>
    <row r="53318" ht="13.2" spans="2:6">
      <c r="B53318" s="396"/>
      <c r="F53318" s="396"/>
    </row>
    <row r="53319" ht="13.2" spans="2:6">
      <c r="B53319" s="396"/>
      <c r="F53319" s="396"/>
    </row>
    <row r="53320" ht="13.2" spans="2:6">
      <c r="B53320" s="396"/>
      <c r="F53320" s="396"/>
    </row>
    <row r="53321" ht="13.2" spans="2:6">
      <c r="B53321" s="396"/>
      <c r="F53321" s="396"/>
    </row>
    <row r="53322" ht="13.2" spans="2:6">
      <c r="B53322" s="396"/>
      <c r="F53322" s="396"/>
    </row>
    <row r="53323" ht="13.2" spans="2:6">
      <c r="B53323" s="396"/>
      <c r="F53323" s="396"/>
    </row>
    <row r="53324" ht="13.2" spans="2:6">
      <c r="B53324" s="396"/>
      <c r="F53324" s="396"/>
    </row>
    <row r="53325" ht="13.2" spans="2:6">
      <c r="B53325" s="396"/>
      <c r="F53325" s="396"/>
    </row>
    <row r="53326" ht="13.2" spans="2:6">
      <c r="B53326" s="396"/>
      <c r="F53326" s="396"/>
    </row>
    <row r="53327" ht="13.2" spans="2:6">
      <c r="B53327" s="396"/>
      <c r="F53327" s="396"/>
    </row>
    <row r="53328" ht="13.2" spans="2:6">
      <c r="B53328" s="396"/>
      <c r="F53328" s="396"/>
    </row>
    <row r="53329" ht="13.2" spans="2:6">
      <c r="B53329" s="396"/>
      <c r="F53329" s="396"/>
    </row>
    <row r="53330" ht="13.2" spans="2:6">
      <c r="B53330" s="396"/>
      <c r="F53330" s="396"/>
    </row>
    <row r="53331" ht="13.2" spans="2:6">
      <c r="B53331" s="396"/>
      <c r="F53331" s="396"/>
    </row>
    <row r="53332" ht="13.2" spans="2:6">
      <c r="B53332" s="396"/>
      <c r="F53332" s="396"/>
    </row>
    <row r="53333" ht="13.2" spans="2:6">
      <c r="B53333" s="396"/>
      <c r="F53333" s="396"/>
    </row>
    <row r="53334" ht="13.2" spans="2:6">
      <c r="B53334" s="396"/>
      <c r="F53334" s="396"/>
    </row>
    <row r="53335" ht="13.2" spans="2:6">
      <c r="B53335" s="396"/>
      <c r="F53335" s="396"/>
    </row>
    <row r="53336" ht="13.2" spans="2:6">
      <c r="B53336" s="396"/>
      <c r="F53336" s="396"/>
    </row>
    <row r="53337" ht="13.2" spans="2:6">
      <c r="B53337" s="396"/>
      <c r="F53337" s="396"/>
    </row>
    <row r="53338" ht="13.2" spans="2:6">
      <c r="B53338" s="396"/>
      <c r="F53338" s="396"/>
    </row>
    <row r="53339" ht="13.2" spans="2:6">
      <c r="B53339" s="396"/>
      <c r="F53339" s="396"/>
    </row>
    <row r="53340" ht="13.2" spans="2:6">
      <c r="B53340" s="396"/>
      <c r="F53340" s="396"/>
    </row>
    <row r="53341" ht="13.2" spans="2:6">
      <c r="B53341" s="396"/>
      <c r="F53341" s="396"/>
    </row>
    <row r="53342" ht="13.2" spans="2:6">
      <c r="B53342" s="396"/>
      <c r="F53342" s="396"/>
    </row>
    <row r="53343" ht="13.2" spans="2:6">
      <c r="B53343" s="396"/>
      <c r="F53343" s="396"/>
    </row>
    <row r="53344" ht="13.2" spans="2:6">
      <c r="B53344" s="396"/>
      <c r="F53344" s="396"/>
    </row>
    <row r="53345" ht="13.2" spans="2:6">
      <c r="B53345" s="396"/>
      <c r="F53345" s="396"/>
    </row>
    <row r="53346" ht="13.2" spans="2:6">
      <c r="B53346" s="396"/>
      <c r="F53346" s="396"/>
    </row>
    <row r="53347" ht="13.2" spans="2:6">
      <c r="B53347" s="396"/>
      <c r="F53347" s="396"/>
    </row>
    <row r="53348" ht="13.2" spans="2:6">
      <c r="B53348" s="396"/>
      <c r="F53348" s="396"/>
    </row>
    <row r="53349" ht="13.2" spans="2:6">
      <c r="B53349" s="396"/>
      <c r="F53349" s="396"/>
    </row>
    <row r="53350" ht="13.2" spans="2:6">
      <c r="B53350" s="396"/>
      <c r="F53350" s="396"/>
    </row>
    <row r="53351" ht="13.2" spans="2:6">
      <c r="B53351" s="396"/>
      <c r="F53351" s="396"/>
    </row>
    <row r="53352" ht="13.2" spans="2:6">
      <c r="B53352" s="396"/>
      <c r="F53352" s="396"/>
    </row>
    <row r="53353" ht="13.2" spans="2:6">
      <c r="B53353" s="396"/>
      <c r="F53353" s="396"/>
    </row>
    <row r="53354" ht="13.2" spans="2:6">
      <c r="B53354" s="396"/>
      <c r="F53354" s="396"/>
    </row>
    <row r="53355" ht="13.2" spans="2:6">
      <c r="B53355" s="396"/>
      <c r="F53355" s="396"/>
    </row>
    <row r="53356" ht="13.2" spans="2:6">
      <c r="B53356" s="396"/>
      <c r="F53356" s="396"/>
    </row>
    <row r="53357" ht="13.2" spans="2:6">
      <c r="B53357" s="396"/>
      <c r="F53357" s="396"/>
    </row>
    <row r="53358" ht="13.2" spans="2:6">
      <c r="B53358" s="396"/>
      <c r="F53358" s="396"/>
    </row>
    <row r="53359" ht="13.2" spans="2:6">
      <c r="B53359" s="396"/>
      <c r="F53359" s="396"/>
    </row>
    <row r="53360" ht="13.2" spans="2:6">
      <c r="B53360" s="396"/>
      <c r="F53360" s="396"/>
    </row>
    <row r="53361" ht="13.2" spans="2:6">
      <c r="B53361" s="396"/>
      <c r="F53361" s="396"/>
    </row>
    <row r="53362" ht="13.2" spans="2:6">
      <c r="B53362" s="396"/>
      <c r="F53362" s="396"/>
    </row>
    <row r="53363" ht="13.2" spans="2:6">
      <c r="B53363" s="396"/>
      <c r="F53363" s="396"/>
    </row>
    <row r="53364" ht="13.2" spans="2:6">
      <c r="B53364" s="396"/>
      <c r="F53364" s="396"/>
    </row>
    <row r="53365" ht="13.2" spans="2:6">
      <c r="B53365" s="396"/>
      <c r="F53365" s="396"/>
    </row>
    <row r="53366" ht="13.2" spans="2:6">
      <c r="B53366" s="396"/>
      <c r="F53366" s="396"/>
    </row>
    <row r="53367" ht="13.2" spans="2:6">
      <c r="B53367" s="396"/>
      <c r="F53367" s="396"/>
    </row>
    <row r="53368" ht="13.2" spans="2:6">
      <c r="B53368" s="396"/>
      <c r="F53368" s="396"/>
    </row>
    <row r="53369" ht="13.2" spans="2:6">
      <c r="B53369" s="396"/>
      <c r="F53369" s="396"/>
    </row>
    <row r="53370" ht="13.2" spans="2:6">
      <c r="B53370" s="396"/>
      <c r="F53370" s="396"/>
    </row>
    <row r="53371" ht="13.2" spans="2:6">
      <c r="B53371" s="396"/>
      <c r="F53371" s="396"/>
    </row>
    <row r="53372" ht="13.2" spans="2:6">
      <c r="B53372" s="396"/>
      <c r="F53372" s="396"/>
    </row>
    <row r="53373" ht="13.2" spans="2:6">
      <c r="B53373" s="396"/>
      <c r="F53373" s="396"/>
    </row>
    <row r="53374" ht="13.2" spans="2:6">
      <c r="B53374" s="396"/>
      <c r="F53374" s="396"/>
    </row>
    <row r="53375" ht="13.2" spans="2:6">
      <c r="B53375" s="396"/>
      <c r="F53375" s="396"/>
    </row>
    <row r="53376" ht="13.2" spans="2:6">
      <c r="B53376" s="396"/>
      <c r="F53376" s="396"/>
    </row>
    <row r="53377" ht="13.2" spans="2:6">
      <c r="B53377" s="396"/>
      <c r="F53377" s="396"/>
    </row>
    <row r="53378" ht="13.2" spans="2:6">
      <c r="B53378" s="396"/>
      <c r="F53378" s="396"/>
    </row>
    <row r="53379" ht="13.2" spans="2:6">
      <c r="B53379" s="396"/>
      <c r="F53379" s="396"/>
    </row>
    <row r="53380" ht="13.2" spans="2:6">
      <c r="B53380" s="396"/>
      <c r="F53380" s="396"/>
    </row>
    <row r="53381" ht="13.2" spans="2:6">
      <c r="B53381" s="396"/>
      <c r="F53381" s="396"/>
    </row>
    <row r="53382" ht="13.2" spans="2:6">
      <c r="B53382" s="396"/>
      <c r="F53382" s="396"/>
    </row>
    <row r="53383" ht="13.2" spans="2:6">
      <c r="B53383" s="396"/>
      <c r="F53383" s="396"/>
    </row>
    <row r="53384" ht="13.2" spans="2:6">
      <c r="B53384" s="396"/>
      <c r="F53384" s="396"/>
    </row>
    <row r="53385" ht="13.2" spans="2:6">
      <c r="B53385" s="396"/>
      <c r="F53385" s="396"/>
    </row>
    <row r="53386" ht="13.2" spans="2:6">
      <c r="B53386" s="396"/>
      <c r="F53386" s="396"/>
    </row>
    <row r="53387" ht="13.2" spans="2:6">
      <c r="B53387" s="396"/>
      <c r="F53387" s="396"/>
    </row>
    <row r="53388" ht="13.2" spans="2:6">
      <c r="B53388" s="396"/>
      <c r="F53388" s="396"/>
    </row>
    <row r="53389" ht="13.2" spans="2:6">
      <c r="B53389" s="396"/>
      <c r="F53389" s="396"/>
    </row>
    <row r="53390" ht="13.2" spans="2:6">
      <c r="B53390" s="396"/>
      <c r="F53390" s="396"/>
    </row>
    <row r="53391" ht="13.2" spans="2:6">
      <c r="B53391" s="396"/>
      <c r="F53391" s="396"/>
    </row>
    <row r="53392" ht="13.2" spans="2:6">
      <c r="B53392" s="396"/>
      <c r="F53392" s="396"/>
    </row>
    <row r="53393" ht="13.2" spans="2:6">
      <c r="B53393" s="396"/>
      <c r="F53393" s="396"/>
    </row>
    <row r="53394" ht="13.2" spans="2:6">
      <c r="B53394" s="396"/>
      <c r="F53394" s="396"/>
    </row>
    <row r="53395" ht="13.2" spans="2:6">
      <c r="B53395" s="396"/>
      <c r="F53395" s="396"/>
    </row>
    <row r="53396" ht="13.2" spans="2:6">
      <c r="B53396" s="396"/>
      <c r="F53396" s="396"/>
    </row>
    <row r="53397" ht="13.2" spans="2:6">
      <c r="B53397" s="396"/>
      <c r="F53397" s="396"/>
    </row>
    <row r="53398" ht="13.2" spans="2:6">
      <c r="B53398" s="396"/>
      <c r="F53398" s="396"/>
    </row>
    <row r="53399" ht="13.2" spans="2:6">
      <c r="B53399" s="396"/>
      <c r="F53399" s="396"/>
    </row>
    <row r="53400" ht="13.2" spans="2:6">
      <c r="B53400" s="396"/>
      <c r="F53400" s="396"/>
    </row>
    <row r="53401" ht="13.2" spans="2:6">
      <c r="B53401" s="396"/>
      <c r="F53401" s="396"/>
    </row>
    <row r="53402" ht="13.2" spans="2:6">
      <c r="B53402" s="396"/>
      <c r="F53402" s="396"/>
    </row>
    <row r="53403" ht="13.2" spans="2:6">
      <c r="B53403" s="396"/>
      <c r="F53403" s="396"/>
    </row>
    <row r="53404" ht="13.2" spans="2:6">
      <c r="B53404" s="396"/>
      <c r="F53404" s="396"/>
    </row>
    <row r="53405" ht="13.2" spans="2:6">
      <c r="B53405" s="396"/>
      <c r="F53405" s="396"/>
    </row>
    <row r="53406" ht="13.2" spans="2:6">
      <c r="B53406" s="396"/>
      <c r="F53406" s="396"/>
    </row>
    <row r="53407" ht="13.2" spans="2:6">
      <c r="B53407" s="396"/>
      <c r="F53407" s="396"/>
    </row>
    <row r="53408" ht="13.2" spans="2:6">
      <c r="B53408" s="396"/>
      <c r="F53408" s="396"/>
    </row>
    <row r="53409" ht="13.2" spans="2:6">
      <c r="B53409" s="396"/>
      <c r="F53409" s="396"/>
    </row>
    <row r="53410" ht="13.2" spans="2:6">
      <c r="B53410" s="396"/>
      <c r="F53410" s="396"/>
    </row>
    <row r="53411" ht="13.2" spans="2:6">
      <c r="B53411" s="396"/>
      <c r="F53411" s="396"/>
    </row>
    <row r="53412" ht="13.2" spans="2:6">
      <c r="B53412" s="396"/>
      <c r="F53412" s="396"/>
    </row>
    <row r="53413" ht="13.2" spans="2:6">
      <c r="B53413" s="396"/>
      <c r="F53413" s="396"/>
    </row>
    <row r="53414" ht="13.2" spans="2:6">
      <c r="B53414" s="396"/>
      <c r="F53414" s="396"/>
    </row>
    <row r="53415" ht="13.2" spans="2:6">
      <c r="B53415" s="396"/>
      <c r="F53415" s="396"/>
    </row>
    <row r="53416" ht="13.2" spans="2:6">
      <c r="B53416" s="396"/>
      <c r="F53416" s="396"/>
    </row>
    <row r="53417" ht="13.2" spans="2:6">
      <c r="B53417" s="396"/>
      <c r="F53417" s="396"/>
    </row>
    <row r="53418" ht="13.2" spans="2:6">
      <c r="B53418" s="396"/>
      <c r="F53418" s="396"/>
    </row>
    <row r="53419" ht="13.2" spans="2:6">
      <c r="B53419" s="396"/>
      <c r="F53419" s="396"/>
    </row>
    <row r="53420" ht="13.2" spans="2:6">
      <c r="B53420" s="396"/>
      <c r="F53420" s="396"/>
    </row>
    <row r="53421" ht="13.2" spans="2:6">
      <c r="B53421" s="396"/>
      <c r="F53421" s="396"/>
    </row>
    <row r="53422" ht="13.2" spans="2:6">
      <c r="B53422" s="396"/>
      <c r="F53422" s="396"/>
    </row>
    <row r="53423" ht="13.2" spans="2:6">
      <c r="B53423" s="396"/>
      <c r="F53423" s="396"/>
    </row>
    <row r="53424" ht="13.2" spans="2:6">
      <c r="B53424" s="396"/>
      <c r="F53424" s="396"/>
    </row>
    <row r="53425" ht="13.2" spans="2:6">
      <c r="B53425" s="396"/>
      <c r="F53425" s="396"/>
    </row>
    <row r="53426" ht="13.2" spans="2:6">
      <c r="B53426" s="396"/>
      <c r="F53426" s="396"/>
    </row>
    <row r="53427" ht="13.2" spans="2:6">
      <c r="B53427" s="396"/>
      <c r="F53427" s="396"/>
    </row>
    <row r="53428" ht="13.2" spans="2:6">
      <c r="B53428" s="396"/>
      <c r="F53428" s="396"/>
    </row>
    <row r="53429" ht="13.2" spans="2:6">
      <c r="B53429" s="396"/>
      <c r="F53429" s="396"/>
    </row>
    <row r="53430" ht="13.2" spans="2:6">
      <c r="B53430" s="396"/>
      <c r="F53430" s="396"/>
    </row>
    <row r="53431" ht="13.2" spans="2:6">
      <c r="B53431" s="396"/>
      <c r="F53431" s="396"/>
    </row>
    <row r="53432" ht="13.2" spans="2:6">
      <c r="B53432" s="396"/>
      <c r="F53432" s="396"/>
    </row>
    <row r="53433" ht="13.2" spans="2:6">
      <c r="B53433" s="396"/>
      <c r="F53433" s="396"/>
    </row>
    <row r="53434" ht="13.2" spans="2:6">
      <c r="B53434" s="396"/>
      <c r="F53434" s="396"/>
    </row>
    <row r="53435" ht="13.2" spans="2:6">
      <c r="B53435" s="396"/>
      <c r="F53435" s="396"/>
    </row>
    <row r="53436" ht="13.2" spans="2:6">
      <c r="B53436" s="396"/>
      <c r="F53436" s="396"/>
    </row>
    <row r="53437" ht="13.2" spans="2:6">
      <c r="B53437" s="396"/>
      <c r="F53437" s="396"/>
    </row>
    <row r="53438" ht="13.2" spans="2:6">
      <c r="B53438" s="396"/>
      <c r="F53438" s="396"/>
    </row>
    <row r="53439" ht="13.2" spans="2:6">
      <c r="B53439" s="396"/>
      <c r="F53439" s="396"/>
    </row>
    <row r="53440" ht="13.2" spans="2:6">
      <c r="B53440" s="396"/>
      <c r="F53440" s="396"/>
    </row>
    <row r="53441" ht="13.2" spans="2:6">
      <c r="B53441" s="396"/>
      <c r="F53441" s="396"/>
    </row>
    <row r="53442" ht="13.2" spans="2:6">
      <c r="B53442" s="396"/>
      <c r="F53442" s="396"/>
    </row>
    <row r="53443" ht="13.2" spans="2:6">
      <c r="B53443" s="396"/>
      <c r="F53443" s="396"/>
    </row>
    <row r="53444" ht="13.2" spans="2:6">
      <c r="B53444" s="396"/>
      <c r="F53444" s="396"/>
    </row>
    <row r="53445" ht="13.2" spans="2:6">
      <c r="B53445" s="396"/>
      <c r="F53445" s="396"/>
    </row>
    <row r="53446" ht="13.2" spans="2:6">
      <c r="B53446" s="396"/>
      <c r="F53446" s="396"/>
    </row>
    <row r="53447" ht="13.2" spans="2:6">
      <c r="B53447" s="396"/>
      <c r="F53447" s="396"/>
    </row>
    <row r="53448" ht="13.2" spans="2:6">
      <c r="B53448" s="396"/>
      <c r="F53448" s="396"/>
    </row>
    <row r="53449" ht="13.2" spans="2:6">
      <c r="B53449" s="396"/>
      <c r="F53449" s="396"/>
    </row>
    <row r="53450" ht="13.2" spans="2:6">
      <c r="B53450" s="396"/>
      <c r="F53450" s="396"/>
    </row>
    <row r="53451" ht="13.2" spans="2:6">
      <c r="B53451" s="396"/>
      <c r="F53451" s="396"/>
    </row>
    <row r="53452" ht="13.2" spans="2:6">
      <c r="B53452" s="396"/>
      <c r="F53452" s="396"/>
    </row>
    <row r="53453" ht="13.2" spans="2:6">
      <c r="B53453" s="396"/>
      <c r="F53453" s="396"/>
    </row>
    <row r="53454" ht="13.2" spans="2:6">
      <c r="B53454" s="396"/>
      <c r="F53454" s="396"/>
    </row>
    <row r="53455" ht="13.2" spans="2:6">
      <c r="B53455" s="396"/>
      <c r="F53455" s="396"/>
    </row>
    <row r="53456" ht="13.2" spans="2:6">
      <c r="B53456" s="396"/>
      <c r="F53456" s="396"/>
    </row>
    <row r="53457" ht="13.2" spans="2:6">
      <c r="B53457" s="396"/>
      <c r="F53457" s="396"/>
    </row>
    <row r="53458" ht="13.2" spans="2:6">
      <c r="B53458" s="396"/>
      <c r="F53458" s="396"/>
    </row>
    <row r="53459" ht="13.2" spans="2:6">
      <c r="B53459" s="396"/>
      <c r="F53459" s="396"/>
    </row>
    <row r="53460" ht="13.2" spans="2:6">
      <c r="B53460" s="396"/>
      <c r="F53460" s="396"/>
    </row>
    <row r="53461" ht="13.2" spans="2:6">
      <c r="B53461" s="396"/>
      <c r="F53461" s="396"/>
    </row>
    <row r="53462" ht="13.2" spans="2:6">
      <c r="B53462" s="396"/>
      <c r="F53462" s="396"/>
    </row>
    <row r="53463" ht="13.2" spans="2:6">
      <c r="B53463" s="396"/>
      <c r="F53463" s="396"/>
    </row>
    <row r="53464" ht="13.2" spans="2:6">
      <c r="B53464" s="396"/>
      <c r="F53464" s="396"/>
    </row>
    <row r="53465" ht="13.2" spans="2:6">
      <c r="B53465" s="396"/>
      <c r="F53465" s="396"/>
    </row>
    <row r="53466" ht="13.2" spans="2:6">
      <c r="B53466" s="396"/>
      <c r="F53466" s="396"/>
    </row>
    <row r="53467" ht="13.2" spans="2:6">
      <c r="B53467" s="396"/>
      <c r="F53467" s="396"/>
    </row>
    <row r="53468" ht="13.2" spans="2:6">
      <c r="B53468" s="396"/>
      <c r="F53468" s="396"/>
    </row>
    <row r="53469" ht="13.2" spans="2:6">
      <c r="B53469" s="396"/>
      <c r="F53469" s="396"/>
    </row>
    <row r="53470" ht="13.2" spans="2:6">
      <c r="B53470" s="396"/>
      <c r="F53470" s="396"/>
    </row>
    <row r="53471" ht="13.2" spans="2:6">
      <c r="B53471" s="396"/>
      <c r="F53471" s="396"/>
    </row>
    <row r="53472" ht="13.2" spans="2:6">
      <c r="B53472" s="396"/>
      <c r="F53472" s="396"/>
    </row>
    <row r="53473" ht="13.2" spans="2:6">
      <c r="B53473" s="396"/>
      <c r="F53473" s="396"/>
    </row>
    <row r="53474" ht="13.2" spans="2:6">
      <c r="B53474" s="396"/>
      <c r="F53474" s="396"/>
    </row>
    <row r="53475" ht="13.2" spans="2:6">
      <c r="B53475" s="396"/>
      <c r="F53475" s="396"/>
    </row>
    <row r="53476" ht="13.2" spans="2:6">
      <c r="B53476" s="396"/>
      <c r="F53476" s="396"/>
    </row>
    <row r="53477" ht="13.2" spans="2:6">
      <c r="B53477" s="396"/>
      <c r="F53477" s="396"/>
    </row>
    <row r="53478" ht="13.2" spans="2:6">
      <c r="B53478" s="396"/>
      <c r="F53478" s="396"/>
    </row>
    <row r="53479" ht="13.2" spans="2:6">
      <c r="B53479" s="396"/>
      <c r="F53479" s="396"/>
    </row>
    <row r="53480" ht="13.2" spans="2:6">
      <c r="B53480" s="396"/>
      <c r="F53480" s="396"/>
    </row>
    <row r="53481" ht="13.2" spans="2:6">
      <c r="B53481" s="396"/>
      <c r="F53481" s="396"/>
    </row>
    <row r="53482" ht="13.2" spans="2:6">
      <c r="B53482" s="396"/>
      <c r="F53482" s="396"/>
    </row>
    <row r="53483" ht="13.2" spans="2:6">
      <c r="B53483" s="396"/>
      <c r="F53483" s="396"/>
    </row>
    <row r="53484" ht="13.2" spans="2:6">
      <c r="B53484" s="396"/>
      <c r="F53484" s="396"/>
    </row>
    <row r="53485" ht="13.2" spans="2:6">
      <c r="B53485" s="396"/>
      <c r="F53485" s="396"/>
    </row>
    <row r="53486" ht="13.2" spans="2:6">
      <c r="B53486" s="396"/>
      <c r="F53486" s="396"/>
    </row>
    <row r="53487" ht="13.2" spans="2:6">
      <c r="B53487" s="396"/>
      <c r="F53487" s="396"/>
    </row>
    <row r="53488" ht="13.2" spans="2:6">
      <c r="B53488" s="396"/>
      <c r="F53488" s="396"/>
    </row>
    <row r="53489" ht="13.2" spans="2:6">
      <c r="B53489" s="396"/>
      <c r="F53489" s="396"/>
    </row>
    <row r="53490" ht="13.2" spans="2:6">
      <c r="B53490" s="396"/>
      <c r="F53490" s="396"/>
    </row>
    <row r="53491" ht="13.2" spans="2:6">
      <c r="B53491" s="396"/>
      <c r="F53491" s="396"/>
    </row>
    <row r="53492" ht="13.2" spans="2:6">
      <c r="B53492" s="396"/>
      <c r="F53492" s="396"/>
    </row>
    <row r="53493" ht="13.2" spans="2:6">
      <c r="B53493" s="396"/>
      <c r="F53493" s="396"/>
    </row>
    <row r="53494" ht="13.2" spans="2:6">
      <c r="B53494" s="396"/>
      <c r="F53494" s="396"/>
    </row>
    <row r="53495" ht="13.2" spans="2:6">
      <c r="B53495" s="396"/>
      <c r="F53495" s="396"/>
    </row>
    <row r="53496" ht="13.2" spans="2:6">
      <c r="B53496" s="396"/>
      <c r="F53496" s="396"/>
    </row>
    <row r="53497" ht="13.2" spans="2:6">
      <c r="B53497" s="396"/>
      <c r="F53497" s="396"/>
    </row>
    <row r="53498" ht="13.2" spans="2:6">
      <c r="B53498" s="396"/>
      <c r="F53498" s="396"/>
    </row>
    <row r="53499" ht="13.2" spans="2:6">
      <c r="B53499" s="396"/>
      <c r="F53499" s="396"/>
    </row>
    <row r="53500" ht="13.2" spans="2:6">
      <c r="B53500" s="396"/>
      <c r="F53500" s="396"/>
    </row>
    <row r="53501" ht="13.2" spans="2:6">
      <c r="B53501" s="396"/>
      <c r="F53501" s="396"/>
    </row>
    <row r="53502" ht="13.2" spans="2:6">
      <c r="B53502" s="396"/>
      <c r="F53502" s="396"/>
    </row>
    <row r="53503" ht="13.2" spans="2:6">
      <c r="B53503" s="396"/>
      <c r="F53503" s="396"/>
    </row>
    <row r="53504" ht="13.2" spans="2:6">
      <c r="B53504" s="396"/>
      <c r="F53504" s="396"/>
    </row>
    <row r="53505" ht="13.2" spans="2:6">
      <c r="B53505" s="396"/>
      <c r="F53505" s="396"/>
    </row>
    <row r="53506" ht="13.2" spans="2:6">
      <c r="B53506" s="396"/>
      <c r="F53506" s="396"/>
    </row>
    <row r="53507" ht="13.2" spans="2:6">
      <c r="B53507" s="396"/>
      <c r="F53507" s="396"/>
    </row>
    <row r="53508" ht="13.2" spans="2:6">
      <c r="B53508" s="396"/>
      <c r="F53508" s="396"/>
    </row>
    <row r="53509" ht="13.2" spans="2:6">
      <c r="B53509" s="396"/>
      <c r="F53509" s="396"/>
    </row>
    <row r="53510" ht="13.2" spans="2:6">
      <c r="B53510" s="396"/>
      <c r="F53510" s="396"/>
    </row>
    <row r="53511" ht="13.2" spans="2:6">
      <c r="B53511" s="396"/>
      <c r="F53511" s="396"/>
    </row>
    <row r="53512" ht="13.2" spans="2:6">
      <c r="B53512" s="396"/>
      <c r="F53512" s="396"/>
    </row>
    <row r="53513" ht="13.2" spans="2:6">
      <c r="B53513" s="396"/>
      <c r="F53513" s="396"/>
    </row>
    <row r="53514" ht="13.2" spans="2:6">
      <c r="B53514" s="396"/>
      <c r="F53514" s="396"/>
    </row>
    <row r="53515" ht="13.2" spans="2:6">
      <c r="B53515" s="396"/>
      <c r="F53515" s="396"/>
    </row>
    <row r="53516" ht="13.2" spans="2:6">
      <c r="B53516" s="396"/>
      <c r="F53516" s="396"/>
    </row>
    <row r="53517" ht="13.2" spans="2:6">
      <c r="B53517" s="396"/>
      <c r="F53517" s="396"/>
    </row>
    <row r="53518" ht="13.2" spans="2:6">
      <c r="B53518" s="396"/>
      <c r="F53518" s="396"/>
    </row>
    <row r="53519" ht="13.2" spans="2:6">
      <c r="B53519" s="396"/>
      <c r="F53519" s="396"/>
    </row>
    <row r="53520" ht="13.2" spans="2:6">
      <c r="B53520" s="396"/>
      <c r="F53520" s="396"/>
    </row>
    <row r="53521" ht="13.2" spans="2:6">
      <c r="B53521" s="396"/>
      <c r="F53521" s="396"/>
    </row>
    <row r="53522" ht="13.2" spans="2:6">
      <c r="B53522" s="396"/>
      <c r="F53522" s="396"/>
    </row>
    <row r="53523" ht="13.2" spans="2:6">
      <c r="B53523" s="396"/>
      <c r="F53523" s="396"/>
    </row>
    <row r="53524" ht="13.2" spans="2:6">
      <c r="B53524" s="396"/>
      <c r="F53524" s="396"/>
    </row>
    <row r="53525" ht="13.2" spans="2:6">
      <c r="B53525" s="396"/>
      <c r="F53525" s="396"/>
    </row>
    <row r="53526" ht="13.2" spans="2:6">
      <c r="B53526" s="396"/>
      <c r="F53526" s="396"/>
    </row>
    <row r="53527" ht="13.2" spans="2:6">
      <c r="B53527" s="396"/>
      <c r="F53527" s="396"/>
    </row>
    <row r="53528" ht="13.2" spans="2:6">
      <c r="B53528" s="396"/>
      <c r="F53528" s="396"/>
    </row>
    <row r="53529" ht="13.2" spans="2:6">
      <c r="B53529" s="396"/>
      <c r="F53529" s="396"/>
    </row>
    <row r="53530" ht="13.2" spans="2:6">
      <c r="B53530" s="396"/>
      <c r="F53530" s="396"/>
    </row>
    <row r="53531" ht="13.2" spans="2:6">
      <c r="B53531" s="396"/>
      <c r="F53531" s="396"/>
    </row>
    <row r="53532" ht="13.2" spans="2:6">
      <c r="B53532" s="396"/>
      <c r="F53532" s="396"/>
    </row>
    <row r="53533" ht="13.2" spans="2:6">
      <c r="B53533" s="396"/>
      <c r="F53533" s="396"/>
    </row>
    <row r="53534" ht="13.2" spans="2:6">
      <c r="B53534" s="396"/>
      <c r="F53534" s="396"/>
    </row>
    <row r="53535" ht="13.2" spans="2:6">
      <c r="B53535" s="396"/>
      <c r="F53535" s="396"/>
    </row>
    <row r="53536" ht="13.2" spans="2:6">
      <c r="B53536" s="396"/>
      <c r="F53536" s="396"/>
    </row>
    <row r="53537" ht="13.2" spans="2:6">
      <c r="B53537" s="396"/>
      <c r="F53537" s="396"/>
    </row>
    <row r="53538" ht="13.2" spans="2:6">
      <c r="B53538" s="396"/>
      <c r="F53538" s="396"/>
    </row>
    <row r="53539" ht="13.2" spans="2:6">
      <c r="B53539" s="396"/>
      <c r="F53539" s="396"/>
    </row>
    <row r="53540" ht="13.2" spans="2:6">
      <c r="B53540" s="396"/>
      <c r="F53540" s="396"/>
    </row>
    <row r="53541" ht="13.2" spans="2:6">
      <c r="B53541" s="396"/>
      <c r="F53541" s="396"/>
    </row>
    <row r="53542" ht="13.2" spans="2:6">
      <c r="B53542" s="396"/>
      <c r="F53542" s="396"/>
    </row>
    <row r="53543" ht="13.2" spans="2:6">
      <c r="B53543" s="396"/>
      <c r="F53543" s="396"/>
    </row>
    <row r="53544" ht="13.2" spans="2:6">
      <c r="B53544" s="396"/>
      <c r="F53544" s="396"/>
    </row>
    <row r="53545" ht="13.2" spans="2:6">
      <c r="B53545" s="396"/>
      <c r="F53545" s="396"/>
    </row>
    <row r="53546" ht="13.2" spans="2:6">
      <c r="B53546" s="396"/>
      <c r="F53546" s="396"/>
    </row>
    <row r="53547" ht="13.2" spans="2:6">
      <c r="B53547" s="396"/>
      <c r="F53547" s="396"/>
    </row>
    <row r="53548" ht="13.2" spans="2:6">
      <c r="B53548" s="396"/>
      <c r="F53548" s="396"/>
    </row>
    <row r="53549" ht="13.2" spans="2:6">
      <c r="B53549" s="396"/>
      <c r="F53549" s="396"/>
    </row>
    <row r="53550" ht="13.2" spans="2:6">
      <c r="B53550" s="396"/>
      <c r="F53550" s="396"/>
    </row>
    <row r="53551" ht="13.2" spans="2:6">
      <c r="B53551" s="396"/>
      <c r="F53551" s="396"/>
    </row>
    <row r="53552" ht="13.2" spans="2:6">
      <c r="B53552" s="396"/>
      <c r="F53552" s="396"/>
    </row>
    <row r="53553" ht="13.2" spans="2:6">
      <c r="B53553" s="396"/>
      <c r="F53553" s="396"/>
    </row>
    <row r="53554" ht="13.2" spans="2:6">
      <c r="B53554" s="396"/>
      <c r="F53554" s="396"/>
    </row>
    <row r="53555" ht="13.2" spans="2:6">
      <c r="B53555" s="396"/>
      <c r="F53555" s="396"/>
    </row>
    <row r="53556" ht="13.2" spans="2:6">
      <c r="B53556" s="396"/>
      <c r="F53556" s="396"/>
    </row>
    <row r="53557" ht="13.2" spans="2:6">
      <c r="B53557" s="396"/>
      <c r="F53557" s="396"/>
    </row>
    <row r="53558" ht="13.2" spans="2:6">
      <c r="B53558" s="396"/>
      <c r="F53558" s="396"/>
    </row>
    <row r="53559" ht="13.2" spans="2:6">
      <c r="B53559" s="396"/>
      <c r="F53559" s="396"/>
    </row>
    <row r="53560" ht="13.2" spans="2:6">
      <c r="B53560" s="396"/>
      <c r="F53560" s="396"/>
    </row>
    <row r="53561" ht="13.2" spans="2:6">
      <c r="B53561" s="396"/>
      <c r="F53561" s="396"/>
    </row>
    <row r="53562" ht="13.2" spans="2:6">
      <c r="B53562" s="396"/>
      <c r="F53562" s="396"/>
    </row>
    <row r="53563" ht="13.2" spans="2:6">
      <c r="B53563" s="396"/>
      <c r="F53563" s="396"/>
    </row>
    <row r="53564" ht="13.2" spans="2:6">
      <c r="B53564" s="396"/>
      <c r="F53564" s="396"/>
    </row>
    <row r="53565" ht="13.2" spans="2:6">
      <c r="B53565" s="396"/>
      <c r="F53565" s="396"/>
    </row>
    <row r="53566" ht="13.2" spans="2:6">
      <c r="B53566" s="396"/>
      <c r="F53566" s="396"/>
    </row>
    <row r="53567" ht="13.2" spans="2:6">
      <c r="B53567" s="396"/>
      <c r="F53567" s="396"/>
    </row>
    <row r="53568" ht="13.2" spans="2:6">
      <c r="B53568" s="396"/>
      <c r="F53568" s="396"/>
    </row>
    <row r="53569" ht="13.2" spans="2:6">
      <c r="B53569" s="396"/>
      <c r="F53569" s="396"/>
    </row>
    <row r="53570" ht="13.2" spans="2:6">
      <c r="B53570" s="396"/>
      <c r="F53570" s="396"/>
    </row>
    <row r="53571" ht="13.2" spans="2:6">
      <c r="B53571" s="396"/>
      <c r="F53571" s="396"/>
    </row>
    <row r="53572" ht="13.2" spans="2:6">
      <c r="B53572" s="396"/>
      <c r="F53572" s="396"/>
    </row>
    <row r="53573" ht="13.2" spans="2:6">
      <c r="B53573" s="396"/>
      <c r="F53573" s="396"/>
    </row>
    <row r="53574" ht="13.2" spans="2:6">
      <c r="B53574" s="396"/>
      <c r="F53574" s="396"/>
    </row>
    <row r="53575" ht="13.2" spans="2:6">
      <c r="B53575" s="396"/>
      <c r="F53575" s="396"/>
    </row>
    <row r="53576" ht="13.2" spans="2:6">
      <c r="B53576" s="396"/>
      <c r="F53576" s="396"/>
    </row>
    <row r="53577" ht="13.2" spans="2:6">
      <c r="B53577" s="396"/>
      <c r="F53577" s="396"/>
    </row>
    <row r="53578" ht="13.2" spans="2:6">
      <c r="B53578" s="396"/>
      <c r="F53578" s="396"/>
    </row>
    <row r="53579" ht="13.2" spans="2:6">
      <c r="B53579" s="396"/>
      <c r="F53579" s="396"/>
    </row>
    <row r="53580" ht="13.2" spans="2:6">
      <c r="B53580" s="396"/>
      <c r="F53580" s="396"/>
    </row>
    <row r="53581" ht="13.2" spans="2:6">
      <c r="B53581" s="396"/>
      <c r="F53581" s="396"/>
    </row>
    <row r="53582" ht="13.2" spans="2:6">
      <c r="B53582" s="396"/>
      <c r="F53582" s="396"/>
    </row>
    <row r="53583" ht="13.2" spans="2:6">
      <c r="B53583" s="396"/>
      <c r="F53583" s="396"/>
    </row>
    <row r="53584" ht="13.2" spans="2:6">
      <c r="B53584" s="396"/>
      <c r="F53584" s="396"/>
    </row>
    <row r="53585" ht="13.2" spans="2:6">
      <c r="B53585" s="396"/>
      <c r="F53585" s="396"/>
    </row>
    <row r="53586" ht="13.2" spans="2:6">
      <c r="B53586" s="396"/>
      <c r="F53586" s="396"/>
    </row>
    <row r="53587" ht="13.2" spans="2:6">
      <c r="B53587" s="396"/>
      <c r="F53587" s="396"/>
    </row>
    <row r="53588" ht="13.2" spans="2:6">
      <c r="B53588" s="396"/>
      <c r="F53588" s="396"/>
    </row>
    <row r="53589" ht="13.2" spans="2:6">
      <c r="B53589" s="396"/>
      <c r="F53589" s="396"/>
    </row>
    <row r="53590" ht="13.2" spans="2:6">
      <c r="B53590" s="396"/>
      <c r="F53590" s="396"/>
    </row>
    <row r="53591" ht="13.2" spans="2:6">
      <c r="B53591" s="396"/>
      <c r="F53591" s="396"/>
    </row>
    <row r="53592" ht="13.2" spans="2:6">
      <c r="B53592" s="396"/>
      <c r="F53592" s="396"/>
    </row>
    <row r="53593" ht="13.2" spans="2:6">
      <c r="B53593" s="396"/>
      <c r="F53593" s="396"/>
    </row>
    <row r="53594" ht="13.2" spans="2:6">
      <c r="B53594" s="396"/>
      <c r="F53594" s="396"/>
    </row>
    <row r="53595" ht="13.2" spans="2:6">
      <c r="B53595" s="396"/>
      <c r="F53595" s="396"/>
    </row>
    <row r="53596" ht="13.2" spans="2:6">
      <c r="B53596" s="396"/>
      <c r="F53596" s="396"/>
    </row>
    <row r="53597" ht="13.2" spans="2:6">
      <c r="B53597" s="396"/>
      <c r="F53597" s="396"/>
    </row>
    <row r="53598" ht="13.2" spans="2:6">
      <c r="B53598" s="396"/>
      <c r="F53598" s="396"/>
    </row>
    <row r="53599" ht="13.2" spans="2:6">
      <c r="B53599" s="396"/>
      <c r="F53599" s="396"/>
    </row>
    <row r="53600" ht="13.2" spans="2:6">
      <c r="B53600" s="396"/>
      <c r="F53600" s="396"/>
    </row>
    <row r="53601" ht="13.2" spans="2:6">
      <c r="B53601" s="396"/>
      <c r="F53601" s="396"/>
    </row>
    <row r="53602" ht="13.2" spans="2:6">
      <c r="B53602" s="396"/>
      <c r="F53602" s="396"/>
    </row>
    <row r="53603" ht="13.2" spans="2:6">
      <c r="B53603" s="396"/>
      <c r="F53603" s="396"/>
    </row>
    <row r="53604" ht="13.2" spans="2:6">
      <c r="B53604" s="396"/>
      <c r="F53604" s="396"/>
    </row>
    <row r="53605" ht="13.2" spans="2:6">
      <c r="B53605" s="396"/>
      <c r="F53605" s="396"/>
    </row>
    <row r="53606" ht="13.2" spans="2:6">
      <c r="B53606" s="396"/>
      <c r="F53606" s="396"/>
    </row>
    <row r="53607" ht="13.2" spans="2:6">
      <c r="B53607" s="396"/>
      <c r="F53607" s="396"/>
    </row>
    <row r="53608" ht="13.2" spans="2:6">
      <c r="B53608" s="396"/>
      <c r="F53608" s="396"/>
    </row>
    <row r="53609" ht="13.2" spans="2:6">
      <c r="B53609" s="396"/>
      <c r="F53609" s="396"/>
    </row>
    <row r="53610" ht="13.2" spans="2:6">
      <c r="B53610" s="396"/>
      <c r="F53610" s="396"/>
    </row>
    <row r="53611" ht="13.2" spans="2:6">
      <c r="B53611" s="396"/>
      <c r="F53611" s="396"/>
    </row>
    <row r="53612" ht="13.2" spans="2:6">
      <c r="B53612" s="396"/>
      <c r="F53612" s="396"/>
    </row>
    <row r="53613" ht="13.2" spans="2:6">
      <c r="B53613" s="396"/>
      <c r="F53613" s="396"/>
    </row>
    <row r="53614" ht="13.2" spans="2:6">
      <c r="B53614" s="396"/>
      <c r="F53614" s="396"/>
    </row>
    <row r="53615" ht="13.2" spans="2:6">
      <c r="B53615" s="396"/>
      <c r="F53615" s="396"/>
    </row>
    <row r="53616" ht="13.2" spans="2:6">
      <c r="B53616" s="396"/>
      <c r="F53616" s="396"/>
    </row>
    <row r="53617" ht="13.2" spans="2:6">
      <c r="B53617" s="396"/>
      <c r="F53617" s="396"/>
    </row>
    <row r="53618" ht="13.2" spans="2:6">
      <c r="B53618" s="396"/>
      <c r="F53618" s="396"/>
    </row>
    <row r="53619" ht="13.2" spans="2:6">
      <c r="B53619" s="396"/>
      <c r="F53619" s="396"/>
    </row>
    <row r="53620" ht="13.2" spans="2:6">
      <c r="B53620" s="396"/>
      <c r="F53620" s="396"/>
    </row>
    <row r="53621" ht="13.2" spans="2:6">
      <c r="B53621" s="396"/>
      <c r="F53621" s="396"/>
    </row>
    <row r="53622" ht="13.2" spans="2:6">
      <c r="B53622" s="396"/>
      <c r="F53622" s="396"/>
    </row>
    <row r="53623" ht="13.2" spans="2:6">
      <c r="B53623" s="396"/>
      <c r="F53623" s="396"/>
    </row>
    <row r="53624" ht="13.2" spans="2:6">
      <c r="B53624" s="396"/>
      <c r="F53624" s="396"/>
    </row>
    <row r="53625" ht="13.2" spans="2:6">
      <c r="B53625" s="396"/>
      <c r="F53625" s="396"/>
    </row>
    <row r="53626" ht="13.2" spans="2:6">
      <c r="B53626" s="396"/>
      <c r="F53626" s="396"/>
    </row>
    <row r="53627" ht="13.2" spans="2:6">
      <c r="B53627" s="396"/>
      <c r="F53627" s="396"/>
    </row>
    <row r="53628" ht="13.2" spans="2:6">
      <c r="B53628" s="396"/>
      <c r="F53628" s="396"/>
    </row>
    <row r="53629" ht="13.2" spans="2:6">
      <c r="B53629" s="396"/>
      <c r="F53629" s="396"/>
    </row>
    <row r="53630" ht="13.2" spans="2:6">
      <c r="B53630" s="396"/>
      <c r="F53630" s="396"/>
    </row>
    <row r="53631" ht="13.2" spans="2:6">
      <c r="B53631" s="396"/>
      <c r="F53631" s="396"/>
    </row>
    <row r="53632" ht="13.2" spans="2:6">
      <c r="B53632" s="396"/>
      <c r="F53632" s="396"/>
    </row>
    <row r="53633" ht="13.2" spans="2:6">
      <c r="B53633" s="396"/>
      <c r="F53633" s="396"/>
    </row>
    <row r="53634" ht="13.2" spans="2:6">
      <c r="B53634" s="396"/>
      <c r="F53634" s="396"/>
    </row>
    <row r="53635" ht="13.2" spans="2:6">
      <c r="B53635" s="396"/>
      <c r="F53635" s="396"/>
    </row>
    <row r="53636" ht="13.2" spans="2:6">
      <c r="B53636" s="396"/>
      <c r="F53636" s="396"/>
    </row>
    <row r="53637" ht="13.2" spans="2:6">
      <c r="B53637" s="396"/>
      <c r="F53637" s="396"/>
    </row>
    <row r="53638" ht="13.2" spans="2:6">
      <c r="B53638" s="396"/>
      <c r="F53638" s="396"/>
    </row>
    <row r="53639" ht="13.2" spans="2:6">
      <c r="B53639" s="396"/>
      <c r="F53639" s="396"/>
    </row>
    <row r="53640" ht="13.2" spans="2:6">
      <c r="B53640" s="396"/>
      <c r="F53640" s="396"/>
    </row>
    <row r="53641" ht="13.2" spans="2:6">
      <c r="B53641" s="396"/>
      <c r="F53641" s="396"/>
    </row>
    <row r="53642" ht="13.2" spans="2:6">
      <c r="B53642" s="396"/>
      <c r="F53642" s="396"/>
    </row>
    <row r="53643" ht="13.2" spans="2:6">
      <c r="B53643" s="396"/>
      <c r="F53643" s="396"/>
    </row>
    <row r="53644" ht="13.2" spans="2:6">
      <c r="B53644" s="396"/>
      <c r="F53644" s="396"/>
    </row>
    <row r="53645" ht="13.2" spans="2:6">
      <c r="B53645" s="396"/>
      <c r="F53645" s="396"/>
    </row>
    <row r="53646" ht="13.2" spans="2:6">
      <c r="B53646" s="396"/>
      <c r="F53646" s="396"/>
    </row>
    <row r="53647" ht="13.2" spans="2:6">
      <c r="B53647" s="396"/>
      <c r="F53647" s="396"/>
    </row>
    <row r="53648" ht="13.2" spans="2:6">
      <c r="B53648" s="396"/>
      <c r="F53648" s="396"/>
    </row>
    <row r="53649" ht="13.2" spans="2:6">
      <c r="B53649" s="396"/>
      <c r="F53649" s="396"/>
    </row>
    <row r="53650" ht="13.2" spans="2:6">
      <c r="B53650" s="396"/>
      <c r="F53650" s="396"/>
    </row>
    <row r="53651" ht="13.2" spans="2:6">
      <c r="B53651" s="396"/>
      <c r="F53651" s="396"/>
    </row>
    <row r="53652" ht="13.2" spans="2:6">
      <c r="B53652" s="396"/>
      <c r="F53652" s="396"/>
    </row>
    <row r="53653" ht="13.2" spans="2:6">
      <c r="B53653" s="396"/>
      <c r="F53653" s="396"/>
    </row>
    <row r="53654" ht="13.2" spans="2:6">
      <c r="B53654" s="396"/>
      <c r="F53654" s="396"/>
    </row>
    <row r="53655" ht="13.2" spans="2:6">
      <c r="B53655" s="396"/>
      <c r="F53655" s="396"/>
    </row>
    <row r="53656" ht="13.2" spans="2:6">
      <c r="B53656" s="396"/>
      <c r="F53656" s="396"/>
    </row>
    <row r="53657" ht="13.2" spans="2:6">
      <c r="B53657" s="396"/>
      <c r="F53657" s="396"/>
    </row>
    <row r="53658" ht="13.2" spans="2:6">
      <c r="B53658" s="396"/>
      <c r="F53658" s="396"/>
    </row>
    <row r="53659" ht="13.2" spans="2:6">
      <c r="B53659" s="396"/>
      <c r="F53659" s="396"/>
    </row>
    <row r="53660" ht="13.2" spans="2:6">
      <c r="B53660" s="396"/>
      <c r="F53660" s="396"/>
    </row>
    <row r="53661" ht="13.2" spans="2:6">
      <c r="B53661" s="396"/>
      <c r="F53661" s="396"/>
    </row>
    <row r="53662" ht="13.2" spans="2:6">
      <c r="B53662" s="396"/>
      <c r="F53662" s="396"/>
    </row>
    <row r="53663" ht="13.2" spans="2:6">
      <c r="B53663" s="396"/>
      <c r="F53663" s="396"/>
    </row>
    <row r="53664" ht="13.2" spans="2:6">
      <c r="B53664" s="396"/>
      <c r="F53664" s="396"/>
    </row>
    <row r="53665" ht="13.2" spans="2:6">
      <c r="B53665" s="396"/>
      <c r="F53665" s="396"/>
    </row>
    <row r="53666" ht="13.2" spans="2:6">
      <c r="B53666" s="396"/>
      <c r="F53666" s="396"/>
    </row>
    <row r="53667" ht="13.2" spans="2:6">
      <c r="B53667" s="396"/>
      <c r="F53667" s="396"/>
    </row>
    <row r="53668" ht="13.2" spans="2:6">
      <c r="B53668" s="396"/>
      <c r="F53668" s="396"/>
    </row>
    <row r="53669" ht="13.2" spans="2:6">
      <c r="B53669" s="396"/>
      <c r="F53669" s="396"/>
    </row>
    <row r="53670" ht="13.2" spans="2:6">
      <c r="B53670" s="396"/>
      <c r="F53670" s="396"/>
    </row>
    <row r="53671" ht="13.2" spans="2:6">
      <c r="B53671" s="396"/>
      <c r="F53671" s="396"/>
    </row>
    <row r="53672" ht="13.2" spans="2:6">
      <c r="B53672" s="396"/>
      <c r="F53672" s="396"/>
    </row>
    <row r="53673" ht="13.2" spans="2:6">
      <c r="B53673" s="396"/>
      <c r="F53673" s="396"/>
    </row>
    <row r="53674" ht="13.2" spans="2:6">
      <c r="B53674" s="396"/>
      <c r="F53674" s="396"/>
    </row>
    <row r="53675" ht="13.2" spans="2:6">
      <c r="B53675" s="396"/>
      <c r="F53675" s="396"/>
    </row>
    <row r="53676" ht="13.2" spans="2:6">
      <c r="B53676" s="396"/>
      <c r="F53676" s="396"/>
    </row>
    <row r="53677" ht="13.2" spans="2:6">
      <c r="B53677" s="396"/>
      <c r="F53677" s="396"/>
    </row>
    <row r="53678" ht="13.2" spans="2:6">
      <c r="B53678" s="396"/>
      <c r="F53678" s="396"/>
    </row>
    <row r="53679" ht="13.2" spans="2:6">
      <c r="B53679" s="396"/>
      <c r="F53679" s="396"/>
    </row>
    <row r="53680" ht="13.2" spans="2:6">
      <c r="B53680" s="396"/>
      <c r="F53680" s="396"/>
    </row>
    <row r="53681" ht="13.2" spans="2:6">
      <c r="B53681" s="396"/>
      <c r="F53681" s="396"/>
    </row>
    <row r="53682" ht="13.2" spans="2:6">
      <c r="B53682" s="396"/>
      <c r="F53682" s="396"/>
    </row>
    <row r="53683" ht="13.2" spans="2:6">
      <c r="B53683" s="396"/>
      <c r="F53683" s="396"/>
    </row>
    <row r="53684" ht="13.2" spans="2:6">
      <c r="B53684" s="396"/>
      <c r="F53684" s="396"/>
    </row>
    <row r="53685" ht="13.2" spans="2:6">
      <c r="B53685" s="396"/>
      <c r="F53685" s="396"/>
    </row>
    <row r="53686" ht="13.2" spans="2:6">
      <c r="B53686" s="396"/>
      <c r="F53686" s="396"/>
    </row>
    <row r="53687" ht="13.2" spans="2:6">
      <c r="B53687" s="396"/>
      <c r="F53687" s="396"/>
    </row>
    <row r="53688" ht="13.2" spans="2:6">
      <c r="B53688" s="396"/>
      <c r="F53688" s="396"/>
    </row>
    <row r="53689" ht="13.2" spans="2:6">
      <c r="B53689" s="396"/>
      <c r="F53689" s="396"/>
    </row>
    <row r="53690" ht="13.2" spans="2:6">
      <c r="B53690" s="396"/>
      <c r="F53690" s="396"/>
    </row>
    <row r="53691" ht="13.2" spans="2:6">
      <c r="B53691" s="396"/>
      <c r="F53691" s="396"/>
    </row>
    <row r="53692" ht="13.2" spans="2:6">
      <c r="B53692" s="396"/>
      <c r="F53692" s="396"/>
    </row>
    <row r="53693" ht="13.2" spans="2:6">
      <c r="B53693" s="396"/>
      <c r="F53693" s="396"/>
    </row>
    <row r="53694" ht="13.2" spans="2:6">
      <c r="B53694" s="396"/>
      <c r="F53694" s="396"/>
    </row>
    <row r="53695" ht="13.2" spans="2:6">
      <c r="B53695" s="396"/>
      <c r="F53695" s="396"/>
    </row>
    <row r="53696" ht="13.2" spans="2:6">
      <c r="B53696" s="396"/>
      <c r="F53696" s="396"/>
    </row>
    <row r="53697" ht="13.2" spans="2:6">
      <c r="B53697" s="396"/>
      <c r="F53697" s="396"/>
    </row>
    <row r="53698" ht="13.2" spans="2:6">
      <c r="B53698" s="396"/>
      <c r="F53698" s="396"/>
    </row>
    <row r="53699" ht="13.2" spans="2:6">
      <c r="B53699" s="396"/>
      <c r="F53699" s="396"/>
    </row>
    <row r="53700" ht="13.2" spans="2:6">
      <c r="B53700" s="396"/>
      <c r="F53700" s="396"/>
    </row>
    <row r="53701" ht="13.2" spans="2:6">
      <c r="B53701" s="396"/>
      <c r="F53701" s="396"/>
    </row>
    <row r="53702" ht="13.2" spans="2:6">
      <c r="B53702" s="396"/>
      <c r="F53702" s="396"/>
    </row>
    <row r="53703" ht="13.2" spans="2:6">
      <c r="B53703" s="396"/>
      <c r="F53703" s="396"/>
    </row>
    <row r="53704" ht="13.2" spans="2:6">
      <c r="B53704" s="396"/>
      <c r="F53704" s="396"/>
    </row>
    <row r="53705" ht="13.2" spans="2:6">
      <c r="B53705" s="396"/>
      <c r="F53705" s="396"/>
    </row>
    <row r="53706" ht="13.2" spans="2:6">
      <c r="B53706" s="396"/>
      <c r="F53706" s="396"/>
    </row>
    <row r="53707" ht="13.2" spans="2:6">
      <c r="B53707" s="396"/>
      <c r="F53707" s="396"/>
    </row>
    <row r="53708" ht="13.2" spans="2:6">
      <c r="B53708" s="396"/>
      <c r="F53708" s="396"/>
    </row>
    <row r="53709" ht="13.2" spans="2:6">
      <c r="B53709" s="396"/>
      <c r="F53709" s="396"/>
    </row>
    <row r="53710" ht="13.2" spans="2:6">
      <c r="B53710" s="396"/>
      <c r="F53710" s="396"/>
    </row>
    <row r="53711" ht="13.2" spans="2:6">
      <c r="B53711" s="396"/>
      <c r="F53711" s="396"/>
    </row>
    <row r="53712" ht="13.2" spans="2:6">
      <c r="B53712" s="396"/>
      <c r="F53712" s="396"/>
    </row>
    <row r="53713" ht="13.2" spans="2:6">
      <c r="B53713" s="396"/>
      <c r="F53713" s="396"/>
    </row>
    <row r="53714" ht="13.2" spans="2:6">
      <c r="B53714" s="396"/>
      <c r="F53714" s="396"/>
    </row>
    <row r="53715" ht="13.2" spans="2:6">
      <c r="B53715" s="396"/>
      <c r="F53715" s="396"/>
    </row>
    <row r="53716" ht="13.2" spans="2:6">
      <c r="B53716" s="396"/>
      <c r="F53716" s="396"/>
    </row>
    <row r="53717" ht="13.2" spans="2:6">
      <c r="B53717" s="396"/>
      <c r="F53717" s="396"/>
    </row>
    <row r="53718" ht="13.2" spans="2:6">
      <c r="B53718" s="396"/>
      <c r="F53718" s="396"/>
    </row>
    <row r="53719" ht="13.2" spans="2:6">
      <c r="B53719" s="396"/>
      <c r="F53719" s="396"/>
    </row>
    <row r="53720" ht="13.2" spans="2:6">
      <c r="B53720" s="396"/>
      <c r="F53720" s="396"/>
    </row>
    <row r="53721" ht="13.2" spans="2:6">
      <c r="B53721" s="396"/>
      <c r="F53721" s="396"/>
    </row>
    <row r="53722" ht="13.2" spans="2:6">
      <c r="B53722" s="396"/>
      <c r="F53722" s="396"/>
    </row>
    <row r="53723" ht="13.2" spans="2:6">
      <c r="B53723" s="396"/>
      <c r="F53723" s="396"/>
    </row>
    <row r="53724" ht="13.2" spans="2:6">
      <c r="B53724" s="396"/>
      <c r="F53724" s="396"/>
    </row>
    <row r="53725" ht="13.2" spans="2:6">
      <c r="B53725" s="396"/>
      <c r="F53725" s="396"/>
    </row>
    <row r="53726" ht="13.2" spans="2:6">
      <c r="B53726" s="396"/>
      <c r="F53726" s="396"/>
    </row>
    <row r="53727" ht="13.2" spans="2:6">
      <c r="B53727" s="396"/>
      <c r="F53727" s="396"/>
    </row>
    <row r="53728" ht="13.2" spans="2:6">
      <c r="B53728" s="396"/>
      <c r="F53728" s="396"/>
    </row>
    <row r="53729" ht="13.2" spans="2:6">
      <c r="B53729" s="396"/>
      <c r="F53729" s="396"/>
    </row>
    <row r="53730" ht="13.2" spans="2:6">
      <c r="B53730" s="396"/>
      <c r="F53730" s="396"/>
    </row>
    <row r="53731" ht="13.2" spans="2:6">
      <c r="B53731" s="396"/>
      <c r="F53731" s="396"/>
    </row>
    <row r="53732" ht="13.2" spans="2:6">
      <c r="B53732" s="396"/>
      <c r="F53732" s="396"/>
    </row>
    <row r="53733" ht="13.2" spans="2:6">
      <c r="B53733" s="396"/>
      <c r="F53733" s="396"/>
    </row>
    <row r="53734" ht="13.2" spans="2:6">
      <c r="B53734" s="396"/>
      <c r="F53734" s="396"/>
    </row>
    <row r="53735" ht="13.2" spans="2:6">
      <c r="B53735" s="396"/>
      <c r="F53735" s="396"/>
    </row>
    <row r="53736" ht="13.2" spans="2:6">
      <c r="B53736" s="396"/>
      <c r="F53736" s="396"/>
    </row>
    <row r="53737" ht="13.2" spans="2:6">
      <c r="B53737" s="396"/>
      <c r="F53737" s="396"/>
    </row>
    <row r="53738" ht="13.2" spans="2:6">
      <c r="B53738" s="396"/>
      <c r="F53738" s="396"/>
    </row>
    <row r="53739" ht="13.2" spans="2:6">
      <c r="B53739" s="396"/>
      <c r="F53739" s="396"/>
    </row>
    <row r="53740" ht="13.2" spans="2:6">
      <c r="B53740" s="396"/>
      <c r="F53740" s="396"/>
    </row>
    <row r="53741" ht="13.2" spans="2:6">
      <c r="B53741" s="396"/>
      <c r="F53741" s="396"/>
    </row>
    <row r="53742" ht="13.2" spans="2:6">
      <c r="B53742" s="396"/>
      <c r="F53742" s="396"/>
    </row>
    <row r="53743" ht="13.2" spans="2:6">
      <c r="B53743" s="396"/>
      <c r="F53743" s="396"/>
    </row>
    <row r="53744" ht="13.2" spans="2:6">
      <c r="B53744" s="396"/>
      <c r="F53744" s="396"/>
    </row>
    <row r="53745" ht="13.2" spans="2:6">
      <c r="B53745" s="396"/>
      <c r="F53745" s="396"/>
    </row>
    <row r="53746" ht="13.2" spans="2:6">
      <c r="B53746" s="396"/>
      <c r="F53746" s="396"/>
    </row>
    <row r="53747" ht="13.2" spans="2:6">
      <c r="B53747" s="396"/>
      <c r="F53747" s="396"/>
    </row>
    <row r="53748" ht="13.2" spans="2:6">
      <c r="B53748" s="396"/>
      <c r="F53748" s="396"/>
    </row>
    <row r="53749" ht="13.2" spans="2:6">
      <c r="B53749" s="396"/>
      <c r="F53749" s="396"/>
    </row>
    <row r="53750" ht="13.2" spans="2:6">
      <c r="B53750" s="396"/>
      <c r="F53750" s="396"/>
    </row>
    <row r="53751" ht="13.2" spans="2:6">
      <c r="B53751" s="396"/>
      <c r="F53751" s="396"/>
    </row>
    <row r="53752" ht="13.2" spans="2:6">
      <c r="B53752" s="396"/>
      <c r="F53752" s="396"/>
    </row>
    <row r="53753" ht="13.2" spans="2:6">
      <c r="B53753" s="396"/>
      <c r="F53753" s="396"/>
    </row>
    <row r="53754" ht="13.2" spans="2:6">
      <c r="B53754" s="396"/>
      <c r="F53754" s="396"/>
    </row>
    <row r="53755" ht="13.2" spans="2:6">
      <c r="B53755" s="396"/>
      <c r="F53755" s="396"/>
    </row>
    <row r="53756" ht="13.2" spans="2:6">
      <c r="B53756" s="396"/>
      <c r="F53756" s="396"/>
    </row>
    <row r="53757" ht="13.2" spans="2:6">
      <c r="B53757" s="396"/>
      <c r="F53757" s="396"/>
    </row>
    <row r="53758" ht="13.2" spans="2:6">
      <c r="B53758" s="396"/>
      <c r="F53758" s="396"/>
    </row>
    <row r="53759" ht="13.2" spans="2:6">
      <c r="B53759" s="396"/>
      <c r="F53759" s="396"/>
    </row>
    <row r="53760" ht="13.2" spans="2:6">
      <c r="B53760" s="396"/>
      <c r="F53760" s="396"/>
    </row>
    <row r="53761" ht="13.2" spans="2:6">
      <c r="B53761" s="396"/>
      <c r="F53761" s="396"/>
    </row>
    <row r="53762" ht="13.2" spans="2:6">
      <c r="B53762" s="396"/>
      <c r="F53762" s="396"/>
    </row>
    <row r="53763" ht="13.2" spans="2:6">
      <c r="B53763" s="396"/>
      <c r="F53763" s="396"/>
    </row>
    <row r="53764" ht="13.2" spans="2:6">
      <c r="B53764" s="396"/>
      <c r="F53764" s="396"/>
    </row>
    <row r="53765" ht="13.2" spans="2:6">
      <c r="B53765" s="396"/>
      <c r="F53765" s="396"/>
    </row>
    <row r="53766" ht="13.2" spans="2:6">
      <c r="B53766" s="396"/>
      <c r="F53766" s="396"/>
    </row>
    <row r="53767" ht="13.2" spans="2:6">
      <c r="B53767" s="396"/>
      <c r="F53767" s="396"/>
    </row>
    <row r="53768" ht="13.2" spans="2:6">
      <c r="B53768" s="396"/>
      <c r="F53768" s="396"/>
    </row>
    <row r="53769" ht="13.2" spans="2:6">
      <c r="B53769" s="396"/>
      <c r="F53769" s="396"/>
    </row>
    <row r="53770" ht="13.2" spans="2:6">
      <c r="B53770" s="396"/>
      <c r="F53770" s="396"/>
    </row>
    <row r="53771" ht="13.2" spans="2:6">
      <c r="B53771" s="396"/>
      <c r="F53771" s="396"/>
    </row>
    <row r="53772" ht="13.2" spans="2:6">
      <c r="B53772" s="396"/>
      <c r="F53772" s="396"/>
    </row>
    <row r="53773" ht="13.2" spans="2:6">
      <c r="B53773" s="396"/>
      <c r="F53773" s="396"/>
    </row>
    <row r="53774" ht="13.2" spans="2:6">
      <c r="B53774" s="396"/>
      <c r="F53774" s="396"/>
    </row>
    <row r="53775" ht="13.2" spans="2:6">
      <c r="B53775" s="396"/>
      <c r="F53775" s="396"/>
    </row>
    <row r="53776" ht="13.2" spans="2:6">
      <c r="B53776" s="396"/>
      <c r="F53776" s="396"/>
    </row>
    <row r="53777" ht="13.2" spans="2:6">
      <c r="B53777" s="396"/>
      <c r="F53777" s="396"/>
    </row>
    <row r="53778" ht="13.2" spans="2:6">
      <c r="B53778" s="396"/>
      <c r="F53778" s="396"/>
    </row>
    <row r="53779" ht="13.2" spans="2:6">
      <c r="B53779" s="396"/>
      <c r="F53779" s="396"/>
    </row>
    <row r="53780" ht="13.2" spans="2:6">
      <c r="B53780" s="396"/>
      <c r="F53780" s="396"/>
    </row>
    <row r="53781" ht="13.2" spans="2:6">
      <c r="B53781" s="396"/>
      <c r="F53781" s="396"/>
    </row>
    <row r="53782" ht="13.2" spans="2:6">
      <c r="B53782" s="396"/>
      <c r="F53782" s="396"/>
    </row>
    <row r="53783" ht="13.2" spans="2:6">
      <c r="B53783" s="396"/>
      <c r="F53783" s="396"/>
    </row>
    <row r="53784" ht="13.2" spans="2:6">
      <c r="B53784" s="396"/>
      <c r="F53784" s="396"/>
    </row>
    <row r="53785" ht="13.2" spans="2:6">
      <c r="B53785" s="396"/>
      <c r="F53785" s="396"/>
    </row>
    <row r="53786" ht="13.2" spans="2:6">
      <c r="B53786" s="396"/>
      <c r="F53786" s="396"/>
    </row>
    <row r="53787" ht="13.2" spans="2:6">
      <c r="B53787" s="396"/>
      <c r="F53787" s="396"/>
    </row>
    <row r="53788" ht="13.2" spans="2:6">
      <c r="B53788" s="396"/>
      <c r="F53788" s="396"/>
    </row>
    <row r="53789" ht="13.2" spans="2:6">
      <c r="B53789" s="396"/>
      <c r="F53789" s="396"/>
    </row>
    <row r="53790" ht="13.2" spans="2:6">
      <c r="B53790" s="396"/>
      <c r="F53790" s="396"/>
    </row>
    <row r="53791" ht="13.2" spans="2:6">
      <c r="B53791" s="396"/>
      <c r="F53791" s="396"/>
    </row>
    <row r="53792" ht="13.2" spans="2:6">
      <c r="B53792" s="396"/>
      <c r="F53792" s="396"/>
    </row>
    <row r="53793" ht="13.2" spans="2:6">
      <c r="B53793" s="396"/>
      <c r="F53793" s="396"/>
    </row>
    <row r="53794" ht="13.2" spans="2:6">
      <c r="B53794" s="396"/>
      <c r="F53794" s="396"/>
    </row>
    <row r="53795" ht="13.2" spans="2:6">
      <c r="B53795" s="396"/>
      <c r="F53795" s="396"/>
    </row>
    <row r="53796" ht="13.2" spans="2:6">
      <c r="B53796" s="396"/>
      <c r="F53796" s="396"/>
    </row>
    <row r="53797" ht="13.2" spans="2:6">
      <c r="B53797" s="396"/>
      <c r="F53797" s="396"/>
    </row>
    <row r="53798" ht="13.2" spans="2:6">
      <c r="B53798" s="396"/>
      <c r="F53798" s="396"/>
    </row>
    <row r="53799" ht="13.2" spans="2:6">
      <c r="B53799" s="396"/>
      <c r="F53799" s="396"/>
    </row>
    <row r="53800" ht="13.2" spans="2:6">
      <c r="B53800" s="396"/>
      <c r="F53800" s="396"/>
    </row>
    <row r="53801" ht="13.2" spans="2:6">
      <c r="B53801" s="396"/>
      <c r="F53801" s="396"/>
    </row>
    <row r="53802" ht="13.2" spans="2:6">
      <c r="B53802" s="396"/>
      <c r="F53802" s="396"/>
    </row>
    <row r="53803" ht="13.2" spans="2:6">
      <c r="B53803" s="396"/>
      <c r="F53803" s="396"/>
    </row>
    <row r="53804" ht="13.2" spans="2:6">
      <c r="B53804" s="396"/>
      <c r="F53804" s="396"/>
    </row>
    <row r="53805" ht="13.2" spans="2:6">
      <c r="B53805" s="396"/>
      <c r="F53805" s="396"/>
    </row>
    <row r="53806" ht="13.2" spans="2:6">
      <c r="B53806" s="396"/>
      <c r="F53806" s="396"/>
    </row>
    <row r="53807" ht="13.2" spans="2:6">
      <c r="B53807" s="396"/>
      <c r="F53807" s="396"/>
    </row>
    <row r="53808" ht="13.2" spans="2:6">
      <c r="B53808" s="396"/>
      <c r="F53808" s="396"/>
    </row>
    <row r="53809" ht="13.2" spans="2:6">
      <c r="B53809" s="396"/>
      <c r="F53809" s="396"/>
    </row>
    <row r="53810" ht="13.2" spans="2:6">
      <c r="B53810" s="396"/>
      <c r="F53810" s="396"/>
    </row>
    <row r="53811" ht="13.2" spans="2:6">
      <c r="B53811" s="396"/>
      <c r="F53811" s="396"/>
    </row>
    <row r="53812" ht="13.2" spans="2:6">
      <c r="B53812" s="396"/>
      <c r="F53812" s="396"/>
    </row>
    <row r="53813" ht="13.2" spans="2:6">
      <c r="B53813" s="396"/>
      <c r="F53813" s="396"/>
    </row>
    <row r="53814" ht="13.2" spans="2:6">
      <c r="B53814" s="396"/>
      <c r="F53814" s="396"/>
    </row>
    <row r="53815" ht="13.2" spans="2:6">
      <c r="B53815" s="396"/>
      <c r="F53815" s="396"/>
    </row>
    <row r="53816" ht="13.2" spans="2:6">
      <c r="B53816" s="396"/>
      <c r="F53816" s="396"/>
    </row>
    <row r="53817" ht="13.2" spans="2:6">
      <c r="B53817" s="396"/>
      <c r="F53817" s="396"/>
    </row>
    <row r="53818" ht="13.2" spans="2:6">
      <c r="B53818" s="396"/>
      <c r="F53818" s="396"/>
    </row>
    <row r="53819" ht="13.2" spans="2:6">
      <c r="B53819" s="396"/>
      <c r="F53819" s="396"/>
    </row>
    <row r="53820" ht="13.2" spans="2:6">
      <c r="B53820" s="396"/>
      <c r="F53820" s="396"/>
    </row>
    <row r="53821" ht="13.2" spans="2:6">
      <c r="B53821" s="396"/>
      <c r="F53821" s="396"/>
    </row>
    <row r="53822" ht="13.2" spans="2:6">
      <c r="B53822" s="396"/>
      <c r="F53822" s="396"/>
    </row>
    <row r="53823" ht="13.2" spans="2:6">
      <c r="B53823" s="396"/>
      <c r="F53823" s="396"/>
    </row>
    <row r="53824" ht="13.2" spans="2:6">
      <c r="B53824" s="396"/>
      <c r="F53824" s="396"/>
    </row>
    <row r="53825" ht="13.2" spans="2:6">
      <c r="B53825" s="396"/>
      <c r="F53825" s="396"/>
    </row>
    <row r="53826" ht="13.2" spans="2:6">
      <c r="B53826" s="396"/>
      <c r="F53826" s="396"/>
    </row>
    <row r="53827" ht="13.2" spans="2:6">
      <c r="B53827" s="396"/>
      <c r="F53827" s="396"/>
    </row>
    <row r="53828" ht="13.2" spans="2:6">
      <c r="B53828" s="396"/>
      <c r="F53828" s="396"/>
    </row>
    <row r="53829" ht="13.2" spans="2:6">
      <c r="B53829" s="396"/>
      <c r="F53829" s="396"/>
    </row>
    <row r="53830" ht="13.2" spans="2:6">
      <c r="B53830" s="396"/>
      <c r="F53830" s="396"/>
    </row>
    <row r="53831" ht="13.2" spans="2:6">
      <c r="B53831" s="396"/>
      <c r="F53831" s="396"/>
    </row>
    <row r="53832" ht="13.2" spans="2:6">
      <c r="B53832" s="396"/>
      <c r="F53832" s="396"/>
    </row>
    <row r="53833" ht="13.2" spans="2:6">
      <c r="B53833" s="396"/>
      <c r="F53833" s="396"/>
    </row>
    <row r="53834" ht="13.2" spans="2:6">
      <c r="B53834" s="396"/>
      <c r="F53834" s="396"/>
    </row>
    <row r="53835" ht="13.2" spans="2:6">
      <c r="B53835" s="396"/>
      <c r="F53835" s="396"/>
    </row>
    <row r="53836" ht="13.2" spans="2:6">
      <c r="B53836" s="396"/>
      <c r="F53836" s="396"/>
    </row>
    <row r="53837" ht="13.2" spans="2:6">
      <c r="B53837" s="396"/>
      <c r="F53837" s="396"/>
    </row>
    <row r="53838" ht="13.2" spans="2:6">
      <c r="B53838" s="396"/>
      <c r="F53838" s="396"/>
    </row>
    <row r="53839" ht="13.2" spans="2:6">
      <c r="B53839" s="396"/>
      <c r="F53839" s="396"/>
    </row>
    <row r="53840" ht="13.2" spans="2:6">
      <c r="B53840" s="396"/>
      <c r="F53840" s="396"/>
    </row>
    <row r="53841" ht="13.2" spans="2:6">
      <c r="B53841" s="396"/>
      <c r="F53841" s="396"/>
    </row>
    <row r="53842" ht="13.2" spans="2:6">
      <c r="B53842" s="396"/>
      <c r="F53842" s="396"/>
    </row>
    <row r="53843" ht="13.2" spans="2:6">
      <c r="B53843" s="396"/>
      <c r="F53843" s="396"/>
    </row>
    <row r="53844" ht="13.2" spans="2:6">
      <c r="B53844" s="396"/>
      <c r="F53844" s="396"/>
    </row>
    <row r="53845" ht="13.2" spans="2:6">
      <c r="B53845" s="396"/>
      <c r="F53845" s="396"/>
    </row>
    <row r="53846" ht="13.2" spans="2:6">
      <c r="B53846" s="396"/>
      <c r="F53846" s="396"/>
    </row>
    <row r="53847" ht="13.2" spans="2:6">
      <c r="B53847" s="396"/>
      <c r="F53847" s="396"/>
    </row>
    <row r="53848" ht="13.2" spans="2:6">
      <c r="B53848" s="396"/>
      <c r="F53848" s="396"/>
    </row>
    <row r="53849" ht="13.2" spans="2:6">
      <c r="B53849" s="396"/>
      <c r="F53849" s="396"/>
    </row>
    <row r="53850" ht="13.2" spans="2:6">
      <c r="B53850" s="396"/>
      <c r="F53850" s="396"/>
    </row>
    <row r="53851" ht="13.2" spans="2:6">
      <c r="B53851" s="396"/>
      <c r="F53851" s="396"/>
    </row>
    <row r="53852" ht="13.2" spans="2:6">
      <c r="B53852" s="396"/>
      <c r="F53852" s="396"/>
    </row>
    <row r="53853" ht="13.2" spans="2:6">
      <c r="B53853" s="396"/>
      <c r="F53853" s="396"/>
    </row>
    <row r="53854" ht="13.2" spans="2:6">
      <c r="B53854" s="396"/>
      <c r="F53854" s="396"/>
    </row>
    <row r="53855" ht="13.2" spans="2:6">
      <c r="B53855" s="396"/>
      <c r="F53855" s="396"/>
    </row>
    <row r="53856" ht="13.2" spans="2:6">
      <c r="B53856" s="396"/>
      <c r="F53856" s="396"/>
    </row>
    <row r="53857" ht="13.2" spans="2:6">
      <c r="B53857" s="396"/>
      <c r="F53857" s="396"/>
    </row>
    <row r="53858" ht="13.2" spans="2:6">
      <c r="B53858" s="396"/>
      <c r="F53858" s="396"/>
    </row>
    <row r="53859" ht="13.2" spans="2:6">
      <c r="B53859" s="396"/>
      <c r="F53859" s="396"/>
    </row>
    <row r="53860" ht="13.2" spans="2:6">
      <c r="B53860" s="396"/>
      <c r="F53860" s="396"/>
    </row>
    <row r="53861" ht="13.2" spans="2:6">
      <c r="B53861" s="396"/>
      <c r="F53861" s="396"/>
    </row>
    <row r="53862" ht="13.2" spans="2:6">
      <c r="B53862" s="396"/>
      <c r="F53862" s="396"/>
    </row>
    <row r="53863" ht="13.2" spans="2:6">
      <c r="B53863" s="396"/>
      <c r="F53863" s="396"/>
    </row>
    <row r="53864" ht="13.2" spans="2:6">
      <c r="B53864" s="396"/>
      <c r="F53864" s="396"/>
    </row>
    <row r="53865" ht="13.2" spans="2:6">
      <c r="B53865" s="396"/>
      <c r="F53865" s="396"/>
    </row>
    <row r="53866" ht="13.2" spans="2:6">
      <c r="B53866" s="396"/>
      <c r="F53866" s="396"/>
    </row>
    <row r="53867" ht="13.2" spans="2:6">
      <c r="B53867" s="396"/>
      <c r="F53867" s="396"/>
    </row>
    <row r="53868" ht="13.2" spans="2:6">
      <c r="B53868" s="396"/>
      <c r="F53868" s="396"/>
    </row>
    <row r="53869" ht="13.2" spans="2:6">
      <c r="B53869" s="396"/>
      <c r="F53869" s="396"/>
    </row>
    <row r="53870" ht="13.2" spans="2:6">
      <c r="B53870" s="396"/>
      <c r="F53870" s="396"/>
    </row>
    <row r="53871" ht="13.2" spans="2:6">
      <c r="B53871" s="396"/>
      <c r="F53871" s="396"/>
    </row>
    <row r="53872" ht="13.2" spans="2:6">
      <c r="B53872" s="396"/>
      <c r="F53872" s="396"/>
    </row>
    <row r="53873" ht="13.2" spans="2:6">
      <c r="B53873" s="396"/>
      <c r="F53873" s="396"/>
    </row>
    <row r="53874" ht="13.2" spans="2:6">
      <c r="B53874" s="396"/>
      <c r="F53874" s="396"/>
    </row>
    <row r="53875" ht="13.2" spans="2:6">
      <c r="B53875" s="396"/>
      <c r="F53875" s="396"/>
    </row>
    <row r="53876" ht="13.2" spans="2:6">
      <c r="B53876" s="396"/>
      <c r="F53876" s="396"/>
    </row>
    <row r="53877" ht="13.2" spans="2:6">
      <c r="B53877" s="396"/>
      <c r="F53877" s="396"/>
    </row>
    <row r="53878" ht="13.2" spans="2:6">
      <c r="B53878" s="396"/>
      <c r="F53878" s="396"/>
    </row>
    <row r="53879" ht="13.2" spans="2:6">
      <c r="B53879" s="396"/>
      <c r="F53879" s="396"/>
    </row>
    <row r="53880" ht="13.2" spans="2:6">
      <c r="B53880" s="396"/>
      <c r="F53880" s="396"/>
    </row>
    <row r="53881" ht="13.2" spans="2:6">
      <c r="B53881" s="396"/>
      <c r="F53881" s="396"/>
    </row>
    <row r="53882" ht="13.2" spans="2:6">
      <c r="B53882" s="396"/>
      <c r="F53882" s="396"/>
    </row>
    <row r="53883" ht="13.2" spans="2:6">
      <c r="B53883" s="396"/>
      <c r="F53883" s="396"/>
    </row>
    <row r="53884" ht="13.2" spans="2:6">
      <c r="B53884" s="396"/>
      <c r="F53884" s="396"/>
    </row>
    <row r="53885" ht="13.2" spans="2:6">
      <c r="B53885" s="396"/>
      <c r="F53885" s="396"/>
    </row>
    <row r="53886" ht="13.2" spans="2:6">
      <c r="B53886" s="396"/>
      <c r="F53886" s="396"/>
    </row>
    <row r="53887" ht="13.2" spans="2:6">
      <c r="B53887" s="396"/>
      <c r="F53887" s="396"/>
    </row>
    <row r="53888" ht="13.2" spans="2:6">
      <c r="B53888" s="396"/>
      <c r="F53888" s="396"/>
    </row>
    <row r="53889" ht="13.2" spans="2:6">
      <c r="B53889" s="396"/>
      <c r="F53889" s="396"/>
    </row>
    <row r="53890" ht="13.2" spans="2:6">
      <c r="B53890" s="396"/>
      <c r="F53890" s="396"/>
    </row>
    <row r="53891" ht="13.2" spans="2:6">
      <c r="B53891" s="396"/>
      <c r="F53891" s="396"/>
    </row>
    <row r="53892" ht="13.2" spans="2:6">
      <c r="B53892" s="396"/>
      <c r="F53892" s="396"/>
    </row>
    <row r="53893" ht="13.2" spans="2:6">
      <c r="B53893" s="396"/>
      <c r="F53893" s="396"/>
    </row>
    <row r="53894" ht="13.2" spans="2:6">
      <c r="B53894" s="396"/>
      <c r="F53894" s="396"/>
    </row>
    <row r="53895" ht="13.2" spans="2:6">
      <c r="B53895" s="396"/>
      <c r="F53895" s="396"/>
    </row>
    <row r="53896" ht="13.2" spans="2:6">
      <c r="B53896" s="396"/>
      <c r="F53896" s="396"/>
    </row>
    <row r="53897" ht="13.2" spans="2:6">
      <c r="B53897" s="396"/>
      <c r="F53897" s="396"/>
    </row>
    <row r="53898" ht="13.2" spans="2:6">
      <c r="B53898" s="396"/>
      <c r="F53898" s="396"/>
    </row>
    <row r="53899" ht="13.2" spans="2:6">
      <c r="B53899" s="396"/>
      <c r="F53899" s="396"/>
    </row>
    <row r="53900" ht="13.2" spans="2:6">
      <c r="B53900" s="396"/>
      <c r="F53900" s="396"/>
    </row>
    <row r="53901" ht="13.2" spans="2:6">
      <c r="B53901" s="396"/>
      <c r="F53901" s="396"/>
    </row>
    <row r="53902" ht="13.2" spans="2:6">
      <c r="B53902" s="396"/>
      <c r="F53902" s="396"/>
    </row>
    <row r="53903" ht="13.2" spans="2:6">
      <c r="B53903" s="396"/>
      <c r="F53903" s="396"/>
    </row>
    <row r="53904" ht="13.2" spans="2:6">
      <c r="B53904" s="396"/>
      <c r="F53904" s="396"/>
    </row>
    <row r="53905" ht="13.2" spans="2:6">
      <c r="B53905" s="396"/>
      <c r="F53905" s="396"/>
    </row>
    <row r="53906" ht="13.2" spans="2:6">
      <c r="B53906" s="396"/>
      <c r="F53906" s="396"/>
    </row>
    <row r="53907" ht="13.2" spans="2:6">
      <c r="B53907" s="396"/>
      <c r="F53907" s="396"/>
    </row>
    <row r="53908" ht="13.2" spans="2:6">
      <c r="B53908" s="396"/>
      <c r="F53908" s="396"/>
    </row>
    <row r="53909" ht="13.2" spans="2:6">
      <c r="B53909" s="396"/>
      <c r="F53909" s="396"/>
    </row>
    <row r="53910" ht="13.2" spans="2:6">
      <c r="B53910" s="396"/>
      <c r="F53910" s="396"/>
    </row>
    <row r="53911" ht="13.2" spans="2:6">
      <c r="B53911" s="396"/>
      <c r="F53911" s="396"/>
    </row>
    <row r="53912" ht="13.2" spans="2:6">
      <c r="B53912" s="396"/>
      <c r="F53912" s="396"/>
    </row>
    <row r="53913" ht="13.2" spans="2:6">
      <c r="B53913" s="396"/>
      <c r="F53913" s="396"/>
    </row>
    <row r="53914" ht="13.2" spans="2:6">
      <c r="B53914" s="396"/>
      <c r="F53914" s="396"/>
    </row>
    <row r="53915" ht="13.2" spans="2:6">
      <c r="B53915" s="396"/>
      <c r="F53915" s="396"/>
    </row>
    <row r="53916" ht="13.2" spans="2:6">
      <c r="B53916" s="396"/>
      <c r="F53916" s="396"/>
    </row>
    <row r="53917" ht="13.2" spans="2:6">
      <c r="B53917" s="396"/>
      <c r="F53917" s="396"/>
    </row>
    <row r="53918" ht="13.2" spans="2:6">
      <c r="B53918" s="396"/>
      <c r="F53918" s="396"/>
    </row>
    <row r="53919" ht="13.2" spans="2:6">
      <c r="B53919" s="396"/>
      <c r="F53919" s="396"/>
    </row>
    <row r="53920" ht="13.2" spans="2:6">
      <c r="B53920" s="396"/>
      <c r="F53920" s="396"/>
    </row>
    <row r="53921" ht="13.2" spans="2:6">
      <c r="B53921" s="396"/>
      <c r="F53921" s="396"/>
    </row>
    <row r="53922" ht="13.2" spans="2:6">
      <c r="B53922" s="396"/>
      <c r="F53922" s="396"/>
    </row>
    <row r="53923" ht="13.2" spans="2:6">
      <c r="B53923" s="396"/>
      <c r="F53923" s="396"/>
    </row>
    <row r="53924" ht="13.2" spans="2:6">
      <c r="B53924" s="396"/>
      <c r="F53924" s="396"/>
    </row>
    <row r="53925" ht="13.2" spans="2:6">
      <c r="B53925" s="396"/>
      <c r="F53925" s="396"/>
    </row>
    <row r="53926" ht="13.2" spans="2:6">
      <c r="B53926" s="396"/>
      <c r="F53926" s="396"/>
    </row>
    <row r="53927" ht="13.2" spans="2:6">
      <c r="B53927" s="396"/>
      <c r="F53927" s="396"/>
    </row>
    <row r="53928" ht="13.2" spans="2:6">
      <c r="B53928" s="396"/>
      <c r="F53928" s="396"/>
    </row>
    <row r="53929" ht="13.2" spans="2:6">
      <c r="B53929" s="396"/>
      <c r="F53929" s="396"/>
    </row>
    <row r="53930" ht="13.2" spans="2:6">
      <c r="B53930" s="396"/>
      <c r="F53930" s="396"/>
    </row>
    <row r="53931" ht="13.2" spans="2:6">
      <c r="B53931" s="396"/>
      <c r="F53931" s="396"/>
    </row>
    <row r="53932" ht="13.2" spans="2:6">
      <c r="B53932" s="396"/>
      <c r="F53932" s="396"/>
    </row>
    <row r="53933" ht="13.2" spans="2:6">
      <c r="B53933" s="396"/>
      <c r="F53933" s="396"/>
    </row>
    <row r="53934" ht="13.2" spans="2:6">
      <c r="B53934" s="396"/>
      <c r="F53934" s="396"/>
    </row>
    <row r="53935" ht="13.2" spans="2:6">
      <c r="B53935" s="396"/>
      <c r="F53935" s="396"/>
    </row>
    <row r="53936" ht="13.2" spans="2:6">
      <c r="B53936" s="396"/>
      <c r="F53936" s="396"/>
    </row>
    <row r="53937" ht="13.2" spans="2:6">
      <c r="B53937" s="396"/>
      <c r="F53937" s="396"/>
    </row>
    <row r="53938" ht="13.2" spans="2:6">
      <c r="B53938" s="396"/>
      <c r="F53938" s="396"/>
    </row>
    <row r="53939" ht="13.2" spans="2:6">
      <c r="B53939" s="396"/>
      <c r="F53939" s="396"/>
    </row>
    <row r="53940" ht="13.2" spans="2:6">
      <c r="B53940" s="396"/>
      <c r="F53940" s="396"/>
    </row>
    <row r="53941" ht="13.2" spans="2:6">
      <c r="B53941" s="396"/>
      <c r="F53941" s="396"/>
    </row>
    <row r="53942" ht="13.2" spans="2:6">
      <c r="B53942" s="396"/>
      <c r="F53942" s="396"/>
    </row>
    <row r="53943" ht="13.2" spans="2:6">
      <c r="B53943" s="396"/>
      <c r="F53943" s="396"/>
    </row>
    <row r="53944" ht="13.2" spans="2:6">
      <c r="B53944" s="396"/>
      <c r="F53944" s="396"/>
    </row>
    <row r="53945" ht="13.2" spans="2:6">
      <c r="B53945" s="396"/>
      <c r="F53945" s="396"/>
    </row>
    <row r="53946" ht="13.2" spans="2:6">
      <c r="B53946" s="396"/>
      <c r="F53946" s="396"/>
    </row>
    <row r="53947" ht="13.2" spans="2:6">
      <c r="B53947" s="396"/>
      <c r="F53947" s="396"/>
    </row>
    <row r="53948" ht="13.2" spans="2:6">
      <c r="B53948" s="396"/>
      <c r="F53948" s="396"/>
    </row>
    <row r="53949" ht="13.2" spans="2:6">
      <c r="B53949" s="396"/>
      <c r="F53949" s="396"/>
    </row>
    <row r="53950" ht="13.2" spans="2:6">
      <c r="B53950" s="396"/>
      <c r="F53950" s="396"/>
    </row>
    <row r="53951" ht="13.2" spans="2:6">
      <c r="B53951" s="396"/>
      <c r="F53951" s="396"/>
    </row>
    <row r="53952" ht="13.2" spans="2:6">
      <c r="B53952" s="396"/>
      <c r="F53952" s="396"/>
    </row>
    <row r="53953" ht="13.2" spans="2:6">
      <c r="B53953" s="396"/>
      <c r="F53953" s="396"/>
    </row>
    <row r="53954" ht="13.2" spans="2:6">
      <c r="B53954" s="396"/>
      <c r="F53954" s="396"/>
    </row>
    <row r="53955" ht="13.2" spans="2:6">
      <c r="B53955" s="396"/>
      <c r="F53955" s="396"/>
    </row>
    <row r="53956" ht="13.2" spans="2:6">
      <c r="B53956" s="396"/>
      <c r="F53956" s="396"/>
    </row>
    <row r="53957" ht="13.2" spans="2:6">
      <c r="B53957" s="396"/>
      <c r="F53957" s="396"/>
    </row>
    <row r="53958" ht="13.2" spans="2:6">
      <c r="B53958" s="396"/>
      <c r="F53958" s="396"/>
    </row>
    <row r="53959" ht="13.2" spans="2:6">
      <c r="B53959" s="396"/>
      <c r="F53959" s="396"/>
    </row>
    <row r="53960" ht="13.2" spans="2:6">
      <c r="B53960" s="396"/>
      <c r="F53960" s="396"/>
    </row>
    <row r="53961" ht="13.2" spans="2:6">
      <c r="B53961" s="396"/>
      <c r="F53961" s="396"/>
    </row>
    <row r="53962" ht="13.2" spans="2:6">
      <c r="B53962" s="396"/>
      <c r="F53962" s="396"/>
    </row>
    <row r="53963" ht="13.2" spans="2:6">
      <c r="B53963" s="396"/>
      <c r="F53963" s="396"/>
    </row>
    <row r="53964" ht="13.2" spans="2:6">
      <c r="B53964" s="396"/>
      <c r="F53964" s="396"/>
    </row>
    <row r="53965" ht="13.2" spans="2:6">
      <c r="B53965" s="396"/>
      <c r="F53965" s="396"/>
    </row>
    <row r="53966" ht="13.2" spans="2:6">
      <c r="B53966" s="396"/>
      <c r="F53966" s="396"/>
    </row>
    <row r="53967" ht="13.2" spans="2:6">
      <c r="B53967" s="396"/>
      <c r="F53967" s="396"/>
    </row>
    <row r="53968" ht="13.2" spans="2:6">
      <c r="B53968" s="396"/>
      <c r="F53968" s="396"/>
    </row>
    <row r="53969" ht="13.2" spans="2:6">
      <c r="B53969" s="396"/>
      <c r="F53969" s="396"/>
    </row>
    <row r="53970" ht="13.2" spans="2:6">
      <c r="B53970" s="396"/>
      <c r="F53970" s="396"/>
    </row>
    <row r="53971" ht="13.2" spans="2:6">
      <c r="B53971" s="396"/>
      <c r="F53971" s="396"/>
    </row>
    <row r="53972" ht="13.2" spans="2:6">
      <c r="B53972" s="396"/>
      <c r="F53972" s="396"/>
    </row>
    <row r="53973" ht="13.2" spans="2:6">
      <c r="B53973" s="396"/>
      <c r="F53973" s="396"/>
    </row>
    <row r="53974" ht="13.2" spans="2:6">
      <c r="B53974" s="396"/>
      <c r="F53974" s="396"/>
    </row>
    <row r="53975" ht="13.2" spans="2:6">
      <c r="B53975" s="396"/>
      <c r="F53975" s="396"/>
    </row>
    <row r="53976" ht="13.2" spans="2:6">
      <c r="B53976" s="396"/>
      <c r="F53976" s="396"/>
    </row>
    <row r="53977" ht="13.2" spans="2:6">
      <c r="B53977" s="396"/>
      <c r="F53977" s="396"/>
    </row>
    <row r="53978" ht="13.2" spans="2:6">
      <c r="B53978" s="396"/>
      <c r="F53978" s="396"/>
    </row>
    <row r="53979" ht="13.2" spans="2:6">
      <c r="B53979" s="396"/>
      <c r="F53979" s="396"/>
    </row>
    <row r="53980" ht="13.2" spans="2:6">
      <c r="B53980" s="396"/>
      <c r="F53980" s="396"/>
    </row>
    <row r="53981" ht="13.2" spans="2:6">
      <c r="B53981" s="396"/>
      <c r="F53981" s="396"/>
    </row>
    <row r="53982" ht="13.2" spans="2:6">
      <c r="B53982" s="396"/>
      <c r="F53982" s="396"/>
    </row>
    <row r="53983" ht="13.2" spans="2:6">
      <c r="B53983" s="396"/>
      <c r="F53983" s="396"/>
    </row>
    <row r="53984" ht="13.2" spans="2:6">
      <c r="B53984" s="396"/>
      <c r="F53984" s="396"/>
    </row>
    <row r="53985" ht="13.2" spans="2:6">
      <c r="B53985" s="396"/>
      <c r="F53985" s="396"/>
    </row>
    <row r="53986" ht="13.2" spans="2:6">
      <c r="B53986" s="396"/>
      <c r="F53986" s="396"/>
    </row>
    <row r="53987" ht="13.2" spans="2:6">
      <c r="B53987" s="396"/>
      <c r="F53987" s="396"/>
    </row>
    <row r="53988" ht="13.2" spans="2:6">
      <c r="B53988" s="396"/>
      <c r="F53988" s="396"/>
    </row>
    <row r="53989" ht="13.2" spans="2:6">
      <c r="B53989" s="396"/>
      <c r="F53989" s="396"/>
    </row>
    <row r="53990" ht="13.2" spans="2:6">
      <c r="B53990" s="396"/>
      <c r="F53990" s="396"/>
    </row>
    <row r="53991" ht="13.2" spans="2:6">
      <c r="B53991" s="396"/>
      <c r="F53991" s="396"/>
    </row>
    <row r="53992" ht="13.2" spans="2:6">
      <c r="B53992" s="396"/>
      <c r="F53992" s="396"/>
    </row>
    <row r="53993" ht="13.2" spans="2:6">
      <c r="B53993" s="396"/>
      <c r="F53993" s="396"/>
    </row>
    <row r="53994" ht="13.2" spans="2:6">
      <c r="B53994" s="396"/>
      <c r="F53994" s="396"/>
    </row>
    <row r="53995" ht="13.2" spans="2:6">
      <c r="B53995" s="396"/>
      <c r="F53995" s="396"/>
    </row>
    <row r="53996" ht="13.2" spans="2:6">
      <c r="B53996" s="396"/>
      <c r="F53996" s="396"/>
    </row>
    <row r="53997" ht="13.2" spans="2:6">
      <c r="B53997" s="396"/>
      <c r="F53997" s="396"/>
    </row>
    <row r="53998" ht="13.2" spans="2:6">
      <c r="B53998" s="396"/>
      <c r="F53998" s="396"/>
    </row>
    <row r="53999" ht="13.2" spans="2:6">
      <c r="B53999" s="396"/>
      <c r="F53999" s="396"/>
    </row>
    <row r="54000" ht="13.2" spans="2:6">
      <c r="B54000" s="396"/>
      <c r="F54000" s="396"/>
    </row>
    <row r="54001" ht="13.2" spans="2:6">
      <c r="B54001" s="396"/>
      <c r="F54001" s="396"/>
    </row>
    <row r="54002" ht="13.2" spans="2:6">
      <c r="B54002" s="396"/>
      <c r="F54002" s="396"/>
    </row>
    <row r="54003" ht="13.2" spans="2:6">
      <c r="B54003" s="396"/>
      <c r="F54003" s="396"/>
    </row>
    <row r="54004" ht="13.2" spans="2:6">
      <c r="B54004" s="396"/>
      <c r="F54004" s="396"/>
    </row>
    <row r="54005" ht="13.2" spans="2:6">
      <c r="B54005" s="396"/>
      <c r="F54005" s="396"/>
    </row>
    <row r="54006" ht="13.2" spans="2:6">
      <c r="B54006" s="396"/>
      <c r="F54006" s="396"/>
    </row>
    <row r="54007" ht="13.2" spans="2:6">
      <c r="B54007" s="396"/>
      <c r="F54007" s="396"/>
    </row>
    <row r="54008" ht="13.2" spans="2:6">
      <c r="B54008" s="396"/>
      <c r="F54008" s="396"/>
    </row>
    <row r="54009" ht="13.2" spans="2:6">
      <c r="B54009" s="396"/>
      <c r="F54009" s="396"/>
    </row>
    <row r="54010" ht="13.2" spans="2:6">
      <c r="B54010" s="396"/>
      <c r="F54010" s="396"/>
    </row>
    <row r="54011" ht="13.2" spans="2:6">
      <c r="B54011" s="396"/>
      <c r="F54011" s="396"/>
    </row>
    <row r="54012" ht="13.2" spans="2:6">
      <c r="B54012" s="396"/>
      <c r="F54012" s="396"/>
    </row>
    <row r="54013" ht="13.2" spans="2:6">
      <c r="B54013" s="396"/>
      <c r="F54013" s="396"/>
    </row>
    <row r="54014" ht="13.2" spans="2:6">
      <c r="B54014" s="396"/>
      <c r="F54014" s="396"/>
    </row>
    <row r="54015" ht="13.2" spans="2:6">
      <c r="B54015" s="396"/>
      <c r="F54015" s="396"/>
    </row>
    <row r="54016" ht="13.2" spans="2:6">
      <c r="B54016" s="396"/>
      <c r="F54016" s="396"/>
    </row>
    <row r="54017" ht="13.2" spans="2:6">
      <c r="B54017" s="396"/>
      <c r="F54017" s="396"/>
    </row>
    <row r="54018" ht="13.2" spans="2:6">
      <c r="B54018" s="396"/>
      <c r="F54018" s="396"/>
    </row>
    <row r="54019" ht="13.2" spans="2:6">
      <c r="B54019" s="396"/>
      <c r="F54019" s="396"/>
    </row>
    <row r="54020" ht="13.2" spans="2:6">
      <c r="B54020" s="396"/>
      <c r="F54020" s="396"/>
    </row>
    <row r="54021" ht="13.2" spans="2:6">
      <c r="B54021" s="396"/>
      <c r="F54021" s="396"/>
    </row>
    <row r="54022" ht="13.2" spans="2:6">
      <c r="B54022" s="396"/>
      <c r="F54022" s="396"/>
    </row>
    <row r="54023" ht="13.2" spans="2:6">
      <c r="B54023" s="396"/>
      <c r="F54023" s="396"/>
    </row>
    <row r="54024" ht="13.2" spans="2:6">
      <c r="B54024" s="396"/>
      <c r="F54024" s="396"/>
    </row>
    <row r="54025" ht="13.2" spans="2:6">
      <c r="B54025" s="396"/>
      <c r="F54025" s="396"/>
    </row>
    <row r="54026" ht="13.2" spans="2:6">
      <c r="B54026" s="396"/>
      <c r="F54026" s="396"/>
    </row>
    <row r="54027" ht="13.2" spans="2:6">
      <c r="B54027" s="396"/>
      <c r="F54027" s="396"/>
    </row>
    <row r="54028" ht="13.2" spans="2:6">
      <c r="B54028" s="396"/>
      <c r="F54028" s="396"/>
    </row>
    <row r="54029" ht="13.2" spans="2:6">
      <c r="B54029" s="396"/>
      <c r="F54029" s="396"/>
    </row>
    <row r="54030" ht="13.2" spans="2:6">
      <c r="B54030" s="396"/>
      <c r="F54030" s="396"/>
    </row>
    <row r="54031" ht="13.2" spans="2:6">
      <c r="B54031" s="396"/>
      <c r="F54031" s="396"/>
    </row>
    <row r="54032" ht="13.2" spans="2:6">
      <c r="B54032" s="396"/>
      <c r="F54032" s="396"/>
    </row>
    <row r="54033" ht="13.2" spans="2:6">
      <c r="B54033" s="396"/>
      <c r="F54033" s="396"/>
    </row>
    <row r="54034" ht="13.2" spans="2:6">
      <c r="B54034" s="396"/>
      <c r="F54034" s="396"/>
    </row>
    <row r="54035" ht="13.2" spans="2:6">
      <c r="B54035" s="396"/>
      <c r="F54035" s="396"/>
    </row>
    <row r="54036" ht="13.2" spans="2:6">
      <c r="B54036" s="396"/>
      <c r="F54036" s="396"/>
    </row>
    <row r="54037" ht="13.2" spans="2:6">
      <c r="B54037" s="396"/>
      <c r="F54037" s="396"/>
    </row>
    <row r="54038" ht="13.2" spans="2:6">
      <c r="B54038" s="396"/>
      <c r="F54038" s="396"/>
    </row>
    <row r="54039" ht="13.2" spans="2:6">
      <c r="B54039" s="396"/>
      <c r="F54039" s="396"/>
    </row>
    <row r="54040" ht="13.2" spans="2:6">
      <c r="B54040" s="396"/>
      <c r="F54040" s="396"/>
    </row>
    <row r="54041" ht="13.2" spans="2:6">
      <c r="B54041" s="396"/>
      <c r="F54041" s="396"/>
    </row>
    <row r="54042" ht="13.2" spans="2:6">
      <c r="B54042" s="396"/>
      <c r="F54042" s="396"/>
    </row>
    <row r="54043" ht="13.2" spans="2:6">
      <c r="B54043" s="396"/>
      <c r="F54043" s="396"/>
    </row>
    <row r="54044" ht="13.2" spans="2:6">
      <c r="B54044" s="396"/>
      <c r="F54044" s="396"/>
    </row>
    <row r="54045" ht="13.2" spans="2:6">
      <c r="B54045" s="396"/>
      <c r="F54045" s="396"/>
    </row>
    <row r="54046" ht="13.2" spans="2:6">
      <c r="B54046" s="396"/>
      <c r="F54046" s="396"/>
    </row>
    <row r="54047" ht="13.2" spans="2:6">
      <c r="B54047" s="396"/>
      <c r="F54047" s="396"/>
    </row>
    <row r="54048" ht="13.2" spans="2:6">
      <c r="B54048" s="396"/>
      <c r="F54048" s="396"/>
    </row>
    <row r="54049" ht="13.2" spans="2:6">
      <c r="B54049" s="396"/>
      <c r="F54049" s="396"/>
    </row>
    <row r="54050" ht="13.2" spans="2:6">
      <c r="B54050" s="396"/>
      <c r="F54050" s="396"/>
    </row>
    <row r="54051" ht="13.2" spans="2:6">
      <c r="B54051" s="396"/>
      <c r="F54051" s="396"/>
    </row>
    <row r="54052" ht="13.2" spans="2:6">
      <c r="B54052" s="396"/>
      <c r="F54052" s="396"/>
    </row>
    <row r="54053" ht="13.2" spans="2:6">
      <c r="B54053" s="396"/>
      <c r="F54053" s="396"/>
    </row>
    <row r="54054" ht="13.2" spans="2:6">
      <c r="B54054" s="396"/>
      <c r="F54054" s="396"/>
    </row>
    <row r="54055" ht="13.2" spans="2:6">
      <c r="B54055" s="396"/>
      <c r="F54055" s="396"/>
    </row>
    <row r="54056" ht="13.2" spans="2:6">
      <c r="B54056" s="396"/>
      <c r="F54056" s="396"/>
    </row>
    <row r="54057" ht="13.2" spans="2:6">
      <c r="B54057" s="396"/>
      <c r="F54057" s="396"/>
    </row>
    <row r="54058" ht="13.2" spans="2:6">
      <c r="B54058" s="396"/>
      <c r="F54058" s="396"/>
    </row>
    <row r="54059" ht="13.2" spans="2:6">
      <c r="B54059" s="396"/>
      <c r="F54059" s="396"/>
    </row>
    <row r="54060" ht="13.2" spans="2:6">
      <c r="B54060" s="396"/>
      <c r="F54060" s="396"/>
    </row>
    <row r="54061" ht="13.2" spans="2:6">
      <c r="B54061" s="396"/>
      <c r="F54061" s="396"/>
    </row>
    <row r="54062" ht="13.2" spans="2:6">
      <c r="B54062" s="396"/>
      <c r="F54062" s="396"/>
    </row>
    <row r="54063" ht="13.2" spans="2:6">
      <c r="B54063" s="396"/>
      <c r="F54063" s="396"/>
    </row>
    <row r="54064" ht="13.2" spans="2:6">
      <c r="B54064" s="396"/>
      <c r="F54064" s="396"/>
    </row>
    <row r="54065" ht="13.2" spans="2:6">
      <c r="B54065" s="396"/>
      <c r="F54065" s="396"/>
    </row>
    <row r="54066" ht="13.2" spans="2:6">
      <c r="B54066" s="396"/>
      <c r="F54066" s="396"/>
    </row>
    <row r="54067" ht="13.2" spans="2:6">
      <c r="B54067" s="396"/>
      <c r="F54067" s="396"/>
    </row>
    <row r="54068" ht="13.2" spans="2:6">
      <c r="B54068" s="396"/>
      <c r="F54068" s="396"/>
    </row>
    <row r="54069" ht="13.2" spans="2:6">
      <c r="B54069" s="396"/>
      <c r="F54069" s="396"/>
    </row>
    <row r="54070" ht="13.2" spans="2:6">
      <c r="B54070" s="396"/>
      <c r="F54070" s="396"/>
    </row>
    <row r="54071" ht="13.2" spans="2:6">
      <c r="B54071" s="396"/>
      <c r="F54071" s="396"/>
    </row>
    <row r="54072" ht="13.2" spans="2:6">
      <c r="B54072" s="396"/>
      <c r="F54072" s="396"/>
    </row>
    <row r="54073" ht="13.2" spans="2:6">
      <c r="B54073" s="396"/>
      <c r="F54073" s="396"/>
    </row>
    <row r="54074" ht="13.2" spans="2:6">
      <c r="B54074" s="396"/>
      <c r="F54074" s="396"/>
    </row>
    <row r="54075" ht="13.2" spans="2:6">
      <c r="B54075" s="396"/>
      <c r="F54075" s="396"/>
    </row>
    <row r="54076" ht="13.2" spans="2:6">
      <c r="B54076" s="396"/>
      <c r="F54076" s="396"/>
    </row>
    <row r="54077" ht="13.2" spans="2:6">
      <c r="B54077" s="396"/>
      <c r="F54077" s="396"/>
    </row>
    <row r="54078" ht="13.2" spans="2:6">
      <c r="B54078" s="396"/>
      <c r="F54078" s="396"/>
    </row>
    <row r="54079" ht="13.2" spans="2:6">
      <c r="B54079" s="396"/>
      <c r="F54079" s="396"/>
    </row>
    <row r="54080" ht="13.2" spans="2:6">
      <c r="B54080" s="396"/>
      <c r="F54080" s="396"/>
    </row>
    <row r="54081" ht="13.2" spans="2:6">
      <c r="B54081" s="396"/>
      <c r="F54081" s="396"/>
    </row>
    <row r="54082" ht="13.2" spans="2:6">
      <c r="B54082" s="396"/>
      <c r="F54082" s="396"/>
    </row>
    <row r="54083" ht="13.2" spans="2:6">
      <c r="B54083" s="396"/>
      <c r="F54083" s="396"/>
    </row>
    <row r="54084" ht="13.2" spans="2:6">
      <c r="B54084" s="396"/>
      <c r="F54084" s="396"/>
    </row>
    <row r="54085" ht="13.2" spans="2:6">
      <c r="B54085" s="396"/>
      <c r="F54085" s="396"/>
    </row>
    <row r="54086" ht="13.2" spans="2:6">
      <c r="B54086" s="396"/>
      <c r="F54086" s="396"/>
    </row>
    <row r="54087" ht="13.2" spans="2:6">
      <c r="B54087" s="396"/>
      <c r="F54087" s="396"/>
    </row>
    <row r="54088" ht="13.2" spans="2:6">
      <c r="B54088" s="396"/>
      <c r="F54088" s="396"/>
    </row>
    <row r="54089" ht="13.2" spans="2:6">
      <c r="B54089" s="396"/>
      <c r="F54089" s="396"/>
    </row>
    <row r="54090" ht="13.2" spans="2:6">
      <c r="B54090" s="396"/>
      <c r="F54090" s="396"/>
    </row>
    <row r="54091" ht="13.2" spans="2:6">
      <c r="B54091" s="396"/>
      <c r="F54091" s="396"/>
    </row>
    <row r="54092" ht="13.2" spans="2:6">
      <c r="B54092" s="396"/>
      <c r="F54092" s="396"/>
    </row>
    <row r="54093" ht="13.2" spans="2:6">
      <c r="B54093" s="396"/>
      <c r="F54093" s="396"/>
    </row>
    <row r="54094" ht="13.2" spans="2:6">
      <c r="B54094" s="396"/>
      <c r="F54094" s="396"/>
    </row>
    <row r="54095" ht="13.2" spans="2:6">
      <c r="B54095" s="396"/>
      <c r="F54095" s="396"/>
    </row>
    <row r="54096" ht="13.2" spans="2:6">
      <c r="B54096" s="396"/>
      <c r="F54096" s="396"/>
    </row>
    <row r="54097" ht="13.2" spans="2:6">
      <c r="B54097" s="396"/>
      <c r="F54097" s="396"/>
    </row>
    <row r="54098" ht="13.2" spans="2:6">
      <c r="B54098" s="396"/>
      <c r="F54098" s="396"/>
    </row>
    <row r="54099" ht="13.2" spans="2:6">
      <c r="B54099" s="396"/>
      <c r="F54099" s="396"/>
    </row>
    <row r="54100" ht="13.2" spans="2:6">
      <c r="B54100" s="396"/>
      <c r="F54100" s="396"/>
    </row>
    <row r="54101" ht="13.2" spans="2:6">
      <c r="B54101" s="396"/>
      <c r="F54101" s="396"/>
    </row>
    <row r="54102" ht="13.2" spans="2:6">
      <c r="B54102" s="396"/>
      <c r="F54102" s="396"/>
    </row>
    <row r="54103" ht="13.2" spans="2:6">
      <c r="B54103" s="396"/>
      <c r="F54103" s="396"/>
    </row>
    <row r="54104" ht="13.2" spans="2:6">
      <c r="B54104" s="396"/>
      <c r="F54104" s="396"/>
    </row>
    <row r="54105" ht="13.2" spans="2:6">
      <c r="B54105" s="396"/>
      <c r="F54105" s="396"/>
    </row>
    <row r="54106" ht="13.2" spans="2:6">
      <c r="B54106" s="396"/>
      <c r="F54106" s="396"/>
    </row>
    <row r="54107" ht="13.2" spans="2:6">
      <c r="B54107" s="396"/>
      <c r="F54107" s="396"/>
    </row>
    <row r="54108" ht="13.2" spans="2:6">
      <c r="B54108" s="396"/>
      <c r="F54108" s="396"/>
    </row>
    <row r="54109" ht="13.2" spans="2:6">
      <c r="B54109" s="396"/>
      <c r="F54109" s="396"/>
    </row>
    <row r="54110" ht="13.2" spans="2:6">
      <c r="B54110" s="396"/>
      <c r="F54110" s="396"/>
    </row>
    <row r="54111" ht="13.2" spans="2:6">
      <c r="B54111" s="396"/>
      <c r="F54111" s="396"/>
    </row>
    <row r="54112" ht="13.2" spans="2:6">
      <c r="B54112" s="396"/>
      <c r="F54112" s="396"/>
    </row>
    <row r="54113" ht="13.2" spans="2:6">
      <c r="B54113" s="396"/>
      <c r="F54113" s="396"/>
    </row>
    <row r="54114" ht="13.2" spans="2:6">
      <c r="B54114" s="396"/>
      <c r="F54114" s="396"/>
    </row>
    <row r="54115" ht="13.2" spans="2:6">
      <c r="B54115" s="396"/>
      <c r="F54115" s="396"/>
    </row>
    <row r="54116" ht="13.2" spans="2:6">
      <c r="B54116" s="396"/>
      <c r="F54116" s="396"/>
    </row>
    <row r="54117" ht="13.2" spans="2:6">
      <c r="B54117" s="396"/>
      <c r="F54117" s="396"/>
    </row>
    <row r="54118" ht="13.2" spans="2:6">
      <c r="B54118" s="396"/>
      <c r="F54118" s="396"/>
    </row>
    <row r="54119" ht="13.2" spans="2:6">
      <c r="B54119" s="396"/>
      <c r="F54119" s="396"/>
    </row>
    <row r="54120" ht="13.2" spans="2:6">
      <c r="B54120" s="396"/>
      <c r="F54120" s="396"/>
    </row>
    <row r="54121" ht="13.2" spans="2:6">
      <c r="B54121" s="396"/>
      <c r="F54121" s="396"/>
    </row>
    <row r="54122" ht="13.2" spans="2:6">
      <c r="B54122" s="396"/>
      <c r="F54122" s="396"/>
    </row>
    <row r="54123" ht="13.2" spans="2:6">
      <c r="B54123" s="396"/>
      <c r="F54123" s="396"/>
    </row>
    <row r="54124" ht="13.2" spans="2:6">
      <c r="B54124" s="396"/>
      <c r="F54124" s="396"/>
    </row>
    <row r="54125" ht="13.2" spans="2:6">
      <c r="B54125" s="396"/>
      <c r="F54125" s="396"/>
    </row>
    <row r="54126" ht="13.2" spans="2:6">
      <c r="B54126" s="396"/>
      <c r="F54126" s="396"/>
    </row>
    <row r="54127" ht="13.2" spans="2:6">
      <c r="B54127" s="396"/>
      <c r="F54127" s="396"/>
    </row>
    <row r="54128" ht="13.2" spans="2:6">
      <c r="B54128" s="396"/>
      <c r="F54128" s="396"/>
    </row>
    <row r="54129" ht="13.2" spans="2:6">
      <c r="B54129" s="396"/>
      <c r="F54129" s="396"/>
    </row>
    <row r="54130" ht="13.2" spans="2:6">
      <c r="B54130" s="396"/>
      <c r="F54130" s="396"/>
    </row>
    <row r="54131" ht="13.2" spans="2:6">
      <c r="B54131" s="396"/>
      <c r="F54131" s="396"/>
    </row>
    <row r="54132" ht="13.2" spans="2:6">
      <c r="B54132" s="396"/>
      <c r="F54132" s="396"/>
    </row>
    <row r="54133" ht="13.2" spans="2:6">
      <c r="B54133" s="396"/>
      <c r="F54133" s="396"/>
    </row>
    <row r="54134" ht="13.2" spans="2:6">
      <c r="B54134" s="396"/>
      <c r="F54134" s="396"/>
    </row>
    <row r="54135" ht="13.2" spans="2:6">
      <c r="B54135" s="396"/>
      <c r="F54135" s="396"/>
    </row>
    <row r="54136" ht="13.2" spans="2:6">
      <c r="B54136" s="396"/>
      <c r="F54136" s="396"/>
    </row>
    <row r="54137" ht="13.2" spans="2:6">
      <c r="B54137" s="396"/>
      <c r="F54137" s="396"/>
    </row>
    <row r="54138" ht="13.2" spans="2:6">
      <c r="B54138" s="396"/>
      <c r="F54138" s="396"/>
    </row>
    <row r="54139" ht="13.2" spans="2:6">
      <c r="B54139" s="396"/>
      <c r="F54139" s="396"/>
    </row>
    <row r="54140" ht="13.2" spans="2:6">
      <c r="B54140" s="396"/>
      <c r="F54140" s="396"/>
    </row>
    <row r="54141" ht="13.2" spans="2:6">
      <c r="B54141" s="396"/>
      <c r="F54141" s="396"/>
    </row>
    <row r="54142" ht="13.2" spans="2:6">
      <c r="B54142" s="396"/>
      <c r="F54142" s="396"/>
    </row>
    <row r="54143" ht="13.2" spans="2:6">
      <c r="B54143" s="396"/>
      <c r="F54143" s="396"/>
    </row>
    <row r="54144" ht="13.2" spans="2:6">
      <c r="B54144" s="396"/>
      <c r="F54144" s="396"/>
    </row>
    <row r="54145" ht="13.2" spans="2:6">
      <c r="B54145" s="396"/>
      <c r="F54145" s="396"/>
    </row>
    <row r="54146" ht="13.2" spans="2:6">
      <c r="B54146" s="396"/>
      <c r="F54146" s="396"/>
    </row>
    <row r="54147" ht="13.2" spans="2:6">
      <c r="B54147" s="396"/>
      <c r="F54147" s="396"/>
    </row>
    <row r="54148" ht="13.2" spans="2:6">
      <c r="B54148" s="396"/>
      <c r="F54148" s="396"/>
    </row>
    <row r="54149" ht="13.2" spans="2:6">
      <c r="B54149" s="396"/>
      <c r="F54149" s="396"/>
    </row>
    <row r="54150" ht="13.2" spans="2:6">
      <c r="B54150" s="396"/>
      <c r="F54150" s="396"/>
    </row>
    <row r="54151" ht="13.2" spans="2:6">
      <c r="B54151" s="396"/>
      <c r="F54151" s="396"/>
    </row>
    <row r="54152" ht="13.2" spans="2:6">
      <c r="B54152" s="396"/>
      <c r="F54152" s="396"/>
    </row>
    <row r="54153" ht="13.2" spans="2:6">
      <c r="B54153" s="396"/>
      <c r="F54153" s="396"/>
    </row>
    <row r="54154" ht="13.2" spans="2:6">
      <c r="B54154" s="396"/>
      <c r="F54154" s="396"/>
    </row>
    <row r="54155" ht="13.2" spans="2:6">
      <c r="B54155" s="396"/>
      <c r="F54155" s="396"/>
    </row>
    <row r="54156" ht="13.2" spans="2:6">
      <c r="B54156" s="396"/>
      <c r="F54156" s="396"/>
    </row>
    <row r="54157" ht="13.2" spans="2:6">
      <c r="B54157" s="396"/>
      <c r="F54157" s="396"/>
    </row>
    <row r="54158" ht="13.2" spans="2:6">
      <c r="B54158" s="396"/>
      <c r="F54158" s="396"/>
    </row>
    <row r="54159" ht="13.2" spans="2:6">
      <c r="B54159" s="396"/>
      <c r="F54159" s="396"/>
    </row>
    <row r="54160" ht="13.2" spans="2:6">
      <c r="B54160" s="396"/>
      <c r="F54160" s="396"/>
    </row>
    <row r="54161" ht="13.2" spans="2:6">
      <c r="B54161" s="396"/>
      <c r="F54161" s="396"/>
    </row>
    <row r="54162" ht="13.2" spans="2:6">
      <c r="B54162" s="396"/>
      <c r="F54162" s="396"/>
    </row>
    <row r="54163" ht="13.2" spans="2:6">
      <c r="B54163" s="396"/>
      <c r="F54163" s="396"/>
    </row>
    <row r="54164" ht="13.2" spans="2:6">
      <c r="B54164" s="396"/>
      <c r="F54164" s="396"/>
    </row>
    <row r="54165" ht="13.2" spans="2:6">
      <c r="B54165" s="396"/>
      <c r="F54165" s="396"/>
    </row>
    <row r="54166" ht="13.2" spans="2:6">
      <c r="B54166" s="396"/>
      <c r="F54166" s="396"/>
    </row>
    <row r="54167" ht="13.2" spans="2:6">
      <c r="B54167" s="396"/>
      <c r="F54167" s="396"/>
    </row>
    <row r="54168" ht="13.2" spans="2:6">
      <c r="B54168" s="396"/>
      <c r="F54168" s="396"/>
    </row>
    <row r="54169" ht="13.2" spans="2:6">
      <c r="B54169" s="396"/>
      <c r="F54169" s="396"/>
    </row>
    <row r="54170" ht="13.2" spans="2:6">
      <c r="B54170" s="396"/>
      <c r="F54170" s="396"/>
    </row>
    <row r="54171" ht="13.2" spans="2:6">
      <c r="B54171" s="396"/>
      <c r="F54171" s="396"/>
    </row>
    <row r="54172" ht="13.2" spans="2:6">
      <c r="B54172" s="396"/>
      <c r="F54172" s="396"/>
    </row>
    <row r="54173" ht="13.2" spans="2:6">
      <c r="B54173" s="396"/>
      <c r="F54173" s="396"/>
    </row>
    <row r="54174" ht="13.2" spans="2:6">
      <c r="B54174" s="396"/>
      <c r="F54174" s="396"/>
    </row>
    <row r="54175" ht="13.2" spans="2:6">
      <c r="B54175" s="396"/>
      <c r="F54175" s="396"/>
    </row>
    <row r="54176" ht="13.2" spans="2:6">
      <c r="B54176" s="396"/>
      <c r="F54176" s="396"/>
    </row>
    <row r="54177" ht="13.2" spans="2:6">
      <c r="B54177" s="396"/>
      <c r="F54177" s="396"/>
    </row>
    <row r="54178" ht="13.2" spans="2:6">
      <c r="B54178" s="396"/>
      <c r="F54178" s="396"/>
    </row>
    <row r="54179" ht="13.2" spans="2:6">
      <c r="B54179" s="396"/>
      <c r="F54179" s="396"/>
    </row>
    <row r="54180" ht="13.2" spans="2:6">
      <c r="B54180" s="396"/>
      <c r="F54180" s="396"/>
    </row>
    <row r="54181" ht="13.2" spans="2:6">
      <c r="B54181" s="396"/>
      <c r="F54181" s="396"/>
    </row>
    <row r="54182" ht="13.2" spans="2:6">
      <c r="B54182" s="396"/>
      <c r="F54182" s="396"/>
    </row>
    <row r="54183" ht="13.2" spans="2:6">
      <c r="B54183" s="396"/>
      <c r="F54183" s="396"/>
    </row>
    <row r="54184" ht="13.2" spans="2:6">
      <c r="B54184" s="396"/>
      <c r="F54184" s="396"/>
    </row>
    <row r="54185" ht="13.2" spans="2:6">
      <c r="B54185" s="396"/>
      <c r="F54185" s="396"/>
    </row>
    <row r="54186" ht="13.2" spans="2:6">
      <c r="B54186" s="396"/>
      <c r="F54186" s="396"/>
    </row>
    <row r="54187" ht="13.2" spans="2:6">
      <c r="B54187" s="396"/>
      <c r="F54187" s="396"/>
    </row>
    <row r="54188" ht="13.2" spans="2:6">
      <c r="B54188" s="396"/>
      <c r="F54188" s="396"/>
    </row>
    <row r="54189" ht="13.2" spans="2:6">
      <c r="B54189" s="396"/>
      <c r="F54189" s="396"/>
    </row>
    <row r="54190" ht="13.2" spans="2:6">
      <c r="B54190" s="396"/>
      <c r="F54190" s="396"/>
    </row>
    <row r="54191" ht="13.2" spans="2:6">
      <c r="B54191" s="396"/>
      <c r="F54191" s="396"/>
    </row>
    <row r="54192" ht="13.2" spans="2:6">
      <c r="B54192" s="396"/>
      <c r="F54192" s="396"/>
    </row>
    <row r="54193" ht="13.2" spans="2:6">
      <c r="B54193" s="396"/>
      <c r="F54193" s="396"/>
    </row>
    <row r="54194" ht="13.2" spans="2:6">
      <c r="B54194" s="396"/>
      <c r="F54194" s="396"/>
    </row>
    <row r="54195" ht="13.2" spans="2:6">
      <c r="B54195" s="396"/>
      <c r="F54195" s="396"/>
    </row>
    <row r="54196" ht="13.2" spans="2:6">
      <c r="B54196" s="396"/>
      <c r="F54196" s="396"/>
    </row>
    <row r="54197" ht="13.2" spans="2:6">
      <c r="B54197" s="396"/>
      <c r="F54197" s="396"/>
    </row>
    <row r="54198" ht="13.2" spans="2:6">
      <c r="B54198" s="396"/>
      <c r="F54198" s="396"/>
    </row>
    <row r="54199" ht="13.2" spans="2:6">
      <c r="B54199" s="396"/>
      <c r="F54199" s="396"/>
    </row>
    <row r="54200" ht="13.2" spans="2:6">
      <c r="B54200" s="396"/>
      <c r="F54200" s="396"/>
    </row>
    <row r="54201" ht="13.2" spans="2:6">
      <c r="B54201" s="396"/>
      <c r="F54201" s="396"/>
    </row>
    <row r="54202" ht="13.2" spans="2:6">
      <c r="B54202" s="396"/>
      <c r="F54202" s="396"/>
    </row>
    <row r="54203" ht="13.2" spans="2:6">
      <c r="B54203" s="396"/>
      <c r="F54203" s="396"/>
    </row>
    <row r="54204" ht="13.2" spans="2:6">
      <c r="B54204" s="396"/>
      <c r="F54204" s="396"/>
    </row>
    <row r="54205" ht="13.2" spans="2:6">
      <c r="B54205" s="396"/>
      <c r="F54205" s="396"/>
    </row>
    <row r="54206" ht="13.2" spans="2:6">
      <c r="B54206" s="396"/>
      <c r="F54206" s="396"/>
    </row>
    <row r="54207" ht="13.2" spans="2:6">
      <c r="B54207" s="396"/>
      <c r="F54207" s="396"/>
    </row>
    <row r="54208" ht="13.2" spans="2:6">
      <c r="B54208" s="396"/>
      <c r="F54208" s="396"/>
    </row>
    <row r="54209" ht="13.2" spans="2:6">
      <c r="B54209" s="396"/>
      <c r="F54209" s="396"/>
    </row>
    <row r="54210" ht="13.2" spans="2:6">
      <c r="B54210" s="396"/>
      <c r="F54210" s="396"/>
    </row>
    <row r="54211" ht="13.2" spans="2:6">
      <c r="B54211" s="396"/>
      <c r="F54211" s="396"/>
    </row>
    <row r="54212" ht="13.2" spans="2:6">
      <c r="B54212" s="396"/>
      <c r="F54212" s="396"/>
    </row>
    <row r="54213" ht="13.2" spans="2:6">
      <c r="B54213" s="396"/>
      <c r="F54213" s="396"/>
    </row>
    <row r="54214" ht="13.2" spans="2:6">
      <c r="B54214" s="396"/>
      <c r="F54214" s="396"/>
    </row>
    <row r="54215" ht="13.2" spans="2:6">
      <c r="B54215" s="396"/>
      <c r="F54215" s="396"/>
    </row>
    <row r="54216" ht="13.2" spans="2:6">
      <c r="B54216" s="396"/>
      <c r="F54216" s="396"/>
    </row>
    <row r="54217" ht="13.2" spans="2:6">
      <c r="B54217" s="396"/>
      <c r="F54217" s="396"/>
    </row>
    <row r="54218" ht="13.2" spans="2:6">
      <c r="B54218" s="396"/>
      <c r="F54218" s="396"/>
    </row>
    <row r="54219" ht="13.2" spans="2:6">
      <c r="B54219" s="396"/>
      <c r="F54219" s="396"/>
    </row>
    <row r="54220" ht="13.2" spans="2:6">
      <c r="B54220" s="396"/>
      <c r="F54220" s="396"/>
    </row>
    <row r="54221" ht="13.2" spans="2:6">
      <c r="B54221" s="396"/>
      <c r="F54221" s="396"/>
    </row>
    <row r="54222" ht="13.2" spans="2:6">
      <c r="B54222" s="396"/>
      <c r="F54222" s="396"/>
    </row>
    <row r="54223" ht="13.2" spans="2:6">
      <c r="B54223" s="396"/>
      <c r="F54223" s="396"/>
    </row>
    <row r="54224" ht="13.2" spans="2:6">
      <c r="B54224" s="396"/>
      <c r="F54224" s="396"/>
    </row>
    <row r="54225" ht="13.2" spans="2:6">
      <c r="B54225" s="396"/>
      <c r="F54225" s="396"/>
    </row>
    <row r="54226" ht="13.2" spans="2:6">
      <c r="B54226" s="396"/>
      <c r="F54226" s="396"/>
    </row>
    <row r="54227" ht="13.2" spans="2:6">
      <c r="B54227" s="396"/>
      <c r="F54227" s="396"/>
    </row>
    <row r="54228" ht="13.2" spans="2:6">
      <c r="B54228" s="396"/>
      <c r="F54228" s="396"/>
    </row>
    <row r="54229" ht="13.2" spans="2:6">
      <c r="B54229" s="396"/>
      <c r="F54229" s="396"/>
    </row>
    <row r="54230" ht="13.2" spans="2:6">
      <c r="B54230" s="396"/>
      <c r="F54230" s="396"/>
    </row>
    <row r="54231" ht="13.2" spans="2:6">
      <c r="B54231" s="396"/>
      <c r="F54231" s="396"/>
    </row>
    <row r="54232" ht="13.2" spans="2:6">
      <c r="B54232" s="396"/>
      <c r="F54232" s="396"/>
    </row>
    <row r="54233" ht="13.2" spans="2:6">
      <c r="B54233" s="396"/>
      <c r="F54233" s="396"/>
    </row>
    <row r="54234" ht="13.2" spans="2:6">
      <c r="B54234" s="396"/>
      <c r="F54234" s="396"/>
    </row>
    <row r="54235" ht="13.2" spans="2:6">
      <c r="B54235" s="396"/>
      <c r="F54235" s="396"/>
    </row>
    <row r="54236" ht="13.2" spans="2:6">
      <c r="B54236" s="396"/>
      <c r="F54236" s="396"/>
    </row>
    <row r="54237" ht="13.2" spans="2:6">
      <c r="B54237" s="396"/>
      <c r="F54237" s="396"/>
    </row>
    <row r="54238" ht="13.2" spans="2:6">
      <c r="B54238" s="396"/>
      <c r="F54238" s="396"/>
    </row>
    <row r="54239" ht="13.2" spans="2:6">
      <c r="B54239" s="396"/>
      <c r="F54239" s="396"/>
    </row>
    <row r="54240" ht="13.2" spans="2:6">
      <c r="B54240" s="396"/>
      <c r="F54240" s="396"/>
    </row>
    <row r="54241" ht="13.2" spans="2:6">
      <c r="B54241" s="396"/>
      <c r="F54241" s="396"/>
    </row>
    <row r="54242" ht="13.2" spans="2:6">
      <c r="B54242" s="396"/>
      <c r="F54242" s="396"/>
    </row>
    <row r="54243" ht="13.2" spans="2:6">
      <c r="B54243" s="396"/>
      <c r="F54243" s="396"/>
    </row>
    <row r="54244" ht="13.2" spans="2:6">
      <c r="B54244" s="396"/>
      <c r="F54244" s="396"/>
    </row>
    <row r="54245" ht="13.2" spans="2:6">
      <c r="B54245" s="396"/>
      <c r="F54245" s="396"/>
    </row>
    <row r="54246" ht="13.2" spans="2:6">
      <c r="B54246" s="396"/>
      <c r="F54246" s="396"/>
    </row>
    <row r="54247" ht="13.2" spans="2:6">
      <c r="B54247" s="396"/>
      <c r="F54247" s="396"/>
    </row>
    <row r="54248" ht="13.2" spans="2:6">
      <c r="B54248" s="396"/>
      <c r="F54248" s="396"/>
    </row>
    <row r="54249" ht="13.2" spans="2:6">
      <c r="B54249" s="396"/>
      <c r="F54249" s="396"/>
    </row>
    <row r="54250" ht="13.2" spans="2:6">
      <c r="B54250" s="396"/>
      <c r="F54250" s="396"/>
    </row>
    <row r="54251" ht="13.2" spans="2:6">
      <c r="B54251" s="396"/>
      <c r="F54251" s="396"/>
    </row>
    <row r="54252" ht="13.2" spans="2:6">
      <c r="B54252" s="396"/>
      <c r="F54252" s="396"/>
    </row>
    <row r="54253" ht="13.2" spans="2:6">
      <c r="B54253" s="396"/>
      <c r="F54253" s="396"/>
    </row>
    <row r="54254" ht="13.2" spans="2:6">
      <c r="B54254" s="396"/>
      <c r="F54254" s="396"/>
    </row>
    <row r="54255" ht="13.2" spans="2:6">
      <c r="B54255" s="396"/>
      <c r="F54255" s="396"/>
    </row>
    <row r="54256" ht="13.2" spans="2:6">
      <c r="B54256" s="396"/>
      <c r="F54256" s="396"/>
    </row>
    <row r="54257" ht="13.2" spans="2:6">
      <c r="B54257" s="396"/>
      <c r="F54257" s="396"/>
    </row>
    <row r="54258" ht="13.2" spans="2:6">
      <c r="B54258" s="396"/>
      <c r="F54258" s="396"/>
    </row>
    <row r="54259" ht="13.2" spans="2:6">
      <c r="B54259" s="396"/>
      <c r="F54259" s="396"/>
    </row>
    <row r="54260" ht="13.2" spans="2:6">
      <c r="B54260" s="396"/>
      <c r="F54260" s="396"/>
    </row>
    <row r="54261" ht="13.2" spans="2:6">
      <c r="B54261" s="396"/>
      <c r="F54261" s="396"/>
    </row>
    <row r="54262" ht="13.2" spans="2:6">
      <c r="B54262" s="396"/>
      <c r="F54262" s="396"/>
    </row>
    <row r="54263" ht="13.2" spans="2:6">
      <c r="B54263" s="396"/>
      <c r="F54263" s="396"/>
    </row>
    <row r="54264" ht="13.2" spans="2:6">
      <c r="B54264" s="396"/>
      <c r="F54264" s="396"/>
    </row>
    <row r="54265" ht="13.2" spans="2:6">
      <c r="B54265" s="396"/>
      <c r="F54265" s="396"/>
    </row>
    <row r="54266" ht="13.2" spans="2:6">
      <c r="B54266" s="396"/>
      <c r="F54266" s="396"/>
    </row>
    <row r="54267" ht="13.2" spans="2:6">
      <c r="B54267" s="396"/>
      <c r="F54267" s="396"/>
    </row>
    <row r="54268" ht="13.2" spans="2:6">
      <c r="B54268" s="396"/>
      <c r="F54268" s="396"/>
    </row>
    <row r="54269" ht="13.2" spans="2:6">
      <c r="B54269" s="396"/>
      <c r="F54269" s="396"/>
    </row>
    <row r="54270" ht="13.2" spans="2:6">
      <c r="B54270" s="396"/>
      <c r="F54270" s="396"/>
    </row>
    <row r="54271" ht="13.2" spans="2:6">
      <c r="B54271" s="396"/>
      <c r="F54271" s="396"/>
    </row>
    <row r="54272" ht="13.2" spans="2:6">
      <c r="B54272" s="396"/>
      <c r="F54272" s="396"/>
    </row>
    <row r="54273" ht="13.2" spans="2:6">
      <c r="B54273" s="396"/>
      <c r="F54273" s="396"/>
    </row>
    <row r="54274" ht="13.2" spans="2:6">
      <c r="B54274" s="396"/>
      <c r="F54274" s="396"/>
    </row>
    <row r="54275" ht="13.2" spans="2:6">
      <c r="B54275" s="396"/>
      <c r="F54275" s="396"/>
    </row>
    <row r="54276" ht="13.2" spans="2:6">
      <c r="B54276" s="396"/>
      <c r="F54276" s="396"/>
    </row>
    <row r="54277" ht="13.2" spans="2:6">
      <c r="B54277" s="396"/>
      <c r="F54277" s="396"/>
    </row>
    <row r="54278" ht="13.2" spans="2:6">
      <c r="B54278" s="396"/>
      <c r="F54278" s="396"/>
    </row>
    <row r="54279" ht="13.2" spans="2:6">
      <c r="B54279" s="396"/>
      <c r="F54279" s="396"/>
    </row>
    <row r="54280" ht="13.2" spans="2:6">
      <c r="B54280" s="396"/>
      <c r="F54280" s="396"/>
    </row>
    <row r="54281" ht="13.2" spans="2:6">
      <c r="B54281" s="396"/>
      <c r="F54281" s="396"/>
    </row>
    <row r="54282" ht="13.2" spans="2:6">
      <c r="B54282" s="396"/>
      <c r="F54282" s="396"/>
    </row>
    <row r="54283" ht="13.2" spans="2:6">
      <c r="B54283" s="396"/>
      <c r="F54283" s="396"/>
    </row>
    <row r="54284" ht="13.2" spans="2:6">
      <c r="B54284" s="396"/>
      <c r="F54284" s="396"/>
    </row>
    <row r="54285" ht="13.2" spans="2:6">
      <c r="B54285" s="396"/>
      <c r="F54285" s="396"/>
    </row>
    <row r="54286" ht="13.2" spans="2:6">
      <c r="B54286" s="396"/>
      <c r="F54286" s="396"/>
    </row>
    <row r="54287" ht="13.2" spans="2:6">
      <c r="B54287" s="396"/>
      <c r="F54287" s="396"/>
    </row>
    <row r="54288" ht="13.2" spans="2:6">
      <c r="B54288" s="396"/>
      <c r="F54288" s="396"/>
    </row>
    <row r="54289" ht="13.2" spans="2:6">
      <c r="B54289" s="396"/>
      <c r="F54289" s="396"/>
    </row>
    <row r="54290" ht="13.2" spans="2:6">
      <c r="B54290" s="396"/>
      <c r="F54290" s="396"/>
    </row>
    <row r="54291" ht="13.2" spans="2:6">
      <c r="B54291" s="396"/>
      <c r="F54291" s="396"/>
    </row>
    <row r="54292" ht="13.2" spans="2:6">
      <c r="B54292" s="396"/>
      <c r="F54292" s="396"/>
    </row>
    <row r="54293" ht="13.2" spans="2:6">
      <c r="B54293" s="396"/>
      <c r="F54293" s="396"/>
    </row>
    <row r="54294" ht="13.2" spans="2:6">
      <c r="B54294" s="396"/>
      <c r="F54294" s="396"/>
    </row>
    <row r="54295" ht="13.2" spans="2:6">
      <c r="B54295" s="396"/>
      <c r="F54295" s="396"/>
    </row>
    <row r="54296" ht="13.2" spans="2:6">
      <c r="B54296" s="396"/>
      <c r="F54296" s="396"/>
    </row>
    <row r="54297" ht="13.2" spans="2:6">
      <c r="B54297" s="396"/>
      <c r="F54297" s="396"/>
    </row>
    <row r="54298" ht="13.2" spans="2:6">
      <c r="B54298" s="396"/>
      <c r="F54298" s="396"/>
    </row>
    <row r="54299" ht="13.2" spans="2:6">
      <c r="B54299" s="396"/>
      <c r="F54299" s="396"/>
    </row>
    <row r="54300" ht="13.2" spans="2:6">
      <c r="B54300" s="396"/>
      <c r="F54300" s="396"/>
    </row>
    <row r="54301" ht="13.2" spans="2:6">
      <c r="B54301" s="396"/>
      <c r="F54301" s="396"/>
    </row>
    <row r="54302" ht="13.2" spans="2:6">
      <c r="B54302" s="396"/>
      <c r="F54302" s="396"/>
    </row>
    <row r="54303" ht="13.2" spans="2:6">
      <c r="B54303" s="396"/>
      <c r="F54303" s="396"/>
    </row>
    <row r="54304" ht="13.2" spans="2:6">
      <c r="B54304" s="396"/>
      <c r="F54304" s="396"/>
    </row>
    <row r="54305" ht="13.2" spans="2:6">
      <c r="B54305" s="396"/>
      <c r="F54305" s="396"/>
    </row>
    <row r="54306" ht="13.2" spans="2:6">
      <c r="B54306" s="396"/>
      <c r="F54306" s="396"/>
    </row>
    <row r="54307" ht="13.2" spans="2:6">
      <c r="B54307" s="396"/>
      <c r="F54307" s="396"/>
    </row>
    <row r="54308" ht="13.2" spans="2:6">
      <c r="B54308" s="396"/>
      <c r="F54308" s="396"/>
    </row>
    <row r="54309" ht="13.2" spans="2:6">
      <c r="B54309" s="396"/>
      <c r="F54309" s="396"/>
    </row>
    <row r="54310" ht="13.2" spans="2:6">
      <c r="B54310" s="396"/>
      <c r="F54310" s="396"/>
    </row>
    <row r="54311" ht="13.2" spans="2:6">
      <c r="B54311" s="396"/>
      <c r="F54311" s="396"/>
    </row>
    <row r="54312" ht="13.2" spans="2:6">
      <c r="B54312" s="396"/>
      <c r="F54312" s="396"/>
    </row>
    <row r="54313" ht="13.2" spans="2:6">
      <c r="B54313" s="396"/>
      <c r="F54313" s="396"/>
    </row>
    <row r="54314" ht="13.2" spans="2:6">
      <c r="B54314" s="396"/>
      <c r="F54314" s="396"/>
    </row>
    <row r="54315" ht="13.2" spans="2:6">
      <c r="B54315" s="396"/>
      <c r="F54315" s="396"/>
    </row>
    <row r="54316" ht="13.2" spans="2:6">
      <c r="B54316" s="396"/>
      <c r="F54316" s="396"/>
    </row>
    <row r="54317" ht="13.2" spans="2:6">
      <c r="B54317" s="396"/>
      <c r="F54317" s="396"/>
    </row>
    <row r="54318" ht="13.2" spans="2:6">
      <c r="B54318" s="396"/>
      <c r="F54318" s="396"/>
    </row>
    <row r="54319" ht="13.2" spans="2:6">
      <c r="B54319" s="396"/>
      <c r="F54319" s="396"/>
    </row>
    <row r="54320" ht="13.2" spans="2:6">
      <c r="B54320" s="396"/>
      <c r="F54320" s="396"/>
    </row>
    <row r="54321" ht="13.2" spans="2:6">
      <c r="B54321" s="396"/>
      <c r="F54321" s="396"/>
    </row>
    <row r="54322" ht="13.2" spans="2:6">
      <c r="B54322" s="396"/>
      <c r="F54322" s="396"/>
    </row>
    <row r="54323" ht="13.2" spans="2:6">
      <c r="B54323" s="396"/>
      <c r="F54323" s="396"/>
    </row>
    <row r="54324" ht="13.2" spans="2:6">
      <c r="B54324" s="396"/>
      <c r="F54324" s="396"/>
    </row>
    <row r="54325" ht="13.2" spans="2:6">
      <c r="B54325" s="396"/>
      <c r="F54325" s="396"/>
    </row>
    <row r="54326" ht="13.2" spans="2:6">
      <c r="B54326" s="396"/>
      <c r="F54326" s="396"/>
    </row>
    <row r="54327" ht="13.2" spans="2:6">
      <c r="B54327" s="396"/>
      <c r="F54327" s="396"/>
    </row>
    <row r="54328" ht="13.2" spans="2:6">
      <c r="B54328" s="396"/>
      <c r="F54328" s="396"/>
    </row>
    <row r="54329" ht="13.2" spans="2:6">
      <c r="B54329" s="396"/>
      <c r="F54329" s="396"/>
    </row>
    <row r="54330" ht="13.2" spans="2:6">
      <c r="B54330" s="396"/>
      <c r="F54330" s="396"/>
    </row>
    <row r="54331" ht="13.2" spans="2:6">
      <c r="B54331" s="396"/>
      <c r="F54331" s="396"/>
    </row>
    <row r="54332" ht="13.2" spans="2:6">
      <c r="B54332" s="396"/>
      <c r="F54332" s="396"/>
    </row>
    <row r="54333" ht="13.2" spans="2:6">
      <c r="B54333" s="396"/>
      <c r="F54333" s="396"/>
    </row>
    <row r="54334" ht="13.2" spans="2:6">
      <c r="B54334" s="396"/>
      <c r="F54334" s="396"/>
    </row>
    <row r="54335" ht="13.2" spans="2:6">
      <c r="B54335" s="396"/>
      <c r="F54335" s="396"/>
    </row>
    <row r="54336" ht="13.2" spans="2:6">
      <c r="B54336" s="396"/>
      <c r="F54336" s="396"/>
    </row>
    <row r="54337" ht="13.2" spans="2:6">
      <c r="B54337" s="396"/>
      <c r="F54337" s="396"/>
    </row>
    <row r="54338" ht="13.2" spans="2:6">
      <c r="B54338" s="396"/>
      <c r="F54338" s="396"/>
    </row>
    <row r="54339" ht="13.2" spans="2:6">
      <c r="B54339" s="396"/>
      <c r="F54339" s="396"/>
    </row>
    <row r="54340" ht="13.2" spans="2:6">
      <c r="B54340" s="396"/>
      <c r="F54340" s="396"/>
    </row>
    <row r="54341" ht="13.2" spans="2:6">
      <c r="B54341" s="396"/>
      <c r="F54341" s="396"/>
    </row>
    <row r="54342" ht="13.2" spans="2:6">
      <c r="B54342" s="396"/>
      <c r="F54342" s="396"/>
    </row>
    <row r="54343" ht="13.2" spans="2:6">
      <c r="B54343" s="396"/>
      <c r="F54343" s="396"/>
    </row>
    <row r="54344" ht="13.2" spans="2:6">
      <c r="B54344" s="396"/>
      <c r="F54344" s="396"/>
    </row>
    <row r="54345" ht="13.2" spans="2:6">
      <c r="B54345" s="396"/>
      <c r="F54345" s="396"/>
    </row>
    <row r="54346" ht="13.2" spans="2:6">
      <c r="B54346" s="396"/>
      <c r="F54346" s="396"/>
    </row>
    <row r="54347" ht="13.2" spans="2:6">
      <c r="B54347" s="396"/>
      <c r="F54347" s="396"/>
    </row>
    <row r="54348" ht="13.2" spans="2:6">
      <c r="B54348" s="396"/>
      <c r="F54348" s="396"/>
    </row>
    <row r="54349" ht="13.2" spans="2:6">
      <c r="B54349" s="396"/>
      <c r="F54349" s="396"/>
    </row>
    <row r="54350" ht="13.2" spans="2:6">
      <c r="B54350" s="396"/>
      <c r="F54350" s="396"/>
    </row>
    <row r="54351" ht="13.2" spans="2:6">
      <c r="B54351" s="396"/>
      <c r="F54351" s="396"/>
    </row>
    <row r="54352" ht="13.2" spans="2:6">
      <c r="B54352" s="396"/>
      <c r="F54352" s="396"/>
    </row>
    <row r="54353" ht="13.2" spans="2:6">
      <c r="B54353" s="396"/>
      <c r="F54353" s="396"/>
    </row>
    <row r="54354" ht="13.2" spans="2:6">
      <c r="B54354" s="396"/>
      <c r="F54354" s="396"/>
    </row>
    <row r="54355" ht="13.2" spans="2:6">
      <c r="B54355" s="396"/>
      <c r="F54355" s="396"/>
    </row>
    <row r="54356" ht="13.2" spans="2:6">
      <c r="B54356" s="396"/>
      <c r="F54356" s="396"/>
    </row>
    <row r="54357" ht="13.2" spans="2:6">
      <c r="B54357" s="396"/>
      <c r="F54357" s="396"/>
    </row>
    <row r="54358" ht="13.2" spans="2:6">
      <c r="B54358" s="396"/>
      <c r="F54358" s="396"/>
    </row>
    <row r="54359" ht="13.2" spans="2:6">
      <c r="B54359" s="396"/>
      <c r="F54359" s="396"/>
    </row>
    <row r="54360" ht="13.2" spans="2:6">
      <c r="B54360" s="396"/>
      <c r="F54360" s="396"/>
    </row>
    <row r="54361" ht="13.2" spans="2:6">
      <c r="B54361" s="396"/>
      <c r="F54361" s="396"/>
    </row>
    <row r="54362" ht="13.2" spans="2:6">
      <c r="B54362" s="396"/>
      <c r="F54362" s="396"/>
    </row>
    <row r="54363" ht="13.2" spans="2:6">
      <c r="B54363" s="396"/>
      <c r="F54363" s="396"/>
    </row>
    <row r="54364" ht="13.2" spans="2:6">
      <c r="B54364" s="396"/>
      <c r="F54364" s="396"/>
    </row>
    <row r="54365" ht="13.2" spans="2:6">
      <c r="B54365" s="396"/>
      <c r="F54365" s="396"/>
    </row>
    <row r="54366" ht="13.2" spans="2:6">
      <c r="B54366" s="396"/>
      <c r="F54366" s="396"/>
    </row>
    <row r="54367" ht="13.2" spans="2:6">
      <c r="B54367" s="396"/>
      <c r="F54367" s="396"/>
    </row>
    <row r="54368" ht="13.2" spans="2:6">
      <c r="B54368" s="396"/>
      <c r="F54368" s="396"/>
    </row>
    <row r="54369" ht="13.2" spans="2:6">
      <c r="B54369" s="396"/>
      <c r="F54369" s="396"/>
    </row>
    <row r="54370" ht="13.2" spans="2:6">
      <c r="B54370" s="396"/>
      <c r="F54370" s="396"/>
    </row>
    <row r="54371" ht="13.2" spans="2:6">
      <c r="B54371" s="396"/>
      <c r="F54371" s="396"/>
    </row>
    <row r="54372" ht="13.2" spans="2:6">
      <c r="B54372" s="396"/>
      <c r="F54372" s="396"/>
    </row>
    <row r="54373" ht="13.2" spans="2:6">
      <c r="B54373" s="396"/>
      <c r="F54373" s="396"/>
    </row>
    <row r="54374" ht="13.2" spans="2:6">
      <c r="B54374" s="396"/>
      <c r="F54374" s="396"/>
    </row>
    <row r="54375" ht="13.2" spans="2:6">
      <c r="B54375" s="396"/>
      <c r="F54375" s="396"/>
    </row>
    <row r="54376" ht="13.2" spans="2:6">
      <c r="B54376" s="396"/>
      <c r="F54376" s="396"/>
    </row>
    <row r="54377" ht="13.2" spans="2:6">
      <c r="B54377" s="396"/>
      <c r="F54377" s="396"/>
    </row>
    <row r="54378" ht="13.2" spans="2:6">
      <c r="B54378" s="396"/>
      <c r="F54378" s="396"/>
    </row>
    <row r="54379" ht="13.2" spans="2:6">
      <c r="B54379" s="396"/>
      <c r="F54379" s="396"/>
    </row>
    <row r="54380" ht="13.2" spans="2:6">
      <c r="B54380" s="396"/>
      <c r="F54380" s="396"/>
    </row>
    <row r="54381" ht="13.2" spans="2:6">
      <c r="B54381" s="396"/>
      <c r="F54381" s="396"/>
    </row>
    <row r="54382" ht="13.2" spans="2:6">
      <c r="B54382" s="396"/>
      <c r="F54382" s="396"/>
    </row>
    <row r="54383" ht="13.2" spans="2:6">
      <c r="B54383" s="396"/>
      <c r="F54383" s="396"/>
    </row>
    <row r="54384" ht="13.2" spans="2:6">
      <c r="B54384" s="396"/>
      <c r="F54384" s="396"/>
    </row>
    <row r="54385" ht="13.2" spans="2:6">
      <c r="B54385" s="396"/>
      <c r="F54385" s="396"/>
    </row>
    <row r="54386" ht="13.2" spans="2:6">
      <c r="B54386" s="396"/>
      <c r="F54386" s="396"/>
    </row>
    <row r="54387" ht="13.2" spans="2:6">
      <c r="B54387" s="396"/>
      <c r="F54387" s="396"/>
    </row>
    <row r="54388" ht="13.2" spans="2:6">
      <c r="B54388" s="396"/>
      <c r="F54388" s="396"/>
    </row>
    <row r="54389" ht="13.2" spans="2:6">
      <c r="B54389" s="396"/>
      <c r="F54389" s="396"/>
    </row>
    <row r="54390" ht="13.2" spans="2:6">
      <c r="B54390" s="396"/>
      <c r="F54390" s="396"/>
    </row>
    <row r="54391" ht="13.2" spans="2:6">
      <c r="B54391" s="396"/>
      <c r="F54391" s="396"/>
    </row>
    <row r="54392" ht="13.2" spans="2:6">
      <c r="B54392" s="396"/>
      <c r="F54392" s="396"/>
    </row>
    <row r="54393" ht="13.2" spans="2:6">
      <c r="B54393" s="396"/>
      <c r="F54393" s="396"/>
    </row>
    <row r="54394" ht="13.2" spans="2:6">
      <c r="B54394" s="396"/>
      <c r="F54394" s="396"/>
    </row>
    <row r="54395" ht="13.2" spans="2:6">
      <c r="B54395" s="396"/>
      <c r="F54395" s="396"/>
    </row>
    <row r="54396" ht="13.2" spans="2:6">
      <c r="B54396" s="396"/>
      <c r="F54396" s="396"/>
    </row>
    <row r="54397" ht="13.2" spans="2:6">
      <c r="B54397" s="396"/>
      <c r="F54397" s="396"/>
    </row>
    <row r="54398" ht="13.2" spans="2:6">
      <c r="B54398" s="396"/>
      <c r="F54398" s="396"/>
    </row>
    <row r="54399" ht="13.2" spans="2:6">
      <c r="B54399" s="396"/>
      <c r="F54399" s="396"/>
    </row>
    <row r="54400" ht="13.2" spans="2:6">
      <c r="B54400" s="396"/>
      <c r="F54400" s="396"/>
    </row>
    <row r="54401" ht="13.2" spans="2:6">
      <c r="B54401" s="396"/>
      <c r="F54401" s="396"/>
    </row>
    <row r="54402" ht="13.2" spans="2:6">
      <c r="B54402" s="396"/>
      <c r="F54402" s="396"/>
    </row>
    <row r="54403" ht="13.2" spans="2:6">
      <c r="B54403" s="396"/>
      <c r="F54403" s="396"/>
    </row>
    <row r="54404" ht="13.2" spans="2:6">
      <c r="B54404" s="396"/>
      <c r="F54404" s="396"/>
    </row>
    <row r="54405" ht="13.2" spans="2:6">
      <c r="B54405" s="396"/>
      <c r="F54405" s="396"/>
    </row>
    <row r="54406" ht="13.2" spans="2:6">
      <c r="B54406" s="396"/>
      <c r="F54406" s="396"/>
    </row>
    <row r="54407" ht="13.2" spans="2:6">
      <c r="B54407" s="396"/>
      <c r="F54407" s="396"/>
    </row>
    <row r="54408" ht="13.2" spans="2:6">
      <c r="B54408" s="396"/>
      <c r="F54408" s="396"/>
    </row>
    <row r="54409" ht="13.2" spans="2:6">
      <c r="B54409" s="396"/>
      <c r="F54409" s="396"/>
    </row>
    <row r="54410" ht="13.2" spans="2:6">
      <c r="B54410" s="396"/>
      <c r="F54410" s="396"/>
    </row>
    <row r="54411" ht="13.2" spans="2:6">
      <c r="B54411" s="396"/>
      <c r="F54411" s="396"/>
    </row>
    <row r="54412" ht="13.2" spans="2:6">
      <c r="B54412" s="396"/>
      <c r="F54412" s="396"/>
    </row>
    <row r="54413" ht="13.2" spans="2:6">
      <c r="B54413" s="396"/>
      <c r="F54413" s="396"/>
    </row>
    <row r="54414" ht="13.2" spans="2:6">
      <c r="B54414" s="396"/>
      <c r="F54414" s="396"/>
    </row>
    <row r="54415" ht="13.2" spans="2:6">
      <c r="B54415" s="396"/>
      <c r="F54415" s="396"/>
    </row>
    <row r="54416" ht="13.2" spans="2:6">
      <c r="B54416" s="396"/>
      <c r="F54416" s="396"/>
    </row>
    <row r="54417" ht="13.2" spans="2:6">
      <c r="B54417" s="396"/>
      <c r="F54417" s="396"/>
    </row>
    <row r="54418" ht="13.2" spans="2:6">
      <c r="B54418" s="396"/>
      <c r="F54418" s="396"/>
    </row>
    <row r="54419" ht="13.2" spans="2:6">
      <c r="B54419" s="396"/>
      <c r="F54419" s="396"/>
    </row>
    <row r="54420" ht="13.2" spans="2:6">
      <c r="B54420" s="396"/>
      <c r="F54420" s="396"/>
    </row>
    <row r="54421" ht="13.2" spans="2:6">
      <c r="B54421" s="396"/>
      <c r="F54421" s="396"/>
    </row>
    <row r="54422" ht="13.2" spans="2:6">
      <c r="B54422" s="396"/>
      <c r="F54422" s="396"/>
    </row>
    <row r="54423" ht="13.2" spans="2:6">
      <c r="B54423" s="396"/>
      <c r="F54423" s="396"/>
    </row>
    <row r="54424" ht="13.2" spans="2:6">
      <c r="B54424" s="396"/>
      <c r="F54424" s="396"/>
    </row>
    <row r="54425" ht="13.2" spans="2:6">
      <c r="B54425" s="396"/>
      <c r="F54425" s="396"/>
    </row>
    <row r="54426" ht="13.2" spans="2:6">
      <c r="B54426" s="396"/>
      <c r="F54426" s="396"/>
    </row>
    <row r="54427" ht="13.2" spans="2:6">
      <c r="B54427" s="396"/>
      <c r="F54427" s="396"/>
    </row>
    <row r="54428" ht="13.2" spans="2:6">
      <c r="B54428" s="396"/>
      <c r="F54428" s="396"/>
    </row>
    <row r="54429" ht="13.2" spans="2:6">
      <c r="B54429" s="396"/>
      <c r="F54429" s="396"/>
    </row>
    <row r="54430" ht="13.2" spans="2:6">
      <c r="B54430" s="396"/>
      <c r="F54430" s="396"/>
    </row>
    <row r="54431" ht="13.2" spans="2:6">
      <c r="B54431" s="396"/>
      <c r="F54431" s="396"/>
    </row>
    <row r="54432" ht="13.2" spans="2:6">
      <c r="B54432" s="396"/>
      <c r="F54432" s="396"/>
    </row>
    <row r="54433" ht="13.2" spans="2:6">
      <c r="B54433" s="396"/>
      <c r="F54433" s="396"/>
    </row>
    <row r="54434" ht="13.2" spans="2:6">
      <c r="B54434" s="396"/>
      <c r="F54434" s="396"/>
    </row>
    <row r="54435" ht="13.2" spans="2:6">
      <c r="B54435" s="396"/>
      <c r="F54435" s="396"/>
    </row>
    <row r="54436" ht="13.2" spans="2:6">
      <c r="B54436" s="396"/>
      <c r="F54436" s="396"/>
    </row>
    <row r="54437" ht="13.2" spans="2:6">
      <c r="B54437" s="396"/>
      <c r="F54437" s="396"/>
    </row>
    <row r="54438" ht="13.2" spans="2:6">
      <c r="B54438" s="396"/>
      <c r="F54438" s="396"/>
    </row>
    <row r="54439" ht="13.2" spans="2:6">
      <c r="B54439" s="396"/>
      <c r="F54439" s="396"/>
    </row>
    <row r="54440" ht="13.2" spans="2:6">
      <c r="B54440" s="396"/>
      <c r="F54440" s="396"/>
    </row>
    <row r="54441" ht="13.2" spans="2:6">
      <c r="B54441" s="396"/>
      <c r="F54441" s="396"/>
    </row>
    <row r="54442" ht="13.2" spans="2:6">
      <c r="B54442" s="396"/>
      <c r="F54442" s="396"/>
    </row>
    <row r="54443" ht="13.2" spans="2:6">
      <c r="B54443" s="396"/>
      <c r="F54443" s="396"/>
    </row>
    <row r="54444" ht="13.2" spans="2:6">
      <c r="B54444" s="396"/>
      <c r="F54444" s="396"/>
    </row>
    <row r="54445" ht="13.2" spans="2:6">
      <c r="B54445" s="396"/>
      <c r="F54445" s="396"/>
    </row>
    <row r="54446" ht="13.2" spans="2:6">
      <c r="B54446" s="396"/>
      <c r="F54446" s="396"/>
    </row>
    <row r="54447" ht="13.2" spans="2:6">
      <c r="B54447" s="396"/>
      <c r="F54447" s="396"/>
    </row>
    <row r="54448" ht="13.2" spans="2:6">
      <c r="B54448" s="396"/>
      <c r="F54448" s="396"/>
    </row>
    <row r="54449" ht="13.2" spans="2:6">
      <c r="B54449" s="396"/>
      <c r="F54449" s="396"/>
    </row>
    <row r="54450" ht="13.2" spans="2:6">
      <c r="B54450" s="396"/>
      <c r="F54450" s="396"/>
    </row>
    <row r="54451" ht="13.2" spans="2:6">
      <c r="B54451" s="396"/>
      <c r="F54451" s="396"/>
    </row>
    <row r="54452" ht="13.2" spans="2:6">
      <c r="B54452" s="396"/>
      <c r="F54452" s="396"/>
    </row>
    <row r="54453" ht="13.2" spans="2:6">
      <c r="B54453" s="396"/>
      <c r="F54453" s="396"/>
    </row>
    <row r="54454" ht="13.2" spans="2:6">
      <c r="B54454" s="396"/>
      <c r="F54454" s="396"/>
    </row>
    <row r="54455" ht="13.2" spans="2:6">
      <c r="B54455" s="396"/>
      <c r="F54455" s="396"/>
    </row>
    <row r="54456" ht="13.2" spans="2:6">
      <c r="B54456" s="396"/>
      <c r="F54456" s="396"/>
    </row>
    <row r="54457" ht="13.2" spans="2:6">
      <c r="B54457" s="396"/>
      <c r="F54457" s="396"/>
    </row>
    <row r="54458" ht="13.2" spans="2:6">
      <c r="B54458" s="396"/>
      <c r="F54458" s="396"/>
    </row>
    <row r="54459" ht="13.2" spans="2:6">
      <c r="B54459" s="396"/>
      <c r="F54459" s="396"/>
    </row>
    <row r="54460" ht="13.2" spans="2:6">
      <c r="B54460" s="396"/>
      <c r="F54460" s="396"/>
    </row>
    <row r="54461" ht="13.2" spans="2:6">
      <c r="B54461" s="396"/>
      <c r="F54461" s="396"/>
    </row>
    <row r="54462" ht="13.2" spans="2:6">
      <c r="B54462" s="396"/>
      <c r="F54462" s="396"/>
    </row>
    <row r="54463" ht="13.2" spans="2:6">
      <c r="B54463" s="396"/>
      <c r="F54463" s="396"/>
    </row>
    <row r="54464" ht="13.2" spans="2:6">
      <c r="B54464" s="396"/>
      <c r="F54464" s="396"/>
    </row>
    <row r="54465" ht="13.2" spans="2:6">
      <c r="B54465" s="396"/>
      <c r="F54465" s="396"/>
    </row>
    <row r="54466" ht="13.2" spans="2:6">
      <c r="B54466" s="396"/>
      <c r="F54466" s="396"/>
    </row>
    <row r="54467" ht="13.2" spans="2:6">
      <c r="B54467" s="396"/>
      <c r="F54467" s="396"/>
    </row>
    <row r="54468" ht="13.2" spans="2:6">
      <c r="B54468" s="396"/>
      <c r="F54468" s="396"/>
    </row>
    <row r="54469" ht="13.2" spans="2:6">
      <c r="B54469" s="396"/>
      <c r="F54469" s="396"/>
    </row>
    <row r="54470" ht="13.2" spans="2:6">
      <c r="B54470" s="396"/>
      <c r="F54470" s="396"/>
    </row>
    <row r="54471" ht="13.2" spans="2:6">
      <c r="B54471" s="396"/>
      <c r="F54471" s="396"/>
    </row>
    <row r="54472" ht="13.2" spans="2:6">
      <c r="B54472" s="396"/>
      <c r="F54472" s="396"/>
    </row>
    <row r="54473" ht="13.2" spans="2:6">
      <c r="B54473" s="396"/>
      <c r="F54473" s="396"/>
    </row>
    <row r="54474" ht="13.2" spans="2:6">
      <c r="B54474" s="396"/>
      <c r="F54474" s="396"/>
    </row>
    <row r="54475" ht="13.2" spans="2:6">
      <c r="B54475" s="396"/>
      <c r="F54475" s="396"/>
    </row>
    <row r="54476" ht="13.2" spans="2:6">
      <c r="B54476" s="396"/>
      <c r="F54476" s="396"/>
    </row>
    <row r="54477" ht="13.2" spans="2:6">
      <c r="B54477" s="396"/>
      <c r="F54477" s="396"/>
    </row>
    <row r="54478" ht="13.2" spans="2:6">
      <c r="B54478" s="396"/>
      <c r="F54478" s="396"/>
    </row>
    <row r="54479" ht="13.2" spans="2:6">
      <c r="B54479" s="396"/>
      <c r="F54479" s="396"/>
    </row>
    <row r="54480" ht="13.2" spans="2:6">
      <c r="B54480" s="396"/>
      <c r="F54480" s="396"/>
    </row>
    <row r="54481" ht="13.2" spans="2:6">
      <c r="B54481" s="396"/>
      <c r="F54481" s="396"/>
    </row>
    <row r="54482" ht="13.2" spans="2:6">
      <c r="B54482" s="396"/>
      <c r="F54482" s="396"/>
    </row>
    <row r="54483" ht="13.2" spans="2:6">
      <c r="B54483" s="396"/>
      <c r="F54483" s="396"/>
    </row>
    <row r="54484" ht="13.2" spans="2:6">
      <c r="B54484" s="396"/>
      <c r="F54484" s="396"/>
    </row>
    <row r="54485" ht="13.2" spans="2:6">
      <c r="B54485" s="396"/>
      <c r="F54485" s="396"/>
    </row>
    <row r="54486" ht="13.2" spans="2:6">
      <c r="B54486" s="396"/>
      <c r="F54486" s="396"/>
    </row>
    <row r="54487" ht="13.2" spans="2:6">
      <c r="B54487" s="396"/>
      <c r="F54487" s="396"/>
    </row>
    <row r="54488" ht="13.2" spans="2:6">
      <c r="B54488" s="396"/>
      <c r="F54488" s="396"/>
    </row>
    <row r="54489" ht="13.2" spans="2:6">
      <c r="B54489" s="396"/>
      <c r="F54489" s="396"/>
    </row>
    <row r="54490" ht="13.2" spans="2:6">
      <c r="B54490" s="396"/>
      <c r="F54490" s="396"/>
    </row>
    <row r="54491" ht="13.2" spans="2:6">
      <c r="B54491" s="396"/>
      <c r="F54491" s="396"/>
    </row>
    <row r="54492" ht="13.2" spans="2:6">
      <c r="B54492" s="396"/>
      <c r="F54492" s="396"/>
    </row>
    <row r="54493" ht="13.2" spans="2:6">
      <c r="B54493" s="396"/>
      <c r="F54493" s="396"/>
    </row>
    <row r="54494" ht="13.2" spans="2:6">
      <c r="B54494" s="396"/>
      <c r="F54494" s="396"/>
    </row>
    <row r="54495" ht="13.2" spans="2:6">
      <c r="B54495" s="396"/>
      <c r="F54495" s="396"/>
    </row>
    <row r="54496" ht="13.2" spans="2:6">
      <c r="B54496" s="396"/>
      <c r="F54496" s="396"/>
    </row>
    <row r="54497" ht="13.2" spans="2:6">
      <c r="B54497" s="396"/>
      <c r="F54497" s="396"/>
    </row>
    <row r="54498" ht="13.2" spans="2:6">
      <c r="B54498" s="396"/>
      <c r="F54498" s="396"/>
    </row>
    <row r="54499" ht="13.2" spans="2:6">
      <c r="B54499" s="396"/>
      <c r="F54499" s="396"/>
    </row>
    <row r="54500" ht="13.2" spans="2:6">
      <c r="B54500" s="396"/>
      <c r="F54500" s="396"/>
    </row>
    <row r="54501" ht="13.2" spans="2:6">
      <c r="B54501" s="396"/>
      <c r="F54501" s="396"/>
    </row>
    <row r="54502" ht="13.2" spans="2:6">
      <c r="B54502" s="396"/>
      <c r="F54502" s="396"/>
    </row>
    <row r="54503" ht="13.2" spans="2:6">
      <c r="B54503" s="396"/>
      <c r="F54503" s="396"/>
    </row>
    <row r="54504" ht="13.2" spans="2:6">
      <c r="B54504" s="396"/>
      <c r="F54504" s="396"/>
    </row>
    <row r="54505" ht="13.2" spans="2:6">
      <c r="B54505" s="396"/>
      <c r="F54505" s="396"/>
    </row>
    <row r="54506" ht="13.2" spans="2:6">
      <c r="B54506" s="396"/>
      <c r="F54506" s="396"/>
    </row>
    <row r="54507" ht="13.2" spans="2:6">
      <c r="B54507" s="396"/>
      <c r="F54507" s="396"/>
    </row>
    <row r="54508" ht="13.2" spans="2:6">
      <c r="B54508" s="396"/>
      <c r="F54508" s="396"/>
    </row>
    <row r="54509" ht="13.2" spans="2:6">
      <c r="B54509" s="396"/>
      <c r="F54509" s="396"/>
    </row>
    <row r="54510" ht="13.2" spans="2:6">
      <c r="B54510" s="396"/>
      <c r="F54510" s="396"/>
    </row>
    <row r="54511" ht="13.2" spans="2:6">
      <c r="B54511" s="396"/>
      <c r="F54511" s="396"/>
    </row>
    <row r="54512" ht="13.2" spans="2:6">
      <c r="B54512" s="396"/>
      <c r="F54512" s="396"/>
    </row>
    <row r="54513" ht="13.2" spans="2:6">
      <c r="B54513" s="396"/>
      <c r="F54513" s="396"/>
    </row>
    <row r="54514" ht="13.2" spans="2:6">
      <c r="B54514" s="396"/>
      <c r="F54514" s="396"/>
    </row>
    <row r="54515" ht="13.2" spans="2:6">
      <c r="B54515" s="396"/>
      <c r="F54515" s="396"/>
    </row>
    <row r="54516" ht="13.2" spans="2:6">
      <c r="B54516" s="396"/>
      <c r="F54516" s="396"/>
    </row>
    <row r="54517" ht="13.2" spans="2:6">
      <c r="B54517" s="396"/>
      <c r="F54517" s="396"/>
    </row>
    <row r="54518" ht="13.2" spans="2:6">
      <c r="B54518" s="396"/>
      <c r="F54518" s="396"/>
    </row>
    <row r="54519" ht="13.2" spans="2:6">
      <c r="B54519" s="396"/>
      <c r="F54519" s="396"/>
    </row>
    <row r="54520" ht="13.2" spans="2:6">
      <c r="B54520" s="396"/>
      <c r="F54520" s="396"/>
    </row>
    <row r="54521" ht="13.2" spans="2:6">
      <c r="B54521" s="396"/>
      <c r="F54521" s="396"/>
    </row>
    <row r="54522" ht="13.2" spans="2:6">
      <c r="B54522" s="396"/>
      <c r="F54522" s="396"/>
    </row>
    <row r="54523" ht="13.2" spans="2:6">
      <c r="B54523" s="396"/>
      <c r="F54523" s="396"/>
    </row>
    <row r="54524" ht="13.2" spans="2:6">
      <c r="B54524" s="396"/>
      <c r="F54524" s="396"/>
    </row>
    <row r="54525" ht="13.2" spans="2:6">
      <c r="B54525" s="396"/>
      <c r="F54525" s="396"/>
    </row>
    <row r="54526" ht="13.2" spans="2:6">
      <c r="B54526" s="396"/>
      <c r="F54526" s="396"/>
    </row>
    <row r="54527" ht="13.2" spans="2:6">
      <c r="B54527" s="396"/>
      <c r="F54527" s="396"/>
    </row>
    <row r="54528" ht="13.2" spans="2:6">
      <c r="B54528" s="396"/>
      <c r="F54528" s="396"/>
    </row>
    <row r="54529" ht="13.2" spans="2:6">
      <c r="B54529" s="396"/>
      <c r="F54529" s="396"/>
    </row>
    <row r="54530" ht="13.2" spans="2:6">
      <c r="B54530" s="396"/>
      <c r="F54530" s="396"/>
    </row>
    <row r="54531" ht="13.2" spans="2:6">
      <c r="B54531" s="396"/>
      <c r="F54531" s="396"/>
    </row>
    <row r="54532" ht="13.2" spans="2:6">
      <c r="B54532" s="396"/>
      <c r="F54532" s="396"/>
    </row>
    <row r="54533" ht="13.2" spans="2:6">
      <c r="B54533" s="396"/>
      <c r="F54533" s="396"/>
    </row>
    <row r="54534" ht="13.2" spans="2:6">
      <c r="B54534" s="396"/>
      <c r="F54534" s="396"/>
    </row>
    <row r="54535" ht="13.2" spans="2:6">
      <c r="B54535" s="396"/>
      <c r="F54535" s="396"/>
    </row>
    <row r="54536" ht="13.2" spans="2:6">
      <c r="B54536" s="396"/>
      <c r="F54536" s="396"/>
    </row>
    <row r="54537" ht="13.2" spans="2:6">
      <c r="B54537" s="396"/>
      <c r="F54537" s="396"/>
    </row>
    <row r="54538" ht="13.2" spans="2:6">
      <c r="B54538" s="396"/>
      <c r="F54538" s="396"/>
    </row>
    <row r="54539" ht="13.2" spans="2:6">
      <c r="B54539" s="396"/>
      <c r="F54539" s="396"/>
    </row>
    <row r="54540" ht="13.2" spans="2:6">
      <c r="B54540" s="396"/>
      <c r="F54540" s="396"/>
    </row>
    <row r="54541" ht="13.2" spans="2:6">
      <c r="B54541" s="396"/>
      <c r="F54541" s="396"/>
    </row>
    <row r="54542" ht="13.2" spans="2:6">
      <c r="B54542" s="396"/>
      <c r="F54542" s="396"/>
    </row>
    <row r="54543" ht="13.2" spans="2:6">
      <c r="B54543" s="396"/>
      <c r="F54543" s="396"/>
    </row>
    <row r="54544" ht="13.2" spans="2:6">
      <c r="B54544" s="396"/>
      <c r="F54544" s="396"/>
    </row>
    <row r="54545" ht="13.2" spans="2:6">
      <c r="B54545" s="396"/>
      <c r="F54545" s="396"/>
    </row>
    <row r="54546" ht="13.2" spans="2:6">
      <c r="B54546" s="396"/>
      <c r="F54546" s="396"/>
    </row>
    <row r="54547" ht="13.2" spans="2:6">
      <c r="B54547" s="396"/>
      <c r="F54547" s="396"/>
    </row>
    <row r="54548" ht="13.2" spans="2:6">
      <c r="B54548" s="396"/>
      <c r="F54548" s="396"/>
    </row>
    <row r="54549" ht="13.2" spans="2:6">
      <c r="B54549" s="396"/>
      <c r="F54549" s="396"/>
    </row>
    <row r="54550" ht="13.2" spans="2:6">
      <c r="B54550" s="396"/>
      <c r="F54550" s="396"/>
    </row>
    <row r="54551" ht="13.2" spans="2:6">
      <c r="B54551" s="396"/>
      <c r="F54551" s="396"/>
    </row>
    <row r="54552" ht="13.2" spans="2:6">
      <c r="B54552" s="396"/>
      <c r="F54552" s="396"/>
    </row>
    <row r="54553" ht="13.2" spans="2:6">
      <c r="B54553" s="396"/>
      <c r="F54553" s="396"/>
    </row>
    <row r="54554" ht="13.2" spans="2:6">
      <c r="B54554" s="396"/>
      <c r="F54554" s="396"/>
    </row>
    <row r="54555" ht="13.2" spans="2:6">
      <c r="B54555" s="396"/>
      <c r="F54555" s="396"/>
    </row>
    <row r="54556" ht="13.2" spans="2:6">
      <c r="B54556" s="396"/>
      <c r="F54556" s="396"/>
    </row>
    <row r="54557" ht="13.2" spans="2:6">
      <c r="B54557" s="396"/>
      <c r="F54557" s="396"/>
    </row>
    <row r="54558" ht="13.2" spans="2:6">
      <c r="B54558" s="396"/>
      <c r="F54558" s="396"/>
    </row>
    <row r="54559" ht="13.2" spans="2:6">
      <c r="B54559" s="396"/>
      <c r="F54559" s="396"/>
    </row>
    <row r="54560" ht="13.2" spans="2:6">
      <c r="B54560" s="396"/>
      <c r="F54560" s="396"/>
    </row>
    <row r="54561" ht="13.2" spans="2:6">
      <c r="B54561" s="396"/>
      <c r="F54561" s="396"/>
    </row>
    <row r="54562" ht="13.2" spans="2:6">
      <c r="B54562" s="396"/>
      <c r="F54562" s="396"/>
    </row>
    <row r="54563" ht="13.2" spans="2:6">
      <c r="B54563" s="396"/>
      <c r="F54563" s="396"/>
    </row>
    <row r="54564" ht="13.2" spans="2:6">
      <c r="B54564" s="396"/>
      <c r="F54564" s="396"/>
    </row>
    <row r="54565" ht="13.2" spans="2:6">
      <c r="B54565" s="396"/>
      <c r="F54565" s="396"/>
    </row>
    <row r="54566" ht="13.2" spans="2:6">
      <c r="B54566" s="396"/>
      <c r="F54566" s="396"/>
    </row>
    <row r="54567" ht="13.2" spans="2:6">
      <c r="B54567" s="396"/>
      <c r="F54567" s="396"/>
    </row>
    <row r="54568" ht="13.2" spans="2:6">
      <c r="B54568" s="396"/>
      <c r="F54568" s="396"/>
    </row>
    <row r="54569" ht="13.2" spans="2:6">
      <c r="B54569" s="396"/>
      <c r="F54569" s="396"/>
    </row>
    <row r="54570" ht="13.2" spans="2:6">
      <c r="B54570" s="396"/>
      <c r="F54570" s="396"/>
    </row>
    <row r="54571" ht="13.2" spans="2:6">
      <c r="B54571" s="396"/>
      <c r="F54571" s="396"/>
    </row>
    <row r="54572" ht="13.2" spans="2:6">
      <c r="B54572" s="396"/>
      <c r="F54572" s="396"/>
    </row>
    <row r="54573" ht="13.2" spans="2:6">
      <c r="B54573" s="396"/>
      <c r="F54573" s="396"/>
    </row>
    <row r="54574" ht="13.2" spans="2:6">
      <c r="B54574" s="396"/>
      <c r="F54574" s="396"/>
    </row>
    <row r="54575" ht="13.2" spans="2:6">
      <c r="B54575" s="396"/>
      <c r="F54575" s="396"/>
    </row>
    <row r="54576" ht="13.2" spans="2:6">
      <c r="B54576" s="396"/>
      <c r="F54576" s="396"/>
    </row>
    <row r="54577" ht="13.2" spans="2:6">
      <c r="B54577" s="396"/>
      <c r="F54577" s="396"/>
    </row>
    <row r="54578" ht="13.2" spans="2:6">
      <c r="B54578" s="396"/>
      <c r="F54578" s="396"/>
    </row>
    <row r="54579" ht="13.2" spans="2:6">
      <c r="B54579" s="396"/>
      <c r="F54579" s="396"/>
    </row>
    <row r="54580" ht="13.2" spans="2:6">
      <c r="B54580" s="396"/>
      <c r="F54580" s="396"/>
    </row>
    <row r="54581" ht="13.2" spans="2:6">
      <c r="B54581" s="396"/>
      <c r="F54581" s="396"/>
    </row>
    <row r="54582" ht="13.2" spans="2:6">
      <c r="B54582" s="396"/>
      <c r="F54582" s="396"/>
    </row>
    <row r="54583" ht="13.2" spans="2:6">
      <c r="B54583" s="396"/>
      <c r="F54583" s="396"/>
    </row>
    <row r="54584" ht="13.2" spans="2:6">
      <c r="B54584" s="396"/>
      <c r="F54584" s="396"/>
    </row>
    <row r="54585" ht="13.2" spans="2:6">
      <c r="B54585" s="396"/>
      <c r="F54585" s="396"/>
    </row>
    <row r="54586" ht="13.2" spans="2:6">
      <c r="B54586" s="396"/>
      <c r="F54586" s="396"/>
    </row>
    <row r="54587" ht="13.2" spans="2:6">
      <c r="B54587" s="396"/>
      <c r="F54587" s="396"/>
    </row>
    <row r="54588" ht="13.2" spans="2:6">
      <c r="B54588" s="396"/>
      <c r="F54588" s="396"/>
    </row>
    <row r="54589" ht="13.2" spans="2:6">
      <c r="B54589" s="396"/>
      <c r="F54589" s="396"/>
    </row>
    <row r="54590" ht="13.2" spans="2:6">
      <c r="B54590" s="396"/>
      <c r="F54590" s="396"/>
    </row>
    <row r="54591" ht="13.2" spans="2:6">
      <c r="B54591" s="396"/>
      <c r="F54591" s="396"/>
    </row>
    <row r="54592" ht="13.2" spans="2:6">
      <c r="B54592" s="396"/>
      <c r="F54592" s="396"/>
    </row>
    <row r="54593" ht="13.2" spans="2:6">
      <c r="B54593" s="396"/>
      <c r="F54593" s="396"/>
    </row>
    <row r="54594" ht="13.2" spans="2:6">
      <c r="B54594" s="396"/>
      <c r="F54594" s="396"/>
    </row>
    <row r="54595" ht="13.2" spans="2:6">
      <c r="B54595" s="396"/>
      <c r="F54595" s="396"/>
    </row>
    <row r="54596" ht="13.2" spans="2:6">
      <c r="B54596" s="396"/>
      <c r="F54596" s="396"/>
    </row>
    <row r="54597" ht="13.2" spans="2:6">
      <c r="B54597" s="396"/>
      <c r="F54597" s="396"/>
    </row>
    <row r="54598" ht="13.2" spans="2:6">
      <c r="B54598" s="396"/>
      <c r="F54598" s="396"/>
    </row>
    <row r="54599" ht="13.2" spans="2:6">
      <c r="B54599" s="396"/>
      <c r="F54599" s="396"/>
    </row>
    <row r="54600" ht="13.2" spans="2:6">
      <c r="B54600" s="396"/>
      <c r="F54600" s="396"/>
    </row>
    <row r="54601" ht="13.2" spans="2:6">
      <c r="B54601" s="396"/>
      <c r="F54601" s="396"/>
    </row>
    <row r="54602" ht="13.2" spans="2:6">
      <c r="B54602" s="396"/>
      <c r="F54602" s="396"/>
    </row>
    <row r="54603" ht="13.2" spans="2:6">
      <c r="B54603" s="396"/>
      <c r="F54603" s="396"/>
    </row>
    <row r="54604" ht="13.2" spans="2:6">
      <c r="B54604" s="396"/>
      <c r="F54604" s="396"/>
    </row>
    <row r="54605" ht="13.2" spans="2:6">
      <c r="B54605" s="396"/>
      <c r="F54605" s="396"/>
    </row>
    <row r="54606" ht="13.2" spans="2:6">
      <c r="B54606" s="396"/>
      <c r="F54606" s="396"/>
    </row>
    <row r="54607" ht="13.2" spans="2:6">
      <c r="B54607" s="396"/>
      <c r="F54607" s="396"/>
    </row>
    <row r="54608" ht="13.2" spans="2:6">
      <c r="B54608" s="396"/>
      <c r="F54608" s="396"/>
    </row>
    <row r="54609" ht="13.2" spans="2:6">
      <c r="B54609" s="396"/>
      <c r="F54609" s="396"/>
    </row>
    <row r="54610" ht="13.2" spans="2:6">
      <c r="B54610" s="396"/>
      <c r="F54610" s="396"/>
    </row>
    <row r="54611" ht="13.2" spans="2:6">
      <c r="B54611" s="396"/>
      <c r="F54611" s="396"/>
    </row>
    <row r="54612" ht="13.2" spans="2:6">
      <c r="B54612" s="396"/>
      <c r="F54612" s="396"/>
    </row>
    <row r="54613" ht="13.2" spans="2:6">
      <c r="B54613" s="396"/>
      <c r="F54613" s="396"/>
    </row>
    <row r="54614" ht="13.2" spans="2:6">
      <c r="B54614" s="396"/>
      <c r="F54614" s="396"/>
    </row>
    <row r="54615" ht="13.2" spans="2:6">
      <c r="B54615" s="396"/>
      <c r="F54615" s="396"/>
    </row>
    <row r="54616" ht="13.2" spans="2:6">
      <c r="B54616" s="396"/>
      <c r="F54616" s="396"/>
    </row>
    <row r="54617" ht="13.2" spans="2:6">
      <c r="B54617" s="396"/>
      <c r="F54617" s="396"/>
    </row>
    <row r="54618" ht="13.2" spans="2:6">
      <c r="B54618" s="396"/>
      <c r="F54618" s="396"/>
    </row>
    <row r="54619" ht="13.2" spans="2:6">
      <c r="B54619" s="396"/>
      <c r="F54619" s="396"/>
    </row>
    <row r="54620" ht="13.2" spans="2:6">
      <c r="B54620" s="396"/>
      <c r="F54620" s="396"/>
    </row>
    <row r="54621" ht="13.2" spans="2:6">
      <c r="B54621" s="396"/>
      <c r="F54621" s="396"/>
    </row>
    <row r="54622" ht="13.2" spans="2:6">
      <c r="B54622" s="396"/>
      <c r="F54622" s="396"/>
    </row>
    <row r="54623" ht="13.2" spans="2:6">
      <c r="B54623" s="396"/>
      <c r="F54623" s="396"/>
    </row>
    <row r="54624" ht="13.2" spans="2:6">
      <c r="B54624" s="396"/>
      <c r="F54624" s="396"/>
    </row>
    <row r="54625" ht="13.2" spans="2:6">
      <c r="B54625" s="396"/>
      <c r="F54625" s="396"/>
    </row>
    <row r="54626" ht="13.2" spans="2:6">
      <c r="B54626" s="396"/>
      <c r="F54626" s="396"/>
    </row>
    <row r="54627" ht="13.2" spans="2:6">
      <c r="B54627" s="396"/>
      <c r="F54627" s="396"/>
    </row>
    <row r="54628" ht="13.2" spans="2:6">
      <c r="B54628" s="396"/>
      <c r="F54628" s="396"/>
    </row>
    <row r="54629" ht="13.2" spans="2:6">
      <c r="B54629" s="396"/>
      <c r="F54629" s="396"/>
    </row>
    <row r="54630" ht="13.2" spans="2:6">
      <c r="B54630" s="396"/>
      <c r="F54630" s="396"/>
    </row>
    <row r="54631" ht="13.2" spans="2:6">
      <c r="B54631" s="396"/>
      <c r="F54631" s="396"/>
    </row>
    <row r="54632" ht="13.2" spans="2:6">
      <c r="B54632" s="396"/>
      <c r="F54632" s="396"/>
    </row>
    <row r="54633" ht="13.2" spans="2:6">
      <c r="B54633" s="396"/>
      <c r="F54633" s="396"/>
    </row>
    <row r="54634" ht="13.2" spans="2:6">
      <c r="B54634" s="396"/>
      <c r="F54634" s="396"/>
    </row>
    <row r="54635" ht="13.2" spans="2:6">
      <c r="B54635" s="396"/>
      <c r="F54635" s="396"/>
    </row>
    <row r="54636" ht="13.2" spans="2:6">
      <c r="B54636" s="396"/>
      <c r="F54636" s="396"/>
    </row>
    <row r="54637" ht="13.2" spans="2:6">
      <c r="B54637" s="396"/>
      <c r="F54637" s="396"/>
    </row>
    <row r="54638" ht="13.2" spans="2:6">
      <c r="B54638" s="396"/>
      <c r="F54638" s="396"/>
    </row>
    <row r="54639" ht="13.2" spans="2:6">
      <c r="B54639" s="396"/>
      <c r="F54639" s="396"/>
    </row>
    <row r="54640" ht="13.2" spans="2:6">
      <c r="B54640" s="396"/>
      <c r="F54640" s="396"/>
    </row>
    <row r="54641" ht="13.2" spans="2:6">
      <c r="B54641" s="396"/>
      <c r="F54641" s="396"/>
    </row>
    <row r="54642" ht="13.2" spans="2:6">
      <c r="B54642" s="396"/>
      <c r="F54642" s="396"/>
    </row>
    <row r="54643" ht="13.2" spans="2:6">
      <c r="B54643" s="396"/>
      <c r="F54643" s="396"/>
    </row>
    <row r="54644" ht="13.2" spans="2:6">
      <c r="B54644" s="396"/>
      <c r="F54644" s="396"/>
    </row>
    <row r="54645" ht="13.2" spans="2:6">
      <c r="B54645" s="396"/>
      <c r="F54645" s="396"/>
    </row>
    <row r="54646" ht="13.2" spans="2:6">
      <c r="B54646" s="396"/>
      <c r="F54646" s="396"/>
    </row>
    <row r="54647" ht="13.2" spans="2:6">
      <c r="B54647" s="396"/>
      <c r="F54647" s="396"/>
    </row>
    <row r="54648" ht="13.2" spans="2:6">
      <c r="B54648" s="396"/>
      <c r="F54648" s="396"/>
    </row>
    <row r="54649" ht="13.2" spans="2:6">
      <c r="B54649" s="396"/>
      <c r="F54649" s="396"/>
    </row>
    <row r="54650" ht="13.2" spans="2:6">
      <c r="B54650" s="396"/>
      <c r="F54650" s="396"/>
    </row>
    <row r="54651" ht="13.2" spans="2:6">
      <c r="B54651" s="396"/>
      <c r="F54651" s="396"/>
    </row>
    <row r="54652" ht="13.2" spans="2:6">
      <c r="B54652" s="396"/>
      <c r="F54652" s="396"/>
    </row>
    <row r="54653" ht="13.2" spans="2:6">
      <c r="B54653" s="396"/>
      <c r="F54653" s="396"/>
    </row>
    <row r="54654" ht="13.2" spans="2:6">
      <c r="B54654" s="396"/>
      <c r="F54654" s="396"/>
    </row>
    <row r="54655" ht="13.2" spans="2:6">
      <c r="B54655" s="396"/>
      <c r="F54655" s="396"/>
    </row>
    <row r="54656" ht="13.2" spans="2:6">
      <c r="B54656" s="396"/>
      <c r="F54656" s="396"/>
    </row>
    <row r="54657" ht="13.2" spans="2:6">
      <c r="B54657" s="396"/>
      <c r="F54657" s="396"/>
    </row>
    <row r="54658" ht="13.2" spans="2:6">
      <c r="B54658" s="396"/>
      <c r="F54658" s="396"/>
    </row>
    <row r="54659" ht="13.2" spans="2:6">
      <c r="B54659" s="396"/>
      <c r="F54659" s="396"/>
    </row>
    <row r="54660" ht="13.2" spans="2:6">
      <c r="B54660" s="396"/>
      <c r="F54660" s="396"/>
    </row>
    <row r="54661" ht="13.2" spans="2:6">
      <c r="B54661" s="396"/>
      <c r="F54661" s="396"/>
    </row>
    <row r="54662" ht="13.2" spans="2:6">
      <c r="B54662" s="396"/>
      <c r="F54662" s="396"/>
    </row>
    <row r="54663" ht="13.2" spans="2:6">
      <c r="B54663" s="396"/>
      <c r="F54663" s="396"/>
    </row>
    <row r="54664" ht="13.2" spans="2:6">
      <c r="B54664" s="396"/>
      <c r="F54664" s="396"/>
    </row>
    <row r="54665" ht="13.2" spans="2:6">
      <c r="B54665" s="396"/>
      <c r="F54665" s="396"/>
    </row>
    <row r="54666" ht="13.2" spans="2:6">
      <c r="B54666" s="396"/>
      <c r="F54666" s="396"/>
    </row>
    <row r="54667" ht="13.2" spans="2:6">
      <c r="B54667" s="396"/>
      <c r="F54667" s="396"/>
    </row>
    <row r="54668" ht="13.2" spans="2:6">
      <c r="B54668" s="396"/>
      <c r="F54668" s="396"/>
    </row>
    <row r="54669" ht="13.2" spans="2:6">
      <c r="B54669" s="396"/>
      <c r="F54669" s="396"/>
    </row>
    <row r="54670" ht="13.2" spans="2:6">
      <c r="B54670" s="396"/>
      <c r="F54670" s="396"/>
    </row>
    <row r="54671" ht="13.2" spans="2:6">
      <c r="B54671" s="396"/>
      <c r="F54671" s="396"/>
    </row>
    <row r="54672" ht="13.2" spans="2:6">
      <c r="B54672" s="396"/>
      <c r="F54672" s="396"/>
    </row>
    <row r="54673" ht="13.2" spans="2:6">
      <c r="B54673" s="396"/>
      <c r="F54673" s="396"/>
    </row>
    <row r="54674" ht="13.2" spans="2:6">
      <c r="B54674" s="396"/>
      <c r="F54674" s="396"/>
    </row>
    <row r="54675" ht="13.2" spans="2:6">
      <c r="B54675" s="396"/>
      <c r="F54675" s="396"/>
    </row>
    <row r="54676" ht="13.2" spans="2:6">
      <c r="B54676" s="396"/>
      <c r="F54676" s="396"/>
    </row>
    <row r="54677" ht="13.2" spans="2:6">
      <c r="B54677" s="396"/>
      <c r="F54677" s="396"/>
    </row>
    <row r="54678" ht="13.2" spans="2:6">
      <c r="B54678" s="396"/>
      <c r="F54678" s="396"/>
    </row>
    <row r="54679" ht="13.2" spans="2:6">
      <c r="B54679" s="396"/>
      <c r="F54679" s="396"/>
    </row>
    <row r="54680" ht="13.2" spans="2:6">
      <c r="B54680" s="396"/>
      <c r="F54680" s="396"/>
    </row>
    <row r="54681" ht="13.2" spans="2:6">
      <c r="B54681" s="396"/>
      <c r="F54681" s="396"/>
    </row>
    <row r="54682" ht="13.2" spans="2:6">
      <c r="B54682" s="396"/>
      <c r="F54682" s="396"/>
    </row>
    <row r="54683" ht="13.2" spans="2:6">
      <c r="B54683" s="396"/>
      <c r="F54683" s="396"/>
    </row>
    <row r="54684" ht="13.2" spans="2:6">
      <c r="B54684" s="396"/>
      <c r="F54684" s="396"/>
    </row>
    <row r="54685" ht="13.2" spans="2:6">
      <c r="B54685" s="396"/>
      <c r="F54685" s="396"/>
    </row>
    <row r="54686" ht="13.2" spans="2:6">
      <c r="B54686" s="396"/>
      <c r="F54686" s="396"/>
    </row>
    <row r="54687" ht="13.2" spans="2:6">
      <c r="B54687" s="396"/>
      <c r="F54687" s="396"/>
    </row>
    <row r="54688" ht="13.2" spans="2:6">
      <c r="B54688" s="396"/>
      <c r="F54688" s="396"/>
    </row>
    <row r="54689" ht="13.2" spans="2:6">
      <c r="B54689" s="396"/>
      <c r="F54689" s="396"/>
    </row>
    <row r="54690" ht="13.2" spans="2:6">
      <c r="B54690" s="396"/>
      <c r="F54690" s="396"/>
    </row>
    <row r="54691" ht="13.2" spans="2:6">
      <c r="B54691" s="396"/>
      <c r="F54691" s="396"/>
    </row>
    <row r="54692" ht="13.2" spans="2:6">
      <c r="B54692" s="396"/>
      <c r="F54692" s="396"/>
    </row>
    <row r="54693" ht="13.2" spans="2:6">
      <c r="B54693" s="396"/>
      <c r="F54693" s="396"/>
    </row>
    <row r="54694" ht="13.2" spans="2:6">
      <c r="B54694" s="396"/>
      <c r="F54694" s="396"/>
    </row>
    <row r="54695" ht="13.2" spans="2:6">
      <c r="B54695" s="396"/>
      <c r="F54695" s="396"/>
    </row>
    <row r="54696" ht="13.2" spans="2:6">
      <c r="B54696" s="396"/>
      <c r="F54696" s="396"/>
    </row>
    <row r="54697" ht="13.2" spans="2:6">
      <c r="B54697" s="396"/>
      <c r="F54697" s="396"/>
    </row>
    <row r="54698" ht="13.2" spans="2:6">
      <c r="B54698" s="396"/>
      <c r="F54698" s="396"/>
    </row>
    <row r="54699" ht="13.2" spans="2:6">
      <c r="B54699" s="396"/>
      <c r="F54699" s="396"/>
    </row>
    <row r="54700" ht="13.2" spans="2:6">
      <c r="B54700" s="396"/>
      <c r="F54700" s="396"/>
    </row>
    <row r="54701" ht="13.2" spans="2:6">
      <c r="B54701" s="396"/>
      <c r="F54701" s="396"/>
    </row>
    <row r="54702" ht="13.2" spans="2:6">
      <c r="B54702" s="396"/>
      <c r="F54702" s="396"/>
    </row>
    <row r="54703" ht="13.2" spans="2:6">
      <c r="B54703" s="396"/>
      <c r="F54703" s="396"/>
    </row>
    <row r="54704" ht="13.2" spans="2:6">
      <c r="B54704" s="396"/>
      <c r="F54704" s="396"/>
    </row>
    <row r="54705" ht="13.2" spans="2:6">
      <c r="B54705" s="396"/>
      <c r="F54705" s="396"/>
    </row>
    <row r="54706" ht="13.2" spans="2:6">
      <c r="B54706" s="396"/>
      <c r="F54706" s="396"/>
    </row>
    <row r="54707" ht="13.2" spans="2:6">
      <c r="B54707" s="396"/>
      <c r="F54707" s="396"/>
    </row>
    <row r="54708" ht="13.2" spans="2:6">
      <c r="B54708" s="396"/>
      <c r="F54708" s="396"/>
    </row>
    <row r="54709" ht="13.2" spans="2:6">
      <c r="B54709" s="396"/>
      <c r="F54709" s="396"/>
    </row>
    <row r="54710" ht="13.2" spans="2:6">
      <c r="B54710" s="396"/>
      <c r="F54710" s="396"/>
    </row>
    <row r="54711" ht="13.2" spans="2:6">
      <c r="B54711" s="396"/>
      <c r="F54711" s="396"/>
    </row>
    <row r="54712" ht="13.2" spans="2:6">
      <c r="B54712" s="396"/>
      <c r="F54712" s="396"/>
    </row>
    <row r="54713" ht="13.2" spans="2:6">
      <c r="B54713" s="396"/>
      <c r="F54713" s="396"/>
    </row>
    <row r="54714" ht="13.2" spans="2:6">
      <c r="B54714" s="396"/>
      <c r="F54714" s="396"/>
    </row>
    <row r="54715" ht="13.2" spans="2:6">
      <c r="B54715" s="396"/>
      <c r="F54715" s="396"/>
    </row>
    <row r="54716" ht="13.2" spans="2:6">
      <c r="B54716" s="396"/>
      <c r="F54716" s="396"/>
    </row>
    <row r="54717" ht="13.2" spans="2:6">
      <c r="B54717" s="396"/>
      <c r="F54717" s="396"/>
    </row>
    <row r="54718" ht="13.2" spans="2:6">
      <c r="B54718" s="396"/>
      <c r="F54718" s="396"/>
    </row>
    <row r="54719" ht="13.2" spans="2:6">
      <c r="B54719" s="396"/>
      <c r="F54719" s="396"/>
    </row>
    <row r="54720" ht="13.2" spans="2:6">
      <c r="B54720" s="396"/>
      <c r="F54720" s="396"/>
    </row>
    <row r="54721" ht="13.2" spans="2:6">
      <c r="B54721" s="396"/>
      <c r="F54721" s="396"/>
    </row>
    <row r="54722" ht="13.2" spans="2:6">
      <c r="B54722" s="396"/>
      <c r="F54722" s="396"/>
    </row>
    <row r="54723" ht="13.2" spans="2:6">
      <c r="B54723" s="396"/>
      <c r="F54723" s="396"/>
    </row>
    <row r="54724" ht="13.2" spans="2:6">
      <c r="B54724" s="396"/>
      <c r="F54724" s="396"/>
    </row>
    <row r="54725" ht="13.2" spans="2:6">
      <c r="B54725" s="396"/>
      <c r="F54725" s="396"/>
    </row>
    <row r="54726" ht="13.2" spans="2:6">
      <c r="B54726" s="396"/>
      <c r="F54726" s="396"/>
    </row>
    <row r="54727" ht="13.2" spans="2:6">
      <c r="B54727" s="396"/>
      <c r="F54727" s="396"/>
    </row>
    <row r="54728" ht="13.2" spans="2:6">
      <c r="B54728" s="396"/>
      <c r="F54728" s="396"/>
    </row>
    <row r="54729" ht="13.2" spans="2:6">
      <c r="B54729" s="396"/>
      <c r="F54729" s="396"/>
    </row>
    <row r="54730" ht="13.2" spans="2:6">
      <c r="B54730" s="396"/>
      <c r="F54730" s="396"/>
    </row>
    <row r="54731" ht="13.2" spans="2:6">
      <c r="B54731" s="396"/>
      <c r="F54731" s="396"/>
    </row>
    <row r="54732" ht="13.2" spans="2:6">
      <c r="B54732" s="396"/>
      <c r="F54732" s="396"/>
    </row>
    <row r="54733" ht="13.2" spans="2:6">
      <c r="B54733" s="396"/>
      <c r="F54733" s="396"/>
    </row>
    <row r="54734" ht="13.2" spans="2:6">
      <c r="B54734" s="396"/>
      <c r="F54734" s="396"/>
    </row>
    <row r="54735" ht="13.2" spans="2:6">
      <c r="B54735" s="396"/>
      <c r="F54735" s="396"/>
    </row>
    <row r="54736" ht="13.2" spans="2:6">
      <c r="B54736" s="396"/>
      <c r="F54736" s="396"/>
    </row>
    <row r="54737" ht="13.2" spans="2:6">
      <c r="B54737" s="396"/>
      <c r="F54737" s="396"/>
    </row>
    <row r="54738" ht="13.2" spans="2:6">
      <c r="B54738" s="396"/>
      <c r="F54738" s="396"/>
    </row>
    <row r="54739" ht="13.2" spans="2:6">
      <c r="B54739" s="396"/>
      <c r="F54739" s="396"/>
    </row>
    <row r="54740" ht="13.2" spans="2:6">
      <c r="B54740" s="396"/>
      <c r="F54740" s="396"/>
    </row>
    <row r="54741" ht="13.2" spans="2:6">
      <c r="B54741" s="396"/>
      <c r="F54741" s="396"/>
    </row>
    <row r="54742" ht="13.2" spans="2:6">
      <c r="B54742" s="396"/>
      <c r="F54742" s="396"/>
    </row>
    <row r="54743" ht="13.2" spans="2:6">
      <c r="B54743" s="396"/>
      <c r="F54743" s="396"/>
    </row>
    <row r="54744" ht="13.2" spans="2:6">
      <c r="B54744" s="396"/>
      <c r="F54744" s="396"/>
    </row>
    <row r="54745" ht="13.2" spans="2:6">
      <c r="B54745" s="396"/>
      <c r="F54745" s="396"/>
    </row>
    <row r="54746" ht="13.2" spans="2:6">
      <c r="B54746" s="396"/>
      <c r="F54746" s="396"/>
    </row>
    <row r="54747" ht="13.2" spans="2:6">
      <c r="B54747" s="396"/>
      <c r="F54747" s="396"/>
    </row>
    <row r="54748" ht="13.2" spans="2:6">
      <c r="B54748" s="396"/>
      <c r="F54748" s="396"/>
    </row>
    <row r="54749" ht="13.2" spans="2:6">
      <c r="B54749" s="396"/>
      <c r="F54749" s="396"/>
    </row>
    <row r="54750" ht="13.2" spans="2:6">
      <c r="B54750" s="396"/>
      <c r="F54750" s="396"/>
    </row>
    <row r="54751" ht="13.2" spans="2:6">
      <c r="B54751" s="396"/>
      <c r="F54751" s="396"/>
    </row>
    <row r="54752" ht="13.2" spans="2:6">
      <c r="B54752" s="396"/>
      <c r="F54752" s="396"/>
    </row>
    <row r="54753" ht="13.2" spans="2:6">
      <c r="B54753" s="396"/>
      <c r="F54753" s="396"/>
    </row>
    <row r="54754" ht="13.2" spans="2:6">
      <c r="B54754" s="396"/>
      <c r="F54754" s="396"/>
    </row>
    <row r="54755" ht="13.2" spans="2:6">
      <c r="B54755" s="396"/>
      <c r="F54755" s="396"/>
    </row>
    <row r="54756" ht="13.2" spans="2:6">
      <c r="B54756" s="396"/>
      <c r="F54756" s="396"/>
    </row>
    <row r="54757" ht="13.2" spans="2:6">
      <c r="B54757" s="396"/>
      <c r="F54757" s="396"/>
    </row>
    <row r="54758" ht="13.2" spans="2:6">
      <c r="B54758" s="396"/>
      <c r="F54758" s="396"/>
    </row>
    <row r="54759" ht="13.2" spans="2:6">
      <c r="B54759" s="396"/>
      <c r="F54759" s="396"/>
    </row>
    <row r="54760" ht="13.2" spans="2:6">
      <c r="B54760" s="396"/>
      <c r="F54760" s="396"/>
    </row>
    <row r="54761" ht="13.2" spans="2:6">
      <c r="B54761" s="396"/>
      <c r="F54761" s="396"/>
    </row>
    <row r="54762" ht="13.2" spans="2:6">
      <c r="B54762" s="396"/>
      <c r="F54762" s="396"/>
    </row>
    <row r="54763" ht="13.2" spans="2:6">
      <c r="B54763" s="396"/>
      <c r="F54763" s="396"/>
    </row>
    <row r="54764" ht="13.2" spans="2:6">
      <c r="B54764" s="396"/>
      <c r="F54764" s="396"/>
    </row>
    <row r="54765" ht="13.2" spans="2:6">
      <c r="B54765" s="396"/>
      <c r="F54765" s="396"/>
    </row>
    <row r="54766" ht="13.2" spans="2:6">
      <c r="B54766" s="396"/>
      <c r="F54766" s="396"/>
    </row>
    <row r="54767" ht="13.2" spans="2:6">
      <c r="B54767" s="396"/>
      <c r="F54767" s="396"/>
    </row>
    <row r="54768" ht="13.2" spans="2:6">
      <c r="B54768" s="396"/>
      <c r="F54768" s="396"/>
    </row>
    <row r="54769" ht="13.2" spans="2:6">
      <c r="B54769" s="396"/>
      <c r="F54769" s="396"/>
    </row>
    <row r="54770" ht="13.2" spans="2:6">
      <c r="B54770" s="396"/>
      <c r="F54770" s="396"/>
    </row>
    <row r="54771" ht="13.2" spans="2:6">
      <c r="B54771" s="396"/>
      <c r="F54771" s="396"/>
    </row>
    <row r="54772" ht="13.2" spans="2:6">
      <c r="B54772" s="396"/>
      <c r="F54772" s="396"/>
    </row>
    <row r="54773" ht="13.2" spans="2:6">
      <c r="B54773" s="396"/>
      <c r="F54773" s="396"/>
    </row>
    <row r="54774" ht="13.2" spans="2:6">
      <c r="B54774" s="396"/>
      <c r="F54774" s="396"/>
    </row>
    <row r="54775" ht="13.2" spans="2:6">
      <c r="B54775" s="396"/>
      <c r="F54775" s="396"/>
    </row>
    <row r="54776" ht="13.2" spans="2:6">
      <c r="B54776" s="396"/>
      <c r="F54776" s="396"/>
    </row>
    <row r="54777" ht="13.2" spans="2:6">
      <c r="B54777" s="396"/>
      <c r="F54777" s="396"/>
    </row>
    <row r="54778" ht="13.2" spans="2:6">
      <c r="B54778" s="396"/>
      <c r="F54778" s="396"/>
    </row>
    <row r="54779" ht="13.2" spans="2:6">
      <c r="B54779" s="396"/>
      <c r="F54779" s="396"/>
    </row>
    <row r="54780" ht="13.2" spans="2:6">
      <c r="B54780" s="396"/>
      <c r="F54780" s="396"/>
    </row>
    <row r="54781" ht="13.2" spans="2:6">
      <c r="B54781" s="396"/>
      <c r="F54781" s="396"/>
    </row>
    <row r="54782" ht="13.2" spans="2:6">
      <c r="B54782" s="396"/>
      <c r="F54782" s="396"/>
    </row>
    <row r="54783" ht="13.2" spans="2:6">
      <c r="B54783" s="396"/>
      <c r="F54783" s="396"/>
    </row>
    <row r="54784" ht="13.2" spans="2:6">
      <c r="B54784" s="396"/>
      <c r="F54784" s="396"/>
    </row>
    <row r="54785" ht="13.2" spans="2:6">
      <c r="B54785" s="396"/>
      <c r="F54785" s="396"/>
    </row>
    <row r="54786" ht="13.2" spans="2:6">
      <c r="B54786" s="396"/>
      <c r="F54786" s="396"/>
    </row>
    <row r="54787" ht="13.2" spans="2:6">
      <c r="B54787" s="396"/>
      <c r="F54787" s="396"/>
    </row>
    <row r="54788" ht="13.2" spans="2:6">
      <c r="B54788" s="396"/>
      <c r="F54788" s="396"/>
    </row>
    <row r="54789" ht="13.2" spans="2:6">
      <c r="B54789" s="396"/>
      <c r="F54789" s="396"/>
    </row>
    <row r="54790" ht="13.2" spans="2:6">
      <c r="B54790" s="396"/>
      <c r="F54790" s="396"/>
    </row>
    <row r="54791" ht="13.2" spans="2:6">
      <c r="B54791" s="396"/>
      <c r="F54791" s="396"/>
    </row>
    <row r="54792" ht="13.2" spans="2:6">
      <c r="B54792" s="396"/>
      <c r="F54792" s="396"/>
    </row>
    <row r="54793" ht="13.2" spans="2:6">
      <c r="B54793" s="396"/>
      <c r="F54793" s="396"/>
    </row>
    <row r="54794" ht="13.2" spans="2:6">
      <c r="B54794" s="396"/>
      <c r="F54794" s="396"/>
    </row>
    <row r="54795" ht="13.2" spans="2:6">
      <c r="B54795" s="396"/>
      <c r="F54795" s="396"/>
    </row>
    <row r="54796" ht="13.2" spans="2:6">
      <c r="B54796" s="396"/>
      <c r="F54796" s="396"/>
    </row>
    <row r="54797" ht="13.2" spans="2:6">
      <c r="B54797" s="396"/>
      <c r="F54797" s="396"/>
    </row>
    <row r="54798" ht="13.2" spans="2:6">
      <c r="B54798" s="396"/>
      <c r="F54798" s="396"/>
    </row>
    <row r="54799" ht="13.2" spans="2:6">
      <c r="B54799" s="396"/>
      <c r="F54799" s="396"/>
    </row>
    <row r="54800" ht="13.2" spans="2:6">
      <c r="B54800" s="396"/>
      <c r="F54800" s="396"/>
    </row>
    <row r="54801" ht="13.2" spans="2:6">
      <c r="B54801" s="396"/>
      <c r="F54801" s="396"/>
    </row>
    <row r="54802" ht="13.2" spans="2:6">
      <c r="B54802" s="396"/>
      <c r="F54802" s="396"/>
    </row>
    <row r="54803" ht="13.2" spans="2:6">
      <c r="B54803" s="396"/>
      <c r="F54803" s="396"/>
    </row>
    <row r="54804" ht="13.2" spans="2:6">
      <c r="B54804" s="396"/>
      <c r="F54804" s="396"/>
    </row>
    <row r="54805" ht="13.2" spans="2:6">
      <c r="B54805" s="396"/>
      <c r="F54805" s="396"/>
    </row>
    <row r="54806" ht="13.2" spans="2:6">
      <c r="B54806" s="396"/>
      <c r="F54806" s="396"/>
    </row>
    <row r="54807" ht="13.2" spans="2:6">
      <c r="B54807" s="396"/>
      <c r="F54807" s="396"/>
    </row>
    <row r="54808" ht="13.2" spans="2:6">
      <c r="B54808" s="396"/>
      <c r="F54808" s="396"/>
    </row>
    <row r="54809" ht="13.2" spans="2:6">
      <c r="B54809" s="396"/>
      <c r="F54809" s="396"/>
    </row>
    <row r="54810" ht="13.2" spans="2:6">
      <c r="B54810" s="396"/>
      <c r="F54810" s="396"/>
    </row>
    <row r="54811" ht="13.2" spans="2:6">
      <c r="B54811" s="396"/>
      <c r="F54811" s="396"/>
    </row>
    <row r="54812" ht="13.2" spans="2:6">
      <c r="B54812" s="396"/>
      <c r="F54812" s="396"/>
    </row>
    <row r="54813" ht="13.2" spans="2:6">
      <c r="B54813" s="396"/>
      <c r="F54813" s="396"/>
    </row>
    <row r="54814" ht="13.2" spans="2:6">
      <c r="B54814" s="396"/>
      <c r="F54814" s="396"/>
    </row>
    <row r="54815" ht="13.2" spans="2:6">
      <c r="B54815" s="396"/>
      <c r="F54815" s="396"/>
    </row>
    <row r="54816" ht="13.2" spans="2:6">
      <c r="B54816" s="396"/>
      <c r="F54816" s="396"/>
    </row>
    <row r="54817" ht="13.2" spans="2:6">
      <c r="B54817" s="396"/>
      <c r="F54817" s="396"/>
    </row>
    <row r="54818" ht="13.2" spans="2:6">
      <c r="B54818" s="396"/>
      <c r="F54818" s="396"/>
    </row>
    <row r="54819" ht="13.2" spans="2:6">
      <c r="B54819" s="396"/>
      <c r="F54819" s="396"/>
    </row>
    <row r="54820" ht="13.2" spans="2:6">
      <c r="B54820" s="396"/>
      <c r="F54820" s="396"/>
    </row>
    <row r="54821" ht="13.2" spans="2:6">
      <c r="B54821" s="396"/>
      <c r="F54821" s="396"/>
    </row>
    <row r="54822" ht="13.2" spans="2:6">
      <c r="B54822" s="396"/>
      <c r="F54822" s="396"/>
    </row>
    <row r="54823" ht="13.2" spans="2:6">
      <c r="B54823" s="396"/>
      <c r="F54823" s="396"/>
    </row>
    <row r="54824" ht="13.2" spans="2:6">
      <c r="B54824" s="396"/>
      <c r="F54824" s="396"/>
    </row>
    <row r="54825" ht="13.2" spans="2:6">
      <c r="B54825" s="396"/>
      <c r="F54825" s="396"/>
    </row>
    <row r="54826" ht="13.2" spans="2:6">
      <c r="B54826" s="396"/>
      <c r="F54826" s="396"/>
    </row>
    <row r="54827" ht="13.2" spans="2:6">
      <c r="B54827" s="396"/>
      <c r="F54827" s="396"/>
    </row>
    <row r="54828" ht="13.2" spans="2:6">
      <c r="B54828" s="396"/>
      <c r="F54828" s="396"/>
    </row>
    <row r="54829" ht="13.2" spans="2:6">
      <c r="B54829" s="396"/>
      <c r="F54829" s="396"/>
    </row>
    <row r="54830" ht="13.2" spans="2:6">
      <c r="B54830" s="396"/>
      <c r="F54830" s="396"/>
    </row>
    <row r="54831" ht="13.2" spans="2:6">
      <c r="B54831" s="396"/>
      <c r="F54831" s="396"/>
    </row>
    <row r="54832" ht="13.2" spans="2:6">
      <c r="B54832" s="396"/>
      <c r="F54832" s="396"/>
    </row>
    <row r="54833" ht="13.2" spans="2:6">
      <c r="B54833" s="396"/>
      <c r="F54833" s="396"/>
    </row>
    <row r="54834" ht="13.2" spans="2:6">
      <c r="B54834" s="396"/>
      <c r="F54834" s="396"/>
    </row>
    <row r="54835" ht="13.2" spans="2:6">
      <c r="B54835" s="396"/>
      <c r="F54835" s="396"/>
    </row>
    <row r="54836" ht="13.2" spans="2:6">
      <c r="B54836" s="396"/>
      <c r="F54836" s="396"/>
    </row>
    <row r="54837" ht="13.2" spans="2:6">
      <c r="B54837" s="396"/>
      <c r="F54837" s="396"/>
    </row>
    <row r="54838" ht="13.2" spans="2:6">
      <c r="B54838" s="396"/>
      <c r="F54838" s="396"/>
    </row>
    <row r="54839" ht="13.2" spans="2:6">
      <c r="B54839" s="396"/>
      <c r="F54839" s="396"/>
    </row>
    <row r="54840" ht="13.2" spans="2:6">
      <c r="B54840" s="396"/>
      <c r="F54840" s="396"/>
    </row>
    <row r="54841" ht="13.2" spans="2:6">
      <c r="B54841" s="396"/>
      <c r="F54841" s="396"/>
    </row>
    <row r="54842" ht="13.2" spans="2:6">
      <c r="B54842" s="396"/>
      <c r="F54842" s="396"/>
    </row>
    <row r="54843" ht="13.2" spans="2:6">
      <c r="B54843" s="396"/>
      <c r="F54843" s="396"/>
    </row>
    <row r="54844" ht="13.2" spans="2:6">
      <c r="B54844" s="396"/>
      <c r="F54844" s="396"/>
    </row>
    <row r="54845" ht="13.2" spans="2:6">
      <c r="B54845" s="396"/>
      <c r="F54845" s="396"/>
    </row>
    <row r="54846" ht="13.2" spans="2:6">
      <c r="B54846" s="396"/>
      <c r="F54846" s="396"/>
    </row>
    <row r="54847" ht="13.2" spans="2:6">
      <c r="B54847" s="396"/>
      <c r="F54847" s="396"/>
    </row>
    <row r="54848" ht="13.2" spans="2:6">
      <c r="B54848" s="396"/>
      <c r="F54848" s="396"/>
    </row>
    <row r="54849" ht="13.2" spans="2:6">
      <c r="B54849" s="396"/>
      <c r="F54849" s="396"/>
    </row>
    <row r="54850" ht="13.2" spans="2:6">
      <c r="B54850" s="396"/>
      <c r="F54850" s="396"/>
    </row>
    <row r="54851" ht="13.2" spans="2:6">
      <c r="B54851" s="396"/>
      <c r="F54851" s="396"/>
    </row>
    <row r="54852" ht="13.2" spans="2:6">
      <c r="B54852" s="396"/>
      <c r="F54852" s="396"/>
    </row>
    <row r="54853" ht="13.2" spans="2:6">
      <c r="B54853" s="396"/>
      <c r="F54853" s="396"/>
    </row>
    <row r="54854" ht="13.2" spans="2:6">
      <c r="B54854" s="396"/>
      <c r="F54854" s="396"/>
    </row>
    <row r="54855" ht="13.2" spans="2:6">
      <c r="B54855" s="396"/>
      <c r="F54855" s="396"/>
    </row>
    <row r="54856" ht="13.2" spans="2:6">
      <c r="B54856" s="396"/>
      <c r="F54856" s="396"/>
    </row>
    <row r="54857" ht="13.2" spans="2:6">
      <c r="B54857" s="396"/>
      <c r="F54857" s="396"/>
    </row>
    <row r="54858" ht="13.2" spans="2:6">
      <c r="B54858" s="396"/>
      <c r="F54858" s="396"/>
    </row>
    <row r="54859" ht="13.2" spans="2:6">
      <c r="B54859" s="396"/>
      <c r="F54859" s="396"/>
    </row>
    <row r="54860" ht="13.2" spans="2:6">
      <c r="B54860" s="396"/>
      <c r="F54860" s="396"/>
    </row>
    <row r="54861" ht="13.2" spans="2:6">
      <c r="B54861" s="396"/>
      <c r="F54861" s="396"/>
    </row>
    <row r="54862" ht="13.2" spans="2:6">
      <c r="B54862" s="396"/>
      <c r="F54862" s="396"/>
    </row>
    <row r="54863" ht="13.2" spans="2:6">
      <c r="B54863" s="396"/>
      <c r="F54863" s="396"/>
    </row>
    <row r="54864" ht="13.2" spans="2:6">
      <c r="B54864" s="396"/>
      <c r="F54864" s="396"/>
    </row>
    <row r="54865" ht="13.2" spans="2:6">
      <c r="B54865" s="396"/>
      <c r="F54865" s="396"/>
    </row>
    <row r="54866" ht="13.2" spans="2:6">
      <c r="B54866" s="396"/>
      <c r="F54866" s="396"/>
    </row>
    <row r="54867" ht="13.2" spans="2:6">
      <c r="B54867" s="396"/>
      <c r="F54867" s="396"/>
    </row>
    <row r="54868" ht="13.2" spans="2:6">
      <c r="B54868" s="396"/>
      <c r="F54868" s="396"/>
    </row>
    <row r="54869" ht="13.2" spans="2:6">
      <c r="B54869" s="396"/>
      <c r="F54869" s="396"/>
    </row>
    <row r="54870" ht="13.2" spans="2:6">
      <c r="B54870" s="396"/>
      <c r="F54870" s="396"/>
    </row>
    <row r="54871" ht="13.2" spans="2:6">
      <c r="B54871" s="396"/>
      <c r="F54871" s="396"/>
    </row>
    <row r="54872" ht="13.2" spans="2:6">
      <c r="B54872" s="396"/>
      <c r="F54872" s="396"/>
    </row>
    <row r="54873" ht="13.2" spans="2:6">
      <c r="B54873" s="396"/>
      <c r="F54873" s="396"/>
    </row>
    <row r="54874" ht="13.2" spans="2:6">
      <c r="B54874" s="396"/>
      <c r="F54874" s="396"/>
    </row>
    <row r="54875" ht="13.2" spans="2:6">
      <c r="B54875" s="396"/>
      <c r="F54875" s="396"/>
    </row>
    <row r="54876" ht="13.2" spans="2:6">
      <c r="B54876" s="396"/>
      <c r="F54876" s="396"/>
    </row>
    <row r="54877" ht="13.2" spans="2:6">
      <c r="B54877" s="396"/>
      <c r="F54877" s="396"/>
    </row>
    <row r="54878" ht="13.2" spans="2:6">
      <c r="B54878" s="396"/>
      <c r="F54878" s="396"/>
    </row>
    <row r="54879" ht="13.2" spans="2:6">
      <c r="B54879" s="396"/>
      <c r="F54879" s="396"/>
    </row>
    <row r="54880" ht="13.2" spans="2:6">
      <c r="B54880" s="396"/>
      <c r="F54880" s="396"/>
    </row>
    <row r="54881" ht="13.2" spans="2:6">
      <c r="B54881" s="396"/>
      <c r="F54881" s="396"/>
    </row>
    <row r="54882" ht="13.2" spans="2:6">
      <c r="B54882" s="396"/>
      <c r="F54882" s="396"/>
    </row>
    <row r="54883" ht="13.2" spans="2:6">
      <c r="B54883" s="396"/>
      <c r="F54883" s="396"/>
    </row>
    <row r="54884" ht="13.2" spans="2:6">
      <c r="B54884" s="396"/>
      <c r="F54884" s="396"/>
    </row>
    <row r="54885" ht="13.2" spans="2:6">
      <c r="B54885" s="396"/>
      <c r="F54885" s="396"/>
    </row>
    <row r="54886" ht="13.2" spans="2:6">
      <c r="B54886" s="396"/>
      <c r="F54886" s="396"/>
    </row>
    <row r="54887" ht="13.2" spans="2:6">
      <c r="B54887" s="396"/>
      <c r="F54887" s="396"/>
    </row>
    <row r="54888" ht="13.2" spans="2:6">
      <c r="B54888" s="396"/>
      <c r="F54888" s="396"/>
    </row>
    <row r="54889" ht="13.2" spans="2:6">
      <c r="B54889" s="396"/>
      <c r="F54889" s="396"/>
    </row>
    <row r="54890" ht="13.2" spans="2:6">
      <c r="B54890" s="396"/>
      <c r="F54890" s="396"/>
    </row>
    <row r="54891" ht="13.2" spans="2:6">
      <c r="B54891" s="396"/>
      <c r="F54891" s="396"/>
    </row>
    <row r="54892" ht="13.2" spans="2:6">
      <c r="B54892" s="396"/>
      <c r="F54892" s="396"/>
    </row>
    <row r="54893" ht="13.2" spans="2:6">
      <c r="B54893" s="396"/>
      <c r="F54893" s="396"/>
    </row>
    <row r="54894" ht="13.2" spans="2:6">
      <c r="B54894" s="396"/>
      <c r="F54894" s="396"/>
    </row>
    <row r="54895" ht="13.2" spans="2:6">
      <c r="B54895" s="396"/>
      <c r="F54895" s="396"/>
    </row>
    <row r="54896" ht="13.2" spans="2:6">
      <c r="B54896" s="396"/>
      <c r="F54896" s="396"/>
    </row>
    <row r="54897" ht="13.2" spans="2:6">
      <c r="B54897" s="396"/>
      <c r="F54897" s="396"/>
    </row>
    <row r="54898" ht="13.2" spans="2:6">
      <c r="B54898" s="396"/>
      <c r="F54898" s="396"/>
    </row>
    <row r="54899" ht="13.2" spans="2:6">
      <c r="B54899" s="396"/>
      <c r="F54899" s="396"/>
    </row>
    <row r="54900" ht="13.2" spans="2:6">
      <c r="B54900" s="396"/>
      <c r="F54900" s="396"/>
    </row>
    <row r="54901" ht="13.2" spans="2:6">
      <c r="B54901" s="396"/>
      <c r="F54901" s="396"/>
    </row>
    <row r="54902" ht="13.2" spans="2:6">
      <c r="B54902" s="396"/>
      <c r="F54902" s="396"/>
    </row>
    <row r="54903" ht="13.2" spans="2:6">
      <c r="B54903" s="396"/>
      <c r="F54903" s="396"/>
    </row>
    <row r="54904" ht="13.2" spans="2:6">
      <c r="B54904" s="396"/>
      <c r="F54904" s="396"/>
    </row>
    <row r="54905" ht="13.2" spans="2:6">
      <c r="B54905" s="396"/>
      <c r="F54905" s="396"/>
    </row>
    <row r="54906" ht="13.2" spans="2:6">
      <c r="B54906" s="396"/>
      <c r="F54906" s="396"/>
    </row>
    <row r="54907" ht="13.2" spans="2:6">
      <c r="B54907" s="396"/>
      <c r="F54907" s="396"/>
    </row>
    <row r="54908" ht="13.2" spans="2:6">
      <c r="B54908" s="396"/>
      <c r="F54908" s="396"/>
    </row>
    <row r="54909" ht="13.2" spans="2:6">
      <c r="B54909" s="396"/>
      <c r="F54909" s="396"/>
    </row>
    <row r="54910" ht="13.2" spans="2:6">
      <c r="B54910" s="396"/>
      <c r="F54910" s="396"/>
    </row>
    <row r="54911" ht="13.2" spans="2:6">
      <c r="B54911" s="396"/>
      <c r="F54911" s="396"/>
    </row>
    <row r="54912" ht="13.2" spans="2:6">
      <c r="B54912" s="396"/>
      <c r="F54912" s="396"/>
    </row>
    <row r="54913" ht="13.2" spans="2:6">
      <c r="B54913" s="396"/>
      <c r="F54913" s="396"/>
    </row>
    <row r="54914" ht="13.2" spans="2:6">
      <c r="B54914" s="396"/>
      <c r="F54914" s="396"/>
    </row>
    <row r="54915" ht="13.2" spans="2:6">
      <c r="B54915" s="396"/>
      <c r="F54915" s="396"/>
    </row>
    <row r="54916" ht="13.2" spans="2:6">
      <c r="B54916" s="396"/>
      <c r="F54916" s="396"/>
    </row>
    <row r="54917" ht="13.2" spans="2:6">
      <c r="B54917" s="396"/>
      <c r="F54917" s="396"/>
    </row>
    <row r="54918" ht="13.2" spans="2:6">
      <c r="B54918" s="396"/>
      <c r="F54918" s="396"/>
    </row>
    <row r="54919" ht="13.2" spans="2:6">
      <c r="B54919" s="396"/>
      <c r="F54919" s="396"/>
    </row>
    <row r="54920" ht="13.2" spans="2:6">
      <c r="B54920" s="396"/>
      <c r="F54920" s="396"/>
    </row>
    <row r="54921" ht="13.2" spans="2:6">
      <c r="B54921" s="396"/>
      <c r="F54921" s="396"/>
    </row>
    <row r="54922" ht="13.2" spans="2:6">
      <c r="B54922" s="396"/>
      <c r="F54922" s="396"/>
    </row>
    <row r="54923" ht="13.2" spans="2:6">
      <c r="B54923" s="396"/>
      <c r="F54923" s="396"/>
    </row>
    <row r="54924" ht="13.2" spans="2:6">
      <c r="B54924" s="396"/>
      <c r="F54924" s="396"/>
    </row>
    <row r="54925" ht="13.2" spans="2:6">
      <c r="B54925" s="396"/>
      <c r="F54925" s="396"/>
    </row>
    <row r="54926" ht="13.2" spans="2:6">
      <c r="B54926" s="396"/>
      <c r="F54926" s="396"/>
    </row>
    <row r="54927" ht="13.2" spans="2:6">
      <c r="B54927" s="396"/>
      <c r="F54927" s="396"/>
    </row>
    <row r="54928" ht="13.2" spans="2:6">
      <c r="B54928" s="396"/>
      <c r="F54928" s="396"/>
    </row>
    <row r="54929" ht="13.2" spans="2:6">
      <c r="B54929" s="396"/>
      <c r="F54929" s="396"/>
    </row>
    <row r="54930" ht="13.2" spans="2:6">
      <c r="B54930" s="396"/>
      <c r="F54930" s="396"/>
    </row>
    <row r="54931" ht="13.2" spans="2:6">
      <c r="B54931" s="396"/>
      <c r="F54931" s="396"/>
    </row>
    <row r="54932" ht="13.2" spans="2:6">
      <c r="B54932" s="396"/>
      <c r="F54932" s="396"/>
    </row>
    <row r="54933" ht="13.2" spans="2:6">
      <c r="B54933" s="396"/>
      <c r="F54933" s="396"/>
    </row>
    <row r="54934" ht="13.2" spans="2:6">
      <c r="B54934" s="396"/>
      <c r="F54934" s="396"/>
    </row>
    <row r="54935" ht="13.2" spans="2:6">
      <c r="B54935" s="396"/>
      <c r="F54935" s="396"/>
    </row>
    <row r="54936" ht="13.2" spans="2:6">
      <c r="B54936" s="396"/>
      <c r="F54936" s="396"/>
    </row>
    <row r="54937" ht="13.2" spans="2:6">
      <c r="B54937" s="396"/>
      <c r="F54937" s="396"/>
    </row>
    <row r="54938" ht="13.2" spans="2:6">
      <c r="B54938" s="396"/>
      <c r="F54938" s="396"/>
    </row>
    <row r="54939" ht="13.2" spans="2:6">
      <c r="B54939" s="396"/>
      <c r="F54939" s="396"/>
    </row>
    <row r="54940" ht="13.2" spans="2:6">
      <c r="B54940" s="396"/>
      <c r="F54940" s="396"/>
    </row>
    <row r="54941" ht="13.2" spans="2:6">
      <c r="B54941" s="396"/>
      <c r="F54941" s="396"/>
    </row>
    <row r="54942" ht="13.2" spans="2:6">
      <c r="B54942" s="396"/>
      <c r="F54942" s="396"/>
    </row>
    <row r="54943" ht="13.2" spans="2:6">
      <c r="B54943" s="396"/>
      <c r="F54943" s="396"/>
    </row>
    <row r="54944" ht="13.2" spans="2:6">
      <c r="B54944" s="396"/>
      <c r="F54944" s="396"/>
    </row>
    <row r="54945" ht="13.2" spans="2:6">
      <c r="B54945" s="396"/>
      <c r="F54945" s="396"/>
    </row>
    <row r="54946" ht="13.2" spans="2:6">
      <c r="B54946" s="396"/>
      <c r="F54946" s="396"/>
    </row>
    <row r="54947" ht="13.2" spans="2:6">
      <c r="B54947" s="396"/>
      <c r="F54947" s="396"/>
    </row>
    <row r="54948" ht="13.2" spans="2:6">
      <c r="B54948" s="396"/>
      <c r="F54948" s="396"/>
    </row>
    <row r="54949" ht="13.2" spans="2:6">
      <c r="B54949" s="396"/>
      <c r="F54949" s="396"/>
    </row>
    <row r="54950" ht="13.2" spans="2:6">
      <c r="B54950" s="396"/>
      <c r="F54950" s="396"/>
    </row>
    <row r="54951" ht="13.2" spans="2:6">
      <c r="B54951" s="396"/>
      <c r="F54951" s="396"/>
    </row>
    <row r="54952" ht="13.2" spans="2:6">
      <c r="B54952" s="396"/>
      <c r="F54952" s="396"/>
    </row>
    <row r="54953" ht="13.2" spans="2:6">
      <c r="B54953" s="396"/>
      <c r="F54953" s="396"/>
    </row>
    <row r="54954" ht="13.2" spans="2:6">
      <c r="B54954" s="396"/>
      <c r="F54954" s="396"/>
    </row>
    <row r="54955" ht="13.2" spans="2:6">
      <c r="B54955" s="396"/>
      <c r="F54955" s="396"/>
    </row>
    <row r="54956" ht="13.2" spans="2:6">
      <c r="B54956" s="396"/>
      <c r="F54956" s="396"/>
    </row>
    <row r="54957" ht="13.2" spans="2:6">
      <c r="B54957" s="396"/>
      <c r="F54957" s="396"/>
    </row>
    <row r="54958" ht="13.2" spans="2:6">
      <c r="B54958" s="396"/>
      <c r="F54958" s="396"/>
    </row>
    <row r="54959" ht="13.2" spans="2:6">
      <c r="B54959" s="396"/>
      <c r="F54959" s="396"/>
    </row>
    <row r="54960" ht="13.2" spans="2:6">
      <c r="B54960" s="396"/>
      <c r="F54960" s="396"/>
    </row>
    <row r="54961" ht="13.2" spans="2:6">
      <c r="B54961" s="396"/>
      <c r="F54961" s="396"/>
    </row>
    <row r="54962" ht="13.2" spans="2:6">
      <c r="B54962" s="396"/>
      <c r="F54962" s="396"/>
    </row>
    <row r="54963" ht="13.2" spans="2:6">
      <c r="B54963" s="396"/>
      <c r="F54963" s="396"/>
    </row>
    <row r="54964" ht="13.2" spans="2:6">
      <c r="B54964" s="396"/>
      <c r="F54964" s="396"/>
    </row>
    <row r="54965" ht="13.2" spans="2:6">
      <c r="B54965" s="396"/>
      <c r="F54965" s="396"/>
    </row>
    <row r="54966" ht="13.2" spans="2:6">
      <c r="B54966" s="396"/>
      <c r="F54966" s="396"/>
    </row>
    <row r="54967" ht="13.2" spans="2:6">
      <c r="B54967" s="396"/>
      <c r="F54967" s="396"/>
    </row>
    <row r="54968" ht="13.2" spans="2:6">
      <c r="B54968" s="396"/>
      <c r="F54968" s="396"/>
    </row>
    <row r="54969" ht="13.2" spans="2:6">
      <c r="B54969" s="396"/>
      <c r="F54969" s="396"/>
    </row>
    <row r="54970" ht="13.2" spans="2:6">
      <c r="B54970" s="396"/>
      <c r="F54970" s="396"/>
    </row>
    <row r="54971" ht="13.2" spans="2:6">
      <c r="B54971" s="396"/>
      <c r="F54971" s="396"/>
    </row>
    <row r="54972" ht="13.2" spans="2:6">
      <c r="B54972" s="396"/>
      <c r="F54972" s="396"/>
    </row>
    <row r="54973" ht="13.2" spans="2:6">
      <c r="B54973" s="396"/>
      <c r="F54973" s="396"/>
    </row>
    <row r="54974" ht="13.2" spans="2:6">
      <c r="B54974" s="396"/>
      <c r="F54974" s="396"/>
    </row>
    <row r="54975" ht="13.2" spans="2:6">
      <c r="B54975" s="396"/>
      <c r="F54975" s="396"/>
    </row>
    <row r="54976" ht="13.2" spans="2:6">
      <c r="B54976" s="396"/>
      <c r="F54976" s="396"/>
    </row>
    <row r="54977" ht="13.2" spans="2:6">
      <c r="B54977" s="396"/>
      <c r="F54977" s="396"/>
    </row>
    <row r="54978" ht="13.2" spans="2:6">
      <c r="B54978" s="396"/>
      <c r="F54978" s="396"/>
    </row>
    <row r="54979" ht="13.2" spans="2:6">
      <c r="B54979" s="396"/>
      <c r="F54979" s="396"/>
    </row>
    <row r="54980" ht="13.2" spans="2:6">
      <c r="B54980" s="396"/>
      <c r="F54980" s="396"/>
    </row>
    <row r="54981" ht="13.2" spans="2:6">
      <c r="B54981" s="396"/>
      <c r="F54981" s="396"/>
    </row>
    <row r="54982" ht="13.2" spans="2:6">
      <c r="B54982" s="396"/>
      <c r="F54982" s="396"/>
    </row>
    <row r="54983" ht="13.2" spans="2:6">
      <c r="B54983" s="396"/>
      <c r="F54983" s="396"/>
    </row>
    <row r="54984" ht="13.2" spans="2:6">
      <c r="B54984" s="396"/>
      <c r="F54984" s="396"/>
    </row>
    <row r="54985" ht="13.2" spans="2:6">
      <c r="B54985" s="396"/>
      <c r="F54985" s="396"/>
    </row>
    <row r="54986" ht="13.2" spans="2:6">
      <c r="B54986" s="396"/>
      <c r="F54986" s="396"/>
    </row>
    <row r="54987" ht="13.2" spans="2:6">
      <c r="B54987" s="396"/>
      <c r="F54987" s="396"/>
    </row>
    <row r="54988" ht="13.2" spans="2:6">
      <c r="B54988" s="396"/>
      <c r="F54988" s="396"/>
    </row>
    <row r="54989" ht="13.2" spans="2:6">
      <c r="B54989" s="396"/>
      <c r="F54989" s="396"/>
    </row>
    <row r="54990" ht="13.2" spans="2:6">
      <c r="B54990" s="396"/>
      <c r="F54990" s="396"/>
    </row>
    <row r="54991" ht="13.2" spans="2:6">
      <c r="B54991" s="396"/>
      <c r="F54991" s="396"/>
    </row>
    <row r="54992" ht="13.2" spans="2:6">
      <c r="B54992" s="396"/>
      <c r="F54992" s="396"/>
    </row>
    <row r="54993" ht="13.2" spans="2:6">
      <c r="B54993" s="396"/>
      <c r="F54993" s="396"/>
    </row>
    <row r="54994" ht="13.2" spans="2:6">
      <c r="B54994" s="396"/>
      <c r="F54994" s="396"/>
    </row>
    <row r="54995" ht="13.2" spans="2:6">
      <c r="B54995" s="396"/>
      <c r="F54995" s="396"/>
    </row>
    <row r="54996" ht="13.2" spans="2:6">
      <c r="B54996" s="396"/>
      <c r="F54996" s="396"/>
    </row>
    <row r="54997" ht="13.2" spans="2:6">
      <c r="B54997" s="396"/>
      <c r="F54997" s="396"/>
    </row>
    <row r="54998" ht="13.2" spans="2:6">
      <c r="B54998" s="396"/>
      <c r="F54998" s="396"/>
    </row>
    <row r="54999" ht="13.2" spans="2:6">
      <c r="B54999" s="396"/>
      <c r="F54999" s="396"/>
    </row>
    <row r="55000" ht="13.2" spans="2:6">
      <c r="B55000" s="396"/>
      <c r="F55000" s="396"/>
    </row>
    <row r="55001" ht="13.2" spans="2:6">
      <c r="B55001" s="396"/>
      <c r="F55001" s="396"/>
    </row>
    <row r="55002" ht="13.2" spans="2:6">
      <c r="B55002" s="396"/>
      <c r="F55002" s="396"/>
    </row>
    <row r="55003" ht="13.2" spans="2:6">
      <c r="B55003" s="396"/>
      <c r="F55003" s="396"/>
    </row>
    <row r="55004" ht="13.2" spans="2:6">
      <c r="B55004" s="396"/>
      <c r="F55004" s="396"/>
    </row>
    <row r="55005" ht="13.2" spans="2:6">
      <c r="B55005" s="396"/>
      <c r="F55005" s="396"/>
    </row>
    <row r="55006" ht="13.2" spans="2:6">
      <c r="B55006" s="396"/>
      <c r="F55006" s="396"/>
    </row>
    <row r="55007" ht="13.2" spans="2:6">
      <c r="B55007" s="396"/>
      <c r="F55007" s="396"/>
    </row>
    <row r="55008" ht="13.2" spans="2:6">
      <c r="B55008" s="396"/>
      <c r="F55008" s="396"/>
    </row>
    <row r="55009" ht="13.2" spans="2:6">
      <c r="B55009" s="396"/>
      <c r="F55009" s="396"/>
    </row>
    <row r="55010" ht="13.2" spans="2:6">
      <c r="B55010" s="396"/>
      <c r="F55010" s="396"/>
    </row>
    <row r="55011" ht="13.2" spans="2:6">
      <c r="B55011" s="396"/>
      <c r="F55011" s="396"/>
    </row>
    <row r="55012" ht="13.2" spans="2:6">
      <c r="B55012" s="396"/>
      <c r="F55012" s="396"/>
    </row>
    <row r="55013" ht="13.2" spans="2:6">
      <c r="B55013" s="396"/>
      <c r="F55013" s="396"/>
    </row>
    <row r="55014" ht="13.2" spans="2:6">
      <c r="B55014" s="396"/>
      <c r="F55014" s="396"/>
    </row>
    <row r="55015" ht="13.2" spans="2:6">
      <c r="B55015" s="396"/>
      <c r="F55015" s="396"/>
    </row>
    <row r="55016" ht="13.2" spans="2:6">
      <c r="B55016" s="396"/>
      <c r="F55016" s="396"/>
    </row>
    <row r="55017" ht="13.2" spans="2:6">
      <c r="B55017" s="396"/>
      <c r="F55017" s="396"/>
    </row>
    <row r="55018" ht="13.2" spans="2:6">
      <c r="B55018" s="396"/>
      <c r="F55018" s="396"/>
    </row>
    <row r="55019" ht="13.2" spans="2:6">
      <c r="B55019" s="396"/>
      <c r="F55019" s="396"/>
    </row>
    <row r="55020" ht="13.2" spans="2:6">
      <c r="B55020" s="396"/>
      <c r="F55020" s="396"/>
    </row>
    <row r="55021" ht="13.2" spans="2:6">
      <c r="B55021" s="396"/>
      <c r="F55021" s="396"/>
    </row>
    <row r="55022" ht="13.2" spans="2:6">
      <c r="B55022" s="396"/>
      <c r="F55022" s="396"/>
    </row>
    <row r="55023" ht="13.2" spans="2:6">
      <c r="B55023" s="396"/>
      <c r="F55023" s="396"/>
    </row>
    <row r="55024" ht="13.2" spans="2:6">
      <c r="B55024" s="396"/>
      <c r="F55024" s="396"/>
    </row>
    <row r="55025" ht="13.2" spans="2:6">
      <c r="B55025" s="396"/>
      <c r="F55025" s="396"/>
    </row>
    <row r="55026" ht="13.2" spans="2:6">
      <c r="B55026" s="396"/>
      <c r="F55026" s="396"/>
    </row>
    <row r="55027" ht="13.2" spans="2:6">
      <c r="B55027" s="396"/>
      <c r="F55027" s="396"/>
    </row>
    <row r="55028" ht="13.2" spans="2:6">
      <c r="B55028" s="396"/>
      <c r="F55028" s="396"/>
    </row>
    <row r="55029" ht="13.2" spans="2:6">
      <c r="B55029" s="396"/>
      <c r="F55029" s="396"/>
    </row>
    <row r="55030" ht="13.2" spans="2:6">
      <c r="B55030" s="396"/>
      <c r="F55030" s="396"/>
    </row>
    <row r="55031" ht="13.2" spans="2:6">
      <c r="B55031" s="396"/>
      <c r="F55031" s="396"/>
    </row>
    <row r="55032" ht="13.2" spans="2:6">
      <c r="B55032" s="396"/>
      <c r="F55032" s="396"/>
    </row>
    <row r="55033" ht="13.2" spans="2:6">
      <c r="B55033" s="396"/>
      <c r="F55033" s="396"/>
    </row>
    <row r="55034" ht="13.2" spans="2:6">
      <c r="B55034" s="396"/>
      <c r="F55034" s="396"/>
    </row>
    <row r="55035" ht="13.2" spans="2:6">
      <c r="B55035" s="396"/>
      <c r="F55035" s="396"/>
    </row>
    <row r="55036" ht="13.2" spans="2:6">
      <c r="B55036" s="396"/>
      <c r="F55036" s="396"/>
    </row>
    <row r="55037" ht="13.2" spans="2:6">
      <c r="B55037" s="396"/>
      <c r="F55037" s="396"/>
    </row>
    <row r="55038" ht="13.2" spans="2:6">
      <c r="B55038" s="396"/>
      <c r="F55038" s="396"/>
    </row>
    <row r="55039" ht="13.2" spans="2:6">
      <c r="B55039" s="396"/>
      <c r="F55039" s="396"/>
    </row>
    <row r="55040" ht="13.2" spans="2:6">
      <c r="B55040" s="396"/>
      <c r="F55040" s="396"/>
    </row>
    <row r="55041" ht="13.2" spans="2:6">
      <c r="B55041" s="396"/>
      <c r="F55041" s="396"/>
    </row>
    <row r="55042" ht="13.2" spans="2:6">
      <c r="B55042" s="396"/>
      <c r="F55042" s="396"/>
    </row>
    <row r="55043" ht="13.2" spans="2:6">
      <c r="B55043" s="396"/>
      <c r="F55043" s="396"/>
    </row>
    <row r="55044" ht="13.2" spans="2:6">
      <c r="B55044" s="396"/>
      <c r="F55044" s="396"/>
    </row>
    <row r="55045" ht="13.2" spans="2:6">
      <c r="B55045" s="396"/>
      <c r="F55045" s="396"/>
    </row>
    <row r="55046" ht="13.2" spans="2:6">
      <c r="B55046" s="396"/>
      <c r="F55046" s="396"/>
    </row>
    <row r="55047" ht="13.2" spans="2:6">
      <c r="B55047" s="396"/>
      <c r="F55047" s="396"/>
    </row>
    <row r="55048" ht="13.2" spans="2:6">
      <c r="B55048" s="396"/>
      <c r="F55048" s="396"/>
    </row>
    <row r="55049" ht="13.2" spans="2:6">
      <c r="B55049" s="396"/>
      <c r="F55049" s="396"/>
    </row>
    <row r="55050" ht="13.2" spans="2:6">
      <c r="B55050" s="396"/>
      <c r="F55050" s="396"/>
    </row>
    <row r="55051" ht="13.2" spans="2:6">
      <c r="B55051" s="396"/>
      <c r="F55051" s="396"/>
    </row>
    <row r="55052" ht="13.2" spans="2:6">
      <c r="B55052" s="396"/>
      <c r="F55052" s="396"/>
    </row>
    <row r="55053" ht="13.2" spans="2:6">
      <c r="B55053" s="396"/>
      <c r="F55053" s="396"/>
    </row>
    <row r="55054" ht="13.2" spans="2:6">
      <c r="B55054" s="396"/>
      <c r="F55054" s="396"/>
    </row>
    <row r="55055" ht="13.2" spans="2:6">
      <c r="B55055" s="396"/>
      <c r="F55055" s="396"/>
    </row>
    <row r="55056" ht="13.2" spans="2:6">
      <c r="B55056" s="396"/>
      <c r="F55056" s="396"/>
    </row>
    <row r="55057" ht="13.2" spans="2:6">
      <c r="B55057" s="396"/>
      <c r="F55057" s="396"/>
    </row>
    <row r="55058" ht="13.2" spans="2:6">
      <c r="B55058" s="396"/>
      <c r="F55058" s="396"/>
    </row>
    <row r="55059" ht="13.2" spans="2:6">
      <c r="B55059" s="396"/>
      <c r="F55059" s="396"/>
    </row>
    <row r="55060" ht="13.2" spans="2:6">
      <c r="B55060" s="396"/>
      <c r="F55060" s="396"/>
    </row>
    <row r="55061" ht="13.2" spans="2:6">
      <c r="B55061" s="396"/>
      <c r="F55061" s="396"/>
    </row>
    <row r="55062" ht="13.2" spans="2:6">
      <c r="B55062" s="396"/>
      <c r="F55062" s="396"/>
    </row>
    <row r="55063" ht="13.2" spans="2:6">
      <c r="B55063" s="396"/>
      <c r="F55063" s="396"/>
    </row>
    <row r="55064" ht="13.2" spans="2:6">
      <c r="B55064" s="396"/>
      <c r="F55064" s="396"/>
    </row>
    <row r="55065" ht="13.2" spans="2:6">
      <c r="B55065" s="396"/>
      <c r="F55065" s="396"/>
    </row>
    <row r="55066" ht="13.2" spans="2:6">
      <c r="B55066" s="396"/>
      <c r="F55066" s="396"/>
    </row>
    <row r="55067" ht="13.2" spans="2:6">
      <c r="B55067" s="396"/>
      <c r="F55067" s="396"/>
    </row>
    <row r="55068" ht="13.2" spans="2:6">
      <c r="B55068" s="396"/>
      <c r="F55068" s="396"/>
    </row>
    <row r="55069" ht="13.2" spans="2:6">
      <c r="B55069" s="396"/>
      <c r="F55069" s="396"/>
    </row>
    <row r="55070" ht="13.2" spans="2:6">
      <c r="B55070" s="396"/>
      <c r="F55070" s="396"/>
    </row>
    <row r="55071" ht="13.2" spans="2:6">
      <c r="B55071" s="396"/>
      <c r="F55071" s="396"/>
    </row>
    <row r="55072" ht="13.2" spans="2:6">
      <c r="B55072" s="396"/>
      <c r="F55072" s="396"/>
    </row>
    <row r="55073" ht="13.2" spans="2:6">
      <c r="B55073" s="396"/>
      <c r="F55073" s="396"/>
    </row>
    <row r="55074" ht="13.2" spans="2:6">
      <c r="B55074" s="396"/>
      <c r="F55074" s="396"/>
    </row>
    <row r="55075" ht="13.2" spans="2:6">
      <c r="B55075" s="396"/>
      <c r="F55075" s="396"/>
    </row>
    <row r="55076" ht="13.2" spans="2:6">
      <c r="B55076" s="396"/>
      <c r="F55076" s="396"/>
    </row>
    <row r="55077" ht="13.2" spans="2:6">
      <c r="B55077" s="396"/>
      <c r="F55077" s="396"/>
    </row>
    <row r="55078" ht="13.2" spans="2:6">
      <c r="B55078" s="396"/>
      <c r="F55078" s="396"/>
    </row>
    <row r="55079" ht="13.2" spans="2:6">
      <c r="B55079" s="396"/>
      <c r="F55079" s="396"/>
    </row>
    <row r="55080" ht="13.2" spans="2:6">
      <c r="B55080" s="396"/>
      <c r="F55080" s="396"/>
    </row>
    <row r="55081" ht="13.2" spans="2:6">
      <c r="B55081" s="396"/>
      <c r="F55081" s="396"/>
    </row>
    <row r="55082" ht="13.2" spans="2:6">
      <c r="B55082" s="396"/>
      <c r="F55082" s="396"/>
    </row>
    <row r="55083" ht="13.2" spans="2:6">
      <c r="B55083" s="396"/>
      <c r="F55083" s="396"/>
    </row>
    <row r="55084" ht="13.2" spans="2:6">
      <c r="B55084" s="396"/>
      <c r="F55084" s="396"/>
    </row>
    <row r="55085" ht="13.2" spans="2:6">
      <c r="B55085" s="396"/>
      <c r="F55085" s="396"/>
    </row>
    <row r="55086" ht="13.2" spans="2:6">
      <c r="B55086" s="396"/>
      <c r="F55086" s="396"/>
    </row>
    <row r="55087" ht="13.2" spans="2:6">
      <c r="B55087" s="396"/>
      <c r="F55087" s="396"/>
    </row>
    <row r="55088" ht="13.2" spans="2:6">
      <c r="B55088" s="396"/>
      <c r="F55088" s="396"/>
    </row>
    <row r="55089" ht="13.2" spans="2:6">
      <c r="B55089" s="396"/>
      <c r="F55089" s="396"/>
    </row>
    <row r="55090" ht="13.2" spans="2:6">
      <c r="B55090" s="396"/>
      <c r="F55090" s="396"/>
    </row>
    <row r="55091" ht="13.2" spans="2:6">
      <c r="B55091" s="396"/>
      <c r="F55091" s="396"/>
    </row>
    <row r="55092" ht="13.2" spans="2:6">
      <c r="B55092" s="396"/>
      <c r="F55092" s="396"/>
    </row>
    <row r="55093" ht="13.2" spans="2:6">
      <c r="B55093" s="396"/>
      <c r="F55093" s="396"/>
    </row>
    <row r="55094" ht="13.2" spans="2:6">
      <c r="B55094" s="396"/>
      <c r="F55094" s="396"/>
    </row>
    <row r="55095" ht="13.2" spans="2:6">
      <c r="B55095" s="396"/>
      <c r="F55095" s="396"/>
    </row>
    <row r="55096" ht="13.2" spans="2:6">
      <c r="B55096" s="396"/>
      <c r="F55096" s="396"/>
    </row>
    <row r="55097" ht="13.2" spans="2:6">
      <c r="B55097" s="396"/>
      <c r="F55097" s="396"/>
    </row>
    <row r="55098" ht="13.2" spans="2:6">
      <c r="B55098" s="396"/>
      <c r="F55098" s="396"/>
    </row>
    <row r="55099" ht="13.2" spans="2:6">
      <c r="B55099" s="396"/>
      <c r="F55099" s="396"/>
    </row>
    <row r="55100" ht="13.2" spans="2:6">
      <c r="B55100" s="396"/>
      <c r="F55100" s="396"/>
    </row>
    <row r="55101" ht="13.2" spans="2:6">
      <c r="B55101" s="396"/>
      <c r="F55101" s="396"/>
    </row>
    <row r="55102" ht="13.2" spans="2:6">
      <c r="B55102" s="396"/>
      <c r="F55102" s="396"/>
    </row>
    <row r="55103" ht="13.2" spans="2:6">
      <c r="B55103" s="396"/>
      <c r="F55103" s="396"/>
    </row>
    <row r="55104" ht="13.2" spans="2:6">
      <c r="B55104" s="396"/>
      <c r="F55104" s="396"/>
    </row>
    <row r="55105" ht="13.2" spans="2:6">
      <c r="B55105" s="396"/>
      <c r="F55105" s="396"/>
    </row>
    <row r="55106" ht="13.2" spans="2:6">
      <c r="B55106" s="396"/>
      <c r="F55106" s="396"/>
    </row>
    <row r="55107" ht="13.2" spans="2:6">
      <c r="B55107" s="396"/>
      <c r="F55107" s="396"/>
    </row>
    <row r="55108" ht="13.2" spans="2:6">
      <c r="B55108" s="396"/>
      <c r="F55108" s="396"/>
    </row>
    <row r="55109" ht="13.2" spans="2:6">
      <c r="B55109" s="396"/>
      <c r="F55109" s="396"/>
    </row>
    <row r="55110" ht="13.2" spans="2:6">
      <c r="B55110" s="396"/>
      <c r="F55110" s="396"/>
    </row>
    <row r="55111" ht="13.2" spans="2:6">
      <c r="B55111" s="396"/>
      <c r="F55111" s="396"/>
    </row>
    <row r="55112" ht="13.2" spans="2:6">
      <c r="B55112" s="396"/>
      <c r="F55112" s="396"/>
    </row>
    <row r="55113" ht="13.2" spans="2:6">
      <c r="B55113" s="396"/>
      <c r="F55113" s="396"/>
    </row>
    <row r="55114" ht="13.2" spans="2:6">
      <c r="B55114" s="396"/>
      <c r="F55114" s="396"/>
    </row>
    <row r="55115" ht="13.2" spans="2:6">
      <c r="B55115" s="396"/>
      <c r="F55115" s="396"/>
    </row>
    <row r="55116" ht="13.2" spans="2:6">
      <c r="B55116" s="396"/>
      <c r="F55116" s="396"/>
    </row>
    <row r="55117" ht="13.2" spans="2:6">
      <c r="B55117" s="396"/>
      <c r="F55117" s="396"/>
    </row>
    <row r="55118" ht="13.2" spans="2:6">
      <c r="B55118" s="396"/>
      <c r="F55118" s="396"/>
    </row>
    <row r="55119" ht="13.2" spans="2:6">
      <c r="B55119" s="396"/>
      <c r="F55119" s="396"/>
    </row>
    <row r="55120" ht="13.2" spans="2:6">
      <c r="B55120" s="396"/>
      <c r="F55120" s="396"/>
    </row>
    <row r="55121" ht="13.2" spans="2:6">
      <c r="B55121" s="396"/>
      <c r="F55121" s="396"/>
    </row>
    <row r="55122" ht="13.2" spans="2:6">
      <c r="B55122" s="396"/>
      <c r="F55122" s="396"/>
    </row>
    <row r="55123" ht="13.2" spans="2:6">
      <c r="B55123" s="396"/>
      <c r="F55123" s="396"/>
    </row>
    <row r="55124" ht="13.2" spans="2:6">
      <c r="B55124" s="396"/>
      <c r="F55124" s="396"/>
    </row>
    <row r="55125" ht="13.2" spans="2:6">
      <c r="B55125" s="396"/>
      <c r="F55125" s="396"/>
    </row>
    <row r="55126" ht="13.2" spans="2:6">
      <c r="B55126" s="396"/>
      <c r="F55126" s="396"/>
    </row>
    <row r="55127" ht="13.2" spans="2:6">
      <c r="B55127" s="396"/>
      <c r="F55127" s="396"/>
    </row>
    <row r="55128" ht="13.2" spans="2:6">
      <c r="B55128" s="396"/>
      <c r="F55128" s="396"/>
    </row>
    <row r="55129" ht="13.2" spans="2:6">
      <c r="B55129" s="396"/>
      <c r="F55129" s="396"/>
    </row>
    <row r="55130" ht="13.2" spans="2:6">
      <c r="B55130" s="396"/>
      <c r="F55130" s="396"/>
    </row>
    <row r="55131" ht="13.2" spans="2:6">
      <c r="B55131" s="396"/>
      <c r="F55131" s="396"/>
    </row>
    <row r="55132" ht="13.2" spans="2:6">
      <c r="B55132" s="396"/>
      <c r="F55132" s="396"/>
    </row>
    <row r="55133" ht="13.2" spans="2:6">
      <c r="B55133" s="396"/>
      <c r="F55133" s="396"/>
    </row>
    <row r="55134" ht="13.2" spans="2:6">
      <c r="B55134" s="396"/>
      <c r="F55134" s="396"/>
    </row>
    <row r="55135" ht="13.2" spans="2:6">
      <c r="B55135" s="396"/>
      <c r="F55135" s="396"/>
    </row>
    <row r="55136" ht="13.2" spans="2:6">
      <c r="B55136" s="396"/>
      <c r="F55136" s="396"/>
    </row>
    <row r="55137" ht="13.2" spans="2:6">
      <c r="B55137" s="396"/>
      <c r="F55137" s="396"/>
    </row>
    <row r="55138" ht="13.2" spans="2:6">
      <c r="B55138" s="396"/>
      <c r="F55138" s="396"/>
    </row>
    <row r="55139" ht="13.2" spans="2:6">
      <c r="B55139" s="396"/>
      <c r="F55139" s="396"/>
    </row>
    <row r="55140" ht="13.2" spans="2:6">
      <c r="B55140" s="396"/>
      <c r="F55140" s="396"/>
    </row>
    <row r="55141" ht="13.2" spans="2:6">
      <c r="B55141" s="396"/>
      <c r="F55141" s="396"/>
    </row>
    <row r="55142" ht="13.2" spans="2:6">
      <c r="B55142" s="396"/>
      <c r="F55142" s="396"/>
    </row>
    <row r="55143" ht="13.2" spans="2:6">
      <c r="B55143" s="396"/>
      <c r="F55143" s="396"/>
    </row>
    <row r="55144" ht="13.2" spans="2:6">
      <c r="B55144" s="396"/>
      <c r="F55144" s="396"/>
    </row>
    <row r="55145" ht="13.2" spans="2:6">
      <c r="B55145" s="396"/>
      <c r="F55145" s="396"/>
    </row>
    <row r="55146" ht="13.2" spans="2:6">
      <c r="B55146" s="396"/>
      <c r="F55146" s="396"/>
    </row>
    <row r="55147" ht="13.2" spans="2:6">
      <c r="B55147" s="396"/>
      <c r="F55147" s="396"/>
    </row>
    <row r="55148" ht="13.2" spans="2:6">
      <c r="B55148" s="396"/>
      <c r="F55148" s="396"/>
    </row>
    <row r="55149" ht="13.2" spans="2:6">
      <c r="B55149" s="396"/>
      <c r="F55149" s="396"/>
    </row>
    <row r="55150" ht="13.2" spans="2:6">
      <c r="B55150" s="396"/>
      <c r="F55150" s="396"/>
    </row>
    <row r="55151" ht="13.2" spans="2:6">
      <c r="B55151" s="396"/>
      <c r="F55151" s="396"/>
    </row>
    <row r="55152" ht="13.2" spans="2:6">
      <c r="B55152" s="396"/>
      <c r="F55152" s="396"/>
    </row>
    <row r="55153" ht="13.2" spans="2:6">
      <c r="B55153" s="396"/>
      <c r="F55153" s="396"/>
    </row>
    <row r="55154" ht="13.2" spans="2:6">
      <c r="B55154" s="396"/>
      <c r="F55154" s="396"/>
    </row>
    <row r="55155" ht="13.2" spans="2:6">
      <c r="B55155" s="396"/>
      <c r="F55155" s="396"/>
    </row>
    <row r="55156" ht="13.2" spans="2:6">
      <c r="B55156" s="396"/>
      <c r="F55156" s="396"/>
    </row>
    <row r="55157" ht="13.2" spans="2:6">
      <c r="B55157" s="396"/>
      <c r="F55157" s="396"/>
    </row>
    <row r="55158" ht="13.2" spans="2:6">
      <c r="B55158" s="396"/>
      <c r="F55158" s="396"/>
    </row>
    <row r="55159" ht="13.2" spans="2:6">
      <c r="B55159" s="396"/>
      <c r="F55159" s="396"/>
    </row>
    <row r="55160" ht="13.2" spans="2:6">
      <c r="B55160" s="396"/>
      <c r="F55160" s="396"/>
    </row>
    <row r="55161" ht="13.2" spans="2:6">
      <c r="B55161" s="396"/>
      <c r="F55161" s="396"/>
    </row>
    <row r="55162" ht="13.2" spans="2:6">
      <c r="B55162" s="396"/>
      <c r="F55162" s="396"/>
    </row>
    <row r="55163" ht="13.2" spans="2:6">
      <c r="B55163" s="396"/>
      <c r="F55163" s="396"/>
    </row>
    <row r="55164" ht="13.2" spans="2:6">
      <c r="B55164" s="396"/>
      <c r="F55164" s="396"/>
    </row>
    <row r="55165" ht="13.2" spans="2:6">
      <c r="B55165" s="396"/>
      <c r="F55165" s="396"/>
    </row>
    <row r="55166" ht="13.2" spans="2:6">
      <c r="B55166" s="396"/>
      <c r="F55166" s="396"/>
    </row>
    <row r="55167" ht="13.2" spans="2:6">
      <c r="B55167" s="396"/>
      <c r="F55167" s="396"/>
    </row>
    <row r="55168" ht="13.2" spans="2:6">
      <c r="B55168" s="396"/>
      <c r="F55168" s="396"/>
    </row>
    <row r="55169" ht="13.2" spans="2:6">
      <c r="B55169" s="396"/>
      <c r="F55169" s="396"/>
    </row>
    <row r="55170" ht="13.2" spans="2:6">
      <c r="B55170" s="396"/>
      <c r="F55170" s="396"/>
    </row>
    <row r="55171" ht="13.2" spans="2:6">
      <c r="B55171" s="396"/>
      <c r="F55171" s="396"/>
    </row>
    <row r="55172" ht="13.2" spans="2:6">
      <c r="B55172" s="396"/>
      <c r="F55172" s="396"/>
    </row>
    <row r="55173" ht="13.2" spans="2:6">
      <c r="B55173" s="396"/>
      <c r="F55173" s="396"/>
    </row>
    <row r="55174" ht="13.2" spans="2:6">
      <c r="B55174" s="396"/>
      <c r="F55174" s="396"/>
    </row>
    <row r="55175" ht="13.2" spans="2:6">
      <c r="B55175" s="396"/>
      <c r="F55175" s="396"/>
    </row>
    <row r="55176" ht="13.2" spans="2:6">
      <c r="B55176" s="396"/>
      <c r="F55176" s="396"/>
    </row>
    <row r="55177" ht="13.2" spans="2:6">
      <c r="B55177" s="396"/>
      <c r="F55177" s="396"/>
    </row>
    <row r="55178" ht="13.2" spans="2:6">
      <c r="B55178" s="396"/>
      <c r="F55178" s="396"/>
    </row>
    <row r="55179" ht="13.2" spans="2:6">
      <c r="B55179" s="396"/>
      <c r="F55179" s="396"/>
    </row>
    <row r="55180" ht="13.2" spans="2:6">
      <c r="B55180" s="396"/>
      <c r="F55180" s="396"/>
    </row>
    <row r="55181" ht="13.2" spans="2:6">
      <c r="B55181" s="396"/>
      <c r="F55181" s="396"/>
    </row>
    <row r="55182" ht="13.2" spans="2:6">
      <c r="B55182" s="396"/>
      <c r="F55182" s="396"/>
    </row>
    <row r="55183" ht="13.2" spans="2:6">
      <c r="B55183" s="396"/>
      <c r="F55183" s="396"/>
    </row>
    <row r="55184" ht="13.2" spans="2:6">
      <c r="B55184" s="396"/>
      <c r="F55184" s="396"/>
    </row>
    <row r="55185" ht="13.2" spans="2:6">
      <c r="B55185" s="396"/>
      <c r="F55185" s="396"/>
    </row>
    <row r="55186" ht="13.2" spans="2:6">
      <c r="B55186" s="396"/>
      <c r="F55186" s="396"/>
    </row>
    <row r="55187" ht="13.2" spans="2:6">
      <c r="B55187" s="396"/>
      <c r="F55187" s="396"/>
    </row>
    <row r="55188" ht="13.2" spans="2:6">
      <c r="B55188" s="396"/>
      <c r="F55188" s="396"/>
    </row>
    <row r="55189" ht="13.2" spans="2:6">
      <c r="B55189" s="396"/>
      <c r="F55189" s="396"/>
    </row>
    <row r="55190" ht="13.2" spans="2:6">
      <c r="B55190" s="396"/>
      <c r="F55190" s="396"/>
    </row>
    <row r="55191" ht="13.2" spans="2:6">
      <c r="B55191" s="396"/>
      <c r="F55191" s="396"/>
    </row>
    <row r="55192" ht="13.2" spans="2:6">
      <c r="B55192" s="396"/>
      <c r="F55192" s="396"/>
    </row>
    <row r="55193" ht="13.2" spans="2:6">
      <c r="B55193" s="396"/>
      <c r="F55193" s="396"/>
    </row>
    <row r="55194" ht="13.2" spans="2:6">
      <c r="B55194" s="396"/>
      <c r="F55194" s="396"/>
    </row>
    <row r="55195" ht="13.2" spans="2:6">
      <c r="B55195" s="396"/>
      <c r="F55195" s="396"/>
    </row>
    <row r="55196" ht="13.2" spans="2:6">
      <c r="B55196" s="396"/>
      <c r="F55196" s="396"/>
    </row>
    <row r="55197" ht="13.2" spans="2:6">
      <c r="B55197" s="396"/>
      <c r="F55197" s="396"/>
    </row>
    <row r="55198" ht="13.2" spans="2:6">
      <c r="B55198" s="396"/>
      <c r="F55198" s="396"/>
    </row>
    <row r="55199" ht="13.2" spans="2:6">
      <c r="B55199" s="396"/>
      <c r="F55199" s="396"/>
    </row>
    <row r="55200" ht="13.2" spans="2:6">
      <c r="B55200" s="396"/>
      <c r="F55200" s="396"/>
    </row>
    <row r="55201" ht="13.2" spans="2:6">
      <c r="B55201" s="396"/>
      <c r="F55201" s="396"/>
    </row>
    <row r="55202" ht="13.2" spans="2:6">
      <c r="B55202" s="396"/>
      <c r="F55202" s="396"/>
    </row>
    <row r="55203" ht="13.2" spans="2:6">
      <c r="B55203" s="396"/>
      <c r="F55203" s="396"/>
    </row>
    <row r="55204" ht="13.2" spans="2:6">
      <c r="B55204" s="396"/>
      <c r="F55204" s="396"/>
    </row>
    <row r="55205" ht="13.2" spans="2:6">
      <c r="B55205" s="396"/>
      <c r="F55205" s="396"/>
    </row>
    <row r="55206" ht="13.2" spans="2:6">
      <c r="B55206" s="396"/>
      <c r="F55206" s="396"/>
    </row>
    <row r="55207" ht="13.2" spans="2:6">
      <c r="B55207" s="396"/>
      <c r="F55207" s="396"/>
    </row>
    <row r="55208" ht="13.2" spans="2:6">
      <c r="B55208" s="396"/>
      <c r="F55208" s="396"/>
    </row>
    <row r="55209" ht="13.2" spans="2:6">
      <c r="B55209" s="396"/>
      <c r="F55209" s="396"/>
    </row>
    <row r="55210" ht="13.2" spans="2:6">
      <c r="B55210" s="396"/>
      <c r="F55210" s="396"/>
    </row>
    <row r="55211" ht="13.2" spans="2:6">
      <c r="B55211" s="396"/>
      <c r="F55211" s="396"/>
    </row>
    <row r="55212" ht="13.2" spans="2:6">
      <c r="B55212" s="396"/>
      <c r="F55212" s="396"/>
    </row>
    <row r="55213" ht="13.2" spans="2:6">
      <c r="B55213" s="396"/>
      <c r="F55213" s="396"/>
    </row>
    <row r="55214" ht="13.2" spans="2:6">
      <c r="B55214" s="396"/>
      <c r="F55214" s="396"/>
    </row>
    <row r="55215" ht="13.2" spans="2:6">
      <c r="B55215" s="396"/>
      <c r="F55215" s="396"/>
    </row>
    <row r="55216" ht="13.2" spans="2:6">
      <c r="B55216" s="396"/>
      <c r="F55216" s="396"/>
    </row>
    <row r="55217" ht="13.2" spans="2:6">
      <c r="B55217" s="396"/>
      <c r="F55217" s="396"/>
    </row>
    <row r="55218" ht="13.2" spans="2:6">
      <c r="B55218" s="396"/>
      <c r="F55218" s="396"/>
    </row>
    <row r="55219" ht="13.2" spans="2:6">
      <c r="B55219" s="396"/>
      <c r="F55219" s="396"/>
    </row>
    <row r="55220" ht="13.2" spans="2:6">
      <c r="B55220" s="396"/>
      <c r="F55220" s="396"/>
    </row>
    <row r="55221" ht="13.2" spans="2:6">
      <c r="B55221" s="396"/>
      <c r="F55221" s="396"/>
    </row>
    <row r="55222" ht="13.2" spans="2:6">
      <c r="B55222" s="396"/>
      <c r="F55222" s="396"/>
    </row>
    <row r="55223" ht="13.2" spans="2:6">
      <c r="B55223" s="396"/>
      <c r="F55223" s="396"/>
    </row>
    <row r="55224" ht="13.2" spans="2:6">
      <c r="B55224" s="396"/>
      <c r="F55224" s="396"/>
    </row>
    <row r="55225" ht="13.2" spans="2:6">
      <c r="B55225" s="396"/>
      <c r="F55225" s="396"/>
    </row>
    <row r="55226" ht="13.2" spans="2:6">
      <c r="B55226" s="396"/>
      <c r="F55226" s="396"/>
    </row>
    <row r="55227" ht="13.2" spans="2:6">
      <c r="B55227" s="396"/>
      <c r="F55227" s="396"/>
    </row>
    <row r="55228" ht="13.2" spans="2:6">
      <c r="B55228" s="396"/>
      <c r="F55228" s="396"/>
    </row>
    <row r="55229" ht="13.2" spans="2:6">
      <c r="B55229" s="396"/>
      <c r="F55229" s="396"/>
    </row>
    <row r="55230" ht="13.2" spans="2:6">
      <c r="B55230" s="396"/>
      <c r="F55230" s="396"/>
    </row>
    <row r="55231" ht="13.2" spans="2:6">
      <c r="B55231" s="396"/>
      <c r="F55231" s="396"/>
    </row>
    <row r="55232" ht="13.2" spans="2:6">
      <c r="B55232" s="396"/>
      <c r="F55232" s="396"/>
    </row>
    <row r="55233" ht="13.2" spans="2:6">
      <c r="B55233" s="396"/>
      <c r="F55233" s="396"/>
    </row>
    <row r="55234" ht="13.2" spans="2:6">
      <c r="B55234" s="396"/>
      <c r="F55234" s="396"/>
    </row>
    <row r="55235" ht="13.2" spans="2:6">
      <c r="B55235" s="396"/>
      <c r="F55235" s="396"/>
    </row>
    <row r="55236" ht="13.2" spans="2:6">
      <c r="B55236" s="396"/>
      <c r="F55236" s="396"/>
    </row>
    <row r="55237" ht="13.2" spans="2:6">
      <c r="B55237" s="396"/>
      <c r="F55237" s="396"/>
    </row>
    <row r="55238" ht="13.2" spans="2:6">
      <c r="B55238" s="396"/>
      <c r="F55238" s="396"/>
    </row>
    <row r="55239" ht="13.2" spans="2:6">
      <c r="B55239" s="396"/>
      <c r="F55239" s="396"/>
    </row>
    <row r="55240" ht="13.2" spans="2:6">
      <c r="B55240" s="396"/>
      <c r="F55240" s="396"/>
    </row>
    <row r="55241" ht="13.2" spans="2:6">
      <c r="B55241" s="396"/>
      <c r="F55241" s="396"/>
    </row>
    <row r="55242" ht="13.2" spans="2:6">
      <c r="B55242" s="396"/>
      <c r="F55242" s="396"/>
    </row>
    <row r="55243" ht="13.2" spans="2:6">
      <c r="B55243" s="396"/>
      <c r="F55243" s="396"/>
    </row>
    <row r="55244" ht="13.2" spans="2:6">
      <c r="B55244" s="396"/>
      <c r="F55244" s="396"/>
    </row>
    <row r="55245" ht="13.2" spans="2:6">
      <c r="B55245" s="396"/>
      <c r="F55245" s="396"/>
    </row>
    <row r="55246" ht="13.2" spans="2:6">
      <c r="B55246" s="396"/>
      <c r="F55246" s="396"/>
    </row>
    <row r="55247" ht="13.2" spans="2:6">
      <c r="B55247" s="396"/>
      <c r="F55247" s="396"/>
    </row>
    <row r="55248" ht="13.2" spans="2:6">
      <c r="B55248" s="396"/>
      <c r="F55248" s="396"/>
    </row>
    <row r="55249" ht="13.2" spans="2:6">
      <c r="B55249" s="396"/>
      <c r="F55249" s="396"/>
    </row>
    <row r="55250" ht="13.2" spans="2:6">
      <c r="B55250" s="396"/>
      <c r="F55250" s="396"/>
    </row>
    <row r="55251" ht="13.2" spans="2:6">
      <c r="B55251" s="396"/>
      <c r="F55251" s="396"/>
    </row>
    <row r="55252" ht="13.2" spans="2:6">
      <c r="B55252" s="396"/>
      <c r="F55252" s="396"/>
    </row>
    <row r="55253" ht="13.2" spans="2:6">
      <c r="B55253" s="396"/>
      <c r="F55253" s="396"/>
    </row>
    <row r="55254" ht="13.2" spans="2:6">
      <c r="B55254" s="396"/>
      <c r="F55254" s="396"/>
    </row>
    <row r="55255" ht="13.2" spans="2:6">
      <c r="B55255" s="396"/>
      <c r="F55255" s="396"/>
    </row>
    <row r="55256" ht="13.2" spans="2:6">
      <c r="B55256" s="396"/>
      <c r="F55256" s="396"/>
    </row>
    <row r="55257" ht="13.2" spans="2:6">
      <c r="B55257" s="396"/>
      <c r="F55257" s="396"/>
    </row>
    <row r="55258" ht="13.2" spans="2:6">
      <c r="B55258" s="396"/>
      <c r="F55258" s="396"/>
    </row>
    <row r="55259" ht="13.2" spans="2:6">
      <c r="B55259" s="396"/>
      <c r="F55259" s="396"/>
    </row>
    <row r="55260" ht="13.2" spans="2:6">
      <c r="B55260" s="396"/>
      <c r="F55260" s="396"/>
    </row>
    <row r="55261" ht="13.2" spans="2:6">
      <c r="B55261" s="396"/>
      <c r="F55261" s="396"/>
    </row>
    <row r="55262" ht="13.2" spans="2:6">
      <c r="B55262" s="396"/>
      <c r="F55262" s="396"/>
    </row>
    <row r="55263" ht="13.2" spans="2:6">
      <c r="B55263" s="396"/>
      <c r="F55263" s="396"/>
    </row>
    <row r="55264" ht="13.2" spans="2:6">
      <c r="B55264" s="396"/>
      <c r="F55264" s="396"/>
    </row>
    <row r="55265" ht="13.2" spans="2:6">
      <c r="B55265" s="396"/>
      <c r="F55265" s="396"/>
    </row>
    <row r="55266" ht="13.2" spans="2:6">
      <c r="B55266" s="396"/>
      <c r="F55266" s="396"/>
    </row>
    <row r="55267" ht="13.2" spans="2:6">
      <c r="B55267" s="396"/>
      <c r="F55267" s="396"/>
    </row>
    <row r="55268" ht="13.2" spans="2:6">
      <c r="B55268" s="396"/>
      <c r="F55268" s="396"/>
    </row>
    <row r="55269" ht="13.2" spans="2:6">
      <c r="B55269" s="396"/>
      <c r="F55269" s="396"/>
    </row>
    <row r="55270" ht="13.2" spans="2:6">
      <c r="B55270" s="396"/>
      <c r="F55270" s="396"/>
    </row>
    <row r="55271" ht="13.2" spans="2:6">
      <c r="B55271" s="396"/>
      <c r="F55271" s="396"/>
    </row>
    <row r="55272" ht="13.2" spans="2:6">
      <c r="B55272" s="396"/>
      <c r="F55272" s="396"/>
    </row>
    <row r="55273" ht="13.2" spans="2:6">
      <c r="B55273" s="396"/>
      <c r="F55273" s="396"/>
    </row>
    <row r="55274" ht="13.2" spans="2:6">
      <c r="B55274" s="396"/>
      <c r="F55274" s="396"/>
    </row>
    <row r="55275" ht="13.2" spans="2:6">
      <c r="B55275" s="396"/>
      <c r="F55275" s="396"/>
    </row>
    <row r="55276" ht="13.2" spans="2:6">
      <c r="B55276" s="396"/>
      <c r="F55276" s="396"/>
    </row>
    <row r="55277" ht="13.2" spans="2:6">
      <c r="B55277" s="396"/>
      <c r="F55277" s="396"/>
    </row>
    <row r="55278" ht="13.2" spans="2:6">
      <c r="B55278" s="396"/>
      <c r="F55278" s="396"/>
    </row>
    <row r="55279" ht="13.2" spans="2:6">
      <c r="B55279" s="396"/>
      <c r="F55279" s="396"/>
    </row>
    <row r="55280" ht="13.2" spans="2:6">
      <c r="B55280" s="396"/>
      <c r="F55280" s="396"/>
    </row>
    <row r="55281" ht="13.2" spans="2:6">
      <c r="B55281" s="396"/>
      <c r="F55281" s="396"/>
    </row>
    <row r="55282" ht="13.2" spans="2:6">
      <c r="B55282" s="396"/>
      <c r="F55282" s="396"/>
    </row>
    <row r="55283" ht="13.2" spans="2:6">
      <c r="B55283" s="396"/>
      <c r="F55283" s="396"/>
    </row>
    <row r="55284" ht="13.2" spans="2:6">
      <c r="B55284" s="396"/>
      <c r="F55284" s="396"/>
    </row>
    <row r="55285" ht="13.2" spans="2:6">
      <c r="B55285" s="396"/>
      <c r="F55285" s="396"/>
    </row>
    <row r="55286" ht="13.2" spans="2:6">
      <c r="B55286" s="396"/>
      <c r="F55286" s="396"/>
    </row>
    <row r="55287" ht="13.2" spans="2:6">
      <c r="B55287" s="396"/>
      <c r="F55287" s="396"/>
    </row>
    <row r="55288" ht="13.2" spans="2:6">
      <c r="B55288" s="396"/>
      <c r="F55288" s="396"/>
    </row>
    <row r="55289" ht="13.2" spans="2:6">
      <c r="B55289" s="396"/>
      <c r="F55289" s="396"/>
    </row>
    <row r="55290" ht="13.2" spans="2:6">
      <c r="B55290" s="396"/>
      <c r="F55290" s="396"/>
    </row>
    <row r="55291" ht="13.2" spans="2:6">
      <c r="B55291" s="396"/>
      <c r="F55291" s="396"/>
    </row>
    <row r="55292" ht="13.2" spans="2:6">
      <c r="B55292" s="396"/>
      <c r="F55292" s="396"/>
    </row>
    <row r="55293" ht="13.2" spans="2:6">
      <c r="B55293" s="396"/>
      <c r="F55293" s="396"/>
    </row>
    <row r="55294" ht="13.2" spans="2:6">
      <c r="B55294" s="396"/>
      <c r="F55294" s="396"/>
    </row>
    <row r="55295" ht="13.2" spans="2:6">
      <c r="B55295" s="396"/>
      <c r="F55295" s="396"/>
    </row>
    <row r="55296" ht="13.2" spans="2:6">
      <c r="B55296" s="396"/>
      <c r="F55296" s="396"/>
    </row>
    <row r="55297" ht="13.2" spans="2:6">
      <c r="B55297" s="396"/>
      <c r="F55297" s="396"/>
    </row>
    <row r="55298" ht="13.2" spans="2:6">
      <c r="B55298" s="396"/>
      <c r="F55298" s="396"/>
    </row>
    <row r="55299" ht="13.2" spans="2:6">
      <c r="B55299" s="396"/>
      <c r="F55299" s="396"/>
    </row>
    <row r="55300" ht="13.2" spans="2:6">
      <c r="B55300" s="396"/>
      <c r="F55300" s="396"/>
    </row>
    <row r="55301" ht="13.2" spans="2:6">
      <c r="B55301" s="396"/>
      <c r="F55301" s="396"/>
    </row>
    <row r="55302" ht="13.2" spans="2:6">
      <c r="B55302" s="396"/>
      <c r="F55302" s="396"/>
    </row>
    <row r="55303" ht="13.2" spans="2:6">
      <c r="B55303" s="396"/>
      <c r="F55303" s="396"/>
    </row>
    <row r="55304" ht="13.2" spans="2:6">
      <c r="B55304" s="396"/>
      <c r="F55304" s="396"/>
    </row>
    <row r="55305" ht="13.2" spans="2:6">
      <c r="B55305" s="396"/>
      <c r="F55305" s="396"/>
    </row>
    <row r="55306" ht="13.2" spans="2:6">
      <c r="B55306" s="396"/>
      <c r="F55306" s="396"/>
    </row>
    <row r="55307" ht="13.2" spans="2:6">
      <c r="B55307" s="396"/>
      <c r="F55307" s="396"/>
    </row>
    <row r="55308" ht="13.2" spans="2:6">
      <c r="B55308" s="396"/>
      <c r="F55308" s="396"/>
    </row>
    <row r="55309" ht="13.2" spans="2:6">
      <c r="B55309" s="396"/>
      <c r="F55309" s="396"/>
    </row>
    <row r="55310" ht="13.2" spans="2:6">
      <c r="B55310" s="396"/>
      <c r="F55310" s="396"/>
    </row>
    <row r="55311" ht="13.2" spans="2:6">
      <c r="B55311" s="396"/>
      <c r="F55311" s="396"/>
    </row>
    <row r="55312" ht="13.2" spans="2:6">
      <c r="B55312" s="396"/>
      <c r="F55312" s="396"/>
    </row>
    <row r="55313" ht="13.2" spans="2:6">
      <c r="B55313" s="396"/>
      <c r="F55313" s="396"/>
    </row>
    <row r="55314" ht="13.2" spans="2:6">
      <c r="B55314" s="396"/>
      <c r="F55314" s="396"/>
    </row>
    <row r="55315" ht="13.2" spans="2:6">
      <c r="B55315" s="396"/>
      <c r="F55315" s="396"/>
    </row>
    <row r="55316" ht="13.2" spans="2:6">
      <c r="B55316" s="396"/>
      <c r="F55316" s="396"/>
    </row>
    <row r="55317" ht="13.2" spans="2:6">
      <c r="B55317" s="396"/>
      <c r="F55317" s="396"/>
    </row>
    <row r="55318" ht="13.2" spans="2:6">
      <c r="B55318" s="396"/>
      <c r="F55318" s="396"/>
    </row>
    <row r="55319" ht="13.2" spans="2:6">
      <c r="B55319" s="396"/>
      <c r="F55319" s="396"/>
    </row>
    <row r="55320" ht="13.2" spans="2:6">
      <c r="B55320" s="396"/>
      <c r="F55320" s="396"/>
    </row>
    <row r="55321" ht="13.2" spans="2:6">
      <c r="B55321" s="396"/>
      <c r="F55321" s="396"/>
    </row>
    <row r="55322" ht="13.2" spans="2:6">
      <c r="B55322" s="396"/>
      <c r="F55322" s="396"/>
    </row>
    <row r="55323" ht="13.2" spans="2:6">
      <c r="B55323" s="396"/>
      <c r="F55323" s="396"/>
    </row>
    <row r="55324" ht="13.2" spans="2:6">
      <c r="B55324" s="396"/>
      <c r="F55324" s="396"/>
    </row>
    <row r="55325" ht="13.2" spans="2:6">
      <c r="B55325" s="396"/>
      <c r="F55325" s="396"/>
    </row>
    <row r="55326" ht="13.2" spans="2:6">
      <c r="B55326" s="396"/>
      <c r="F55326" s="396"/>
    </row>
    <row r="55327" ht="13.2" spans="2:6">
      <c r="B55327" s="396"/>
      <c r="F55327" s="396"/>
    </row>
    <row r="55328" ht="13.2" spans="2:6">
      <c r="B55328" s="396"/>
      <c r="F55328" s="396"/>
    </row>
    <row r="55329" ht="13.2" spans="2:6">
      <c r="B55329" s="396"/>
      <c r="F55329" s="396"/>
    </row>
    <row r="55330" ht="13.2" spans="2:6">
      <c r="B55330" s="396"/>
      <c r="F55330" s="396"/>
    </row>
    <row r="55331" ht="13.2" spans="2:6">
      <c r="B55331" s="396"/>
      <c r="F55331" s="396"/>
    </row>
    <row r="55332" ht="13.2" spans="2:6">
      <c r="B55332" s="396"/>
      <c r="F55332" s="396"/>
    </row>
    <row r="55333" ht="13.2" spans="2:6">
      <c r="B55333" s="396"/>
      <c r="F55333" s="396"/>
    </row>
    <row r="55334" ht="13.2" spans="2:6">
      <c r="B55334" s="396"/>
      <c r="F55334" s="396"/>
    </row>
    <row r="55335" ht="13.2" spans="2:6">
      <c r="B55335" s="396"/>
      <c r="F55335" s="396"/>
    </row>
    <row r="55336" ht="13.2" spans="2:6">
      <c r="B55336" s="396"/>
      <c r="F55336" s="396"/>
    </row>
    <row r="55337" ht="13.2" spans="2:6">
      <c r="B55337" s="396"/>
      <c r="F55337" s="396"/>
    </row>
    <row r="55338" ht="13.2" spans="2:6">
      <c r="B55338" s="396"/>
      <c r="F55338" s="396"/>
    </row>
    <row r="55339" ht="13.2" spans="2:6">
      <c r="B55339" s="396"/>
      <c r="F55339" s="396"/>
    </row>
    <row r="55340" ht="13.2" spans="2:6">
      <c r="B55340" s="396"/>
      <c r="F55340" s="396"/>
    </row>
    <row r="55341" ht="13.2" spans="2:6">
      <c r="B55341" s="396"/>
      <c r="F55341" s="396"/>
    </row>
    <row r="55342" ht="13.2" spans="2:6">
      <c r="B55342" s="396"/>
      <c r="F55342" s="396"/>
    </row>
    <row r="55343" ht="13.2" spans="2:6">
      <c r="B55343" s="396"/>
      <c r="F55343" s="396"/>
    </row>
    <row r="55344" ht="13.2" spans="2:6">
      <c r="B55344" s="396"/>
      <c r="F55344" s="396"/>
    </row>
    <row r="55345" ht="13.2" spans="2:6">
      <c r="B55345" s="396"/>
      <c r="F55345" s="396"/>
    </row>
    <row r="55346" ht="13.2" spans="2:6">
      <c r="B55346" s="396"/>
      <c r="F55346" s="396"/>
    </row>
    <row r="55347" ht="13.2" spans="2:6">
      <c r="B55347" s="396"/>
      <c r="F55347" s="396"/>
    </row>
    <row r="55348" ht="13.2" spans="2:6">
      <c r="B55348" s="396"/>
      <c r="F55348" s="396"/>
    </row>
    <row r="55349" ht="13.2" spans="2:6">
      <c r="B55349" s="396"/>
      <c r="F55349" s="396"/>
    </row>
    <row r="55350" ht="13.2" spans="2:6">
      <c r="B55350" s="396"/>
      <c r="F55350" s="396"/>
    </row>
    <row r="55351" ht="13.2" spans="2:6">
      <c r="B55351" s="396"/>
      <c r="F55351" s="396"/>
    </row>
    <row r="55352" ht="13.2" spans="2:6">
      <c r="B55352" s="396"/>
      <c r="F55352" s="396"/>
    </row>
    <row r="55353" ht="13.2" spans="2:6">
      <c r="B55353" s="396"/>
      <c r="F55353" s="396"/>
    </row>
    <row r="55354" ht="13.2" spans="2:6">
      <c r="B55354" s="396"/>
      <c r="F55354" s="396"/>
    </row>
    <row r="55355" ht="13.2" spans="2:6">
      <c r="B55355" s="396"/>
      <c r="F55355" s="396"/>
    </row>
    <row r="55356" ht="13.2" spans="2:6">
      <c r="B55356" s="396"/>
      <c r="F55356" s="396"/>
    </row>
    <row r="55357" ht="13.2" spans="2:6">
      <c r="B55357" s="396"/>
      <c r="F55357" s="396"/>
    </row>
    <row r="55358" ht="13.2" spans="2:6">
      <c r="B55358" s="396"/>
      <c r="F55358" s="396"/>
    </row>
    <row r="55359" ht="13.2" spans="2:6">
      <c r="B55359" s="396"/>
      <c r="F55359" s="396"/>
    </row>
    <row r="55360" ht="13.2" spans="2:6">
      <c r="B55360" s="396"/>
      <c r="F55360" s="396"/>
    </row>
    <row r="55361" ht="13.2" spans="2:6">
      <c r="B55361" s="396"/>
      <c r="F55361" s="396"/>
    </row>
    <row r="55362" ht="13.2" spans="2:6">
      <c r="B55362" s="396"/>
      <c r="F55362" s="396"/>
    </row>
    <row r="55363" ht="13.2" spans="2:6">
      <c r="B55363" s="396"/>
      <c r="F55363" s="396"/>
    </row>
    <row r="55364" ht="13.2" spans="2:6">
      <c r="B55364" s="396"/>
      <c r="F55364" s="396"/>
    </row>
    <row r="55365" ht="13.2" spans="2:6">
      <c r="B55365" s="396"/>
      <c r="F55365" s="396"/>
    </row>
    <row r="55366" ht="13.2" spans="2:6">
      <c r="B55366" s="396"/>
      <c r="F55366" s="396"/>
    </row>
    <row r="55367" ht="13.2" spans="2:6">
      <c r="B55367" s="396"/>
      <c r="F55367" s="396"/>
    </row>
    <row r="55368" ht="13.2" spans="2:6">
      <c r="B55368" s="396"/>
      <c r="F55368" s="396"/>
    </row>
    <row r="55369" ht="13.2" spans="2:6">
      <c r="B55369" s="396"/>
      <c r="F55369" s="396"/>
    </row>
    <row r="55370" ht="13.2" spans="2:6">
      <c r="B55370" s="396"/>
      <c r="F55370" s="396"/>
    </row>
    <row r="55371" ht="13.2" spans="2:6">
      <c r="B55371" s="396"/>
      <c r="F55371" s="396"/>
    </row>
    <row r="55372" ht="13.2" spans="2:6">
      <c r="B55372" s="396"/>
      <c r="F55372" s="396"/>
    </row>
    <row r="55373" ht="13.2" spans="2:6">
      <c r="B55373" s="396"/>
      <c r="F55373" s="396"/>
    </row>
    <row r="55374" ht="13.2" spans="2:6">
      <c r="B55374" s="396"/>
      <c r="F55374" s="396"/>
    </row>
    <row r="55375" ht="13.2" spans="2:6">
      <c r="B55375" s="396"/>
      <c r="F55375" s="396"/>
    </row>
    <row r="55376" ht="13.2" spans="2:6">
      <c r="B55376" s="396"/>
      <c r="F55376" s="396"/>
    </row>
    <row r="55377" ht="13.2" spans="2:6">
      <c r="B55377" s="396"/>
      <c r="F55377" s="396"/>
    </row>
    <row r="55378" ht="13.2" spans="2:6">
      <c r="B55378" s="396"/>
      <c r="F55378" s="396"/>
    </row>
    <row r="55379" ht="13.2" spans="2:6">
      <c r="B55379" s="396"/>
      <c r="F55379" s="396"/>
    </row>
    <row r="55380" ht="13.2" spans="2:6">
      <c r="B55380" s="396"/>
      <c r="F55380" s="396"/>
    </row>
    <row r="55381" ht="13.2" spans="2:6">
      <c r="B55381" s="396"/>
      <c r="F55381" s="396"/>
    </row>
    <row r="55382" ht="13.2" spans="2:6">
      <c r="B55382" s="396"/>
      <c r="F55382" s="396"/>
    </row>
    <row r="55383" ht="13.2" spans="2:6">
      <c r="B55383" s="396"/>
      <c r="F55383" s="396"/>
    </row>
    <row r="55384" ht="13.2" spans="2:6">
      <c r="B55384" s="396"/>
      <c r="F55384" s="396"/>
    </row>
    <row r="55385" ht="13.2" spans="2:6">
      <c r="B55385" s="396"/>
      <c r="F55385" s="396"/>
    </row>
    <row r="55386" ht="13.2" spans="2:6">
      <c r="B55386" s="396"/>
      <c r="F55386" s="396"/>
    </row>
    <row r="55387" ht="13.2" spans="2:6">
      <c r="B55387" s="396"/>
      <c r="F55387" s="396"/>
    </row>
    <row r="55388" ht="13.2" spans="2:6">
      <c r="B55388" s="396"/>
      <c r="F55388" s="396"/>
    </row>
    <row r="55389" ht="13.2" spans="2:6">
      <c r="B55389" s="396"/>
      <c r="F55389" s="396"/>
    </row>
    <row r="55390" ht="13.2" spans="2:6">
      <c r="B55390" s="396"/>
      <c r="F55390" s="396"/>
    </row>
    <row r="55391" ht="13.2" spans="2:6">
      <c r="B55391" s="396"/>
      <c r="F55391" s="396"/>
    </row>
    <row r="55392" ht="13.2" spans="2:6">
      <c r="B55392" s="396"/>
      <c r="F55392" s="396"/>
    </row>
    <row r="55393" ht="13.2" spans="2:6">
      <c r="B55393" s="396"/>
      <c r="F55393" s="396"/>
    </row>
    <row r="55394" ht="13.2" spans="2:6">
      <c r="B55394" s="396"/>
      <c r="F55394" s="396"/>
    </row>
    <row r="55395" ht="13.2" spans="2:6">
      <c r="B55395" s="396"/>
      <c r="F55395" s="396"/>
    </row>
    <row r="55396" ht="13.2" spans="2:6">
      <c r="B55396" s="396"/>
      <c r="F55396" s="396"/>
    </row>
    <row r="55397" ht="13.2" spans="2:6">
      <c r="B55397" s="396"/>
      <c r="F55397" s="396"/>
    </row>
    <row r="55398" ht="13.2" spans="2:6">
      <c r="B55398" s="396"/>
      <c r="F55398" s="396"/>
    </row>
    <row r="55399" ht="13.2" spans="2:6">
      <c r="B55399" s="396"/>
      <c r="F55399" s="396"/>
    </row>
    <row r="55400" ht="13.2" spans="2:6">
      <c r="B55400" s="396"/>
      <c r="F55400" s="396"/>
    </row>
    <row r="55401" ht="13.2" spans="2:6">
      <c r="B55401" s="396"/>
      <c r="F55401" s="396"/>
    </row>
    <row r="55402" ht="13.2" spans="2:6">
      <c r="B55402" s="396"/>
      <c r="F55402" s="396"/>
    </row>
    <row r="55403" ht="13.2" spans="2:6">
      <c r="B55403" s="396"/>
      <c r="F55403" s="396"/>
    </row>
    <row r="55404" ht="13.2" spans="2:6">
      <c r="B55404" s="396"/>
      <c r="F55404" s="396"/>
    </row>
    <row r="55405" ht="13.2" spans="2:6">
      <c r="B55405" s="396"/>
      <c r="F55405" s="396"/>
    </row>
    <row r="55406" ht="13.2" spans="2:6">
      <c r="B55406" s="396"/>
      <c r="F55406" s="396"/>
    </row>
    <row r="55407" ht="13.2" spans="2:6">
      <c r="B55407" s="396"/>
      <c r="F55407" s="396"/>
    </row>
    <row r="55408" ht="13.2" spans="2:6">
      <c r="B55408" s="396"/>
      <c r="F55408" s="396"/>
    </row>
    <row r="55409" ht="13.2" spans="2:6">
      <c r="B55409" s="396"/>
      <c r="F55409" s="396"/>
    </row>
    <row r="55410" ht="13.2" spans="2:6">
      <c r="B55410" s="396"/>
      <c r="F55410" s="396"/>
    </row>
    <row r="55411" ht="13.2" spans="2:6">
      <c r="B55411" s="396"/>
      <c r="F55411" s="396"/>
    </row>
    <row r="55412" ht="13.2" spans="2:6">
      <c r="B55412" s="396"/>
      <c r="F55412" s="396"/>
    </row>
    <row r="55413" ht="13.2" spans="2:6">
      <c r="B55413" s="396"/>
      <c r="F55413" s="396"/>
    </row>
    <row r="55414" ht="13.2" spans="2:6">
      <c r="B55414" s="396"/>
      <c r="F55414" s="396"/>
    </row>
    <row r="55415" ht="13.2" spans="2:6">
      <c r="B55415" s="396"/>
      <c r="F55415" s="396"/>
    </row>
    <row r="55416" ht="13.2" spans="2:6">
      <c r="B55416" s="396"/>
      <c r="F55416" s="396"/>
    </row>
    <row r="55417" ht="13.2" spans="2:6">
      <c r="B55417" s="396"/>
      <c r="F55417" s="396"/>
    </row>
    <row r="55418" ht="13.2" spans="2:6">
      <c r="B55418" s="396"/>
      <c r="F55418" s="396"/>
    </row>
    <row r="55419" ht="13.2" spans="2:6">
      <c r="B55419" s="396"/>
      <c r="F55419" s="396"/>
    </row>
    <row r="55420" ht="13.2" spans="2:6">
      <c r="B55420" s="396"/>
      <c r="F55420" s="396"/>
    </row>
    <row r="55421" ht="13.2" spans="2:6">
      <c r="B55421" s="396"/>
      <c r="F55421" s="396"/>
    </row>
    <row r="55422" ht="13.2" spans="2:6">
      <c r="B55422" s="396"/>
      <c r="F55422" s="396"/>
    </row>
    <row r="55423" ht="13.2" spans="2:6">
      <c r="B55423" s="396"/>
      <c r="F55423" s="396"/>
    </row>
    <row r="55424" ht="13.2" spans="2:6">
      <c r="B55424" s="396"/>
      <c r="F55424" s="396"/>
    </row>
    <row r="55425" ht="13.2" spans="2:6">
      <c r="B55425" s="396"/>
      <c r="F55425" s="396"/>
    </row>
    <row r="55426" ht="13.2" spans="2:6">
      <c r="B55426" s="396"/>
      <c r="F55426" s="396"/>
    </row>
    <row r="55427" ht="13.2" spans="2:6">
      <c r="B55427" s="396"/>
      <c r="F55427" s="396"/>
    </row>
    <row r="55428" ht="13.2" spans="2:6">
      <c r="B55428" s="396"/>
      <c r="F55428" s="396"/>
    </row>
    <row r="55429" ht="13.2" spans="2:6">
      <c r="B55429" s="396"/>
      <c r="F55429" s="396"/>
    </row>
    <row r="55430" ht="13.2" spans="2:6">
      <c r="B55430" s="396"/>
      <c r="F55430" s="396"/>
    </row>
    <row r="55431" ht="13.2" spans="2:6">
      <c r="B55431" s="396"/>
      <c r="F55431" s="396"/>
    </row>
    <row r="55432" ht="13.2" spans="2:6">
      <c r="B55432" s="396"/>
      <c r="F55432" s="396"/>
    </row>
    <row r="55433" ht="13.2" spans="2:6">
      <c r="B55433" s="396"/>
      <c r="F55433" s="396"/>
    </row>
    <row r="55434" ht="13.2" spans="2:6">
      <c r="B55434" s="396"/>
      <c r="F55434" s="396"/>
    </row>
    <row r="55435" ht="13.2" spans="2:6">
      <c r="B55435" s="396"/>
      <c r="F55435" s="396"/>
    </row>
    <row r="55436" ht="13.2" spans="2:6">
      <c r="B55436" s="396"/>
      <c r="F55436" s="396"/>
    </row>
    <row r="55437" ht="13.2" spans="2:6">
      <c r="B55437" s="396"/>
      <c r="F55437" s="396"/>
    </row>
    <row r="55438" ht="13.2" spans="2:6">
      <c r="B55438" s="396"/>
      <c r="F55438" s="396"/>
    </row>
    <row r="55439" ht="13.2" spans="2:6">
      <c r="B55439" s="396"/>
      <c r="F55439" s="396"/>
    </row>
    <row r="55440" ht="13.2" spans="2:6">
      <c r="B55440" s="396"/>
      <c r="F55440" s="396"/>
    </row>
    <row r="55441" ht="13.2" spans="2:6">
      <c r="B55441" s="396"/>
      <c r="F55441" s="396"/>
    </row>
    <row r="55442" ht="13.2" spans="2:6">
      <c r="B55442" s="396"/>
      <c r="F55442" s="396"/>
    </row>
    <row r="55443" ht="13.2" spans="2:6">
      <c r="B55443" s="396"/>
      <c r="F55443" s="396"/>
    </row>
    <row r="55444" ht="13.2" spans="2:6">
      <c r="B55444" s="396"/>
      <c r="F55444" s="396"/>
    </row>
    <row r="55445" ht="13.2" spans="2:6">
      <c r="B55445" s="396"/>
      <c r="F55445" s="396"/>
    </row>
    <row r="55446" ht="13.2" spans="2:6">
      <c r="B55446" s="396"/>
      <c r="F55446" s="396"/>
    </row>
    <row r="55447" ht="13.2" spans="2:6">
      <c r="B55447" s="396"/>
      <c r="F55447" s="396"/>
    </row>
    <row r="55448" ht="13.2" spans="2:6">
      <c r="B55448" s="396"/>
      <c r="F55448" s="396"/>
    </row>
    <row r="55449" ht="13.2" spans="2:6">
      <c r="B55449" s="396"/>
      <c r="F55449" s="396"/>
    </row>
    <row r="55450" ht="13.2" spans="2:6">
      <c r="B55450" s="396"/>
      <c r="F55450" s="396"/>
    </row>
    <row r="55451" ht="13.2" spans="2:6">
      <c r="B55451" s="396"/>
      <c r="F55451" s="396"/>
    </row>
    <row r="55452" ht="13.2" spans="2:6">
      <c r="B55452" s="396"/>
      <c r="F55452" s="396"/>
    </row>
    <row r="55453" ht="13.2" spans="2:6">
      <c r="B55453" s="396"/>
      <c r="F55453" s="396"/>
    </row>
    <row r="55454" ht="13.2" spans="2:6">
      <c r="B55454" s="396"/>
      <c r="F55454" s="396"/>
    </row>
    <row r="55455" ht="13.2" spans="2:6">
      <c r="B55455" s="396"/>
      <c r="F55455" s="396"/>
    </row>
    <row r="55456" ht="13.2" spans="2:6">
      <c r="B55456" s="396"/>
      <c r="F55456" s="396"/>
    </row>
    <row r="55457" ht="13.2" spans="2:6">
      <c r="B55457" s="396"/>
      <c r="F55457" s="396"/>
    </row>
    <row r="55458" ht="13.2" spans="2:6">
      <c r="B55458" s="396"/>
      <c r="F55458" s="396"/>
    </row>
    <row r="55459" ht="13.2" spans="2:6">
      <c r="B55459" s="396"/>
      <c r="F55459" s="396"/>
    </row>
    <row r="55460" ht="13.2" spans="2:6">
      <c r="B55460" s="396"/>
      <c r="F55460" s="396"/>
    </row>
    <row r="55461" ht="13.2" spans="2:6">
      <c r="B55461" s="396"/>
      <c r="F55461" s="396"/>
    </row>
    <row r="55462" ht="13.2" spans="2:6">
      <c r="B55462" s="396"/>
      <c r="F55462" s="396"/>
    </row>
    <row r="55463" ht="13.2" spans="2:6">
      <c r="B55463" s="396"/>
      <c r="F55463" s="396"/>
    </row>
    <row r="55464" ht="13.2" spans="2:6">
      <c r="B55464" s="396"/>
      <c r="F55464" s="396"/>
    </row>
    <row r="55465" ht="13.2" spans="2:6">
      <c r="B55465" s="396"/>
      <c r="F55465" s="396"/>
    </row>
    <row r="55466" ht="13.2" spans="2:6">
      <c r="B55466" s="396"/>
      <c r="F55466" s="396"/>
    </row>
    <row r="55467" ht="13.2" spans="2:6">
      <c r="B55467" s="396"/>
      <c r="F55467" s="396"/>
    </row>
    <row r="55468" ht="13.2" spans="2:6">
      <c r="B55468" s="396"/>
      <c r="F55468" s="396"/>
    </row>
    <row r="55469" ht="13.2" spans="2:6">
      <c r="B55469" s="396"/>
      <c r="F55469" s="396"/>
    </row>
    <row r="55470" ht="13.2" spans="2:6">
      <c r="B55470" s="396"/>
      <c r="F55470" s="396"/>
    </row>
    <row r="55471" ht="13.2" spans="2:6">
      <c r="B55471" s="396"/>
      <c r="F55471" s="396"/>
    </row>
    <row r="55472" ht="13.2" spans="2:6">
      <c r="B55472" s="396"/>
      <c r="F55472" s="396"/>
    </row>
    <row r="55473" ht="13.2" spans="2:6">
      <c r="B55473" s="396"/>
      <c r="F55473" s="396"/>
    </row>
    <row r="55474" ht="13.2" spans="2:6">
      <c r="B55474" s="396"/>
      <c r="F55474" s="396"/>
    </row>
    <row r="55475" ht="13.2" spans="2:6">
      <c r="B55475" s="396"/>
      <c r="F55475" s="396"/>
    </row>
    <row r="55476" ht="13.2" spans="2:6">
      <c r="B55476" s="396"/>
      <c r="F55476" s="396"/>
    </row>
    <row r="55477" ht="13.2" spans="2:6">
      <c r="B55477" s="396"/>
      <c r="F55477" s="396"/>
    </row>
    <row r="55478" ht="13.2" spans="2:6">
      <c r="B55478" s="396"/>
      <c r="F55478" s="396"/>
    </row>
    <row r="55479" ht="13.2" spans="2:6">
      <c r="B55479" s="396"/>
      <c r="F55479" s="396"/>
    </row>
    <row r="55480" ht="13.2" spans="2:6">
      <c r="B55480" s="396"/>
      <c r="F55480" s="396"/>
    </row>
    <row r="55481" ht="13.2" spans="2:6">
      <c r="B55481" s="396"/>
      <c r="F55481" s="396"/>
    </row>
    <row r="55482" ht="13.2" spans="2:6">
      <c r="B55482" s="396"/>
      <c r="F55482" s="396"/>
    </row>
    <row r="55483" ht="13.2" spans="2:6">
      <c r="B55483" s="396"/>
      <c r="F55483" s="396"/>
    </row>
    <row r="55484" ht="13.2" spans="2:6">
      <c r="B55484" s="396"/>
      <c r="F55484" s="396"/>
    </row>
    <row r="55485" ht="13.2" spans="2:6">
      <c r="B55485" s="396"/>
      <c r="F55485" s="396"/>
    </row>
    <row r="55486" ht="13.2" spans="2:6">
      <c r="B55486" s="396"/>
      <c r="F55486" s="396"/>
    </row>
    <row r="55487" ht="13.2" spans="2:6">
      <c r="B55487" s="396"/>
      <c r="F55487" s="396"/>
    </row>
    <row r="55488" ht="13.2" spans="2:6">
      <c r="B55488" s="396"/>
      <c r="F55488" s="396"/>
    </row>
    <row r="55489" ht="13.2" spans="2:6">
      <c r="B55489" s="396"/>
      <c r="F55489" s="396"/>
    </row>
    <row r="55490" ht="13.2" spans="2:6">
      <c r="B55490" s="396"/>
      <c r="F55490" s="396"/>
    </row>
    <row r="55491" ht="13.2" spans="2:6">
      <c r="B55491" s="396"/>
      <c r="F55491" s="396"/>
    </row>
    <row r="55492" ht="13.2" spans="2:6">
      <c r="B55492" s="396"/>
      <c r="F55492" s="396"/>
    </row>
    <row r="55493" ht="13.2" spans="2:6">
      <c r="B55493" s="396"/>
      <c r="F55493" s="396"/>
    </row>
    <row r="55494" ht="13.2" spans="2:6">
      <c r="B55494" s="396"/>
      <c r="F55494" s="396"/>
    </row>
    <row r="55495" ht="13.2" spans="2:6">
      <c r="B55495" s="396"/>
      <c r="F55495" s="396"/>
    </row>
    <row r="55496" ht="13.2" spans="2:6">
      <c r="B55496" s="396"/>
      <c r="F55496" s="396"/>
    </row>
    <row r="55497" ht="13.2" spans="2:6">
      <c r="B55497" s="396"/>
      <c r="F55497" s="396"/>
    </row>
    <row r="55498" ht="13.2" spans="2:6">
      <c r="B55498" s="396"/>
      <c r="F55498" s="396"/>
    </row>
    <row r="55499" ht="13.2" spans="2:6">
      <c r="B55499" s="396"/>
      <c r="F55499" s="396"/>
    </row>
    <row r="55500" ht="13.2" spans="2:6">
      <c r="B55500" s="396"/>
      <c r="F55500" s="396"/>
    </row>
    <row r="55501" ht="13.2" spans="2:6">
      <c r="B55501" s="396"/>
      <c r="F55501" s="396"/>
    </row>
    <row r="55502" ht="13.2" spans="2:6">
      <c r="B55502" s="396"/>
      <c r="F55502" s="396"/>
    </row>
    <row r="55503" ht="13.2" spans="2:6">
      <c r="B55503" s="396"/>
      <c r="F55503" s="396"/>
    </row>
    <row r="55504" ht="13.2" spans="2:6">
      <c r="B55504" s="396"/>
      <c r="F55504" s="396"/>
    </row>
    <row r="55505" ht="13.2" spans="2:6">
      <c r="B55505" s="396"/>
      <c r="F55505" s="396"/>
    </row>
    <row r="55506" ht="13.2" spans="2:6">
      <c r="B55506" s="396"/>
      <c r="F55506" s="396"/>
    </row>
    <row r="55507" ht="13.2" spans="2:6">
      <c r="B55507" s="396"/>
      <c r="F55507" s="396"/>
    </row>
    <row r="55508" ht="13.2" spans="2:6">
      <c r="B55508" s="396"/>
      <c r="F55508" s="396"/>
    </row>
    <row r="55509" ht="13.2" spans="2:6">
      <c r="B55509" s="396"/>
      <c r="F55509" s="396"/>
    </row>
    <row r="55510" ht="13.2" spans="2:6">
      <c r="B55510" s="396"/>
      <c r="F55510" s="396"/>
    </row>
    <row r="55511" ht="13.2" spans="2:6">
      <c r="B55511" s="396"/>
      <c r="F55511" s="396"/>
    </row>
    <row r="55512" ht="13.2" spans="2:6">
      <c r="B55512" s="396"/>
      <c r="F55512" s="396"/>
    </row>
    <row r="55513" ht="13.2" spans="2:6">
      <c r="B55513" s="396"/>
      <c r="F55513" s="396"/>
    </row>
    <row r="55514" ht="13.2" spans="2:6">
      <c r="B55514" s="396"/>
      <c r="F55514" s="396"/>
    </row>
    <row r="55515" ht="13.2" spans="2:6">
      <c r="B55515" s="396"/>
      <c r="F55515" s="396"/>
    </row>
    <row r="55516" ht="13.2" spans="2:6">
      <c r="B55516" s="396"/>
      <c r="F55516" s="396"/>
    </row>
    <row r="55517" ht="13.2" spans="2:6">
      <c r="B55517" s="396"/>
      <c r="F55517" s="396"/>
    </row>
    <row r="55518" ht="13.2" spans="2:6">
      <c r="B55518" s="396"/>
      <c r="F55518" s="396"/>
    </row>
    <row r="55519" ht="13.2" spans="2:6">
      <c r="B55519" s="396"/>
      <c r="F55519" s="396"/>
    </row>
    <row r="55520" ht="13.2" spans="2:6">
      <c r="B55520" s="396"/>
      <c r="F55520" s="396"/>
    </row>
    <row r="55521" ht="13.2" spans="2:6">
      <c r="B55521" s="396"/>
      <c r="F55521" s="396"/>
    </row>
    <row r="55522" ht="13.2" spans="2:6">
      <c r="B55522" s="396"/>
      <c r="F55522" s="396"/>
    </row>
    <row r="55523" ht="13.2" spans="2:6">
      <c r="B55523" s="396"/>
      <c r="F55523" s="396"/>
    </row>
    <row r="55524" ht="13.2" spans="2:6">
      <c r="B55524" s="396"/>
      <c r="F55524" s="396"/>
    </row>
    <row r="55525" ht="13.2" spans="2:6">
      <c r="B55525" s="396"/>
      <c r="F55525" s="396"/>
    </row>
    <row r="55526" ht="13.2" spans="2:6">
      <c r="B55526" s="396"/>
      <c r="F55526" s="396"/>
    </row>
    <row r="55527" ht="13.2" spans="2:6">
      <c r="B55527" s="396"/>
      <c r="F55527" s="396"/>
    </row>
    <row r="55528" ht="13.2" spans="2:6">
      <c r="B55528" s="396"/>
      <c r="F55528" s="396"/>
    </row>
    <row r="55529" ht="13.2" spans="2:6">
      <c r="B55529" s="396"/>
      <c r="F55529" s="396"/>
    </row>
    <row r="55530" ht="13.2" spans="2:6">
      <c r="B55530" s="396"/>
      <c r="F55530" s="396"/>
    </row>
    <row r="55531" ht="13.2" spans="2:6">
      <c r="B55531" s="396"/>
      <c r="F55531" s="396"/>
    </row>
    <row r="55532" ht="13.2" spans="2:6">
      <c r="B55532" s="396"/>
      <c r="F55532" s="396"/>
    </row>
    <row r="55533" ht="13.2" spans="2:6">
      <c r="B55533" s="396"/>
      <c r="F55533" s="396"/>
    </row>
    <row r="55534" ht="13.2" spans="2:6">
      <c r="B55534" s="396"/>
      <c r="F55534" s="396"/>
    </row>
    <row r="55535" ht="13.2" spans="2:6">
      <c r="B55535" s="396"/>
      <c r="F55535" s="396"/>
    </row>
    <row r="55536" ht="13.2" spans="2:6">
      <c r="B55536" s="396"/>
      <c r="F55536" s="396"/>
    </row>
    <row r="55537" ht="13.2" spans="2:6">
      <c r="B55537" s="396"/>
      <c r="F55537" s="396"/>
    </row>
    <row r="55538" ht="13.2" spans="2:6">
      <c r="B55538" s="396"/>
      <c r="F55538" s="396"/>
    </row>
    <row r="55539" ht="13.2" spans="2:6">
      <c r="B55539" s="396"/>
      <c r="F55539" s="396"/>
    </row>
    <row r="55540" ht="13.2" spans="2:6">
      <c r="B55540" s="396"/>
      <c r="F55540" s="396"/>
    </row>
    <row r="55541" ht="13.2" spans="2:6">
      <c r="B55541" s="396"/>
      <c r="F55541" s="396"/>
    </row>
    <row r="55542" ht="13.2" spans="2:6">
      <c r="B55542" s="396"/>
      <c r="F55542" s="396"/>
    </row>
    <row r="55543" ht="13.2" spans="2:6">
      <c r="B55543" s="396"/>
      <c r="F55543" s="396"/>
    </row>
    <row r="55544" ht="13.2" spans="2:6">
      <c r="B55544" s="396"/>
      <c r="F55544" s="396"/>
    </row>
    <row r="55545" ht="13.2" spans="2:6">
      <c r="B55545" s="396"/>
      <c r="F55545" s="396"/>
    </row>
    <row r="55546" ht="13.2" spans="2:6">
      <c r="B55546" s="396"/>
      <c r="F55546" s="396"/>
    </row>
    <row r="55547" ht="13.2" spans="2:6">
      <c r="B55547" s="396"/>
      <c r="F55547" s="396"/>
    </row>
    <row r="55548" ht="13.2" spans="2:6">
      <c r="B55548" s="396"/>
      <c r="F55548" s="396"/>
    </row>
    <row r="55549" ht="13.2" spans="2:6">
      <c r="B55549" s="396"/>
      <c r="F55549" s="396"/>
    </row>
    <row r="55550" ht="13.2" spans="2:6">
      <c r="B55550" s="396"/>
      <c r="F55550" s="396"/>
    </row>
    <row r="55551" ht="13.2" spans="2:6">
      <c r="B55551" s="396"/>
      <c r="F55551" s="396"/>
    </row>
    <row r="55552" ht="13.2" spans="2:6">
      <c r="B55552" s="396"/>
      <c r="F55552" s="396"/>
    </row>
    <row r="55553" ht="13.2" spans="2:6">
      <c r="B55553" s="396"/>
      <c r="F55553" s="396"/>
    </row>
    <row r="55554" ht="13.2" spans="2:6">
      <c r="B55554" s="396"/>
      <c r="F55554" s="396"/>
    </row>
    <row r="55555" ht="13.2" spans="2:6">
      <c r="B55555" s="396"/>
      <c r="F55555" s="396"/>
    </row>
    <row r="55556" ht="13.2" spans="2:6">
      <c r="B55556" s="396"/>
      <c r="F55556" s="396"/>
    </row>
    <row r="55557" ht="13.2" spans="2:6">
      <c r="B55557" s="396"/>
      <c r="F55557" s="396"/>
    </row>
    <row r="55558" ht="13.2" spans="2:6">
      <c r="B55558" s="396"/>
      <c r="F55558" s="396"/>
    </row>
    <row r="55559" ht="13.2" spans="2:6">
      <c r="B55559" s="396"/>
      <c r="F55559" s="396"/>
    </row>
    <row r="55560" ht="13.2" spans="2:6">
      <c r="B55560" s="396"/>
      <c r="F55560" s="396"/>
    </row>
    <row r="55561" ht="13.2" spans="2:6">
      <c r="B55561" s="396"/>
      <c r="F55561" s="396"/>
    </row>
    <row r="55562" ht="13.2" spans="2:6">
      <c r="B55562" s="396"/>
      <c r="F55562" s="396"/>
    </row>
    <row r="55563" ht="13.2" spans="2:6">
      <c r="B55563" s="396"/>
      <c r="F55563" s="396"/>
    </row>
    <row r="55564" ht="13.2" spans="2:6">
      <c r="B55564" s="396"/>
      <c r="F55564" s="396"/>
    </row>
    <row r="55565" ht="13.2" spans="2:6">
      <c r="B55565" s="396"/>
      <c r="F55565" s="396"/>
    </row>
    <row r="55566" ht="13.2" spans="2:6">
      <c r="B55566" s="396"/>
      <c r="F55566" s="396"/>
    </row>
    <row r="55567" ht="13.2" spans="2:6">
      <c r="B55567" s="396"/>
      <c r="F55567" s="396"/>
    </row>
    <row r="55568" ht="13.2" spans="2:6">
      <c r="B55568" s="396"/>
      <c r="F55568" s="396"/>
    </row>
    <row r="55569" ht="13.2" spans="2:6">
      <c r="B55569" s="396"/>
      <c r="F55569" s="396"/>
    </row>
    <row r="55570" ht="13.2" spans="2:6">
      <c r="B55570" s="396"/>
      <c r="F55570" s="396"/>
    </row>
    <row r="55571" ht="13.2" spans="2:6">
      <c r="B55571" s="396"/>
      <c r="F55571" s="396"/>
    </row>
    <row r="55572" ht="13.2" spans="2:6">
      <c r="B55572" s="396"/>
      <c r="F55572" s="396"/>
    </row>
    <row r="55573" ht="13.2" spans="2:6">
      <c r="B55573" s="396"/>
      <c r="F55573" s="396"/>
    </row>
    <row r="55574" ht="13.2" spans="2:6">
      <c r="B55574" s="396"/>
      <c r="F55574" s="396"/>
    </row>
    <row r="55575" ht="13.2" spans="2:6">
      <c r="B55575" s="396"/>
      <c r="F55575" s="396"/>
    </row>
    <row r="55576" ht="13.2" spans="2:6">
      <c r="B55576" s="396"/>
      <c r="F55576" s="396"/>
    </row>
    <row r="55577" ht="13.2" spans="2:6">
      <c r="B55577" s="396"/>
      <c r="F55577" s="396"/>
    </row>
    <row r="55578" ht="13.2" spans="2:6">
      <c r="B55578" s="396"/>
      <c r="F55578" s="396"/>
    </row>
    <row r="55579" ht="13.2" spans="2:6">
      <c r="B55579" s="396"/>
      <c r="F55579" s="396"/>
    </row>
    <row r="55580" ht="13.2" spans="2:6">
      <c r="B55580" s="396"/>
      <c r="F55580" s="396"/>
    </row>
    <row r="55581" ht="13.2" spans="2:6">
      <c r="B55581" s="396"/>
      <c r="F55581" s="396"/>
    </row>
    <row r="55582" ht="13.2" spans="2:6">
      <c r="B55582" s="396"/>
      <c r="F55582" s="396"/>
    </row>
    <row r="55583" ht="13.2" spans="2:6">
      <c r="B55583" s="396"/>
      <c r="F55583" s="396"/>
    </row>
    <row r="55584" ht="13.2" spans="2:6">
      <c r="B55584" s="396"/>
      <c r="F55584" s="396"/>
    </row>
    <row r="55585" ht="13.2" spans="2:6">
      <c r="B55585" s="396"/>
      <c r="F55585" s="396"/>
    </row>
    <row r="55586" ht="13.2" spans="2:6">
      <c r="B55586" s="396"/>
      <c r="F55586" s="396"/>
    </row>
    <row r="55587" ht="13.2" spans="2:6">
      <c r="B55587" s="396"/>
      <c r="F55587" s="396"/>
    </row>
    <row r="55588" ht="13.2" spans="2:6">
      <c r="B55588" s="396"/>
      <c r="F55588" s="396"/>
    </row>
    <row r="55589" ht="13.2" spans="2:6">
      <c r="B55589" s="396"/>
      <c r="F55589" s="396"/>
    </row>
    <row r="55590" ht="13.2" spans="2:6">
      <c r="B55590" s="396"/>
      <c r="F55590" s="396"/>
    </row>
    <row r="55591" ht="13.2" spans="2:6">
      <c r="B55591" s="396"/>
      <c r="F55591" s="396"/>
    </row>
    <row r="55592" ht="13.2" spans="2:6">
      <c r="B55592" s="396"/>
      <c r="F55592" s="396"/>
    </row>
    <row r="55593" ht="13.2" spans="2:6">
      <c r="B55593" s="396"/>
      <c r="F55593" s="396"/>
    </row>
    <row r="55594" ht="13.2" spans="2:6">
      <c r="B55594" s="396"/>
      <c r="F55594" s="396"/>
    </row>
    <row r="55595" ht="13.2" spans="2:6">
      <c r="B55595" s="396"/>
      <c r="F55595" s="396"/>
    </row>
    <row r="55596" ht="13.2" spans="2:6">
      <c r="B55596" s="396"/>
      <c r="F55596" s="396"/>
    </row>
    <row r="55597" ht="13.2" spans="2:6">
      <c r="B55597" s="396"/>
      <c r="F55597" s="396"/>
    </row>
    <row r="55598" ht="13.2" spans="2:6">
      <c r="B55598" s="396"/>
      <c r="F55598" s="396"/>
    </row>
    <row r="55599" ht="13.2" spans="2:6">
      <c r="B55599" s="396"/>
      <c r="F55599" s="396"/>
    </row>
    <row r="55600" ht="13.2" spans="2:6">
      <c r="B55600" s="396"/>
      <c r="F55600" s="396"/>
    </row>
    <row r="55601" ht="13.2" spans="2:6">
      <c r="B55601" s="396"/>
      <c r="F55601" s="396"/>
    </row>
    <row r="55602" ht="13.2" spans="2:6">
      <c r="B55602" s="396"/>
      <c r="F55602" s="396"/>
    </row>
    <row r="55603" ht="13.2" spans="2:6">
      <c r="B55603" s="396"/>
      <c r="F55603" s="396"/>
    </row>
    <row r="55604" ht="13.2" spans="2:6">
      <c r="B55604" s="396"/>
      <c r="F55604" s="396"/>
    </row>
    <row r="55605" ht="13.2" spans="2:6">
      <c r="B55605" s="396"/>
      <c r="F55605" s="396"/>
    </row>
    <row r="55606" ht="13.2" spans="2:6">
      <c r="B55606" s="396"/>
      <c r="F55606" s="396"/>
    </row>
    <row r="55607" ht="13.2" spans="2:6">
      <c r="B55607" s="396"/>
      <c r="F55607" s="396"/>
    </row>
    <row r="55608" ht="13.2" spans="2:6">
      <c r="B55608" s="396"/>
      <c r="F55608" s="396"/>
    </row>
    <row r="55609" ht="13.2" spans="2:6">
      <c r="B55609" s="396"/>
      <c r="F55609" s="396"/>
    </row>
    <row r="55610" ht="13.2" spans="2:6">
      <c r="B55610" s="396"/>
      <c r="F55610" s="396"/>
    </row>
    <row r="55611" ht="13.2" spans="2:6">
      <c r="B55611" s="396"/>
      <c r="F55611" s="396"/>
    </row>
    <row r="55612" ht="13.2" spans="2:6">
      <c r="B55612" s="396"/>
      <c r="F55612" s="396"/>
    </row>
    <row r="55613" ht="13.2" spans="2:6">
      <c r="B55613" s="396"/>
      <c r="F55613" s="396"/>
    </row>
    <row r="55614" ht="13.2" spans="2:6">
      <c r="B55614" s="396"/>
      <c r="F55614" s="396"/>
    </row>
    <row r="55615" ht="13.2" spans="2:6">
      <c r="B55615" s="396"/>
      <c r="F55615" s="396"/>
    </row>
    <row r="55616" ht="13.2" spans="2:6">
      <c r="B55616" s="396"/>
      <c r="F55616" s="396"/>
    </row>
    <row r="55617" ht="13.2" spans="2:6">
      <c r="B55617" s="396"/>
      <c r="F55617" s="396"/>
    </row>
    <row r="55618" ht="13.2" spans="2:6">
      <c r="B55618" s="396"/>
      <c r="F55618" s="396"/>
    </row>
    <row r="55619" ht="13.2" spans="2:6">
      <c r="B55619" s="396"/>
      <c r="F55619" s="396"/>
    </row>
    <row r="55620" ht="13.2" spans="2:6">
      <c r="B55620" s="396"/>
      <c r="F55620" s="396"/>
    </row>
    <row r="55621" ht="13.2" spans="2:6">
      <c r="B55621" s="396"/>
      <c r="F55621" s="396"/>
    </row>
    <row r="55622" ht="13.2" spans="2:6">
      <c r="B55622" s="396"/>
      <c r="F55622" s="396"/>
    </row>
    <row r="55623" ht="13.2" spans="2:6">
      <c r="B55623" s="396"/>
      <c r="F55623" s="396"/>
    </row>
    <row r="55624" ht="13.2" spans="2:6">
      <c r="B55624" s="396"/>
      <c r="F55624" s="396"/>
    </row>
    <row r="55625" ht="13.2" spans="2:6">
      <c r="B55625" s="396"/>
      <c r="F55625" s="396"/>
    </row>
    <row r="55626" ht="13.2" spans="2:6">
      <c r="B55626" s="396"/>
      <c r="F55626" s="396"/>
    </row>
    <row r="55627" ht="13.2" spans="2:6">
      <c r="B55627" s="396"/>
      <c r="F55627" s="396"/>
    </row>
    <row r="55628" ht="13.2" spans="2:6">
      <c r="B55628" s="396"/>
      <c r="F55628" s="396"/>
    </row>
    <row r="55629" ht="13.2" spans="2:6">
      <c r="B55629" s="396"/>
      <c r="F55629" s="396"/>
    </row>
    <row r="55630" ht="13.2" spans="2:6">
      <c r="B55630" s="396"/>
      <c r="F55630" s="396"/>
    </row>
    <row r="55631" ht="13.2" spans="2:6">
      <c r="B55631" s="396"/>
      <c r="F55631" s="396"/>
    </row>
    <row r="55632" ht="13.2" spans="2:6">
      <c r="B55632" s="396"/>
      <c r="F55632" s="396"/>
    </row>
    <row r="55633" ht="13.2" spans="2:6">
      <c r="B55633" s="396"/>
      <c r="F55633" s="396"/>
    </row>
    <row r="55634" ht="13.2" spans="2:6">
      <c r="B55634" s="396"/>
      <c r="F55634" s="396"/>
    </row>
    <row r="55635" ht="13.2" spans="2:6">
      <c r="B55635" s="396"/>
      <c r="F55635" s="396"/>
    </row>
    <row r="55636" ht="13.2" spans="2:6">
      <c r="B55636" s="396"/>
      <c r="F55636" s="396"/>
    </row>
    <row r="55637" ht="13.2" spans="2:6">
      <c r="B55637" s="396"/>
      <c r="F55637" s="396"/>
    </row>
    <row r="55638" ht="13.2" spans="2:6">
      <c r="B55638" s="396"/>
      <c r="F55638" s="396"/>
    </row>
    <row r="55639" ht="13.2" spans="2:6">
      <c r="B55639" s="396"/>
      <c r="F55639" s="396"/>
    </row>
    <row r="55640" ht="13.2" spans="2:6">
      <c r="B55640" s="396"/>
      <c r="F55640" s="396"/>
    </row>
    <row r="55641" ht="13.2" spans="2:6">
      <c r="B55641" s="396"/>
      <c r="F55641" s="396"/>
    </row>
    <row r="55642" ht="13.2" spans="2:6">
      <c r="B55642" s="396"/>
      <c r="F55642" s="396"/>
    </row>
    <row r="55643" ht="13.2" spans="2:6">
      <c r="B55643" s="396"/>
      <c r="F55643" s="396"/>
    </row>
    <row r="55644" ht="13.2" spans="2:6">
      <c r="B55644" s="396"/>
      <c r="F55644" s="396"/>
    </row>
    <row r="55645" ht="13.2" spans="2:6">
      <c r="B55645" s="396"/>
      <c r="F55645" s="396"/>
    </row>
    <row r="55646" ht="13.2" spans="2:6">
      <c r="B55646" s="396"/>
      <c r="F55646" s="396"/>
    </row>
    <row r="55647" ht="13.2" spans="2:6">
      <c r="B55647" s="396"/>
      <c r="F55647" s="396"/>
    </row>
    <row r="55648" ht="13.2" spans="2:6">
      <c r="B55648" s="396"/>
      <c r="F55648" s="396"/>
    </row>
    <row r="55649" ht="13.2" spans="2:6">
      <c r="B55649" s="396"/>
      <c r="F55649" s="396"/>
    </row>
    <row r="55650" ht="13.2" spans="2:6">
      <c r="B55650" s="396"/>
      <c r="F55650" s="396"/>
    </row>
    <row r="55651" ht="13.2" spans="2:6">
      <c r="B55651" s="396"/>
      <c r="F55651" s="396"/>
    </row>
    <row r="55652" ht="13.2" spans="2:6">
      <c r="B55652" s="396"/>
      <c r="F55652" s="396"/>
    </row>
    <row r="55653" ht="13.2" spans="2:6">
      <c r="B55653" s="396"/>
      <c r="F55653" s="396"/>
    </row>
    <row r="55654" ht="13.2" spans="2:6">
      <c r="B55654" s="396"/>
      <c r="F55654" s="396"/>
    </row>
    <row r="55655" ht="13.2" spans="2:6">
      <c r="B55655" s="396"/>
      <c r="F55655" s="396"/>
    </row>
    <row r="55656" ht="13.2" spans="2:6">
      <c r="B55656" s="396"/>
      <c r="F55656" s="396"/>
    </row>
    <row r="55657" ht="13.2" spans="2:6">
      <c r="B55657" s="396"/>
      <c r="F55657" s="396"/>
    </row>
    <row r="55658" ht="13.2" spans="2:6">
      <c r="B55658" s="396"/>
      <c r="F55658" s="396"/>
    </row>
    <row r="55659" ht="13.2" spans="2:6">
      <c r="B55659" s="396"/>
      <c r="F55659" s="396"/>
    </row>
    <row r="55660" ht="13.2" spans="2:6">
      <c r="B55660" s="396"/>
      <c r="F55660" s="396"/>
    </row>
    <row r="55661" ht="13.2" spans="2:6">
      <c r="B55661" s="396"/>
      <c r="F55661" s="396"/>
    </row>
    <row r="55662" ht="13.2" spans="2:6">
      <c r="B55662" s="396"/>
      <c r="F55662" s="396"/>
    </row>
    <row r="55663" ht="13.2" spans="2:6">
      <c r="B55663" s="396"/>
      <c r="F55663" s="396"/>
    </row>
    <row r="55664" ht="13.2" spans="2:6">
      <c r="B55664" s="396"/>
      <c r="F55664" s="396"/>
    </row>
    <row r="55665" ht="13.2" spans="2:6">
      <c r="B55665" s="396"/>
      <c r="F55665" s="396"/>
    </row>
    <row r="55666" ht="13.2" spans="2:6">
      <c r="B55666" s="396"/>
      <c r="F55666" s="396"/>
    </row>
    <row r="55667" ht="13.2" spans="2:6">
      <c r="B55667" s="396"/>
      <c r="F55667" s="396"/>
    </row>
    <row r="55668" ht="13.2" spans="2:6">
      <c r="B55668" s="396"/>
      <c r="F55668" s="396"/>
    </row>
    <row r="55669" ht="13.2" spans="2:6">
      <c r="B55669" s="396"/>
      <c r="F55669" s="396"/>
    </row>
    <row r="55670" ht="13.2" spans="2:6">
      <c r="B55670" s="396"/>
      <c r="F55670" s="396"/>
    </row>
    <row r="55671" ht="13.2" spans="2:6">
      <c r="B55671" s="396"/>
      <c r="F55671" s="396"/>
    </row>
    <row r="55672" ht="13.2" spans="2:6">
      <c r="B55672" s="396"/>
      <c r="F55672" s="396"/>
    </row>
    <row r="55673" ht="13.2" spans="2:6">
      <c r="B55673" s="396"/>
      <c r="F55673" s="396"/>
    </row>
    <row r="55674" ht="13.2" spans="2:6">
      <c r="B55674" s="396"/>
      <c r="F55674" s="396"/>
    </row>
    <row r="55675" ht="13.2" spans="2:6">
      <c r="B55675" s="396"/>
      <c r="F55675" s="396"/>
    </row>
    <row r="55676" ht="13.2" spans="2:6">
      <c r="B55676" s="396"/>
      <c r="F55676" s="396"/>
    </row>
    <row r="55677" ht="13.2" spans="2:6">
      <c r="B55677" s="396"/>
      <c r="F55677" s="396"/>
    </row>
    <row r="55678" ht="13.2" spans="2:6">
      <c r="B55678" s="396"/>
      <c r="F55678" s="396"/>
    </row>
    <row r="55679" ht="13.2" spans="2:6">
      <c r="B55679" s="396"/>
      <c r="F55679" s="396"/>
    </row>
    <row r="55680" ht="13.2" spans="2:6">
      <c r="B55680" s="396"/>
      <c r="F55680" s="396"/>
    </row>
    <row r="55681" ht="13.2" spans="2:6">
      <c r="B55681" s="396"/>
      <c r="F55681" s="396"/>
    </row>
    <row r="55682" ht="13.2" spans="2:6">
      <c r="B55682" s="396"/>
      <c r="F55682" s="396"/>
    </row>
    <row r="55683" ht="13.2" spans="2:6">
      <c r="B55683" s="396"/>
      <c r="F55683" s="396"/>
    </row>
    <row r="55684" ht="13.2" spans="2:6">
      <c r="B55684" s="396"/>
      <c r="F55684" s="396"/>
    </row>
    <row r="55685" ht="13.2" spans="2:6">
      <c r="B55685" s="396"/>
      <c r="F55685" s="396"/>
    </row>
    <row r="55686" ht="13.2" spans="2:6">
      <c r="B55686" s="396"/>
      <c r="F55686" s="396"/>
    </row>
    <row r="55687" ht="13.2" spans="2:6">
      <c r="B55687" s="396"/>
      <c r="F55687" s="396"/>
    </row>
    <row r="55688" ht="13.2" spans="2:6">
      <c r="B55688" s="396"/>
      <c r="F55688" s="396"/>
    </row>
    <row r="55689" ht="13.2" spans="2:6">
      <c r="B55689" s="396"/>
      <c r="F55689" s="396"/>
    </row>
    <row r="55690" ht="13.2" spans="2:6">
      <c r="B55690" s="396"/>
      <c r="F55690" s="396"/>
    </row>
    <row r="55691" ht="13.2" spans="2:6">
      <c r="B55691" s="396"/>
      <c r="F55691" s="396"/>
    </row>
    <row r="55692" ht="13.2" spans="2:6">
      <c r="B55692" s="396"/>
      <c r="F55692" s="396"/>
    </row>
    <row r="55693" ht="13.2" spans="2:6">
      <c r="B55693" s="396"/>
      <c r="F55693" s="396"/>
    </row>
    <row r="55694" ht="13.2" spans="2:6">
      <c r="B55694" s="396"/>
      <c r="F55694" s="396"/>
    </row>
    <row r="55695" ht="13.2" spans="2:6">
      <c r="B55695" s="396"/>
      <c r="F55695" s="396"/>
    </row>
    <row r="55696" ht="13.2" spans="2:6">
      <c r="B55696" s="396"/>
      <c r="F55696" s="396"/>
    </row>
    <row r="55697" ht="13.2" spans="2:6">
      <c r="B55697" s="396"/>
      <c r="F55697" s="396"/>
    </row>
    <row r="55698" ht="13.2" spans="2:6">
      <c r="B55698" s="396"/>
      <c r="F55698" s="396"/>
    </row>
    <row r="55699" ht="13.2" spans="2:6">
      <c r="B55699" s="396"/>
      <c r="F55699" s="396"/>
    </row>
    <row r="55700" ht="13.2" spans="2:6">
      <c r="B55700" s="396"/>
      <c r="F55700" s="396"/>
    </row>
    <row r="55701" ht="13.2" spans="2:6">
      <c r="B55701" s="396"/>
      <c r="F55701" s="396"/>
    </row>
    <row r="55702" ht="13.2" spans="2:6">
      <c r="B55702" s="396"/>
      <c r="F55702" s="396"/>
    </row>
    <row r="55703" ht="13.2" spans="2:6">
      <c r="B55703" s="396"/>
      <c r="F55703" s="396"/>
    </row>
    <row r="55704" ht="13.2" spans="2:6">
      <c r="B55704" s="396"/>
      <c r="F55704" s="396"/>
    </row>
    <row r="55705" ht="13.2" spans="2:6">
      <c r="B55705" s="396"/>
      <c r="F55705" s="396"/>
    </row>
    <row r="55706" ht="13.2" spans="2:6">
      <c r="B55706" s="396"/>
      <c r="F55706" s="396"/>
    </row>
    <row r="55707" ht="13.2" spans="2:6">
      <c r="B55707" s="396"/>
      <c r="F55707" s="396"/>
    </row>
    <row r="55708" ht="13.2" spans="2:6">
      <c r="B55708" s="396"/>
      <c r="F55708" s="396"/>
    </row>
    <row r="55709" ht="13.2" spans="2:6">
      <c r="B55709" s="396"/>
      <c r="F55709" s="396"/>
    </row>
    <row r="55710" ht="13.2" spans="2:6">
      <c r="B55710" s="396"/>
      <c r="F55710" s="396"/>
    </row>
    <row r="55711" ht="13.2" spans="2:6">
      <c r="B55711" s="396"/>
      <c r="F55711" s="396"/>
    </row>
    <row r="55712" ht="13.2" spans="2:6">
      <c r="B55712" s="396"/>
      <c r="F55712" s="396"/>
    </row>
    <row r="55713" ht="13.2" spans="2:6">
      <c r="B55713" s="396"/>
      <c r="F55713" s="396"/>
    </row>
    <row r="55714" ht="13.2" spans="2:6">
      <c r="B55714" s="396"/>
      <c r="F55714" s="396"/>
    </row>
    <row r="55715" ht="13.2" spans="2:6">
      <c r="B55715" s="396"/>
      <c r="F55715" s="396"/>
    </row>
    <row r="55716" ht="13.2" spans="2:6">
      <c r="B55716" s="396"/>
      <c r="F55716" s="396"/>
    </row>
    <row r="55717" ht="13.2" spans="2:6">
      <c r="B55717" s="396"/>
      <c r="F55717" s="396"/>
    </row>
    <row r="55718" ht="13.2" spans="2:6">
      <c r="B55718" s="396"/>
      <c r="F55718" s="396"/>
    </row>
    <row r="55719" ht="13.2" spans="2:6">
      <c r="B55719" s="396"/>
      <c r="F55719" s="396"/>
    </row>
    <row r="55720" ht="13.2" spans="2:6">
      <c r="B55720" s="396"/>
      <c r="F55720" s="396"/>
    </row>
    <row r="55721" ht="13.2" spans="2:6">
      <c r="B55721" s="396"/>
      <c r="F55721" s="396"/>
    </row>
    <row r="55722" ht="13.2" spans="2:6">
      <c r="B55722" s="396"/>
      <c r="F55722" s="396"/>
    </row>
    <row r="55723" ht="13.2" spans="2:6">
      <c r="B55723" s="396"/>
      <c r="F55723" s="396"/>
    </row>
    <row r="55724" ht="13.2" spans="2:6">
      <c r="B55724" s="396"/>
      <c r="F55724" s="396"/>
    </row>
    <row r="55725" ht="13.2" spans="2:6">
      <c r="B55725" s="396"/>
      <c r="F55725" s="396"/>
    </row>
    <row r="55726" ht="13.2" spans="2:6">
      <c r="B55726" s="396"/>
      <c r="F55726" s="396"/>
    </row>
    <row r="55727" ht="13.2" spans="2:6">
      <c r="B55727" s="396"/>
      <c r="F55727" s="396"/>
    </row>
    <row r="55728" ht="13.2" spans="2:6">
      <c r="B55728" s="396"/>
      <c r="F55728" s="396"/>
    </row>
    <row r="55729" ht="13.2" spans="2:6">
      <c r="B55729" s="396"/>
      <c r="F55729" s="396"/>
    </row>
    <row r="55730" ht="13.2" spans="2:6">
      <c r="B55730" s="396"/>
      <c r="F55730" s="396"/>
    </row>
    <row r="55731" ht="13.2" spans="2:6">
      <c r="B55731" s="396"/>
      <c r="F55731" s="396"/>
    </row>
    <row r="55732" ht="13.2" spans="2:6">
      <c r="B55732" s="396"/>
      <c r="F55732" s="396"/>
    </row>
    <row r="55733" ht="13.2" spans="2:6">
      <c r="B55733" s="396"/>
      <c r="F55733" s="396"/>
    </row>
    <row r="55734" ht="13.2" spans="2:6">
      <c r="B55734" s="396"/>
      <c r="F55734" s="396"/>
    </row>
    <row r="55735" ht="13.2" spans="2:6">
      <c r="B55735" s="396"/>
      <c r="F55735" s="396"/>
    </row>
    <row r="55736" ht="13.2" spans="2:6">
      <c r="B55736" s="396"/>
      <c r="F55736" s="396"/>
    </row>
    <row r="55737" ht="13.2" spans="2:6">
      <c r="B55737" s="396"/>
      <c r="F55737" s="396"/>
    </row>
    <row r="55738" ht="13.2" spans="2:6">
      <c r="B55738" s="396"/>
      <c r="F55738" s="396"/>
    </row>
    <row r="55739" ht="13.2" spans="2:6">
      <c r="B55739" s="396"/>
      <c r="F55739" s="396"/>
    </row>
    <row r="55740" ht="13.2" spans="2:6">
      <c r="B55740" s="396"/>
      <c r="F55740" s="396"/>
    </row>
    <row r="55741" ht="13.2" spans="2:6">
      <c r="B55741" s="396"/>
      <c r="F55741" s="396"/>
    </row>
    <row r="55742" ht="13.2" spans="2:6">
      <c r="B55742" s="396"/>
      <c r="F55742" s="396"/>
    </row>
    <row r="55743" ht="13.2" spans="2:6">
      <c r="B55743" s="396"/>
      <c r="F55743" s="396"/>
    </row>
    <row r="55744" ht="13.2" spans="2:6">
      <c r="B55744" s="396"/>
      <c r="F55744" s="396"/>
    </row>
    <row r="55745" ht="13.2" spans="2:6">
      <c r="B55745" s="396"/>
      <c r="F55745" s="396"/>
    </row>
    <row r="55746" ht="13.2" spans="2:6">
      <c r="B55746" s="396"/>
      <c r="F55746" s="396"/>
    </row>
    <row r="55747" ht="13.2" spans="2:6">
      <c r="B55747" s="396"/>
      <c r="F55747" s="396"/>
    </row>
    <row r="55748" ht="13.2" spans="2:6">
      <c r="B55748" s="396"/>
      <c r="F55748" s="396"/>
    </row>
    <row r="55749" ht="13.2" spans="2:6">
      <c r="B55749" s="396"/>
      <c r="F55749" s="396"/>
    </row>
    <row r="55750" ht="13.2" spans="2:6">
      <c r="B55750" s="396"/>
      <c r="F55750" s="396"/>
    </row>
    <row r="55751" ht="13.2" spans="2:6">
      <c r="B55751" s="396"/>
      <c r="F55751" s="396"/>
    </row>
    <row r="55752" ht="13.2" spans="2:6">
      <c r="B55752" s="396"/>
      <c r="F55752" s="396"/>
    </row>
    <row r="55753" ht="13.2" spans="2:6">
      <c r="B55753" s="396"/>
      <c r="F55753" s="396"/>
    </row>
    <row r="55754" ht="13.2" spans="2:6">
      <c r="B55754" s="396"/>
      <c r="F55754" s="396"/>
    </row>
    <row r="55755" ht="13.2" spans="2:6">
      <c r="B55755" s="396"/>
      <c r="F55755" s="396"/>
    </row>
    <row r="55756" ht="13.2" spans="2:6">
      <c r="B55756" s="396"/>
      <c r="F55756" s="396"/>
    </row>
    <row r="55757" ht="13.2" spans="2:6">
      <c r="B55757" s="396"/>
      <c r="F55757" s="396"/>
    </row>
    <row r="55758" ht="13.2" spans="2:6">
      <c r="B55758" s="396"/>
      <c r="F55758" s="396"/>
    </row>
    <row r="55759" ht="13.2" spans="2:6">
      <c r="B55759" s="396"/>
      <c r="F55759" s="396"/>
    </row>
    <row r="55760" ht="13.2" spans="2:6">
      <c r="B55760" s="396"/>
      <c r="F55760" s="396"/>
    </row>
    <row r="55761" ht="13.2" spans="2:6">
      <c r="B55761" s="396"/>
      <c r="F55761" s="396"/>
    </row>
    <row r="55762" ht="13.2" spans="2:6">
      <c r="B55762" s="396"/>
      <c r="F55762" s="396"/>
    </row>
    <row r="55763" ht="13.2" spans="2:6">
      <c r="B55763" s="396"/>
      <c r="F55763" s="396"/>
    </row>
    <row r="55764" ht="13.2" spans="2:6">
      <c r="B55764" s="396"/>
      <c r="F55764" s="396"/>
    </row>
    <row r="55765" ht="13.2" spans="2:6">
      <c r="B55765" s="396"/>
      <c r="F55765" s="396"/>
    </row>
    <row r="55766" ht="13.2" spans="2:6">
      <c r="B55766" s="396"/>
      <c r="F55766" s="396"/>
    </row>
    <row r="55767" ht="13.2" spans="2:6">
      <c r="B55767" s="396"/>
      <c r="F55767" s="396"/>
    </row>
    <row r="55768" ht="13.2" spans="2:6">
      <c r="B55768" s="396"/>
      <c r="F55768" s="396"/>
    </row>
    <row r="55769" ht="13.2" spans="2:6">
      <c r="B55769" s="396"/>
      <c r="F55769" s="396"/>
    </row>
    <row r="55770" ht="13.2" spans="2:6">
      <c r="B55770" s="396"/>
      <c r="F55770" s="396"/>
    </row>
    <row r="55771" ht="13.2" spans="2:6">
      <c r="B55771" s="396"/>
      <c r="F55771" s="396"/>
    </row>
    <row r="55772" ht="13.2" spans="2:6">
      <c r="B55772" s="396"/>
      <c r="F55772" s="396"/>
    </row>
    <row r="55773" ht="13.2" spans="2:6">
      <c r="B55773" s="396"/>
      <c r="F55773" s="396"/>
    </row>
    <row r="55774" ht="13.2" spans="2:6">
      <c r="B55774" s="396"/>
      <c r="F55774" s="396"/>
    </row>
    <row r="55775" ht="13.2" spans="2:6">
      <c r="B55775" s="396"/>
      <c r="F55775" s="396"/>
    </row>
    <row r="55776" ht="13.2" spans="2:6">
      <c r="B55776" s="396"/>
      <c r="F55776" s="396"/>
    </row>
    <row r="55777" ht="13.2" spans="2:6">
      <c r="B55777" s="396"/>
      <c r="F55777" s="396"/>
    </row>
    <row r="55778" ht="13.2" spans="2:6">
      <c r="B55778" s="396"/>
      <c r="F55778" s="396"/>
    </row>
    <row r="55779" ht="13.2" spans="2:6">
      <c r="B55779" s="396"/>
      <c r="F55779" s="396"/>
    </row>
    <row r="55780" ht="13.2" spans="2:6">
      <c r="B55780" s="396"/>
      <c r="F55780" s="396"/>
    </row>
    <row r="55781" ht="13.2" spans="2:6">
      <c r="B55781" s="396"/>
      <c r="F55781" s="396"/>
    </row>
    <row r="55782" ht="13.2" spans="2:6">
      <c r="B55782" s="396"/>
      <c r="F55782" s="396"/>
    </row>
    <row r="55783" ht="13.2" spans="2:6">
      <c r="B55783" s="396"/>
      <c r="F55783" s="396"/>
    </row>
    <row r="55784" ht="13.2" spans="2:6">
      <c r="B55784" s="396"/>
      <c r="F55784" s="396"/>
    </row>
    <row r="55785" ht="13.2" spans="2:6">
      <c r="B55785" s="396"/>
      <c r="F55785" s="396"/>
    </row>
    <row r="55786" ht="13.2" spans="2:6">
      <c r="B55786" s="396"/>
      <c r="F55786" s="396"/>
    </row>
    <row r="55787" ht="13.2" spans="2:6">
      <c r="B55787" s="396"/>
      <c r="F55787" s="396"/>
    </row>
    <row r="55788" ht="13.2" spans="2:6">
      <c r="B55788" s="396"/>
      <c r="F55788" s="396"/>
    </row>
    <row r="55789" ht="13.2" spans="2:6">
      <c r="B55789" s="396"/>
      <c r="F55789" s="396"/>
    </row>
    <row r="55790" ht="13.2" spans="2:6">
      <c r="B55790" s="396"/>
      <c r="F55790" s="396"/>
    </row>
    <row r="55791" ht="13.2" spans="2:6">
      <c r="B55791" s="396"/>
      <c r="F55791" s="396"/>
    </row>
    <row r="55792" ht="13.2" spans="2:6">
      <c r="B55792" s="396"/>
      <c r="F55792" s="396"/>
    </row>
    <row r="55793" ht="13.2" spans="2:6">
      <c r="B55793" s="396"/>
      <c r="F55793" s="396"/>
    </row>
    <row r="55794" ht="13.2" spans="2:6">
      <c r="B55794" s="396"/>
      <c r="F55794" s="396"/>
    </row>
    <row r="55795" ht="13.2" spans="2:6">
      <c r="B55795" s="396"/>
      <c r="F55795" s="396"/>
    </row>
    <row r="55796" ht="13.2" spans="2:6">
      <c r="B55796" s="396"/>
      <c r="F55796" s="396"/>
    </row>
    <row r="55797" ht="13.2" spans="2:6">
      <c r="B55797" s="396"/>
      <c r="F55797" s="396"/>
    </row>
    <row r="55798" ht="13.2" spans="2:6">
      <c r="B55798" s="396"/>
      <c r="F55798" s="396"/>
    </row>
    <row r="55799" ht="13.2" spans="2:6">
      <c r="B55799" s="396"/>
      <c r="F55799" s="396"/>
    </row>
    <row r="55800" ht="13.2" spans="2:6">
      <c r="B55800" s="396"/>
      <c r="F55800" s="396"/>
    </row>
    <row r="55801" ht="13.2" spans="2:6">
      <c r="B55801" s="396"/>
      <c r="F55801" s="396"/>
    </row>
    <row r="55802" ht="13.2" spans="2:6">
      <c r="B55802" s="396"/>
      <c r="F55802" s="396"/>
    </row>
    <row r="55803" ht="13.2" spans="2:6">
      <c r="B55803" s="396"/>
      <c r="F55803" s="396"/>
    </row>
    <row r="55804" ht="13.2" spans="2:6">
      <c r="B55804" s="396"/>
      <c r="F55804" s="396"/>
    </row>
    <row r="55805" ht="13.2" spans="2:6">
      <c r="B55805" s="396"/>
      <c r="F55805" s="396"/>
    </row>
    <row r="55806" ht="13.2" spans="2:6">
      <c r="B55806" s="396"/>
      <c r="F55806" s="396"/>
    </row>
    <row r="55807" ht="13.2" spans="2:6">
      <c r="B55807" s="396"/>
      <c r="F55807" s="396"/>
    </row>
    <row r="55808" ht="13.2" spans="2:6">
      <c r="B55808" s="396"/>
      <c r="F55808" s="396"/>
    </row>
    <row r="55809" ht="13.2" spans="2:6">
      <c r="B55809" s="396"/>
      <c r="F55809" s="396"/>
    </row>
    <row r="55810" ht="13.2" spans="2:6">
      <c r="B55810" s="396"/>
      <c r="F55810" s="396"/>
    </row>
    <row r="55811" ht="13.2" spans="2:6">
      <c r="B55811" s="396"/>
      <c r="F55811" s="396"/>
    </row>
    <row r="55812" ht="13.2" spans="2:6">
      <c r="B55812" s="396"/>
      <c r="F55812" s="396"/>
    </row>
    <row r="55813" ht="13.2" spans="2:6">
      <c r="B55813" s="396"/>
      <c r="F55813" s="396"/>
    </row>
    <row r="55814" ht="13.2" spans="2:6">
      <c r="B55814" s="396"/>
      <c r="F55814" s="396"/>
    </row>
    <row r="55815" ht="13.2" spans="2:6">
      <c r="B55815" s="396"/>
      <c r="F55815" s="396"/>
    </row>
    <row r="55816" ht="13.2" spans="2:6">
      <c r="B55816" s="396"/>
      <c r="F55816" s="396"/>
    </row>
    <row r="55817" ht="13.2" spans="2:6">
      <c r="B55817" s="396"/>
      <c r="F55817" s="396"/>
    </row>
    <row r="55818" ht="13.2" spans="2:6">
      <c r="B55818" s="396"/>
      <c r="F55818" s="396"/>
    </row>
    <row r="55819" ht="13.2" spans="2:6">
      <c r="B55819" s="396"/>
      <c r="F55819" s="396"/>
    </row>
    <row r="55820" ht="13.2" spans="2:6">
      <c r="B55820" s="396"/>
      <c r="F55820" s="396"/>
    </row>
    <row r="55821" ht="13.2" spans="2:6">
      <c r="B55821" s="396"/>
      <c r="F55821" s="396"/>
    </row>
    <row r="55822" ht="13.2" spans="2:6">
      <c r="B55822" s="396"/>
      <c r="F55822" s="396"/>
    </row>
    <row r="55823" ht="13.2" spans="2:6">
      <c r="B55823" s="396"/>
      <c r="F55823" s="396"/>
    </row>
    <row r="55824" ht="13.2" spans="2:6">
      <c r="B55824" s="396"/>
      <c r="F55824" s="396"/>
    </row>
    <row r="55825" ht="13.2" spans="2:6">
      <c r="B55825" s="396"/>
      <c r="F55825" s="396"/>
    </row>
    <row r="55826" ht="13.2" spans="2:6">
      <c r="B55826" s="396"/>
      <c r="F55826" s="396"/>
    </row>
    <row r="55827" ht="13.2" spans="2:6">
      <c r="B55827" s="396"/>
      <c r="F55827" s="396"/>
    </row>
    <row r="55828" ht="13.2" spans="2:6">
      <c r="B55828" s="396"/>
      <c r="F55828" s="396"/>
    </row>
    <row r="55829" ht="13.2" spans="2:6">
      <c r="B55829" s="396"/>
      <c r="F55829" s="396"/>
    </row>
    <row r="55830" ht="13.2" spans="2:6">
      <c r="B55830" s="396"/>
      <c r="F55830" s="396"/>
    </row>
    <row r="55831" ht="13.2" spans="2:6">
      <c r="B55831" s="396"/>
      <c r="F55831" s="396"/>
    </row>
    <row r="55832" ht="13.2" spans="2:6">
      <c r="B55832" s="396"/>
      <c r="F55832" s="396"/>
    </row>
    <row r="55833" ht="13.2" spans="2:6">
      <c r="B55833" s="396"/>
      <c r="F55833" s="396"/>
    </row>
    <row r="55834" ht="13.2" spans="2:6">
      <c r="B55834" s="396"/>
      <c r="F55834" s="396"/>
    </row>
    <row r="55835" ht="13.2" spans="2:6">
      <c r="B55835" s="396"/>
      <c r="F55835" s="396"/>
    </row>
    <row r="55836" ht="13.2" spans="2:6">
      <c r="B55836" s="396"/>
      <c r="F55836" s="396"/>
    </row>
    <row r="55837" ht="13.2" spans="2:6">
      <c r="B55837" s="396"/>
      <c r="F55837" s="396"/>
    </row>
    <row r="55838" ht="13.2" spans="2:6">
      <c r="B55838" s="396"/>
      <c r="F55838" s="396"/>
    </row>
    <row r="55839" ht="13.2" spans="2:6">
      <c r="B55839" s="396"/>
      <c r="F55839" s="396"/>
    </row>
    <row r="55840" ht="13.2" spans="2:6">
      <c r="B55840" s="396"/>
      <c r="F55840" s="396"/>
    </row>
    <row r="55841" ht="13.2" spans="2:6">
      <c r="B55841" s="396"/>
      <c r="F55841" s="396"/>
    </row>
    <row r="55842" ht="13.2" spans="2:6">
      <c r="B55842" s="396"/>
      <c r="F55842" s="396"/>
    </row>
    <row r="55843" ht="13.2" spans="2:6">
      <c r="B55843" s="396"/>
      <c r="F55843" s="396"/>
    </row>
    <row r="55844" ht="13.2" spans="2:6">
      <c r="B55844" s="396"/>
      <c r="F55844" s="396"/>
    </row>
    <row r="55845" ht="13.2" spans="2:6">
      <c r="B55845" s="396"/>
      <c r="F55845" s="396"/>
    </row>
    <row r="55846" ht="13.2" spans="2:6">
      <c r="B55846" s="396"/>
      <c r="F55846" s="396"/>
    </row>
    <row r="55847" ht="13.2" spans="2:6">
      <c r="B55847" s="396"/>
      <c r="F55847" s="396"/>
    </row>
    <row r="55848" ht="13.2" spans="2:6">
      <c r="B55848" s="396"/>
      <c r="F55848" s="396"/>
    </row>
    <row r="55849" ht="13.2" spans="2:6">
      <c r="B55849" s="396"/>
      <c r="F55849" s="396"/>
    </row>
    <row r="55850" ht="13.2" spans="2:6">
      <c r="B55850" s="396"/>
      <c r="F55850" s="396"/>
    </row>
    <row r="55851" ht="13.2" spans="2:6">
      <c r="B55851" s="396"/>
      <c r="F55851" s="396"/>
    </row>
    <row r="55852" ht="13.2" spans="2:6">
      <c r="B55852" s="396"/>
      <c r="F55852" s="396"/>
    </row>
    <row r="55853" ht="13.2" spans="2:6">
      <c r="B55853" s="396"/>
      <c r="F55853" s="396"/>
    </row>
    <row r="55854" ht="13.2" spans="2:6">
      <c r="B55854" s="396"/>
      <c r="F55854" s="396"/>
    </row>
    <row r="55855" ht="13.2" spans="2:6">
      <c r="B55855" s="396"/>
      <c r="F55855" s="396"/>
    </row>
    <row r="55856" ht="13.2" spans="2:6">
      <c r="B55856" s="396"/>
      <c r="F55856" s="396"/>
    </row>
    <row r="55857" ht="13.2" spans="2:6">
      <c r="B55857" s="396"/>
      <c r="F55857" s="396"/>
    </row>
    <row r="55858" ht="13.2" spans="2:6">
      <c r="B55858" s="396"/>
      <c r="F55858" s="396"/>
    </row>
    <row r="55859" ht="13.2" spans="2:6">
      <c r="B55859" s="396"/>
      <c r="F55859" s="396"/>
    </row>
    <row r="55860" ht="13.2" spans="2:6">
      <c r="B55860" s="396"/>
      <c r="F55860" s="396"/>
    </row>
    <row r="55861" ht="13.2" spans="2:6">
      <c r="B55861" s="396"/>
      <c r="F55861" s="396"/>
    </row>
    <row r="55862" ht="13.2" spans="2:6">
      <c r="B55862" s="396"/>
      <c r="F55862" s="396"/>
    </row>
    <row r="55863" ht="13.2" spans="2:6">
      <c r="B55863" s="396"/>
      <c r="F55863" s="396"/>
    </row>
    <row r="55864" ht="13.2" spans="2:6">
      <c r="B55864" s="396"/>
      <c r="F55864" s="396"/>
    </row>
    <row r="55865" ht="13.2" spans="2:6">
      <c r="B55865" s="396"/>
      <c r="F55865" s="396"/>
    </row>
    <row r="55866" ht="13.2" spans="2:6">
      <c r="B55866" s="396"/>
      <c r="F55866" s="396"/>
    </row>
    <row r="55867" ht="13.2" spans="2:6">
      <c r="B55867" s="396"/>
      <c r="F55867" s="396"/>
    </row>
    <row r="55868" ht="13.2" spans="2:6">
      <c r="B55868" s="396"/>
      <c r="F55868" s="396"/>
    </row>
    <row r="55869" ht="13.2" spans="2:6">
      <c r="B55869" s="396"/>
      <c r="F55869" s="396"/>
    </row>
    <row r="55870" ht="13.2" spans="2:6">
      <c r="B55870" s="396"/>
      <c r="F55870" s="396"/>
    </row>
    <row r="55871" ht="13.2" spans="2:6">
      <c r="B55871" s="396"/>
      <c r="F55871" s="396"/>
    </row>
    <row r="55872" ht="13.2" spans="2:6">
      <c r="B55872" s="396"/>
      <c r="F55872" s="396"/>
    </row>
    <row r="55873" ht="13.2" spans="2:6">
      <c r="B55873" s="396"/>
      <c r="F55873" s="396"/>
    </row>
    <row r="55874" ht="13.2" spans="2:6">
      <c r="B55874" s="396"/>
      <c r="F55874" s="396"/>
    </row>
    <row r="55875" ht="13.2" spans="2:6">
      <c r="B55875" s="396"/>
      <c r="F55875" s="396"/>
    </row>
    <row r="55876" ht="13.2" spans="2:6">
      <c r="B55876" s="396"/>
      <c r="F55876" s="396"/>
    </row>
    <row r="55877" ht="13.2" spans="2:6">
      <c r="B55877" s="396"/>
      <c r="F55877" s="396"/>
    </row>
    <row r="55878" ht="13.2" spans="2:6">
      <c r="B55878" s="396"/>
      <c r="F55878" s="396"/>
    </row>
    <row r="55879" ht="13.2" spans="2:6">
      <c r="B55879" s="396"/>
      <c r="F55879" s="396"/>
    </row>
    <row r="55880" ht="13.2" spans="2:6">
      <c r="B55880" s="396"/>
      <c r="F55880" s="396"/>
    </row>
    <row r="55881" ht="13.2" spans="2:6">
      <c r="B55881" s="396"/>
      <c r="F55881" s="396"/>
    </row>
    <row r="55882" ht="13.2" spans="2:6">
      <c r="B55882" s="396"/>
      <c r="F55882" s="396"/>
    </row>
    <row r="55883" ht="13.2" spans="2:6">
      <c r="B55883" s="396"/>
      <c r="F55883" s="396"/>
    </row>
    <row r="55884" ht="13.2" spans="2:6">
      <c r="B55884" s="396"/>
      <c r="F55884" s="396"/>
    </row>
    <row r="55885" ht="13.2" spans="2:6">
      <c r="B55885" s="396"/>
      <c r="F55885" s="396"/>
    </row>
    <row r="55886" ht="13.2" spans="2:6">
      <c r="B55886" s="396"/>
      <c r="F55886" s="396"/>
    </row>
    <row r="55887" ht="13.2" spans="2:6">
      <c r="B55887" s="396"/>
      <c r="F55887" s="396"/>
    </row>
    <row r="55888" ht="13.2" spans="2:6">
      <c r="B55888" s="396"/>
      <c r="F55888" s="396"/>
    </row>
    <row r="55889" ht="13.2" spans="2:6">
      <c r="B55889" s="396"/>
      <c r="F55889" s="396"/>
    </row>
    <row r="55890" ht="13.2" spans="2:6">
      <c r="B55890" s="396"/>
      <c r="F55890" s="396"/>
    </row>
    <row r="55891" ht="13.2" spans="2:6">
      <c r="B55891" s="396"/>
      <c r="F55891" s="396"/>
    </row>
    <row r="55892" ht="13.2" spans="2:6">
      <c r="B55892" s="396"/>
      <c r="F55892" s="396"/>
    </row>
    <row r="55893" ht="13.2" spans="2:6">
      <c r="B55893" s="396"/>
      <c r="F55893" s="396"/>
    </row>
    <row r="55894" ht="13.2" spans="2:6">
      <c r="B55894" s="396"/>
      <c r="F55894" s="396"/>
    </row>
    <row r="55895" ht="13.2" spans="2:6">
      <c r="B55895" s="396"/>
      <c r="F55895" s="396"/>
    </row>
    <row r="55896" ht="13.2" spans="2:6">
      <c r="B55896" s="396"/>
      <c r="F55896" s="396"/>
    </row>
    <row r="55897" ht="13.2" spans="2:6">
      <c r="B55897" s="396"/>
      <c r="F55897" s="396"/>
    </row>
    <row r="55898" ht="13.2" spans="2:6">
      <c r="B55898" s="396"/>
      <c r="F55898" s="396"/>
    </row>
    <row r="55899" ht="13.2" spans="2:6">
      <c r="B55899" s="396"/>
      <c r="F55899" s="396"/>
    </row>
    <row r="55900" ht="13.2" spans="2:6">
      <c r="B55900" s="396"/>
      <c r="F55900" s="396"/>
    </row>
    <row r="55901" ht="13.2" spans="2:6">
      <c r="B55901" s="396"/>
      <c r="F55901" s="396"/>
    </row>
    <row r="55902" ht="13.2" spans="2:6">
      <c r="B55902" s="396"/>
      <c r="F55902" s="396"/>
    </row>
    <row r="55903" ht="13.2" spans="2:6">
      <c r="B55903" s="396"/>
      <c r="F55903" s="396"/>
    </row>
    <row r="55904" ht="13.2" spans="2:6">
      <c r="B55904" s="396"/>
      <c r="F55904" s="396"/>
    </row>
    <row r="55905" ht="13.2" spans="2:6">
      <c r="B55905" s="396"/>
      <c r="F55905" s="396"/>
    </row>
    <row r="55906" ht="13.2" spans="2:6">
      <c r="B55906" s="396"/>
      <c r="F55906" s="396"/>
    </row>
    <row r="55907" ht="13.2" spans="2:6">
      <c r="B55907" s="396"/>
      <c r="F55907" s="396"/>
    </row>
    <row r="55908" ht="13.2" spans="2:6">
      <c r="B55908" s="396"/>
      <c r="F55908" s="396"/>
    </row>
    <row r="55909" ht="13.2" spans="2:6">
      <c r="B55909" s="396"/>
      <c r="F55909" s="396"/>
    </row>
    <row r="55910" ht="13.2" spans="2:6">
      <c r="B55910" s="396"/>
      <c r="F55910" s="396"/>
    </row>
    <row r="55911" ht="13.2" spans="2:6">
      <c r="B55911" s="396"/>
      <c r="F55911" s="396"/>
    </row>
    <row r="55912" ht="13.2" spans="2:6">
      <c r="B55912" s="396"/>
      <c r="F55912" s="396"/>
    </row>
    <row r="55913" ht="13.2" spans="2:6">
      <c r="B55913" s="396"/>
      <c r="F55913" s="396"/>
    </row>
    <row r="55914" ht="13.2" spans="2:6">
      <c r="B55914" s="396"/>
      <c r="F55914" s="396"/>
    </row>
    <row r="55915" ht="13.2" spans="2:6">
      <c r="B55915" s="396"/>
      <c r="F55915" s="396"/>
    </row>
    <row r="55916" ht="13.2" spans="2:6">
      <c r="B55916" s="396"/>
      <c r="F55916" s="396"/>
    </row>
    <row r="55917" ht="13.2" spans="2:6">
      <c r="B55917" s="396"/>
      <c r="F55917" s="396"/>
    </row>
    <row r="55918" ht="13.2" spans="2:6">
      <c r="B55918" s="396"/>
      <c r="F55918" s="396"/>
    </row>
    <row r="55919" ht="13.2" spans="2:6">
      <c r="B55919" s="396"/>
      <c r="F55919" s="396"/>
    </row>
    <row r="55920" ht="13.2" spans="2:6">
      <c r="B55920" s="396"/>
      <c r="F55920" s="396"/>
    </row>
    <row r="55921" ht="13.2" spans="2:6">
      <c r="B55921" s="396"/>
      <c r="F55921" s="396"/>
    </row>
    <row r="55922" ht="13.2" spans="2:6">
      <c r="B55922" s="396"/>
      <c r="F55922" s="396"/>
    </row>
    <row r="55923" ht="13.2" spans="2:6">
      <c r="B55923" s="396"/>
      <c r="F55923" s="396"/>
    </row>
    <row r="55924" ht="13.2" spans="2:6">
      <c r="B55924" s="396"/>
      <c r="F55924" s="396"/>
    </row>
    <row r="55925" ht="13.2" spans="2:6">
      <c r="B55925" s="396"/>
      <c r="F55925" s="396"/>
    </row>
    <row r="55926" ht="13.2" spans="2:6">
      <c r="B55926" s="396"/>
      <c r="F55926" s="396"/>
    </row>
    <row r="55927" ht="13.2" spans="2:6">
      <c r="B55927" s="396"/>
      <c r="F55927" s="396"/>
    </row>
    <row r="55928" ht="13.2" spans="2:6">
      <c r="B55928" s="396"/>
      <c r="F55928" s="396"/>
    </row>
    <row r="55929" ht="13.2" spans="2:6">
      <c r="B55929" s="396"/>
      <c r="F55929" s="396"/>
    </row>
    <row r="55930" ht="13.2" spans="2:6">
      <c r="B55930" s="396"/>
      <c r="F55930" s="396"/>
    </row>
    <row r="55931" ht="13.2" spans="2:6">
      <c r="B55931" s="396"/>
      <c r="F55931" s="396"/>
    </row>
    <row r="55932" ht="13.2" spans="2:6">
      <c r="B55932" s="396"/>
      <c r="F55932" s="396"/>
    </row>
    <row r="55933" ht="13.2" spans="2:6">
      <c r="B55933" s="396"/>
      <c r="F55933" s="396"/>
    </row>
    <row r="55934" ht="13.2" spans="2:6">
      <c r="B55934" s="396"/>
      <c r="F55934" s="396"/>
    </row>
    <row r="55935" ht="13.2" spans="2:6">
      <c r="B55935" s="396"/>
      <c r="F55935" s="396"/>
    </row>
    <row r="55936" ht="13.2" spans="2:6">
      <c r="B55936" s="396"/>
      <c r="F55936" s="396"/>
    </row>
    <row r="55937" ht="13.2" spans="2:6">
      <c r="B55937" s="396"/>
      <c r="F55937" s="396"/>
    </row>
    <row r="55938" ht="13.2" spans="2:6">
      <c r="B55938" s="396"/>
      <c r="F55938" s="396"/>
    </row>
    <row r="55939" ht="13.2" spans="2:6">
      <c r="B55939" s="396"/>
      <c r="F55939" s="396"/>
    </row>
    <row r="55940" ht="13.2" spans="2:6">
      <c r="B55940" s="396"/>
      <c r="F55940" s="396"/>
    </row>
    <row r="55941" ht="13.2" spans="2:6">
      <c r="B55941" s="396"/>
      <c r="F55941" s="396"/>
    </row>
    <row r="55942" ht="13.2" spans="2:6">
      <c r="B55942" s="396"/>
      <c r="F55942" s="396"/>
    </row>
    <row r="55943" ht="13.2" spans="2:6">
      <c r="B55943" s="396"/>
      <c r="F55943" s="396"/>
    </row>
    <row r="55944" ht="13.2" spans="2:6">
      <c r="B55944" s="396"/>
      <c r="F55944" s="396"/>
    </row>
    <row r="55945" ht="13.2" spans="2:6">
      <c r="B55945" s="396"/>
      <c r="F55945" s="396"/>
    </row>
    <row r="55946" ht="13.2" spans="2:6">
      <c r="B55946" s="396"/>
      <c r="F55946" s="396"/>
    </row>
    <row r="55947" ht="13.2" spans="2:6">
      <c r="B55947" s="396"/>
      <c r="F55947" s="396"/>
    </row>
    <row r="55948" ht="13.2" spans="2:6">
      <c r="B55948" s="396"/>
      <c r="F55948" s="396"/>
    </row>
    <row r="55949" ht="13.2" spans="2:6">
      <c r="B55949" s="396"/>
      <c r="F55949" s="396"/>
    </row>
    <row r="55950" ht="13.2" spans="2:6">
      <c r="B55950" s="396"/>
      <c r="F55950" s="396"/>
    </row>
    <row r="55951" ht="13.2" spans="2:6">
      <c r="B55951" s="396"/>
      <c r="F55951" s="396"/>
    </row>
    <row r="55952" ht="13.2" spans="2:6">
      <c r="B55952" s="396"/>
      <c r="F55952" s="396"/>
    </row>
    <row r="55953" ht="13.2" spans="2:6">
      <c r="B55953" s="396"/>
      <c r="F55953" s="396"/>
    </row>
    <row r="55954" ht="13.2" spans="2:6">
      <c r="B55954" s="396"/>
      <c r="F55954" s="396"/>
    </row>
    <row r="55955" ht="13.2" spans="2:6">
      <c r="B55955" s="396"/>
      <c r="F55955" s="396"/>
    </row>
    <row r="55956" ht="13.2" spans="2:6">
      <c r="B55956" s="396"/>
      <c r="F55956" s="396"/>
    </row>
    <row r="55957" ht="13.2" spans="2:6">
      <c r="B55957" s="396"/>
      <c r="F55957" s="396"/>
    </row>
    <row r="55958" ht="13.2" spans="2:6">
      <c r="B55958" s="396"/>
      <c r="F55958" s="396"/>
    </row>
    <row r="55959" ht="13.2" spans="2:6">
      <c r="B55959" s="396"/>
      <c r="F55959" s="396"/>
    </row>
    <row r="55960" ht="13.2" spans="2:6">
      <c r="B55960" s="396"/>
      <c r="F55960" s="396"/>
    </row>
    <row r="55961" ht="13.2" spans="2:6">
      <c r="B55961" s="396"/>
      <c r="F55961" s="396"/>
    </row>
    <row r="55962" ht="13.2" spans="2:6">
      <c r="B55962" s="396"/>
      <c r="F55962" s="396"/>
    </row>
    <row r="55963" ht="13.2" spans="2:6">
      <c r="B55963" s="396"/>
      <c r="F55963" s="396"/>
    </row>
    <row r="55964" ht="13.2" spans="2:6">
      <c r="B55964" s="396"/>
      <c r="F55964" s="396"/>
    </row>
    <row r="55965" ht="13.2" spans="2:6">
      <c r="B55965" s="396"/>
      <c r="F55965" s="396"/>
    </row>
    <row r="55966" ht="13.2" spans="2:6">
      <c r="B55966" s="396"/>
      <c r="F55966" s="396"/>
    </row>
    <row r="55967" ht="13.2" spans="2:6">
      <c r="B55967" s="396"/>
      <c r="F55967" s="396"/>
    </row>
    <row r="55968" ht="13.2" spans="2:6">
      <c r="B55968" s="396"/>
      <c r="F55968" s="396"/>
    </row>
    <row r="55969" ht="13.2" spans="2:6">
      <c r="B55969" s="396"/>
      <c r="F55969" s="396"/>
    </row>
    <row r="55970" ht="13.2" spans="2:6">
      <c r="B55970" s="396"/>
      <c r="F55970" s="396"/>
    </row>
    <row r="55971" ht="13.2" spans="2:6">
      <c r="B55971" s="396"/>
      <c r="F55971" s="396"/>
    </row>
    <row r="55972" ht="13.2" spans="2:6">
      <c r="B55972" s="396"/>
      <c r="F55972" s="396"/>
    </row>
    <row r="55973" ht="13.2" spans="2:6">
      <c r="B55973" s="396"/>
      <c r="F55973" s="396"/>
    </row>
    <row r="55974" ht="13.2" spans="2:6">
      <c r="B55974" s="396"/>
      <c r="F55974" s="396"/>
    </row>
    <row r="55975" ht="13.2" spans="2:6">
      <c r="B55975" s="396"/>
      <c r="F55975" s="396"/>
    </row>
    <row r="55976" ht="13.2" spans="2:6">
      <c r="B55976" s="396"/>
      <c r="F55976" s="396"/>
    </row>
    <row r="55977" ht="13.2" spans="2:6">
      <c r="B55977" s="396"/>
      <c r="F55977" s="396"/>
    </row>
    <row r="55978" ht="13.2" spans="2:6">
      <c r="B55978" s="396"/>
      <c r="F55978" s="396"/>
    </row>
    <row r="55979" ht="13.2" spans="2:6">
      <c r="B55979" s="396"/>
      <c r="F55979" s="396"/>
    </row>
    <row r="55980" ht="13.2" spans="2:6">
      <c r="B55980" s="396"/>
      <c r="F55980" s="396"/>
    </row>
    <row r="55981" ht="13.2" spans="2:6">
      <c r="B55981" s="396"/>
      <c r="F55981" s="396"/>
    </row>
    <row r="55982" ht="13.2" spans="2:6">
      <c r="B55982" s="396"/>
      <c r="F55982" s="396"/>
    </row>
    <row r="55983" ht="13.2" spans="2:6">
      <c r="B55983" s="396"/>
      <c r="F55983" s="396"/>
    </row>
    <row r="55984" ht="13.2" spans="2:6">
      <c r="B55984" s="396"/>
      <c r="F55984" s="396"/>
    </row>
    <row r="55985" ht="13.2" spans="2:6">
      <c r="B55985" s="396"/>
      <c r="F55985" s="396"/>
    </row>
    <row r="55986" ht="13.2" spans="2:6">
      <c r="B55986" s="396"/>
      <c r="F55986" s="396"/>
    </row>
    <row r="55987" ht="13.2" spans="2:6">
      <c r="B55987" s="396"/>
      <c r="F55987" s="396"/>
    </row>
    <row r="55988" ht="13.2" spans="2:6">
      <c r="B55988" s="396"/>
      <c r="F55988" s="396"/>
    </row>
    <row r="55989" ht="13.2" spans="2:6">
      <c r="B55989" s="396"/>
      <c r="F55989" s="396"/>
    </row>
    <row r="55990" ht="13.2" spans="2:6">
      <c r="B55990" s="396"/>
      <c r="F55990" s="396"/>
    </row>
    <row r="55991" ht="13.2" spans="2:6">
      <c r="B55991" s="396"/>
      <c r="F55991" s="396"/>
    </row>
    <row r="55992" ht="13.2" spans="2:6">
      <c r="B55992" s="396"/>
      <c r="F55992" s="396"/>
    </row>
    <row r="55993" ht="13.2" spans="2:6">
      <c r="B55993" s="396"/>
      <c r="F55993" s="396"/>
    </row>
    <row r="55994" ht="13.2" spans="2:6">
      <c r="B55994" s="396"/>
      <c r="F55994" s="396"/>
    </row>
    <row r="55995" ht="13.2" spans="2:6">
      <c r="B55995" s="396"/>
      <c r="F55995" s="396"/>
    </row>
    <row r="55996" ht="13.2" spans="2:6">
      <c r="B55996" s="396"/>
      <c r="F55996" s="396"/>
    </row>
    <row r="55997" ht="13.2" spans="2:6">
      <c r="B55997" s="396"/>
      <c r="F55997" s="396"/>
    </row>
    <row r="55998" ht="13.2" spans="2:6">
      <c r="B55998" s="396"/>
      <c r="F55998" s="396"/>
    </row>
    <row r="55999" ht="13.2" spans="2:6">
      <c r="B55999" s="396"/>
      <c r="F55999" s="396"/>
    </row>
    <row r="56000" ht="13.2" spans="2:6">
      <c r="B56000" s="396"/>
      <c r="F56000" s="396"/>
    </row>
    <row r="56001" ht="13.2" spans="2:6">
      <c r="B56001" s="396"/>
      <c r="F56001" s="396"/>
    </row>
    <row r="56002" ht="13.2" spans="2:6">
      <c r="B56002" s="396"/>
      <c r="F56002" s="396"/>
    </row>
    <row r="56003" ht="13.2" spans="2:6">
      <c r="B56003" s="396"/>
      <c r="F56003" s="396"/>
    </row>
    <row r="56004" ht="13.2" spans="2:6">
      <c r="B56004" s="396"/>
      <c r="F56004" s="396"/>
    </row>
    <row r="56005" ht="13.2" spans="2:6">
      <c r="B56005" s="396"/>
      <c r="F56005" s="396"/>
    </row>
    <row r="56006" ht="13.2" spans="2:6">
      <c r="B56006" s="396"/>
      <c r="F56006" s="396"/>
    </row>
    <row r="56007" ht="13.2" spans="2:6">
      <c r="B56007" s="396"/>
      <c r="F56007" s="396"/>
    </row>
    <row r="56008" ht="13.2" spans="2:6">
      <c r="B56008" s="396"/>
      <c r="F56008" s="396"/>
    </row>
    <row r="56009" ht="13.2" spans="2:6">
      <c r="B56009" s="396"/>
      <c r="F56009" s="396"/>
    </row>
    <row r="56010" ht="13.2" spans="2:6">
      <c r="B56010" s="396"/>
      <c r="F56010" s="396"/>
    </row>
    <row r="56011" ht="13.2" spans="2:6">
      <c r="B56011" s="396"/>
      <c r="F56011" s="396"/>
    </row>
    <row r="56012" ht="13.2" spans="2:6">
      <c r="B56012" s="396"/>
      <c r="F56012" s="396"/>
    </row>
    <row r="56013" ht="13.2" spans="2:6">
      <c r="B56013" s="396"/>
      <c r="F56013" s="396"/>
    </row>
    <row r="56014" ht="13.2" spans="2:6">
      <c r="B56014" s="396"/>
      <c r="F56014" s="396"/>
    </row>
    <row r="56015" ht="13.2" spans="2:6">
      <c r="B56015" s="396"/>
      <c r="F56015" s="396"/>
    </row>
    <row r="56016" ht="13.2" spans="2:6">
      <c r="B56016" s="396"/>
      <c r="F56016" s="396"/>
    </row>
    <row r="56017" ht="13.2" spans="2:6">
      <c r="B56017" s="396"/>
      <c r="F56017" s="396"/>
    </row>
    <row r="56018" ht="13.2" spans="2:6">
      <c r="B56018" s="396"/>
      <c r="F56018" s="396"/>
    </row>
    <row r="56019" ht="13.2" spans="2:6">
      <c r="B56019" s="396"/>
      <c r="F56019" s="396"/>
    </row>
    <row r="56020" ht="13.2" spans="2:6">
      <c r="B56020" s="396"/>
      <c r="F56020" s="396"/>
    </row>
    <row r="56021" ht="13.2" spans="2:6">
      <c r="B56021" s="396"/>
      <c r="F56021" s="396"/>
    </row>
    <row r="56022" ht="13.2" spans="2:6">
      <c r="B56022" s="396"/>
      <c r="F56022" s="396"/>
    </row>
    <row r="56023" ht="13.2" spans="2:6">
      <c r="B56023" s="396"/>
      <c r="F56023" s="396"/>
    </row>
    <row r="56024" ht="13.2" spans="2:6">
      <c r="B56024" s="396"/>
      <c r="F56024" s="396"/>
    </row>
    <row r="56025" ht="13.2" spans="2:6">
      <c r="B56025" s="396"/>
      <c r="F56025" s="396"/>
    </row>
    <row r="56026" ht="13.2" spans="2:6">
      <c r="B56026" s="396"/>
      <c r="F56026" s="396"/>
    </row>
    <row r="56027" ht="13.2" spans="2:6">
      <c r="B56027" s="396"/>
      <c r="F56027" s="396"/>
    </row>
    <row r="56028" ht="13.2" spans="2:6">
      <c r="B56028" s="396"/>
      <c r="F56028" s="396"/>
    </row>
    <row r="56029" ht="13.2" spans="2:6">
      <c r="B56029" s="396"/>
      <c r="F56029" s="396"/>
    </row>
    <row r="56030" ht="13.2" spans="2:6">
      <c r="B56030" s="396"/>
      <c r="F56030" s="396"/>
    </row>
    <row r="56031" ht="13.2" spans="2:6">
      <c r="B56031" s="396"/>
      <c r="F56031" s="396"/>
    </row>
    <row r="56032" ht="13.2" spans="2:6">
      <c r="B56032" s="396"/>
      <c r="F56032" s="396"/>
    </row>
    <row r="56033" ht="13.2" spans="2:6">
      <c r="B56033" s="396"/>
      <c r="F56033" s="396"/>
    </row>
    <row r="56034" ht="13.2" spans="2:6">
      <c r="B56034" s="396"/>
      <c r="F56034" s="396"/>
    </row>
    <row r="56035" ht="13.2" spans="2:6">
      <c r="B56035" s="396"/>
      <c r="F56035" s="396"/>
    </row>
    <row r="56036" ht="13.2" spans="2:6">
      <c r="B56036" s="396"/>
      <c r="F56036" s="396"/>
    </row>
    <row r="56037" ht="13.2" spans="2:6">
      <c r="B56037" s="396"/>
      <c r="F56037" s="396"/>
    </row>
    <row r="56038" ht="13.2" spans="2:6">
      <c r="B56038" s="396"/>
      <c r="F56038" s="396"/>
    </row>
    <row r="56039" ht="13.2" spans="2:6">
      <c r="B56039" s="396"/>
      <c r="F56039" s="396"/>
    </row>
    <row r="56040" ht="13.2" spans="2:6">
      <c r="B56040" s="396"/>
      <c r="F56040" s="396"/>
    </row>
    <row r="56041" ht="13.2" spans="2:6">
      <c r="B56041" s="396"/>
      <c r="F56041" s="396"/>
    </row>
    <row r="56042" ht="13.2" spans="2:6">
      <c r="B56042" s="396"/>
      <c r="F56042" s="396"/>
    </row>
    <row r="56043" ht="13.2" spans="2:6">
      <c r="B56043" s="396"/>
      <c r="F56043" s="396"/>
    </row>
    <row r="56044" ht="13.2" spans="2:6">
      <c r="B56044" s="396"/>
      <c r="F56044" s="396"/>
    </row>
    <row r="56045" ht="13.2" spans="2:6">
      <c r="B56045" s="396"/>
      <c r="F56045" s="396"/>
    </row>
    <row r="56046" ht="13.2" spans="2:6">
      <c r="B56046" s="396"/>
      <c r="F56046" s="396"/>
    </row>
    <row r="56047" ht="13.2" spans="2:6">
      <c r="B56047" s="396"/>
      <c r="F56047" s="396"/>
    </row>
    <row r="56048" ht="13.2" spans="2:6">
      <c r="B56048" s="396"/>
      <c r="F56048" s="396"/>
    </row>
    <row r="56049" ht="13.2" spans="2:6">
      <c r="B56049" s="396"/>
      <c r="F56049" s="396"/>
    </row>
    <row r="56050" ht="13.2" spans="2:6">
      <c r="B56050" s="396"/>
      <c r="F56050" s="396"/>
    </row>
    <row r="56051" ht="13.2" spans="2:6">
      <c r="B56051" s="396"/>
      <c r="F56051" s="396"/>
    </row>
    <row r="56052" ht="13.2" spans="2:6">
      <c r="B56052" s="396"/>
      <c r="F56052" s="396"/>
    </row>
    <row r="56053" ht="13.2" spans="2:6">
      <c r="B56053" s="396"/>
      <c r="F56053" s="396"/>
    </row>
    <row r="56054" ht="13.2" spans="2:6">
      <c r="B56054" s="396"/>
      <c r="F56054" s="396"/>
    </row>
    <row r="56055" ht="13.2" spans="2:6">
      <c r="B56055" s="396"/>
      <c r="F56055" s="396"/>
    </row>
    <row r="56056" ht="13.2" spans="2:6">
      <c r="B56056" s="396"/>
      <c r="F56056" s="396"/>
    </row>
    <row r="56057" ht="13.2" spans="2:6">
      <c r="B56057" s="396"/>
      <c r="F56057" s="396"/>
    </row>
    <row r="56058" ht="13.2" spans="2:6">
      <c r="B56058" s="396"/>
      <c r="F56058" s="396"/>
    </row>
    <row r="56059" ht="13.2" spans="2:6">
      <c r="B56059" s="396"/>
      <c r="F56059" s="396"/>
    </row>
    <row r="56060" ht="13.2" spans="2:6">
      <c r="B56060" s="396"/>
      <c r="F56060" s="396"/>
    </row>
    <row r="56061" ht="13.2" spans="2:6">
      <c r="B56061" s="396"/>
      <c r="F56061" s="396"/>
    </row>
    <row r="56062" ht="13.2" spans="2:6">
      <c r="B56062" s="396"/>
      <c r="F56062" s="396"/>
    </row>
    <row r="56063" ht="13.2" spans="2:6">
      <c r="B56063" s="396"/>
      <c r="F56063" s="396"/>
    </row>
    <row r="56064" ht="13.2" spans="2:6">
      <c r="B56064" s="396"/>
      <c r="F56064" s="396"/>
    </row>
    <row r="56065" ht="13.2" spans="2:6">
      <c r="B56065" s="396"/>
      <c r="F56065" s="396"/>
    </row>
    <row r="56066" ht="13.2" spans="2:6">
      <c r="B56066" s="396"/>
      <c r="F56066" s="396"/>
    </row>
    <row r="56067" ht="13.2" spans="2:6">
      <c r="B56067" s="396"/>
      <c r="F56067" s="396"/>
    </row>
    <row r="56068" ht="13.2" spans="2:6">
      <c r="B56068" s="396"/>
      <c r="F56068" s="396"/>
    </row>
    <row r="56069" ht="13.2" spans="2:6">
      <c r="B56069" s="396"/>
      <c r="F56069" s="396"/>
    </row>
    <row r="56070" ht="13.2" spans="2:6">
      <c r="B56070" s="396"/>
      <c r="F56070" s="396"/>
    </row>
    <row r="56071" ht="13.2" spans="2:6">
      <c r="B56071" s="396"/>
      <c r="F56071" s="396"/>
    </row>
    <row r="56072" ht="13.2" spans="2:6">
      <c r="B56072" s="396"/>
      <c r="F56072" s="396"/>
    </row>
    <row r="56073" ht="13.2" spans="2:6">
      <c r="B56073" s="396"/>
      <c r="F56073" s="396"/>
    </row>
    <row r="56074" ht="13.2" spans="2:6">
      <c r="B56074" s="396"/>
      <c r="F56074" s="396"/>
    </row>
    <row r="56075" ht="13.2" spans="2:6">
      <c r="B56075" s="396"/>
      <c r="F56075" s="396"/>
    </row>
    <row r="56076" ht="13.2" spans="2:6">
      <c r="B56076" s="396"/>
      <c r="F56076" s="396"/>
    </row>
    <row r="56077" ht="13.2" spans="2:6">
      <c r="B56077" s="396"/>
      <c r="F56077" s="396"/>
    </row>
    <row r="56078" ht="13.2" spans="2:6">
      <c r="B56078" s="396"/>
      <c r="F56078" s="396"/>
    </row>
    <row r="56079" ht="13.2" spans="2:6">
      <c r="B56079" s="396"/>
      <c r="F56079" s="396"/>
    </row>
    <row r="56080" ht="13.2" spans="2:6">
      <c r="B56080" s="396"/>
      <c r="F56080" s="396"/>
    </row>
    <row r="56081" ht="13.2" spans="2:6">
      <c r="B56081" s="396"/>
      <c r="F56081" s="396"/>
    </row>
    <row r="56082" ht="13.2" spans="2:6">
      <c r="B56082" s="396"/>
      <c r="F56082" s="396"/>
    </row>
    <row r="56083" ht="13.2" spans="2:6">
      <c r="B56083" s="396"/>
      <c r="F56083" s="396"/>
    </row>
    <row r="56084" ht="13.2" spans="2:6">
      <c r="B56084" s="396"/>
      <c r="F56084" s="396"/>
    </row>
    <row r="56085" ht="13.2" spans="2:6">
      <c r="B56085" s="396"/>
      <c r="F56085" s="396"/>
    </row>
    <row r="56086" ht="13.2" spans="2:6">
      <c r="B56086" s="396"/>
      <c r="F56086" s="396"/>
    </row>
    <row r="56087" ht="13.2" spans="2:6">
      <c r="B56087" s="396"/>
      <c r="F56087" s="396"/>
    </row>
    <row r="56088" ht="13.2" spans="2:6">
      <c r="B56088" s="396"/>
      <c r="F56088" s="396"/>
    </row>
    <row r="56089" ht="13.2" spans="2:6">
      <c r="B56089" s="396"/>
      <c r="F56089" s="396"/>
    </row>
    <row r="56090" ht="13.2" spans="2:6">
      <c r="B56090" s="396"/>
      <c r="F56090" s="396"/>
    </row>
    <row r="56091" ht="13.2" spans="2:6">
      <c r="B56091" s="396"/>
      <c r="F56091" s="396"/>
    </row>
    <row r="56092" ht="13.2" spans="2:6">
      <c r="B56092" s="396"/>
      <c r="F56092" s="396"/>
    </row>
    <row r="56093" ht="13.2" spans="2:6">
      <c r="B56093" s="396"/>
      <c r="F56093" s="396"/>
    </row>
    <row r="56094" ht="13.2" spans="2:6">
      <c r="B56094" s="396"/>
      <c r="F56094" s="396"/>
    </row>
    <row r="56095" ht="13.2" spans="2:6">
      <c r="B56095" s="396"/>
      <c r="F56095" s="396"/>
    </row>
    <row r="56096" ht="13.2" spans="2:6">
      <c r="B56096" s="396"/>
      <c r="F56096" s="396"/>
    </row>
    <row r="56097" ht="13.2" spans="2:6">
      <c r="B56097" s="396"/>
      <c r="F56097" s="396"/>
    </row>
    <row r="56098" ht="13.2" spans="2:6">
      <c r="B56098" s="396"/>
      <c r="F56098" s="396"/>
    </row>
    <row r="56099" ht="13.2" spans="2:6">
      <c r="B56099" s="396"/>
      <c r="F56099" s="396"/>
    </row>
    <row r="56100" ht="13.2" spans="2:6">
      <c r="B56100" s="396"/>
      <c r="F56100" s="396"/>
    </row>
    <row r="56101" ht="13.2" spans="2:6">
      <c r="B56101" s="396"/>
      <c r="F56101" s="396"/>
    </row>
    <row r="56102" ht="13.2" spans="2:6">
      <c r="B56102" s="396"/>
      <c r="F56102" s="396"/>
    </row>
    <row r="56103" ht="13.2" spans="2:6">
      <c r="B56103" s="396"/>
      <c r="F56103" s="396"/>
    </row>
    <row r="56104" ht="13.2" spans="2:6">
      <c r="B56104" s="396"/>
      <c r="F56104" s="396"/>
    </row>
    <row r="56105" ht="13.2" spans="2:6">
      <c r="B56105" s="396"/>
      <c r="F56105" s="396"/>
    </row>
    <row r="56106" ht="13.2" spans="2:6">
      <c r="B56106" s="396"/>
      <c r="F56106" s="396"/>
    </row>
    <row r="56107" ht="13.2" spans="2:6">
      <c r="B56107" s="396"/>
      <c r="F56107" s="396"/>
    </row>
    <row r="56108" ht="13.2" spans="2:6">
      <c r="B56108" s="396"/>
      <c r="F56108" s="396"/>
    </row>
    <row r="56109" ht="13.2" spans="2:6">
      <c r="B56109" s="396"/>
      <c r="F56109" s="396"/>
    </row>
    <row r="56110" ht="13.2" spans="2:6">
      <c r="B56110" s="396"/>
      <c r="F56110" s="396"/>
    </row>
    <row r="56111" ht="13.2" spans="2:6">
      <c r="B56111" s="396"/>
      <c r="F56111" s="396"/>
    </row>
    <row r="56112" ht="13.2" spans="2:6">
      <c r="B56112" s="396"/>
      <c r="F56112" s="396"/>
    </row>
    <row r="56113" ht="13.2" spans="2:6">
      <c r="B56113" s="396"/>
      <c r="F56113" s="396"/>
    </row>
    <row r="56114" ht="13.2" spans="2:6">
      <c r="B56114" s="396"/>
      <c r="F56114" s="396"/>
    </row>
    <row r="56115" ht="13.2" spans="2:6">
      <c r="B56115" s="396"/>
      <c r="F56115" s="396"/>
    </row>
    <row r="56116" ht="13.2" spans="2:6">
      <c r="B56116" s="396"/>
      <c r="F56116" s="396"/>
    </row>
    <row r="56117" ht="13.2" spans="2:6">
      <c r="B56117" s="396"/>
      <c r="F56117" s="396"/>
    </row>
    <row r="56118" ht="13.2" spans="2:6">
      <c r="B56118" s="396"/>
      <c r="F56118" s="396"/>
    </row>
    <row r="56119" ht="13.2" spans="2:6">
      <c r="B56119" s="396"/>
      <c r="F56119" s="396"/>
    </row>
    <row r="56120" ht="13.2" spans="2:6">
      <c r="B56120" s="396"/>
      <c r="F56120" s="396"/>
    </row>
    <row r="56121" ht="13.2" spans="2:6">
      <c r="B56121" s="396"/>
      <c r="F56121" s="396"/>
    </row>
    <row r="56122" ht="13.2" spans="2:6">
      <c r="B56122" s="396"/>
      <c r="F56122" s="396"/>
    </row>
    <row r="56123" ht="13.2" spans="2:6">
      <c r="B56123" s="396"/>
      <c r="F56123" s="396"/>
    </row>
    <row r="56124" ht="13.2" spans="2:6">
      <c r="B56124" s="396"/>
      <c r="F56124" s="396"/>
    </row>
    <row r="56125" ht="13.2" spans="2:6">
      <c r="B56125" s="396"/>
      <c r="F56125" s="396"/>
    </row>
    <row r="56126" ht="13.2" spans="2:6">
      <c r="B56126" s="396"/>
      <c r="F56126" s="396"/>
    </row>
    <row r="56127" ht="13.2" spans="2:6">
      <c r="B56127" s="396"/>
      <c r="F56127" s="396"/>
    </row>
    <row r="56128" ht="13.2" spans="2:6">
      <c r="B56128" s="396"/>
      <c r="F56128" s="396"/>
    </row>
    <row r="56129" ht="13.2" spans="2:6">
      <c r="B56129" s="396"/>
      <c r="F56129" s="396"/>
    </row>
    <row r="56130" ht="13.2" spans="2:6">
      <c r="B56130" s="396"/>
      <c r="F56130" s="396"/>
    </row>
    <row r="56131" ht="13.2" spans="2:6">
      <c r="B56131" s="396"/>
      <c r="F56131" s="396"/>
    </row>
    <row r="56132" ht="13.2" spans="2:6">
      <c r="B56132" s="396"/>
      <c r="F56132" s="396"/>
    </row>
    <row r="56133" ht="13.2" spans="2:6">
      <c r="B56133" s="396"/>
      <c r="F56133" s="396"/>
    </row>
    <row r="56134" ht="13.2" spans="2:6">
      <c r="B56134" s="396"/>
      <c r="F56134" s="396"/>
    </row>
    <row r="56135" ht="13.2" spans="2:6">
      <c r="B56135" s="396"/>
      <c r="F56135" s="396"/>
    </row>
    <row r="56136" ht="13.2" spans="2:6">
      <c r="B56136" s="396"/>
      <c r="F56136" s="396"/>
    </row>
    <row r="56137" ht="13.2" spans="2:6">
      <c r="B56137" s="396"/>
      <c r="F56137" s="396"/>
    </row>
    <row r="56138" ht="13.2" spans="2:6">
      <c r="B56138" s="396"/>
      <c r="F56138" s="396"/>
    </row>
    <row r="56139" ht="13.2" spans="2:6">
      <c r="B56139" s="396"/>
      <c r="F56139" s="396"/>
    </row>
    <row r="56140" ht="13.2" spans="2:6">
      <c r="B56140" s="396"/>
      <c r="F56140" s="396"/>
    </row>
    <row r="56141" ht="13.2" spans="2:6">
      <c r="B56141" s="396"/>
      <c r="F56141" s="396"/>
    </row>
    <row r="56142" ht="13.2" spans="2:6">
      <c r="B56142" s="396"/>
      <c r="F56142" s="396"/>
    </row>
    <row r="56143" ht="13.2" spans="2:6">
      <c r="B56143" s="396"/>
      <c r="F56143" s="396"/>
    </row>
    <row r="56144" ht="13.2" spans="2:6">
      <c r="B56144" s="396"/>
      <c r="F56144" s="396"/>
    </row>
    <row r="56145" ht="13.2" spans="2:6">
      <c r="B56145" s="396"/>
      <c r="F56145" s="396"/>
    </row>
    <row r="56146" ht="13.2" spans="2:6">
      <c r="B56146" s="396"/>
      <c r="F56146" s="396"/>
    </row>
    <row r="56147" ht="13.2" spans="2:6">
      <c r="B56147" s="396"/>
      <c r="F56147" s="396"/>
    </row>
    <row r="56148" ht="13.2" spans="2:6">
      <c r="B56148" s="396"/>
      <c r="F56148" s="396"/>
    </row>
    <row r="56149" ht="13.2" spans="2:6">
      <c r="B56149" s="396"/>
      <c r="F56149" s="396"/>
    </row>
    <row r="56150" ht="13.2" spans="2:6">
      <c r="B56150" s="396"/>
      <c r="F56150" s="396"/>
    </row>
    <row r="56151" ht="13.2" spans="2:6">
      <c r="B56151" s="396"/>
      <c r="F56151" s="396"/>
    </row>
    <row r="56152" ht="13.2" spans="2:6">
      <c r="B56152" s="396"/>
      <c r="F56152" s="396"/>
    </row>
    <row r="56153" ht="13.2" spans="2:6">
      <c r="B56153" s="396"/>
      <c r="F56153" s="396"/>
    </row>
    <row r="56154" ht="13.2" spans="2:6">
      <c r="B56154" s="396"/>
      <c r="F56154" s="396"/>
    </row>
    <row r="56155" ht="13.2" spans="2:6">
      <c r="B56155" s="396"/>
      <c r="F56155" s="396"/>
    </row>
    <row r="56156" ht="13.2" spans="2:6">
      <c r="B56156" s="396"/>
      <c r="F56156" s="396"/>
    </row>
    <row r="56157" ht="13.2" spans="2:6">
      <c r="B56157" s="396"/>
      <c r="F56157" s="396"/>
    </row>
    <row r="56158" ht="13.2" spans="2:6">
      <c r="B56158" s="396"/>
      <c r="F56158" s="396"/>
    </row>
    <row r="56159" ht="13.2" spans="2:6">
      <c r="B56159" s="396"/>
      <c r="F56159" s="396"/>
    </row>
    <row r="56160" ht="13.2" spans="2:6">
      <c r="B56160" s="396"/>
      <c r="F56160" s="396"/>
    </row>
    <row r="56161" ht="13.2" spans="2:6">
      <c r="B56161" s="396"/>
      <c r="F56161" s="396"/>
    </row>
    <row r="56162" ht="13.2" spans="2:6">
      <c r="B56162" s="396"/>
      <c r="F56162" s="396"/>
    </row>
    <row r="56163" ht="13.2" spans="2:6">
      <c r="B56163" s="396"/>
      <c r="F56163" s="396"/>
    </row>
    <row r="56164" ht="13.2" spans="2:6">
      <c r="B56164" s="396"/>
      <c r="F56164" s="396"/>
    </row>
    <row r="56165" ht="13.2" spans="2:6">
      <c r="B56165" s="396"/>
      <c r="F56165" s="396"/>
    </row>
    <row r="56166" ht="13.2" spans="2:6">
      <c r="B56166" s="396"/>
      <c r="F56166" s="396"/>
    </row>
    <row r="56167" ht="13.2" spans="2:6">
      <c r="B56167" s="396"/>
      <c r="F56167" s="396"/>
    </row>
    <row r="56168" ht="13.2" spans="2:6">
      <c r="B56168" s="396"/>
      <c r="F56168" s="396"/>
    </row>
    <row r="56169" ht="13.2" spans="2:6">
      <c r="B56169" s="396"/>
      <c r="F56169" s="396"/>
    </row>
    <row r="56170" ht="13.2" spans="2:6">
      <c r="B56170" s="396"/>
      <c r="F56170" s="396"/>
    </row>
    <row r="56171" ht="13.2" spans="2:6">
      <c r="B56171" s="396"/>
      <c r="F56171" s="396"/>
    </row>
    <row r="56172" ht="13.2" spans="2:6">
      <c r="B56172" s="396"/>
      <c r="F56172" s="396"/>
    </row>
    <row r="56173" ht="13.2" spans="2:6">
      <c r="B56173" s="396"/>
      <c r="F56173" s="396"/>
    </row>
    <row r="56174" ht="13.2" spans="2:6">
      <c r="B56174" s="396"/>
      <c r="F56174" s="396"/>
    </row>
    <row r="56175" ht="13.2" spans="2:6">
      <c r="B56175" s="396"/>
      <c r="F56175" s="396"/>
    </row>
    <row r="56176" ht="13.2" spans="2:6">
      <c r="B56176" s="396"/>
      <c r="F56176" s="396"/>
    </row>
    <row r="56177" ht="13.2" spans="2:6">
      <c r="B56177" s="396"/>
      <c r="F56177" s="396"/>
    </row>
    <row r="56178" ht="13.2" spans="2:6">
      <c r="B56178" s="396"/>
      <c r="F56178" s="396"/>
    </row>
    <row r="56179" ht="13.2" spans="2:6">
      <c r="B56179" s="396"/>
      <c r="F56179" s="396"/>
    </row>
    <row r="56180" ht="13.2" spans="2:6">
      <c r="B56180" s="396"/>
      <c r="F56180" s="396"/>
    </row>
    <row r="56181" ht="13.2" spans="2:6">
      <c r="B56181" s="396"/>
      <c r="F56181" s="396"/>
    </row>
    <row r="56182" ht="13.2" spans="2:6">
      <c r="B56182" s="396"/>
      <c r="F56182" s="396"/>
    </row>
    <row r="56183" ht="13.2" spans="2:6">
      <c r="B56183" s="396"/>
      <c r="F56183" s="396"/>
    </row>
    <row r="56184" ht="13.2" spans="2:6">
      <c r="B56184" s="396"/>
      <c r="F56184" s="396"/>
    </row>
    <row r="56185" ht="13.2" spans="2:6">
      <c r="B56185" s="396"/>
      <c r="F56185" s="396"/>
    </row>
    <row r="56186" ht="13.2" spans="2:6">
      <c r="B56186" s="396"/>
      <c r="F56186" s="396"/>
    </row>
    <row r="56187" ht="13.2" spans="2:6">
      <c r="B56187" s="396"/>
      <c r="F56187" s="396"/>
    </row>
    <row r="56188" ht="13.2" spans="2:6">
      <c r="B56188" s="396"/>
      <c r="F56188" s="396"/>
    </row>
    <row r="56189" ht="13.2" spans="2:6">
      <c r="B56189" s="396"/>
      <c r="F56189" s="396"/>
    </row>
    <row r="56190" ht="13.2" spans="2:6">
      <c r="B56190" s="396"/>
      <c r="F56190" s="396"/>
    </row>
    <row r="56191" ht="13.2" spans="2:6">
      <c r="B56191" s="396"/>
      <c r="F56191" s="396"/>
    </row>
    <row r="56192" ht="13.2" spans="2:6">
      <c r="B56192" s="396"/>
      <c r="F56192" s="396"/>
    </row>
    <row r="56193" ht="13.2" spans="2:6">
      <c r="B56193" s="396"/>
      <c r="F56193" s="396"/>
    </row>
    <row r="56194" ht="13.2" spans="2:6">
      <c r="B56194" s="396"/>
      <c r="F56194" s="396"/>
    </row>
    <row r="56195" ht="13.2" spans="2:6">
      <c r="B56195" s="396"/>
      <c r="F56195" s="396"/>
    </row>
    <row r="56196" ht="13.2" spans="2:6">
      <c r="B56196" s="396"/>
      <c r="F56196" s="396"/>
    </row>
    <row r="56197" ht="13.2" spans="2:6">
      <c r="B56197" s="396"/>
      <c r="F56197" s="396"/>
    </row>
    <row r="56198" ht="13.2" spans="2:6">
      <c r="B56198" s="396"/>
      <c r="F56198" s="396"/>
    </row>
    <row r="56199" ht="13.2" spans="2:6">
      <c r="B56199" s="396"/>
      <c r="F56199" s="396"/>
    </row>
    <row r="56200" ht="13.2" spans="2:6">
      <c r="B56200" s="396"/>
      <c r="F56200" s="396"/>
    </row>
    <row r="56201" ht="13.2" spans="2:6">
      <c r="B56201" s="396"/>
      <c r="F56201" s="396"/>
    </row>
    <row r="56202" ht="13.2" spans="2:6">
      <c r="B56202" s="396"/>
      <c r="F56202" s="396"/>
    </row>
    <row r="56203" ht="13.2" spans="2:6">
      <c r="B56203" s="396"/>
      <c r="F56203" s="396"/>
    </row>
    <row r="56204" ht="13.2" spans="2:6">
      <c r="B56204" s="396"/>
      <c r="F56204" s="396"/>
    </row>
    <row r="56205" ht="13.2" spans="2:6">
      <c r="B56205" s="396"/>
      <c r="F56205" s="396"/>
    </row>
    <row r="56206" ht="13.2" spans="2:6">
      <c r="B56206" s="396"/>
      <c r="F56206" s="396"/>
    </row>
    <row r="56207" ht="13.2" spans="2:6">
      <c r="B56207" s="396"/>
      <c r="F56207" s="396"/>
    </row>
    <row r="56208" ht="13.2" spans="2:6">
      <c r="B56208" s="396"/>
      <c r="F56208" s="396"/>
    </row>
    <row r="56209" ht="13.2" spans="2:6">
      <c r="B56209" s="396"/>
      <c r="F56209" s="396"/>
    </row>
    <row r="56210" ht="13.2" spans="2:6">
      <c r="B56210" s="396"/>
      <c r="F56210" s="396"/>
    </row>
    <row r="56211" ht="13.2" spans="2:6">
      <c r="B56211" s="396"/>
      <c r="F56211" s="396"/>
    </row>
    <row r="56212" ht="13.2" spans="2:6">
      <c r="B56212" s="396"/>
      <c r="F56212" s="396"/>
    </row>
    <row r="56213" ht="13.2" spans="2:6">
      <c r="B56213" s="396"/>
      <c r="F56213" s="396"/>
    </row>
    <row r="56214" ht="13.2" spans="2:6">
      <c r="B56214" s="396"/>
      <c r="F56214" s="396"/>
    </row>
    <row r="56215" ht="13.2" spans="2:6">
      <c r="B56215" s="396"/>
      <c r="F56215" s="396"/>
    </row>
    <row r="56216" ht="13.2" spans="2:6">
      <c r="B56216" s="396"/>
      <c r="F56216" s="396"/>
    </row>
    <row r="56217" ht="13.2" spans="2:6">
      <c r="B56217" s="396"/>
      <c r="F56217" s="396"/>
    </row>
    <row r="56218" ht="13.2" spans="2:6">
      <c r="B56218" s="396"/>
      <c r="F56218" s="396"/>
    </row>
    <row r="56219" ht="13.2" spans="2:6">
      <c r="B56219" s="396"/>
      <c r="F56219" s="396"/>
    </row>
    <row r="56220" ht="13.2" spans="2:6">
      <c r="B56220" s="396"/>
      <c r="F56220" s="396"/>
    </row>
    <row r="56221" ht="13.2" spans="2:6">
      <c r="B56221" s="396"/>
      <c r="F56221" s="396"/>
    </row>
    <row r="56222" ht="13.2" spans="2:6">
      <c r="B56222" s="396"/>
      <c r="F56222" s="396"/>
    </row>
    <row r="56223" ht="13.2" spans="2:6">
      <c r="B56223" s="396"/>
      <c r="F56223" s="396"/>
    </row>
    <row r="56224" ht="13.2" spans="2:6">
      <c r="B56224" s="396"/>
      <c r="F56224" s="396"/>
    </row>
    <row r="56225" ht="13.2" spans="2:6">
      <c r="B56225" s="396"/>
      <c r="F56225" s="396"/>
    </row>
    <row r="56226" ht="13.2" spans="2:6">
      <c r="B56226" s="396"/>
      <c r="F56226" s="396"/>
    </row>
    <row r="56227" ht="13.2" spans="2:6">
      <c r="B56227" s="396"/>
      <c r="F56227" s="396"/>
    </row>
    <row r="56228" ht="13.2" spans="2:6">
      <c r="B56228" s="396"/>
      <c r="F56228" s="396"/>
    </row>
    <row r="56229" ht="13.2" spans="2:6">
      <c r="B56229" s="396"/>
      <c r="F56229" s="396"/>
    </row>
    <row r="56230" ht="13.2" spans="2:6">
      <c r="B56230" s="396"/>
      <c r="F56230" s="396"/>
    </row>
    <row r="56231" ht="13.2" spans="2:6">
      <c r="B56231" s="396"/>
      <c r="F56231" s="396"/>
    </row>
    <row r="56232" ht="13.2" spans="2:6">
      <c r="B56232" s="396"/>
      <c r="F56232" s="396"/>
    </row>
    <row r="56233" ht="13.2" spans="2:6">
      <c r="B56233" s="396"/>
      <c r="F56233" s="396"/>
    </row>
    <row r="56234" ht="13.2" spans="2:6">
      <c r="B56234" s="396"/>
      <c r="F56234" s="396"/>
    </row>
    <row r="56235" ht="13.2" spans="2:6">
      <c r="B56235" s="396"/>
      <c r="F56235" s="396"/>
    </row>
    <row r="56236" ht="13.2" spans="2:6">
      <c r="B56236" s="396"/>
      <c r="F56236" s="396"/>
    </row>
    <row r="56237" ht="13.2" spans="2:6">
      <c r="B56237" s="396"/>
      <c r="F56237" s="396"/>
    </row>
    <row r="56238" ht="13.2" spans="2:6">
      <c r="B56238" s="396"/>
      <c r="F56238" s="396"/>
    </row>
    <row r="56239" ht="13.2" spans="2:6">
      <c r="B56239" s="396"/>
      <c r="F56239" s="396"/>
    </row>
    <row r="56240" ht="13.2" spans="2:6">
      <c r="B56240" s="396"/>
      <c r="F56240" s="396"/>
    </row>
    <row r="56241" ht="13.2" spans="2:6">
      <c r="B56241" s="396"/>
      <c r="F56241" s="396"/>
    </row>
    <row r="56242" ht="13.2" spans="2:6">
      <c r="B56242" s="396"/>
      <c r="F56242" s="396"/>
    </row>
    <row r="56243" ht="13.2" spans="2:6">
      <c r="B56243" s="396"/>
      <c r="F56243" s="396"/>
    </row>
    <row r="56244" ht="13.2" spans="2:6">
      <c r="B56244" s="396"/>
      <c r="F56244" s="396"/>
    </row>
    <row r="56245" ht="13.2" spans="2:6">
      <c r="B56245" s="396"/>
      <c r="F56245" s="396"/>
    </row>
    <row r="56246" ht="13.2" spans="2:6">
      <c r="B56246" s="396"/>
      <c r="F56246" s="396"/>
    </row>
    <row r="56247" ht="13.2" spans="2:6">
      <c r="B56247" s="396"/>
      <c r="F56247" s="396"/>
    </row>
    <row r="56248" ht="13.2" spans="2:6">
      <c r="B56248" s="396"/>
      <c r="F56248" s="396"/>
    </row>
    <row r="56249" ht="13.2" spans="2:6">
      <c r="B56249" s="396"/>
      <c r="F56249" s="396"/>
    </row>
    <row r="56250" ht="13.2" spans="2:6">
      <c r="B56250" s="396"/>
      <c r="F56250" s="396"/>
    </row>
    <row r="56251" ht="13.2" spans="2:6">
      <c r="B56251" s="396"/>
      <c r="F56251" s="396"/>
    </row>
    <row r="56252" ht="13.2" spans="2:6">
      <c r="B56252" s="396"/>
      <c r="F56252" s="396"/>
    </row>
    <row r="56253" ht="13.2" spans="2:6">
      <c r="B56253" s="396"/>
      <c r="F56253" s="396"/>
    </row>
    <row r="56254" ht="13.2" spans="2:6">
      <c r="B56254" s="396"/>
      <c r="F56254" s="396"/>
    </row>
    <row r="56255" ht="13.2" spans="2:6">
      <c r="B56255" s="396"/>
      <c r="F56255" s="396"/>
    </row>
    <row r="56256" ht="13.2" spans="2:6">
      <c r="B56256" s="396"/>
      <c r="F56256" s="396"/>
    </row>
    <row r="56257" ht="13.2" spans="2:6">
      <c r="B56257" s="396"/>
      <c r="F56257" s="396"/>
    </row>
    <row r="56258" ht="13.2" spans="2:6">
      <c r="B56258" s="396"/>
      <c r="F56258" s="396"/>
    </row>
    <row r="56259" ht="13.2" spans="2:6">
      <c r="B56259" s="396"/>
      <c r="F56259" s="396"/>
    </row>
    <row r="56260" ht="13.2" spans="2:6">
      <c r="B56260" s="396"/>
      <c r="F56260" s="396"/>
    </row>
    <row r="56261" ht="13.2" spans="2:6">
      <c r="B56261" s="396"/>
      <c r="F56261" s="396"/>
    </row>
    <row r="56262" ht="13.2" spans="2:6">
      <c r="B56262" s="396"/>
      <c r="F56262" s="396"/>
    </row>
    <row r="56263" ht="13.2" spans="2:6">
      <c r="B56263" s="396"/>
      <c r="F56263" s="396"/>
    </row>
    <row r="56264" ht="13.2" spans="2:6">
      <c r="B56264" s="396"/>
      <c r="F56264" s="396"/>
    </row>
    <row r="56265" ht="13.2" spans="2:6">
      <c r="B56265" s="396"/>
      <c r="F56265" s="396"/>
    </row>
    <row r="56266" ht="13.2" spans="2:6">
      <c r="B56266" s="396"/>
      <c r="F56266" s="396"/>
    </row>
    <row r="56267" ht="13.2" spans="2:6">
      <c r="B56267" s="396"/>
      <c r="F56267" s="396"/>
    </row>
    <row r="56268" ht="13.2" spans="2:6">
      <c r="B56268" s="396"/>
      <c r="F56268" s="396"/>
    </row>
    <row r="56269" ht="13.2" spans="2:6">
      <c r="B56269" s="396"/>
      <c r="F56269" s="396"/>
    </row>
    <row r="56270" ht="13.2" spans="2:6">
      <c r="B56270" s="396"/>
      <c r="F56270" s="396"/>
    </row>
    <row r="56271" ht="13.2" spans="2:6">
      <c r="B56271" s="396"/>
      <c r="F56271" s="396"/>
    </row>
    <row r="56272" ht="13.2" spans="2:6">
      <c r="B56272" s="396"/>
      <c r="F56272" s="396"/>
    </row>
    <row r="56273" ht="13.2" spans="2:6">
      <c r="B56273" s="396"/>
      <c r="F56273" s="396"/>
    </row>
    <row r="56274" ht="13.2" spans="2:6">
      <c r="B56274" s="396"/>
      <c r="F56274" s="396"/>
    </row>
    <row r="56275" ht="13.2" spans="2:6">
      <c r="B56275" s="396"/>
      <c r="F56275" s="396"/>
    </row>
    <row r="56276" ht="13.2" spans="2:6">
      <c r="B56276" s="396"/>
      <c r="F56276" s="396"/>
    </row>
    <row r="56277" ht="13.2" spans="2:6">
      <c r="B56277" s="396"/>
      <c r="F56277" s="396"/>
    </row>
    <row r="56278" ht="13.2" spans="2:6">
      <c r="B56278" s="396"/>
      <c r="F56278" s="396"/>
    </row>
    <row r="56279" ht="13.2" spans="2:6">
      <c r="B56279" s="396"/>
      <c r="F56279" s="396"/>
    </row>
    <row r="56280" ht="13.2" spans="2:6">
      <c r="B56280" s="396"/>
      <c r="F56280" s="396"/>
    </row>
    <row r="56281" ht="13.2" spans="2:6">
      <c r="B56281" s="396"/>
      <c r="F56281" s="396"/>
    </row>
    <row r="56282" ht="13.2" spans="2:6">
      <c r="B56282" s="396"/>
      <c r="F56282" s="396"/>
    </row>
    <row r="56283" ht="13.2" spans="2:6">
      <c r="B56283" s="396"/>
      <c r="F56283" s="396"/>
    </row>
    <row r="56284" ht="13.2" spans="2:6">
      <c r="B56284" s="396"/>
      <c r="F56284" s="396"/>
    </row>
    <row r="56285" ht="13.2" spans="2:6">
      <c r="B56285" s="396"/>
      <c r="F56285" s="396"/>
    </row>
    <row r="56286" ht="13.2" spans="2:6">
      <c r="B56286" s="396"/>
      <c r="F56286" s="396"/>
    </row>
    <row r="56287" ht="13.2" spans="2:6">
      <c r="B56287" s="396"/>
      <c r="F56287" s="396"/>
    </row>
    <row r="56288" ht="13.2" spans="2:6">
      <c r="B56288" s="396"/>
      <c r="F56288" s="396"/>
    </row>
    <row r="56289" ht="13.2" spans="2:6">
      <c r="B56289" s="396"/>
      <c r="F56289" s="396"/>
    </row>
    <row r="56290" ht="13.2" spans="2:6">
      <c r="B56290" s="396"/>
      <c r="F56290" s="396"/>
    </row>
    <row r="56291" ht="13.2" spans="2:6">
      <c r="B56291" s="396"/>
      <c r="F56291" s="396"/>
    </row>
    <row r="56292" ht="13.2" spans="2:6">
      <c r="B56292" s="396"/>
      <c r="F56292" s="396"/>
    </row>
    <row r="56293" ht="13.2" spans="2:6">
      <c r="B56293" s="396"/>
      <c r="F56293" s="396"/>
    </row>
    <row r="56294" ht="13.2" spans="2:6">
      <c r="B56294" s="396"/>
      <c r="F56294" s="396"/>
    </row>
    <row r="56295" ht="13.2" spans="2:6">
      <c r="B56295" s="396"/>
      <c r="F56295" s="396"/>
    </row>
    <row r="56296" ht="13.2" spans="2:6">
      <c r="B56296" s="396"/>
      <c r="F56296" s="396"/>
    </row>
    <row r="56297" ht="13.2" spans="2:6">
      <c r="B56297" s="396"/>
      <c r="F56297" s="396"/>
    </row>
    <row r="56298" ht="13.2" spans="2:6">
      <c r="B56298" s="396"/>
      <c r="F56298" s="396"/>
    </row>
    <row r="56299" ht="13.2" spans="2:6">
      <c r="B56299" s="396"/>
      <c r="F56299" s="396"/>
    </row>
    <row r="56300" ht="13.2" spans="2:6">
      <c r="B56300" s="396"/>
      <c r="F56300" s="396"/>
    </row>
    <row r="56301" ht="13.2" spans="2:6">
      <c r="B56301" s="396"/>
      <c r="F56301" s="396"/>
    </row>
    <row r="56302" ht="13.2" spans="2:6">
      <c r="B56302" s="396"/>
      <c r="F56302" s="396"/>
    </row>
    <row r="56303" ht="13.2" spans="2:6">
      <c r="B56303" s="396"/>
      <c r="F56303" s="396"/>
    </row>
    <row r="56304" ht="13.2" spans="2:6">
      <c r="B56304" s="396"/>
      <c r="F56304" s="396"/>
    </row>
    <row r="56305" ht="13.2" spans="2:6">
      <c r="B56305" s="396"/>
      <c r="F56305" s="396"/>
    </row>
    <row r="56306" ht="13.2" spans="2:6">
      <c r="B56306" s="396"/>
      <c r="F56306" s="396"/>
    </row>
    <row r="56307" ht="13.2" spans="2:6">
      <c r="B56307" s="396"/>
      <c r="F56307" s="396"/>
    </row>
    <row r="56308" ht="13.2" spans="2:6">
      <c r="B56308" s="396"/>
      <c r="F56308" s="396"/>
    </row>
    <row r="56309" ht="13.2" spans="2:6">
      <c r="B56309" s="396"/>
      <c r="F56309" s="396"/>
    </row>
    <row r="56310" ht="13.2" spans="2:6">
      <c r="B56310" s="396"/>
      <c r="F56310" s="396"/>
    </row>
    <row r="56311" ht="13.2" spans="2:6">
      <c r="B56311" s="396"/>
      <c r="F56311" s="396"/>
    </row>
    <row r="56312" ht="13.2" spans="2:6">
      <c r="B56312" s="396"/>
      <c r="F56312" s="396"/>
    </row>
    <row r="56313" ht="13.2" spans="2:6">
      <c r="B56313" s="396"/>
      <c r="F56313" s="396"/>
    </row>
    <row r="56314" ht="13.2" spans="2:6">
      <c r="B56314" s="396"/>
      <c r="F56314" s="396"/>
    </row>
    <row r="56315" ht="13.2" spans="2:6">
      <c r="B56315" s="396"/>
      <c r="F56315" s="396"/>
    </row>
    <row r="56316" ht="13.2" spans="2:6">
      <c r="B56316" s="396"/>
      <c r="F56316" s="396"/>
    </row>
    <row r="56317" ht="13.2" spans="2:6">
      <c r="B56317" s="396"/>
      <c r="F56317" s="396"/>
    </row>
    <row r="56318" ht="13.2" spans="2:6">
      <c r="B56318" s="396"/>
      <c r="F56318" s="396"/>
    </row>
    <row r="56319" ht="13.2" spans="2:6">
      <c r="B56319" s="396"/>
      <c r="F56319" s="396"/>
    </row>
    <row r="56320" ht="13.2" spans="2:6">
      <c r="B56320" s="396"/>
      <c r="F56320" s="396"/>
    </row>
    <row r="56321" ht="13.2" spans="2:6">
      <c r="B56321" s="396"/>
      <c r="F56321" s="396"/>
    </row>
    <row r="56322" ht="13.2" spans="2:6">
      <c r="B56322" s="396"/>
      <c r="F56322" s="396"/>
    </row>
    <row r="56323" ht="13.2" spans="2:6">
      <c r="B56323" s="396"/>
      <c r="F56323" s="396"/>
    </row>
    <row r="56324" ht="13.2" spans="2:6">
      <c r="B56324" s="396"/>
      <c r="F56324" s="396"/>
    </row>
    <row r="56325" ht="13.2" spans="2:6">
      <c r="B56325" s="396"/>
      <c r="F56325" s="396"/>
    </row>
    <row r="56326" ht="13.2" spans="2:6">
      <c r="B56326" s="396"/>
      <c r="F56326" s="396"/>
    </row>
    <row r="56327" ht="13.2" spans="2:6">
      <c r="B56327" s="396"/>
      <c r="F56327" s="396"/>
    </row>
    <row r="56328" ht="13.2" spans="2:6">
      <c r="B56328" s="396"/>
      <c r="F56328" s="396"/>
    </row>
    <row r="56329" ht="13.2" spans="2:6">
      <c r="B56329" s="396"/>
      <c r="F56329" s="396"/>
    </row>
    <row r="56330" ht="13.2" spans="2:6">
      <c r="B56330" s="396"/>
      <c r="F56330" s="396"/>
    </row>
    <row r="56331" ht="13.2" spans="2:6">
      <c r="B56331" s="396"/>
      <c r="F56331" s="396"/>
    </row>
    <row r="56332" ht="13.2" spans="2:6">
      <c r="B56332" s="396"/>
      <c r="F56332" s="396"/>
    </row>
    <row r="56333" ht="13.2" spans="2:6">
      <c r="B56333" s="396"/>
      <c r="F56333" s="396"/>
    </row>
    <row r="56334" ht="13.2" spans="2:6">
      <c r="B56334" s="396"/>
      <c r="F56334" s="396"/>
    </row>
    <row r="56335" ht="13.2" spans="2:6">
      <c r="B56335" s="396"/>
      <c r="F56335" s="396"/>
    </row>
    <row r="56336" ht="13.2" spans="2:6">
      <c r="B56336" s="396"/>
      <c r="F56336" s="396"/>
    </row>
    <row r="56337" ht="13.2" spans="2:6">
      <c r="B56337" s="396"/>
      <c r="F56337" s="396"/>
    </row>
    <row r="56338" ht="13.2" spans="2:6">
      <c r="B56338" s="396"/>
      <c r="F56338" s="396"/>
    </row>
    <row r="56339" ht="13.2" spans="2:6">
      <c r="B56339" s="396"/>
      <c r="F56339" s="396"/>
    </row>
    <row r="56340" ht="13.2" spans="2:6">
      <c r="B56340" s="396"/>
      <c r="F56340" s="396"/>
    </row>
    <row r="56341" ht="13.2" spans="2:6">
      <c r="B56341" s="396"/>
      <c r="F56341" s="396"/>
    </row>
    <row r="56342" ht="13.2" spans="2:6">
      <c r="B56342" s="396"/>
      <c r="F56342" s="396"/>
    </row>
    <row r="56343" ht="13.2" spans="2:6">
      <c r="B56343" s="396"/>
      <c r="F56343" s="396"/>
    </row>
    <row r="56344" ht="13.2" spans="2:6">
      <c r="B56344" s="396"/>
      <c r="F56344" s="396"/>
    </row>
    <row r="56345" ht="13.2" spans="2:6">
      <c r="B56345" s="396"/>
      <c r="F56345" s="396"/>
    </row>
    <row r="56346" ht="13.2" spans="2:6">
      <c r="B56346" s="396"/>
      <c r="F56346" s="396"/>
    </row>
    <row r="56347" ht="13.2" spans="2:6">
      <c r="B56347" s="396"/>
      <c r="F56347" s="396"/>
    </row>
    <row r="56348" ht="13.2" spans="2:6">
      <c r="B56348" s="396"/>
      <c r="F56348" s="396"/>
    </row>
    <row r="56349" ht="13.2" spans="2:6">
      <c r="B56349" s="396"/>
      <c r="F56349" s="396"/>
    </row>
    <row r="56350" ht="13.2" spans="2:6">
      <c r="B56350" s="396"/>
      <c r="F56350" s="396"/>
    </row>
    <row r="56351" ht="13.2" spans="2:6">
      <c r="B56351" s="396"/>
      <c r="F56351" s="396"/>
    </row>
    <row r="56352" ht="13.2" spans="2:6">
      <c r="B56352" s="396"/>
      <c r="F56352" s="396"/>
    </row>
    <row r="56353" ht="13.2" spans="2:6">
      <c r="B56353" s="396"/>
      <c r="F56353" s="396"/>
    </row>
    <row r="56354" ht="13.2" spans="2:6">
      <c r="B56354" s="396"/>
      <c r="F56354" s="396"/>
    </row>
    <row r="56355" ht="13.2" spans="2:6">
      <c r="B56355" s="396"/>
      <c r="F56355" s="396"/>
    </row>
    <row r="56356" ht="13.2" spans="2:6">
      <c r="B56356" s="396"/>
      <c r="F56356" s="396"/>
    </row>
    <row r="56357" ht="13.2" spans="2:6">
      <c r="B56357" s="396"/>
      <c r="F56357" s="396"/>
    </row>
    <row r="56358" ht="13.2" spans="2:6">
      <c r="B56358" s="396"/>
      <c r="F56358" s="396"/>
    </row>
    <row r="56359" ht="13.2" spans="2:6">
      <c r="B56359" s="396"/>
      <c r="F56359" s="396"/>
    </row>
    <row r="56360" ht="13.2" spans="2:6">
      <c r="B56360" s="396"/>
      <c r="F56360" s="396"/>
    </row>
    <row r="56361" ht="13.2" spans="2:6">
      <c r="B56361" s="396"/>
      <c r="F56361" s="396"/>
    </row>
    <row r="56362" ht="13.2" spans="2:6">
      <c r="B56362" s="396"/>
      <c r="F56362" s="396"/>
    </row>
    <row r="56363" ht="13.2" spans="2:6">
      <c r="B56363" s="396"/>
      <c r="F56363" s="396"/>
    </row>
    <row r="56364" ht="13.2" spans="2:6">
      <c r="B56364" s="396"/>
      <c r="F56364" s="396"/>
    </row>
    <row r="56365" ht="13.2" spans="2:6">
      <c r="B56365" s="396"/>
      <c r="F56365" s="396"/>
    </row>
    <row r="56366" ht="13.2" spans="2:6">
      <c r="B56366" s="396"/>
      <c r="F56366" s="396"/>
    </row>
    <row r="56367" ht="13.2" spans="2:6">
      <c r="B56367" s="396"/>
      <c r="F56367" s="396"/>
    </row>
    <row r="56368" ht="13.2" spans="2:6">
      <c r="B56368" s="396"/>
      <c r="F56368" s="396"/>
    </row>
    <row r="56369" ht="13.2" spans="2:6">
      <c r="B56369" s="396"/>
      <c r="F56369" s="396"/>
    </row>
    <row r="56370" ht="13.2" spans="2:6">
      <c r="B56370" s="396"/>
      <c r="F56370" s="396"/>
    </row>
    <row r="56371" ht="13.2" spans="2:6">
      <c r="B56371" s="396"/>
      <c r="F56371" s="396"/>
    </row>
    <row r="56372" ht="13.2" spans="2:6">
      <c r="B56372" s="396"/>
      <c r="F56372" s="396"/>
    </row>
    <row r="56373" ht="13.2" spans="2:6">
      <c r="B56373" s="396"/>
      <c r="F56373" s="396"/>
    </row>
    <row r="56374" ht="13.2" spans="2:6">
      <c r="B56374" s="396"/>
      <c r="F56374" s="396"/>
    </row>
    <row r="56375" ht="13.2" spans="2:6">
      <c r="B56375" s="396"/>
      <c r="F56375" s="396"/>
    </row>
    <row r="56376" ht="13.2" spans="2:6">
      <c r="B56376" s="396"/>
      <c r="F56376" s="396"/>
    </row>
    <row r="56377" ht="13.2" spans="2:6">
      <c r="B56377" s="396"/>
      <c r="F56377" s="396"/>
    </row>
    <row r="56378" ht="13.2" spans="2:6">
      <c r="B56378" s="396"/>
      <c r="F56378" s="396"/>
    </row>
    <row r="56379" ht="13.2" spans="2:6">
      <c r="B56379" s="396"/>
      <c r="F56379" s="396"/>
    </row>
    <row r="56380" ht="13.2" spans="2:6">
      <c r="B56380" s="396"/>
      <c r="F56380" s="396"/>
    </row>
    <row r="56381" ht="13.2" spans="2:6">
      <c r="B56381" s="396"/>
      <c r="F56381" s="396"/>
    </row>
    <row r="56382" ht="13.2" spans="2:6">
      <c r="B56382" s="396"/>
      <c r="F56382" s="396"/>
    </row>
    <row r="56383" ht="13.2" spans="2:6">
      <c r="B56383" s="396"/>
      <c r="F56383" s="396"/>
    </row>
    <row r="56384" ht="13.2" spans="2:6">
      <c r="B56384" s="396"/>
      <c r="F56384" s="396"/>
    </row>
    <row r="56385" ht="13.2" spans="2:6">
      <c r="B56385" s="396"/>
      <c r="F56385" s="396"/>
    </row>
    <row r="56386" ht="13.2" spans="2:6">
      <c r="B56386" s="396"/>
      <c r="F56386" s="396"/>
    </row>
    <row r="56387" ht="13.2" spans="2:6">
      <c r="B56387" s="396"/>
      <c r="F56387" s="396"/>
    </row>
    <row r="56388" ht="13.2" spans="2:6">
      <c r="B56388" s="396"/>
      <c r="F56388" s="396"/>
    </row>
    <row r="56389" ht="13.2" spans="2:6">
      <c r="B56389" s="396"/>
      <c r="F56389" s="396"/>
    </row>
    <row r="56390" ht="13.2" spans="2:6">
      <c r="B56390" s="396"/>
      <c r="F56390" s="396"/>
    </row>
    <row r="56391" ht="13.2" spans="2:6">
      <c r="B56391" s="396"/>
      <c r="F56391" s="396"/>
    </row>
    <row r="56392" ht="13.2" spans="2:6">
      <c r="B56392" s="396"/>
      <c r="F56392" s="396"/>
    </row>
    <row r="56393" ht="13.2" spans="2:6">
      <c r="B56393" s="396"/>
      <c r="F56393" s="396"/>
    </row>
    <row r="56394" ht="13.2" spans="2:6">
      <c r="B56394" s="396"/>
      <c r="F56394" s="396"/>
    </row>
    <row r="56395" ht="13.2" spans="2:6">
      <c r="B56395" s="396"/>
      <c r="F56395" s="396"/>
    </row>
    <row r="56396" ht="13.2" spans="2:6">
      <c r="B56396" s="396"/>
      <c r="F56396" s="396"/>
    </row>
    <row r="56397" ht="13.2" spans="2:6">
      <c r="B56397" s="396"/>
      <c r="F56397" s="396"/>
    </row>
    <row r="56398" ht="13.2" spans="2:6">
      <c r="B56398" s="396"/>
      <c r="F56398" s="396"/>
    </row>
    <row r="56399" ht="13.2" spans="2:6">
      <c r="B56399" s="396"/>
      <c r="F56399" s="396"/>
    </row>
    <row r="56400" ht="13.2" spans="2:6">
      <c r="B56400" s="396"/>
      <c r="F56400" s="396"/>
    </row>
    <row r="56401" ht="13.2" spans="2:6">
      <c r="B56401" s="396"/>
      <c r="F56401" s="396"/>
    </row>
    <row r="56402" ht="13.2" spans="2:6">
      <c r="B56402" s="396"/>
      <c r="F56402" s="396"/>
    </row>
    <row r="56403" ht="13.2" spans="2:6">
      <c r="B56403" s="396"/>
      <c r="F56403" s="396"/>
    </row>
    <row r="56404" ht="13.2" spans="2:6">
      <c r="B56404" s="396"/>
      <c r="F56404" s="396"/>
    </row>
    <row r="56405" ht="13.2" spans="2:6">
      <c r="B56405" s="396"/>
      <c r="F56405" s="396"/>
    </row>
    <row r="56406" ht="13.2" spans="2:6">
      <c r="B56406" s="396"/>
      <c r="F56406" s="396"/>
    </row>
    <row r="56407" ht="13.2" spans="2:6">
      <c r="B56407" s="396"/>
      <c r="F56407" s="396"/>
    </row>
    <row r="56408" ht="13.2" spans="2:6">
      <c r="B56408" s="396"/>
      <c r="F56408" s="396"/>
    </row>
    <row r="56409" ht="13.2" spans="2:6">
      <c r="B56409" s="396"/>
      <c r="F56409" s="396"/>
    </row>
    <row r="56410" ht="13.2" spans="2:6">
      <c r="B56410" s="396"/>
      <c r="F56410" s="396"/>
    </row>
    <row r="56411" ht="13.2" spans="2:6">
      <c r="B56411" s="396"/>
      <c r="F56411" s="396"/>
    </row>
    <row r="56412" ht="13.2" spans="2:6">
      <c r="B56412" s="396"/>
      <c r="F56412" s="396"/>
    </row>
    <row r="56413" ht="13.2" spans="2:6">
      <c r="B56413" s="396"/>
      <c r="F56413" s="396"/>
    </row>
    <row r="56414" ht="13.2" spans="2:6">
      <c r="B56414" s="396"/>
      <c r="F56414" s="396"/>
    </row>
    <row r="56415" ht="13.2" spans="2:6">
      <c r="B56415" s="396"/>
      <c r="F56415" s="396"/>
    </row>
    <row r="56416" ht="13.2" spans="2:6">
      <c r="B56416" s="396"/>
      <c r="F56416" s="396"/>
    </row>
    <row r="56417" ht="13.2" spans="2:6">
      <c r="B56417" s="396"/>
      <c r="F56417" s="396"/>
    </row>
    <row r="56418" ht="13.2" spans="2:6">
      <c r="B56418" s="396"/>
      <c r="F56418" s="396"/>
    </row>
    <row r="56419" ht="13.2" spans="2:6">
      <c r="B56419" s="396"/>
      <c r="F56419" s="396"/>
    </row>
    <row r="56420" ht="13.2" spans="2:6">
      <c r="B56420" s="396"/>
      <c r="F56420" s="396"/>
    </row>
    <row r="56421" ht="13.2" spans="2:6">
      <c r="B56421" s="396"/>
      <c r="F56421" s="396"/>
    </row>
    <row r="56422" ht="13.2" spans="2:6">
      <c r="B56422" s="396"/>
      <c r="F56422" s="396"/>
    </row>
    <row r="56423" ht="13.2" spans="2:6">
      <c r="B56423" s="396"/>
      <c r="F56423" s="396"/>
    </row>
    <row r="56424" ht="13.2" spans="2:6">
      <c r="B56424" s="396"/>
      <c r="F56424" s="396"/>
    </row>
    <row r="56425" ht="13.2" spans="2:6">
      <c r="B56425" s="396"/>
      <c r="F56425" s="396"/>
    </row>
    <row r="56426" ht="13.2" spans="2:6">
      <c r="B56426" s="396"/>
      <c r="F56426" s="396"/>
    </row>
    <row r="56427" ht="13.2" spans="2:6">
      <c r="B56427" s="396"/>
      <c r="F56427" s="396"/>
    </row>
    <row r="56428" ht="13.2" spans="2:6">
      <c r="B56428" s="396"/>
      <c r="F56428" s="396"/>
    </row>
    <row r="56429" ht="13.2" spans="2:6">
      <c r="B56429" s="396"/>
      <c r="F56429" s="396"/>
    </row>
    <row r="56430" ht="13.2" spans="2:6">
      <c r="B56430" s="396"/>
      <c r="F56430" s="396"/>
    </row>
    <row r="56431" ht="13.2" spans="2:6">
      <c r="B56431" s="396"/>
      <c r="F56431" s="396"/>
    </row>
    <row r="56432" ht="13.2" spans="2:6">
      <c r="B56432" s="396"/>
      <c r="F56432" s="396"/>
    </row>
    <row r="56433" ht="13.2" spans="2:6">
      <c r="B56433" s="396"/>
      <c r="F56433" s="396"/>
    </row>
    <row r="56434" ht="13.2" spans="2:6">
      <c r="B56434" s="396"/>
      <c r="F56434" s="396"/>
    </row>
    <row r="56435" ht="13.2" spans="2:6">
      <c r="B56435" s="396"/>
      <c r="F56435" s="396"/>
    </row>
    <row r="56436" ht="13.2" spans="2:6">
      <c r="B56436" s="396"/>
      <c r="F56436" s="396"/>
    </row>
    <row r="56437" ht="13.2" spans="2:6">
      <c r="B56437" s="396"/>
      <c r="F56437" s="396"/>
    </row>
    <row r="56438" ht="13.2" spans="2:6">
      <c r="B56438" s="396"/>
      <c r="F56438" s="396"/>
    </row>
    <row r="56439" ht="13.2" spans="2:6">
      <c r="B56439" s="396"/>
      <c r="F56439" s="396"/>
    </row>
    <row r="56440" ht="13.2" spans="2:6">
      <c r="B56440" s="396"/>
      <c r="F56440" s="396"/>
    </row>
    <row r="56441" ht="13.2" spans="2:6">
      <c r="B56441" s="396"/>
      <c r="F56441" s="396"/>
    </row>
    <row r="56442" ht="13.2" spans="2:6">
      <c r="B56442" s="396"/>
      <c r="F56442" s="396"/>
    </row>
    <row r="56443" ht="13.2" spans="2:6">
      <c r="B56443" s="396"/>
      <c r="F56443" s="396"/>
    </row>
    <row r="56444" ht="13.2" spans="2:6">
      <c r="B56444" s="396"/>
      <c r="F56444" s="396"/>
    </row>
    <row r="56445" ht="13.2" spans="2:6">
      <c r="B56445" s="396"/>
      <c r="F56445" s="396"/>
    </row>
    <row r="56446" ht="13.2" spans="2:6">
      <c r="B56446" s="396"/>
      <c r="F56446" s="396"/>
    </row>
    <row r="56447" ht="13.2" spans="2:6">
      <c r="B56447" s="396"/>
      <c r="F56447" s="396"/>
    </row>
    <row r="56448" ht="13.2" spans="2:6">
      <c r="B56448" s="396"/>
      <c r="F56448" s="396"/>
    </row>
    <row r="56449" ht="13.2" spans="2:6">
      <c r="B56449" s="396"/>
      <c r="F56449" s="396"/>
    </row>
    <row r="56450" ht="13.2" spans="2:6">
      <c r="B56450" s="396"/>
      <c r="F56450" s="396"/>
    </row>
    <row r="56451" ht="13.2" spans="2:6">
      <c r="B56451" s="396"/>
      <c r="F56451" s="396"/>
    </row>
    <row r="56452" ht="13.2" spans="2:6">
      <c r="B56452" s="396"/>
      <c r="F56452" s="396"/>
    </row>
    <row r="56453" ht="13.2" spans="2:6">
      <c r="B56453" s="396"/>
      <c r="F56453" s="396"/>
    </row>
    <row r="56454" ht="13.2" spans="2:6">
      <c r="B56454" s="396"/>
      <c r="F56454" s="396"/>
    </row>
    <row r="56455" ht="13.2" spans="2:6">
      <c r="B56455" s="396"/>
      <c r="F56455" s="396"/>
    </row>
    <row r="56456" ht="13.2" spans="2:6">
      <c r="B56456" s="396"/>
      <c r="F56456" s="396"/>
    </row>
    <row r="56457" ht="13.2" spans="2:6">
      <c r="B56457" s="396"/>
      <c r="F56457" s="396"/>
    </row>
    <row r="56458" ht="13.2" spans="2:6">
      <c r="B56458" s="396"/>
      <c r="F56458" s="396"/>
    </row>
    <row r="56459" ht="13.2" spans="2:6">
      <c r="B56459" s="396"/>
      <c r="F56459" s="396"/>
    </row>
    <row r="56460" ht="13.2" spans="2:6">
      <c r="B56460" s="396"/>
      <c r="F56460" s="396"/>
    </row>
    <row r="56461" ht="13.2" spans="2:6">
      <c r="B56461" s="396"/>
      <c r="F56461" s="396"/>
    </row>
    <row r="56462" ht="13.2" spans="2:6">
      <c r="B56462" s="396"/>
      <c r="F56462" s="396"/>
    </row>
    <row r="56463" ht="13.2" spans="2:6">
      <c r="B56463" s="396"/>
      <c r="F56463" s="396"/>
    </row>
    <row r="56464" ht="13.2" spans="2:6">
      <c r="B56464" s="396"/>
      <c r="F56464" s="396"/>
    </row>
    <row r="56465" ht="13.2" spans="2:6">
      <c r="B56465" s="396"/>
      <c r="F56465" s="396"/>
    </row>
    <row r="56466" ht="13.2" spans="2:6">
      <c r="B56466" s="396"/>
      <c r="F56466" s="396"/>
    </row>
    <row r="56467" ht="13.2" spans="2:6">
      <c r="B56467" s="396"/>
      <c r="F56467" s="396"/>
    </row>
    <row r="56468" ht="13.2" spans="2:6">
      <c r="B56468" s="396"/>
      <c r="F56468" s="396"/>
    </row>
    <row r="56469" ht="13.2" spans="2:6">
      <c r="B56469" s="396"/>
      <c r="F56469" s="396"/>
    </row>
    <row r="56470" ht="13.2" spans="2:6">
      <c r="B56470" s="396"/>
      <c r="F56470" s="396"/>
    </row>
    <row r="56471" ht="13.2" spans="2:6">
      <c r="B56471" s="396"/>
      <c r="F56471" s="396"/>
    </row>
    <row r="56472" ht="13.2" spans="2:6">
      <c r="B56472" s="396"/>
      <c r="F56472" s="396"/>
    </row>
    <row r="56473" ht="13.2" spans="2:6">
      <c r="B56473" s="396"/>
      <c r="F56473" s="396"/>
    </row>
    <row r="56474" ht="13.2" spans="2:6">
      <c r="B56474" s="396"/>
      <c r="F56474" s="396"/>
    </row>
    <row r="56475" ht="13.2" spans="2:6">
      <c r="B56475" s="396"/>
      <c r="F56475" s="396"/>
    </row>
    <row r="56476" ht="13.2" spans="2:6">
      <c r="B56476" s="396"/>
      <c r="F56476" s="396"/>
    </row>
    <row r="56477" ht="13.2" spans="2:6">
      <c r="B56477" s="396"/>
      <c r="F56477" s="396"/>
    </row>
    <row r="56478" ht="13.2" spans="2:6">
      <c r="B56478" s="396"/>
      <c r="F56478" s="396"/>
    </row>
    <row r="56479" ht="13.2" spans="2:6">
      <c r="B56479" s="396"/>
      <c r="F56479" s="396"/>
    </row>
    <row r="56480" ht="13.2" spans="2:6">
      <c r="B56480" s="396"/>
      <c r="F56480" s="396"/>
    </row>
    <row r="56481" ht="13.2" spans="2:6">
      <c r="B56481" s="396"/>
      <c r="F56481" s="396"/>
    </row>
    <row r="56482" ht="13.2" spans="2:6">
      <c r="B56482" s="396"/>
      <c r="F56482" s="396"/>
    </row>
    <row r="56483" ht="13.2" spans="2:6">
      <c r="B56483" s="396"/>
      <c r="F56483" s="396"/>
    </row>
    <row r="56484" ht="13.2" spans="2:6">
      <c r="B56484" s="396"/>
      <c r="F56484" s="396"/>
    </row>
    <row r="56485" ht="13.2" spans="2:6">
      <c r="B56485" s="396"/>
      <c r="F56485" s="396"/>
    </row>
    <row r="56486" ht="13.2" spans="2:6">
      <c r="B56486" s="396"/>
      <c r="F56486" s="396"/>
    </row>
    <row r="56487" ht="13.2" spans="2:6">
      <c r="B56487" s="396"/>
      <c r="F56487" s="396"/>
    </row>
    <row r="56488" ht="13.2" spans="2:6">
      <c r="B56488" s="396"/>
      <c r="F56488" s="396"/>
    </row>
    <row r="56489" ht="13.2" spans="2:6">
      <c r="B56489" s="396"/>
      <c r="F56489" s="396"/>
    </row>
    <row r="56490" ht="13.2" spans="2:6">
      <c r="B56490" s="396"/>
      <c r="F56490" s="396"/>
    </row>
    <row r="56491" ht="13.2" spans="2:6">
      <c r="B56491" s="396"/>
      <c r="F56491" s="396"/>
    </row>
    <row r="56492" ht="13.2" spans="2:6">
      <c r="B56492" s="396"/>
      <c r="F56492" s="396"/>
    </row>
    <row r="56493" ht="13.2" spans="2:6">
      <c r="B56493" s="396"/>
      <c r="F56493" s="396"/>
    </row>
    <row r="56494" ht="13.2" spans="2:6">
      <c r="B56494" s="396"/>
      <c r="F56494" s="396"/>
    </row>
    <row r="56495" ht="13.2" spans="2:6">
      <c r="B56495" s="396"/>
      <c r="F56495" s="396"/>
    </row>
    <row r="56496" ht="13.2" spans="2:6">
      <c r="B56496" s="396"/>
      <c r="F56496" s="396"/>
    </row>
    <row r="56497" ht="13.2" spans="2:6">
      <c r="B56497" s="396"/>
      <c r="F56497" s="396"/>
    </row>
    <row r="56498" ht="13.2" spans="2:6">
      <c r="B56498" s="396"/>
      <c r="F56498" s="396"/>
    </row>
    <row r="56499" ht="13.2" spans="2:6">
      <c r="B56499" s="396"/>
      <c r="F56499" s="396"/>
    </row>
    <row r="56500" ht="13.2" spans="2:6">
      <c r="B56500" s="396"/>
      <c r="F56500" s="396"/>
    </row>
    <row r="56501" ht="13.2" spans="2:6">
      <c r="B56501" s="396"/>
      <c r="F56501" s="396"/>
    </row>
    <row r="56502" ht="13.2" spans="2:6">
      <c r="B56502" s="396"/>
      <c r="F56502" s="396"/>
    </row>
    <row r="56503" ht="13.2" spans="2:6">
      <c r="B56503" s="396"/>
      <c r="F56503" s="396"/>
    </row>
    <row r="56504" ht="13.2" spans="2:6">
      <c r="B56504" s="396"/>
      <c r="F56504" s="396"/>
    </row>
    <row r="56505" ht="13.2" spans="2:6">
      <c r="B56505" s="396"/>
      <c r="F56505" s="396"/>
    </row>
    <row r="56506" ht="13.2" spans="2:6">
      <c r="B56506" s="396"/>
      <c r="F56506" s="396"/>
    </row>
    <row r="56507" ht="13.2" spans="2:6">
      <c r="B56507" s="396"/>
      <c r="F56507" s="396"/>
    </row>
    <row r="56508" ht="13.2" spans="2:6">
      <c r="B56508" s="396"/>
      <c r="F56508" s="396"/>
    </row>
    <row r="56509" ht="13.2" spans="2:6">
      <c r="B56509" s="396"/>
      <c r="F56509" s="396"/>
    </row>
    <row r="56510" ht="13.2" spans="2:6">
      <c r="B56510" s="396"/>
      <c r="F56510" s="396"/>
    </row>
    <row r="56511" ht="13.2" spans="2:6">
      <c r="B56511" s="396"/>
      <c r="F56511" s="396"/>
    </row>
    <row r="56512" ht="13.2" spans="2:6">
      <c r="B56512" s="396"/>
      <c r="F56512" s="396"/>
    </row>
    <row r="56513" ht="13.2" spans="2:6">
      <c r="B56513" s="396"/>
      <c r="F56513" s="396"/>
    </row>
    <row r="56514" ht="13.2" spans="2:6">
      <c r="B56514" s="396"/>
      <c r="F56514" s="396"/>
    </row>
    <row r="56515" ht="13.2" spans="2:6">
      <c r="B56515" s="396"/>
      <c r="F56515" s="396"/>
    </row>
    <row r="56516" ht="13.2" spans="2:6">
      <c r="B56516" s="396"/>
      <c r="F56516" s="396"/>
    </row>
    <row r="56517" ht="13.2" spans="2:6">
      <c r="B56517" s="396"/>
      <c r="F56517" s="396"/>
    </row>
    <row r="56518" ht="13.2" spans="2:6">
      <c r="B56518" s="396"/>
      <c r="F56518" s="396"/>
    </row>
    <row r="56519" ht="13.2" spans="2:6">
      <c r="B56519" s="396"/>
      <c r="F56519" s="396"/>
    </row>
    <row r="56520" ht="13.2" spans="2:6">
      <c r="B56520" s="396"/>
      <c r="F56520" s="396"/>
    </row>
    <row r="56521" ht="13.2" spans="2:6">
      <c r="B56521" s="396"/>
      <c r="F56521" s="396"/>
    </row>
    <row r="56522" ht="13.2" spans="2:6">
      <c r="B56522" s="396"/>
      <c r="F56522" s="396"/>
    </row>
    <row r="56523" ht="13.2" spans="2:6">
      <c r="B56523" s="396"/>
      <c r="F56523" s="396"/>
    </row>
    <row r="56524" ht="13.2" spans="2:6">
      <c r="B56524" s="396"/>
      <c r="F56524" s="396"/>
    </row>
    <row r="56525" ht="13.2" spans="2:6">
      <c r="B56525" s="396"/>
      <c r="F56525" s="396"/>
    </row>
    <row r="56526" ht="13.2" spans="2:6">
      <c r="B56526" s="396"/>
      <c r="F56526" s="396"/>
    </row>
    <row r="56527" ht="13.2" spans="2:6">
      <c r="B56527" s="396"/>
      <c r="F56527" s="396"/>
    </row>
    <row r="56528" ht="13.2" spans="2:6">
      <c r="B56528" s="396"/>
      <c r="F56528" s="396"/>
    </row>
    <row r="56529" ht="13.2" spans="2:6">
      <c r="B56529" s="396"/>
      <c r="F56529" s="396"/>
    </row>
    <row r="56530" ht="13.2" spans="2:6">
      <c r="B56530" s="396"/>
      <c r="F56530" s="396"/>
    </row>
    <row r="56531" ht="13.2" spans="2:6">
      <c r="B56531" s="396"/>
      <c r="F56531" s="396"/>
    </row>
    <row r="56532" ht="13.2" spans="2:6">
      <c r="B56532" s="396"/>
      <c r="F56532" s="396"/>
    </row>
    <row r="56533" ht="13.2" spans="2:6">
      <c r="B56533" s="396"/>
      <c r="F56533" s="396"/>
    </row>
    <row r="56534" ht="13.2" spans="2:6">
      <c r="B56534" s="396"/>
      <c r="F56534" s="396"/>
    </row>
    <row r="56535" ht="13.2" spans="2:6">
      <c r="B56535" s="396"/>
      <c r="F56535" s="396"/>
    </row>
    <row r="56536" ht="13.2" spans="2:6">
      <c r="B56536" s="396"/>
      <c r="F56536" s="396"/>
    </row>
    <row r="56537" ht="13.2" spans="2:6">
      <c r="B56537" s="396"/>
      <c r="F56537" s="396"/>
    </row>
    <row r="56538" ht="13.2" spans="2:6">
      <c r="B56538" s="396"/>
      <c r="F56538" s="396"/>
    </row>
    <row r="56539" ht="13.2" spans="2:6">
      <c r="B56539" s="396"/>
      <c r="F56539" s="396"/>
    </row>
    <row r="56540" ht="13.2" spans="2:6">
      <c r="B56540" s="396"/>
      <c r="F56540" s="396"/>
    </row>
    <row r="56541" ht="13.2" spans="2:6">
      <c r="B56541" s="396"/>
      <c r="F56541" s="396"/>
    </row>
    <row r="56542" ht="13.2" spans="2:6">
      <c r="B56542" s="396"/>
      <c r="F56542" s="396"/>
    </row>
    <row r="56543" ht="13.2" spans="2:6">
      <c r="B56543" s="396"/>
      <c r="F56543" s="396"/>
    </row>
    <row r="56544" ht="13.2" spans="2:6">
      <c r="B56544" s="396"/>
      <c r="F56544" s="396"/>
    </row>
    <row r="56545" ht="13.2" spans="2:6">
      <c r="B56545" s="396"/>
      <c r="F56545" s="396"/>
    </row>
    <row r="56546" ht="13.2" spans="2:6">
      <c r="B56546" s="396"/>
      <c r="F56546" s="396"/>
    </row>
    <row r="56547" ht="13.2" spans="2:6">
      <c r="B56547" s="396"/>
      <c r="F56547" s="396"/>
    </row>
    <row r="56548" ht="13.2" spans="2:6">
      <c r="B56548" s="396"/>
      <c r="F56548" s="396"/>
    </row>
    <row r="56549" ht="13.2" spans="2:6">
      <c r="B56549" s="396"/>
      <c r="F56549" s="396"/>
    </row>
    <row r="56550" ht="13.2" spans="2:6">
      <c r="B56550" s="396"/>
      <c r="F56550" s="396"/>
    </row>
    <row r="56551" ht="13.2" spans="2:6">
      <c r="B56551" s="396"/>
      <c r="F56551" s="396"/>
    </row>
    <row r="56552" ht="13.2" spans="2:6">
      <c r="B56552" s="396"/>
      <c r="F56552" s="396"/>
    </row>
    <row r="56553" ht="13.2" spans="2:6">
      <c r="B56553" s="396"/>
      <c r="F56553" s="396"/>
    </row>
    <row r="56554" ht="13.2" spans="2:6">
      <c r="B56554" s="396"/>
      <c r="F56554" s="396"/>
    </row>
    <row r="56555" ht="13.2" spans="2:6">
      <c r="B56555" s="396"/>
      <c r="F56555" s="396"/>
    </row>
    <row r="56556" ht="13.2" spans="2:6">
      <c r="B56556" s="396"/>
      <c r="F56556" s="396"/>
    </row>
    <row r="56557" ht="13.2" spans="2:6">
      <c r="B56557" s="396"/>
      <c r="F56557" s="396"/>
    </row>
    <row r="56558" ht="13.2" spans="2:6">
      <c r="B56558" s="396"/>
      <c r="F56558" s="396"/>
    </row>
    <row r="56559" ht="13.2" spans="2:6">
      <c r="B56559" s="396"/>
      <c r="F56559" s="396"/>
    </row>
    <row r="56560" ht="13.2" spans="2:6">
      <c r="B56560" s="396"/>
      <c r="F56560" s="396"/>
    </row>
    <row r="56561" ht="13.2" spans="2:6">
      <c r="B56561" s="396"/>
      <c r="F56561" s="396"/>
    </row>
    <row r="56562" ht="13.2" spans="2:6">
      <c r="B56562" s="396"/>
      <c r="F56562" s="396"/>
    </row>
    <row r="56563" ht="13.2" spans="2:6">
      <c r="B56563" s="396"/>
      <c r="F56563" s="396"/>
    </row>
    <row r="56564" ht="13.2" spans="2:6">
      <c r="B56564" s="396"/>
      <c r="F56564" s="396"/>
    </row>
    <row r="56565" ht="13.2" spans="2:6">
      <c r="B56565" s="396"/>
      <c r="F56565" s="396"/>
    </row>
    <row r="56566" ht="13.2" spans="2:6">
      <c r="B56566" s="396"/>
      <c r="F56566" s="396"/>
    </row>
    <row r="56567" ht="13.2" spans="2:6">
      <c r="B56567" s="396"/>
      <c r="F56567" s="396"/>
    </row>
    <row r="56568" ht="13.2" spans="2:6">
      <c r="B56568" s="396"/>
      <c r="F56568" s="396"/>
    </row>
    <row r="56569" ht="13.2" spans="2:6">
      <c r="B56569" s="396"/>
      <c r="F56569" s="396"/>
    </row>
    <row r="56570" ht="13.2" spans="2:6">
      <c r="B56570" s="396"/>
      <c r="F56570" s="396"/>
    </row>
    <row r="56571" ht="13.2" spans="2:6">
      <c r="B56571" s="396"/>
      <c r="F56571" s="396"/>
    </row>
    <row r="56572" ht="13.2" spans="2:6">
      <c r="B56572" s="396"/>
      <c r="F56572" s="396"/>
    </row>
    <row r="56573" ht="13.2" spans="2:6">
      <c r="B56573" s="396"/>
      <c r="F56573" s="396"/>
    </row>
    <row r="56574" ht="13.2" spans="2:6">
      <c r="B56574" s="396"/>
      <c r="F56574" s="396"/>
    </row>
    <row r="56575" ht="13.2" spans="2:6">
      <c r="B56575" s="396"/>
      <c r="F56575" s="396"/>
    </row>
    <row r="56576" ht="13.2" spans="2:6">
      <c r="B56576" s="396"/>
      <c r="F56576" s="396"/>
    </row>
    <row r="56577" ht="13.2" spans="2:6">
      <c r="B56577" s="396"/>
      <c r="F56577" s="396"/>
    </row>
    <row r="56578" ht="13.2" spans="2:6">
      <c r="B56578" s="396"/>
      <c r="F56578" s="396"/>
    </row>
    <row r="56579" ht="13.2" spans="2:6">
      <c r="B56579" s="396"/>
      <c r="F56579" s="396"/>
    </row>
    <row r="56580" ht="13.2" spans="2:6">
      <c r="B56580" s="396"/>
      <c r="F56580" s="396"/>
    </row>
    <row r="56581" ht="13.2" spans="2:6">
      <c r="B56581" s="396"/>
      <c r="F56581" s="396"/>
    </row>
    <row r="56582" ht="13.2" spans="2:6">
      <c r="B56582" s="396"/>
      <c r="F56582" s="396"/>
    </row>
    <row r="56583" ht="13.2" spans="2:6">
      <c r="B56583" s="396"/>
      <c r="F56583" s="396"/>
    </row>
    <row r="56584" ht="13.2" spans="2:6">
      <c r="B56584" s="396"/>
      <c r="F56584" s="396"/>
    </row>
    <row r="56585" ht="13.2" spans="2:6">
      <c r="B56585" s="396"/>
      <c r="F56585" s="396"/>
    </row>
    <row r="56586" ht="13.2" spans="2:6">
      <c r="B56586" s="396"/>
      <c r="F56586" s="396"/>
    </row>
    <row r="56587" ht="13.2" spans="2:6">
      <c r="B56587" s="396"/>
      <c r="F56587" s="396"/>
    </row>
    <row r="56588" ht="13.2" spans="2:6">
      <c r="B56588" s="396"/>
      <c r="F56588" s="396"/>
    </row>
    <row r="56589" ht="13.2" spans="2:6">
      <c r="B56589" s="396"/>
      <c r="F56589" s="396"/>
    </row>
    <row r="56590" ht="13.2" spans="2:6">
      <c r="B56590" s="396"/>
      <c r="F56590" s="396"/>
    </row>
    <row r="56591" ht="13.2" spans="2:6">
      <c r="B56591" s="396"/>
      <c r="F56591" s="396"/>
    </row>
    <row r="56592" ht="13.2" spans="2:6">
      <c r="B56592" s="396"/>
      <c r="F56592" s="396"/>
    </row>
    <row r="56593" ht="13.2" spans="2:6">
      <c r="B56593" s="396"/>
      <c r="F56593" s="396"/>
    </row>
    <row r="56594" ht="13.2" spans="2:6">
      <c r="B56594" s="396"/>
      <c r="F56594" s="396"/>
    </row>
    <row r="56595" ht="13.2" spans="2:6">
      <c r="B56595" s="396"/>
      <c r="F56595" s="396"/>
    </row>
    <row r="56596" ht="13.2" spans="2:6">
      <c r="B56596" s="396"/>
      <c r="F56596" s="396"/>
    </row>
    <row r="56597" ht="13.2" spans="2:6">
      <c r="B56597" s="396"/>
      <c r="F56597" s="396"/>
    </row>
    <row r="56598" ht="13.2" spans="2:6">
      <c r="B56598" s="396"/>
      <c r="F56598" s="396"/>
    </row>
    <row r="56599" ht="13.2" spans="2:6">
      <c r="B56599" s="396"/>
      <c r="F56599" s="396"/>
    </row>
    <row r="56600" ht="13.2" spans="2:6">
      <c r="B56600" s="396"/>
      <c r="F56600" s="396"/>
    </row>
    <row r="56601" ht="13.2" spans="2:6">
      <c r="B56601" s="396"/>
      <c r="F56601" s="396"/>
    </row>
    <row r="56602" ht="13.2" spans="2:6">
      <c r="B56602" s="396"/>
      <c r="F56602" s="396"/>
    </row>
    <row r="56603" ht="13.2" spans="2:6">
      <c r="B56603" s="396"/>
      <c r="F56603" s="396"/>
    </row>
    <row r="56604" ht="13.2" spans="2:6">
      <c r="B56604" s="396"/>
      <c r="F56604" s="396"/>
    </row>
    <row r="56605" ht="13.2" spans="2:6">
      <c r="B56605" s="396"/>
      <c r="F56605" s="396"/>
    </row>
    <row r="56606" ht="13.2" spans="2:6">
      <c r="B56606" s="396"/>
      <c r="F56606" s="396"/>
    </row>
    <row r="56607" ht="13.2" spans="2:6">
      <c r="B56607" s="396"/>
      <c r="F56607" s="396"/>
    </row>
    <row r="56608" ht="13.2" spans="2:6">
      <c r="B56608" s="396"/>
      <c r="F56608" s="396"/>
    </row>
    <row r="56609" ht="13.2" spans="2:6">
      <c r="B56609" s="396"/>
      <c r="F56609" s="396"/>
    </row>
    <row r="56610" ht="13.2" spans="2:6">
      <c r="B56610" s="396"/>
      <c r="F56610" s="396"/>
    </row>
    <row r="56611" ht="13.2" spans="2:6">
      <c r="B56611" s="396"/>
      <c r="F56611" s="396"/>
    </row>
    <row r="56612" ht="13.2" spans="2:6">
      <c r="B56612" s="396"/>
      <c r="F56612" s="396"/>
    </row>
    <row r="56613" ht="13.2" spans="2:6">
      <c r="B56613" s="396"/>
      <c r="F56613" s="396"/>
    </row>
    <row r="56614" ht="13.2" spans="2:6">
      <c r="B56614" s="396"/>
      <c r="F56614" s="396"/>
    </row>
    <row r="56615" ht="13.2" spans="2:6">
      <c r="B56615" s="396"/>
      <c r="F56615" s="396"/>
    </row>
    <row r="56616" ht="13.2" spans="2:6">
      <c r="B56616" s="396"/>
      <c r="F56616" s="396"/>
    </row>
    <row r="56617" ht="13.2" spans="2:6">
      <c r="B56617" s="396"/>
      <c r="F56617" s="396"/>
    </row>
    <row r="56618" ht="13.2" spans="2:6">
      <c r="B56618" s="396"/>
      <c r="F56618" s="396"/>
    </row>
    <row r="56619" ht="13.2" spans="2:6">
      <c r="B56619" s="396"/>
      <c r="F56619" s="396"/>
    </row>
    <row r="56620" ht="13.2" spans="2:6">
      <c r="B56620" s="396"/>
      <c r="F56620" s="396"/>
    </row>
    <row r="56621" ht="13.2" spans="2:6">
      <c r="B56621" s="396"/>
      <c r="F56621" s="396"/>
    </row>
    <row r="56622" ht="13.2" spans="2:6">
      <c r="B56622" s="396"/>
      <c r="F56622" s="396"/>
    </row>
    <row r="56623" ht="13.2" spans="2:6">
      <c r="B56623" s="396"/>
      <c r="F56623" s="396"/>
    </row>
    <row r="56624" ht="13.2" spans="2:6">
      <c r="B56624" s="396"/>
      <c r="F56624" s="396"/>
    </row>
    <row r="56625" ht="13.2" spans="2:6">
      <c r="B56625" s="396"/>
      <c r="F56625" s="396"/>
    </row>
    <row r="56626" ht="13.2" spans="2:6">
      <c r="B56626" s="396"/>
      <c r="F56626" s="396"/>
    </row>
    <row r="56627" ht="13.2" spans="2:6">
      <c r="B56627" s="396"/>
      <c r="F56627" s="396"/>
    </row>
    <row r="56628" ht="13.2" spans="2:6">
      <c r="B56628" s="396"/>
      <c r="F56628" s="396"/>
    </row>
    <row r="56629" ht="13.2" spans="2:6">
      <c r="B56629" s="396"/>
      <c r="F56629" s="396"/>
    </row>
    <row r="56630" ht="13.2" spans="2:6">
      <c r="B56630" s="396"/>
      <c r="F56630" s="396"/>
    </row>
    <row r="56631" ht="13.2" spans="2:6">
      <c r="B56631" s="396"/>
      <c r="F56631" s="396"/>
    </row>
    <row r="56632" ht="13.2" spans="2:6">
      <c r="B56632" s="396"/>
      <c r="F56632" s="396"/>
    </row>
    <row r="56633" ht="13.2" spans="2:6">
      <c r="B56633" s="396"/>
      <c r="F56633" s="396"/>
    </row>
    <row r="56634" ht="13.2" spans="2:6">
      <c r="B56634" s="396"/>
      <c r="F56634" s="396"/>
    </row>
    <row r="56635" ht="13.2" spans="2:6">
      <c r="B56635" s="396"/>
      <c r="F56635" s="396"/>
    </row>
    <row r="56636" ht="13.2" spans="2:6">
      <c r="B56636" s="396"/>
      <c r="F56636" s="396"/>
    </row>
    <row r="56637" ht="13.2" spans="2:6">
      <c r="B56637" s="396"/>
      <c r="F56637" s="396"/>
    </row>
    <row r="56638" ht="13.2" spans="2:6">
      <c r="B56638" s="396"/>
      <c r="F56638" s="396"/>
    </row>
    <row r="56639" ht="13.2" spans="2:6">
      <c r="B56639" s="396"/>
      <c r="F56639" s="396"/>
    </row>
    <row r="56640" ht="13.2" spans="2:6">
      <c r="B56640" s="396"/>
      <c r="F56640" s="396"/>
    </row>
    <row r="56641" ht="13.2" spans="2:6">
      <c r="B56641" s="396"/>
      <c r="F56641" s="396"/>
    </row>
    <row r="56642" ht="13.2" spans="2:6">
      <c r="B56642" s="396"/>
      <c r="F56642" s="396"/>
    </row>
    <row r="56643" ht="13.2" spans="2:6">
      <c r="B56643" s="396"/>
      <c r="F56643" s="396"/>
    </row>
    <row r="56644" ht="13.2" spans="2:6">
      <c r="B56644" s="396"/>
      <c r="F56644" s="396"/>
    </row>
    <row r="56645" ht="13.2" spans="2:6">
      <c r="B56645" s="396"/>
      <c r="F56645" s="396"/>
    </row>
    <row r="56646" ht="13.2" spans="2:6">
      <c r="B56646" s="396"/>
      <c r="F56646" s="396"/>
    </row>
    <row r="56647" ht="13.2" spans="2:6">
      <c r="B56647" s="396"/>
      <c r="F56647" s="396"/>
    </row>
    <row r="56648" ht="13.2" spans="2:6">
      <c r="B56648" s="396"/>
      <c r="F56648" s="396"/>
    </row>
    <row r="56649" ht="13.2" spans="2:6">
      <c r="B56649" s="396"/>
      <c r="F56649" s="396"/>
    </row>
    <row r="56650" ht="13.2" spans="2:6">
      <c r="B56650" s="396"/>
      <c r="F56650" s="396"/>
    </row>
    <row r="56651" ht="13.2" spans="2:6">
      <c r="B56651" s="396"/>
      <c r="F56651" s="396"/>
    </row>
    <row r="56652" ht="13.2" spans="2:6">
      <c r="B56652" s="396"/>
      <c r="F56652" s="396"/>
    </row>
    <row r="56653" ht="13.2" spans="2:6">
      <c r="B56653" s="396"/>
      <c r="F56653" s="396"/>
    </row>
    <row r="56654" ht="13.2" spans="2:6">
      <c r="B56654" s="396"/>
      <c r="F56654" s="396"/>
    </row>
    <row r="56655" ht="13.2" spans="2:6">
      <c r="B56655" s="396"/>
      <c r="F56655" s="396"/>
    </row>
    <row r="56656" ht="13.2" spans="2:6">
      <c r="B56656" s="396"/>
      <c r="F56656" s="396"/>
    </row>
    <row r="56657" ht="13.2" spans="2:6">
      <c r="B56657" s="396"/>
      <c r="F56657" s="396"/>
    </row>
    <row r="56658" ht="13.2" spans="2:6">
      <c r="B56658" s="396"/>
      <c r="F56658" s="396"/>
    </row>
    <row r="56659" ht="13.2" spans="2:6">
      <c r="B56659" s="396"/>
      <c r="F56659" s="396"/>
    </row>
    <row r="56660" ht="13.2" spans="2:6">
      <c r="B56660" s="396"/>
      <c r="F56660" s="396"/>
    </row>
    <row r="56661" ht="13.2" spans="2:6">
      <c r="B56661" s="396"/>
      <c r="F56661" s="396"/>
    </row>
    <row r="56662" ht="13.2" spans="2:6">
      <c r="B56662" s="396"/>
      <c r="F56662" s="396"/>
    </row>
    <row r="56663" ht="13.2" spans="2:6">
      <c r="B56663" s="396"/>
      <c r="F56663" s="396"/>
    </row>
    <row r="56664" ht="13.2" spans="2:6">
      <c r="B56664" s="396"/>
      <c r="F56664" s="396"/>
    </row>
    <row r="56665" ht="13.2" spans="2:6">
      <c r="B56665" s="396"/>
      <c r="F56665" s="396"/>
    </row>
    <row r="56666" ht="13.2" spans="2:6">
      <c r="B56666" s="396"/>
      <c r="F56666" s="396"/>
    </row>
    <row r="56667" ht="13.2" spans="2:6">
      <c r="B56667" s="396"/>
      <c r="F56667" s="396"/>
    </row>
    <row r="56668" ht="13.2" spans="2:6">
      <c r="B56668" s="396"/>
      <c r="F56668" s="396"/>
    </row>
    <row r="56669" ht="13.2" spans="2:6">
      <c r="B56669" s="396"/>
      <c r="F56669" s="396"/>
    </row>
    <row r="56670" ht="13.2" spans="2:6">
      <c r="B56670" s="396"/>
      <c r="F56670" s="396"/>
    </row>
    <row r="56671" ht="13.2" spans="2:6">
      <c r="B56671" s="396"/>
      <c r="F56671" s="396"/>
    </row>
    <row r="56672" ht="13.2" spans="2:6">
      <c r="B56672" s="396"/>
      <c r="F56672" s="396"/>
    </row>
    <row r="56673" ht="13.2" spans="2:6">
      <c r="B56673" s="396"/>
      <c r="F56673" s="396"/>
    </row>
    <row r="56674" ht="13.2" spans="2:6">
      <c r="B56674" s="396"/>
      <c r="F56674" s="396"/>
    </row>
    <row r="56675" ht="13.2" spans="2:6">
      <c r="B56675" s="396"/>
      <c r="F56675" s="396"/>
    </row>
    <row r="56676" ht="13.2" spans="2:6">
      <c r="B56676" s="396"/>
      <c r="F56676" s="396"/>
    </row>
    <row r="56677" ht="13.2" spans="2:6">
      <c r="B56677" s="396"/>
      <c r="F56677" s="396"/>
    </row>
    <row r="56678" ht="13.2" spans="2:6">
      <c r="B56678" s="396"/>
      <c r="F56678" s="396"/>
    </row>
    <row r="56679" ht="13.2" spans="2:6">
      <c r="B56679" s="396"/>
      <c r="F56679" s="396"/>
    </row>
    <row r="56680" ht="13.2" spans="2:6">
      <c r="B56680" s="396"/>
      <c r="F56680" s="396"/>
    </row>
    <row r="56681" ht="13.2" spans="2:6">
      <c r="B56681" s="396"/>
      <c r="F56681" s="396"/>
    </row>
    <row r="56682" ht="13.2" spans="2:6">
      <c r="B56682" s="396"/>
      <c r="F56682" s="396"/>
    </row>
    <row r="56683" ht="13.2" spans="2:6">
      <c r="B56683" s="396"/>
      <c r="F56683" s="396"/>
    </row>
    <row r="56684" ht="13.2" spans="2:6">
      <c r="B56684" s="396"/>
      <c r="F56684" s="396"/>
    </row>
    <row r="56685" ht="13.2" spans="2:6">
      <c r="B56685" s="396"/>
      <c r="F56685" s="396"/>
    </row>
    <row r="56686" ht="13.2" spans="2:6">
      <c r="B56686" s="396"/>
      <c r="F56686" s="396"/>
    </row>
    <row r="56687" ht="13.2" spans="2:6">
      <c r="B56687" s="396"/>
      <c r="F56687" s="396"/>
    </row>
    <row r="56688" ht="13.2" spans="2:6">
      <c r="B56688" s="396"/>
      <c r="F56688" s="396"/>
    </row>
    <row r="56689" ht="13.2" spans="2:6">
      <c r="B56689" s="396"/>
      <c r="F56689" s="396"/>
    </row>
    <row r="56690" ht="13.2" spans="2:6">
      <c r="B56690" s="396"/>
      <c r="F56690" s="396"/>
    </row>
    <row r="56691" ht="13.2" spans="2:6">
      <c r="B56691" s="396"/>
      <c r="F56691" s="396"/>
    </row>
    <row r="56692" ht="13.2" spans="2:6">
      <c r="B56692" s="396"/>
      <c r="F56692" s="396"/>
    </row>
    <row r="56693" ht="13.2" spans="2:6">
      <c r="B56693" s="396"/>
      <c r="F56693" s="396"/>
    </row>
    <row r="56694" ht="13.2" spans="2:6">
      <c r="B56694" s="396"/>
      <c r="F56694" s="396"/>
    </row>
    <row r="56695" ht="13.2" spans="2:6">
      <c r="B56695" s="396"/>
      <c r="F56695" s="396"/>
    </row>
    <row r="56696" ht="13.2" spans="2:6">
      <c r="B56696" s="396"/>
      <c r="F56696" s="396"/>
    </row>
    <row r="56697" ht="13.2" spans="2:6">
      <c r="B56697" s="396"/>
      <c r="F56697" s="396"/>
    </row>
    <row r="56698" ht="13.2" spans="2:6">
      <c r="B56698" s="396"/>
      <c r="F56698" s="396"/>
    </row>
    <row r="56699" ht="13.2" spans="2:6">
      <c r="B56699" s="396"/>
      <c r="F56699" s="396"/>
    </row>
    <row r="56700" ht="13.2" spans="2:6">
      <c r="B56700" s="396"/>
      <c r="F56700" s="396"/>
    </row>
    <row r="56701" ht="13.2" spans="2:6">
      <c r="B56701" s="396"/>
      <c r="F56701" s="396"/>
    </row>
    <row r="56702" ht="13.2" spans="2:6">
      <c r="B56702" s="396"/>
      <c r="F56702" s="396"/>
    </row>
    <row r="56703" ht="13.2" spans="2:6">
      <c r="B56703" s="396"/>
      <c r="F56703" s="396"/>
    </row>
    <row r="56704" ht="13.2" spans="2:6">
      <c r="B56704" s="396"/>
      <c r="F56704" s="396"/>
    </row>
    <row r="56705" ht="13.2" spans="2:6">
      <c r="B56705" s="396"/>
      <c r="F56705" s="396"/>
    </row>
    <row r="56706" ht="13.2" spans="2:6">
      <c r="B56706" s="396"/>
      <c r="F56706" s="396"/>
    </row>
    <row r="56707" ht="13.2" spans="2:6">
      <c r="B56707" s="396"/>
      <c r="F56707" s="396"/>
    </row>
    <row r="56708" ht="13.2" spans="2:6">
      <c r="B56708" s="396"/>
      <c r="F56708" s="396"/>
    </row>
    <row r="56709" ht="13.2" spans="2:6">
      <c r="B56709" s="396"/>
      <c r="F56709" s="396"/>
    </row>
    <row r="56710" ht="13.2" spans="2:6">
      <c r="B56710" s="396"/>
      <c r="F56710" s="396"/>
    </row>
    <row r="56711" ht="13.2" spans="2:6">
      <c r="B56711" s="396"/>
      <c r="F56711" s="396"/>
    </row>
    <row r="56712" ht="13.2" spans="2:6">
      <c r="B56712" s="396"/>
      <c r="F56712" s="396"/>
    </row>
    <row r="56713" ht="13.2" spans="2:6">
      <c r="B56713" s="396"/>
      <c r="F56713" s="396"/>
    </row>
    <row r="56714" ht="13.2" spans="2:6">
      <c r="B56714" s="396"/>
      <c r="F56714" s="396"/>
    </row>
    <row r="56715" ht="13.2" spans="2:6">
      <c r="B56715" s="396"/>
      <c r="F56715" s="396"/>
    </row>
    <row r="56716" ht="13.2" spans="2:6">
      <c r="B56716" s="396"/>
      <c r="F56716" s="396"/>
    </row>
    <row r="56717" ht="13.2" spans="2:6">
      <c r="B56717" s="396"/>
      <c r="F56717" s="396"/>
    </row>
    <row r="56718" ht="13.2" spans="2:6">
      <c r="B56718" s="396"/>
      <c r="F56718" s="396"/>
    </row>
    <row r="56719" ht="13.2" spans="2:6">
      <c r="B56719" s="396"/>
      <c r="F56719" s="396"/>
    </row>
    <row r="56720" ht="13.2" spans="2:6">
      <c r="B56720" s="396"/>
      <c r="F56720" s="396"/>
    </row>
    <row r="56721" ht="13.2" spans="2:6">
      <c r="B56721" s="396"/>
      <c r="F56721" s="396"/>
    </row>
    <row r="56722" ht="13.2" spans="2:6">
      <c r="B56722" s="396"/>
      <c r="F56722" s="396"/>
    </row>
    <row r="56723" ht="13.2" spans="2:6">
      <c r="B56723" s="396"/>
      <c r="F56723" s="396"/>
    </row>
    <row r="56724" ht="13.2" spans="2:6">
      <c r="B56724" s="396"/>
      <c r="F56724" s="396"/>
    </row>
    <row r="56725" ht="13.2" spans="2:6">
      <c r="B56725" s="396"/>
      <c r="F56725" s="396"/>
    </row>
    <row r="56726" ht="13.2" spans="2:6">
      <c r="B56726" s="396"/>
      <c r="F56726" s="396"/>
    </row>
    <row r="56727" ht="13.2" spans="2:6">
      <c r="B56727" s="396"/>
      <c r="F56727" s="396"/>
    </row>
    <row r="56728" ht="13.2" spans="2:6">
      <c r="B56728" s="396"/>
      <c r="F56728" s="396"/>
    </row>
    <row r="56729" ht="13.2" spans="2:6">
      <c r="B56729" s="396"/>
      <c r="F56729" s="396"/>
    </row>
    <row r="56730" ht="13.2" spans="2:6">
      <c r="B56730" s="396"/>
      <c r="F56730" s="396"/>
    </row>
    <row r="56731" ht="13.2" spans="2:6">
      <c r="B56731" s="396"/>
      <c r="F56731" s="396"/>
    </row>
    <row r="56732" ht="13.2" spans="2:6">
      <c r="B56732" s="396"/>
      <c r="F56732" s="396"/>
    </row>
    <row r="56733" ht="13.2" spans="2:6">
      <c r="B56733" s="396"/>
      <c r="F56733" s="396"/>
    </row>
    <row r="56734" ht="13.2" spans="2:6">
      <c r="B56734" s="396"/>
      <c r="F56734" s="396"/>
    </row>
    <row r="56735" ht="13.2" spans="2:6">
      <c r="B56735" s="396"/>
      <c r="F56735" s="396"/>
    </row>
    <row r="56736" ht="13.2" spans="2:6">
      <c r="B56736" s="396"/>
      <c r="F56736" s="396"/>
    </row>
    <row r="56737" ht="13.2" spans="2:6">
      <c r="B56737" s="396"/>
      <c r="F56737" s="396"/>
    </row>
    <row r="56738" ht="13.2" spans="2:6">
      <c r="B56738" s="396"/>
      <c r="F56738" s="396"/>
    </row>
    <row r="56739" ht="13.2" spans="2:6">
      <c r="B56739" s="396"/>
      <c r="F56739" s="396"/>
    </row>
    <row r="56740" ht="13.2" spans="2:6">
      <c r="B56740" s="396"/>
      <c r="F56740" s="396"/>
    </row>
    <row r="56741" ht="13.2" spans="2:6">
      <c r="B56741" s="396"/>
      <c r="F56741" s="396"/>
    </row>
    <row r="56742" ht="13.2" spans="2:6">
      <c r="B56742" s="396"/>
      <c r="F56742" s="396"/>
    </row>
    <row r="56743" ht="13.2" spans="2:6">
      <c r="B56743" s="396"/>
      <c r="F56743" s="396"/>
    </row>
    <row r="56744" ht="13.2" spans="2:6">
      <c r="B56744" s="396"/>
      <c r="F56744" s="396"/>
    </row>
    <row r="56745" ht="13.2" spans="2:6">
      <c r="B56745" s="396"/>
      <c r="F56745" s="396"/>
    </row>
    <row r="56746" ht="13.2" spans="2:6">
      <c r="B56746" s="396"/>
      <c r="F56746" s="396"/>
    </row>
    <row r="56747" ht="13.2" spans="2:6">
      <c r="B56747" s="396"/>
      <c r="F56747" s="396"/>
    </row>
    <row r="56748" ht="13.2" spans="2:6">
      <c r="B56748" s="396"/>
      <c r="F56748" s="396"/>
    </row>
    <row r="56749" ht="13.2" spans="2:6">
      <c r="B56749" s="396"/>
      <c r="F56749" s="396"/>
    </row>
    <row r="56750" ht="13.2" spans="2:6">
      <c r="B56750" s="396"/>
      <c r="F56750" s="396"/>
    </row>
    <row r="56751" ht="13.2" spans="2:6">
      <c r="B56751" s="396"/>
      <c r="F56751" s="396"/>
    </row>
    <row r="56752" ht="13.2" spans="2:6">
      <c r="B56752" s="396"/>
      <c r="F56752" s="396"/>
    </row>
    <row r="56753" ht="13.2" spans="2:6">
      <c r="B56753" s="396"/>
      <c r="F56753" s="396"/>
    </row>
    <row r="56754" ht="13.2" spans="2:6">
      <c r="B56754" s="396"/>
      <c r="F56754" s="396"/>
    </row>
    <row r="56755" ht="13.2" spans="2:6">
      <c r="B56755" s="396"/>
      <c r="F56755" s="396"/>
    </row>
    <row r="56756" ht="13.2" spans="2:6">
      <c r="B56756" s="396"/>
      <c r="F56756" s="396"/>
    </row>
    <row r="56757" ht="13.2" spans="2:6">
      <c r="B56757" s="396"/>
      <c r="F56757" s="396"/>
    </row>
    <row r="56758" ht="13.2" spans="2:6">
      <c r="B56758" s="396"/>
      <c r="F56758" s="396"/>
    </row>
    <row r="56759" ht="13.2" spans="2:6">
      <c r="B56759" s="396"/>
      <c r="F56759" s="396"/>
    </row>
    <row r="56760" ht="13.2" spans="2:6">
      <c r="B56760" s="396"/>
      <c r="F56760" s="396"/>
    </row>
    <row r="56761" ht="13.2" spans="2:6">
      <c r="B56761" s="396"/>
      <c r="F56761" s="396"/>
    </row>
    <row r="56762" ht="13.2" spans="2:6">
      <c r="B56762" s="396"/>
      <c r="F56762" s="396"/>
    </row>
    <row r="56763" ht="13.2" spans="2:6">
      <c r="B56763" s="396"/>
      <c r="F56763" s="396"/>
    </row>
    <row r="56764" ht="13.2" spans="2:6">
      <c r="B56764" s="396"/>
      <c r="F56764" s="396"/>
    </row>
    <row r="56765" ht="13.2" spans="2:6">
      <c r="B56765" s="396"/>
      <c r="F56765" s="396"/>
    </row>
    <row r="56766" ht="13.2" spans="2:6">
      <c r="B56766" s="396"/>
      <c r="F56766" s="396"/>
    </row>
    <row r="56767" ht="13.2" spans="2:6">
      <c r="B56767" s="396"/>
      <c r="F56767" s="396"/>
    </row>
    <row r="56768" ht="13.2" spans="2:6">
      <c r="B56768" s="396"/>
      <c r="F56768" s="396"/>
    </row>
    <row r="56769" ht="13.2" spans="2:6">
      <c r="B56769" s="396"/>
      <c r="F56769" s="396"/>
    </row>
    <row r="56770" ht="13.2" spans="2:6">
      <c r="B56770" s="396"/>
      <c r="F56770" s="396"/>
    </row>
    <row r="56771" ht="13.2" spans="2:6">
      <c r="B56771" s="396"/>
      <c r="F56771" s="396"/>
    </row>
    <row r="56772" ht="13.2" spans="2:6">
      <c r="B56772" s="396"/>
      <c r="F56772" s="396"/>
    </row>
    <row r="56773" ht="13.2" spans="2:6">
      <c r="B56773" s="396"/>
      <c r="F56773" s="396"/>
    </row>
    <row r="56774" ht="13.2" spans="2:6">
      <c r="B56774" s="396"/>
      <c r="F56774" s="396"/>
    </row>
    <row r="56775" ht="13.2" spans="2:6">
      <c r="B56775" s="396"/>
      <c r="F56775" s="396"/>
    </row>
    <row r="56776" ht="13.2" spans="2:6">
      <c r="B56776" s="396"/>
      <c r="F56776" s="396"/>
    </row>
    <row r="56777" ht="13.2" spans="2:6">
      <c r="B56777" s="396"/>
      <c r="F56777" s="396"/>
    </row>
    <row r="56778" ht="13.2" spans="2:6">
      <c r="B56778" s="396"/>
      <c r="F56778" s="396"/>
    </row>
    <row r="56779" ht="13.2" spans="2:6">
      <c r="B56779" s="396"/>
      <c r="F56779" s="396"/>
    </row>
    <row r="56780" ht="13.2" spans="2:6">
      <c r="B56780" s="396"/>
      <c r="F56780" s="396"/>
    </row>
    <row r="56781" ht="13.2" spans="2:6">
      <c r="B56781" s="396"/>
      <c r="F56781" s="396"/>
    </row>
    <row r="56782" ht="13.2" spans="2:6">
      <c r="B56782" s="396"/>
      <c r="F56782" s="396"/>
    </row>
    <row r="56783" ht="13.2" spans="2:6">
      <c r="B56783" s="396"/>
      <c r="F56783" s="396"/>
    </row>
    <row r="56784" ht="13.2" spans="2:6">
      <c r="B56784" s="396"/>
      <c r="F56784" s="396"/>
    </row>
    <row r="56785" ht="13.2" spans="2:6">
      <c r="B56785" s="396"/>
      <c r="F56785" s="396"/>
    </row>
    <row r="56786" ht="13.2" spans="2:6">
      <c r="B56786" s="396"/>
      <c r="F56786" s="396"/>
    </row>
    <row r="56787" ht="13.2" spans="2:6">
      <c r="B56787" s="396"/>
      <c r="F56787" s="396"/>
    </row>
    <row r="56788" ht="13.2" spans="2:6">
      <c r="B56788" s="396"/>
      <c r="F56788" s="396"/>
    </row>
    <row r="56789" ht="13.2" spans="2:6">
      <c r="B56789" s="396"/>
      <c r="F56789" s="396"/>
    </row>
    <row r="56790" ht="13.2" spans="2:6">
      <c r="B56790" s="396"/>
      <c r="F56790" s="396"/>
    </row>
    <row r="56791" ht="13.2" spans="2:6">
      <c r="B56791" s="396"/>
      <c r="F56791" s="396"/>
    </row>
    <row r="56792" ht="13.2" spans="2:6">
      <c r="B56792" s="396"/>
      <c r="F56792" s="396"/>
    </row>
    <row r="56793" ht="13.2" spans="2:6">
      <c r="B56793" s="396"/>
      <c r="F56793" s="396"/>
    </row>
    <row r="56794" ht="13.2" spans="2:6">
      <c r="B56794" s="396"/>
      <c r="F56794" s="396"/>
    </row>
    <row r="56795" ht="13.2" spans="2:6">
      <c r="B56795" s="396"/>
      <c r="F56795" s="396"/>
    </row>
    <row r="56796" ht="13.2" spans="2:6">
      <c r="B56796" s="396"/>
      <c r="F56796" s="396"/>
    </row>
    <row r="56797" ht="13.2" spans="2:6">
      <c r="B56797" s="396"/>
      <c r="F56797" s="396"/>
    </row>
    <row r="56798" ht="13.2" spans="2:6">
      <c r="B56798" s="396"/>
      <c r="F56798" s="396"/>
    </row>
    <row r="56799" ht="13.2" spans="2:6">
      <c r="B56799" s="396"/>
      <c r="F56799" s="396"/>
    </row>
    <row r="56800" ht="13.2" spans="2:6">
      <c r="B56800" s="396"/>
      <c r="F56800" s="396"/>
    </row>
    <row r="56801" ht="13.2" spans="2:6">
      <c r="B56801" s="396"/>
      <c r="F56801" s="396"/>
    </row>
    <row r="56802" ht="13.2" spans="2:6">
      <c r="B56802" s="396"/>
      <c r="F56802" s="396"/>
    </row>
    <row r="56803" ht="13.2" spans="2:6">
      <c r="B56803" s="396"/>
      <c r="F56803" s="396"/>
    </row>
    <row r="56804" ht="13.2" spans="2:6">
      <c r="B56804" s="396"/>
      <c r="F56804" s="396"/>
    </row>
    <row r="56805" ht="13.2" spans="2:6">
      <c r="B56805" s="396"/>
      <c r="F56805" s="396"/>
    </row>
    <row r="56806" ht="13.2" spans="2:6">
      <c r="B56806" s="396"/>
      <c r="F56806" s="396"/>
    </row>
    <row r="56807" ht="13.2" spans="2:6">
      <c r="B56807" s="396"/>
      <c r="F56807" s="396"/>
    </row>
    <row r="56808" ht="13.2" spans="2:6">
      <c r="B56808" s="396"/>
      <c r="F56808" s="396"/>
    </row>
    <row r="56809" ht="13.2" spans="2:6">
      <c r="B56809" s="396"/>
      <c r="F56809" s="396"/>
    </row>
    <row r="56810" ht="13.2" spans="2:6">
      <c r="B56810" s="396"/>
      <c r="F56810" s="396"/>
    </row>
    <row r="56811" ht="13.2" spans="2:6">
      <c r="B56811" s="396"/>
      <c r="F56811" s="396"/>
    </row>
    <row r="56812" ht="13.2" spans="2:6">
      <c r="B56812" s="396"/>
      <c r="F56812" s="396"/>
    </row>
    <row r="56813" ht="13.2" spans="2:6">
      <c r="B56813" s="396"/>
      <c r="F56813" s="396"/>
    </row>
    <row r="56814" ht="13.2" spans="2:6">
      <c r="B56814" s="396"/>
      <c r="F56814" s="396"/>
    </row>
    <row r="56815" ht="13.2" spans="2:6">
      <c r="B56815" s="396"/>
      <c r="F56815" s="396"/>
    </row>
    <row r="56816" ht="13.2" spans="2:6">
      <c r="B56816" s="396"/>
      <c r="F56816" s="396"/>
    </row>
    <row r="56817" ht="13.2" spans="2:6">
      <c r="B56817" s="396"/>
      <c r="F56817" s="396"/>
    </row>
    <row r="56818" ht="13.2" spans="2:6">
      <c r="B56818" s="396"/>
      <c r="F56818" s="396"/>
    </row>
    <row r="56819" ht="13.2" spans="2:6">
      <c r="B56819" s="396"/>
      <c r="F56819" s="396"/>
    </row>
    <row r="56820" ht="13.2" spans="2:6">
      <c r="B56820" s="396"/>
      <c r="F56820" s="396"/>
    </row>
    <row r="56821" ht="13.2" spans="2:6">
      <c r="B56821" s="396"/>
      <c r="F56821" s="396"/>
    </row>
    <row r="56822" ht="13.2" spans="2:6">
      <c r="B56822" s="396"/>
      <c r="F56822" s="396"/>
    </row>
    <row r="56823" ht="13.2" spans="2:6">
      <c r="B56823" s="396"/>
      <c r="F56823" s="396"/>
    </row>
    <row r="56824" ht="13.2" spans="2:6">
      <c r="B56824" s="396"/>
      <c r="F56824" s="396"/>
    </row>
    <row r="56825" ht="13.2" spans="2:6">
      <c r="B56825" s="396"/>
      <c r="F56825" s="396"/>
    </row>
    <row r="56826" ht="13.2" spans="2:6">
      <c r="B56826" s="396"/>
      <c r="F56826" s="396"/>
    </row>
    <row r="56827" ht="13.2" spans="2:6">
      <c r="B56827" s="396"/>
      <c r="F56827" s="396"/>
    </row>
    <row r="56828" ht="13.2" spans="2:6">
      <c r="B56828" s="396"/>
      <c r="F56828" s="396"/>
    </row>
    <row r="56829" ht="13.2" spans="2:6">
      <c r="B56829" s="396"/>
      <c r="F56829" s="396"/>
    </row>
    <row r="56830" ht="13.2" spans="2:6">
      <c r="B56830" s="396"/>
      <c r="F56830" s="396"/>
    </row>
    <row r="56831" ht="13.2" spans="2:6">
      <c r="B56831" s="396"/>
      <c r="F56831" s="396"/>
    </row>
    <row r="56832" ht="13.2" spans="2:6">
      <c r="B56832" s="396"/>
      <c r="F56832" s="396"/>
    </row>
    <row r="56833" ht="13.2" spans="2:6">
      <c r="B56833" s="396"/>
      <c r="F56833" s="396"/>
    </row>
    <row r="56834" ht="13.2" spans="2:6">
      <c r="B56834" s="396"/>
      <c r="F56834" s="396"/>
    </row>
    <row r="56835" ht="13.2" spans="2:6">
      <c r="B56835" s="396"/>
      <c r="F56835" s="396"/>
    </row>
    <row r="56836" ht="13.2" spans="2:6">
      <c r="B56836" s="396"/>
      <c r="F56836" s="396"/>
    </row>
    <row r="56837" ht="13.2" spans="2:6">
      <c r="B56837" s="396"/>
      <c r="F56837" s="396"/>
    </row>
    <row r="56838" ht="13.2" spans="2:6">
      <c r="B56838" s="396"/>
      <c r="F56838" s="396"/>
    </row>
    <row r="56839" ht="13.2" spans="2:6">
      <c r="B56839" s="396"/>
      <c r="F56839" s="396"/>
    </row>
    <row r="56840" ht="13.2" spans="2:6">
      <c r="B56840" s="396"/>
      <c r="F56840" s="396"/>
    </row>
    <row r="56841" ht="13.2" spans="2:6">
      <c r="B56841" s="396"/>
      <c r="F56841" s="396"/>
    </row>
    <row r="56842" ht="13.2" spans="2:6">
      <c r="B56842" s="396"/>
      <c r="F56842" s="396"/>
    </row>
    <row r="56843" ht="13.2" spans="2:6">
      <c r="B56843" s="396"/>
      <c r="F56843" s="396"/>
    </row>
    <row r="56844" ht="13.2" spans="2:6">
      <c r="B56844" s="396"/>
      <c r="F56844" s="396"/>
    </row>
    <row r="56845" ht="13.2" spans="2:6">
      <c r="B56845" s="396"/>
      <c r="F56845" s="396"/>
    </row>
    <row r="56846" ht="13.2" spans="2:6">
      <c r="B56846" s="396"/>
      <c r="F56846" s="396"/>
    </row>
    <row r="56847" ht="13.2" spans="2:6">
      <c r="B56847" s="396"/>
      <c r="F56847" s="396"/>
    </row>
    <row r="56848" ht="13.2" spans="2:6">
      <c r="B56848" s="396"/>
      <c r="F56848" s="396"/>
    </row>
    <row r="56849" ht="13.2" spans="2:6">
      <c r="B56849" s="396"/>
      <c r="F56849" s="396"/>
    </row>
    <row r="56850" ht="13.2" spans="2:6">
      <c r="B56850" s="396"/>
      <c r="F56850" s="396"/>
    </row>
    <row r="56851" ht="13.2" spans="2:6">
      <c r="B56851" s="396"/>
      <c r="F56851" s="396"/>
    </row>
    <row r="56852" ht="13.2" spans="2:6">
      <c r="B56852" s="396"/>
      <c r="F56852" s="396"/>
    </row>
    <row r="56853" ht="13.2" spans="2:6">
      <c r="B56853" s="396"/>
      <c r="F56853" s="396"/>
    </row>
    <row r="56854" ht="13.2" spans="2:6">
      <c r="B56854" s="396"/>
      <c r="F56854" s="396"/>
    </row>
    <row r="56855" ht="13.2" spans="2:6">
      <c r="B56855" s="396"/>
      <c r="F56855" s="396"/>
    </row>
    <row r="56856" ht="13.2" spans="2:6">
      <c r="B56856" s="396"/>
      <c r="F56856" s="396"/>
    </row>
    <row r="56857" ht="13.2" spans="2:6">
      <c r="B56857" s="396"/>
      <c r="F56857" s="396"/>
    </row>
    <row r="56858" ht="13.2" spans="2:6">
      <c r="B56858" s="396"/>
      <c r="F56858" s="396"/>
    </row>
    <row r="56859" ht="13.2" spans="2:6">
      <c r="B56859" s="396"/>
      <c r="F56859" s="396"/>
    </row>
    <row r="56860" ht="13.2" spans="2:6">
      <c r="B56860" s="396"/>
      <c r="F56860" s="396"/>
    </row>
    <row r="56861" ht="13.2" spans="2:6">
      <c r="B56861" s="396"/>
      <c r="F56861" s="396"/>
    </row>
    <row r="56862" ht="13.2" spans="2:6">
      <c r="B56862" s="396"/>
      <c r="F56862" s="396"/>
    </row>
    <row r="56863" ht="13.2" spans="2:6">
      <c r="B56863" s="396"/>
      <c r="F56863" s="396"/>
    </row>
    <row r="56864" ht="13.2" spans="2:6">
      <c r="B56864" s="396"/>
      <c r="F56864" s="396"/>
    </row>
    <row r="56865" ht="13.2" spans="2:6">
      <c r="B56865" s="396"/>
      <c r="F56865" s="396"/>
    </row>
    <row r="56866" ht="13.2" spans="2:6">
      <c r="B56866" s="396"/>
      <c r="F56866" s="396"/>
    </row>
    <row r="56867" ht="13.2" spans="2:6">
      <c r="B56867" s="396"/>
      <c r="F56867" s="396"/>
    </row>
    <row r="56868" ht="13.2" spans="2:6">
      <c r="B56868" s="396"/>
      <c r="F56868" s="396"/>
    </row>
    <row r="56869" ht="13.2" spans="2:6">
      <c r="B56869" s="396"/>
      <c r="F56869" s="396"/>
    </row>
    <row r="56870" ht="13.2" spans="2:6">
      <c r="B56870" s="396"/>
      <c r="F56870" s="396"/>
    </row>
    <row r="56871" ht="13.2" spans="2:6">
      <c r="B56871" s="396"/>
      <c r="F56871" s="396"/>
    </row>
    <row r="56872" ht="13.2" spans="2:6">
      <c r="B56872" s="396"/>
      <c r="F56872" s="396"/>
    </row>
    <row r="56873" ht="13.2" spans="2:6">
      <c r="B56873" s="396"/>
      <c r="F56873" s="396"/>
    </row>
    <row r="56874" ht="13.2" spans="2:6">
      <c r="B56874" s="396"/>
      <c r="F56874" s="396"/>
    </row>
    <row r="56875" ht="13.2" spans="2:6">
      <c r="B56875" s="396"/>
      <c r="F56875" s="396"/>
    </row>
    <row r="56876" ht="13.2" spans="2:6">
      <c r="B56876" s="396"/>
      <c r="F56876" s="396"/>
    </row>
    <row r="56877" ht="13.2" spans="2:6">
      <c r="B56877" s="396"/>
      <c r="F56877" s="396"/>
    </row>
    <row r="56878" ht="13.2" spans="2:6">
      <c r="B56878" s="396"/>
      <c r="F56878" s="396"/>
    </row>
    <row r="56879" ht="13.2" spans="2:6">
      <c r="B56879" s="396"/>
      <c r="F56879" s="396"/>
    </row>
    <row r="56880" ht="13.2" spans="2:6">
      <c r="B56880" s="396"/>
      <c r="F56880" s="396"/>
    </row>
    <row r="56881" ht="13.2" spans="2:6">
      <c r="B56881" s="396"/>
      <c r="F56881" s="396"/>
    </row>
    <row r="56882" ht="13.2" spans="2:6">
      <c r="B56882" s="396"/>
      <c r="F56882" s="396"/>
    </row>
    <row r="56883" ht="13.2" spans="2:6">
      <c r="B56883" s="396"/>
      <c r="F56883" s="396"/>
    </row>
    <row r="56884" ht="13.2" spans="2:6">
      <c r="B56884" s="396"/>
      <c r="F56884" s="396"/>
    </row>
    <row r="56885" ht="13.2" spans="2:6">
      <c r="B56885" s="396"/>
      <c r="F56885" s="396"/>
    </row>
    <row r="56886" ht="13.2" spans="2:6">
      <c r="B56886" s="396"/>
      <c r="F56886" s="396"/>
    </row>
    <row r="56887" ht="13.2" spans="2:6">
      <c r="B56887" s="396"/>
      <c r="F56887" s="396"/>
    </row>
    <row r="56888" ht="13.2" spans="2:6">
      <c r="B56888" s="396"/>
      <c r="F56888" s="396"/>
    </row>
    <row r="56889" ht="13.2" spans="2:6">
      <c r="B56889" s="396"/>
      <c r="F56889" s="396"/>
    </row>
    <row r="56890" ht="13.2" spans="2:6">
      <c r="B56890" s="396"/>
      <c r="F56890" s="396"/>
    </row>
    <row r="56891" ht="13.2" spans="2:6">
      <c r="B56891" s="396"/>
      <c r="F56891" s="396"/>
    </row>
    <row r="56892" ht="13.2" spans="2:6">
      <c r="B56892" s="396"/>
      <c r="F56892" s="396"/>
    </row>
    <row r="56893" ht="13.2" spans="2:6">
      <c r="B56893" s="396"/>
      <c r="F56893" s="396"/>
    </row>
    <row r="56894" ht="13.2" spans="2:6">
      <c r="B56894" s="396"/>
      <c r="F56894" s="396"/>
    </row>
    <row r="56895" ht="13.2" spans="2:6">
      <c r="B56895" s="396"/>
      <c r="F56895" s="396"/>
    </row>
    <row r="56896" ht="13.2" spans="2:6">
      <c r="B56896" s="396"/>
      <c r="F56896" s="396"/>
    </row>
    <row r="56897" ht="13.2" spans="2:6">
      <c r="B56897" s="396"/>
      <c r="F56897" s="396"/>
    </row>
    <row r="56898" ht="13.2" spans="2:6">
      <c r="B56898" s="396"/>
      <c r="F56898" s="396"/>
    </row>
    <row r="56899" ht="13.2" spans="2:6">
      <c r="B56899" s="396"/>
      <c r="F56899" s="396"/>
    </row>
    <row r="56900" ht="13.2" spans="2:6">
      <c r="B56900" s="396"/>
      <c r="F56900" s="396"/>
    </row>
    <row r="56901" ht="13.2" spans="2:6">
      <c r="B56901" s="396"/>
      <c r="F56901" s="396"/>
    </row>
    <row r="56902" ht="13.2" spans="2:6">
      <c r="B56902" s="396"/>
      <c r="F56902" s="396"/>
    </row>
    <row r="56903" ht="13.2" spans="2:6">
      <c r="B56903" s="396"/>
      <c r="F56903" s="396"/>
    </row>
    <row r="56904" ht="13.2" spans="2:6">
      <c r="B56904" s="396"/>
      <c r="F56904" s="396"/>
    </row>
    <row r="56905" ht="13.2" spans="2:6">
      <c r="B56905" s="396"/>
      <c r="F56905" s="396"/>
    </row>
    <row r="56906" ht="13.2" spans="2:6">
      <c r="B56906" s="396"/>
      <c r="F56906" s="396"/>
    </row>
    <row r="56907" ht="13.2" spans="2:6">
      <c r="B56907" s="396"/>
      <c r="F56907" s="396"/>
    </row>
    <row r="56908" ht="13.2" spans="2:6">
      <c r="B56908" s="396"/>
      <c r="F56908" s="396"/>
    </row>
    <row r="56909" ht="13.2" spans="2:6">
      <c r="B56909" s="396"/>
      <c r="F56909" s="396"/>
    </row>
    <row r="56910" ht="13.2" spans="2:6">
      <c r="B56910" s="396"/>
      <c r="F56910" s="396"/>
    </row>
    <row r="56911" ht="13.2" spans="2:6">
      <c r="B56911" s="396"/>
      <c r="F56911" s="396"/>
    </row>
    <row r="56912" ht="13.2" spans="2:6">
      <c r="B56912" s="396"/>
      <c r="F56912" s="396"/>
    </row>
    <row r="56913" ht="13.2" spans="2:6">
      <c r="B56913" s="396"/>
      <c r="F56913" s="396"/>
    </row>
    <row r="56914" ht="13.2" spans="2:6">
      <c r="B56914" s="396"/>
      <c r="F56914" s="396"/>
    </row>
    <row r="56915" ht="13.2" spans="2:6">
      <c r="B56915" s="396"/>
      <c r="F56915" s="396"/>
    </row>
    <row r="56916" ht="13.2" spans="2:6">
      <c r="B56916" s="396"/>
      <c r="F56916" s="396"/>
    </row>
    <row r="56917" ht="13.2" spans="2:6">
      <c r="B56917" s="396"/>
      <c r="F56917" s="396"/>
    </row>
    <row r="56918" ht="13.2" spans="2:6">
      <c r="B56918" s="396"/>
      <c r="F56918" s="396"/>
    </row>
    <row r="56919" ht="13.2" spans="2:6">
      <c r="B56919" s="396"/>
      <c r="F56919" s="396"/>
    </row>
    <row r="56920" ht="13.2" spans="2:6">
      <c r="B56920" s="396"/>
      <c r="F56920" s="396"/>
    </row>
    <row r="56921" ht="13.2" spans="2:6">
      <c r="B56921" s="396"/>
      <c r="F56921" s="396"/>
    </row>
    <row r="56922" ht="13.2" spans="2:6">
      <c r="B56922" s="396"/>
      <c r="F56922" s="396"/>
    </row>
    <row r="56923" ht="13.2" spans="2:6">
      <c r="B56923" s="396"/>
      <c r="F56923" s="396"/>
    </row>
    <row r="56924" ht="13.2" spans="2:6">
      <c r="B56924" s="396"/>
      <c r="F56924" s="396"/>
    </row>
    <row r="56925" ht="13.2" spans="2:6">
      <c r="B56925" s="396"/>
      <c r="F56925" s="396"/>
    </row>
    <row r="56926" ht="13.2" spans="2:6">
      <c r="B56926" s="396"/>
      <c r="F56926" s="396"/>
    </row>
    <row r="56927" ht="13.2" spans="2:6">
      <c r="B56927" s="396"/>
      <c r="F56927" s="396"/>
    </row>
    <row r="56928" ht="13.2" spans="2:6">
      <c r="B56928" s="396"/>
      <c r="F56928" s="396"/>
    </row>
    <row r="56929" ht="13.2" spans="2:6">
      <c r="B56929" s="396"/>
      <c r="F56929" s="396"/>
    </row>
    <row r="56930" ht="13.2" spans="2:6">
      <c r="B56930" s="396"/>
      <c r="F56930" s="396"/>
    </row>
    <row r="56931" ht="13.2" spans="2:6">
      <c r="B56931" s="396"/>
      <c r="F56931" s="396"/>
    </row>
    <row r="56932" ht="13.2" spans="2:6">
      <c r="B56932" s="396"/>
      <c r="F56932" s="396"/>
    </row>
    <row r="56933" ht="13.2" spans="2:6">
      <c r="B56933" s="396"/>
      <c r="F56933" s="396"/>
    </row>
    <row r="56934" ht="13.2" spans="2:6">
      <c r="B56934" s="396"/>
      <c r="F56934" s="396"/>
    </row>
    <row r="56935" ht="13.2" spans="2:6">
      <c r="B56935" s="396"/>
      <c r="F56935" s="396"/>
    </row>
    <row r="56936" ht="13.2" spans="2:6">
      <c r="B56936" s="396"/>
      <c r="F56936" s="396"/>
    </row>
    <row r="56937" ht="13.2" spans="2:6">
      <c r="B56937" s="396"/>
      <c r="F56937" s="396"/>
    </row>
    <row r="56938" ht="13.2" spans="2:6">
      <c r="B56938" s="396"/>
      <c r="F56938" s="396"/>
    </row>
    <row r="56939" ht="13.2" spans="2:6">
      <c r="B56939" s="396"/>
      <c r="F56939" s="396"/>
    </row>
    <row r="56940" ht="13.2" spans="2:6">
      <c r="B56940" s="396"/>
      <c r="F56940" s="396"/>
    </row>
    <row r="56941" ht="13.2" spans="2:6">
      <c r="B56941" s="396"/>
      <c r="F56941" s="396"/>
    </row>
    <row r="56942" ht="13.2" spans="2:6">
      <c r="B56942" s="396"/>
      <c r="F56942" s="396"/>
    </row>
    <row r="56943" ht="13.2" spans="2:6">
      <c r="B56943" s="396"/>
      <c r="F56943" s="396"/>
    </row>
    <row r="56944" ht="13.2" spans="2:6">
      <c r="B56944" s="396"/>
      <c r="F56944" s="396"/>
    </row>
    <row r="56945" ht="13.2" spans="2:6">
      <c r="B56945" s="396"/>
      <c r="F56945" s="396"/>
    </row>
    <row r="56946" ht="13.2" spans="2:6">
      <c r="B56946" s="396"/>
      <c r="F56946" s="396"/>
    </row>
    <row r="56947" ht="13.2" spans="2:6">
      <c r="B56947" s="396"/>
      <c r="F56947" s="396"/>
    </row>
    <row r="56948" ht="13.2" spans="2:6">
      <c r="B56948" s="396"/>
      <c r="F56948" s="396"/>
    </row>
    <row r="56949" ht="13.2" spans="2:6">
      <c r="B56949" s="396"/>
      <c r="F56949" s="396"/>
    </row>
    <row r="56950" ht="13.2" spans="2:6">
      <c r="B56950" s="396"/>
      <c r="F56950" s="396"/>
    </row>
    <row r="56951" ht="13.2" spans="2:6">
      <c r="B56951" s="396"/>
      <c r="F56951" s="396"/>
    </row>
    <row r="56952" ht="13.2" spans="2:6">
      <c r="B56952" s="396"/>
      <c r="F56952" s="396"/>
    </row>
    <row r="56953" ht="13.2" spans="2:6">
      <c r="B56953" s="396"/>
      <c r="F56953" s="396"/>
    </row>
    <row r="56954" ht="13.2" spans="2:6">
      <c r="B56954" s="396"/>
      <c r="F56954" s="396"/>
    </row>
    <row r="56955" ht="13.2" spans="2:6">
      <c r="B56955" s="396"/>
      <c r="F56955" s="396"/>
    </row>
    <row r="56956" ht="13.2" spans="2:6">
      <c r="B56956" s="396"/>
      <c r="F56956" s="396"/>
    </row>
    <row r="56957" ht="13.2" spans="2:6">
      <c r="B56957" s="396"/>
      <c r="F56957" s="396"/>
    </row>
    <row r="56958" ht="13.2" spans="2:6">
      <c r="B56958" s="396"/>
      <c r="F56958" s="396"/>
    </row>
    <row r="56959" ht="13.2" spans="2:6">
      <c r="B56959" s="396"/>
      <c r="F56959" s="396"/>
    </row>
    <row r="56960" ht="13.2" spans="2:6">
      <c r="B56960" s="396"/>
      <c r="F56960" s="396"/>
    </row>
    <row r="56961" ht="13.2" spans="2:6">
      <c r="B56961" s="396"/>
      <c r="F56961" s="396"/>
    </row>
    <row r="56962" ht="13.2" spans="2:6">
      <c r="B56962" s="396"/>
      <c r="F56962" s="396"/>
    </row>
    <row r="56963" ht="13.2" spans="2:6">
      <c r="B56963" s="396"/>
      <c r="F56963" s="396"/>
    </row>
    <row r="56964" ht="13.2" spans="2:6">
      <c r="B56964" s="396"/>
      <c r="F56964" s="396"/>
    </row>
    <row r="56965" ht="13.2" spans="2:6">
      <c r="B56965" s="396"/>
      <c r="F56965" s="396"/>
    </row>
    <row r="56966" ht="13.2" spans="2:6">
      <c r="B56966" s="396"/>
      <c r="F56966" s="396"/>
    </row>
    <row r="56967" ht="13.2" spans="2:6">
      <c r="B56967" s="396"/>
      <c r="F56967" s="396"/>
    </row>
    <row r="56968" ht="13.2" spans="2:6">
      <c r="B56968" s="396"/>
      <c r="F56968" s="396"/>
    </row>
    <row r="56969" ht="13.2" spans="2:6">
      <c r="B56969" s="396"/>
      <c r="F56969" s="396"/>
    </row>
    <row r="56970" ht="13.2" spans="2:6">
      <c r="B56970" s="396"/>
      <c r="F56970" s="396"/>
    </row>
    <row r="56971" ht="13.2" spans="2:6">
      <c r="B56971" s="396"/>
      <c r="F56971" s="396"/>
    </row>
    <row r="56972" ht="13.2" spans="2:6">
      <c r="B56972" s="396"/>
      <c r="F56972" s="396"/>
    </row>
    <row r="56973" ht="13.2" spans="2:6">
      <c r="B56973" s="396"/>
      <c r="F56973" s="396"/>
    </row>
    <row r="56974" ht="13.2" spans="2:6">
      <c r="B56974" s="396"/>
      <c r="F56974" s="396"/>
    </row>
    <row r="56975" ht="13.2" spans="2:6">
      <c r="B56975" s="396"/>
      <c r="F56975" s="396"/>
    </row>
    <row r="56976" ht="13.2" spans="2:6">
      <c r="B56976" s="396"/>
      <c r="F56976" s="396"/>
    </row>
    <row r="56977" ht="13.2" spans="2:6">
      <c r="B56977" s="396"/>
      <c r="F56977" s="396"/>
    </row>
    <row r="56978" ht="13.2" spans="2:6">
      <c r="B56978" s="396"/>
      <c r="F56978" s="396"/>
    </row>
    <row r="56979" ht="13.2" spans="2:6">
      <c r="B56979" s="396"/>
      <c r="F56979" s="396"/>
    </row>
    <row r="56980" ht="13.2" spans="2:6">
      <c r="B56980" s="396"/>
      <c r="F56980" s="396"/>
    </row>
    <row r="56981" ht="13.2" spans="2:6">
      <c r="B56981" s="396"/>
      <c r="F56981" s="396"/>
    </row>
    <row r="56982" ht="13.2" spans="2:6">
      <c r="B56982" s="396"/>
      <c r="F56982" s="396"/>
    </row>
    <row r="56983" ht="13.2" spans="2:6">
      <c r="B56983" s="396"/>
      <c r="F56983" s="396"/>
    </row>
    <row r="56984" ht="13.2" spans="2:6">
      <c r="B56984" s="396"/>
      <c r="F56984" s="396"/>
    </row>
    <row r="56985" ht="13.2" spans="2:6">
      <c r="B56985" s="396"/>
      <c r="F56985" s="396"/>
    </row>
    <row r="56986" ht="13.2" spans="2:6">
      <c r="B56986" s="396"/>
      <c r="F56986" s="396"/>
    </row>
    <row r="56987" ht="13.2" spans="2:6">
      <c r="B56987" s="396"/>
      <c r="F56987" s="396"/>
    </row>
    <row r="56988" ht="13.2" spans="2:6">
      <c r="B56988" s="396"/>
      <c r="F56988" s="396"/>
    </row>
    <row r="56989" ht="13.2" spans="2:6">
      <c r="B56989" s="396"/>
      <c r="F56989" s="396"/>
    </row>
    <row r="56990" ht="13.2" spans="2:6">
      <c r="B56990" s="396"/>
      <c r="F56990" s="396"/>
    </row>
    <row r="56991" ht="13.2" spans="2:6">
      <c r="B56991" s="396"/>
      <c r="F56991" s="396"/>
    </row>
    <row r="56992" ht="13.2" spans="2:6">
      <c r="B56992" s="396"/>
      <c r="F56992" s="396"/>
    </row>
    <row r="56993" ht="13.2" spans="2:6">
      <c r="B56993" s="396"/>
      <c r="F56993" s="396"/>
    </row>
    <row r="56994" ht="13.2" spans="2:6">
      <c r="B56994" s="396"/>
      <c r="F56994" s="396"/>
    </row>
    <row r="56995" ht="13.2" spans="2:6">
      <c r="B56995" s="396"/>
      <c r="F56995" s="396"/>
    </row>
    <row r="56996" ht="13.2" spans="2:6">
      <c r="B56996" s="396"/>
      <c r="F56996" s="396"/>
    </row>
    <row r="56997" ht="13.2" spans="2:6">
      <c r="B56997" s="396"/>
      <c r="F56997" s="396"/>
    </row>
    <row r="56998" ht="13.2" spans="2:6">
      <c r="B56998" s="396"/>
      <c r="F56998" s="396"/>
    </row>
    <row r="56999" ht="13.2" spans="2:6">
      <c r="B56999" s="396"/>
      <c r="F56999" s="396"/>
    </row>
    <row r="57000" ht="13.2" spans="2:6">
      <c r="B57000" s="396"/>
      <c r="F57000" s="396"/>
    </row>
    <row r="57001" ht="13.2" spans="2:6">
      <c r="B57001" s="396"/>
      <c r="F57001" s="396"/>
    </row>
    <row r="57002" ht="13.2" spans="2:6">
      <c r="B57002" s="396"/>
      <c r="F57002" s="396"/>
    </row>
    <row r="57003" ht="13.2" spans="2:6">
      <c r="B57003" s="396"/>
      <c r="F57003" s="396"/>
    </row>
    <row r="57004" ht="13.2" spans="2:6">
      <c r="B57004" s="396"/>
      <c r="F57004" s="396"/>
    </row>
    <row r="57005" ht="13.2" spans="2:6">
      <c r="B57005" s="396"/>
      <c r="F57005" s="396"/>
    </row>
    <row r="57006" ht="13.2" spans="2:6">
      <c r="B57006" s="396"/>
      <c r="F57006" s="396"/>
    </row>
    <row r="57007" ht="13.2" spans="2:6">
      <c r="B57007" s="396"/>
      <c r="F57007" s="396"/>
    </row>
    <row r="57008" ht="13.2" spans="2:6">
      <c r="B57008" s="396"/>
      <c r="F57008" s="396"/>
    </row>
    <row r="57009" ht="13.2" spans="2:6">
      <c r="B57009" s="396"/>
      <c r="F57009" s="396"/>
    </row>
    <row r="57010" ht="13.2" spans="2:6">
      <c r="B57010" s="396"/>
      <c r="F57010" s="396"/>
    </row>
    <row r="57011" ht="13.2" spans="2:6">
      <c r="B57011" s="396"/>
      <c r="F57011" s="396"/>
    </row>
    <row r="57012" ht="13.2" spans="2:6">
      <c r="B57012" s="396"/>
      <c r="F57012" s="396"/>
    </row>
    <row r="57013" ht="13.2" spans="2:6">
      <c r="B57013" s="396"/>
      <c r="F57013" s="396"/>
    </row>
    <row r="57014" ht="13.2" spans="2:6">
      <c r="B57014" s="396"/>
      <c r="F57014" s="396"/>
    </row>
    <row r="57015" ht="13.2" spans="2:6">
      <c r="B57015" s="396"/>
      <c r="F57015" s="396"/>
    </row>
    <row r="57016" ht="13.2" spans="2:6">
      <c r="B57016" s="396"/>
      <c r="F57016" s="396"/>
    </row>
    <row r="57017" ht="13.2" spans="2:6">
      <c r="B57017" s="396"/>
      <c r="F57017" s="396"/>
    </row>
    <row r="57018" ht="13.2" spans="2:6">
      <c r="B57018" s="396"/>
      <c r="F57018" s="396"/>
    </row>
    <row r="57019" ht="13.2" spans="2:6">
      <c r="B57019" s="396"/>
      <c r="F57019" s="396"/>
    </row>
    <row r="57020" ht="13.2" spans="2:6">
      <c r="B57020" s="396"/>
      <c r="F57020" s="396"/>
    </row>
    <row r="57021" ht="13.2" spans="2:6">
      <c r="B57021" s="396"/>
      <c r="F57021" s="396"/>
    </row>
    <row r="57022" ht="13.2" spans="2:6">
      <c r="B57022" s="396"/>
      <c r="F57022" s="396"/>
    </row>
    <row r="57023" ht="13.2" spans="2:6">
      <c r="B57023" s="396"/>
      <c r="F57023" s="396"/>
    </row>
    <row r="57024" ht="13.2" spans="2:6">
      <c r="B57024" s="396"/>
      <c r="F57024" s="396"/>
    </row>
    <row r="57025" ht="13.2" spans="2:6">
      <c r="B57025" s="396"/>
      <c r="F57025" s="396"/>
    </row>
    <row r="57026" ht="13.2" spans="2:6">
      <c r="B57026" s="396"/>
      <c r="F57026" s="396"/>
    </row>
    <row r="57027" ht="13.2" spans="2:6">
      <c r="B57027" s="396"/>
      <c r="F57027" s="396"/>
    </row>
    <row r="57028" ht="13.2" spans="2:6">
      <c r="B57028" s="396"/>
      <c r="F57028" s="396"/>
    </row>
    <row r="57029" ht="13.2" spans="2:6">
      <c r="B57029" s="396"/>
      <c r="F57029" s="396"/>
    </row>
    <row r="57030" ht="13.2" spans="2:6">
      <c r="B57030" s="396"/>
      <c r="F57030" s="396"/>
    </row>
    <row r="57031" ht="13.2" spans="2:6">
      <c r="B57031" s="396"/>
      <c r="F57031" s="396"/>
    </row>
    <row r="57032" ht="13.2" spans="2:6">
      <c r="B57032" s="396"/>
      <c r="F57032" s="396"/>
    </row>
    <row r="57033" ht="13.2" spans="2:6">
      <c r="B57033" s="396"/>
      <c r="F57033" s="396"/>
    </row>
    <row r="57034" ht="13.2" spans="2:6">
      <c r="B57034" s="396"/>
      <c r="F57034" s="396"/>
    </row>
    <row r="57035" ht="13.2" spans="2:6">
      <c r="B57035" s="396"/>
      <c r="F57035" s="396"/>
    </row>
    <row r="57036" ht="13.2" spans="2:6">
      <c r="B57036" s="396"/>
      <c r="F57036" s="396"/>
    </row>
    <row r="57037" ht="13.2" spans="2:6">
      <c r="B57037" s="396"/>
      <c r="F57037" s="396"/>
    </row>
    <row r="57038" ht="13.2" spans="2:6">
      <c r="B57038" s="396"/>
      <c r="F57038" s="396"/>
    </row>
    <row r="57039" ht="13.2" spans="2:6">
      <c r="B57039" s="396"/>
      <c r="F57039" s="396"/>
    </row>
    <row r="57040" ht="13.2" spans="2:6">
      <c r="B57040" s="396"/>
      <c r="F57040" s="396"/>
    </row>
    <row r="57041" ht="13.2" spans="2:6">
      <c r="B57041" s="396"/>
      <c r="F57041" s="396"/>
    </row>
    <row r="57042" ht="13.2" spans="2:6">
      <c r="B57042" s="396"/>
      <c r="F57042" s="396"/>
    </row>
    <row r="57043" ht="13.2" spans="2:6">
      <c r="B57043" s="396"/>
      <c r="F57043" s="396"/>
    </row>
    <row r="57044" ht="13.2" spans="2:6">
      <c r="B57044" s="396"/>
      <c r="F57044" s="396"/>
    </row>
    <row r="57045" ht="13.2" spans="2:6">
      <c r="B57045" s="396"/>
      <c r="F57045" s="396"/>
    </row>
    <row r="57046" ht="13.2" spans="2:6">
      <c r="B57046" s="396"/>
      <c r="F57046" s="396"/>
    </row>
    <row r="57047" ht="13.2" spans="2:6">
      <c r="B57047" s="396"/>
      <c r="F57047" s="396"/>
    </row>
    <row r="57048" ht="13.2" spans="2:6">
      <c r="B57048" s="396"/>
      <c r="F57048" s="396"/>
    </row>
    <row r="57049" ht="13.2" spans="2:6">
      <c r="B57049" s="396"/>
      <c r="F57049" s="396"/>
    </row>
    <row r="57050" ht="13.2" spans="2:6">
      <c r="B57050" s="396"/>
      <c r="F57050" s="396"/>
    </row>
    <row r="57051" ht="13.2" spans="2:6">
      <c r="B57051" s="396"/>
      <c r="F57051" s="396"/>
    </row>
    <row r="57052" ht="13.2" spans="2:6">
      <c r="B57052" s="396"/>
      <c r="F57052" s="396"/>
    </row>
    <row r="57053" ht="13.2" spans="2:6">
      <c r="B57053" s="396"/>
      <c r="F57053" s="396"/>
    </row>
    <row r="57054" ht="13.2" spans="2:6">
      <c r="B57054" s="396"/>
      <c r="F57054" s="396"/>
    </row>
    <row r="57055" ht="13.2" spans="2:6">
      <c r="B57055" s="396"/>
      <c r="F57055" s="396"/>
    </row>
    <row r="57056" ht="13.2" spans="2:6">
      <c r="B57056" s="396"/>
      <c r="F57056" s="396"/>
    </row>
    <row r="57057" ht="13.2" spans="2:6">
      <c r="B57057" s="396"/>
      <c r="F57057" s="396"/>
    </row>
    <row r="57058" ht="13.2" spans="2:6">
      <c r="B57058" s="396"/>
      <c r="F57058" s="396"/>
    </row>
    <row r="57059" ht="13.2" spans="2:6">
      <c r="B57059" s="396"/>
      <c r="F57059" s="396"/>
    </row>
    <row r="57060" ht="13.2" spans="2:6">
      <c r="B57060" s="396"/>
      <c r="F57060" s="396"/>
    </row>
    <row r="57061" ht="13.2" spans="2:6">
      <c r="B57061" s="396"/>
      <c r="F57061" s="396"/>
    </row>
    <row r="57062" ht="13.2" spans="2:6">
      <c r="B57062" s="396"/>
      <c r="F57062" s="396"/>
    </row>
    <row r="57063" ht="13.2" spans="2:6">
      <c r="B57063" s="396"/>
      <c r="F57063" s="396"/>
    </row>
    <row r="57064" ht="13.2" spans="2:6">
      <c r="B57064" s="396"/>
      <c r="F57064" s="396"/>
    </row>
    <row r="57065" ht="13.2" spans="2:6">
      <c r="B57065" s="396"/>
      <c r="F57065" s="396"/>
    </row>
    <row r="57066" ht="13.2" spans="2:6">
      <c r="B57066" s="396"/>
      <c r="F57066" s="396"/>
    </row>
    <row r="57067" ht="13.2" spans="2:6">
      <c r="B57067" s="396"/>
      <c r="F57067" s="396"/>
    </row>
    <row r="57068" ht="13.2" spans="2:6">
      <c r="B57068" s="396"/>
      <c r="F57068" s="396"/>
    </row>
    <row r="57069" ht="13.2" spans="2:6">
      <c r="B57069" s="396"/>
      <c r="F57069" s="396"/>
    </row>
    <row r="57070" ht="13.2" spans="2:6">
      <c r="B57070" s="396"/>
      <c r="F57070" s="396"/>
    </row>
    <row r="57071" ht="13.2" spans="2:6">
      <c r="B57071" s="396"/>
      <c r="F57071" s="396"/>
    </row>
    <row r="57072" ht="13.2" spans="2:6">
      <c r="B57072" s="396"/>
      <c r="F57072" s="396"/>
    </row>
    <row r="57073" ht="13.2" spans="2:6">
      <c r="B57073" s="396"/>
      <c r="F57073" s="396"/>
    </row>
    <row r="57074" ht="13.2" spans="2:6">
      <c r="B57074" s="396"/>
      <c r="F57074" s="396"/>
    </row>
    <row r="57075" ht="13.2" spans="2:6">
      <c r="B57075" s="396"/>
      <c r="F57075" s="396"/>
    </row>
    <row r="57076" ht="13.2" spans="2:6">
      <c r="B57076" s="396"/>
      <c r="F57076" s="396"/>
    </row>
    <row r="57077" ht="13.2" spans="2:6">
      <c r="B57077" s="396"/>
      <c r="F57077" s="396"/>
    </row>
    <row r="57078" ht="13.2" spans="2:6">
      <c r="B57078" s="396"/>
      <c r="F57078" s="396"/>
    </row>
    <row r="57079" ht="13.2" spans="2:6">
      <c r="B57079" s="396"/>
      <c r="F57079" s="396"/>
    </row>
    <row r="57080" ht="13.2" spans="2:6">
      <c r="B57080" s="396"/>
      <c r="F57080" s="396"/>
    </row>
    <row r="57081" ht="13.2" spans="2:6">
      <c r="B57081" s="396"/>
      <c r="F57081" s="396"/>
    </row>
    <row r="57082" ht="13.2" spans="2:6">
      <c r="B57082" s="396"/>
      <c r="F57082" s="396"/>
    </row>
    <row r="57083" ht="13.2" spans="2:6">
      <c r="B57083" s="396"/>
      <c r="F57083" s="396"/>
    </row>
    <row r="57084" ht="13.2" spans="2:6">
      <c r="B57084" s="396"/>
      <c r="F57084" s="396"/>
    </row>
    <row r="57085" ht="13.2" spans="2:6">
      <c r="B57085" s="396"/>
      <c r="F57085" s="396"/>
    </row>
    <row r="57086" ht="13.2" spans="2:6">
      <c r="B57086" s="396"/>
      <c r="F57086" s="396"/>
    </row>
    <row r="57087" ht="13.2" spans="2:6">
      <c r="B57087" s="396"/>
      <c r="F57087" s="396"/>
    </row>
    <row r="57088" ht="13.2" spans="2:6">
      <c r="B57088" s="396"/>
      <c r="F57088" s="396"/>
    </row>
    <row r="57089" ht="13.2" spans="2:6">
      <c r="B57089" s="396"/>
      <c r="F57089" s="396"/>
    </row>
    <row r="57090" ht="13.2" spans="2:6">
      <c r="B57090" s="396"/>
      <c r="F57090" s="396"/>
    </row>
    <row r="57091" ht="13.2" spans="2:6">
      <c r="B57091" s="396"/>
      <c r="F57091" s="396"/>
    </row>
    <row r="57092" ht="13.2" spans="2:6">
      <c r="B57092" s="396"/>
      <c r="F57092" s="396"/>
    </row>
    <row r="57093" ht="13.2" spans="2:6">
      <c r="B57093" s="396"/>
      <c r="F57093" s="396"/>
    </row>
    <row r="57094" ht="13.2" spans="2:6">
      <c r="B57094" s="396"/>
      <c r="F57094" s="396"/>
    </row>
    <row r="57095" ht="13.2" spans="2:6">
      <c r="B57095" s="396"/>
      <c r="F57095" s="396"/>
    </row>
    <row r="57096" ht="13.2" spans="2:6">
      <c r="B57096" s="396"/>
      <c r="F57096" s="396"/>
    </row>
    <row r="57097" ht="13.2" spans="2:6">
      <c r="B57097" s="396"/>
      <c r="F57097" s="396"/>
    </row>
    <row r="57098" ht="13.2" spans="2:6">
      <c r="B57098" s="396"/>
      <c r="F57098" s="396"/>
    </row>
    <row r="57099" ht="13.2" spans="2:6">
      <c r="B57099" s="396"/>
      <c r="F57099" s="396"/>
    </row>
    <row r="57100" ht="13.2" spans="2:6">
      <c r="B57100" s="396"/>
      <c r="F57100" s="396"/>
    </row>
    <row r="57101" ht="13.2" spans="2:6">
      <c r="B57101" s="396"/>
      <c r="F57101" s="396"/>
    </row>
    <row r="57102" ht="13.2" spans="2:6">
      <c r="B57102" s="396"/>
      <c r="F57102" s="396"/>
    </row>
    <row r="57103" ht="13.2" spans="2:6">
      <c r="B57103" s="396"/>
      <c r="F57103" s="396"/>
    </row>
    <row r="57104" ht="13.2" spans="2:6">
      <c r="B57104" s="396"/>
      <c r="F57104" s="396"/>
    </row>
    <row r="57105" ht="13.2" spans="2:6">
      <c r="B57105" s="396"/>
      <c r="F57105" s="396"/>
    </row>
    <row r="57106" ht="13.2" spans="2:6">
      <c r="B57106" s="396"/>
      <c r="F57106" s="396"/>
    </row>
    <row r="57107" ht="13.2" spans="2:6">
      <c r="B57107" s="396"/>
      <c r="F57107" s="396"/>
    </row>
    <row r="57108" ht="13.2" spans="2:6">
      <c r="B57108" s="396"/>
      <c r="F57108" s="396"/>
    </row>
    <row r="57109" ht="13.2" spans="2:6">
      <c r="B57109" s="396"/>
      <c r="F57109" s="396"/>
    </row>
    <row r="57110" ht="13.2" spans="2:6">
      <c r="B57110" s="396"/>
      <c r="F57110" s="396"/>
    </row>
    <row r="57111" ht="13.2" spans="2:6">
      <c r="B57111" s="396"/>
      <c r="F57111" s="396"/>
    </row>
    <row r="57112" ht="13.2" spans="2:6">
      <c r="B57112" s="396"/>
      <c r="F57112" s="396"/>
    </row>
    <row r="57113" ht="13.2" spans="2:6">
      <c r="B57113" s="396"/>
      <c r="F57113" s="396"/>
    </row>
    <row r="57114" ht="13.2" spans="2:6">
      <c r="B57114" s="396"/>
      <c r="F57114" s="396"/>
    </row>
    <row r="57115" ht="13.2" spans="2:6">
      <c r="B57115" s="396"/>
      <c r="F57115" s="396"/>
    </row>
    <row r="57116" ht="13.2" spans="2:6">
      <c r="B57116" s="396"/>
      <c r="F57116" s="396"/>
    </row>
    <row r="57117" ht="13.2" spans="2:6">
      <c r="B57117" s="396"/>
      <c r="F57117" s="396"/>
    </row>
    <row r="57118" ht="13.2" spans="2:6">
      <c r="B57118" s="396"/>
      <c r="F57118" s="396"/>
    </row>
    <row r="57119" ht="13.2" spans="2:6">
      <c r="B57119" s="396"/>
      <c r="F57119" s="396"/>
    </row>
    <row r="57120" ht="13.2" spans="2:6">
      <c r="B57120" s="396"/>
      <c r="F57120" s="396"/>
    </row>
    <row r="57121" ht="13.2" spans="2:6">
      <c r="B57121" s="396"/>
      <c r="F57121" s="396"/>
    </row>
    <row r="57122" ht="13.2" spans="2:6">
      <c r="B57122" s="396"/>
      <c r="F57122" s="396"/>
    </row>
    <row r="57123" ht="13.2" spans="2:6">
      <c r="B57123" s="396"/>
      <c r="F57123" s="396"/>
    </row>
    <row r="57124" ht="13.2" spans="2:6">
      <c r="B57124" s="396"/>
      <c r="F57124" s="396"/>
    </row>
    <row r="57125" ht="13.2" spans="2:6">
      <c r="B57125" s="396"/>
      <c r="F57125" s="396"/>
    </row>
    <row r="57126" ht="13.2" spans="2:6">
      <c r="B57126" s="396"/>
      <c r="F57126" s="396"/>
    </row>
    <row r="57127" ht="13.2" spans="2:6">
      <c r="B57127" s="396"/>
      <c r="F57127" s="396"/>
    </row>
    <row r="57128" ht="13.2" spans="2:6">
      <c r="B57128" s="396"/>
      <c r="F57128" s="396"/>
    </row>
    <row r="57129" ht="13.2" spans="2:6">
      <c r="B57129" s="396"/>
      <c r="F57129" s="396"/>
    </row>
    <row r="57130" ht="13.2" spans="2:6">
      <c r="B57130" s="396"/>
      <c r="F57130" s="396"/>
    </row>
    <row r="57131" ht="13.2" spans="2:6">
      <c r="B57131" s="396"/>
      <c r="F57131" s="396"/>
    </row>
    <row r="57132" ht="13.2" spans="2:6">
      <c r="B57132" s="396"/>
      <c r="F57132" s="396"/>
    </row>
    <row r="57133" ht="13.2" spans="2:6">
      <c r="B57133" s="396"/>
      <c r="F57133" s="396"/>
    </row>
    <row r="57134" ht="13.2" spans="2:6">
      <c r="B57134" s="396"/>
      <c r="F57134" s="396"/>
    </row>
    <row r="57135" ht="13.2" spans="2:6">
      <c r="B57135" s="396"/>
      <c r="F57135" s="396"/>
    </row>
    <row r="57136" ht="13.2" spans="2:6">
      <c r="B57136" s="396"/>
      <c r="F57136" s="396"/>
    </row>
    <row r="57137" ht="13.2" spans="2:6">
      <c r="B57137" s="396"/>
      <c r="F57137" s="396"/>
    </row>
    <row r="57138" ht="13.2" spans="2:6">
      <c r="B57138" s="396"/>
      <c r="F57138" s="396"/>
    </row>
    <row r="57139" ht="13.2" spans="2:6">
      <c r="B57139" s="396"/>
      <c r="F57139" s="396"/>
    </row>
    <row r="57140" ht="13.2" spans="2:6">
      <c r="B57140" s="396"/>
      <c r="F57140" s="396"/>
    </row>
    <row r="57141" ht="13.2" spans="2:6">
      <c r="B57141" s="396"/>
      <c r="F57141" s="396"/>
    </row>
    <row r="57142" ht="13.2" spans="2:6">
      <c r="B57142" s="396"/>
      <c r="F57142" s="396"/>
    </row>
    <row r="57143" ht="13.2" spans="2:6">
      <c r="B57143" s="396"/>
      <c r="F57143" s="396"/>
    </row>
    <row r="57144" ht="13.2" spans="2:6">
      <c r="B57144" s="396"/>
      <c r="F57144" s="396"/>
    </row>
    <row r="57145" ht="13.2" spans="2:6">
      <c r="B57145" s="396"/>
      <c r="F57145" s="396"/>
    </row>
    <row r="57146" ht="13.2" spans="2:6">
      <c r="B57146" s="396"/>
      <c r="F57146" s="396"/>
    </row>
    <row r="57147" ht="13.2" spans="2:6">
      <c r="B57147" s="396"/>
      <c r="F57147" s="396"/>
    </row>
    <row r="57148" ht="13.2" spans="2:6">
      <c r="B57148" s="396"/>
      <c r="F57148" s="396"/>
    </row>
    <row r="57149" ht="13.2" spans="2:6">
      <c r="B57149" s="396"/>
      <c r="F57149" s="396"/>
    </row>
    <row r="57150" ht="13.2" spans="2:6">
      <c r="B57150" s="396"/>
      <c r="F57150" s="396"/>
    </row>
    <row r="57151" ht="13.2" spans="2:6">
      <c r="B57151" s="396"/>
      <c r="F57151" s="396"/>
    </row>
    <row r="57152" ht="13.2" spans="2:6">
      <c r="B57152" s="396"/>
      <c r="F57152" s="396"/>
    </row>
    <row r="57153" ht="13.2" spans="2:6">
      <c r="B57153" s="396"/>
      <c r="F57153" s="396"/>
    </row>
    <row r="57154" ht="13.2" spans="2:6">
      <c r="B57154" s="396"/>
      <c r="F57154" s="396"/>
    </row>
    <row r="57155" ht="13.2" spans="2:6">
      <c r="B57155" s="396"/>
      <c r="F57155" s="396"/>
    </row>
    <row r="57156" ht="13.2" spans="2:6">
      <c r="B57156" s="396"/>
      <c r="F57156" s="396"/>
    </row>
    <row r="57157" ht="13.2" spans="2:6">
      <c r="B57157" s="396"/>
      <c r="F57157" s="396"/>
    </row>
    <row r="57158" ht="13.2" spans="2:6">
      <c r="B57158" s="396"/>
      <c r="F57158" s="396"/>
    </row>
    <row r="57159" ht="13.2" spans="2:6">
      <c r="B57159" s="396"/>
      <c r="F57159" s="396"/>
    </row>
    <row r="57160" ht="13.2" spans="2:6">
      <c r="B57160" s="396"/>
      <c r="F57160" s="396"/>
    </row>
    <row r="57161" ht="13.2" spans="2:6">
      <c r="B57161" s="396"/>
      <c r="F57161" s="396"/>
    </row>
    <row r="57162" ht="13.2" spans="2:6">
      <c r="B57162" s="396"/>
      <c r="F57162" s="396"/>
    </row>
    <row r="57163" ht="13.2" spans="2:6">
      <c r="B57163" s="396"/>
      <c r="F57163" s="396"/>
    </row>
    <row r="57164" ht="13.2" spans="2:6">
      <c r="B57164" s="396"/>
      <c r="F57164" s="396"/>
    </row>
    <row r="57165" ht="13.2" spans="2:6">
      <c r="B57165" s="396"/>
      <c r="F57165" s="396"/>
    </row>
    <row r="57166" ht="13.2" spans="2:6">
      <c r="B57166" s="396"/>
      <c r="F57166" s="396"/>
    </row>
    <row r="57167" ht="13.2" spans="2:6">
      <c r="B57167" s="396"/>
      <c r="F57167" s="396"/>
    </row>
    <row r="57168" ht="13.2" spans="2:6">
      <c r="B57168" s="396"/>
      <c r="F57168" s="396"/>
    </row>
    <row r="57169" ht="13.2" spans="2:6">
      <c r="B57169" s="396"/>
      <c r="F57169" s="396"/>
    </row>
    <row r="57170" ht="13.2" spans="2:6">
      <c r="B57170" s="396"/>
      <c r="F57170" s="396"/>
    </row>
    <row r="57171" ht="13.2" spans="2:6">
      <c r="B57171" s="396"/>
      <c r="F57171" s="396"/>
    </row>
    <row r="57172" ht="13.2" spans="2:6">
      <c r="B57172" s="396"/>
      <c r="F57172" s="396"/>
    </row>
    <row r="57173" ht="13.2" spans="2:6">
      <c r="B57173" s="396"/>
      <c r="F57173" s="396"/>
    </row>
    <row r="57174" ht="13.2" spans="2:6">
      <c r="B57174" s="396"/>
      <c r="F57174" s="396"/>
    </row>
    <row r="57175" ht="13.2" spans="2:6">
      <c r="B57175" s="396"/>
      <c r="F57175" s="396"/>
    </row>
    <row r="57176" ht="13.2" spans="2:6">
      <c r="B57176" s="396"/>
      <c r="F57176" s="396"/>
    </row>
    <row r="57177" ht="13.2" spans="2:6">
      <c r="B57177" s="396"/>
      <c r="F57177" s="396"/>
    </row>
    <row r="57178" ht="13.2" spans="2:6">
      <c r="B57178" s="396"/>
      <c r="F57178" s="396"/>
    </row>
    <row r="57179" ht="13.2" spans="2:6">
      <c r="B57179" s="396"/>
      <c r="F57179" s="396"/>
    </row>
    <row r="57180" ht="13.2" spans="2:6">
      <c r="B57180" s="396"/>
      <c r="F57180" s="396"/>
    </row>
    <row r="57181" ht="13.2" spans="2:6">
      <c r="B57181" s="396"/>
      <c r="F57181" s="396"/>
    </row>
    <row r="57182" ht="13.2" spans="2:6">
      <c r="B57182" s="396"/>
      <c r="F57182" s="396"/>
    </row>
    <row r="57183" ht="13.2" spans="2:6">
      <c r="B57183" s="396"/>
      <c r="F57183" s="396"/>
    </row>
    <row r="57184" ht="13.2" spans="2:6">
      <c r="B57184" s="396"/>
      <c r="F57184" s="396"/>
    </row>
    <row r="57185" ht="13.2" spans="2:6">
      <c r="B57185" s="396"/>
      <c r="F57185" s="396"/>
    </row>
    <row r="57186" ht="13.2" spans="2:6">
      <c r="B57186" s="396"/>
      <c r="F57186" s="396"/>
    </row>
    <row r="57187" ht="13.2" spans="2:6">
      <c r="B57187" s="396"/>
      <c r="F57187" s="396"/>
    </row>
    <row r="57188" ht="13.2" spans="2:6">
      <c r="B57188" s="396"/>
      <c r="F57188" s="396"/>
    </row>
    <row r="57189" ht="13.2" spans="2:6">
      <c r="B57189" s="396"/>
      <c r="F57189" s="396"/>
    </row>
    <row r="57190" ht="13.2" spans="2:6">
      <c r="B57190" s="396"/>
      <c r="F57190" s="396"/>
    </row>
    <row r="57191" ht="13.2" spans="2:6">
      <c r="B57191" s="396"/>
      <c r="F57191" s="396"/>
    </row>
    <row r="57192" ht="13.2" spans="2:6">
      <c r="B57192" s="396"/>
      <c r="F57192" s="396"/>
    </row>
    <row r="57193" ht="13.2" spans="2:6">
      <c r="B57193" s="396"/>
      <c r="F57193" s="396"/>
    </row>
    <row r="57194" ht="13.2" spans="2:6">
      <c r="B57194" s="396"/>
      <c r="F57194" s="396"/>
    </row>
    <row r="57195" ht="13.2" spans="2:6">
      <c r="B57195" s="396"/>
      <c r="F57195" s="396"/>
    </row>
    <row r="57196" ht="13.2" spans="2:6">
      <c r="B57196" s="396"/>
      <c r="F57196" s="396"/>
    </row>
    <row r="57197" ht="13.2" spans="2:6">
      <c r="B57197" s="396"/>
      <c r="F57197" s="396"/>
    </row>
    <row r="57198" ht="13.2" spans="2:6">
      <c r="B57198" s="396"/>
      <c r="F57198" s="396"/>
    </row>
    <row r="57199" ht="13.2" spans="2:6">
      <c r="B57199" s="396"/>
      <c r="F57199" s="396"/>
    </row>
    <row r="57200" ht="13.2" spans="2:6">
      <c r="B57200" s="396"/>
      <c r="F57200" s="396"/>
    </row>
    <row r="57201" ht="13.2" spans="2:6">
      <c r="B57201" s="396"/>
      <c r="F57201" s="396"/>
    </row>
    <row r="57202" ht="13.2" spans="2:6">
      <c r="B57202" s="396"/>
      <c r="F57202" s="396"/>
    </row>
    <row r="57203" ht="13.2" spans="2:6">
      <c r="B57203" s="396"/>
      <c r="F57203" s="396"/>
    </row>
    <row r="57204" ht="13.2" spans="2:6">
      <c r="B57204" s="396"/>
      <c r="F57204" s="396"/>
    </row>
    <row r="57205" ht="13.2" spans="2:6">
      <c r="B57205" s="396"/>
      <c r="F57205" s="396"/>
    </row>
    <row r="57206" ht="13.2" spans="2:6">
      <c r="B57206" s="396"/>
      <c r="F57206" s="396"/>
    </row>
    <row r="57207" ht="13.2" spans="2:6">
      <c r="B57207" s="396"/>
      <c r="F57207" s="396"/>
    </row>
    <row r="57208" ht="13.2" spans="2:6">
      <c r="B57208" s="396"/>
      <c r="F57208" s="396"/>
    </row>
    <row r="57209" ht="13.2" spans="2:6">
      <c r="B57209" s="396"/>
      <c r="F57209" s="396"/>
    </row>
    <row r="57210" ht="13.2" spans="2:6">
      <c r="B57210" s="396"/>
      <c r="F57210" s="396"/>
    </row>
    <row r="57211" ht="13.2" spans="2:6">
      <c r="B57211" s="396"/>
      <c r="F57211" s="396"/>
    </row>
    <row r="57212" ht="13.2" spans="2:6">
      <c r="B57212" s="396"/>
      <c r="F57212" s="396"/>
    </row>
    <row r="57213" ht="13.2" spans="2:6">
      <c r="B57213" s="396"/>
      <c r="F57213" s="396"/>
    </row>
    <row r="57214" ht="13.2" spans="2:6">
      <c r="B57214" s="396"/>
      <c r="F57214" s="396"/>
    </row>
    <row r="57215" ht="13.2" spans="2:6">
      <c r="B57215" s="396"/>
      <c r="F57215" s="396"/>
    </row>
    <row r="57216" ht="13.2" spans="2:6">
      <c r="B57216" s="396"/>
      <c r="F57216" s="396"/>
    </row>
    <row r="57217" ht="13.2" spans="2:6">
      <c r="B57217" s="396"/>
      <c r="F57217" s="396"/>
    </row>
    <row r="57218" ht="13.2" spans="2:6">
      <c r="B57218" s="396"/>
      <c r="F57218" s="396"/>
    </row>
    <row r="57219" ht="13.2" spans="2:6">
      <c r="B57219" s="396"/>
      <c r="F57219" s="396"/>
    </row>
    <row r="57220" ht="13.2" spans="2:6">
      <c r="B57220" s="396"/>
      <c r="F57220" s="396"/>
    </row>
    <row r="57221" ht="13.2" spans="2:6">
      <c r="B57221" s="396"/>
      <c r="F57221" s="396"/>
    </row>
    <row r="57222" ht="13.2" spans="2:6">
      <c r="B57222" s="396"/>
      <c r="F57222" s="396"/>
    </row>
    <row r="57223" ht="13.2" spans="2:6">
      <c r="B57223" s="396"/>
      <c r="F57223" s="396"/>
    </row>
    <row r="57224" ht="13.2" spans="2:6">
      <c r="B57224" s="396"/>
      <c r="F57224" s="396"/>
    </row>
    <row r="57225" ht="13.2" spans="2:6">
      <c r="B57225" s="396"/>
      <c r="F57225" s="396"/>
    </row>
    <row r="57226" ht="13.2" spans="2:6">
      <c r="B57226" s="396"/>
      <c r="F57226" s="396"/>
    </row>
    <row r="57227" ht="13.2" spans="2:6">
      <c r="B57227" s="396"/>
      <c r="F57227" s="396"/>
    </row>
    <row r="57228" ht="13.2" spans="2:6">
      <c r="B57228" s="396"/>
      <c r="F57228" s="396"/>
    </row>
    <row r="57229" ht="13.2" spans="2:6">
      <c r="B57229" s="396"/>
      <c r="F57229" s="396"/>
    </row>
    <row r="57230" ht="13.2" spans="2:6">
      <c r="B57230" s="396"/>
      <c r="F57230" s="396"/>
    </row>
    <row r="57231" ht="13.2" spans="2:6">
      <c r="B57231" s="396"/>
      <c r="F57231" s="396"/>
    </row>
    <row r="57232" ht="13.2" spans="2:6">
      <c r="B57232" s="396"/>
      <c r="F57232" s="396"/>
    </row>
    <row r="57233" ht="13.2" spans="2:6">
      <c r="B57233" s="396"/>
      <c r="F57233" s="396"/>
    </row>
    <row r="57234" ht="13.2" spans="2:6">
      <c r="B57234" s="396"/>
      <c r="F57234" s="396"/>
    </row>
    <row r="57235" ht="13.2" spans="2:6">
      <c r="B57235" s="396"/>
      <c r="F57235" s="396"/>
    </row>
    <row r="57236" ht="13.2" spans="2:6">
      <c r="B57236" s="396"/>
      <c r="F57236" s="396"/>
    </row>
    <row r="57237" ht="13.2" spans="2:6">
      <c r="B57237" s="396"/>
      <c r="F57237" s="396"/>
    </row>
    <row r="57238" ht="13.2" spans="2:6">
      <c r="B57238" s="396"/>
      <c r="F57238" s="396"/>
    </row>
    <row r="57239" ht="13.2" spans="2:6">
      <c r="B57239" s="396"/>
      <c r="F57239" s="396"/>
    </row>
    <row r="57240" ht="13.2" spans="2:6">
      <c r="B57240" s="396"/>
      <c r="F57240" s="396"/>
    </row>
    <row r="57241" ht="13.2" spans="2:6">
      <c r="B57241" s="396"/>
      <c r="F57241" s="396"/>
    </row>
    <row r="57242" ht="13.2" spans="2:6">
      <c r="B57242" s="396"/>
      <c r="F57242" s="396"/>
    </row>
    <row r="57243" ht="13.2" spans="2:6">
      <c r="B57243" s="396"/>
      <c r="F57243" s="396"/>
    </row>
    <row r="57244" ht="13.2" spans="2:6">
      <c r="B57244" s="396"/>
      <c r="F57244" s="396"/>
    </row>
    <row r="57245" ht="13.2" spans="2:6">
      <c r="B57245" s="396"/>
      <c r="F57245" s="396"/>
    </row>
    <row r="57246" ht="13.2" spans="2:6">
      <c r="B57246" s="396"/>
      <c r="F57246" s="396"/>
    </row>
    <row r="57247" ht="13.2" spans="2:6">
      <c r="B57247" s="396"/>
      <c r="F57247" s="396"/>
    </row>
    <row r="57248" ht="13.2" spans="2:6">
      <c r="B57248" s="396"/>
      <c r="F57248" s="396"/>
    </row>
    <row r="57249" ht="13.2" spans="2:6">
      <c r="B57249" s="396"/>
      <c r="F57249" s="396"/>
    </row>
    <row r="57250" ht="13.2" spans="2:6">
      <c r="B57250" s="396"/>
      <c r="F57250" s="396"/>
    </row>
    <row r="57251" ht="13.2" spans="2:6">
      <c r="B57251" s="396"/>
      <c r="F57251" s="396"/>
    </row>
    <row r="57252" ht="13.2" spans="2:6">
      <c r="B57252" s="396"/>
      <c r="F57252" s="396"/>
    </row>
    <row r="57253" ht="13.2" spans="2:6">
      <c r="B57253" s="396"/>
      <c r="F57253" s="396"/>
    </row>
    <row r="57254" ht="13.2" spans="2:6">
      <c r="B57254" s="396"/>
      <c r="F57254" s="396"/>
    </row>
    <row r="57255" ht="13.2" spans="2:6">
      <c r="B57255" s="396"/>
      <c r="F57255" s="396"/>
    </row>
    <row r="57256" ht="13.2" spans="2:6">
      <c r="B57256" s="396"/>
      <c r="F57256" s="396"/>
    </row>
    <row r="57257" ht="13.2" spans="2:6">
      <c r="B57257" s="396"/>
      <c r="F57257" s="396"/>
    </row>
    <row r="57258" ht="13.2" spans="2:6">
      <c r="B57258" s="396"/>
      <c r="F57258" s="396"/>
    </row>
    <row r="57259" ht="13.2" spans="2:6">
      <c r="B57259" s="396"/>
      <c r="F57259" s="396"/>
    </row>
    <row r="57260" ht="13.2" spans="2:6">
      <c r="B57260" s="396"/>
      <c r="F57260" s="396"/>
    </row>
    <row r="57261" ht="13.2" spans="2:6">
      <c r="B57261" s="396"/>
      <c r="F57261" s="396"/>
    </row>
    <row r="57262" ht="13.2" spans="2:6">
      <c r="B57262" s="396"/>
      <c r="F57262" s="396"/>
    </row>
    <row r="57263" ht="13.2" spans="2:6">
      <c r="B57263" s="396"/>
      <c r="F57263" s="396"/>
    </row>
    <row r="57264" ht="13.2" spans="2:6">
      <c r="B57264" s="396"/>
      <c r="F57264" s="396"/>
    </row>
    <row r="57265" ht="13.2" spans="2:6">
      <c r="B57265" s="396"/>
      <c r="F57265" s="396"/>
    </row>
    <row r="57266" ht="13.2" spans="2:6">
      <c r="B57266" s="396"/>
      <c r="F57266" s="396"/>
    </row>
    <row r="57267" ht="13.2" spans="2:6">
      <c r="B57267" s="396"/>
      <c r="F57267" s="396"/>
    </row>
    <row r="57268" ht="13.2" spans="2:6">
      <c r="B57268" s="396"/>
      <c r="F57268" s="396"/>
    </row>
    <row r="57269" ht="13.2" spans="2:6">
      <c r="B57269" s="396"/>
      <c r="F57269" s="396"/>
    </row>
    <row r="57270" ht="13.2" spans="2:6">
      <c r="B57270" s="396"/>
      <c r="F57270" s="396"/>
    </row>
    <row r="57271" ht="13.2" spans="2:6">
      <c r="B57271" s="396"/>
      <c r="F57271" s="396"/>
    </row>
    <row r="57272" ht="13.2" spans="2:6">
      <c r="B57272" s="396"/>
      <c r="F57272" s="396"/>
    </row>
    <row r="57273" ht="13.2" spans="2:6">
      <c r="B57273" s="396"/>
      <c r="F57273" s="396"/>
    </row>
    <row r="57274" ht="13.2" spans="2:6">
      <c r="B57274" s="396"/>
      <c r="F57274" s="396"/>
    </row>
    <row r="57275" ht="13.2" spans="2:6">
      <c r="B57275" s="396"/>
      <c r="F57275" s="396"/>
    </row>
    <row r="57276" ht="13.2" spans="2:6">
      <c r="B57276" s="396"/>
      <c r="F57276" s="396"/>
    </row>
    <row r="57277" ht="13.2" spans="2:6">
      <c r="B57277" s="396"/>
      <c r="F57277" s="396"/>
    </row>
    <row r="57278" ht="13.2" spans="2:6">
      <c r="B57278" s="396"/>
      <c r="F57278" s="396"/>
    </row>
    <row r="57279" ht="13.2" spans="2:6">
      <c r="B57279" s="396"/>
      <c r="F57279" s="396"/>
    </row>
    <row r="57280" ht="13.2" spans="2:6">
      <c r="B57280" s="396"/>
      <c r="F57280" s="396"/>
    </row>
    <row r="57281" ht="13.2" spans="2:6">
      <c r="B57281" s="396"/>
      <c r="F57281" s="396"/>
    </row>
    <row r="57282" ht="13.2" spans="2:6">
      <c r="B57282" s="396"/>
      <c r="F57282" s="396"/>
    </row>
    <row r="57283" ht="13.2" spans="2:6">
      <c r="B57283" s="396"/>
      <c r="F57283" s="396"/>
    </row>
    <row r="57284" ht="13.2" spans="2:6">
      <c r="B57284" s="396"/>
      <c r="F57284" s="396"/>
    </row>
    <row r="57285" ht="13.2" spans="2:6">
      <c r="B57285" s="396"/>
      <c r="F57285" s="396"/>
    </row>
    <row r="57286" ht="13.2" spans="2:6">
      <c r="B57286" s="396"/>
      <c r="F57286" s="396"/>
    </row>
    <row r="57287" ht="13.2" spans="2:6">
      <c r="B57287" s="396"/>
      <c r="F57287" s="396"/>
    </row>
    <row r="57288" ht="13.2" spans="2:6">
      <c r="B57288" s="396"/>
      <c r="F57288" s="396"/>
    </row>
    <row r="57289" ht="13.2" spans="2:6">
      <c r="B57289" s="396"/>
      <c r="F57289" s="396"/>
    </row>
    <row r="57290" ht="13.2" spans="2:6">
      <c r="B57290" s="396"/>
      <c r="F57290" s="396"/>
    </row>
    <row r="57291" ht="13.2" spans="2:6">
      <c r="B57291" s="396"/>
      <c r="F57291" s="396"/>
    </row>
    <row r="57292" ht="13.2" spans="2:6">
      <c r="B57292" s="396"/>
      <c r="F57292" s="396"/>
    </row>
    <row r="57293" ht="13.2" spans="2:6">
      <c r="B57293" s="396"/>
      <c r="F57293" s="396"/>
    </row>
    <row r="57294" ht="13.2" spans="2:6">
      <c r="B57294" s="396"/>
      <c r="F57294" s="396"/>
    </row>
    <row r="57295" ht="13.2" spans="2:6">
      <c r="B57295" s="396"/>
      <c r="F57295" s="396"/>
    </row>
    <row r="57296" ht="13.2" spans="2:6">
      <c r="B57296" s="396"/>
      <c r="F57296" s="396"/>
    </row>
    <row r="57297" ht="13.2" spans="2:6">
      <c r="B57297" s="396"/>
      <c r="F57297" s="396"/>
    </row>
    <row r="57298" ht="13.2" spans="2:6">
      <c r="B57298" s="396"/>
      <c r="F57298" s="396"/>
    </row>
    <row r="57299" ht="13.2" spans="2:6">
      <c r="B57299" s="396"/>
      <c r="F57299" s="396"/>
    </row>
    <row r="57300" ht="13.2" spans="2:6">
      <c r="B57300" s="396"/>
      <c r="F57300" s="396"/>
    </row>
    <row r="57301" ht="13.2" spans="2:6">
      <c r="B57301" s="396"/>
      <c r="F57301" s="396"/>
    </row>
    <row r="57302" ht="13.2" spans="2:6">
      <c r="B57302" s="396"/>
      <c r="F57302" s="396"/>
    </row>
    <row r="57303" ht="13.2" spans="2:6">
      <c r="B57303" s="396"/>
      <c r="F57303" s="396"/>
    </row>
    <row r="57304" ht="13.2" spans="2:6">
      <c r="B57304" s="396"/>
      <c r="F57304" s="396"/>
    </row>
    <row r="57305" ht="13.2" spans="2:6">
      <c r="B57305" s="396"/>
      <c r="F57305" s="396"/>
    </row>
    <row r="57306" ht="13.2" spans="2:6">
      <c r="B57306" s="396"/>
      <c r="F57306" s="396"/>
    </row>
    <row r="57307" ht="13.2" spans="2:6">
      <c r="B57307" s="396"/>
      <c r="F57307" s="396"/>
    </row>
    <row r="57308" ht="13.2" spans="2:6">
      <c r="B57308" s="396"/>
      <c r="F57308" s="396"/>
    </row>
    <row r="57309" ht="13.2" spans="2:6">
      <c r="B57309" s="396"/>
      <c r="F57309" s="396"/>
    </row>
    <row r="57310" ht="13.2" spans="2:6">
      <c r="B57310" s="396"/>
      <c r="F57310" s="396"/>
    </row>
    <row r="57311" ht="13.2" spans="2:6">
      <c r="B57311" s="396"/>
      <c r="F57311" s="396"/>
    </row>
    <row r="57312" ht="13.2" spans="2:6">
      <c r="B57312" s="396"/>
      <c r="F57312" s="396"/>
    </row>
    <row r="57313" ht="13.2" spans="2:6">
      <c r="B57313" s="396"/>
      <c r="F57313" s="396"/>
    </row>
    <row r="57314" ht="13.2" spans="2:6">
      <c r="B57314" s="396"/>
      <c r="F57314" s="396"/>
    </row>
    <row r="57315" ht="13.2" spans="2:6">
      <c r="B57315" s="396"/>
      <c r="F57315" s="396"/>
    </row>
    <row r="57316" ht="13.2" spans="2:6">
      <c r="B57316" s="396"/>
      <c r="F57316" s="396"/>
    </row>
    <row r="57317" ht="13.2" spans="2:6">
      <c r="B57317" s="396"/>
      <c r="F57317" s="396"/>
    </row>
    <row r="57318" ht="13.2" spans="2:6">
      <c r="B57318" s="396"/>
      <c r="F57318" s="396"/>
    </row>
    <row r="57319" ht="13.2" spans="2:6">
      <c r="B57319" s="396"/>
      <c r="F57319" s="396"/>
    </row>
    <row r="57320" ht="13.2" spans="2:6">
      <c r="B57320" s="396"/>
      <c r="F57320" s="396"/>
    </row>
    <row r="57321" ht="13.2" spans="2:6">
      <c r="B57321" s="396"/>
      <c r="F57321" s="396"/>
    </row>
    <row r="57322" ht="13.2" spans="2:6">
      <c r="B57322" s="396"/>
      <c r="F57322" s="396"/>
    </row>
    <row r="57323" ht="13.2" spans="2:6">
      <c r="B57323" s="396"/>
      <c r="F57323" s="396"/>
    </row>
    <row r="57324" ht="13.2" spans="2:6">
      <c r="B57324" s="396"/>
      <c r="F57324" s="396"/>
    </row>
    <row r="57325" ht="13.2" spans="2:6">
      <c r="B57325" s="396"/>
      <c r="F57325" s="396"/>
    </row>
    <row r="57326" ht="13.2" spans="2:6">
      <c r="B57326" s="396"/>
      <c r="F57326" s="396"/>
    </row>
    <row r="57327" ht="13.2" spans="2:6">
      <c r="B57327" s="396"/>
      <c r="F57327" s="396"/>
    </row>
    <row r="57328" ht="13.2" spans="2:6">
      <c r="B57328" s="396"/>
      <c r="F57328" s="396"/>
    </row>
    <row r="57329" ht="13.2" spans="2:6">
      <c r="B57329" s="396"/>
      <c r="F57329" s="396"/>
    </row>
    <row r="57330" ht="13.2" spans="2:6">
      <c r="B57330" s="396"/>
      <c r="F57330" s="396"/>
    </row>
    <row r="57331" ht="13.2" spans="2:6">
      <c r="B57331" s="396"/>
      <c r="F57331" s="396"/>
    </row>
    <row r="57332" ht="13.2" spans="2:6">
      <c r="B57332" s="396"/>
      <c r="F57332" s="396"/>
    </row>
    <row r="57333" ht="13.2" spans="2:6">
      <c r="B57333" s="396"/>
      <c r="F57333" s="396"/>
    </row>
    <row r="57334" ht="13.2" spans="2:6">
      <c r="B57334" s="396"/>
      <c r="F57334" s="396"/>
    </row>
    <row r="57335" ht="13.2" spans="2:6">
      <c r="B57335" s="396"/>
      <c r="F57335" s="396"/>
    </row>
    <row r="57336" ht="13.2" spans="2:6">
      <c r="B57336" s="396"/>
      <c r="F57336" s="396"/>
    </row>
    <row r="57337" ht="13.2" spans="2:6">
      <c r="B57337" s="396"/>
      <c r="F57337" s="396"/>
    </row>
    <row r="57338" ht="13.2" spans="2:6">
      <c r="B57338" s="396"/>
      <c r="F57338" s="396"/>
    </row>
    <row r="57339" ht="13.2" spans="2:6">
      <c r="B57339" s="396"/>
      <c r="F57339" s="396"/>
    </row>
    <row r="57340" ht="13.2" spans="2:6">
      <c r="B57340" s="396"/>
      <c r="F57340" s="396"/>
    </row>
    <row r="57341" ht="13.2" spans="2:6">
      <c r="B57341" s="396"/>
      <c r="F57341" s="396"/>
    </row>
    <row r="57342" ht="13.2" spans="2:6">
      <c r="B57342" s="396"/>
      <c r="F57342" s="396"/>
    </row>
    <row r="57343" ht="13.2" spans="2:6">
      <c r="B57343" s="396"/>
      <c r="F57343" s="396"/>
    </row>
    <row r="57344" ht="13.2" spans="2:6">
      <c r="B57344" s="396"/>
      <c r="F57344" s="396"/>
    </row>
    <row r="57345" ht="13.2" spans="2:6">
      <c r="B57345" s="396"/>
      <c r="F57345" s="396"/>
    </row>
    <row r="57346" ht="13.2" spans="2:6">
      <c r="B57346" s="396"/>
      <c r="F57346" s="396"/>
    </row>
    <row r="57347" ht="13.2" spans="2:6">
      <c r="B57347" s="396"/>
      <c r="F57347" s="396"/>
    </row>
    <row r="57348" ht="13.2" spans="2:6">
      <c r="B57348" s="396"/>
      <c r="F57348" s="396"/>
    </row>
    <row r="57349" ht="13.2" spans="2:6">
      <c r="B57349" s="396"/>
      <c r="F57349" s="396"/>
    </row>
    <row r="57350" ht="13.2" spans="2:6">
      <c r="B57350" s="396"/>
      <c r="F57350" s="396"/>
    </row>
    <row r="57351" ht="13.2" spans="2:6">
      <c r="B57351" s="396"/>
      <c r="F57351" s="396"/>
    </row>
    <row r="57352" ht="13.2" spans="2:6">
      <c r="B57352" s="396"/>
      <c r="F57352" s="396"/>
    </row>
    <row r="57353" ht="13.2" spans="2:6">
      <c r="B57353" s="396"/>
      <c r="F57353" s="396"/>
    </row>
    <row r="57354" ht="13.2" spans="2:6">
      <c r="B57354" s="396"/>
      <c r="F57354" s="396"/>
    </row>
    <row r="57355" ht="13.2" spans="2:6">
      <c r="B57355" s="396"/>
      <c r="F57355" s="396"/>
    </row>
    <row r="57356" ht="13.2" spans="2:6">
      <c r="B57356" s="396"/>
      <c r="F57356" s="396"/>
    </row>
    <row r="57357" ht="13.2" spans="2:6">
      <c r="B57357" s="396"/>
      <c r="F57357" s="396"/>
    </row>
    <row r="57358" ht="13.2" spans="2:6">
      <c r="B57358" s="396"/>
      <c r="F57358" s="396"/>
    </row>
    <row r="57359" ht="13.2" spans="2:6">
      <c r="B57359" s="396"/>
      <c r="F57359" s="396"/>
    </row>
    <row r="57360" ht="13.2" spans="2:6">
      <c r="B57360" s="396"/>
      <c r="F57360" s="396"/>
    </row>
    <row r="57361" ht="13.2" spans="2:6">
      <c r="B57361" s="396"/>
      <c r="F57361" s="396"/>
    </row>
    <row r="57362" ht="13.2" spans="2:6">
      <c r="B57362" s="396"/>
      <c r="F57362" s="396"/>
    </row>
    <row r="57363" ht="13.2" spans="2:6">
      <c r="B57363" s="396"/>
      <c r="F57363" s="396"/>
    </row>
    <row r="57364" ht="13.2" spans="2:6">
      <c r="B57364" s="396"/>
      <c r="F57364" s="396"/>
    </row>
    <row r="57365" ht="13.2" spans="2:6">
      <c r="B57365" s="396"/>
      <c r="F57365" s="396"/>
    </row>
    <row r="57366" ht="13.2" spans="2:6">
      <c r="B57366" s="396"/>
      <c r="F57366" s="396"/>
    </row>
    <row r="57367" ht="13.2" spans="2:6">
      <c r="B57367" s="396"/>
      <c r="F57367" s="396"/>
    </row>
    <row r="57368" ht="13.2" spans="2:6">
      <c r="B57368" s="396"/>
      <c r="F57368" s="396"/>
    </row>
    <row r="57369" ht="13.2" spans="2:6">
      <c r="B57369" s="396"/>
      <c r="F57369" s="396"/>
    </row>
    <row r="57370" ht="13.2" spans="2:6">
      <c r="B57370" s="396"/>
      <c r="F57370" s="396"/>
    </row>
    <row r="57371" ht="13.2" spans="2:6">
      <c r="B57371" s="396"/>
      <c r="F57371" s="396"/>
    </row>
    <row r="57372" ht="13.2" spans="2:6">
      <c r="B57372" s="396"/>
      <c r="F57372" s="396"/>
    </row>
    <row r="57373" ht="13.2" spans="2:6">
      <c r="B57373" s="396"/>
      <c r="F57373" s="396"/>
    </row>
    <row r="57374" ht="13.2" spans="2:6">
      <c r="B57374" s="396"/>
      <c r="F57374" s="396"/>
    </row>
    <row r="57375" ht="13.2" spans="2:6">
      <c r="B57375" s="396"/>
      <c r="F57375" s="396"/>
    </row>
    <row r="57376" ht="13.2" spans="2:6">
      <c r="B57376" s="396"/>
      <c r="F57376" s="396"/>
    </row>
    <row r="57377" ht="13.2" spans="2:6">
      <c r="B57377" s="396"/>
      <c r="F57377" s="396"/>
    </row>
    <row r="57378" ht="13.2" spans="2:6">
      <c r="B57378" s="396"/>
      <c r="F57378" s="396"/>
    </row>
    <row r="57379" ht="13.2" spans="2:6">
      <c r="B57379" s="396"/>
      <c r="F57379" s="396"/>
    </row>
    <row r="57380" ht="13.2" spans="2:6">
      <c r="B57380" s="396"/>
      <c r="F57380" s="396"/>
    </row>
    <row r="57381" ht="13.2" spans="2:6">
      <c r="B57381" s="396"/>
      <c r="F57381" s="396"/>
    </row>
    <row r="57382" ht="13.2" spans="2:6">
      <c r="B57382" s="396"/>
      <c r="F57382" s="396"/>
    </row>
    <row r="57383" ht="13.2" spans="2:6">
      <c r="B57383" s="396"/>
      <c r="F57383" s="396"/>
    </row>
    <row r="57384" ht="13.2" spans="2:6">
      <c r="B57384" s="396"/>
      <c r="F57384" s="396"/>
    </row>
    <row r="57385" ht="13.2" spans="2:6">
      <c r="B57385" s="396"/>
      <c r="F57385" s="396"/>
    </row>
    <row r="57386" ht="13.2" spans="2:6">
      <c r="B57386" s="396"/>
      <c r="F57386" s="396"/>
    </row>
    <row r="57387" ht="13.2" spans="2:6">
      <c r="B57387" s="396"/>
      <c r="F57387" s="396"/>
    </row>
    <row r="57388" ht="13.2" spans="2:6">
      <c r="B57388" s="396"/>
      <c r="F57388" s="396"/>
    </row>
    <row r="57389" ht="13.2" spans="2:6">
      <c r="B57389" s="396"/>
      <c r="F57389" s="396"/>
    </row>
    <row r="57390" ht="13.2" spans="2:6">
      <c r="B57390" s="396"/>
      <c r="F57390" s="396"/>
    </row>
    <row r="57391" ht="13.2" spans="2:6">
      <c r="B57391" s="396"/>
      <c r="F57391" s="396"/>
    </row>
    <row r="57392" ht="13.2" spans="2:6">
      <c r="B57392" s="396"/>
      <c r="F57392" s="396"/>
    </row>
    <row r="57393" ht="13.2" spans="2:6">
      <c r="B57393" s="396"/>
      <c r="F57393" s="396"/>
    </row>
    <row r="57394" ht="13.2" spans="2:6">
      <c r="B57394" s="396"/>
      <c r="F57394" s="396"/>
    </row>
    <row r="57395" ht="13.2" spans="2:6">
      <c r="B57395" s="396"/>
      <c r="F57395" s="396"/>
    </row>
    <row r="57396" ht="13.2" spans="2:6">
      <c r="B57396" s="396"/>
      <c r="F57396" s="396"/>
    </row>
    <row r="57397" ht="13.2" spans="2:6">
      <c r="B57397" s="396"/>
      <c r="F57397" s="396"/>
    </row>
    <row r="57398" ht="13.2" spans="2:6">
      <c r="B57398" s="396"/>
      <c r="F57398" s="396"/>
    </row>
    <row r="57399" ht="13.2" spans="2:6">
      <c r="B57399" s="396"/>
      <c r="F57399" s="396"/>
    </row>
    <row r="57400" ht="13.2" spans="2:6">
      <c r="B57400" s="396"/>
      <c r="F57400" s="396"/>
    </row>
    <row r="57401" ht="13.2" spans="2:6">
      <c r="B57401" s="396"/>
      <c r="F57401" s="396"/>
    </row>
    <row r="57402" ht="13.2" spans="2:6">
      <c r="B57402" s="396"/>
      <c r="F57402" s="396"/>
    </row>
    <row r="57403" ht="13.2" spans="2:6">
      <c r="B57403" s="396"/>
      <c r="F57403" s="396"/>
    </row>
    <row r="57404" ht="13.2" spans="2:6">
      <c r="B57404" s="396"/>
      <c r="F57404" s="396"/>
    </row>
    <row r="57405" ht="13.2" spans="2:6">
      <c r="B57405" s="396"/>
      <c r="F57405" s="396"/>
    </row>
    <row r="57406" ht="13.2" spans="2:6">
      <c r="B57406" s="396"/>
      <c r="F57406" s="396"/>
    </row>
    <row r="57407" ht="13.2" spans="2:6">
      <c r="B57407" s="396"/>
      <c r="F57407" s="396"/>
    </row>
    <row r="57408" ht="13.2" spans="2:6">
      <c r="B57408" s="396"/>
      <c r="F57408" s="396"/>
    </row>
    <row r="57409" ht="13.2" spans="2:6">
      <c r="B57409" s="396"/>
      <c r="F57409" s="396"/>
    </row>
    <row r="57410" ht="13.2" spans="2:6">
      <c r="B57410" s="396"/>
      <c r="F57410" s="396"/>
    </row>
    <row r="57411" ht="13.2" spans="2:6">
      <c r="B57411" s="396"/>
      <c r="F57411" s="396"/>
    </row>
    <row r="57412" ht="13.2" spans="2:6">
      <c r="B57412" s="396"/>
      <c r="F57412" s="396"/>
    </row>
    <row r="57413" ht="13.2" spans="2:6">
      <c r="B57413" s="396"/>
      <c r="F57413" s="396"/>
    </row>
    <row r="57414" ht="13.2" spans="2:6">
      <c r="B57414" s="396"/>
      <c r="F57414" s="396"/>
    </row>
    <row r="57415" ht="13.2" spans="2:6">
      <c r="B57415" s="396"/>
      <c r="F57415" s="396"/>
    </row>
    <row r="57416" ht="13.2" spans="2:6">
      <c r="B57416" s="396"/>
      <c r="F57416" s="396"/>
    </row>
    <row r="57417" ht="13.2" spans="2:6">
      <c r="B57417" s="396"/>
      <c r="F57417" s="396"/>
    </row>
    <row r="57418" ht="13.2" spans="2:6">
      <c r="B57418" s="396"/>
      <c r="F57418" s="396"/>
    </row>
    <row r="57419" ht="13.2" spans="2:6">
      <c r="B57419" s="396"/>
      <c r="F57419" s="396"/>
    </row>
    <row r="57420" ht="13.2" spans="2:6">
      <c r="B57420" s="396"/>
      <c r="F57420" s="396"/>
    </row>
    <row r="57421" ht="13.2" spans="2:6">
      <c r="B57421" s="396"/>
      <c r="F57421" s="396"/>
    </row>
    <row r="57422" ht="13.2" spans="2:6">
      <c r="B57422" s="396"/>
      <c r="F57422" s="396"/>
    </row>
    <row r="57423" ht="13.2" spans="2:6">
      <c r="B57423" s="396"/>
      <c r="F57423" s="396"/>
    </row>
    <row r="57424" ht="13.2" spans="2:6">
      <c r="B57424" s="396"/>
      <c r="F57424" s="396"/>
    </row>
    <row r="57425" ht="13.2" spans="2:6">
      <c r="B57425" s="396"/>
      <c r="F57425" s="396"/>
    </row>
    <row r="57426" ht="13.2" spans="2:6">
      <c r="B57426" s="396"/>
      <c r="F57426" s="396"/>
    </row>
    <row r="57427" ht="13.2" spans="2:6">
      <c r="B57427" s="396"/>
      <c r="F57427" s="396"/>
    </row>
    <row r="57428" ht="13.2" spans="2:6">
      <c r="B57428" s="396"/>
      <c r="F57428" s="396"/>
    </row>
    <row r="57429" ht="13.2" spans="2:6">
      <c r="B57429" s="396"/>
      <c r="F57429" s="396"/>
    </row>
    <row r="57430" ht="13.2" spans="2:6">
      <c r="B57430" s="396"/>
      <c r="F57430" s="396"/>
    </row>
    <row r="57431" ht="13.2" spans="2:6">
      <c r="B57431" s="396"/>
      <c r="F57431" s="396"/>
    </row>
    <row r="57432" ht="13.2" spans="2:6">
      <c r="B57432" s="396"/>
      <c r="F57432" s="396"/>
    </row>
    <row r="57433" ht="13.2" spans="2:6">
      <c r="B57433" s="396"/>
      <c r="F57433" s="396"/>
    </row>
    <row r="57434" ht="13.2" spans="2:6">
      <c r="B57434" s="396"/>
      <c r="F57434" s="396"/>
    </row>
    <row r="57435" ht="13.2" spans="2:6">
      <c r="B57435" s="396"/>
      <c r="F57435" s="396"/>
    </row>
    <row r="57436" ht="13.2" spans="2:6">
      <c r="B57436" s="396"/>
      <c r="F57436" s="396"/>
    </row>
    <row r="57437" ht="13.2" spans="2:6">
      <c r="B57437" s="396"/>
      <c r="F57437" s="396"/>
    </row>
    <row r="57438" ht="13.2" spans="2:6">
      <c r="B57438" s="396"/>
      <c r="F57438" s="396"/>
    </row>
    <row r="57439" ht="13.2" spans="2:6">
      <c r="B57439" s="396"/>
      <c r="F57439" s="396"/>
    </row>
    <row r="57440" ht="13.2" spans="2:6">
      <c r="B57440" s="396"/>
      <c r="F57440" s="396"/>
    </row>
    <row r="57441" ht="13.2" spans="2:6">
      <c r="B57441" s="396"/>
      <c r="F57441" s="396"/>
    </row>
    <row r="57442" ht="13.2" spans="2:6">
      <c r="B57442" s="396"/>
      <c r="F57442" s="396"/>
    </row>
    <row r="57443" ht="13.2" spans="2:6">
      <c r="B57443" s="396"/>
      <c r="F57443" s="396"/>
    </row>
    <row r="57444" ht="13.2" spans="2:6">
      <c r="B57444" s="396"/>
      <c r="F57444" s="396"/>
    </row>
    <row r="57445" ht="13.2" spans="2:6">
      <c r="B57445" s="396"/>
      <c r="F57445" s="396"/>
    </row>
    <row r="57446" ht="13.2" spans="2:6">
      <c r="B57446" s="396"/>
      <c r="F57446" s="396"/>
    </row>
    <row r="57447" ht="13.2" spans="2:6">
      <c r="B57447" s="396"/>
      <c r="F57447" s="396"/>
    </row>
    <row r="57448" ht="13.2" spans="2:6">
      <c r="B57448" s="396"/>
      <c r="F57448" s="396"/>
    </row>
    <row r="57449" ht="13.2" spans="2:6">
      <c r="B57449" s="396"/>
      <c r="F57449" s="396"/>
    </row>
    <row r="57450" ht="13.2" spans="2:6">
      <c r="B57450" s="396"/>
      <c r="F57450" s="396"/>
    </row>
    <row r="57451" ht="13.2" spans="2:6">
      <c r="B57451" s="396"/>
      <c r="F57451" s="396"/>
    </row>
    <row r="57452" ht="13.2" spans="2:6">
      <c r="B57452" s="396"/>
      <c r="F57452" s="396"/>
    </row>
    <row r="57453" ht="13.2" spans="2:6">
      <c r="B57453" s="396"/>
      <c r="F57453" s="396"/>
    </row>
    <row r="57454" ht="13.2" spans="2:6">
      <c r="B57454" s="396"/>
      <c r="F57454" s="396"/>
    </row>
    <row r="57455" ht="13.2" spans="2:6">
      <c r="B57455" s="396"/>
      <c r="F57455" s="396"/>
    </row>
    <row r="57456" ht="13.2" spans="2:6">
      <c r="B57456" s="396"/>
      <c r="F57456" s="396"/>
    </row>
    <row r="57457" ht="13.2" spans="2:6">
      <c r="B57457" s="396"/>
      <c r="F57457" s="396"/>
    </row>
    <row r="57458" ht="13.2" spans="2:6">
      <c r="B57458" s="396"/>
      <c r="F57458" s="396"/>
    </row>
    <row r="57459" ht="13.2" spans="2:6">
      <c r="B57459" s="396"/>
      <c r="F57459" s="396"/>
    </row>
    <row r="57460" ht="13.2" spans="2:6">
      <c r="B57460" s="396"/>
      <c r="F57460" s="396"/>
    </row>
    <row r="57461" ht="13.2" spans="2:6">
      <c r="B57461" s="396"/>
      <c r="F57461" s="396"/>
    </row>
    <row r="57462" ht="13.2" spans="2:6">
      <c r="B57462" s="396"/>
      <c r="F57462" s="396"/>
    </row>
    <row r="57463" ht="13.2" spans="2:6">
      <c r="B57463" s="396"/>
      <c r="F57463" s="396"/>
    </row>
    <row r="57464" ht="13.2" spans="2:6">
      <c r="B57464" s="396"/>
      <c r="F57464" s="396"/>
    </row>
    <row r="57465" ht="13.2" spans="2:6">
      <c r="B57465" s="396"/>
      <c r="F57465" s="396"/>
    </row>
    <row r="57466" ht="13.2" spans="2:6">
      <c r="B57466" s="396"/>
      <c r="F57466" s="396"/>
    </row>
    <row r="57467" ht="13.2" spans="2:6">
      <c r="B57467" s="396"/>
      <c r="F57467" s="396"/>
    </row>
    <row r="57468" ht="13.2" spans="2:6">
      <c r="B57468" s="396"/>
      <c r="F57468" s="396"/>
    </row>
    <row r="57469" ht="13.2" spans="2:6">
      <c r="B57469" s="396"/>
      <c r="F57469" s="396"/>
    </row>
    <row r="57470" ht="13.2" spans="2:6">
      <c r="B57470" s="396"/>
      <c r="F57470" s="396"/>
    </row>
    <row r="57471" ht="13.2" spans="2:6">
      <c r="B57471" s="396"/>
      <c r="F57471" s="396"/>
    </row>
    <row r="57472" ht="13.2" spans="2:6">
      <c r="B57472" s="396"/>
      <c r="F57472" s="396"/>
    </row>
    <row r="57473" ht="13.2" spans="2:6">
      <c r="B57473" s="396"/>
      <c r="F57473" s="396"/>
    </row>
    <row r="57474" ht="13.2" spans="2:6">
      <c r="B57474" s="396"/>
      <c r="F57474" s="396"/>
    </row>
    <row r="57475" ht="13.2" spans="2:6">
      <c r="B57475" s="396"/>
      <c r="F57475" s="396"/>
    </row>
    <row r="57476" ht="13.2" spans="2:6">
      <c r="B57476" s="396"/>
      <c r="F57476" s="396"/>
    </row>
    <row r="57477" ht="13.2" spans="2:6">
      <c r="B57477" s="396"/>
      <c r="F57477" s="396"/>
    </row>
    <row r="57478" ht="13.2" spans="2:6">
      <c r="B57478" s="396"/>
      <c r="F57478" s="396"/>
    </row>
    <row r="57479" ht="13.2" spans="2:6">
      <c r="B57479" s="396"/>
      <c r="F57479" s="396"/>
    </row>
    <row r="57480" ht="13.2" spans="2:6">
      <c r="B57480" s="396"/>
      <c r="F57480" s="396"/>
    </row>
    <row r="57481" ht="13.2" spans="2:6">
      <c r="B57481" s="396"/>
      <c r="F57481" s="396"/>
    </row>
    <row r="57482" ht="13.2" spans="2:6">
      <c r="B57482" s="396"/>
      <c r="F57482" s="396"/>
    </row>
    <row r="57483" ht="13.2" spans="2:6">
      <c r="B57483" s="396"/>
      <c r="F57483" s="396"/>
    </row>
    <row r="57484" ht="13.2" spans="2:6">
      <c r="B57484" s="396"/>
      <c r="F57484" s="396"/>
    </row>
    <row r="57485" ht="13.2" spans="2:6">
      <c r="B57485" s="396"/>
      <c r="F57485" s="396"/>
    </row>
    <row r="57486" ht="13.2" spans="2:6">
      <c r="B57486" s="396"/>
      <c r="F57486" s="396"/>
    </row>
    <row r="57487" ht="13.2" spans="2:6">
      <c r="B57487" s="396"/>
      <c r="F57487" s="396"/>
    </row>
    <row r="57488" ht="13.2" spans="2:6">
      <c r="B57488" s="396"/>
      <c r="F57488" s="396"/>
    </row>
    <row r="57489" ht="13.2" spans="2:6">
      <c r="B57489" s="396"/>
      <c r="F57489" s="396"/>
    </row>
    <row r="57490" ht="13.2" spans="2:6">
      <c r="B57490" s="396"/>
      <c r="F57490" s="396"/>
    </row>
    <row r="57491" ht="13.2" spans="2:6">
      <c r="B57491" s="396"/>
      <c r="F57491" s="396"/>
    </row>
    <row r="57492" ht="13.2" spans="2:6">
      <c r="B57492" s="396"/>
      <c r="F57492" s="396"/>
    </row>
    <row r="57493" ht="13.2" spans="2:6">
      <c r="B57493" s="396"/>
      <c r="F57493" s="396"/>
    </row>
    <row r="57494" ht="13.2" spans="2:6">
      <c r="B57494" s="396"/>
      <c r="F57494" s="396"/>
    </row>
    <row r="57495" ht="13.2" spans="2:6">
      <c r="B57495" s="396"/>
      <c r="F57495" s="396"/>
    </row>
    <row r="57496" ht="13.2" spans="2:6">
      <c r="B57496" s="396"/>
      <c r="F57496" s="396"/>
    </row>
    <row r="57497" ht="13.2" spans="2:6">
      <c r="B57497" s="396"/>
      <c r="F57497" s="396"/>
    </row>
    <row r="57498" ht="13.2" spans="2:6">
      <c r="B57498" s="396"/>
      <c r="F57498" s="396"/>
    </row>
    <row r="57499" ht="13.2" spans="2:6">
      <c r="B57499" s="396"/>
      <c r="F57499" s="396"/>
    </row>
    <row r="57500" ht="13.2" spans="2:6">
      <c r="B57500" s="396"/>
      <c r="F57500" s="396"/>
    </row>
    <row r="57501" ht="13.2" spans="2:6">
      <c r="B57501" s="396"/>
      <c r="F57501" s="396"/>
    </row>
    <row r="57502" ht="13.2" spans="2:6">
      <c r="B57502" s="396"/>
      <c r="F57502" s="396"/>
    </row>
    <row r="57503" ht="13.2" spans="2:6">
      <c r="B57503" s="396"/>
      <c r="F57503" s="396"/>
    </row>
    <row r="57504" ht="13.2" spans="2:6">
      <c r="B57504" s="396"/>
      <c r="F57504" s="396"/>
    </row>
    <row r="57505" ht="13.2" spans="2:6">
      <c r="B57505" s="396"/>
      <c r="F57505" s="396"/>
    </row>
    <row r="57506" ht="13.2" spans="2:6">
      <c r="B57506" s="396"/>
      <c r="F57506" s="396"/>
    </row>
    <row r="57507" ht="13.2" spans="2:6">
      <c r="B57507" s="396"/>
      <c r="F57507" s="396"/>
    </row>
    <row r="57508" ht="13.2" spans="2:6">
      <c r="B57508" s="396"/>
      <c r="F57508" s="396"/>
    </row>
    <row r="57509" ht="13.2" spans="2:6">
      <c r="B57509" s="396"/>
      <c r="F57509" s="396"/>
    </row>
    <row r="57510" ht="13.2" spans="2:6">
      <c r="B57510" s="396"/>
      <c r="F57510" s="396"/>
    </row>
    <row r="57511" ht="13.2" spans="2:6">
      <c r="B57511" s="396"/>
      <c r="F57511" s="396"/>
    </row>
    <row r="57512" ht="13.2" spans="2:6">
      <c r="B57512" s="396"/>
      <c r="F57512" s="396"/>
    </row>
    <row r="57513" ht="13.2" spans="2:6">
      <c r="B57513" s="396"/>
      <c r="F57513" s="396"/>
    </row>
    <row r="57514" ht="13.2" spans="2:6">
      <c r="B57514" s="396"/>
      <c r="F57514" s="396"/>
    </row>
    <row r="57515" ht="13.2" spans="2:6">
      <c r="B57515" s="396"/>
      <c r="F57515" s="396"/>
    </row>
    <row r="57516" ht="13.2" spans="2:6">
      <c r="B57516" s="396"/>
      <c r="F57516" s="396"/>
    </row>
    <row r="57517" ht="13.2" spans="2:6">
      <c r="B57517" s="396"/>
      <c r="F57517" s="396"/>
    </row>
    <row r="57518" ht="13.2" spans="2:6">
      <c r="B57518" s="396"/>
      <c r="F57518" s="396"/>
    </row>
    <row r="57519" ht="13.2" spans="2:6">
      <c r="B57519" s="396"/>
      <c r="F57519" s="396"/>
    </row>
    <row r="57520" ht="13.2" spans="2:6">
      <c r="B57520" s="396"/>
      <c r="F57520" s="396"/>
    </row>
    <row r="57521" ht="13.2" spans="2:6">
      <c r="B57521" s="396"/>
      <c r="F57521" s="396"/>
    </row>
    <row r="57522" ht="13.2" spans="2:6">
      <c r="B57522" s="396"/>
      <c r="F57522" s="396"/>
    </row>
    <row r="57523" ht="13.2" spans="2:6">
      <c r="B57523" s="396"/>
      <c r="F57523" s="396"/>
    </row>
    <row r="57524" ht="13.2" spans="2:6">
      <c r="B57524" s="396"/>
      <c r="F57524" s="396"/>
    </row>
    <row r="57525" ht="13.2" spans="2:6">
      <c r="B57525" s="396"/>
      <c r="F57525" s="396"/>
    </row>
    <row r="57526" ht="13.2" spans="2:6">
      <c r="B57526" s="396"/>
      <c r="F57526" s="396"/>
    </row>
    <row r="57527" ht="13.2" spans="2:6">
      <c r="B57527" s="396"/>
      <c r="F57527" s="396"/>
    </row>
    <row r="57528" ht="13.2" spans="2:6">
      <c r="B57528" s="396"/>
      <c r="F57528" s="396"/>
    </row>
    <row r="57529" ht="13.2" spans="2:6">
      <c r="B57529" s="396"/>
      <c r="F57529" s="396"/>
    </row>
    <row r="57530" ht="13.2" spans="2:6">
      <c r="B57530" s="396"/>
      <c r="F57530" s="396"/>
    </row>
    <row r="57531" ht="13.2" spans="2:6">
      <c r="B57531" s="396"/>
      <c r="F57531" s="396"/>
    </row>
    <row r="57532" ht="13.2" spans="2:6">
      <c r="B57532" s="396"/>
      <c r="F57532" s="396"/>
    </row>
    <row r="57533" ht="13.2" spans="2:6">
      <c r="B57533" s="396"/>
      <c r="F57533" s="396"/>
    </row>
    <row r="57534" ht="13.2" spans="2:6">
      <c r="B57534" s="396"/>
      <c r="F57534" s="396"/>
    </row>
    <row r="57535" ht="13.2" spans="2:6">
      <c r="B57535" s="396"/>
      <c r="F57535" s="396"/>
    </row>
    <row r="57536" ht="13.2" spans="2:6">
      <c r="B57536" s="396"/>
      <c r="F57536" s="396"/>
    </row>
    <row r="57537" ht="13.2" spans="2:6">
      <c r="B57537" s="396"/>
      <c r="F57537" s="396"/>
    </row>
    <row r="57538" ht="13.2" spans="2:6">
      <c r="B57538" s="396"/>
      <c r="F57538" s="396"/>
    </row>
    <row r="57539" ht="13.2" spans="2:6">
      <c r="B57539" s="396"/>
      <c r="F57539" s="396"/>
    </row>
    <row r="57540" ht="13.2" spans="2:6">
      <c r="B57540" s="396"/>
      <c r="F57540" s="396"/>
    </row>
    <row r="57541" ht="13.2" spans="2:6">
      <c r="B57541" s="396"/>
      <c r="F57541" s="396"/>
    </row>
    <row r="57542" ht="13.2" spans="2:6">
      <c r="B57542" s="396"/>
      <c r="F57542" s="396"/>
    </row>
    <row r="57543" ht="13.2" spans="2:6">
      <c r="B57543" s="396"/>
      <c r="F57543" s="396"/>
    </row>
    <row r="57544" ht="13.2" spans="2:6">
      <c r="B57544" s="396"/>
      <c r="F57544" s="396"/>
    </row>
    <row r="57545" ht="13.2" spans="2:6">
      <c r="B57545" s="396"/>
      <c r="F57545" s="396"/>
    </row>
    <row r="57546" ht="13.2" spans="2:6">
      <c r="B57546" s="396"/>
      <c r="F57546" s="396"/>
    </row>
    <row r="57547" ht="13.2" spans="2:6">
      <c r="B57547" s="396"/>
      <c r="F57547" s="396"/>
    </row>
    <row r="57548" ht="13.2" spans="2:6">
      <c r="B57548" s="396"/>
      <c r="F57548" s="396"/>
    </row>
    <row r="57549" ht="13.2" spans="2:6">
      <c r="B57549" s="396"/>
      <c r="F57549" s="396"/>
    </row>
    <row r="57550" ht="13.2" spans="2:6">
      <c r="B57550" s="396"/>
      <c r="F57550" s="396"/>
    </row>
    <row r="57551" ht="13.2" spans="2:6">
      <c r="B57551" s="396"/>
      <c r="F57551" s="396"/>
    </row>
    <row r="57552" ht="13.2" spans="2:6">
      <c r="B57552" s="396"/>
      <c r="F57552" s="396"/>
    </row>
    <row r="57553" ht="13.2" spans="2:6">
      <c r="B57553" s="396"/>
      <c r="F57553" s="396"/>
    </row>
    <row r="57554" ht="13.2" spans="2:6">
      <c r="B57554" s="396"/>
      <c r="F57554" s="396"/>
    </row>
    <row r="57555" ht="13.2" spans="2:6">
      <c r="B57555" s="396"/>
      <c r="F57555" s="396"/>
    </row>
    <row r="57556" ht="13.2" spans="2:6">
      <c r="B57556" s="396"/>
      <c r="F57556" s="396"/>
    </row>
    <row r="57557" ht="13.2" spans="2:6">
      <c r="B57557" s="396"/>
      <c r="F57557" s="396"/>
    </row>
    <row r="57558" ht="13.2" spans="2:6">
      <c r="B57558" s="396"/>
      <c r="F57558" s="396"/>
    </row>
    <row r="57559" ht="13.2" spans="2:6">
      <c r="B57559" s="396"/>
      <c r="F57559" s="396"/>
    </row>
    <row r="57560" ht="13.2" spans="2:6">
      <c r="B57560" s="396"/>
      <c r="F57560" s="396"/>
    </row>
    <row r="57561" ht="13.2" spans="2:6">
      <c r="B57561" s="396"/>
      <c r="F57561" s="396"/>
    </row>
    <row r="57562" ht="13.2" spans="2:6">
      <c r="B57562" s="396"/>
      <c r="F57562" s="396"/>
    </row>
    <row r="57563" ht="13.2" spans="2:6">
      <c r="B57563" s="396"/>
      <c r="F57563" s="396"/>
    </row>
    <row r="57564" ht="13.2" spans="2:6">
      <c r="B57564" s="396"/>
      <c r="F57564" s="396"/>
    </row>
    <row r="57565" ht="13.2" spans="2:6">
      <c r="B57565" s="396"/>
      <c r="F57565" s="396"/>
    </row>
    <row r="57566" ht="13.2" spans="2:6">
      <c r="B57566" s="396"/>
      <c r="F57566" s="396"/>
    </row>
    <row r="57567" ht="13.2" spans="2:6">
      <c r="B57567" s="396"/>
      <c r="F57567" s="396"/>
    </row>
    <row r="57568" ht="13.2" spans="2:6">
      <c r="B57568" s="396"/>
      <c r="F57568" s="396"/>
    </row>
    <row r="57569" ht="13.2" spans="2:6">
      <c r="B57569" s="396"/>
      <c r="F57569" s="396"/>
    </row>
    <row r="57570" ht="13.2" spans="2:6">
      <c r="B57570" s="396"/>
      <c r="F57570" s="396"/>
    </row>
    <row r="57571" ht="13.2" spans="2:6">
      <c r="B57571" s="396"/>
      <c r="F57571" s="396"/>
    </row>
    <row r="57572" ht="13.2" spans="2:6">
      <c r="B57572" s="396"/>
      <c r="F57572" s="396"/>
    </row>
    <row r="57573" ht="13.2" spans="2:6">
      <c r="B57573" s="396"/>
      <c r="F57573" s="396"/>
    </row>
    <row r="57574" ht="13.2" spans="2:6">
      <c r="B57574" s="396"/>
      <c r="F57574" s="396"/>
    </row>
    <row r="57575" ht="13.2" spans="2:6">
      <c r="B57575" s="396"/>
      <c r="F57575" s="396"/>
    </row>
    <row r="57576" ht="13.2" spans="2:6">
      <c r="B57576" s="396"/>
      <c r="F57576" s="396"/>
    </row>
    <row r="57577" ht="13.2" spans="2:6">
      <c r="B57577" s="396"/>
      <c r="F57577" s="396"/>
    </row>
    <row r="57578" ht="13.2" spans="2:6">
      <c r="B57578" s="396"/>
      <c r="F57578" s="396"/>
    </row>
    <row r="57579" ht="13.2" spans="2:6">
      <c r="B57579" s="396"/>
      <c r="F57579" s="396"/>
    </row>
    <row r="57580" ht="13.2" spans="2:6">
      <c r="B57580" s="396"/>
      <c r="F57580" s="396"/>
    </row>
    <row r="57581" ht="13.2" spans="2:6">
      <c r="B57581" s="396"/>
      <c r="F57581" s="396"/>
    </row>
    <row r="57582" ht="13.2" spans="2:6">
      <c r="B57582" s="396"/>
      <c r="F57582" s="396"/>
    </row>
    <row r="57583" ht="13.2" spans="2:6">
      <c r="B57583" s="396"/>
      <c r="F57583" s="396"/>
    </row>
    <row r="57584" ht="13.2" spans="2:6">
      <c r="B57584" s="396"/>
      <c r="F57584" s="396"/>
    </row>
    <row r="57585" ht="13.2" spans="2:6">
      <c r="B57585" s="396"/>
      <c r="F57585" s="396"/>
    </row>
    <row r="57586" ht="13.2" spans="2:6">
      <c r="B57586" s="396"/>
      <c r="F57586" s="396"/>
    </row>
    <row r="57587" ht="13.2" spans="2:6">
      <c r="B57587" s="396"/>
      <c r="F57587" s="396"/>
    </row>
    <row r="57588" ht="13.2" spans="2:6">
      <c r="B57588" s="396"/>
      <c r="F57588" s="396"/>
    </row>
    <row r="57589" ht="13.2" spans="2:6">
      <c r="B57589" s="396"/>
      <c r="F57589" s="396"/>
    </row>
    <row r="57590" ht="13.2" spans="2:6">
      <c r="B57590" s="396"/>
      <c r="F57590" s="396"/>
    </row>
    <row r="57591" ht="13.2" spans="2:6">
      <c r="B57591" s="396"/>
      <c r="F57591" s="396"/>
    </row>
    <row r="57592" ht="13.2" spans="2:6">
      <c r="B57592" s="396"/>
      <c r="F57592" s="396"/>
    </row>
    <row r="57593" ht="13.2" spans="2:6">
      <c r="B57593" s="396"/>
      <c r="F57593" s="396"/>
    </row>
    <row r="57594" ht="13.2" spans="2:6">
      <c r="B57594" s="396"/>
      <c r="F57594" s="396"/>
    </row>
    <row r="57595" ht="13.2" spans="2:6">
      <c r="B57595" s="396"/>
      <c r="F57595" s="396"/>
    </row>
    <row r="57596" ht="13.2" spans="2:6">
      <c r="B57596" s="396"/>
      <c r="F57596" s="396"/>
    </row>
    <row r="57597" ht="13.2" spans="2:6">
      <c r="B57597" s="396"/>
      <c r="F57597" s="396"/>
    </row>
    <row r="57598" ht="13.2" spans="2:6">
      <c r="B57598" s="396"/>
      <c r="F57598" s="396"/>
    </row>
    <row r="57599" ht="13.2" spans="2:6">
      <c r="B57599" s="396"/>
      <c r="F57599" s="396"/>
    </row>
    <row r="57600" ht="13.2" spans="2:6">
      <c r="B57600" s="396"/>
      <c r="F57600" s="396"/>
    </row>
    <row r="57601" ht="13.2" spans="2:6">
      <c r="B57601" s="396"/>
      <c r="F57601" s="396"/>
    </row>
    <row r="57602" ht="13.2" spans="2:6">
      <c r="B57602" s="396"/>
      <c r="F57602" s="396"/>
    </row>
    <row r="57603" ht="13.2" spans="2:6">
      <c r="B57603" s="396"/>
      <c r="F57603" s="396"/>
    </row>
    <row r="57604" ht="13.2" spans="2:6">
      <c r="B57604" s="396"/>
      <c r="F57604" s="396"/>
    </row>
    <row r="57605" ht="13.2" spans="2:6">
      <c r="B57605" s="396"/>
      <c r="F57605" s="396"/>
    </row>
    <row r="57606" ht="13.2" spans="2:6">
      <c r="B57606" s="396"/>
      <c r="F57606" s="396"/>
    </row>
    <row r="57607" ht="13.2" spans="2:6">
      <c r="B57607" s="396"/>
      <c r="F57607" s="396"/>
    </row>
    <row r="57608" ht="13.2" spans="2:6">
      <c r="B57608" s="396"/>
      <c r="F57608" s="396"/>
    </row>
    <row r="57609" ht="13.2" spans="2:6">
      <c r="B57609" s="396"/>
      <c r="F57609" s="396"/>
    </row>
    <row r="57610" ht="13.2" spans="2:6">
      <c r="B57610" s="396"/>
      <c r="F57610" s="396"/>
    </row>
    <row r="57611" ht="13.2" spans="2:6">
      <c r="B57611" s="396"/>
      <c r="F57611" s="396"/>
    </row>
    <row r="57612" ht="13.2" spans="2:6">
      <c r="B57612" s="396"/>
      <c r="F57612" s="396"/>
    </row>
    <row r="57613" ht="13.2" spans="2:6">
      <c r="B57613" s="396"/>
      <c r="F57613" s="396"/>
    </row>
    <row r="57614" ht="13.2" spans="2:6">
      <c r="B57614" s="396"/>
      <c r="F57614" s="396"/>
    </row>
    <row r="57615" ht="13.2" spans="2:6">
      <c r="B57615" s="396"/>
      <c r="F57615" s="396"/>
    </row>
    <row r="57616" ht="13.2" spans="2:6">
      <c r="B57616" s="396"/>
      <c r="F57616" s="396"/>
    </row>
    <row r="57617" ht="13.2" spans="2:6">
      <c r="B57617" s="396"/>
      <c r="F57617" s="396"/>
    </row>
    <row r="57618" ht="13.2" spans="2:6">
      <c r="B57618" s="396"/>
      <c r="F57618" s="396"/>
    </row>
    <row r="57619" ht="13.2" spans="2:6">
      <c r="B57619" s="396"/>
      <c r="F57619" s="396"/>
    </row>
    <row r="57620" ht="13.2" spans="2:6">
      <c r="B57620" s="396"/>
      <c r="F57620" s="396"/>
    </row>
    <row r="57621" ht="13.2" spans="2:6">
      <c r="B57621" s="396"/>
      <c r="F57621" s="396"/>
    </row>
    <row r="57622" ht="13.2" spans="2:6">
      <c r="B57622" s="396"/>
      <c r="F57622" s="396"/>
    </row>
    <row r="57623" ht="13.2" spans="2:6">
      <c r="B57623" s="396"/>
      <c r="F57623" s="396"/>
    </row>
    <row r="57624" ht="13.2" spans="2:6">
      <c r="B57624" s="396"/>
      <c r="F57624" s="396"/>
    </row>
    <row r="57625" ht="13.2" spans="2:6">
      <c r="B57625" s="396"/>
      <c r="F57625" s="396"/>
    </row>
    <row r="57626" ht="13.2" spans="2:6">
      <c r="B57626" s="396"/>
      <c r="F57626" s="396"/>
    </row>
    <row r="57627" ht="13.2" spans="2:6">
      <c r="B57627" s="396"/>
      <c r="F57627" s="396"/>
    </row>
    <row r="57628" ht="13.2" spans="2:6">
      <c r="B57628" s="396"/>
      <c r="F57628" s="396"/>
    </row>
    <row r="57629" ht="13.2" spans="2:6">
      <c r="B57629" s="396"/>
      <c r="F57629" s="396"/>
    </row>
    <row r="57630" ht="13.2" spans="2:6">
      <c r="B57630" s="396"/>
      <c r="F57630" s="396"/>
    </row>
    <row r="57631" ht="13.2" spans="2:6">
      <c r="B57631" s="396"/>
      <c r="F57631" s="396"/>
    </row>
    <row r="57632" ht="13.2" spans="2:6">
      <c r="B57632" s="396"/>
      <c r="F57632" s="396"/>
    </row>
    <row r="57633" ht="13.2" spans="2:6">
      <c r="B57633" s="396"/>
      <c r="F57633" s="396"/>
    </row>
    <row r="57634" ht="13.2" spans="2:6">
      <c r="B57634" s="396"/>
      <c r="F57634" s="396"/>
    </row>
    <row r="57635" ht="13.2" spans="2:6">
      <c r="B57635" s="396"/>
      <c r="F57635" s="396"/>
    </row>
    <row r="57636" ht="13.2" spans="2:6">
      <c r="B57636" s="396"/>
      <c r="F57636" s="396"/>
    </row>
    <row r="57637" ht="13.2" spans="2:6">
      <c r="B57637" s="396"/>
      <c r="F57637" s="396"/>
    </row>
    <row r="57638" ht="13.2" spans="2:6">
      <c r="B57638" s="396"/>
      <c r="F57638" s="396"/>
    </row>
    <row r="57639" ht="13.2" spans="2:6">
      <c r="B57639" s="396"/>
      <c r="F57639" s="396"/>
    </row>
    <row r="57640" ht="13.2" spans="2:6">
      <c r="B57640" s="396"/>
      <c r="F57640" s="396"/>
    </row>
    <row r="57641" ht="13.2" spans="2:6">
      <c r="B57641" s="396"/>
      <c r="F57641" s="396"/>
    </row>
    <row r="57642" ht="13.2" spans="2:6">
      <c r="B57642" s="396"/>
      <c r="F57642" s="396"/>
    </row>
    <row r="57643" ht="13.2" spans="2:6">
      <c r="B57643" s="396"/>
      <c r="F57643" s="396"/>
    </row>
    <row r="57644" ht="13.2" spans="2:6">
      <c r="B57644" s="396"/>
      <c r="F57644" s="396"/>
    </row>
    <row r="57645" ht="13.2" spans="2:6">
      <c r="B57645" s="396"/>
      <c r="F57645" s="396"/>
    </row>
    <row r="57646" ht="13.2" spans="2:6">
      <c r="B57646" s="396"/>
      <c r="F57646" s="396"/>
    </row>
    <row r="57647" ht="13.2" spans="2:6">
      <c r="B57647" s="396"/>
      <c r="F57647" s="396"/>
    </row>
    <row r="57648" ht="13.2" spans="2:6">
      <c r="B57648" s="396"/>
      <c r="F57648" s="396"/>
    </row>
    <row r="57649" ht="13.2" spans="2:6">
      <c r="B57649" s="396"/>
      <c r="F57649" s="396"/>
    </row>
    <row r="57650" ht="13.2" spans="2:6">
      <c r="B57650" s="396"/>
      <c r="F57650" s="396"/>
    </row>
    <row r="57651" ht="13.2" spans="2:6">
      <c r="B57651" s="396"/>
      <c r="F57651" s="396"/>
    </row>
    <row r="57652" ht="13.2" spans="2:6">
      <c r="B57652" s="396"/>
      <c r="F57652" s="396"/>
    </row>
    <row r="57653" ht="13.2" spans="2:6">
      <c r="B57653" s="396"/>
      <c r="F57653" s="396"/>
    </row>
    <row r="57654" ht="13.2" spans="2:6">
      <c r="B57654" s="396"/>
      <c r="F57654" s="396"/>
    </row>
    <row r="57655" ht="13.2" spans="2:6">
      <c r="B57655" s="396"/>
      <c r="F57655" s="396"/>
    </row>
    <row r="57656" ht="13.2" spans="2:6">
      <c r="B57656" s="396"/>
      <c r="F57656" s="396"/>
    </row>
    <row r="57657" ht="13.2" spans="2:6">
      <c r="B57657" s="396"/>
      <c r="F57657" s="396"/>
    </row>
    <row r="57658" ht="13.2" spans="2:6">
      <c r="B57658" s="396"/>
      <c r="F57658" s="396"/>
    </row>
    <row r="57659" ht="13.2" spans="2:6">
      <c r="B57659" s="396"/>
      <c r="F57659" s="396"/>
    </row>
    <row r="57660" ht="13.2" spans="2:6">
      <c r="B57660" s="396"/>
      <c r="F57660" s="396"/>
    </row>
    <row r="57661" ht="13.2" spans="2:6">
      <c r="B57661" s="396"/>
      <c r="F57661" s="396"/>
    </row>
    <row r="57662" ht="13.2" spans="2:6">
      <c r="B57662" s="396"/>
      <c r="F57662" s="396"/>
    </row>
    <row r="57663" ht="13.2" spans="2:6">
      <c r="B57663" s="396"/>
      <c r="F57663" s="396"/>
    </row>
    <row r="57664" ht="13.2" spans="2:6">
      <c r="B57664" s="396"/>
      <c r="F57664" s="396"/>
    </row>
    <row r="57665" ht="13.2" spans="2:6">
      <c r="B57665" s="396"/>
      <c r="F57665" s="396"/>
    </row>
    <row r="57666" ht="13.2" spans="2:6">
      <c r="B57666" s="396"/>
      <c r="F57666" s="396"/>
    </row>
    <row r="57667" ht="13.2" spans="2:6">
      <c r="B57667" s="396"/>
      <c r="F57667" s="396"/>
    </row>
    <row r="57668" ht="13.2" spans="2:6">
      <c r="B57668" s="396"/>
      <c r="F57668" s="396"/>
    </row>
    <row r="57669" ht="13.2" spans="2:6">
      <c r="B57669" s="396"/>
      <c r="F57669" s="396"/>
    </row>
    <row r="57670" ht="13.2" spans="2:6">
      <c r="B57670" s="396"/>
      <c r="F57670" s="396"/>
    </row>
    <row r="57671" ht="13.2" spans="2:6">
      <c r="B57671" s="396"/>
      <c r="F57671" s="396"/>
    </row>
    <row r="57672" ht="13.2" spans="2:6">
      <c r="B57672" s="396"/>
      <c r="F57672" s="396"/>
    </row>
    <row r="57673" ht="13.2" spans="2:6">
      <c r="B57673" s="396"/>
      <c r="F57673" s="396"/>
    </row>
    <row r="57674" ht="13.2" spans="2:6">
      <c r="B57674" s="396"/>
      <c r="F57674" s="396"/>
    </row>
    <row r="57675" ht="13.2" spans="2:6">
      <c r="B57675" s="396"/>
      <c r="F57675" s="396"/>
    </row>
    <row r="57676" ht="13.2" spans="2:6">
      <c r="B57676" s="396"/>
      <c r="F57676" s="396"/>
    </row>
    <row r="57677" ht="13.2" spans="2:6">
      <c r="B57677" s="396"/>
      <c r="F57677" s="396"/>
    </row>
    <row r="57678" ht="13.2" spans="2:6">
      <c r="B57678" s="396"/>
      <c r="F57678" s="396"/>
    </row>
    <row r="57679" ht="13.2" spans="2:6">
      <c r="B57679" s="396"/>
      <c r="F57679" s="396"/>
    </row>
    <row r="57680" ht="13.2" spans="2:6">
      <c r="B57680" s="396"/>
      <c r="F57680" s="396"/>
    </row>
    <row r="57681" ht="13.2" spans="2:6">
      <c r="B57681" s="396"/>
      <c r="F57681" s="396"/>
    </row>
    <row r="57682" ht="13.2" spans="2:6">
      <c r="B57682" s="396"/>
      <c r="F57682" s="396"/>
    </row>
    <row r="57683" ht="13.2" spans="2:6">
      <c r="B57683" s="396"/>
      <c r="F57683" s="396"/>
    </row>
    <row r="57684" ht="13.2" spans="2:6">
      <c r="B57684" s="396"/>
      <c r="F57684" s="396"/>
    </row>
    <row r="57685" ht="13.2" spans="2:6">
      <c r="B57685" s="396"/>
      <c r="F57685" s="396"/>
    </row>
    <row r="57686" ht="13.2" spans="2:6">
      <c r="B57686" s="396"/>
      <c r="F57686" s="396"/>
    </row>
    <row r="57687" ht="13.2" spans="2:6">
      <c r="B57687" s="396"/>
      <c r="F57687" s="396"/>
    </row>
    <row r="57688" ht="13.2" spans="2:6">
      <c r="B57688" s="396"/>
      <c r="F57688" s="396"/>
    </row>
    <row r="57689" ht="13.2" spans="2:6">
      <c r="B57689" s="396"/>
      <c r="F57689" s="396"/>
    </row>
    <row r="57690" ht="13.2" spans="2:6">
      <c r="B57690" s="396"/>
      <c r="F57690" s="396"/>
    </row>
    <row r="57691" ht="13.2" spans="2:6">
      <c r="B57691" s="396"/>
      <c r="F57691" s="396"/>
    </row>
    <row r="57692" ht="13.2" spans="2:6">
      <c r="B57692" s="396"/>
      <c r="F57692" s="396"/>
    </row>
    <row r="57693" ht="13.2" spans="2:6">
      <c r="B57693" s="396"/>
      <c r="F57693" s="396"/>
    </row>
    <row r="57694" ht="13.2" spans="2:6">
      <c r="B57694" s="396"/>
      <c r="F57694" s="396"/>
    </row>
    <row r="57695" ht="13.2" spans="2:6">
      <c r="B57695" s="396"/>
      <c r="F57695" s="396"/>
    </row>
    <row r="57696" ht="13.2" spans="2:6">
      <c r="B57696" s="396"/>
      <c r="F57696" s="396"/>
    </row>
    <row r="57697" ht="13.2" spans="2:6">
      <c r="B57697" s="396"/>
      <c r="F57697" s="396"/>
    </row>
    <row r="57698" ht="13.2" spans="2:6">
      <c r="B57698" s="396"/>
      <c r="F57698" s="396"/>
    </row>
    <row r="57699" ht="13.2" spans="2:6">
      <c r="B57699" s="396"/>
      <c r="F57699" s="396"/>
    </row>
    <row r="57700" ht="13.2" spans="2:6">
      <c r="B57700" s="396"/>
      <c r="F57700" s="396"/>
    </row>
    <row r="57701" ht="13.2" spans="2:6">
      <c r="B57701" s="396"/>
      <c r="F57701" s="396"/>
    </row>
    <row r="57702" ht="13.2" spans="2:6">
      <c r="B57702" s="396"/>
      <c r="F57702" s="396"/>
    </row>
    <row r="57703" ht="13.2" spans="2:6">
      <c r="B57703" s="396"/>
      <c r="F57703" s="396"/>
    </row>
    <row r="57704" ht="13.2" spans="2:6">
      <c r="B57704" s="396"/>
      <c r="F57704" s="396"/>
    </row>
    <row r="57705" ht="13.2" spans="2:6">
      <c r="B57705" s="396"/>
      <c r="F57705" s="396"/>
    </row>
    <row r="57706" ht="13.2" spans="2:6">
      <c r="B57706" s="396"/>
      <c r="F57706" s="396"/>
    </row>
    <row r="57707" ht="13.2" spans="2:6">
      <c r="B57707" s="396"/>
      <c r="F57707" s="396"/>
    </row>
    <row r="57708" ht="13.2" spans="2:6">
      <c r="B57708" s="396"/>
      <c r="F57708" s="396"/>
    </row>
    <row r="57709" ht="13.2" spans="2:6">
      <c r="B57709" s="396"/>
      <c r="F57709" s="396"/>
    </row>
    <row r="57710" ht="13.2" spans="2:6">
      <c r="B57710" s="396"/>
      <c r="F57710" s="396"/>
    </row>
    <row r="57711" ht="13.2" spans="2:6">
      <c r="B57711" s="396"/>
      <c r="F57711" s="396"/>
    </row>
    <row r="57712" ht="13.2" spans="2:6">
      <c r="B57712" s="396"/>
      <c r="F57712" s="396"/>
    </row>
    <row r="57713" ht="13.2" spans="2:6">
      <c r="B57713" s="396"/>
      <c r="F57713" s="396"/>
    </row>
    <row r="57714" ht="13.2" spans="2:6">
      <c r="B57714" s="396"/>
      <c r="F57714" s="396"/>
    </row>
    <row r="57715" ht="13.2" spans="2:6">
      <c r="B57715" s="396"/>
      <c r="F57715" s="396"/>
    </row>
    <row r="57716" ht="13.2" spans="2:6">
      <c r="B57716" s="396"/>
      <c r="F57716" s="396"/>
    </row>
    <row r="57717" ht="13.2" spans="2:6">
      <c r="B57717" s="396"/>
      <c r="F57717" s="396"/>
    </row>
    <row r="57718" ht="13.2" spans="2:6">
      <c r="B57718" s="396"/>
      <c r="F57718" s="396"/>
    </row>
    <row r="57719" ht="13.2" spans="2:6">
      <c r="B57719" s="396"/>
      <c r="F57719" s="396"/>
    </row>
    <row r="57720" ht="13.2" spans="2:6">
      <c r="B57720" s="396"/>
      <c r="F57720" s="396"/>
    </row>
    <row r="57721" ht="13.2" spans="2:6">
      <c r="B57721" s="396"/>
      <c r="F57721" s="396"/>
    </row>
    <row r="57722" ht="13.2" spans="2:6">
      <c r="B57722" s="396"/>
      <c r="F57722" s="396"/>
    </row>
    <row r="57723" ht="13.2" spans="2:6">
      <c r="B57723" s="396"/>
      <c r="F57723" s="396"/>
    </row>
    <row r="57724" ht="13.2" spans="2:6">
      <c r="B57724" s="396"/>
      <c r="F57724" s="396"/>
    </row>
    <row r="57725" ht="13.2" spans="2:6">
      <c r="B57725" s="396"/>
      <c r="F57725" s="396"/>
    </row>
    <row r="57726" ht="13.2" spans="2:6">
      <c r="B57726" s="396"/>
      <c r="F57726" s="396"/>
    </row>
    <row r="57727" ht="13.2" spans="2:6">
      <c r="B57727" s="396"/>
      <c r="F57727" s="396"/>
    </row>
    <row r="57728" ht="13.2" spans="2:6">
      <c r="B57728" s="396"/>
      <c r="F57728" s="396"/>
    </row>
    <row r="57729" ht="13.2" spans="2:6">
      <c r="B57729" s="396"/>
      <c r="F57729" s="396"/>
    </row>
    <row r="57730" ht="13.2" spans="2:6">
      <c r="B57730" s="396"/>
      <c r="F57730" s="396"/>
    </row>
    <row r="57731" ht="13.2" spans="2:6">
      <c r="B57731" s="396"/>
      <c r="F57731" s="396"/>
    </row>
    <row r="57732" ht="13.2" spans="2:6">
      <c r="B57732" s="396"/>
      <c r="F57732" s="396"/>
    </row>
    <row r="57733" ht="13.2" spans="2:6">
      <c r="B57733" s="396"/>
      <c r="F57733" s="396"/>
    </row>
    <row r="57734" ht="13.2" spans="2:6">
      <c r="B57734" s="396"/>
      <c r="F57734" s="396"/>
    </row>
    <row r="57735" ht="13.2" spans="2:6">
      <c r="B57735" s="396"/>
      <c r="F57735" s="396"/>
    </row>
    <row r="57736" ht="13.2" spans="2:6">
      <c r="B57736" s="396"/>
      <c r="F57736" s="396"/>
    </row>
    <row r="57737" ht="13.2" spans="2:6">
      <c r="B57737" s="396"/>
      <c r="F57737" s="396"/>
    </row>
    <row r="57738" ht="13.2" spans="2:6">
      <c r="B57738" s="396"/>
      <c r="F57738" s="396"/>
    </row>
    <row r="57739" ht="13.2" spans="2:6">
      <c r="B57739" s="396"/>
      <c r="F57739" s="396"/>
    </row>
    <row r="57740" ht="13.2" spans="2:6">
      <c r="B57740" s="396"/>
      <c r="F57740" s="396"/>
    </row>
    <row r="57741" ht="13.2" spans="2:6">
      <c r="B57741" s="396"/>
      <c r="F57741" s="396"/>
    </row>
    <row r="57742" ht="13.2" spans="2:6">
      <c r="B57742" s="396"/>
      <c r="F57742" s="396"/>
    </row>
    <row r="57743" ht="13.2" spans="2:6">
      <c r="B57743" s="396"/>
      <c r="F57743" s="396"/>
    </row>
    <row r="57744" ht="13.2" spans="2:6">
      <c r="B57744" s="396"/>
      <c r="F57744" s="396"/>
    </row>
    <row r="57745" ht="13.2" spans="2:6">
      <c r="B57745" s="396"/>
      <c r="F57745" s="396"/>
    </row>
    <row r="57746" ht="13.2" spans="2:6">
      <c r="B57746" s="396"/>
      <c r="F57746" s="396"/>
    </row>
    <row r="57747" ht="13.2" spans="2:6">
      <c r="B57747" s="396"/>
      <c r="F57747" s="396"/>
    </row>
    <row r="57748" ht="13.2" spans="2:6">
      <c r="B57748" s="396"/>
      <c r="F57748" s="396"/>
    </row>
    <row r="57749" ht="13.2" spans="2:6">
      <c r="B57749" s="396"/>
      <c r="F57749" s="396"/>
    </row>
    <row r="57750" ht="13.2" spans="2:6">
      <c r="B57750" s="396"/>
      <c r="F57750" s="396"/>
    </row>
    <row r="57751" ht="13.2" spans="2:6">
      <c r="B57751" s="396"/>
      <c r="F57751" s="396"/>
    </row>
    <row r="57752" ht="13.2" spans="2:6">
      <c r="B57752" s="396"/>
      <c r="F57752" s="396"/>
    </row>
    <row r="57753" ht="13.2" spans="2:6">
      <c r="B57753" s="396"/>
      <c r="F57753" s="396"/>
    </row>
    <row r="57754" ht="13.2" spans="2:6">
      <c r="B57754" s="396"/>
      <c r="F57754" s="396"/>
    </row>
    <row r="57755" ht="13.2" spans="2:6">
      <c r="B57755" s="396"/>
      <c r="F57755" s="396"/>
    </row>
    <row r="57756" ht="13.2" spans="2:6">
      <c r="B57756" s="396"/>
      <c r="F57756" s="396"/>
    </row>
    <row r="57757" ht="13.2" spans="2:6">
      <c r="B57757" s="396"/>
      <c r="F57757" s="396"/>
    </row>
    <row r="57758" ht="13.2" spans="2:6">
      <c r="B57758" s="396"/>
      <c r="F57758" s="396"/>
    </row>
    <row r="57759" ht="13.2" spans="2:6">
      <c r="B57759" s="396"/>
      <c r="F57759" s="396"/>
    </row>
    <row r="57760" ht="13.2" spans="2:6">
      <c r="B57760" s="396"/>
      <c r="F57760" s="396"/>
    </row>
    <row r="57761" ht="13.2" spans="2:6">
      <c r="B57761" s="396"/>
      <c r="F57761" s="396"/>
    </row>
    <row r="57762" ht="13.2" spans="2:6">
      <c r="B57762" s="396"/>
      <c r="F57762" s="396"/>
    </row>
    <row r="57763" ht="13.2" spans="2:6">
      <c r="B57763" s="396"/>
      <c r="F57763" s="396"/>
    </row>
    <row r="57764" ht="13.2" spans="2:6">
      <c r="B57764" s="396"/>
      <c r="F57764" s="396"/>
    </row>
    <row r="57765" ht="13.2" spans="2:6">
      <c r="B57765" s="396"/>
      <c r="F57765" s="396"/>
    </row>
    <row r="57766" ht="13.2" spans="2:6">
      <c r="B57766" s="396"/>
      <c r="F57766" s="396"/>
    </row>
    <row r="57767" ht="13.2" spans="2:6">
      <c r="B57767" s="396"/>
      <c r="F57767" s="396"/>
    </row>
    <row r="57768" ht="13.2" spans="2:6">
      <c r="B57768" s="396"/>
      <c r="F57768" s="396"/>
    </row>
    <row r="57769" ht="13.2" spans="2:6">
      <c r="B57769" s="396"/>
      <c r="F57769" s="396"/>
    </row>
    <row r="57770" ht="13.2" spans="2:6">
      <c r="B57770" s="396"/>
      <c r="F57770" s="396"/>
    </row>
    <row r="57771" ht="13.2" spans="2:6">
      <c r="B57771" s="396"/>
      <c r="F57771" s="396"/>
    </row>
    <row r="57772" ht="13.2" spans="2:6">
      <c r="B57772" s="396"/>
      <c r="F57772" s="396"/>
    </row>
    <row r="57773" ht="13.2" spans="2:6">
      <c r="B57773" s="396"/>
      <c r="F57773" s="396"/>
    </row>
    <row r="57774" ht="13.2" spans="2:6">
      <c r="B57774" s="396"/>
      <c r="F57774" s="396"/>
    </row>
    <row r="57775" ht="13.2" spans="2:6">
      <c r="B57775" s="396"/>
      <c r="F57775" s="396"/>
    </row>
    <row r="57776" ht="13.2" spans="2:6">
      <c r="B57776" s="396"/>
      <c r="F57776" s="396"/>
    </row>
    <row r="57777" ht="13.2" spans="2:6">
      <c r="B57777" s="396"/>
      <c r="F57777" s="396"/>
    </row>
    <row r="57778" ht="13.2" spans="2:6">
      <c r="B57778" s="396"/>
      <c r="F57778" s="396"/>
    </row>
    <row r="57779" ht="13.2" spans="2:6">
      <c r="B57779" s="396"/>
      <c r="F57779" s="396"/>
    </row>
    <row r="57780" ht="13.2" spans="2:6">
      <c r="B57780" s="396"/>
      <c r="F57780" s="396"/>
    </row>
    <row r="57781" ht="13.2" spans="2:6">
      <c r="B57781" s="396"/>
      <c r="F57781" s="396"/>
    </row>
    <row r="57782" ht="13.2" spans="2:6">
      <c r="B57782" s="396"/>
      <c r="F57782" s="396"/>
    </row>
    <row r="57783" ht="13.2" spans="2:6">
      <c r="B57783" s="396"/>
      <c r="F57783" s="396"/>
    </row>
    <row r="57784" ht="13.2" spans="2:6">
      <c r="B57784" s="396"/>
      <c r="F57784" s="396"/>
    </row>
    <row r="57785" ht="13.2" spans="2:6">
      <c r="B57785" s="396"/>
      <c r="F57785" s="396"/>
    </row>
    <row r="57786" ht="13.2" spans="2:6">
      <c r="B57786" s="396"/>
      <c r="F57786" s="396"/>
    </row>
    <row r="57787" ht="13.2" spans="2:6">
      <c r="B57787" s="396"/>
      <c r="F57787" s="396"/>
    </row>
    <row r="57788" ht="13.2" spans="2:6">
      <c r="B57788" s="396"/>
      <c r="F57788" s="396"/>
    </row>
    <row r="57789" ht="13.2" spans="2:6">
      <c r="B57789" s="396"/>
      <c r="F57789" s="396"/>
    </row>
    <row r="57790" ht="13.2" spans="2:6">
      <c r="B57790" s="396"/>
      <c r="F57790" s="396"/>
    </row>
    <row r="57791" ht="13.2" spans="2:6">
      <c r="B57791" s="396"/>
      <c r="F57791" s="396"/>
    </row>
    <row r="57792" ht="13.2" spans="2:6">
      <c r="B57792" s="396"/>
      <c r="F57792" s="396"/>
    </row>
    <row r="57793" ht="13.2" spans="2:6">
      <c r="B57793" s="396"/>
      <c r="F57793" s="396"/>
    </row>
    <row r="57794" ht="13.2" spans="2:6">
      <c r="B57794" s="396"/>
      <c r="F57794" s="396"/>
    </row>
    <row r="57795" ht="13.2" spans="2:6">
      <c r="B57795" s="396"/>
      <c r="F57795" s="396"/>
    </row>
    <row r="57796" ht="13.2" spans="2:6">
      <c r="B57796" s="396"/>
      <c r="F57796" s="396"/>
    </row>
    <row r="57797" ht="13.2" spans="2:6">
      <c r="B57797" s="396"/>
      <c r="F57797" s="396"/>
    </row>
    <row r="57798" ht="13.2" spans="2:6">
      <c r="B57798" s="396"/>
      <c r="F57798" s="396"/>
    </row>
    <row r="57799" ht="13.2" spans="2:6">
      <c r="B57799" s="396"/>
      <c r="F57799" s="396"/>
    </row>
    <row r="57800" ht="13.2" spans="2:6">
      <c r="B57800" s="396"/>
      <c r="F57800" s="396"/>
    </row>
    <row r="57801" ht="13.2" spans="2:6">
      <c r="B57801" s="396"/>
      <c r="F57801" s="396"/>
    </row>
    <row r="57802" ht="13.2" spans="2:6">
      <c r="B57802" s="396"/>
      <c r="F57802" s="396"/>
    </row>
    <row r="57803" ht="13.2" spans="2:6">
      <c r="B57803" s="396"/>
      <c r="F57803" s="396"/>
    </row>
    <row r="57804" ht="13.2" spans="2:6">
      <c r="B57804" s="396"/>
      <c r="F57804" s="396"/>
    </row>
    <row r="57805" ht="13.2" spans="2:6">
      <c r="B57805" s="396"/>
      <c r="F57805" s="396"/>
    </row>
    <row r="57806" ht="13.2" spans="2:6">
      <c r="B57806" s="396"/>
      <c r="F57806" s="396"/>
    </row>
    <row r="57807" ht="13.2" spans="2:6">
      <c r="B57807" s="396"/>
      <c r="F57807" s="396"/>
    </row>
    <row r="57808" ht="13.2" spans="2:6">
      <c r="B57808" s="396"/>
      <c r="F57808" s="396"/>
    </row>
    <row r="57809" ht="13.2" spans="2:6">
      <c r="B57809" s="396"/>
      <c r="F57809" s="396"/>
    </row>
    <row r="57810" ht="13.2" spans="2:6">
      <c r="B57810" s="396"/>
      <c r="F57810" s="396"/>
    </row>
    <row r="57811" ht="13.2" spans="2:6">
      <c r="B57811" s="396"/>
      <c r="F57811" s="396"/>
    </row>
    <row r="57812" ht="13.2" spans="2:6">
      <c r="B57812" s="396"/>
      <c r="F57812" s="396"/>
    </row>
    <row r="57813" ht="13.2" spans="2:6">
      <c r="B57813" s="396"/>
      <c r="F57813" s="396"/>
    </row>
    <row r="57814" ht="13.2" spans="2:6">
      <c r="B57814" s="396"/>
      <c r="F57814" s="396"/>
    </row>
    <row r="57815" ht="13.2" spans="2:6">
      <c r="B57815" s="396"/>
      <c r="F57815" s="396"/>
    </row>
    <row r="57816" ht="13.2" spans="2:6">
      <c r="B57816" s="396"/>
      <c r="F57816" s="396"/>
    </row>
    <row r="57817" ht="13.2" spans="2:6">
      <c r="B57817" s="396"/>
      <c r="F57817" s="396"/>
    </row>
    <row r="57818" ht="13.2" spans="2:6">
      <c r="B57818" s="396"/>
      <c r="F57818" s="396"/>
    </row>
    <row r="57819" ht="13.2" spans="2:6">
      <c r="B57819" s="396"/>
      <c r="F57819" s="396"/>
    </row>
    <row r="57820" ht="13.2" spans="2:6">
      <c r="B57820" s="396"/>
      <c r="F57820" s="396"/>
    </row>
    <row r="57821" ht="13.2" spans="2:6">
      <c r="B57821" s="396"/>
      <c r="F57821" s="396"/>
    </row>
    <row r="57822" ht="13.2" spans="2:6">
      <c r="B57822" s="396"/>
      <c r="F57822" s="396"/>
    </row>
    <row r="57823" ht="13.2" spans="2:6">
      <c r="B57823" s="396"/>
      <c r="F57823" s="396"/>
    </row>
    <row r="57824" ht="13.2" spans="2:6">
      <c r="B57824" s="396"/>
      <c r="F57824" s="396"/>
    </row>
    <row r="57825" ht="13.2" spans="2:6">
      <c r="B57825" s="396"/>
      <c r="F57825" s="396"/>
    </row>
    <row r="57826" ht="13.2" spans="2:6">
      <c r="B57826" s="396"/>
      <c r="F57826" s="396"/>
    </row>
    <row r="57827" ht="13.2" spans="2:6">
      <c r="B57827" s="396"/>
      <c r="F57827" s="396"/>
    </row>
    <row r="57828" ht="13.2" spans="2:6">
      <c r="B57828" s="396"/>
      <c r="F57828" s="396"/>
    </row>
    <row r="57829" ht="13.2" spans="2:6">
      <c r="B57829" s="396"/>
      <c r="F57829" s="396"/>
    </row>
    <row r="57830" ht="13.2" spans="2:6">
      <c r="B57830" s="396"/>
      <c r="F57830" s="396"/>
    </row>
    <row r="57831" ht="13.2" spans="2:6">
      <c r="B57831" s="396"/>
      <c r="F57831" s="396"/>
    </row>
    <row r="57832" ht="13.2" spans="2:6">
      <c r="B57832" s="396"/>
      <c r="F57832" s="396"/>
    </row>
    <row r="57833" ht="13.2" spans="2:6">
      <c r="B57833" s="396"/>
      <c r="F57833" s="396"/>
    </row>
    <row r="57834" ht="13.2" spans="2:6">
      <c r="B57834" s="396"/>
      <c r="F57834" s="396"/>
    </row>
    <row r="57835" ht="13.2" spans="2:6">
      <c r="B57835" s="396"/>
      <c r="F57835" s="396"/>
    </row>
    <row r="57836" ht="13.2" spans="2:6">
      <c r="B57836" s="396"/>
      <c r="F57836" s="396"/>
    </row>
    <row r="57837" ht="13.2" spans="2:6">
      <c r="B57837" s="396"/>
      <c r="F57837" s="396"/>
    </row>
    <row r="57838" ht="13.2" spans="2:6">
      <c r="B57838" s="396"/>
      <c r="F57838" s="396"/>
    </row>
    <row r="57839" ht="13.2" spans="2:6">
      <c r="B57839" s="396"/>
      <c r="F57839" s="396"/>
    </row>
    <row r="57840" ht="13.2" spans="2:6">
      <c r="B57840" s="396"/>
      <c r="F57840" s="396"/>
    </row>
    <row r="57841" ht="13.2" spans="2:6">
      <c r="B57841" s="396"/>
      <c r="F57841" s="396"/>
    </row>
    <row r="57842" ht="13.2" spans="2:6">
      <c r="B57842" s="396"/>
      <c r="F57842" s="396"/>
    </row>
    <row r="57843" ht="13.2" spans="2:6">
      <c r="B57843" s="396"/>
      <c r="F57843" s="396"/>
    </row>
    <row r="57844" ht="13.2" spans="2:6">
      <c r="B57844" s="396"/>
      <c r="F57844" s="396"/>
    </row>
    <row r="57845" ht="13.2" spans="2:6">
      <c r="B57845" s="396"/>
      <c r="F57845" s="396"/>
    </row>
    <row r="57846" ht="13.2" spans="2:6">
      <c r="B57846" s="396"/>
      <c r="F57846" s="396"/>
    </row>
    <row r="57847" ht="13.2" spans="2:6">
      <c r="B57847" s="396"/>
      <c r="F57847" s="396"/>
    </row>
    <row r="57848" ht="13.2" spans="2:6">
      <c r="B57848" s="396"/>
      <c r="F57848" s="396"/>
    </row>
    <row r="57849" ht="13.2" spans="2:6">
      <c r="B57849" s="396"/>
      <c r="F57849" s="396"/>
    </row>
    <row r="57850" ht="13.2" spans="2:6">
      <c r="B57850" s="396"/>
      <c r="F57850" s="396"/>
    </row>
    <row r="57851" ht="13.2" spans="2:6">
      <c r="B57851" s="396"/>
      <c r="F57851" s="396"/>
    </row>
    <row r="57852" ht="13.2" spans="2:6">
      <c r="B57852" s="396"/>
      <c r="F57852" s="396"/>
    </row>
    <row r="57853" ht="13.2" spans="2:6">
      <c r="B57853" s="396"/>
      <c r="F57853" s="396"/>
    </row>
    <row r="57854" ht="13.2" spans="2:6">
      <c r="B57854" s="396"/>
      <c r="F57854" s="396"/>
    </row>
    <row r="57855" ht="13.2" spans="2:6">
      <c r="B57855" s="396"/>
      <c r="F57855" s="396"/>
    </row>
    <row r="57856" ht="13.2" spans="2:6">
      <c r="B57856" s="396"/>
      <c r="F57856" s="396"/>
    </row>
    <row r="57857" ht="13.2" spans="2:6">
      <c r="B57857" s="396"/>
      <c r="F57857" s="396"/>
    </row>
    <row r="57858" ht="13.2" spans="2:6">
      <c r="B57858" s="396"/>
      <c r="F57858" s="396"/>
    </row>
    <row r="57859" ht="13.2" spans="2:6">
      <c r="B57859" s="396"/>
      <c r="F57859" s="396"/>
    </row>
    <row r="57860" ht="13.2" spans="2:6">
      <c r="B57860" s="396"/>
      <c r="F57860" s="396"/>
    </row>
    <row r="57861" ht="13.2" spans="2:6">
      <c r="B57861" s="396"/>
      <c r="F57861" s="396"/>
    </row>
    <row r="57862" ht="13.2" spans="2:6">
      <c r="B57862" s="396"/>
      <c r="F57862" s="396"/>
    </row>
    <row r="57863" ht="13.2" spans="2:6">
      <c r="B57863" s="396"/>
      <c r="F57863" s="396"/>
    </row>
    <row r="57864" ht="13.2" spans="2:6">
      <c r="B57864" s="396"/>
      <c r="F57864" s="396"/>
    </row>
    <row r="57865" ht="13.2" spans="2:6">
      <c r="B57865" s="396"/>
      <c r="F57865" s="396"/>
    </row>
    <row r="57866" ht="13.2" spans="2:6">
      <c r="B57866" s="396"/>
      <c r="F57866" s="396"/>
    </row>
    <row r="57867" ht="13.2" spans="2:6">
      <c r="B57867" s="396"/>
      <c r="F57867" s="396"/>
    </row>
    <row r="57868" ht="13.2" spans="2:6">
      <c r="B57868" s="396"/>
      <c r="F57868" s="396"/>
    </row>
    <row r="57869" ht="13.2" spans="2:6">
      <c r="B57869" s="396"/>
      <c r="F57869" s="396"/>
    </row>
    <row r="57870" ht="13.2" spans="2:6">
      <c r="B57870" s="396"/>
      <c r="F57870" s="396"/>
    </row>
    <row r="57871" ht="13.2" spans="2:6">
      <c r="B57871" s="396"/>
      <c r="F57871" s="396"/>
    </row>
    <row r="57872" ht="13.2" spans="2:6">
      <c r="B57872" s="396"/>
      <c r="F57872" s="396"/>
    </row>
    <row r="57873" ht="13.2" spans="2:6">
      <c r="B57873" s="396"/>
      <c r="F57873" s="396"/>
    </row>
    <row r="57874" ht="13.2" spans="2:6">
      <c r="B57874" s="396"/>
      <c r="F57874" s="396"/>
    </row>
    <row r="57875" ht="13.2" spans="2:6">
      <c r="B57875" s="396"/>
      <c r="F57875" s="396"/>
    </row>
    <row r="57876" ht="13.2" spans="2:6">
      <c r="B57876" s="396"/>
      <c r="F57876" s="396"/>
    </row>
    <row r="57877" ht="13.2" spans="2:6">
      <c r="B57877" s="396"/>
      <c r="F57877" s="396"/>
    </row>
    <row r="57878" ht="13.2" spans="2:6">
      <c r="B57878" s="396"/>
      <c r="F57878" s="396"/>
    </row>
    <row r="57879" ht="13.2" spans="2:6">
      <c r="B57879" s="396"/>
      <c r="F57879" s="396"/>
    </row>
    <row r="57880" ht="13.2" spans="2:6">
      <c r="B57880" s="396"/>
      <c r="F57880" s="396"/>
    </row>
    <row r="57881" ht="13.2" spans="2:6">
      <c r="B57881" s="396"/>
      <c r="F57881" s="396"/>
    </row>
    <row r="57882" ht="13.2" spans="2:6">
      <c r="B57882" s="396"/>
      <c r="F57882" s="396"/>
    </row>
    <row r="57883" ht="13.2" spans="2:6">
      <c r="B57883" s="396"/>
      <c r="F57883" s="396"/>
    </row>
    <row r="57884" ht="13.2" spans="2:6">
      <c r="B57884" s="396"/>
      <c r="F57884" s="396"/>
    </row>
    <row r="57885" ht="13.2" spans="2:6">
      <c r="B57885" s="396"/>
      <c r="F57885" s="396"/>
    </row>
    <row r="57886" ht="13.2" spans="2:6">
      <c r="B57886" s="396"/>
      <c r="F57886" s="396"/>
    </row>
    <row r="57887" ht="13.2" spans="2:6">
      <c r="B57887" s="396"/>
      <c r="F57887" s="396"/>
    </row>
    <row r="57888" ht="13.2" spans="2:6">
      <c r="B57888" s="396"/>
      <c r="F57888" s="396"/>
    </row>
    <row r="57889" ht="13.2" spans="2:6">
      <c r="B57889" s="396"/>
      <c r="F57889" s="396"/>
    </row>
    <row r="57890" ht="13.2" spans="2:6">
      <c r="B57890" s="396"/>
      <c r="F57890" s="396"/>
    </row>
    <row r="57891" ht="13.2" spans="2:6">
      <c r="B57891" s="396"/>
      <c r="F57891" s="396"/>
    </row>
    <row r="57892" ht="13.2" spans="2:6">
      <c r="B57892" s="396"/>
      <c r="F57892" s="396"/>
    </row>
    <row r="57893" ht="13.2" spans="2:6">
      <c r="B57893" s="396"/>
      <c r="F57893" s="396"/>
    </row>
    <row r="57894" ht="13.2" spans="2:6">
      <c r="B57894" s="396"/>
      <c r="F57894" s="396"/>
    </row>
    <row r="57895" ht="13.2" spans="2:6">
      <c r="B57895" s="396"/>
      <c r="F57895" s="396"/>
    </row>
    <row r="57896" ht="13.2" spans="2:6">
      <c r="B57896" s="396"/>
      <c r="F57896" s="396"/>
    </row>
    <row r="57897" ht="13.2" spans="2:6">
      <c r="B57897" s="396"/>
      <c r="F57897" s="396"/>
    </row>
    <row r="57898" ht="13.2" spans="2:6">
      <c r="B57898" s="396"/>
      <c r="F57898" s="396"/>
    </row>
    <row r="57899" ht="13.2" spans="2:6">
      <c r="B57899" s="396"/>
      <c r="F57899" s="396"/>
    </row>
    <row r="57900" ht="13.2" spans="2:6">
      <c r="B57900" s="396"/>
      <c r="F57900" s="396"/>
    </row>
    <row r="57901" ht="13.2" spans="2:6">
      <c r="B57901" s="396"/>
      <c r="F57901" s="396"/>
    </row>
    <row r="57902" ht="13.2" spans="2:6">
      <c r="B57902" s="396"/>
      <c r="F57902" s="396"/>
    </row>
    <row r="57903" ht="13.2" spans="2:6">
      <c r="B57903" s="396"/>
      <c r="F57903" s="396"/>
    </row>
    <row r="57904" ht="13.2" spans="2:6">
      <c r="B57904" s="396"/>
      <c r="F57904" s="396"/>
    </row>
    <row r="57905" ht="13.2" spans="2:6">
      <c r="B57905" s="396"/>
      <c r="F57905" s="396"/>
    </row>
    <row r="57906" ht="13.2" spans="2:6">
      <c r="B57906" s="396"/>
      <c r="F57906" s="396"/>
    </row>
    <row r="57907" ht="13.2" spans="2:6">
      <c r="B57907" s="396"/>
      <c r="F57907" s="396"/>
    </row>
    <row r="57908" ht="13.2" spans="2:6">
      <c r="B57908" s="396"/>
      <c r="F57908" s="396"/>
    </row>
    <row r="57909" ht="13.2" spans="2:6">
      <c r="B57909" s="396"/>
      <c r="F57909" s="396"/>
    </row>
    <row r="57910" ht="13.2" spans="2:6">
      <c r="B57910" s="396"/>
      <c r="F57910" s="396"/>
    </row>
    <row r="57911" ht="13.2" spans="2:6">
      <c r="B57911" s="396"/>
      <c r="F57911" s="396"/>
    </row>
    <row r="57912" ht="13.2" spans="2:6">
      <c r="B57912" s="396"/>
      <c r="F57912" s="396"/>
    </row>
    <row r="57913" ht="13.2" spans="2:6">
      <c r="B57913" s="396"/>
      <c r="F57913" s="396"/>
    </row>
    <row r="57914" ht="13.2" spans="2:6">
      <c r="B57914" s="396"/>
      <c r="F57914" s="396"/>
    </row>
    <row r="57915" ht="13.2" spans="2:6">
      <c r="B57915" s="396"/>
      <c r="F57915" s="396"/>
    </row>
    <row r="57916" ht="13.2" spans="2:6">
      <c r="B57916" s="396"/>
      <c r="F57916" s="396"/>
    </row>
    <row r="57917" ht="13.2" spans="2:6">
      <c r="B57917" s="396"/>
      <c r="F57917" s="396"/>
    </row>
    <row r="57918" ht="13.2" spans="2:6">
      <c r="B57918" s="396"/>
      <c r="F57918" s="396"/>
    </row>
    <row r="57919" ht="13.2" spans="2:6">
      <c r="B57919" s="396"/>
      <c r="F57919" s="396"/>
    </row>
    <row r="57920" ht="13.2" spans="2:6">
      <c r="B57920" s="396"/>
      <c r="F57920" s="396"/>
    </row>
    <row r="57921" ht="13.2" spans="2:6">
      <c r="B57921" s="396"/>
      <c r="F57921" s="396"/>
    </row>
    <row r="57922" ht="13.2" spans="2:6">
      <c r="B57922" s="396"/>
      <c r="F57922" s="396"/>
    </row>
    <row r="57923" ht="13.2" spans="2:6">
      <c r="B57923" s="396"/>
      <c r="F57923" s="396"/>
    </row>
    <row r="57924" ht="13.2" spans="2:6">
      <c r="B57924" s="396"/>
      <c r="F57924" s="396"/>
    </row>
    <row r="57925" ht="13.2" spans="2:6">
      <c r="B57925" s="396"/>
      <c r="F57925" s="396"/>
    </row>
    <row r="57926" ht="13.2" spans="2:6">
      <c r="B57926" s="396"/>
      <c r="F57926" s="396"/>
    </row>
    <row r="57927" ht="13.2" spans="2:6">
      <c r="B57927" s="396"/>
      <c r="F57927" s="396"/>
    </row>
    <row r="57928" ht="13.2" spans="2:6">
      <c r="B57928" s="396"/>
      <c r="F57928" s="396"/>
    </row>
    <row r="57929" ht="13.2" spans="2:6">
      <c r="B57929" s="396"/>
      <c r="F57929" s="396"/>
    </row>
    <row r="57930" ht="13.2" spans="2:6">
      <c r="B57930" s="396"/>
      <c r="F57930" s="396"/>
    </row>
    <row r="57931" ht="13.2" spans="2:6">
      <c r="B57931" s="396"/>
      <c r="F57931" s="396"/>
    </row>
    <row r="57932" ht="13.2" spans="2:6">
      <c r="B57932" s="396"/>
      <c r="F57932" s="396"/>
    </row>
    <row r="57933" ht="13.2" spans="2:6">
      <c r="B57933" s="396"/>
      <c r="F57933" s="396"/>
    </row>
    <row r="57934" ht="13.2" spans="2:6">
      <c r="B57934" s="396"/>
      <c r="F57934" s="396"/>
    </row>
    <row r="57935" ht="13.2" spans="2:6">
      <c r="B57935" s="396"/>
      <c r="F57935" s="396"/>
    </row>
    <row r="57936" ht="13.2" spans="2:6">
      <c r="B57936" s="396"/>
      <c r="F57936" s="396"/>
    </row>
    <row r="57937" ht="13.2" spans="2:6">
      <c r="B57937" s="396"/>
      <c r="F57937" s="396"/>
    </row>
    <row r="57938" ht="13.2" spans="2:6">
      <c r="B57938" s="396"/>
      <c r="F57938" s="396"/>
    </row>
    <row r="57939" ht="13.2" spans="2:6">
      <c r="B57939" s="396"/>
      <c r="F57939" s="396"/>
    </row>
    <row r="57940" ht="13.2" spans="2:6">
      <c r="B57940" s="396"/>
      <c r="F57940" s="396"/>
    </row>
    <row r="57941" ht="13.2" spans="2:6">
      <c r="B57941" s="396"/>
      <c r="F57941" s="396"/>
    </row>
    <row r="57942" ht="13.2" spans="2:6">
      <c r="B57942" s="396"/>
      <c r="F57942" s="396"/>
    </row>
    <row r="57943" ht="13.2" spans="2:6">
      <c r="B57943" s="396"/>
      <c r="F57943" s="396"/>
    </row>
    <row r="57944" ht="13.2" spans="2:6">
      <c r="B57944" s="396"/>
      <c r="F57944" s="396"/>
    </row>
    <row r="57945" ht="13.2" spans="2:6">
      <c r="B57945" s="396"/>
      <c r="F57945" s="396"/>
    </row>
    <row r="57946" ht="13.2" spans="2:6">
      <c r="B57946" s="396"/>
      <c r="F57946" s="396"/>
    </row>
    <row r="57947" ht="13.2" spans="2:6">
      <c r="B57947" s="396"/>
      <c r="F57947" s="396"/>
    </row>
    <row r="57948" ht="13.2" spans="2:6">
      <c r="B57948" s="396"/>
      <c r="F57948" s="396"/>
    </row>
    <row r="57949" ht="13.2" spans="2:6">
      <c r="B57949" s="396"/>
      <c r="F57949" s="396"/>
    </row>
    <row r="57950" ht="13.2" spans="2:6">
      <c r="B57950" s="396"/>
      <c r="F57950" s="396"/>
    </row>
    <row r="57951" ht="13.2" spans="2:6">
      <c r="B57951" s="396"/>
      <c r="F57951" s="396"/>
    </row>
    <row r="57952" ht="13.2" spans="2:6">
      <c r="B57952" s="396"/>
      <c r="F57952" s="396"/>
    </row>
    <row r="57953" ht="13.2" spans="2:6">
      <c r="B57953" s="396"/>
      <c r="F57953" s="396"/>
    </row>
    <row r="57954" ht="13.2" spans="2:6">
      <c r="B57954" s="396"/>
      <c r="F57954" s="396"/>
    </row>
    <row r="57955" ht="13.2" spans="2:6">
      <c r="B57955" s="396"/>
      <c r="F57955" s="396"/>
    </row>
    <row r="57956" ht="13.2" spans="2:6">
      <c r="B57956" s="396"/>
      <c r="F57956" s="396"/>
    </row>
    <row r="57957" ht="13.2" spans="2:6">
      <c r="B57957" s="396"/>
      <c r="F57957" s="396"/>
    </row>
    <row r="57958" ht="13.2" spans="2:6">
      <c r="B57958" s="396"/>
      <c r="F57958" s="396"/>
    </row>
    <row r="57959" ht="13.2" spans="2:6">
      <c r="B57959" s="396"/>
      <c r="F57959" s="396"/>
    </row>
    <row r="57960" ht="13.2" spans="2:6">
      <c r="B57960" s="396"/>
      <c r="F57960" s="396"/>
    </row>
    <row r="57961" ht="13.2" spans="2:6">
      <c r="B57961" s="396"/>
      <c r="F57961" s="396"/>
    </row>
    <row r="57962" ht="13.2" spans="2:6">
      <c r="B57962" s="396"/>
      <c r="F57962" s="396"/>
    </row>
    <row r="57963" ht="13.2" spans="2:6">
      <c r="B57963" s="396"/>
      <c r="F57963" s="396"/>
    </row>
    <row r="57964" ht="13.2" spans="2:6">
      <c r="B57964" s="396"/>
      <c r="F57964" s="396"/>
    </row>
    <row r="57965" ht="13.2" spans="2:6">
      <c r="B57965" s="396"/>
      <c r="F57965" s="396"/>
    </row>
    <row r="57966" ht="13.2" spans="2:6">
      <c r="B57966" s="396"/>
      <c r="F57966" s="396"/>
    </row>
    <row r="57967" ht="13.2" spans="2:6">
      <c r="B57967" s="396"/>
      <c r="F57967" s="396"/>
    </row>
    <row r="57968" ht="13.2" spans="2:6">
      <c r="B57968" s="396"/>
      <c r="F57968" s="396"/>
    </row>
    <row r="57969" ht="13.2" spans="2:6">
      <c r="B57969" s="396"/>
      <c r="F57969" s="396"/>
    </row>
    <row r="57970" ht="13.2" spans="2:6">
      <c r="B57970" s="396"/>
      <c r="F57970" s="396"/>
    </row>
    <row r="57971" ht="13.2" spans="2:6">
      <c r="B57971" s="396"/>
      <c r="F57971" s="396"/>
    </row>
    <row r="57972" ht="13.2" spans="2:6">
      <c r="B57972" s="396"/>
      <c r="F57972" s="396"/>
    </row>
    <row r="57973" ht="13.2" spans="2:6">
      <c r="B57973" s="396"/>
      <c r="F57973" s="396"/>
    </row>
    <row r="57974" ht="13.2" spans="2:6">
      <c r="B57974" s="396"/>
      <c r="F57974" s="396"/>
    </row>
    <row r="57975" ht="13.2" spans="2:6">
      <c r="B57975" s="396"/>
      <c r="F57975" s="396"/>
    </row>
    <row r="57976" ht="13.2" spans="2:6">
      <c r="B57976" s="396"/>
      <c r="F57976" s="396"/>
    </row>
    <row r="57977" ht="13.2" spans="2:6">
      <c r="B57977" s="396"/>
      <c r="F57977" s="396"/>
    </row>
    <row r="57978" ht="13.2" spans="2:6">
      <c r="B57978" s="396"/>
      <c r="F57978" s="396"/>
    </row>
    <row r="57979" ht="13.2" spans="2:6">
      <c r="B57979" s="396"/>
      <c r="F57979" s="396"/>
    </row>
    <row r="57980" ht="13.2" spans="2:6">
      <c r="B57980" s="396"/>
      <c r="F57980" s="396"/>
    </row>
    <row r="57981" ht="13.2" spans="2:6">
      <c r="B57981" s="396"/>
      <c r="F57981" s="396"/>
    </row>
    <row r="57982" ht="13.2" spans="2:6">
      <c r="B57982" s="396"/>
      <c r="F57982" s="396"/>
    </row>
    <row r="57983" ht="13.2" spans="2:6">
      <c r="B57983" s="396"/>
      <c r="F57983" s="396"/>
    </row>
    <row r="57984" ht="13.2" spans="2:6">
      <c r="B57984" s="396"/>
      <c r="F57984" s="396"/>
    </row>
    <row r="57985" ht="13.2" spans="2:6">
      <c r="B57985" s="396"/>
      <c r="F57985" s="396"/>
    </row>
    <row r="57986" ht="13.2" spans="2:6">
      <c r="B57986" s="396"/>
      <c r="F57986" s="396"/>
    </row>
    <row r="57987" ht="13.2" spans="2:6">
      <c r="B57987" s="396"/>
      <c r="F57987" s="396"/>
    </row>
    <row r="57988" ht="13.2" spans="2:6">
      <c r="B57988" s="396"/>
      <c r="F57988" s="396"/>
    </row>
    <row r="57989" ht="13.2" spans="2:6">
      <c r="B57989" s="396"/>
      <c r="F57989" s="396"/>
    </row>
    <row r="57990" ht="13.2" spans="2:6">
      <c r="B57990" s="396"/>
      <c r="F57990" s="396"/>
    </row>
    <row r="57991" ht="13.2" spans="2:6">
      <c r="B57991" s="396"/>
      <c r="F57991" s="396"/>
    </row>
    <row r="57992" ht="13.2" spans="2:6">
      <c r="B57992" s="396"/>
      <c r="F57992" s="396"/>
    </row>
    <row r="57993" ht="13.2" spans="2:6">
      <c r="B57993" s="396"/>
      <c r="F57993" s="396"/>
    </row>
    <row r="57994" ht="13.2" spans="2:6">
      <c r="B57994" s="396"/>
      <c r="F57994" s="396"/>
    </row>
    <row r="57995" ht="13.2" spans="2:6">
      <c r="B57995" s="396"/>
      <c r="F57995" s="396"/>
    </row>
    <row r="57996" ht="13.2" spans="2:6">
      <c r="B57996" s="396"/>
      <c r="F57996" s="396"/>
    </row>
    <row r="57997" ht="13.2" spans="2:6">
      <c r="B57997" s="396"/>
      <c r="F57997" s="396"/>
    </row>
    <row r="57998" ht="13.2" spans="2:6">
      <c r="B57998" s="396"/>
      <c r="F57998" s="396"/>
    </row>
    <row r="57999" ht="13.2" spans="2:6">
      <c r="B57999" s="396"/>
      <c r="F57999" s="396"/>
    </row>
    <row r="58000" ht="13.2" spans="2:6">
      <c r="B58000" s="396"/>
      <c r="F58000" s="396"/>
    </row>
    <row r="58001" ht="13.2" spans="2:6">
      <c r="B58001" s="396"/>
      <c r="F58001" s="396"/>
    </row>
    <row r="58002" ht="13.2" spans="2:6">
      <c r="B58002" s="396"/>
      <c r="F58002" s="396"/>
    </row>
    <row r="58003" ht="13.2" spans="2:6">
      <c r="B58003" s="396"/>
      <c r="F58003" s="396"/>
    </row>
    <row r="58004" ht="13.2" spans="2:6">
      <c r="B58004" s="396"/>
      <c r="F58004" s="396"/>
    </row>
    <row r="58005" ht="13.2" spans="2:6">
      <c r="B58005" s="396"/>
      <c r="F58005" s="396"/>
    </row>
    <row r="58006" ht="13.2" spans="2:6">
      <c r="B58006" s="396"/>
      <c r="F58006" s="396"/>
    </row>
    <row r="58007" ht="13.2" spans="2:6">
      <c r="B58007" s="396"/>
      <c r="F58007" s="396"/>
    </row>
    <row r="58008" ht="13.2" spans="2:6">
      <c r="B58008" s="396"/>
      <c r="F58008" s="396"/>
    </row>
    <row r="58009" ht="13.2" spans="2:6">
      <c r="B58009" s="396"/>
      <c r="F58009" s="396"/>
    </row>
    <row r="58010" ht="13.2" spans="2:6">
      <c r="B58010" s="396"/>
      <c r="F58010" s="396"/>
    </row>
    <row r="58011" ht="13.2" spans="2:6">
      <c r="B58011" s="396"/>
      <c r="F58011" s="396"/>
    </row>
    <row r="58012" ht="13.2" spans="2:6">
      <c r="B58012" s="396"/>
      <c r="F58012" s="396"/>
    </row>
    <row r="58013" ht="13.2" spans="2:6">
      <c r="B58013" s="396"/>
      <c r="F58013" s="396"/>
    </row>
    <row r="58014" ht="13.2" spans="2:6">
      <c r="B58014" s="396"/>
      <c r="F58014" s="396"/>
    </row>
    <row r="58015" ht="13.2" spans="2:6">
      <c r="B58015" s="396"/>
      <c r="F58015" s="396"/>
    </row>
    <row r="58016" ht="13.2" spans="2:6">
      <c r="B58016" s="396"/>
      <c r="F58016" s="396"/>
    </row>
    <row r="58017" ht="13.2" spans="2:6">
      <c r="B58017" s="396"/>
      <c r="F58017" s="396"/>
    </row>
    <row r="58018" ht="13.2" spans="2:6">
      <c r="B58018" s="396"/>
      <c r="F58018" s="396"/>
    </row>
    <row r="58019" ht="13.2" spans="2:6">
      <c r="B58019" s="396"/>
      <c r="F58019" s="396"/>
    </row>
    <row r="58020" ht="13.2" spans="2:6">
      <c r="B58020" s="396"/>
      <c r="F58020" s="396"/>
    </row>
    <row r="58021" ht="13.2" spans="2:6">
      <c r="B58021" s="396"/>
      <c r="F58021" s="396"/>
    </row>
    <row r="58022" ht="13.2" spans="2:6">
      <c r="B58022" s="396"/>
      <c r="F58022" s="396"/>
    </row>
    <row r="58023" ht="13.2" spans="2:6">
      <c r="B58023" s="396"/>
      <c r="F58023" s="396"/>
    </row>
    <row r="58024" ht="13.2" spans="2:6">
      <c r="B58024" s="396"/>
      <c r="F58024" s="396"/>
    </row>
    <row r="58025" ht="13.2" spans="2:6">
      <c r="B58025" s="396"/>
      <c r="F58025" s="396"/>
    </row>
    <row r="58026" ht="13.2" spans="2:6">
      <c r="B58026" s="396"/>
      <c r="F58026" s="396"/>
    </row>
    <row r="58027" ht="13.2" spans="2:6">
      <c r="B58027" s="396"/>
      <c r="F58027" s="396"/>
    </row>
    <row r="58028" ht="13.2" spans="2:6">
      <c r="B58028" s="396"/>
      <c r="F58028" s="396"/>
    </row>
    <row r="58029" ht="13.2" spans="2:6">
      <c r="B58029" s="396"/>
      <c r="F58029" s="396"/>
    </row>
    <row r="58030" ht="13.2" spans="2:6">
      <c r="B58030" s="396"/>
      <c r="F58030" s="396"/>
    </row>
    <row r="58031" ht="13.2" spans="2:6">
      <c r="B58031" s="396"/>
      <c r="F58031" s="396"/>
    </row>
    <row r="58032" ht="13.2" spans="2:6">
      <c r="B58032" s="396"/>
      <c r="F58032" s="396"/>
    </row>
    <row r="58033" ht="13.2" spans="2:6">
      <c r="B58033" s="396"/>
      <c r="F58033" s="396"/>
    </row>
    <row r="58034" ht="13.2" spans="2:6">
      <c r="B58034" s="396"/>
      <c r="F58034" s="396"/>
    </row>
    <row r="58035" ht="13.2" spans="2:6">
      <c r="B58035" s="396"/>
      <c r="F58035" s="396"/>
    </row>
    <row r="58036" ht="13.2" spans="2:6">
      <c r="B58036" s="396"/>
      <c r="F58036" s="396"/>
    </row>
    <row r="58037" ht="13.2" spans="2:6">
      <c r="B58037" s="396"/>
      <c r="F58037" s="396"/>
    </row>
    <row r="58038" ht="13.2" spans="2:6">
      <c r="B58038" s="396"/>
      <c r="F58038" s="396"/>
    </row>
    <row r="58039" ht="13.2" spans="2:6">
      <c r="B58039" s="396"/>
      <c r="F58039" s="396"/>
    </row>
    <row r="58040" ht="13.2" spans="2:6">
      <c r="B58040" s="396"/>
      <c r="F58040" s="396"/>
    </row>
    <row r="58041" ht="13.2" spans="2:6">
      <c r="B58041" s="396"/>
      <c r="F58041" s="396"/>
    </row>
    <row r="58042" ht="13.2" spans="2:6">
      <c r="B58042" s="396"/>
      <c r="F58042" s="396"/>
    </row>
    <row r="58043" ht="13.2" spans="2:6">
      <c r="B58043" s="396"/>
      <c r="F58043" s="396"/>
    </row>
    <row r="58044" ht="13.2" spans="2:6">
      <c r="B58044" s="396"/>
      <c r="F58044" s="396"/>
    </row>
    <row r="58045" ht="13.2" spans="2:6">
      <c r="B58045" s="396"/>
      <c r="F58045" s="396"/>
    </row>
    <row r="58046" ht="13.2" spans="2:6">
      <c r="B58046" s="396"/>
      <c r="F58046" s="396"/>
    </row>
    <row r="58047" ht="13.2" spans="2:6">
      <c r="B58047" s="396"/>
      <c r="F58047" s="396"/>
    </row>
    <row r="58048" ht="13.2" spans="2:6">
      <c r="B58048" s="396"/>
      <c r="F58048" s="396"/>
    </row>
    <row r="58049" ht="13.2" spans="2:6">
      <c r="B58049" s="396"/>
      <c r="F58049" s="396"/>
    </row>
    <row r="58050" ht="13.2" spans="2:6">
      <c r="B58050" s="396"/>
      <c r="F58050" s="396"/>
    </row>
    <row r="58051" ht="13.2" spans="2:6">
      <c r="B58051" s="396"/>
      <c r="F58051" s="396"/>
    </row>
    <row r="58052" ht="13.2" spans="2:6">
      <c r="B58052" s="396"/>
      <c r="F58052" s="396"/>
    </row>
    <row r="58053" ht="13.2" spans="2:6">
      <c r="B58053" s="396"/>
      <c r="F58053" s="396"/>
    </row>
    <row r="58054" ht="13.2" spans="2:6">
      <c r="B58054" s="396"/>
      <c r="F58054" s="396"/>
    </row>
    <row r="58055" ht="13.2" spans="2:6">
      <c r="B58055" s="396"/>
      <c r="F58055" s="396"/>
    </row>
    <row r="58056" ht="13.2" spans="2:6">
      <c r="B58056" s="396"/>
      <c r="F58056" s="396"/>
    </row>
    <row r="58057" ht="13.2" spans="2:6">
      <c r="B58057" s="396"/>
      <c r="F58057" s="396"/>
    </row>
    <row r="58058" ht="13.2" spans="2:6">
      <c r="B58058" s="396"/>
      <c r="F58058" s="396"/>
    </row>
    <row r="58059" ht="13.2" spans="2:6">
      <c r="B58059" s="396"/>
      <c r="F58059" s="396"/>
    </row>
    <row r="58060" ht="13.2" spans="2:6">
      <c r="B58060" s="396"/>
      <c r="F58060" s="396"/>
    </row>
    <row r="58061" ht="13.2" spans="2:6">
      <c r="B58061" s="396"/>
      <c r="F58061" s="396"/>
    </row>
    <row r="58062" ht="13.2" spans="2:6">
      <c r="B58062" s="396"/>
      <c r="F58062" s="396"/>
    </row>
    <row r="58063" ht="13.2" spans="2:6">
      <c r="B58063" s="396"/>
      <c r="F58063" s="396"/>
    </row>
    <row r="58064" ht="13.2" spans="2:6">
      <c r="B58064" s="396"/>
      <c r="F58064" s="396"/>
    </row>
    <row r="58065" ht="13.2" spans="2:6">
      <c r="B58065" s="396"/>
      <c r="F58065" s="396"/>
    </row>
    <row r="58066" ht="13.2" spans="2:6">
      <c r="B58066" s="396"/>
      <c r="F58066" s="396"/>
    </row>
    <row r="58067" ht="13.2" spans="2:6">
      <c r="B58067" s="396"/>
      <c r="F58067" s="396"/>
    </row>
    <row r="58068" ht="13.2" spans="2:6">
      <c r="B58068" s="396"/>
      <c r="F58068" s="396"/>
    </row>
    <row r="58069" ht="13.2" spans="2:6">
      <c r="B58069" s="396"/>
      <c r="F58069" s="396"/>
    </row>
    <row r="58070" ht="13.2" spans="2:6">
      <c r="B58070" s="396"/>
      <c r="F58070" s="396"/>
    </row>
    <row r="58071" ht="13.2" spans="2:6">
      <c r="B58071" s="396"/>
      <c r="F58071" s="396"/>
    </row>
    <row r="58072" ht="13.2" spans="2:6">
      <c r="B58072" s="396"/>
      <c r="F58072" s="396"/>
    </row>
    <row r="58073" ht="13.2" spans="2:6">
      <c r="B58073" s="396"/>
      <c r="F58073" s="396"/>
    </row>
    <row r="58074" ht="13.2" spans="2:6">
      <c r="B58074" s="396"/>
      <c r="F58074" s="396"/>
    </row>
    <row r="58075" ht="13.2" spans="2:6">
      <c r="B58075" s="396"/>
      <c r="F58075" s="396"/>
    </row>
    <row r="58076" ht="13.2" spans="2:6">
      <c r="B58076" s="396"/>
      <c r="F58076" s="396"/>
    </row>
    <row r="58077" ht="13.2" spans="2:6">
      <c r="B58077" s="396"/>
      <c r="F58077" s="396"/>
    </row>
    <row r="58078" ht="13.2" spans="2:6">
      <c r="B58078" s="396"/>
      <c r="F58078" s="396"/>
    </row>
    <row r="58079" ht="13.2" spans="2:6">
      <c r="B58079" s="396"/>
      <c r="F58079" s="396"/>
    </row>
    <row r="58080" ht="13.2" spans="2:6">
      <c r="B58080" s="396"/>
      <c r="F58080" s="396"/>
    </row>
    <row r="58081" ht="13.2" spans="2:6">
      <c r="B58081" s="396"/>
      <c r="F58081" s="396"/>
    </row>
    <row r="58082" ht="13.2" spans="2:6">
      <c r="B58082" s="396"/>
      <c r="F58082" s="396"/>
    </row>
    <row r="58083" ht="13.2" spans="2:6">
      <c r="B58083" s="396"/>
      <c r="F58083" s="396"/>
    </row>
    <row r="58084" ht="13.2" spans="2:6">
      <c r="B58084" s="396"/>
      <c r="F58084" s="396"/>
    </row>
    <row r="58085" ht="13.2" spans="2:6">
      <c r="B58085" s="396"/>
      <c r="F58085" s="396"/>
    </row>
    <row r="58086" ht="13.2" spans="2:6">
      <c r="B58086" s="396"/>
      <c r="F58086" s="396"/>
    </row>
    <row r="58087" ht="13.2" spans="2:6">
      <c r="B58087" s="396"/>
      <c r="F58087" s="396"/>
    </row>
    <row r="58088" ht="13.2" spans="2:6">
      <c r="B58088" s="396"/>
      <c r="F58088" s="396"/>
    </row>
    <row r="58089" ht="13.2" spans="2:6">
      <c r="B58089" s="396"/>
      <c r="F58089" s="396"/>
    </row>
    <row r="58090" ht="13.2" spans="2:6">
      <c r="B58090" s="396"/>
      <c r="F58090" s="396"/>
    </row>
    <row r="58091" ht="13.2" spans="2:6">
      <c r="B58091" s="396"/>
      <c r="F58091" s="396"/>
    </row>
    <row r="58092" ht="13.2" spans="2:6">
      <c r="B58092" s="396"/>
      <c r="F58092" s="396"/>
    </row>
    <row r="58093" ht="13.2" spans="2:6">
      <c r="B58093" s="396"/>
      <c r="F58093" s="396"/>
    </row>
    <row r="58094" ht="13.2" spans="2:6">
      <c r="B58094" s="396"/>
      <c r="F58094" s="396"/>
    </row>
    <row r="58095" ht="13.2" spans="2:6">
      <c r="B58095" s="396"/>
      <c r="F58095" s="396"/>
    </row>
    <row r="58096" ht="13.2" spans="2:6">
      <c r="B58096" s="396"/>
      <c r="F58096" s="396"/>
    </row>
    <row r="58097" ht="13.2" spans="2:6">
      <c r="B58097" s="396"/>
      <c r="F58097" s="396"/>
    </row>
    <row r="58098" ht="13.2" spans="2:6">
      <c r="B58098" s="396"/>
      <c r="F58098" s="396"/>
    </row>
    <row r="58099" ht="13.2" spans="2:6">
      <c r="B58099" s="396"/>
      <c r="F58099" s="396"/>
    </row>
    <row r="58100" ht="13.2" spans="2:6">
      <c r="B58100" s="396"/>
      <c r="F58100" s="396"/>
    </row>
    <row r="58101" ht="13.2" spans="2:6">
      <c r="B58101" s="396"/>
      <c r="F58101" s="396"/>
    </row>
    <row r="58102" ht="13.2" spans="2:6">
      <c r="B58102" s="396"/>
      <c r="F58102" s="396"/>
    </row>
    <row r="58103" ht="13.2" spans="2:6">
      <c r="B58103" s="396"/>
      <c r="F58103" s="396"/>
    </row>
    <row r="58104" ht="13.2" spans="2:6">
      <c r="B58104" s="396"/>
      <c r="F58104" s="396"/>
    </row>
    <row r="58105" ht="13.2" spans="2:6">
      <c r="B58105" s="396"/>
      <c r="F58105" s="396"/>
    </row>
    <row r="58106" ht="13.2" spans="2:6">
      <c r="B58106" s="396"/>
      <c r="F58106" s="396"/>
    </row>
    <row r="58107" ht="13.2" spans="2:6">
      <c r="B58107" s="396"/>
      <c r="F58107" s="396"/>
    </row>
    <row r="58108" ht="13.2" spans="2:6">
      <c r="B58108" s="396"/>
      <c r="F58108" s="396"/>
    </row>
    <row r="58109" ht="13.2" spans="2:6">
      <c r="B58109" s="396"/>
      <c r="F58109" s="396"/>
    </row>
    <row r="58110" ht="13.2" spans="2:6">
      <c r="B58110" s="396"/>
      <c r="F58110" s="396"/>
    </row>
    <row r="58111" ht="13.2" spans="2:6">
      <c r="B58111" s="396"/>
      <c r="F58111" s="396"/>
    </row>
    <row r="58112" ht="13.2" spans="2:6">
      <c r="B58112" s="396"/>
      <c r="F58112" s="396"/>
    </row>
    <row r="58113" ht="13.2" spans="2:6">
      <c r="B58113" s="396"/>
      <c r="F58113" s="396"/>
    </row>
    <row r="58114" ht="13.2" spans="2:6">
      <c r="B58114" s="396"/>
      <c r="F58114" s="396"/>
    </row>
    <row r="58115" ht="13.2" spans="2:6">
      <c r="B58115" s="396"/>
      <c r="F58115" s="396"/>
    </row>
    <row r="58116" ht="13.2" spans="2:6">
      <c r="B58116" s="396"/>
      <c r="F58116" s="396"/>
    </row>
    <row r="58117" ht="13.2" spans="2:6">
      <c r="B58117" s="396"/>
      <c r="F58117" s="396"/>
    </row>
    <row r="58118" ht="13.2" spans="2:6">
      <c r="B58118" s="396"/>
      <c r="F58118" s="396"/>
    </row>
    <row r="58119" ht="13.2" spans="2:6">
      <c r="B58119" s="396"/>
      <c r="F58119" s="396"/>
    </row>
    <row r="58120" ht="13.2" spans="2:6">
      <c r="B58120" s="396"/>
      <c r="F58120" s="396"/>
    </row>
    <row r="58121" ht="13.2" spans="2:6">
      <c r="B58121" s="396"/>
      <c r="F58121" s="396"/>
    </row>
    <row r="58122" ht="13.2" spans="2:6">
      <c r="B58122" s="396"/>
      <c r="F58122" s="396"/>
    </row>
    <row r="58123" ht="13.2" spans="2:6">
      <c r="B58123" s="396"/>
      <c r="F58123" s="396"/>
    </row>
    <row r="58124" ht="13.2" spans="2:6">
      <c r="B58124" s="396"/>
      <c r="F58124" s="396"/>
    </row>
    <row r="58125" ht="13.2" spans="2:6">
      <c r="B58125" s="396"/>
      <c r="F58125" s="396"/>
    </row>
    <row r="58126" ht="13.2" spans="2:6">
      <c r="B58126" s="396"/>
      <c r="F58126" s="396"/>
    </row>
    <row r="58127" ht="13.2" spans="2:6">
      <c r="B58127" s="396"/>
      <c r="F58127" s="396"/>
    </row>
    <row r="58128" ht="13.2" spans="2:6">
      <c r="B58128" s="396"/>
      <c r="F58128" s="396"/>
    </row>
    <row r="58129" ht="13.2" spans="2:6">
      <c r="B58129" s="396"/>
      <c r="F58129" s="396"/>
    </row>
    <row r="58130" ht="13.2" spans="2:6">
      <c r="B58130" s="396"/>
      <c r="F58130" s="396"/>
    </row>
    <row r="58131" ht="13.2" spans="2:6">
      <c r="B58131" s="396"/>
      <c r="F58131" s="396"/>
    </row>
    <row r="58132" ht="13.2" spans="2:6">
      <c r="B58132" s="396"/>
      <c r="F58132" s="396"/>
    </row>
    <row r="58133" ht="13.2" spans="2:6">
      <c r="B58133" s="396"/>
      <c r="F58133" s="396"/>
    </row>
    <row r="58134" ht="13.2" spans="2:6">
      <c r="B58134" s="396"/>
      <c r="F58134" s="396"/>
    </row>
    <row r="58135" ht="13.2" spans="2:6">
      <c r="B58135" s="396"/>
      <c r="F58135" s="396"/>
    </row>
    <row r="58136" ht="13.2" spans="2:6">
      <c r="B58136" s="396"/>
      <c r="F58136" s="396"/>
    </row>
    <row r="58137" ht="13.2" spans="2:6">
      <c r="B58137" s="396"/>
      <c r="F58137" s="396"/>
    </row>
    <row r="58138" ht="13.2" spans="2:6">
      <c r="B58138" s="396"/>
      <c r="F58138" s="396"/>
    </row>
    <row r="58139" ht="13.2" spans="2:6">
      <c r="B58139" s="396"/>
      <c r="F58139" s="396"/>
    </row>
    <row r="58140" ht="13.2" spans="2:6">
      <c r="B58140" s="396"/>
      <c r="F58140" s="396"/>
    </row>
    <row r="58141" ht="13.2" spans="2:6">
      <c r="B58141" s="396"/>
      <c r="F58141" s="396"/>
    </row>
    <row r="58142" ht="13.2" spans="2:6">
      <c r="B58142" s="396"/>
      <c r="F58142" s="396"/>
    </row>
    <row r="58143" ht="13.2" spans="2:6">
      <c r="B58143" s="396"/>
      <c r="F58143" s="396"/>
    </row>
    <row r="58144" ht="13.2" spans="2:6">
      <c r="B58144" s="396"/>
      <c r="F58144" s="396"/>
    </row>
    <row r="58145" ht="13.2" spans="2:6">
      <c r="B58145" s="396"/>
      <c r="F58145" s="396"/>
    </row>
    <row r="58146" ht="13.2" spans="2:6">
      <c r="B58146" s="396"/>
      <c r="F58146" s="396"/>
    </row>
    <row r="58147" ht="13.2" spans="2:6">
      <c r="B58147" s="396"/>
      <c r="F58147" s="396"/>
    </row>
    <row r="58148" ht="13.2" spans="2:6">
      <c r="B58148" s="396"/>
      <c r="F58148" s="396"/>
    </row>
    <row r="58149" ht="13.2" spans="2:6">
      <c r="B58149" s="396"/>
      <c r="F58149" s="396"/>
    </row>
    <row r="58150" ht="13.2" spans="2:6">
      <c r="B58150" s="396"/>
      <c r="F58150" s="396"/>
    </row>
    <row r="58151" ht="13.2" spans="2:6">
      <c r="B58151" s="396"/>
      <c r="F58151" s="396"/>
    </row>
    <row r="58152" ht="13.2" spans="2:6">
      <c r="B58152" s="396"/>
      <c r="F58152" s="396"/>
    </row>
    <row r="58153" ht="13.2" spans="2:6">
      <c r="B58153" s="396"/>
      <c r="F58153" s="396"/>
    </row>
    <row r="58154" ht="13.2" spans="2:6">
      <c r="B58154" s="396"/>
      <c r="F58154" s="396"/>
    </row>
    <row r="58155" ht="13.2" spans="2:6">
      <c r="B58155" s="396"/>
      <c r="F58155" s="396"/>
    </row>
    <row r="58156" ht="13.2" spans="2:6">
      <c r="B58156" s="396"/>
      <c r="F58156" s="396"/>
    </row>
    <row r="58157" ht="13.2" spans="2:6">
      <c r="B58157" s="396"/>
      <c r="F58157" s="396"/>
    </row>
    <row r="58158" ht="13.2" spans="2:6">
      <c r="B58158" s="396"/>
      <c r="F58158" s="396"/>
    </row>
    <row r="58159" ht="13.2" spans="2:6">
      <c r="B58159" s="396"/>
      <c r="F58159" s="396"/>
    </row>
    <row r="58160" ht="13.2" spans="2:6">
      <c r="B58160" s="396"/>
      <c r="F58160" s="396"/>
    </row>
    <row r="58161" ht="13.2" spans="2:6">
      <c r="B58161" s="396"/>
      <c r="F58161" s="396"/>
    </row>
    <row r="58162" ht="13.2" spans="2:6">
      <c r="B58162" s="396"/>
      <c r="F58162" s="396"/>
    </row>
    <row r="58163" ht="13.2" spans="2:6">
      <c r="B58163" s="396"/>
      <c r="F58163" s="396"/>
    </row>
    <row r="58164" ht="13.2" spans="2:6">
      <c r="B58164" s="396"/>
      <c r="F58164" s="396"/>
    </row>
    <row r="58165" ht="13.2" spans="2:6">
      <c r="B58165" s="396"/>
      <c r="F58165" s="396"/>
    </row>
    <row r="58166" ht="13.2" spans="2:6">
      <c r="B58166" s="396"/>
      <c r="F58166" s="396"/>
    </row>
    <row r="58167" ht="13.2" spans="2:6">
      <c r="B58167" s="396"/>
      <c r="F58167" s="396"/>
    </row>
    <row r="58168" ht="13.2" spans="2:6">
      <c r="B58168" s="396"/>
      <c r="F58168" s="396"/>
    </row>
    <row r="58169" ht="13.2" spans="2:6">
      <c r="B58169" s="396"/>
      <c r="F58169" s="396"/>
    </row>
    <row r="58170" ht="13.2" spans="2:6">
      <c r="B58170" s="396"/>
      <c r="F58170" s="396"/>
    </row>
    <row r="58171" ht="13.2" spans="2:6">
      <c r="B58171" s="396"/>
      <c r="F58171" s="396"/>
    </row>
    <row r="58172" ht="13.2" spans="2:6">
      <c r="B58172" s="396"/>
      <c r="F58172" s="396"/>
    </row>
    <row r="58173" ht="13.2" spans="2:6">
      <c r="B58173" s="396"/>
      <c r="F58173" s="396"/>
    </row>
    <row r="58174" ht="13.2" spans="2:6">
      <c r="B58174" s="396"/>
      <c r="F58174" s="396"/>
    </row>
    <row r="58175" ht="13.2" spans="2:6">
      <c r="B58175" s="396"/>
      <c r="F58175" s="396"/>
    </row>
    <row r="58176" ht="13.2" spans="2:6">
      <c r="B58176" s="396"/>
      <c r="F58176" s="396"/>
    </row>
    <row r="58177" ht="13.2" spans="2:6">
      <c r="B58177" s="396"/>
      <c r="F58177" s="396"/>
    </row>
    <row r="58178" ht="13.2" spans="2:6">
      <c r="B58178" s="396"/>
      <c r="F58178" s="396"/>
    </row>
    <row r="58179" ht="13.2" spans="2:6">
      <c r="B58179" s="396"/>
      <c r="F58179" s="396"/>
    </row>
    <row r="58180" ht="13.2" spans="2:6">
      <c r="B58180" s="396"/>
      <c r="F58180" s="396"/>
    </row>
    <row r="58181" ht="13.2" spans="2:6">
      <c r="B58181" s="396"/>
      <c r="F58181" s="396"/>
    </row>
    <row r="58182" ht="13.2" spans="2:6">
      <c r="B58182" s="396"/>
      <c r="F58182" s="396"/>
    </row>
    <row r="58183" ht="13.2" spans="2:6">
      <c r="B58183" s="396"/>
      <c r="F58183" s="396"/>
    </row>
    <row r="58184" ht="13.2" spans="2:6">
      <c r="B58184" s="396"/>
      <c r="F58184" s="396"/>
    </row>
    <row r="58185" ht="13.2" spans="2:6">
      <c r="B58185" s="396"/>
      <c r="F58185" s="396"/>
    </row>
    <row r="58186" ht="13.2" spans="2:6">
      <c r="B58186" s="396"/>
      <c r="F58186" s="396"/>
    </row>
    <row r="58187" ht="13.2" spans="2:6">
      <c r="B58187" s="396"/>
      <c r="F58187" s="396"/>
    </row>
    <row r="58188" ht="13.2" spans="2:6">
      <c r="B58188" s="396"/>
      <c r="F58188" s="396"/>
    </row>
    <row r="58189" ht="13.2" spans="2:6">
      <c r="B58189" s="396"/>
      <c r="F58189" s="396"/>
    </row>
    <row r="58190" ht="13.2" spans="2:6">
      <c r="B58190" s="396"/>
      <c r="F58190" s="396"/>
    </row>
    <row r="58191" ht="13.2" spans="2:6">
      <c r="B58191" s="396"/>
      <c r="F58191" s="396"/>
    </row>
    <row r="58192" ht="13.2" spans="2:6">
      <c r="B58192" s="396"/>
      <c r="F58192" s="396"/>
    </row>
    <row r="58193" ht="13.2" spans="2:6">
      <c r="B58193" s="396"/>
      <c r="F58193" s="396"/>
    </row>
    <row r="58194" ht="13.2" spans="2:6">
      <c r="B58194" s="396"/>
      <c r="F58194" s="396"/>
    </row>
    <row r="58195" ht="13.2" spans="2:6">
      <c r="B58195" s="396"/>
      <c r="F58195" s="396"/>
    </row>
    <row r="58196" ht="13.2" spans="2:6">
      <c r="B58196" s="396"/>
      <c r="F58196" s="396"/>
    </row>
    <row r="58197" ht="13.2" spans="2:6">
      <c r="B58197" s="396"/>
      <c r="F58197" s="396"/>
    </row>
    <row r="58198" ht="13.2" spans="2:6">
      <c r="B58198" s="396"/>
      <c r="F58198" s="396"/>
    </row>
    <row r="58199" ht="13.2" spans="2:6">
      <c r="B58199" s="396"/>
      <c r="F58199" s="396"/>
    </row>
    <row r="58200" ht="13.2" spans="2:6">
      <c r="B58200" s="396"/>
      <c r="F58200" s="396"/>
    </row>
    <row r="58201" ht="13.2" spans="2:6">
      <c r="B58201" s="396"/>
      <c r="F58201" s="396"/>
    </row>
    <row r="58202" ht="13.2" spans="2:6">
      <c r="B58202" s="396"/>
      <c r="F58202" s="396"/>
    </row>
    <row r="58203" ht="13.2" spans="2:6">
      <c r="B58203" s="396"/>
      <c r="F58203" s="396"/>
    </row>
    <row r="58204" ht="13.2" spans="2:6">
      <c r="B58204" s="396"/>
      <c r="F58204" s="396"/>
    </row>
    <row r="58205" ht="13.2" spans="2:6">
      <c r="B58205" s="396"/>
      <c r="F58205" s="396"/>
    </row>
    <row r="58206" ht="13.2" spans="2:6">
      <c r="B58206" s="396"/>
      <c r="F58206" s="396"/>
    </row>
    <row r="58207" ht="13.2" spans="2:6">
      <c r="B58207" s="396"/>
      <c r="F58207" s="396"/>
    </row>
    <row r="58208" ht="13.2" spans="2:6">
      <c r="B58208" s="396"/>
      <c r="F58208" s="396"/>
    </row>
    <row r="58209" ht="13.2" spans="2:6">
      <c r="B58209" s="396"/>
      <c r="F58209" s="396"/>
    </row>
    <row r="58210" ht="13.2" spans="2:6">
      <c r="B58210" s="396"/>
      <c r="F58210" s="396"/>
    </row>
    <row r="58211" ht="13.2" spans="2:6">
      <c r="B58211" s="396"/>
      <c r="F58211" s="396"/>
    </row>
    <row r="58212" ht="13.2" spans="2:6">
      <c r="B58212" s="396"/>
      <c r="F58212" s="396"/>
    </row>
    <row r="58213" ht="13.2" spans="2:6">
      <c r="B58213" s="396"/>
      <c r="F58213" s="396"/>
    </row>
    <row r="58214" ht="13.2" spans="2:6">
      <c r="B58214" s="396"/>
      <c r="F58214" s="396"/>
    </row>
    <row r="58215" ht="13.2" spans="2:6">
      <c r="B58215" s="396"/>
      <c r="F58215" s="396"/>
    </row>
    <row r="58216" ht="13.2" spans="2:6">
      <c r="B58216" s="396"/>
      <c r="F58216" s="396"/>
    </row>
    <row r="58217" ht="13.2" spans="2:6">
      <c r="B58217" s="396"/>
      <c r="F58217" s="396"/>
    </row>
    <row r="58218" ht="13.2" spans="2:6">
      <c r="B58218" s="396"/>
      <c r="F58218" s="396"/>
    </row>
    <row r="58219" ht="13.2" spans="2:6">
      <c r="B58219" s="396"/>
      <c r="F58219" s="396"/>
    </row>
    <row r="58220" ht="13.2" spans="2:6">
      <c r="B58220" s="396"/>
      <c r="F58220" s="396"/>
    </row>
    <row r="58221" ht="13.2" spans="2:6">
      <c r="B58221" s="396"/>
      <c r="F58221" s="396"/>
    </row>
    <row r="58222" ht="13.2" spans="2:6">
      <c r="B58222" s="396"/>
      <c r="F58222" s="396"/>
    </row>
    <row r="58223" ht="13.2" spans="2:6">
      <c r="B58223" s="396"/>
      <c r="F58223" s="396"/>
    </row>
    <row r="58224" ht="13.2" spans="2:6">
      <c r="B58224" s="396"/>
      <c r="F58224" s="396"/>
    </row>
    <row r="58225" ht="13.2" spans="2:6">
      <c r="B58225" s="396"/>
      <c r="F58225" s="396"/>
    </row>
    <row r="58226" ht="13.2" spans="2:6">
      <c r="B58226" s="396"/>
      <c r="F58226" s="396"/>
    </row>
    <row r="58227" ht="13.2" spans="2:6">
      <c r="B58227" s="396"/>
      <c r="F58227" s="396"/>
    </row>
    <row r="58228" ht="13.2" spans="2:6">
      <c r="B58228" s="396"/>
      <c r="F58228" s="396"/>
    </row>
    <row r="58229" ht="13.2" spans="2:6">
      <c r="B58229" s="396"/>
      <c r="F58229" s="396"/>
    </row>
    <row r="58230" ht="13.2" spans="2:6">
      <c r="B58230" s="396"/>
      <c r="F58230" s="396"/>
    </row>
    <row r="58231" ht="13.2" spans="2:6">
      <c r="B58231" s="396"/>
      <c r="F58231" s="396"/>
    </row>
    <row r="58232" ht="13.2" spans="2:6">
      <c r="B58232" s="396"/>
      <c r="F58232" s="396"/>
    </row>
    <row r="58233" ht="13.2" spans="2:6">
      <c r="B58233" s="396"/>
      <c r="F58233" s="396"/>
    </row>
    <row r="58234" ht="13.2" spans="2:6">
      <c r="B58234" s="396"/>
      <c r="F58234" s="396"/>
    </row>
    <row r="58235" ht="13.2" spans="2:6">
      <c r="B58235" s="396"/>
      <c r="F58235" s="396"/>
    </row>
    <row r="58236" ht="13.2" spans="2:6">
      <c r="B58236" s="396"/>
      <c r="F58236" s="396"/>
    </row>
    <row r="58237" ht="13.2" spans="2:6">
      <c r="B58237" s="396"/>
      <c r="F58237" s="396"/>
    </row>
    <row r="58238" ht="13.2" spans="2:6">
      <c r="B58238" s="396"/>
      <c r="F58238" s="396"/>
    </row>
    <row r="58239" ht="13.2" spans="2:6">
      <c r="B58239" s="396"/>
      <c r="F58239" s="396"/>
    </row>
    <row r="58240" ht="13.2" spans="2:6">
      <c r="B58240" s="396"/>
      <c r="F58240" s="396"/>
    </row>
    <row r="58241" ht="13.2" spans="2:6">
      <c r="B58241" s="396"/>
      <c r="F58241" s="396"/>
    </row>
    <row r="58242" ht="13.2" spans="2:6">
      <c r="B58242" s="396"/>
      <c r="F58242" s="396"/>
    </row>
    <row r="58243" ht="13.2" spans="2:6">
      <c r="B58243" s="396"/>
      <c r="F58243" s="396"/>
    </row>
    <row r="58244" ht="13.2" spans="2:6">
      <c r="B58244" s="396"/>
      <c r="F58244" s="396"/>
    </row>
    <row r="58245" ht="13.2" spans="2:6">
      <c r="B58245" s="396"/>
      <c r="F58245" s="396"/>
    </row>
    <row r="58246" ht="13.2" spans="2:6">
      <c r="B58246" s="396"/>
      <c r="F58246" s="396"/>
    </row>
    <row r="58247" ht="13.2" spans="2:6">
      <c r="B58247" s="396"/>
      <c r="F58247" s="396"/>
    </row>
    <row r="58248" ht="13.2" spans="2:6">
      <c r="B58248" s="396"/>
      <c r="F58248" s="396"/>
    </row>
    <row r="58249" ht="13.2" spans="2:6">
      <c r="B58249" s="396"/>
      <c r="F58249" s="396"/>
    </row>
    <row r="58250" ht="13.2" spans="2:6">
      <c r="B58250" s="396"/>
      <c r="F58250" s="396"/>
    </row>
    <row r="58251" ht="13.2" spans="2:6">
      <c r="B58251" s="396"/>
      <c r="F58251" s="396"/>
    </row>
    <row r="58252" ht="13.2" spans="2:6">
      <c r="B58252" s="396"/>
      <c r="F58252" s="396"/>
    </row>
    <row r="58253" ht="13.2" spans="2:6">
      <c r="B58253" s="396"/>
      <c r="F58253" s="396"/>
    </row>
    <row r="58254" ht="13.2" spans="2:6">
      <c r="B58254" s="396"/>
      <c r="F58254" s="396"/>
    </row>
    <row r="58255" ht="13.2" spans="2:6">
      <c r="B58255" s="396"/>
      <c r="F58255" s="396"/>
    </row>
    <row r="58256" ht="13.2" spans="2:6">
      <c r="B58256" s="396"/>
      <c r="F58256" s="396"/>
    </row>
    <row r="58257" ht="13.2" spans="2:6">
      <c r="B58257" s="396"/>
      <c r="F58257" s="396"/>
    </row>
    <row r="58258" ht="13.2" spans="2:6">
      <c r="B58258" s="396"/>
      <c r="F58258" s="396"/>
    </row>
    <row r="58259" ht="13.2" spans="2:6">
      <c r="B58259" s="396"/>
      <c r="F58259" s="396"/>
    </row>
    <row r="58260" ht="13.2" spans="2:6">
      <c r="B58260" s="396"/>
      <c r="F58260" s="396"/>
    </row>
    <row r="58261" ht="13.2" spans="2:6">
      <c r="B58261" s="396"/>
      <c r="F58261" s="396"/>
    </row>
    <row r="58262" ht="13.2" spans="2:6">
      <c r="B58262" s="396"/>
      <c r="F58262" s="396"/>
    </row>
    <row r="58263" ht="13.2" spans="2:6">
      <c r="B58263" s="396"/>
      <c r="F58263" s="396"/>
    </row>
    <row r="58264" ht="13.2" spans="2:6">
      <c r="B58264" s="396"/>
      <c r="F58264" s="396"/>
    </row>
    <row r="58265" ht="13.2" spans="2:6">
      <c r="B58265" s="396"/>
      <c r="F58265" s="396"/>
    </row>
    <row r="58266" ht="13.2" spans="2:6">
      <c r="B58266" s="396"/>
      <c r="F58266" s="396"/>
    </row>
    <row r="58267" ht="13.2" spans="2:6">
      <c r="B58267" s="396"/>
      <c r="F58267" s="396"/>
    </row>
    <row r="58268" ht="13.2" spans="2:6">
      <c r="B58268" s="396"/>
      <c r="F58268" s="396"/>
    </row>
    <row r="58269" ht="13.2" spans="2:6">
      <c r="B58269" s="396"/>
      <c r="F58269" s="396"/>
    </row>
    <row r="58270" ht="13.2" spans="2:6">
      <c r="B58270" s="396"/>
      <c r="F58270" s="396"/>
    </row>
    <row r="58271" ht="13.2" spans="2:6">
      <c r="B58271" s="396"/>
      <c r="F58271" s="396"/>
    </row>
    <row r="58272" ht="13.2" spans="2:6">
      <c r="B58272" s="396"/>
      <c r="F58272" s="396"/>
    </row>
    <row r="58273" ht="13.2" spans="2:6">
      <c r="B58273" s="396"/>
      <c r="F58273" s="396"/>
    </row>
    <row r="58274" ht="13.2" spans="2:6">
      <c r="B58274" s="396"/>
      <c r="F58274" s="396"/>
    </row>
    <row r="58275" ht="13.2" spans="2:6">
      <c r="B58275" s="396"/>
      <c r="F58275" s="396"/>
    </row>
    <row r="58276" ht="13.2" spans="2:6">
      <c r="B58276" s="396"/>
      <c r="F58276" s="396"/>
    </row>
    <row r="58277" ht="13.2" spans="2:6">
      <c r="B58277" s="396"/>
      <c r="F58277" s="396"/>
    </row>
    <row r="58278" ht="13.2" spans="2:6">
      <c r="B58278" s="396"/>
      <c r="F58278" s="396"/>
    </row>
    <row r="58279" ht="13.2" spans="2:6">
      <c r="B58279" s="396"/>
      <c r="F58279" s="396"/>
    </row>
    <row r="58280" ht="13.2" spans="2:6">
      <c r="B58280" s="396"/>
      <c r="F58280" s="396"/>
    </row>
    <row r="58281" ht="13.2" spans="2:6">
      <c r="B58281" s="396"/>
      <c r="F58281" s="396"/>
    </row>
    <row r="58282" ht="13.2" spans="2:6">
      <c r="B58282" s="396"/>
      <c r="F58282" s="396"/>
    </row>
    <row r="58283" ht="13.2" spans="2:6">
      <c r="B58283" s="396"/>
      <c r="F58283" s="396"/>
    </row>
    <row r="58284" ht="13.2" spans="2:6">
      <c r="B58284" s="396"/>
      <c r="F58284" s="396"/>
    </row>
    <row r="58285" ht="13.2" spans="2:6">
      <c r="B58285" s="396"/>
      <c r="F58285" s="396"/>
    </row>
    <row r="58286" ht="13.2" spans="2:6">
      <c r="B58286" s="396"/>
      <c r="F58286" s="396"/>
    </row>
    <row r="58287" ht="13.2" spans="2:6">
      <c r="B58287" s="396"/>
      <c r="F58287" s="396"/>
    </row>
    <row r="58288" ht="13.2" spans="2:6">
      <c r="B58288" s="396"/>
      <c r="F58288" s="396"/>
    </row>
    <row r="58289" ht="13.2" spans="2:6">
      <c r="B58289" s="396"/>
      <c r="F58289" s="396"/>
    </row>
    <row r="58290" ht="13.2" spans="2:6">
      <c r="B58290" s="396"/>
      <c r="F58290" s="396"/>
    </row>
    <row r="58291" ht="13.2" spans="2:6">
      <c r="B58291" s="396"/>
      <c r="F58291" s="396"/>
    </row>
    <row r="58292" ht="13.2" spans="2:6">
      <c r="B58292" s="396"/>
      <c r="F58292" s="396"/>
    </row>
    <row r="58293" ht="13.2" spans="2:6">
      <c r="B58293" s="396"/>
      <c r="F58293" s="396"/>
    </row>
    <row r="58294" ht="13.2" spans="2:6">
      <c r="B58294" s="396"/>
      <c r="F58294" s="396"/>
    </row>
    <row r="58295" ht="13.2" spans="2:6">
      <c r="B58295" s="396"/>
      <c r="F58295" s="396"/>
    </row>
    <row r="58296" ht="13.2" spans="2:6">
      <c r="B58296" s="396"/>
      <c r="F58296" s="396"/>
    </row>
    <row r="58297" ht="13.2" spans="2:6">
      <c r="B58297" s="396"/>
      <c r="F58297" s="396"/>
    </row>
    <row r="58298" ht="13.2" spans="2:6">
      <c r="B58298" s="396"/>
      <c r="F58298" s="396"/>
    </row>
    <row r="58299" ht="13.2" spans="2:6">
      <c r="B58299" s="396"/>
      <c r="F58299" s="396"/>
    </row>
    <row r="58300" ht="13.2" spans="2:6">
      <c r="B58300" s="396"/>
      <c r="F58300" s="396"/>
    </row>
    <row r="58301" ht="13.2" spans="2:6">
      <c r="B58301" s="396"/>
      <c r="F58301" s="396"/>
    </row>
    <row r="58302" ht="13.2" spans="2:6">
      <c r="B58302" s="396"/>
      <c r="F58302" s="396"/>
    </row>
    <row r="58303" ht="13.2" spans="2:6">
      <c r="B58303" s="396"/>
      <c r="F58303" s="396"/>
    </row>
    <row r="58304" ht="13.2" spans="2:6">
      <c r="B58304" s="396"/>
      <c r="F58304" s="396"/>
    </row>
    <row r="58305" ht="13.2" spans="2:6">
      <c r="B58305" s="396"/>
      <c r="F58305" s="396"/>
    </row>
    <row r="58306" ht="13.2" spans="2:6">
      <c r="B58306" s="396"/>
      <c r="F58306" s="396"/>
    </row>
    <row r="58307" ht="13.2" spans="2:6">
      <c r="B58307" s="396"/>
      <c r="F58307" s="396"/>
    </row>
    <row r="58308" ht="13.2" spans="2:6">
      <c r="B58308" s="396"/>
      <c r="F58308" s="396"/>
    </row>
    <row r="58309" ht="13.2" spans="2:6">
      <c r="B58309" s="396"/>
      <c r="F58309" s="396"/>
    </row>
    <row r="58310" ht="13.2" spans="2:6">
      <c r="B58310" s="396"/>
      <c r="F58310" s="396"/>
    </row>
    <row r="58311" ht="13.2" spans="2:6">
      <c r="B58311" s="396"/>
      <c r="F58311" s="396"/>
    </row>
    <row r="58312" ht="13.2" spans="2:6">
      <c r="B58312" s="396"/>
      <c r="F58312" s="396"/>
    </row>
    <row r="58313" ht="13.2" spans="2:6">
      <c r="B58313" s="396"/>
      <c r="F58313" s="396"/>
    </row>
    <row r="58314" ht="13.2" spans="2:6">
      <c r="B58314" s="396"/>
      <c r="F58314" s="396"/>
    </row>
    <row r="58315" ht="13.2" spans="2:6">
      <c r="B58315" s="396"/>
      <c r="F58315" s="396"/>
    </row>
    <row r="58316" ht="13.2" spans="2:6">
      <c r="B58316" s="396"/>
      <c r="F58316" s="396"/>
    </row>
    <row r="58317" ht="13.2" spans="2:6">
      <c r="B58317" s="396"/>
      <c r="F58317" s="396"/>
    </row>
    <row r="58318" ht="13.2" spans="2:6">
      <c r="B58318" s="396"/>
      <c r="F58318" s="396"/>
    </row>
    <row r="58319" ht="13.2" spans="2:6">
      <c r="B58319" s="396"/>
      <c r="F58319" s="396"/>
    </row>
    <row r="58320" ht="13.2" spans="2:6">
      <c r="B58320" s="396"/>
      <c r="F58320" s="396"/>
    </row>
    <row r="58321" ht="13.2" spans="2:6">
      <c r="B58321" s="396"/>
      <c r="F58321" s="396"/>
    </row>
    <row r="58322" ht="13.2" spans="2:6">
      <c r="B58322" s="396"/>
      <c r="F58322" s="396"/>
    </row>
    <row r="58323" ht="13.2" spans="2:6">
      <c r="B58323" s="396"/>
      <c r="F58323" s="396"/>
    </row>
    <row r="58324" ht="13.2" spans="2:6">
      <c r="B58324" s="396"/>
      <c r="F58324" s="396"/>
    </row>
    <row r="58325" ht="13.2" spans="2:6">
      <c r="B58325" s="396"/>
      <c r="F58325" s="396"/>
    </row>
    <row r="58326" ht="13.2" spans="2:6">
      <c r="B58326" s="396"/>
      <c r="F58326" s="396"/>
    </row>
    <row r="58327" ht="13.2" spans="2:6">
      <c r="B58327" s="396"/>
      <c r="F58327" s="396"/>
    </row>
    <row r="58328" ht="13.2" spans="2:6">
      <c r="B58328" s="396"/>
      <c r="F58328" s="396"/>
    </row>
    <row r="58329" ht="13.2" spans="2:6">
      <c r="B58329" s="396"/>
      <c r="F58329" s="396"/>
    </row>
    <row r="58330" ht="13.2" spans="2:6">
      <c r="B58330" s="396"/>
      <c r="F58330" s="396"/>
    </row>
    <row r="58331" ht="13.2" spans="2:6">
      <c r="B58331" s="396"/>
      <c r="F58331" s="396"/>
    </row>
    <row r="58332" ht="13.2" spans="2:6">
      <c r="B58332" s="396"/>
      <c r="F58332" s="396"/>
    </row>
    <row r="58333" ht="13.2" spans="2:6">
      <c r="B58333" s="396"/>
      <c r="F58333" s="396"/>
    </row>
    <row r="58334" ht="13.2" spans="2:6">
      <c r="B58334" s="396"/>
      <c r="F58334" s="396"/>
    </row>
    <row r="58335" ht="13.2" spans="2:6">
      <c r="B58335" s="396"/>
      <c r="F58335" s="396"/>
    </row>
    <row r="58336" ht="13.2" spans="2:6">
      <c r="B58336" s="396"/>
      <c r="F58336" s="396"/>
    </row>
    <row r="58337" ht="13.2" spans="2:6">
      <c r="B58337" s="396"/>
      <c r="F58337" s="396"/>
    </row>
    <row r="58338" ht="13.2" spans="2:6">
      <c r="B58338" s="396"/>
      <c r="F58338" s="396"/>
    </row>
    <row r="58339" ht="13.2" spans="2:6">
      <c r="B58339" s="396"/>
      <c r="F58339" s="396"/>
    </row>
    <row r="58340" ht="13.2" spans="2:6">
      <c r="B58340" s="396"/>
      <c r="F58340" s="396"/>
    </row>
    <row r="58341" ht="13.2" spans="2:6">
      <c r="B58341" s="396"/>
      <c r="F58341" s="396"/>
    </row>
    <row r="58342" ht="13.2" spans="2:6">
      <c r="B58342" s="396"/>
      <c r="F58342" s="396"/>
    </row>
    <row r="58343" ht="13.2" spans="2:6">
      <c r="B58343" s="396"/>
      <c r="F58343" s="396"/>
    </row>
    <row r="58344" ht="13.2" spans="2:6">
      <c r="B58344" s="396"/>
      <c r="F58344" s="396"/>
    </row>
    <row r="58345" ht="13.2" spans="2:6">
      <c r="B58345" s="396"/>
      <c r="F58345" s="396"/>
    </row>
    <row r="58346" ht="13.2" spans="2:6">
      <c r="B58346" s="396"/>
      <c r="F58346" s="396"/>
    </row>
    <row r="58347" ht="13.2" spans="2:6">
      <c r="B58347" s="396"/>
      <c r="F58347" s="396"/>
    </row>
    <row r="58348" ht="13.2" spans="2:6">
      <c r="B58348" s="396"/>
      <c r="F58348" s="396"/>
    </row>
    <row r="58349" ht="13.2" spans="2:6">
      <c r="B58349" s="396"/>
      <c r="F58349" s="396"/>
    </row>
    <row r="58350" ht="13.2" spans="2:6">
      <c r="B58350" s="396"/>
      <c r="F58350" s="396"/>
    </row>
    <row r="58351" ht="13.2" spans="2:6">
      <c r="B58351" s="396"/>
      <c r="F58351" s="396"/>
    </row>
    <row r="58352" ht="13.2" spans="2:6">
      <c r="B58352" s="396"/>
      <c r="F58352" s="396"/>
    </row>
    <row r="58353" ht="13.2" spans="2:6">
      <c r="B58353" s="396"/>
      <c r="F58353" s="396"/>
    </row>
    <row r="58354" ht="13.2" spans="2:6">
      <c r="B58354" s="396"/>
      <c r="F58354" s="396"/>
    </row>
    <row r="58355" ht="13.2" spans="2:6">
      <c r="B58355" s="396"/>
      <c r="F58355" s="396"/>
    </row>
    <row r="58356" ht="13.2" spans="2:6">
      <c r="B58356" s="396"/>
      <c r="F58356" s="396"/>
    </row>
    <row r="58357" ht="13.2" spans="2:6">
      <c r="B58357" s="396"/>
      <c r="F58357" s="396"/>
    </row>
    <row r="58358" ht="13.2" spans="2:6">
      <c r="B58358" s="396"/>
      <c r="F58358" s="396"/>
    </row>
    <row r="58359" ht="13.2" spans="2:6">
      <c r="B58359" s="396"/>
      <c r="F58359" s="396"/>
    </row>
    <row r="58360" ht="13.2" spans="2:6">
      <c r="B58360" s="396"/>
      <c r="F58360" s="396"/>
    </row>
    <row r="58361" ht="13.2" spans="2:6">
      <c r="B58361" s="396"/>
      <c r="F58361" s="396"/>
    </row>
    <row r="58362" ht="13.2" spans="2:6">
      <c r="B58362" s="396"/>
      <c r="F58362" s="396"/>
    </row>
    <row r="58363" ht="13.2" spans="2:6">
      <c r="B58363" s="396"/>
      <c r="F58363" s="396"/>
    </row>
    <row r="58364" ht="13.2" spans="2:6">
      <c r="B58364" s="396"/>
      <c r="F58364" s="396"/>
    </row>
    <row r="58365" ht="13.2" spans="2:6">
      <c r="B58365" s="396"/>
      <c r="F58365" s="396"/>
    </row>
    <row r="58366" ht="13.2" spans="2:6">
      <c r="B58366" s="396"/>
      <c r="F58366" s="396"/>
    </row>
    <row r="58367" ht="13.2" spans="2:6">
      <c r="B58367" s="396"/>
      <c r="F58367" s="396"/>
    </row>
    <row r="58368" ht="13.2" spans="2:6">
      <c r="B58368" s="396"/>
      <c r="F58368" s="396"/>
    </row>
    <row r="58369" ht="13.2" spans="2:6">
      <c r="B58369" s="396"/>
      <c r="F58369" s="396"/>
    </row>
    <row r="58370" ht="13.2" spans="2:6">
      <c r="B58370" s="396"/>
      <c r="F58370" s="396"/>
    </row>
    <row r="58371" ht="13.2" spans="2:6">
      <c r="B58371" s="396"/>
      <c r="F58371" s="396"/>
    </row>
    <row r="58372" ht="13.2" spans="2:6">
      <c r="B58372" s="396"/>
      <c r="F58372" s="396"/>
    </row>
    <row r="58373" ht="13.2" spans="2:6">
      <c r="B58373" s="396"/>
      <c r="F58373" s="396"/>
    </row>
    <row r="58374" ht="13.2" spans="2:6">
      <c r="B58374" s="396"/>
      <c r="F58374" s="396"/>
    </row>
    <row r="58375" ht="13.2" spans="2:6">
      <c r="B58375" s="396"/>
      <c r="F58375" s="396"/>
    </row>
    <row r="58376" ht="13.2" spans="2:6">
      <c r="B58376" s="396"/>
      <c r="F58376" s="396"/>
    </row>
    <row r="58377" ht="13.2" spans="2:6">
      <c r="B58377" s="396"/>
      <c r="F58377" s="396"/>
    </row>
    <row r="58378" ht="13.2" spans="2:6">
      <c r="B58378" s="396"/>
      <c r="F58378" s="396"/>
    </row>
    <row r="58379" ht="13.2" spans="2:6">
      <c r="B58379" s="396"/>
      <c r="F58379" s="396"/>
    </row>
    <row r="58380" ht="13.2" spans="2:6">
      <c r="B58380" s="396"/>
      <c r="F58380" s="396"/>
    </row>
    <row r="58381" ht="13.2" spans="2:6">
      <c r="B58381" s="396"/>
      <c r="F58381" s="396"/>
    </row>
    <row r="58382" ht="13.2" spans="2:6">
      <c r="B58382" s="396"/>
      <c r="F58382" s="396"/>
    </row>
    <row r="58383" ht="13.2" spans="2:6">
      <c r="B58383" s="396"/>
      <c r="F58383" s="396"/>
    </row>
    <row r="58384" ht="13.2" spans="2:6">
      <c r="B58384" s="396"/>
      <c r="F58384" s="396"/>
    </row>
    <row r="58385" ht="13.2" spans="2:6">
      <c r="B58385" s="396"/>
      <c r="F58385" s="396"/>
    </row>
    <row r="58386" ht="13.2" spans="2:6">
      <c r="B58386" s="396"/>
      <c r="F58386" s="396"/>
    </row>
    <row r="58387" ht="13.2" spans="2:6">
      <c r="B58387" s="396"/>
      <c r="F58387" s="396"/>
    </row>
    <row r="58388" ht="13.2" spans="2:6">
      <c r="B58388" s="396"/>
      <c r="F58388" s="396"/>
    </row>
    <row r="58389" ht="13.2" spans="2:6">
      <c r="B58389" s="396"/>
      <c r="F58389" s="396"/>
    </row>
    <row r="58390" ht="13.2" spans="2:6">
      <c r="B58390" s="396"/>
      <c r="F58390" s="396"/>
    </row>
    <row r="58391" ht="13.2" spans="2:6">
      <c r="B58391" s="396"/>
      <c r="F58391" s="396"/>
    </row>
    <row r="58392" ht="13.2" spans="2:6">
      <c r="B58392" s="396"/>
      <c r="F58392" s="396"/>
    </row>
    <row r="58393" ht="13.2" spans="2:6">
      <c r="B58393" s="396"/>
      <c r="F58393" s="396"/>
    </row>
    <row r="58394" ht="13.2" spans="2:6">
      <c r="B58394" s="396"/>
      <c r="F58394" s="396"/>
    </row>
    <row r="58395" ht="13.2" spans="2:6">
      <c r="B58395" s="396"/>
      <c r="F58395" s="396"/>
    </row>
    <row r="58396" ht="13.2" spans="2:6">
      <c r="B58396" s="396"/>
      <c r="F58396" s="396"/>
    </row>
    <row r="58397" ht="13.2" spans="2:6">
      <c r="B58397" s="396"/>
      <c r="F58397" s="396"/>
    </row>
    <row r="58398" ht="13.2" spans="2:6">
      <c r="B58398" s="396"/>
      <c r="F58398" s="396"/>
    </row>
    <row r="58399" ht="13.2" spans="2:6">
      <c r="B58399" s="396"/>
      <c r="F58399" s="396"/>
    </row>
    <row r="58400" ht="13.2" spans="2:6">
      <c r="B58400" s="396"/>
      <c r="F58400" s="396"/>
    </row>
    <row r="58401" ht="13.2" spans="2:6">
      <c r="B58401" s="396"/>
      <c r="F58401" s="396"/>
    </row>
    <row r="58402" ht="13.2" spans="2:6">
      <c r="B58402" s="396"/>
      <c r="F58402" s="396"/>
    </row>
    <row r="58403" ht="13.2" spans="2:6">
      <c r="B58403" s="396"/>
      <c r="F58403" s="396"/>
    </row>
    <row r="58404" ht="13.2" spans="2:6">
      <c r="B58404" s="396"/>
      <c r="F58404" s="396"/>
    </row>
    <row r="58405" ht="13.2" spans="2:6">
      <c r="B58405" s="396"/>
      <c r="F58405" s="396"/>
    </row>
    <row r="58406" ht="13.2" spans="2:6">
      <c r="B58406" s="396"/>
      <c r="F58406" s="396"/>
    </row>
    <row r="58407" ht="13.2" spans="2:6">
      <c r="B58407" s="396"/>
      <c r="F58407" s="396"/>
    </row>
    <row r="58408" ht="13.2" spans="2:6">
      <c r="B58408" s="396"/>
      <c r="F58408" s="396"/>
    </row>
    <row r="58409" ht="13.2" spans="2:6">
      <c r="B58409" s="396"/>
      <c r="F58409" s="396"/>
    </row>
    <row r="58410" ht="13.2" spans="2:6">
      <c r="B58410" s="396"/>
      <c r="F58410" s="396"/>
    </row>
    <row r="58411" ht="13.2" spans="2:6">
      <c r="B58411" s="396"/>
      <c r="F58411" s="396"/>
    </row>
    <row r="58412" ht="13.2" spans="2:6">
      <c r="B58412" s="396"/>
      <c r="F58412" s="396"/>
    </row>
    <row r="58413" ht="13.2" spans="2:6">
      <c r="B58413" s="396"/>
      <c r="F58413" s="396"/>
    </row>
    <row r="58414" ht="13.2" spans="2:6">
      <c r="B58414" s="396"/>
      <c r="F58414" s="396"/>
    </row>
    <row r="58415" ht="13.2" spans="2:6">
      <c r="B58415" s="396"/>
      <c r="F58415" s="396"/>
    </row>
    <row r="58416" ht="13.2" spans="2:6">
      <c r="B58416" s="396"/>
      <c r="F58416" s="396"/>
    </row>
    <row r="58417" ht="13.2" spans="2:6">
      <c r="B58417" s="396"/>
      <c r="F58417" s="396"/>
    </row>
    <row r="58418" ht="13.2" spans="2:6">
      <c r="B58418" s="396"/>
      <c r="F58418" s="396"/>
    </row>
    <row r="58419" ht="13.2" spans="2:6">
      <c r="B58419" s="396"/>
      <c r="F58419" s="396"/>
    </row>
    <row r="58420" ht="13.2" spans="2:6">
      <c r="B58420" s="396"/>
      <c r="F58420" s="396"/>
    </row>
    <row r="58421" ht="13.2" spans="2:6">
      <c r="B58421" s="396"/>
      <c r="F58421" s="396"/>
    </row>
    <row r="58422" ht="13.2" spans="2:6">
      <c r="B58422" s="396"/>
      <c r="F58422" s="396"/>
    </row>
    <row r="58423" ht="13.2" spans="2:6">
      <c r="B58423" s="396"/>
      <c r="F58423" s="396"/>
    </row>
    <row r="58424" ht="13.2" spans="2:6">
      <c r="B58424" s="396"/>
      <c r="F58424" s="396"/>
    </row>
    <row r="58425" ht="13.2" spans="2:6">
      <c r="B58425" s="396"/>
      <c r="F58425" s="396"/>
    </row>
    <row r="58426" ht="13.2" spans="2:6">
      <c r="B58426" s="396"/>
      <c r="F58426" s="396"/>
    </row>
    <row r="58427" ht="13.2" spans="2:6">
      <c r="B58427" s="396"/>
      <c r="F58427" s="396"/>
    </row>
    <row r="58428" ht="13.2" spans="2:6">
      <c r="B58428" s="396"/>
      <c r="F58428" s="396"/>
    </row>
    <row r="58429" ht="13.2" spans="2:6">
      <c r="B58429" s="396"/>
      <c r="F58429" s="396"/>
    </row>
    <row r="58430" ht="13.2" spans="2:6">
      <c r="B58430" s="396"/>
      <c r="F58430" s="396"/>
    </row>
    <row r="58431" ht="13.2" spans="2:6">
      <c r="B58431" s="396"/>
      <c r="F58431" s="396"/>
    </row>
    <row r="58432" ht="13.2" spans="2:6">
      <c r="B58432" s="396"/>
      <c r="F58432" s="396"/>
    </row>
    <row r="58433" ht="13.2" spans="2:6">
      <c r="B58433" s="396"/>
      <c r="F58433" s="396"/>
    </row>
    <row r="58434" ht="13.2" spans="2:6">
      <c r="B58434" s="396"/>
      <c r="F58434" s="396"/>
    </row>
    <row r="58435" ht="13.2" spans="2:6">
      <c r="B58435" s="396"/>
      <c r="F58435" s="396"/>
    </row>
    <row r="58436" ht="13.2" spans="2:6">
      <c r="B58436" s="396"/>
      <c r="F58436" s="396"/>
    </row>
    <row r="58437" ht="13.2" spans="2:6">
      <c r="B58437" s="396"/>
      <c r="F58437" s="396"/>
    </row>
    <row r="58438" ht="13.2" spans="2:6">
      <c r="B58438" s="396"/>
      <c r="F58438" s="396"/>
    </row>
    <row r="58439" ht="13.2" spans="2:6">
      <c r="B58439" s="396"/>
      <c r="F58439" s="396"/>
    </row>
    <row r="58440" ht="13.2" spans="2:6">
      <c r="B58440" s="396"/>
      <c r="F58440" s="396"/>
    </row>
    <row r="58441" ht="13.2" spans="2:6">
      <c r="B58441" s="396"/>
      <c r="F58441" s="396"/>
    </row>
    <row r="58442" ht="13.2" spans="2:6">
      <c r="B58442" s="396"/>
      <c r="F58442" s="396"/>
    </row>
    <row r="58443" ht="13.2" spans="2:6">
      <c r="B58443" s="396"/>
      <c r="F58443" s="396"/>
    </row>
    <row r="58444" ht="13.2" spans="2:6">
      <c r="B58444" s="396"/>
      <c r="F58444" s="396"/>
    </row>
    <row r="58445" ht="13.2" spans="2:6">
      <c r="B58445" s="396"/>
      <c r="F58445" s="396"/>
    </row>
    <row r="58446" ht="13.2" spans="2:6">
      <c r="B58446" s="396"/>
      <c r="F58446" s="396"/>
    </row>
    <row r="58447" ht="13.2" spans="2:6">
      <c r="B58447" s="396"/>
      <c r="F58447" s="396"/>
    </row>
    <row r="58448" ht="13.2" spans="2:6">
      <c r="B58448" s="396"/>
      <c r="F58448" s="396"/>
    </row>
    <row r="58449" ht="13.2" spans="2:6">
      <c r="B58449" s="396"/>
      <c r="F58449" s="396"/>
    </row>
    <row r="58450" ht="13.2" spans="2:6">
      <c r="B58450" s="396"/>
      <c r="F58450" s="396"/>
    </row>
    <row r="58451" ht="13.2" spans="2:6">
      <c r="B58451" s="396"/>
      <c r="F58451" s="396"/>
    </row>
    <row r="58452" ht="13.2" spans="2:6">
      <c r="B58452" s="396"/>
      <c r="F58452" s="396"/>
    </row>
    <row r="58453" ht="13.2" spans="2:6">
      <c r="B58453" s="396"/>
      <c r="F58453" s="396"/>
    </row>
    <row r="58454" ht="13.2" spans="2:6">
      <c r="B58454" s="396"/>
      <c r="F58454" s="396"/>
    </row>
    <row r="58455" ht="13.2" spans="2:6">
      <c r="B58455" s="396"/>
      <c r="F58455" s="396"/>
    </row>
    <row r="58456" ht="13.2" spans="2:6">
      <c r="B58456" s="396"/>
      <c r="F58456" s="396"/>
    </row>
    <row r="58457" ht="13.2" spans="2:6">
      <c r="B58457" s="396"/>
      <c r="F58457" s="396"/>
    </row>
    <row r="58458" ht="13.2" spans="2:6">
      <c r="B58458" s="396"/>
      <c r="F58458" s="396"/>
    </row>
    <row r="58459" ht="13.2" spans="2:6">
      <c r="B58459" s="396"/>
      <c r="F58459" s="396"/>
    </row>
    <row r="58460" ht="13.2" spans="2:6">
      <c r="B58460" s="396"/>
      <c r="F58460" s="396"/>
    </row>
    <row r="58461" ht="13.2" spans="2:6">
      <c r="B58461" s="396"/>
      <c r="F58461" s="396"/>
    </row>
    <row r="58462" ht="13.2" spans="2:6">
      <c r="B58462" s="396"/>
      <c r="F58462" s="396"/>
    </row>
    <row r="58463" ht="13.2" spans="2:6">
      <c r="B58463" s="396"/>
      <c r="F58463" s="396"/>
    </row>
    <row r="58464" ht="13.2" spans="2:6">
      <c r="B58464" s="396"/>
      <c r="F58464" s="396"/>
    </row>
    <row r="58465" ht="13.2" spans="2:6">
      <c r="B58465" s="396"/>
      <c r="F58465" s="396"/>
    </row>
    <row r="58466" ht="13.2" spans="2:6">
      <c r="B58466" s="396"/>
      <c r="F58466" s="396"/>
    </row>
    <row r="58467" ht="13.2" spans="2:6">
      <c r="B58467" s="396"/>
      <c r="F58467" s="396"/>
    </row>
    <row r="58468" ht="13.2" spans="2:6">
      <c r="B58468" s="396"/>
      <c r="F58468" s="396"/>
    </row>
    <row r="58469" ht="13.2" spans="2:6">
      <c r="B58469" s="396"/>
      <c r="F58469" s="396"/>
    </row>
    <row r="58470" ht="13.2" spans="2:6">
      <c r="B58470" s="396"/>
      <c r="F58470" s="396"/>
    </row>
    <row r="58471" ht="13.2" spans="2:6">
      <c r="B58471" s="396"/>
      <c r="F58471" s="396"/>
    </row>
    <row r="58472" ht="13.2" spans="2:6">
      <c r="B58472" s="396"/>
      <c r="F58472" s="396"/>
    </row>
    <row r="58473" ht="13.2" spans="2:6">
      <c r="B58473" s="396"/>
      <c r="F58473" s="396"/>
    </row>
    <row r="58474" ht="13.2" spans="2:6">
      <c r="B58474" s="396"/>
      <c r="F58474" s="396"/>
    </row>
    <row r="58475" ht="13.2" spans="2:6">
      <c r="B58475" s="396"/>
      <c r="F58475" s="396"/>
    </row>
    <row r="58476" ht="13.2" spans="2:6">
      <c r="B58476" s="396"/>
      <c r="F58476" s="396"/>
    </row>
    <row r="58477" ht="13.2" spans="2:6">
      <c r="B58477" s="396"/>
      <c r="F58477" s="396"/>
    </row>
    <row r="58478" ht="13.2" spans="2:6">
      <c r="B58478" s="396"/>
      <c r="F58478" s="396"/>
    </row>
    <row r="58479" ht="13.2" spans="2:6">
      <c r="B58479" s="396"/>
      <c r="F58479" s="396"/>
    </row>
    <row r="58480" ht="13.2" spans="2:6">
      <c r="B58480" s="396"/>
      <c r="F58480" s="396"/>
    </row>
    <row r="58481" ht="13.2" spans="2:6">
      <c r="B58481" s="396"/>
      <c r="F58481" s="396"/>
    </row>
    <row r="58482" ht="13.2" spans="2:6">
      <c r="B58482" s="396"/>
      <c r="F58482" s="396"/>
    </row>
    <row r="58483" ht="13.2" spans="2:6">
      <c r="B58483" s="396"/>
      <c r="F58483" s="396"/>
    </row>
    <row r="58484" ht="13.2" spans="2:6">
      <c r="B58484" s="396"/>
      <c r="F58484" s="396"/>
    </row>
    <row r="58485" ht="13.2" spans="2:6">
      <c r="B58485" s="396"/>
      <c r="F58485" s="396"/>
    </row>
    <row r="58486" ht="13.2" spans="2:6">
      <c r="B58486" s="396"/>
      <c r="F58486" s="396"/>
    </row>
    <row r="58487" ht="13.2" spans="2:6">
      <c r="B58487" s="396"/>
      <c r="F58487" s="396"/>
    </row>
    <row r="58488" ht="13.2" spans="2:6">
      <c r="B58488" s="396"/>
      <c r="F58488" s="396"/>
    </row>
    <row r="58489" ht="13.2" spans="2:6">
      <c r="B58489" s="396"/>
      <c r="F58489" s="396"/>
    </row>
    <row r="58490" ht="13.2" spans="2:6">
      <c r="B58490" s="396"/>
      <c r="F58490" s="396"/>
    </row>
    <row r="58491" ht="13.2" spans="2:6">
      <c r="B58491" s="396"/>
      <c r="F58491" s="396"/>
    </row>
    <row r="58492" ht="13.2" spans="2:6">
      <c r="B58492" s="396"/>
      <c r="F58492" s="396"/>
    </row>
    <row r="58493" ht="13.2" spans="2:6">
      <c r="B58493" s="396"/>
      <c r="F58493" s="396"/>
    </row>
    <row r="58494" ht="13.2" spans="2:6">
      <c r="B58494" s="396"/>
      <c r="F58494" s="396"/>
    </row>
    <row r="58495" ht="13.2" spans="2:6">
      <c r="B58495" s="396"/>
      <c r="F58495" s="396"/>
    </row>
    <row r="58496" ht="13.2" spans="2:6">
      <c r="B58496" s="396"/>
      <c r="F58496" s="396"/>
    </row>
    <row r="58497" ht="13.2" spans="2:6">
      <c r="B58497" s="396"/>
      <c r="F58497" s="396"/>
    </row>
    <row r="58498" ht="13.2" spans="2:6">
      <c r="B58498" s="396"/>
      <c r="F58498" s="396"/>
    </row>
    <row r="58499" ht="13.2" spans="2:6">
      <c r="B58499" s="396"/>
      <c r="F58499" s="396"/>
    </row>
    <row r="58500" ht="13.2" spans="2:6">
      <c r="B58500" s="396"/>
      <c r="F58500" s="396"/>
    </row>
    <row r="58501" ht="13.2" spans="2:6">
      <c r="B58501" s="396"/>
      <c r="F58501" s="396"/>
    </row>
    <row r="58502" ht="13.2" spans="2:6">
      <c r="B58502" s="396"/>
      <c r="F58502" s="396"/>
    </row>
    <row r="58503" ht="13.2" spans="2:6">
      <c r="B58503" s="396"/>
      <c r="F58503" s="396"/>
    </row>
    <row r="58504" ht="13.2" spans="2:6">
      <c r="B58504" s="396"/>
      <c r="F58504" s="396"/>
    </row>
    <row r="58505" ht="13.2" spans="2:6">
      <c r="B58505" s="396"/>
      <c r="F58505" s="396"/>
    </row>
    <row r="58506" ht="13.2" spans="2:6">
      <c r="B58506" s="396"/>
      <c r="F58506" s="396"/>
    </row>
    <row r="58507" ht="13.2" spans="2:6">
      <c r="B58507" s="396"/>
      <c r="F58507" s="396"/>
    </row>
    <row r="58508" ht="13.2" spans="2:6">
      <c r="B58508" s="396"/>
      <c r="F58508" s="396"/>
    </row>
    <row r="58509" ht="13.2" spans="2:6">
      <c r="B58509" s="396"/>
      <c r="F58509" s="396"/>
    </row>
    <row r="58510" ht="13.2" spans="2:6">
      <c r="B58510" s="396"/>
      <c r="F58510" s="396"/>
    </row>
    <row r="58511" ht="13.2" spans="2:6">
      <c r="B58511" s="396"/>
      <c r="F58511" s="396"/>
    </row>
    <row r="58512" ht="13.2" spans="2:6">
      <c r="B58512" s="396"/>
      <c r="F58512" s="396"/>
    </row>
    <row r="58513" ht="13.2" spans="2:6">
      <c r="B58513" s="396"/>
      <c r="F58513" s="396"/>
    </row>
    <row r="58514" ht="13.2" spans="2:6">
      <c r="B58514" s="396"/>
      <c r="F58514" s="396"/>
    </row>
    <row r="58515" ht="13.2" spans="2:6">
      <c r="B58515" s="396"/>
      <c r="F58515" s="396"/>
    </row>
    <row r="58516" ht="13.2" spans="2:6">
      <c r="B58516" s="396"/>
      <c r="F58516" s="396"/>
    </row>
    <row r="58517" ht="13.2" spans="2:6">
      <c r="B58517" s="396"/>
      <c r="F58517" s="396"/>
    </row>
    <row r="58518" ht="13.2" spans="2:6">
      <c r="B58518" s="396"/>
      <c r="F58518" s="396"/>
    </row>
    <row r="58519" ht="13.2" spans="2:6">
      <c r="B58519" s="396"/>
      <c r="F58519" s="396"/>
    </row>
    <row r="58520" ht="13.2" spans="2:6">
      <c r="B58520" s="396"/>
      <c r="F58520" s="396"/>
    </row>
    <row r="58521" ht="13.2" spans="2:6">
      <c r="B58521" s="396"/>
      <c r="F58521" s="396"/>
    </row>
    <row r="58522" ht="13.2" spans="2:6">
      <c r="B58522" s="396"/>
      <c r="F58522" s="396"/>
    </row>
    <row r="58523" ht="13.2" spans="2:6">
      <c r="B58523" s="396"/>
      <c r="F58523" s="396"/>
    </row>
    <row r="58524" ht="13.2" spans="2:6">
      <c r="B58524" s="396"/>
      <c r="F58524" s="396"/>
    </row>
    <row r="58525" ht="13.2" spans="2:6">
      <c r="B58525" s="396"/>
      <c r="F58525" s="396"/>
    </row>
    <row r="58526" ht="13.2" spans="2:6">
      <c r="B58526" s="396"/>
      <c r="F58526" s="396"/>
    </row>
    <row r="58527" ht="13.2" spans="2:6">
      <c r="B58527" s="396"/>
      <c r="F58527" s="396"/>
    </row>
    <row r="58528" ht="13.2" spans="2:6">
      <c r="B58528" s="396"/>
      <c r="F58528" s="396"/>
    </row>
    <row r="58529" ht="13.2" spans="2:6">
      <c r="B58529" s="396"/>
      <c r="F58529" s="396"/>
    </row>
    <row r="58530" ht="13.2" spans="2:6">
      <c r="B58530" s="396"/>
      <c r="F58530" s="396"/>
    </row>
    <row r="58531" ht="13.2" spans="2:6">
      <c r="B58531" s="396"/>
      <c r="F58531" s="396"/>
    </row>
    <row r="58532" ht="13.2" spans="2:6">
      <c r="B58532" s="396"/>
      <c r="F58532" s="396"/>
    </row>
    <row r="58533" ht="13.2" spans="2:6">
      <c r="B58533" s="396"/>
      <c r="F58533" s="396"/>
    </row>
    <row r="58534" ht="13.2" spans="2:6">
      <c r="B58534" s="396"/>
      <c r="F58534" s="396"/>
    </row>
    <row r="58535" ht="13.2" spans="2:6">
      <c r="B58535" s="396"/>
      <c r="F58535" s="396"/>
    </row>
    <row r="58536" ht="13.2" spans="2:6">
      <c r="B58536" s="396"/>
      <c r="F58536" s="396"/>
    </row>
    <row r="58537" ht="13.2" spans="2:6">
      <c r="B58537" s="396"/>
      <c r="F58537" s="396"/>
    </row>
    <row r="58538" ht="13.2" spans="2:6">
      <c r="B58538" s="396"/>
      <c r="F58538" s="396"/>
    </row>
    <row r="58539" ht="13.2" spans="2:6">
      <c r="B58539" s="396"/>
      <c r="F58539" s="396"/>
    </row>
    <row r="58540" ht="13.2" spans="2:6">
      <c r="B58540" s="396"/>
      <c r="F58540" s="396"/>
    </row>
    <row r="58541" ht="13.2" spans="2:6">
      <c r="B58541" s="396"/>
      <c r="F58541" s="396"/>
    </row>
    <row r="58542" ht="13.2" spans="2:6">
      <c r="B58542" s="396"/>
      <c r="F58542" s="396"/>
    </row>
    <row r="58543" ht="13.2" spans="2:6">
      <c r="B58543" s="396"/>
      <c r="F58543" s="396"/>
    </row>
    <row r="58544" ht="13.2" spans="2:6">
      <c r="B58544" s="396"/>
      <c r="F58544" s="396"/>
    </row>
    <row r="58545" ht="13.2" spans="2:6">
      <c r="B58545" s="396"/>
      <c r="F58545" s="396"/>
    </row>
    <row r="58546" ht="13.2" spans="2:6">
      <c r="B58546" s="396"/>
      <c r="F58546" s="396"/>
    </row>
    <row r="58547" ht="13.2" spans="2:6">
      <c r="B58547" s="396"/>
      <c r="F58547" s="396"/>
    </row>
    <row r="58548" ht="13.2" spans="2:6">
      <c r="B58548" s="396"/>
      <c r="F58548" s="396"/>
    </row>
    <row r="58549" ht="13.2" spans="2:6">
      <c r="B58549" s="396"/>
      <c r="F58549" s="396"/>
    </row>
    <row r="58550" ht="13.2" spans="2:6">
      <c r="B58550" s="396"/>
      <c r="F58550" s="396"/>
    </row>
    <row r="58551" ht="13.2" spans="2:6">
      <c r="B58551" s="396"/>
      <c r="F58551" s="396"/>
    </row>
    <row r="58552" ht="13.2" spans="2:6">
      <c r="B58552" s="396"/>
      <c r="F58552" s="396"/>
    </row>
    <row r="58553" ht="13.2" spans="2:6">
      <c r="B58553" s="396"/>
      <c r="F58553" s="396"/>
    </row>
    <row r="58554" ht="13.2" spans="2:6">
      <c r="B58554" s="396"/>
      <c r="F58554" s="396"/>
    </row>
    <row r="58555" ht="13.2" spans="2:6">
      <c r="B58555" s="396"/>
      <c r="F58555" s="396"/>
    </row>
    <row r="58556" ht="13.2" spans="2:6">
      <c r="B58556" s="396"/>
      <c r="F58556" s="396"/>
    </row>
    <row r="58557" ht="13.2" spans="2:6">
      <c r="B58557" s="396"/>
      <c r="F58557" s="396"/>
    </row>
    <row r="58558" ht="13.2" spans="2:6">
      <c r="B58558" s="396"/>
      <c r="F58558" s="396"/>
    </row>
    <row r="58559" ht="13.2" spans="2:6">
      <c r="B58559" s="396"/>
      <c r="F58559" s="396"/>
    </row>
    <row r="58560" ht="13.2" spans="2:6">
      <c r="B58560" s="396"/>
      <c r="F58560" s="396"/>
    </row>
    <row r="58561" ht="13.2" spans="2:6">
      <c r="B58561" s="396"/>
      <c r="F58561" s="396"/>
    </row>
    <row r="58562" ht="13.2" spans="2:6">
      <c r="B58562" s="396"/>
      <c r="F58562" s="396"/>
    </row>
    <row r="58563" ht="13.2" spans="2:6">
      <c r="B58563" s="396"/>
      <c r="F58563" s="396"/>
    </row>
    <row r="58564" ht="13.2" spans="2:6">
      <c r="B58564" s="396"/>
      <c r="F58564" s="396"/>
    </row>
    <row r="58565" ht="13.2" spans="2:6">
      <c r="B58565" s="396"/>
      <c r="F58565" s="396"/>
    </row>
    <row r="58566" ht="13.2" spans="2:6">
      <c r="B58566" s="396"/>
      <c r="F58566" s="396"/>
    </row>
    <row r="58567" ht="13.2" spans="2:6">
      <c r="B58567" s="396"/>
      <c r="F58567" s="396"/>
    </row>
    <row r="58568" ht="13.2" spans="2:6">
      <c r="B58568" s="396"/>
      <c r="F58568" s="396"/>
    </row>
    <row r="58569" ht="13.2" spans="2:6">
      <c r="B58569" s="396"/>
      <c r="F58569" s="396"/>
    </row>
    <row r="58570" ht="13.2" spans="2:6">
      <c r="B58570" s="396"/>
      <c r="F58570" s="396"/>
    </row>
    <row r="58571" ht="13.2" spans="2:6">
      <c r="B58571" s="396"/>
      <c r="F58571" s="396"/>
    </row>
    <row r="58572" ht="13.2" spans="2:6">
      <c r="B58572" s="396"/>
      <c r="F58572" s="396"/>
    </row>
    <row r="58573" ht="13.2" spans="2:6">
      <c r="B58573" s="396"/>
      <c r="F58573" s="396"/>
    </row>
    <row r="58574" ht="13.2" spans="2:6">
      <c r="B58574" s="396"/>
      <c r="F58574" s="396"/>
    </row>
    <row r="58575" ht="13.2" spans="2:6">
      <c r="B58575" s="396"/>
      <c r="F58575" s="396"/>
    </row>
    <row r="58576" ht="13.2" spans="2:6">
      <c r="B58576" s="396"/>
      <c r="F58576" s="396"/>
    </row>
    <row r="58577" ht="13.2" spans="2:6">
      <c r="B58577" s="396"/>
      <c r="F58577" s="396"/>
    </row>
    <row r="58578" ht="13.2" spans="2:6">
      <c r="B58578" s="396"/>
      <c r="F58578" s="396"/>
    </row>
    <row r="58579" ht="13.2" spans="2:6">
      <c r="B58579" s="396"/>
      <c r="F58579" s="396"/>
    </row>
    <row r="58580" ht="13.2" spans="2:6">
      <c r="B58580" s="396"/>
      <c r="F58580" s="396"/>
    </row>
    <row r="58581" ht="13.2" spans="2:6">
      <c r="B58581" s="396"/>
      <c r="F58581" s="396"/>
    </row>
    <row r="58582" ht="13.2" spans="2:6">
      <c r="B58582" s="396"/>
      <c r="F58582" s="396"/>
    </row>
    <row r="58583" ht="13.2" spans="2:6">
      <c r="B58583" s="396"/>
      <c r="F58583" s="396"/>
    </row>
    <row r="58584" ht="13.2" spans="2:6">
      <c r="B58584" s="396"/>
      <c r="F58584" s="396"/>
    </row>
    <row r="58585" ht="13.2" spans="2:6">
      <c r="B58585" s="396"/>
      <c r="F58585" s="396"/>
    </row>
    <row r="58586" ht="13.2" spans="2:6">
      <c r="B58586" s="396"/>
      <c r="F58586" s="396"/>
    </row>
    <row r="58587" ht="13.2" spans="2:6">
      <c r="B58587" s="396"/>
      <c r="F58587" s="396"/>
    </row>
    <row r="58588" ht="13.2" spans="2:6">
      <c r="B58588" s="396"/>
      <c r="F58588" s="396"/>
    </row>
    <row r="58589" ht="13.2" spans="2:6">
      <c r="B58589" s="396"/>
      <c r="F58589" s="396"/>
    </row>
    <row r="58590" ht="13.2" spans="2:6">
      <c r="B58590" s="396"/>
      <c r="F58590" s="396"/>
    </row>
    <row r="58591" ht="13.2" spans="2:6">
      <c r="B58591" s="396"/>
      <c r="F58591" s="396"/>
    </row>
    <row r="58592" ht="13.2" spans="2:6">
      <c r="B58592" s="396"/>
      <c r="F58592" s="396"/>
    </row>
    <row r="58593" ht="13.2" spans="2:6">
      <c r="B58593" s="396"/>
      <c r="F58593" s="396"/>
    </row>
    <row r="58594" ht="13.2" spans="2:6">
      <c r="B58594" s="396"/>
      <c r="F58594" s="396"/>
    </row>
    <row r="58595" ht="13.2" spans="2:6">
      <c r="B58595" s="396"/>
      <c r="F58595" s="396"/>
    </row>
    <row r="58596" ht="13.2" spans="2:6">
      <c r="B58596" s="396"/>
      <c r="F58596" s="396"/>
    </row>
    <row r="58597" ht="13.2" spans="2:6">
      <c r="B58597" s="396"/>
      <c r="F58597" s="396"/>
    </row>
    <row r="58598" ht="13.2" spans="2:6">
      <c r="B58598" s="396"/>
      <c r="F58598" s="396"/>
    </row>
    <row r="58599" ht="13.2" spans="2:6">
      <c r="B58599" s="396"/>
      <c r="F58599" s="396"/>
    </row>
    <row r="58600" ht="13.2" spans="2:6">
      <c r="B58600" s="396"/>
      <c r="F58600" s="396"/>
    </row>
    <row r="58601" ht="13.2" spans="2:6">
      <c r="B58601" s="396"/>
      <c r="F58601" s="396"/>
    </row>
    <row r="58602" ht="13.2" spans="2:6">
      <c r="B58602" s="396"/>
      <c r="F58602" s="396"/>
    </row>
    <row r="58603" ht="13.2" spans="2:6">
      <c r="B58603" s="396"/>
      <c r="F58603" s="396"/>
    </row>
    <row r="58604" ht="13.2" spans="2:6">
      <c r="B58604" s="396"/>
      <c r="F58604" s="396"/>
    </row>
    <row r="58605" ht="13.2" spans="2:6">
      <c r="B58605" s="396"/>
      <c r="F58605" s="396"/>
    </row>
    <row r="58606" ht="13.2" spans="2:6">
      <c r="B58606" s="396"/>
      <c r="F58606" s="396"/>
    </row>
    <row r="58607" ht="13.2" spans="2:6">
      <c r="B58607" s="396"/>
      <c r="F58607" s="396"/>
    </row>
    <row r="58608" ht="13.2" spans="2:6">
      <c r="B58608" s="396"/>
      <c r="F58608" s="396"/>
    </row>
    <row r="58609" ht="13.2" spans="2:6">
      <c r="B58609" s="396"/>
      <c r="F58609" s="396"/>
    </row>
    <row r="58610" ht="13.2" spans="2:6">
      <c r="B58610" s="396"/>
      <c r="F58610" s="396"/>
    </row>
    <row r="58611" ht="13.2" spans="2:6">
      <c r="B58611" s="396"/>
      <c r="F58611" s="396"/>
    </row>
    <row r="58612" ht="13.2" spans="2:6">
      <c r="B58612" s="396"/>
      <c r="F58612" s="396"/>
    </row>
    <row r="58613" ht="13.2" spans="2:6">
      <c r="B58613" s="396"/>
      <c r="F58613" s="396"/>
    </row>
    <row r="58614" ht="13.2" spans="2:6">
      <c r="B58614" s="396"/>
      <c r="F58614" s="396"/>
    </row>
    <row r="58615" ht="13.2" spans="2:6">
      <c r="B58615" s="396"/>
      <c r="F58615" s="396"/>
    </row>
    <row r="58616" ht="13.2" spans="2:6">
      <c r="B58616" s="396"/>
      <c r="F58616" s="396"/>
    </row>
    <row r="58617" ht="13.2" spans="2:6">
      <c r="B58617" s="396"/>
      <c r="F58617" s="396"/>
    </row>
    <row r="58618" ht="13.2" spans="2:6">
      <c r="B58618" s="396"/>
      <c r="F58618" s="396"/>
    </row>
    <row r="58619" ht="13.2" spans="2:6">
      <c r="B58619" s="396"/>
      <c r="F58619" s="396"/>
    </row>
    <row r="58620" ht="13.2" spans="2:6">
      <c r="B58620" s="396"/>
      <c r="F58620" s="396"/>
    </row>
    <row r="58621" ht="13.2" spans="2:6">
      <c r="B58621" s="396"/>
      <c r="F58621" s="396"/>
    </row>
    <row r="58622" ht="13.2" spans="2:6">
      <c r="B58622" s="396"/>
      <c r="F58622" s="396"/>
    </row>
    <row r="58623" ht="13.2" spans="2:6">
      <c r="B58623" s="396"/>
      <c r="F58623" s="396"/>
    </row>
    <row r="58624" ht="13.2" spans="2:6">
      <c r="B58624" s="396"/>
      <c r="F58624" s="396"/>
    </row>
    <row r="58625" ht="13.2" spans="2:6">
      <c r="B58625" s="396"/>
      <c r="F58625" s="396"/>
    </row>
    <row r="58626" ht="13.2" spans="2:6">
      <c r="B58626" s="396"/>
      <c r="F58626" s="396"/>
    </row>
    <row r="58627" ht="13.2" spans="2:6">
      <c r="B58627" s="396"/>
      <c r="F58627" s="396"/>
    </row>
    <row r="58628" ht="13.2" spans="2:6">
      <c r="B58628" s="396"/>
      <c r="F58628" s="396"/>
    </row>
    <row r="58629" ht="13.2" spans="2:6">
      <c r="B58629" s="396"/>
      <c r="F58629" s="396"/>
    </row>
    <row r="58630" ht="13.2" spans="2:6">
      <c r="B58630" s="396"/>
      <c r="F58630" s="396"/>
    </row>
    <row r="58631" ht="13.2" spans="2:6">
      <c r="B58631" s="396"/>
      <c r="F58631" s="396"/>
    </row>
    <row r="58632" ht="13.2" spans="2:6">
      <c r="B58632" s="396"/>
      <c r="F58632" s="396"/>
    </row>
    <row r="58633" ht="13.2" spans="2:6">
      <c r="B58633" s="396"/>
      <c r="F58633" s="396"/>
    </row>
    <row r="58634" ht="13.2" spans="2:6">
      <c r="B58634" s="396"/>
      <c r="F58634" s="396"/>
    </row>
    <row r="58635" ht="13.2" spans="2:6">
      <c r="B58635" s="396"/>
      <c r="F58635" s="396"/>
    </row>
    <row r="58636" ht="13.2" spans="2:6">
      <c r="B58636" s="396"/>
      <c r="F58636" s="396"/>
    </row>
    <row r="58637" ht="13.2" spans="2:6">
      <c r="B58637" s="396"/>
      <c r="F58637" s="396"/>
    </row>
    <row r="58638" ht="13.2" spans="2:6">
      <c r="B58638" s="396"/>
      <c r="F58638" s="396"/>
    </row>
    <row r="58639" ht="13.2" spans="2:6">
      <c r="B58639" s="396"/>
      <c r="F58639" s="396"/>
    </row>
    <row r="58640" ht="13.2" spans="2:6">
      <c r="B58640" s="396"/>
      <c r="F58640" s="396"/>
    </row>
    <row r="58641" ht="13.2" spans="2:6">
      <c r="B58641" s="396"/>
      <c r="F58641" s="396"/>
    </row>
    <row r="58642" ht="13.2" spans="2:6">
      <c r="B58642" s="396"/>
      <c r="F58642" s="396"/>
    </row>
    <row r="58643" ht="13.2" spans="2:6">
      <c r="B58643" s="396"/>
      <c r="F58643" s="396"/>
    </row>
    <row r="58644" ht="13.2" spans="2:6">
      <c r="B58644" s="396"/>
      <c r="F58644" s="396"/>
    </row>
    <row r="58645" ht="13.2" spans="2:6">
      <c r="B58645" s="396"/>
      <c r="F58645" s="396"/>
    </row>
    <row r="58646" ht="13.2" spans="2:6">
      <c r="B58646" s="396"/>
      <c r="F58646" s="396"/>
    </row>
    <row r="58647" ht="13.2" spans="2:6">
      <c r="B58647" s="396"/>
      <c r="F58647" s="396"/>
    </row>
    <row r="58648" ht="13.2" spans="2:6">
      <c r="B58648" s="396"/>
      <c r="F58648" s="396"/>
    </row>
    <row r="58649" ht="13.2" spans="2:6">
      <c r="B58649" s="396"/>
      <c r="F58649" s="396"/>
    </row>
    <row r="58650" ht="13.2" spans="2:6">
      <c r="B58650" s="396"/>
      <c r="F58650" s="396"/>
    </row>
    <row r="58651" ht="13.2" spans="2:6">
      <c r="B58651" s="396"/>
      <c r="F58651" s="396"/>
    </row>
    <row r="58652" ht="13.2" spans="2:6">
      <c r="B58652" s="396"/>
      <c r="F58652" s="396"/>
    </row>
    <row r="58653" ht="13.2" spans="2:6">
      <c r="B58653" s="396"/>
      <c r="F58653" s="396"/>
    </row>
    <row r="58654" ht="13.2" spans="2:6">
      <c r="B58654" s="396"/>
      <c r="F58654" s="396"/>
    </row>
    <row r="58655" ht="13.2" spans="2:6">
      <c r="B58655" s="396"/>
      <c r="F58655" s="396"/>
    </row>
    <row r="58656" ht="13.2" spans="2:6">
      <c r="B58656" s="396"/>
      <c r="F58656" s="396"/>
    </row>
    <row r="58657" ht="13.2" spans="2:6">
      <c r="B58657" s="396"/>
      <c r="F58657" s="396"/>
    </row>
    <row r="58658" ht="13.2" spans="2:6">
      <c r="B58658" s="396"/>
      <c r="F58658" s="396"/>
    </row>
    <row r="58659" ht="13.2" spans="2:6">
      <c r="B58659" s="396"/>
      <c r="F58659" s="396"/>
    </row>
    <row r="58660" ht="13.2" spans="2:6">
      <c r="B58660" s="396"/>
      <c r="F58660" s="396"/>
    </row>
    <row r="58661" ht="13.2" spans="2:6">
      <c r="B58661" s="396"/>
      <c r="F58661" s="396"/>
    </row>
    <row r="58662" ht="13.2" spans="2:6">
      <c r="B58662" s="396"/>
      <c r="F58662" s="396"/>
    </row>
    <row r="58663" ht="13.2" spans="2:6">
      <c r="B58663" s="396"/>
      <c r="F58663" s="396"/>
    </row>
    <row r="58664" ht="13.2" spans="2:6">
      <c r="B58664" s="396"/>
      <c r="F58664" s="396"/>
    </row>
    <row r="58665" ht="13.2" spans="2:6">
      <c r="B58665" s="396"/>
      <c r="F58665" s="396"/>
    </row>
    <row r="58666" ht="13.2" spans="2:6">
      <c r="B58666" s="396"/>
      <c r="F58666" s="396"/>
    </row>
    <row r="58667" ht="13.2" spans="2:6">
      <c r="B58667" s="396"/>
      <c r="F58667" s="396"/>
    </row>
    <row r="58668" ht="13.2" spans="2:6">
      <c r="B58668" s="396"/>
      <c r="F58668" s="396"/>
    </row>
    <row r="58669" ht="13.2" spans="2:6">
      <c r="B58669" s="396"/>
      <c r="F58669" s="396"/>
    </row>
    <row r="58670" ht="13.2" spans="2:6">
      <c r="B58670" s="396"/>
      <c r="F58670" s="396"/>
    </row>
    <row r="58671" ht="13.2" spans="2:6">
      <c r="B58671" s="396"/>
      <c r="F58671" s="396"/>
    </row>
    <row r="58672" ht="13.2" spans="2:6">
      <c r="B58672" s="396"/>
      <c r="F58672" s="396"/>
    </row>
    <row r="58673" ht="13.2" spans="2:6">
      <c r="B58673" s="396"/>
      <c r="F58673" s="396"/>
    </row>
    <row r="58674" ht="13.2" spans="2:6">
      <c r="B58674" s="396"/>
      <c r="F58674" s="396"/>
    </row>
    <row r="58675" ht="13.2" spans="2:6">
      <c r="B58675" s="396"/>
      <c r="F58675" s="396"/>
    </row>
    <row r="58676" ht="13.2" spans="2:6">
      <c r="B58676" s="396"/>
      <c r="F58676" s="396"/>
    </row>
    <row r="58677" ht="13.2" spans="2:6">
      <c r="B58677" s="396"/>
      <c r="F58677" s="396"/>
    </row>
    <row r="58678" ht="13.2" spans="2:6">
      <c r="B58678" s="396"/>
      <c r="F58678" s="396"/>
    </row>
    <row r="58679" ht="13.2" spans="2:6">
      <c r="B58679" s="396"/>
      <c r="F58679" s="396"/>
    </row>
    <row r="58680" ht="13.2" spans="2:6">
      <c r="B58680" s="396"/>
      <c r="F58680" s="396"/>
    </row>
    <row r="58681" ht="13.2" spans="2:6">
      <c r="B58681" s="396"/>
      <c r="F58681" s="396"/>
    </row>
    <row r="58682" ht="13.2" spans="2:6">
      <c r="B58682" s="396"/>
      <c r="F58682" s="396"/>
    </row>
    <row r="58683" ht="13.2" spans="2:6">
      <c r="B58683" s="396"/>
      <c r="F58683" s="396"/>
    </row>
    <row r="58684" ht="13.2" spans="2:6">
      <c r="B58684" s="396"/>
      <c r="F58684" s="396"/>
    </row>
    <row r="58685" ht="13.2" spans="2:6">
      <c r="B58685" s="396"/>
      <c r="F58685" s="396"/>
    </row>
    <row r="58686" ht="13.2" spans="2:6">
      <c r="B58686" s="396"/>
      <c r="F58686" s="396"/>
    </row>
    <row r="58687" ht="13.2" spans="2:6">
      <c r="B58687" s="396"/>
      <c r="F58687" s="396"/>
    </row>
    <row r="58688" ht="13.2" spans="2:6">
      <c r="B58688" s="396"/>
      <c r="F58688" s="396"/>
    </row>
    <row r="58689" ht="13.2" spans="2:6">
      <c r="B58689" s="396"/>
      <c r="F58689" s="396"/>
    </row>
    <row r="58690" ht="13.2" spans="2:6">
      <c r="B58690" s="396"/>
      <c r="F58690" s="396"/>
    </row>
    <row r="58691" ht="13.2" spans="2:6">
      <c r="B58691" s="396"/>
      <c r="F58691" s="396"/>
    </row>
    <row r="58692" ht="13.2" spans="2:6">
      <c r="B58692" s="396"/>
      <c r="F58692" s="396"/>
    </row>
    <row r="58693" ht="13.2" spans="2:6">
      <c r="B58693" s="396"/>
      <c r="F58693" s="396"/>
    </row>
    <row r="58694" ht="13.2" spans="2:6">
      <c r="B58694" s="396"/>
      <c r="F58694" s="396"/>
    </row>
    <row r="58695" ht="13.2" spans="2:6">
      <c r="B58695" s="396"/>
      <c r="F58695" s="396"/>
    </row>
    <row r="58696" ht="13.2" spans="2:6">
      <c r="B58696" s="396"/>
      <c r="F58696" s="396"/>
    </row>
    <row r="58697" ht="13.2" spans="2:6">
      <c r="B58697" s="396"/>
      <c r="F58697" s="396"/>
    </row>
    <row r="58698" ht="13.2" spans="2:6">
      <c r="B58698" s="396"/>
      <c r="F58698" s="396"/>
    </row>
    <row r="58699" ht="13.2" spans="2:6">
      <c r="B58699" s="396"/>
      <c r="F58699" s="396"/>
    </row>
    <row r="58700" ht="13.2" spans="2:6">
      <c r="B58700" s="396"/>
      <c r="F58700" s="396"/>
    </row>
    <row r="58701" ht="13.2" spans="2:6">
      <c r="B58701" s="396"/>
      <c r="F58701" s="396"/>
    </row>
    <row r="58702" ht="13.2" spans="2:6">
      <c r="B58702" s="396"/>
      <c r="F58702" s="396"/>
    </row>
    <row r="58703" ht="13.2" spans="2:6">
      <c r="B58703" s="396"/>
      <c r="F58703" s="396"/>
    </row>
    <row r="58704" ht="13.2" spans="2:6">
      <c r="B58704" s="396"/>
      <c r="F58704" s="396"/>
    </row>
    <row r="58705" ht="13.2" spans="2:6">
      <c r="B58705" s="396"/>
      <c r="F58705" s="396"/>
    </row>
    <row r="58706" ht="13.2" spans="2:6">
      <c r="B58706" s="396"/>
      <c r="F58706" s="396"/>
    </row>
    <row r="58707" ht="13.2" spans="2:6">
      <c r="B58707" s="396"/>
      <c r="F58707" s="396"/>
    </row>
    <row r="58708" ht="13.2" spans="2:6">
      <c r="B58708" s="396"/>
      <c r="F58708" s="396"/>
    </row>
    <row r="58709" ht="13.2" spans="2:6">
      <c r="B58709" s="396"/>
      <c r="F58709" s="396"/>
    </row>
    <row r="58710" ht="13.2" spans="2:6">
      <c r="B58710" s="396"/>
      <c r="F58710" s="396"/>
    </row>
    <row r="58711" ht="13.2" spans="2:6">
      <c r="B58711" s="396"/>
      <c r="F58711" s="396"/>
    </row>
    <row r="58712" ht="13.2" spans="2:6">
      <c r="B58712" s="396"/>
      <c r="F58712" s="396"/>
    </row>
    <row r="58713" ht="13.2" spans="2:6">
      <c r="B58713" s="396"/>
      <c r="F58713" s="396"/>
    </row>
    <row r="58714" ht="13.2" spans="2:6">
      <c r="B58714" s="396"/>
      <c r="F58714" s="396"/>
    </row>
    <row r="58715" ht="13.2" spans="2:6">
      <c r="B58715" s="396"/>
      <c r="F58715" s="396"/>
    </row>
    <row r="58716" ht="13.2" spans="2:6">
      <c r="B58716" s="396"/>
      <c r="F58716" s="396"/>
    </row>
    <row r="58717" ht="13.2" spans="2:6">
      <c r="B58717" s="396"/>
      <c r="F58717" s="396"/>
    </row>
    <row r="58718" ht="13.2" spans="2:6">
      <c r="B58718" s="396"/>
      <c r="F58718" s="396"/>
    </row>
    <row r="58719" ht="13.2" spans="2:6">
      <c r="B58719" s="396"/>
      <c r="F58719" s="396"/>
    </row>
    <row r="58720" ht="13.2" spans="2:6">
      <c r="B58720" s="396"/>
      <c r="F58720" s="396"/>
    </row>
    <row r="58721" ht="13.2" spans="2:6">
      <c r="B58721" s="396"/>
      <c r="F58721" s="396"/>
    </row>
    <row r="58722" ht="13.2" spans="2:6">
      <c r="B58722" s="396"/>
      <c r="F58722" s="396"/>
    </row>
    <row r="58723" ht="13.2" spans="2:6">
      <c r="B58723" s="396"/>
      <c r="F58723" s="396"/>
    </row>
    <row r="58724" ht="13.2" spans="2:6">
      <c r="B58724" s="396"/>
      <c r="F58724" s="396"/>
    </row>
    <row r="58725" ht="13.2" spans="2:6">
      <c r="B58725" s="396"/>
      <c r="F58725" s="396"/>
    </row>
    <row r="58726" ht="13.2" spans="2:6">
      <c r="B58726" s="396"/>
      <c r="F58726" s="396"/>
    </row>
    <row r="58727" ht="13.2" spans="2:6">
      <c r="B58727" s="396"/>
      <c r="F58727" s="396"/>
    </row>
    <row r="58728" ht="13.2" spans="2:6">
      <c r="B58728" s="396"/>
      <c r="F58728" s="396"/>
    </row>
    <row r="58729" ht="13.2" spans="2:6">
      <c r="B58729" s="396"/>
      <c r="F58729" s="396"/>
    </row>
    <row r="58730" ht="13.2" spans="2:6">
      <c r="B58730" s="396"/>
      <c r="F58730" s="396"/>
    </row>
    <row r="58731" ht="13.2" spans="2:6">
      <c r="B58731" s="396"/>
      <c r="F58731" s="396"/>
    </row>
    <row r="58732" ht="13.2" spans="2:6">
      <c r="B58732" s="396"/>
      <c r="F58732" s="396"/>
    </row>
    <row r="58733" ht="13.2" spans="2:6">
      <c r="B58733" s="396"/>
      <c r="F58733" s="396"/>
    </row>
    <row r="58734" ht="13.2" spans="2:6">
      <c r="B58734" s="396"/>
      <c r="F58734" s="396"/>
    </row>
    <row r="58735" ht="13.2" spans="2:6">
      <c r="B58735" s="396"/>
      <c r="F58735" s="396"/>
    </row>
    <row r="58736" ht="13.2" spans="2:6">
      <c r="B58736" s="396"/>
      <c r="F58736" s="396"/>
    </row>
    <row r="58737" ht="13.2" spans="2:6">
      <c r="B58737" s="396"/>
      <c r="F58737" s="396"/>
    </row>
    <row r="58738" ht="13.2" spans="2:6">
      <c r="B58738" s="396"/>
      <c r="F58738" s="396"/>
    </row>
    <row r="58739" ht="13.2" spans="2:6">
      <c r="B58739" s="396"/>
      <c r="F58739" s="396"/>
    </row>
    <row r="58740" ht="13.2" spans="2:6">
      <c r="B58740" s="396"/>
      <c r="F58740" s="396"/>
    </row>
    <row r="58741" ht="13.2" spans="2:6">
      <c r="B58741" s="396"/>
      <c r="F58741" s="396"/>
    </row>
    <row r="58742" ht="13.2" spans="2:6">
      <c r="B58742" s="396"/>
      <c r="F58742" s="396"/>
    </row>
    <row r="58743" ht="13.2" spans="2:6">
      <c r="B58743" s="396"/>
      <c r="F58743" s="396"/>
    </row>
    <row r="58744" ht="13.2" spans="2:6">
      <c r="B58744" s="396"/>
      <c r="F58744" s="396"/>
    </row>
    <row r="58745" ht="13.2" spans="2:6">
      <c r="B58745" s="396"/>
      <c r="F58745" s="396"/>
    </row>
    <row r="58746" ht="13.2" spans="2:6">
      <c r="B58746" s="396"/>
      <c r="F58746" s="396"/>
    </row>
    <row r="58747" ht="13.2" spans="2:6">
      <c r="B58747" s="396"/>
      <c r="F58747" s="396"/>
    </row>
    <row r="58748" ht="13.2" spans="2:6">
      <c r="B58748" s="396"/>
      <c r="F58748" s="396"/>
    </row>
    <row r="58749" ht="13.2" spans="2:6">
      <c r="B58749" s="396"/>
      <c r="F58749" s="396"/>
    </row>
    <row r="58750" ht="13.2" spans="2:6">
      <c r="B58750" s="396"/>
      <c r="F58750" s="396"/>
    </row>
    <row r="58751" ht="13.2" spans="2:6">
      <c r="B58751" s="396"/>
      <c r="F58751" s="396"/>
    </row>
    <row r="58752" ht="13.2" spans="2:6">
      <c r="B58752" s="396"/>
      <c r="F58752" s="396"/>
    </row>
    <row r="58753" ht="13.2" spans="2:6">
      <c r="B58753" s="396"/>
      <c r="F58753" s="396"/>
    </row>
    <row r="58754" ht="13.2" spans="2:6">
      <c r="B58754" s="396"/>
      <c r="F58754" s="396"/>
    </row>
    <row r="58755" ht="13.2" spans="2:6">
      <c r="B58755" s="396"/>
      <c r="F58755" s="396"/>
    </row>
    <row r="58756" ht="13.2" spans="2:6">
      <c r="B58756" s="396"/>
      <c r="F58756" s="396"/>
    </row>
    <row r="58757" ht="13.2" spans="2:6">
      <c r="B58757" s="396"/>
      <c r="F58757" s="396"/>
    </row>
    <row r="58758" ht="13.2" spans="2:6">
      <c r="B58758" s="396"/>
      <c r="F58758" s="396"/>
    </row>
    <row r="58759" ht="13.2" spans="2:6">
      <c r="B58759" s="396"/>
      <c r="F58759" s="396"/>
    </row>
    <row r="58760" ht="13.2" spans="2:6">
      <c r="B58760" s="396"/>
      <c r="F58760" s="396"/>
    </row>
    <row r="58761" ht="13.2" spans="2:6">
      <c r="B58761" s="396"/>
      <c r="F58761" s="396"/>
    </row>
    <row r="58762" ht="13.2" spans="2:6">
      <c r="B58762" s="396"/>
      <c r="F58762" s="396"/>
    </row>
    <row r="58763" ht="13.2" spans="2:6">
      <c r="B58763" s="396"/>
      <c r="F58763" s="396"/>
    </row>
    <row r="58764" ht="13.2" spans="2:6">
      <c r="B58764" s="396"/>
      <c r="F58764" s="396"/>
    </row>
    <row r="58765" ht="13.2" spans="2:6">
      <c r="B58765" s="396"/>
      <c r="F58765" s="396"/>
    </row>
    <row r="58766" ht="13.2" spans="2:6">
      <c r="B58766" s="396"/>
      <c r="F58766" s="396"/>
    </row>
    <row r="58767" ht="13.2" spans="2:6">
      <c r="B58767" s="396"/>
      <c r="F58767" s="396"/>
    </row>
    <row r="58768" ht="13.2" spans="2:6">
      <c r="B58768" s="396"/>
      <c r="F58768" s="396"/>
    </row>
    <row r="58769" ht="13.2" spans="2:6">
      <c r="B58769" s="396"/>
      <c r="F58769" s="396"/>
    </row>
    <row r="58770" ht="13.2" spans="2:6">
      <c r="B58770" s="396"/>
      <c r="F58770" s="396"/>
    </row>
    <row r="58771" ht="13.2" spans="2:6">
      <c r="B58771" s="396"/>
      <c r="F58771" s="396"/>
    </row>
    <row r="58772" ht="13.2" spans="2:6">
      <c r="B58772" s="396"/>
      <c r="F58772" s="396"/>
    </row>
    <row r="58773" ht="13.2" spans="2:6">
      <c r="B58773" s="396"/>
      <c r="F58773" s="396"/>
    </row>
    <row r="58774" ht="13.2" spans="2:6">
      <c r="B58774" s="396"/>
      <c r="F58774" s="396"/>
    </row>
    <row r="58775" ht="13.2" spans="2:6">
      <c r="B58775" s="396"/>
      <c r="F58775" s="396"/>
    </row>
    <row r="58776" ht="13.2" spans="2:6">
      <c r="B58776" s="396"/>
      <c r="F58776" s="396"/>
    </row>
    <row r="58777" ht="13.2" spans="2:6">
      <c r="B58777" s="396"/>
      <c r="F58777" s="396"/>
    </row>
    <row r="58778" ht="13.2" spans="2:6">
      <c r="B58778" s="396"/>
      <c r="F58778" s="396"/>
    </row>
    <row r="58779" ht="13.2" spans="2:6">
      <c r="B58779" s="396"/>
      <c r="F58779" s="396"/>
    </row>
    <row r="58780" ht="13.2" spans="2:6">
      <c r="B58780" s="396"/>
      <c r="F58780" s="396"/>
    </row>
    <row r="58781" ht="13.2" spans="2:6">
      <c r="B58781" s="396"/>
      <c r="F58781" s="396"/>
    </row>
    <row r="58782" ht="13.2" spans="2:6">
      <c r="B58782" s="396"/>
      <c r="F58782" s="396"/>
    </row>
    <row r="58783" ht="13.2" spans="2:6">
      <c r="B58783" s="396"/>
      <c r="F58783" s="396"/>
    </row>
    <row r="58784" ht="13.2" spans="2:6">
      <c r="B58784" s="396"/>
      <c r="F58784" s="396"/>
    </row>
    <row r="58785" ht="13.2" spans="2:6">
      <c r="B58785" s="396"/>
      <c r="F58785" s="396"/>
    </row>
    <row r="58786" ht="13.2" spans="2:6">
      <c r="B58786" s="396"/>
      <c r="F58786" s="396"/>
    </row>
    <row r="58787" ht="13.2" spans="2:6">
      <c r="B58787" s="396"/>
      <c r="F58787" s="396"/>
    </row>
    <row r="58788" ht="13.2" spans="2:6">
      <c r="B58788" s="396"/>
      <c r="F58788" s="396"/>
    </row>
    <row r="58789" ht="13.2" spans="2:6">
      <c r="B58789" s="396"/>
      <c r="F58789" s="396"/>
    </row>
    <row r="58790" ht="13.2" spans="2:6">
      <c r="B58790" s="396"/>
      <c r="F58790" s="396"/>
    </row>
    <row r="58791" ht="13.2" spans="2:6">
      <c r="B58791" s="396"/>
      <c r="F58791" s="396"/>
    </row>
    <row r="58792" ht="13.2" spans="2:6">
      <c r="B58792" s="396"/>
      <c r="F58792" s="396"/>
    </row>
    <row r="58793" ht="13.2" spans="2:6">
      <c r="B58793" s="396"/>
      <c r="F58793" s="396"/>
    </row>
    <row r="58794" ht="13.2" spans="2:6">
      <c r="B58794" s="396"/>
      <c r="F58794" s="396"/>
    </row>
    <row r="58795" ht="13.2" spans="2:6">
      <c r="B58795" s="396"/>
      <c r="F58795" s="396"/>
    </row>
    <row r="58796" ht="13.2" spans="2:6">
      <c r="B58796" s="396"/>
      <c r="F58796" s="396"/>
    </row>
    <row r="58797" ht="13.2" spans="2:6">
      <c r="B58797" s="396"/>
      <c r="F58797" s="396"/>
    </row>
    <row r="58798" ht="13.2" spans="2:6">
      <c r="B58798" s="396"/>
      <c r="F58798" s="396"/>
    </row>
    <row r="58799" ht="13.2" spans="2:6">
      <c r="B58799" s="396"/>
      <c r="F58799" s="396"/>
    </row>
    <row r="58800" ht="13.2" spans="2:6">
      <c r="B58800" s="396"/>
      <c r="F58800" s="396"/>
    </row>
    <row r="58801" ht="13.2" spans="2:6">
      <c r="B58801" s="396"/>
      <c r="F58801" s="396"/>
    </row>
    <row r="58802" ht="13.2" spans="2:6">
      <c r="B58802" s="396"/>
      <c r="F58802" s="396"/>
    </row>
    <row r="58803" ht="13.2" spans="2:6">
      <c r="B58803" s="396"/>
      <c r="F58803" s="396"/>
    </row>
    <row r="58804" ht="13.2" spans="2:6">
      <c r="B58804" s="396"/>
      <c r="F58804" s="396"/>
    </row>
    <row r="58805" ht="13.2" spans="2:6">
      <c r="B58805" s="396"/>
      <c r="F58805" s="396"/>
    </row>
    <row r="58806" ht="13.2" spans="2:6">
      <c r="B58806" s="396"/>
      <c r="F58806" s="396"/>
    </row>
    <row r="58807" ht="13.2" spans="2:6">
      <c r="B58807" s="396"/>
      <c r="F58807" s="396"/>
    </row>
    <row r="58808" ht="13.2" spans="2:6">
      <c r="B58808" s="396"/>
      <c r="F58808" s="396"/>
    </row>
    <row r="58809" ht="13.2" spans="2:6">
      <c r="B58809" s="396"/>
      <c r="F58809" s="396"/>
    </row>
    <row r="58810" ht="13.2" spans="2:6">
      <c r="B58810" s="396"/>
      <c r="F58810" s="396"/>
    </row>
    <row r="58811" ht="13.2" spans="2:6">
      <c r="B58811" s="396"/>
      <c r="F58811" s="396"/>
    </row>
    <row r="58812" ht="13.2" spans="2:6">
      <c r="B58812" s="396"/>
      <c r="F58812" s="396"/>
    </row>
    <row r="58813" ht="13.2" spans="2:6">
      <c r="B58813" s="396"/>
      <c r="F58813" s="396"/>
    </row>
    <row r="58814" ht="13.2" spans="2:6">
      <c r="B58814" s="396"/>
      <c r="F58814" s="396"/>
    </row>
    <row r="58815" ht="13.2" spans="2:6">
      <c r="B58815" s="396"/>
      <c r="F58815" s="396"/>
    </row>
    <row r="58816" ht="13.2" spans="2:6">
      <c r="B58816" s="396"/>
      <c r="F58816" s="396"/>
    </row>
    <row r="58817" ht="13.2" spans="2:6">
      <c r="B58817" s="396"/>
      <c r="F58817" s="396"/>
    </row>
    <row r="58818" ht="13.2" spans="2:6">
      <c r="B58818" s="396"/>
      <c r="F58818" s="396"/>
    </row>
    <row r="58819" ht="13.2" spans="2:6">
      <c r="B58819" s="396"/>
      <c r="F58819" s="396"/>
    </row>
    <row r="58820" ht="13.2" spans="2:6">
      <c r="B58820" s="396"/>
      <c r="F58820" s="396"/>
    </row>
    <row r="58821" ht="13.2" spans="2:6">
      <c r="B58821" s="396"/>
      <c r="F58821" s="396"/>
    </row>
    <row r="58822" ht="13.2" spans="2:6">
      <c r="B58822" s="396"/>
      <c r="F58822" s="396"/>
    </row>
    <row r="58823" ht="13.2" spans="2:6">
      <c r="B58823" s="396"/>
      <c r="F58823" s="396"/>
    </row>
    <row r="58824" ht="13.2" spans="2:6">
      <c r="B58824" s="396"/>
      <c r="F58824" s="396"/>
    </row>
    <row r="58825" ht="13.2" spans="2:6">
      <c r="B58825" s="396"/>
      <c r="F58825" s="396"/>
    </row>
    <row r="58826" ht="13.2" spans="2:6">
      <c r="B58826" s="396"/>
      <c r="F58826" s="396"/>
    </row>
    <row r="58827" ht="13.2" spans="2:6">
      <c r="B58827" s="396"/>
      <c r="F58827" s="396"/>
    </row>
    <row r="58828" ht="13.2" spans="2:6">
      <c r="B58828" s="396"/>
      <c r="F58828" s="396"/>
    </row>
    <row r="58829" ht="13.2" spans="2:6">
      <c r="B58829" s="396"/>
      <c r="F58829" s="396"/>
    </row>
    <row r="58830" ht="13.2" spans="2:6">
      <c r="B58830" s="396"/>
      <c r="F58830" s="396"/>
    </row>
    <row r="58831" ht="13.2" spans="2:6">
      <c r="B58831" s="396"/>
      <c r="F58831" s="396"/>
    </row>
    <row r="58832" ht="13.2" spans="2:6">
      <c r="B58832" s="396"/>
      <c r="F58832" s="396"/>
    </row>
    <row r="58833" ht="13.2" spans="2:6">
      <c r="B58833" s="396"/>
      <c r="F58833" s="396"/>
    </row>
    <row r="58834" ht="13.2" spans="2:6">
      <c r="B58834" s="396"/>
      <c r="F58834" s="396"/>
    </row>
    <row r="58835" ht="13.2" spans="2:6">
      <c r="B58835" s="396"/>
      <c r="F58835" s="396"/>
    </row>
    <row r="58836" ht="13.2" spans="2:6">
      <c r="B58836" s="396"/>
      <c r="F58836" s="396"/>
    </row>
    <row r="58837" ht="13.2" spans="2:6">
      <c r="B58837" s="396"/>
      <c r="F58837" s="396"/>
    </row>
    <row r="58838" ht="13.2" spans="2:6">
      <c r="B58838" s="396"/>
      <c r="F58838" s="396"/>
    </row>
    <row r="58839" ht="13.2" spans="2:6">
      <c r="B58839" s="396"/>
      <c r="F58839" s="396"/>
    </row>
    <row r="58840" ht="13.2" spans="2:6">
      <c r="B58840" s="396"/>
      <c r="F58840" s="396"/>
    </row>
    <row r="58841" ht="13.2" spans="2:6">
      <c r="B58841" s="396"/>
      <c r="F58841" s="396"/>
    </row>
    <row r="58842" ht="13.2" spans="2:6">
      <c r="B58842" s="396"/>
      <c r="F58842" s="396"/>
    </row>
    <row r="58843" ht="13.2" spans="2:6">
      <c r="B58843" s="396"/>
      <c r="F58843" s="396"/>
    </row>
    <row r="58844" ht="13.2" spans="2:6">
      <c r="B58844" s="396"/>
      <c r="F58844" s="396"/>
    </row>
    <row r="58845" ht="13.2" spans="2:6">
      <c r="B58845" s="396"/>
      <c r="F58845" s="396"/>
    </row>
    <row r="58846" ht="13.2" spans="2:6">
      <c r="B58846" s="396"/>
      <c r="F58846" s="396"/>
    </row>
    <row r="58847" ht="13.2" spans="2:6">
      <c r="B58847" s="396"/>
      <c r="F58847" s="396"/>
    </row>
    <row r="58848" ht="13.2" spans="2:6">
      <c r="B58848" s="396"/>
      <c r="F58848" s="396"/>
    </row>
    <row r="58849" ht="13.2" spans="2:6">
      <c r="B58849" s="396"/>
      <c r="F58849" s="396"/>
    </row>
    <row r="58850" ht="13.2" spans="2:6">
      <c r="B58850" s="396"/>
      <c r="F58850" s="396"/>
    </row>
    <row r="58851" ht="13.2" spans="2:6">
      <c r="B58851" s="396"/>
      <c r="F58851" s="396"/>
    </row>
    <row r="58852" ht="13.2" spans="2:6">
      <c r="B58852" s="396"/>
      <c r="F58852" s="396"/>
    </row>
    <row r="58853" ht="13.2" spans="2:6">
      <c r="B58853" s="396"/>
      <c r="F58853" s="396"/>
    </row>
    <row r="58854" ht="13.2" spans="2:6">
      <c r="B58854" s="396"/>
      <c r="F58854" s="396"/>
    </row>
    <row r="58855" ht="13.2" spans="2:6">
      <c r="B58855" s="396"/>
      <c r="F58855" s="396"/>
    </row>
    <row r="58856" ht="13.2" spans="2:6">
      <c r="B58856" s="396"/>
      <c r="F58856" s="396"/>
    </row>
    <row r="58857" ht="13.2" spans="2:6">
      <c r="B58857" s="396"/>
      <c r="F58857" s="396"/>
    </row>
    <row r="58858" ht="13.2" spans="2:6">
      <c r="B58858" s="396"/>
      <c r="F58858" s="396"/>
    </row>
    <row r="58859" ht="13.2" spans="2:6">
      <c r="B58859" s="396"/>
      <c r="F58859" s="396"/>
    </row>
    <row r="58860" ht="13.2" spans="2:6">
      <c r="B58860" s="396"/>
      <c r="F58860" s="396"/>
    </row>
    <row r="58861" ht="13.2" spans="2:6">
      <c r="B58861" s="396"/>
      <c r="F58861" s="396"/>
    </row>
    <row r="58862" ht="13.2" spans="2:6">
      <c r="B58862" s="396"/>
      <c r="F58862" s="396"/>
    </row>
    <row r="58863" ht="13.2" spans="2:6">
      <c r="B58863" s="396"/>
      <c r="F58863" s="396"/>
    </row>
    <row r="58864" ht="13.2" spans="2:6">
      <c r="B58864" s="396"/>
      <c r="F58864" s="396"/>
    </row>
    <row r="58865" ht="13.2" spans="2:6">
      <c r="B58865" s="396"/>
      <c r="F58865" s="396"/>
    </row>
    <row r="58866" ht="13.2" spans="2:6">
      <c r="B58866" s="396"/>
      <c r="F58866" s="396"/>
    </row>
    <row r="58867" ht="13.2" spans="2:6">
      <c r="B58867" s="396"/>
      <c r="F58867" s="396"/>
    </row>
    <row r="58868" ht="13.2" spans="2:6">
      <c r="B58868" s="396"/>
      <c r="F58868" s="396"/>
    </row>
    <row r="58869" ht="13.2" spans="2:6">
      <c r="B58869" s="396"/>
      <c r="F58869" s="396"/>
    </row>
    <row r="58870" ht="13.2" spans="2:6">
      <c r="B58870" s="396"/>
      <c r="F58870" s="396"/>
    </row>
    <row r="58871" ht="13.2" spans="2:6">
      <c r="B58871" s="396"/>
      <c r="F58871" s="396"/>
    </row>
    <row r="58872" ht="13.2" spans="2:6">
      <c r="B58872" s="396"/>
      <c r="F58872" s="396"/>
    </row>
    <row r="58873" ht="13.2" spans="2:6">
      <c r="B58873" s="396"/>
      <c r="F58873" s="396"/>
    </row>
    <row r="58874" ht="13.2" spans="2:6">
      <c r="B58874" s="396"/>
      <c r="F58874" s="396"/>
    </row>
    <row r="58875" ht="13.2" spans="2:6">
      <c r="B58875" s="396"/>
      <c r="F58875" s="396"/>
    </row>
    <row r="58876" ht="13.2" spans="2:6">
      <c r="B58876" s="396"/>
      <c r="F58876" s="396"/>
    </row>
    <row r="58877" ht="13.2" spans="2:6">
      <c r="B58877" s="396"/>
      <c r="F58877" s="396"/>
    </row>
    <row r="58878" ht="13.2" spans="2:6">
      <c r="B58878" s="396"/>
      <c r="F58878" s="396"/>
    </row>
    <row r="58879" ht="13.2" spans="2:6">
      <c r="B58879" s="396"/>
      <c r="F58879" s="396"/>
    </row>
    <row r="58880" ht="13.2" spans="2:6">
      <c r="B58880" s="396"/>
      <c r="F58880" s="396"/>
    </row>
    <row r="58881" ht="13.2" spans="2:6">
      <c r="B58881" s="396"/>
      <c r="F58881" s="396"/>
    </row>
    <row r="58882" ht="13.2" spans="2:6">
      <c r="B58882" s="396"/>
      <c r="F58882" s="396"/>
    </row>
    <row r="58883" ht="13.2" spans="2:6">
      <c r="B58883" s="396"/>
      <c r="F58883" s="396"/>
    </row>
    <row r="58884" ht="13.2" spans="2:6">
      <c r="B58884" s="396"/>
      <c r="F58884" s="396"/>
    </row>
    <row r="58885" ht="13.2" spans="2:6">
      <c r="B58885" s="396"/>
      <c r="F58885" s="396"/>
    </row>
    <row r="58886" ht="13.2" spans="2:6">
      <c r="B58886" s="396"/>
      <c r="F58886" s="396"/>
    </row>
    <row r="58887" ht="13.2" spans="2:6">
      <c r="B58887" s="396"/>
      <c r="F58887" s="396"/>
    </row>
    <row r="58888" ht="13.2" spans="2:6">
      <c r="B58888" s="396"/>
      <c r="F58888" s="396"/>
    </row>
    <row r="58889" ht="13.2" spans="2:6">
      <c r="B58889" s="396"/>
      <c r="F58889" s="396"/>
    </row>
    <row r="58890" ht="13.2" spans="2:6">
      <c r="B58890" s="396"/>
      <c r="F58890" s="396"/>
    </row>
    <row r="58891" ht="13.2" spans="2:6">
      <c r="B58891" s="396"/>
      <c r="F58891" s="396"/>
    </row>
    <row r="58892" ht="13.2" spans="2:6">
      <c r="B58892" s="396"/>
      <c r="F58892" s="396"/>
    </row>
    <row r="58893" ht="13.2" spans="2:6">
      <c r="B58893" s="396"/>
      <c r="F58893" s="396"/>
    </row>
    <row r="58894" ht="13.2" spans="2:6">
      <c r="B58894" s="396"/>
      <c r="F58894" s="396"/>
    </row>
    <row r="58895" ht="13.2" spans="2:6">
      <c r="B58895" s="396"/>
      <c r="F58895" s="396"/>
    </row>
    <row r="58896" ht="13.2" spans="2:6">
      <c r="B58896" s="396"/>
      <c r="F58896" s="396"/>
    </row>
    <row r="58897" ht="13.2" spans="2:6">
      <c r="B58897" s="396"/>
      <c r="F58897" s="396"/>
    </row>
    <row r="58898" ht="13.2" spans="2:6">
      <c r="B58898" s="396"/>
      <c r="F58898" s="396"/>
    </row>
    <row r="58899" ht="13.2" spans="2:6">
      <c r="B58899" s="396"/>
      <c r="F58899" s="396"/>
    </row>
    <row r="58900" ht="13.2" spans="2:6">
      <c r="B58900" s="396"/>
      <c r="F58900" s="396"/>
    </row>
    <row r="58901" ht="13.2" spans="2:6">
      <c r="B58901" s="396"/>
      <c r="F58901" s="396"/>
    </row>
    <row r="58902" ht="13.2" spans="2:6">
      <c r="B58902" s="396"/>
      <c r="F58902" s="396"/>
    </row>
    <row r="58903" ht="13.2" spans="2:6">
      <c r="B58903" s="396"/>
      <c r="F58903" s="396"/>
    </row>
    <row r="58904" ht="13.2" spans="2:6">
      <c r="B58904" s="396"/>
      <c r="F58904" s="396"/>
    </row>
    <row r="58905" ht="13.2" spans="2:6">
      <c r="B58905" s="396"/>
      <c r="F58905" s="396"/>
    </row>
    <row r="58906" ht="13.2" spans="2:6">
      <c r="B58906" s="396"/>
      <c r="F58906" s="396"/>
    </row>
    <row r="58907" ht="13.2" spans="2:6">
      <c r="B58907" s="396"/>
      <c r="F58907" s="396"/>
    </row>
    <row r="58908" ht="13.2" spans="2:6">
      <c r="B58908" s="396"/>
      <c r="F58908" s="396"/>
    </row>
    <row r="58909" ht="13.2" spans="2:6">
      <c r="B58909" s="396"/>
      <c r="F58909" s="396"/>
    </row>
    <row r="58910" ht="13.2" spans="2:6">
      <c r="B58910" s="396"/>
      <c r="F58910" s="396"/>
    </row>
    <row r="58911" ht="13.2" spans="2:6">
      <c r="B58911" s="396"/>
      <c r="F58911" s="396"/>
    </row>
    <row r="58912" ht="13.2" spans="2:6">
      <c r="B58912" s="396"/>
      <c r="F58912" s="396"/>
    </row>
    <row r="58913" ht="13.2" spans="2:6">
      <c r="B58913" s="396"/>
      <c r="F58913" s="396"/>
    </row>
    <row r="58914" ht="13.2" spans="2:6">
      <c r="B58914" s="396"/>
      <c r="F58914" s="396"/>
    </row>
    <row r="58915" ht="13.2" spans="2:6">
      <c r="B58915" s="396"/>
      <c r="F58915" s="396"/>
    </row>
    <row r="58916" ht="13.2" spans="2:6">
      <c r="B58916" s="396"/>
      <c r="F58916" s="396"/>
    </row>
    <row r="58917" ht="13.2" spans="2:6">
      <c r="B58917" s="396"/>
      <c r="F58917" s="396"/>
    </row>
    <row r="58918" ht="13.2" spans="2:6">
      <c r="B58918" s="396"/>
      <c r="F58918" s="396"/>
    </row>
    <row r="58919" ht="13.2" spans="2:6">
      <c r="B58919" s="396"/>
      <c r="F58919" s="396"/>
    </row>
    <row r="58920" ht="13.2" spans="2:6">
      <c r="B58920" s="396"/>
      <c r="F58920" s="396"/>
    </row>
    <row r="58921" ht="13.2" spans="2:6">
      <c r="B58921" s="396"/>
      <c r="F58921" s="396"/>
    </row>
    <row r="58922" ht="13.2" spans="2:6">
      <c r="B58922" s="396"/>
      <c r="F58922" s="396"/>
    </row>
    <row r="58923" ht="13.2" spans="2:6">
      <c r="B58923" s="396"/>
      <c r="F58923" s="396"/>
    </row>
    <row r="58924" ht="13.2" spans="2:6">
      <c r="B58924" s="396"/>
      <c r="F58924" s="396"/>
    </row>
    <row r="58925" ht="13.2" spans="2:6">
      <c r="B58925" s="396"/>
      <c r="F58925" s="396"/>
    </row>
    <row r="58926" ht="13.2" spans="2:6">
      <c r="B58926" s="396"/>
      <c r="F58926" s="396"/>
    </row>
    <row r="58927" ht="13.2" spans="2:6">
      <c r="B58927" s="396"/>
      <c r="F58927" s="396"/>
    </row>
    <row r="58928" ht="13.2" spans="2:6">
      <c r="B58928" s="396"/>
      <c r="F58928" s="396"/>
    </row>
    <row r="58929" ht="13.2" spans="2:6">
      <c r="B58929" s="396"/>
      <c r="F58929" s="396"/>
    </row>
    <row r="58930" ht="13.2" spans="2:6">
      <c r="B58930" s="396"/>
      <c r="F58930" s="396"/>
    </row>
    <row r="58931" ht="13.2" spans="2:6">
      <c r="B58931" s="396"/>
      <c r="F58931" s="396"/>
    </row>
    <row r="58932" ht="13.2" spans="2:6">
      <c r="B58932" s="396"/>
      <c r="F58932" s="396"/>
    </row>
    <row r="58933" ht="13.2" spans="2:6">
      <c r="B58933" s="396"/>
      <c r="F58933" s="396"/>
    </row>
    <row r="58934" ht="13.2" spans="2:6">
      <c r="B58934" s="396"/>
      <c r="F58934" s="396"/>
    </row>
    <row r="58935" ht="13.2" spans="2:6">
      <c r="B58935" s="396"/>
      <c r="F58935" s="396"/>
    </row>
    <row r="58936" ht="13.2" spans="2:6">
      <c r="B58936" s="396"/>
      <c r="F58936" s="396"/>
    </row>
    <row r="58937" ht="13.2" spans="2:6">
      <c r="B58937" s="396"/>
      <c r="F58937" s="396"/>
    </row>
    <row r="58938" ht="13.2" spans="2:6">
      <c r="B58938" s="396"/>
      <c r="F58938" s="396"/>
    </row>
    <row r="58939" ht="13.2" spans="2:6">
      <c r="B58939" s="396"/>
      <c r="F58939" s="396"/>
    </row>
    <row r="58940" ht="13.2" spans="2:6">
      <c r="B58940" s="396"/>
      <c r="F58940" s="396"/>
    </row>
    <row r="58941" ht="13.2" spans="2:6">
      <c r="B58941" s="396"/>
      <c r="F58941" s="396"/>
    </row>
    <row r="58942" ht="13.2" spans="2:6">
      <c r="B58942" s="396"/>
      <c r="F58942" s="396"/>
    </row>
    <row r="58943" ht="13.2" spans="2:6">
      <c r="B58943" s="396"/>
      <c r="F58943" s="396"/>
    </row>
    <row r="58944" ht="13.2" spans="2:6">
      <c r="B58944" s="396"/>
      <c r="F58944" s="396"/>
    </row>
    <row r="58945" ht="13.2" spans="2:6">
      <c r="B58945" s="396"/>
      <c r="F58945" s="396"/>
    </row>
    <row r="58946" ht="13.2" spans="2:6">
      <c r="B58946" s="396"/>
      <c r="F58946" s="396"/>
    </row>
    <row r="58947" ht="13.2" spans="2:6">
      <c r="B58947" s="396"/>
      <c r="F58947" s="396"/>
    </row>
    <row r="58948" ht="13.2" spans="2:6">
      <c r="B58948" s="396"/>
      <c r="F58948" s="396"/>
    </row>
    <row r="58949" ht="13.2" spans="2:6">
      <c r="B58949" s="396"/>
      <c r="F58949" s="396"/>
    </row>
    <row r="58950" ht="13.2" spans="2:6">
      <c r="B58950" s="396"/>
      <c r="F58950" s="396"/>
    </row>
    <row r="58951" ht="13.2" spans="2:6">
      <c r="B58951" s="396"/>
      <c r="F58951" s="396"/>
    </row>
    <row r="58952" ht="13.2" spans="2:6">
      <c r="B58952" s="396"/>
      <c r="F58952" s="396"/>
    </row>
    <row r="58953" ht="13.2" spans="2:6">
      <c r="B58953" s="396"/>
      <c r="F58953" s="396"/>
    </row>
    <row r="58954" ht="13.2" spans="2:6">
      <c r="B58954" s="396"/>
      <c r="F58954" s="396"/>
    </row>
    <row r="58955" ht="13.2" spans="2:6">
      <c r="B58955" s="396"/>
      <c r="F58955" s="396"/>
    </row>
    <row r="58956" ht="13.2" spans="2:6">
      <c r="B58956" s="396"/>
      <c r="F58956" s="396"/>
    </row>
    <row r="58957" ht="13.2" spans="2:6">
      <c r="B58957" s="396"/>
      <c r="F58957" s="396"/>
    </row>
    <row r="58958" ht="13.2" spans="2:6">
      <c r="B58958" s="396"/>
      <c r="F58958" s="396"/>
    </row>
    <row r="58959" ht="13.2" spans="2:6">
      <c r="B58959" s="396"/>
      <c r="F58959" s="396"/>
    </row>
    <row r="58960" ht="13.2" spans="2:6">
      <c r="B58960" s="396"/>
      <c r="F58960" s="396"/>
    </row>
    <row r="58961" ht="13.2" spans="2:6">
      <c r="B58961" s="396"/>
      <c r="F58961" s="396"/>
    </row>
    <row r="58962" ht="13.2" spans="2:6">
      <c r="B58962" s="396"/>
      <c r="F58962" s="396"/>
    </row>
    <row r="58963" ht="13.2" spans="2:6">
      <c r="B58963" s="396"/>
      <c r="F58963" s="396"/>
    </row>
    <row r="58964" ht="13.2" spans="2:6">
      <c r="B58964" s="396"/>
      <c r="F58964" s="396"/>
    </row>
    <row r="58965" ht="13.2" spans="2:6">
      <c r="B58965" s="396"/>
      <c r="F58965" s="396"/>
    </row>
    <row r="58966" ht="13.2" spans="2:6">
      <c r="B58966" s="396"/>
      <c r="F58966" s="396"/>
    </row>
    <row r="58967" ht="13.2" spans="2:6">
      <c r="B58967" s="396"/>
      <c r="F58967" s="396"/>
    </row>
    <row r="58968" ht="13.2" spans="2:6">
      <c r="B58968" s="396"/>
      <c r="F58968" s="396"/>
    </row>
    <row r="58969" ht="13.2" spans="2:6">
      <c r="B58969" s="396"/>
      <c r="F58969" s="396"/>
    </row>
    <row r="58970" ht="13.2" spans="2:6">
      <c r="B58970" s="396"/>
      <c r="F58970" s="396"/>
    </row>
    <row r="58971" ht="13.2" spans="2:6">
      <c r="B58971" s="396"/>
      <c r="F58971" s="396"/>
    </row>
    <row r="58972" ht="13.2" spans="2:6">
      <c r="B58972" s="396"/>
      <c r="F58972" s="396"/>
    </row>
    <row r="58973" ht="13.2" spans="2:6">
      <c r="B58973" s="396"/>
      <c r="F58973" s="396"/>
    </row>
    <row r="58974" ht="13.2" spans="2:6">
      <c r="B58974" s="396"/>
      <c r="F58974" s="396"/>
    </row>
    <row r="58975" ht="13.2" spans="2:6">
      <c r="B58975" s="396"/>
      <c r="F58975" s="396"/>
    </row>
    <row r="58976" ht="13.2" spans="2:6">
      <c r="B58976" s="396"/>
      <c r="F58976" s="396"/>
    </row>
    <row r="58977" ht="13.2" spans="2:6">
      <c r="B58977" s="396"/>
      <c r="F58977" s="396"/>
    </row>
    <row r="58978" ht="13.2" spans="2:6">
      <c r="B58978" s="396"/>
      <c r="F58978" s="396"/>
    </row>
    <row r="58979" ht="13.2" spans="2:6">
      <c r="B58979" s="396"/>
      <c r="F58979" s="396"/>
    </row>
    <row r="58980" ht="13.2" spans="2:6">
      <c r="B58980" s="396"/>
      <c r="F58980" s="396"/>
    </row>
    <row r="58981" ht="13.2" spans="2:6">
      <c r="B58981" s="396"/>
      <c r="F58981" s="396"/>
    </row>
    <row r="58982" ht="13.2" spans="2:6">
      <c r="B58982" s="396"/>
      <c r="F58982" s="396"/>
    </row>
    <row r="58983" ht="13.2" spans="2:6">
      <c r="B58983" s="396"/>
      <c r="F58983" s="396"/>
    </row>
    <row r="58984" ht="13.2" spans="2:6">
      <c r="B58984" s="396"/>
      <c r="F58984" s="396"/>
    </row>
    <row r="58985" ht="13.2" spans="2:6">
      <c r="B58985" s="396"/>
      <c r="F58985" s="396"/>
    </row>
    <row r="58986" ht="13.2" spans="2:6">
      <c r="B58986" s="396"/>
      <c r="F58986" s="396"/>
    </row>
    <row r="58987" ht="13.2" spans="2:6">
      <c r="B58987" s="396"/>
      <c r="F58987" s="396"/>
    </row>
    <row r="58988" ht="13.2" spans="2:6">
      <c r="B58988" s="396"/>
      <c r="F58988" s="396"/>
    </row>
    <row r="58989" ht="13.2" spans="2:6">
      <c r="B58989" s="396"/>
      <c r="F58989" s="396"/>
    </row>
    <row r="58990" ht="13.2" spans="2:6">
      <c r="B58990" s="396"/>
      <c r="F58990" s="396"/>
    </row>
    <row r="58991" ht="13.2" spans="2:6">
      <c r="B58991" s="396"/>
      <c r="F58991" s="396"/>
    </row>
    <row r="58992" ht="13.2" spans="2:6">
      <c r="B58992" s="396"/>
      <c r="F58992" s="396"/>
    </row>
    <row r="58993" ht="13.2" spans="2:6">
      <c r="B58993" s="396"/>
      <c r="F58993" s="396"/>
    </row>
    <row r="58994" ht="13.2" spans="2:6">
      <c r="B58994" s="396"/>
      <c r="F58994" s="396"/>
    </row>
    <row r="58995" ht="13.2" spans="2:6">
      <c r="B58995" s="396"/>
      <c r="F58995" s="396"/>
    </row>
    <row r="58996" ht="13.2" spans="2:6">
      <c r="B58996" s="396"/>
      <c r="F58996" s="396"/>
    </row>
    <row r="58997" ht="13.2" spans="2:6">
      <c r="B58997" s="396"/>
      <c r="F58997" s="396"/>
    </row>
    <row r="58998" ht="13.2" spans="2:6">
      <c r="B58998" s="396"/>
      <c r="F58998" s="396"/>
    </row>
    <row r="58999" ht="13.2" spans="2:6">
      <c r="B58999" s="396"/>
      <c r="F58999" s="396"/>
    </row>
    <row r="59000" ht="13.2" spans="2:6">
      <c r="B59000" s="396"/>
      <c r="F59000" s="396"/>
    </row>
    <row r="59001" ht="13.2" spans="2:6">
      <c r="B59001" s="396"/>
      <c r="F59001" s="396"/>
    </row>
    <row r="59002" ht="13.2" spans="2:6">
      <c r="B59002" s="396"/>
      <c r="F59002" s="396"/>
    </row>
    <row r="59003" ht="13.2" spans="2:6">
      <c r="B59003" s="396"/>
      <c r="F59003" s="396"/>
    </row>
    <row r="59004" ht="13.2" spans="2:6">
      <c r="B59004" s="396"/>
      <c r="F59004" s="396"/>
    </row>
    <row r="59005" ht="13.2" spans="2:6">
      <c r="B59005" s="396"/>
      <c r="F59005" s="396"/>
    </row>
    <row r="59006" ht="13.2" spans="2:6">
      <c r="B59006" s="396"/>
      <c r="F59006" s="396"/>
    </row>
    <row r="59007" ht="13.2" spans="2:6">
      <c r="B59007" s="396"/>
      <c r="F59007" s="396"/>
    </row>
    <row r="59008" ht="13.2" spans="2:6">
      <c r="B59008" s="396"/>
      <c r="F59008" s="396"/>
    </row>
    <row r="59009" ht="13.2" spans="2:6">
      <c r="B59009" s="396"/>
      <c r="F59009" s="396"/>
    </row>
    <row r="59010" ht="13.2" spans="2:6">
      <c r="B59010" s="396"/>
      <c r="F59010" s="396"/>
    </row>
    <row r="59011" ht="13.2" spans="2:6">
      <c r="B59011" s="396"/>
      <c r="F59011" s="396"/>
    </row>
    <row r="59012" ht="13.2" spans="2:6">
      <c r="B59012" s="396"/>
      <c r="F59012" s="396"/>
    </row>
    <row r="59013" ht="13.2" spans="2:6">
      <c r="B59013" s="396"/>
      <c r="F59013" s="396"/>
    </row>
    <row r="59014" ht="13.2" spans="2:6">
      <c r="B59014" s="396"/>
      <c r="F59014" s="396"/>
    </row>
    <row r="59015" ht="13.2" spans="2:6">
      <c r="B59015" s="396"/>
      <c r="F59015" s="396"/>
    </row>
    <row r="59016" ht="13.2" spans="2:6">
      <c r="B59016" s="396"/>
      <c r="F59016" s="396"/>
    </row>
    <row r="59017" ht="13.2" spans="2:6">
      <c r="B59017" s="396"/>
      <c r="F59017" s="396"/>
    </row>
    <row r="59018" ht="13.2" spans="2:6">
      <c r="B59018" s="396"/>
      <c r="F59018" s="396"/>
    </row>
    <row r="59019" ht="13.2" spans="2:6">
      <c r="B59019" s="396"/>
      <c r="F59019" s="396"/>
    </row>
    <row r="59020" ht="13.2" spans="2:6">
      <c r="B59020" s="396"/>
      <c r="F59020" s="396"/>
    </row>
    <row r="59021" ht="13.2" spans="2:6">
      <c r="B59021" s="396"/>
      <c r="F59021" s="396"/>
    </row>
    <row r="59022" ht="13.2" spans="2:6">
      <c r="B59022" s="396"/>
      <c r="F59022" s="396"/>
    </row>
    <row r="59023" ht="13.2" spans="2:6">
      <c r="B59023" s="396"/>
      <c r="F59023" s="396"/>
    </row>
    <row r="59024" ht="13.2" spans="2:6">
      <c r="B59024" s="396"/>
      <c r="F59024" s="396"/>
    </row>
    <row r="59025" ht="13.2" spans="2:6">
      <c r="B59025" s="396"/>
      <c r="F59025" s="396"/>
    </row>
    <row r="59026" ht="13.2" spans="2:6">
      <c r="B59026" s="396"/>
      <c r="F59026" s="396"/>
    </row>
    <row r="59027" ht="13.2" spans="2:6">
      <c r="B59027" s="396"/>
      <c r="F59027" s="396"/>
    </row>
    <row r="59028" ht="13.2" spans="2:6">
      <c r="B59028" s="396"/>
      <c r="F59028" s="396"/>
    </row>
    <row r="59029" ht="13.2" spans="2:6">
      <c r="B59029" s="396"/>
      <c r="F59029" s="396"/>
    </row>
    <row r="59030" ht="13.2" spans="2:6">
      <c r="B59030" s="396"/>
      <c r="F59030" s="396"/>
    </row>
    <row r="59031" ht="13.2" spans="2:6">
      <c r="B59031" s="396"/>
      <c r="F59031" s="396"/>
    </row>
    <row r="59032" ht="13.2" spans="2:6">
      <c r="B59032" s="396"/>
      <c r="F59032" s="396"/>
    </row>
    <row r="59033" ht="13.2" spans="2:6">
      <c r="B59033" s="396"/>
      <c r="F59033" s="396"/>
    </row>
    <row r="59034" ht="13.2" spans="2:6">
      <c r="B59034" s="396"/>
      <c r="F59034" s="396"/>
    </row>
    <row r="59035" ht="13.2" spans="2:6">
      <c r="B59035" s="396"/>
      <c r="F59035" s="396"/>
    </row>
    <row r="59036" ht="13.2" spans="2:6">
      <c r="B59036" s="396"/>
      <c r="F59036" s="396"/>
    </row>
    <row r="59037" ht="13.2" spans="2:6">
      <c r="B59037" s="396"/>
      <c r="F59037" s="396"/>
    </row>
    <row r="59038" ht="13.2" spans="2:6">
      <c r="B59038" s="396"/>
      <c r="F59038" s="396"/>
    </row>
    <row r="59039" ht="13.2" spans="2:6">
      <c r="B59039" s="396"/>
      <c r="F59039" s="396"/>
    </row>
    <row r="59040" ht="13.2" spans="2:6">
      <c r="B59040" s="396"/>
      <c r="F59040" s="396"/>
    </row>
    <row r="59041" ht="13.2" spans="2:6">
      <c r="B59041" s="396"/>
      <c r="F59041" s="396"/>
    </row>
    <row r="59042" ht="13.2" spans="2:6">
      <c r="B59042" s="396"/>
      <c r="F59042" s="396"/>
    </row>
    <row r="59043" ht="13.2" spans="2:6">
      <c r="B59043" s="396"/>
      <c r="F59043" s="396"/>
    </row>
    <row r="59044" ht="13.2" spans="2:6">
      <c r="B59044" s="396"/>
      <c r="F59044" s="396"/>
    </row>
    <row r="59045" ht="13.2" spans="2:6">
      <c r="B59045" s="396"/>
      <c r="F59045" s="396"/>
    </row>
    <row r="59046" ht="13.2" spans="2:6">
      <c r="B59046" s="396"/>
      <c r="F59046" s="396"/>
    </row>
    <row r="59047" ht="13.2" spans="2:6">
      <c r="B59047" s="396"/>
      <c r="F59047" s="396"/>
    </row>
    <row r="59048" ht="13.2" spans="2:6">
      <c r="B59048" s="396"/>
      <c r="F59048" s="396"/>
    </row>
    <row r="59049" ht="13.2" spans="2:6">
      <c r="B59049" s="396"/>
      <c r="F59049" s="396"/>
    </row>
    <row r="59050" ht="13.2" spans="2:6">
      <c r="B59050" s="396"/>
      <c r="F59050" s="396"/>
    </row>
    <row r="59051" ht="13.2" spans="2:6">
      <c r="B59051" s="396"/>
      <c r="F59051" s="396"/>
    </row>
    <row r="59052" ht="13.2" spans="2:6">
      <c r="B59052" s="396"/>
      <c r="F59052" s="396"/>
    </row>
    <row r="59053" ht="13.2" spans="2:6">
      <c r="B59053" s="396"/>
      <c r="F59053" s="396"/>
    </row>
    <row r="59054" ht="13.2" spans="2:6">
      <c r="B59054" s="396"/>
      <c r="F59054" s="396"/>
    </row>
    <row r="59055" ht="13.2" spans="2:6">
      <c r="B59055" s="396"/>
      <c r="F59055" s="396"/>
    </row>
    <row r="59056" ht="13.2" spans="2:6">
      <c r="B59056" s="396"/>
      <c r="F59056" s="396"/>
    </row>
    <row r="59057" ht="13.2" spans="2:6">
      <c r="B59057" s="396"/>
      <c r="F59057" s="396"/>
    </row>
    <row r="59058" ht="13.2" spans="2:6">
      <c r="B59058" s="396"/>
      <c r="F59058" s="396"/>
    </row>
    <row r="59059" ht="13.2" spans="2:6">
      <c r="B59059" s="396"/>
      <c r="F59059" s="396"/>
    </row>
    <row r="59060" ht="13.2" spans="2:6">
      <c r="B59060" s="396"/>
      <c r="F59060" s="396"/>
    </row>
    <row r="59061" ht="13.2" spans="2:6">
      <c r="B59061" s="396"/>
      <c r="F59061" s="396"/>
    </row>
    <row r="59062" ht="13.2" spans="2:6">
      <c r="B59062" s="396"/>
      <c r="F59062" s="396"/>
    </row>
    <row r="59063" ht="13.2" spans="2:6">
      <c r="B59063" s="396"/>
      <c r="F59063" s="396"/>
    </row>
    <row r="59064" ht="13.2" spans="2:6">
      <c r="B59064" s="396"/>
      <c r="F59064" s="396"/>
    </row>
    <row r="59065" ht="13.2" spans="2:6">
      <c r="B59065" s="396"/>
      <c r="F59065" s="396"/>
    </row>
    <row r="59066" ht="13.2" spans="2:6">
      <c r="B59066" s="396"/>
      <c r="F59066" s="396"/>
    </row>
    <row r="59067" ht="13.2" spans="2:6">
      <c r="B59067" s="396"/>
      <c r="F59067" s="396"/>
    </row>
    <row r="59068" ht="13.2" spans="2:6">
      <c r="B59068" s="396"/>
      <c r="F59068" s="396"/>
    </row>
    <row r="59069" ht="13.2" spans="2:6">
      <c r="B59069" s="396"/>
      <c r="F59069" s="396"/>
    </row>
    <row r="59070" ht="13.2" spans="2:6">
      <c r="B59070" s="396"/>
      <c r="F59070" s="396"/>
    </row>
    <row r="59071" ht="13.2" spans="2:6">
      <c r="B59071" s="396"/>
      <c r="F59071" s="396"/>
    </row>
    <row r="59072" ht="13.2" spans="2:6">
      <c r="B59072" s="396"/>
      <c r="F59072" s="396"/>
    </row>
    <row r="59073" ht="13.2" spans="2:6">
      <c r="B59073" s="396"/>
      <c r="F59073" s="396"/>
    </row>
    <row r="59074" ht="13.2" spans="2:6">
      <c r="B59074" s="396"/>
      <c r="F59074" s="396"/>
    </row>
    <row r="59075" ht="13.2" spans="2:6">
      <c r="B59075" s="396"/>
      <c r="F59075" s="396"/>
    </row>
    <row r="59076" ht="13.2" spans="2:6">
      <c r="B59076" s="396"/>
      <c r="F59076" s="396"/>
    </row>
    <row r="59077" ht="13.2" spans="2:6">
      <c r="B59077" s="396"/>
      <c r="F59077" s="396"/>
    </row>
    <row r="59078" ht="13.2" spans="2:6">
      <c r="B59078" s="396"/>
      <c r="F59078" s="396"/>
    </row>
    <row r="59079" ht="13.2" spans="2:6">
      <c r="B59079" s="396"/>
      <c r="F59079" s="396"/>
    </row>
    <row r="59080" ht="13.2" spans="2:6">
      <c r="B59080" s="396"/>
      <c r="F59080" s="396"/>
    </row>
    <row r="59081" ht="13.2" spans="2:6">
      <c r="B59081" s="396"/>
      <c r="F59081" s="396"/>
    </row>
    <row r="59082" ht="13.2" spans="2:6">
      <c r="B59082" s="396"/>
      <c r="F59082" s="396"/>
    </row>
    <row r="59083" ht="13.2" spans="2:6">
      <c r="B59083" s="396"/>
      <c r="F59083" s="396"/>
    </row>
    <row r="59084" ht="13.2" spans="2:6">
      <c r="B59084" s="396"/>
      <c r="F59084" s="396"/>
    </row>
    <row r="59085" ht="13.2" spans="2:6">
      <c r="B59085" s="396"/>
      <c r="F59085" s="396"/>
    </row>
    <row r="59086" ht="13.2" spans="2:6">
      <c r="B59086" s="396"/>
      <c r="F59086" s="396"/>
    </row>
    <row r="59087" ht="13.2" spans="2:6">
      <c r="B59087" s="396"/>
      <c r="F59087" s="396"/>
    </row>
    <row r="59088" ht="13.2" spans="2:6">
      <c r="B59088" s="396"/>
      <c r="F59088" s="396"/>
    </row>
    <row r="59089" ht="13.2" spans="2:6">
      <c r="B59089" s="396"/>
      <c r="F59089" s="396"/>
    </row>
    <row r="59090" ht="13.2" spans="2:6">
      <c r="B59090" s="396"/>
      <c r="F59090" s="396"/>
    </row>
    <row r="59091" ht="13.2" spans="2:6">
      <c r="B59091" s="396"/>
      <c r="F59091" s="396"/>
    </row>
    <row r="59092" ht="13.2" spans="2:6">
      <c r="B59092" s="396"/>
      <c r="F59092" s="396"/>
    </row>
    <row r="59093" ht="13.2" spans="2:6">
      <c r="B59093" s="396"/>
      <c r="F59093" s="396"/>
    </row>
    <row r="59094" ht="13.2" spans="2:6">
      <c r="B59094" s="396"/>
      <c r="F59094" s="396"/>
    </row>
    <row r="59095" ht="13.2" spans="2:6">
      <c r="B59095" s="396"/>
      <c r="F59095" s="396"/>
    </row>
    <row r="59096" ht="13.2" spans="2:6">
      <c r="B59096" s="396"/>
      <c r="F59096" s="396"/>
    </row>
    <row r="59097" ht="13.2" spans="2:6">
      <c r="B59097" s="396"/>
      <c r="F59097" s="396"/>
    </row>
    <row r="59098" ht="13.2" spans="2:6">
      <c r="B59098" s="396"/>
      <c r="F59098" s="396"/>
    </row>
    <row r="59099" ht="13.2" spans="2:6">
      <c r="B59099" s="396"/>
      <c r="F59099" s="396"/>
    </row>
    <row r="59100" ht="13.2" spans="2:6">
      <c r="B59100" s="396"/>
      <c r="F59100" s="396"/>
    </row>
    <row r="59101" ht="13.2" spans="2:6">
      <c r="B59101" s="396"/>
      <c r="F59101" s="396"/>
    </row>
    <row r="59102" ht="13.2" spans="2:6">
      <c r="B59102" s="396"/>
      <c r="F59102" s="396"/>
    </row>
    <row r="59103" ht="13.2" spans="2:6">
      <c r="B59103" s="396"/>
      <c r="F59103" s="396"/>
    </row>
    <row r="59104" ht="13.2" spans="2:6">
      <c r="B59104" s="396"/>
      <c r="F59104" s="396"/>
    </row>
    <row r="59105" ht="13.2" spans="2:6">
      <c r="B59105" s="396"/>
      <c r="F59105" s="396"/>
    </row>
    <row r="59106" ht="13.2" spans="2:6">
      <c r="B59106" s="396"/>
      <c r="F59106" s="396"/>
    </row>
    <row r="59107" ht="13.2" spans="2:6">
      <c r="B59107" s="396"/>
      <c r="F59107" s="396"/>
    </row>
    <row r="59108" ht="13.2" spans="2:6">
      <c r="B59108" s="396"/>
      <c r="F59108" s="396"/>
    </row>
    <row r="59109" ht="13.2" spans="2:6">
      <c r="B59109" s="396"/>
      <c r="F59109" s="396"/>
    </row>
    <row r="59110" ht="13.2" spans="2:6">
      <c r="B59110" s="396"/>
      <c r="F59110" s="396"/>
    </row>
    <row r="59111" ht="13.2" spans="2:6">
      <c r="B59111" s="396"/>
      <c r="F59111" s="396"/>
    </row>
    <row r="59112" ht="13.2" spans="2:6">
      <c r="B59112" s="396"/>
      <c r="F59112" s="396"/>
    </row>
    <row r="59113" ht="13.2" spans="2:6">
      <c r="B59113" s="396"/>
      <c r="F59113" s="396"/>
    </row>
    <row r="59114" ht="13.2" spans="2:6">
      <c r="B59114" s="396"/>
      <c r="F59114" s="396"/>
    </row>
    <row r="59115" ht="13.2" spans="2:6">
      <c r="B59115" s="396"/>
      <c r="F59115" s="396"/>
    </row>
    <row r="59116" ht="13.2" spans="2:6">
      <c r="B59116" s="396"/>
      <c r="F59116" s="396"/>
    </row>
    <row r="59117" ht="13.2" spans="2:6">
      <c r="B59117" s="396"/>
      <c r="F59117" s="396"/>
    </row>
    <row r="59118" ht="13.2" spans="2:6">
      <c r="B59118" s="396"/>
      <c r="F59118" s="396"/>
    </row>
    <row r="59119" ht="13.2" spans="2:6">
      <c r="B59119" s="396"/>
      <c r="F59119" s="396"/>
    </row>
    <row r="59120" ht="13.2" spans="2:6">
      <c r="B59120" s="396"/>
      <c r="F59120" s="396"/>
    </row>
    <row r="59121" ht="13.2" spans="2:6">
      <c r="B59121" s="396"/>
      <c r="F59121" s="396"/>
    </row>
    <row r="59122" ht="13.2" spans="2:6">
      <c r="B59122" s="396"/>
      <c r="F59122" s="396"/>
    </row>
    <row r="59123" ht="13.2" spans="2:6">
      <c r="B59123" s="396"/>
      <c r="F59123" s="396"/>
    </row>
    <row r="59124" ht="13.2" spans="2:6">
      <c r="B59124" s="396"/>
      <c r="F59124" s="396"/>
    </row>
    <row r="59125" ht="13.2" spans="2:6">
      <c r="B59125" s="396"/>
      <c r="F59125" s="396"/>
    </row>
    <row r="59126" ht="13.2" spans="2:6">
      <c r="B59126" s="396"/>
      <c r="F59126" s="396"/>
    </row>
    <row r="59127" ht="13.2" spans="2:6">
      <c r="B59127" s="396"/>
      <c r="F59127" s="396"/>
    </row>
    <row r="59128" ht="13.2" spans="2:6">
      <c r="B59128" s="396"/>
      <c r="F59128" s="396"/>
    </row>
    <row r="59129" ht="13.2" spans="2:6">
      <c r="B59129" s="396"/>
      <c r="F59129" s="396"/>
    </row>
    <row r="59130" ht="13.2" spans="2:6">
      <c r="B59130" s="396"/>
      <c r="F59130" s="396"/>
    </row>
    <row r="59131" ht="13.2" spans="2:6">
      <c r="B59131" s="396"/>
      <c r="F59131" s="396"/>
    </row>
    <row r="59132" ht="13.2" spans="2:6">
      <c r="B59132" s="396"/>
      <c r="F59132" s="396"/>
    </row>
    <row r="59133" ht="13.2" spans="2:6">
      <c r="B59133" s="396"/>
      <c r="F59133" s="396"/>
    </row>
    <row r="59134" ht="13.2" spans="2:6">
      <c r="B59134" s="396"/>
      <c r="F59134" s="396"/>
    </row>
    <row r="59135" ht="13.2" spans="2:6">
      <c r="B59135" s="396"/>
      <c r="F59135" s="396"/>
    </row>
    <row r="59136" ht="13.2" spans="2:6">
      <c r="B59136" s="396"/>
      <c r="F59136" s="396"/>
    </row>
    <row r="59137" ht="13.2" spans="2:6">
      <c r="B59137" s="396"/>
      <c r="F59137" s="396"/>
    </row>
    <row r="59138" ht="13.2" spans="2:6">
      <c r="B59138" s="396"/>
      <c r="F59138" s="396"/>
    </row>
    <row r="59139" ht="13.2" spans="2:6">
      <c r="B59139" s="396"/>
      <c r="F59139" s="396"/>
    </row>
    <row r="59140" ht="13.2" spans="2:6">
      <c r="B59140" s="396"/>
      <c r="F59140" s="396"/>
    </row>
    <row r="59141" ht="13.2" spans="2:6">
      <c r="B59141" s="396"/>
      <c r="F59141" s="396"/>
    </row>
    <row r="59142" ht="13.2" spans="2:6">
      <c r="B59142" s="396"/>
      <c r="F59142" s="396"/>
    </row>
    <row r="59143" ht="13.2" spans="2:6">
      <c r="B59143" s="396"/>
      <c r="F59143" s="396"/>
    </row>
    <row r="59144" ht="13.2" spans="2:6">
      <c r="B59144" s="396"/>
      <c r="F59144" s="396"/>
    </row>
    <row r="59145" ht="13.2" spans="2:6">
      <c r="B59145" s="396"/>
      <c r="F59145" s="396"/>
    </row>
    <row r="59146" ht="13.2" spans="2:6">
      <c r="B59146" s="396"/>
      <c r="F59146" s="396"/>
    </row>
    <row r="59147" ht="13.2" spans="2:6">
      <c r="B59147" s="396"/>
      <c r="F59147" s="396"/>
    </row>
    <row r="59148" ht="13.2" spans="2:6">
      <c r="B59148" s="396"/>
      <c r="F59148" s="396"/>
    </row>
    <row r="59149" ht="13.2" spans="2:6">
      <c r="B59149" s="396"/>
      <c r="F59149" s="396"/>
    </row>
    <row r="59150" ht="13.2" spans="2:6">
      <c r="B59150" s="396"/>
      <c r="F59150" s="396"/>
    </row>
    <row r="59151" ht="13.2" spans="2:6">
      <c r="B59151" s="396"/>
      <c r="F59151" s="396"/>
    </row>
    <row r="59152" ht="13.2" spans="2:6">
      <c r="B59152" s="396"/>
      <c r="F59152" s="396"/>
    </row>
    <row r="59153" ht="13.2" spans="2:6">
      <c r="B59153" s="396"/>
      <c r="F59153" s="396"/>
    </row>
    <row r="59154" ht="13.2" spans="2:6">
      <c r="B59154" s="396"/>
      <c r="F59154" s="396"/>
    </row>
    <row r="59155" ht="13.2" spans="2:6">
      <c r="B59155" s="396"/>
      <c r="F59155" s="396"/>
    </row>
    <row r="59156" ht="13.2" spans="2:6">
      <c r="B59156" s="396"/>
      <c r="F59156" s="396"/>
    </row>
    <row r="59157" ht="13.2" spans="2:6">
      <c r="B59157" s="396"/>
      <c r="F59157" s="396"/>
    </row>
    <row r="59158" ht="13.2" spans="2:6">
      <c r="B59158" s="396"/>
      <c r="F59158" s="396"/>
    </row>
    <row r="59159" ht="13.2" spans="2:6">
      <c r="B59159" s="396"/>
      <c r="F59159" s="396"/>
    </row>
    <row r="59160" ht="13.2" spans="2:6">
      <c r="B59160" s="396"/>
      <c r="F59160" s="396"/>
    </row>
    <row r="59161" ht="13.2" spans="2:6">
      <c r="B59161" s="396"/>
      <c r="F59161" s="396"/>
    </row>
    <row r="59162" ht="13.2" spans="2:6">
      <c r="B59162" s="396"/>
      <c r="F59162" s="396"/>
    </row>
    <row r="59163" ht="13.2" spans="2:6">
      <c r="B59163" s="396"/>
      <c r="F59163" s="396"/>
    </row>
    <row r="59164" ht="13.2" spans="2:6">
      <c r="B59164" s="396"/>
      <c r="F59164" s="396"/>
    </row>
    <row r="59165" ht="13.2" spans="2:6">
      <c r="B59165" s="396"/>
      <c r="F59165" s="396"/>
    </row>
    <row r="59166" ht="13.2" spans="2:6">
      <c r="B59166" s="396"/>
      <c r="F59166" s="396"/>
    </row>
    <row r="59167" ht="13.2" spans="2:6">
      <c r="B59167" s="396"/>
      <c r="F59167" s="396"/>
    </row>
    <row r="59168" ht="13.2" spans="2:6">
      <c r="B59168" s="396"/>
      <c r="F59168" s="396"/>
    </row>
    <row r="59169" ht="13.2" spans="2:6">
      <c r="B59169" s="396"/>
      <c r="F59169" s="396"/>
    </row>
    <row r="59170" ht="13.2" spans="2:6">
      <c r="B59170" s="396"/>
      <c r="F59170" s="396"/>
    </row>
    <row r="59171" ht="13.2" spans="2:6">
      <c r="B59171" s="396"/>
      <c r="F59171" s="396"/>
    </row>
    <row r="59172" ht="13.2" spans="2:6">
      <c r="B59172" s="396"/>
      <c r="F59172" s="396"/>
    </row>
    <row r="59173" ht="13.2" spans="2:6">
      <c r="B59173" s="396"/>
      <c r="F59173" s="396"/>
    </row>
    <row r="59174" ht="13.2" spans="2:6">
      <c r="B59174" s="396"/>
      <c r="F59174" s="396"/>
    </row>
    <row r="59175" ht="13.2" spans="2:6">
      <c r="B59175" s="396"/>
      <c r="F59175" s="396"/>
    </row>
    <row r="59176" ht="13.2" spans="2:6">
      <c r="B59176" s="396"/>
      <c r="F59176" s="396"/>
    </row>
    <row r="59177" ht="13.2" spans="2:6">
      <c r="B59177" s="396"/>
      <c r="F59177" s="396"/>
    </row>
    <row r="59178" ht="13.2" spans="2:6">
      <c r="B59178" s="396"/>
      <c r="F59178" s="396"/>
    </row>
    <row r="59179" ht="13.2" spans="2:6">
      <c r="B59179" s="396"/>
      <c r="F59179" s="396"/>
    </row>
    <row r="59180" ht="13.2" spans="2:6">
      <c r="B59180" s="396"/>
      <c r="F59180" s="396"/>
    </row>
    <row r="59181" ht="13.2" spans="2:6">
      <c r="B59181" s="396"/>
      <c r="F59181" s="396"/>
    </row>
    <row r="59182" ht="13.2" spans="2:6">
      <c r="B59182" s="396"/>
      <c r="F59182" s="396"/>
    </row>
    <row r="59183" ht="13.2" spans="2:6">
      <c r="B59183" s="396"/>
      <c r="F59183" s="396"/>
    </row>
    <row r="59184" ht="13.2" spans="2:6">
      <c r="B59184" s="396"/>
      <c r="F59184" s="396"/>
    </row>
    <row r="59185" ht="13.2" spans="2:6">
      <c r="B59185" s="396"/>
      <c r="F59185" s="396"/>
    </row>
    <row r="59186" ht="13.2" spans="2:6">
      <c r="B59186" s="396"/>
      <c r="F59186" s="396"/>
    </row>
    <row r="59187" ht="13.2" spans="2:6">
      <c r="B59187" s="396"/>
      <c r="F59187" s="396"/>
    </row>
    <row r="59188" ht="13.2" spans="2:6">
      <c r="B59188" s="396"/>
      <c r="F59188" s="396"/>
    </row>
    <row r="59189" ht="13.2" spans="2:6">
      <c r="B59189" s="396"/>
      <c r="F59189" s="396"/>
    </row>
    <row r="59190" ht="13.2" spans="2:6">
      <c r="B59190" s="396"/>
      <c r="F59190" s="396"/>
    </row>
    <row r="59191" ht="13.2" spans="2:6">
      <c r="B59191" s="396"/>
      <c r="F59191" s="396"/>
    </row>
    <row r="59192" ht="13.2" spans="2:6">
      <c r="B59192" s="396"/>
      <c r="F59192" s="396"/>
    </row>
    <row r="59193" ht="13.2" spans="2:6">
      <c r="B59193" s="396"/>
      <c r="F59193" s="396"/>
    </row>
    <row r="59194" ht="13.2" spans="2:6">
      <c r="B59194" s="396"/>
      <c r="F59194" s="396"/>
    </row>
    <row r="59195" ht="13.2" spans="2:6">
      <c r="B59195" s="396"/>
      <c r="F59195" s="396"/>
    </row>
    <row r="59196" ht="13.2" spans="2:6">
      <c r="B59196" s="396"/>
      <c r="F59196" s="396"/>
    </row>
    <row r="59197" ht="13.2" spans="2:6">
      <c r="B59197" s="396"/>
      <c r="F59197" s="396"/>
    </row>
    <row r="59198" ht="13.2" spans="2:6">
      <c r="B59198" s="396"/>
      <c r="F59198" s="396"/>
    </row>
    <row r="59199" ht="13.2" spans="2:6">
      <c r="B59199" s="396"/>
      <c r="F59199" s="396"/>
    </row>
    <row r="59200" ht="13.2" spans="2:6">
      <c r="B59200" s="396"/>
      <c r="F59200" s="396"/>
    </row>
    <row r="59201" ht="13.2" spans="2:6">
      <c r="B59201" s="396"/>
      <c r="F59201" s="396"/>
    </row>
    <row r="59202" ht="13.2" spans="2:6">
      <c r="B59202" s="396"/>
      <c r="F59202" s="396"/>
    </row>
    <row r="59203" ht="13.2" spans="2:6">
      <c r="B59203" s="396"/>
      <c r="F59203" s="396"/>
    </row>
    <row r="59204" ht="13.2" spans="2:6">
      <c r="B59204" s="396"/>
      <c r="F59204" s="396"/>
    </row>
    <row r="59205" ht="13.2" spans="2:6">
      <c r="B59205" s="396"/>
      <c r="F59205" s="396"/>
    </row>
    <row r="59206" ht="13.2" spans="2:6">
      <c r="B59206" s="396"/>
      <c r="F59206" s="396"/>
    </row>
    <row r="59207" ht="13.2" spans="2:6">
      <c r="B59207" s="396"/>
      <c r="F59207" s="396"/>
    </row>
    <row r="59208" ht="13.2" spans="2:6">
      <c r="B59208" s="396"/>
      <c r="F59208" s="396"/>
    </row>
    <row r="59209" ht="13.2" spans="2:6">
      <c r="B59209" s="396"/>
      <c r="F59209" s="396"/>
    </row>
    <row r="59210" ht="13.2" spans="2:6">
      <c r="B59210" s="396"/>
      <c r="F59210" s="396"/>
    </row>
    <row r="59211" ht="13.2" spans="2:6">
      <c r="B59211" s="396"/>
      <c r="F59211" s="396"/>
    </row>
    <row r="59212" ht="13.2" spans="2:6">
      <c r="B59212" s="396"/>
      <c r="F59212" s="396"/>
    </row>
    <row r="59213" ht="13.2" spans="2:6">
      <c r="B59213" s="396"/>
      <c r="F59213" s="396"/>
    </row>
    <row r="59214" ht="13.2" spans="2:6">
      <c r="B59214" s="396"/>
      <c r="F59214" s="396"/>
    </row>
    <row r="59215" ht="13.2" spans="2:6">
      <c r="B59215" s="396"/>
      <c r="F59215" s="396"/>
    </row>
    <row r="59216" ht="13.2" spans="2:6">
      <c r="B59216" s="396"/>
      <c r="F59216" s="396"/>
    </row>
    <row r="59217" ht="13.2" spans="2:6">
      <c r="B59217" s="396"/>
      <c r="F59217" s="396"/>
    </row>
    <row r="59218" ht="13.2" spans="2:6">
      <c r="B59218" s="396"/>
      <c r="F59218" s="396"/>
    </row>
    <row r="59219" ht="13.2" spans="2:6">
      <c r="B59219" s="396"/>
      <c r="F59219" s="396"/>
    </row>
    <row r="59220" ht="13.2" spans="2:6">
      <c r="B59220" s="396"/>
      <c r="F59220" s="396"/>
    </row>
    <row r="59221" ht="13.2" spans="2:6">
      <c r="B59221" s="396"/>
      <c r="F59221" s="396"/>
    </row>
    <row r="59222" ht="13.2" spans="2:6">
      <c r="B59222" s="396"/>
      <c r="F59222" s="396"/>
    </row>
    <row r="59223" ht="13.2" spans="2:6">
      <c r="B59223" s="396"/>
      <c r="F59223" s="396"/>
    </row>
    <row r="59224" ht="13.2" spans="2:6">
      <c r="B59224" s="396"/>
      <c r="F59224" s="396"/>
    </row>
    <row r="59225" ht="13.2" spans="2:6">
      <c r="B59225" s="396"/>
      <c r="F59225" s="396"/>
    </row>
    <row r="59226" ht="13.2" spans="2:6">
      <c r="B59226" s="396"/>
      <c r="F59226" s="396"/>
    </row>
    <row r="59227" ht="13.2" spans="2:6">
      <c r="B59227" s="396"/>
      <c r="F59227" s="396"/>
    </row>
    <row r="59228" ht="13.2" spans="2:6">
      <c r="B59228" s="396"/>
      <c r="F59228" s="396"/>
    </row>
    <row r="59229" ht="13.2" spans="2:6">
      <c r="B59229" s="396"/>
      <c r="F59229" s="396"/>
    </row>
    <row r="59230" ht="13.2" spans="2:6">
      <c r="B59230" s="396"/>
      <c r="F59230" s="396"/>
    </row>
    <row r="59231" ht="13.2" spans="2:6">
      <c r="B59231" s="396"/>
      <c r="F59231" s="396"/>
    </row>
    <row r="59232" ht="13.2" spans="2:6">
      <c r="B59232" s="396"/>
      <c r="F59232" s="396"/>
    </row>
    <row r="59233" ht="13.2" spans="2:6">
      <c r="B59233" s="396"/>
      <c r="F59233" s="396"/>
    </row>
    <row r="59234" ht="13.2" spans="2:6">
      <c r="B59234" s="396"/>
      <c r="F59234" s="396"/>
    </row>
    <row r="59235" ht="13.2" spans="2:6">
      <c r="B59235" s="396"/>
      <c r="F59235" s="396"/>
    </row>
    <row r="59236" ht="13.2" spans="2:6">
      <c r="B59236" s="396"/>
      <c r="F59236" s="396"/>
    </row>
    <row r="59237" ht="13.2" spans="2:6">
      <c r="B59237" s="396"/>
      <c r="F59237" s="396"/>
    </row>
    <row r="59238" ht="13.2" spans="2:6">
      <c r="B59238" s="396"/>
      <c r="F59238" s="396"/>
    </row>
    <row r="59239" ht="13.2" spans="2:6">
      <c r="B59239" s="396"/>
      <c r="F59239" s="396"/>
    </row>
    <row r="59240" ht="13.2" spans="2:6">
      <c r="B59240" s="396"/>
      <c r="F59240" s="396"/>
    </row>
    <row r="59241" ht="13.2" spans="2:6">
      <c r="B59241" s="396"/>
      <c r="F59241" s="396"/>
    </row>
    <row r="59242" ht="13.2" spans="2:6">
      <c r="B59242" s="396"/>
      <c r="F59242" s="396"/>
    </row>
    <row r="59243" ht="13.2" spans="2:6">
      <c r="B59243" s="396"/>
      <c r="F59243" s="396"/>
    </row>
    <row r="59244" ht="13.2" spans="2:6">
      <c r="B59244" s="396"/>
      <c r="F59244" s="396"/>
    </row>
    <row r="59245" ht="13.2" spans="2:6">
      <c r="B59245" s="396"/>
      <c r="F59245" s="396"/>
    </row>
    <row r="59246" ht="13.2" spans="2:6">
      <c r="B59246" s="396"/>
      <c r="F59246" s="396"/>
    </row>
    <row r="59247" ht="13.2" spans="2:6">
      <c r="B59247" s="396"/>
      <c r="F59247" s="396"/>
    </row>
    <row r="59248" ht="13.2" spans="2:6">
      <c r="B59248" s="396"/>
      <c r="F59248" s="396"/>
    </row>
    <row r="59249" ht="13.2" spans="2:6">
      <c r="B59249" s="396"/>
      <c r="F59249" s="396"/>
    </row>
    <row r="59250" ht="13.2" spans="2:6">
      <c r="B59250" s="396"/>
      <c r="F59250" s="396"/>
    </row>
    <row r="59251" ht="13.2" spans="2:6">
      <c r="B59251" s="396"/>
      <c r="F59251" s="396"/>
    </row>
    <row r="59252" ht="13.2" spans="2:6">
      <c r="B59252" s="396"/>
      <c r="F59252" s="396"/>
    </row>
    <row r="59253" ht="13.2" spans="2:6">
      <c r="B59253" s="396"/>
      <c r="F59253" s="396"/>
    </row>
    <row r="59254" ht="13.2" spans="2:6">
      <c r="B59254" s="396"/>
      <c r="F59254" s="396"/>
    </row>
    <row r="59255" ht="13.2" spans="2:6">
      <c r="B59255" s="396"/>
      <c r="F59255" s="396"/>
    </row>
    <row r="59256" ht="13.2" spans="2:6">
      <c r="B59256" s="396"/>
      <c r="F59256" s="396"/>
    </row>
    <row r="59257" ht="13.2" spans="2:6">
      <c r="B59257" s="396"/>
      <c r="F59257" s="396"/>
    </row>
    <row r="59258" ht="13.2" spans="2:6">
      <c r="B59258" s="396"/>
      <c r="F59258" s="396"/>
    </row>
    <row r="59259" ht="13.2" spans="2:6">
      <c r="B59259" s="396"/>
      <c r="F59259" s="396"/>
    </row>
    <row r="59260" ht="13.2" spans="2:6">
      <c r="B59260" s="396"/>
      <c r="F59260" s="396"/>
    </row>
    <row r="59261" ht="13.2" spans="2:6">
      <c r="B59261" s="396"/>
      <c r="F59261" s="396"/>
    </row>
    <row r="59262" ht="13.2" spans="2:6">
      <c r="B59262" s="396"/>
      <c r="F59262" s="396"/>
    </row>
    <row r="59263" ht="13.2" spans="2:6">
      <c r="B59263" s="396"/>
      <c r="F59263" s="396"/>
    </row>
    <row r="59264" ht="13.2" spans="2:6">
      <c r="B59264" s="396"/>
      <c r="F59264" s="396"/>
    </row>
    <row r="59265" ht="13.2" spans="2:6">
      <c r="B59265" s="396"/>
      <c r="F59265" s="396"/>
    </row>
    <row r="59266" ht="13.2" spans="2:6">
      <c r="B59266" s="396"/>
      <c r="F59266" s="396"/>
    </row>
    <row r="59267" ht="13.2" spans="2:6">
      <c r="B59267" s="396"/>
      <c r="F59267" s="396"/>
    </row>
    <row r="59268" ht="13.2" spans="2:6">
      <c r="B59268" s="396"/>
      <c r="F59268" s="396"/>
    </row>
    <row r="59269" ht="13.2" spans="2:6">
      <c r="B59269" s="396"/>
      <c r="F59269" s="396"/>
    </row>
    <row r="59270" ht="13.2" spans="2:6">
      <c r="B59270" s="396"/>
      <c r="F59270" s="396"/>
    </row>
    <row r="59271" ht="13.2" spans="2:6">
      <c r="B59271" s="396"/>
      <c r="F59271" s="396"/>
    </row>
    <row r="59272" ht="13.2" spans="2:6">
      <c r="B59272" s="396"/>
      <c r="F59272" s="396"/>
    </row>
    <row r="59273" ht="13.2" spans="2:6">
      <c r="B59273" s="396"/>
      <c r="F59273" s="396"/>
    </row>
    <row r="59274" ht="13.2" spans="2:6">
      <c r="B59274" s="396"/>
      <c r="F59274" s="396"/>
    </row>
    <row r="59275" ht="13.2" spans="2:6">
      <c r="B59275" s="396"/>
      <c r="F59275" s="396"/>
    </row>
    <row r="59276" ht="13.2" spans="2:6">
      <c r="B59276" s="396"/>
      <c r="F59276" s="396"/>
    </row>
    <row r="59277" ht="13.2" spans="2:6">
      <c r="B59277" s="396"/>
      <c r="F59277" s="396"/>
    </row>
    <row r="59278" ht="13.2" spans="2:6">
      <c r="B59278" s="396"/>
      <c r="F59278" s="396"/>
    </row>
    <row r="59279" ht="13.2" spans="2:6">
      <c r="B59279" s="396"/>
      <c r="F59279" s="396"/>
    </row>
    <row r="59280" ht="13.2" spans="2:6">
      <c r="B59280" s="396"/>
      <c r="F59280" s="396"/>
    </row>
    <row r="59281" ht="13.2" spans="2:6">
      <c r="B59281" s="396"/>
      <c r="F59281" s="396"/>
    </row>
    <row r="59282" ht="13.2" spans="2:6">
      <c r="B59282" s="396"/>
      <c r="F59282" s="396"/>
    </row>
    <row r="59283" ht="13.2" spans="2:6">
      <c r="B59283" s="396"/>
      <c r="F59283" s="396"/>
    </row>
    <row r="59284" ht="13.2" spans="2:6">
      <c r="B59284" s="396"/>
      <c r="F59284" s="396"/>
    </row>
    <row r="59285" ht="13.2" spans="2:6">
      <c r="B59285" s="396"/>
      <c r="F59285" s="396"/>
    </row>
    <row r="59286" ht="13.2" spans="2:6">
      <c r="B59286" s="396"/>
      <c r="F59286" s="396"/>
    </row>
    <row r="59287" ht="13.2" spans="2:6">
      <c r="B59287" s="396"/>
      <c r="F59287" s="396"/>
    </row>
    <row r="59288" ht="13.2" spans="2:6">
      <c r="B59288" s="396"/>
      <c r="F59288" s="396"/>
    </row>
    <row r="59289" ht="13.2" spans="2:6">
      <c r="B59289" s="396"/>
      <c r="F59289" s="396"/>
    </row>
    <row r="59290" ht="13.2" spans="2:6">
      <c r="B59290" s="396"/>
      <c r="F59290" s="396"/>
    </row>
    <row r="59291" ht="13.2" spans="2:6">
      <c r="B59291" s="396"/>
      <c r="F59291" s="396"/>
    </row>
    <row r="59292" ht="13.2" spans="2:6">
      <c r="B59292" s="396"/>
      <c r="F59292" s="396"/>
    </row>
    <row r="59293" ht="13.2" spans="2:6">
      <c r="B59293" s="396"/>
      <c r="F59293" s="396"/>
    </row>
    <row r="59294" ht="13.2" spans="2:6">
      <c r="B59294" s="396"/>
      <c r="F59294" s="396"/>
    </row>
    <row r="59295" ht="13.2" spans="2:6">
      <c r="B59295" s="396"/>
      <c r="F59295" s="396"/>
    </row>
    <row r="59296" ht="13.2" spans="2:6">
      <c r="B59296" s="396"/>
      <c r="F59296" s="396"/>
    </row>
    <row r="59297" ht="13.2" spans="2:6">
      <c r="B59297" s="396"/>
      <c r="F59297" s="396"/>
    </row>
    <row r="59298" ht="13.2" spans="2:6">
      <c r="B59298" s="396"/>
      <c r="F59298" s="396"/>
    </row>
    <row r="59299" ht="13.2" spans="2:6">
      <c r="B59299" s="396"/>
      <c r="F59299" s="396"/>
    </row>
    <row r="59300" ht="13.2" spans="2:6">
      <c r="B59300" s="396"/>
      <c r="F59300" s="396"/>
    </row>
    <row r="59301" ht="13.2" spans="2:6">
      <c r="B59301" s="396"/>
      <c r="F59301" s="396"/>
    </row>
    <row r="59302" ht="13.2" spans="2:6">
      <c r="B59302" s="396"/>
      <c r="F59302" s="396"/>
    </row>
    <row r="59303" ht="13.2" spans="2:6">
      <c r="B59303" s="396"/>
      <c r="F59303" s="396"/>
    </row>
    <row r="59304" ht="13.2" spans="2:6">
      <c r="B59304" s="396"/>
      <c r="F59304" s="396"/>
    </row>
    <row r="59305" ht="13.2" spans="2:6">
      <c r="B59305" s="396"/>
      <c r="F59305" s="396"/>
    </row>
    <row r="59306" ht="13.2" spans="2:6">
      <c r="B59306" s="396"/>
      <c r="F59306" s="396"/>
    </row>
    <row r="59307" ht="13.2" spans="2:6">
      <c r="B59307" s="396"/>
      <c r="F59307" s="396"/>
    </row>
    <row r="59308" ht="13.2" spans="2:6">
      <c r="B59308" s="396"/>
      <c r="F59308" s="396"/>
    </row>
    <row r="59309" ht="13.2" spans="2:6">
      <c r="B59309" s="396"/>
      <c r="F59309" s="396"/>
    </row>
    <row r="59310" ht="13.2" spans="2:6">
      <c r="B59310" s="396"/>
      <c r="F59310" s="396"/>
    </row>
    <row r="59311" ht="13.2" spans="2:6">
      <c r="B59311" s="396"/>
      <c r="F59311" s="396"/>
    </row>
    <row r="59312" ht="13.2" spans="2:6">
      <c r="B59312" s="396"/>
      <c r="F59312" s="396"/>
    </row>
    <row r="59313" ht="13.2" spans="2:6">
      <c r="B59313" s="396"/>
      <c r="F59313" s="396"/>
    </row>
    <row r="59314" ht="13.2" spans="2:6">
      <c r="B59314" s="396"/>
      <c r="F59314" s="396"/>
    </row>
    <row r="59315" ht="13.2" spans="2:6">
      <c r="B59315" s="396"/>
      <c r="F59315" s="396"/>
    </row>
    <row r="59316" ht="13.2" spans="2:6">
      <c r="B59316" s="396"/>
      <c r="F59316" s="396"/>
    </row>
    <row r="59317" ht="13.2" spans="2:6">
      <c r="B59317" s="396"/>
      <c r="F59317" s="396"/>
    </row>
    <row r="59318" ht="13.2" spans="2:6">
      <c r="B59318" s="396"/>
      <c r="F59318" s="396"/>
    </row>
    <row r="59319" ht="13.2" spans="2:6">
      <c r="B59319" s="396"/>
      <c r="F59319" s="396"/>
    </row>
    <row r="59320" ht="13.2" spans="2:6">
      <c r="B59320" s="396"/>
      <c r="F59320" s="396"/>
    </row>
    <row r="59321" ht="13.2" spans="2:6">
      <c r="B59321" s="396"/>
      <c r="F59321" s="396"/>
    </row>
    <row r="59322" ht="13.2" spans="2:6">
      <c r="B59322" s="396"/>
      <c r="F59322" s="396"/>
    </row>
    <row r="59323" ht="13.2" spans="2:6">
      <c r="B59323" s="396"/>
      <c r="F59323" s="396"/>
    </row>
    <row r="59324" ht="13.2" spans="2:6">
      <c r="B59324" s="396"/>
      <c r="F59324" s="396"/>
    </row>
    <row r="59325" ht="13.2" spans="2:6">
      <c r="B59325" s="396"/>
      <c r="F59325" s="396"/>
    </row>
    <row r="59326" ht="13.2" spans="2:6">
      <c r="B59326" s="396"/>
      <c r="F59326" s="396"/>
    </row>
    <row r="59327" ht="13.2" spans="2:6">
      <c r="B59327" s="396"/>
      <c r="F59327" s="396"/>
    </row>
    <row r="59328" ht="13.2" spans="2:6">
      <c r="B59328" s="396"/>
      <c r="F59328" s="396"/>
    </row>
    <row r="59329" ht="13.2" spans="2:6">
      <c r="B59329" s="396"/>
      <c r="F59329" s="396"/>
    </row>
    <row r="59330" ht="13.2" spans="2:6">
      <c r="B59330" s="396"/>
      <c r="F59330" s="396"/>
    </row>
    <row r="59331" ht="13.2" spans="2:6">
      <c r="B59331" s="396"/>
      <c r="F59331" s="396"/>
    </row>
    <row r="59332" ht="13.2" spans="2:6">
      <c r="B59332" s="396"/>
      <c r="F59332" s="396"/>
    </row>
    <row r="59333" ht="13.2" spans="2:6">
      <c r="B59333" s="396"/>
      <c r="F59333" s="396"/>
    </row>
    <row r="59334" ht="13.2" spans="2:6">
      <c r="B59334" s="396"/>
      <c r="F59334" s="396"/>
    </row>
    <row r="59335" ht="13.2" spans="2:6">
      <c r="B59335" s="396"/>
      <c r="F59335" s="396"/>
    </row>
    <row r="59336" ht="13.2" spans="2:6">
      <c r="B59336" s="396"/>
      <c r="F59336" s="396"/>
    </row>
    <row r="59337" ht="13.2" spans="2:6">
      <c r="B59337" s="396"/>
      <c r="F59337" s="396"/>
    </row>
    <row r="59338" ht="13.2" spans="2:6">
      <c r="B59338" s="396"/>
      <c r="F59338" s="396"/>
    </row>
    <row r="59339" ht="13.2" spans="2:6">
      <c r="B59339" s="396"/>
      <c r="F59339" s="396"/>
    </row>
    <row r="59340" ht="13.2" spans="2:6">
      <c r="B59340" s="396"/>
      <c r="F59340" s="396"/>
    </row>
    <row r="59341" ht="13.2" spans="2:6">
      <c r="B59341" s="396"/>
      <c r="F59341" s="396"/>
    </row>
    <row r="59342" ht="13.2" spans="2:6">
      <c r="B59342" s="396"/>
      <c r="F59342" s="396"/>
    </row>
    <row r="59343" ht="13.2" spans="2:6">
      <c r="B59343" s="396"/>
      <c r="F59343" s="396"/>
    </row>
    <row r="59344" ht="13.2" spans="2:6">
      <c r="B59344" s="396"/>
      <c r="F59344" s="396"/>
    </row>
    <row r="59345" ht="13.2" spans="2:6">
      <c r="B59345" s="396"/>
      <c r="F59345" s="396"/>
    </row>
    <row r="59346" ht="13.2" spans="2:6">
      <c r="B59346" s="396"/>
      <c r="F59346" s="396"/>
    </row>
    <row r="59347" ht="13.2" spans="2:6">
      <c r="B59347" s="396"/>
      <c r="F59347" s="396"/>
    </row>
    <row r="59348" ht="13.2" spans="2:6">
      <c r="B59348" s="396"/>
      <c r="F59348" s="396"/>
    </row>
    <row r="59349" ht="13.2" spans="2:6">
      <c r="B59349" s="396"/>
      <c r="F59349" s="396"/>
    </row>
    <row r="59350" ht="13.2" spans="2:6">
      <c r="B59350" s="396"/>
      <c r="F59350" s="396"/>
    </row>
    <row r="59351" ht="13.2" spans="2:6">
      <c r="B59351" s="396"/>
      <c r="F59351" s="396"/>
    </row>
    <row r="59352" ht="13.2" spans="2:6">
      <c r="B59352" s="396"/>
      <c r="F59352" s="396"/>
    </row>
    <row r="59353" ht="13.2" spans="2:6">
      <c r="B59353" s="396"/>
      <c r="F59353" s="396"/>
    </row>
    <row r="59354" ht="13.2" spans="2:6">
      <c r="B59354" s="396"/>
      <c r="F59354" s="396"/>
    </row>
    <row r="59355" ht="13.2" spans="2:6">
      <c r="B59355" s="396"/>
      <c r="F59355" s="396"/>
    </row>
    <row r="59356" ht="13.2" spans="2:6">
      <c r="B59356" s="396"/>
      <c r="F59356" s="396"/>
    </row>
    <row r="59357" ht="13.2" spans="2:6">
      <c r="B59357" s="396"/>
      <c r="F59357" s="396"/>
    </row>
    <row r="59358" ht="13.2" spans="2:6">
      <c r="B59358" s="396"/>
      <c r="F59358" s="396"/>
    </row>
    <row r="59359" ht="13.2" spans="2:6">
      <c r="B59359" s="396"/>
      <c r="F59359" s="396"/>
    </row>
    <row r="59360" ht="13.2" spans="2:6">
      <c r="B59360" s="396"/>
      <c r="F59360" s="396"/>
    </row>
    <row r="59361" ht="13.2" spans="2:6">
      <c r="B59361" s="396"/>
      <c r="F59361" s="396"/>
    </row>
    <row r="59362" ht="13.2" spans="2:6">
      <c r="B59362" s="396"/>
      <c r="F59362" s="396"/>
    </row>
    <row r="59363" ht="13.2" spans="2:6">
      <c r="B59363" s="396"/>
      <c r="F59363" s="396"/>
    </row>
    <row r="59364" ht="13.2" spans="2:6">
      <c r="B59364" s="396"/>
      <c r="F59364" s="396"/>
    </row>
    <row r="59365" ht="13.2" spans="2:6">
      <c r="B59365" s="396"/>
      <c r="F59365" s="396"/>
    </row>
    <row r="59366" ht="13.2" spans="2:6">
      <c r="B59366" s="396"/>
      <c r="F59366" s="396"/>
    </row>
    <row r="59367" ht="13.2" spans="2:6">
      <c r="B59367" s="396"/>
      <c r="F59367" s="396"/>
    </row>
    <row r="59368" ht="13.2" spans="2:6">
      <c r="B59368" s="396"/>
      <c r="F59368" s="396"/>
    </row>
    <row r="59369" ht="13.2" spans="2:6">
      <c r="B59369" s="396"/>
      <c r="F59369" s="396"/>
    </row>
    <row r="59370" ht="13.2" spans="2:6">
      <c r="B59370" s="396"/>
      <c r="F59370" s="396"/>
    </row>
    <row r="59371" ht="13.2" spans="2:6">
      <c r="B59371" s="396"/>
      <c r="F59371" s="396"/>
    </row>
    <row r="59372" ht="13.2" spans="2:6">
      <c r="B59372" s="396"/>
      <c r="F59372" s="396"/>
    </row>
    <row r="59373" ht="13.2" spans="2:6">
      <c r="B59373" s="396"/>
      <c r="F59373" s="396"/>
    </row>
    <row r="59374" ht="13.2" spans="2:6">
      <c r="B59374" s="396"/>
      <c r="F59374" s="396"/>
    </row>
    <row r="59375" ht="13.2" spans="2:6">
      <c r="B59375" s="396"/>
      <c r="F59375" s="396"/>
    </row>
    <row r="59376" ht="13.2" spans="2:6">
      <c r="B59376" s="396"/>
      <c r="F59376" s="396"/>
    </row>
    <row r="59377" ht="13.2" spans="2:6">
      <c r="B59377" s="396"/>
      <c r="F59377" s="396"/>
    </row>
    <row r="59378" ht="13.2" spans="2:6">
      <c r="B59378" s="396"/>
      <c r="F59378" s="396"/>
    </row>
    <row r="59379" ht="13.2" spans="2:6">
      <c r="B59379" s="396"/>
      <c r="F59379" s="396"/>
    </row>
    <row r="59380" ht="13.2" spans="2:6">
      <c r="B59380" s="396"/>
      <c r="F59380" s="396"/>
    </row>
    <row r="59381" ht="13.2" spans="2:6">
      <c r="B59381" s="396"/>
      <c r="F59381" s="396"/>
    </row>
    <row r="59382" ht="13.2" spans="2:6">
      <c r="B59382" s="396"/>
      <c r="F59382" s="396"/>
    </row>
    <row r="59383" ht="13.2" spans="2:6">
      <c r="B59383" s="396"/>
      <c r="F59383" s="396"/>
    </row>
    <row r="59384" ht="13.2" spans="2:6">
      <c r="B59384" s="396"/>
      <c r="F59384" s="396"/>
    </row>
    <row r="59385" ht="13.2" spans="2:6">
      <c r="B59385" s="396"/>
      <c r="F59385" s="396"/>
    </row>
    <row r="59386" ht="13.2" spans="2:6">
      <c r="B59386" s="396"/>
      <c r="F59386" s="396"/>
    </row>
    <row r="59387" ht="13.2" spans="2:6">
      <c r="B59387" s="396"/>
      <c r="F59387" s="396"/>
    </row>
    <row r="59388" ht="13.2" spans="2:6">
      <c r="B59388" s="396"/>
      <c r="F59388" s="396"/>
    </row>
    <row r="59389" ht="13.2" spans="2:6">
      <c r="B59389" s="396"/>
      <c r="F59389" s="396"/>
    </row>
    <row r="59390" ht="13.2" spans="2:6">
      <c r="B59390" s="396"/>
      <c r="F59390" s="396"/>
    </row>
    <row r="59391" ht="13.2" spans="2:6">
      <c r="B59391" s="396"/>
      <c r="F59391" s="396"/>
    </row>
    <row r="59392" ht="13.2" spans="2:6">
      <c r="B59392" s="396"/>
      <c r="F59392" s="396"/>
    </row>
    <row r="59393" ht="13.2" spans="2:6">
      <c r="B59393" s="396"/>
      <c r="F59393" s="396"/>
    </row>
    <row r="59394" ht="13.2" spans="2:6">
      <c r="B59394" s="396"/>
      <c r="F59394" s="396"/>
    </row>
    <row r="59395" ht="13.2" spans="2:6">
      <c r="B59395" s="396"/>
      <c r="F59395" s="396"/>
    </row>
    <row r="59396" ht="13.2" spans="2:6">
      <c r="B59396" s="396"/>
      <c r="F59396" s="396"/>
    </row>
    <row r="59397" ht="13.2" spans="2:6">
      <c r="B59397" s="396"/>
      <c r="F59397" s="396"/>
    </row>
    <row r="59398" ht="13.2" spans="2:6">
      <c r="B59398" s="396"/>
      <c r="F59398" s="396"/>
    </row>
    <row r="59399" ht="13.2" spans="2:6">
      <c r="B59399" s="396"/>
      <c r="F59399" s="396"/>
    </row>
    <row r="59400" ht="13.2" spans="2:6">
      <c r="B59400" s="396"/>
      <c r="F59400" s="396"/>
    </row>
    <row r="59401" ht="13.2" spans="2:6">
      <c r="B59401" s="396"/>
      <c r="F59401" s="396"/>
    </row>
    <row r="59402" ht="13.2" spans="2:6">
      <c r="B59402" s="396"/>
      <c r="F59402" s="396"/>
    </row>
    <row r="59403" ht="13.2" spans="2:6">
      <c r="B59403" s="396"/>
      <c r="F59403" s="396"/>
    </row>
    <row r="59404" ht="13.2" spans="2:6">
      <c r="B59404" s="396"/>
      <c r="F59404" s="396"/>
    </row>
    <row r="59405" ht="13.2" spans="2:6">
      <c r="B59405" s="396"/>
      <c r="F59405" s="396"/>
    </row>
    <row r="59406" ht="13.2" spans="2:6">
      <c r="B59406" s="396"/>
      <c r="F59406" s="396"/>
    </row>
    <row r="59407" ht="13.2" spans="2:6">
      <c r="B59407" s="396"/>
      <c r="F59407" s="396"/>
    </row>
    <row r="59408" ht="13.2" spans="2:6">
      <c r="B59408" s="396"/>
      <c r="F59408" s="396"/>
    </row>
    <row r="59409" ht="13.2" spans="2:6">
      <c r="B59409" s="396"/>
      <c r="F59409" s="396"/>
    </row>
    <row r="59410" ht="13.2" spans="2:6">
      <c r="B59410" s="396"/>
      <c r="F59410" s="396"/>
    </row>
    <row r="59411" ht="13.2" spans="2:6">
      <c r="B59411" s="396"/>
      <c r="F59411" s="396"/>
    </row>
    <row r="59412" ht="13.2" spans="2:6">
      <c r="B59412" s="396"/>
      <c r="F59412" s="396"/>
    </row>
    <row r="59413" ht="13.2" spans="2:6">
      <c r="B59413" s="396"/>
      <c r="F59413" s="396"/>
    </row>
    <row r="59414" ht="13.2" spans="2:6">
      <c r="B59414" s="396"/>
      <c r="F59414" s="396"/>
    </row>
    <row r="59415" ht="13.2" spans="2:6">
      <c r="B59415" s="396"/>
      <c r="F59415" s="396"/>
    </row>
    <row r="59416" ht="13.2" spans="2:6">
      <c r="B59416" s="396"/>
      <c r="F59416" s="396"/>
    </row>
    <row r="59417" ht="13.2" spans="2:6">
      <c r="B59417" s="396"/>
      <c r="F59417" s="396"/>
    </row>
    <row r="59418" ht="13.2" spans="2:6">
      <c r="B59418" s="396"/>
      <c r="F59418" s="396"/>
    </row>
    <row r="59419" ht="13.2" spans="2:6">
      <c r="B59419" s="396"/>
      <c r="F59419" s="396"/>
    </row>
    <row r="59420" ht="13.2" spans="2:6">
      <c r="B59420" s="396"/>
      <c r="F59420" s="396"/>
    </row>
    <row r="59421" ht="13.2" spans="2:6">
      <c r="B59421" s="396"/>
      <c r="F59421" s="396"/>
    </row>
    <row r="59422" ht="13.2" spans="2:6">
      <c r="B59422" s="396"/>
      <c r="F59422" s="396"/>
    </row>
    <row r="59423" ht="13.2" spans="2:6">
      <c r="B59423" s="396"/>
      <c r="F59423" s="396"/>
    </row>
    <row r="59424" ht="13.2" spans="2:6">
      <c r="B59424" s="396"/>
      <c r="F59424" s="396"/>
    </row>
    <row r="59425" ht="13.2" spans="2:6">
      <c r="B59425" s="396"/>
      <c r="F59425" s="396"/>
    </row>
    <row r="59426" ht="13.2" spans="2:6">
      <c r="B59426" s="396"/>
      <c r="F59426" s="396"/>
    </row>
    <row r="59427" ht="13.2" spans="2:6">
      <c r="B59427" s="396"/>
      <c r="F59427" s="396"/>
    </row>
    <row r="59428" ht="13.2" spans="2:6">
      <c r="B59428" s="396"/>
      <c r="F59428" s="396"/>
    </row>
    <row r="59429" ht="13.2" spans="2:6">
      <c r="B59429" s="396"/>
      <c r="F59429" s="396"/>
    </row>
    <row r="59430" ht="13.2" spans="2:6">
      <c r="B59430" s="396"/>
      <c r="F59430" s="396"/>
    </row>
    <row r="59431" ht="13.2" spans="2:6">
      <c r="B59431" s="396"/>
      <c r="F59431" s="396"/>
    </row>
    <row r="59432" ht="13.2" spans="2:6">
      <c r="B59432" s="396"/>
      <c r="F59432" s="396"/>
    </row>
    <row r="59433" ht="13.2" spans="2:6">
      <c r="B59433" s="396"/>
      <c r="F59433" s="396"/>
    </row>
    <row r="59434" ht="13.2" spans="2:6">
      <c r="B59434" s="396"/>
      <c r="F59434" s="396"/>
    </row>
    <row r="59435" ht="13.2" spans="2:6">
      <c r="B59435" s="396"/>
      <c r="F59435" s="396"/>
    </row>
    <row r="59436" ht="13.2" spans="2:6">
      <c r="B59436" s="396"/>
      <c r="F59436" s="396"/>
    </row>
    <row r="59437" ht="13.2" spans="2:6">
      <c r="B59437" s="396"/>
      <c r="F59437" s="396"/>
    </row>
    <row r="59438" ht="13.2" spans="2:6">
      <c r="B59438" s="396"/>
      <c r="F59438" s="396"/>
    </row>
    <row r="59439" ht="13.2" spans="2:6">
      <c r="B59439" s="396"/>
      <c r="F59439" s="396"/>
    </row>
    <row r="59440" ht="13.2" spans="2:6">
      <c r="B59440" s="396"/>
      <c r="F59440" s="396"/>
    </row>
    <row r="59441" ht="13.2" spans="2:6">
      <c r="B59441" s="396"/>
      <c r="F59441" s="396"/>
    </row>
    <row r="59442" ht="13.2" spans="2:6">
      <c r="B59442" s="396"/>
      <c r="F59442" s="396"/>
    </row>
    <row r="59443" ht="13.2" spans="2:6">
      <c r="B59443" s="396"/>
      <c r="F59443" s="396"/>
    </row>
    <row r="59444" ht="13.2" spans="2:6">
      <c r="B59444" s="396"/>
      <c r="F59444" s="396"/>
    </row>
    <row r="59445" ht="13.2" spans="2:6">
      <c r="B59445" s="396"/>
      <c r="F59445" s="396"/>
    </row>
    <row r="59446" ht="13.2" spans="2:6">
      <c r="B59446" s="396"/>
      <c r="F59446" s="396"/>
    </row>
    <row r="59447" ht="13.2" spans="2:6">
      <c r="B59447" s="396"/>
      <c r="F59447" s="396"/>
    </row>
    <row r="59448" ht="13.2" spans="2:6">
      <c r="B59448" s="396"/>
      <c r="F59448" s="396"/>
    </row>
    <row r="59449" ht="13.2" spans="2:6">
      <c r="B59449" s="396"/>
      <c r="F59449" s="396"/>
    </row>
    <row r="59450" ht="13.2" spans="2:6">
      <c r="B59450" s="396"/>
      <c r="F59450" s="396"/>
    </row>
    <row r="59451" ht="13.2" spans="2:6">
      <c r="B59451" s="396"/>
      <c r="F59451" s="396"/>
    </row>
    <row r="59452" ht="13.2" spans="2:6">
      <c r="B59452" s="396"/>
      <c r="F59452" s="396"/>
    </row>
    <row r="59453" ht="13.2" spans="2:6">
      <c r="B59453" s="396"/>
      <c r="F59453" s="396"/>
    </row>
    <row r="59454" ht="13.2" spans="2:6">
      <c r="B59454" s="396"/>
      <c r="F59454" s="396"/>
    </row>
    <row r="59455" ht="13.2" spans="2:6">
      <c r="B59455" s="396"/>
      <c r="F59455" s="396"/>
    </row>
    <row r="59456" ht="13.2" spans="2:6">
      <c r="B59456" s="396"/>
      <c r="F59456" s="396"/>
    </row>
    <row r="59457" ht="13.2" spans="2:6">
      <c r="B59457" s="396"/>
      <c r="F59457" s="396"/>
    </row>
    <row r="59458" ht="13.2" spans="2:6">
      <c r="B59458" s="396"/>
      <c r="F59458" s="396"/>
    </row>
    <row r="59459" ht="13.2" spans="2:6">
      <c r="B59459" s="396"/>
      <c r="F59459" s="396"/>
    </row>
    <row r="59460" ht="13.2" spans="2:6">
      <c r="B59460" s="396"/>
      <c r="F59460" s="396"/>
    </row>
    <row r="59461" ht="13.2" spans="2:6">
      <c r="B59461" s="396"/>
      <c r="F59461" s="396"/>
    </row>
    <row r="59462" ht="13.2" spans="2:6">
      <c r="B59462" s="396"/>
      <c r="F59462" s="396"/>
    </row>
    <row r="59463" ht="13.2" spans="2:6">
      <c r="B59463" s="396"/>
      <c r="F59463" s="396"/>
    </row>
    <row r="59464" ht="13.2" spans="2:6">
      <c r="B59464" s="396"/>
      <c r="F59464" s="396"/>
    </row>
    <row r="59465" ht="13.2" spans="2:6">
      <c r="B59465" s="396"/>
      <c r="F59465" s="396"/>
    </row>
    <row r="59466" ht="13.2" spans="2:6">
      <c r="B59466" s="396"/>
      <c r="F59466" s="396"/>
    </row>
    <row r="59467" ht="13.2" spans="2:6">
      <c r="B59467" s="396"/>
      <c r="F59467" s="396"/>
    </row>
    <row r="59468" ht="13.2" spans="2:6">
      <c r="B59468" s="396"/>
      <c r="F59468" s="396"/>
    </row>
    <row r="59469" ht="13.2" spans="2:6">
      <c r="B59469" s="396"/>
      <c r="F59469" s="396"/>
    </row>
    <row r="59470" ht="13.2" spans="2:6">
      <c r="B59470" s="396"/>
      <c r="F59470" s="396"/>
    </row>
    <row r="59471" ht="13.2" spans="2:6">
      <c r="B59471" s="396"/>
      <c r="F59471" s="396"/>
    </row>
    <row r="59472" ht="13.2" spans="2:6">
      <c r="B59472" s="396"/>
      <c r="F59472" s="396"/>
    </row>
    <row r="59473" ht="13.2" spans="2:6">
      <c r="B59473" s="396"/>
      <c r="F59473" s="396"/>
    </row>
    <row r="59474" ht="13.2" spans="2:6">
      <c r="B59474" s="396"/>
      <c r="F59474" s="396"/>
    </row>
    <row r="59475" ht="13.2" spans="2:6">
      <c r="B59475" s="396"/>
      <c r="F59475" s="396"/>
    </row>
    <row r="59476" ht="13.2" spans="2:6">
      <c r="B59476" s="396"/>
      <c r="F59476" s="396"/>
    </row>
    <row r="59477" ht="13.2" spans="2:6">
      <c r="B59477" s="396"/>
      <c r="F59477" s="396"/>
    </row>
    <row r="59478" ht="13.2" spans="2:6">
      <c r="B59478" s="396"/>
      <c r="F59478" s="396"/>
    </row>
    <row r="59479" ht="13.2" spans="2:6">
      <c r="B59479" s="396"/>
      <c r="F59479" s="396"/>
    </row>
    <row r="59480" ht="13.2" spans="2:6">
      <c r="B59480" s="396"/>
      <c r="F59480" s="396"/>
    </row>
    <row r="59481" ht="13.2" spans="2:6">
      <c r="B59481" s="396"/>
      <c r="F59481" s="396"/>
    </row>
    <row r="59482" ht="13.2" spans="2:6">
      <c r="B59482" s="396"/>
      <c r="F59482" s="396"/>
    </row>
    <row r="59483" ht="13.2" spans="2:6">
      <c r="B59483" s="396"/>
      <c r="F59483" s="396"/>
    </row>
    <row r="59484" ht="13.2" spans="2:6">
      <c r="B59484" s="396"/>
      <c r="F59484" s="396"/>
    </row>
    <row r="59485" ht="13.2" spans="2:6">
      <c r="B59485" s="396"/>
      <c r="F59485" s="396"/>
    </row>
    <row r="59486" ht="13.2" spans="2:6">
      <c r="B59486" s="396"/>
      <c r="F59486" s="396"/>
    </row>
    <row r="59487" ht="13.2" spans="2:6">
      <c r="B59487" s="396"/>
      <c r="F59487" s="396"/>
    </row>
    <row r="59488" ht="13.2" spans="2:6">
      <c r="B59488" s="396"/>
      <c r="F59488" s="396"/>
    </row>
    <row r="59489" ht="13.2" spans="2:6">
      <c r="B59489" s="396"/>
      <c r="F59489" s="396"/>
    </row>
    <row r="59490" ht="13.2" spans="2:6">
      <c r="B59490" s="396"/>
      <c r="F59490" s="396"/>
    </row>
    <row r="59491" ht="13.2" spans="2:6">
      <c r="B59491" s="396"/>
      <c r="F59491" s="396"/>
    </row>
    <row r="59492" ht="13.2" spans="2:6">
      <c r="B59492" s="396"/>
      <c r="F59492" s="396"/>
    </row>
    <row r="59493" ht="13.2" spans="2:6">
      <c r="B59493" s="396"/>
      <c r="F59493" s="396"/>
    </row>
    <row r="59494" ht="13.2" spans="2:6">
      <c r="B59494" s="396"/>
      <c r="F59494" s="396"/>
    </row>
    <row r="59495" ht="13.2" spans="2:6">
      <c r="B59495" s="396"/>
      <c r="F59495" s="396"/>
    </row>
    <row r="59496" ht="13.2" spans="2:6">
      <c r="B59496" s="396"/>
      <c r="F59496" s="396"/>
    </row>
    <row r="59497" ht="13.2" spans="2:6">
      <c r="B59497" s="396"/>
      <c r="F59497" s="396"/>
    </row>
    <row r="59498" ht="13.2" spans="2:6">
      <c r="B59498" s="396"/>
      <c r="F59498" s="396"/>
    </row>
    <row r="59499" ht="13.2" spans="2:6">
      <c r="B59499" s="396"/>
      <c r="F59499" s="396"/>
    </row>
    <row r="59500" ht="13.2" spans="2:6">
      <c r="B59500" s="396"/>
      <c r="F59500" s="396"/>
    </row>
    <row r="59501" ht="13.2" spans="2:6">
      <c r="B59501" s="396"/>
      <c r="F59501" s="396"/>
    </row>
    <row r="59502" ht="13.2" spans="2:6">
      <c r="B59502" s="396"/>
      <c r="F59502" s="396"/>
    </row>
    <row r="59503" ht="13.2" spans="2:6">
      <c r="B59503" s="396"/>
      <c r="F59503" s="396"/>
    </row>
    <row r="59504" ht="13.2" spans="2:6">
      <c r="B59504" s="396"/>
      <c r="F59504" s="396"/>
    </row>
    <row r="59505" ht="13.2" spans="2:6">
      <c r="B59505" s="396"/>
      <c r="F59505" s="396"/>
    </row>
    <row r="59506" ht="13.2" spans="2:6">
      <c r="B59506" s="396"/>
      <c r="F59506" s="396"/>
    </row>
    <row r="59507" ht="13.2" spans="2:6">
      <c r="B59507" s="396"/>
      <c r="F59507" s="396"/>
    </row>
    <row r="59508" ht="13.2" spans="2:6">
      <c r="B59508" s="396"/>
      <c r="F59508" s="396"/>
    </row>
    <row r="59509" ht="13.2" spans="2:6">
      <c r="B59509" s="396"/>
      <c r="F59509" s="396"/>
    </row>
    <row r="59510" ht="13.2" spans="2:6">
      <c r="B59510" s="396"/>
      <c r="F59510" s="396"/>
    </row>
    <row r="59511" ht="13.2" spans="2:6">
      <c r="B59511" s="396"/>
      <c r="F59511" s="396"/>
    </row>
    <row r="59512" ht="13.2" spans="2:6">
      <c r="B59512" s="396"/>
      <c r="F59512" s="396"/>
    </row>
    <row r="59513" ht="13.2" spans="2:6">
      <c r="B59513" s="396"/>
      <c r="F59513" s="396"/>
    </row>
    <row r="59514" ht="13.2" spans="2:6">
      <c r="B59514" s="396"/>
      <c r="F59514" s="396"/>
    </row>
    <row r="59515" ht="13.2" spans="2:6">
      <c r="B59515" s="396"/>
      <c r="F59515" s="396"/>
    </row>
    <row r="59516" ht="13.2" spans="2:6">
      <c r="B59516" s="396"/>
      <c r="F59516" s="396"/>
    </row>
    <row r="59517" ht="13.2" spans="2:6">
      <c r="B59517" s="396"/>
      <c r="F59517" s="396"/>
    </row>
    <row r="59518" ht="13.2" spans="2:6">
      <c r="B59518" s="396"/>
      <c r="F59518" s="396"/>
    </row>
    <row r="59519" ht="13.2" spans="2:6">
      <c r="B59519" s="396"/>
      <c r="F59519" s="396"/>
    </row>
    <row r="59520" ht="13.2" spans="2:6">
      <c r="B59520" s="396"/>
      <c r="F59520" s="396"/>
    </row>
    <row r="59521" ht="13.2" spans="2:6">
      <c r="B59521" s="396"/>
      <c r="F59521" s="396"/>
    </row>
    <row r="59522" ht="13.2" spans="2:6">
      <c r="B59522" s="396"/>
      <c r="F59522" s="396"/>
    </row>
    <row r="59523" ht="13.2" spans="2:6">
      <c r="B59523" s="396"/>
      <c r="F59523" s="396"/>
    </row>
    <row r="59524" ht="13.2" spans="2:6">
      <c r="B59524" s="396"/>
      <c r="F59524" s="396"/>
    </row>
    <row r="59525" ht="13.2" spans="2:6">
      <c r="B59525" s="396"/>
      <c r="F59525" s="396"/>
    </row>
    <row r="59526" ht="13.2" spans="2:6">
      <c r="B59526" s="396"/>
      <c r="F59526" s="396"/>
    </row>
    <row r="59527" ht="13.2" spans="2:6">
      <c r="B59527" s="396"/>
      <c r="F59527" s="396"/>
    </row>
    <row r="59528" ht="13.2" spans="2:6">
      <c r="B59528" s="396"/>
      <c r="F59528" s="396"/>
    </row>
    <row r="59529" ht="13.2" spans="2:6">
      <c r="B59529" s="396"/>
      <c r="F59529" s="396"/>
    </row>
    <row r="59530" ht="13.2" spans="2:6">
      <c r="B59530" s="396"/>
      <c r="F59530" s="396"/>
    </row>
    <row r="59531" ht="13.2" spans="2:6">
      <c r="B59531" s="396"/>
      <c r="F59531" s="396"/>
    </row>
    <row r="59532" ht="13.2" spans="2:6">
      <c r="B59532" s="396"/>
      <c r="F59532" s="396"/>
    </row>
    <row r="59533" ht="13.2" spans="2:6">
      <c r="B59533" s="396"/>
      <c r="F59533" s="396"/>
    </row>
    <row r="59534" ht="13.2" spans="2:6">
      <c r="B59534" s="396"/>
      <c r="F59534" s="396"/>
    </row>
    <row r="59535" ht="13.2" spans="2:6">
      <c r="B59535" s="396"/>
      <c r="F59535" s="396"/>
    </row>
    <row r="59536" ht="13.2" spans="2:6">
      <c r="B59536" s="396"/>
      <c r="F59536" s="396"/>
    </row>
    <row r="59537" ht="13.2" spans="2:6">
      <c r="B59537" s="396"/>
      <c r="F59537" s="396"/>
    </row>
    <row r="59538" ht="13.2" spans="2:6">
      <c r="B59538" s="396"/>
      <c r="F59538" s="396"/>
    </row>
    <row r="59539" ht="13.2" spans="2:6">
      <c r="B59539" s="396"/>
      <c r="F59539" s="396"/>
    </row>
    <row r="59540" ht="13.2" spans="2:6">
      <c r="B59540" s="396"/>
      <c r="F59540" s="396"/>
    </row>
    <row r="59541" ht="13.2" spans="2:6">
      <c r="B59541" s="396"/>
      <c r="F59541" s="396"/>
    </row>
    <row r="59542" ht="13.2" spans="2:6">
      <c r="B59542" s="396"/>
      <c r="F59542" s="396"/>
    </row>
    <row r="59543" ht="13.2" spans="2:6">
      <c r="B59543" s="396"/>
      <c r="F59543" s="396"/>
    </row>
    <row r="59544" ht="13.2" spans="2:6">
      <c r="B59544" s="396"/>
      <c r="F59544" s="396"/>
    </row>
    <row r="59545" ht="13.2" spans="2:6">
      <c r="B59545" s="396"/>
      <c r="F59545" s="396"/>
    </row>
    <row r="59546" ht="13.2" spans="2:6">
      <c r="B59546" s="396"/>
      <c r="F59546" s="396"/>
    </row>
    <row r="59547" ht="13.2" spans="2:6">
      <c r="B59547" s="396"/>
      <c r="F59547" s="396"/>
    </row>
    <row r="59548" ht="13.2" spans="2:6">
      <c r="B59548" s="396"/>
      <c r="F59548" s="396"/>
    </row>
    <row r="59549" ht="13.2" spans="2:6">
      <c r="B59549" s="396"/>
      <c r="F59549" s="396"/>
    </row>
    <row r="59550" ht="13.2" spans="2:6">
      <c r="B59550" s="396"/>
      <c r="F59550" s="396"/>
    </row>
    <row r="59551" ht="13.2" spans="2:6">
      <c r="B59551" s="396"/>
      <c r="F59551" s="396"/>
    </row>
    <row r="59552" ht="13.2" spans="2:6">
      <c r="B59552" s="396"/>
      <c r="F59552" s="396"/>
    </row>
    <row r="59553" ht="13.2" spans="2:6">
      <c r="B59553" s="396"/>
      <c r="F59553" s="396"/>
    </row>
    <row r="59554" ht="13.2" spans="2:6">
      <c r="B59554" s="396"/>
      <c r="F59554" s="396"/>
    </row>
    <row r="59555" ht="13.2" spans="2:6">
      <c r="B59555" s="396"/>
      <c r="F59555" s="396"/>
    </row>
    <row r="59556" ht="13.2" spans="2:6">
      <c r="B59556" s="396"/>
      <c r="F59556" s="396"/>
    </row>
    <row r="59557" ht="13.2" spans="2:6">
      <c r="B59557" s="396"/>
      <c r="F59557" s="396"/>
    </row>
    <row r="59558" ht="13.2" spans="2:6">
      <c r="B59558" s="396"/>
      <c r="F59558" s="396"/>
    </row>
    <row r="59559" ht="13.2" spans="2:6">
      <c r="B59559" s="396"/>
      <c r="F59559" s="396"/>
    </row>
    <row r="59560" ht="13.2" spans="2:6">
      <c r="B59560" s="396"/>
      <c r="F59560" s="396"/>
    </row>
    <row r="59561" ht="13.2" spans="2:6">
      <c r="B59561" s="396"/>
      <c r="F59561" s="396"/>
    </row>
    <row r="59562" ht="13.2" spans="2:6">
      <c r="B59562" s="396"/>
      <c r="F59562" s="396"/>
    </row>
    <row r="59563" ht="13.2" spans="2:6">
      <c r="B59563" s="396"/>
      <c r="F59563" s="396"/>
    </row>
    <row r="59564" ht="13.2" spans="2:6">
      <c r="B59564" s="396"/>
      <c r="F59564" s="396"/>
    </row>
    <row r="59565" ht="13.2" spans="2:6">
      <c r="B59565" s="396"/>
      <c r="F59565" s="396"/>
    </row>
    <row r="59566" ht="13.2" spans="2:6">
      <c r="B59566" s="396"/>
      <c r="F59566" s="396"/>
    </row>
    <row r="59567" ht="13.2" spans="2:6">
      <c r="B59567" s="396"/>
      <c r="F59567" s="396"/>
    </row>
    <row r="59568" ht="13.2" spans="2:6">
      <c r="B59568" s="396"/>
      <c r="F59568" s="396"/>
    </row>
    <row r="59569" ht="13.2" spans="2:6">
      <c r="B59569" s="396"/>
      <c r="F59569" s="396"/>
    </row>
    <row r="59570" ht="13.2" spans="2:6">
      <c r="B59570" s="396"/>
      <c r="F59570" s="396"/>
    </row>
    <row r="59571" ht="13.2" spans="2:6">
      <c r="B59571" s="396"/>
      <c r="F59571" s="396"/>
    </row>
    <row r="59572" ht="13.2" spans="2:6">
      <c r="B59572" s="396"/>
      <c r="F59572" s="396"/>
    </row>
    <row r="59573" ht="13.2" spans="2:6">
      <c r="B59573" s="396"/>
      <c r="F59573" s="396"/>
    </row>
    <row r="59574" ht="13.2" spans="2:6">
      <c r="B59574" s="396"/>
      <c r="F59574" s="396"/>
    </row>
    <row r="59575" ht="13.2" spans="2:6">
      <c r="B59575" s="396"/>
      <c r="F59575" s="396"/>
    </row>
    <row r="59576" ht="13.2" spans="2:6">
      <c r="B59576" s="396"/>
      <c r="F59576" s="396"/>
    </row>
    <row r="59577" ht="13.2" spans="2:6">
      <c r="B59577" s="396"/>
      <c r="F59577" s="396"/>
    </row>
    <row r="59578" ht="13.2" spans="2:6">
      <c r="B59578" s="396"/>
      <c r="F59578" s="396"/>
    </row>
    <row r="59579" ht="13.2" spans="2:6">
      <c r="B59579" s="396"/>
      <c r="F59579" s="396"/>
    </row>
    <row r="59580" ht="13.2" spans="2:6">
      <c r="B59580" s="396"/>
      <c r="F59580" s="396"/>
    </row>
    <row r="59581" ht="13.2" spans="2:6">
      <c r="B59581" s="396"/>
      <c r="F59581" s="396"/>
    </row>
    <row r="59582" ht="13.2" spans="2:6">
      <c r="B59582" s="396"/>
      <c r="F59582" s="396"/>
    </row>
    <row r="59583" ht="13.2" spans="2:6">
      <c r="B59583" s="396"/>
      <c r="F59583" s="396"/>
    </row>
    <row r="59584" ht="13.2" spans="2:6">
      <c r="B59584" s="396"/>
      <c r="F59584" s="396"/>
    </row>
    <row r="59585" ht="13.2" spans="2:6">
      <c r="B59585" s="396"/>
      <c r="F59585" s="396"/>
    </row>
    <row r="59586" ht="13.2" spans="2:6">
      <c r="B59586" s="396"/>
      <c r="F59586" s="396"/>
    </row>
    <row r="59587" ht="13.2" spans="2:6">
      <c r="B59587" s="396"/>
      <c r="F59587" s="396"/>
    </row>
    <row r="59588" ht="13.2" spans="2:6">
      <c r="B59588" s="396"/>
      <c r="F59588" s="396"/>
    </row>
    <row r="59589" ht="13.2" spans="2:6">
      <c r="B59589" s="396"/>
      <c r="F59589" s="396"/>
    </row>
    <row r="59590" ht="13.2" spans="2:6">
      <c r="B59590" s="396"/>
      <c r="F59590" s="396"/>
    </row>
    <row r="59591" ht="13.2" spans="2:6">
      <c r="B59591" s="396"/>
      <c r="F59591" s="396"/>
    </row>
    <row r="59592" ht="13.2" spans="2:6">
      <c r="B59592" s="396"/>
      <c r="F59592" s="396"/>
    </row>
    <row r="59593" ht="13.2" spans="2:6">
      <c r="B59593" s="396"/>
      <c r="F59593" s="396"/>
    </row>
    <row r="59594" ht="13.2" spans="2:6">
      <c r="B59594" s="396"/>
      <c r="F59594" s="396"/>
    </row>
    <row r="59595" ht="13.2" spans="2:6">
      <c r="B59595" s="396"/>
      <c r="F59595" s="396"/>
    </row>
    <row r="59596" ht="13.2" spans="2:6">
      <c r="B59596" s="396"/>
      <c r="F59596" s="396"/>
    </row>
    <row r="59597" ht="13.2" spans="2:6">
      <c r="B59597" s="396"/>
      <c r="F59597" s="396"/>
    </row>
    <row r="59598" ht="13.2" spans="2:6">
      <c r="B59598" s="396"/>
      <c r="F59598" s="396"/>
    </row>
    <row r="59599" ht="13.2" spans="2:6">
      <c r="B59599" s="396"/>
      <c r="F59599" s="396"/>
    </row>
    <row r="59600" ht="13.2" spans="2:6">
      <c r="B59600" s="396"/>
      <c r="F59600" s="396"/>
    </row>
    <row r="59601" ht="13.2" spans="2:6">
      <c r="B59601" s="396"/>
      <c r="F59601" s="396"/>
    </row>
    <row r="59602" ht="13.2" spans="2:6">
      <c r="B59602" s="396"/>
      <c r="F59602" s="396"/>
    </row>
    <row r="59603" ht="13.2" spans="2:6">
      <c r="B59603" s="396"/>
      <c r="F59603" s="396"/>
    </row>
    <row r="59604" ht="13.2" spans="2:6">
      <c r="B59604" s="396"/>
      <c r="F59604" s="396"/>
    </row>
    <row r="59605" ht="13.2" spans="2:6">
      <c r="B59605" s="396"/>
      <c r="F59605" s="396"/>
    </row>
    <row r="59606" ht="13.2" spans="2:6">
      <c r="B59606" s="396"/>
      <c r="F59606" s="396"/>
    </row>
    <row r="59607" ht="13.2" spans="2:6">
      <c r="B59607" s="396"/>
      <c r="F59607" s="396"/>
    </row>
    <row r="59608" ht="13.2" spans="2:6">
      <c r="B59608" s="396"/>
      <c r="F59608" s="396"/>
    </row>
    <row r="59609" ht="13.2" spans="2:6">
      <c r="B59609" s="396"/>
      <c r="F59609" s="396"/>
    </row>
    <row r="59610" ht="13.2" spans="2:6">
      <c r="B59610" s="396"/>
      <c r="F59610" s="396"/>
    </row>
    <row r="59611" ht="13.2" spans="2:6">
      <c r="B59611" s="396"/>
      <c r="F59611" s="396"/>
    </row>
    <row r="59612" ht="13.2" spans="2:6">
      <c r="B59612" s="396"/>
      <c r="F59612" s="396"/>
    </row>
    <row r="59613" ht="13.2" spans="2:6">
      <c r="B59613" s="396"/>
      <c r="F59613" s="396"/>
    </row>
    <row r="59614" ht="13.2" spans="2:6">
      <c r="B59614" s="396"/>
      <c r="F59614" s="396"/>
    </row>
    <row r="59615" ht="13.2" spans="2:6">
      <c r="B59615" s="396"/>
      <c r="F59615" s="396"/>
    </row>
    <row r="59616" ht="13.2" spans="2:6">
      <c r="B59616" s="396"/>
      <c r="F59616" s="396"/>
    </row>
    <row r="59617" ht="13.2" spans="2:6">
      <c r="B59617" s="396"/>
      <c r="F59617" s="396"/>
    </row>
    <row r="59618" ht="13.2" spans="2:6">
      <c r="B59618" s="396"/>
      <c r="F59618" s="396"/>
    </row>
    <row r="59619" ht="13.2" spans="2:6">
      <c r="B59619" s="396"/>
      <c r="F59619" s="396"/>
    </row>
    <row r="59620" ht="13.2" spans="2:6">
      <c r="B59620" s="396"/>
      <c r="F59620" s="396"/>
    </row>
    <row r="59621" ht="13.2" spans="2:6">
      <c r="B59621" s="396"/>
      <c r="F59621" s="396"/>
    </row>
    <row r="59622" ht="13.2" spans="2:6">
      <c r="B59622" s="396"/>
      <c r="F59622" s="396"/>
    </row>
    <row r="59623" ht="13.2" spans="2:6">
      <c r="B59623" s="396"/>
      <c r="F59623" s="396"/>
    </row>
    <row r="59624" ht="13.2" spans="2:6">
      <c r="B59624" s="396"/>
      <c r="F59624" s="396"/>
    </row>
    <row r="59625" ht="13.2" spans="2:6">
      <c r="B59625" s="396"/>
      <c r="F59625" s="396"/>
    </row>
    <row r="59626" ht="13.2" spans="2:6">
      <c r="B59626" s="396"/>
      <c r="F59626" s="396"/>
    </row>
    <row r="59627" ht="13.2" spans="2:6">
      <c r="B59627" s="396"/>
      <c r="F59627" s="396"/>
    </row>
    <row r="59628" ht="13.2" spans="2:6">
      <c r="B59628" s="396"/>
      <c r="F59628" s="396"/>
    </row>
    <row r="59629" ht="13.2" spans="2:6">
      <c r="B59629" s="396"/>
      <c r="F59629" s="396"/>
    </row>
    <row r="59630" ht="13.2" spans="2:6">
      <c r="B59630" s="396"/>
      <c r="F59630" s="396"/>
    </row>
    <row r="59631" ht="13.2" spans="2:6">
      <c r="B59631" s="396"/>
      <c r="F59631" s="396"/>
    </row>
    <row r="59632" ht="13.2" spans="2:6">
      <c r="B59632" s="396"/>
      <c r="F59632" s="396"/>
    </row>
    <row r="59633" ht="13.2" spans="2:6">
      <c r="B59633" s="396"/>
      <c r="F59633" s="396"/>
    </row>
    <row r="59634" ht="13.2" spans="2:6">
      <c r="B59634" s="396"/>
      <c r="F59634" s="396"/>
    </row>
    <row r="59635" ht="13.2" spans="2:6">
      <c r="B59635" s="396"/>
      <c r="F59635" s="396"/>
    </row>
    <row r="59636" ht="13.2" spans="2:6">
      <c r="B59636" s="396"/>
      <c r="F59636" s="396"/>
    </row>
    <row r="59637" ht="13.2" spans="2:6">
      <c r="B59637" s="396"/>
      <c r="F59637" s="396"/>
    </row>
    <row r="59638" ht="13.2" spans="2:6">
      <c r="B59638" s="396"/>
      <c r="F59638" s="396"/>
    </row>
    <row r="59639" ht="13.2" spans="2:6">
      <c r="B59639" s="396"/>
      <c r="F59639" s="396"/>
    </row>
    <row r="59640" ht="13.2" spans="2:6">
      <c r="B59640" s="396"/>
      <c r="F59640" s="396"/>
    </row>
    <row r="59641" ht="13.2" spans="2:6">
      <c r="B59641" s="396"/>
      <c r="F59641" s="396"/>
    </row>
    <row r="59642" ht="13.2" spans="2:6">
      <c r="B59642" s="396"/>
      <c r="F59642" s="396"/>
    </row>
    <row r="59643" ht="13.2" spans="2:6">
      <c r="B59643" s="396"/>
      <c r="F59643" s="396"/>
    </row>
    <row r="59644" ht="13.2" spans="2:6">
      <c r="B59644" s="396"/>
      <c r="F59644" s="396"/>
    </row>
    <row r="59645" ht="13.2" spans="2:6">
      <c r="B59645" s="396"/>
      <c r="F59645" s="396"/>
    </row>
    <row r="59646" ht="13.2" spans="2:6">
      <c r="B59646" s="396"/>
      <c r="F59646" s="396"/>
    </row>
    <row r="59647" ht="13.2" spans="2:6">
      <c r="B59647" s="396"/>
      <c r="F59647" s="396"/>
    </row>
    <row r="59648" ht="13.2" spans="2:6">
      <c r="B59648" s="396"/>
      <c r="F59648" s="396"/>
    </row>
    <row r="59649" ht="13.2" spans="2:6">
      <c r="B59649" s="396"/>
      <c r="F59649" s="396"/>
    </row>
    <row r="59650" ht="13.2" spans="2:6">
      <c r="B59650" s="396"/>
      <c r="F59650" s="396"/>
    </row>
    <row r="59651" ht="13.2" spans="2:6">
      <c r="B59651" s="396"/>
      <c r="F59651" s="396"/>
    </row>
    <row r="59652" ht="13.2" spans="2:6">
      <c r="B59652" s="396"/>
      <c r="F59652" s="396"/>
    </row>
    <row r="59653" ht="13.2" spans="2:6">
      <c r="B59653" s="396"/>
      <c r="F59653" s="396"/>
    </row>
    <row r="59654" ht="13.2" spans="2:6">
      <c r="B59654" s="396"/>
      <c r="F59654" s="396"/>
    </row>
    <row r="59655" ht="13.2" spans="2:6">
      <c r="B59655" s="396"/>
      <c r="F59655" s="396"/>
    </row>
    <row r="59656" ht="13.2" spans="2:6">
      <c r="B59656" s="396"/>
      <c r="F59656" s="396"/>
    </row>
    <row r="59657" ht="13.2" spans="2:6">
      <c r="B59657" s="396"/>
      <c r="F59657" s="396"/>
    </row>
    <row r="59658" ht="13.2" spans="2:6">
      <c r="B59658" s="396"/>
      <c r="F59658" s="396"/>
    </row>
    <row r="59659" ht="13.2" spans="2:6">
      <c r="B59659" s="396"/>
      <c r="F59659" s="396"/>
    </row>
    <row r="59660" ht="13.2" spans="2:6">
      <c r="B59660" s="396"/>
      <c r="F59660" s="396"/>
    </row>
    <row r="59661" ht="13.2" spans="2:6">
      <c r="B59661" s="396"/>
      <c r="F59661" s="396"/>
    </row>
    <row r="59662" ht="13.2" spans="2:6">
      <c r="B59662" s="396"/>
      <c r="F59662" s="396"/>
    </row>
    <row r="59663" ht="13.2" spans="2:6">
      <c r="B59663" s="396"/>
      <c r="F59663" s="396"/>
    </row>
    <row r="59664" ht="13.2" spans="2:6">
      <c r="B59664" s="396"/>
      <c r="F59664" s="396"/>
    </row>
    <row r="59665" ht="13.2" spans="2:6">
      <c r="B59665" s="396"/>
      <c r="F59665" s="396"/>
    </row>
    <row r="59666" ht="13.2" spans="2:6">
      <c r="B59666" s="396"/>
      <c r="F59666" s="396"/>
    </row>
    <row r="59667" ht="13.2" spans="2:6">
      <c r="B59667" s="396"/>
      <c r="F59667" s="396"/>
    </row>
    <row r="59668" ht="13.2" spans="2:6">
      <c r="B59668" s="396"/>
      <c r="F59668" s="396"/>
    </row>
    <row r="59669" ht="13.2" spans="2:6">
      <c r="B59669" s="396"/>
      <c r="F59669" s="396"/>
    </row>
    <row r="59670" ht="13.2" spans="2:6">
      <c r="B59670" s="396"/>
      <c r="F59670" s="396"/>
    </row>
    <row r="59671" ht="13.2" spans="2:6">
      <c r="B59671" s="396"/>
      <c r="F59671" s="396"/>
    </row>
    <row r="59672" ht="13.2" spans="2:6">
      <c r="B59672" s="396"/>
      <c r="F59672" s="396"/>
    </row>
    <row r="59673" ht="13.2" spans="2:6">
      <c r="B59673" s="396"/>
      <c r="F59673" s="396"/>
    </row>
    <row r="59674" ht="13.2" spans="2:6">
      <c r="B59674" s="396"/>
      <c r="F59674" s="396"/>
    </row>
    <row r="59675" ht="13.2" spans="2:6">
      <c r="B59675" s="396"/>
      <c r="F59675" s="396"/>
    </row>
    <row r="59676" ht="13.2" spans="2:6">
      <c r="B59676" s="396"/>
      <c r="F59676" s="396"/>
    </row>
    <row r="59677" ht="13.2" spans="2:6">
      <c r="B59677" s="396"/>
      <c r="F59677" s="396"/>
    </row>
    <row r="59678" ht="13.2" spans="2:6">
      <c r="B59678" s="396"/>
      <c r="F59678" s="396"/>
    </row>
    <row r="59679" ht="13.2" spans="2:6">
      <c r="B59679" s="396"/>
      <c r="F59679" s="396"/>
    </row>
    <row r="59680" ht="13.2" spans="2:6">
      <c r="B59680" s="396"/>
      <c r="F59680" s="396"/>
    </row>
    <row r="59681" ht="13.2" spans="2:6">
      <c r="B59681" s="396"/>
      <c r="F59681" s="396"/>
    </row>
    <row r="59682" ht="13.2" spans="2:6">
      <c r="B59682" s="396"/>
      <c r="F59682" s="396"/>
    </row>
    <row r="59683" ht="13.2" spans="2:6">
      <c r="B59683" s="396"/>
      <c r="F59683" s="396"/>
    </row>
    <row r="59684" ht="13.2" spans="2:6">
      <c r="B59684" s="396"/>
      <c r="F59684" s="396"/>
    </row>
    <row r="59685" ht="13.2" spans="2:6">
      <c r="B59685" s="396"/>
      <c r="F59685" s="396"/>
    </row>
    <row r="59686" ht="13.2" spans="2:6">
      <c r="B59686" s="396"/>
      <c r="F59686" s="396"/>
    </row>
    <row r="59687" ht="13.2" spans="2:6">
      <c r="B59687" s="396"/>
      <c r="F59687" s="396"/>
    </row>
    <row r="59688" ht="13.2" spans="2:6">
      <c r="B59688" s="396"/>
      <c r="F59688" s="396"/>
    </row>
    <row r="59689" ht="13.2" spans="2:6">
      <c r="B59689" s="396"/>
      <c r="F59689" s="396"/>
    </row>
    <row r="59690" ht="13.2" spans="2:6">
      <c r="B59690" s="396"/>
      <c r="F59690" s="396"/>
    </row>
    <row r="59691" ht="13.2" spans="2:6">
      <c r="B59691" s="396"/>
      <c r="F59691" s="396"/>
    </row>
    <row r="59692" ht="13.2" spans="2:6">
      <c r="B59692" s="396"/>
      <c r="F59692" s="396"/>
    </row>
    <row r="59693" ht="13.2" spans="2:6">
      <c r="B59693" s="396"/>
      <c r="F59693" s="396"/>
    </row>
    <row r="59694" ht="13.2" spans="2:6">
      <c r="B59694" s="396"/>
      <c r="F59694" s="396"/>
    </row>
    <row r="59695" ht="13.2" spans="2:6">
      <c r="B59695" s="396"/>
      <c r="F59695" s="396"/>
    </row>
    <row r="59696" ht="13.2" spans="2:6">
      <c r="B59696" s="396"/>
      <c r="F59696" s="396"/>
    </row>
    <row r="59697" ht="13.2" spans="2:6">
      <c r="B59697" s="396"/>
      <c r="F59697" s="396"/>
    </row>
    <row r="59698" ht="13.2" spans="2:6">
      <c r="B59698" s="396"/>
      <c r="F59698" s="396"/>
    </row>
    <row r="59699" ht="13.2" spans="2:6">
      <c r="B59699" s="396"/>
      <c r="F59699" s="396"/>
    </row>
    <row r="59700" ht="13.2" spans="2:6">
      <c r="B59700" s="396"/>
      <c r="F59700" s="396"/>
    </row>
    <row r="59701" ht="13.2" spans="2:6">
      <c r="B59701" s="396"/>
      <c r="F59701" s="396"/>
    </row>
    <row r="59702" ht="13.2" spans="2:6">
      <c r="B59702" s="396"/>
      <c r="F59702" s="396"/>
    </row>
    <row r="59703" ht="13.2" spans="2:6">
      <c r="B59703" s="396"/>
      <c r="F59703" s="396"/>
    </row>
    <row r="59704" ht="13.2" spans="2:6">
      <c r="B59704" s="396"/>
      <c r="F59704" s="396"/>
    </row>
    <row r="59705" ht="13.2" spans="2:6">
      <c r="B59705" s="396"/>
      <c r="F59705" s="396"/>
    </row>
    <row r="59706" ht="13.2" spans="2:6">
      <c r="B59706" s="396"/>
      <c r="F59706" s="396"/>
    </row>
    <row r="59707" ht="13.2" spans="2:6">
      <c r="B59707" s="396"/>
      <c r="F59707" s="396"/>
    </row>
    <row r="59708" ht="13.2" spans="2:6">
      <c r="B59708" s="396"/>
      <c r="F59708" s="396"/>
    </row>
    <row r="59709" ht="13.2" spans="2:6">
      <c r="B59709" s="396"/>
      <c r="F59709" s="396"/>
    </row>
    <row r="59710" ht="13.2" spans="2:6">
      <c r="B59710" s="396"/>
      <c r="F59710" s="396"/>
    </row>
    <row r="59711" ht="13.2" spans="2:6">
      <c r="B59711" s="396"/>
      <c r="F59711" s="396"/>
    </row>
    <row r="59712" ht="13.2" spans="2:6">
      <c r="B59712" s="396"/>
      <c r="F59712" s="396"/>
    </row>
    <row r="59713" ht="13.2" spans="2:6">
      <c r="B59713" s="396"/>
      <c r="F59713" s="396"/>
    </row>
    <row r="59714" ht="13.2" spans="2:6">
      <c r="B59714" s="396"/>
      <c r="F59714" s="396"/>
    </row>
    <row r="59715" ht="13.2" spans="2:6">
      <c r="B59715" s="396"/>
      <c r="F59715" s="396"/>
    </row>
    <row r="59716" ht="13.2" spans="2:6">
      <c r="B59716" s="396"/>
      <c r="F59716" s="396"/>
    </row>
    <row r="59717" ht="13.2" spans="2:6">
      <c r="B59717" s="396"/>
      <c r="F59717" s="396"/>
    </row>
    <row r="59718" ht="13.2" spans="2:6">
      <c r="B59718" s="396"/>
      <c r="F59718" s="396"/>
    </row>
    <row r="59719" ht="13.2" spans="2:6">
      <c r="B59719" s="396"/>
      <c r="F59719" s="396"/>
    </row>
    <row r="59720" ht="13.2" spans="2:6">
      <c r="B59720" s="396"/>
      <c r="F59720" s="396"/>
    </row>
    <row r="59721" ht="13.2" spans="2:6">
      <c r="B59721" s="396"/>
      <c r="F59721" s="396"/>
    </row>
    <row r="59722" ht="13.2" spans="2:6">
      <c r="B59722" s="396"/>
      <c r="F59722" s="396"/>
    </row>
    <row r="59723" ht="13.2" spans="2:6">
      <c r="B59723" s="396"/>
      <c r="F59723" s="396"/>
    </row>
    <row r="59724" ht="13.2" spans="2:6">
      <c r="B59724" s="396"/>
      <c r="F59724" s="396"/>
    </row>
    <row r="59725" ht="13.2" spans="2:6">
      <c r="B59725" s="396"/>
      <c r="F59725" s="396"/>
    </row>
    <row r="59726" ht="13.2" spans="2:6">
      <c r="B59726" s="396"/>
      <c r="F59726" s="396"/>
    </row>
    <row r="59727" ht="13.2" spans="2:6">
      <c r="B59727" s="396"/>
      <c r="F59727" s="396"/>
    </row>
    <row r="59728" ht="13.2" spans="2:6">
      <c r="B59728" s="396"/>
      <c r="F59728" s="396"/>
    </row>
    <row r="59729" ht="13.2" spans="2:6">
      <c r="B59729" s="396"/>
      <c r="F59729" s="396"/>
    </row>
    <row r="59730" ht="13.2" spans="2:6">
      <c r="B59730" s="396"/>
      <c r="F59730" s="396"/>
    </row>
    <row r="59731" ht="13.2" spans="2:6">
      <c r="B59731" s="396"/>
      <c r="F59731" s="396"/>
    </row>
    <row r="59732" ht="13.2" spans="2:6">
      <c r="B59732" s="396"/>
      <c r="F59732" s="396"/>
    </row>
    <row r="59733" ht="13.2" spans="2:6">
      <c r="B59733" s="396"/>
      <c r="F59733" s="396"/>
    </row>
    <row r="59734" ht="13.2" spans="2:6">
      <c r="B59734" s="396"/>
      <c r="F59734" s="396"/>
    </row>
    <row r="59735" ht="13.2" spans="2:6">
      <c r="B59735" s="396"/>
      <c r="F59735" s="396"/>
    </row>
    <row r="59736" ht="13.2" spans="2:6">
      <c r="B59736" s="396"/>
      <c r="F59736" s="396"/>
    </row>
    <row r="59737" ht="13.2" spans="2:6">
      <c r="B59737" s="396"/>
      <c r="F59737" s="396"/>
    </row>
    <row r="59738" ht="13.2" spans="2:6">
      <c r="B59738" s="396"/>
      <c r="F59738" s="396"/>
    </row>
    <row r="59739" ht="13.2" spans="2:6">
      <c r="B59739" s="396"/>
      <c r="F59739" s="396"/>
    </row>
    <row r="59740" ht="13.2" spans="2:6">
      <c r="B59740" s="396"/>
      <c r="F59740" s="396"/>
    </row>
    <row r="59741" ht="13.2" spans="2:6">
      <c r="B59741" s="396"/>
      <c r="F59741" s="396"/>
    </row>
    <row r="59742" ht="13.2" spans="2:6">
      <c r="B59742" s="396"/>
      <c r="F59742" s="396"/>
    </row>
    <row r="59743" ht="13.2" spans="2:6">
      <c r="B59743" s="396"/>
      <c r="F59743" s="396"/>
    </row>
    <row r="59744" ht="13.2" spans="2:6">
      <c r="B59744" s="396"/>
      <c r="F59744" s="396"/>
    </row>
    <row r="59745" ht="13.2" spans="2:6">
      <c r="B59745" s="396"/>
      <c r="F59745" s="396"/>
    </row>
    <row r="59746" ht="13.2" spans="2:6">
      <c r="B59746" s="396"/>
      <c r="F59746" s="396"/>
    </row>
    <row r="59747" ht="13.2" spans="2:6">
      <c r="B59747" s="396"/>
      <c r="F59747" s="396"/>
    </row>
    <row r="59748" ht="13.2" spans="2:6">
      <c r="B59748" s="396"/>
      <c r="F59748" s="396"/>
    </row>
    <row r="59749" ht="13.2" spans="2:6">
      <c r="B59749" s="396"/>
      <c r="F59749" s="396"/>
    </row>
    <row r="59750" ht="13.2" spans="2:6">
      <c r="B59750" s="396"/>
      <c r="F59750" s="396"/>
    </row>
    <row r="59751" ht="13.2" spans="2:6">
      <c r="B59751" s="396"/>
      <c r="F59751" s="396"/>
    </row>
    <row r="59752" ht="13.2" spans="2:6">
      <c r="B59752" s="396"/>
      <c r="F59752" s="396"/>
    </row>
    <row r="59753" ht="13.2" spans="2:6">
      <c r="B59753" s="396"/>
      <c r="F59753" s="396"/>
    </row>
    <row r="59754" ht="13.2" spans="2:6">
      <c r="B59754" s="396"/>
      <c r="F59754" s="396"/>
    </row>
    <row r="59755" ht="13.2" spans="2:6">
      <c r="B59755" s="396"/>
      <c r="F59755" s="396"/>
    </row>
    <row r="59756" ht="13.2" spans="2:6">
      <c r="B59756" s="396"/>
      <c r="F59756" s="396"/>
    </row>
    <row r="59757" ht="13.2" spans="2:6">
      <c r="B59757" s="396"/>
      <c r="F59757" s="396"/>
    </row>
    <row r="59758" ht="13.2" spans="2:6">
      <c r="B59758" s="396"/>
      <c r="F59758" s="396"/>
    </row>
    <row r="59759" ht="13.2" spans="2:6">
      <c r="B59759" s="396"/>
      <c r="F59759" s="396"/>
    </row>
    <row r="59760" ht="13.2" spans="2:6">
      <c r="B59760" s="396"/>
      <c r="F59760" s="396"/>
    </row>
    <row r="59761" ht="13.2" spans="2:6">
      <c r="B59761" s="396"/>
      <c r="F59761" s="396"/>
    </row>
    <row r="59762" ht="13.2" spans="2:6">
      <c r="B59762" s="396"/>
      <c r="F59762" s="396"/>
    </row>
    <row r="59763" ht="13.2" spans="2:6">
      <c r="B59763" s="396"/>
      <c r="F59763" s="396"/>
    </row>
    <row r="59764" ht="13.2" spans="2:6">
      <c r="B59764" s="396"/>
      <c r="F59764" s="396"/>
    </row>
    <row r="59765" ht="13.2" spans="2:6">
      <c r="B59765" s="396"/>
      <c r="F59765" s="396"/>
    </row>
    <row r="59766" ht="13.2" spans="2:6">
      <c r="B59766" s="396"/>
      <c r="F59766" s="396"/>
    </row>
    <row r="59767" ht="13.2" spans="2:6">
      <c r="B59767" s="396"/>
      <c r="F59767" s="396"/>
    </row>
    <row r="59768" ht="13.2" spans="2:6">
      <c r="B59768" s="396"/>
      <c r="F59768" s="396"/>
    </row>
    <row r="59769" ht="13.2" spans="2:6">
      <c r="B59769" s="396"/>
      <c r="F59769" s="396"/>
    </row>
    <row r="59770" ht="13.2" spans="2:6">
      <c r="B59770" s="396"/>
      <c r="F59770" s="396"/>
    </row>
    <row r="59771" ht="13.2" spans="2:6">
      <c r="B59771" s="396"/>
      <c r="F59771" s="396"/>
    </row>
    <row r="59772" ht="13.2" spans="2:6">
      <c r="B59772" s="396"/>
      <c r="F59772" s="396"/>
    </row>
    <row r="59773" ht="13.2" spans="2:6">
      <c r="B59773" s="396"/>
      <c r="F59773" s="396"/>
    </row>
    <row r="59774" ht="13.2" spans="2:6">
      <c r="B59774" s="396"/>
      <c r="F59774" s="396"/>
    </row>
    <row r="59775" ht="13.2" spans="2:6">
      <c r="B59775" s="396"/>
      <c r="F59775" s="396"/>
    </row>
    <row r="59776" ht="13.2" spans="2:6">
      <c r="B59776" s="396"/>
      <c r="F59776" s="396"/>
    </row>
    <row r="59777" ht="13.2" spans="2:6">
      <c r="B59777" s="396"/>
      <c r="F59777" s="396"/>
    </row>
    <row r="59778" ht="13.2" spans="2:6">
      <c r="B59778" s="396"/>
      <c r="F59778" s="396"/>
    </row>
    <row r="59779" ht="13.2" spans="2:6">
      <c r="B59779" s="396"/>
      <c r="F59779" s="396"/>
    </row>
    <row r="59780" ht="13.2" spans="2:6">
      <c r="B59780" s="396"/>
      <c r="F59780" s="396"/>
    </row>
    <row r="59781" ht="13.2" spans="2:6">
      <c r="B59781" s="396"/>
      <c r="F59781" s="396"/>
    </row>
    <row r="59782" ht="13.2" spans="2:6">
      <c r="B59782" s="396"/>
      <c r="F59782" s="396"/>
    </row>
    <row r="59783" ht="13.2" spans="2:6">
      <c r="B59783" s="396"/>
      <c r="F59783" s="396"/>
    </row>
    <row r="59784" ht="13.2" spans="2:6">
      <c r="B59784" s="396"/>
      <c r="F59784" s="396"/>
    </row>
    <row r="59785" ht="13.2" spans="2:6">
      <c r="B59785" s="396"/>
      <c r="F59785" s="396"/>
    </row>
    <row r="59786" ht="13.2" spans="2:6">
      <c r="B59786" s="396"/>
      <c r="F59786" s="396"/>
    </row>
    <row r="59787" ht="13.2" spans="2:6">
      <c r="B59787" s="396"/>
      <c r="F59787" s="396"/>
    </row>
    <row r="59788" ht="13.2" spans="2:6">
      <c r="B59788" s="396"/>
      <c r="F59788" s="396"/>
    </row>
    <row r="59789" ht="13.2" spans="2:6">
      <c r="B59789" s="396"/>
      <c r="F59789" s="396"/>
    </row>
    <row r="59790" ht="13.2" spans="2:6">
      <c r="B59790" s="396"/>
      <c r="F59790" s="396"/>
    </row>
    <row r="59791" ht="13.2" spans="2:6">
      <c r="B59791" s="396"/>
      <c r="F59791" s="396"/>
    </row>
    <row r="59792" ht="13.2" spans="2:6">
      <c r="B59792" s="396"/>
      <c r="F59792" s="396"/>
    </row>
    <row r="59793" ht="13.2" spans="2:6">
      <c r="B59793" s="396"/>
      <c r="F59793" s="396"/>
    </row>
    <row r="59794" ht="13.2" spans="2:6">
      <c r="B59794" s="396"/>
      <c r="F59794" s="396"/>
    </row>
    <row r="59795" ht="13.2" spans="2:6">
      <c r="B59795" s="396"/>
      <c r="F59795" s="396"/>
    </row>
    <row r="59796" ht="13.2" spans="2:6">
      <c r="B59796" s="396"/>
      <c r="F59796" s="396"/>
    </row>
    <row r="59797" ht="13.2" spans="2:6">
      <c r="B59797" s="396"/>
      <c r="F59797" s="396"/>
    </row>
    <row r="59798" ht="13.2" spans="2:6">
      <c r="B59798" s="396"/>
      <c r="F59798" s="396"/>
    </row>
    <row r="59799" ht="13.2" spans="2:6">
      <c r="B59799" s="396"/>
      <c r="F59799" s="396"/>
    </row>
    <row r="59800" ht="13.2" spans="2:6">
      <c r="B59800" s="396"/>
      <c r="F59800" s="396"/>
    </row>
    <row r="59801" ht="13.2" spans="2:6">
      <c r="B59801" s="396"/>
      <c r="F59801" s="396"/>
    </row>
    <row r="59802" ht="13.2" spans="2:6">
      <c r="B59802" s="396"/>
      <c r="F59802" s="396"/>
    </row>
    <row r="59803" ht="13.2" spans="2:6">
      <c r="B59803" s="396"/>
      <c r="F59803" s="396"/>
    </row>
    <row r="59804" ht="13.2" spans="2:6">
      <c r="B59804" s="396"/>
      <c r="F59804" s="396"/>
    </row>
    <row r="59805" ht="13.2" spans="2:6">
      <c r="B59805" s="396"/>
      <c r="F59805" s="396"/>
    </row>
    <row r="59806" ht="13.2" spans="2:6">
      <c r="B59806" s="396"/>
      <c r="F59806" s="396"/>
    </row>
    <row r="59807" ht="13.2" spans="2:6">
      <c r="B59807" s="396"/>
      <c r="F59807" s="396"/>
    </row>
    <row r="59808" ht="13.2" spans="2:6">
      <c r="B59808" s="396"/>
      <c r="F59808" s="396"/>
    </row>
    <row r="59809" ht="13.2" spans="2:6">
      <c r="B59809" s="396"/>
      <c r="F59809" s="396"/>
    </row>
    <row r="59810" ht="13.2" spans="2:6">
      <c r="B59810" s="396"/>
      <c r="F59810" s="396"/>
    </row>
    <row r="59811" ht="13.2" spans="2:6">
      <c r="B59811" s="396"/>
      <c r="F59811" s="396"/>
    </row>
    <row r="59812" ht="13.2" spans="2:6">
      <c r="B59812" s="396"/>
      <c r="F59812" s="396"/>
    </row>
    <row r="59813" ht="13.2" spans="2:6">
      <c r="B59813" s="396"/>
      <c r="F59813" s="396"/>
    </row>
    <row r="59814" ht="13.2" spans="2:6">
      <c r="B59814" s="396"/>
      <c r="F59814" s="396"/>
    </row>
    <row r="59815" ht="13.2" spans="2:6">
      <c r="B59815" s="396"/>
      <c r="F59815" s="396"/>
    </row>
    <row r="59816" ht="13.2" spans="2:6">
      <c r="B59816" s="396"/>
      <c r="F59816" s="396"/>
    </row>
    <row r="59817" ht="13.2" spans="2:6">
      <c r="B59817" s="396"/>
      <c r="F59817" s="396"/>
    </row>
    <row r="59818" ht="13.2" spans="2:6">
      <c r="B59818" s="396"/>
      <c r="F59818" s="396"/>
    </row>
    <row r="59819" ht="13.2" spans="2:6">
      <c r="B59819" s="396"/>
      <c r="F59819" s="396"/>
    </row>
    <row r="59820" ht="13.2" spans="2:6">
      <c r="B59820" s="396"/>
      <c r="F59820" s="396"/>
    </row>
    <row r="59821" ht="13.2" spans="2:6">
      <c r="B59821" s="396"/>
      <c r="F59821" s="396"/>
    </row>
    <row r="59822" ht="13.2" spans="2:6">
      <c r="B59822" s="396"/>
      <c r="F59822" s="396"/>
    </row>
    <row r="59823" ht="13.2" spans="2:6">
      <c r="B59823" s="396"/>
      <c r="F59823" s="396"/>
    </row>
    <row r="59824" ht="13.2" spans="2:6">
      <c r="B59824" s="396"/>
      <c r="F59824" s="396"/>
    </row>
    <row r="59825" ht="13.2" spans="2:6">
      <c r="B59825" s="396"/>
      <c r="F59825" s="396"/>
    </row>
    <row r="59826" ht="13.2" spans="2:6">
      <c r="B59826" s="396"/>
      <c r="F59826" s="396"/>
    </row>
    <row r="59827" ht="13.2" spans="2:6">
      <c r="B59827" s="396"/>
      <c r="F59827" s="396"/>
    </row>
    <row r="59828" ht="13.2" spans="2:6">
      <c r="B59828" s="396"/>
      <c r="F59828" s="396"/>
    </row>
    <row r="59829" ht="13.2" spans="2:6">
      <c r="B59829" s="396"/>
      <c r="F59829" s="396"/>
    </row>
    <row r="59830" ht="13.2" spans="2:6">
      <c r="B59830" s="396"/>
      <c r="F59830" s="396"/>
    </row>
    <row r="59831" ht="13.2" spans="2:6">
      <c r="B59831" s="396"/>
      <c r="F59831" s="396"/>
    </row>
    <row r="59832" ht="13.2" spans="2:6">
      <c r="B59832" s="396"/>
      <c r="F59832" s="396"/>
    </row>
    <row r="59833" ht="13.2" spans="2:6">
      <c r="B59833" s="396"/>
      <c r="F59833" s="396"/>
    </row>
    <row r="59834" ht="13.2" spans="2:6">
      <c r="B59834" s="396"/>
      <c r="F59834" s="396"/>
    </row>
    <row r="59835" ht="13.2" spans="2:6">
      <c r="B59835" s="396"/>
      <c r="F59835" s="396"/>
    </row>
    <row r="59836" ht="13.2" spans="2:6">
      <c r="B59836" s="396"/>
      <c r="F59836" s="396"/>
    </row>
    <row r="59837" ht="13.2" spans="2:6">
      <c r="B59837" s="396"/>
      <c r="F59837" s="396"/>
    </row>
    <row r="59838" ht="13.2" spans="2:6">
      <c r="B59838" s="396"/>
      <c r="F59838" s="396"/>
    </row>
    <row r="59839" ht="13.2" spans="2:6">
      <c r="B59839" s="396"/>
      <c r="F59839" s="396"/>
    </row>
    <row r="59840" ht="13.2" spans="2:6">
      <c r="B59840" s="396"/>
      <c r="F59840" s="396"/>
    </row>
    <row r="59841" ht="13.2" spans="2:6">
      <c r="B59841" s="396"/>
      <c r="F59841" s="396"/>
    </row>
    <row r="59842" ht="13.2" spans="2:6">
      <c r="B59842" s="396"/>
      <c r="F59842" s="396"/>
    </row>
    <row r="59843" ht="13.2" spans="2:6">
      <c r="B59843" s="396"/>
      <c r="F59843" s="396"/>
    </row>
    <row r="59844" ht="13.2" spans="2:6">
      <c r="B59844" s="396"/>
      <c r="F59844" s="396"/>
    </row>
    <row r="59845" ht="13.2" spans="2:6">
      <c r="B59845" s="396"/>
      <c r="F59845" s="396"/>
    </row>
    <row r="59846" ht="13.2" spans="2:6">
      <c r="B59846" s="396"/>
      <c r="F59846" s="396"/>
    </row>
    <row r="59847" ht="13.2" spans="2:6">
      <c r="B59847" s="396"/>
      <c r="F59847" s="396"/>
    </row>
    <row r="59848" ht="13.2" spans="2:6">
      <c r="B59848" s="396"/>
      <c r="F59848" s="396"/>
    </row>
    <row r="59849" ht="13.2" spans="2:6">
      <c r="B59849" s="396"/>
      <c r="F59849" s="396"/>
    </row>
    <row r="59850" ht="13.2" spans="2:6">
      <c r="B59850" s="396"/>
      <c r="F59850" s="396"/>
    </row>
    <row r="59851" ht="13.2" spans="2:6">
      <c r="B59851" s="396"/>
      <c r="F59851" s="396"/>
    </row>
    <row r="59852" ht="13.2" spans="2:6">
      <c r="B59852" s="396"/>
      <c r="F59852" s="396"/>
    </row>
    <row r="59853" ht="13.2" spans="2:6">
      <c r="B59853" s="396"/>
      <c r="F59853" s="396"/>
    </row>
    <row r="59854" ht="13.2" spans="2:6">
      <c r="B59854" s="396"/>
      <c r="F59854" s="396"/>
    </row>
    <row r="59855" ht="13.2" spans="2:6">
      <c r="B59855" s="396"/>
      <c r="F59855" s="396"/>
    </row>
    <row r="59856" ht="13.2" spans="2:6">
      <c r="B59856" s="396"/>
      <c r="F59856" s="396"/>
    </row>
    <row r="59857" ht="13.2" spans="2:6">
      <c r="B59857" s="396"/>
      <c r="F59857" s="396"/>
    </row>
    <row r="59858" ht="13.2" spans="2:6">
      <c r="B59858" s="396"/>
      <c r="F59858" s="396"/>
    </row>
    <row r="59859" ht="13.2" spans="2:6">
      <c r="B59859" s="396"/>
      <c r="F59859" s="396"/>
    </row>
    <row r="59860" ht="13.2" spans="2:6">
      <c r="B59860" s="396"/>
      <c r="F59860" s="396"/>
    </row>
    <row r="59861" ht="13.2" spans="2:6">
      <c r="B59861" s="396"/>
      <c r="F59861" s="396"/>
    </row>
    <row r="59862" ht="13.2" spans="2:6">
      <c r="B59862" s="396"/>
      <c r="F59862" s="396"/>
    </row>
    <row r="59863" ht="13.2" spans="2:6">
      <c r="B59863" s="396"/>
      <c r="F59863" s="396"/>
    </row>
    <row r="59864" ht="13.2" spans="2:6">
      <c r="B59864" s="396"/>
      <c r="F59864" s="396"/>
    </row>
    <row r="59865" ht="13.2" spans="2:6">
      <c r="B59865" s="396"/>
      <c r="F59865" s="396"/>
    </row>
    <row r="59866" ht="13.2" spans="2:6">
      <c r="B59866" s="396"/>
      <c r="F59866" s="396"/>
    </row>
    <row r="59867" ht="13.2" spans="2:6">
      <c r="B59867" s="396"/>
      <c r="F59867" s="396"/>
    </row>
    <row r="59868" ht="13.2" spans="2:6">
      <c r="B59868" s="396"/>
      <c r="F59868" s="396"/>
    </row>
    <row r="59869" ht="13.2" spans="2:6">
      <c r="B59869" s="396"/>
      <c r="F59869" s="396"/>
    </row>
    <row r="59870" ht="13.2" spans="2:6">
      <c r="B59870" s="396"/>
      <c r="F59870" s="396"/>
    </row>
    <row r="59871" ht="13.2" spans="2:6">
      <c r="B59871" s="396"/>
      <c r="F59871" s="396"/>
    </row>
    <row r="59872" ht="13.2" spans="2:6">
      <c r="B59872" s="396"/>
      <c r="F59872" s="396"/>
    </row>
    <row r="59873" ht="13.2" spans="2:6">
      <c r="B59873" s="396"/>
      <c r="F59873" s="396"/>
    </row>
    <row r="59874" ht="13.2" spans="2:6">
      <c r="B59874" s="396"/>
      <c r="F59874" s="396"/>
    </row>
    <row r="59875" ht="13.2" spans="2:6">
      <c r="B59875" s="396"/>
      <c r="F59875" s="396"/>
    </row>
    <row r="59876" ht="13.2" spans="2:6">
      <c r="B59876" s="396"/>
      <c r="F59876" s="396"/>
    </row>
    <row r="59877" ht="13.2" spans="2:6">
      <c r="B59877" s="396"/>
      <c r="F59877" s="396"/>
    </row>
    <row r="59878" ht="13.2" spans="2:6">
      <c r="B59878" s="396"/>
      <c r="F59878" s="396"/>
    </row>
    <row r="59879" ht="13.2" spans="2:6">
      <c r="B59879" s="396"/>
      <c r="F59879" s="396"/>
    </row>
    <row r="59880" ht="13.2" spans="2:6">
      <c r="B59880" s="396"/>
      <c r="F59880" s="396"/>
    </row>
    <row r="59881" ht="13.2" spans="2:6">
      <c r="B59881" s="396"/>
      <c r="F59881" s="396"/>
    </row>
    <row r="59882" ht="13.2" spans="2:6">
      <c r="B59882" s="396"/>
      <c r="F59882" s="396"/>
    </row>
    <row r="59883" ht="13.2" spans="2:6">
      <c r="B59883" s="396"/>
      <c r="F59883" s="396"/>
    </row>
    <row r="59884" ht="13.2" spans="2:6">
      <c r="B59884" s="396"/>
      <c r="F59884" s="396"/>
    </row>
    <row r="59885" ht="13.2" spans="2:6">
      <c r="B59885" s="396"/>
      <c r="F59885" s="396"/>
    </row>
    <row r="59886" ht="13.2" spans="2:6">
      <c r="B59886" s="396"/>
      <c r="F59886" s="396"/>
    </row>
    <row r="59887" ht="13.2" spans="2:6">
      <c r="B59887" s="396"/>
      <c r="F59887" s="396"/>
    </row>
    <row r="59888" ht="13.2" spans="2:6">
      <c r="B59888" s="396"/>
      <c r="F59888" s="396"/>
    </row>
    <row r="59889" ht="13.2" spans="2:6">
      <c r="B59889" s="396"/>
      <c r="F59889" s="396"/>
    </row>
    <row r="59890" ht="13.2" spans="2:6">
      <c r="B59890" s="396"/>
      <c r="F59890" s="396"/>
    </row>
    <row r="59891" ht="13.2" spans="2:6">
      <c r="B59891" s="396"/>
      <c r="F59891" s="396"/>
    </row>
    <row r="59892" ht="13.2" spans="2:6">
      <c r="B59892" s="396"/>
      <c r="F59892" s="396"/>
    </row>
    <row r="59893" ht="13.2" spans="2:6">
      <c r="B59893" s="396"/>
      <c r="F59893" s="396"/>
    </row>
    <row r="59894" ht="13.2" spans="2:6">
      <c r="B59894" s="396"/>
      <c r="F59894" s="396"/>
    </row>
    <row r="59895" ht="13.2" spans="2:6">
      <c r="B59895" s="396"/>
      <c r="F59895" s="396"/>
    </row>
    <row r="59896" ht="13.2" spans="2:6">
      <c r="B59896" s="396"/>
      <c r="F59896" s="396"/>
    </row>
    <row r="59897" ht="13.2" spans="2:6">
      <c r="B59897" s="396"/>
      <c r="F59897" s="396"/>
    </row>
    <row r="59898" ht="13.2" spans="2:6">
      <c r="B59898" s="396"/>
      <c r="F59898" s="396"/>
    </row>
    <row r="59899" ht="13.2" spans="2:6">
      <c r="B59899" s="396"/>
      <c r="F59899" s="396"/>
    </row>
    <row r="59900" ht="13.2" spans="2:6">
      <c r="B59900" s="396"/>
      <c r="F59900" s="396"/>
    </row>
    <row r="59901" ht="13.2" spans="2:6">
      <c r="B59901" s="396"/>
      <c r="F59901" s="396"/>
    </row>
    <row r="59902" ht="13.2" spans="2:6">
      <c r="B59902" s="396"/>
      <c r="F59902" s="396"/>
    </row>
    <row r="59903" ht="13.2" spans="2:6">
      <c r="B59903" s="396"/>
      <c r="F59903" s="396"/>
    </row>
    <row r="59904" ht="13.2" spans="2:6">
      <c r="B59904" s="396"/>
      <c r="F59904" s="396"/>
    </row>
    <row r="59905" ht="13.2" spans="2:6">
      <c r="B59905" s="396"/>
      <c r="F59905" s="396"/>
    </row>
    <row r="59906" ht="13.2" spans="2:6">
      <c r="B59906" s="396"/>
      <c r="F59906" s="396"/>
    </row>
    <row r="59907" ht="13.2" spans="2:6">
      <c r="B59907" s="396"/>
      <c r="F59907" s="396"/>
    </row>
    <row r="59908" ht="13.2" spans="2:6">
      <c r="B59908" s="396"/>
      <c r="F59908" s="396"/>
    </row>
    <row r="59909" ht="13.2" spans="2:6">
      <c r="B59909" s="396"/>
      <c r="F59909" s="396"/>
    </row>
    <row r="59910" ht="13.2" spans="2:6">
      <c r="B59910" s="396"/>
      <c r="F59910" s="396"/>
    </row>
    <row r="59911" ht="13.2" spans="2:6">
      <c r="B59911" s="396"/>
      <c r="F59911" s="396"/>
    </row>
    <row r="59912" ht="13.2" spans="2:6">
      <c r="B59912" s="396"/>
      <c r="F59912" s="396"/>
    </row>
    <row r="59913" ht="13.2" spans="2:6">
      <c r="B59913" s="396"/>
      <c r="F59913" s="396"/>
    </row>
    <row r="59914" ht="13.2" spans="2:6">
      <c r="B59914" s="396"/>
      <c r="F59914" s="396"/>
    </row>
    <row r="59915" ht="13.2" spans="2:6">
      <c r="B59915" s="396"/>
      <c r="F59915" s="396"/>
    </row>
    <row r="59916" ht="13.2" spans="2:6">
      <c r="B59916" s="396"/>
      <c r="F59916" s="396"/>
    </row>
    <row r="59917" ht="13.2" spans="2:6">
      <c r="B59917" s="396"/>
      <c r="F59917" s="396"/>
    </row>
    <row r="59918" ht="13.2" spans="2:6">
      <c r="B59918" s="396"/>
      <c r="F59918" s="396"/>
    </row>
    <row r="59919" ht="13.2" spans="2:6">
      <c r="B59919" s="396"/>
      <c r="F59919" s="396"/>
    </row>
    <row r="59920" ht="13.2" spans="2:6">
      <c r="B59920" s="396"/>
      <c r="F59920" s="396"/>
    </row>
    <row r="59921" ht="13.2" spans="2:6">
      <c r="B59921" s="396"/>
      <c r="F59921" s="396"/>
    </row>
    <row r="59922" ht="13.2" spans="2:6">
      <c r="B59922" s="396"/>
      <c r="F59922" s="396"/>
    </row>
    <row r="59923" ht="13.2" spans="2:6">
      <c r="B59923" s="396"/>
      <c r="F59923" s="396"/>
    </row>
    <row r="59924" ht="13.2" spans="2:6">
      <c r="B59924" s="396"/>
      <c r="F59924" s="396"/>
    </row>
    <row r="59925" ht="13.2" spans="2:6">
      <c r="B59925" s="396"/>
      <c r="F59925" s="396"/>
    </row>
    <row r="59926" ht="13.2" spans="2:6">
      <c r="B59926" s="396"/>
      <c r="F59926" s="396"/>
    </row>
    <row r="59927" ht="13.2" spans="2:6">
      <c r="B59927" s="396"/>
      <c r="F59927" s="396"/>
    </row>
    <row r="59928" ht="13.2" spans="2:6">
      <c r="B59928" s="396"/>
      <c r="F59928" s="396"/>
    </row>
    <row r="59929" ht="13.2" spans="2:6">
      <c r="B59929" s="396"/>
      <c r="F59929" s="396"/>
    </row>
    <row r="59930" ht="13.2" spans="2:6">
      <c r="B59930" s="396"/>
      <c r="F59930" s="396"/>
    </row>
    <row r="59931" ht="13.2" spans="2:6">
      <c r="B59931" s="396"/>
      <c r="F59931" s="396"/>
    </row>
    <row r="59932" ht="13.2" spans="2:6">
      <c r="B59932" s="396"/>
      <c r="F59932" s="396"/>
    </row>
    <row r="59933" ht="13.2" spans="2:6">
      <c r="B59933" s="396"/>
      <c r="F59933" s="396"/>
    </row>
    <row r="59934" ht="13.2" spans="2:6">
      <c r="B59934" s="396"/>
      <c r="F59934" s="396"/>
    </row>
    <row r="59935" ht="13.2" spans="2:6">
      <c r="B59935" s="396"/>
      <c r="F59935" s="396"/>
    </row>
    <row r="59936" ht="13.2" spans="2:6">
      <c r="B59936" s="396"/>
      <c r="F59936" s="396"/>
    </row>
    <row r="59937" ht="13.2" spans="2:6">
      <c r="B59937" s="396"/>
      <c r="F59937" s="396"/>
    </row>
    <row r="59938" ht="13.2" spans="2:6">
      <c r="B59938" s="396"/>
      <c r="F59938" s="396"/>
    </row>
    <row r="59939" ht="13.2" spans="2:6">
      <c r="B59939" s="396"/>
      <c r="F59939" s="396"/>
    </row>
    <row r="59940" ht="13.2" spans="2:6">
      <c r="B59940" s="396"/>
      <c r="F59940" s="396"/>
    </row>
    <row r="59941" ht="13.2" spans="2:6">
      <c r="B59941" s="396"/>
      <c r="F59941" s="396"/>
    </row>
    <row r="59942" ht="13.2" spans="2:6">
      <c r="B59942" s="396"/>
      <c r="F59942" s="396"/>
    </row>
    <row r="59943" ht="13.2" spans="2:6">
      <c r="B59943" s="396"/>
      <c r="F59943" s="396"/>
    </row>
    <row r="59944" ht="13.2" spans="2:6">
      <c r="B59944" s="396"/>
      <c r="F59944" s="396"/>
    </row>
    <row r="59945" ht="13.2" spans="2:6">
      <c r="B59945" s="396"/>
      <c r="F59945" s="396"/>
    </row>
    <row r="59946" ht="13.2" spans="2:6">
      <c r="B59946" s="396"/>
      <c r="F59946" s="396"/>
    </row>
    <row r="59947" ht="13.2" spans="2:6">
      <c r="B59947" s="396"/>
      <c r="F59947" s="396"/>
    </row>
    <row r="59948" ht="13.2" spans="2:6">
      <c r="B59948" s="396"/>
      <c r="F59948" s="396"/>
    </row>
    <row r="59949" ht="13.2" spans="2:6">
      <c r="B59949" s="396"/>
      <c r="F59949" s="396"/>
    </row>
    <row r="59950" ht="13.2" spans="2:6">
      <c r="B59950" s="396"/>
      <c r="F59950" s="396"/>
    </row>
    <row r="59951" ht="13.2" spans="2:6">
      <c r="B59951" s="396"/>
      <c r="F59951" s="396"/>
    </row>
    <row r="59952" ht="13.2" spans="2:6">
      <c r="B59952" s="396"/>
      <c r="F59952" s="396"/>
    </row>
    <row r="59953" ht="13.2" spans="2:6">
      <c r="B59953" s="396"/>
      <c r="F59953" s="396"/>
    </row>
    <row r="59954" ht="13.2" spans="2:6">
      <c r="B59954" s="396"/>
      <c r="F59954" s="396"/>
    </row>
    <row r="59955" ht="13.2" spans="2:6">
      <c r="B59955" s="396"/>
      <c r="F59955" s="396"/>
    </row>
    <row r="59956" ht="13.2" spans="2:6">
      <c r="B59956" s="396"/>
      <c r="F59956" s="396"/>
    </row>
    <row r="59957" ht="13.2" spans="2:6">
      <c r="B59957" s="396"/>
      <c r="F59957" s="396"/>
    </row>
    <row r="59958" ht="13.2" spans="2:6">
      <c r="B59958" s="396"/>
      <c r="F59958" s="396"/>
    </row>
    <row r="59959" ht="13.2" spans="2:6">
      <c r="B59959" s="396"/>
      <c r="F59959" s="396"/>
    </row>
    <row r="59960" ht="13.2" spans="2:6">
      <c r="B59960" s="396"/>
      <c r="F59960" s="396"/>
    </row>
    <row r="59961" ht="13.2" spans="2:6">
      <c r="B59961" s="396"/>
      <c r="F59961" s="396"/>
    </row>
    <row r="59962" ht="13.2" spans="2:6">
      <c r="B59962" s="396"/>
      <c r="F59962" s="396"/>
    </row>
    <row r="59963" ht="13.2" spans="2:6">
      <c r="B59963" s="396"/>
      <c r="F59963" s="396"/>
    </row>
    <row r="59964" ht="13.2" spans="2:6">
      <c r="B59964" s="396"/>
      <c r="F59964" s="396"/>
    </row>
    <row r="59965" ht="13.2" spans="2:6">
      <c r="B59965" s="396"/>
      <c r="F59965" s="396"/>
    </row>
    <row r="59966" ht="13.2" spans="2:6">
      <c r="B59966" s="396"/>
      <c r="F59966" s="396"/>
    </row>
    <row r="59967" ht="13.2" spans="2:6">
      <c r="B59967" s="396"/>
      <c r="F59967" s="396"/>
    </row>
    <row r="59968" ht="13.2" spans="2:6">
      <c r="B59968" s="396"/>
      <c r="F59968" s="396"/>
    </row>
    <row r="59969" ht="13.2" spans="2:6">
      <c r="B59969" s="396"/>
      <c r="F59969" s="396"/>
    </row>
    <row r="59970" ht="13.2" spans="2:6">
      <c r="B59970" s="396"/>
      <c r="F59970" s="396"/>
    </row>
    <row r="59971" ht="13.2" spans="2:6">
      <c r="B59971" s="396"/>
      <c r="F59971" s="396"/>
    </row>
    <row r="59972" ht="13.2" spans="2:6">
      <c r="B59972" s="396"/>
      <c r="F59972" s="396"/>
    </row>
    <row r="59973" ht="13.2" spans="2:6">
      <c r="B59973" s="396"/>
      <c r="F59973" s="396"/>
    </row>
    <row r="59974" ht="13.2" spans="2:6">
      <c r="B59974" s="396"/>
      <c r="F59974" s="396"/>
    </row>
    <row r="59975" ht="13.2" spans="2:6">
      <c r="B59975" s="396"/>
      <c r="F59975" s="396"/>
    </row>
    <row r="59976" ht="13.2" spans="2:6">
      <c r="B59976" s="396"/>
      <c r="F59976" s="396"/>
    </row>
    <row r="59977" ht="13.2" spans="2:6">
      <c r="B59977" s="396"/>
      <c r="F59977" s="396"/>
    </row>
    <row r="59978" ht="13.2" spans="2:6">
      <c r="B59978" s="396"/>
      <c r="F59978" s="396"/>
    </row>
    <row r="59979" ht="13.2" spans="2:6">
      <c r="B59979" s="396"/>
      <c r="F59979" s="396"/>
    </row>
    <row r="59980" ht="13.2" spans="2:6">
      <c r="B59980" s="396"/>
      <c r="F59980" s="396"/>
    </row>
    <row r="59981" ht="13.2" spans="2:6">
      <c r="B59981" s="396"/>
      <c r="F59981" s="396"/>
    </row>
    <row r="59982" ht="13.2" spans="2:6">
      <c r="B59982" s="396"/>
      <c r="F59982" s="396"/>
    </row>
    <row r="59983" ht="13.2" spans="2:6">
      <c r="B59983" s="396"/>
      <c r="F59983" s="396"/>
    </row>
    <row r="59984" ht="13.2" spans="2:6">
      <c r="B59984" s="396"/>
      <c r="F59984" s="396"/>
    </row>
    <row r="59985" ht="13.2" spans="2:6">
      <c r="B59985" s="396"/>
      <c r="F59985" s="396"/>
    </row>
    <row r="59986" ht="13.2" spans="2:6">
      <c r="B59986" s="396"/>
      <c r="F59986" s="396"/>
    </row>
    <row r="59987" ht="13.2" spans="2:6">
      <c r="B59987" s="396"/>
      <c r="F59987" s="396"/>
    </row>
    <row r="59988" ht="13.2" spans="2:6">
      <c r="B59988" s="396"/>
      <c r="F59988" s="396"/>
    </row>
    <row r="59989" ht="13.2" spans="2:6">
      <c r="B59989" s="396"/>
      <c r="F59989" s="396"/>
    </row>
    <row r="59990" ht="13.2" spans="2:6">
      <c r="B59990" s="396"/>
      <c r="F59990" s="396"/>
    </row>
    <row r="59991" ht="13.2" spans="2:6">
      <c r="B59991" s="396"/>
      <c r="F59991" s="396"/>
    </row>
    <row r="59992" ht="13.2" spans="2:6">
      <c r="B59992" s="396"/>
      <c r="F59992" s="396"/>
    </row>
    <row r="59993" ht="13.2" spans="2:6">
      <c r="B59993" s="396"/>
      <c r="F59993" s="396"/>
    </row>
    <row r="59994" ht="13.2" spans="2:6">
      <c r="B59994" s="396"/>
      <c r="F59994" s="396"/>
    </row>
    <row r="59995" ht="13.2" spans="2:6">
      <c r="B59995" s="396"/>
      <c r="F59995" s="396"/>
    </row>
    <row r="59996" ht="13.2" spans="2:6">
      <c r="B59996" s="396"/>
      <c r="F59996" s="396"/>
    </row>
    <row r="59997" ht="13.2" spans="2:6">
      <c r="B59997" s="396"/>
      <c r="F59997" s="396"/>
    </row>
    <row r="59998" ht="13.2" spans="2:6">
      <c r="B59998" s="396"/>
      <c r="F59998" s="396"/>
    </row>
    <row r="59999" ht="13.2" spans="2:6">
      <c r="B59999" s="396"/>
      <c r="F59999" s="396"/>
    </row>
    <row r="60000" ht="13.2" spans="2:6">
      <c r="B60000" s="396"/>
      <c r="F60000" s="396"/>
    </row>
    <row r="60001" ht="13.2" spans="2:6">
      <c r="B60001" s="396"/>
      <c r="F60001" s="396"/>
    </row>
    <row r="60002" ht="13.2" spans="2:6">
      <c r="B60002" s="396"/>
      <c r="F60002" s="396"/>
    </row>
    <row r="60003" ht="13.2" spans="2:6">
      <c r="B60003" s="396"/>
      <c r="F60003" s="396"/>
    </row>
    <row r="60004" ht="13.2" spans="2:6">
      <c r="B60004" s="396"/>
      <c r="F60004" s="396"/>
    </row>
    <row r="60005" ht="13.2" spans="2:6">
      <c r="B60005" s="396"/>
      <c r="F60005" s="396"/>
    </row>
    <row r="60006" ht="13.2" spans="2:6">
      <c r="B60006" s="396"/>
      <c r="F60006" s="396"/>
    </row>
    <row r="60007" ht="13.2" spans="2:6">
      <c r="B60007" s="396"/>
      <c r="F60007" s="396"/>
    </row>
    <row r="60008" ht="13.2" spans="2:6">
      <c r="B60008" s="396"/>
      <c r="F60008" s="396"/>
    </row>
    <row r="60009" ht="13.2" spans="2:6">
      <c r="B60009" s="396"/>
      <c r="F60009" s="396"/>
    </row>
    <row r="60010" ht="13.2" spans="2:6">
      <c r="B60010" s="396"/>
      <c r="F60010" s="396"/>
    </row>
    <row r="60011" ht="13.2" spans="2:6">
      <c r="B60011" s="396"/>
      <c r="F60011" s="396"/>
    </row>
    <row r="60012" ht="13.2" spans="2:6">
      <c r="B60012" s="396"/>
      <c r="F60012" s="396"/>
    </row>
    <row r="60013" ht="13.2" spans="2:6">
      <c r="B60013" s="396"/>
      <c r="F60013" s="396"/>
    </row>
    <row r="60014" ht="13.2" spans="2:6">
      <c r="B60014" s="396"/>
      <c r="F60014" s="396"/>
    </row>
    <row r="60015" ht="13.2" spans="2:6">
      <c r="B60015" s="396"/>
      <c r="F60015" s="396"/>
    </row>
    <row r="60016" ht="13.2" spans="2:6">
      <c r="B60016" s="396"/>
      <c r="F60016" s="396"/>
    </row>
    <row r="60017" ht="13.2" spans="2:6">
      <c r="B60017" s="396"/>
      <c r="F60017" s="396"/>
    </row>
    <row r="60018" ht="13.2" spans="2:6">
      <c r="B60018" s="396"/>
      <c r="F60018" s="396"/>
    </row>
    <row r="60019" ht="13.2" spans="2:6">
      <c r="B60019" s="396"/>
      <c r="F60019" s="396"/>
    </row>
    <row r="60020" ht="13.2" spans="2:6">
      <c r="B60020" s="396"/>
      <c r="F60020" s="396"/>
    </row>
    <row r="60021" ht="13.2" spans="2:6">
      <c r="B60021" s="396"/>
      <c r="F60021" s="396"/>
    </row>
    <row r="60022" ht="13.2" spans="2:6">
      <c r="B60022" s="396"/>
      <c r="F60022" s="396"/>
    </row>
    <row r="60023" ht="13.2" spans="2:6">
      <c r="B60023" s="396"/>
      <c r="F60023" s="396"/>
    </row>
    <row r="60024" ht="13.2" spans="2:6">
      <c r="B60024" s="396"/>
      <c r="F60024" s="396"/>
    </row>
    <row r="60025" ht="13.2" spans="2:6">
      <c r="B60025" s="396"/>
      <c r="F60025" s="396"/>
    </row>
    <row r="60026" ht="13.2" spans="2:6">
      <c r="B60026" s="396"/>
      <c r="F60026" s="396"/>
    </row>
    <row r="60027" ht="13.2" spans="2:6">
      <c r="B60027" s="396"/>
      <c r="F60027" s="396"/>
    </row>
    <row r="60028" ht="13.2" spans="2:6">
      <c r="B60028" s="396"/>
      <c r="F60028" s="396"/>
    </row>
    <row r="60029" ht="13.2" spans="2:6">
      <c r="B60029" s="396"/>
      <c r="F60029" s="396"/>
    </row>
    <row r="60030" ht="13.2" spans="2:6">
      <c r="B60030" s="396"/>
      <c r="F60030" s="396"/>
    </row>
    <row r="60031" ht="13.2" spans="2:6">
      <c r="B60031" s="396"/>
      <c r="F60031" s="396"/>
    </row>
    <row r="60032" ht="13.2" spans="2:6">
      <c r="B60032" s="396"/>
      <c r="F60032" s="396"/>
    </row>
    <row r="60033" ht="13.2" spans="2:6">
      <c r="B60033" s="396"/>
      <c r="F60033" s="396"/>
    </row>
    <row r="60034" ht="13.2" spans="2:6">
      <c r="B60034" s="396"/>
      <c r="F60034" s="396"/>
    </row>
    <row r="60035" ht="13.2" spans="2:6">
      <c r="B60035" s="396"/>
      <c r="F60035" s="396"/>
    </row>
    <row r="60036" ht="13.2" spans="2:6">
      <c r="B60036" s="396"/>
      <c r="F60036" s="396"/>
    </row>
    <row r="60037" ht="13.2" spans="2:6">
      <c r="B60037" s="396"/>
      <c r="F60037" s="396"/>
    </row>
    <row r="60038" ht="13.2" spans="2:6">
      <c r="B60038" s="396"/>
      <c r="F60038" s="396"/>
    </row>
    <row r="60039" ht="13.2" spans="2:6">
      <c r="B60039" s="396"/>
      <c r="F60039" s="396"/>
    </row>
    <row r="60040" ht="13.2" spans="2:6">
      <c r="B60040" s="396"/>
      <c r="F60040" s="396"/>
    </row>
    <row r="60041" ht="13.2" spans="2:6">
      <c r="B60041" s="396"/>
      <c r="F60041" s="396"/>
    </row>
    <row r="60042" ht="13.2" spans="2:6">
      <c r="B60042" s="396"/>
      <c r="F60042" s="396"/>
    </row>
    <row r="60043" ht="13.2" spans="2:6">
      <c r="B60043" s="396"/>
      <c r="F60043" s="396"/>
    </row>
    <row r="60044" ht="13.2" spans="2:6">
      <c r="B60044" s="396"/>
      <c r="F60044" s="396"/>
    </row>
    <row r="60045" ht="13.2" spans="2:6">
      <c r="B60045" s="396"/>
      <c r="F60045" s="396"/>
    </row>
    <row r="60046" ht="13.2" spans="2:6">
      <c r="B60046" s="396"/>
      <c r="F60046" s="396"/>
    </row>
    <row r="60047" ht="13.2" spans="2:6">
      <c r="B60047" s="396"/>
      <c r="F60047" s="396"/>
    </row>
    <row r="60048" ht="13.2" spans="2:6">
      <c r="B60048" s="396"/>
      <c r="F60048" s="396"/>
    </row>
    <row r="60049" ht="13.2" spans="2:6">
      <c r="B60049" s="396"/>
      <c r="F60049" s="396"/>
    </row>
    <row r="60050" ht="13.2" spans="2:6">
      <c r="B60050" s="396"/>
      <c r="F60050" s="396"/>
    </row>
    <row r="60051" ht="13.2" spans="2:6">
      <c r="B60051" s="396"/>
      <c r="F60051" s="396"/>
    </row>
    <row r="60052" ht="13.2" spans="2:6">
      <c r="B60052" s="396"/>
      <c r="F60052" s="396"/>
    </row>
    <row r="60053" ht="13.2" spans="2:6">
      <c r="B60053" s="396"/>
      <c r="F60053" s="396"/>
    </row>
    <row r="60054" ht="13.2" spans="2:6">
      <c r="B60054" s="396"/>
      <c r="F60054" s="396"/>
    </row>
    <row r="60055" ht="13.2" spans="2:6">
      <c r="B60055" s="396"/>
      <c r="F60055" s="396"/>
    </row>
    <row r="60056" ht="13.2" spans="2:6">
      <c r="B60056" s="396"/>
      <c r="F60056" s="396"/>
    </row>
    <row r="60057" ht="13.2" spans="2:6">
      <c r="B60057" s="396"/>
      <c r="F60057" s="396"/>
    </row>
    <row r="60058" ht="13.2" spans="2:6">
      <c r="B60058" s="396"/>
      <c r="F60058" s="396"/>
    </row>
    <row r="60059" ht="13.2" spans="2:6">
      <c r="B60059" s="396"/>
      <c r="F60059" s="396"/>
    </row>
    <row r="60060" ht="13.2" spans="2:6">
      <c r="B60060" s="396"/>
      <c r="F60060" s="396"/>
    </row>
    <row r="60061" ht="13.2" spans="2:6">
      <c r="B60061" s="396"/>
      <c r="F60061" s="396"/>
    </row>
    <row r="60062" ht="13.2" spans="2:6">
      <c r="B60062" s="396"/>
      <c r="F60062" s="396"/>
    </row>
    <row r="60063" ht="13.2" spans="2:6">
      <c r="B60063" s="396"/>
      <c r="F60063" s="396"/>
    </row>
    <row r="60064" ht="13.2" spans="2:6">
      <c r="B60064" s="396"/>
      <c r="F60064" s="396"/>
    </row>
    <row r="60065" ht="13.2" spans="2:6">
      <c r="B60065" s="396"/>
      <c r="F60065" s="396"/>
    </row>
    <row r="60066" ht="13.2" spans="2:6">
      <c r="B60066" s="396"/>
      <c r="F60066" s="396"/>
    </row>
    <row r="60067" ht="13.2" spans="2:6">
      <c r="B60067" s="396"/>
      <c r="F60067" s="396"/>
    </row>
    <row r="60068" ht="13.2" spans="2:6">
      <c r="B60068" s="396"/>
      <c r="F60068" s="396"/>
    </row>
    <row r="60069" ht="13.2" spans="2:6">
      <c r="B60069" s="396"/>
      <c r="F60069" s="396"/>
    </row>
    <row r="60070" ht="13.2" spans="2:6">
      <c r="B60070" s="396"/>
      <c r="F60070" s="396"/>
    </row>
    <row r="60071" ht="13.2" spans="2:6">
      <c r="B60071" s="396"/>
      <c r="F60071" s="396"/>
    </row>
    <row r="60072" ht="13.2" spans="2:6">
      <c r="B60072" s="396"/>
      <c r="F60072" s="396"/>
    </row>
    <row r="60073" ht="13.2" spans="2:6">
      <c r="B60073" s="396"/>
      <c r="F60073" s="396"/>
    </row>
    <row r="60074" ht="13.2" spans="2:6">
      <c r="B60074" s="396"/>
      <c r="F60074" s="396"/>
    </row>
    <row r="60075" ht="13.2" spans="2:6">
      <c r="B60075" s="396"/>
      <c r="F60075" s="396"/>
    </row>
    <row r="60076" ht="13.2" spans="2:6">
      <c r="B60076" s="396"/>
      <c r="F60076" s="396"/>
    </row>
    <row r="60077" ht="13.2" spans="2:6">
      <c r="B60077" s="396"/>
      <c r="F60077" s="396"/>
    </row>
    <row r="60078" ht="13.2" spans="2:6">
      <c r="B60078" s="396"/>
      <c r="F60078" s="396"/>
    </row>
    <row r="60079" ht="13.2" spans="2:6">
      <c r="B60079" s="396"/>
      <c r="F60079" s="396"/>
    </row>
    <row r="60080" ht="13.2" spans="2:6">
      <c r="B60080" s="396"/>
      <c r="F60080" s="396"/>
    </row>
    <row r="60081" ht="13.2" spans="2:6">
      <c r="B60081" s="396"/>
      <c r="F60081" s="396"/>
    </row>
    <row r="60082" ht="13.2" spans="2:6">
      <c r="B60082" s="396"/>
      <c r="F60082" s="396"/>
    </row>
    <row r="60083" ht="13.2" spans="2:6">
      <c r="B60083" s="396"/>
      <c r="F60083" s="396"/>
    </row>
    <row r="60084" ht="13.2" spans="2:6">
      <c r="B60084" s="396"/>
      <c r="F60084" s="396"/>
    </row>
    <row r="60085" ht="13.2" spans="2:6">
      <c r="B60085" s="396"/>
      <c r="F60085" s="396"/>
    </row>
    <row r="60086" ht="13.2" spans="2:6">
      <c r="B60086" s="396"/>
      <c r="F60086" s="396"/>
    </row>
    <row r="60087" ht="13.2" spans="2:6">
      <c r="B60087" s="396"/>
      <c r="F60087" s="396"/>
    </row>
    <row r="60088" ht="13.2" spans="2:6">
      <c r="B60088" s="396"/>
      <c r="F60088" s="396"/>
    </row>
    <row r="60089" ht="13.2" spans="2:6">
      <c r="B60089" s="396"/>
      <c r="F60089" s="396"/>
    </row>
    <row r="60090" ht="13.2" spans="2:6">
      <c r="B60090" s="396"/>
      <c r="F60090" s="396"/>
    </row>
    <row r="60091" ht="13.2" spans="2:6">
      <c r="B60091" s="396"/>
      <c r="F60091" s="396"/>
    </row>
    <row r="60092" ht="13.2" spans="2:6">
      <c r="B60092" s="396"/>
      <c r="F60092" s="396"/>
    </row>
    <row r="60093" ht="13.2" spans="2:6">
      <c r="B60093" s="396"/>
      <c r="F60093" s="396"/>
    </row>
    <row r="60094" ht="13.2" spans="2:6">
      <c r="B60094" s="396"/>
      <c r="F60094" s="396"/>
    </row>
    <row r="60095" ht="13.2" spans="2:6">
      <c r="B60095" s="396"/>
      <c r="F60095" s="396"/>
    </row>
    <row r="60096" ht="13.2" spans="2:6">
      <c r="B60096" s="396"/>
      <c r="F60096" s="396"/>
    </row>
    <row r="60097" ht="13.2" spans="2:6">
      <c r="B60097" s="396"/>
      <c r="F60097" s="396"/>
    </row>
    <row r="60098" ht="13.2" spans="2:6">
      <c r="B60098" s="396"/>
      <c r="F60098" s="396"/>
    </row>
    <row r="60099" ht="13.2" spans="2:6">
      <c r="B60099" s="396"/>
      <c r="F60099" s="396"/>
    </row>
    <row r="60100" ht="13.2" spans="2:6">
      <c r="B60100" s="396"/>
      <c r="F60100" s="396"/>
    </row>
    <row r="60101" ht="13.2" spans="2:6">
      <c r="B60101" s="396"/>
      <c r="F60101" s="396"/>
    </row>
    <row r="60102" ht="13.2" spans="2:6">
      <c r="B60102" s="396"/>
      <c r="F60102" s="396"/>
    </row>
    <row r="60103" ht="13.2" spans="2:6">
      <c r="B60103" s="396"/>
      <c r="F60103" s="396"/>
    </row>
    <row r="60104" ht="13.2" spans="2:6">
      <c r="B60104" s="396"/>
      <c r="F60104" s="396"/>
    </row>
    <row r="60105" ht="13.2" spans="2:6">
      <c r="B60105" s="396"/>
      <c r="F60105" s="396"/>
    </row>
    <row r="60106" ht="13.2" spans="2:6">
      <c r="B60106" s="396"/>
      <c r="F60106" s="396"/>
    </row>
    <row r="60107" ht="13.2" spans="2:6">
      <c r="B60107" s="396"/>
      <c r="F60107" s="396"/>
    </row>
    <row r="60108" ht="13.2" spans="2:6">
      <c r="B60108" s="396"/>
      <c r="F60108" s="396"/>
    </row>
    <row r="60109" ht="13.2" spans="2:6">
      <c r="B60109" s="396"/>
      <c r="F60109" s="396"/>
    </row>
    <row r="60110" ht="13.2" spans="2:6">
      <c r="B60110" s="396"/>
      <c r="F60110" s="396"/>
    </row>
    <row r="60111" ht="13.2" spans="2:6">
      <c r="B60111" s="396"/>
      <c r="F60111" s="396"/>
    </row>
    <row r="60112" ht="13.2" spans="2:6">
      <c r="B60112" s="396"/>
      <c r="F60112" s="396"/>
    </row>
    <row r="60113" ht="13.2" spans="2:6">
      <c r="B60113" s="396"/>
      <c r="F60113" s="396"/>
    </row>
    <row r="60114" ht="13.2" spans="2:6">
      <c r="B60114" s="396"/>
      <c r="F60114" s="396"/>
    </row>
    <row r="60115" ht="13.2" spans="2:6">
      <c r="B60115" s="396"/>
      <c r="F60115" s="396"/>
    </row>
    <row r="60116" ht="13.2" spans="2:6">
      <c r="B60116" s="396"/>
      <c r="F60116" s="396"/>
    </row>
    <row r="60117" ht="13.2" spans="2:6">
      <c r="B60117" s="396"/>
      <c r="F60117" s="396"/>
    </row>
    <row r="60118" ht="13.2" spans="2:6">
      <c r="B60118" s="396"/>
      <c r="F60118" s="396"/>
    </row>
    <row r="60119" ht="13.2" spans="2:6">
      <c r="B60119" s="396"/>
      <c r="F60119" s="396"/>
    </row>
    <row r="60120" ht="13.2" spans="2:6">
      <c r="B60120" s="396"/>
      <c r="F60120" s="396"/>
    </row>
    <row r="60121" ht="13.2" spans="2:6">
      <c r="B60121" s="396"/>
      <c r="F60121" s="396"/>
    </row>
    <row r="60122" ht="13.2" spans="2:6">
      <c r="B60122" s="396"/>
      <c r="F60122" s="396"/>
    </row>
    <row r="60123" ht="13.2" spans="2:6">
      <c r="B60123" s="396"/>
      <c r="F60123" s="396"/>
    </row>
    <row r="60124" ht="13.2" spans="2:6">
      <c r="B60124" s="396"/>
      <c r="F60124" s="396"/>
    </row>
    <row r="60125" ht="13.2" spans="2:6">
      <c r="B60125" s="396"/>
      <c r="F60125" s="396"/>
    </row>
    <row r="60126" ht="13.2" spans="2:6">
      <c r="B60126" s="396"/>
      <c r="F60126" s="396"/>
    </row>
    <row r="60127" ht="13.2" spans="2:6">
      <c r="B60127" s="396"/>
      <c r="F60127" s="396"/>
    </row>
    <row r="60128" ht="13.2" spans="2:6">
      <c r="B60128" s="396"/>
      <c r="F60128" s="396"/>
    </row>
    <row r="60129" ht="13.2" spans="2:6">
      <c r="B60129" s="396"/>
      <c r="F60129" s="396"/>
    </row>
    <row r="60130" ht="13.2" spans="2:6">
      <c r="B60130" s="396"/>
      <c r="F60130" s="396"/>
    </row>
    <row r="60131" ht="13.2" spans="2:6">
      <c r="B60131" s="396"/>
      <c r="F60131" s="396"/>
    </row>
    <row r="60132" ht="13.2" spans="2:6">
      <c r="B60132" s="396"/>
      <c r="F60132" s="396"/>
    </row>
    <row r="60133" ht="13.2" spans="2:6">
      <c r="B60133" s="396"/>
      <c r="F60133" s="396"/>
    </row>
    <row r="60134" ht="13.2" spans="2:6">
      <c r="B60134" s="396"/>
      <c r="F60134" s="396"/>
    </row>
    <row r="60135" ht="13.2" spans="2:6">
      <c r="B60135" s="396"/>
      <c r="F60135" s="396"/>
    </row>
    <row r="60136" ht="13.2" spans="2:6">
      <c r="B60136" s="396"/>
      <c r="F60136" s="396"/>
    </row>
    <row r="60137" ht="13.2" spans="2:6">
      <c r="B60137" s="396"/>
      <c r="F60137" s="396"/>
    </row>
    <row r="60138" ht="13.2" spans="2:6">
      <c r="B60138" s="396"/>
      <c r="F60138" s="396"/>
    </row>
    <row r="60139" ht="13.2" spans="2:6">
      <c r="B60139" s="396"/>
      <c r="F60139" s="396"/>
    </row>
    <row r="60140" ht="13.2" spans="2:6">
      <c r="B60140" s="396"/>
      <c r="F60140" s="396"/>
    </row>
    <row r="60141" ht="13.2" spans="2:6">
      <c r="B60141" s="396"/>
      <c r="F60141" s="396"/>
    </row>
    <row r="60142" ht="13.2" spans="2:6">
      <c r="B60142" s="396"/>
      <c r="F60142" s="396"/>
    </row>
    <row r="60143" ht="13.2" spans="2:6">
      <c r="B60143" s="396"/>
      <c r="F60143" s="396"/>
    </row>
    <row r="60144" ht="13.2" spans="2:6">
      <c r="B60144" s="396"/>
      <c r="F60144" s="396"/>
    </row>
    <row r="60145" ht="13.2" spans="2:6">
      <c r="B60145" s="396"/>
      <c r="F60145" s="396"/>
    </row>
    <row r="60146" ht="13.2" spans="2:6">
      <c r="B60146" s="396"/>
      <c r="F60146" s="396"/>
    </row>
    <row r="60147" ht="13.2" spans="2:6">
      <c r="B60147" s="396"/>
      <c r="F60147" s="396"/>
    </row>
    <row r="60148" ht="13.2" spans="2:6">
      <c r="B60148" s="396"/>
      <c r="F60148" s="396"/>
    </row>
    <row r="60149" ht="13.2" spans="2:6">
      <c r="B60149" s="396"/>
      <c r="F60149" s="396"/>
    </row>
    <row r="60150" ht="13.2" spans="2:6">
      <c r="B60150" s="396"/>
      <c r="F60150" s="396"/>
    </row>
    <row r="60151" ht="13.2" spans="2:6">
      <c r="B60151" s="396"/>
      <c r="F60151" s="396"/>
    </row>
    <row r="60152" ht="13.2" spans="2:6">
      <c r="B60152" s="396"/>
      <c r="F60152" s="396"/>
    </row>
    <row r="60153" ht="13.2" spans="2:6">
      <c r="B60153" s="396"/>
      <c r="F60153" s="396"/>
    </row>
    <row r="60154" ht="13.2" spans="2:6">
      <c r="B60154" s="396"/>
      <c r="F60154" s="396"/>
    </row>
    <row r="60155" ht="13.2" spans="2:6">
      <c r="B60155" s="396"/>
      <c r="F60155" s="396"/>
    </row>
    <row r="60156" ht="13.2" spans="2:6">
      <c r="B60156" s="396"/>
      <c r="F60156" s="396"/>
    </row>
    <row r="60157" ht="13.2" spans="2:6">
      <c r="B60157" s="396"/>
      <c r="F60157" s="396"/>
    </row>
    <row r="60158" ht="13.2" spans="2:6">
      <c r="B60158" s="396"/>
      <c r="F60158" s="396"/>
    </row>
    <row r="60159" ht="13.2" spans="2:6">
      <c r="B60159" s="396"/>
      <c r="F60159" s="396"/>
    </row>
    <row r="60160" ht="13.2" spans="2:6">
      <c r="B60160" s="396"/>
      <c r="F60160" s="396"/>
    </row>
    <row r="60161" ht="13.2" spans="2:6">
      <c r="B60161" s="396"/>
      <c r="F60161" s="396"/>
    </row>
    <row r="60162" ht="13.2" spans="2:6">
      <c r="B60162" s="396"/>
      <c r="F60162" s="396"/>
    </row>
    <row r="60163" ht="13.2" spans="2:6">
      <c r="B60163" s="396"/>
      <c r="F60163" s="396"/>
    </row>
    <row r="60164" ht="13.2" spans="2:6">
      <c r="B60164" s="396"/>
      <c r="F60164" s="396"/>
    </row>
    <row r="60165" ht="13.2" spans="2:6">
      <c r="B60165" s="396"/>
      <c r="F60165" s="396"/>
    </row>
    <row r="60166" ht="13.2" spans="2:6">
      <c r="B60166" s="396"/>
      <c r="F60166" s="396"/>
    </row>
    <row r="60167" ht="13.2" spans="2:6">
      <c r="B60167" s="396"/>
      <c r="F60167" s="396"/>
    </row>
    <row r="60168" ht="13.2" spans="2:6">
      <c r="B60168" s="396"/>
      <c r="F60168" s="396"/>
    </row>
    <row r="60169" ht="13.2" spans="2:6">
      <c r="B60169" s="396"/>
      <c r="F60169" s="396"/>
    </row>
    <row r="60170" ht="13.2" spans="2:6">
      <c r="B60170" s="396"/>
      <c r="F60170" s="396"/>
    </row>
    <row r="60171" ht="13.2" spans="2:6">
      <c r="B60171" s="396"/>
      <c r="F60171" s="396"/>
    </row>
    <row r="60172" ht="13.2" spans="2:6">
      <c r="B60172" s="396"/>
      <c r="F60172" s="396"/>
    </row>
    <row r="60173" ht="13.2" spans="2:6">
      <c r="B60173" s="396"/>
      <c r="F60173" s="396"/>
    </row>
    <row r="60174" ht="13.2" spans="2:6">
      <c r="B60174" s="396"/>
      <c r="F60174" s="396"/>
    </row>
    <row r="60175" ht="13.2" spans="2:6">
      <c r="B60175" s="396"/>
      <c r="F60175" s="396"/>
    </row>
    <row r="60176" ht="13.2" spans="2:6">
      <c r="B60176" s="396"/>
      <c r="F60176" s="396"/>
    </row>
    <row r="60177" ht="13.2" spans="2:6">
      <c r="B60177" s="396"/>
      <c r="F60177" s="396"/>
    </row>
    <row r="60178" ht="13.2" spans="2:6">
      <c r="B60178" s="396"/>
      <c r="F60178" s="396"/>
    </row>
    <row r="60179" ht="13.2" spans="2:6">
      <c r="B60179" s="396"/>
      <c r="F60179" s="396"/>
    </row>
    <row r="60180" ht="13.2" spans="2:6">
      <c r="B60180" s="396"/>
      <c r="F60180" s="396"/>
    </row>
    <row r="60181" ht="13.2" spans="2:6">
      <c r="B60181" s="396"/>
      <c r="F60181" s="396"/>
    </row>
    <row r="60182" ht="13.2" spans="2:6">
      <c r="B60182" s="396"/>
      <c r="F60182" s="396"/>
    </row>
    <row r="60183" ht="13.2" spans="2:6">
      <c r="B60183" s="396"/>
      <c r="F60183" s="396"/>
    </row>
    <row r="60184" ht="13.2" spans="2:6">
      <c r="B60184" s="396"/>
      <c r="F60184" s="396"/>
    </row>
    <row r="60185" ht="13.2" spans="2:6">
      <c r="B60185" s="396"/>
      <c r="F60185" s="396"/>
    </row>
    <row r="60186" ht="13.2" spans="2:6">
      <c r="B60186" s="396"/>
      <c r="F60186" s="396"/>
    </row>
    <row r="60187" ht="13.2" spans="2:6">
      <c r="B60187" s="396"/>
      <c r="F60187" s="396"/>
    </row>
    <row r="60188" ht="13.2" spans="2:6">
      <c r="B60188" s="396"/>
      <c r="F60188" s="396"/>
    </row>
    <row r="60189" ht="13.2" spans="2:6">
      <c r="B60189" s="396"/>
      <c r="F60189" s="396"/>
    </row>
    <row r="60190" ht="13.2" spans="2:6">
      <c r="B60190" s="396"/>
      <c r="F60190" s="396"/>
    </row>
    <row r="60191" ht="13.2" spans="2:6">
      <c r="B60191" s="396"/>
      <c r="F60191" s="396"/>
    </row>
    <row r="60192" ht="13.2" spans="2:6">
      <c r="B60192" s="396"/>
      <c r="F60192" s="396"/>
    </row>
    <row r="60193" ht="13.2" spans="2:6">
      <c r="B60193" s="396"/>
      <c r="F60193" s="396"/>
    </row>
    <row r="60194" ht="13.2" spans="2:6">
      <c r="B60194" s="396"/>
      <c r="F60194" s="396"/>
    </row>
    <row r="60195" ht="13.2" spans="2:6">
      <c r="B60195" s="396"/>
      <c r="F60195" s="396"/>
    </row>
    <row r="60196" ht="13.2" spans="2:6">
      <c r="B60196" s="396"/>
      <c r="F60196" s="396"/>
    </row>
    <row r="60197" ht="13.2" spans="2:6">
      <c r="B60197" s="396"/>
      <c r="F60197" s="396"/>
    </row>
    <row r="60198" ht="13.2" spans="2:6">
      <c r="B60198" s="396"/>
      <c r="F60198" s="396"/>
    </row>
    <row r="60199" ht="13.2" spans="2:6">
      <c r="B60199" s="396"/>
      <c r="F60199" s="396"/>
    </row>
    <row r="60200" ht="13.2" spans="2:6">
      <c r="B60200" s="396"/>
      <c r="F60200" s="396"/>
    </row>
    <row r="60201" ht="13.2" spans="2:6">
      <c r="B60201" s="396"/>
      <c r="F60201" s="396"/>
    </row>
    <row r="60202" ht="13.2" spans="2:6">
      <c r="B60202" s="396"/>
      <c r="F60202" s="396"/>
    </row>
    <row r="60203" ht="13.2" spans="2:6">
      <c r="B60203" s="396"/>
      <c r="F60203" s="396"/>
    </row>
    <row r="60204" ht="13.2" spans="2:6">
      <c r="B60204" s="396"/>
      <c r="F60204" s="396"/>
    </row>
    <row r="60205" ht="13.2" spans="2:6">
      <c r="B60205" s="396"/>
      <c r="F60205" s="396"/>
    </row>
    <row r="60206" ht="13.2" spans="2:6">
      <c r="B60206" s="396"/>
      <c r="F60206" s="396"/>
    </row>
    <row r="60207" ht="13.2" spans="2:6">
      <c r="B60207" s="396"/>
      <c r="F60207" s="396"/>
    </row>
    <row r="60208" ht="13.2" spans="2:6">
      <c r="B60208" s="396"/>
      <c r="F60208" s="396"/>
    </row>
    <row r="60209" ht="13.2" spans="2:6">
      <c r="B60209" s="396"/>
      <c r="F60209" s="396"/>
    </row>
    <row r="60210" ht="13.2" spans="2:6">
      <c r="B60210" s="396"/>
      <c r="F60210" s="396"/>
    </row>
    <row r="60211" ht="13.2" spans="2:6">
      <c r="B60211" s="396"/>
      <c r="F60211" s="396"/>
    </row>
    <row r="60212" ht="13.2" spans="2:6">
      <c r="B60212" s="396"/>
      <c r="F60212" s="396"/>
    </row>
    <row r="60213" ht="13.2" spans="2:6">
      <c r="B60213" s="396"/>
      <c r="F60213" s="396"/>
    </row>
    <row r="60214" ht="13.2" spans="2:6">
      <c r="B60214" s="396"/>
      <c r="F60214" s="396"/>
    </row>
    <row r="60215" ht="13.2" spans="2:6">
      <c r="B60215" s="396"/>
      <c r="F60215" s="396"/>
    </row>
    <row r="60216" ht="13.2" spans="2:6">
      <c r="B60216" s="396"/>
      <c r="F60216" s="396"/>
    </row>
    <row r="60217" ht="13.2" spans="2:6">
      <c r="B60217" s="396"/>
      <c r="F60217" s="396"/>
    </row>
    <row r="60218" ht="13.2" spans="2:6">
      <c r="B60218" s="396"/>
      <c r="F60218" s="396"/>
    </row>
    <row r="60219" ht="13.2" spans="2:6">
      <c r="B60219" s="396"/>
      <c r="F60219" s="396"/>
    </row>
    <row r="60220" ht="13.2" spans="2:6">
      <c r="B60220" s="396"/>
      <c r="F60220" s="396"/>
    </row>
    <row r="60221" ht="13.2" spans="2:6">
      <c r="B60221" s="396"/>
      <c r="F60221" s="396"/>
    </row>
    <row r="60222" ht="13.2" spans="2:6">
      <c r="B60222" s="396"/>
      <c r="F60222" s="396"/>
    </row>
    <row r="60223" ht="13.2" spans="2:6">
      <c r="B60223" s="396"/>
      <c r="F60223" s="396"/>
    </row>
    <row r="60224" ht="13.2" spans="2:6">
      <c r="B60224" s="396"/>
      <c r="F60224" s="396"/>
    </row>
    <row r="60225" ht="13.2" spans="2:6">
      <c r="B60225" s="396"/>
      <c r="F60225" s="396"/>
    </row>
    <row r="60226" ht="13.2" spans="2:6">
      <c r="B60226" s="396"/>
      <c r="F60226" s="396"/>
    </row>
    <row r="60227" ht="13.2" spans="2:6">
      <c r="B60227" s="396"/>
      <c r="F60227" s="396"/>
    </row>
    <row r="60228" ht="13.2" spans="2:6">
      <c r="B60228" s="396"/>
      <c r="F60228" s="396"/>
    </row>
    <row r="60229" ht="13.2" spans="2:6">
      <c r="B60229" s="396"/>
      <c r="F60229" s="396"/>
    </row>
    <row r="60230" ht="13.2" spans="2:6">
      <c r="B60230" s="396"/>
      <c r="F60230" s="396"/>
    </row>
    <row r="60231" ht="13.2" spans="2:6">
      <c r="B60231" s="396"/>
      <c r="F60231" s="396"/>
    </row>
    <row r="60232" ht="13.2" spans="2:6">
      <c r="B60232" s="396"/>
      <c r="F60232" s="396"/>
    </row>
    <row r="60233" ht="13.2" spans="2:6">
      <c r="B60233" s="396"/>
      <c r="F60233" s="396"/>
    </row>
    <row r="60234" ht="13.2" spans="2:6">
      <c r="B60234" s="396"/>
      <c r="F60234" s="396"/>
    </row>
    <row r="60235" ht="13.2" spans="2:6">
      <c r="B60235" s="396"/>
      <c r="F60235" s="396"/>
    </row>
    <row r="60236" ht="13.2" spans="2:6">
      <c r="B60236" s="396"/>
      <c r="F60236" s="396"/>
    </row>
    <row r="60237" ht="13.2" spans="2:6">
      <c r="B60237" s="396"/>
      <c r="F60237" s="396"/>
    </row>
    <row r="60238" ht="13.2" spans="2:6">
      <c r="B60238" s="396"/>
      <c r="F60238" s="396"/>
    </row>
    <row r="60239" ht="13.2" spans="2:6">
      <c r="B60239" s="396"/>
      <c r="F60239" s="396"/>
    </row>
    <row r="60240" ht="13.2" spans="2:6">
      <c r="B60240" s="396"/>
      <c r="F60240" s="396"/>
    </row>
    <row r="60241" ht="13.2" spans="2:6">
      <c r="B60241" s="396"/>
      <c r="F60241" s="396"/>
    </row>
    <row r="60242" ht="13.2" spans="2:6">
      <c r="B60242" s="396"/>
      <c r="F60242" s="396"/>
    </row>
    <row r="60243" ht="13.2" spans="2:6">
      <c r="B60243" s="396"/>
      <c r="F60243" s="396"/>
    </row>
    <row r="60244" ht="13.2" spans="2:6">
      <c r="B60244" s="396"/>
      <c r="F60244" s="396"/>
    </row>
    <row r="60245" ht="13.2" spans="2:6">
      <c r="B60245" s="396"/>
      <c r="F60245" s="396"/>
    </row>
    <row r="60246" ht="13.2" spans="2:6">
      <c r="B60246" s="396"/>
      <c r="F60246" s="396"/>
    </row>
    <row r="60247" ht="13.2" spans="2:6">
      <c r="B60247" s="396"/>
      <c r="F60247" s="396"/>
    </row>
    <row r="60248" ht="13.2" spans="2:6">
      <c r="B60248" s="396"/>
      <c r="F60248" s="396"/>
    </row>
    <row r="60249" ht="13.2" spans="2:6">
      <c r="B60249" s="396"/>
      <c r="F60249" s="396"/>
    </row>
    <row r="60250" ht="13.2" spans="2:6">
      <c r="B60250" s="396"/>
      <c r="F60250" s="396"/>
    </row>
    <row r="60251" ht="13.2" spans="2:6">
      <c r="B60251" s="396"/>
      <c r="F60251" s="396"/>
    </row>
    <row r="60252" ht="13.2" spans="2:6">
      <c r="B60252" s="396"/>
      <c r="F60252" s="396"/>
    </row>
    <row r="60253" ht="13.2" spans="2:6">
      <c r="B60253" s="396"/>
      <c r="F60253" s="396"/>
    </row>
    <row r="60254" ht="13.2" spans="2:6">
      <c r="B60254" s="396"/>
      <c r="F60254" s="396"/>
    </row>
    <row r="60255" ht="13.2" spans="2:6">
      <c r="B60255" s="396"/>
      <c r="F60255" s="396"/>
    </row>
    <row r="60256" ht="13.2" spans="2:6">
      <c r="B60256" s="396"/>
      <c r="F60256" s="396"/>
    </row>
    <row r="60257" ht="13.2" spans="2:6">
      <c r="B60257" s="396"/>
      <c r="F60257" s="396"/>
    </row>
    <row r="60258" ht="13.2" spans="2:6">
      <c r="B60258" s="396"/>
      <c r="F60258" s="396"/>
    </row>
    <row r="60259" ht="13.2" spans="2:6">
      <c r="B60259" s="396"/>
      <c r="F60259" s="396"/>
    </row>
    <row r="60260" ht="13.2" spans="2:6">
      <c r="B60260" s="396"/>
      <c r="F60260" s="396"/>
    </row>
    <row r="60261" ht="13.2" spans="2:6">
      <c r="B60261" s="396"/>
      <c r="F60261" s="396"/>
    </row>
    <row r="60262" ht="13.2" spans="2:6">
      <c r="B60262" s="396"/>
      <c r="F60262" s="396"/>
    </row>
    <row r="60263" ht="13.2" spans="2:6">
      <c r="B60263" s="396"/>
      <c r="F60263" s="396"/>
    </row>
    <row r="60264" ht="13.2" spans="2:6">
      <c r="B60264" s="396"/>
      <c r="F60264" s="396"/>
    </row>
    <row r="60265" ht="13.2" spans="2:6">
      <c r="B60265" s="396"/>
      <c r="F60265" s="396"/>
    </row>
    <row r="60266" ht="13.2" spans="2:6">
      <c r="B60266" s="396"/>
      <c r="F60266" s="396"/>
    </row>
    <row r="60267" ht="13.2" spans="2:6">
      <c r="B60267" s="396"/>
      <c r="F60267" s="396"/>
    </row>
    <row r="60268" ht="13.2" spans="2:6">
      <c r="B60268" s="396"/>
      <c r="F60268" s="396"/>
    </row>
    <row r="60269" ht="13.2" spans="2:6">
      <c r="B60269" s="396"/>
      <c r="F60269" s="396"/>
    </row>
    <row r="60270" ht="13.2" spans="2:6">
      <c r="B60270" s="396"/>
      <c r="F60270" s="396"/>
    </row>
    <row r="60271" ht="13.2" spans="2:6">
      <c r="B60271" s="396"/>
      <c r="F60271" s="396"/>
    </row>
    <row r="60272" ht="13.2" spans="2:6">
      <c r="B60272" s="396"/>
      <c r="F60272" s="396"/>
    </row>
    <row r="60273" ht="13.2" spans="2:6">
      <c r="B60273" s="396"/>
      <c r="F60273" s="396"/>
    </row>
    <row r="60274" ht="13.2" spans="2:6">
      <c r="B60274" s="396"/>
      <c r="F60274" s="396"/>
    </row>
    <row r="60275" ht="13.2" spans="2:6">
      <c r="B60275" s="396"/>
      <c r="F60275" s="396"/>
    </row>
    <row r="60276" ht="13.2" spans="2:6">
      <c r="B60276" s="396"/>
      <c r="F60276" s="396"/>
    </row>
    <row r="60277" ht="13.2" spans="2:6">
      <c r="B60277" s="396"/>
      <c r="F60277" s="396"/>
    </row>
    <row r="60278" ht="13.2" spans="2:6">
      <c r="B60278" s="396"/>
      <c r="F60278" s="396"/>
    </row>
    <row r="60279" ht="13.2" spans="2:6">
      <c r="B60279" s="396"/>
      <c r="F60279" s="396"/>
    </row>
    <row r="60280" ht="13.2" spans="2:6">
      <c r="B60280" s="396"/>
      <c r="F60280" s="396"/>
    </row>
    <row r="60281" ht="13.2" spans="2:6">
      <c r="B60281" s="396"/>
      <c r="F60281" s="396"/>
    </row>
    <row r="60282" ht="13.2" spans="2:6">
      <c r="B60282" s="396"/>
      <c r="F60282" s="396"/>
    </row>
    <row r="60283" ht="13.2" spans="2:6">
      <c r="B60283" s="396"/>
      <c r="F60283" s="396"/>
    </row>
    <row r="60284" ht="13.2" spans="2:6">
      <c r="B60284" s="396"/>
      <c r="F60284" s="396"/>
    </row>
    <row r="60285" ht="13.2" spans="2:6">
      <c r="B60285" s="396"/>
      <c r="F60285" s="396"/>
    </row>
    <row r="60286" ht="13.2" spans="2:6">
      <c r="B60286" s="396"/>
      <c r="F60286" s="396"/>
    </row>
    <row r="60287" ht="13.2" spans="2:6">
      <c r="B60287" s="396"/>
      <c r="F60287" s="396"/>
    </row>
    <row r="60288" ht="13.2" spans="2:6">
      <c r="B60288" s="396"/>
      <c r="F60288" s="396"/>
    </row>
    <row r="60289" ht="13.2" spans="2:6">
      <c r="B60289" s="396"/>
      <c r="F60289" s="396"/>
    </row>
    <row r="60290" ht="13.2" spans="2:6">
      <c r="B60290" s="396"/>
      <c r="F60290" s="396"/>
    </row>
    <row r="60291" ht="13.2" spans="2:6">
      <c r="B60291" s="396"/>
      <c r="F60291" s="396"/>
    </row>
    <row r="60292" ht="13.2" spans="2:6">
      <c r="B60292" s="396"/>
      <c r="F60292" s="396"/>
    </row>
    <row r="60293" ht="13.2" spans="2:6">
      <c r="B60293" s="396"/>
      <c r="F60293" s="396"/>
    </row>
    <row r="60294" ht="13.2" spans="2:6">
      <c r="B60294" s="396"/>
      <c r="F60294" s="396"/>
    </row>
    <row r="60295" ht="13.2" spans="2:6">
      <c r="B60295" s="396"/>
      <c r="F60295" s="396"/>
    </row>
    <row r="60296" ht="13.2" spans="2:6">
      <c r="B60296" s="396"/>
      <c r="F60296" s="396"/>
    </row>
    <row r="60297" ht="13.2" spans="2:6">
      <c r="B60297" s="396"/>
      <c r="F60297" s="396"/>
    </row>
    <row r="60298" ht="13.2" spans="2:6">
      <c r="B60298" s="396"/>
      <c r="F60298" s="396"/>
    </row>
    <row r="60299" ht="13.2" spans="2:6">
      <c r="B60299" s="396"/>
      <c r="F60299" s="396"/>
    </row>
    <row r="60300" ht="13.2" spans="2:6">
      <c r="B60300" s="396"/>
      <c r="F60300" s="396"/>
    </row>
    <row r="60301" ht="13.2" spans="2:6">
      <c r="B60301" s="396"/>
      <c r="F60301" s="396"/>
    </row>
    <row r="60302" ht="13.2" spans="2:6">
      <c r="B60302" s="396"/>
      <c r="F60302" s="396"/>
    </row>
    <row r="60303" ht="13.2" spans="2:6">
      <c r="B60303" s="396"/>
      <c r="F60303" s="396"/>
    </row>
    <row r="60304" ht="13.2" spans="2:6">
      <c r="B60304" s="396"/>
      <c r="F60304" s="396"/>
    </row>
    <row r="60305" ht="13.2" spans="2:6">
      <c r="B60305" s="396"/>
      <c r="F60305" s="396"/>
    </row>
    <row r="60306" ht="13.2" spans="2:6">
      <c r="B60306" s="396"/>
      <c r="F60306" s="396"/>
    </row>
    <row r="60307" ht="13.2" spans="2:6">
      <c r="B60307" s="396"/>
      <c r="F60307" s="396"/>
    </row>
    <row r="60308" ht="13.2" spans="2:6">
      <c r="B60308" s="396"/>
      <c r="F60308" s="396"/>
    </row>
    <row r="60309" ht="13.2" spans="2:6">
      <c r="B60309" s="396"/>
      <c r="F60309" s="396"/>
    </row>
    <row r="60310" ht="13.2" spans="2:6">
      <c r="B60310" s="396"/>
      <c r="F60310" s="396"/>
    </row>
    <row r="60311" ht="13.2" spans="2:6">
      <c r="B60311" s="396"/>
      <c r="F60311" s="396"/>
    </row>
    <row r="60312" ht="13.2" spans="2:6">
      <c r="B60312" s="396"/>
      <c r="F60312" s="396"/>
    </row>
    <row r="60313" ht="13.2" spans="2:6">
      <c r="B60313" s="396"/>
      <c r="F60313" s="396"/>
    </row>
    <row r="60314" ht="13.2" spans="2:6">
      <c r="B60314" s="396"/>
      <c r="F60314" s="396"/>
    </row>
    <row r="60315" ht="13.2" spans="2:6">
      <c r="B60315" s="396"/>
      <c r="F60315" s="396"/>
    </row>
    <row r="60316" ht="13.2" spans="2:6">
      <c r="B60316" s="396"/>
      <c r="F60316" s="396"/>
    </row>
    <row r="60317" ht="13.2" spans="2:6">
      <c r="B60317" s="396"/>
      <c r="F60317" s="396"/>
    </row>
    <row r="60318" ht="13.2" spans="2:6">
      <c r="B60318" s="396"/>
      <c r="F60318" s="396"/>
    </row>
    <row r="60319" ht="13.2" spans="2:6">
      <c r="B60319" s="396"/>
      <c r="F60319" s="396"/>
    </row>
    <row r="60320" ht="13.2" spans="2:6">
      <c r="B60320" s="396"/>
      <c r="F60320" s="396"/>
    </row>
    <row r="60321" ht="13.2" spans="2:6">
      <c r="B60321" s="396"/>
      <c r="F60321" s="396"/>
    </row>
    <row r="60322" ht="13.2" spans="2:6">
      <c r="B60322" s="396"/>
      <c r="F60322" s="396"/>
    </row>
    <row r="60323" ht="13.2" spans="2:6">
      <c r="B60323" s="396"/>
      <c r="F60323" s="396"/>
    </row>
    <row r="60324" ht="13.2" spans="2:6">
      <c r="B60324" s="396"/>
      <c r="F60324" s="396"/>
    </row>
    <row r="60325" ht="13.2" spans="2:6">
      <c r="B60325" s="396"/>
      <c r="F60325" s="396"/>
    </row>
    <row r="60326" ht="13.2" spans="2:6">
      <c r="B60326" s="396"/>
      <c r="F60326" s="396"/>
    </row>
    <row r="60327" ht="13.2" spans="2:6">
      <c r="B60327" s="396"/>
      <c r="F60327" s="396"/>
    </row>
    <row r="60328" ht="13.2" spans="2:6">
      <c r="B60328" s="396"/>
      <c r="F60328" s="396"/>
    </row>
    <row r="60329" ht="13.2" spans="2:6">
      <c r="B60329" s="396"/>
      <c r="F60329" s="396"/>
    </row>
    <row r="60330" ht="13.2" spans="2:6">
      <c r="B60330" s="396"/>
      <c r="F60330" s="396"/>
    </row>
    <row r="60331" ht="13.2" spans="2:6">
      <c r="B60331" s="396"/>
      <c r="F60331" s="396"/>
    </row>
    <row r="60332" ht="13.2" spans="2:6">
      <c r="B60332" s="396"/>
      <c r="F60332" s="396"/>
    </row>
    <row r="60333" ht="13.2" spans="2:6">
      <c r="B60333" s="396"/>
      <c r="F60333" s="396"/>
    </row>
    <row r="60334" ht="13.2" spans="2:6">
      <c r="B60334" s="396"/>
      <c r="F60334" s="396"/>
    </row>
    <row r="60335" ht="13.2" spans="2:6">
      <c r="B60335" s="396"/>
      <c r="F60335" s="396"/>
    </row>
    <row r="60336" ht="13.2" spans="2:6">
      <c r="B60336" s="396"/>
      <c r="F60336" s="396"/>
    </row>
    <row r="60337" ht="13.2" spans="2:6">
      <c r="B60337" s="396"/>
      <c r="F60337" s="396"/>
    </row>
    <row r="60338" ht="13.2" spans="2:6">
      <c r="B60338" s="396"/>
      <c r="F60338" s="396"/>
    </row>
    <row r="60339" ht="13.2" spans="2:6">
      <c r="B60339" s="396"/>
      <c r="F60339" s="396"/>
    </row>
    <row r="60340" ht="13.2" spans="2:6">
      <c r="B60340" s="396"/>
      <c r="F60340" s="396"/>
    </row>
    <row r="60341" ht="13.2" spans="2:6">
      <c r="B60341" s="396"/>
      <c r="F60341" s="396"/>
    </row>
    <row r="60342" ht="13.2" spans="2:6">
      <c r="B60342" s="396"/>
      <c r="F60342" s="396"/>
    </row>
    <row r="60343" ht="13.2" spans="2:6">
      <c r="B60343" s="396"/>
      <c r="F60343" s="396"/>
    </row>
    <row r="60344" ht="13.2" spans="2:6">
      <c r="B60344" s="396"/>
      <c r="F60344" s="396"/>
    </row>
    <row r="60345" ht="13.2" spans="2:6">
      <c r="B60345" s="396"/>
      <c r="F60345" s="396"/>
    </row>
    <row r="60346" ht="13.2" spans="2:6">
      <c r="B60346" s="396"/>
      <c r="F60346" s="396"/>
    </row>
    <row r="60347" ht="13.2" spans="2:6">
      <c r="B60347" s="396"/>
      <c r="F60347" s="396"/>
    </row>
    <row r="60348" ht="13.2" spans="2:6">
      <c r="B60348" s="396"/>
      <c r="F60348" s="396"/>
    </row>
    <row r="60349" ht="13.2" spans="2:6">
      <c r="B60349" s="396"/>
      <c r="F60349" s="396"/>
    </row>
    <row r="60350" ht="13.2" spans="2:6">
      <c r="B60350" s="396"/>
      <c r="F60350" s="396"/>
    </row>
    <row r="60351" ht="13.2" spans="2:6">
      <c r="B60351" s="396"/>
      <c r="F60351" s="396"/>
    </row>
    <row r="60352" ht="13.2" spans="2:6">
      <c r="B60352" s="396"/>
      <c r="F60352" s="396"/>
    </row>
    <row r="60353" ht="13.2" spans="2:6">
      <c r="B60353" s="396"/>
      <c r="F60353" s="396"/>
    </row>
    <row r="60354" ht="13.2" spans="2:6">
      <c r="B60354" s="396"/>
      <c r="F60354" s="396"/>
    </row>
    <row r="60355" ht="13.2" spans="2:6">
      <c r="B60355" s="396"/>
      <c r="F60355" s="396"/>
    </row>
    <row r="60356" ht="13.2" spans="2:6">
      <c r="B60356" s="396"/>
      <c r="F60356" s="396"/>
    </row>
    <row r="60357" ht="13.2" spans="2:6">
      <c r="B60357" s="396"/>
      <c r="F60357" s="396"/>
    </row>
    <row r="60358" ht="13.2" spans="2:6">
      <c r="B60358" s="396"/>
      <c r="F60358" s="396"/>
    </row>
    <row r="60359" ht="13.2" spans="2:6">
      <c r="B60359" s="396"/>
      <c r="F60359" s="396"/>
    </row>
    <row r="60360" ht="13.2" spans="2:6">
      <c r="B60360" s="396"/>
      <c r="F60360" s="396"/>
    </row>
    <row r="60361" ht="13.2" spans="2:6">
      <c r="B60361" s="396"/>
      <c r="F60361" s="396"/>
    </row>
    <row r="60362" ht="13.2" spans="2:6">
      <c r="B60362" s="396"/>
      <c r="F60362" s="396"/>
    </row>
    <row r="60363" ht="13.2" spans="2:6">
      <c r="B60363" s="396"/>
      <c r="F60363" s="396"/>
    </row>
    <row r="60364" ht="13.2" spans="2:6">
      <c r="B60364" s="396"/>
      <c r="F60364" s="396"/>
    </row>
    <row r="60365" ht="13.2" spans="2:6">
      <c r="B60365" s="396"/>
      <c r="F60365" s="396"/>
    </row>
    <row r="60366" ht="13.2" spans="2:6">
      <c r="B60366" s="396"/>
      <c r="F60366" s="396"/>
    </row>
    <row r="60367" ht="13.2" spans="2:6">
      <c r="B60367" s="396"/>
      <c r="F60367" s="396"/>
    </row>
    <row r="60368" ht="13.2" spans="2:6">
      <c r="B60368" s="396"/>
      <c r="F60368" s="396"/>
    </row>
    <row r="60369" ht="13.2" spans="2:6">
      <c r="B60369" s="396"/>
      <c r="F60369" s="396"/>
    </row>
    <row r="60370" ht="13.2" spans="2:6">
      <c r="B60370" s="396"/>
      <c r="F60370" s="396"/>
    </row>
    <row r="60371" ht="13.2" spans="2:6">
      <c r="B60371" s="396"/>
      <c r="F60371" s="396"/>
    </row>
    <row r="60372" ht="13.2" spans="2:6">
      <c r="B60372" s="396"/>
      <c r="F60372" s="396"/>
    </row>
    <row r="60373" ht="13.2" spans="2:6">
      <c r="B60373" s="396"/>
      <c r="F60373" s="396"/>
    </row>
    <row r="60374" ht="13.2" spans="2:6">
      <c r="B60374" s="396"/>
      <c r="F60374" s="396"/>
    </row>
    <row r="60375" ht="13.2" spans="2:6">
      <c r="B60375" s="396"/>
      <c r="F60375" s="396"/>
    </row>
    <row r="60376" ht="13.2" spans="2:6">
      <c r="B60376" s="396"/>
      <c r="F60376" s="396"/>
    </row>
    <row r="60377" ht="13.2" spans="2:6">
      <c r="B60377" s="396"/>
      <c r="F60377" s="396"/>
    </row>
    <row r="60378" ht="13.2" spans="2:6">
      <c r="B60378" s="396"/>
      <c r="F60378" s="396"/>
    </row>
    <row r="60379" ht="13.2" spans="2:6">
      <c r="B60379" s="396"/>
      <c r="F60379" s="396"/>
    </row>
    <row r="60380" ht="13.2" spans="2:6">
      <c r="B60380" s="396"/>
      <c r="F60380" s="396"/>
    </row>
    <row r="60381" ht="13.2" spans="2:6">
      <c r="B60381" s="396"/>
      <c r="F60381" s="396"/>
    </row>
    <row r="60382" ht="13.2" spans="2:6">
      <c r="B60382" s="396"/>
      <c r="F60382" s="396"/>
    </row>
    <row r="60383" ht="13.2" spans="2:6">
      <c r="B60383" s="396"/>
      <c r="F60383" s="396"/>
    </row>
    <row r="60384" ht="13.2" spans="2:6">
      <c r="B60384" s="396"/>
      <c r="F60384" s="396"/>
    </row>
    <row r="60385" ht="13.2" spans="2:6">
      <c r="B60385" s="396"/>
      <c r="F60385" s="396"/>
    </row>
    <row r="60386" ht="13.2" spans="2:6">
      <c r="B60386" s="396"/>
      <c r="F60386" s="396"/>
    </row>
    <row r="60387" ht="13.2" spans="2:6">
      <c r="B60387" s="396"/>
      <c r="F60387" s="396"/>
    </row>
    <row r="60388" ht="13.2" spans="2:6">
      <c r="B60388" s="396"/>
      <c r="F60388" s="396"/>
    </row>
    <row r="60389" ht="13.2" spans="2:6">
      <c r="B60389" s="396"/>
      <c r="F60389" s="396"/>
    </row>
    <row r="60390" ht="13.2" spans="2:6">
      <c r="B60390" s="396"/>
      <c r="F60390" s="396"/>
    </row>
    <row r="60391" ht="13.2" spans="2:6">
      <c r="B60391" s="396"/>
      <c r="F60391" s="396"/>
    </row>
    <row r="60392" ht="13.2" spans="2:6">
      <c r="B60392" s="396"/>
      <c r="F60392" s="396"/>
    </row>
    <row r="60393" ht="13.2" spans="2:6">
      <c r="B60393" s="396"/>
      <c r="F60393" s="396"/>
    </row>
    <row r="60394" ht="13.2" spans="2:6">
      <c r="B60394" s="396"/>
      <c r="F60394" s="396"/>
    </row>
    <row r="60395" ht="13.2" spans="2:6">
      <c r="B60395" s="396"/>
      <c r="F60395" s="396"/>
    </row>
    <row r="60396" ht="13.2" spans="2:6">
      <c r="B60396" s="396"/>
      <c r="F60396" s="396"/>
    </row>
    <row r="60397" ht="13.2" spans="2:6">
      <c r="B60397" s="396"/>
      <c r="F60397" s="396"/>
    </row>
    <row r="60398" ht="13.2" spans="2:6">
      <c r="B60398" s="396"/>
      <c r="F60398" s="396"/>
    </row>
    <row r="60399" ht="13.2" spans="2:6">
      <c r="B60399" s="396"/>
      <c r="F60399" s="396"/>
    </row>
    <row r="60400" ht="13.2" spans="2:6">
      <c r="B60400" s="396"/>
      <c r="F60400" s="396"/>
    </row>
    <row r="60401" ht="13.2" spans="2:6">
      <c r="B60401" s="396"/>
      <c r="F60401" s="396"/>
    </row>
    <row r="60402" ht="13.2" spans="2:6">
      <c r="B60402" s="396"/>
      <c r="F60402" s="396"/>
    </row>
    <row r="60403" ht="13.2" spans="2:6">
      <c r="B60403" s="396"/>
      <c r="F60403" s="396"/>
    </row>
    <row r="60404" ht="13.2" spans="2:6">
      <c r="B60404" s="396"/>
      <c r="F60404" s="396"/>
    </row>
    <row r="60405" ht="13.2" spans="2:6">
      <c r="B60405" s="396"/>
      <c r="F60405" s="396"/>
    </row>
    <row r="60406" ht="13.2" spans="2:6">
      <c r="B60406" s="396"/>
      <c r="F60406" s="396"/>
    </row>
    <row r="60407" ht="13.2" spans="2:6">
      <c r="B60407" s="396"/>
      <c r="F60407" s="396"/>
    </row>
    <row r="60408" ht="13.2" spans="2:6">
      <c r="B60408" s="396"/>
      <c r="F60408" s="396"/>
    </row>
    <row r="60409" ht="13.2" spans="2:6">
      <c r="B60409" s="396"/>
      <c r="F60409" s="396"/>
    </row>
    <row r="60410" ht="13.2" spans="2:6">
      <c r="B60410" s="396"/>
      <c r="F60410" s="396"/>
    </row>
    <row r="60411" ht="13.2" spans="2:6">
      <c r="B60411" s="396"/>
      <c r="F60411" s="396"/>
    </row>
    <row r="60412" ht="13.2" spans="2:6">
      <c r="B60412" s="396"/>
      <c r="F60412" s="396"/>
    </row>
    <row r="60413" ht="13.2" spans="2:6">
      <c r="B60413" s="396"/>
      <c r="F60413" s="396"/>
    </row>
    <row r="60414" ht="13.2" spans="2:6">
      <c r="B60414" s="396"/>
      <c r="F60414" s="396"/>
    </row>
    <row r="60415" ht="13.2" spans="2:6">
      <c r="B60415" s="396"/>
      <c r="F60415" s="396"/>
    </row>
    <row r="60416" ht="13.2" spans="2:6">
      <c r="B60416" s="396"/>
      <c r="F60416" s="396"/>
    </row>
    <row r="60417" ht="13.2" spans="2:6">
      <c r="B60417" s="396"/>
      <c r="F60417" s="396"/>
    </row>
    <row r="60418" ht="13.2" spans="2:6">
      <c r="B60418" s="396"/>
      <c r="F60418" s="396"/>
    </row>
    <row r="60419" ht="13.2" spans="2:6">
      <c r="B60419" s="396"/>
      <c r="F60419" s="396"/>
    </row>
    <row r="60420" ht="13.2" spans="2:6">
      <c r="B60420" s="396"/>
      <c r="F60420" s="396"/>
    </row>
    <row r="60421" ht="13.2" spans="2:6">
      <c r="B60421" s="396"/>
      <c r="F60421" s="396"/>
    </row>
    <row r="60422" ht="13.2" spans="2:6">
      <c r="B60422" s="396"/>
      <c r="F60422" s="396"/>
    </row>
    <row r="60423" ht="13.2" spans="2:6">
      <c r="B60423" s="396"/>
      <c r="F60423" s="396"/>
    </row>
    <row r="60424" ht="13.2" spans="2:6">
      <c r="B60424" s="396"/>
      <c r="F60424" s="396"/>
    </row>
    <row r="60425" ht="13.2" spans="2:6">
      <c r="B60425" s="396"/>
      <c r="F60425" s="396"/>
    </row>
    <row r="60426" ht="13.2" spans="2:6">
      <c r="B60426" s="396"/>
      <c r="F60426" s="396"/>
    </row>
    <row r="60427" ht="13.2" spans="2:6">
      <c r="B60427" s="396"/>
      <c r="F60427" s="396"/>
    </row>
    <row r="60428" ht="13.2" spans="2:6">
      <c r="B60428" s="396"/>
      <c r="F60428" s="396"/>
    </row>
    <row r="60429" ht="13.2" spans="2:6">
      <c r="B60429" s="396"/>
      <c r="F60429" s="396"/>
    </row>
    <row r="60430" ht="13.2" spans="2:6">
      <c r="B60430" s="396"/>
      <c r="F60430" s="396"/>
    </row>
    <row r="60431" ht="13.2" spans="2:6">
      <c r="B60431" s="396"/>
      <c r="F60431" s="396"/>
    </row>
    <row r="60432" ht="13.2" spans="2:6">
      <c r="B60432" s="396"/>
      <c r="F60432" s="396"/>
    </row>
    <row r="60433" ht="13.2" spans="2:6">
      <c r="B60433" s="396"/>
      <c r="F60433" s="396"/>
    </row>
    <row r="60434" ht="13.2" spans="2:6">
      <c r="B60434" s="396"/>
      <c r="F60434" s="396"/>
    </row>
    <row r="60435" ht="13.2" spans="2:6">
      <c r="B60435" s="396"/>
      <c r="F60435" s="396"/>
    </row>
    <row r="60436" ht="13.2" spans="2:6">
      <c r="B60436" s="396"/>
      <c r="F60436" s="396"/>
    </row>
    <row r="60437" ht="13.2" spans="2:6">
      <c r="B60437" s="396"/>
      <c r="F60437" s="396"/>
    </row>
    <row r="60438" ht="13.2" spans="2:6">
      <c r="B60438" s="396"/>
      <c r="F60438" s="396"/>
    </row>
    <row r="60439" ht="13.2" spans="2:6">
      <c r="B60439" s="396"/>
      <c r="F60439" s="396"/>
    </row>
    <row r="60440" ht="13.2" spans="2:6">
      <c r="B60440" s="396"/>
      <c r="F60440" s="396"/>
    </row>
    <row r="60441" ht="13.2" spans="2:6">
      <c r="B60441" s="396"/>
      <c r="F60441" s="396"/>
    </row>
    <row r="60442" ht="13.2" spans="2:6">
      <c r="B60442" s="396"/>
      <c r="F60442" s="396"/>
    </row>
    <row r="60443" ht="13.2" spans="2:6">
      <c r="B60443" s="396"/>
      <c r="F60443" s="396"/>
    </row>
    <row r="60444" ht="13.2" spans="2:6">
      <c r="B60444" s="396"/>
      <c r="F60444" s="396"/>
    </row>
    <row r="60445" ht="13.2" spans="2:6">
      <c r="B60445" s="396"/>
      <c r="F60445" s="396"/>
    </row>
    <row r="60446" ht="13.2" spans="2:6">
      <c r="B60446" s="396"/>
      <c r="F60446" s="396"/>
    </row>
    <row r="60447" ht="13.2" spans="2:6">
      <c r="B60447" s="396"/>
      <c r="F60447" s="396"/>
    </row>
    <row r="60448" ht="13.2" spans="2:6">
      <c r="B60448" s="396"/>
      <c r="F60448" s="396"/>
    </row>
    <row r="60449" ht="13.2" spans="2:6">
      <c r="B60449" s="396"/>
      <c r="F60449" s="396"/>
    </row>
    <row r="60450" ht="13.2" spans="2:6">
      <c r="B60450" s="396"/>
      <c r="F60450" s="396"/>
    </row>
    <row r="60451" ht="13.2" spans="2:6">
      <c r="B60451" s="396"/>
      <c r="F60451" s="396"/>
    </row>
    <row r="60452" ht="13.2" spans="2:6">
      <c r="B60452" s="396"/>
      <c r="F60452" s="396"/>
    </row>
    <row r="60453" ht="13.2" spans="2:6">
      <c r="B60453" s="396"/>
      <c r="F60453" s="396"/>
    </row>
    <row r="60454" ht="13.2" spans="2:6">
      <c r="B60454" s="396"/>
      <c r="F60454" s="396"/>
    </row>
    <row r="60455" ht="13.2" spans="2:6">
      <c r="B60455" s="396"/>
      <c r="F60455" s="396"/>
    </row>
    <row r="60456" ht="13.2" spans="2:6">
      <c r="B60456" s="396"/>
      <c r="F60456" s="396"/>
    </row>
    <row r="60457" ht="13.2" spans="2:6">
      <c r="B60457" s="396"/>
      <c r="F60457" s="396"/>
    </row>
    <row r="60458" ht="13.2" spans="2:6">
      <c r="B60458" s="396"/>
      <c r="F60458" s="396"/>
    </row>
    <row r="60459" ht="13.2" spans="2:6">
      <c r="B60459" s="396"/>
      <c r="F60459" s="396"/>
    </row>
    <row r="60460" ht="13.2" spans="2:6">
      <c r="B60460" s="396"/>
      <c r="F60460" s="396"/>
    </row>
    <row r="60461" ht="13.2" spans="2:6">
      <c r="B60461" s="396"/>
      <c r="F60461" s="396"/>
    </row>
    <row r="60462" ht="13.2" spans="2:6">
      <c r="B60462" s="396"/>
      <c r="F60462" s="396"/>
    </row>
    <row r="60463" ht="13.2" spans="2:6">
      <c r="B60463" s="396"/>
      <c r="F60463" s="396"/>
    </row>
    <row r="60464" ht="13.2" spans="2:6">
      <c r="B60464" s="396"/>
      <c r="F60464" s="396"/>
    </row>
    <row r="60465" ht="13.2" spans="2:6">
      <c r="B60465" s="396"/>
      <c r="F60465" s="396"/>
    </row>
    <row r="60466" ht="13.2" spans="2:6">
      <c r="B60466" s="396"/>
      <c r="F60466" s="396"/>
    </row>
    <row r="60467" ht="13.2" spans="2:6">
      <c r="B60467" s="396"/>
      <c r="F60467" s="396"/>
    </row>
    <row r="60468" ht="13.2" spans="2:6">
      <c r="B60468" s="396"/>
      <c r="F60468" s="396"/>
    </row>
    <row r="60469" ht="13.2" spans="2:6">
      <c r="B60469" s="396"/>
      <c r="F60469" s="396"/>
    </row>
    <row r="60470" ht="13.2" spans="2:6">
      <c r="B60470" s="396"/>
      <c r="F60470" s="396"/>
    </row>
    <row r="60471" ht="13.2" spans="2:6">
      <c r="B60471" s="396"/>
      <c r="F60471" s="396"/>
    </row>
    <row r="60472" ht="13.2" spans="2:6">
      <c r="B60472" s="396"/>
      <c r="F60472" s="396"/>
    </row>
    <row r="60473" ht="13.2" spans="2:6">
      <c r="B60473" s="396"/>
      <c r="F60473" s="396"/>
    </row>
    <row r="60474" ht="13.2" spans="2:6">
      <c r="B60474" s="396"/>
      <c r="F60474" s="396"/>
    </row>
    <row r="60475" ht="13.2" spans="2:6">
      <c r="B60475" s="396"/>
      <c r="F60475" s="396"/>
    </row>
    <row r="60476" ht="13.2" spans="2:6">
      <c r="B60476" s="396"/>
      <c r="F60476" s="396"/>
    </row>
    <row r="60477" ht="13.2" spans="2:6">
      <c r="B60477" s="396"/>
      <c r="F60477" s="396"/>
    </row>
    <row r="60478" ht="13.2" spans="2:6">
      <c r="B60478" s="396"/>
      <c r="F60478" s="396"/>
    </row>
    <row r="60479" ht="13.2" spans="2:6">
      <c r="B60479" s="396"/>
      <c r="F60479" s="396"/>
    </row>
    <row r="60480" ht="13.2" spans="2:6">
      <c r="B60480" s="396"/>
      <c r="F60480" s="396"/>
    </row>
    <row r="60481" ht="13.2" spans="2:6">
      <c r="B60481" s="396"/>
      <c r="F60481" s="396"/>
    </row>
    <row r="60482" ht="13.2" spans="2:6">
      <c r="B60482" s="396"/>
      <c r="F60482" s="396"/>
    </row>
    <row r="60483" ht="13.2" spans="2:6">
      <c r="B60483" s="396"/>
      <c r="F60483" s="396"/>
    </row>
    <row r="60484" ht="13.2" spans="2:6">
      <c r="B60484" s="396"/>
      <c r="F60484" s="396"/>
    </row>
    <row r="60485" ht="13.2" spans="2:6">
      <c r="B60485" s="396"/>
      <c r="F60485" s="396"/>
    </row>
    <row r="60486" ht="13.2" spans="2:6">
      <c r="B60486" s="396"/>
      <c r="F60486" s="396"/>
    </row>
    <row r="60487" ht="13.2" spans="2:6">
      <c r="B60487" s="396"/>
      <c r="F60487" s="396"/>
    </row>
    <row r="60488" ht="13.2" spans="2:6">
      <c r="B60488" s="396"/>
      <c r="F60488" s="396"/>
    </row>
    <row r="60489" ht="13.2" spans="2:6">
      <c r="B60489" s="396"/>
      <c r="F60489" s="396"/>
    </row>
    <row r="60490" ht="13.2" spans="2:6">
      <c r="B60490" s="396"/>
      <c r="F60490" s="396"/>
    </row>
    <row r="60491" ht="13.2" spans="2:6">
      <c r="B60491" s="396"/>
      <c r="F60491" s="396"/>
    </row>
    <row r="60492" ht="13.2" spans="2:6">
      <c r="B60492" s="396"/>
      <c r="F60492" s="396"/>
    </row>
    <row r="60493" ht="13.2" spans="2:6">
      <c r="B60493" s="396"/>
      <c r="F60493" s="396"/>
    </row>
    <row r="60494" ht="13.2" spans="2:6">
      <c r="B60494" s="396"/>
      <c r="F60494" s="396"/>
    </row>
    <row r="60495" ht="13.2" spans="2:6">
      <c r="B60495" s="396"/>
      <c r="F60495" s="396"/>
    </row>
    <row r="60496" ht="13.2" spans="2:6">
      <c r="B60496" s="396"/>
      <c r="F60496" s="396"/>
    </row>
    <row r="60497" ht="13.2" spans="2:6">
      <c r="B60497" s="396"/>
      <c r="F60497" s="396"/>
    </row>
    <row r="60498" ht="13.2" spans="2:6">
      <c r="B60498" s="396"/>
      <c r="F60498" s="396"/>
    </row>
    <row r="60499" ht="13.2" spans="2:6">
      <c r="B60499" s="396"/>
      <c r="F60499" s="396"/>
    </row>
    <row r="60500" ht="13.2" spans="2:6">
      <c r="B60500" s="396"/>
      <c r="F60500" s="396"/>
    </row>
    <row r="60501" ht="13.2" spans="2:6">
      <c r="B60501" s="396"/>
      <c r="F60501" s="396"/>
    </row>
    <row r="60502" ht="13.2" spans="2:6">
      <c r="B60502" s="396"/>
      <c r="F60502" s="396"/>
    </row>
    <row r="60503" ht="13.2" spans="2:6">
      <c r="B60503" s="396"/>
      <c r="F60503" s="396"/>
    </row>
    <row r="60504" ht="13.2" spans="2:6">
      <c r="B60504" s="396"/>
      <c r="F60504" s="396"/>
    </row>
    <row r="60505" ht="13.2" spans="2:6">
      <c r="B60505" s="396"/>
      <c r="F60505" s="396"/>
    </row>
    <row r="60506" ht="13.2" spans="2:6">
      <c r="B60506" s="396"/>
      <c r="F60506" s="396"/>
    </row>
    <row r="60507" ht="13.2" spans="2:6">
      <c r="B60507" s="396"/>
      <c r="F60507" s="396"/>
    </row>
    <row r="60508" ht="13.2" spans="2:6">
      <c r="B60508" s="396"/>
      <c r="F60508" s="396"/>
    </row>
    <row r="60509" ht="13.2" spans="2:6">
      <c r="B60509" s="396"/>
      <c r="F60509" s="396"/>
    </row>
    <row r="60510" ht="13.2" spans="2:6">
      <c r="B60510" s="396"/>
      <c r="F60510" s="396"/>
    </row>
    <row r="60511" ht="13.2" spans="2:6">
      <c r="B60511" s="396"/>
      <c r="F60511" s="396"/>
    </row>
    <row r="60512" ht="13.2" spans="2:6">
      <c r="B60512" s="396"/>
      <c r="F60512" s="396"/>
    </row>
    <row r="60513" ht="13.2" spans="2:6">
      <c r="B60513" s="396"/>
      <c r="F60513" s="396"/>
    </row>
    <row r="60514" ht="13.2" spans="2:6">
      <c r="B60514" s="396"/>
      <c r="F60514" s="396"/>
    </row>
    <row r="60515" ht="13.2" spans="2:6">
      <c r="B60515" s="396"/>
      <c r="F60515" s="396"/>
    </row>
    <row r="60516" ht="13.2" spans="2:6">
      <c r="B60516" s="396"/>
      <c r="F60516" s="396"/>
    </row>
    <row r="60517" ht="13.2" spans="2:6">
      <c r="B60517" s="396"/>
      <c r="F60517" s="396"/>
    </row>
    <row r="60518" ht="13.2" spans="2:6">
      <c r="B60518" s="396"/>
      <c r="F60518" s="396"/>
    </row>
    <row r="60519" ht="13.2" spans="2:6">
      <c r="B60519" s="396"/>
      <c r="F60519" s="396"/>
    </row>
    <row r="60520" ht="13.2" spans="2:6">
      <c r="B60520" s="396"/>
      <c r="F60520" s="396"/>
    </row>
    <row r="60521" ht="13.2" spans="2:6">
      <c r="B60521" s="396"/>
      <c r="F60521" s="396"/>
    </row>
    <row r="60522" ht="13.2" spans="2:6">
      <c r="B60522" s="396"/>
      <c r="F60522" s="396"/>
    </row>
    <row r="60523" ht="13.2" spans="2:6">
      <c r="B60523" s="396"/>
      <c r="F60523" s="396"/>
    </row>
    <row r="60524" ht="13.2" spans="2:6">
      <c r="B60524" s="396"/>
      <c r="F60524" s="396"/>
    </row>
    <row r="60525" ht="13.2" spans="2:6">
      <c r="B60525" s="396"/>
      <c r="F60525" s="396"/>
    </row>
    <row r="60526" ht="13.2" spans="2:6">
      <c r="B60526" s="396"/>
      <c r="F60526" s="396"/>
    </row>
    <row r="60527" ht="13.2" spans="2:6">
      <c r="B60527" s="396"/>
      <c r="F60527" s="396"/>
    </row>
    <row r="60528" ht="13.2" spans="2:6">
      <c r="B60528" s="396"/>
      <c r="F60528" s="396"/>
    </row>
    <row r="60529" ht="13.2" spans="2:6">
      <c r="B60529" s="396"/>
      <c r="F60529" s="396"/>
    </row>
    <row r="60530" ht="13.2" spans="2:6">
      <c r="B60530" s="396"/>
      <c r="F60530" s="396"/>
    </row>
    <row r="60531" ht="13.2" spans="2:6">
      <c r="B60531" s="396"/>
      <c r="F60531" s="396"/>
    </row>
    <row r="60532" ht="13.2" spans="2:6">
      <c r="B60532" s="396"/>
      <c r="F60532" s="396"/>
    </row>
    <row r="60533" ht="13.2" spans="2:6">
      <c r="B60533" s="396"/>
      <c r="F60533" s="396"/>
    </row>
    <row r="60534" ht="13.2" spans="2:6">
      <c r="B60534" s="396"/>
      <c r="F60534" s="396"/>
    </row>
    <row r="60535" ht="13.2" spans="2:6">
      <c r="B60535" s="396"/>
      <c r="F60535" s="396"/>
    </row>
    <row r="60536" ht="13.2" spans="2:6">
      <c r="B60536" s="396"/>
      <c r="F60536" s="396"/>
    </row>
    <row r="60537" ht="13.2" spans="2:6">
      <c r="B60537" s="396"/>
      <c r="F60537" s="396"/>
    </row>
    <row r="60538" ht="13.2" spans="2:6">
      <c r="B60538" s="396"/>
      <c r="F60538" s="396"/>
    </row>
    <row r="60539" ht="13.2" spans="2:6">
      <c r="B60539" s="396"/>
      <c r="F60539" s="396"/>
    </row>
    <row r="60540" ht="13.2" spans="2:6">
      <c r="B60540" s="396"/>
      <c r="F60540" s="396"/>
    </row>
    <row r="60541" ht="13.2" spans="2:6">
      <c r="B60541" s="396"/>
      <c r="F60541" s="396"/>
    </row>
    <row r="60542" ht="13.2" spans="2:6">
      <c r="B60542" s="396"/>
      <c r="F60542" s="396"/>
    </row>
    <row r="60543" ht="13.2" spans="2:6">
      <c r="B60543" s="396"/>
      <c r="F60543" s="396"/>
    </row>
    <row r="60544" ht="13.2" spans="2:6">
      <c r="B60544" s="396"/>
      <c r="F60544" s="396"/>
    </row>
    <row r="60545" ht="13.2" spans="2:6">
      <c r="B60545" s="396"/>
      <c r="F60545" s="396"/>
    </row>
    <row r="60546" ht="13.2" spans="2:6">
      <c r="B60546" s="396"/>
      <c r="F60546" s="396"/>
    </row>
    <row r="60547" ht="13.2" spans="2:6">
      <c r="B60547" s="396"/>
      <c r="F60547" s="396"/>
    </row>
    <row r="60548" ht="13.2" spans="2:6">
      <c r="B60548" s="396"/>
      <c r="F60548" s="396"/>
    </row>
    <row r="60549" ht="13.2" spans="2:6">
      <c r="B60549" s="396"/>
      <c r="F60549" s="396"/>
    </row>
    <row r="60550" ht="13.2" spans="2:6">
      <c r="B60550" s="396"/>
      <c r="F60550" s="396"/>
    </row>
    <row r="60551" ht="13.2" spans="2:6">
      <c r="B60551" s="396"/>
      <c r="F60551" s="396"/>
    </row>
    <row r="60552" ht="13.2" spans="2:6">
      <c r="B60552" s="396"/>
      <c r="F60552" s="396"/>
    </row>
    <row r="60553" ht="13.2" spans="2:6">
      <c r="B60553" s="396"/>
      <c r="F60553" s="396"/>
    </row>
    <row r="60554" ht="13.2" spans="2:6">
      <c r="B60554" s="396"/>
      <c r="F60554" s="396"/>
    </row>
    <row r="60555" ht="13.2" spans="2:6">
      <c r="B60555" s="396"/>
      <c r="F60555" s="396"/>
    </row>
    <row r="60556" ht="13.2" spans="2:6">
      <c r="B60556" s="396"/>
      <c r="F60556" s="396"/>
    </row>
    <row r="60557" ht="13.2" spans="2:6">
      <c r="B60557" s="396"/>
      <c r="F60557" s="396"/>
    </row>
    <row r="60558" ht="13.2" spans="2:6">
      <c r="B60558" s="396"/>
      <c r="F60558" s="396"/>
    </row>
    <row r="60559" ht="13.2" spans="2:6">
      <c r="B60559" s="396"/>
      <c r="F60559" s="396"/>
    </row>
    <row r="60560" ht="13.2" spans="2:6">
      <c r="B60560" s="396"/>
      <c r="F60560" s="396"/>
    </row>
    <row r="60561" ht="13.2" spans="2:6">
      <c r="B60561" s="396"/>
      <c r="F60561" s="396"/>
    </row>
    <row r="60562" ht="13.2" spans="2:6">
      <c r="B60562" s="396"/>
      <c r="F60562" s="396"/>
    </row>
    <row r="60563" ht="13.2" spans="2:6">
      <c r="B60563" s="396"/>
      <c r="F60563" s="396"/>
    </row>
    <row r="60564" ht="13.2" spans="2:6">
      <c r="B60564" s="396"/>
      <c r="F60564" s="396"/>
    </row>
    <row r="60565" ht="13.2" spans="2:6">
      <c r="B60565" s="396"/>
      <c r="F60565" s="396"/>
    </row>
    <row r="60566" ht="13.2" spans="2:6">
      <c r="B60566" s="396"/>
      <c r="F60566" s="396"/>
    </row>
    <row r="60567" ht="13.2" spans="2:6">
      <c r="B60567" s="396"/>
      <c r="F60567" s="396"/>
    </row>
    <row r="60568" ht="13.2" spans="2:6">
      <c r="B60568" s="396"/>
      <c r="F60568" s="396"/>
    </row>
    <row r="60569" ht="13.2" spans="2:6">
      <c r="B60569" s="396"/>
      <c r="F60569" s="396"/>
    </row>
    <row r="60570" ht="13.2" spans="2:6">
      <c r="B60570" s="396"/>
      <c r="F60570" s="396"/>
    </row>
    <row r="60571" ht="13.2" spans="2:6">
      <c r="B60571" s="396"/>
      <c r="F60571" s="396"/>
    </row>
    <row r="60572" ht="13.2" spans="2:6">
      <c r="B60572" s="396"/>
      <c r="F60572" s="396"/>
    </row>
    <row r="60573" ht="13.2" spans="2:6">
      <c r="B60573" s="396"/>
      <c r="F60573" s="396"/>
    </row>
    <row r="60574" ht="13.2" spans="2:6">
      <c r="B60574" s="396"/>
      <c r="F60574" s="396"/>
    </row>
    <row r="60575" ht="13.2" spans="2:6">
      <c r="B60575" s="396"/>
      <c r="F60575" s="396"/>
    </row>
    <row r="60576" ht="13.2" spans="2:6">
      <c r="B60576" s="396"/>
      <c r="F60576" s="396"/>
    </row>
    <row r="60577" ht="13.2" spans="2:6">
      <c r="B60577" s="396"/>
      <c r="F60577" s="396"/>
    </row>
    <row r="60578" ht="13.2" spans="2:6">
      <c r="B60578" s="396"/>
      <c r="F60578" s="396"/>
    </row>
    <row r="60579" ht="13.2" spans="2:6">
      <c r="B60579" s="396"/>
      <c r="F60579" s="396"/>
    </row>
    <row r="60580" ht="13.2" spans="2:6">
      <c r="B60580" s="396"/>
      <c r="F60580" s="396"/>
    </row>
    <row r="60581" ht="13.2" spans="2:6">
      <c r="B60581" s="396"/>
      <c r="F60581" s="396"/>
    </row>
    <row r="60582" ht="13.2" spans="2:6">
      <c r="B60582" s="396"/>
      <c r="F60582" s="396"/>
    </row>
    <row r="60583" ht="13.2" spans="2:6">
      <c r="B60583" s="396"/>
      <c r="F60583" s="396"/>
    </row>
    <row r="60584" ht="13.2" spans="2:6">
      <c r="B60584" s="396"/>
      <c r="F60584" s="396"/>
    </row>
    <row r="60585" ht="13.2" spans="2:6">
      <c r="B60585" s="396"/>
      <c r="F60585" s="396"/>
    </row>
    <row r="60586" ht="13.2" spans="2:6">
      <c r="B60586" s="396"/>
      <c r="F60586" s="396"/>
    </row>
    <row r="60587" ht="13.2" spans="2:6">
      <c r="B60587" s="396"/>
      <c r="F60587" s="396"/>
    </row>
    <row r="60588" ht="13.2" spans="2:6">
      <c r="B60588" s="396"/>
      <c r="F60588" s="396"/>
    </row>
    <row r="60589" ht="13.2" spans="2:6">
      <c r="B60589" s="396"/>
      <c r="F60589" s="396"/>
    </row>
    <row r="60590" ht="13.2" spans="2:6">
      <c r="B60590" s="396"/>
      <c r="F60590" s="396"/>
    </row>
    <row r="60591" ht="13.2" spans="2:6">
      <c r="B60591" s="396"/>
      <c r="F60591" s="396"/>
    </row>
    <row r="60592" ht="13.2" spans="2:6">
      <c r="B60592" s="396"/>
      <c r="F60592" s="396"/>
    </row>
    <row r="60593" ht="13.2" spans="2:6">
      <c r="B60593" s="396"/>
      <c r="F60593" s="396"/>
    </row>
    <row r="60594" ht="13.2" spans="2:6">
      <c r="B60594" s="396"/>
      <c r="F60594" s="396"/>
    </row>
    <row r="60595" ht="13.2" spans="2:6">
      <c r="B60595" s="396"/>
      <c r="F60595" s="396"/>
    </row>
    <row r="60596" ht="13.2" spans="2:6">
      <c r="B60596" s="396"/>
      <c r="F60596" s="396"/>
    </row>
    <row r="60597" ht="13.2" spans="2:6">
      <c r="B60597" s="396"/>
      <c r="F60597" s="396"/>
    </row>
    <row r="60598" ht="13.2" spans="2:6">
      <c r="B60598" s="396"/>
      <c r="F60598" s="396"/>
    </row>
    <row r="60599" ht="13.2" spans="2:6">
      <c r="B60599" s="396"/>
      <c r="F60599" s="396"/>
    </row>
    <row r="60600" ht="13.2" spans="2:6">
      <c r="B60600" s="396"/>
      <c r="F60600" s="396"/>
    </row>
    <row r="60601" ht="13.2" spans="2:6">
      <c r="B60601" s="396"/>
      <c r="F60601" s="396"/>
    </row>
    <row r="60602" ht="13.2" spans="2:6">
      <c r="B60602" s="396"/>
      <c r="F60602" s="396"/>
    </row>
    <row r="60603" ht="13.2" spans="2:6">
      <c r="B60603" s="396"/>
      <c r="F60603" s="396"/>
    </row>
    <row r="60604" ht="13.2" spans="2:6">
      <c r="B60604" s="396"/>
      <c r="F60604" s="396"/>
    </row>
    <row r="60605" ht="13.2" spans="2:6">
      <c r="B60605" s="396"/>
      <c r="F60605" s="396"/>
    </row>
    <row r="60606" ht="13.2" spans="2:6">
      <c r="B60606" s="396"/>
      <c r="F60606" s="396"/>
    </row>
    <row r="60607" ht="13.2" spans="2:6">
      <c r="B60607" s="396"/>
      <c r="F60607" s="396"/>
    </row>
    <row r="60608" ht="13.2" spans="2:6">
      <c r="B60608" s="396"/>
      <c r="F60608" s="396"/>
    </row>
    <row r="60609" ht="13.2" spans="2:6">
      <c r="B60609" s="396"/>
      <c r="F60609" s="396"/>
    </row>
    <row r="60610" ht="13.2" spans="2:6">
      <c r="B60610" s="396"/>
      <c r="F60610" s="396"/>
    </row>
    <row r="60611" ht="13.2" spans="2:6">
      <c r="B60611" s="396"/>
      <c r="F60611" s="396"/>
    </row>
    <row r="60612" ht="13.2" spans="2:6">
      <c r="B60612" s="396"/>
      <c r="F60612" s="396"/>
    </row>
    <row r="60613" ht="13.2" spans="2:6">
      <c r="B60613" s="396"/>
      <c r="F60613" s="396"/>
    </row>
    <row r="60614" ht="13.2" spans="2:6">
      <c r="B60614" s="396"/>
      <c r="F60614" s="396"/>
    </row>
    <row r="60615" ht="13.2" spans="2:6">
      <c r="B60615" s="396"/>
      <c r="F60615" s="396"/>
    </row>
    <row r="60616" ht="13.2" spans="2:6">
      <c r="B60616" s="396"/>
      <c r="F60616" s="396"/>
    </row>
    <row r="60617" ht="13.2" spans="2:6">
      <c r="B60617" s="396"/>
      <c r="F60617" s="396"/>
    </row>
    <row r="60618" ht="13.2" spans="2:6">
      <c r="B60618" s="396"/>
      <c r="F60618" s="396"/>
    </row>
    <row r="60619" ht="13.2" spans="2:6">
      <c r="B60619" s="396"/>
      <c r="F60619" s="396"/>
    </row>
    <row r="60620" ht="13.2" spans="2:6">
      <c r="B60620" s="396"/>
      <c r="F60620" s="396"/>
    </row>
    <row r="60621" ht="13.2" spans="2:6">
      <c r="B60621" s="396"/>
      <c r="F60621" s="396"/>
    </row>
    <row r="60622" ht="13.2" spans="2:6">
      <c r="B60622" s="396"/>
      <c r="F60622" s="396"/>
    </row>
    <row r="60623" ht="13.2" spans="2:6">
      <c r="B60623" s="396"/>
      <c r="F60623" s="396"/>
    </row>
    <row r="60624" ht="13.2" spans="2:6">
      <c r="B60624" s="396"/>
      <c r="F60624" s="396"/>
    </row>
    <row r="60625" ht="13.2" spans="2:6">
      <c r="B60625" s="396"/>
      <c r="F60625" s="396"/>
    </row>
    <row r="60626" ht="13.2" spans="2:6">
      <c r="B60626" s="396"/>
      <c r="F60626" s="396"/>
    </row>
    <row r="60627" ht="13.2" spans="2:6">
      <c r="B60627" s="396"/>
      <c r="F60627" s="396"/>
    </row>
    <row r="60628" ht="13.2" spans="2:6">
      <c r="B60628" s="396"/>
      <c r="F60628" s="396"/>
    </row>
    <row r="60629" ht="13.2" spans="2:6">
      <c r="B60629" s="396"/>
      <c r="F60629" s="396"/>
    </row>
    <row r="60630" ht="13.2" spans="2:6">
      <c r="B60630" s="396"/>
      <c r="F60630" s="396"/>
    </row>
    <row r="60631" ht="13.2" spans="2:6">
      <c r="B60631" s="396"/>
      <c r="F60631" s="396"/>
    </row>
    <row r="60632" ht="13.2" spans="2:6">
      <c r="B60632" s="396"/>
      <c r="F60632" s="396"/>
    </row>
    <row r="60633" ht="13.2" spans="2:6">
      <c r="B60633" s="396"/>
      <c r="F60633" s="396"/>
    </row>
    <row r="60634" ht="13.2" spans="2:6">
      <c r="B60634" s="396"/>
      <c r="F60634" s="396"/>
    </row>
    <row r="60635" ht="13.2" spans="2:6">
      <c r="B60635" s="396"/>
      <c r="F60635" s="396"/>
    </row>
    <row r="60636" ht="13.2" spans="2:6">
      <c r="B60636" s="396"/>
      <c r="F60636" s="396"/>
    </row>
    <row r="60637" ht="13.2" spans="2:6">
      <c r="B60637" s="396"/>
      <c r="F60637" s="396"/>
    </row>
    <row r="60638" ht="13.2" spans="2:6">
      <c r="B60638" s="396"/>
      <c r="F60638" s="396"/>
    </row>
    <row r="60639" ht="13.2" spans="2:6">
      <c r="B60639" s="396"/>
      <c r="F60639" s="396"/>
    </row>
    <row r="60640" ht="13.2" spans="2:6">
      <c r="B60640" s="396"/>
      <c r="F60640" s="396"/>
    </row>
    <row r="60641" ht="13.2" spans="2:6">
      <c r="B60641" s="396"/>
      <c r="F60641" s="396"/>
    </row>
    <row r="60642" ht="13.2" spans="2:6">
      <c r="B60642" s="396"/>
      <c r="F60642" s="396"/>
    </row>
    <row r="60643" ht="13.2" spans="2:6">
      <c r="B60643" s="396"/>
      <c r="F60643" s="396"/>
    </row>
    <row r="60644" ht="13.2" spans="2:6">
      <c r="B60644" s="396"/>
      <c r="F60644" s="396"/>
    </row>
    <row r="60645" ht="13.2" spans="2:6">
      <c r="B60645" s="396"/>
      <c r="F60645" s="396"/>
    </row>
    <row r="60646" ht="13.2" spans="2:6">
      <c r="B60646" s="396"/>
      <c r="F60646" s="396"/>
    </row>
    <row r="60647" ht="13.2" spans="2:6">
      <c r="B60647" s="396"/>
      <c r="F60647" s="396"/>
    </row>
    <row r="60648" ht="13.2" spans="2:6">
      <c r="B60648" s="396"/>
      <c r="F60648" s="396"/>
    </row>
    <row r="60649" ht="13.2" spans="2:6">
      <c r="B60649" s="396"/>
      <c r="F60649" s="396"/>
    </row>
    <row r="60650" ht="13.2" spans="2:6">
      <c r="B60650" s="396"/>
      <c r="F60650" s="396"/>
    </row>
    <row r="60651" ht="13.2" spans="2:6">
      <c r="B60651" s="396"/>
      <c r="F60651" s="396"/>
    </row>
    <row r="60652" ht="13.2" spans="2:6">
      <c r="B60652" s="396"/>
      <c r="F60652" s="396"/>
    </row>
    <row r="60653" ht="13.2" spans="2:6">
      <c r="B60653" s="396"/>
      <c r="F60653" s="396"/>
    </row>
    <row r="60654" ht="13.2" spans="2:6">
      <c r="B60654" s="396"/>
      <c r="F60654" s="396"/>
    </row>
    <row r="60655" ht="13.2" spans="2:6">
      <c r="B60655" s="396"/>
      <c r="F60655" s="396"/>
    </row>
    <row r="60656" ht="13.2" spans="2:6">
      <c r="B60656" s="396"/>
      <c r="F60656" s="396"/>
    </row>
    <row r="60657" ht="13.2" spans="2:6">
      <c r="B60657" s="396"/>
      <c r="F60657" s="396"/>
    </row>
    <row r="60658" ht="13.2" spans="2:6">
      <c r="B60658" s="396"/>
      <c r="F60658" s="396"/>
    </row>
    <row r="60659" ht="13.2" spans="2:6">
      <c r="B60659" s="396"/>
      <c r="F60659" s="396"/>
    </row>
    <row r="60660" ht="13.2" spans="2:6">
      <c r="B60660" s="396"/>
      <c r="F60660" s="396"/>
    </row>
    <row r="60661" ht="13.2" spans="2:6">
      <c r="B60661" s="396"/>
      <c r="F60661" s="396"/>
    </row>
    <row r="60662" ht="13.2" spans="2:6">
      <c r="B60662" s="396"/>
      <c r="F60662" s="396"/>
    </row>
    <row r="60663" ht="13.2" spans="2:6">
      <c r="B60663" s="396"/>
      <c r="F60663" s="396"/>
    </row>
    <row r="60664" ht="13.2" spans="2:6">
      <c r="B60664" s="396"/>
      <c r="F60664" s="396"/>
    </row>
    <row r="60665" ht="13.2" spans="2:6">
      <c r="B60665" s="396"/>
      <c r="F60665" s="396"/>
    </row>
    <row r="60666" ht="13.2" spans="2:6">
      <c r="B60666" s="396"/>
      <c r="F60666" s="396"/>
    </row>
    <row r="60667" ht="13.2" spans="2:6">
      <c r="B60667" s="396"/>
      <c r="F60667" s="396"/>
    </row>
    <row r="60668" ht="13.2" spans="2:6">
      <c r="B60668" s="396"/>
      <c r="F60668" s="396"/>
    </row>
    <row r="60669" ht="13.2" spans="2:6">
      <c r="B60669" s="396"/>
      <c r="F60669" s="396"/>
    </row>
    <row r="60670" ht="13.2" spans="2:6">
      <c r="B60670" s="396"/>
      <c r="F60670" s="396"/>
    </row>
    <row r="60671" ht="13.2" spans="2:6">
      <c r="B60671" s="396"/>
      <c r="F60671" s="396"/>
    </row>
    <row r="60672" ht="13.2" spans="2:6">
      <c r="B60672" s="396"/>
      <c r="F60672" s="396"/>
    </row>
    <row r="60673" ht="13.2" spans="2:6">
      <c r="B60673" s="396"/>
      <c r="F60673" s="396"/>
    </row>
    <row r="60674" ht="13.2" spans="2:6">
      <c r="B60674" s="396"/>
      <c r="F60674" s="396"/>
    </row>
    <row r="60675" ht="13.2" spans="2:6">
      <c r="B60675" s="396"/>
      <c r="F60675" s="396"/>
    </row>
    <row r="60676" ht="13.2" spans="2:6">
      <c r="B60676" s="396"/>
      <c r="F60676" s="396"/>
    </row>
    <row r="60677" ht="13.2" spans="2:6">
      <c r="B60677" s="396"/>
      <c r="F60677" s="396"/>
    </row>
    <row r="60678" ht="13.2" spans="2:6">
      <c r="B60678" s="396"/>
      <c r="F60678" s="396"/>
    </row>
    <row r="60679" ht="13.2" spans="2:6">
      <c r="B60679" s="396"/>
      <c r="F60679" s="396"/>
    </row>
    <row r="60680" ht="13.2" spans="2:6">
      <c r="B60680" s="396"/>
      <c r="F60680" s="396"/>
    </row>
    <row r="60681" ht="13.2" spans="2:6">
      <c r="B60681" s="396"/>
      <c r="F60681" s="396"/>
    </row>
    <row r="60682" ht="13.2" spans="2:6">
      <c r="B60682" s="396"/>
      <c r="F60682" s="396"/>
    </row>
    <row r="60683" ht="13.2" spans="2:6">
      <c r="B60683" s="396"/>
      <c r="F60683" s="396"/>
    </row>
    <row r="60684" ht="13.2" spans="2:6">
      <c r="B60684" s="396"/>
      <c r="F60684" s="396"/>
    </row>
    <row r="60685" ht="13.2" spans="2:6">
      <c r="B60685" s="396"/>
      <c r="F60685" s="396"/>
    </row>
    <row r="60686" ht="13.2" spans="2:6">
      <c r="B60686" s="396"/>
      <c r="F60686" s="396"/>
    </row>
    <row r="60687" ht="13.2" spans="2:6">
      <c r="B60687" s="396"/>
      <c r="F60687" s="396"/>
    </row>
    <row r="60688" ht="13.2" spans="2:6">
      <c r="B60688" s="396"/>
      <c r="F60688" s="396"/>
    </row>
    <row r="60689" ht="13.2" spans="2:6">
      <c r="B60689" s="396"/>
      <c r="F60689" s="396"/>
    </row>
    <row r="60690" ht="13.2" spans="2:6">
      <c r="B60690" s="396"/>
      <c r="F60690" s="396"/>
    </row>
    <row r="60691" ht="13.2" spans="2:6">
      <c r="B60691" s="396"/>
      <c r="F60691" s="396"/>
    </row>
    <row r="60692" ht="13.2" spans="2:6">
      <c r="B60692" s="396"/>
      <c r="F60692" s="396"/>
    </row>
    <row r="60693" ht="13.2" spans="2:6">
      <c r="B60693" s="396"/>
      <c r="F60693" s="396"/>
    </row>
    <row r="60694" ht="13.2" spans="2:6">
      <c r="B60694" s="396"/>
      <c r="F60694" s="396"/>
    </row>
    <row r="60695" ht="13.2" spans="2:6">
      <c r="B60695" s="396"/>
      <c r="F60695" s="396"/>
    </row>
    <row r="60696" ht="13.2" spans="2:6">
      <c r="B60696" s="396"/>
      <c r="F60696" s="396"/>
    </row>
    <row r="60697" ht="13.2" spans="2:6">
      <c r="B60697" s="396"/>
      <c r="F60697" s="396"/>
    </row>
    <row r="60698" ht="13.2" spans="2:6">
      <c r="B60698" s="396"/>
      <c r="F60698" s="396"/>
    </row>
    <row r="60699" ht="13.2" spans="2:6">
      <c r="B60699" s="396"/>
      <c r="F60699" s="396"/>
    </row>
    <row r="60700" ht="13.2" spans="2:6">
      <c r="B60700" s="396"/>
      <c r="F60700" s="396"/>
    </row>
    <row r="60701" ht="13.2" spans="2:6">
      <c r="B60701" s="396"/>
      <c r="F60701" s="396"/>
    </row>
    <row r="60702" ht="13.2" spans="2:6">
      <c r="B60702" s="396"/>
      <c r="F60702" s="396"/>
    </row>
    <row r="60703" ht="13.2" spans="2:6">
      <c r="B60703" s="396"/>
      <c r="F60703" s="396"/>
    </row>
    <row r="60704" ht="13.2" spans="2:6">
      <c r="B60704" s="396"/>
      <c r="F60704" s="396"/>
    </row>
    <row r="60705" ht="13.2" spans="2:6">
      <c r="B60705" s="396"/>
      <c r="F60705" s="396"/>
    </row>
    <row r="60706" ht="13.2" spans="2:6">
      <c r="B60706" s="396"/>
      <c r="F60706" s="396"/>
    </row>
    <row r="60707" ht="13.2" spans="2:6">
      <c r="B60707" s="396"/>
      <c r="F60707" s="396"/>
    </row>
    <row r="60708" ht="13.2" spans="2:6">
      <c r="B60708" s="396"/>
      <c r="F60708" s="396"/>
    </row>
    <row r="60709" ht="13.2" spans="2:6">
      <c r="B60709" s="396"/>
      <c r="F60709" s="396"/>
    </row>
    <row r="60710" ht="13.2" spans="2:6">
      <c r="B60710" s="396"/>
      <c r="F60710" s="396"/>
    </row>
    <row r="60711" ht="13.2" spans="2:6">
      <c r="B60711" s="396"/>
      <c r="F60711" s="396"/>
    </row>
    <row r="60712" ht="13.2" spans="2:6">
      <c r="B60712" s="396"/>
      <c r="F60712" s="396"/>
    </row>
    <row r="60713" ht="13.2" spans="2:6">
      <c r="B60713" s="396"/>
      <c r="F60713" s="396"/>
    </row>
    <row r="60714" ht="13.2" spans="2:6">
      <c r="B60714" s="396"/>
      <c r="F60714" s="396"/>
    </row>
    <row r="60715" ht="13.2" spans="2:6">
      <c r="B60715" s="396"/>
      <c r="F60715" s="396"/>
    </row>
    <row r="60716" ht="13.2" spans="2:6">
      <c r="B60716" s="396"/>
      <c r="F60716" s="396"/>
    </row>
    <row r="60717" ht="13.2" spans="2:6">
      <c r="B60717" s="396"/>
      <c r="F60717" s="396"/>
    </row>
    <row r="60718" ht="13.2" spans="2:6">
      <c r="B60718" s="396"/>
      <c r="F60718" s="396"/>
    </row>
    <row r="60719" ht="13.2" spans="2:6">
      <c r="B60719" s="396"/>
      <c r="F60719" s="396"/>
    </row>
    <row r="60720" ht="13.2" spans="2:6">
      <c r="B60720" s="396"/>
      <c r="F60720" s="396"/>
    </row>
    <row r="60721" ht="13.2" spans="2:6">
      <c r="B60721" s="396"/>
      <c r="F60721" s="396"/>
    </row>
    <row r="60722" ht="13.2" spans="2:6">
      <c r="B60722" s="396"/>
      <c r="F60722" s="396"/>
    </row>
    <row r="60723" ht="13.2" spans="2:6">
      <c r="B60723" s="396"/>
      <c r="F60723" s="396"/>
    </row>
    <row r="60724" ht="13.2" spans="2:6">
      <c r="B60724" s="396"/>
      <c r="F60724" s="396"/>
    </row>
    <row r="60725" ht="13.2" spans="2:6">
      <c r="B60725" s="396"/>
      <c r="F60725" s="396"/>
    </row>
    <row r="60726" ht="13.2" spans="2:6">
      <c r="B60726" s="396"/>
      <c r="F60726" s="396"/>
    </row>
    <row r="60727" ht="13.2" spans="2:6">
      <c r="B60727" s="396"/>
      <c r="F60727" s="396"/>
    </row>
    <row r="60728" ht="13.2" spans="2:6">
      <c r="B60728" s="396"/>
      <c r="F60728" s="396"/>
    </row>
    <row r="60729" ht="13.2" spans="2:6">
      <c r="B60729" s="396"/>
      <c r="F60729" s="396"/>
    </row>
    <row r="60730" ht="13.2" spans="2:6">
      <c r="B60730" s="396"/>
      <c r="F60730" s="396"/>
    </row>
    <row r="60731" ht="13.2" spans="2:6">
      <c r="B60731" s="396"/>
      <c r="F60731" s="396"/>
    </row>
    <row r="60732" ht="13.2" spans="2:6">
      <c r="B60732" s="396"/>
      <c r="F60732" s="396"/>
    </row>
    <row r="60733" ht="13.2" spans="2:6">
      <c r="B60733" s="396"/>
      <c r="F60733" s="396"/>
    </row>
    <row r="60734" ht="13.2" spans="2:6">
      <c r="B60734" s="396"/>
      <c r="F60734" s="396"/>
    </row>
    <row r="60735" ht="13.2" spans="2:6">
      <c r="B60735" s="396"/>
      <c r="F60735" s="396"/>
    </row>
    <row r="60736" ht="13.2" spans="2:6">
      <c r="B60736" s="396"/>
      <c r="F60736" s="396"/>
    </row>
    <row r="60737" ht="13.2" spans="2:6">
      <c r="B60737" s="396"/>
      <c r="F60737" s="396"/>
    </row>
    <row r="60738" ht="13.2" spans="2:6">
      <c r="B60738" s="396"/>
      <c r="F60738" s="396"/>
    </row>
    <row r="60739" ht="13.2" spans="2:6">
      <c r="B60739" s="396"/>
      <c r="F60739" s="396"/>
    </row>
    <row r="60740" ht="13.2" spans="2:6">
      <c r="B60740" s="396"/>
      <c r="F60740" s="396"/>
    </row>
    <row r="60741" ht="13.2" spans="2:6">
      <c r="B60741" s="396"/>
      <c r="F60741" s="396"/>
    </row>
    <row r="60742" ht="13.2" spans="2:6">
      <c r="B60742" s="396"/>
      <c r="F60742" s="396"/>
    </row>
    <row r="60743" ht="13.2" spans="2:6">
      <c r="B60743" s="396"/>
      <c r="F60743" s="396"/>
    </row>
    <row r="60744" ht="13.2" spans="2:6">
      <c r="B60744" s="396"/>
      <c r="F60744" s="396"/>
    </row>
    <row r="60745" ht="13.2" spans="2:6">
      <c r="B60745" s="396"/>
      <c r="F60745" s="396"/>
    </row>
    <row r="60746" ht="13.2" spans="2:6">
      <c r="B60746" s="396"/>
      <c r="F60746" s="396"/>
    </row>
    <row r="60747" ht="13.2" spans="2:6">
      <c r="B60747" s="396"/>
      <c r="F60747" s="396"/>
    </row>
    <row r="60748" ht="13.2" spans="2:6">
      <c r="B60748" s="396"/>
      <c r="F60748" s="396"/>
    </row>
    <row r="60749" ht="13.2" spans="2:6">
      <c r="B60749" s="396"/>
      <c r="F60749" s="396"/>
    </row>
    <row r="60750" ht="13.2" spans="2:6">
      <c r="B60750" s="396"/>
      <c r="F60750" s="396"/>
    </row>
    <row r="60751" ht="13.2" spans="2:6">
      <c r="B60751" s="396"/>
      <c r="F60751" s="396"/>
    </row>
    <row r="60752" ht="13.2" spans="2:6">
      <c r="B60752" s="396"/>
      <c r="F60752" s="396"/>
    </row>
    <row r="60753" ht="13.2" spans="2:6">
      <c r="B60753" s="396"/>
      <c r="F60753" s="396"/>
    </row>
    <row r="60754" ht="13.2" spans="2:6">
      <c r="B60754" s="396"/>
      <c r="F60754" s="396"/>
    </row>
    <row r="60755" ht="13.2" spans="2:6">
      <c r="B60755" s="396"/>
      <c r="F60755" s="396"/>
    </row>
    <row r="60756" ht="13.2" spans="2:6">
      <c r="B60756" s="396"/>
      <c r="F60756" s="396"/>
    </row>
    <row r="60757" ht="13.2" spans="2:6">
      <c r="B60757" s="396"/>
      <c r="F60757" s="396"/>
    </row>
    <row r="60758" ht="13.2" spans="2:6">
      <c r="B60758" s="396"/>
      <c r="F60758" s="396"/>
    </row>
    <row r="60759" ht="13.2" spans="2:6">
      <c r="B60759" s="396"/>
      <c r="F60759" s="396"/>
    </row>
    <row r="60760" ht="13.2" spans="2:6">
      <c r="B60760" s="396"/>
      <c r="F60760" s="396"/>
    </row>
    <row r="60761" ht="13.2" spans="2:6">
      <c r="B60761" s="396"/>
      <c r="F60761" s="396"/>
    </row>
    <row r="60762" ht="13.2" spans="2:6">
      <c r="B60762" s="396"/>
      <c r="F60762" s="396"/>
    </row>
    <row r="60763" ht="13.2" spans="2:6">
      <c r="B60763" s="396"/>
      <c r="F60763" s="396"/>
    </row>
    <row r="60764" ht="13.2" spans="2:6">
      <c r="B60764" s="396"/>
      <c r="F60764" s="396"/>
    </row>
    <row r="60765" ht="13.2" spans="2:6">
      <c r="B60765" s="396"/>
      <c r="F60765" s="396"/>
    </row>
    <row r="60766" ht="13.2" spans="2:6">
      <c r="B60766" s="396"/>
      <c r="F60766" s="396"/>
    </row>
    <row r="60767" ht="13.2" spans="2:6">
      <c r="B60767" s="396"/>
      <c r="F60767" s="396"/>
    </row>
    <row r="60768" ht="13.2" spans="2:6">
      <c r="B60768" s="396"/>
      <c r="F60768" s="396"/>
    </row>
    <row r="60769" ht="13.2" spans="2:6">
      <c r="B60769" s="396"/>
      <c r="F60769" s="396"/>
    </row>
    <row r="60770" ht="13.2" spans="2:6">
      <c r="B60770" s="396"/>
      <c r="F60770" s="396"/>
    </row>
    <row r="60771" ht="13.2" spans="2:6">
      <c r="B60771" s="396"/>
      <c r="F60771" s="396"/>
    </row>
    <row r="60772" ht="13.2" spans="2:6">
      <c r="B60772" s="396"/>
      <c r="F60772" s="396"/>
    </row>
    <row r="60773" ht="13.2" spans="2:6">
      <c r="B60773" s="396"/>
      <c r="F60773" s="396"/>
    </row>
    <row r="60774" ht="13.2" spans="2:6">
      <c r="B60774" s="396"/>
      <c r="F60774" s="396"/>
    </row>
    <row r="60775" ht="13.2" spans="2:6">
      <c r="B60775" s="396"/>
      <c r="F60775" s="396"/>
    </row>
    <row r="60776" ht="13.2" spans="2:6">
      <c r="B60776" s="396"/>
      <c r="F60776" s="396"/>
    </row>
    <row r="60777" ht="13.2" spans="2:6">
      <c r="B60777" s="396"/>
      <c r="F60777" s="396"/>
    </row>
    <row r="60778" ht="13.2" spans="2:6">
      <c r="B60778" s="396"/>
      <c r="F60778" s="396"/>
    </row>
    <row r="60779" ht="13.2" spans="2:6">
      <c r="B60779" s="396"/>
      <c r="F60779" s="396"/>
    </row>
    <row r="60780" ht="13.2" spans="2:6">
      <c r="B60780" s="396"/>
      <c r="F60780" s="396"/>
    </row>
    <row r="60781" ht="13.2" spans="2:6">
      <c r="B60781" s="396"/>
      <c r="F60781" s="396"/>
    </row>
    <row r="60782" ht="13.2" spans="2:6">
      <c r="B60782" s="396"/>
      <c r="F60782" s="396"/>
    </row>
    <row r="60783" ht="13.2" spans="2:6">
      <c r="B60783" s="396"/>
      <c r="F60783" s="396"/>
    </row>
    <row r="60784" ht="13.2" spans="2:6">
      <c r="B60784" s="396"/>
      <c r="F60784" s="396"/>
    </row>
    <row r="60785" ht="13.2" spans="2:6">
      <c r="B60785" s="396"/>
      <c r="F60785" s="396"/>
    </row>
    <row r="60786" ht="13.2" spans="2:6">
      <c r="B60786" s="396"/>
      <c r="F60786" s="396"/>
    </row>
    <row r="60787" ht="13.2" spans="2:6">
      <c r="B60787" s="396"/>
      <c r="F60787" s="396"/>
    </row>
    <row r="60788" ht="13.2" spans="2:6">
      <c r="B60788" s="396"/>
      <c r="F60788" s="396"/>
    </row>
    <row r="60789" ht="13.2" spans="2:6">
      <c r="B60789" s="396"/>
      <c r="F60789" s="396"/>
    </row>
    <row r="60790" ht="13.2" spans="2:6">
      <c r="B60790" s="396"/>
      <c r="F60790" s="396"/>
    </row>
    <row r="60791" ht="13.2" spans="2:6">
      <c r="B60791" s="396"/>
      <c r="F60791" s="396"/>
    </row>
    <row r="60792" ht="13.2" spans="2:6">
      <c r="B60792" s="396"/>
      <c r="F60792" s="396"/>
    </row>
    <row r="60793" ht="13.2" spans="2:6">
      <c r="B60793" s="396"/>
      <c r="F60793" s="396"/>
    </row>
    <row r="60794" ht="13.2" spans="2:6">
      <c r="B60794" s="396"/>
      <c r="F60794" s="396"/>
    </row>
    <row r="60795" ht="13.2" spans="2:6">
      <c r="B60795" s="396"/>
      <c r="F60795" s="396"/>
    </row>
    <row r="60796" ht="13.2" spans="2:6">
      <c r="B60796" s="396"/>
      <c r="F60796" s="396"/>
    </row>
    <row r="60797" ht="13.2" spans="2:6">
      <c r="B60797" s="396"/>
      <c r="F60797" s="396"/>
    </row>
    <row r="60798" ht="13.2" spans="2:6">
      <c r="B60798" s="396"/>
      <c r="F60798" s="396"/>
    </row>
    <row r="60799" ht="13.2" spans="2:6">
      <c r="B60799" s="396"/>
      <c r="F60799" s="396"/>
    </row>
    <row r="60800" ht="13.2" spans="2:6">
      <c r="B60800" s="396"/>
      <c r="F60800" s="396"/>
    </row>
    <row r="60801" ht="13.2" spans="2:6">
      <c r="B60801" s="396"/>
      <c r="F60801" s="396"/>
    </row>
    <row r="60802" ht="13.2" spans="2:6">
      <c r="B60802" s="396"/>
      <c r="F60802" s="396"/>
    </row>
    <row r="60803" ht="13.2" spans="2:6">
      <c r="B60803" s="396"/>
      <c r="F60803" s="396"/>
    </row>
    <row r="60804" ht="13.2" spans="2:6">
      <c r="B60804" s="396"/>
      <c r="F60804" s="396"/>
    </row>
    <row r="60805" ht="13.2" spans="2:6">
      <c r="B60805" s="396"/>
      <c r="F60805" s="396"/>
    </row>
    <row r="60806" ht="13.2" spans="2:6">
      <c r="B60806" s="396"/>
      <c r="F60806" s="396"/>
    </row>
    <row r="60807" ht="13.2" spans="2:6">
      <c r="B60807" s="396"/>
      <c r="F60807" s="396"/>
    </row>
    <row r="60808" ht="13.2" spans="2:6">
      <c r="B60808" s="396"/>
      <c r="F60808" s="396"/>
    </row>
    <row r="60809" ht="13.2" spans="2:6">
      <c r="B60809" s="396"/>
      <c r="F60809" s="396"/>
    </row>
    <row r="60810" ht="13.2" spans="2:6">
      <c r="B60810" s="396"/>
      <c r="F60810" s="396"/>
    </row>
    <row r="60811" ht="13.2" spans="2:6">
      <c r="B60811" s="396"/>
      <c r="F60811" s="396"/>
    </row>
    <row r="60812" ht="13.2" spans="2:6">
      <c r="B60812" s="396"/>
      <c r="F60812" s="396"/>
    </row>
    <row r="60813" ht="13.2" spans="2:6">
      <c r="B60813" s="396"/>
      <c r="F60813" s="396"/>
    </row>
    <row r="60814" ht="13.2" spans="2:6">
      <c r="B60814" s="396"/>
      <c r="F60814" s="396"/>
    </row>
    <row r="60815" ht="13.2" spans="2:6">
      <c r="B60815" s="396"/>
      <c r="F60815" s="396"/>
    </row>
    <row r="60816" ht="13.2" spans="2:6">
      <c r="B60816" s="396"/>
      <c r="F60816" s="396"/>
    </row>
    <row r="60817" ht="13.2" spans="2:6">
      <c r="B60817" s="396"/>
      <c r="F60817" s="396"/>
    </row>
    <row r="60818" ht="13.2" spans="2:6">
      <c r="B60818" s="396"/>
      <c r="F60818" s="396"/>
    </row>
    <row r="60819" ht="13.2" spans="2:6">
      <c r="B60819" s="396"/>
      <c r="F60819" s="396"/>
    </row>
    <row r="60820" ht="13.2" spans="2:6">
      <c r="B60820" s="396"/>
      <c r="F60820" s="396"/>
    </row>
    <row r="60821" ht="13.2" spans="2:6">
      <c r="B60821" s="396"/>
      <c r="F60821" s="396"/>
    </row>
    <row r="60822" ht="13.2" spans="2:6">
      <c r="B60822" s="396"/>
      <c r="F60822" s="396"/>
    </row>
    <row r="60823" ht="13.2" spans="2:6">
      <c r="B60823" s="396"/>
      <c r="F60823" s="396"/>
    </row>
    <row r="60824" ht="13.2" spans="2:6">
      <c r="B60824" s="396"/>
      <c r="F60824" s="396"/>
    </row>
    <row r="60825" ht="13.2" spans="2:6">
      <c r="B60825" s="396"/>
      <c r="F60825" s="396"/>
    </row>
    <row r="60826" ht="13.2" spans="2:6">
      <c r="B60826" s="396"/>
      <c r="F60826" s="396"/>
    </row>
    <row r="60827" ht="13.2" spans="2:6">
      <c r="B60827" s="396"/>
      <c r="F60827" s="396"/>
    </row>
    <row r="60828" ht="13.2" spans="2:6">
      <c r="B60828" s="396"/>
      <c r="F60828" s="396"/>
    </row>
    <row r="60829" ht="13.2" spans="2:6">
      <c r="B60829" s="396"/>
      <c r="F60829" s="396"/>
    </row>
    <row r="60830" ht="13.2" spans="2:6">
      <c r="B60830" s="396"/>
      <c r="F60830" s="396"/>
    </row>
    <row r="60831" ht="13.2" spans="2:6">
      <c r="B60831" s="396"/>
      <c r="F60831" s="396"/>
    </row>
    <row r="60832" ht="13.2" spans="2:6">
      <c r="B60832" s="396"/>
      <c r="F60832" s="396"/>
    </row>
    <row r="60833" ht="13.2" spans="2:6">
      <c r="B60833" s="396"/>
      <c r="F60833" s="396"/>
    </row>
    <row r="60834" ht="13.2" spans="2:6">
      <c r="B60834" s="396"/>
      <c r="F60834" s="396"/>
    </row>
    <row r="60835" ht="13.2" spans="2:6">
      <c r="B60835" s="396"/>
      <c r="F60835" s="396"/>
    </row>
    <row r="60836" ht="13.2" spans="2:6">
      <c r="B60836" s="396"/>
      <c r="F60836" s="396"/>
    </row>
    <row r="60837" ht="13.2" spans="2:6">
      <c r="B60837" s="396"/>
      <c r="F60837" s="396"/>
    </row>
    <row r="60838" ht="13.2" spans="2:6">
      <c r="B60838" s="396"/>
      <c r="F60838" s="396"/>
    </row>
    <row r="60839" ht="13.2" spans="2:6">
      <c r="B60839" s="396"/>
      <c r="F60839" s="396"/>
    </row>
    <row r="60840" ht="13.2" spans="2:6">
      <c r="B60840" s="396"/>
      <c r="F60840" s="396"/>
    </row>
    <row r="60841" ht="13.2" spans="2:6">
      <c r="B60841" s="396"/>
      <c r="F60841" s="396"/>
    </row>
    <row r="60842" ht="13.2" spans="2:6">
      <c r="B60842" s="396"/>
      <c r="F60842" s="396"/>
    </row>
    <row r="60843" ht="13.2" spans="2:6">
      <c r="B60843" s="396"/>
      <c r="F60843" s="396"/>
    </row>
    <row r="60844" ht="13.2" spans="2:6">
      <c r="B60844" s="396"/>
      <c r="F60844" s="396"/>
    </row>
    <row r="60845" ht="13.2" spans="2:6">
      <c r="B60845" s="396"/>
      <c r="F60845" s="396"/>
    </row>
    <row r="60846" ht="13.2" spans="2:6">
      <c r="B60846" s="396"/>
      <c r="F60846" s="396"/>
    </row>
    <row r="60847" ht="13.2" spans="2:6">
      <c r="B60847" s="396"/>
      <c r="F60847" s="396"/>
    </row>
    <row r="60848" ht="13.2" spans="2:6">
      <c r="B60848" s="396"/>
      <c r="F60848" s="396"/>
    </row>
    <row r="60849" ht="13.2" spans="2:6">
      <c r="B60849" s="396"/>
      <c r="F60849" s="396"/>
    </row>
    <row r="60850" ht="13.2" spans="2:6">
      <c r="B60850" s="396"/>
      <c r="F60850" s="396"/>
    </row>
    <row r="60851" ht="13.2" spans="2:6">
      <c r="B60851" s="396"/>
      <c r="F60851" s="396"/>
    </row>
    <row r="60852" ht="13.2" spans="2:6">
      <c r="B60852" s="396"/>
      <c r="F60852" s="396"/>
    </row>
    <row r="60853" ht="13.2" spans="2:6">
      <c r="B60853" s="396"/>
      <c r="F60853" s="396"/>
    </row>
    <row r="60854" ht="13.2" spans="2:6">
      <c r="B60854" s="396"/>
      <c r="F60854" s="396"/>
    </row>
    <row r="60855" ht="13.2" spans="2:6">
      <c r="B60855" s="396"/>
      <c r="F60855" s="396"/>
    </row>
    <row r="60856" ht="13.2" spans="2:6">
      <c r="B60856" s="396"/>
      <c r="F60856" s="396"/>
    </row>
    <row r="60857" ht="13.2" spans="2:6">
      <c r="B60857" s="396"/>
      <c r="F60857" s="396"/>
    </row>
    <row r="60858" ht="13.2" spans="2:6">
      <c r="B60858" s="396"/>
      <c r="F60858" s="396"/>
    </row>
    <row r="60859" ht="13.2" spans="2:6">
      <c r="B60859" s="396"/>
      <c r="F60859" s="396"/>
    </row>
    <row r="60860" ht="13.2" spans="2:6">
      <c r="B60860" s="396"/>
      <c r="F60860" s="396"/>
    </row>
    <row r="60861" ht="13.2" spans="2:6">
      <c r="B60861" s="396"/>
      <c r="F60861" s="396"/>
    </row>
    <row r="60862" ht="13.2" spans="2:6">
      <c r="B60862" s="396"/>
      <c r="F60862" s="396"/>
    </row>
    <row r="60863" ht="13.2" spans="2:6">
      <c r="B60863" s="396"/>
      <c r="F60863" s="396"/>
    </row>
    <row r="60864" ht="13.2" spans="2:6">
      <c r="B60864" s="396"/>
      <c r="F60864" s="396"/>
    </row>
    <row r="60865" ht="13.2" spans="2:6">
      <c r="B60865" s="396"/>
      <c r="F60865" s="396"/>
    </row>
    <row r="60866" ht="13.2" spans="2:6">
      <c r="B60866" s="396"/>
      <c r="F60866" s="396"/>
    </row>
    <row r="60867" ht="13.2" spans="2:6">
      <c r="B60867" s="396"/>
      <c r="F60867" s="396"/>
    </row>
    <row r="60868" ht="13.2" spans="2:6">
      <c r="B60868" s="396"/>
      <c r="F60868" s="396"/>
    </row>
    <row r="60869" ht="13.2" spans="2:6">
      <c r="B60869" s="396"/>
      <c r="F60869" s="396"/>
    </row>
    <row r="60870" ht="13.2" spans="2:6">
      <c r="B60870" s="396"/>
      <c r="F60870" s="396"/>
    </row>
    <row r="60871" ht="13.2" spans="2:6">
      <c r="B60871" s="396"/>
      <c r="F60871" s="396"/>
    </row>
    <row r="60872" ht="13.2" spans="2:6">
      <c r="B60872" s="396"/>
      <c r="F60872" s="396"/>
    </row>
    <row r="60873" ht="13.2" spans="2:6">
      <c r="B60873" s="396"/>
      <c r="F60873" s="396"/>
    </row>
    <row r="60874" ht="13.2" spans="2:6">
      <c r="B60874" s="396"/>
      <c r="F60874" s="396"/>
    </row>
    <row r="60875" ht="13.2" spans="2:6">
      <c r="B60875" s="396"/>
      <c r="F60875" s="396"/>
    </row>
    <row r="60876" ht="13.2" spans="2:6">
      <c r="B60876" s="396"/>
      <c r="F60876" s="396"/>
    </row>
    <row r="60877" ht="13.2" spans="2:6">
      <c r="B60877" s="396"/>
      <c r="F60877" s="396"/>
    </row>
    <row r="60878" ht="13.2" spans="2:6">
      <c r="B60878" s="396"/>
      <c r="F60878" s="396"/>
    </row>
    <row r="60879" ht="13.2" spans="2:6">
      <c r="B60879" s="396"/>
      <c r="F60879" s="396"/>
    </row>
    <row r="60880" ht="13.2" spans="2:6">
      <c r="B60880" s="396"/>
      <c r="F60880" s="396"/>
    </row>
    <row r="60881" ht="13.2" spans="2:6">
      <c r="B60881" s="396"/>
      <c r="F60881" s="396"/>
    </row>
    <row r="60882" ht="13.2" spans="2:6">
      <c r="B60882" s="396"/>
      <c r="F60882" s="396"/>
    </row>
    <row r="60883" ht="13.2" spans="2:6">
      <c r="B60883" s="396"/>
      <c r="F60883" s="396"/>
    </row>
    <row r="60884" ht="13.2" spans="2:6">
      <c r="B60884" s="396"/>
      <c r="F60884" s="396"/>
    </row>
    <row r="60885" ht="13.2" spans="2:6">
      <c r="B60885" s="396"/>
      <c r="F60885" s="396"/>
    </row>
    <row r="60886" ht="13.2" spans="2:6">
      <c r="B60886" s="396"/>
      <c r="F60886" s="396"/>
    </row>
    <row r="60887" ht="13.2" spans="2:6">
      <c r="B60887" s="396"/>
      <c r="F60887" s="396"/>
    </row>
    <row r="60888" ht="13.2" spans="2:6">
      <c r="B60888" s="396"/>
      <c r="F60888" s="396"/>
    </row>
    <row r="60889" ht="13.2" spans="2:6">
      <c r="B60889" s="396"/>
      <c r="F60889" s="396"/>
    </row>
    <row r="60890" ht="13.2" spans="2:6">
      <c r="B60890" s="396"/>
      <c r="F60890" s="396"/>
    </row>
    <row r="60891" ht="13.2" spans="2:6">
      <c r="B60891" s="396"/>
      <c r="F60891" s="396"/>
    </row>
    <row r="60892" ht="13.2" spans="2:6">
      <c r="B60892" s="396"/>
      <c r="F60892" s="396"/>
    </row>
    <row r="60893" ht="13.2" spans="2:6">
      <c r="B60893" s="396"/>
      <c r="F60893" s="396"/>
    </row>
    <row r="60894" ht="13.2" spans="2:6">
      <c r="B60894" s="396"/>
      <c r="F60894" s="396"/>
    </row>
    <row r="60895" ht="13.2" spans="2:6">
      <c r="B60895" s="396"/>
      <c r="F60895" s="396"/>
    </row>
    <row r="60896" ht="13.2" spans="2:6">
      <c r="B60896" s="396"/>
      <c r="F60896" s="396"/>
    </row>
    <row r="60897" ht="13.2" spans="2:6">
      <c r="B60897" s="396"/>
      <c r="F60897" s="396"/>
    </row>
    <row r="60898" ht="13.2" spans="2:6">
      <c r="B60898" s="396"/>
      <c r="F60898" s="396"/>
    </row>
    <row r="60899" ht="13.2" spans="2:6">
      <c r="B60899" s="396"/>
      <c r="F60899" s="396"/>
    </row>
    <row r="60900" ht="13.2" spans="2:6">
      <c r="B60900" s="396"/>
      <c r="F60900" s="396"/>
    </row>
    <row r="60901" ht="13.2" spans="2:6">
      <c r="B60901" s="396"/>
      <c r="F60901" s="396"/>
    </row>
    <row r="60902" ht="13.2" spans="2:6">
      <c r="B60902" s="396"/>
      <c r="F60902" s="396"/>
    </row>
    <row r="60903" ht="13.2" spans="2:6">
      <c r="B60903" s="396"/>
      <c r="F60903" s="396"/>
    </row>
    <row r="60904" ht="13.2" spans="2:6">
      <c r="B60904" s="396"/>
      <c r="F60904" s="396"/>
    </row>
    <row r="60905" ht="13.2" spans="2:6">
      <c r="B60905" s="396"/>
      <c r="F60905" s="396"/>
    </row>
    <row r="60906" ht="13.2" spans="2:6">
      <c r="B60906" s="396"/>
      <c r="F60906" s="396"/>
    </row>
    <row r="60907" ht="13.2" spans="2:6">
      <c r="B60907" s="396"/>
      <c r="F60907" s="396"/>
    </row>
    <row r="60908" ht="13.2" spans="2:6">
      <c r="B60908" s="396"/>
      <c r="F60908" s="396"/>
    </row>
    <row r="60909" ht="13.2" spans="2:6">
      <c r="B60909" s="396"/>
      <c r="F60909" s="396"/>
    </row>
    <row r="60910" ht="13.2" spans="2:6">
      <c r="B60910" s="396"/>
      <c r="F60910" s="396"/>
    </row>
    <row r="60911" ht="13.2" spans="2:6">
      <c r="B60911" s="396"/>
      <c r="F60911" s="396"/>
    </row>
    <row r="60912" ht="13.2" spans="2:6">
      <c r="B60912" s="396"/>
      <c r="F60912" s="396"/>
    </row>
    <row r="60913" ht="13.2" spans="2:6">
      <c r="B60913" s="396"/>
      <c r="F60913" s="396"/>
    </row>
    <row r="60914" ht="13.2" spans="2:6">
      <c r="B60914" s="396"/>
      <c r="F60914" s="396"/>
    </row>
    <row r="60915" ht="13.2" spans="2:6">
      <c r="B60915" s="396"/>
      <c r="F60915" s="396"/>
    </row>
    <row r="60916" ht="13.2" spans="2:6">
      <c r="B60916" s="396"/>
      <c r="F60916" s="396"/>
    </row>
    <row r="60917" ht="13.2" spans="2:6">
      <c r="B60917" s="396"/>
      <c r="F60917" s="396"/>
    </row>
    <row r="60918" ht="13.2" spans="2:6">
      <c r="B60918" s="396"/>
      <c r="F60918" s="396"/>
    </row>
    <row r="60919" ht="13.2" spans="2:6">
      <c r="B60919" s="396"/>
      <c r="F60919" s="396"/>
    </row>
    <row r="60920" ht="13.2" spans="2:6">
      <c r="B60920" s="396"/>
      <c r="F60920" s="396"/>
    </row>
    <row r="60921" ht="13.2" spans="2:6">
      <c r="B60921" s="396"/>
      <c r="F60921" s="396"/>
    </row>
    <row r="60922" ht="13.2" spans="2:6">
      <c r="B60922" s="396"/>
      <c r="F60922" s="396"/>
    </row>
    <row r="60923" ht="13.2" spans="2:6">
      <c r="B60923" s="396"/>
      <c r="F60923" s="396"/>
    </row>
    <row r="60924" ht="13.2" spans="2:6">
      <c r="B60924" s="396"/>
      <c r="F60924" s="396"/>
    </row>
    <row r="60925" ht="13.2" spans="2:6">
      <c r="B60925" s="396"/>
      <c r="F60925" s="396"/>
    </row>
    <row r="60926" ht="13.2" spans="2:6">
      <c r="B60926" s="396"/>
      <c r="F60926" s="396"/>
    </row>
    <row r="60927" ht="13.2" spans="2:6">
      <c r="B60927" s="396"/>
      <c r="F60927" s="396"/>
    </row>
    <row r="60928" ht="13.2" spans="2:6">
      <c r="B60928" s="396"/>
      <c r="F60928" s="396"/>
    </row>
    <row r="60929" ht="13.2" spans="2:6">
      <c r="B60929" s="396"/>
      <c r="F60929" s="396"/>
    </row>
    <row r="60930" ht="13.2" spans="2:6">
      <c r="B60930" s="396"/>
      <c r="F60930" s="396"/>
    </row>
    <row r="60931" ht="13.2" spans="2:6">
      <c r="B60931" s="396"/>
      <c r="F60931" s="396"/>
    </row>
    <row r="60932" ht="13.2" spans="2:6">
      <c r="B60932" s="396"/>
      <c r="F60932" s="396"/>
    </row>
    <row r="60933" ht="13.2" spans="2:6">
      <c r="B60933" s="396"/>
      <c r="F60933" s="396"/>
    </row>
    <row r="60934" ht="13.2" spans="2:6">
      <c r="B60934" s="396"/>
      <c r="F60934" s="396"/>
    </row>
    <row r="60935" ht="13.2" spans="2:6">
      <c r="B60935" s="396"/>
      <c r="F60935" s="396"/>
    </row>
    <row r="60936" ht="13.2" spans="2:6">
      <c r="B60936" s="396"/>
      <c r="F60936" s="396"/>
    </row>
    <row r="60937" ht="13.2" spans="2:6">
      <c r="B60937" s="396"/>
      <c r="F60937" s="396"/>
    </row>
    <row r="60938" ht="13.2" spans="2:6">
      <c r="B60938" s="396"/>
      <c r="F60938" s="396"/>
    </row>
    <row r="60939" ht="13.2" spans="2:6">
      <c r="B60939" s="396"/>
      <c r="F60939" s="396"/>
    </row>
    <row r="60940" ht="13.2" spans="2:6">
      <c r="B60940" s="396"/>
      <c r="F60940" s="396"/>
    </row>
    <row r="60941" ht="13.2" spans="2:6">
      <c r="B60941" s="396"/>
      <c r="F60941" s="396"/>
    </row>
    <row r="60942" ht="13.2" spans="2:6">
      <c r="B60942" s="396"/>
      <c r="F60942" s="396"/>
    </row>
    <row r="60943" ht="13.2" spans="2:6">
      <c r="B60943" s="396"/>
      <c r="F60943" s="396"/>
    </row>
    <row r="60944" ht="13.2" spans="2:6">
      <c r="B60944" s="396"/>
      <c r="F60944" s="396"/>
    </row>
    <row r="60945" ht="13.2" spans="2:6">
      <c r="B60945" s="396"/>
      <c r="F60945" s="396"/>
    </row>
    <row r="60946" ht="13.2" spans="2:6">
      <c r="B60946" s="396"/>
      <c r="F60946" s="396"/>
    </row>
    <row r="60947" ht="13.2" spans="2:6">
      <c r="B60947" s="396"/>
      <c r="F60947" s="396"/>
    </row>
    <row r="60948" ht="13.2" spans="2:6">
      <c r="B60948" s="396"/>
      <c r="F60948" s="396"/>
    </row>
    <row r="60949" ht="13.2" spans="2:6">
      <c r="B60949" s="396"/>
      <c r="F60949" s="396"/>
    </row>
    <row r="60950" ht="13.2" spans="2:6">
      <c r="B60950" s="396"/>
      <c r="F60950" s="396"/>
    </row>
    <row r="60951" ht="13.2" spans="2:6">
      <c r="B60951" s="396"/>
      <c r="F60951" s="396"/>
    </row>
    <row r="60952" ht="13.2" spans="2:6">
      <c r="B60952" s="396"/>
      <c r="F60952" s="396"/>
    </row>
    <row r="60953" ht="13.2" spans="2:6">
      <c r="B60953" s="396"/>
      <c r="F60953" s="396"/>
    </row>
    <row r="60954" ht="13.2" spans="2:6">
      <c r="B60954" s="396"/>
      <c r="F60954" s="396"/>
    </row>
    <row r="60955" ht="13.2" spans="2:6">
      <c r="B60955" s="396"/>
      <c r="F60955" s="396"/>
    </row>
    <row r="60956" ht="13.2" spans="2:6">
      <c r="B60956" s="396"/>
      <c r="F60956" s="396"/>
    </row>
    <row r="60957" ht="13.2" spans="2:6">
      <c r="B60957" s="396"/>
      <c r="F60957" s="396"/>
    </row>
    <row r="60958" ht="13.2" spans="2:6">
      <c r="B60958" s="396"/>
      <c r="F60958" s="396"/>
    </row>
    <row r="60959" ht="13.2" spans="2:6">
      <c r="B60959" s="396"/>
      <c r="F60959" s="396"/>
    </row>
    <row r="60960" ht="13.2" spans="2:6">
      <c r="B60960" s="396"/>
      <c r="F60960" s="396"/>
    </row>
    <row r="60961" ht="13.2" spans="2:6">
      <c r="B60961" s="396"/>
      <c r="F60961" s="396"/>
    </row>
    <row r="60962" ht="13.2" spans="2:6">
      <c r="B60962" s="396"/>
      <c r="F60962" s="396"/>
    </row>
    <row r="60963" ht="13.2" spans="2:6">
      <c r="B60963" s="396"/>
      <c r="F60963" s="396"/>
    </row>
    <row r="60964" ht="13.2" spans="2:6">
      <c r="B60964" s="396"/>
      <c r="F60964" s="396"/>
    </row>
    <row r="60965" ht="13.2" spans="2:6">
      <c r="B60965" s="396"/>
      <c r="F60965" s="396"/>
    </row>
    <row r="60966" ht="13.2" spans="2:6">
      <c r="B60966" s="396"/>
      <c r="F60966" s="396"/>
    </row>
    <row r="60967" ht="13.2" spans="2:6">
      <c r="B60967" s="396"/>
      <c r="F60967" s="396"/>
    </row>
    <row r="60968" ht="13.2" spans="2:6">
      <c r="B60968" s="396"/>
      <c r="F60968" s="396"/>
    </row>
    <row r="60969" ht="13.2" spans="2:6">
      <c r="B60969" s="396"/>
      <c r="F60969" s="396"/>
    </row>
    <row r="60970" ht="13.2" spans="2:6">
      <c r="B60970" s="396"/>
      <c r="F60970" s="396"/>
    </row>
    <row r="60971" ht="13.2" spans="2:6">
      <c r="B60971" s="396"/>
      <c r="F60971" s="396"/>
    </row>
    <row r="60972" ht="13.2" spans="2:6">
      <c r="B60972" s="396"/>
      <c r="F60972" s="396"/>
    </row>
    <row r="60973" ht="13.2" spans="2:6">
      <c r="B60973" s="396"/>
      <c r="F60973" s="396"/>
    </row>
    <row r="60974" ht="13.2" spans="2:6">
      <c r="B60974" s="396"/>
      <c r="F60974" s="396"/>
    </row>
    <row r="60975" ht="13.2" spans="2:6">
      <c r="B60975" s="396"/>
      <c r="F60975" s="396"/>
    </row>
    <row r="60976" ht="13.2" spans="2:6">
      <c r="B60976" s="396"/>
      <c r="F60976" s="396"/>
    </row>
    <row r="60977" ht="13.2" spans="2:6">
      <c r="B60977" s="396"/>
      <c r="F60977" s="396"/>
    </row>
    <row r="60978" ht="13.2" spans="2:6">
      <c r="B60978" s="396"/>
      <c r="F60978" s="396"/>
    </row>
    <row r="60979" ht="13.2" spans="2:6">
      <c r="B60979" s="396"/>
      <c r="F60979" s="396"/>
    </row>
    <row r="60980" ht="13.2" spans="2:6">
      <c r="B60980" s="396"/>
      <c r="F60980" s="396"/>
    </row>
    <row r="60981" ht="13.2" spans="2:6">
      <c r="B60981" s="396"/>
      <c r="F60981" s="396"/>
    </row>
    <row r="60982" ht="13.2" spans="2:6">
      <c r="B60982" s="396"/>
      <c r="F60982" s="396"/>
    </row>
    <row r="60983" ht="13.2" spans="2:6">
      <c r="B60983" s="396"/>
      <c r="F60983" s="396"/>
    </row>
    <row r="60984" ht="13.2" spans="2:6">
      <c r="B60984" s="396"/>
      <c r="F60984" s="396"/>
    </row>
    <row r="60985" ht="13.2" spans="2:6">
      <c r="B60985" s="396"/>
      <c r="F60985" s="396"/>
    </row>
    <row r="60986" ht="13.2" spans="2:6">
      <c r="B60986" s="396"/>
      <c r="F60986" s="396"/>
    </row>
    <row r="60987" ht="13.2" spans="2:6">
      <c r="B60987" s="396"/>
      <c r="F60987" s="396"/>
    </row>
    <row r="60988" ht="13.2" spans="2:6">
      <c r="B60988" s="396"/>
      <c r="F60988" s="396"/>
    </row>
    <row r="60989" ht="13.2" spans="2:6">
      <c r="B60989" s="396"/>
      <c r="F60989" s="396"/>
    </row>
    <row r="60990" ht="13.2" spans="2:6">
      <c r="B60990" s="396"/>
      <c r="F60990" s="396"/>
    </row>
    <row r="60991" ht="13.2" spans="2:6">
      <c r="B60991" s="396"/>
      <c r="F60991" s="396"/>
    </row>
    <row r="60992" ht="13.2" spans="2:6">
      <c r="B60992" s="396"/>
      <c r="F60992" s="396"/>
    </row>
    <row r="60993" ht="13.2" spans="2:6">
      <c r="B60993" s="396"/>
      <c r="F60993" s="396"/>
    </row>
    <row r="60994" ht="13.2" spans="2:6">
      <c r="B60994" s="396"/>
      <c r="F60994" s="396"/>
    </row>
    <row r="60995" ht="13.2" spans="2:6">
      <c r="B60995" s="396"/>
      <c r="F60995" s="396"/>
    </row>
    <row r="60996" ht="13.2" spans="2:6">
      <c r="B60996" s="396"/>
      <c r="F60996" s="396"/>
    </row>
    <row r="60997" ht="13.2" spans="2:6">
      <c r="B60997" s="396"/>
      <c r="F60997" s="396"/>
    </row>
    <row r="60998" ht="13.2" spans="2:6">
      <c r="B60998" s="396"/>
      <c r="F60998" s="396"/>
    </row>
    <row r="60999" ht="13.2" spans="2:6">
      <c r="B60999" s="396"/>
      <c r="F60999" s="396"/>
    </row>
    <row r="61000" ht="13.2" spans="2:6">
      <c r="B61000" s="396"/>
      <c r="F61000" s="396"/>
    </row>
    <row r="61001" ht="13.2" spans="2:6">
      <c r="B61001" s="396"/>
      <c r="F61001" s="396"/>
    </row>
    <row r="61002" ht="13.2" spans="2:6">
      <c r="B61002" s="396"/>
      <c r="F61002" s="396"/>
    </row>
    <row r="61003" ht="13.2" spans="2:6">
      <c r="B61003" s="396"/>
      <c r="F61003" s="396"/>
    </row>
    <row r="61004" ht="13.2" spans="2:6">
      <c r="B61004" s="396"/>
      <c r="F61004" s="396"/>
    </row>
    <row r="61005" ht="13.2" spans="2:6">
      <c r="B61005" s="396"/>
      <c r="F61005" s="396"/>
    </row>
    <row r="61006" ht="13.2" spans="2:6">
      <c r="B61006" s="396"/>
      <c r="F61006" s="396"/>
    </row>
    <row r="61007" ht="13.2" spans="2:6">
      <c r="B61007" s="396"/>
      <c r="F61007" s="396"/>
    </row>
    <row r="61008" ht="13.2" spans="2:6">
      <c r="B61008" s="396"/>
      <c r="F61008" s="396"/>
    </row>
    <row r="61009" ht="13.2" spans="2:6">
      <c r="B61009" s="396"/>
      <c r="F61009" s="396"/>
    </row>
    <row r="61010" ht="13.2" spans="2:6">
      <c r="B61010" s="396"/>
      <c r="F61010" s="396"/>
    </row>
    <row r="61011" ht="13.2" spans="2:6">
      <c r="B61011" s="396"/>
      <c r="F61011" s="396"/>
    </row>
    <row r="61012" ht="13.2" spans="2:6">
      <c r="B61012" s="396"/>
      <c r="F61012" s="396"/>
    </row>
    <row r="61013" ht="13.2" spans="2:6">
      <c r="B61013" s="396"/>
      <c r="F61013" s="396"/>
    </row>
    <row r="61014" ht="13.2" spans="2:6">
      <c r="B61014" s="396"/>
      <c r="F61014" s="396"/>
    </row>
    <row r="61015" ht="13.2" spans="2:6">
      <c r="B61015" s="396"/>
      <c r="F61015" s="396"/>
    </row>
    <row r="61016" ht="13.2" spans="2:6">
      <c r="B61016" s="396"/>
      <c r="F61016" s="396"/>
    </row>
    <row r="61017" ht="13.2" spans="2:6">
      <c r="B61017" s="396"/>
      <c r="F61017" s="396"/>
    </row>
    <row r="61018" ht="13.2" spans="2:6">
      <c r="B61018" s="396"/>
      <c r="F61018" s="396"/>
    </row>
    <row r="61019" ht="13.2" spans="2:6">
      <c r="B61019" s="396"/>
      <c r="F61019" s="396"/>
    </row>
    <row r="61020" ht="13.2" spans="2:6">
      <c r="B61020" s="396"/>
      <c r="F61020" s="396"/>
    </row>
    <row r="61021" ht="13.2" spans="2:6">
      <c r="B61021" s="396"/>
      <c r="F61021" s="396"/>
    </row>
    <row r="61022" ht="13.2" spans="2:6">
      <c r="B61022" s="396"/>
      <c r="F61022" s="396"/>
    </row>
    <row r="61023" ht="13.2" spans="2:6">
      <c r="B61023" s="396"/>
      <c r="F61023" s="396"/>
    </row>
    <row r="61024" ht="13.2" spans="2:6">
      <c r="B61024" s="396"/>
      <c r="F61024" s="396"/>
    </row>
    <row r="61025" ht="13.2" spans="2:6">
      <c r="B61025" s="396"/>
      <c r="F61025" s="396"/>
    </row>
    <row r="61026" ht="13.2" spans="2:6">
      <c r="B61026" s="396"/>
      <c r="F61026" s="396"/>
    </row>
    <row r="61027" ht="13.2" spans="2:6">
      <c r="B61027" s="396"/>
      <c r="F61027" s="396"/>
    </row>
    <row r="61028" ht="13.2" spans="2:6">
      <c r="B61028" s="396"/>
      <c r="F61028" s="396"/>
    </row>
    <row r="61029" ht="13.2" spans="2:6">
      <c r="B61029" s="396"/>
      <c r="F61029" s="396"/>
    </row>
    <row r="61030" ht="13.2" spans="2:6">
      <c r="B61030" s="396"/>
      <c r="F61030" s="396"/>
    </row>
    <row r="61031" ht="13.2" spans="2:6">
      <c r="B61031" s="396"/>
      <c r="F61031" s="396"/>
    </row>
    <row r="61032" ht="13.2" spans="2:6">
      <c r="B61032" s="396"/>
      <c r="F61032" s="396"/>
    </row>
    <row r="61033" ht="13.2" spans="2:6">
      <c r="B61033" s="396"/>
      <c r="F61033" s="396"/>
    </row>
    <row r="61034" ht="13.2" spans="2:6">
      <c r="B61034" s="396"/>
      <c r="F61034" s="396"/>
    </row>
    <row r="61035" ht="13.2" spans="2:6">
      <c r="B61035" s="396"/>
      <c r="F61035" s="396"/>
    </row>
    <row r="61036" ht="13.2" spans="2:6">
      <c r="B61036" s="396"/>
      <c r="F61036" s="396"/>
    </row>
    <row r="61037" ht="13.2" spans="2:6">
      <c r="B61037" s="396"/>
      <c r="F61037" s="396"/>
    </row>
    <row r="61038" ht="13.2" spans="2:6">
      <c r="B61038" s="396"/>
      <c r="F61038" s="396"/>
    </row>
    <row r="61039" ht="13.2" spans="2:6">
      <c r="B61039" s="396"/>
      <c r="F61039" s="396"/>
    </row>
    <row r="61040" ht="13.2" spans="2:6">
      <c r="B61040" s="396"/>
      <c r="F61040" s="396"/>
    </row>
    <row r="61041" ht="13.2" spans="2:6">
      <c r="B61041" s="396"/>
      <c r="F61041" s="396"/>
    </row>
    <row r="61042" ht="13.2" spans="2:6">
      <c r="B61042" s="396"/>
      <c r="F61042" s="396"/>
    </row>
    <row r="61043" ht="13.2" spans="2:6">
      <c r="B61043" s="396"/>
      <c r="F61043" s="396"/>
    </row>
    <row r="61044" ht="13.2" spans="2:6">
      <c r="B61044" s="396"/>
      <c r="F61044" s="396"/>
    </row>
    <row r="61045" ht="13.2" spans="2:6">
      <c r="B61045" s="396"/>
      <c r="F61045" s="396"/>
    </row>
    <row r="61046" ht="13.2" spans="2:6">
      <c r="B61046" s="396"/>
      <c r="F61046" s="396"/>
    </row>
    <row r="61047" ht="13.2" spans="2:6">
      <c r="B61047" s="396"/>
      <c r="F61047" s="396"/>
    </row>
    <row r="61048" ht="13.2" spans="2:6">
      <c r="B61048" s="396"/>
      <c r="F61048" s="396"/>
    </row>
    <row r="61049" ht="13.2" spans="2:6">
      <c r="B61049" s="396"/>
      <c r="F61049" s="396"/>
    </row>
    <row r="61050" ht="13.2" spans="2:6">
      <c r="B61050" s="396"/>
      <c r="F61050" s="396"/>
    </row>
    <row r="61051" ht="13.2" spans="2:6">
      <c r="B61051" s="396"/>
      <c r="F61051" s="396"/>
    </row>
    <row r="61052" ht="13.2" spans="2:6">
      <c r="B61052" s="396"/>
      <c r="F61052" s="396"/>
    </row>
    <row r="61053" ht="13.2" spans="2:6">
      <c r="B61053" s="396"/>
      <c r="F61053" s="396"/>
    </row>
    <row r="61054" ht="13.2" spans="2:6">
      <c r="B61054" s="396"/>
      <c r="F61054" s="396"/>
    </row>
    <row r="61055" ht="13.2" spans="2:6">
      <c r="B61055" s="396"/>
      <c r="F61055" s="396"/>
    </row>
    <row r="61056" ht="13.2" spans="2:6">
      <c r="B61056" s="396"/>
      <c r="F61056" s="396"/>
    </row>
    <row r="61057" ht="13.2" spans="2:6">
      <c r="B61057" s="396"/>
      <c r="F61057" s="396"/>
    </row>
    <row r="61058" ht="13.2" spans="2:6">
      <c r="B61058" s="396"/>
      <c r="F61058" s="396"/>
    </row>
    <row r="61059" ht="13.2" spans="2:6">
      <c r="B61059" s="396"/>
      <c r="F61059" s="396"/>
    </row>
    <row r="61060" ht="13.2" spans="2:6">
      <c r="B61060" s="396"/>
      <c r="F61060" s="396"/>
    </row>
    <row r="61061" ht="13.2" spans="2:6">
      <c r="B61061" s="396"/>
      <c r="F61061" s="396"/>
    </row>
    <row r="61062" ht="13.2" spans="2:6">
      <c r="B61062" s="396"/>
      <c r="F61062" s="396"/>
    </row>
    <row r="61063" ht="13.2" spans="2:6">
      <c r="B61063" s="396"/>
      <c r="F61063" s="396"/>
    </row>
    <row r="61064" ht="13.2" spans="2:6">
      <c r="B61064" s="396"/>
      <c r="F61064" s="396"/>
    </row>
    <row r="61065" ht="13.2" spans="2:6">
      <c r="B61065" s="396"/>
      <c r="F61065" s="396"/>
    </row>
    <row r="61066" ht="13.2" spans="2:6">
      <c r="B61066" s="396"/>
      <c r="F61066" s="396"/>
    </row>
    <row r="61067" ht="13.2" spans="2:6">
      <c r="B61067" s="396"/>
      <c r="F61067" s="396"/>
    </row>
    <row r="61068" ht="13.2" spans="2:6">
      <c r="B61068" s="396"/>
      <c r="F61068" s="396"/>
    </row>
    <row r="61069" ht="13.2" spans="2:6">
      <c r="B61069" s="396"/>
      <c r="F61069" s="396"/>
    </row>
    <row r="61070" ht="13.2" spans="2:6">
      <c r="B61070" s="396"/>
      <c r="F61070" s="396"/>
    </row>
    <row r="61071" ht="13.2" spans="2:6">
      <c r="B61071" s="396"/>
      <c r="F61071" s="396"/>
    </row>
    <row r="61072" ht="13.2" spans="2:6">
      <c r="B61072" s="396"/>
      <c r="F61072" s="396"/>
    </row>
    <row r="61073" ht="13.2" spans="2:6">
      <c r="B61073" s="396"/>
      <c r="F61073" s="396"/>
    </row>
    <row r="61074" ht="13.2" spans="2:6">
      <c r="B61074" s="396"/>
      <c r="F61074" s="396"/>
    </row>
    <row r="61075" ht="13.2" spans="2:6">
      <c r="B61075" s="396"/>
      <c r="F61075" s="396"/>
    </row>
    <row r="61076" ht="13.2" spans="2:6">
      <c r="B61076" s="396"/>
      <c r="F61076" s="396"/>
    </row>
    <row r="61077" ht="13.2" spans="2:6">
      <c r="B61077" s="396"/>
      <c r="F61077" s="396"/>
    </row>
    <row r="61078" ht="13.2" spans="2:6">
      <c r="B61078" s="396"/>
      <c r="F61078" s="396"/>
    </row>
    <row r="61079" ht="13.2" spans="2:6">
      <c r="B61079" s="396"/>
      <c r="F61079" s="396"/>
    </row>
    <row r="61080" ht="13.2" spans="2:6">
      <c r="B61080" s="396"/>
      <c r="F61080" s="396"/>
    </row>
    <row r="61081" ht="13.2" spans="2:6">
      <c r="B61081" s="396"/>
      <c r="F61081" s="396"/>
    </row>
    <row r="61082" ht="13.2" spans="2:6">
      <c r="B61082" s="396"/>
      <c r="F61082" s="396"/>
    </row>
    <row r="61083" ht="13.2" spans="2:6">
      <c r="B61083" s="396"/>
      <c r="F61083" s="396"/>
    </row>
    <row r="61084" ht="13.2" spans="2:6">
      <c r="B61084" s="396"/>
      <c r="F61084" s="396"/>
    </row>
    <row r="61085" ht="13.2" spans="2:6">
      <c r="B61085" s="396"/>
      <c r="F61085" s="396"/>
    </row>
    <row r="61086" ht="13.2" spans="2:6">
      <c r="B61086" s="396"/>
      <c r="F61086" s="396"/>
    </row>
    <row r="61087" ht="13.2" spans="2:6">
      <c r="B61087" s="396"/>
      <c r="F61087" s="396"/>
    </row>
    <row r="61088" ht="13.2" spans="2:6">
      <c r="B61088" s="396"/>
      <c r="F61088" s="396"/>
    </row>
    <row r="61089" ht="13.2" spans="2:6">
      <c r="B61089" s="396"/>
      <c r="F61089" s="396"/>
    </row>
    <row r="61090" ht="13.2" spans="2:6">
      <c r="B61090" s="396"/>
      <c r="F61090" s="396"/>
    </row>
    <row r="61091" ht="13.2" spans="2:6">
      <c r="B61091" s="396"/>
      <c r="F61091" s="396"/>
    </row>
    <row r="61092" ht="13.2" spans="2:6">
      <c r="B61092" s="396"/>
      <c r="F61092" s="396"/>
    </row>
    <row r="61093" ht="13.2" spans="2:6">
      <c r="B61093" s="396"/>
      <c r="F61093" s="396"/>
    </row>
    <row r="61094" ht="13.2" spans="2:6">
      <c r="B61094" s="396"/>
      <c r="F61094" s="396"/>
    </row>
    <row r="61095" ht="13.2" spans="2:6">
      <c r="B61095" s="396"/>
      <c r="F61095" s="396"/>
    </row>
    <row r="61096" ht="13.2" spans="2:6">
      <c r="B61096" s="396"/>
      <c r="F61096" s="396"/>
    </row>
    <row r="61097" ht="13.2" spans="2:6">
      <c r="B61097" s="396"/>
      <c r="F61097" s="396"/>
    </row>
    <row r="61098" ht="13.2" spans="2:6">
      <c r="B61098" s="396"/>
      <c r="F61098" s="396"/>
    </row>
    <row r="61099" ht="13.2" spans="2:6">
      <c r="B61099" s="396"/>
      <c r="F61099" s="396"/>
    </row>
    <row r="61100" ht="13.2" spans="2:6">
      <c r="B61100" s="396"/>
      <c r="F61100" s="396"/>
    </row>
    <row r="61101" ht="13.2" spans="2:6">
      <c r="B61101" s="396"/>
      <c r="F61101" s="396"/>
    </row>
    <row r="61102" ht="13.2" spans="2:6">
      <c r="B61102" s="396"/>
      <c r="F61102" s="396"/>
    </row>
    <row r="61103" ht="13.2" spans="2:6">
      <c r="B61103" s="396"/>
      <c r="F61103" s="396"/>
    </row>
    <row r="61104" ht="13.2" spans="2:6">
      <c r="B61104" s="396"/>
      <c r="F61104" s="396"/>
    </row>
    <row r="61105" ht="13.2" spans="2:6">
      <c r="B61105" s="396"/>
      <c r="F61105" s="396"/>
    </row>
    <row r="61106" ht="13.2" spans="2:6">
      <c r="B61106" s="396"/>
      <c r="F61106" s="396"/>
    </row>
    <row r="61107" ht="13.2" spans="2:6">
      <c r="B61107" s="396"/>
      <c r="F61107" s="396"/>
    </row>
    <row r="61108" ht="13.2" spans="2:6">
      <c r="B61108" s="396"/>
      <c r="F61108" s="396"/>
    </row>
    <row r="61109" ht="13.2" spans="2:6">
      <c r="B61109" s="396"/>
      <c r="F61109" s="396"/>
    </row>
    <row r="61110" ht="13.2" spans="2:6">
      <c r="B61110" s="396"/>
      <c r="F61110" s="396"/>
    </row>
    <row r="61111" ht="13.2" spans="2:6">
      <c r="B61111" s="396"/>
      <c r="F61111" s="396"/>
    </row>
    <row r="61112" ht="13.2" spans="2:6">
      <c r="B61112" s="396"/>
      <c r="F61112" s="396"/>
    </row>
    <row r="61113" ht="13.2" spans="2:6">
      <c r="B61113" s="396"/>
      <c r="F61113" s="396"/>
    </row>
    <row r="61114" ht="13.2" spans="2:6">
      <c r="B61114" s="396"/>
      <c r="F61114" s="396"/>
    </row>
    <row r="61115" ht="13.2" spans="2:6">
      <c r="B61115" s="396"/>
      <c r="F61115" s="396"/>
    </row>
    <row r="61116" ht="13.2" spans="2:6">
      <c r="B61116" s="396"/>
      <c r="F61116" s="396"/>
    </row>
    <row r="61117" ht="13.2" spans="2:6">
      <c r="B61117" s="396"/>
      <c r="F61117" s="396"/>
    </row>
    <row r="61118" ht="13.2" spans="2:6">
      <c r="B61118" s="396"/>
      <c r="F61118" s="396"/>
    </row>
    <row r="61119" ht="13.2" spans="2:6">
      <c r="B61119" s="396"/>
      <c r="F61119" s="396"/>
    </row>
    <row r="61120" ht="13.2" spans="2:6">
      <c r="B61120" s="396"/>
      <c r="F61120" s="396"/>
    </row>
    <row r="61121" ht="13.2" spans="2:6">
      <c r="B61121" s="396"/>
      <c r="F61121" s="396"/>
    </row>
    <row r="61122" ht="13.2" spans="2:6">
      <c r="B61122" s="396"/>
      <c r="F61122" s="396"/>
    </row>
    <row r="61123" ht="13.2" spans="2:6">
      <c r="B61123" s="396"/>
      <c r="F61123" s="396"/>
    </row>
    <row r="61124" ht="13.2" spans="2:6">
      <c r="B61124" s="396"/>
      <c r="F61124" s="396"/>
    </row>
    <row r="61125" ht="13.2" spans="2:6">
      <c r="B61125" s="396"/>
      <c r="F61125" s="396"/>
    </row>
    <row r="61126" ht="13.2" spans="2:6">
      <c r="B61126" s="396"/>
      <c r="F61126" s="396"/>
    </row>
    <row r="61127" ht="13.2" spans="2:6">
      <c r="B61127" s="396"/>
      <c r="F61127" s="396"/>
    </row>
    <row r="61128" ht="13.2" spans="2:6">
      <c r="B61128" s="396"/>
      <c r="F61128" s="396"/>
    </row>
    <row r="61129" ht="13.2" spans="2:6">
      <c r="B61129" s="396"/>
      <c r="F61129" s="396"/>
    </row>
    <row r="61130" ht="13.2" spans="2:6">
      <c r="B61130" s="396"/>
      <c r="F61130" s="396"/>
    </row>
    <row r="61131" ht="13.2" spans="2:6">
      <c r="B61131" s="396"/>
      <c r="F61131" s="396"/>
    </row>
    <row r="61132" ht="13.2" spans="2:6">
      <c r="B61132" s="396"/>
      <c r="F61132" s="396"/>
    </row>
    <row r="61133" ht="13.2" spans="2:6">
      <c r="B61133" s="396"/>
      <c r="F61133" s="396"/>
    </row>
    <row r="61134" ht="13.2" spans="2:6">
      <c r="B61134" s="396"/>
      <c r="F61134" s="396"/>
    </row>
    <row r="61135" ht="13.2" spans="2:6">
      <c r="B61135" s="396"/>
      <c r="F61135" s="396"/>
    </row>
    <row r="61136" ht="13.2" spans="2:6">
      <c r="B61136" s="396"/>
      <c r="F61136" s="396"/>
    </row>
    <row r="61137" ht="13.2" spans="2:6">
      <c r="B61137" s="396"/>
      <c r="F61137" s="396"/>
    </row>
    <row r="61138" ht="13.2" spans="2:6">
      <c r="B61138" s="396"/>
      <c r="F61138" s="396"/>
    </row>
    <row r="61139" ht="13.2" spans="2:6">
      <c r="B61139" s="396"/>
      <c r="F61139" s="396"/>
    </row>
    <row r="61140" ht="13.2" spans="2:6">
      <c r="B61140" s="396"/>
      <c r="F61140" s="396"/>
    </row>
    <row r="61141" ht="13.2" spans="2:6">
      <c r="B61141" s="396"/>
      <c r="F61141" s="396"/>
    </row>
    <row r="61142" ht="13.2" spans="2:6">
      <c r="B61142" s="396"/>
      <c r="F61142" s="396"/>
    </row>
    <row r="61143" ht="13.2" spans="2:6">
      <c r="B61143" s="396"/>
      <c r="F61143" s="396"/>
    </row>
    <row r="61144" ht="13.2" spans="2:6">
      <c r="B61144" s="396"/>
      <c r="F61144" s="396"/>
    </row>
    <row r="61145" ht="13.2" spans="2:6">
      <c r="B61145" s="396"/>
      <c r="F61145" s="396"/>
    </row>
    <row r="61146" ht="13.2" spans="2:6">
      <c r="B61146" s="396"/>
      <c r="F61146" s="396"/>
    </row>
    <row r="61147" ht="13.2" spans="2:6">
      <c r="B61147" s="396"/>
      <c r="F61147" s="396"/>
    </row>
    <row r="61148" ht="13.2" spans="2:6">
      <c r="B61148" s="396"/>
      <c r="F61148" s="396"/>
    </row>
    <row r="61149" ht="13.2" spans="2:6">
      <c r="B61149" s="396"/>
      <c r="F61149" s="396"/>
    </row>
    <row r="61150" ht="13.2" spans="2:6">
      <c r="B61150" s="396"/>
      <c r="F61150" s="396"/>
    </row>
    <row r="61151" ht="13.2" spans="2:6">
      <c r="B61151" s="396"/>
      <c r="F61151" s="396"/>
    </row>
    <row r="61152" ht="13.2" spans="2:6">
      <c r="B61152" s="396"/>
      <c r="F61152" s="396"/>
    </row>
    <row r="61153" ht="13.2" spans="2:6">
      <c r="B61153" s="396"/>
      <c r="F61153" s="396"/>
    </row>
    <row r="61154" ht="13.2" spans="2:6">
      <c r="B61154" s="396"/>
      <c r="F61154" s="396"/>
    </row>
    <row r="61155" ht="13.2" spans="2:6">
      <c r="B61155" s="396"/>
      <c r="F61155" s="396"/>
    </row>
    <row r="61156" ht="13.2" spans="2:6">
      <c r="B61156" s="396"/>
      <c r="F61156" s="396"/>
    </row>
    <row r="61157" ht="13.2" spans="2:6">
      <c r="B61157" s="396"/>
      <c r="F61157" s="396"/>
    </row>
    <row r="61158" ht="13.2" spans="2:6">
      <c r="B61158" s="396"/>
      <c r="F61158" s="396"/>
    </row>
    <row r="61159" ht="13.2" spans="2:6">
      <c r="B61159" s="396"/>
      <c r="F61159" s="396"/>
    </row>
    <row r="61160" ht="13.2" spans="2:6">
      <c r="B61160" s="396"/>
      <c r="F61160" s="396"/>
    </row>
    <row r="61161" ht="13.2" spans="2:6">
      <c r="B61161" s="396"/>
      <c r="F61161" s="396"/>
    </row>
    <row r="61162" ht="13.2" spans="2:6">
      <c r="B61162" s="396"/>
      <c r="F61162" s="396"/>
    </row>
    <row r="61163" ht="13.2" spans="2:6">
      <c r="B61163" s="396"/>
      <c r="F61163" s="396"/>
    </row>
    <row r="61164" ht="13.2" spans="2:6">
      <c r="B61164" s="396"/>
      <c r="F61164" s="396"/>
    </row>
    <row r="61165" ht="13.2" spans="2:6">
      <c r="B61165" s="396"/>
      <c r="F61165" s="396"/>
    </row>
    <row r="61166" ht="13.2" spans="2:6">
      <c r="B61166" s="396"/>
      <c r="F61166" s="396"/>
    </row>
    <row r="61167" ht="13.2" spans="2:6">
      <c r="B61167" s="396"/>
      <c r="F61167" s="396"/>
    </row>
    <row r="61168" ht="13.2" spans="2:6">
      <c r="B61168" s="396"/>
      <c r="F61168" s="396"/>
    </row>
    <row r="61169" ht="13.2" spans="2:6">
      <c r="B61169" s="396"/>
      <c r="F61169" s="396"/>
    </row>
    <row r="61170" ht="13.2" spans="2:6">
      <c r="B61170" s="396"/>
      <c r="F61170" s="396"/>
    </row>
    <row r="61171" ht="13.2" spans="2:6">
      <c r="B61171" s="396"/>
      <c r="F61171" s="396"/>
    </row>
    <row r="61172" ht="13.2" spans="2:6">
      <c r="B61172" s="396"/>
      <c r="F61172" s="396"/>
    </row>
    <row r="61173" ht="13.2" spans="2:6">
      <c r="B61173" s="396"/>
      <c r="F61173" s="396"/>
    </row>
    <row r="61174" ht="13.2" spans="2:6">
      <c r="B61174" s="396"/>
      <c r="F61174" s="396"/>
    </row>
    <row r="61175" ht="13.2" spans="2:6">
      <c r="B61175" s="396"/>
      <c r="F61175" s="396"/>
    </row>
    <row r="61176" ht="13.2" spans="2:6">
      <c r="B61176" s="396"/>
      <c r="F61176" s="396"/>
    </row>
    <row r="61177" ht="13.2" spans="2:6">
      <c r="B61177" s="396"/>
      <c r="F61177" s="396"/>
    </row>
    <row r="61178" ht="13.2" spans="2:6">
      <c r="B61178" s="396"/>
      <c r="F61178" s="396"/>
    </row>
    <row r="61179" ht="13.2" spans="2:6">
      <c r="B61179" s="396"/>
      <c r="F61179" s="396"/>
    </row>
    <row r="61180" ht="13.2" spans="2:6">
      <c r="B61180" s="396"/>
      <c r="F61180" s="396"/>
    </row>
    <row r="61181" ht="13.2" spans="2:6">
      <c r="B61181" s="396"/>
      <c r="F61181" s="396"/>
    </row>
    <row r="61182" ht="13.2" spans="2:6">
      <c r="B61182" s="396"/>
      <c r="F61182" s="396"/>
    </row>
    <row r="61183" ht="13.2" spans="2:6">
      <c r="B61183" s="396"/>
      <c r="F61183" s="396"/>
    </row>
    <row r="61184" ht="13.2" spans="2:6">
      <c r="B61184" s="396"/>
      <c r="F61184" s="396"/>
    </row>
    <row r="61185" ht="13.2" spans="2:6">
      <c r="B61185" s="396"/>
      <c r="F61185" s="396"/>
    </row>
    <row r="61186" ht="13.2" spans="2:6">
      <c r="B61186" s="396"/>
      <c r="F61186" s="396"/>
    </row>
    <row r="61187" ht="13.2" spans="2:6">
      <c r="B61187" s="396"/>
      <c r="F61187" s="396"/>
    </row>
    <row r="61188" ht="13.2" spans="2:6">
      <c r="B61188" s="396"/>
      <c r="F61188" s="396"/>
    </row>
    <row r="61189" ht="13.2" spans="2:6">
      <c r="B61189" s="396"/>
      <c r="F61189" s="396"/>
    </row>
    <row r="61190" ht="13.2" spans="2:6">
      <c r="B61190" s="396"/>
      <c r="F61190" s="396"/>
    </row>
    <row r="61191" ht="13.2" spans="2:6">
      <c r="B61191" s="396"/>
      <c r="F61191" s="396"/>
    </row>
    <row r="61192" ht="13.2" spans="2:6">
      <c r="B61192" s="396"/>
      <c r="F61192" s="396"/>
    </row>
    <row r="61193" ht="13.2" spans="2:6">
      <c r="B61193" s="396"/>
      <c r="F61193" s="396"/>
    </row>
    <row r="61194" ht="13.2" spans="2:6">
      <c r="B61194" s="396"/>
      <c r="F61194" s="396"/>
    </row>
    <row r="61195" ht="13.2" spans="2:6">
      <c r="B61195" s="396"/>
      <c r="F61195" s="396"/>
    </row>
    <row r="61196" ht="13.2" spans="2:6">
      <c r="B61196" s="396"/>
      <c r="F61196" s="396"/>
    </row>
    <row r="61197" ht="13.2" spans="2:6">
      <c r="B61197" s="396"/>
      <c r="F61197" s="396"/>
    </row>
    <row r="61198" ht="13.2" spans="2:6">
      <c r="B61198" s="396"/>
      <c r="F61198" s="396"/>
    </row>
    <row r="61199" ht="13.2" spans="2:6">
      <c r="B61199" s="396"/>
      <c r="F61199" s="396"/>
    </row>
    <row r="61200" ht="13.2" spans="2:6">
      <c r="B61200" s="396"/>
      <c r="F61200" s="396"/>
    </row>
    <row r="61201" ht="13.2" spans="2:6">
      <c r="B61201" s="396"/>
      <c r="F61201" s="396"/>
    </row>
    <row r="61202" ht="13.2" spans="2:6">
      <c r="B61202" s="396"/>
      <c r="F61202" s="396"/>
    </row>
    <row r="61203" ht="13.2" spans="2:6">
      <c r="B61203" s="396"/>
      <c r="F61203" s="396"/>
    </row>
    <row r="61204" ht="13.2" spans="2:6">
      <c r="B61204" s="396"/>
      <c r="F61204" s="396"/>
    </row>
    <row r="61205" ht="13.2" spans="2:6">
      <c r="B61205" s="396"/>
      <c r="F61205" s="396"/>
    </row>
    <row r="61206" ht="13.2" spans="2:6">
      <c r="B61206" s="396"/>
      <c r="F61206" s="396"/>
    </row>
    <row r="61207" ht="13.2" spans="2:6">
      <c r="B61207" s="396"/>
      <c r="F61207" s="396"/>
    </row>
    <row r="61208" ht="13.2" spans="2:6">
      <c r="B61208" s="396"/>
      <c r="F61208" s="396"/>
    </row>
    <row r="61209" ht="13.2" spans="2:6">
      <c r="B61209" s="396"/>
      <c r="F61209" s="396"/>
    </row>
    <row r="61210" ht="13.2" spans="2:6">
      <c r="B61210" s="396"/>
      <c r="F61210" s="396"/>
    </row>
    <row r="61211" ht="13.2" spans="2:6">
      <c r="B61211" s="396"/>
      <c r="F61211" s="396"/>
    </row>
    <row r="61212" ht="13.2" spans="2:6">
      <c r="B61212" s="396"/>
      <c r="F61212" s="396"/>
    </row>
    <row r="61213" ht="13.2" spans="2:6">
      <c r="B61213" s="396"/>
      <c r="F61213" s="396"/>
    </row>
    <row r="61214" ht="13.2" spans="2:6">
      <c r="B61214" s="396"/>
      <c r="F61214" s="396"/>
    </row>
    <row r="61215" ht="13.2" spans="2:6">
      <c r="B61215" s="396"/>
      <c r="F61215" s="396"/>
    </row>
    <row r="61216" ht="13.2" spans="2:6">
      <c r="B61216" s="396"/>
      <c r="F61216" s="396"/>
    </row>
    <row r="61217" ht="13.2" spans="2:6">
      <c r="B61217" s="396"/>
      <c r="F61217" s="396"/>
    </row>
    <row r="61218" ht="13.2" spans="2:6">
      <c r="B61218" s="396"/>
      <c r="F61218" s="396"/>
    </row>
    <row r="61219" ht="13.2" spans="2:6">
      <c r="B61219" s="396"/>
      <c r="F61219" s="396"/>
    </row>
    <row r="61220" ht="13.2" spans="2:6">
      <c r="B61220" s="396"/>
      <c r="F61220" s="396"/>
    </row>
    <row r="61221" ht="13.2" spans="2:6">
      <c r="B61221" s="396"/>
      <c r="F61221" s="396"/>
    </row>
    <row r="61222" ht="13.2" spans="2:6">
      <c r="B61222" s="396"/>
      <c r="F61222" s="396"/>
    </row>
    <row r="61223" ht="13.2" spans="2:6">
      <c r="B61223" s="396"/>
      <c r="F61223" s="396"/>
    </row>
    <row r="61224" ht="13.2" spans="2:6">
      <c r="B61224" s="396"/>
      <c r="F61224" s="396"/>
    </row>
    <row r="61225" ht="13.2" spans="2:6">
      <c r="B61225" s="396"/>
      <c r="F61225" s="396"/>
    </row>
    <row r="61226" ht="13.2" spans="2:6">
      <c r="B61226" s="396"/>
      <c r="F61226" s="396"/>
    </row>
    <row r="61227" ht="13.2" spans="2:6">
      <c r="B61227" s="396"/>
      <c r="F61227" s="396"/>
    </row>
    <row r="61228" ht="13.2" spans="2:6">
      <c r="B61228" s="396"/>
      <c r="F61228" s="396"/>
    </row>
    <row r="61229" ht="13.2" spans="2:6">
      <c r="B61229" s="396"/>
      <c r="F61229" s="396"/>
    </row>
    <row r="61230" ht="13.2" spans="2:6">
      <c r="B61230" s="396"/>
      <c r="F61230" s="396"/>
    </row>
    <row r="61231" ht="13.2" spans="2:6">
      <c r="B61231" s="396"/>
      <c r="F61231" s="396"/>
    </row>
    <row r="61232" ht="13.2" spans="2:6">
      <c r="B61232" s="396"/>
      <c r="F61232" s="396"/>
    </row>
    <row r="61233" ht="13.2" spans="2:6">
      <c r="B61233" s="396"/>
      <c r="F61233" s="396"/>
    </row>
    <row r="61234" ht="13.2" spans="2:6">
      <c r="B61234" s="396"/>
      <c r="F61234" s="396"/>
    </row>
    <row r="61235" ht="13.2" spans="2:6">
      <c r="B61235" s="396"/>
      <c r="F61235" s="396"/>
    </row>
    <row r="61236" ht="13.2" spans="2:6">
      <c r="B61236" s="396"/>
      <c r="F61236" s="396"/>
    </row>
    <row r="61237" ht="13.2" spans="2:6">
      <c r="B61237" s="396"/>
      <c r="F61237" s="396"/>
    </row>
    <row r="61238" ht="13.2" spans="2:6">
      <c r="B61238" s="396"/>
      <c r="F61238" s="396"/>
    </row>
    <row r="61239" ht="13.2" spans="2:6">
      <c r="B61239" s="396"/>
      <c r="F61239" s="396"/>
    </row>
    <row r="61240" ht="13.2" spans="2:6">
      <c r="B61240" s="396"/>
      <c r="F61240" s="396"/>
    </row>
    <row r="61241" ht="13.2" spans="2:6">
      <c r="B61241" s="396"/>
      <c r="F61241" s="396"/>
    </row>
    <row r="61242" ht="13.2" spans="2:6">
      <c r="B61242" s="396"/>
      <c r="F61242" s="396"/>
    </row>
    <row r="61243" ht="13.2" spans="2:6">
      <c r="B61243" s="396"/>
      <c r="F61243" s="396"/>
    </row>
    <row r="61244" ht="13.2" spans="2:6">
      <c r="B61244" s="396"/>
      <c r="F61244" s="396"/>
    </row>
    <row r="61245" ht="13.2" spans="2:6">
      <c r="B61245" s="396"/>
      <c r="F61245" s="396"/>
    </row>
    <row r="61246" ht="13.2" spans="2:6">
      <c r="B61246" s="396"/>
      <c r="F61246" s="396"/>
    </row>
    <row r="61247" ht="13.2" spans="2:6">
      <c r="B61247" s="396"/>
      <c r="F61247" s="396"/>
    </row>
    <row r="61248" ht="13.2" spans="2:6">
      <c r="B61248" s="396"/>
      <c r="F61248" s="396"/>
    </row>
    <row r="61249" ht="13.2" spans="2:6">
      <c r="B61249" s="396"/>
      <c r="F61249" s="396"/>
    </row>
    <row r="61250" ht="13.2" spans="2:6">
      <c r="B61250" s="396"/>
      <c r="F61250" s="396"/>
    </row>
    <row r="61251" ht="13.2" spans="2:6">
      <c r="B61251" s="396"/>
      <c r="F61251" s="396"/>
    </row>
    <row r="61252" ht="13.2" spans="2:6">
      <c r="B61252" s="396"/>
      <c r="F61252" s="396"/>
    </row>
    <row r="61253" ht="13.2" spans="2:6">
      <c r="B61253" s="396"/>
      <c r="F61253" s="396"/>
    </row>
    <row r="61254" ht="13.2" spans="2:6">
      <c r="B61254" s="396"/>
      <c r="F61254" s="396"/>
    </row>
    <row r="61255" ht="13.2" spans="2:6">
      <c r="B61255" s="396"/>
      <c r="F61255" s="396"/>
    </row>
    <row r="61256" ht="13.2" spans="2:6">
      <c r="B61256" s="396"/>
      <c r="F61256" s="396"/>
    </row>
    <row r="61257" ht="13.2" spans="2:6">
      <c r="B61257" s="396"/>
      <c r="F61257" s="396"/>
    </row>
    <row r="61258" ht="13.2" spans="2:6">
      <c r="B61258" s="396"/>
      <c r="F61258" s="396"/>
    </row>
    <row r="61259" ht="13.2" spans="2:6">
      <c r="B61259" s="396"/>
      <c r="F61259" s="396"/>
    </row>
    <row r="61260" ht="13.2" spans="2:6">
      <c r="B61260" s="396"/>
      <c r="F61260" s="396"/>
    </row>
    <row r="61261" ht="13.2" spans="2:6">
      <c r="B61261" s="396"/>
      <c r="F61261" s="396"/>
    </row>
    <row r="61262" ht="13.2" spans="2:6">
      <c r="B61262" s="396"/>
      <c r="F61262" s="396"/>
    </row>
    <row r="61263" ht="13.2" spans="2:6">
      <c r="B61263" s="396"/>
      <c r="F61263" s="396"/>
    </row>
    <row r="61264" ht="13.2" spans="2:6">
      <c r="B61264" s="396"/>
      <c r="F61264" s="396"/>
    </row>
    <row r="61265" ht="13.2" spans="2:6">
      <c r="B61265" s="396"/>
      <c r="F61265" s="396"/>
    </row>
    <row r="61266" ht="13.2" spans="2:6">
      <c r="B61266" s="396"/>
      <c r="F61266" s="396"/>
    </row>
    <row r="61267" ht="13.2" spans="2:6">
      <c r="B61267" s="396"/>
      <c r="F61267" s="396"/>
    </row>
    <row r="61268" ht="13.2" spans="2:6">
      <c r="B61268" s="396"/>
      <c r="F61268" s="396"/>
    </row>
    <row r="61269" ht="13.2" spans="2:6">
      <c r="B61269" s="396"/>
      <c r="F61269" s="396"/>
    </row>
    <row r="61270" ht="13.2" spans="2:6">
      <c r="B61270" s="396"/>
      <c r="F61270" s="396"/>
    </row>
    <row r="61271" ht="13.2" spans="2:6">
      <c r="B61271" s="396"/>
      <c r="F61271" s="396"/>
    </row>
    <row r="61272" ht="13.2" spans="2:6">
      <c r="B61272" s="396"/>
      <c r="F61272" s="396"/>
    </row>
    <row r="61273" ht="13.2" spans="2:6">
      <c r="B61273" s="396"/>
      <c r="F61273" s="396"/>
    </row>
    <row r="61274" ht="13.2" spans="2:6">
      <c r="B61274" s="396"/>
      <c r="F61274" s="396"/>
    </row>
    <row r="61275" ht="13.2" spans="2:6">
      <c r="B61275" s="396"/>
      <c r="F61275" s="396"/>
    </row>
    <row r="61276" ht="13.2" spans="2:6">
      <c r="B61276" s="396"/>
      <c r="F61276" s="396"/>
    </row>
    <row r="61277" ht="13.2" spans="2:6">
      <c r="B61277" s="396"/>
      <c r="F61277" s="396"/>
    </row>
    <row r="61278" ht="13.2" spans="2:6">
      <c r="B61278" s="396"/>
      <c r="F61278" s="396"/>
    </row>
    <row r="61279" ht="13.2" spans="2:6">
      <c r="B61279" s="396"/>
      <c r="F61279" s="396"/>
    </row>
    <row r="61280" ht="13.2" spans="2:6">
      <c r="B61280" s="396"/>
      <c r="F61280" s="396"/>
    </row>
    <row r="61281" ht="13.2" spans="2:6">
      <c r="B61281" s="396"/>
      <c r="F61281" s="396"/>
    </row>
    <row r="61282" ht="13.2" spans="2:6">
      <c r="B61282" s="396"/>
      <c r="F61282" s="396"/>
    </row>
    <row r="61283" ht="13.2" spans="2:6">
      <c r="B61283" s="396"/>
      <c r="F61283" s="396"/>
    </row>
    <row r="61284" ht="13.2" spans="2:6">
      <c r="B61284" s="396"/>
      <c r="F61284" s="396"/>
    </row>
    <row r="61285" ht="13.2" spans="2:6">
      <c r="B61285" s="396"/>
      <c r="F61285" s="396"/>
    </row>
    <row r="61286" ht="13.2" spans="2:6">
      <c r="B61286" s="396"/>
      <c r="F61286" s="396"/>
    </row>
    <row r="61287" ht="13.2" spans="2:6">
      <c r="B61287" s="396"/>
      <c r="F61287" s="396"/>
    </row>
    <row r="61288" ht="13.2" spans="2:6">
      <c r="B61288" s="396"/>
      <c r="F61288" s="396"/>
    </row>
    <row r="61289" ht="13.2" spans="2:6">
      <c r="B61289" s="396"/>
      <c r="F61289" s="396"/>
    </row>
    <row r="61290" ht="13.2" spans="2:6">
      <c r="B61290" s="396"/>
      <c r="F61290" s="396"/>
    </row>
    <row r="61291" ht="13.2" spans="2:6">
      <c r="B61291" s="396"/>
      <c r="F61291" s="396"/>
    </row>
    <row r="61292" ht="13.2" spans="2:6">
      <c r="B61292" s="396"/>
      <c r="F61292" s="396"/>
    </row>
    <row r="61293" ht="13.2" spans="2:6">
      <c r="B61293" s="396"/>
      <c r="F61293" s="396"/>
    </row>
    <row r="61294" ht="13.2" spans="2:6">
      <c r="B61294" s="396"/>
      <c r="F61294" s="396"/>
    </row>
    <row r="61295" ht="13.2" spans="2:6">
      <c r="B61295" s="396"/>
      <c r="F61295" s="396"/>
    </row>
    <row r="61296" ht="13.2" spans="2:6">
      <c r="B61296" s="396"/>
      <c r="F61296" s="396"/>
    </row>
    <row r="61297" ht="13.2" spans="2:6">
      <c r="B61297" s="396"/>
      <c r="F61297" s="396"/>
    </row>
    <row r="61298" ht="13.2" spans="2:6">
      <c r="B61298" s="396"/>
      <c r="F61298" s="396"/>
    </row>
    <row r="61299" ht="13.2" spans="2:6">
      <c r="B61299" s="396"/>
      <c r="F61299" s="396"/>
    </row>
    <row r="61300" ht="13.2" spans="2:6">
      <c r="B61300" s="396"/>
      <c r="F61300" s="396"/>
    </row>
    <row r="61301" ht="13.2" spans="2:6">
      <c r="B61301" s="396"/>
      <c r="F61301" s="396"/>
    </row>
    <row r="61302" ht="13.2" spans="2:6">
      <c r="B61302" s="396"/>
      <c r="F61302" s="396"/>
    </row>
    <row r="61303" ht="13.2" spans="2:6">
      <c r="B61303" s="396"/>
      <c r="F61303" s="396"/>
    </row>
    <row r="61304" ht="13.2" spans="2:6">
      <c r="B61304" s="396"/>
      <c r="F61304" s="396"/>
    </row>
    <row r="61305" ht="13.2" spans="2:6">
      <c r="B61305" s="396"/>
      <c r="F61305" s="396"/>
    </row>
    <row r="61306" ht="13.2" spans="2:6">
      <c r="B61306" s="396"/>
      <c r="F61306" s="396"/>
    </row>
    <row r="61307" ht="13.2" spans="2:6">
      <c r="B61307" s="396"/>
      <c r="F61307" s="396"/>
    </row>
    <row r="61308" ht="13.2" spans="2:6">
      <c r="B61308" s="396"/>
      <c r="F61308" s="396"/>
    </row>
    <row r="61309" ht="13.2" spans="2:6">
      <c r="B61309" s="396"/>
      <c r="F61309" s="396"/>
    </row>
    <row r="61310" ht="13.2" spans="2:6">
      <c r="B61310" s="396"/>
      <c r="F61310" s="396"/>
    </row>
    <row r="61311" ht="13.2" spans="2:6">
      <c r="B61311" s="396"/>
      <c r="F61311" s="396"/>
    </row>
    <row r="61312" ht="13.2" spans="2:6">
      <c r="B61312" s="396"/>
      <c r="F61312" s="396"/>
    </row>
    <row r="61313" ht="13.2" spans="2:6">
      <c r="B61313" s="396"/>
      <c r="F61313" s="396"/>
    </row>
    <row r="61314" ht="13.2" spans="2:6">
      <c r="B61314" s="396"/>
      <c r="F61314" s="396"/>
    </row>
    <row r="61315" ht="13.2" spans="2:6">
      <c r="B61315" s="396"/>
      <c r="F61315" s="396"/>
    </row>
    <row r="61316" ht="13.2" spans="2:6">
      <c r="B61316" s="396"/>
      <c r="F61316" s="396"/>
    </row>
    <row r="61317" ht="13.2" spans="2:6">
      <c r="B61317" s="396"/>
      <c r="F61317" s="396"/>
    </row>
    <row r="61318" ht="13.2" spans="2:6">
      <c r="B61318" s="396"/>
      <c r="F61318" s="396"/>
    </row>
    <row r="61319" ht="13.2" spans="2:6">
      <c r="B61319" s="396"/>
      <c r="F61319" s="396"/>
    </row>
    <row r="61320" ht="13.2" spans="2:6">
      <c r="B61320" s="396"/>
      <c r="F61320" s="396"/>
    </row>
    <row r="61321" ht="13.2" spans="2:6">
      <c r="B61321" s="396"/>
      <c r="F61321" s="396"/>
    </row>
    <row r="61322" ht="13.2" spans="2:6">
      <c r="B61322" s="396"/>
      <c r="F61322" s="396"/>
    </row>
    <row r="61323" ht="13.2" spans="2:6">
      <c r="B61323" s="396"/>
      <c r="F61323" s="396"/>
    </row>
    <row r="61324" ht="13.2" spans="2:6">
      <c r="B61324" s="396"/>
      <c r="F61324" s="396"/>
    </row>
    <row r="61325" ht="13.2" spans="2:6">
      <c r="B61325" s="396"/>
      <c r="F61325" s="396"/>
    </row>
    <row r="61326" ht="13.2" spans="2:6">
      <c r="B61326" s="396"/>
      <c r="F61326" s="396"/>
    </row>
    <row r="61327" ht="13.2" spans="2:6">
      <c r="B61327" s="396"/>
      <c r="F61327" s="396"/>
    </row>
    <row r="61328" ht="13.2" spans="2:6">
      <c r="B61328" s="396"/>
      <c r="F61328" s="396"/>
    </row>
    <row r="61329" ht="13.2" spans="2:6">
      <c r="B61329" s="396"/>
      <c r="F61329" s="396"/>
    </row>
    <row r="61330" ht="13.2" spans="2:6">
      <c r="B61330" s="396"/>
      <c r="F61330" s="396"/>
    </row>
    <row r="61331" ht="13.2" spans="2:6">
      <c r="B61331" s="396"/>
      <c r="F61331" s="396"/>
    </row>
    <row r="61332" ht="13.2" spans="2:6">
      <c r="B61332" s="396"/>
      <c r="F61332" s="396"/>
    </row>
    <row r="61333" ht="13.2" spans="2:6">
      <c r="B61333" s="396"/>
      <c r="F61333" s="396"/>
    </row>
    <row r="61334" ht="13.2" spans="2:6">
      <c r="B61334" s="396"/>
      <c r="F61334" s="396"/>
    </row>
    <row r="61335" ht="13.2" spans="2:6">
      <c r="B61335" s="396"/>
      <c r="F61335" s="396"/>
    </row>
    <row r="61336" ht="13.2" spans="2:6">
      <c r="B61336" s="396"/>
      <c r="F61336" s="396"/>
    </row>
    <row r="61337" ht="13.2" spans="2:6">
      <c r="B61337" s="396"/>
      <c r="F61337" s="396"/>
    </row>
    <row r="61338" ht="13.2" spans="2:6">
      <c r="B61338" s="396"/>
      <c r="F61338" s="396"/>
    </row>
    <row r="61339" ht="13.2" spans="2:6">
      <c r="B61339" s="396"/>
      <c r="F61339" s="396"/>
    </row>
    <row r="61340" ht="13.2" spans="2:6">
      <c r="B61340" s="396"/>
      <c r="F61340" s="396"/>
    </row>
    <row r="61341" ht="13.2" spans="2:6">
      <c r="B61341" s="396"/>
      <c r="F61341" s="396"/>
    </row>
    <row r="61342" ht="13.2" spans="2:6">
      <c r="B61342" s="396"/>
      <c r="F61342" s="396"/>
    </row>
    <row r="61343" ht="13.2" spans="2:6">
      <c r="B61343" s="396"/>
      <c r="F61343" s="396"/>
    </row>
    <row r="61344" ht="13.2" spans="2:6">
      <c r="B61344" s="396"/>
      <c r="F61344" s="396"/>
    </row>
    <row r="61345" ht="13.2" spans="2:6">
      <c r="B61345" s="396"/>
      <c r="F61345" s="396"/>
    </row>
    <row r="61346" ht="13.2" spans="2:6">
      <c r="B61346" s="396"/>
      <c r="F61346" s="396"/>
    </row>
    <row r="61347" ht="13.2" spans="2:6">
      <c r="B61347" s="396"/>
      <c r="F61347" s="396"/>
    </row>
    <row r="61348" ht="13.2" spans="2:6">
      <c r="B61348" s="396"/>
      <c r="F61348" s="396"/>
    </row>
    <row r="61349" ht="13.2" spans="2:6">
      <c r="B61349" s="396"/>
      <c r="F61349" s="396"/>
    </row>
    <row r="61350" ht="13.2" spans="2:6">
      <c r="B61350" s="396"/>
      <c r="F61350" s="396"/>
    </row>
    <row r="61351" ht="13.2" spans="2:6">
      <c r="B61351" s="396"/>
      <c r="F61351" s="396"/>
    </row>
    <row r="61352" ht="13.2" spans="2:6">
      <c r="B61352" s="396"/>
      <c r="F61352" s="396"/>
    </row>
    <row r="61353" ht="13.2" spans="2:6">
      <c r="B61353" s="396"/>
      <c r="F61353" s="396"/>
    </row>
    <row r="61354" ht="13.2" spans="2:6">
      <c r="B61354" s="396"/>
      <c r="F61354" s="396"/>
    </row>
    <row r="61355" ht="13.2" spans="2:6">
      <c r="B61355" s="396"/>
      <c r="F61355" s="396"/>
    </row>
    <row r="61356" ht="13.2" spans="2:6">
      <c r="B61356" s="396"/>
      <c r="F61356" s="396"/>
    </row>
    <row r="61357" ht="13.2" spans="2:6">
      <c r="B61357" s="396"/>
      <c r="F61357" s="396"/>
    </row>
    <row r="61358" ht="13.2" spans="2:6">
      <c r="B61358" s="396"/>
      <c r="F61358" s="396"/>
    </row>
    <row r="61359" ht="13.2" spans="2:6">
      <c r="B61359" s="396"/>
      <c r="F61359" s="396"/>
    </row>
    <row r="61360" ht="13.2" spans="2:6">
      <c r="B61360" s="396"/>
      <c r="F61360" s="396"/>
    </row>
    <row r="61361" ht="13.2" spans="2:6">
      <c r="B61361" s="396"/>
      <c r="F61361" s="396"/>
    </row>
    <row r="61362" ht="13.2" spans="2:6">
      <c r="B61362" s="396"/>
      <c r="F61362" s="396"/>
    </row>
    <row r="61363" ht="13.2" spans="2:6">
      <c r="B61363" s="396"/>
      <c r="F61363" s="396"/>
    </row>
    <row r="61364" ht="13.2" spans="2:6">
      <c r="B61364" s="396"/>
      <c r="F61364" s="396"/>
    </row>
    <row r="61365" ht="13.2" spans="2:6">
      <c r="B61365" s="396"/>
      <c r="F61365" s="396"/>
    </row>
    <row r="61366" ht="13.2" spans="2:6">
      <c r="B61366" s="396"/>
      <c r="F61366" s="396"/>
    </row>
    <row r="61367" ht="13.2" spans="2:6">
      <c r="B61367" s="396"/>
      <c r="F61367" s="396"/>
    </row>
    <row r="61368" ht="13.2" spans="2:6">
      <c r="B61368" s="396"/>
      <c r="F61368" s="396"/>
    </row>
    <row r="61369" ht="13.2" spans="2:6">
      <c r="B61369" s="396"/>
      <c r="F61369" s="396"/>
    </row>
    <row r="61370" ht="13.2" spans="2:6">
      <c r="B61370" s="396"/>
      <c r="F61370" s="396"/>
    </row>
    <row r="61371" ht="13.2" spans="2:6">
      <c r="B61371" s="396"/>
      <c r="F61371" s="396"/>
    </row>
    <row r="61372" ht="13.2" spans="2:6">
      <c r="B61372" s="396"/>
      <c r="F61372" s="396"/>
    </row>
    <row r="61373" ht="13.2" spans="2:6">
      <c r="B61373" s="396"/>
      <c r="F61373" s="396"/>
    </row>
    <row r="61374" ht="13.2" spans="2:6">
      <c r="B61374" s="396"/>
      <c r="F61374" s="396"/>
    </row>
    <row r="61375" ht="13.2" spans="2:6">
      <c r="B61375" s="396"/>
      <c r="F61375" s="396"/>
    </row>
    <row r="61376" ht="13.2" spans="2:6">
      <c r="B61376" s="396"/>
      <c r="F61376" s="396"/>
    </row>
    <row r="61377" ht="13.2" spans="2:6">
      <c r="B61377" s="396"/>
      <c r="F61377" s="396"/>
    </row>
    <row r="61378" ht="13.2" spans="2:6">
      <c r="B61378" s="396"/>
      <c r="F61378" s="396"/>
    </row>
    <row r="61379" ht="13.2" spans="2:6">
      <c r="B61379" s="396"/>
      <c r="F61379" s="396"/>
    </row>
    <row r="61380" ht="13.2" spans="2:6">
      <c r="B61380" s="396"/>
      <c r="F61380" s="396"/>
    </row>
    <row r="61381" ht="13.2" spans="2:6">
      <c r="B61381" s="396"/>
      <c r="F61381" s="396"/>
    </row>
    <row r="61382" ht="13.2" spans="2:6">
      <c r="B61382" s="396"/>
      <c r="F61382" s="396"/>
    </row>
    <row r="61383" ht="13.2" spans="2:6">
      <c r="B61383" s="396"/>
      <c r="F61383" s="396"/>
    </row>
    <row r="61384" ht="13.2" spans="2:6">
      <c r="B61384" s="396"/>
      <c r="F61384" s="396"/>
    </row>
    <row r="61385" ht="13.2" spans="2:6">
      <c r="B61385" s="396"/>
      <c r="F61385" s="396"/>
    </row>
    <row r="61386" ht="13.2" spans="2:6">
      <c r="B61386" s="396"/>
      <c r="F61386" s="396"/>
    </row>
    <row r="61387" ht="13.2" spans="2:6">
      <c r="B61387" s="396"/>
      <c r="F61387" s="396"/>
    </row>
    <row r="61388" ht="13.2" spans="2:6">
      <c r="B61388" s="396"/>
      <c r="F61388" s="396"/>
    </row>
    <row r="61389" ht="13.2" spans="2:6">
      <c r="B61389" s="396"/>
      <c r="F61389" s="396"/>
    </row>
    <row r="61390" ht="13.2" spans="2:6">
      <c r="B61390" s="396"/>
      <c r="F61390" s="396"/>
    </row>
    <row r="61391" ht="13.2" spans="2:6">
      <c r="B61391" s="396"/>
      <c r="F61391" s="396"/>
    </row>
    <row r="61392" ht="13.2" spans="2:6">
      <c r="B61392" s="396"/>
      <c r="F61392" s="396"/>
    </row>
    <row r="61393" ht="13.2" spans="2:6">
      <c r="B61393" s="396"/>
      <c r="F61393" s="396"/>
    </row>
    <row r="61394" ht="13.2" spans="2:6">
      <c r="B61394" s="396"/>
      <c r="F61394" s="396"/>
    </row>
    <row r="61395" ht="13.2" spans="2:6">
      <c r="B61395" s="396"/>
      <c r="F61395" s="396"/>
    </row>
    <row r="61396" ht="13.2" spans="2:6">
      <c r="B61396" s="396"/>
      <c r="F61396" s="396"/>
    </row>
    <row r="61397" ht="13.2" spans="2:6">
      <c r="B61397" s="396"/>
      <c r="F61397" s="396"/>
    </row>
    <row r="61398" ht="13.2" spans="2:6">
      <c r="B61398" s="396"/>
      <c r="F61398" s="396"/>
    </row>
    <row r="61399" ht="13.2" spans="2:6">
      <c r="B61399" s="396"/>
      <c r="F61399" s="396"/>
    </row>
    <row r="61400" ht="13.2" spans="2:6">
      <c r="B61400" s="396"/>
      <c r="F61400" s="396"/>
    </row>
    <row r="61401" ht="13.2" spans="2:6">
      <c r="B61401" s="396"/>
      <c r="F61401" s="396"/>
    </row>
    <row r="61402" ht="13.2" spans="2:6">
      <c r="B61402" s="396"/>
      <c r="F61402" s="396"/>
    </row>
    <row r="61403" ht="13.2" spans="2:6">
      <c r="B61403" s="396"/>
      <c r="F61403" s="396"/>
    </row>
    <row r="61404" ht="13.2" spans="2:6">
      <c r="B61404" s="396"/>
      <c r="F61404" s="396"/>
    </row>
    <row r="61405" ht="13.2" spans="2:6">
      <c r="B61405" s="396"/>
      <c r="F61405" s="396"/>
    </row>
    <row r="61406" ht="13.2" spans="2:6">
      <c r="B61406" s="396"/>
      <c r="F61406" s="396"/>
    </row>
    <row r="61407" ht="13.2" spans="2:6">
      <c r="B61407" s="396"/>
      <c r="F61407" s="396"/>
    </row>
    <row r="61408" ht="13.2" spans="2:6">
      <c r="B61408" s="396"/>
      <c r="F61408" s="396"/>
    </row>
    <row r="61409" ht="13.2" spans="2:6">
      <c r="B61409" s="396"/>
      <c r="F61409" s="396"/>
    </row>
    <row r="61410" ht="13.2" spans="2:6">
      <c r="B61410" s="396"/>
      <c r="F61410" s="396"/>
    </row>
    <row r="61411" ht="13.2" spans="2:6">
      <c r="B61411" s="396"/>
      <c r="F61411" s="396"/>
    </row>
    <row r="61412" ht="13.2" spans="2:6">
      <c r="B61412" s="396"/>
      <c r="F61412" s="396"/>
    </row>
    <row r="61413" ht="13.2" spans="2:6">
      <c r="B61413" s="396"/>
      <c r="F61413" s="396"/>
    </row>
    <row r="61414" ht="13.2" spans="2:6">
      <c r="B61414" s="396"/>
      <c r="F61414" s="396"/>
    </row>
    <row r="61415" ht="13.2" spans="2:6">
      <c r="B61415" s="396"/>
      <c r="F61415" s="396"/>
    </row>
    <row r="61416" ht="13.2" spans="2:6">
      <c r="B61416" s="396"/>
      <c r="F61416" s="396"/>
    </row>
    <row r="61417" ht="13.2" spans="2:6">
      <c r="B61417" s="396"/>
      <c r="F61417" s="396"/>
    </row>
    <row r="61418" ht="13.2" spans="2:6">
      <c r="B61418" s="396"/>
      <c r="F61418" s="396"/>
    </row>
    <row r="61419" ht="13.2" spans="2:6">
      <c r="B61419" s="396"/>
      <c r="F61419" s="396"/>
    </row>
    <row r="61420" ht="13.2" spans="2:6">
      <c r="B61420" s="396"/>
      <c r="F61420" s="396"/>
    </row>
    <row r="61421" ht="13.2" spans="2:6">
      <c r="B61421" s="396"/>
      <c r="F61421" s="396"/>
    </row>
    <row r="61422" ht="13.2" spans="2:6">
      <c r="B61422" s="396"/>
      <c r="F61422" s="396"/>
    </row>
    <row r="61423" ht="13.2" spans="2:6">
      <c r="B61423" s="396"/>
      <c r="F61423" s="396"/>
    </row>
    <row r="61424" ht="13.2" spans="2:6">
      <c r="B61424" s="396"/>
      <c r="F61424" s="396"/>
    </row>
    <row r="61425" ht="13.2" spans="2:6">
      <c r="B61425" s="396"/>
      <c r="F61425" s="396"/>
    </row>
    <row r="61426" ht="13.2" spans="2:6">
      <c r="B61426" s="396"/>
      <c r="F61426" s="396"/>
    </row>
    <row r="61427" ht="13.2" spans="2:6">
      <c r="B61427" s="396"/>
      <c r="F61427" s="396"/>
    </row>
    <row r="61428" ht="13.2" spans="2:6">
      <c r="B61428" s="396"/>
      <c r="F61428" s="396"/>
    </row>
    <row r="61429" ht="13.2" spans="2:6">
      <c r="B61429" s="396"/>
      <c r="F61429" s="396"/>
    </row>
    <row r="61430" ht="13.2" spans="2:6">
      <c r="B61430" s="396"/>
      <c r="F61430" s="396"/>
    </row>
    <row r="61431" ht="13.2" spans="2:6">
      <c r="B61431" s="396"/>
      <c r="F61431" s="396"/>
    </row>
    <row r="61432" ht="13.2" spans="2:6">
      <c r="B61432" s="396"/>
      <c r="F61432" s="396"/>
    </row>
    <row r="61433" ht="13.2" spans="2:6">
      <c r="B61433" s="396"/>
      <c r="F61433" s="396"/>
    </row>
    <row r="61434" ht="13.2" spans="2:6">
      <c r="B61434" s="396"/>
      <c r="F61434" s="396"/>
    </row>
    <row r="61435" ht="13.2" spans="2:6">
      <c r="B61435" s="396"/>
      <c r="F61435" s="396"/>
    </row>
    <row r="61436" ht="13.2" spans="2:6">
      <c r="B61436" s="396"/>
      <c r="F61436" s="396"/>
    </row>
    <row r="61437" ht="13.2" spans="2:6">
      <c r="B61437" s="396"/>
      <c r="F61437" s="396"/>
    </row>
    <row r="61438" ht="13.2" spans="2:6">
      <c r="B61438" s="396"/>
      <c r="F61438" s="396"/>
    </row>
    <row r="61439" ht="13.2" spans="2:6">
      <c r="B61439" s="396"/>
      <c r="F61439" s="396"/>
    </row>
    <row r="61440" ht="13.2" spans="2:6">
      <c r="B61440" s="396"/>
      <c r="F61440" s="396"/>
    </row>
    <row r="61441" ht="13.2" spans="2:6">
      <c r="B61441" s="396"/>
      <c r="F61441" s="396"/>
    </row>
    <row r="61442" ht="13.2" spans="2:6">
      <c r="B61442" s="396"/>
      <c r="F61442" s="396"/>
    </row>
    <row r="61443" ht="13.2" spans="2:6">
      <c r="B61443" s="396"/>
      <c r="F61443" s="396"/>
    </row>
    <row r="61444" ht="13.2" spans="2:6">
      <c r="B61444" s="396"/>
      <c r="F61444" s="396"/>
    </row>
    <row r="61445" ht="13.2" spans="2:6">
      <c r="B61445" s="396"/>
      <c r="F61445" s="396"/>
    </row>
    <row r="61446" ht="13.2" spans="2:6">
      <c r="B61446" s="396"/>
      <c r="F61446" s="396"/>
    </row>
    <row r="61447" ht="13.2" spans="2:6">
      <c r="B61447" s="396"/>
      <c r="F61447" s="396"/>
    </row>
    <row r="61448" ht="13.2" spans="2:6">
      <c r="B61448" s="396"/>
      <c r="F61448" s="396"/>
    </row>
    <row r="61449" ht="13.2" spans="2:6">
      <c r="B61449" s="396"/>
      <c r="F61449" s="396"/>
    </row>
    <row r="61450" ht="13.2" spans="2:6">
      <c r="B61450" s="396"/>
      <c r="F61450" s="396"/>
    </row>
    <row r="61451" ht="13.2" spans="2:6">
      <c r="B61451" s="396"/>
      <c r="F61451" s="396"/>
    </row>
    <row r="61452" ht="13.2" spans="2:6">
      <c r="B61452" s="396"/>
      <c r="F61452" s="396"/>
    </row>
    <row r="61453" ht="13.2" spans="2:6">
      <c r="B61453" s="396"/>
      <c r="F61453" s="396"/>
    </row>
    <row r="61454" ht="13.2" spans="2:6">
      <c r="B61454" s="396"/>
      <c r="F61454" s="396"/>
    </row>
    <row r="61455" ht="13.2" spans="2:6">
      <c r="B61455" s="396"/>
      <c r="F61455" s="396"/>
    </row>
    <row r="61456" ht="13.2" spans="2:6">
      <c r="B61456" s="396"/>
      <c r="F61456" s="396"/>
    </row>
    <row r="61457" ht="13.2" spans="2:6">
      <c r="B61457" s="396"/>
      <c r="F61457" s="396"/>
    </row>
    <row r="61458" ht="13.2" spans="2:6">
      <c r="B61458" s="396"/>
      <c r="F61458" s="396"/>
    </row>
    <row r="61459" ht="13.2" spans="2:6">
      <c r="B61459" s="396"/>
      <c r="F61459" s="396"/>
    </row>
    <row r="61460" ht="13.2" spans="2:6">
      <c r="B61460" s="396"/>
      <c r="F61460" s="396"/>
    </row>
    <row r="61461" ht="13.2" spans="2:6">
      <c r="B61461" s="396"/>
      <c r="F61461" s="396"/>
    </row>
    <row r="61462" ht="13.2" spans="2:6">
      <c r="B61462" s="396"/>
      <c r="F61462" s="396"/>
    </row>
    <row r="61463" ht="13.2" spans="2:6">
      <c r="B61463" s="396"/>
      <c r="F61463" s="396"/>
    </row>
    <row r="61464" ht="13.2" spans="2:6">
      <c r="B61464" s="396"/>
      <c r="F61464" s="396"/>
    </row>
    <row r="61465" ht="13.2" spans="2:6">
      <c r="B61465" s="396"/>
      <c r="F61465" s="396"/>
    </row>
    <row r="61466" ht="13.2" spans="2:6">
      <c r="B61466" s="396"/>
      <c r="F61466" s="396"/>
    </row>
    <row r="61467" ht="13.2" spans="2:6">
      <c r="B61467" s="396"/>
      <c r="F61467" s="396"/>
    </row>
    <row r="61468" ht="13.2" spans="2:6">
      <c r="B61468" s="396"/>
      <c r="F61468" s="396"/>
    </row>
    <row r="61469" ht="13.2" spans="2:6">
      <c r="B61469" s="396"/>
      <c r="F61469" s="396"/>
    </row>
    <row r="61470" ht="13.2" spans="2:6">
      <c r="B61470" s="396"/>
      <c r="F61470" s="396"/>
    </row>
    <row r="61471" ht="13.2" spans="2:6">
      <c r="B61471" s="396"/>
      <c r="F61471" s="396"/>
    </row>
    <row r="61472" ht="13.2" spans="2:6">
      <c r="B61472" s="396"/>
      <c r="F61472" s="396"/>
    </row>
    <row r="61473" ht="13.2" spans="2:6">
      <c r="B61473" s="396"/>
      <c r="F61473" s="396"/>
    </row>
    <row r="61474" ht="13.2" spans="2:6">
      <c r="B61474" s="396"/>
      <c r="F61474" s="396"/>
    </row>
    <row r="61475" ht="13.2" spans="2:6">
      <c r="B61475" s="396"/>
      <c r="F61475" s="396"/>
    </row>
    <row r="61476" ht="13.2" spans="2:6">
      <c r="B61476" s="396"/>
      <c r="F61476" s="396"/>
    </row>
    <row r="61477" ht="13.2" spans="2:6">
      <c r="B61477" s="396"/>
      <c r="F61477" s="396"/>
    </row>
    <row r="61478" ht="13.2" spans="2:6">
      <c r="B61478" s="396"/>
      <c r="F61478" s="396"/>
    </row>
    <row r="61479" ht="13.2" spans="2:6">
      <c r="B61479" s="396"/>
      <c r="F61479" s="396"/>
    </row>
    <row r="61480" ht="13.2" spans="2:6">
      <c r="B61480" s="396"/>
      <c r="F61480" s="396"/>
    </row>
    <row r="61481" ht="13.2" spans="2:6">
      <c r="B61481" s="396"/>
      <c r="F61481" s="396"/>
    </row>
    <row r="61482" ht="13.2" spans="2:6">
      <c r="B61482" s="396"/>
      <c r="F61482" s="396"/>
    </row>
    <row r="61483" ht="13.2" spans="2:6">
      <c r="B61483" s="396"/>
      <c r="F61483" s="396"/>
    </row>
    <row r="61484" ht="13.2" spans="2:6">
      <c r="B61484" s="396"/>
      <c r="F61484" s="396"/>
    </row>
    <row r="61485" ht="13.2" spans="2:6">
      <c r="B61485" s="396"/>
      <c r="F61485" s="396"/>
    </row>
    <row r="61486" ht="13.2" spans="2:6">
      <c r="B61486" s="396"/>
      <c r="F61486" s="396"/>
    </row>
    <row r="61487" ht="13.2" spans="2:6">
      <c r="B61487" s="396"/>
      <c r="F61487" s="396"/>
    </row>
    <row r="61488" ht="13.2" spans="2:6">
      <c r="B61488" s="396"/>
      <c r="F61488" s="396"/>
    </row>
    <row r="61489" ht="13.2" spans="2:6">
      <c r="B61489" s="396"/>
      <c r="F61489" s="396"/>
    </row>
    <row r="61490" ht="13.2" spans="2:6">
      <c r="B61490" s="396"/>
      <c r="F61490" s="396"/>
    </row>
    <row r="61491" ht="13.2" spans="2:6">
      <c r="B61491" s="396"/>
      <c r="F61491" s="396"/>
    </row>
    <row r="61492" ht="13.2" spans="2:6">
      <c r="B61492" s="396"/>
      <c r="F61492" s="396"/>
    </row>
    <row r="61493" ht="13.2" spans="2:6">
      <c r="B61493" s="396"/>
      <c r="F61493" s="396"/>
    </row>
    <row r="61494" ht="13.2" spans="2:6">
      <c r="B61494" s="396"/>
      <c r="F61494" s="396"/>
    </row>
    <row r="61495" ht="13.2" spans="2:6">
      <c r="B61495" s="396"/>
      <c r="F61495" s="396"/>
    </row>
    <row r="61496" ht="13.2" spans="2:6">
      <c r="B61496" s="396"/>
      <c r="F61496" s="396"/>
    </row>
    <row r="61497" ht="13.2" spans="2:6">
      <c r="B61497" s="396"/>
      <c r="F61497" s="396"/>
    </row>
    <row r="61498" ht="13.2" spans="2:6">
      <c r="B61498" s="396"/>
      <c r="F61498" s="396"/>
    </row>
    <row r="61499" ht="13.2" spans="2:6">
      <c r="B61499" s="396"/>
      <c r="F61499" s="396"/>
    </row>
    <row r="61500" ht="13.2" spans="2:6">
      <c r="B61500" s="396"/>
      <c r="F61500" s="396"/>
    </row>
    <row r="61501" ht="13.2" spans="2:6">
      <c r="B61501" s="396"/>
      <c r="F61501" s="396"/>
    </row>
    <row r="61502" ht="13.2" spans="2:6">
      <c r="B61502" s="396"/>
      <c r="F61502" s="396"/>
    </row>
    <row r="61503" ht="13.2" spans="2:6">
      <c r="B61503" s="396"/>
      <c r="F61503" s="396"/>
    </row>
    <row r="61504" ht="13.2" spans="2:6">
      <c r="B61504" s="396"/>
      <c r="F61504" s="396"/>
    </row>
    <row r="61505" ht="13.2" spans="2:6">
      <c r="B61505" s="396"/>
      <c r="F61505" s="396"/>
    </row>
    <row r="61506" ht="13.2" spans="2:6">
      <c r="B61506" s="396"/>
      <c r="F61506" s="396"/>
    </row>
    <row r="61507" ht="13.2" spans="2:6">
      <c r="B61507" s="396"/>
      <c r="F61507" s="396"/>
    </row>
    <row r="61508" ht="13.2" spans="2:6">
      <c r="B61508" s="396"/>
      <c r="F61508" s="396"/>
    </row>
    <row r="61509" ht="13.2" spans="2:6">
      <c r="B61509" s="396"/>
      <c r="F61509" s="396"/>
    </row>
    <row r="61510" ht="13.2" spans="2:6">
      <c r="B61510" s="396"/>
      <c r="F61510" s="396"/>
    </row>
    <row r="61511" ht="13.2" spans="2:6">
      <c r="B61511" s="396"/>
      <c r="F61511" s="396"/>
    </row>
    <row r="61512" ht="13.2" spans="2:6">
      <c r="B61512" s="396"/>
      <c r="F61512" s="396"/>
    </row>
    <row r="61513" ht="13.2" spans="2:6">
      <c r="B61513" s="396"/>
      <c r="F61513" s="396"/>
    </row>
    <row r="61514" ht="13.2" spans="2:6">
      <c r="B61514" s="396"/>
      <c r="F61514" s="396"/>
    </row>
    <row r="61515" ht="13.2" spans="2:6">
      <c r="B61515" s="396"/>
      <c r="F61515" s="396"/>
    </row>
    <row r="61516" ht="13.2" spans="2:6">
      <c r="B61516" s="396"/>
      <c r="F61516" s="396"/>
    </row>
    <row r="61517" ht="13.2" spans="2:6">
      <c r="B61517" s="396"/>
      <c r="F61517" s="396"/>
    </row>
    <row r="61518" ht="13.2" spans="2:6">
      <c r="B61518" s="396"/>
      <c r="F61518" s="396"/>
    </row>
    <row r="61519" ht="13.2" spans="2:6">
      <c r="B61519" s="396"/>
      <c r="F61519" s="396"/>
    </row>
    <row r="61520" ht="13.2" spans="2:6">
      <c r="B61520" s="396"/>
      <c r="F61520" s="396"/>
    </row>
    <row r="61521" ht="13.2" spans="2:6">
      <c r="B61521" s="396"/>
      <c r="F61521" s="396"/>
    </row>
    <row r="61522" ht="13.2" spans="2:6">
      <c r="B61522" s="396"/>
      <c r="F61522" s="396"/>
    </row>
    <row r="61523" ht="13.2" spans="2:6">
      <c r="B61523" s="396"/>
      <c r="F61523" s="396"/>
    </row>
    <row r="61524" ht="13.2" spans="2:6">
      <c r="B61524" s="396"/>
      <c r="F61524" s="396"/>
    </row>
    <row r="61525" ht="13.2" spans="2:6">
      <c r="B61525" s="396"/>
      <c r="F61525" s="396"/>
    </row>
    <row r="61526" ht="13.2" spans="2:6">
      <c r="B61526" s="396"/>
      <c r="F61526" s="396"/>
    </row>
    <row r="61527" ht="13.2" spans="2:6">
      <c r="B61527" s="396"/>
      <c r="F61527" s="396"/>
    </row>
    <row r="61528" ht="13.2" spans="2:6">
      <c r="B61528" s="396"/>
      <c r="F61528" s="396"/>
    </row>
    <row r="61529" ht="13.2" spans="2:6">
      <c r="B61529" s="396"/>
      <c r="F61529" s="396"/>
    </row>
    <row r="61530" ht="13.2" spans="2:6">
      <c r="B61530" s="396"/>
      <c r="F61530" s="396"/>
    </row>
    <row r="61531" ht="13.2" spans="2:6">
      <c r="B61531" s="396"/>
      <c r="F61531" s="396"/>
    </row>
    <row r="61532" ht="13.2" spans="2:6">
      <c r="B61532" s="396"/>
      <c r="F61532" s="396"/>
    </row>
    <row r="61533" ht="13.2" spans="2:6">
      <c r="B61533" s="396"/>
      <c r="F61533" s="396"/>
    </row>
    <row r="61534" ht="13.2" spans="2:6">
      <c r="B61534" s="396"/>
      <c r="F61534" s="396"/>
    </row>
    <row r="61535" ht="13.2" spans="2:6">
      <c r="B61535" s="396"/>
      <c r="F61535" s="396"/>
    </row>
    <row r="61536" ht="13.2" spans="2:6">
      <c r="B61536" s="396"/>
      <c r="F61536" s="396"/>
    </row>
    <row r="61537" ht="13.2" spans="2:6">
      <c r="B61537" s="396"/>
      <c r="F61537" s="396"/>
    </row>
    <row r="61538" ht="13.2" spans="2:6">
      <c r="B61538" s="396"/>
      <c r="F61538" s="396"/>
    </row>
    <row r="61539" ht="13.2" spans="2:6">
      <c r="B61539" s="396"/>
      <c r="F61539" s="396"/>
    </row>
    <row r="61540" ht="13.2" spans="2:6">
      <c r="B61540" s="396"/>
      <c r="F61540" s="396"/>
    </row>
    <row r="61541" ht="13.2" spans="2:6">
      <c r="B61541" s="396"/>
      <c r="F61541" s="396"/>
    </row>
    <row r="61542" ht="13.2" spans="2:6">
      <c r="B61542" s="396"/>
      <c r="F61542" s="396"/>
    </row>
    <row r="61543" ht="13.2" spans="2:6">
      <c r="B61543" s="396"/>
      <c r="F61543" s="396"/>
    </row>
    <row r="61544" ht="13.2" spans="2:6">
      <c r="B61544" s="396"/>
      <c r="F61544" s="396"/>
    </row>
    <row r="61545" ht="13.2" spans="2:6">
      <c r="B61545" s="396"/>
      <c r="F61545" s="396"/>
    </row>
    <row r="61546" ht="13.2" spans="2:6">
      <c r="B61546" s="396"/>
      <c r="F61546" s="396"/>
    </row>
    <row r="61547" ht="13.2" spans="2:6">
      <c r="B61547" s="396"/>
      <c r="F61547" s="396"/>
    </row>
    <row r="61548" ht="13.2" spans="2:6">
      <c r="B61548" s="396"/>
      <c r="F61548" s="396"/>
    </row>
    <row r="61549" ht="13.2" spans="2:6">
      <c r="B61549" s="396"/>
      <c r="F61549" s="396"/>
    </row>
    <row r="61550" ht="13.2" spans="2:6">
      <c r="B61550" s="396"/>
      <c r="F61550" s="396"/>
    </row>
    <row r="61551" ht="13.2" spans="2:6">
      <c r="B61551" s="396"/>
      <c r="F61551" s="396"/>
    </row>
    <row r="61552" ht="13.2" spans="2:6">
      <c r="B61552" s="396"/>
      <c r="F61552" s="396"/>
    </row>
    <row r="61553" ht="13.2" spans="2:6">
      <c r="B61553" s="396"/>
      <c r="F61553" s="396"/>
    </row>
    <row r="61554" ht="13.2" spans="2:6">
      <c r="B61554" s="396"/>
      <c r="F61554" s="396"/>
    </row>
    <row r="61555" ht="13.2" spans="2:6">
      <c r="B61555" s="396"/>
      <c r="F61555" s="396"/>
    </row>
    <row r="61556" ht="13.2" spans="2:6">
      <c r="B61556" s="396"/>
      <c r="F61556" s="396"/>
    </row>
    <row r="61557" ht="13.2" spans="2:6">
      <c r="B61557" s="396"/>
      <c r="F61557" s="396"/>
    </row>
    <row r="61558" ht="13.2" spans="2:6">
      <c r="B61558" s="396"/>
      <c r="F61558" s="396"/>
    </row>
    <row r="61559" ht="13.2" spans="2:6">
      <c r="B61559" s="396"/>
      <c r="F61559" s="396"/>
    </row>
    <row r="61560" ht="13.2" spans="2:6">
      <c r="B61560" s="396"/>
      <c r="F61560" s="396"/>
    </row>
    <row r="61561" ht="13.2" spans="2:6">
      <c r="B61561" s="396"/>
      <c r="F61561" s="396"/>
    </row>
    <row r="61562" ht="13.2" spans="2:6">
      <c r="B61562" s="396"/>
      <c r="F61562" s="396"/>
    </row>
    <row r="61563" ht="13.2" spans="2:6">
      <c r="B61563" s="396"/>
      <c r="F61563" s="396"/>
    </row>
    <row r="61564" ht="13.2" spans="2:6">
      <c r="B61564" s="396"/>
      <c r="F61564" s="396"/>
    </row>
    <row r="61565" ht="13.2" spans="2:6">
      <c r="B61565" s="396"/>
      <c r="F61565" s="396"/>
    </row>
    <row r="61566" ht="13.2" spans="2:6">
      <c r="B61566" s="396"/>
      <c r="F61566" s="396"/>
    </row>
    <row r="61567" ht="13.2" spans="2:6">
      <c r="B61567" s="396"/>
      <c r="F61567" s="396"/>
    </row>
    <row r="61568" ht="13.2" spans="2:6">
      <c r="B61568" s="396"/>
      <c r="F61568" s="396"/>
    </row>
    <row r="61569" ht="13.2" spans="2:6">
      <c r="B61569" s="396"/>
      <c r="F61569" s="396"/>
    </row>
    <row r="61570" ht="13.2" spans="2:6">
      <c r="B61570" s="396"/>
      <c r="F61570" s="396"/>
    </row>
    <row r="61571" ht="13.2" spans="2:6">
      <c r="B61571" s="396"/>
      <c r="F61571" s="396"/>
    </row>
    <row r="61572" ht="13.2" spans="2:6">
      <c r="B61572" s="396"/>
      <c r="F61572" s="396"/>
    </row>
    <row r="61573" ht="13.2" spans="2:6">
      <c r="B61573" s="396"/>
      <c r="F61573" s="396"/>
    </row>
    <row r="61574" ht="13.2" spans="2:6">
      <c r="B61574" s="396"/>
      <c r="F61574" s="396"/>
    </row>
    <row r="61575" ht="13.2" spans="2:6">
      <c r="B61575" s="396"/>
      <c r="F61575" s="396"/>
    </row>
    <row r="61576" ht="13.2" spans="2:6">
      <c r="B61576" s="396"/>
      <c r="F61576" s="396"/>
    </row>
    <row r="61577" ht="13.2" spans="2:6">
      <c r="B61577" s="396"/>
      <c r="F61577" s="396"/>
    </row>
    <row r="61578" ht="13.2" spans="2:6">
      <c r="B61578" s="396"/>
      <c r="F61578" s="396"/>
    </row>
    <row r="61579" ht="13.2" spans="2:6">
      <c r="B61579" s="396"/>
      <c r="F61579" s="396"/>
    </row>
    <row r="61580" ht="13.2" spans="2:6">
      <c r="B61580" s="396"/>
      <c r="F61580" s="396"/>
    </row>
    <row r="61581" ht="13.2" spans="2:6">
      <c r="B61581" s="396"/>
      <c r="F61581" s="396"/>
    </row>
    <row r="61582" ht="13.2" spans="2:6">
      <c r="B61582" s="396"/>
      <c r="F61582" s="396"/>
    </row>
    <row r="61583" ht="13.2" spans="2:6">
      <c r="B61583" s="396"/>
      <c r="F61583" s="396"/>
    </row>
    <row r="61584" ht="13.2" spans="2:6">
      <c r="B61584" s="396"/>
      <c r="F61584" s="396"/>
    </row>
    <row r="61585" ht="13.2" spans="2:6">
      <c r="B61585" s="396"/>
      <c r="F61585" s="396"/>
    </row>
    <row r="61586" ht="13.2" spans="2:6">
      <c r="B61586" s="396"/>
      <c r="F61586" s="396"/>
    </row>
    <row r="61587" ht="13.2" spans="2:6">
      <c r="B61587" s="396"/>
      <c r="F61587" s="396"/>
    </row>
    <row r="61588" ht="13.2" spans="2:6">
      <c r="B61588" s="396"/>
      <c r="F61588" s="396"/>
    </row>
    <row r="61589" ht="13.2" spans="2:6">
      <c r="B61589" s="396"/>
      <c r="F61589" s="396"/>
    </row>
    <row r="61590" ht="13.2" spans="2:6">
      <c r="B61590" s="396"/>
      <c r="F61590" s="396"/>
    </row>
    <row r="61591" ht="13.2" spans="2:6">
      <c r="B61591" s="396"/>
      <c r="F61591" s="396"/>
    </row>
    <row r="61592" ht="13.2" spans="2:6">
      <c r="B61592" s="396"/>
      <c r="F61592" s="396"/>
    </row>
    <row r="61593" ht="13.2" spans="2:6">
      <c r="B61593" s="396"/>
      <c r="F61593" s="396"/>
    </row>
    <row r="61594" ht="13.2" spans="2:6">
      <c r="B61594" s="396"/>
      <c r="F61594" s="396"/>
    </row>
    <row r="61595" ht="13.2" spans="2:6">
      <c r="B61595" s="396"/>
      <c r="F61595" s="396"/>
    </row>
    <row r="61596" ht="13.2" spans="2:6">
      <c r="B61596" s="396"/>
      <c r="F61596" s="396"/>
    </row>
    <row r="61597" ht="13.2" spans="2:6">
      <c r="B61597" s="396"/>
      <c r="F61597" s="396"/>
    </row>
    <row r="61598" ht="13.2" spans="2:6">
      <c r="B61598" s="396"/>
      <c r="F61598" s="396"/>
    </row>
    <row r="61599" ht="13.2" spans="2:6">
      <c r="B61599" s="396"/>
      <c r="F61599" s="396"/>
    </row>
    <row r="61600" ht="13.2" spans="2:6">
      <c r="B61600" s="396"/>
      <c r="F61600" s="396"/>
    </row>
    <row r="61601" ht="13.2" spans="2:6">
      <c r="B61601" s="396"/>
      <c r="F61601" s="396"/>
    </row>
    <row r="61602" ht="13.2" spans="2:6">
      <c r="B61602" s="396"/>
      <c r="F61602" s="396"/>
    </row>
    <row r="61603" ht="13.2" spans="2:6">
      <c r="B61603" s="396"/>
      <c r="F61603" s="396"/>
    </row>
    <row r="61604" ht="13.2" spans="2:6">
      <c r="B61604" s="396"/>
      <c r="F61604" s="396"/>
    </row>
    <row r="61605" ht="13.2" spans="2:6">
      <c r="B61605" s="396"/>
      <c r="F61605" s="396"/>
    </row>
    <row r="61606" ht="13.2" spans="2:6">
      <c r="B61606" s="396"/>
      <c r="F61606" s="396"/>
    </row>
    <row r="61607" ht="13.2" spans="2:6">
      <c r="B61607" s="396"/>
      <c r="F61607" s="396"/>
    </row>
    <row r="61608" ht="13.2" spans="2:6">
      <c r="B61608" s="396"/>
      <c r="F61608" s="396"/>
    </row>
    <row r="61609" ht="13.2" spans="2:6">
      <c r="B61609" s="396"/>
      <c r="F61609" s="396"/>
    </row>
    <row r="61610" ht="13.2" spans="2:6">
      <c r="B61610" s="396"/>
      <c r="F61610" s="396"/>
    </row>
    <row r="61611" ht="13.2" spans="2:6">
      <c r="B61611" s="396"/>
      <c r="F61611" s="396"/>
    </row>
    <row r="61612" ht="13.2" spans="2:6">
      <c r="B61612" s="396"/>
      <c r="F61612" s="396"/>
    </row>
    <row r="61613" ht="13.2" spans="2:6">
      <c r="B61613" s="396"/>
      <c r="F61613" s="396"/>
    </row>
    <row r="61614" ht="13.2" spans="2:6">
      <c r="B61614" s="396"/>
      <c r="F61614" s="396"/>
    </row>
    <row r="61615" ht="13.2" spans="2:6">
      <c r="B61615" s="396"/>
      <c r="F61615" s="396"/>
    </row>
    <row r="61616" ht="13.2" spans="2:6">
      <c r="B61616" s="396"/>
      <c r="F61616" s="396"/>
    </row>
    <row r="61617" ht="13.2" spans="2:6">
      <c r="B61617" s="396"/>
      <c r="F61617" s="396"/>
    </row>
    <row r="61618" ht="13.2" spans="2:6">
      <c r="B61618" s="396"/>
      <c r="F61618" s="396"/>
    </row>
    <row r="61619" ht="13.2" spans="2:6">
      <c r="B61619" s="396"/>
      <c r="F61619" s="396"/>
    </row>
    <row r="61620" ht="13.2" spans="2:6">
      <c r="B61620" s="396"/>
      <c r="F61620" s="396"/>
    </row>
    <row r="61621" ht="13.2" spans="2:6">
      <c r="B61621" s="396"/>
      <c r="F61621" s="396"/>
    </row>
    <row r="61622" ht="13.2" spans="2:6">
      <c r="B61622" s="396"/>
      <c r="F61622" s="396"/>
    </row>
    <row r="61623" ht="13.2" spans="2:6">
      <c r="B61623" s="396"/>
      <c r="F61623" s="396"/>
    </row>
    <row r="61624" ht="13.2" spans="2:6">
      <c r="B61624" s="396"/>
      <c r="F61624" s="396"/>
    </row>
    <row r="61625" ht="13.2" spans="2:6">
      <c r="B61625" s="396"/>
      <c r="F61625" s="396"/>
    </row>
    <row r="61626" ht="13.2" spans="2:6">
      <c r="B61626" s="396"/>
      <c r="F61626" s="396"/>
    </row>
    <row r="61627" ht="13.2" spans="2:6">
      <c r="B61627" s="396"/>
      <c r="F61627" s="396"/>
    </row>
    <row r="61628" ht="13.2" spans="2:6">
      <c r="B61628" s="396"/>
      <c r="F61628" s="396"/>
    </row>
    <row r="61629" ht="13.2" spans="2:6">
      <c r="B61629" s="396"/>
      <c r="F61629" s="396"/>
    </row>
    <row r="61630" ht="13.2" spans="2:6">
      <c r="B61630" s="396"/>
      <c r="F61630" s="396"/>
    </row>
    <row r="61631" ht="13.2" spans="2:6">
      <c r="B61631" s="396"/>
      <c r="F61631" s="396"/>
    </row>
    <row r="61632" ht="13.2" spans="2:6">
      <c r="B61632" s="396"/>
      <c r="F61632" s="396"/>
    </row>
    <row r="61633" ht="13.2" spans="2:6">
      <c r="B61633" s="396"/>
      <c r="F61633" s="396"/>
    </row>
    <row r="61634" ht="13.2" spans="2:6">
      <c r="B61634" s="396"/>
      <c r="F61634" s="396"/>
    </row>
    <row r="61635" ht="13.2" spans="2:6">
      <c r="B61635" s="396"/>
      <c r="F61635" s="396"/>
    </row>
    <row r="61636" ht="13.2" spans="2:6">
      <c r="B61636" s="396"/>
      <c r="F61636" s="396"/>
    </row>
    <row r="61637" ht="13.2" spans="2:6">
      <c r="B61637" s="396"/>
      <c r="F61637" s="396"/>
    </row>
    <row r="61638" ht="13.2" spans="2:6">
      <c r="B61638" s="396"/>
      <c r="F61638" s="396"/>
    </row>
    <row r="61639" ht="13.2" spans="2:6">
      <c r="B61639" s="396"/>
      <c r="F61639" s="396"/>
    </row>
    <row r="61640" ht="13.2" spans="2:6">
      <c r="B61640" s="396"/>
      <c r="F61640" s="396"/>
    </row>
    <row r="61641" ht="13.2" spans="2:6">
      <c r="B61641" s="396"/>
      <c r="F61641" s="396"/>
    </row>
    <row r="61642" ht="13.2" spans="2:6">
      <c r="B61642" s="396"/>
      <c r="F61642" s="396"/>
    </row>
    <row r="61643" ht="13.2" spans="2:6">
      <c r="B61643" s="396"/>
      <c r="F61643" s="396"/>
    </row>
    <row r="61644" ht="13.2" spans="2:6">
      <c r="B61644" s="396"/>
      <c r="F61644" s="396"/>
    </row>
    <row r="61645" ht="13.2" spans="2:6">
      <c r="B61645" s="396"/>
      <c r="F61645" s="396"/>
    </row>
    <row r="61646" ht="13.2" spans="2:6">
      <c r="B61646" s="396"/>
      <c r="F61646" s="396"/>
    </row>
    <row r="61647" ht="13.2" spans="2:6">
      <c r="B61647" s="396"/>
      <c r="F61647" s="396"/>
    </row>
    <row r="61648" ht="13.2" spans="2:6">
      <c r="B61648" s="396"/>
      <c r="F61648" s="396"/>
    </row>
    <row r="61649" ht="13.2" spans="2:6">
      <c r="B61649" s="396"/>
      <c r="F61649" s="396"/>
    </row>
    <row r="61650" ht="13.2" spans="2:6">
      <c r="B61650" s="396"/>
      <c r="F61650" s="396"/>
    </row>
    <row r="61651" ht="13.2" spans="2:6">
      <c r="B61651" s="396"/>
      <c r="F61651" s="396"/>
    </row>
    <row r="61652" ht="13.2" spans="2:6">
      <c r="B61652" s="396"/>
      <c r="F61652" s="396"/>
    </row>
    <row r="61653" ht="13.2" spans="2:6">
      <c r="B61653" s="396"/>
      <c r="F61653" s="396"/>
    </row>
    <row r="61654" ht="13.2" spans="2:6">
      <c r="B61654" s="396"/>
      <c r="F61654" s="396"/>
    </row>
    <row r="61655" ht="13.2" spans="2:6">
      <c r="B61655" s="396"/>
      <c r="F61655" s="396"/>
    </row>
    <row r="61656" ht="13.2" spans="2:6">
      <c r="B61656" s="396"/>
      <c r="F61656" s="396"/>
    </row>
    <row r="61657" ht="13.2" spans="2:6">
      <c r="B61657" s="396"/>
      <c r="F61657" s="396"/>
    </row>
    <row r="61658" ht="13.2" spans="2:6">
      <c r="B61658" s="396"/>
      <c r="F61658" s="396"/>
    </row>
    <row r="61659" ht="13.2" spans="2:6">
      <c r="B61659" s="396"/>
      <c r="F61659" s="396"/>
    </row>
    <row r="61660" ht="13.2" spans="2:6">
      <c r="B61660" s="396"/>
      <c r="F61660" s="396"/>
    </row>
    <row r="61661" ht="13.2" spans="2:6">
      <c r="B61661" s="396"/>
      <c r="F61661" s="396"/>
    </row>
    <row r="61662" ht="13.2" spans="2:6">
      <c r="B61662" s="396"/>
      <c r="F61662" s="396"/>
    </row>
    <row r="61663" ht="13.2" spans="2:6">
      <c r="B61663" s="396"/>
      <c r="F61663" s="396"/>
    </row>
    <row r="61664" ht="13.2" spans="2:6">
      <c r="B61664" s="396"/>
      <c r="F61664" s="396"/>
    </row>
    <row r="61665" ht="13.2" spans="2:6">
      <c r="B61665" s="396"/>
      <c r="F61665" s="396"/>
    </row>
    <row r="61666" ht="13.2" spans="2:6">
      <c r="B61666" s="396"/>
      <c r="F61666" s="396"/>
    </row>
    <row r="61667" ht="13.2" spans="2:6">
      <c r="B61667" s="396"/>
      <c r="F61667" s="396"/>
    </row>
    <row r="61668" ht="13.2" spans="2:6">
      <c r="B61668" s="396"/>
      <c r="F61668" s="396"/>
    </row>
    <row r="61669" ht="13.2" spans="2:6">
      <c r="B61669" s="396"/>
      <c r="F61669" s="396"/>
    </row>
    <row r="61670" ht="13.2" spans="2:6">
      <c r="B61670" s="396"/>
      <c r="F61670" s="396"/>
    </row>
    <row r="61671" ht="13.2" spans="2:6">
      <c r="B61671" s="396"/>
      <c r="F61671" s="396"/>
    </row>
    <row r="61672" ht="13.2" spans="2:6">
      <c r="B61672" s="396"/>
      <c r="F61672" s="396"/>
    </row>
    <row r="61673" ht="13.2" spans="2:6">
      <c r="B61673" s="396"/>
      <c r="F61673" s="396"/>
    </row>
    <row r="61674" ht="13.2" spans="2:6">
      <c r="B61674" s="396"/>
      <c r="F61674" s="396"/>
    </row>
    <row r="61675" ht="13.2" spans="2:6">
      <c r="B61675" s="396"/>
      <c r="F61675" s="396"/>
    </row>
    <row r="61676" ht="13.2" spans="2:6">
      <c r="B61676" s="396"/>
      <c r="F61676" s="396"/>
    </row>
    <row r="61677" ht="13.2" spans="2:6">
      <c r="B61677" s="396"/>
      <c r="F61677" s="396"/>
    </row>
    <row r="61678" ht="13.2" spans="2:6">
      <c r="B61678" s="396"/>
      <c r="F61678" s="396"/>
    </row>
    <row r="61679" ht="13.2" spans="2:6">
      <c r="B61679" s="396"/>
      <c r="F61679" s="396"/>
    </row>
    <row r="61680" ht="13.2" spans="2:6">
      <c r="B61680" s="396"/>
      <c r="F61680" s="396"/>
    </row>
    <row r="61681" ht="13.2" spans="2:6">
      <c r="B61681" s="396"/>
      <c r="F61681" s="396"/>
    </row>
    <row r="61682" ht="13.2" spans="2:6">
      <c r="B61682" s="396"/>
      <c r="F61682" s="396"/>
    </row>
    <row r="61683" ht="13.2" spans="2:6">
      <c r="B61683" s="396"/>
      <c r="F61683" s="396"/>
    </row>
    <row r="61684" ht="13.2" spans="2:6">
      <c r="B61684" s="396"/>
      <c r="F61684" s="396"/>
    </row>
    <row r="61685" ht="13.2" spans="2:6">
      <c r="B61685" s="396"/>
      <c r="F61685" s="396"/>
    </row>
    <row r="61686" ht="13.2" spans="2:6">
      <c r="B61686" s="396"/>
      <c r="F61686" s="396"/>
    </row>
    <row r="61687" ht="13.2" spans="2:6">
      <c r="B61687" s="396"/>
      <c r="F61687" s="396"/>
    </row>
    <row r="61688" ht="13.2" spans="2:6">
      <c r="B61688" s="396"/>
      <c r="F61688" s="396"/>
    </row>
    <row r="61689" ht="13.2" spans="2:6">
      <c r="B61689" s="396"/>
      <c r="F61689" s="396"/>
    </row>
    <row r="61690" ht="13.2" spans="2:6">
      <c r="B61690" s="396"/>
      <c r="F61690" s="396"/>
    </row>
    <row r="61691" ht="13.2" spans="2:6">
      <c r="B61691" s="396"/>
      <c r="F61691" s="396"/>
    </row>
    <row r="61692" ht="13.2" spans="2:6">
      <c r="B61692" s="396"/>
      <c r="F61692" s="396"/>
    </row>
    <row r="61693" ht="13.2" spans="2:6">
      <c r="B61693" s="396"/>
      <c r="F61693" s="396"/>
    </row>
    <row r="61694" ht="13.2" spans="2:6">
      <c r="B61694" s="396"/>
      <c r="F61694" s="396"/>
    </row>
    <row r="61695" ht="13.2" spans="2:6">
      <c r="B61695" s="396"/>
      <c r="F61695" s="396"/>
    </row>
    <row r="61696" ht="13.2" spans="2:6">
      <c r="B61696" s="396"/>
      <c r="F61696" s="396"/>
    </row>
    <row r="61697" ht="13.2" spans="2:6">
      <c r="B61697" s="396"/>
      <c r="F61697" s="396"/>
    </row>
    <row r="61698" ht="13.2" spans="2:6">
      <c r="B61698" s="396"/>
      <c r="F61698" s="396"/>
    </row>
    <row r="61699" ht="13.2" spans="2:6">
      <c r="B61699" s="396"/>
      <c r="F61699" s="396"/>
    </row>
    <row r="61700" ht="13.2" spans="2:6">
      <c r="B61700" s="396"/>
      <c r="F61700" s="396"/>
    </row>
    <row r="61701" ht="13.2" spans="2:6">
      <c r="B61701" s="396"/>
      <c r="F61701" s="396"/>
    </row>
    <row r="61702" ht="13.2" spans="2:6">
      <c r="B61702" s="396"/>
      <c r="F61702" s="396"/>
    </row>
    <row r="61703" ht="13.2" spans="2:6">
      <c r="B61703" s="396"/>
      <c r="F61703" s="396"/>
    </row>
    <row r="61704" ht="13.2" spans="2:6">
      <c r="B61704" s="396"/>
      <c r="F61704" s="396"/>
    </row>
    <row r="61705" ht="13.2" spans="2:6">
      <c r="B61705" s="396"/>
      <c r="F61705" s="396"/>
    </row>
    <row r="61706" ht="13.2" spans="2:6">
      <c r="B61706" s="396"/>
      <c r="F61706" s="396"/>
    </row>
    <row r="61707" ht="13.2" spans="2:6">
      <c r="B61707" s="396"/>
      <c r="F61707" s="396"/>
    </row>
    <row r="61708" ht="13.2" spans="2:6">
      <c r="B61708" s="396"/>
      <c r="F61708" s="396"/>
    </row>
    <row r="61709" ht="13.2" spans="2:6">
      <c r="B61709" s="396"/>
      <c r="F61709" s="396"/>
    </row>
    <row r="61710" ht="13.2" spans="2:6">
      <c r="B61710" s="396"/>
      <c r="F61710" s="396"/>
    </row>
    <row r="61711" ht="13.2" spans="2:6">
      <c r="B61711" s="396"/>
      <c r="F61711" s="396"/>
    </row>
    <row r="61712" ht="13.2" spans="2:6">
      <c r="B61712" s="396"/>
      <c r="F61712" s="396"/>
    </row>
    <row r="61713" ht="13.2" spans="2:6">
      <c r="B61713" s="396"/>
      <c r="F61713" s="396"/>
    </row>
    <row r="61714" ht="13.2" spans="2:6">
      <c r="B61714" s="396"/>
      <c r="F61714" s="396"/>
    </row>
    <row r="61715" ht="13.2" spans="2:6">
      <c r="B61715" s="396"/>
      <c r="F61715" s="396"/>
    </row>
    <row r="61716" ht="13.2" spans="2:6">
      <c r="B61716" s="396"/>
      <c r="F61716" s="396"/>
    </row>
    <row r="61717" ht="13.2" spans="2:6">
      <c r="B61717" s="396"/>
      <c r="F61717" s="396"/>
    </row>
    <row r="61718" ht="13.2" spans="2:6">
      <c r="B61718" s="396"/>
      <c r="F61718" s="396"/>
    </row>
    <row r="61719" ht="13.2" spans="2:6">
      <c r="B61719" s="396"/>
      <c r="F61719" s="396"/>
    </row>
    <row r="61720" ht="13.2" spans="2:6">
      <c r="B61720" s="396"/>
      <c r="F61720" s="396"/>
    </row>
    <row r="61721" ht="13.2" spans="2:6">
      <c r="B61721" s="396"/>
      <c r="F61721" s="396"/>
    </row>
    <row r="61722" ht="13.2" spans="2:6">
      <c r="B61722" s="396"/>
      <c r="F61722" s="396"/>
    </row>
    <row r="61723" ht="13.2" spans="2:6">
      <c r="B61723" s="396"/>
      <c r="F61723" s="396"/>
    </row>
    <row r="61724" ht="13.2" spans="2:6">
      <c r="B61724" s="396"/>
      <c r="F61724" s="396"/>
    </row>
    <row r="61725" ht="13.2" spans="2:6">
      <c r="B61725" s="396"/>
      <c r="F61725" s="396"/>
    </row>
    <row r="61726" ht="13.2" spans="2:6">
      <c r="B61726" s="396"/>
      <c r="F61726" s="396"/>
    </row>
    <row r="61727" ht="13.2" spans="2:6">
      <c r="B61727" s="396"/>
      <c r="F61727" s="396"/>
    </row>
    <row r="61728" ht="13.2" spans="2:6">
      <c r="B61728" s="396"/>
      <c r="F61728" s="396"/>
    </row>
    <row r="61729" ht="13.2" spans="2:6">
      <c r="B61729" s="396"/>
      <c r="F61729" s="396"/>
    </row>
    <row r="61730" ht="13.2" spans="2:6">
      <c r="B61730" s="396"/>
      <c r="F61730" s="396"/>
    </row>
    <row r="61731" ht="13.2" spans="2:6">
      <c r="B61731" s="396"/>
      <c r="F61731" s="396"/>
    </row>
    <row r="61732" ht="13.2" spans="2:6">
      <c r="B61732" s="396"/>
      <c r="F61732" s="396"/>
    </row>
    <row r="61733" ht="13.2" spans="2:6">
      <c r="B61733" s="396"/>
      <c r="F61733" s="396"/>
    </row>
    <row r="61734" ht="13.2" spans="2:6">
      <c r="B61734" s="396"/>
      <c r="F61734" s="396"/>
    </row>
    <row r="61735" ht="13.2" spans="2:6">
      <c r="B61735" s="396"/>
      <c r="F61735" s="396"/>
    </row>
    <row r="61736" ht="13.2" spans="2:6">
      <c r="B61736" s="396"/>
      <c r="F61736" s="396"/>
    </row>
    <row r="61737" ht="13.2" spans="2:6">
      <c r="B61737" s="396"/>
      <c r="F61737" s="396"/>
    </row>
    <row r="61738" ht="13.2" spans="2:6">
      <c r="B61738" s="396"/>
      <c r="F61738" s="396"/>
    </row>
    <row r="61739" ht="13.2" spans="2:6">
      <c r="B61739" s="396"/>
      <c r="F61739" s="396"/>
    </row>
    <row r="61740" ht="13.2" spans="2:6">
      <c r="B61740" s="396"/>
      <c r="F61740" s="396"/>
    </row>
    <row r="61741" ht="13.2" spans="2:6">
      <c r="B61741" s="396"/>
      <c r="F61741" s="396"/>
    </row>
    <row r="61742" ht="13.2" spans="2:6">
      <c r="B61742" s="396"/>
      <c r="F61742" s="396"/>
    </row>
    <row r="61743" ht="13.2" spans="2:6">
      <c r="B61743" s="396"/>
      <c r="F61743" s="396"/>
    </row>
    <row r="61744" ht="13.2" spans="2:6">
      <c r="B61744" s="396"/>
      <c r="F61744" s="396"/>
    </row>
    <row r="61745" ht="13.2" spans="2:6">
      <c r="B61745" s="396"/>
      <c r="F61745" s="396"/>
    </row>
    <row r="61746" ht="13.2" spans="2:6">
      <c r="B61746" s="396"/>
      <c r="F61746" s="396"/>
    </row>
    <row r="61747" ht="13.2" spans="2:6">
      <c r="B61747" s="396"/>
      <c r="F61747" s="396"/>
    </row>
    <row r="61748" ht="13.2" spans="2:6">
      <c r="B61748" s="396"/>
      <c r="F61748" s="396"/>
    </row>
    <row r="61749" ht="13.2" spans="2:6">
      <c r="B61749" s="396"/>
      <c r="F61749" s="396"/>
    </row>
    <row r="61750" ht="13.2" spans="2:6">
      <c r="B61750" s="396"/>
      <c r="F61750" s="396"/>
    </row>
    <row r="61751" ht="13.2" spans="2:6">
      <c r="B61751" s="396"/>
      <c r="F61751" s="396"/>
    </row>
    <row r="61752" ht="13.2" spans="2:6">
      <c r="B61752" s="396"/>
      <c r="F61752" s="396"/>
    </row>
    <row r="61753" ht="13.2" spans="2:6">
      <c r="B61753" s="396"/>
      <c r="F61753" s="396"/>
    </row>
    <row r="61754" ht="13.2" spans="2:6">
      <c r="B61754" s="396"/>
      <c r="F61754" s="396"/>
    </row>
    <row r="61755" ht="13.2" spans="2:6">
      <c r="B61755" s="396"/>
      <c r="F61755" s="396"/>
    </row>
    <row r="61756" ht="13.2" spans="2:6">
      <c r="B61756" s="396"/>
      <c r="F61756" s="396"/>
    </row>
    <row r="61757" ht="13.2" spans="2:6">
      <c r="B61757" s="396"/>
      <c r="F61757" s="396"/>
    </row>
    <row r="61758" ht="13.2" spans="2:6">
      <c r="B61758" s="396"/>
      <c r="F61758" s="396"/>
    </row>
    <row r="61759" ht="13.2" spans="2:6">
      <c r="B61759" s="396"/>
      <c r="F61759" s="396"/>
    </row>
    <row r="61760" ht="13.2" spans="2:6">
      <c r="B61760" s="396"/>
      <c r="F61760" s="396"/>
    </row>
    <row r="61761" ht="13.2" spans="2:6">
      <c r="B61761" s="396"/>
      <c r="F61761" s="396"/>
    </row>
    <row r="61762" ht="13.2" spans="2:6">
      <c r="B61762" s="396"/>
      <c r="F61762" s="396"/>
    </row>
    <row r="61763" ht="13.2" spans="2:6">
      <c r="B61763" s="396"/>
      <c r="F61763" s="396"/>
    </row>
    <row r="61764" ht="13.2" spans="2:6">
      <c r="B61764" s="396"/>
      <c r="F61764" s="396"/>
    </row>
    <row r="61765" ht="13.2" spans="2:6">
      <c r="B61765" s="396"/>
      <c r="F61765" s="396"/>
    </row>
    <row r="61766" ht="13.2" spans="2:6">
      <c r="B61766" s="396"/>
      <c r="F61766" s="396"/>
    </row>
    <row r="61767" ht="13.2" spans="2:6">
      <c r="B61767" s="396"/>
      <c r="F61767" s="396"/>
    </row>
    <row r="61768" ht="13.2" spans="2:6">
      <c r="B61768" s="396"/>
      <c r="F61768" s="396"/>
    </row>
    <row r="61769" ht="13.2" spans="2:6">
      <c r="B61769" s="396"/>
      <c r="F61769" s="396"/>
    </row>
    <row r="61770" ht="13.2" spans="2:6">
      <c r="B61770" s="396"/>
      <c r="F61770" s="396"/>
    </row>
    <row r="61771" ht="13.2" spans="2:6">
      <c r="B61771" s="396"/>
      <c r="F61771" s="396"/>
    </row>
    <row r="61772" ht="13.2" spans="2:6">
      <c r="B61772" s="396"/>
      <c r="F61772" s="396"/>
    </row>
    <row r="61773" ht="13.2" spans="2:6">
      <c r="B61773" s="396"/>
      <c r="F61773" s="396"/>
    </row>
    <row r="61774" ht="13.2" spans="2:6">
      <c r="B61774" s="396"/>
      <c r="F61774" s="396"/>
    </row>
    <row r="61775" ht="13.2" spans="2:6">
      <c r="B61775" s="396"/>
      <c r="F61775" s="396"/>
    </row>
    <row r="61776" ht="13.2" spans="2:6">
      <c r="B61776" s="396"/>
      <c r="F61776" s="396"/>
    </row>
    <row r="61777" ht="13.2" spans="2:6">
      <c r="B61777" s="396"/>
      <c r="F61777" s="396"/>
    </row>
    <row r="61778" ht="13.2" spans="2:6">
      <c r="B61778" s="396"/>
      <c r="F61778" s="396"/>
    </row>
    <row r="61779" ht="13.2" spans="2:6">
      <c r="B61779" s="396"/>
      <c r="F61779" s="396"/>
    </row>
    <row r="61780" ht="13.2" spans="2:6">
      <c r="B61780" s="396"/>
      <c r="F61780" s="396"/>
    </row>
    <row r="61781" ht="13.2" spans="2:6">
      <c r="B61781" s="396"/>
      <c r="F61781" s="396"/>
    </row>
    <row r="61782" ht="13.2" spans="2:6">
      <c r="B61782" s="396"/>
      <c r="F61782" s="396"/>
    </row>
    <row r="61783" ht="13.2" spans="2:6">
      <c r="B61783" s="396"/>
      <c r="F61783" s="396"/>
    </row>
    <row r="61784" ht="13.2" spans="2:6">
      <c r="B61784" s="396"/>
      <c r="F61784" s="396"/>
    </row>
    <row r="61785" ht="13.2" spans="2:6">
      <c r="B61785" s="396"/>
      <c r="F61785" s="396"/>
    </row>
    <row r="61786" ht="13.2" spans="2:6">
      <c r="B61786" s="396"/>
      <c r="F61786" s="396"/>
    </row>
    <row r="61787" ht="13.2" spans="2:6">
      <c r="B61787" s="396"/>
      <c r="F61787" s="396"/>
    </row>
    <row r="61788" ht="13.2" spans="2:6">
      <c r="B61788" s="396"/>
      <c r="F61788" s="396"/>
    </row>
    <row r="61789" ht="13.2" spans="2:6">
      <c r="B61789" s="396"/>
      <c r="F61789" s="396"/>
    </row>
    <row r="61790" ht="13.2" spans="2:6">
      <c r="B61790" s="396"/>
      <c r="F61790" s="396"/>
    </row>
    <row r="61791" ht="13.2" spans="2:6">
      <c r="B61791" s="396"/>
      <c r="F61791" s="396"/>
    </row>
    <row r="61792" ht="13.2" spans="2:6">
      <c r="B61792" s="396"/>
      <c r="F61792" s="396"/>
    </row>
    <row r="61793" ht="13.2" spans="2:6">
      <c r="B61793" s="396"/>
      <c r="F61793" s="396"/>
    </row>
    <row r="61794" ht="13.2" spans="2:6">
      <c r="B61794" s="396"/>
      <c r="F61794" s="396"/>
    </row>
    <row r="61795" ht="13.2" spans="2:6">
      <c r="B61795" s="396"/>
      <c r="F61795" s="396"/>
    </row>
    <row r="61796" ht="13.2" spans="2:6">
      <c r="B61796" s="396"/>
      <c r="F61796" s="396"/>
    </row>
    <row r="61797" ht="13.2" spans="2:6">
      <c r="B61797" s="396"/>
      <c r="F61797" s="396"/>
    </row>
    <row r="61798" ht="13.2" spans="2:6">
      <c r="B61798" s="396"/>
      <c r="F61798" s="396"/>
    </row>
    <row r="61799" ht="13.2" spans="2:6">
      <c r="B61799" s="396"/>
      <c r="F61799" s="396"/>
    </row>
    <row r="61800" ht="13.2" spans="2:6">
      <c r="B61800" s="396"/>
      <c r="F61800" s="396"/>
    </row>
    <row r="61801" ht="13.2" spans="2:6">
      <c r="B61801" s="396"/>
      <c r="F61801" s="396"/>
    </row>
    <row r="61802" ht="13.2" spans="2:6">
      <c r="B61802" s="396"/>
      <c r="F61802" s="396"/>
    </row>
    <row r="61803" ht="13.2" spans="2:6">
      <c r="B61803" s="396"/>
      <c r="F61803" s="396"/>
    </row>
    <row r="61804" ht="13.2" spans="2:6">
      <c r="B61804" s="396"/>
      <c r="F61804" s="396"/>
    </row>
    <row r="61805" ht="13.2" spans="2:6">
      <c r="B61805" s="396"/>
      <c r="F61805" s="396"/>
    </row>
    <row r="61806" ht="13.2" spans="2:6">
      <c r="B61806" s="396"/>
      <c r="F61806" s="396"/>
    </row>
    <row r="61807" ht="13.2" spans="2:6">
      <c r="B61807" s="396"/>
      <c r="F61807" s="396"/>
    </row>
    <row r="61808" ht="13.2" spans="2:6">
      <c r="B61808" s="396"/>
      <c r="F61808" s="396"/>
    </row>
    <row r="61809" ht="13.2" spans="2:6">
      <c r="B61809" s="396"/>
      <c r="F61809" s="396"/>
    </row>
    <row r="61810" ht="13.2" spans="2:6">
      <c r="B61810" s="396"/>
      <c r="F61810" s="396"/>
    </row>
    <row r="61811" ht="13.2" spans="2:6">
      <c r="B61811" s="396"/>
      <c r="F61811" s="396"/>
    </row>
    <row r="61812" ht="13.2" spans="2:6">
      <c r="B61812" s="396"/>
      <c r="F61812" s="396"/>
    </row>
    <row r="61813" ht="13.2" spans="2:6">
      <c r="B61813" s="396"/>
      <c r="F61813" s="396"/>
    </row>
    <row r="61814" ht="13.2" spans="2:6">
      <c r="B61814" s="396"/>
      <c r="F61814" s="396"/>
    </row>
    <row r="61815" ht="13.2" spans="2:6">
      <c r="B61815" s="396"/>
      <c r="F61815" s="396"/>
    </row>
    <row r="61816" ht="13.2" spans="2:6">
      <c r="B61816" s="396"/>
      <c r="F61816" s="396"/>
    </row>
    <row r="61817" ht="13.2" spans="2:6">
      <c r="B61817" s="396"/>
      <c r="F61817" s="396"/>
    </row>
    <row r="61818" ht="13.2" spans="2:6">
      <c r="B61818" s="396"/>
      <c r="F61818" s="396"/>
    </row>
    <row r="61819" ht="13.2" spans="2:6">
      <c r="B61819" s="396"/>
      <c r="F61819" s="396"/>
    </row>
    <row r="61820" ht="13.2" spans="2:6">
      <c r="B61820" s="396"/>
      <c r="F61820" s="396"/>
    </row>
    <row r="61821" ht="13.2" spans="2:6">
      <c r="B61821" s="396"/>
      <c r="F61821" s="396"/>
    </row>
    <row r="61822" ht="13.2" spans="2:6">
      <c r="B61822" s="396"/>
      <c r="F61822" s="396"/>
    </row>
    <row r="61823" ht="13.2" spans="2:6">
      <c r="B61823" s="396"/>
      <c r="F61823" s="396"/>
    </row>
    <row r="61824" ht="13.2" spans="2:6">
      <c r="B61824" s="396"/>
      <c r="F61824" s="396"/>
    </row>
    <row r="61825" ht="13.2" spans="2:6">
      <c r="B61825" s="396"/>
      <c r="F61825" s="396"/>
    </row>
    <row r="61826" ht="13.2" spans="2:6">
      <c r="B61826" s="396"/>
      <c r="F61826" s="396"/>
    </row>
    <row r="61827" ht="13.2" spans="2:6">
      <c r="B61827" s="396"/>
      <c r="F61827" s="396"/>
    </row>
    <row r="61828" ht="13.2" spans="2:6">
      <c r="B61828" s="396"/>
      <c r="F61828" s="396"/>
    </row>
    <row r="61829" ht="13.2" spans="2:6">
      <c r="B61829" s="396"/>
      <c r="F61829" s="396"/>
    </row>
    <row r="61830" ht="13.2" spans="2:6">
      <c r="B61830" s="396"/>
      <c r="F61830" s="396"/>
    </row>
    <row r="61831" ht="13.2" spans="2:6">
      <c r="B61831" s="396"/>
      <c r="F61831" s="396"/>
    </row>
    <row r="61832" ht="13.2" spans="2:6">
      <c r="B61832" s="396"/>
      <c r="F61832" s="396"/>
    </row>
    <row r="61833" ht="13.2" spans="2:6">
      <c r="B61833" s="396"/>
      <c r="F61833" s="396"/>
    </row>
    <row r="61834" ht="13.2" spans="2:6">
      <c r="B61834" s="396"/>
      <c r="F61834" s="396"/>
    </row>
    <row r="61835" ht="13.2" spans="2:6">
      <c r="B61835" s="396"/>
      <c r="F61835" s="396"/>
    </row>
    <row r="61836" ht="13.2" spans="2:6">
      <c r="B61836" s="396"/>
      <c r="F61836" s="396"/>
    </row>
    <row r="61837" ht="13.2" spans="2:6">
      <c r="B61837" s="396"/>
      <c r="F61837" s="396"/>
    </row>
    <row r="61838" ht="13.2" spans="2:6">
      <c r="B61838" s="396"/>
      <c r="F61838" s="396"/>
    </row>
    <row r="61839" ht="13.2" spans="2:6">
      <c r="B61839" s="396"/>
      <c r="F61839" s="396"/>
    </row>
    <row r="61840" ht="13.2" spans="2:6">
      <c r="B61840" s="396"/>
      <c r="F61840" s="396"/>
    </row>
    <row r="61841" ht="13.2" spans="2:6">
      <c r="B61841" s="396"/>
      <c r="F61841" s="396"/>
    </row>
    <row r="61842" ht="13.2" spans="2:6">
      <c r="B61842" s="396"/>
      <c r="F61842" s="396"/>
    </row>
    <row r="61843" ht="13.2" spans="2:6">
      <c r="B61843" s="396"/>
      <c r="F61843" s="396"/>
    </row>
    <row r="61844" ht="13.2" spans="2:6">
      <c r="B61844" s="396"/>
      <c r="F61844" s="396"/>
    </row>
    <row r="61845" ht="13.2" spans="2:6">
      <c r="B61845" s="396"/>
      <c r="F61845" s="396"/>
    </row>
    <row r="61846" ht="13.2" spans="2:6">
      <c r="B61846" s="396"/>
      <c r="F61846" s="396"/>
    </row>
    <row r="61847" ht="13.2" spans="2:6">
      <c r="B61847" s="396"/>
      <c r="F61847" s="396"/>
    </row>
    <row r="61848" ht="13.2" spans="2:6">
      <c r="B61848" s="396"/>
      <c r="F61848" s="396"/>
    </row>
    <row r="61849" ht="13.2" spans="2:6">
      <c r="B61849" s="396"/>
      <c r="F61849" s="396"/>
    </row>
    <row r="61850" ht="13.2" spans="2:6">
      <c r="B61850" s="396"/>
      <c r="F61850" s="396"/>
    </row>
    <row r="61851" ht="13.2" spans="2:6">
      <c r="B61851" s="396"/>
      <c r="F61851" s="396"/>
    </row>
    <row r="61852" ht="13.2" spans="2:6">
      <c r="B61852" s="396"/>
      <c r="F61852" s="396"/>
    </row>
    <row r="61853" ht="13.2" spans="2:6">
      <c r="B61853" s="396"/>
      <c r="F61853" s="396"/>
    </row>
    <row r="61854" ht="13.2" spans="2:6">
      <c r="B61854" s="396"/>
      <c r="F61854" s="396"/>
    </row>
    <row r="61855" ht="13.2" spans="2:6">
      <c r="B61855" s="396"/>
      <c r="F61855" s="396"/>
    </row>
    <row r="61856" ht="13.2" spans="2:6">
      <c r="B61856" s="396"/>
      <c r="F61856" s="396"/>
    </row>
    <row r="61857" ht="13.2" spans="2:6">
      <c r="B61857" s="396"/>
      <c r="F61857" s="396"/>
    </row>
    <row r="61858" ht="13.2" spans="2:6">
      <c r="B61858" s="396"/>
      <c r="F61858" s="396"/>
    </row>
    <row r="61859" ht="13.2" spans="2:6">
      <c r="B61859" s="396"/>
      <c r="F61859" s="396"/>
    </row>
    <row r="61860" ht="13.2" spans="2:6">
      <c r="B61860" s="396"/>
      <c r="F61860" s="396"/>
    </row>
    <row r="61861" ht="13.2" spans="2:6">
      <c r="B61861" s="396"/>
      <c r="F61861" s="396"/>
    </row>
    <row r="61862" ht="13.2" spans="2:6">
      <c r="B61862" s="396"/>
      <c r="F61862" s="396"/>
    </row>
    <row r="61863" ht="13.2" spans="2:6">
      <c r="B61863" s="396"/>
      <c r="F61863" s="396"/>
    </row>
    <row r="61864" ht="13.2" spans="2:6">
      <c r="B61864" s="396"/>
      <c r="F61864" s="396"/>
    </row>
    <row r="61865" ht="13.2" spans="2:6">
      <c r="B61865" s="396"/>
      <c r="F61865" s="396"/>
    </row>
    <row r="61866" ht="13.2" spans="2:6">
      <c r="B61866" s="396"/>
      <c r="F61866" s="396"/>
    </row>
    <row r="61867" ht="13.2" spans="2:6">
      <c r="B61867" s="396"/>
      <c r="F61867" s="396"/>
    </row>
    <row r="61868" ht="13.2" spans="2:6">
      <c r="B61868" s="396"/>
      <c r="F61868" s="396"/>
    </row>
    <row r="61869" ht="13.2" spans="2:6">
      <c r="B61869" s="396"/>
      <c r="F61869" s="396"/>
    </row>
    <row r="61870" ht="13.2" spans="2:6">
      <c r="B61870" s="396"/>
      <c r="F61870" s="396"/>
    </row>
    <row r="61871" ht="13.2" spans="2:6">
      <c r="B61871" s="396"/>
      <c r="F61871" s="396"/>
    </row>
    <row r="61872" ht="13.2" spans="2:6">
      <c r="B61872" s="396"/>
      <c r="F61872" s="396"/>
    </row>
    <row r="61873" ht="13.2" spans="2:6">
      <c r="B61873" s="396"/>
      <c r="F61873" s="396"/>
    </row>
    <row r="61874" ht="13.2" spans="2:6">
      <c r="B61874" s="396"/>
      <c r="F61874" s="396"/>
    </row>
    <row r="61875" ht="13.2" spans="2:6">
      <c r="B61875" s="396"/>
      <c r="F61875" s="396"/>
    </row>
    <row r="61876" ht="13.2" spans="2:6">
      <c r="B61876" s="396"/>
      <c r="F61876" s="396"/>
    </row>
    <row r="61877" ht="13.2" spans="2:6">
      <c r="B61877" s="396"/>
      <c r="F61877" s="396"/>
    </row>
    <row r="61878" ht="13.2" spans="2:6">
      <c r="B61878" s="396"/>
      <c r="F61878" s="396"/>
    </row>
    <row r="61879" ht="13.2" spans="2:6">
      <c r="B61879" s="396"/>
      <c r="F61879" s="396"/>
    </row>
    <row r="61880" ht="13.2" spans="2:6">
      <c r="B61880" s="396"/>
      <c r="F61880" s="396"/>
    </row>
    <row r="61881" ht="13.2" spans="2:6">
      <c r="B61881" s="396"/>
      <c r="F61881" s="396"/>
    </row>
    <row r="61882" ht="13.2" spans="2:6">
      <c r="B61882" s="396"/>
      <c r="F61882" s="396"/>
    </row>
    <row r="61883" ht="13.2" spans="2:6">
      <c r="B61883" s="396"/>
      <c r="F61883" s="396"/>
    </row>
    <row r="61884" ht="13.2" spans="2:6">
      <c r="B61884" s="396"/>
      <c r="F61884" s="396"/>
    </row>
    <row r="61885" ht="13.2" spans="2:6">
      <c r="B61885" s="396"/>
      <c r="F61885" s="396"/>
    </row>
    <row r="61886" ht="13.2" spans="2:6">
      <c r="B61886" s="396"/>
      <c r="F61886" s="396"/>
    </row>
    <row r="61887" ht="13.2" spans="2:6">
      <c r="B61887" s="396"/>
      <c r="F61887" s="396"/>
    </row>
    <row r="61888" ht="13.2" spans="2:6">
      <c r="B61888" s="396"/>
      <c r="F61888" s="396"/>
    </row>
    <row r="61889" ht="13.2" spans="2:6">
      <c r="B61889" s="396"/>
      <c r="F61889" s="396"/>
    </row>
    <row r="61890" ht="13.2" spans="2:6">
      <c r="B61890" s="396"/>
      <c r="F61890" s="396"/>
    </row>
    <row r="61891" ht="13.2" spans="2:6">
      <c r="B61891" s="396"/>
      <c r="F61891" s="396"/>
    </row>
    <row r="61892" ht="13.2" spans="2:6">
      <c r="B61892" s="396"/>
      <c r="F61892" s="396"/>
    </row>
    <row r="61893" ht="13.2" spans="2:6">
      <c r="B61893" s="396"/>
      <c r="F61893" s="396"/>
    </row>
    <row r="61894" ht="13.2" spans="2:6">
      <c r="B61894" s="396"/>
      <c r="F61894" s="396"/>
    </row>
    <row r="61895" ht="13.2" spans="2:6">
      <c r="B61895" s="396"/>
      <c r="F61895" s="396"/>
    </row>
    <row r="61896" ht="13.2" spans="2:6">
      <c r="B61896" s="396"/>
      <c r="F61896" s="396"/>
    </row>
    <row r="61897" ht="13.2" spans="2:6">
      <c r="B61897" s="396"/>
      <c r="F61897" s="396"/>
    </row>
    <row r="61898" ht="13.2" spans="2:6">
      <c r="B61898" s="396"/>
      <c r="F61898" s="396"/>
    </row>
    <row r="61899" ht="13.2" spans="2:6">
      <c r="B61899" s="396"/>
      <c r="F61899" s="396"/>
    </row>
    <row r="61900" ht="13.2" spans="2:6">
      <c r="B61900" s="396"/>
      <c r="F61900" s="396"/>
    </row>
    <row r="61901" ht="13.2" spans="2:6">
      <c r="B61901" s="396"/>
      <c r="F61901" s="396"/>
    </row>
    <row r="61902" ht="13.2" spans="2:6">
      <c r="B61902" s="396"/>
      <c r="F61902" s="396"/>
    </row>
    <row r="61903" ht="13.2" spans="2:6">
      <c r="B61903" s="396"/>
      <c r="F61903" s="396"/>
    </row>
    <row r="61904" ht="13.2" spans="2:6">
      <c r="B61904" s="396"/>
      <c r="F61904" s="396"/>
    </row>
    <row r="61905" ht="13.2" spans="2:6">
      <c r="B61905" s="396"/>
      <c r="F61905" s="396"/>
    </row>
    <row r="61906" ht="13.2" spans="2:6">
      <c r="B61906" s="396"/>
      <c r="F61906" s="396"/>
    </row>
    <row r="61907" ht="13.2" spans="2:6">
      <c r="B61907" s="396"/>
      <c r="F61907" s="396"/>
    </row>
    <row r="61908" ht="13.2" spans="2:6">
      <c r="B61908" s="396"/>
      <c r="F61908" s="396"/>
    </row>
    <row r="61909" ht="13.2" spans="2:6">
      <c r="B61909" s="396"/>
      <c r="F61909" s="396"/>
    </row>
    <row r="61910" ht="13.2" spans="2:6">
      <c r="B61910" s="396"/>
      <c r="F61910" s="396"/>
    </row>
    <row r="61911" ht="13.2" spans="2:6">
      <c r="B61911" s="396"/>
      <c r="F61911" s="396"/>
    </row>
    <row r="61912" ht="13.2" spans="2:6">
      <c r="B61912" s="396"/>
      <c r="F61912" s="396"/>
    </row>
    <row r="61913" ht="13.2" spans="2:6">
      <c r="B61913" s="396"/>
      <c r="F61913" s="396"/>
    </row>
    <row r="61914" ht="13.2" spans="2:6">
      <c r="B61914" s="396"/>
      <c r="F61914" s="396"/>
    </row>
    <row r="61915" ht="13.2" spans="2:6">
      <c r="B61915" s="396"/>
      <c r="F61915" s="396"/>
    </row>
    <row r="61916" ht="13.2" spans="2:6">
      <c r="B61916" s="396"/>
      <c r="F61916" s="396"/>
    </row>
    <row r="61917" ht="13.2" spans="2:6">
      <c r="B61917" s="396"/>
      <c r="F61917" s="396"/>
    </row>
    <row r="61918" ht="13.2" spans="2:6">
      <c r="B61918" s="396"/>
      <c r="F61918" s="396"/>
    </row>
    <row r="61919" ht="13.2" spans="2:6">
      <c r="B61919" s="396"/>
      <c r="F61919" s="396"/>
    </row>
    <row r="61920" ht="13.2" spans="2:6">
      <c r="B61920" s="396"/>
      <c r="F61920" s="396"/>
    </row>
    <row r="61921" ht="13.2" spans="2:6">
      <c r="B61921" s="396"/>
      <c r="F61921" s="396"/>
    </row>
    <row r="61922" ht="13.2" spans="2:6">
      <c r="B61922" s="396"/>
      <c r="F61922" s="396"/>
    </row>
    <row r="61923" ht="13.2" spans="2:6">
      <c r="B61923" s="396"/>
      <c r="F61923" s="396"/>
    </row>
    <row r="61924" ht="13.2" spans="2:6">
      <c r="B61924" s="396"/>
      <c r="F61924" s="396"/>
    </row>
    <row r="61925" ht="13.2" spans="2:6">
      <c r="B61925" s="396"/>
      <c r="F61925" s="396"/>
    </row>
    <row r="61926" ht="13.2" spans="2:6">
      <c r="B61926" s="396"/>
      <c r="F61926" s="396"/>
    </row>
    <row r="61927" ht="13.2" spans="2:6">
      <c r="B61927" s="396"/>
      <c r="F61927" s="396"/>
    </row>
    <row r="61928" ht="13.2" spans="2:6">
      <c r="B61928" s="396"/>
      <c r="F61928" s="396"/>
    </row>
    <row r="61929" ht="13.2" spans="2:6">
      <c r="B61929" s="396"/>
      <c r="F61929" s="396"/>
    </row>
    <row r="61930" ht="13.2" spans="2:6">
      <c r="B61930" s="396"/>
      <c r="F61930" s="396"/>
    </row>
    <row r="61931" ht="13.2" spans="2:6">
      <c r="B61931" s="396"/>
      <c r="F61931" s="396"/>
    </row>
    <row r="61932" ht="13.2" spans="2:6">
      <c r="B61932" s="396"/>
      <c r="F61932" s="396"/>
    </row>
    <row r="61933" ht="13.2" spans="2:6">
      <c r="B61933" s="396"/>
      <c r="F61933" s="396"/>
    </row>
    <row r="61934" ht="13.2" spans="2:6">
      <c r="B61934" s="396"/>
      <c r="F61934" s="396"/>
    </row>
    <row r="61935" ht="13.2" spans="2:6">
      <c r="B61935" s="396"/>
      <c r="F61935" s="396"/>
    </row>
    <row r="61936" ht="13.2" spans="2:6">
      <c r="B61936" s="396"/>
      <c r="F61936" s="396"/>
    </row>
    <row r="61937" ht="13.2" spans="2:6">
      <c r="B61937" s="396"/>
      <c r="F61937" s="396"/>
    </row>
    <row r="61938" ht="13.2" spans="2:6">
      <c r="B61938" s="396"/>
      <c r="F61938" s="396"/>
    </row>
    <row r="61939" ht="13.2" spans="2:6">
      <c r="B61939" s="396"/>
      <c r="F61939" s="396"/>
    </row>
    <row r="61940" ht="13.2" spans="2:6">
      <c r="B61940" s="396"/>
      <c r="F61940" s="396"/>
    </row>
    <row r="61941" ht="13.2" spans="2:6">
      <c r="B61941" s="396"/>
      <c r="F61941" s="396"/>
    </row>
    <row r="61942" ht="13.2" spans="2:6">
      <c r="B61942" s="396"/>
      <c r="F61942" s="396"/>
    </row>
    <row r="61943" ht="13.2" spans="2:6">
      <c r="B61943" s="396"/>
      <c r="F61943" s="396"/>
    </row>
    <row r="61944" ht="13.2" spans="2:6">
      <c r="B61944" s="396"/>
      <c r="F61944" s="396"/>
    </row>
    <row r="61945" ht="13.2" spans="2:6">
      <c r="B61945" s="396"/>
      <c r="F61945" s="396"/>
    </row>
    <row r="61946" ht="13.2" spans="2:6">
      <c r="B61946" s="396"/>
      <c r="F61946" s="396"/>
    </row>
    <row r="61947" ht="13.2" spans="2:6">
      <c r="B61947" s="396"/>
      <c r="F61947" s="396"/>
    </row>
    <row r="61948" ht="13.2" spans="2:6">
      <c r="B61948" s="396"/>
      <c r="F61948" s="396"/>
    </row>
    <row r="61949" ht="13.2" spans="2:6">
      <c r="B61949" s="396"/>
      <c r="F61949" s="396"/>
    </row>
    <row r="61950" ht="13.2" spans="2:6">
      <c r="B61950" s="396"/>
      <c r="F61950" s="396"/>
    </row>
    <row r="61951" ht="13.2" spans="2:6">
      <c r="B61951" s="396"/>
      <c r="F61951" s="396"/>
    </row>
    <row r="61952" ht="13.2" spans="2:6">
      <c r="B61952" s="396"/>
      <c r="F61952" s="396"/>
    </row>
    <row r="61953" ht="13.2" spans="2:6">
      <c r="B61953" s="396"/>
      <c r="F61953" s="396"/>
    </row>
    <row r="61954" ht="13.2" spans="2:6">
      <c r="B61954" s="396"/>
      <c r="F61954" s="396"/>
    </row>
    <row r="61955" ht="13.2" spans="2:6">
      <c r="B61955" s="396"/>
      <c r="F61955" s="396"/>
    </row>
    <row r="61956" ht="13.2" spans="2:6">
      <c r="B61956" s="396"/>
      <c r="F61956" s="396"/>
    </row>
    <row r="61957" ht="13.2" spans="2:6">
      <c r="B61957" s="396"/>
      <c r="F61957" s="396"/>
    </row>
    <row r="61958" ht="13.2" spans="2:6">
      <c r="B61958" s="396"/>
      <c r="F61958" s="396"/>
    </row>
    <row r="61959" ht="13.2" spans="2:6">
      <c r="B61959" s="396"/>
      <c r="F61959" s="396"/>
    </row>
    <row r="61960" ht="13.2" spans="2:6">
      <c r="B61960" s="396"/>
      <c r="F61960" s="396"/>
    </row>
    <row r="61961" ht="13.2" spans="2:6">
      <c r="B61961" s="396"/>
      <c r="F61961" s="396"/>
    </row>
    <row r="61962" ht="13.2" spans="2:6">
      <c r="B61962" s="396"/>
      <c r="F61962" s="396"/>
    </row>
    <row r="61963" ht="13.2" spans="2:6">
      <c r="B61963" s="396"/>
      <c r="F61963" s="396"/>
    </row>
    <row r="61964" ht="13.2" spans="2:6">
      <c r="B61964" s="396"/>
      <c r="F61964" s="396"/>
    </row>
    <row r="61965" ht="13.2" spans="2:6">
      <c r="B61965" s="396"/>
      <c r="F61965" s="396"/>
    </row>
    <row r="61966" ht="13.2" spans="2:6">
      <c r="B61966" s="396"/>
      <c r="F61966" s="396"/>
    </row>
    <row r="61967" ht="13.2" spans="2:6">
      <c r="B61967" s="396"/>
      <c r="F61967" s="396"/>
    </row>
    <row r="61968" ht="13.2" spans="2:6">
      <c r="B61968" s="396"/>
      <c r="F61968" s="396"/>
    </row>
    <row r="61969" ht="13.2" spans="2:6">
      <c r="B61969" s="396"/>
      <c r="F61969" s="396"/>
    </row>
    <row r="61970" ht="13.2" spans="2:6">
      <c r="B61970" s="396"/>
      <c r="F61970" s="396"/>
    </row>
    <row r="61971" ht="13.2" spans="2:6">
      <c r="B61971" s="396"/>
      <c r="F61971" s="396"/>
    </row>
    <row r="61972" ht="13.2" spans="2:6">
      <c r="B61972" s="396"/>
      <c r="F61972" s="396"/>
    </row>
    <row r="61973" ht="13.2" spans="2:6">
      <c r="B61973" s="396"/>
      <c r="F61973" s="396"/>
    </row>
    <row r="61974" ht="13.2" spans="2:6">
      <c r="B61974" s="396"/>
      <c r="F61974" s="396"/>
    </row>
    <row r="61975" ht="13.2" spans="2:6">
      <c r="B61975" s="396"/>
      <c r="F61975" s="396"/>
    </row>
    <row r="61976" ht="13.2" spans="2:6">
      <c r="B61976" s="396"/>
      <c r="F61976" s="396"/>
    </row>
    <row r="61977" ht="13.2" spans="2:6">
      <c r="B61977" s="396"/>
      <c r="F61977" s="396"/>
    </row>
    <row r="61978" ht="13.2" spans="2:6">
      <c r="B61978" s="396"/>
      <c r="F61978" s="396"/>
    </row>
    <row r="61979" ht="13.2" spans="2:6">
      <c r="B61979" s="396"/>
      <c r="F61979" s="396"/>
    </row>
    <row r="61980" ht="13.2" spans="2:6">
      <c r="B61980" s="396"/>
      <c r="F61980" s="396"/>
    </row>
    <row r="61981" ht="13.2" spans="2:6">
      <c r="B61981" s="396"/>
      <c r="F61981" s="396"/>
    </row>
    <row r="61982" ht="13.2" spans="2:6">
      <c r="B61982" s="396"/>
      <c r="F61982" s="396"/>
    </row>
    <row r="61983" ht="13.2" spans="2:6">
      <c r="B61983" s="396"/>
      <c r="F61983" s="396"/>
    </row>
    <row r="61984" ht="13.2" spans="2:6">
      <c r="B61984" s="396"/>
      <c r="F61984" s="396"/>
    </row>
    <row r="61985" ht="13.2" spans="2:6">
      <c r="B61985" s="396"/>
      <c r="F61985" s="396"/>
    </row>
    <row r="61986" ht="13.2" spans="2:6">
      <c r="B61986" s="396"/>
      <c r="F61986" s="396"/>
    </row>
    <row r="61987" ht="13.2" spans="2:6">
      <c r="B61987" s="396"/>
      <c r="F61987" s="396"/>
    </row>
    <row r="61988" ht="13.2" spans="2:6">
      <c r="B61988" s="396"/>
      <c r="F61988" s="396"/>
    </row>
    <row r="61989" ht="13.2" spans="2:6">
      <c r="B61989" s="396"/>
      <c r="F61989" s="396"/>
    </row>
    <row r="61990" ht="13.2" spans="2:6">
      <c r="B61990" s="396"/>
      <c r="F61990" s="396"/>
    </row>
    <row r="61991" ht="13.2" spans="2:6">
      <c r="B61991" s="396"/>
      <c r="F61991" s="396"/>
    </row>
    <row r="61992" ht="13.2" spans="2:6">
      <c r="B61992" s="396"/>
      <c r="F61992" s="396"/>
    </row>
    <row r="61993" ht="13.2" spans="2:6">
      <c r="B61993" s="396"/>
      <c r="F61993" s="396"/>
    </row>
    <row r="61994" ht="13.2" spans="2:6">
      <c r="B61994" s="396"/>
      <c r="F61994" s="396"/>
    </row>
    <row r="61995" ht="13.2" spans="2:6">
      <c r="B61995" s="396"/>
      <c r="F61995" s="396"/>
    </row>
    <row r="61996" ht="13.2" spans="2:6">
      <c r="B61996" s="396"/>
      <c r="F61996" s="396"/>
    </row>
    <row r="61997" ht="13.2" spans="2:6">
      <c r="B61997" s="396"/>
      <c r="F61997" s="396"/>
    </row>
    <row r="61998" ht="13.2" spans="2:6">
      <c r="B61998" s="396"/>
      <c r="F61998" s="396"/>
    </row>
    <row r="61999" ht="13.2" spans="2:6">
      <c r="B61999" s="396"/>
      <c r="F61999" s="396"/>
    </row>
    <row r="62000" ht="13.2" spans="2:6">
      <c r="B62000" s="396"/>
      <c r="F62000" s="396"/>
    </row>
    <row r="62001" ht="13.2" spans="2:6">
      <c r="B62001" s="396"/>
      <c r="F62001" s="396"/>
    </row>
    <row r="62002" ht="13.2" spans="2:6">
      <c r="B62002" s="396"/>
      <c r="F62002" s="396"/>
    </row>
    <row r="62003" ht="13.2" spans="2:6">
      <c r="B62003" s="396"/>
      <c r="F62003" s="396"/>
    </row>
    <row r="62004" ht="13.2" spans="2:6">
      <c r="B62004" s="396"/>
      <c r="F62004" s="396"/>
    </row>
    <row r="62005" ht="13.2" spans="2:6">
      <c r="B62005" s="396"/>
      <c r="F62005" s="396"/>
    </row>
    <row r="62006" ht="13.2" spans="2:6">
      <c r="B62006" s="396"/>
      <c r="F62006" s="396"/>
    </row>
    <row r="62007" ht="13.2" spans="2:6">
      <c r="B62007" s="396"/>
      <c r="F62007" s="396"/>
    </row>
    <row r="62008" ht="13.2" spans="2:6">
      <c r="B62008" s="396"/>
      <c r="F62008" s="396"/>
    </row>
    <row r="62009" ht="13.2" spans="2:6">
      <c r="B62009" s="396"/>
      <c r="F62009" s="396"/>
    </row>
    <row r="62010" ht="13.2" spans="2:6">
      <c r="B62010" s="396"/>
      <c r="F62010" s="396"/>
    </row>
    <row r="62011" ht="13.2" spans="2:6">
      <c r="B62011" s="396"/>
      <c r="F62011" s="396"/>
    </row>
    <row r="62012" ht="13.2" spans="2:6">
      <c r="B62012" s="396"/>
      <c r="F62012" s="396"/>
    </row>
    <row r="62013" ht="13.2" spans="2:6">
      <c r="B62013" s="396"/>
      <c r="F62013" s="396"/>
    </row>
    <row r="62014" ht="13.2" spans="2:6">
      <c r="B62014" s="396"/>
      <c r="F62014" s="396"/>
    </row>
    <row r="62015" ht="13.2" spans="2:6">
      <c r="B62015" s="396"/>
      <c r="F62015" s="396"/>
    </row>
    <row r="62016" ht="13.2" spans="2:6">
      <c r="B62016" s="396"/>
      <c r="F62016" s="396"/>
    </row>
    <row r="62017" ht="13.2" spans="2:6">
      <c r="B62017" s="396"/>
      <c r="F62017" s="396"/>
    </row>
    <row r="62018" ht="13.2" spans="2:6">
      <c r="B62018" s="396"/>
      <c r="F62018" s="396"/>
    </row>
    <row r="62019" ht="13.2" spans="2:6">
      <c r="B62019" s="396"/>
      <c r="F62019" s="396"/>
    </row>
    <row r="62020" ht="13.2" spans="2:6">
      <c r="B62020" s="396"/>
      <c r="F62020" s="396"/>
    </row>
    <row r="62021" ht="13.2" spans="2:6">
      <c r="B62021" s="396"/>
      <c r="F62021" s="396"/>
    </row>
    <row r="62022" ht="13.2" spans="2:6">
      <c r="B62022" s="396"/>
      <c r="F62022" s="396"/>
    </row>
    <row r="62023" ht="13.2" spans="2:6">
      <c r="B62023" s="396"/>
      <c r="F62023" s="396"/>
    </row>
    <row r="62024" ht="13.2" spans="2:6">
      <c r="B62024" s="396"/>
      <c r="F62024" s="396"/>
    </row>
    <row r="62025" ht="13.2" spans="2:6">
      <c r="B62025" s="396"/>
      <c r="F62025" s="396"/>
    </row>
    <row r="62026" ht="13.2" spans="2:6">
      <c r="B62026" s="396"/>
      <c r="F62026" s="396"/>
    </row>
    <row r="62027" ht="13.2" spans="2:6">
      <c r="B62027" s="396"/>
      <c r="F62027" s="396"/>
    </row>
    <row r="62028" ht="13.2" spans="2:6">
      <c r="B62028" s="396"/>
      <c r="F62028" s="396"/>
    </row>
    <row r="62029" ht="13.2" spans="2:6">
      <c r="B62029" s="396"/>
      <c r="F62029" s="396"/>
    </row>
    <row r="62030" ht="13.2" spans="2:6">
      <c r="B62030" s="396"/>
      <c r="F62030" s="396"/>
    </row>
    <row r="62031" ht="13.2" spans="2:6">
      <c r="B62031" s="396"/>
      <c r="F62031" s="396"/>
    </row>
    <row r="62032" ht="13.2" spans="2:6">
      <c r="B62032" s="396"/>
      <c r="F62032" s="396"/>
    </row>
    <row r="62033" ht="13.2" spans="2:6">
      <c r="B62033" s="396"/>
      <c r="F62033" s="396"/>
    </row>
    <row r="62034" ht="13.2" spans="2:6">
      <c r="B62034" s="396"/>
      <c r="F62034" s="396"/>
    </row>
    <row r="62035" ht="13.2" spans="2:6">
      <c r="B62035" s="396"/>
      <c r="F62035" s="396"/>
    </row>
    <row r="62036" ht="13.2" spans="2:6">
      <c r="B62036" s="396"/>
      <c r="F62036" s="396"/>
    </row>
    <row r="62037" ht="13.2" spans="2:6">
      <c r="B62037" s="396"/>
      <c r="F62037" s="396"/>
    </row>
    <row r="62038" ht="13.2" spans="2:6">
      <c r="B62038" s="396"/>
      <c r="F62038" s="396"/>
    </row>
    <row r="62039" ht="13.2" spans="2:6">
      <c r="B62039" s="396"/>
      <c r="F62039" s="396"/>
    </row>
    <row r="62040" ht="13.2" spans="2:6">
      <c r="B62040" s="396"/>
      <c r="F62040" s="396"/>
    </row>
    <row r="62041" ht="13.2" spans="2:6">
      <c r="B62041" s="396"/>
      <c r="F62041" s="396"/>
    </row>
    <row r="62042" ht="13.2" spans="2:6">
      <c r="B62042" s="396"/>
      <c r="F62042" s="396"/>
    </row>
    <row r="62043" ht="13.2" spans="2:6">
      <c r="B62043" s="396"/>
      <c r="F62043" s="396"/>
    </row>
    <row r="62044" ht="13.2" spans="2:6">
      <c r="B62044" s="396"/>
      <c r="F62044" s="396"/>
    </row>
    <row r="62045" ht="13.2" spans="2:6">
      <c r="B62045" s="396"/>
      <c r="F62045" s="396"/>
    </row>
    <row r="62046" ht="13.2" spans="2:6">
      <c r="B62046" s="396"/>
      <c r="F62046" s="396"/>
    </row>
    <row r="62047" ht="13.2" spans="2:6">
      <c r="B62047" s="396"/>
      <c r="F62047" s="396"/>
    </row>
    <row r="62048" ht="13.2" spans="2:6">
      <c r="B62048" s="396"/>
      <c r="F62048" s="396"/>
    </row>
    <row r="62049" ht="13.2" spans="2:6">
      <c r="B62049" s="396"/>
      <c r="F62049" s="396"/>
    </row>
    <row r="62050" ht="13.2" spans="2:6">
      <c r="B62050" s="396"/>
      <c r="F62050" s="396"/>
    </row>
    <row r="62051" ht="13.2" spans="2:6">
      <c r="B62051" s="396"/>
      <c r="F62051" s="396"/>
    </row>
    <row r="62052" ht="13.2" spans="2:6">
      <c r="B62052" s="396"/>
      <c r="F62052" s="396"/>
    </row>
    <row r="62053" ht="13.2" spans="2:6">
      <c r="B62053" s="396"/>
      <c r="F62053" s="396"/>
    </row>
    <row r="62054" ht="13.2" spans="2:6">
      <c r="B62054" s="396"/>
      <c r="F62054" s="396"/>
    </row>
    <row r="62055" ht="13.2" spans="2:6">
      <c r="B62055" s="396"/>
      <c r="F62055" s="396"/>
    </row>
    <row r="62056" ht="13.2" spans="2:6">
      <c r="B62056" s="396"/>
      <c r="F62056" s="396"/>
    </row>
    <row r="62057" ht="13.2" spans="2:6">
      <c r="B62057" s="396"/>
      <c r="F62057" s="396"/>
    </row>
    <row r="62058" ht="13.2" spans="2:6">
      <c r="B62058" s="396"/>
      <c r="F62058" s="396"/>
    </row>
    <row r="62059" ht="13.2" spans="2:6">
      <c r="B62059" s="396"/>
      <c r="F62059" s="396"/>
    </row>
    <row r="62060" ht="13.2" spans="2:6">
      <c r="B62060" s="396"/>
      <c r="F62060" s="396"/>
    </row>
    <row r="62061" ht="13.2" spans="2:6">
      <c r="B62061" s="396"/>
      <c r="F62061" s="396"/>
    </row>
    <row r="62062" ht="13.2" spans="2:6">
      <c r="B62062" s="396"/>
      <c r="F62062" s="396"/>
    </row>
    <row r="62063" ht="13.2" spans="2:6">
      <c r="B62063" s="396"/>
      <c r="F62063" s="396"/>
    </row>
    <row r="62064" ht="13.2" spans="2:6">
      <c r="B62064" s="396"/>
      <c r="F62064" s="396"/>
    </row>
    <row r="62065" ht="13.2" spans="2:6">
      <c r="B62065" s="396"/>
      <c r="F62065" s="396"/>
    </row>
    <row r="62066" ht="13.2" spans="2:6">
      <c r="B62066" s="396"/>
      <c r="F62066" s="396"/>
    </row>
    <row r="62067" ht="13.2" spans="2:6">
      <c r="B62067" s="396"/>
      <c r="F62067" s="396"/>
    </row>
    <row r="62068" ht="13.2" spans="2:6">
      <c r="B62068" s="396"/>
      <c r="F62068" s="396"/>
    </row>
    <row r="62069" ht="13.2" spans="2:6">
      <c r="B62069" s="396"/>
      <c r="F62069" s="396"/>
    </row>
    <row r="62070" ht="13.2" spans="2:6">
      <c r="B62070" s="396"/>
      <c r="F62070" s="396"/>
    </row>
    <row r="62071" ht="13.2" spans="2:6">
      <c r="B62071" s="396"/>
      <c r="F62071" s="396"/>
    </row>
    <row r="62072" ht="13.2" spans="2:6">
      <c r="B62072" s="396"/>
      <c r="F62072" s="396"/>
    </row>
    <row r="62073" ht="13.2" spans="2:6">
      <c r="B62073" s="396"/>
      <c r="F62073" s="396"/>
    </row>
    <row r="62074" ht="13.2" spans="2:6">
      <c r="B62074" s="396"/>
      <c r="F62074" s="396"/>
    </row>
    <row r="62075" ht="13.2" spans="2:6">
      <c r="B62075" s="396"/>
      <c r="F62075" s="396"/>
    </row>
    <row r="62076" ht="13.2" spans="2:6">
      <c r="B62076" s="396"/>
      <c r="F62076" s="396"/>
    </row>
    <row r="62077" ht="13.2" spans="2:6">
      <c r="B62077" s="396"/>
      <c r="F62077" s="396"/>
    </row>
    <row r="62078" ht="13.2" spans="2:6">
      <c r="B62078" s="396"/>
      <c r="F62078" s="396"/>
    </row>
    <row r="62079" ht="13.2" spans="2:6">
      <c r="B62079" s="396"/>
      <c r="F62079" s="396"/>
    </row>
    <row r="62080" ht="13.2" spans="2:6">
      <c r="B62080" s="396"/>
      <c r="F62080" s="396"/>
    </row>
    <row r="62081" ht="13.2" spans="2:6">
      <c r="B62081" s="396"/>
      <c r="F62081" s="396"/>
    </row>
    <row r="62082" ht="13.2" spans="2:6">
      <c r="B62082" s="396"/>
      <c r="F62082" s="396"/>
    </row>
    <row r="62083" ht="13.2" spans="2:6">
      <c r="B62083" s="396"/>
      <c r="F62083" s="396"/>
    </row>
    <row r="62084" ht="13.2" spans="2:6">
      <c r="B62084" s="396"/>
      <c r="F62084" s="396"/>
    </row>
    <row r="62085" ht="13.2" spans="2:6">
      <c r="B62085" s="396"/>
      <c r="F62085" s="396"/>
    </row>
    <row r="62086" ht="13.2" spans="2:6">
      <c r="B62086" s="396"/>
      <c r="F62086" s="396"/>
    </row>
    <row r="62087" ht="13.2" spans="2:6">
      <c r="B62087" s="396"/>
      <c r="F62087" s="396"/>
    </row>
    <row r="62088" ht="13.2" spans="2:6">
      <c r="B62088" s="396"/>
      <c r="F62088" s="396"/>
    </row>
    <row r="62089" ht="13.2" spans="2:6">
      <c r="B62089" s="396"/>
      <c r="F62089" s="396"/>
    </row>
    <row r="62090" ht="13.2" spans="2:6">
      <c r="B62090" s="396"/>
      <c r="F62090" s="396"/>
    </row>
    <row r="62091" ht="13.2" spans="2:6">
      <c r="B62091" s="396"/>
      <c r="F62091" s="396"/>
    </row>
    <row r="62092" ht="13.2" spans="2:6">
      <c r="B62092" s="396"/>
      <c r="F62092" s="396"/>
    </row>
    <row r="62093" ht="13.2" spans="2:6">
      <c r="B62093" s="396"/>
      <c r="F62093" s="396"/>
    </row>
    <row r="62094" ht="13.2" spans="2:6">
      <c r="B62094" s="396"/>
      <c r="F62094" s="396"/>
    </row>
    <row r="62095" ht="13.2" spans="2:6">
      <c r="B62095" s="396"/>
      <c r="F62095" s="396"/>
    </row>
    <row r="62096" ht="13.2" spans="2:6">
      <c r="B62096" s="396"/>
      <c r="F62096" s="396"/>
    </row>
    <row r="62097" ht="13.2" spans="2:6">
      <c r="B62097" s="396"/>
      <c r="F62097" s="396"/>
    </row>
    <row r="62098" ht="13.2" spans="2:6">
      <c r="B62098" s="396"/>
      <c r="F62098" s="396"/>
    </row>
    <row r="62099" ht="13.2" spans="2:6">
      <c r="B62099" s="396"/>
      <c r="F62099" s="396"/>
    </row>
    <row r="62100" ht="13.2" spans="2:6">
      <c r="B62100" s="396"/>
      <c r="F62100" s="396"/>
    </row>
    <row r="62101" ht="13.2" spans="2:6">
      <c r="B62101" s="396"/>
      <c r="F62101" s="396"/>
    </row>
    <row r="62102" ht="13.2" spans="2:6">
      <c r="B62102" s="396"/>
      <c r="F62102" s="396"/>
    </row>
    <row r="62103" ht="13.2" spans="2:6">
      <c r="B62103" s="396"/>
      <c r="F62103" s="396"/>
    </row>
    <row r="62104" ht="13.2" spans="2:6">
      <c r="B62104" s="396"/>
      <c r="F62104" s="396"/>
    </row>
    <row r="62105" ht="13.2" spans="2:6">
      <c r="B62105" s="396"/>
      <c r="F62105" s="396"/>
    </row>
    <row r="62106" ht="13.2" spans="2:6">
      <c r="B62106" s="396"/>
      <c r="F62106" s="396"/>
    </row>
    <row r="62107" ht="13.2" spans="2:6">
      <c r="B62107" s="396"/>
      <c r="F62107" s="396"/>
    </row>
    <row r="62108" ht="13.2" spans="2:6">
      <c r="B62108" s="396"/>
      <c r="F62108" s="396"/>
    </row>
    <row r="62109" ht="13.2" spans="2:6">
      <c r="B62109" s="396"/>
      <c r="F62109" s="396"/>
    </row>
    <row r="62110" ht="13.2" spans="2:6">
      <c r="B62110" s="396"/>
      <c r="F62110" s="396"/>
    </row>
    <row r="62111" ht="13.2" spans="2:6">
      <c r="B62111" s="396"/>
      <c r="F62111" s="396"/>
    </row>
    <row r="62112" ht="13.2" spans="2:6">
      <c r="B62112" s="396"/>
      <c r="F62112" s="396"/>
    </row>
    <row r="62113" ht="13.2" spans="2:6">
      <c r="B62113" s="396"/>
      <c r="F62113" s="396"/>
    </row>
    <row r="62114" ht="13.2" spans="2:6">
      <c r="B62114" s="396"/>
      <c r="F62114" s="396"/>
    </row>
    <row r="62115" ht="13.2" spans="2:6">
      <c r="B62115" s="396"/>
      <c r="F62115" s="396"/>
    </row>
    <row r="62116" ht="13.2" spans="2:6">
      <c r="B62116" s="396"/>
      <c r="F62116" s="396"/>
    </row>
    <row r="62117" ht="13.2" spans="2:6">
      <c r="B62117" s="396"/>
      <c r="F62117" s="396"/>
    </row>
    <row r="62118" ht="13.2" spans="2:6">
      <c r="B62118" s="396"/>
      <c r="F62118" s="396"/>
    </row>
    <row r="62119" ht="13.2" spans="2:6">
      <c r="B62119" s="396"/>
      <c r="F62119" s="396"/>
    </row>
    <row r="62120" ht="13.2" spans="2:6">
      <c r="B62120" s="396"/>
      <c r="F62120" s="396"/>
    </row>
    <row r="62121" ht="13.2" spans="2:6">
      <c r="B62121" s="396"/>
      <c r="F62121" s="396"/>
    </row>
    <row r="62122" ht="13.2" spans="2:6">
      <c r="B62122" s="396"/>
      <c r="F62122" s="396"/>
    </row>
    <row r="62123" ht="13.2" spans="2:6">
      <c r="B62123" s="396"/>
      <c r="F62123" s="396"/>
    </row>
    <row r="62124" ht="13.2" spans="2:6">
      <c r="B62124" s="396"/>
      <c r="F62124" s="396"/>
    </row>
    <row r="62125" ht="13.2" spans="2:6">
      <c r="B62125" s="396"/>
      <c r="F62125" s="396"/>
    </row>
    <row r="62126" ht="13.2" spans="2:6">
      <c r="B62126" s="396"/>
      <c r="F62126" s="396"/>
    </row>
    <row r="62127" ht="13.2" spans="2:6">
      <c r="B62127" s="396"/>
      <c r="F62127" s="396"/>
    </row>
    <row r="62128" ht="13.2" spans="2:6">
      <c r="B62128" s="396"/>
      <c r="F62128" s="396"/>
    </row>
    <row r="62129" ht="13.2" spans="2:6">
      <c r="B62129" s="396"/>
      <c r="F62129" s="396"/>
    </row>
    <row r="62130" ht="13.2" spans="2:6">
      <c r="B62130" s="396"/>
      <c r="F62130" s="396"/>
    </row>
    <row r="62131" ht="13.2" spans="2:6">
      <c r="B62131" s="396"/>
      <c r="F62131" s="396"/>
    </row>
    <row r="62132" ht="13.2" spans="2:6">
      <c r="B62132" s="396"/>
      <c r="F62132" s="396"/>
    </row>
    <row r="62133" ht="13.2" spans="2:6">
      <c r="B62133" s="396"/>
      <c r="F62133" s="396"/>
    </row>
    <row r="62134" ht="13.2" spans="2:6">
      <c r="B62134" s="396"/>
      <c r="F62134" s="396"/>
    </row>
    <row r="62135" ht="13.2" spans="2:6">
      <c r="B62135" s="396"/>
      <c r="F62135" s="396"/>
    </row>
    <row r="62136" ht="13.2" spans="2:6">
      <c r="B62136" s="396"/>
      <c r="F62136" s="396"/>
    </row>
    <row r="62137" ht="13.2" spans="2:6">
      <c r="B62137" s="396"/>
      <c r="F62137" s="396"/>
    </row>
    <row r="62138" ht="13.2" spans="2:6">
      <c r="B62138" s="396"/>
      <c r="F62138" s="396"/>
    </row>
    <row r="62139" ht="13.2" spans="2:6">
      <c r="B62139" s="396"/>
      <c r="F62139" s="396"/>
    </row>
    <row r="62140" ht="13.2" spans="2:6">
      <c r="B62140" s="396"/>
      <c r="F62140" s="396"/>
    </row>
    <row r="62141" ht="13.2" spans="2:6">
      <c r="B62141" s="396"/>
      <c r="F62141" s="396"/>
    </row>
    <row r="62142" ht="13.2" spans="2:6">
      <c r="B62142" s="396"/>
      <c r="F62142" s="396"/>
    </row>
    <row r="62143" ht="13.2" spans="2:6">
      <c r="B62143" s="396"/>
      <c r="F62143" s="396"/>
    </row>
    <row r="62144" ht="13.2" spans="2:6">
      <c r="B62144" s="396"/>
      <c r="F62144" s="396"/>
    </row>
    <row r="62145" ht="13.2" spans="2:6">
      <c r="B62145" s="396"/>
      <c r="F62145" s="396"/>
    </row>
    <row r="62146" ht="13.2" spans="2:6">
      <c r="B62146" s="396"/>
      <c r="F62146" s="396"/>
    </row>
    <row r="62147" ht="13.2" spans="2:6">
      <c r="B62147" s="396"/>
      <c r="F62147" s="396"/>
    </row>
    <row r="62148" ht="13.2" spans="2:6">
      <c r="B62148" s="396"/>
      <c r="F62148" s="396"/>
    </row>
    <row r="62149" ht="13.2" spans="2:6">
      <c r="B62149" s="396"/>
      <c r="F62149" s="396"/>
    </row>
    <row r="62150" ht="13.2" spans="2:6">
      <c r="B62150" s="396"/>
      <c r="F62150" s="396"/>
    </row>
    <row r="62151" ht="13.2" spans="2:6">
      <c r="B62151" s="396"/>
      <c r="F62151" s="396"/>
    </row>
    <row r="62152" ht="13.2" spans="2:6">
      <c r="B62152" s="396"/>
      <c r="F62152" s="396"/>
    </row>
    <row r="62153" ht="13.2" spans="2:6">
      <c r="B62153" s="396"/>
      <c r="F62153" s="396"/>
    </row>
    <row r="62154" ht="13.2" spans="2:6">
      <c r="B62154" s="396"/>
      <c r="F62154" s="396"/>
    </row>
    <row r="62155" ht="13.2" spans="2:6">
      <c r="B62155" s="396"/>
      <c r="F62155" s="396"/>
    </row>
    <row r="62156" ht="13.2" spans="2:6">
      <c r="B62156" s="396"/>
      <c r="F62156" s="396"/>
    </row>
    <row r="62157" ht="13.2" spans="2:6">
      <c r="B62157" s="396"/>
      <c r="F62157" s="396"/>
    </row>
    <row r="62158" ht="13.2" spans="2:6">
      <c r="B62158" s="396"/>
      <c r="F62158" s="396"/>
    </row>
    <row r="62159" ht="13.2" spans="2:6">
      <c r="B62159" s="396"/>
      <c r="F62159" s="396"/>
    </row>
    <row r="62160" ht="13.2" spans="2:6">
      <c r="B62160" s="396"/>
      <c r="F62160" s="396"/>
    </row>
    <row r="62161" ht="13.2" spans="2:6">
      <c r="B62161" s="396"/>
      <c r="F62161" s="396"/>
    </row>
    <row r="62162" ht="13.2" spans="2:6">
      <c r="B62162" s="396"/>
      <c r="F62162" s="396"/>
    </row>
    <row r="62163" ht="13.2" spans="2:6">
      <c r="B62163" s="396"/>
      <c r="F62163" s="396"/>
    </row>
    <row r="62164" ht="13.2" spans="2:6">
      <c r="B62164" s="396"/>
      <c r="F62164" s="396"/>
    </row>
    <row r="62165" ht="13.2" spans="2:6">
      <c r="B62165" s="396"/>
      <c r="F62165" s="396"/>
    </row>
    <row r="62166" ht="13.2" spans="2:6">
      <c r="B62166" s="396"/>
      <c r="F62166" s="396"/>
    </row>
    <row r="62167" ht="13.2" spans="2:6">
      <c r="B62167" s="396"/>
      <c r="F62167" s="396"/>
    </row>
    <row r="62168" ht="13.2" spans="2:6">
      <c r="B62168" s="396"/>
      <c r="F62168" s="396"/>
    </row>
    <row r="62169" ht="13.2" spans="2:6">
      <c r="B62169" s="396"/>
      <c r="F62169" s="396"/>
    </row>
    <row r="62170" ht="13.2" spans="2:6">
      <c r="B62170" s="396"/>
      <c r="F62170" s="396"/>
    </row>
    <row r="62171" ht="13.2" spans="2:6">
      <c r="B62171" s="396"/>
      <c r="F62171" s="396"/>
    </row>
    <row r="62172" ht="13.2" spans="2:6">
      <c r="B62172" s="396"/>
      <c r="F62172" s="396"/>
    </row>
    <row r="62173" ht="13.2" spans="2:6">
      <c r="B62173" s="396"/>
      <c r="F62173" s="396"/>
    </row>
    <row r="62174" ht="13.2" spans="2:6">
      <c r="B62174" s="396"/>
      <c r="F62174" s="396"/>
    </row>
    <row r="62175" ht="13.2" spans="2:6">
      <c r="B62175" s="396"/>
      <c r="F62175" s="396"/>
    </row>
    <row r="62176" ht="13.2" spans="2:6">
      <c r="B62176" s="396"/>
      <c r="F62176" s="396"/>
    </row>
    <row r="62177" ht="13.2" spans="2:6">
      <c r="B62177" s="396"/>
      <c r="F62177" s="396"/>
    </row>
    <row r="62178" ht="13.2" spans="2:6">
      <c r="B62178" s="396"/>
      <c r="F62178" s="396"/>
    </row>
    <row r="62179" ht="13.2" spans="2:6">
      <c r="B62179" s="396"/>
      <c r="F62179" s="396"/>
    </row>
    <row r="62180" ht="13.2" spans="2:6">
      <c r="B62180" s="396"/>
      <c r="F62180" s="396"/>
    </row>
    <row r="62181" ht="13.2" spans="2:6">
      <c r="B62181" s="396"/>
      <c r="F62181" s="396"/>
    </row>
    <row r="62182" ht="13.2" spans="2:6">
      <c r="B62182" s="396"/>
      <c r="F62182" s="396"/>
    </row>
    <row r="62183" ht="13.2" spans="2:6">
      <c r="B62183" s="396"/>
      <c r="F62183" s="396"/>
    </row>
    <row r="62184" ht="13.2" spans="2:6">
      <c r="B62184" s="396"/>
      <c r="F62184" s="396"/>
    </row>
    <row r="62185" ht="13.2" spans="2:6">
      <c r="B62185" s="396"/>
      <c r="F62185" s="396"/>
    </row>
    <row r="62186" ht="13.2" spans="2:6">
      <c r="B62186" s="396"/>
      <c r="F62186" s="396"/>
    </row>
    <row r="62187" ht="13.2" spans="2:6">
      <c r="B62187" s="396"/>
      <c r="F62187" s="396"/>
    </row>
    <row r="62188" ht="13.2" spans="2:6">
      <c r="B62188" s="396"/>
      <c r="F62188" s="396"/>
    </row>
    <row r="62189" ht="13.2" spans="2:6">
      <c r="B62189" s="396"/>
      <c r="F62189" s="396"/>
    </row>
    <row r="62190" ht="13.2" spans="2:6">
      <c r="B62190" s="396"/>
      <c r="F62190" s="396"/>
    </row>
    <row r="62191" ht="13.2" spans="2:6">
      <c r="B62191" s="396"/>
      <c r="F62191" s="396"/>
    </row>
    <row r="62192" ht="13.2" spans="2:6">
      <c r="B62192" s="396"/>
      <c r="F62192" s="396"/>
    </row>
    <row r="62193" ht="13.2" spans="2:6">
      <c r="B62193" s="396"/>
      <c r="F62193" s="396"/>
    </row>
    <row r="62194" ht="13.2" spans="2:6">
      <c r="B62194" s="396"/>
      <c r="F62194" s="396"/>
    </row>
    <row r="62195" ht="13.2" spans="2:6">
      <c r="B62195" s="396"/>
      <c r="F62195" s="396"/>
    </row>
    <row r="62196" ht="13.2" spans="2:6">
      <c r="B62196" s="396"/>
      <c r="F62196" s="396"/>
    </row>
    <row r="62197" ht="13.2" spans="2:6">
      <c r="B62197" s="396"/>
      <c r="F62197" s="396"/>
    </row>
    <row r="62198" ht="13.2" spans="2:6">
      <c r="B62198" s="396"/>
      <c r="F62198" s="396"/>
    </row>
    <row r="62199" ht="13.2" spans="2:6">
      <c r="B62199" s="396"/>
      <c r="F62199" s="396"/>
    </row>
    <row r="62200" ht="13.2" spans="2:6">
      <c r="B62200" s="396"/>
      <c r="F62200" s="396"/>
    </row>
    <row r="62201" ht="13.2" spans="2:6">
      <c r="B62201" s="396"/>
      <c r="F62201" s="396"/>
    </row>
    <row r="62202" ht="13.2" spans="2:6">
      <c r="B62202" s="396"/>
      <c r="F62202" s="396"/>
    </row>
    <row r="62203" ht="13.2" spans="2:6">
      <c r="B62203" s="396"/>
      <c r="F62203" s="396"/>
    </row>
    <row r="62204" ht="13.2" spans="2:6">
      <c r="B62204" s="396"/>
      <c r="F62204" s="396"/>
    </row>
    <row r="62205" ht="13.2" spans="2:6">
      <c r="B62205" s="396"/>
      <c r="F62205" s="396"/>
    </row>
    <row r="62206" ht="13.2" spans="2:6">
      <c r="B62206" s="396"/>
      <c r="F62206" s="396"/>
    </row>
    <row r="62207" ht="13.2" spans="2:6">
      <c r="B62207" s="396"/>
      <c r="F62207" s="396"/>
    </row>
    <row r="62208" ht="13.2" spans="2:6">
      <c r="B62208" s="396"/>
      <c r="F62208" s="396"/>
    </row>
    <row r="62209" ht="13.2" spans="2:6">
      <c r="B62209" s="396"/>
      <c r="F62209" s="396"/>
    </row>
    <row r="62210" ht="13.2" spans="2:6">
      <c r="B62210" s="396"/>
      <c r="F62210" s="396"/>
    </row>
    <row r="62211" ht="13.2" spans="2:6">
      <c r="B62211" s="396"/>
      <c r="F62211" s="396"/>
    </row>
    <row r="62212" ht="13.2" spans="2:6">
      <c r="B62212" s="396"/>
      <c r="F62212" s="396"/>
    </row>
    <row r="62213" ht="13.2" spans="2:6">
      <c r="B62213" s="396"/>
      <c r="F62213" s="396"/>
    </row>
    <row r="62214" ht="13.2" spans="2:6">
      <c r="B62214" s="396"/>
      <c r="F62214" s="396"/>
    </row>
    <row r="62215" ht="13.2" spans="2:6">
      <c r="B62215" s="396"/>
      <c r="F62215" s="396"/>
    </row>
    <row r="62216" ht="13.2" spans="2:6">
      <c r="B62216" s="396"/>
      <c r="F62216" s="396"/>
    </row>
    <row r="62217" ht="13.2" spans="2:6">
      <c r="B62217" s="396"/>
      <c r="F62217" s="396"/>
    </row>
    <row r="62218" ht="13.2" spans="2:6">
      <c r="B62218" s="396"/>
      <c r="F62218" s="396"/>
    </row>
    <row r="62219" ht="13.2" spans="2:6">
      <c r="B62219" s="396"/>
      <c r="F62219" s="396"/>
    </row>
    <row r="62220" ht="13.2" spans="2:6">
      <c r="B62220" s="396"/>
      <c r="F62220" s="396"/>
    </row>
    <row r="62221" ht="13.2" spans="2:6">
      <c r="B62221" s="396"/>
      <c r="F62221" s="396"/>
    </row>
    <row r="62222" ht="13.2" spans="2:6">
      <c r="B62222" s="396"/>
      <c r="F62222" s="396"/>
    </row>
    <row r="62223" ht="13.2" spans="2:6">
      <c r="B62223" s="396"/>
      <c r="F62223" s="396"/>
    </row>
    <row r="62224" ht="13.2" spans="2:6">
      <c r="B62224" s="396"/>
      <c r="F62224" s="396"/>
    </row>
    <row r="62225" ht="13.2" spans="2:6">
      <c r="B62225" s="396"/>
      <c r="F62225" s="396"/>
    </row>
    <row r="62226" ht="13.2" spans="2:6">
      <c r="B62226" s="396"/>
      <c r="F62226" s="396"/>
    </row>
    <row r="62227" ht="13.2" spans="2:6">
      <c r="B62227" s="396"/>
      <c r="F62227" s="396"/>
    </row>
    <row r="62228" ht="13.2" spans="2:6">
      <c r="B62228" s="396"/>
      <c r="F62228" s="396"/>
    </row>
    <row r="62229" ht="13.2" spans="2:6">
      <c r="B62229" s="396"/>
      <c r="F62229" s="396"/>
    </row>
    <row r="62230" ht="13.2" spans="2:6">
      <c r="B62230" s="396"/>
      <c r="F62230" s="396"/>
    </row>
    <row r="62231" ht="13.2" spans="2:6">
      <c r="B62231" s="396"/>
      <c r="F62231" s="396"/>
    </row>
    <row r="62232" ht="13.2" spans="2:6">
      <c r="B62232" s="396"/>
      <c r="F62232" s="396"/>
    </row>
    <row r="62233" ht="13.2" spans="2:6">
      <c r="B62233" s="396"/>
      <c r="F62233" s="396"/>
    </row>
    <row r="62234" ht="13.2" spans="2:6">
      <c r="B62234" s="396"/>
      <c r="F62234" s="396"/>
    </row>
    <row r="62235" ht="13.2" spans="2:6">
      <c r="B62235" s="396"/>
      <c r="F62235" s="396"/>
    </row>
    <row r="62236" ht="13.2" spans="2:6">
      <c r="B62236" s="396"/>
      <c r="F62236" s="396"/>
    </row>
    <row r="62237" ht="13.2" spans="2:6">
      <c r="B62237" s="396"/>
      <c r="F62237" s="396"/>
    </row>
    <row r="62238" ht="13.2" spans="2:6">
      <c r="B62238" s="396"/>
      <c r="F62238" s="396"/>
    </row>
    <row r="62239" ht="13.2" spans="2:6">
      <c r="B62239" s="396"/>
      <c r="F62239" s="396"/>
    </row>
    <row r="62240" ht="13.2" spans="2:6">
      <c r="B62240" s="396"/>
      <c r="F62240" s="396"/>
    </row>
    <row r="62241" ht="13.2" spans="2:6">
      <c r="B62241" s="396"/>
      <c r="F62241" s="396"/>
    </row>
    <row r="62242" ht="13.2" spans="2:6">
      <c r="B62242" s="396"/>
      <c r="F62242" s="396"/>
    </row>
    <row r="62243" ht="13.2" spans="2:6">
      <c r="B62243" s="396"/>
      <c r="F62243" s="396"/>
    </row>
    <row r="62244" ht="13.2" spans="2:6">
      <c r="B62244" s="396"/>
      <c r="F62244" s="396"/>
    </row>
    <row r="62245" ht="13.2" spans="2:6">
      <c r="B62245" s="396"/>
      <c r="F62245" s="396"/>
    </row>
    <row r="62246" ht="13.2" spans="2:6">
      <c r="B62246" s="396"/>
      <c r="F62246" s="396"/>
    </row>
    <row r="62247" ht="13.2" spans="2:6">
      <c r="B62247" s="396"/>
      <c r="F62247" s="396"/>
    </row>
    <row r="62248" ht="13.2" spans="2:6">
      <c r="B62248" s="396"/>
      <c r="F62248" s="396"/>
    </row>
    <row r="62249" ht="13.2" spans="2:6">
      <c r="B62249" s="396"/>
      <c r="F62249" s="396"/>
    </row>
    <row r="62250" ht="13.2" spans="2:6">
      <c r="B62250" s="396"/>
      <c r="F62250" s="396"/>
    </row>
    <row r="62251" ht="13.2" spans="2:6">
      <c r="B62251" s="396"/>
      <c r="F62251" s="396"/>
    </row>
    <row r="62252" ht="13.2" spans="2:6">
      <c r="B62252" s="396"/>
      <c r="F62252" s="396"/>
    </row>
    <row r="62253" ht="13.2" spans="2:6">
      <c r="B62253" s="396"/>
      <c r="F62253" s="396"/>
    </row>
    <row r="62254" ht="13.2" spans="2:6">
      <c r="B62254" s="396"/>
      <c r="F62254" s="396"/>
    </row>
    <row r="62255" ht="13.2" spans="2:6">
      <c r="B62255" s="396"/>
      <c r="F62255" s="396"/>
    </row>
    <row r="62256" ht="13.2" spans="2:6">
      <c r="B62256" s="396"/>
      <c r="F62256" s="396"/>
    </row>
    <row r="62257" ht="13.2" spans="2:6">
      <c r="B62257" s="396"/>
      <c r="F62257" s="396"/>
    </row>
    <row r="62258" ht="13.2" spans="2:6">
      <c r="B62258" s="396"/>
      <c r="F62258" s="396"/>
    </row>
    <row r="62259" ht="13.2" spans="2:6">
      <c r="B62259" s="396"/>
      <c r="F62259" s="396"/>
    </row>
    <row r="62260" ht="13.2" spans="2:6">
      <c r="B62260" s="396"/>
      <c r="F62260" s="396"/>
    </row>
    <row r="62261" ht="13.2" spans="2:6">
      <c r="B62261" s="396"/>
      <c r="F62261" s="396"/>
    </row>
    <row r="62262" ht="13.2" spans="2:6">
      <c r="B62262" s="396"/>
      <c r="F62262" s="396"/>
    </row>
    <row r="62263" ht="13.2" spans="2:6">
      <c r="B62263" s="396"/>
      <c r="F62263" s="396"/>
    </row>
    <row r="62264" ht="13.2" spans="2:6">
      <c r="B62264" s="396"/>
      <c r="F62264" s="396"/>
    </row>
    <row r="62265" ht="13.2" spans="2:6">
      <c r="B62265" s="396"/>
      <c r="F62265" s="396"/>
    </row>
    <row r="62266" ht="13.2" spans="2:6">
      <c r="B62266" s="396"/>
      <c r="F62266" s="396"/>
    </row>
    <row r="62267" ht="13.2" spans="2:6">
      <c r="B62267" s="396"/>
      <c r="F62267" s="396"/>
    </row>
    <row r="62268" ht="13.2" spans="2:6">
      <c r="B62268" s="396"/>
      <c r="F62268" s="396"/>
    </row>
    <row r="62269" ht="13.2" spans="2:6">
      <c r="B62269" s="396"/>
      <c r="F62269" s="396"/>
    </row>
    <row r="62270" ht="13.2" spans="2:6">
      <c r="B62270" s="396"/>
      <c r="F62270" s="396"/>
    </row>
    <row r="62271" ht="13.2" spans="2:6">
      <c r="B62271" s="396"/>
      <c r="F62271" s="396"/>
    </row>
    <row r="62272" ht="13.2" spans="2:6">
      <c r="B62272" s="396"/>
      <c r="F62272" s="396"/>
    </row>
    <row r="62273" ht="13.2" spans="2:6">
      <c r="B62273" s="396"/>
      <c r="F62273" s="396"/>
    </row>
    <row r="62274" ht="13.2" spans="2:6">
      <c r="B62274" s="396"/>
      <c r="F62274" s="396"/>
    </row>
    <row r="62275" ht="13.2" spans="2:6">
      <c r="B62275" s="396"/>
      <c r="F62275" s="396"/>
    </row>
    <row r="62276" ht="13.2" spans="2:6">
      <c r="B62276" s="396"/>
      <c r="F62276" s="396"/>
    </row>
    <row r="62277" ht="13.2" spans="2:6">
      <c r="B62277" s="396"/>
      <c r="F62277" s="396"/>
    </row>
    <row r="62278" ht="13.2" spans="2:6">
      <c r="B62278" s="396"/>
      <c r="F62278" s="396"/>
    </row>
    <row r="62279" ht="13.2" spans="2:6">
      <c r="B62279" s="396"/>
      <c r="F62279" s="396"/>
    </row>
    <row r="62280" ht="13.2" spans="2:6">
      <c r="B62280" s="396"/>
      <c r="F62280" s="396"/>
    </row>
    <row r="62281" ht="13.2" spans="2:6">
      <c r="B62281" s="396"/>
      <c r="F62281" s="396"/>
    </row>
    <row r="62282" ht="13.2" spans="2:6">
      <c r="B62282" s="396"/>
      <c r="F62282" s="396"/>
    </row>
    <row r="62283" ht="13.2" spans="2:6">
      <c r="B62283" s="396"/>
      <c r="F62283" s="396"/>
    </row>
    <row r="62284" ht="13.2" spans="2:6">
      <c r="B62284" s="396"/>
      <c r="F62284" s="396"/>
    </row>
    <row r="62285" ht="13.2" spans="2:6">
      <c r="B62285" s="396"/>
      <c r="F62285" s="396"/>
    </row>
    <row r="62286" ht="13.2" spans="2:6">
      <c r="B62286" s="396"/>
      <c r="F62286" s="396"/>
    </row>
    <row r="62287" ht="13.2" spans="2:6">
      <c r="B62287" s="396"/>
      <c r="F62287" s="396"/>
    </row>
    <row r="62288" ht="13.2" spans="2:6">
      <c r="B62288" s="396"/>
      <c r="F62288" s="396"/>
    </row>
    <row r="62289" ht="13.2" spans="2:6">
      <c r="B62289" s="396"/>
      <c r="F62289" s="396"/>
    </row>
    <row r="62290" ht="13.2" spans="2:6">
      <c r="B62290" s="396"/>
      <c r="F62290" s="396"/>
    </row>
    <row r="62291" ht="13.2" spans="2:6">
      <c r="B62291" s="396"/>
      <c r="F62291" s="396"/>
    </row>
    <row r="62292" ht="13.2" spans="2:6">
      <c r="B62292" s="396"/>
      <c r="F62292" s="396"/>
    </row>
    <row r="62293" ht="13.2" spans="2:6">
      <c r="B62293" s="396"/>
      <c r="F62293" s="396"/>
    </row>
    <row r="62294" ht="13.2" spans="2:6">
      <c r="B62294" s="396"/>
      <c r="F62294" s="396"/>
    </row>
    <row r="62295" ht="13.2" spans="2:6">
      <c r="B62295" s="396"/>
      <c r="F62295" s="396"/>
    </row>
    <row r="62296" ht="13.2" spans="2:6">
      <c r="B62296" s="396"/>
      <c r="F62296" s="396"/>
    </row>
    <row r="62297" ht="13.2" spans="2:6">
      <c r="B62297" s="396"/>
      <c r="F62297" s="396"/>
    </row>
    <row r="62298" ht="13.2" spans="2:6">
      <c r="B62298" s="396"/>
      <c r="F62298" s="396"/>
    </row>
    <row r="62299" ht="13.2" spans="2:6">
      <c r="B62299" s="396"/>
      <c r="F62299" s="396"/>
    </row>
    <row r="62300" ht="13.2" spans="2:6">
      <c r="B62300" s="396"/>
      <c r="F62300" s="396"/>
    </row>
    <row r="62301" ht="13.2" spans="2:6">
      <c r="B62301" s="396"/>
      <c r="F62301" s="396"/>
    </row>
    <row r="62302" ht="13.2" spans="2:6">
      <c r="B62302" s="396"/>
      <c r="F62302" s="396"/>
    </row>
    <row r="62303" ht="13.2" spans="2:6">
      <c r="B62303" s="396"/>
      <c r="F62303" s="396"/>
    </row>
    <row r="62304" ht="13.2" spans="2:6">
      <c r="B62304" s="396"/>
      <c r="F62304" s="396"/>
    </row>
    <row r="62305" ht="13.2" spans="2:6">
      <c r="B62305" s="396"/>
      <c r="F62305" s="396"/>
    </row>
    <row r="62306" ht="13.2" spans="2:6">
      <c r="B62306" s="396"/>
      <c r="F62306" s="396"/>
    </row>
    <row r="62307" ht="13.2" spans="2:6">
      <c r="B62307" s="396"/>
      <c r="F62307" s="396"/>
    </row>
    <row r="62308" ht="13.2" spans="2:6">
      <c r="B62308" s="396"/>
      <c r="F62308" s="396"/>
    </row>
    <row r="62309" ht="13.2" spans="2:6">
      <c r="B62309" s="396"/>
      <c r="F62309" s="396"/>
    </row>
    <row r="62310" ht="13.2" spans="2:6">
      <c r="B62310" s="396"/>
      <c r="F62310" s="396"/>
    </row>
    <row r="62311" ht="13.2" spans="2:6">
      <c r="B62311" s="396"/>
      <c r="F62311" s="396"/>
    </row>
    <row r="62312" ht="13.2" spans="2:6">
      <c r="B62312" s="396"/>
      <c r="F62312" s="396"/>
    </row>
    <row r="62313" ht="13.2" spans="2:6">
      <c r="B62313" s="396"/>
      <c r="F62313" s="396"/>
    </row>
    <row r="62314" ht="13.2" spans="2:6">
      <c r="B62314" s="396"/>
      <c r="F62314" s="396"/>
    </row>
    <row r="62315" ht="13.2" spans="2:6">
      <c r="B62315" s="396"/>
      <c r="F62315" s="396"/>
    </row>
    <row r="62316" ht="13.2" spans="2:6">
      <c r="B62316" s="396"/>
      <c r="F62316" s="396"/>
    </row>
    <row r="62317" ht="13.2" spans="2:6">
      <c r="B62317" s="396"/>
      <c r="F62317" s="396"/>
    </row>
    <row r="62318" ht="13.2" spans="2:6">
      <c r="B62318" s="396"/>
      <c r="F62318" s="396"/>
    </row>
    <row r="62319" ht="13.2" spans="2:6">
      <c r="B62319" s="396"/>
      <c r="F62319" s="396"/>
    </row>
    <row r="62320" ht="13.2" spans="2:6">
      <c r="B62320" s="396"/>
      <c r="F62320" s="396"/>
    </row>
    <row r="62321" ht="13.2" spans="2:6">
      <c r="B62321" s="396"/>
      <c r="F62321" s="396"/>
    </row>
    <row r="62322" ht="13.2" spans="2:6">
      <c r="B62322" s="396"/>
      <c r="F62322" s="396"/>
    </row>
    <row r="62323" ht="13.2" spans="2:6">
      <c r="B62323" s="396"/>
      <c r="F62323" s="396"/>
    </row>
    <row r="62324" ht="13.2" spans="2:6">
      <c r="B62324" s="396"/>
      <c r="F62324" s="396"/>
    </row>
    <row r="62325" ht="13.2" spans="2:6">
      <c r="B62325" s="396"/>
      <c r="F62325" s="396"/>
    </row>
    <row r="62326" ht="13.2" spans="2:6">
      <c r="B62326" s="396"/>
      <c r="F62326" s="396"/>
    </row>
    <row r="62327" ht="13.2" spans="2:6">
      <c r="B62327" s="396"/>
      <c r="F62327" s="396"/>
    </row>
    <row r="62328" ht="13.2" spans="2:6">
      <c r="B62328" s="396"/>
      <c r="F62328" s="396"/>
    </row>
    <row r="62329" ht="13.2" spans="2:6">
      <c r="B62329" s="396"/>
      <c r="F62329" s="396"/>
    </row>
    <row r="62330" ht="13.2" spans="2:6">
      <c r="B62330" s="396"/>
      <c r="F62330" s="396"/>
    </row>
    <row r="62331" ht="13.2" spans="2:6">
      <c r="B62331" s="396"/>
      <c r="F62331" s="396"/>
    </row>
    <row r="62332" ht="13.2" spans="2:6">
      <c r="B62332" s="396"/>
      <c r="F62332" s="396"/>
    </row>
    <row r="62333" ht="13.2" spans="2:6">
      <c r="B62333" s="396"/>
      <c r="F62333" s="396"/>
    </row>
    <row r="62334" ht="13.2" spans="2:6">
      <c r="B62334" s="396"/>
      <c r="F62334" s="396"/>
    </row>
    <row r="62335" ht="13.2" spans="2:6">
      <c r="B62335" s="396"/>
      <c r="F62335" s="396"/>
    </row>
    <row r="62336" ht="13.2" spans="2:6">
      <c r="B62336" s="396"/>
      <c r="F62336" s="396"/>
    </row>
    <row r="62337" ht="13.2" spans="2:6">
      <c r="B62337" s="396"/>
      <c r="F62337" s="396"/>
    </row>
    <row r="62338" ht="13.2" spans="2:6">
      <c r="B62338" s="396"/>
      <c r="F62338" s="396"/>
    </row>
    <row r="62339" ht="13.2" spans="2:6">
      <c r="B62339" s="396"/>
      <c r="F62339" s="396"/>
    </row>
    <row r="62340" ht="13.2" spans="2:6">
      <c r="B62340" s="396"/>
      <c r="F62340" s="396"/>
    </row>
    <row r="62341" ht="13.2" spans="2:6">
      <c r="B62341" s="396"/>
      <c r="F62341" s="396"/>
    </row>
    <row r="62342" ht="13.2" spans="2:6">
      <c r="B62342" s="396"/>
      <c r="F62342" s="396"/>
    </row>
    <row r="62343" ht="13.2" spans="2:6">
      <c r="B62343" s="396"/>
      <c r="F62343" s="396"/>
    </row>
    <row r="62344" ht="13.2" spans="2:6">
      <c r="B62344" s="396"/>
      <c r="F62344" s="396"/>
    </row>
    <row r="62345" ht="13.2" spans="2:6">
      <c r="B62345" s="396"/>
      <c r="F62345" s="396"/>
    </row>
    <row r="62346" ht="13.2" spans="2:6">
      <c r="B62346" s="396"/>
      <c r="F62346" s="396"/>
    </row>
    <row r="62347" ht="13.2" spans="2:6">
      <c r="B62347" s="396"/>
      <c r="F62347" s="396"/>
    </row>
    <row r="62348" ht="13.2" spans="2:6">
      <c r="B62348" s="396"/>
      <c r="F62348" s="396"/>
    </row>
    <row r="62349" ht="13.2" spans="2:6">
      <c r="B62349" s="396"/>
      <c r="F62349" s="396"/>
    </row>
    <row r="62350" ht="13.2" spans="2:6">
      <c r="B62350" s="396"/>
      <c r="F62350" s="396"/>
    </row>
    <row r="62351" ht="13.2" spans="2:6">
      <c r="B62351" s="396"/>
      <c r="F62351" s="396"/>
    </row>
    <row r="62352" ht="13.2" spans="2:6">
      <c r="B62352" s="396"/>
      <c r="F62352" s="396"/>
    </row>
    <row r="62353" ht="13.2" spans="2:6">
      <c r="B62353" s="396"/>
      <c r="F62353" s="396"/>
    </row>
    <row r="62354" ht="13.2" spans="2:6">
      <c r="B62354" s="396"/>
      <c r="F62354" s="396"/>
    </row>
    <row r="62355" ht="13.2" spans="2:6">
      <c r="B62355" s="396"/>
      <c r="F62355" s="396"/>
    </row>
    <row r="62356" ht="13.2" spans="2:6">
      <c r="B62356" s="396"/>
      <c r="F62356" s="396"/>
    </row>
    <row r="62357" ht="13.2" spans="2:6">
      <c r="B62357" s="396"/>
      <c r="F62357" s="396"/>
    </row>
    <row r="62358" ht="13.2" spans="2:6">
      <c r="B62358" s="396"/>
      <c r="F62358" s="396"/>
    </row>
    <row r="62359" ht="13.2" spans="2:6">
      <c r="B62359" s="396"/>
      <c r="F62359" s="396"/>
    </row>
    <row r="62360" ht="13.2" spans="2:6">
      <c r="B62360" s="396"/>
      <c r="F62360" s="396"/>
    </row>
    <row r="62361" ht="13.2" spans="2:6">
      <c r="B62361" s="396"/>
      <c r="F62361" s="396"/>
    </row>
    <row r="62362" ht="13.2" spans="2:6">
      <c r="B62362" s="396"/>
      <c r="F62362" s="396"/>
    </row>
    <row r="62363" ht="13.2" spans="2:6">
      <c r="B62363" s="396"/>
      <c r="F62363" s="396"/>
    </row>
    <row r="62364" ht="13.2" spans="2:6">
      <c r="B62364" s="396"/>
      <c r="F62364" s="396"/>
    </row>
    <row r="62365" ht="13.2" spans="2:6">
      <c r="B62365" s="396"/>
      <c r="F62365" s="396"/>
    </row>
    <row r="62366" ht="13.2" spans="2:6">
      <c r="B62366" s="396"/>
      <c r="F62366" s="396"/>
    </row>
    <row r="62367" ht="13.2" spans="2:6">
      <c r="B62367" s="396"/>
      <c r="F62367" s="396"/>
    </row>
    <row r="62368" ht="13.2" spans="2:6">
      <c r="B62368" s="396"/>
      <c r="F62368" s="396"/>
    </row>
    <row r="62369" ht="13.2" spans="2:6">
      <c r="B62369" s="396"/>
      <c r="F62369" s="396"/>
    </row>
    <row r="62370" ht="13.2" spans="2:6">
      <c r="B62370" s="396"/>
      <c r="F62370" s="396"/>
    </row>
    <row r="62371" ht="13.2" spans="2:6">
      <c r="B62371" s="396"/>
      <c r="F62371" s="396"/>
    </row>
    <row r="62372" ht="13.2" spans="2:6">
      <c r="B62372" s="396"/>
      <c r="F62372" s="396"/>
    </row>
    <row r="62373" ht="13.2" spans="2:6">
      <c r="B62373" s="396"/>
      <c r="F62373" s="396"/>
    </row>
    <row r="62374" ht="13.2" spans="2:6">
      <c r="B62374" s="396"/>
      <c r="F62374" s="396"/>
    </row>
    <row r="62375" ht="13.2" spans="2:6">
      <c r="B62375" s="396"/>
      <c r="F62375" s="396"/>
    </row>
    <row r="62376" ht="13.2" spans="2:6">
      <c r="B62376" s="396"/>
      <c r="F62376" s="396"/>
    </row>
    <row r="62377" ht="13.2" spans="2:6">
      <c r="B62377" s="396"/>
      <c r="F62377" s="396"/>
    </row>
    <row r="62378" ht="13.2" spans="2:6">
      <c r="B62378" s="396"/>
      <c r="F62378" s="396"/>
    </row>
    <row r="62379" ht="13.2" spans="2:6">
      <c r="B62379" s="396"/>
      <c r="F62379" s="396"/>
    </row>
    <row r="62380" ht="13.2" spans="2:6">
      <c r="B62380" s="396"/>
      <c r="F62380" s="396"/>
    </row>
    <row r="62381" ht="13.2" spans="2:6">
      <c r="B62381" s="396"/>
      <c r="F62381" s="396"/>
    </row>
    <row r="62382" ht="13.2" spans="2:6">
      <c r="B62382" s="396"/>
      <c r="F62382" s="396"/>
    </row>
    <row r="62383" ht="13.2" spans="2:6">
      <c r="B62383" s="396"/>
      <c r="F62383" s="396"/>
    </row>
    <row r="62384" ht="13.2" spans="2:6">
      <c r="B62384" s="396"/>
      <c r="F62384" s="396"/>
    </row>
    <row r="62385" ht="13.2" spans="2:6">
      <c r="B62385" s="396"/>
      <c r="F62385" s="396"/>
    </row>
    <row r="62386" ht="13.2" spans="2:6">
      <c r="B62386" s="396"/>
      <c r="F62386" s="396"/>
    </row>
    <row r="62387" ht="13.2" spans="2:6">
      <c r="B62387" s="396"/>
      <c r="F62387" s="396"/>
    </row>
    <row r="62388" ht="13.2" spans="2:6">
      <c r="B62388" s="396"/>
      <c r="F62388" s="396"/>
    </row>
    <row r="62389" ht="13.2" spans="2:6">
      <c r="B62389" s="396"/>
      <c r="F62389" s="396"/>
    </row>
    <row r="62390" ht="13.2" spans="2:6">
      <c r="B62390" s="396"/>
      <c r="F62390" s="396"/>
    </row>
    <row r="62391" ht="13.2" spans="2:6">
      <c r="B62391" s="396"/>
      <c r="F62391" s="396"/>
    </row>
    <row r="62392" ht="13.2" spans="2:6">
      <c r="B62392" s="396"/>
      <c r="F62392" s="396"/>
    </row>
    <row r="62393" ht="13.2" spans="2:6">
      <c r="B62393" s="396"/>
      <c r="F62393" s="396"/>
    </row>
    <row r="62394" ht="13.2" spans="2:6">
      <c r="B62394" s="396"/>
      <c r="F62394" s="396"/>
    </row>
    <row r="62395" ht="13.2" spans="2:6">
      <c r="B62395" s="396"/>
      <c r="F62395" s="396"/>
    </row>
    <row r="62396" ht="13.2" spans="2:6">
      <c r="B62396" s="396"/>
      <c r="F62396" s="396"/>
    </row>
    <row r="62397" ht="13.2" spans="2:6">
      <c r="B62397" s="396"/>
      <c r="F62397" s="396"/>
    </row>
    <row r="62398" ht="13.2" spans="2:6">
      <c r="B62398" s="396"/>
      <c r="F62398" s="396"/>
    </row>
    <row r="62399" ht="13.2" spans="2:6">
      <c r="B62399" s="396"/>
      <c r="F62399" s="396"/>
    </row>
    <row r="62400" ht="13.2" spans="2:6">
      <c r="B62400" s="396"/>
      <c r="F62400" s="396"/>
    </row>
    <row r="62401" ht="13.2" spans="2:6">
      <c r="B62401" s="396"/>
      <c r="F62401" s="396"/>
    </row>
    <row r="62402" ht="13.2" spans="2:6">
      <c r="B62402" s="396"/>
      <c r="F62402" s="396"/>
    </row>
    <row r="62403" ht="13.2" spans="2:6">
      <c r="B62403" s="396"/>
      <c r="F62403" s="396"/>
    </row>
    <row r="62404" ht="13.2" spans="2:6">
      <c r="B62404" s="396"/>
      <c r="F62404" s="396"/>
    </row>
    <row r="62405" ht="13.2" spans="2:6">
      <c r="B62405" s="396"/>
      <c r="F62405" s="396"/>
    </row>
    <row r="62406" ht="13.2" spans="2:6">
      <c r="B62406" s="396"/>
      <c r="F62406" s="396"/>
    </row>
    <row r="62407" ht="13.2" spans="2:6">
      <c r="B62407" s="396"/>
      <c r="F62407" s="396"/>
    </row>
    <row r="62408" ht="13.2" spans="2:6">
      <c r="B62408" s="396"/>
      <c r="F62408" s="396"/>
    </row>
    <row r="62409" ht="13.2" spans="2:6">
      <c r="B62409" s="396"/>
      <c r="F62409" s="396"/>
    </row>
    <row r="62410" ht="13.2" spans="2:6">
      <c r="B62410" s="396"/>
      <c r="F62410" s="396"/>
    </row>
    <row r="62411" ht="13.2" spans="2:6">
      <c r="B62411" s="396"/>
      <c r="F62411" s="396"/>
    </row>
    <row r="62412" ht="13.2" spans="2:6">
      <c r="B62412" s="396"/>
      <c r="F62412" s="396"/>
    </row>
    <row r="62413" ht="13.2" spans="2:6">
      <c r="B62413" s="396"/>
      <c r="F62413" s="396"/>
    </row>
    <row r="62414" ht="13.2" spans="2:6">
      <c r="B62414" s="396"/>
      <c r="F62414" s="396"/>
    </row>
    <row r="62415" ht="13.2" spans="2:6">
      <c r="B62415" s="396"/>
      <c r="F62415" s="396"/>
    </row>
    <row r="62416" ht="13.2" spans="2:6">
      <c r="B62416" s="396"/>
      <c r="F62416" s="396"/>
    </row>
    <row r="62417" ht="13.2" spans="2:6">
      <c r="B62417" s="396"/>
      <c r="F62417" s="396"/>
    </row>
    <row r="62418" ht="13.2" spans="2:6">
      <c r="B62418" s="396"/>
      <c r="F62418" s="396"/>
    </row>
    <row r="62419" ht="13.2" spans="2:6">
      <c r="B62419" s="396"/>
      <c r="F62419" s="396"/>
    </row>
    <row r="62420" ht="13.2" spans="2:6">
      <c r="B62420" s="396"/>
      <c r="F62420" s="396"/>
    </row>
    <row r="62421" ht="13.2" spans="2:6">
      <c r="B62421" s="396"/>
      <c r="F62421" s="396"/>
    </row>
    <row r="62422" ht="13.2" spans="2:6">
      <c r="B62422" s="396"/>
      <c r="F62422" s="396"/>
    </row>
    <row r="62423" ht="13.2" spans="2:6">
      <c r="B62423" s="396"/>
      <c r="F62423" s="396"/>
    </row>
    <row r="62424" ht="13.2" spans="2:6">
      <c r="B62424" s="396"/>
      <c r="F62424" s="396"/>
    </row>
    <row r="62425" ht="13.2" spans="2:6">
      <c r="B62425" s="396"/>
      <c r="F62425" s="396"/>
    </row>
    <row r="62426" ht="13.2" spans="2:6">
      <c r="B62426" s="396"/>
      <c r="F62426" s="396"/>
    </row>
    <row r="62427" ht="13.2" spans="2:6">
      <c r="B62427" s="396"/>
      <c r="F62427" s="396"/>
    </row>
    <row r="62428" ht="13.2" spans="2:6">
      <c r="B62428" s="396"/>
      <c r="F62428" s="396"/>
    </row>
    <row r="62429" ht="13.2" spans="2:6">
      <c r="B62429" s="396"/>
      <c r="F62429" s="396"/>
    </row>
    <row r="62430" ht="13.2" spans="2:6">
      <c r="B62430" s="396"/>
      <c r="F62430" s="396"/>
    </row>
    <row r="62431" ht="13.2" spans="2:6">
      <c r="B62431" s="396"/>
      <c r="F62431" s="396"/>
    </row>
    <row r="62432" ht="13.2" spans="2:6">
      <c r="B62432" s="396"/>
      <c r="F62432" s="396"/>
    </row>
    <row r="62433" ht="13.2" spans="2:6">
      <c r="B62433" s="396"/>
      <c r="F62433" s="396"/>
    </row>
    <row r="62434" ht="13.2" spans="2:6">
      <c r="B62434" s="396"/>
      <c r="F62434" s="396"/>
    </row>
    <row r="62435" ht="13.2" spans="2:6">
      <c r="B62435" s="396"/>
      <c r="F62435" s="396"/>
    </row>
    <row r="62436" ht="13.2" spans="2:6">
      <c r="B62436" s="396"/>
      <c r="F62436" s="396"/>
    </row>
    <row r="62437" ht="13.2" spans="2:6">
      <c r="B62437" s="396"/>
      <c r="F62437" s="396"/>
    </row>
    <row r="62438" ht="13.2" spans="2:6">
      <c r="B62438" s="396"/>
      <c r="F62438" s="396"/>
    </row>
    <row r="62439" ht="13.2" spans="2:6">
      <c r="B62439" s="396"/>
      <c r="F62439" s="396"/>
    </row>
    <row r="62440" ht="13.2" spans="2:6">
      <c r="B62440" s="396"/>
      <c r="F62440" s="396"/>
    </row>
    <row r="62441" ht="13.2" spans="2:6">
      <c r="B62441" s="396"/>
      <c r="F62441" s="396"/>
    </row>
    <row r="62442" ht="13.2" spans="2:6">
      <c r="B62442" s="396"/>
      <c r="F62442" s="396"/>
    </row>
    <row r="62443" ht="13.2" spans="2:6">
      <c r="B62443" s="396"/>
      <c r="F62443" s="396"/>
    </row>
    <row r="62444" ht="13.2" spans="2:6">
      <c r="B62444" s="396"/>
      <c r="F62444" s="396"/>
    </row>
    <row r="62445" ht="13.2" spans="2:6">
      <c r="B62445" s="396"/>
      <c r="F62445" s="396"/>
    </row>
    <row r="62446" ht="13.2" spans="2:6">
      <c r="B62446" s="396"/>
      <c r="F62446" s="396"/>
    </row>
    <row r="62447" ht="13.2" spans="2:6">
      <c r="B62447" s="396"/>
      <c r="F62447" s="396"/>
    </row>
    <row r="62448" ht="13.2" spans="2:6">
      <c r="B62448" s="396"/>
      <c r="F62448" s="396"/>
    </row>
    <row r="62449" ht="13.2" spans="2:6">
      <c r="B62449" s="396"/>
      <c r="F62449" s="396"/>
    </row>
    <row r="62450" ht="13.2" spans="2:6">
      <c r="B62450" s="396"/>
      <c r="F62450" s="396"/>
    </row>
    <row r="62451" ht="13.2" spans="2:6">
      <c r="B62451" s="396"/>
      <c r="F62451" s="396"/>
    </row>
    <row r="62452" ht="13.2" spans="2:6">
      <c r="B62452" s="396"/>
      <c r="F62452" s="396"/>
    </row>
    <row r="62453" ht="13.2" spans="2:6">
      <c r="B62453" s="396"/>
      <c r="F62453" s="396"/>
    </row>
    <row r="62454" ht="13.2" spans="2:6">
      <c r="B62454" s="396"/>
      <c r="F62454" s="396"/>
    </row>
    <row r="62455" ht="13.2" spans="2:6">
      <c r="B62455" s="396"/>
      <c r="F62455" s="396"/>
    </row>
    <row r="62456" ht="13.2" spans="2:6">
      <c r="B62456" s="396"/>
      <c r="F62456" s="396"/>
    </row>
    <row r="62457" ht="13.2" spans="2:6">
      <c r="B62457" s="396"/>
      <c r="F62457" s="396"/>
    </row>
    <row r="62458" ht="13.2" spans="2:6">
      <c r="B62458" s="396"/>
      <c r="F62458" s="396"/>
    </row>
    <row r="62459" ht="13.2" spans="2:6">
      <c r="B62459" s="396"/>
      <c r="F62459" s="396"/>
    </row>
    <row r="62460" ht="13.2" spans="2:6">
      <c r="B62460" s="396"/>
      <c r="F62460" s="396"/>
    </row>
    <row r="62461" ht="13.2" spans="2:6">
      <c r="B62461" s="396"/>
      <c r="F62461" s="396"/>
    </row>
    <row r="62462" ht="13.2" spans="2:6">
      <c r="B62462" s="396"/>
      <c r="F62462" s="396"/>
    </row>
    <row r="62463" ht="13.2" spans="2:6">
      <c r="B62463" s="396"/>
      <c r="F62463" s="396"/>
    </row>
    <row r="62464" ht="13.2" spans="2:6">
      <c r="B62464" s="396"/>
      <c r="F62464" s="396"/>
    </row>
    <row r="62465" ht="13.2" spans="2:6">
      <c r="B62465" s="396"/>
      <c r="F62465" s="396"/>
    </row>
    <row r="62466" ht="13.2" spans="2:6">
      <c r="B62466" s="396"/>
      <c r="F62466" s="396"/>
    </row>
    <row r="62467" ht="13.2" spans="2:6">
      <c r="B62467" s="396"/>
      <c r="F62467" s="396"/>
    </row>
    <row r="62468" ht="13.2" spans="2:6">
      <c r="B62468" s="396"/>
      <c r="F62468" s="396"/>
    </row>
    <row r="62469" ht="13.2" spans="2:6">
      <c r="B62469" s="396"/>
      <c r="F62469" s="396"/>
    </row>
    <row r="62470" ht="13.2" spans="2:6">
      <c r="B62470" s="396"/>
      <c r="F62470" s="396"/>
    </row>
    <row r="62471" ht="13.2" spans="2:6">
      <c r="B62471" s="396"/>
      <c r="F62471" s="396"/>
    </row>
    <row r="62472" ht="13.2" spans="2:6">
      <c r="B62472" s="396"/>
      <c r="F62472" s="396"/>
    </row>
    <row r="62473" ht="13.2" spans="2:6">
      <c r="B62473" s="396"/>
      <c r="F62473" s="396"/>
    </row>
    <row r="62474" ht="13.2" spans="2:6">
      <c r="B62474" s="396"/>
      <c r="F62474" s="396"/>
    </row>
    <row r="62475" ht="13.2" spans="2:6">
      <c r="B62475" s="396"/>
      <c r="F62475" s="396"/>
    </row>
    <row r="62476" ht="13.2" spans="2:6">
      <c r="B62476" s="396"/>
      <c r="F62476" s="396"/>
    </row>
    <row r="62477" ht="13.2" spans="2:6">
      <c r="B62477" s="396"/>
      <c r="F62477" s="396"/>
    </row>
    <row r="62478" ht="13.2" spans="2:6">
      <c r="B62478" s="396"/>
      <c r="F62478" s="396"/>
    </row>
    <row r="62479" ht="13.2" spans="2:6">
      <c r="B62479" s="396"/>
      <c r="F62479" s="396"/>
    </row>
    <row r="62480" ht="13.2" spans="2:6">
      <c r="B62480" s="396"/>
      <c r="F62480" s="396"/>
    </row>
    <row r="62481" ht="13.2" spans="2:6">
      <c r="B62481" s="396"/>
      <c r="F62481" s="396"/>
    </row>
    <row r="62482" ht="13.2" spans="2:6">
      <c r="B62482" s="396"/>
      <c r="F62482" s="396"/>
    </row>
    <row r="62483" ht="13.2" spans="2:6">
      <c r="B62483" s="396"/>
      <c r="F62483" s="396"/>
    </row>
    <row r="62484" ht="13.2" spans="2:6">
      <c r="B62484" s="396"/>
      <c r="F62484" s="396"/>
    </row>
    <row r="62485" ht="13.2" spans="2:6">
      <c r="B62485" s="396"/>
      <c r="F62485" s="396"/>
    </row>
    <row r="62486" ht="13.2" spans="2:6">
      <c r="B62486" s="396"/>
      <c r="F62486" s="396"/>
    </row>
    <row r="62487" ht="13.2" spans="2:6">
      <c r="B62487" s="396"/>
      <c r="F62487" s="396"/>
    </row>
    <row r="62488" ht="13.2" spans="2:6">
      <c r="B62488" s="396"/>
      <c r="F62488" s="396"/>
    </row>
    <row r="62489" ht="13.2" spans="2:6">
      <c r="B62489" s="396"/>
      <c r="F62489" s="396"/>
    </row>
    <row r="62490" ht="13.2" spans="2:6">
      <c r="B62490" s="396"/>
      <c r="F62490" s="396"/>
    </row>
    <row r="62491" ht="13.2" spans="2:6">
      <c r="B62491" s="396"/>
      <c r="F62491" s="396"/>
    </row>
    <row r="62492" ht="13.2" spans="2:6">
      <c r="B62492" s="396"/>
      <c r="F62492" s="396"/>
    </row>
    <row r="62493" ht="13.2" spans="2:6">
      <c r="B62493" s="396"/>
      <c r="F62493" s="396"/>
    </row>
    <row r="62494" ht="13.2" spans="2:6">
      <c r="B62494" s="396"/>
      <c r="F62494" s="396"/>
    </row>
    <row r="62495" ht="13.2" spans="2:6">
      <c r="B62495" s="396"/>
      <c r="F62495" s="396"/>
    </row>
    <row r="62496" ht="13.2" spans="2:6">
      <c r="B62496" s="396"/>
      <c r="F62496" s="396"/>
    </row>
    <row r="62497" ht="13.2" spans="2:6">
      <c r="B62497" s="396"/>
      <c r="F62497" s="396"/>
    </row>
    <row r="62498" ht="13.2" spans="2:6">
      <c r="B62498" s="396"/>
      <c r="F62498" s="396"/>
    </row>
    <row r="62499" ht="13.2" spans="2:6">
      <c r="B62499" s="396"/>
      <c r="F62499" s="396"/>
    </row>
    <row r="62500" ht="13.2" spans="2:6">
      <c r="B62500" s="396"/>
      <c r="F62500" s="396"/>
    </row>
    <row r="62501" ht="13.2" spans="2:6">
      <c r="B62501" s="396"/>
      <c r="F62501" s="396"/>
    </row>
    <row r="62502" ht="13.2" spans="2:6">
      <c r="B62502" s="396"/>
      <c r="F62502" s="396"/>
    </row>
    <row r="62503" ht="13.2" spans="2:6">
      <c r="B62503" s="396"/>
      <c r="F62503" s="396"/>
    </row>
    <row r="62504" ht="13.2" spans="2:6">
      <c r="B62504" s="396"/>
      <c r="F62504" s="396"/>
    </row>
    <row r="62505" ht="13.2" spans="2:6">
      <c r="B62505" s="396"/>
      <c r="F62505" s="396"/>
    </row>
    <row r="62506" ht="13.2" spans="2:6">
      <c r="B62506" s="396"/>
      <c r="F62506" s="396"/>
    </row>
    <row r="62507" ht="13.2" spans="2:6">
      <c r="B62507" s="396"/>
      <c r="F62507" s="396"/>
    </row>
    <row r="62508" ht="13.2" spans="2:6">
      <c r="B62508" s="396"/>
      <c r="F62508" s="396"/>
    </row>
    <row r="62509" ht="13.2" spans="2:6">
      <c r="B62509" s="396"/>
      <c r="F62509" s="396"/>
    </row>
    <row r="62510" ht="13.2" spans="2:6">
      <c r="B62510" s="396"/>
      <c r="F62510" s="396"/>
    </row>
    <row r="62511" ht="13.2" spans="2:6">
      <c r="B62511" s="396"/>
      <c r="F62511" s="396"/>
    </row>
    <row r="62512" ht="13.2" spans="2:6">
      <c r="B62512" s="396"/>
      <c r="F62512" s="396"/>
    </row>
    <row r="62513" ht="13.2" spans="2:6">
      <c r="B62513" s="396"/>
      <c r="F62513" s="396"/>
    </row>
    <row r="62514" ht="13.2" spans="2:6">
      <c r="B62514" s="396"/>
      <c r="F62514" s="396"/>
    </row>
    <row r="62515" ht="13.2" spans="2:6">
      <c r="B62515" s="396"/>
      <c r="F62515" s="396"/>
    </row>
    <row r="62516" ht="13.2" spans="2:6">
      <c r="B62516" s="396"/>
      <c r="F62516" s="396"/>
    </row>
    <row r="62517" ht="13.2" spans="2:6">
      <c r="B62517" s="396"/>
      <c r="F62517" s="396"/>
    </row>
    <row r="62518" ht="13.2" spans="2:6">
      <c r="B62518" s="396"/>
      <c r="F62518" s="396"/>
    </row>
    <row r="62519" ht="13.2" spans="2:6">
      <c r="B62519" s="396"/>
      <c r="F62519" s="396"/>
    </row>
    <row r="62520" ht="13.2" spans="2:6">
      <c r="B62520" s="396"/>
      <c r="F62520" s="396"/>
    </row>
    <row r="62521" ht="13.2" spans="2:6">
      <c r="B62521" s="396"/>
      <c r="F62521" s="396"/>
    </row>
    <row r="62522" ht="13.2" spans="2:6">
      <c r="B62522" s="396"/>
      <c r="F62522" s="396"/>
    </row>
    <row r="62523" ht="13.2" spans="2:6">
      <c r="B62523" s="396"/>
      <c r="F62523" s="396"/>
    </row>
    <row r="62524" ht="13.2" spans="2:6">
      <c r="B62524" s="396"/>
      <c r="F62524" s="396"/>
    </row>
    <row r="62525" ht="13.2" spans="2:6">
      <c r="B62525" s="396"/>
      <c r="F62525" s="396"/>
    </row>
    <row r="62526" ht="13.2" spans="2:6">
      <c r="B62526" s="396"/>
      <c r="F62526" s="396"/>
    </row>
    <row r="62527" ht="13.2" spans="2:6">
      <c r="B62527" s="396"/>
      <c r="F62527" s="396"/>
    </row>
    <row r="62528" ht="13.2" spans="2:6">
      <c r="B62528" s="396"/>
      <c r="F62528" s="396"/>
    </row>
    <row r="62529" ht="13.2" spans="2:6">
      <c r="B62529" s="396"/>
      <c r="F62529" s="396"/>
    </row>
    <row r="62530" ht="13.2" spans="2:6">
      <c r="B62530" s="396"/>
      <c r="F62530" s="396"/>
    </row>
    <row r="62531" ht="13.2" spans="2:6">
      <c r="B62531" s="396"/>
      <c r="F62531" s="396"/>
    </row>
    <row r="62532" ht="13.2" spans="2:6">
      <c r="B62532" s="396"/>
      <c r="F62532" s="396"/>
    </row>
    <row r="62533" ht="13.2" spans="2:6">
      <c r="B62533" s="396"/>
      <c r="F62533" s="396"/>
    </row>
    <row r="62534" ht="13.2" spans="2:6">
      <c r="B62534" s="396"/>
      <c r="F62534" s="396"/>
    </row>
    <row r="62535" ht="13.2" spans="2:6">
      <c r="B62535" s="396"/>
      <c r="F62535" s="396"/>
    </row>
    <row r="62536" ht="13.2" spans="2:6">
      <c r="B62536" s="396"/>
      <c r="F62536" s="396"/>
    </row>
    <row r="62537" ht="13.2" spans="2:6">
      <c r="B62537" s="396"/>
      <c r="F62537" s="396"/>
    </row>
    <row r="62538" ht="13.2" spans="2:6">
      <c r="B62538" s="396"/>
      <c r="F62538" s="396"/>
    </row>
    <row r="62539" ht="13.2" spans="2:6">
      <c r="B62539" s="396"/>
      <c r="F62539" s="396"/>
    </row>
    <row r="62540" ht="13.2" spans="2:6">
      <c r="B62540" s="396"/>
      <c r="F62540" s="396"/>
    </row>
    <row r="62541" ht="13.2" spans="2:6">
      <c r="B62541" s="396"/>
      <c r="F62541" s="396"/>
    </row>
    <row r="62542" ht="13.2" spans="2:6">
      <c r="B62542" s="396"/>
      <c r="F62542" s="396"/>
    </row>
    <row r="62543" ht="13.2" spans="2:6">
      <c r="B62543" s="396"/>
      <c r="F62543" s="396"/>
    </row>
    <row r="62544" ht="13.2" spans="2:6">
      <c r="B62544" s="396"/>
      <c r="F62544" s="396"/>
    </row>
    <row r="62545" ht="13.2" spans="2:6">
      <c r="B62545" s="396"/>
      <c r="F62545" s="396"/>
    </row>
    <row r="62546" ht="13.2" spans="2:6">
      <c r="B62546" s="396"/>
      <c r="F62546" s="396"/>
    </row>
    <row r="62547" ht="13.2" spans="2:6">
      <c r="B62547" s="396"/>
      <c r="F62547" s="396"/>
    </row>
    <row r="62548" ht="13.2" spans="2:6">
      <c r="B62548" s="396"/>
      <c r="F62548" s="396"/>
    </row>
    <row r="62549" ht="13.2" spans="2:6">
      <c r="B62549" s="396"/>
      <c r="F62549" s="396"/>
    </row>
    <row r="62550" ht="13.2" spans="2:6">
      <c r="B62550" s="396"/>
      <c r="F62550" s="396"/>
    </row>
    <row r="62551" ht="13.2" spans="2:6">
      <c r="B62551" s="396"/>
      <c r="F62551" s="396"/>
    </row>
    <row r="62552" ht="13.2" spans="2:6">
      <c r="B62552" s="396"/>
      <c r="F62552" s="396"/>
    </row>
    <row r="62553" ht="13.2" spans="2:6">
      <c r="B62553" s="396"/>
      <c r="F62553" s="396"/>
    </row>
    <row r="62554" ht="13.2" spans="2:6">
      <c r="B62554" s="396"/>
      <c r="F62554" s="396"/>
    </row>
    <row r="62555" ht="13.2" spans="2:6">
      <c r="B62555" s="396"/>
      <c r="F62555" s="396"/>
    </row>
    <row r="62556" ht="13.2" spans="2:6">
      <c r="B62556" s="396"/>
      <c r="F62556" s="396"/>
    </row>
    <row r="62557" ht="13.2" spans="2:6">
      <c r="B62557" s="396"/>
      <c r="F62557" s="396"/>
    </row>
    <row r="62558" ht="13.2" spans="2:6">
      <c r="B62558" s="396"/>
      <c r="F62558" s="396"/>
    </row>
    <row r="62559" ht="13.2" spans="2:6">
      <c r="B62559" s="396"/>
      <c r="F62559" s="396"/>
    </row>
    <row r="62560" ht="13.2" spans="2:6">
      <c r="B62560" s="396"/>
      <c r="F62560" s="396"/>
    </row>
    <row r="62561" ht="13.2" spans="2:6">
      <c r="B62561" s="396"/>
      <c r="F62561" s="396"/>
    </row>
    <row r="62562" ht="13.2" spans="2:6">
      <c r="B62562" s="396"/>
      <c r="F62562" s="396"/>
    </row>
    <row r="62563" ht="13.2" spans="2:6">
      <c r="B62563" s="396"/>
      <c r="F62563" s="396"/>
    </row>
    <row r="62564" ht="13.2" spans="2:6">
      <c r="B62564" s="396"/>
      <c r="F62564" s="396"/>
    </row>
    <row r="62565" ht="13.2" spans="2:6">
      <c r="B62565" s="396"/>
      <c r="F62565" s="396"/>
    </row>
    <row r="62566" ht="13.2" spans="2:6">
      <c r="B62566" s="396"/>
      <c r="F62566" s="396"/>
    </row>
    <row r="62567" ht="13.2" spans="2:6">
      <c r="B62567" s="396"/>
      <c r="F62567" s="396"/>
    </row>
    <row r="62568" ht="13.2" spans="2:6">
      <c r="B62568" s="396"/>
      <c r="F62568" s="396"/>
    </row>
    <row r="62569" ht="13.2" spans="2:6">
      <c r="B62569" s="396"/>
      <c r="F62569" s="396"/>
    </row>
    <row r="62570" ht="13.2" spans="2:6">
      <c r="B62570" s="396"/>
      <c r="F62570" s="396"/>
    </row>
    <row r="62571" ht="13.2" spans="2:6">
      <c r="B62571" s="396"/>
      <c r="F62571" s="396"/>
    </row>
    <row r="62572" ht="13.2" spans="2:6">
      <c r="B62572" s="396"/>
      <c r="F62572" s="396"/>
    </row>
    <row r="62573" ht="13.2" spans="2:6">
      <c r="B62573" s="396"/>
      <c r="F62573" s="396"/>
    </row>
    <row r="62574" ht="13.2" spans="2:6">
      <c r="B62574" s="396"/>
      <c r="F62574" s="396"/>
    </row>
    <row r="62575" ht="13.2" spans="2:6">
      <c r="B62575" s="396"/>
      <c r="F62575" s="396"/>
    </row>
    <row r="62576" ht="13.2" spans="2:6">
      <c r="B62576" s="396"/>
      <c r="F62576" s="396"/>
    </row>
    <row r="62577" ht="13.2" spans="2:6">
      <c r="B62577" s="396"/>
      <c r="F62577" s="396"/>
    </row>
    <row r="62578" ht="13.2" spans="2:6">
      <c r="B62578" s="396"/>
      <c r="F62578" s="396"/>
    </row>
    <row r="62579" ht="13.2" spans="2:6">
      <c r="B62579" s="396"/>
      <c r="F62579" s="396"/>
    </row>
    <row r="62580" ht="13.2" spans="2:6">
      <c r="B62580" s="396"/>
      <c r="F62580" s="396"/>
    </row>
    <row r="62581" ht="13.2" spans="2:6">
      <c r="B62581" s="396"/>
      <c r="F62581" s="396"/>
    </row>
    <row r="62582" ht="13.2" spans="2:6">
      <c r="B62582" s="396"/>
      <c r="F62582" s="396"/>
    </row>
    <row r="62583" ht="13.2" spans="2:6">
      <c r="B62583" s="396"/>
      <c r="F62583" s="396"/>
    </row>
    <row r="62584" ht="13.2" spans="2:6">
      <c r="B62584" s="396"/>
      <c r="F62584" s="396"/>
    </row>
    <row r="62585" ht="13.2" spans="2:6">
      <c r="B62585" s="396"/>
      <c r="F62585" s="396"/>
    </row>
    <row r="62586" ht="13.2" spans="2:6">
      <c r="B62586" s="396"/>
      <c r="F62586" s="396"/>
    </row>
    <row r="62587" ht="13.2" spans="2:6">
      <c r="B62587" s="396"/>
      <c r="F62587" s="396"/>
    </row>
    <row r="62588" ht="13.2" spans="2:6">
      <c r="B62588" s="396"/>
      <c r="F62588" s="396"/>
    </row>
    <row r="62589" ht="13.2" spans="2:6">
      <c r="B62589" s="396"/>
      <c r="F62589" s="396"/>
    </row>
    <row r="62590" ht="13.2" spans="2:6">
      <c r="B62590" s="396"/>
      <c r="F62590" s="396"/>
    </row>
    <row r="62591" ht="13.2" spans="2:6">
      <c r="B62591" s="396"/>
      <c r="F62591" s="396"/>
    </row>
    <row r="62592" ht="13.2" spans="2:6">
      <c r="B62592" s="396"/>
      <c r="F62592" s="396"/>
    </row>
    <row r="62593" ht="13.2" spans="2:6">
      <c r="B62593" s="396"/>
      <c r="F62593" s="396"/>
    </row>
    <row r="62594" ht="13.2" spans="2:6">
      <c r="B62594" s="396"/>
      <c r="F62594" s="396"/>
    </row>
    <row r="62595" ht="13.2" spans="2:6">
      <c r="B62595" s="396"/>
      <c r="F62595" s="396"/>
    </row>
    <row r="62596" ht="13.2" spans="2:6">
      <c r="B62596" s="396"/>
      <c r="F62596" s="396"/>
    </row>
    <row r="62597" ht="13.2" spans="2:6">
      <c r="B62597" s="396"/>
      <c r="F62597" s="396"/>
    </row>
    <row r="62598" ht="13.2" spans="2:6">
      <c r="B62598" s="396"/>
      <c r="F62598" s="396"/>
    </row>
    <row r="62599" ht="13.2" spans="2:6">
      <c r="B62599" s="396"/>
      <c r="F62599" s="396"/>
    </row>
    <row r="62600" ht="13.2" spans="2:6">
      <c r="B62600" s="396"/>
      <c r="F62600" s="396"/>
    </row>
    <row r="62601" ht="13.2" spans="2:6">
      <c r="B62601" s="396"/>
      <c r="F62601" s="396"/>
    </row>
    <row r="62602" ht="13.2" spans="2:6">
      <c r="B62602" s="396"/>
      <c r="F62602" s="396"/>
    </row>
    <row r="62603" ht="13.2" spans="2:6">
      <c r="B62603" s="396"/>
      <c r="F62603" s="396"/>
    </row>
    <row r="62604" ht="13.2" spans="2:6">
      <c r="B62604" s="396"/>
      <c r="F62604" s="396"/>
    </row>
    <row r="62605" ht="13.2" spans="2:6">
      <c r="B62605" s="396"/>
      <c r="F62605" s="396"/>
    </row>
    <row r="62606" ht="13.2" spans="2:6">
      <c r="B62606" s="396"/>
      <c r="F62606" s="396"/>
    </row>
    <row r="62607" ht="13.2" spans="2:6">
      <c r="B62607" s="396"/>
      <c r="F62607" s="396"/>
    </row>
    <row r="62608" ht="13.2" spans="2:6">
      <c r="B62608" s="396"/>
      <c r="F62608" s="396"/>
    </row>
    <row r="62609" ht="13.2" spans="2:6">
      <c r="B62609" s="396"/>
      <c r="F62609" s="396"/>
    </row>
    <row r="62610" ht="13.2" spans="2:6">
      <c r="B62610" s="396"/>
      <c r="F62610" s="396"/>
    </row>
    <row r="62611" ht="13.2" spans="2:6">
      <c r="B62611" s="396"/>
      <c r="F62611" s="396"/>
    </row>
    <row r="62612" ht="13.2" spans="2:6">
      <c r="B62612" s="396"/>
      <c r="F62612" s="396"/>
    </row>
    <row r="62613" ht="13.2" spans="2:6">
      <c r="B62613" s="396"/>
      <c r="F62613" s="396"/>
    </row>
    <row r="62614" ht="13.2" spans="2:6">
      <c r="B62614" s="396"/>
      <c r="F62614" s="396"/>
    </row>
    <row r="62615" ht="13.2" spans="2:6">
      <c r="B62615" s="396"/>
      <c r="F62615" s="396"/>
    </row>
    <row r="62616" ht="13.2" spans="2:6">
      <c r="B62616" s="396"/>
      <c r="F62616" s="396"/>
    </row>
    <row r="62617" ht="13.2" spans="2:6">
      <c r="B62617" s="396"/>
      <c r="F62617" s="396"/>
    </row>
    <row r="62618" ht="13.2" spans="2:6">
      <c r="B62618" s="396"/>
      <c r="F62618" s="396"/>
    </row>
    <row r="62619" ht="13.2" spans="2:6">
      <c r="B62619" s="396"/>
      <c r="F62619" s="396"/>
    </row>
    <row r="62620" ht="13.2" spans="2:6">
      <c r="B62620" s="396"/>
      <c r="F62620" s="396"/>
    </row>
    <row r="62621" ht="13.2" spans="2:6">
      <c r="B62621" s="396"/>
      <c r="F62621" s="396"/>
    </row>
    <row r="62622" ht="13.2" spans="2:6">
      <c r="B62622" s="396"/>
      <c r="F62622" s="396"/>
    </row>
    <row r="62623" ht="13.2" spans="2:6">
      <c r="B62623" s="396"/>
      <c r="F62623" s="396"/>
    </row>
    <row r="62624" ht="13.2" spans="2:6">
      <c r="B62624" s="396"/>
      <c r="F62624" s="396"/>
    </row>
    <row r="62625" ht="13.2" spans="2:6">
      <c r="B62625" s="396"/>
      <c r="F62625" s="396"/>
    </row>
    <row r="62626" ht="13.2" spans="2:6">
      <c r="B62626" s="396"/>
      <c r="F62626" s="396"/>
    </row>
    <row r="62627" ht="13.2" spans="2:6">
      <c r="B62627" s="396"/>
      <c r="F62627" s="396"/>
    </row>
    <row r="62628" ht="13.2" spans="2:6">
      <c r="B62628" s="396"/>
      <c r="F62628" s="396"/>
    </row>
    <row r="62629" ht="13.2" spans="2:6">
      <c r="B62629" s="396"/>
      <c r="F62629" s="396"/>
    </row>
    <row r="62630" ht="13.2" spans="2:6">
      <c r="B62630" s="396"/>
      <c r="F62630" s="396"/>
    </row>
    <row r="62631" ht="13.2" spans="2:6">
      <c r="B62631" s="396"/>
      <c r="F62631" s="396"/>
    </row>
    <row r="62632" ht="13.2" spans="2:6">
      <c r="B62632" s="396"/>
      <c r="F62632" s="396"/>
    </row>
    <row r="62633" ht="13.2" spans="2:6">
      <c r="B62633" s="396"/>
      <c r="F62633" s="396"/>
    </row>
    <row r="62634" ht="13.2" spans="2:6">
      <c r="B62634" s="396"/>
      <c r="F62634" s="396"/>
    </row>
    <row r="62635" ht="13.2" spans="2:6">
      <c r="B62635" s="396"/>
      <c r="F62635" s="396"/>
    </row>
    <row r="62636" ht="13.2" spans="2:6">
      <c r="B62636" s="396"/>
      <c r="F62636" s="396"/>
    </row>
    <row r="62637" ht="13.2" spans="2:6">
      <c r="B62637" s="396"/>
      <c r="F62637" s="396"/>
    </row>
    <row r="62638" ht="13.2" spans="2:6">
      <c r="B62638" s="396"/>
      <c r="F62638" s="396"/>
    </row>
    <row r="62639" ht="13.2" spans="2:6">
      <c r="B62639" s="396"/>
      <c r="F62639" s="396"/>
    </row>
    <row r="62640" ht="13.2" spans="2:6">
      <c r="B62640" s="396"/>
      <c r="F62640" s="396"/>
    </row>
    <row r="62641" ht="13.2" spans="2:6">
      <c r="B62641" s="396"/>
      <c r="F62641" s="396"/>
    </row>
    <row r="62642" ht="13.2" spans="2:6">
      <c r="B62642" s="396"/>
      <c r="F62642" s="396"/>
    </row>
    <row r="62643" ht="13.2" spans="2:6">
      <c r="B62643" s="396"/>
      <c r="F62643" s="396"/>
    </row>
    <row r="62644" ht="13.2" spans="2:6">
      <c r="B62644" s="396"/>
      <c r="F62644" s="396"/>
    </row>
    <row r="62645" ht="13.2" spans="2:6">
      <c r="B62645" s="396"/>
      <c r="F62645" s="396"/>
    </row>
    <row r="62646" ht="13.2" spans="2:6">
      <c r="B62646" s="396"/>
      <c r="F62646" s="396"/>
    </row>
    <row r="62647" ht="13.2" spans="2:6">
      <c r="B62647" s="396"/>
      <c r="F62647" s="396"/>
    </row>
    <row r="62648" ht="13.2" spans="2:6">
      <c r="B62648" s="396"/>
      <c r="F62648" s="396"/>
    </row>
    <row r="62649" ht="13.2" spans="2:6">
      <c r="B62649" s="396"/>
      <c r="F62649" s="396"/>
    </row>
    <row r="62650" ht="13.2" spans="2:6">
      <c r="B62650" s="396"/>
      <c r="F62650" s="396"/>
    </row>
    <row r="62651" ht="13.2" spans="2:6">
      <c r="B62651" s="396"/>
      <c r="F62651" s="396"/>
    </row>
    <row r="62652" ht="13.2" spans="2:6">
      <c r="B62652" s="396"/>
      <c r="F62652" s="396"/>
    </row>
    <row r="62653" ht="13.2" spans="2:6">
      <c r="B62653" s="396"/>
      <c r="F62653" s="396"/>
    </row>
    <row r="62654" ht="13.2" spans="2:6">
      <c r="B62654" s="396"/>
      <c r="F62654" s="396"/>
    </row>
    <row r="62655" ht="13.2" spans="2:6">
      <c r="B62655" s="396"/>
      <c r="F62655" s="396"/>
    </row>
    <row r="62656" ht="13.2" spans="2:6">
      <c r="B62656" s="396"/>
      <c r="F62656" s="396"/>
    </row>
    <row r="62657" ht="13.2" spans="2:6">
      <c r="B62657" s="396"/>
      <c r="F62657" s="396"/>
    </row>
    <row r="62658" ht="13.2" spans="2:6">
      <c r="B62658" s="396"/>
      <c r="F62658" s="396"/>
    </row>
    <row r="62659" ht="13.2" spans="2:6">
      <c r="B62659" s="396"/>
      <c r="F62659" s="396"/>
    </row>
    <row r="62660" ht="13.2" spans="2:6">
      <c r="B62660" s="396"/>
      <c r="F62660" s="396"/>
    </row>
    <row r="62661" ht="13.2" spans="2:6">
      <c r="B62661" s="396"/>
      <c r="F62661" s="396"/>
    </row>
    <row r="62662" ht="13.2" spans="2:6">
      <c r="B62662" s="396"/>
      <c r="F62662" s="396"/>
    </row>
    <row r="62663" ht="13.2" spans="2:6">
      <c r="B62663" s="396"/>
      <c r="F62663" s="396"/>
    </row>
    <row r="62664" ht="13.2" spans="2:6">
      <c r="B62664" s="396"/>
      <c r="F62664" s="396"/>
    </row>
    <row r="62665" ht="13.2" spans="2:6">
      <c r="B62665" s="396"/>
      <c r="F62665" s="396"/>
    </row>
    <row r="62666" ht="13.2" spans="2:6">
      <c r="B62666" s="396"/>
      <c r="F62666" s="396"/>
    </row>
    <row r="62667" ht="13.2" spans="2:6">
      <c r="B62667" s="396"/>
      <c r="F62667" s="396"/>
    </row>
    <row r="62668" ht="13.2" spans="2:6">
      <c r="B62668" s="396"/>
      <c r="F62668" s="396"/>
    </row>
    <row r="62669" ht="13.2" spans="2:6">
      <c r="B62669" s="396"/>
      <c r="F62669" s="396"/>
    </row>
    <row r="62670" ht="13.2" spans="2:6">
      <c r="B62670" s="396"/>
      <c r="F62670" s="396"/>
    </row>
    <row r="62671" ht="13.2" spans="2:6">
      <c r="B62671" s="396"/>
      <c r="F62671" s="396"/>
    </row>
    <row r="62672" ht="13.2" spans="2:6">
      <c r="B62672" s="396"/>
      <c r="F62672" s="396"/>
    </row>
    <row r="62673" ht="13.2" spans="2:6">
      <c r="B62673" s="396"/>
      <c r="F62673" s="396"/>
    </row>
    <row r="62674" ht="13.2" spans="2:6">
      <c r="B62674" s="396"/>
      <c r="F62674" s="396"/>
    </row>
    <row r="62675" ht="13.2" spans="2:6">
      <c r="B62675" s="396"/>
      <c r="F62675" s="396"/>
    </row>
    <row r="62676" ht="13.2" spans="2:6">
      <c r="B62676" s="396"/>
      <c r="F62676" s="396"/>
    </row>
    <row r="62677" ht="13.2" spans="2:6">
      <c r="B62677" s="396"/>
      <c r="F62677" s="396"/>
    </row>
    <row r="62678" ht="13.2" spans="2:6">
      <c r="B62678" s="396"/>
      <c r="F62678" s="396"/>
    </row>
    <row r="62679" ht="13.2" spans="2:6">
      <c r="B62679" s="396"/>
      <c r="F62679" s="396"/>
    </row>
    <row r="62680" ht="13.2" spans="2:6">
      <c r="B62680" s="396"/>
      <c r="F62680" s="396"/>
    </row>
    <row r="62681" ht="13.2" spans="2:6">
      <c r="B62681" s="396"/>
      <c r="F62681" s="396"/>
    </row>
    <row r="62682" ht="13.2" spans="2:6">
      <c r="B62682" s="396"/>
      <c r="F62682" s="396"/>
    </row>
    <row r="62683" ht="13.2" spans="2:6">
      <c r="B62683" s="396"/>
      <c r="F62683" s="396"/>
    </row>
    <row r="62684" ht="13.2" spans="2:6">
      <c r="B62684" s="396"/>
      <c r="F62684" s="396"/>
    </row>
    <row r="62685" ht="13.2" spans="2:6">
      <c r="B62685" s="396"/>
      <c r="F62685" s="396"/>
    </row>
    <row r="62686" ht="13.2" spans="2:6">
      <c r="B62686" s="396"/>
      <c r="F62686" s="396"/>
    </row>
    <row r="62687" ht="13.2" spans="2:6">
      <c r="B62687" s="396"/>
      <c r="F62687" s="396"/>
    </row>
    <row r="62688" ht="13.2" spans="2:6">
      <c r="B62688" s="396"/>
      <c r="F62688" s="396"/>
    </row>
    <row r="62689" ht="13.2" spans="2:6">
      <c r="B62689" s="396"/>
      <c r="F62689" s="396"/>
    </row>
    <row r="62690" ht="13.2" spans="2:6">
      <c r="B62690" s="396"/>
      <c r="F62690" s="396"/>
    </row>
    <row r="62691" ht="13.2" spans="2:6">
      <c r="B62691" s="396"/>
      <c r="F62691" s="396"/>
    </row>
    <row r="62692" ht="13.2" spans="2:6">
      <c r="B62692" s="396"/>
      <c r="F62692" s="396"/>
    </row>
    <row r="62693" ht="13.2" spans="2:6">
      <c r="B62693" s="396"/>
      <c r="F62693" s="396"/>
    </row>
    <row r="62694" ht="13.2" spans="2:6">
      <c r="B62694" s="396"/>
      <c r="F62694" s="396"/>
    </row>
    <row r="62695" ht="13.2" spans="2:6">
      <c r="B62695" s="396"/>
      <c r="F62695" s="396"/>
    </row>
    <row r="62696" ht="13.2" spans="2:6">
      <c r="B62696" s="396"/>
      <c r="F62696" s="396"/>
    </row>
    <row r="62697" ht="13.2" spans="2:6">
      <c r="B62697" s="396"/>
      <c r="F62697" s="396"/>
    </row>
    <row r="62698" ht="13.2" spans="2:6">
      <c r="B62698" s="396"/>
      <c r="F62698" s="396"/>
    </row>
    <row r="62699" ht="13.2" spans="2:6">
      <c r="B62699" s="396"/>
      <c r="F62699" s="396"/>
    </row>
    <row r="62700" ht="13.2" spans="2:6">
      <c r="B62700" s="396"/>
      <c r="F62700" s="396"/>
    </row>
    <row r="62701" ht="13.2" spans="2:6">
      <c r="B62701" s="396"/>
      <c r="F62701" s="396"/>
    </row>
    <row r="62702" ht="13.2" spans="2:6">
      <c r="B62702" s="396"/>
      <c r="F62702" s="396"/>
    </row>
    <row r="62703" ht="13.2" spans="2:6">
      <c r="B62703" s="396"/>
      <c r="F62703" s="396"/>
    </row>
    <row r="62704" ht="13.2" spans="2:6">
      <c r="B62704" s="396"/>
      <c r="F62704" s="396"/>
    </row>
    <row r="62705" ht="13.2" spans="2:6">
      <c r="B62705" s="396"/>
      <c r="F62705" s="396"/>
    </row>
    <row r="62706" ht="13.2" spans="2:6">
      <c r="B62706" s="396"/>
      <c r="F62706" s="396"/>
    </row>
    <row r="62707" ht="13.2" spans="2:6">
      <c r="B62707" s="396"/>
      <c r="F62707" s="396"/>
    </row>
    <row r="62708" ht="13.2" spans="2:6">
      <c r="B62708" s="396"/>
      <c r="F62708" s="396"/>
    </row>
    <row r="62709" ht="13.2" spans="2:6">
      <c r="B62709" s="396"/>
      <c r="F62709" s="396"/>
    </row>
    <row r="62710" ht="13.2" spans="2:6">
      <c r="B62710" s="396"/>
      <c r="F62710" s="396"/>
    </row>
    <row r="62711" ht="13.2" spans="2:6">
      <c r="B62711" s="396"/>
      <c r="F62711" s="396"/>
    </row>
    <row r="62712" ht="13.2" spans="2:6">
      <c r="B62712" s="396"/>
      <c r="F62712" s="396"/>
    </row>
    <row r="62713" ht="13.2" spans="2:6">
      <c r="B62713" s="396"/>
      <c r="F62713" s="396"/>
    </row>
    <row r="62714" ht="13.2" spans="2:6">
      <c r="B62714" s="396"/>
      <c r="F62714" s="396"/>
    </row>
    <row r="62715" ht="13.2" spans="2:6">
      <c r="B62715" s="396"/>
      <c r="F62715" s="396"/>
    </row>
    <row r="62716" ht="13.2" spans="2:6">
      <c r="B62716" s="396"/>
      <c r="F62716" s="396"/>
    </row>
    <row r="62717" ht="13.2" spans="2:6">
      <c r="B62717" s="396"/>
      <c r="F62717" s="396"/>
    </row>
    <row r="62718" ht="13.2" spans="2:6">
      <c r="B62718" s="396"/>
      <c r="F62718" s="396"/>
    </row>
    <row r="62719" ht="13.2" spans="2:6">
      <c r="B62719" s="396"/>
      <c r="F62719" s="396"/>
    </row>
    <row r="62720" ht="13.2" spans="2:6">
      <c r="B62720" s="396"/>
      <c r="F62720" s="396"/>
    </row>
    <row r="62721" ht="13.2" spans="2:6">
      <c r="B62721" s="396"/>
      <c r="F62721" s="396"/>
    </row>
    <row r="62722" ht="13.2" spans="2:6">
      <c r="B62722" s="396"/>
      <c r="F62722" s="396"/>
    </row>
    <row r="62723" ht="13.2" spans="2:6">
      <c r="B62723" s="396"/>
      <c r="F62723" s="396"/>
    </row>
    <row r="62724" ht="13.2" spans="2:6">
      <c r="B62724" s="396"/>
      <c r="F62724" s="396"/>
    </row>
    <row r="62725" ht="13.2" spans="2:6">
      <c r="B62725" s="396"/>
      <c r="F62725" s="396"/>
    </row>
    <row r="62726" ht="13.2" spans="2:6">
      <c r="B62726" s="396"/>
      <c r="F62726" s="396"/>
    </row>
    <row r="62727" ht="13.2" spans="2:6">
      <c r="B62727" s="396"/>
      <c r="F62727" s="396"/>
    </row>
    <row r="62728" ht="13.2" spans="2:6">
      <c r="B62728" s="396"/>
      <c r="F62728" s="396"/>
    </row>
    <row r="62729" ht="13.2" spans="2:6">
      <c r="B62729" s="396"/>
      <c r="F62729" s="396"/>
    </row>
    <row r="62730" ht="13.2" spans="2:6">
      <c r="B62730" s="396"/>
      <c r="F62730" s="396"/>
    </row>
    <row r="62731" ht="13.2" spans="2:6">
      <c r="B62731" s="396"/>
      <c r="F62731" s="396"/>
    </row>
    <row r="62732" ht="13.2" spans="2:6">
      <c r="B62732" s="396"/>
      <c r="F62732" s="396"/>
    </row>
    <row r="62733" ht="13.2" spans="2:6">
      <c r="B62733" s="396"/>
      <c r="F62733" s="396"/>
    </row>
    <row r="62734" ht="13.2" spans="2:6">
      <c r="B62734" s="396"/>
      <c r="F62734" s="396"/>
    </row>
    <row r="62735" ht="13.2" spans="2:6">
      <c r="B62735" s="396"/>
      <c r="F62735" s="396"/>
    </row>
    <row r="62736" ht="13.2" spans="2:6">
      <c r="B62736" s="396"/>
      <c r="F62736" s="396"/>
    </row>
    <row r="62737" ht="13.2" spans="2:6">
      <c r="B62737" s="396"/>
      <c r="F62737" s="396"/>
    </row>
    <row r="62738" ht="13.2" spans="2:6">
      <c r="B62738" s="396"/>
      <c r="F62738" s="396"/>
    </row>
    <row r="62739" ht="13.2" spans="2:6">
      <c r="B62739" s="396"/>
      <c r="F62739" s="396"/>
    </row>
    <row r="62740" ht="13.2" spans="2:6">
      <c r="B62740" s="396"/>
      <c r="F62740" s="396"/>
    </row>
    <row r="62741" ht="13.2" spans="2:6">
      <c r="B62741" s="396"/>
      <c r="F62741" s="396"/>
    </row>
    <row r="62742" ht="13.2" spans="2:6">
      <c r="B62742" s="396"/>
      <c r="F62742" s="396"/>
    </row>
    <row r="62743" ht="13.2" spans="2:6">
      <c r="B62743" s="396"/>
      <c r="F62743" s="396"/>
    </row>
    <row r="62744" ht="13.2" spans="2:6">
      <c r="B62744" s="396"/>
      <c r="F62744" s="396"/>
    </row>
    <row r="62745" ht="13.2" spans="2:6">
      <c r="B62745" s="396"/>
      <c r="F62745" s="396"/>
    </row>
    <row r="62746" ht="13.2" spans="2:6">
      <c r="B62746" s="396"/>
      <c r="F62746" s="396"/>
    </row>
    <row r="62747" ht="13.2" spans="2:6">
      <c r="B62747" s="396"/>
      <c r="F62747" s="396"/>
    </row>
    <row r="62748" ht="13.2" spans="2:6">
      <c r="B62748" s="396"/>
      <c r="F62748" s="396"/>
    </row>
    <row r="62749" ht="13.2" spans="2:6">
      <c r="B62749" s="396"/>
      <c r="F62749" s="396"/>
    </row>
    <row r="62750" ht="13.2" spans="2:6">
      <c r="B62750" s="396"/>
      <c r="F62750" s="396"/>
    </row>
    <row r="62751" ht="13.2" spans="2:6">
      <c r="B62751" s="396"/>
      <c r="F62751" s="396"/>
    </row>
    <row r="62752" ht="13.2" spans="2:6">
      <c r="B62752" s="396"/>
      <c r="F62752" s="396"/>
    </row>
    <row r="62753" ht="13.2" spans="2:6">
      <c r="B62753" s="396"/>
      <c r="F62753" s="396"/>
    </row>
    <row r="62754" ht="13.2" spans="2:6">
      <c r="B62754" s="396"/>
      <c r="F62754" s="396"/>
    </row>
    <row r="62755" ht="13.2" spans="2:6">
      <c r="B62755" s="396"/>
      <c r="F62755" s="396"/>
    </row>
    <row r="62756" ht="13.2" spans="2:6">
      <c r="B62756" s="396"/>
      <c r="F62756" s="396"/>
    </row>
    <row r="62757" ht="13.2" spans="2:6">
      <c r="B62757" s="396"/>
      <c r="F62757" s="396"/>
    </row>
    <row r="62758" ht="13.2" spans="2:6">
      <c r="B62758" s="396"/>
      <c r="F62758" s="396"/>
    </row>
    <row r="62759" ht="13.2" spans="2:6">
      <c r="B62759" s="396"/>
      <c r="F62759" s="396"/>
    </row>
    <row r="62760" ht="13.2" spans="2:6">
      <c r="B62760" s="396"/>
      <c r="F62760" s="396"/>
    </row>
    <row r="62761" ht="13.2" spans="2:6">
      <c r="B62761" s="396"/>
      <c r="F62761" s="396"/>
    </row>
    <row r="62762" ht="13.2" spans="2:6">
      <c r="B62762" s="396"/>
      <c r="F62762" s="396"/>
    </row>
    <row r="62763" ht="13.2" spans="2:6">
      <c r="B62763" s="396"/>
      <c r="F62763" s="396"/>
    </row>
    <row r="62764" ht="13.2" spans="2:6">
      <c r="B62764" s="396"/>
      <c r="F62764" s="396"/>
    </row>
    <row r="62765" ht="13.2" spans="2:6">
      <c r="B62765" s="396"/>
      <c r="F62765" s="396"/>
    </row>
    <row r="62766" ht="13.2" spans="2:6">
      <c r="B62766" s="396"/>
      <c r="F62766" s="396"/>
    </row>
    <row r="62767" ht="13.2" spans="2:6">
      <c r="B62767" s="396"/>
      <c r="F62767" s="396"/>
    </row>
    <row r="62768" ht="13.2" spans="2:6">
      <c r="B62768" s="396"/>
      <c r="F62768" s="396"/>
    </row>
    <row r="62769" ht="13.2" spans="2:6">
      <c r="B62769" s="396"/>
      <c r="F62769" s="396"/>
    </row>
    <row r="62770" ht="13.2" spans="2:6">
      <c r="B62770" s="396"/>
      <c r="F62770" s="396"/>
    </row>
    <row r="62771" ht="13.2" spans="2:6">
      <c r="B62771" s="396"/>
      <c r="F62771" s="396"/>
    </row>
    <row r="62772" ht="13.2" spans="2:6">
      <c r="B62772" s="396"/>
      <c r="F62772" s="396"/>
    </row>
    <row r="62773" ht="13.2" spans="2:6">
      <c r="B62773" s="396"/>
      <c r="F62773" s="396"/>
    </row>
    <row r="62774" ht="13.2" spans="2:6">
      <c r="B62774" s="396"/>
      <c r="F62774" s="396"/>
    </row>
    <row r="62775" ht="13.2" spans="2:6">
      <c r="B62775" s="396"/>
      <c r="F62775" s="396"/>
    </row>
    <row r="62776" ht="13.2" spans="2:6">
      <c r="B62776" s="396"/>
      <c r="F62776" s="396"/>
    </row>
    <row r="62777" ht="13.2" spans="2:6">
      <c r="B62777" s="396"/>
      <c r="F62777" s="396"/>
    </row>
    <row r="62778" ht="13.2" spans="2:6">
      <c r="B62778" s="396"/>
      <c r="F62778" s="396"/>
    </row>
    <row r="62779" ht="13.2" spans="2:6">
      <c r="B62779" s="396"/>
      <c r="F62779" s="396"/>
    </row>
    <row r="62780" ht="13.2" spans="2:6">
      <c r="B62780" s="396"/>
      <c r="F62780" s="396"/>
    </row>
    <row r="62781" ht="13.2" spans="2:6">
      <c r="B62781" s="396"/>
      <c r="F62781" s="396"/>
    </row>
    <row r="62782" ht="13.2" spans="2:6">
      <c r="B62782" s="396"/>
      <c r="F62782" s="396"/>
    </row>
    <row r="62783" ht="13.2" spans="2:6">
      <c r="B62783" s="396"/>
      <c r="F62783" s="396"/>
    </row>
    <row r="62784" ht="13.2" spans="2:6">
      <c r="B62784" s="396"/>
      <c r="F62784" s="396"/>
    </row>
    <row r="62785" ht="13.2" spans="2:6">
      <c r="B62785" s="396"/>
      <c r="F62785" s="396"/>
    </row>
    <row r="62786" ht="13.2" spans="2:6">
      <c r="B62786" s="396"/>
      <c r="F62786" s="396"/>
    </row>
    <row r="62787" ht="13.2" spans="2:6">
      <c r="B62787" s="396"/>
      <c r="F62787" s="396"/>
    </row>
    <row r="62788" ht="13.2" spans="2:6">
      <c r="B62788" s="396"/>
      <c r="F62788" s="396"/>
    </row>
    <row r="62789" ht="13.2" spans="2:6">
      <c r="B62789" s="396"/>
      <c r="F62789" s="396"/>
    </row>
    <row r="62790" ht="13.2" spans="2:6">
      <c r="B62790" s="396"/>
      <c r="F62790" s="396"/>
    </row>
    <row r="62791" ht="13.2" spans="2:6">
      <c r="B62791" s="396"/>
      <c r="F62791" s="396"/>
    </row>
    <row r="62792" ht="13.2" spans="2:6">
      <c r="B62792" s="396"/>
      <c r="F62792" s="396"/>
    </row>
    <row r="62793" ht="13.2" spans="2:6">
      <c r="B62793" s="396"/>
      <c r="F62793" s="396"/>
    </row>
    <row r="62794" ht="13.2" spans="2:6">
      <c r="B62794" s="396"/>
      <c r="F62794" s="396"/>
    </row>
    <row r="62795" ht="13.2" spans="2:6">
      <c r="B62795" s="396"/>
      <c r="F62795" s="396"/>
    </row>
    <row r="62796" ht="13.2" spans="2:6">
      <c r="B62796" s="396"/>
      <c r="F62796" s="396"/>
    </row>
    <row r="62797" ht="13.2" spans="2:6">
      <c r="B62797" s="396"/>
      <c r="F62797" s="396"/>
    </row>
    <row r="62798" ht="13.2" spans="2:6">
      <c r="B62798" s="396"/>
      <c r="F62798" s="396"/>
    </row>
    <row r="62799" ht="13.2" spans="2:6">
      <c r="B62799" s="396"/>
      <c r="F62799" s="396"/>
    </row>
    <row r="62800" ht="13.2" spans="2:6">
      <c r="B62800" s="396"/>
      <c r="F62800" s="396"/>
    </row>
    <row r="62801" ht="13.2" spans="2:6">
      <c r="B62801" s="396"/>
      <c r="F62801" s="396"/>
    </row>
    <row r="62802" ht="13.2" spans="2:6">
      <c r="B62802" s="396"/>
      <c r="F62802" s="396"/>
    </row>
    <row r="62803" ht="13.2" spans="2:6">
      <c r="B62803" s="396"/>
      <c r="F62803" s="396"/>
    </row>
    <row r="62804" ht="13.2" spans="2:6">
      <c r="B62804" s="396"/>
      <c r="F62804" s="396"/>
    </row>
    <row r="62805" ht="13.2" spans="2:6">
      <c r="B62805" s="396"/>
      <c r="F62805" s="396"/>
    </row>
    <row r="62806" ht="13.2" spans="2:6">
      <c r="B62806" s="396"/>
      <c r="F62806" s="396"/>
    </row>
    <row r="62807" ht="13.2" spans="2:6">
      <c r="B62807" s="396"/>
      <c r="F62807" s="396"/>
    </row>
    <row r="62808" ht="13.2" spans="2:6">
      <c r="B62808" s="396"/>
      <c r="F62808" s="396"/>
    </row>
    <row r="62809" ht="13.2" spans="2:6">
      <c r="B62809" s="396"/>
      <c r="F62809" s="396"/>
    </row>
    <row r="62810" ht="13.2" spans="2:6">
      <c r="B62810" s="396"/>
      <c r="F62810" s="396"/>
    </row>
    <row r="62811" ht="13.2" spans="2:6">
      <c r="B62811" s="396"/>
      <c r="F62811" s="396"/>
    </row>
    <row r="62812" ht="13.2" spans="2:6">
      <c r="B62812" s="396"/>
      <c r="F62812" s="396"/>
    </row>
    <row r="62813" ht="13.2" spans="2:6">
      <c r="B62813" s="396"/>
      <c r="F62813" s="396"/>
    </row>
    <row r="62814" ht="13.2" spans="2:6">
      <c r="B62814" s="396"/>
      <c r="F62814" s="396"/>
    </row>
    <row r="62815" ht="13.2" spans="2:6">
      <c r="B62815" s="396"/>
      <c r="F62815" s="396"/>
    </row>
    <row r="62816" ht="13.2" spans="2:6">
      <c r="B62816" s="396"/>
      <c r="F62816" s="396"/>
    </row>
    <row r="62817" ht="13.2" spans="2:6">
      <c r="B62817" s="396"/>
      <c r="F62817" s="396"/>
    </row>
    <row r="62818" ht="13.2" spans="2:6">
      <c r="B62818" s="396"/>
      <c r="F62818" s="396"/>
    </row>
    <row r="62819" ht="13.2" spans="2:6">
      <c r="B62819" s="396"/>
      <c r="F62819" s="396"/>
    </row>
    <row r="62820" ht="13.2" spans="2:6">
      <c r="B62820" s="396"/>
      <c r="F62820" s="396"/>
    </row>
    <row r="62821" ht="13.2" spans="2:6">
      <c r="B62821" s="396"/>
      <c r="F62821" s="396"/>
    </row>
    <row r="62822" ht="13.2" spans="2:6">
      <c r="B62822" s="396"/>
      <c r="F62822" s="396"/>
    </row>
    <row r="62823" ht="13.2" spans="2:6">
      <c r="B62823" s="396"/>
      <c r="F62823" s="396"/>
    </row>
    <row r="62824" ht="13.2" spans="2:6">
      <c r="B62824" s="396"/>
      <c r="F62824" s="396"/>
    </row>
    <row r="62825" ht="13.2" spans="2:6">
      <c r="B62825" s="396"/>
      <c r="F62825" s="396"/>
    </row>
    <row r="62826" ht="13.2" spans="2:6">
      <c r="B62826" s="396"/>
      <c r="F62826" s="396"/>
    </row>
    <row r="62827" ht="13.2" spans="2:6">
      <c r="B62827" s="396"/>
      <c r="F62827" s="396"/>
    </row>
    <row r="62828" ht="13.2" spans="2:6">
      <c r="B62828" s="396"/>
      <c r="F62828" s="396"/>
    </row>
    <row r="62829" ht="13.2" spans="2:6">
      <c r="B62829" s="396"/>
      <c r="F62829" s="396"/>
    </row>
    <row r="62830" ht="13.2" spans="2:6">
      <c r="B62830" s="396"/>
      <c r="F62830" s="396"/>
    </row>
    <row r="62831" ht="13.2" spans="2:6">
      <c r="B62831" s="396"/>
      <c r="F62831" s="396"/>
    </row>
    <row r="62832" ht="13.2" spans="2:6">
      <c r="B62832" s="396"/>
      <c r="F62832" s="396"/>
    </row>
    <row r="62833" ht="13.2" spans="2:6">
      <c r="B62833" s="396"/>
      <c r="F62833" s="396"/>
    </row>
    <row r="62834" ht="13.2" spans="2:6">
      <c r="B62834" s="396"/>
      <c r="F62834" s="396"/>
    </row>
    <row r="62835" ht="13.2" spans="2:6">
      <c r="B62835" s="396"/>
      <c r="F62835" s="396"/>
    </row>
    <row r="62836" ht="13.2" spans="2:6">
      <c r="B62836" s="396"/>
      <c r="F62836" s="396"/>
    </row>
    <row r="62837" ht="13.2" spans="2:6">
      <c r="B62837" s="396"/>
      <c r="F62837" s="396"/>
    </row>
    <row r="62838" ht="13.2" spans="2:6">
      <c r="B62838" s="396"/>
      <c r="F62838" s="396"/>
    </row>
    <row r="62839" ht="13.2" spans="2:6">
      <c r="B62839" s="396"/>
      <c r="F62839" s="396"/>
    </row>
    <row r="62840" ht="13.2" spans="2:6">
      <c r="B62840" s="396"/>
      <c r="F62840" s="396"/>
    </row>
    <row r="62841" ht="13.2" spans="2:6">
      <c r="B62841" s="396"/>
      <c r="F62841" s="396"/>
    </row>
    <row r="62842" ht="13.2" spans="2:6">
      <c r="B62842" s="396"/>
      <c r="F62842" s="396"/>
    </row>
    <row r="62843" ht="13.2" spans="2:6">
      <c r="B62843" s="396"/>
      <c r="F62843" s="396"/>
    </row>
    <row r="62844" ht="13.2" spans="2:6">
      <c r="B62844" s="396"/>
      <c r="F62844" s="396"/>
    </row>
    <row r="62845" ht="13.2" spans="2:6">
      <c r="B62845" s="396"/>
      <c r="F62845" s="396"/>
    </row>
    <row r="62846" ht="13.2" spans="2:6">
      <c r="B62846" s="396"/>
      <c r="F62846" s="396"/>
    </row>
    <row r="62847" ht="13.2" spans="2:6">
      <c r="B62847" s="396"/>
      <c r="F62847" s="396"/>
    </row>
    <row r="62848" ht="13.2" spans="2:6">
      <c r="B62848" s="396"/>
      <c r="F62848" s="396"/>
    </row>
    <row r="62849" ht="13.2" spans="2:6">
      <c r="B62849" s="396"/>
      <c r="F62849" s="396"/>
    </row>
    <row r="62850" ht="13.2" spans="2:6">
      <c r="B62850" s="396"/>
      <c r="F62850" s="396"/>
    </row>
    <row r="62851" ht="13.2" spans="2:6">
      <c r="B62851" s="396"/>
      <c r="F62851" s="396"/>
    </row>
    <row r="62852" ht="13.2" spans="2:6">
      <c r="B62852" s="396"/>
      <c r="F62852" s="396"/>
    </row>
    <row r="62853" ht="13.2" spans="2:6">
      <c r="B62853" s="396"/>
      <c r="F62853" s="396"/>
    </row>
    <row r="62854" ht="13.2" spans="2:6">
      <c r="B62854" s="396"/>
      <c r="F62854" s="396"/>
    </row>
    <row r="62855" ht="13.2" spans="2:6">
      <c r="B62855" s="396"/>
      <c r="F62855" s="396"/>
    </row>
    <row r="62856" ht="13.2" spans="2:6">
      <c r="B62856" s="396"/>
      <c r="F62856" s="396"/>
    </row>
    <row r="62857" ht="13.2" spans="2:6">
      <c r="B62857" s="396"/>
      <c r="F62857" s="396"/>
    </row>
    <row r="62858" ht="13.2" spans="2:6">
      <c r="B62858" s="396"/>
      <c r="F62858" s="396"/>
    </row>
    <row r="62859" ht="13.2" spans="2:6">
      <c r="B62859" s="396"/>
      <c r="F62859" s="396"/>
    </row>
    <row r="62860" ht="13.2" spans="2:6">
      <c r="B62860" s="396"/>
      <c r="F62860" s="396"/>
    </row>
    <row r="62861" ht="13.2" spans="2:6">
      <c r="B62861" s="396"/>
      <c r="F62861" s="396"/>
    </row>
    <row r="62862" ht="13.2" spans="2:6">
      <c r="B62862" s="396"/>
      <c r="F62862" s="396"/>
    </row>
    <row r="62863" ht="13.2" spans="2:6">
      <c r="B62863" s="396"/>
      <c r="F62863" s="396"/>
    </row>
    <row r="62864" ht="13.2" spans="2:6">
      <c r="B62864" s="396"/>
      <c r="F62864" s="396"/>
    </row>
    <row r="62865" ht="13.2" spans="2:6">
      <c r="B62865" s="396"/>
      <c r="F62865" s="396"/>
    </row>
    <row r="62866" ht="13.2" spans="2:6">
      <c r="B62866" s="396"/>
      <c r="F62866" s="396"/>
    </row>
    <row r="62867" ht="13.2" spans="2:6">
      <c r="B62867" s="396"/>
      <c r="F62867" s="396"/>
    </row>
    <row r="62868" ht="13.2" spans="2:6">
      <c r="B62868" s="396"/>
      <c r="F62868" s="396"/>
    </row>
    <row r="62869" ht="13.2" spans="2:6">
      <c r="B62869" s="396"/>
      <c r="F62869" s="396"/>
    </row>
    <row r="62870" ht="13.2" spans="2:6">
      <c r="B62870" s="396"/>
      <c r="F62870" s="396"/>
    </row>
    <row r="62871" ht="13.2" spans="2:6">
      <c r="B62871" s="396"/>
      <c r="F62871" s="396"/>
    </row>
    <row r="62872" ht="13.2" spans="2:6">
      <c r="B62872" s="396"/>
      <c r="F62872" s="396"/>
    </row>
    <row r="62873" ht="13.2" spans="2:6">
      <c r="B62873" s="396"/>
      <c r="F62873" s="396"/>
    </row>
    <row r="62874" ht="13.2" spans="2:6">
      <c r="B62874" s="396"/>
      <c r="F62874" s="396"/>
    </row>
    <row r="62875" ht="13.2" spans="2:6">
      <c r="B62875" s="396"/>
      <c r="F62875" s="396"/>
    </row>
    <row r="62876" ht="13.2" spans="2:6">
      <c r="B62876" s="396"/>
      <c r="F62876" s="396"/>
    </row>
    <row r="62877" ht="13.2" spans="2:6">
      <c r="B62877" s="396"/>
      <c r="F62877" s="396"/>
    </row>
    <row r="62878" ht="13.2" spans="2:6">
      <c r="B62878" s="396"/>
      <c r="F62878" s="396"/>
    </row>
    <row r="62879" ht="13.2" spans="2:6">
      <c r="B62879" s="396"/>
      <c r="F62879" s="396"/>
    </row>
    <row r="62880" ht="13.2" spans="2:6">
      <c r="B62880" s="396"/>
      <c r="F62880" s="396"/>
    </row>
    <row r="62881" ht="13.2" spans="2:6">
      <c r="B62881" s="396"/>
      <c r="F62881" s="396"/>
    </row>
    <row r="62882" ht="13.2" spans="2:6">
      <c r="B62882" s="396"/>
      <c r="F62882" s="396"/>
    </row>
    <row r="62883" ht="13.2" spans="2:6">
      <c r="B62883" s="396"/>
      <c r="F62883" s="396"/>
    </row>
    <row r="62884" ht="13.2" spans="2:6">
      <c r="B62884" s="396"/>
      <c r="F62884" s="396"/>
    </row>
    <row r="62885" ht="13.2" spans="2:6">
      <c r="B62885" s="396"/>
      <c r="F62885" s="396"/>
    </row>
    <row r="62886" ht="13.2" spans="2:6">
      <c r="B62886" s="396"/>
      <c r="F62886" s="396"/>
    </row>
    <row r="62887" ht="13.2" spans="2:6">
      <c r="B62887" s="396"/>
      <c r="F62887" s="396"/>
    </row>
    <row r="62888" ht="13.2" spans="2:6">
      <c r="B62888" s="396"/>
      <c r="F62888" s="396"/>
    </row>
    <row r="62889" ht="13.2" spans="2:6">
      <c r="B62889" s="396"/>
      <c r="F62889" s="396"/>
    </row>
    <row r="62890" ht="13.2" spans="2:6">
      <c r="B62890" s="396"/>
      <c r="F62890" s="396"/>
    </row>
    <row r="62891" ht="13.2" spans="2:6">
      <c r="B62891" s="396"/>
      <c r="F62891" s="396"/>
    </row>
    <row r="62892" ht="13.2" spans="2:6">
      <c r="B62892" s="396"/>
      <c r="F62892" s="396"/>
    </row>
    <row r="62893" ht="13.2" spans="2:6">
      <c r="B62893" s="396"/>
      <c r="F62893" s="396"/>
    </row>
    <row r="62894" ht="13.2" spans="2:6">
      <c r="B62894" s="396"/>
      <c r="F62894" s="396"/>
    </row>
    <row r="62895" ht="13.2" spans="2:6">
      <c r="B62895" s="396"/>
      <c r="F62895" s="396"/>
    </row>
    <row r="62896" ht="13.2" spans="2:6">
      <c r="B62896" s="396"/>
      <c r="F62896" s="396"/>
    </row>
    <row r="62897" ht="13.2" spans="2:6">
      <c r="B62897" s="396"/>
      <c r="F62897" s="396"/>
    </row>
    <row r="62898" ht="13.2" spans="2:6">
      <c r="B62898" s="396"/>
      <c r="F62898" s="396"/>
    </row>
    <row r="62899" ht="13.2" spans="2:6">
      <c r="B62899" s="396"/>
      <c r="F62899" s="396"/>
    </row>
    <row r="62900" ht="13.2" spans="2:6">
      <c r="B62900" s="396"/>
      <c r="F62900" s="396"/>
    </row>
    <row r="62901" ht="13.2" spans="2:6">
      <c r="B62901" s="396"/>
      <c r="F62901" s="396"/>
    </row>
    <row r="62902" ht="13.2" spans="2:6">
      <c r="B62902" s="396"/>
      <c r="F62902" s="396"/>
    </row>
    <row r="62903" ht="13.2" spans="2:6">
      <c r="B62903" s="396"/>
      <c r="F62903" s="396"/>
    </row>
    <row r="62904" ht="13.2" spans="2:6">
      <c r="B62904" s="396"/>
      <c r="F62904" s="396"/>
    </row>
    <row r="62905" ht="13.2" spans="2:6">
      <c r="B62905" s="396"/>
      <c r="F62905" s="396"/>
    </row>
    <row r="62906" ht="13.2" spans="2:6">
      <c r="B62906" s="396"/>
      <c r="F62906" s="396"/>
    </row>
    <row r="62907" ht="13.2" spans="2:6">
      <c r="B62907" s="396"/>
      <c r="F62907" s="396"/>
    </row>
    <row r="62908" ht="13.2" spans="2:6">
      <c r="B62908" s="396"/>
      <c r="F62908" s="396"/>
    </row>
    <row r="62909" ht="13.2" spans="2:6">
      <c r="B62909" s="396"/>
      <c r="F62909" s="396"/>
    </row>
    <row r="62910" ht="13.2" spans="2:6">
      <c r="B62910" s="396"/>
      <c r="F62910" s="396"/>
    </row>
    <row r="62911" ht="13.2" spans="2:6">
      <c r="B62911" s="396"/>
      <c r="F62911" s="396"/>
    </row>
    <row r="62912" ht="13.2" spans="2:6">
      <c r="B62912" s="396"/>
      <c r="F62912" s="396"/>
    </row>
    <row r="62913" ht="13.2" spans="2:6">
      <c r="B62913" s="396"/>
      <c r="F62913" s="396"/>
    </row>
    <row r="62914" ht="13.2" spans="2:6">
      <c r="B62914" s="396"/>
      <c r="F62914" s="396"/>
    </row>
    <row r="62915" ht="13.2" spans="2:6">
      <c r="B62915" s="396"/>
      <c r="F62915" s="396"/>
    </row>
    <row r="62916" ht="13.2" spans="2:6">
      <c r="B62916" s="396"/>
      <c r="F62916" s="396"/>
    </row>
    <row r="62917" ht="13.2" spans="2:6">
      <c r="B62917" s="396"/>
      <c r="F62917" s="396"/>
    </row>
    <row r="62918" ht="13.2" spans="2:6">
      <c r="B62918" s="396"/>
      <c r="F62918" s="396"/>
    </row>
    <row r="62919" ht="13.2" spans="2:6">
      <c r="B62919" s="396"/>
      <c r="F62919" s="396"/>
    </row>
    <row r="62920" ht="13.2" spans="2:6">
      <c r="B62920" s="396"/>
      <c r="F62920" s="396"/>
    </row>
    <row r="62921" ht="13.2" spans="2:6">
      <c r="B62921" s="396"/>
      <c r="F62921" s="396"/>
    </row>
    <row r="62922" ht="13.2" spans="2:6">
      <c r="B62922" s="396"/>
      <c r="F62922" s="396"/>
    </row>
    <row r="62923" ht="13.2" spans="2:6">
      <c r="B62923" s="396"/>
      <c r="F62923" s="396"/>
    </row>
    <row r="62924" ht="13.2" spans="2:6">
      <c r="B62924" s="396"/>
      <c r="F62924" s="396"/>
    </row>
    <row r="62925" ht="13.2" spans="2:6">
      <c r="B62925" s="396"/>
      <c r="F62925" s="396"/>
    </row>
    <row r="62926" ht="13.2" spans="2:6">
      <c r="B62926" s="396"/>
      <c r="F62926" s="396"/>
    </row>
    <row r="62927" ht="13.2" spans="2:6">
      <c r="B62927" s="396"/>
      <c r="F62927" s="396"/>
    </row>
    <row r="62928" ht="13.2" spans="2:6">
      <c r="B62928" s="396"/>
      <c r="F62928" s="396"/>
    </row>
    <row r="62929" ht="13.2" spans="2:6">
      <c r="B62929" s="396"/>
      <c r="F62929" s="396"/>
    </row>
    <row r="62930" ht="13.2" spans="2:6">
      <c r="B62930" s="396"/>
      <c r="F62930" s="396"/>
    </row>
    <row r="62931" ht="13.2" spans="2:6">
      <c r="B62931" s="396"/>
      <c r="F62931" s="396"/>
    </row>
    <row r="62932" ht="13.2" spans="2:6">
      <c r="B62932" s="396"/>
      <c r="F62932" s="396"/>
    </row>
    <row r="62933" ht="13.2" spans="2:6">
      <c r="B62933" s="396"/>
      <c r="F62933" s="396"/>
    </row>
    <row r="62934" ht="13.2" spans="2:6">
      <c r="B62934" s="396"/>
      <c r="F62934" s="396"/>
    </row>
    <row r="62935" ht="13.2" spans="2:6">
      <c r="B62935" s="396"/>
      <c r="F62935" s="396"/>
    </row>
    <row r="62936" ht="13.2" spans="2:6">
      <c r="B62936" s="396"/>
      <c r="F62936" s="396"/>
    </row>
    <row r="62937" ht="13.2" spans="2:6">
      <c r="B62937" s="396"/>
      <c r="F62937" s="396"/>
    </row>
    <row r="62938" ht="13.2" spans="2:6">
      <c r="B62938" s="396"/>
      <c r="F62938" s="396"/>
    </row>
    <row r="62939" ht="13.2" spans="2:6">
      <c r="B62939" s="396"/>
      <c r="F62939" s="396"/>
    </row>
    <row r="62940" ht="13.2" spans="2:6">
      <c r="B62940" s="396"/>
      <c r="F62940" s="396"/>
    </row>
    <row r="62941" ht="13.2" spans="2:6">
      <c r="B62941" s="396"/>
      <c r="F62941" s="396"/>
    </row>
    <row r="62942" ht="13.2" spans="2:6">
      <c r="B62942" s="396"/>
      <c r="F62942" s="396"/>
    </row>
    <row r="62943" ht="13.2" spans="2:6">
      <c r="B62943" s="396"/>
      <c r="F62943" s="396"/>
    </row>
    <row r="62944" ht="13.2" spans="2:6">
      <c r="B62944" s="396"/>
      <c r="F62944" s="396"/>
    </row>
    <row r="62945" ht="13.2" spans="2:6">
      <c r="B62945" s="396"/>
      <c r="F62945" s="396"/>
    </row>
    <row r="62946" ht="13.2" spans="2:6">
      <c r="B62946" s="396"/>
      <c r="F62946" s="396"/>
    </row>
    <row r="62947" ht="13.2" spans="2:6">
      <c r="B62947" s="396"/>
      <c r="F62947" s="396"/>
    </row>
    <row r="62948" ht="13.2" spans="2:6">
      <c r="B62948" s="396"/>
      <c r="F62948" s="396"/>
    </row>
    <row r="62949" ht="13.2" spans="2:6">
      <c r="B62949" s="396"/>
      <c r="F62949" s="396"/>
    </row>
    <row r="62950" ht="13.2" spans="2:6">
      <c r="B62950" s="396"/>
      <c r="F62950" s="396"/>
    </row>
    <row r="62951" ht="13.2" spans="2:6">
      <c r="B62951" s="396"/>
      <c r="F62951" s="396"/>
    </row>
    <row r="62952" ht="13.2" spans="2:6">
      <c r="B62952" s="396"/>
      <c r="F62952" s="396"/>
    </row>
    <row r="62953" ht="13.2" spans="2:6">
      <c r="B62953" s="396"/>
      <c r="F62953" s="396"/>
    </row>
    <row r="62954" ht="13.2" spans="2:6">
      <c r="B62954" s="396"/>
      <c r="F62954" s="396"/>
    </row>
    <row r="62955" ht="13.2" spans="2:6">
      <c r="B62955" s="396"/>
      <c r="F62955" s="396"/>
    </row>
    <row r="62956" ht="13.2" spans="2:6">
      <c r="B62956" s="396"/>
      <c r="F62956" s="396"/>
    </row>
    <row r="62957" ht="13.2" spans="2:6">
      <c r="B62957" s="396"/>
      <c r="F62957" s="396"/>
    </row>
    <row r="62958" ht="13.2" spans="2:6">
      <c r="B62958" s="396"/>
      <c r="F62958" s="396"/>
    </row>
    <row r="62959" ht="13.2" spans="2:6">
      <c r="B62959" s="396"/>
      <c r="F62959" s="396"/>
    </row>
    <row r="62960" ht="13.2" spans="2:6">
      <c r="B62960" s="396"/>
      <c r="F62960" s="396"/>
    </row>
    <row r="62961" ht="13.2" spans="2:6">
      <c r="B62961" s="396"/>
      <c r="F62961" s="396"/>
    </row>
    <row r="62962" ht="13.2" spans="2:6">
      <c r="B62962" s="396"/>
      <c r="F62962" s="396"/>
    </row>
    <row r="62963" ht="13.2" spans="2:6">
      <c r="B62963" s="396"/>
      <c r="F62963" s="396"/>
    </row>
    <row r="62964" ht="13.2" spans="2:6">
      <c r="B62964" s="396"/>
      <c r="F62964" s="396"/>
    </row>
    <row r="62965" ht="13.2" spans="2:6">
      <c r="B62965" s="396"/>
      <c r="F62965" s="396"/>
    </row>
    <row r="62966" ht="13.2" spans="2:6">
      <c r="B62966" s="396"/>
      <c r="F62966" s="396"/>
    </row>
    <row r="62967" ht="13.2" spans="2:6">
      <c r="B62967" s="396"/>
      <c r="F62967" s="396"/>
    </row>
    <row r="62968" ht="13.2" spans="2:6">
      <c r="B62968" s="396"/>
      <c r="F62968" s="396"/>
    </row>
    <row r="62969" ht="13.2" spans="2:6">
      <c r="B62969" s="396"/>
      <c r="F62969" s="396"/>
    </row>
    <row r="62970" ht="13.2" spans="2:6">
      <c r="B62970" s="396"/>
      <c r="F62970" s="396"/>
    </row>
    <row r="62971" ht="13.2" spans="2:6">
      <c r="B62971" s="396"/>
      <c r="F62971" s="396"/>
    </row>
    <row r="62972" ht="13.2" spans="2:6">
      <c r="B62972" s="396"/>
      <c r="F62972" s="396"/>
    </row>
    <row r="62973" ht="13.2" spans="2:6">
      <c r="B62973" s="396"/>
      <c r="F62973" s="396"/>
    </row>
    <row r="62974" ht="13.2" spans="2:6">
      <c r="B62974" s="396"/>
      <c r="F62974" s="396"/>
    </row>
    <row r="62975" ht="13.2" spans="2:6">
      <c r="B62975" s="396"/>
      <c r="F62975" s="396"/>
    </row>
    <row r="62976" ht="13.2" spans="2:6">
      <c r="B62976" s="396"/>
      <c r="F62976" s="396"/>
    </row>
    <row r="62977" ht="13.2" spans="2:6">
      <c r="B62977" s="396"/>
      <c r="F62977" s="396"/>
    </row>
    <row r="62978" ht="13.2" spans="2:6">
      <c r="B62978" s="396"/>
      <c r="F62978" s="396"/>
    </row>
    <row r="62979" ht="13.2" spans="2:6">
      <c r="B62979" s="396"/>
      <c r="F62979" s="396"/>
    </row>
    <row r="62980" ht="13.2" spans="2:6">
      <c r="B62980" s="396"/>
      <c r="F62980" s="396"/>
    </row>
    <row r="62981" ht="13.2" spans="2:6">
      <c r="B62981" s="396"/>
      <c r="F62981" s="396"/>
    </row>
    <row r="62982" ht="13.2" spans="2:6">
      <c r="B62982" s="396"/>
      <c r="F62982" s="396"/>
    </row>
    <row r="62983" ht="13.2" spans="2:6">
      <c r="B62983" s="396"/>
      <c r="F62983" s="396"/>
    </row>
    <row r="62984" ht="13.2" spans="2:6">
      <c r="B62984" s="396"/>
      <c r="F62984" s="396"/>
    </row>
    <row r="62985" ht="13.2" spans="2:6">
      <c r="B62985" s="396"/>
      <c r="F62985" s="396"/>
    </row>
    <row r="62986" ht="13.2" spans="2:6">
      <c r="B62986" s="396"/>
      <c r="F62986" s="396"/>
    </row>
    <row r="62987" ht="13.2" spans="2:6">
      <c r="B62987" s="396"/>
      <c r="F62987" s="396"/>
    </row>
    <row r="62988" ht="13.2" spans="2:6">
      <c r="B62988" s="396"/>
      <c r="F62988" s="396"/>
    </row>
    <row r="62989" ht="13.2" spans="2:6">
      <c r="B62989" s="396"/>
      <c r="F62989" s="396"/>
    </row>
    <row r="62990" ht="13.2" spans="2:6">
      <c r="B62990" s="396"/>
      <c r="F62990" s="396"/>
    </row>
    <row r="62991" ht="13.2" spans="2:6">
      <c r="B62991" s="396"/>
      <c r="F62991" s="396"/>
    </row>
    <row r="62992" ht="13.2" spans="2:6">
      <c r="B62992" s="396"/>
      <c r="F62992" s="396"/>
    </row>
    <row r="62993" ht="13.2" spans="2:6">
      <c r="B62993" s="396"/>
      <c r="F62993" s="396"/>
    </row>
    <row r="62994" ht="13.2" spans="2:6">
      <c r="B62994" s="396"/>
      <c r="F62994" s="396"/>
    </row>
    <row r="62995" ht="13.2" spans="2:6">
      <c r="B62995" s="396"/>
      <c r="F62995" s="396"/>
    </row>
    <row r="62996" ht="13.2" spans="2:6">
      <c r="B62996" s="396"/>
      <c r="F62996" s="396"/>
    </row>
    <row r="62997" ht="13.2" spans="2:6">
      <c r="B62997" s="396"/>
      <c r="F62997" s="396"/>
    </row>
    <row r="62998" ht="13.2" spans="2:6">
      <c r="B62998" s="396"/>
      <c r="F62998" s="396"/>
    </row>
    <row r="62999" ht="13.2" spans="2:6">
      <c r="B62999" s="396"/>
      <c r="F62999" s="396"/>
    </row>
    <row r="63000" ht="13.2" spans="2:6">
      <c r="B63000" s="396"/>
      <c r="F63000" s="396"/>
    </row>
    <row r="63001" ht="13.2" spans="2:6">
      <c r="B63001" s="396"/>
      <c r="F63001" s="396"/>
    </row>
    <row r="63002" ht="13.2" spans="2:6">
      <c r="B63002" s="396"/>
      <c r="F63002" s="396"/>
    </row>
    <row r="63003" ht="13.2" spans="2:6">
      <c r="B63003" s="396"/>
      <c r="F63003" s="396"/>
    </row>
    <row r="63004" ht="13.2" spans="2:6">
      <c r="B63004" s="396"/>
      <c r="F63004" s="396"/>
    </row>
    <row r="63005" ht="13.2" spans="2:6">
      <c r="B63005" s="396"/>
      <c r="F63005" s="396"/>
    </row>
    <row r="63006" ht="13.2" spans="2:6">
      <c r="B63006" s="396"/>
      <c r="F63006" s="396"/>
    </row>
    <row r="63007" ht="13.2" spans="2:6">
      <c r="B63007" s="396"/>
      <c r="F63007" s="396"/>
    </row>
    <row r="63008" ht="13.2" spans="2:6">
      <c r="B63008" s="396"/>
      <c r="F63008" s="396"/>
    </row>
    <row r="63009" ht="13.2" spans="2:6">
      <c r="B63009" s="396"/>
      <c r="F63009" s="396"/>
    </row>
    <row r="63010" ht="13.2" spans="2:6">
      <c r="B63010" s="396"/>
      <c r="F63010" s="396"/>
    </row>
    <row r="63011" ht="13.2" spans="2:6">
      <c r="B63011" s="396"/>
      <c r="F63011" s="396"/>
    </row>
    <row r="63012" ht="13.2" spans="2:6">
      <c r="B63012" s="396"/>
      <c r="F63012" s="396"/>
    </row>
    <row r="63013" ht="13.2" spans="2:6">
      <c r="B63013" s="396"/>
      <c r="F63013" s="396"/>
    </row>
    <row r="63014" ht="13.2" spans="2:6">
      <c r="B63014" s="396"/>
      <c r="F63014" s="396"/>
    </row>
    <row r="63015" ht="13.2" spans="2:6">
      <c r="B63015" s="396"/>
      <c r="F63015" s="396"/>
    </row>
    <row r="63016" ht="13.2" spans="2:6">
      <c r="B63016" s="396"/>
      <c r="F63016" s="396"/>
    </row>
    <row r="63017" ht="13.2" spans="2:6">
      <c r="B63017" s="396"/>
      <c r="F63017" s="396"/>
    </row>
    <row r="63018" ht="13.2" spans="2:6">
      <c r="B63018" s="396"/>
      <c r="F63018" s="396"/>
    </row>
    <row r="63019" ht="13.2" spans="2:6">
      <c r="B63019" s="396"/>
      <c r="F63019" s="396"/>
    </row>
    <row r="63020" ht="13.2" spans="2:6">
      <c r="B63020" s="396"/>
      <c r="F63020" s="396"/>
    </row>
    <row r="63021" ht="13.2" spans="2:6">
      <c r="B63021" s="396"/>
      <c r="F63021" s="396"/>
    </row>
    <row r="63022" ht="13.2" spans="2:6">
      <c r="B63022" s="396"/>
      <c r="F63022" s="396"/>
    </row>
    <row r="63023" ht="13.2" spans="2:6">
      <c r="B63023" s="396"/>
      <c r="F63023" s="396"/>
    </row>
    <row r="63024" ht="13.2" spans="2:6">
      <c r="B63024" s="396"/>
      <c r="F63024" s="396"/>
    </row>
    <row r="63025" ht="13.2" spans="2:6">
      <c r="B63025" s="396"/>
      <c r="F63025" s="396"/>
    </row>
    <row r="63026" ht="13.2" spans="2:6">
      <c r="B63026" s="396"/>
      <c r="F63026" s="396"/>
    </row>
    <row r="63027" ht="13.2" spans="2:6">
      <c r="B63027" s="396"/>
      <c r="F63027" s="396"/>
    </row>
    <row r="63028" ht="13.2" spans="2:6">
      <c r="B63028" s="396"/>
      <c r="F63028" s="396"/>
    </row>
    <row r="63029" ht="13.2" spans="2:6">
      <c r="B63029" s="396"/>
      <c r="F63029" s="396"/>
    </row>
    <row r="63030" ht="13.2" spans="2:6">
      <c r="B63030" s="396"/>
      <c r="F63030" s="396"/>
    </row>
    <row r="63031" ht="13.2" spans="2:6">
      <c r="B63031" s="396"/>
      <c r="F63031" s="396"/>
    </row>
    <row r="63032" ht="13.2" spans="2:6">
      <c r="B63032" s="396"/>
      <c r="F63032" s="396"/>
    </row>
    <row r="63033" ht="13.2" spans="2:6">
      <c r="B63033" s="396"/>
      <c r="F63033" s="396"/>
    </row>
    <row r="63034" ht="13.2" spans="2:6">
      <c r="B63034" s="396"/>
      <c r="F63034" s="396"/>
    </row>
    <row r="63035" ht="13.2" spans="2:6">
      <c r="B63035" s="396"/>
      <c r="F63035" s="396"/>
    </row>
    <row r="63036" ht="13.2" spans="2:6">
      <c r="B63036" s="396"/>
      <c r="F63036" s="396"/>
    </row>
    <row r="63037" ht="13.2" spans="2:6">
      <c r="B63037" s="396"/>
      <c r="F63037" s="396"/>
    </row>
    <row r="63038" ht="13.2" spans="2:6">
      <c r="B63038" s="396"/>
      <c r="F63038" s="396"/>
    </row>
    <row r="63039" ht="13.2" spans="2:6">
      <c r="B63039" s="396"/>
      <c r="F63039" s="396"/>
    </row>
    <row r="63040" ht="13.2" spans="2:6">
      <c r="B63040" s="396"/>
      <c r="F63040" s="396"/>
    </row>
    <row r="63041" ht="13.2" spans="2:6">
      <c r="B63041" s="396"/>
      <c r="F63041" s="396"/>
    </row>
    <row r="63042" ht="13.2" spans="2:6">
      <c r="B63042" s="396"/>
      <c r="F63042" s="396"/>
    </row>
    <row r="63043" ht="13.2" spans="2:6">
      <c r="B63043" s="396"/>
      <c r="F63043" s="396"/>
    </row>
    <row r="63044" ht="13.2" spans="2:6">
      <c r="B63044" s="396"/>
      <c r="F63044" s="396"/>
    </row>
    <row r="63045" ht="13.2" spans="2:6">
      <c r="B63045" s="396"/>
      <c r="F63045" s="396"/>
    </row>
    <row r="63046" ht="13.2" spans="2:6">
      <c r="B63046" s="396"/>
      <c r="F63046" s="396"/>
    </row>
    <row r="63047" ht="13.2" spans="2:6">
      <c r="B63047" s="396"/>
      <c r="F63047" s="396"/>
    </row>
    <row r="63048" ht="13.2" spans="2:6">
      <c r="B63048" s="396"/>
      <c r="F63048" s="396"/>
    </row>
    <row r="63049" ht="13.2" spans="2:6">
      <c r="B63049" s="396"/>
      <c r="F63049" s="396"/>
    </row>
    <row r="63050" ht="13.2" spans="2:6">
      <c r="B63050" s="396"/>
      <c r="F63050" s="396"/>
    </row>
    <row r="63051" ht="13.2" spans="2:6">
      <c r="B63051" s="396"/>
      <c r="F63051" s="396"/>
    </row>
    <row r="63052" ht="13.2" spans="2:6">
      <c r="B63052" s="396"/>
      <c r="F63052" s="396"/>
    </row>
    <row r="63053" ht="13.2" spans="2:6">
      <c r="B63053" s="396"/>
      <c r="F63053" s="396"/>
    </row>
    <row r="63054" ht="13.2" spans="2:6">
      <c r="B63054" s="396"/>
      <c r="F63054" s="396"/>
    </row>
    <row r="63055" ht="13.2" spans="2:6">
      <c r="B63055" s="396"/>
      <c r="F63055" s="396"/>
    </row>
    <row r="63056" ht="13.2" spans="2:6">
      <c r="B63056" s="396"/>
      <c r="F63056" s="396"/>
    </row>
    <row r="63057" ht="13.2" spans="2:6">
      <c r="B63057" s="396"/>
      <c r="F63057" s="396"/>
    </row>
    <row r="63058" ht="13.2" spans="2:6">
      <c r="B63058" s="396"/>
      <c r="F63058" s="396"/>
    </row>
    <row r="63059" ht="13.2" spans="2:6">
      <c r="B63059" s="396"/>
      <c r="F63059" s="396"/>
    </row>
    <row r="63060" ht="13.2" spans="2:6">
      <c r="B63060" s="396"/>
      <c r="F63060" s="396"/>
    </row>
    <row r="63061" ht="13.2" spans="2:6">
      <c r="B63061" s="396"/>
      <c r="F63061" s="396"/>
    </row>
    <row r="63062" ht="13.2" spans="2:6">
      <c r="B63062" s="396"/>
      <c r="F63062" s="396"/>
    </row>
    <row r="63063" ht="13.2" spans="2:6">
      <c r="B63063" s="396"/>
      <c r="F63063" s="396"/>
    </row>
    <row r="63064" ht="13.2" spans="2:6">
      <c r="B63064" s="396"/>
      <c r="F63064" s="396"/>
    </row>
    <row r="63065" ht="13.2" spans="2:6">
      <c r="B63065" s="396"/>
      <c r="F63065" s="396"/>
    </row>
    <row r="63066" ht="13.2" spans="2:6">
      <c r="B63066" s="396"/>
      <c r="F63066" s="396"/>
    </row>
    <row r="63067" ht="13.2" spans="2:6">
      <c r="B63067" s="396"/>
      <c r="F63067" s="396"/>
    </row>
    <row r="63068" ht="13.2" spans="2:6">
      <c r="B63068" s="396"/>
      <c r="F63068" s="396"/>
    </row>
    <row r="63069" ht="13.2" spans="2:6">
      <c r="B63069" s="396"/>
      <c r="F63069" s="396"/>
    </row>
    <row r="63070" ht="13.2" spans="2:6">
      <c r="B63070" s="396"/>
      <c r="F63070" s="396"/>
    </row>
    <row r="63071" ht="13.2" spans="2:6">
      <c r="B63071" s="396"/>
      <c r="F63071" s="396"/>
    </row>
    <row r="63072" ht="13.2" spans="2:6">
      <c r="B63072" s="396"/>
      <c r="F63072" s="396"/>
    </row>
    <row r="63073" ht="13.2" spans="2:6">
      <c r="B63073" s="396"/>
      <c r="F63073" s="396"/>
    </row>
    <row r="63074" ht="13.2" spans="2:6">
      <c r="B63074" s="396"/>
      <c r="F63074" s="396"/>
    </row>
    <row r="63075" ht="13.2" spans="2:6">
      <c r="B63075" s="396"/>
      <c r="F63075" s="396"/>
    </row>
    <row r="63076" ht="13.2" spans="2:6">
      <c r="B63076" s="396"/>
      <c r="F63076" s="396"/>
    </row>
    <row r="63077" ht="13.2" spans="2:6">
      <c r="B63077" s="396"/>
      <c r="F63077" s="396"/>
    </row>
    <row r="63078" ht="13.2" spans="2:6">
      <c r="B63078" s="396"/>
      <c r="F63078" s="396"/>
    </row>
    <row r="63079" ht="13.2" spans="2:6">
      <c r="B63079" s="396"/>
      <c r="F63079" s="396"/>
    </row>
    <row r="63080" ht="13.2" spans="2:6">
      <c r="B63080" s="396"/>
      <c r="F63080" s="396"/>
    </row>
    <row r="63081" ht="13.2" spans="2:6">
      <c r="B63081" s="396"/>
      <c r="F63081" s="396"/>
    </row>
    <row r="63082" ht="13.2" spans="2:6">
      <c r="B63082" s="396"/>
      <c r="F63082" s="396"/>
    </row>
    <row r="63083" ht="13.2" spans="2:6">
      <c r="B63083" s="396"/>
      <c r="F63083" s="396"/>
    </row>
    <row r="63084" ht="13.2" spans="2:6">
      <c r="B63084" s="396"/>
      <c r="F63084" s="396"/>
    </row>
    <row r="63085" ht="13.2" spans="2:6">
      <c r="B63085" s="396"/>
      <c r="F63085" s="396"/>
    </row>
    <row r="63086" ht="13.2" spans="2:6">
      <c r="B63086" s="396"/>
      <c r="F63086" s="396"/>
    </row>
    <row r="63087" ht="13.2" spans="2:6">
      <c r="B63087" s="396"/>
      <c r="F63087" s="396"/>
    </row>
    <row r="63088" ht="13.2" spans="2:6">
      <c r="B63088" s="396"/>
      <c r="F63088" s="396"/>
    </row>
    <row r="63089" ht="13.2" spans="2:6">
      <c r="B63089" s="396"/>
      <c r="F63089" s="396"/>
    </row>
    <row r="63090" ht="13.2" spans="2:6">
      <c r="B63090" s="396"/>
      <c r="F63090" s="396"/>
    </row>
    <row r="63091" ht="13.2" spans="2:6">
      <c r="B63091" s="396"/>
      <c r="F63091" s="396"/>
    </row>
    <row r="63092" ht="13.2" spans="2:6">
      <c r="B63092" s="396"/>
      <c r="F63092" s="396"/>
    </row>
    <row r="63093" ht="13.2" spans="2:6">
      <c r="B63093" s="396"/>
      <c r="F63093" s="396"/>
    </row>
    <row r="63094" ht="13.2" spans="2:6">
      <c r="B63094" s="396"/>
      <c r="F63094" s="396"/>
    </row>
    <row r="63095" ht="13.2" spans="2:6">
      <c r="B63095" s="396"/>
      <c r="F63095" s="396"/>
    </row>
    <row r="63096" ht="13.2" spans="2:6">
      <c r="B63096" s="396"/>
      <c r="F63096" s="396"/>
    </row>
    <row r="63097" ht="13.2" spans="2:6">
      <c r="B63097" s="396"/>
      <c r="F63097" s="396"/>
    </row>
    <row r="63098" ht="13.2" spans="2:6">
      <c r="B63098" s="396"/>
      <c r="F63098" s="396"/>
    </row>
    <row r="63099" ht="13.2" spans="2:6">
      <c r="B63099" s="396"/>
      <c r="F63099" s="396"/>
    </row>
    <row r="63100" ht="13.2" spans="2:6">
      <c r="B63100" s="396"/>
      <c r="F63100" s="396"/>
    </row>
    <row r="63101" ht="13.2" spans="2:6">
      <c r="B63101" s="396"/>
      <c r="F63101" s="396"/>
    </row>
    <row r="63102" ht="13.2" spans="2:6">
      <c r="B63102" s="396"/>
      <c r="F63102" s="396"/>
    </row>
    <row r="63103" ht="13.2" spans="2:6">
      <c r="B63103" s="396"/>
      <c r="F63103" s="396"/>
    </row>
    <row r="63104" ht="13.2" spans="2:6">
      <c r="B63104" s="396"/>
      <c r="F63104" s="396"/>
    </row>
    <row r="63105" ht="13.2" spans="2:6">
      <c r="B63105" s="396"/>
      <c r="F63105" s="396"/>
    </row>
    <row r="63106" ht="13.2" spans="2:6">
      <c r="B63106" s="396"/>
      <c r="F63106" s="396"/>
    </row>
    <row r="63107" ht="13.2" spans="2:6">
      <c r="B63107" s="396"/>
      <c r="F63107" s="396"/>
    </row>
    <row r="63108" ht="13.2" spans="2:6">
      <c r="B63108" s="396"/>
      <c r="F63108" s="396"/>
    </row>
    <row r="63109" ht="13.2" spans="2:6">
      <c r="B63109" s="396"/>
      <c r="F63109" s="396"/>
    </row>
    <row r="63110" ht="13.2" spans="2:6">
      <c r="B63110" s="396"/>
      <c r="F63110" s="396"/>
    </row>
    <row r="63111" ht="13.2" spans="2:6">
      <c r="B63111" s="396"/>
      <c r="F63111" s="396"/>
    </row>
    <row r="63112" ht="13.2" spans="2:6">
      <c r="B63112" s="396"/>
      <c r="F63112" s="396"/>
    </row>
    <row r="63113" ht="13.2" spans="2:6">
      <c r="B63113" s="396"/>
      <c r="F63113" s="396"/>
    </row>
    <row r="63114" ht="13.2" spans="2:6">
      <c r="B63114" s="396"/>
      <c r="F63114" s="396"/>
    </row>
    <row r="63115" ht="13.2" spans="2:6">
      <c r="B63115" s="396"/>
      <c r="F63115" s="396"/>
    </row>
    <row r="63116" ht="13.2" spans="2:6">
      <c r="B63116" s="396"/>
      <c r="F63116" s="396"/>
    </row>
    <row r="63117" ht="13.2" spans="2:6">
      <c r="B63117" s="396"/>
      <c r="F63117" s="396"/>
    </row>
    <row r="63118" ht="13.2" spans="2:6">
      <c r="B63118" s="396"/>
      <c r="F63118" s="396"/>
    </row>
    <row r="63119" ht="13.2" spans="2:6">
      <c r="B63119" s="396"/>
      <c r="F63119" s="396"/>
    </row>
    <row r="63120" ht="13.2" spans="2:6">
      <c r="B63120" s="396"/>
      <c r="F63120" s="396"/>
    </row>
    <row r="63121" ht="13.2" spans="2:6">
      <c r="B63121" s="396"/>
      <c r="F63121" s="396"/>
    </row>
    <row r="63122" ht="13.2" spans="2:6">
      <c r="B63122" s="396"/>
      <c r="F63122" s="396"/>
    </row>
    <row r="63123" ht="13.2" spans="2:6">
      <c r="B63123" s="396"/>
      <c r="F63123" s="396"/>
    </row>
    <row r="63124" ht="13.2" spans="2:6">
      <c r="B63124" s="396"/>
      <c r="F63124" s="396"/>
    </row>
    <row r="63125" ht="13.2" spans="2:6">
      <c r="B63125" s="396"/>
      <c r="F63125" s="396"/>
    </row>
    <row r="63126" ht="13.2" spans="2:6">
      <c r="B63126" s="396"/>
      <c r="F63126" s="396"/>
    </row>
    <row r="63127" ht="13.2" spans="2:6">
      <c r="B63127" s="396"/>
      <c r="F63127" s="396"/>
    </row>
    <row r="63128" ht="13.2" spans="2:6">
      <c r="B63128" s="396"/>
      <c r="F63128" s="396"/>
    </row>
    <row r="63129" ht="13.2" spans="2:6">
      <c r="B63129" s="396"/>
      <c r="F63129" s="396"/>
    </row>
    <row r="63130" ht="13.2" spans="2:6">
      <c r="B63130" s="396"/>
      <c r="F63130" s="396"/>
    </row>
    <row r="63131" ht="13.2" spans="2:6">
      <c r="B63131" s="396"/>
      <c r="F63131" s="396"/>
    </row>
    <row r="63132" ht="13.2" spans="2:6">
      <c r="B63132" s="396"/>
      <c r="F63132" s="396"/>
    </row>
    <row r="63133" ht="13.2" spans="2:6">
      <c r="B63133" s="396"/>
      <c r="F63133" s="396"/>
    </row>
    <row r="63134" ht="13.2" spans="2:6">
      <c r="B63134" s="396"/>
      <c r="F63134" s="396"/>
    </row>
    <row r="63135" ht="13.2" spans="2:6">
      <c r="B63135" s="396"/>
      <c r="F63135" s="396"/>
    </row>
    <row r="63136" ht="13.2" spans="2:6">
      <c r="B63136" s="396"/>
      <c r="F63136" s="396"/>
    </row>
    <row r="63137" ht="13.2" spans="2:6">
      <c r="B63137" s="396"/>
      <c r="F63137" s="396"/>
    </row>
    <row r="63138" ht="13.2" spans="2:6">
      <c r="B63138" s="396"/>
      <c r="F63138" s="396"/>
    </row>
    <row r="63139" ht="13.2" spans="2:6">
      <c r="B63139" s="396"/>
      <c r="F63139" s="396"/>
    </row>
    <row r="63140" ht="13.2" spans="2:6">
      <c r="B63140" s="396"/>
      <c r="F63140" s="396"/>
    </row>
    <row r="63141" ht="13.2" spans="2:6">
      <c r="B63141" s="396"/>
      <c r="F63141" s="396"/>
    </row>
    <row r="63142" ht="13.2" spans="2:6">
      <c r="B63142" s="396"/>
      <c r="F63142" s="396"/>
    </row>
    <row r="63143" ht="13.2" spans="2:6">
      <c r="B63143" s="396"/>
      <c r="F63143" s="396"/>
    </row>
    <row r="63144" ht="13.2" spans="2:6">
      <c r="B63144" s="396"/>
      <c r="F63144" s="396"/>
    </row>
    <row r="63145" ht="13.2" spans="2:6">
      <c r="B63145" s="396"/>
      <c r="F63145" s="396"/>
    </row>
    <row r="63146" ht="13.2" spans="2:6">
      <c r="B63146" s="396"/>
      <c r="F63146" s="396"/>
    </row>
    <row r="63147" ht="13.2" spans="2:6">
      <c r="B63147" s="396"/>
      <c r="F63147" s="396"/>
    </row>
    <row r="63148" ht="13.2" spans="2:6">
      <c r="B63148" s="396"/>
      <c r="F63148" s="396"/>
    </row>
    <row r="63149" ht="13.2" spans="2:6">
      <c r="B63149" s="396"/>
      <c r="F63149" s="396"/>
    </row>
    <row r="63150" ht="13.2" spans="2:6">
      <c r="B63150" s="396"/>
      <c r="F63150" s="396"/>
    </row>
    <row r="63151" ht="13.2" spans="2:6">
      <c r="B63151" s="396"/>
      <c r="F63151" s="396"/>
    </row>
    <row r="63152" ht="13.2" spans="2:6">
      <c r="B63152" s="396"/>
      <c r="F63152" s="396"/>
    </row>
    <row r="63153" ht="13.2" spans="2:6">
      <c r="B63153" s="396"/>
      <c r="F63153" s="396"/>
    </row>
    <row r="63154" ht="13.2" spans="2:6">
      <c r="B63154" s="396"/>
      <c r="F63154" s="396"/>
    </row>
    <row r="63155" ht="13.2" spans="2:6">
      <c r="B63155" s="396"/>
      <c r="F63155" s="396"/>
    </row>
    <row r="63156" ht="13.2" spans="2:6">
      <c r="B63156" s="396"/>
      <c r="F63156" s="396"/>
    </row>
    <row r="63157" ht="13.2" spans="2:6">
      <c r="B63157" s="396"/>
      <c r="F63157" s="396"/>
    </row>
    <row r="63158" ht="13.2" spans="2:6">
      <c r="B63158" s="396"/>
      <c r="F63158" s="396"/>
    </row>
    <row r="63159" ht="13.2" spans="2:6">
      <c r="B63159" s="396"/>
      <c r="F63159" s="396"/>
    </row>
    <row r="63160" ht="13.2" spans="2:6">
      <c r="B63160" s="396"/>
      <c r="F63160" s="396"/>
    </row>
    <row r="63161" ht="13.2" spans="2:6">
      <c r="B63161" s="396"/>
      <c r="F63161" s="396"/>
    </row>
    <row r="63162" ht="13.2" spans="2:6">
      <c r="B63162" s="396"/>
      <c r="F63162" s="396"/>
    </row>
    <row r="63163" ht="13.2" spans="2:6">
      <c r="B63163" s="396"/>
      <c r="F63163" s="396"/>
    </row>
    <row r="63164" ht="13.2" spans="2:6">
      <c r="B63164" s="396"/>
      <c r="F63164" s="396"/>
    </row>
    <row r="63165" ht="13.2" spans="2:6">
      <c r="B63165" s="396"/>
      <c r="F63165" s="396"/>
    </row>
    <row r="63166" ht="13.2" spans="2:6">
      <c r="B63166" s="396"/>
      <c r="F63166" s="396"/>
    </row>
    <row r="63167" ht="13.2" spans="2:6">
      <c r="B63167" s="396"/>
      <c r="F63167" s="396"/>
    </row>
    <row r="63168" ht="13.2" spans="2:6">
      <c r="B63168" s="396"/>
      <c r="F63168" s="396"/>
    </row>
    <row r="63169" ht="13.2" spans="2:6">
      <c r="B63169" s="396"/>
      <c r="F63169" s="396"/>
    </row>
    <row r="63170" ht="13.2" spans="2:6">
      <c r="B63170" s="396"/>
      <c r="F63170" s="396"/>
    </row>
    <row r="63171" ht="13.2" spans="2:6">
      <c r="B63171" s="396"/>
      <c r="F63171" s="396"/>
    </row>
    <row r="63172" ht="13.2" spans="2:6">
      <c r="B63172" s="396"/>
      <c r="F63172" s="396"/>
    </row>
    <row r="63173" ht="13.2" spans="2:6">
      <c r="B63173" s="396"/>
      <c r="F63173" s="396"/>
    </row>
    <row r="63174" ht="13.2" spans="2:6">
      <c r="B63174" s="396"/>
      <c r="F63174" s="396"/>
    </row>
    <row r="63175" ht="13.2" spans="2:6">
      <c r="B63175" s="396"/>
      <c r="F63175" s="396"/>
    </row>
    <row r="63176" ht="13.2" spans="2:6">
      <c r="B63176" s="396"/>
      <c r="F63176" s="396"/>
    </row>
    <row r="63177" ht="13.2" spans="2:6">
      <c r="B63177" s="396"/>
      <c r="F63177" s="396"/>
    </row>
    <row r="63178" ht="13.2" spans="2:6">
      <c r="B63178" s="396"/>
      <c r="F63178" s="396"/>
    </row>
    <row r="63179" ht="13.2" spans="2:6">
      <c r="B63179" s="396"/>
      <c r="F63179" s="396"/>
    </row>
    <row r="63180" ht="13.2" spans="2:6">
      <c r="B63180" s="396"/>
      <c r="F63180" s="396"/>
    </row>
    <row r="63181" ht="13.2" spans="2:6">
      <c r="B63181" s="396"/>
      <c r="F63181" s="396"/>
    </row>
    <row r="63182" ht="13.2" spans="2:6">
      <c r="B63182" s="396"/>
      <c r="F63182" s="396"/>
    </row>
    <row r="63183" ht="13.2" spans="2:6">
      <c r="B63183" s="396"/>
      <c r="F63183" s="396"/>
    </row>
    <row r="63184" ht="13.2" spans="2:6">
      <c r="B63184" s="396"/>
      <c r="F63184" s="396"/>
    </row>
    <row r="63185" ht="13.2" spans="2:6">
      <c r="B63185" s="396"/>
      <c r="F63185" s="396"/>
    </row>
    <row r="63186" ht="13.2" spans="2:6">
      <c r="B63186" s="396"/>
      <c r="F63186" s="396"/>
    </row>
    <row r="63187" ht="13.2" spans="2:6">
      <c r="B63187" s="396"/>
      <c r="F63187" s="396"/>
    </row>
    <row r="63188" ht="13.2" spans="2:6">
      <c r="B63188" s="396"/>
      <c r="F63188" s="396"/>
    </row>
    <row r="63189" ht="13.2" spans="2:6">
      <c r="B63189" s="396"/>
      <c r="F63189" s="396"/>
    </row>
    <row r="63190" ht="13.2" spans="2:6">
      <c r="B63190" s="396"/>
      <c r="F63190" s="396"/>
    </row>
    <row r="63191" ht="13.2" spans="2:6">
      <c r="B63191" s="396"/>
      <c r="F63191" s="396"/>
    </row>
    <row r="63192" ht="13.2" spans="2:6">
      <c r="B63192" s="396"/>
      <c r="F63192" s="396"/>
    </row>
    <row r="63193" ht="13.2" spans="2:6">
      <c r="B63193" s="396"/>
      <c r="F63193" s="396"/>
    </row>
    <row r="63194" ht="13.2" spans="2:6">
      <c r="B63194" s="396"/>
      <c r="F63194" s="396"/>
    </row>
    <row r="63195" ht="13.2" spans="2:6">
      <c r="B63195" s="396"/>
      <c r="F63195" s="396"/>
    </row>
    <row r="63196" ht="13.2" spans="2:6">
      <c r="B63196" s="396"/>
      <c r="F63196" s="396"/>
    </row>
    <row r="63197" ht="13.2" spans="2:6">
      <c r="B63197" s="396"/>
      <c r="F63197" s="396"/>
    </row>
    <row r="63198" ht="13.2" spans="2:6">
      <c r="B63198" s="396"/>
      <c r="F63198" s="396"/>
    </row>
    <row r="63199" ht="13.2" spans="2:6">
      <c r="B63199" s="396"/>
      <c r="F63199" s="396"/>
    </row>
    <row r="63200" ht="13.2" spans="2:6">
      <c r="B63200" s="396"/>
      <c r="F63200" s="396"/>
    </row>
    <row r="63201" ht="13.2" spans="2:6">
      <c r="B63201" s="396"/>
      <c r="F63201" s="396"/>
    </row>
    <row r="63202" ht="13.2" spans="2:6">
      <c r="B63202" s="396"/>
      <c r="F63202" s="396"/>
    </row>
    <row r="63203" ht="13.2" spans="2:6">
      <c r="B63203" s="396"/>
      <c r="F63203" s="396"/>
    </row>
    <row r="63204" ht="13.2" spans="2:6">
      <c r="B63204" s="396"/>
      <c r="F63204" s="396"/>
    </row>
    <row r="63205" ht="13.2" spans="2:6">
      <c r="B63205" s="396"/>
      <c r="F63205" s="396"/>
    </row>
    <row r="63206" ht="13.2" spans="2:6">
      <c r="B63206" s="396"/>
      <c r="F63206" s="396"/>
    </row>
    <row r="63207" ht="13.2" spans="2:6">
      <c r="B63207" s="396"/>
      <c r="F63207" s="396"/>
    </row>
    <row r="63208" ht="13.2" spans="2:6">
      <c r="B63208" s="396"/>
      <c r="F63208" s="396"/>
    </row>
    <row r="63209" ht="13.2" spans="2:6">
      <c r="B63209" s="396"/>
      <c r="F63209" s="396"/>
    </row>
    <row r="63210" ht="13.2" spans="2:6">
      <c r="B63210" s="396"/>
      <c r="F63210" s="396"/>
    </row>
    <row r="63211" ht="13.2" spans="2:6">
      <c r="B63211" s="396"/>
      <c r="F63211" s="396"/>
    </row>
    <row r="63212" ht="13.2" spans="2:6">
      <c r="B63212" s="396"/>
      <c r="F63212" s="396"/>
    </row>
    <row r="63213" ht="13.2" spans="2:6">
      <c r="B63213" s="396"/>
      <c r="F63213" s="396"/>
    </row>
    <row r="63214" ht="13.2" spans="2:6">
      <c r="B63214" s="396"/>
      <c r="F63214" s="396"/>
    </row>
    <row r="63215" ht="13.2" spans="2:6">
      <c r="B63215" s="396"/>
      <c r="F63215" s="396"/>
    </row>
    <row r="63216" ht="13.2" spans="2:6">
      <c r="B63216" s="396"/>
      <c r="F63216" s="396"/>
    </row>
    <row r="63217" ht="13.2" spans="2:6">
      <c r="B63217" s="396"/>
      <c r="F63217" s="396"/>
    </row>
    <row r="63218" ht="13.2" spans="2:6">
      <c r="B63218" s="396"/>
      <c r="F63218" s="396"/>
    </row>
    <row r="63219" ht="13.2" spans="2:6">
      <c r="B63219" s="396"/>
      <c r="F63219" s="396"/>
    </row>
    <row r="63220" ht="13.2" spans="2:6">
      <c r="B63220" s="396"/>
      <c r="F63220" s="396"/>
    </row>
    <row r="63221" ht="13.2" spans="2:6">
      <c r="B63221" s="396"/>
      <c r="F63221" s="396"/>
    </row>
    <row r="63222" ht="13.2" spans="2:6">
      <c r="B63222" s="396"/>
      <c r="F63222" s="396"/>
    </row>
    <row r="63223" ht="13.2" spans="2:6">
      <c r="B63223" s="396"/>
      <c r="F63223" s="396"/>
    </row>
    <row r="63224" ht="13.2" spans="2:6">
      <c r="B63224" s="396"/>
      <c r="F63224" s="396"/>
    </row>
    <row r="63225" ht="13.2" spans="2:6">
      <c r="B63225" s="396"/>
      <c r="F63225" s="396"/>
    </row>
    <row r="63226" ht="13.2" spans="2:6">
      <c r="B63226" s="396"/>
      <c r="F63226" s="396"/>
    </row>
    <row r="63227" ht="13.2" spans="2:6">
      <c r="B63227" s="396"/>
      <c r="F63227" s="396"/>
    </row>
    <row r="63228" ht="13.2" spans="2:6">
      <c r="B63228" s="396"/>
      <c r="F63228" s="396"/>
    </row>
    <row r="63229" ht="13.2" spans="2:6">
      <c r="B63229" s="396"/>
      <c r="F63229" s="396"/>
    </row>
    <row r="63230" ht="13.2" spans="2:6">
      <c r="B63230" s="396"/>
      <c r="F63230" s="396"/>
    </row>
    <row r="63231" ht="13.2" spans="2:6">
      <c r="B63231" s="396"/>
      <c r="F63231" s="396"/>
    </row>
    <row r="63232" ht="13.2" spans="2:6">
      <c r="B63232" s="396"/>
      <c r="F63232" s="396"/>
    </row>
    <row r="63233" ht="13.2" spans="2:6">
      <c r="B63233" s="396"/>
      <c r="F63233" s="396"/>
    </row>
    <row r="63234" ht="13.2" spans="2:6">
      <c r="B63234" s="396"/>
      <c r="F63234" s="396"/>
    </row>
    <row r="63235" ht="13.2" spans="2:6">
      <c r="B63235" s="396"/>
      <c r="F63235" s="396"/>
    </row>
    <row r="63236" ht="13.2" spans="2:6">
      <c r="B63236" s="396"/>
      <c r="F63236" s="396"/>
    </row>
    <row r="63237" ht="13.2" spans="2:6">
      <c r="B63237" s="396"/>
      <c r="F63237" s="396"/>
    </row>
    <row r="63238" ht="13.2" spans="2:6">
      <c r="B63238" s="396"/>
      <c r="F63238" s="396"/>
    </row>
    <row r="63239" ht="13.2" spans="2:6">
      <c r="B63239" s="396"/>
      <c r="F63239" s="396"/>
    </row>
    <row r="63240" ht="13.2" spans="2:6">
      <c r="B63240" s="396"/>
      <c r="F63240" s="396"/>
    </row>
    <row r="63241" ht="13.2" spans="2:6">
      <c r="B63241" s="396"/>
      <c r="F63241" s="396"/>
    </row>
    <row r="63242" ht="13.2" spans="2:6">
      <c r="B63242" s="396"/>
      <c r="F63242" s="396"/>
    </row>
    <row r="63243" ht="13.2" spans="2:6">
      <c r="B63243" s="396"/>
      <c r="F63243" s="396"/>
    </row>
    <row r="63244" ht="13.2" spans="2:6">
      <c r="B63244" s="396"/>
      <c r="F63244" s="396"/>
    </row>
    <row r="63245" ht="13.2" spans="2:6">
      <c r="B63245" s="396"/>
      <c r="F63245" s="396"/>
    </row>
    <row r="63246" ht="13.2" spans="2:6">
      <c r="B63246" s="396"/>
      <c r="F63246" s="396"/>
    </row>
    <row r="63247" ht="13.2" spans="2:6">
      <c r="B63247" s="396"/>
      <c r="F63247" s="396"/>
    </row>
    <row r="63248" ht="13.2" spans="2:6">
      <c r="B63248" s="396"/>
      <c r="F63248" s="396"/>
    </row>
    <row r="63249" ht="13.2" spans="2:6">
      <c r="B63249" s="396"/>
      <c r="F63249" s="396"/>
    </row>
    <row r="63250" ht="13.2" spans="2:6">
      <c r="B63250" s="396"/>
      <c r="F63250" s="396"/>
    </row>
    <row r="63251" ht="13.2" spans="2:6">
      <c r="B63251" s="396"/>
      <c r="F63251" s="396"/>
    </row>
    <row r="63252" ht="13.2" spans="2:6">
      <c r="B63252" s="396"/>
      <c r="F63252" s="396"/>
    </row>
    <row r="63253" ht="13.2" spans="2:6">
      <c r="B63253" s="396"/>
      <c r="F63253" s="396"/>
    </row>
    <row r="63254" ht="13.2" spans="2:6">
      <c r="B63254" s="396"/>
      <c r="F63254" s="396"/>
    </row>
    <row r="63255" ht="13.2" spans="2:6">
      <c r="B63255" s="396"/>
      <c r="F63255" s="396"/>
    </row>
    <row r="63256" ht="13.2" spans="2:6">
      <c r="B63256" s="396"/>
      <c r="F63256" s="396"/>
    </row>
    <row r="63257" ht="13.2" spans="2:6">
      <c r="B63257" s="396"/>
      <c r="F63257" s="396"/>
    </row>
    <row r="63258" ht="13.2" spans="2:6">
      <c r="B63258" s="396"/>
      <c r="F63258" s="396"/>
    </row>
    <row r="63259" ht="13.2" spans="2:6">
      <c r="B63259" s="396"/>
      <c r="F63259" s="396"/>
    </row>
    <row r="63260" ht="13.2" spans="2:6">
      <c r="B63260" s="396"/>
      <c r="F63260" s="396"/>
    </row>
    <row r="63261" ht="13.2" spans="2:6">
      <c r="B63261" s="396"/>
      <c r="F63261" s="396"/>
    </row>
    <row r="63262" ht="13.2" spans="2:6">
      <c r="B63262" s="396"/>
      <c r="F63262" s="396"/>
    </row>
    <row r="63263" ht="13.2" spans="2:6">
      <c r="B63263" s="396"/>
      <c r="F63263" s="396"/>
    </row>
    <row r="63264" ht="13.2" spans="2:6">
      <c r="B63264" s="396"/>
      <c r="F63264" s="396"/>
    </row>
    <row r="63265" ht="13.2" spans="2:6">
      <c r="B63265" s="396"/>
      <c r="F63265" s="396"/>
    </row>
    <row r="63266" ht="13.2" spans="2:6">
      <c r="B63266" s="396"/>
      <c r="F63266" s="396"/>
    </row>
    <row r="63267" ht="13.2" spans="2:6">
      <c r="B63267" s="396"/>
      <c r="F63267" s="396"/>
    </row>
    <row r="63268" ht="13.2" spans="2:6">
      <c r="B63268" s="396"/>
      <c r="F63268" s="396"/>
    </row>
    <row r="63269" ht="13.2" spans="2:6">
      <c r="B63269" s="396"/>
      <c r="F63269" s="396"/>
    </row>
    <row r="63270" ht="13.2" spans="2:6">
      <c r="B63270" s="396"/>
      <c r="F63270" s="396"/>
    </row>
    <row r="63271" ht="13.2" spans="2:6">
      <c r="B63271" s="396"/>
      <c r="F63271" s="396"/>
    </row>
    <row r="63272" ht="13.2" spans="2:6">
      <c r="B63272" s="396"/>
      <c r="F63272" s="396"/>
    </row>
    <row r="63273" ht="13.2" spans="2:6">
      <c r="B63273" s="396"/>
      <c r="F63273" s="396"/>
    </row>
    <row r="63274" ht="13.2" spans="2:6">
      <c r="B63274" s="396"/>
      <c r="F63274" s="396"/>
    </row>
    <row r="63275" ht="13.2" spans="2:6">
      <c r="B63275" s="396"/>
      <c r="F63275" s="396"/>
    </row>
    <row r="63276" ht="13.2" spans="2:6">
      <c r="B63276" s="396"/>
      <c r="F63276" s="396"/>
    </row>
    <row r="63277" ht="13.2" spans="2:6">
      <c r="B63277" s="396"/>
      <c r="F63277" s="396"/>
    </row>
    <row r="63278" ht="13.2" spans="2:6">
      <c r="B63278" s="396"/>
      <c r="F63278" s="396"/>
    </row>
    <row r="63279" ht="13.2" spans="2:6">
      <c r="B63279" s="396"/>
      <c r="F63279" s="396"/>
    </row>
    <row r="63280" ht="13.2" spans="2:6">
      <c r="B63280" s="396"/>
      <c r="F63280" s="396"/>
    </row>
    <row r="63281" ht="13.2" spans="2:6">
      <c r="B63281" s="396"/>
      <c r="F63281" s="396"/>
    </row>
    <row r="63282" ht="13.2" spans="2:6">
      <c r="B63282" s="396"/>
      <c r="F63282" s="396"/>
    </row>
    <row r="63283" ht="13.2" spans="2:6">
      <c r="B63283" s="396"/>
      <c r="F63283" s="396"/>
    </row>
    <row r="63284" ht="13.2" spans="2:6">
      <c r="B63284" s="396"/>
      <c r="F63284" s="396"/>
    </row>
    <row r="63285" ht="13.2" spans="2:6">
      <c r="B63285" s="396"/>
      <c r="F63285" s="396"/>
    </row>
    <row r="63286" ht="13.2" spans="2:6">
      <c r="B63286" s="396"/>
      <c r="F63286" s="396"/>
    </row>
    <row r="63287" ht="13.2" spans="2:6">
      <c r="B63287" s="396"/>
      <c r="F63287" s="396"/>
    </row>
    <row r="63288" ht="13.2" spans="2:6">
      <c r="B63288" s="396"/>
      <c r="F63288" s="396"/>
    </row>
    <row r="63289" ht="13.2" spans="2:6">
      <c r="B63289" s="396"/>
      <c r="F63289" s="396"/>
    </row>
    <row r="63290" ht="13.2" spans="2:6">
      <c r="B63290" s="396"/>
      <c r="F63290" s="396"/>
    </row>
    <row r="63291" ht="13.2" spans="2:6">
      <c r="B63291" s="396"/>
      <c r="F63291" s="396"/>
    </row>
    <row r="63292" ht="13.2" spans="2:6">
      <c r="B63292" s="396"/>
      <c r="F63292" s="396"/>
    </row>
    <row r="63293" ht="13.2" spans="2:6">
      <c r="B63293" s="396"/>
      <c r="F63293" s="396"/>
    </row>
    <row r="63294" ht="13.2" spans="2:6">
      <c r="B63294" s="396"/>
      <c r="F63294" s="396"/>
    </row>
    <row r="63295" ht="13.2" spans="2:6">
      <c r="B63295" s="396"/>
      <c r="F63295" s="396"/>
    </row>
    <row r="63296" ht="13.2" spans="2:6">
      <c r="B63296" s="396"/>
      <c r="F63296" s="396"/>
    </row>
    <row r="63297" ht="13.2" spans="2:6">
      <c r="B63297" s="396"/>
      <c r="F63297" s="396"/>
    </row>
    <row r="63298" ht="13.2" spans="2:6">
      <c r="B63298" s="396"/>
      <c r="F63298" s="396"/>
    </row>
    <row r="63299" ht="13.2" spans="2:6">
      <c r="B63299" s="396"/>
      <c r="F63299" s="396"/>
    </row>
    <row r="63300" ht="13.2" spans="2:6">
      <c r="B63300" s="396"/>
      <c r="F63300" s="396"/>
    </row>
    <row r="63301" ht="13.2" spans="2:6">
      <c r="B63301" s="396"/>
      <c r="F63301" s="396"/>
    </row>
    <row r="63302" ht="13.2" spans="2:6">
      <c r="B63302" s="396"/>
      <c r="F63302" s="396"/>
    </row>
    <row r="63303" ht="13.2" spans="2:6">
      <c r="B63303" s="396"/>
      <c r="F63303" s="396"/>
    </row>
    <row r="63304" ht="13.2" spans="2:6">
      <c r="B63304" s="396"/>
      <c r="F63304" s="396"/>
    </row>
    <row r="63305" ht="13.2" spans="2:6">
      <c r="B63305" s="396"/>
      <c r="F63305" s="396"/>
    </row>
    <row r="63306" ht="13.2" spans="2:6">
      <c r="B63306" s="396"/>
      <c r="F63306" s="396"/>
    </row>
    <row r="63307" ht="13.2" spans="2:6">
      <c r="B63307" s="396"/>
      <c r="F63307" s="396"/>
    </row>
    <row r="63308" ht="13.2" spans="2:6">
      <c r="B63308" s="396"/>
      <c r="F63308" s="396"/>
    </row>
    <row r="63309" ht="13.2" spans="2:6">
      <c r="B63309" s="396"/>
      <c r="F63309" s="396"/>
    </row>
    <row r="63310" ht="13.2" spans="2:6">
      <c r="B63310" s="396"/>
      <c r="F63310" s="396"/>
    </row>
    <row r="63311" ht="13.2" spans="2:6">
      <c r="B63311" s="396"/>
      <c r="F63311" s="396"/>
    </row>
    <row r="63312" ht="13.2" spans="2:6">
      <c r="B63312" s="396"/>
      <c r="F63312" s="396"/>
    </row>
    <row r="63313" ht="13.2" spans="2:6">
      <c r="B63313" s="396"/>
      <c r="F63313" s="396"/>
    </row>
    <row r="63314" ht="13.2" spans="2:6">
      <c r="B63314" s="396"/>
      <c r="F63314" s="396"/>
    </row>
    <row r="63315" ht="13.2" spans="2:6">
      <c r="B63315" s="396"/>
      <c r="F63315" s="396"/>
    </row>
    <row r="63316" ht="13.2" spans="2:6">
      <c r="B63316" s="396"/>
      <c r="F63316" s="396"/>
    </row>
    <row r="63317" ht="13.2" spans="2:6">
      <c r="B63317" s="396"/>
      <c r="F63317" s="396"/>
    </row>
    <row r="63318" ht="13.2" spans="2:6">
      <c r="B63318" s="396"/>
      <c r="F63318" s="396"/>
    </row>
    <row r="63319" ht="13.2" spans="2:6">
      <c r="B63319" s="396"/>
      <c r="F63319" s="396"/>
    </row>
    <row r="63320" ht="13.2" spans="2:6">
      <c r="B63320" s="396"/>
      <c r="F63320" s="396"/>
    </row>
    <row r="63321" ht="13.2" spans="2:6">
      <c r="B63321" s="396"/>
      <c r="F63321" s="396"/>
    </row>
    <row r="63322" ht="13.2" spans="2:6">
      <c r="B63322" s="396"/>
      <c r="F63322" s="396"/>
    </row>
    <row r="63323" ht="13.2" spans="2:6">
      <c r="B63323" s="396"/>
      <c r="F63323" s="396"/>
    </row>
    <row r="63324" ht="13.2" spans="2:6">
      <c r="B63324" s="396"/>
      <c r="F63324" s="396"/>
    </row>
    <row r="63325" ht="13.2" spans="2:6">
      <c r="B63325" s="396"/>
      <c r="F63325" s="396"/>
    </row>
    <row r="63326" ht="13.2" spans="2:6">
      <c r="B63326" s="396"/>
      <c r="F63326" s="396"/>
    </row>
    <row r="63327" ht="13.2" spans="2:6">
      <c r="B63327" s="396"/>
      <c r="F63327" s="396"/>
    </row>
    <row r="63328" ht="13.2" spans="2:6">
      <c r="B63328" s="396"/>
      <c r="F63328" s="396"/>
    </row>
    <row r="63329" ht="13.2" spans="2:6">
      <c r="B63329" s="396"/>
      <c r="F63329" s="396"/>
    </row>
    <row r="63330" ht="13.2" spans="2:6">
      <c r="B63330" s="396"/>
      <c r="F63330" s="396"/>
    </row>
    <row r="63331" ht="13.2" spans="2:6">
      <c r="B63331" s="396"/>
      <c r="F63331" s="396"/>
    </row>
    <row r="63332" ht="13.2" spans="2:6">
      <c r="B63332" s="396"/>
      <c r="F63332" s="396"/>
    </row>
    <row r="63333" ht="13.2" spans="2:6">
      <c r="B63333" s="396"/>
      <c r="F63333" s="396"/>
    </row>
    <row r="63334" ht="13.2" spans="2:6">
      <c r="B63334" s="396"/>
      <c r="F63334" s="396"/>
    </row>
    <row r="63335" ht="13.2" spans="2:6">
      <c r="B63335" s="396"/>
      <c r="F63335" s="396"/>
    </row>
    <row r="63336" ht="13.2" spans="2:6">
      <c r="B63336" s="396"/>
      <c r="F63336" s="396"/>
    </row>
    <row r="63337" ht="13.2" spans="2:6">
      <c r="B63337" s="396"/>
      <c r="F63337" s="396"/>
    </row>
    <row r="63338" ht="13.2" spans="2:6">
      <c r="B63338" s="396"/>
      <c r="F63338" s="396"/>
    </row>
    <row r="63339" ht="13.2" spans="2:6">
      <c r="B63339" s="396"/>
      <c r="F63339" s="396"/>
    </row>
    <row r="63340" ht="13.2" spans="2:6">
      <c r="B63340" s="396"/>
      <c r="F63340" s="396"/>
    </row>
    <row r="63341" ht="13.2" spans="2:6">
      <c r="B63341" s="396"/>
      <c r="F63341" s="396"/>
    </row>
    <row r="63342" ht="13.2" spans="2:6">
      <c r="B63342" s="396"/>
      <c r="F63342" s="396"/>
    </row>
    <row r="63343" ht="13.2" spans="2:6">
      <c r="B63343" s="396"/>
      <c r="F63343" s="396"/>
    </row>
    <row r="63344" ht="13.2" spans="2:6">
      <c r="B63344" s="396"/>
      <c r="F63344" s="396"/>
    </row>
    <row r="63345" ht="13.2" spans="2:6">
      <c r="B63345" s="396"/>
      <c r="F63345" s="396"/>
    </row>
    <row r="63346" ht="13.2" spans="2:6">
      <c r="B63346" s="396"/>
      <c r="F63346" s="396"/>
    </row>
    <row r="63347" ht="13.2" spans="2:6">
      <c r="B63347" s="396"/>
      <c r="F63347" s="396"/>
    </row>
    <row r="63348" ht="13.2" spans="2:6">
      <c r="B63348" s="396"/>
      <c r="F63348" s="396"/>
    </row>
    <row r="63349" ht="13.2" spans="2:6">
      <c r="B63349" s="396"/>
      <c r="F63349" s="396"/>
    </row>
    <row r="63350" ht="13.2" spans="2:6">
      <c r="B63350" s="396"/>
      <c r="F63350" s="396"/>
    </row>
    <row r="63351" ht="13.2" spans="2:6">
      <c r="B63351" s="396"/>
      <c r="F63351" s="396"/>
    </row>
    <row r="63352" ht="13.2" spans="2:6">
      <c r="B63352" s="396"/>
      <c r="F63352" s="396"/>
    </row>
    <row r="63353" ht="13.2" spans="2:6">
      <c r="B63353" s="396"/>
      <c r="F63353" s="396"/>
    </row>
    <row r="63354" ht="13.2" spans="2:6">
      <c r="B63354" s="396"/>
      <c r="F63354" s="396"/>
    </row>
    <row r="63355" ht="13.2" spans="2:6">
      <c r="B63355" s="396"/>
      <c r="F63355" s="396"/>
    </row>
    <row r="63356" ht="13.2" spans="2:6">
      <c r="B63356" s="396"/>
      <c r="F63356" s="396"/>
    </row>
    <row r="63357" ht="13.2" spans="2:6">
      <c r="B63357" s="396"/>
      <c r="F63357" s="396"/>
    </row>
    <row r="63358" ht="13.2" spans="2:6">
      <c r="B63358" s="396"/>
      <c r="F63358" s="396"/>
    </row>
    <row r="63359" ht="13.2" spans="2:6">
      <c r="B63359" s="396"/>
      <c r="F63359" s="396"/>
    </row>
    <row r="63360" ht="13.2" spans="2:6">
      <c r="B63360" s="396"/>
      <c r="F63360" s="396"/>
    </row>
    <row r="63361" ht="13.2" spans="2:6">
      <c r="B63361" s="396"/>
      <c r="F63361" s="396"/>
    </row>
    <row r="63362" ht="13.2" spans="2:6">
      <c r="B63362" s="396"/>
      <c r="F63362" s="396"/>
    </row>
    <row r="63363" ht="13.2" spans="2:6">
      <c r="B63363" s="396"/>
      <c r="F63363" s="396"/>
    </row>
    <row r="63364" ht="13.2" spans="2:6">
      <c r="B63364" s="396"/>
      <c r="F63364" s="396"/>
    </row>
    <row r="63365" ht="13.2" spans="2:6">
      <c r="B63365" s="396"/>
      <c r="F63365" s="396"/>
    </row>
    <row r="63366" ht="13.2" spans="2:6">
      <c r="B63366" s="396"/>
      <c r="F63366" s="396"/>
    </row>
    <row r="63367" ht="13.2" spans="2:6">
      <c r="B63367" s="396"/>
      <c r="F63367" s="396"/>
    </row>
    <row r="63368" ht="13.2" spans="2:6">
      <c r="B63368" s="396"/>
      <c r="F63368" s="396"/>
    </row>
    <row r="63369" ht="13.2" spans="2:6">
      <c r="B63369" s="396"/>
      <c r="F63369" s="396"/>
    </row>
    <row r="63370" ht="13.2" spans="2:6">
      <c r="B63370" s="396"/>
      <c r="F63370" s="396"/>
    </row>
    <row r="63371" ht="13.2" spans="2:6">
      <c r="B63371" s="396"/>
      <c r="F63371" s="396"/>
    </row>
    <row r="63372" ht="13.2" spans="2:6">
      <c r="B63372" s="396"/>
      <c r="F63372" s="396"/>
    </row>
    <row r="63373" ht="13.2" spans="2:6">
      <c r="B63373" s="396"/>
      <c r="F63373" s="396"/>
    </row>
    <row r="63374" ht="13.2" spans="2:6">
      <c r="B63374" s="396"/>
      <c r="F63374" s="396"/>
    </row>
    <row r="63375" ht="13.2" spans="2:6">
      <c r="B63375" s="396"/>
      <c r="F63375" s="396"/>
    </row>
    <row r="63376" ht="13.2" spans="2:6">
      <c r="B63376" s="396"/>
      <c r="F63376" s="396"/>
    </row>
    <row r="63377" ht="13.2" spans="2:6">
      <c r="B63377" s="396"/>
      <c r="F63377" s="396"/>
    </row>
    <row r="63378" ht="13.2" spans="2:6">
      <c r="B63378" s="396"/>
      <c r="F63378" s="396"/>
    </row>
    <row r="63379" ht="13.2" spans="2:6">
      <c r="B63379" s="396"/>
      <c r="F63379" s="396"/>
    </row>
    <row r="63380" ht="13.2" spans="2:6">
      <c r="B63380" s="396"/>
      <c r="F63380" s="396"/>
    </row>
    <row r="63381" ht="13.2" spans="2:6">
      <c r="B63381" s="396"/>
      <c r="F63381" s="396"/>
    </row>
    <row r="63382" ht="13.2" spans="2:6">
      <c r="B63382" s="396"/>
      <c r="F63382" s="396"/>
    </row>
    <row r="63383" ht="13.2" spans="2:6">
      <c r="B63383" s="396"/>
      <c r="F63383" s="396"/>
    </row>
    <row r="63384" ht="13.2" spans="2:6">
      <c r="B63384" s="396"/>
      <c r="F63384" s="396"/>
    </row>
    <row r="63385" ht="13.2" spans="2:6">
      <c r="B63385" s="396"/>
      <c r="F63385" s="396"/>
    </row>
    <row r="63386" ht="13.2" spans="2:6">
      <c r="B63386" s="396"/>
      <c r="F63386" s="396"/>
    </row>
    <row r="63387" ht="13.2" spans="2:6">
      <c r="B63387" s="396"/>
      <c r="F63387" s="396"/>
    </row>
    <row r="63388" ht="13.2" spans="2:6">
      <c r="B63388" s="396"/>
      <c r="F63388" s="396"/>
    </row>
    <row r="63389" ht="13.2" spans="2:6">
      <c r="B63389" s="396"/>
      <c r="F63389" s="396"/>
    </row>
    <row r="63390" ht="13.2" spans="2:6">
      <c r="B63390" s="396"/>
      <c r="F63390" s="396"/>
    </row>
    <row r="63391" ht="13.2" spans="2:6">
      <c r="B63391" s="396"/>
      <c r="F63391" s="396"/>
    </row>
    <row r="63392" ht="13.2" spans="2:6">
      <c r="B63392" s="396"/>
      <c r="F63392" s="396"/>
    </row>
    <row r="63393" ht="13.2" spans="2:6">
      <c r="B63393" s="396"/>
      <c r="F63393" s="396"/>
    </row>
    <row r="63394" ht="13.2" spans="2:6">
      <c r="B63394" s="396"/>
      <c r="F63394" s="396"/>
    </row>
    <row r="63395" ht="13.2" spans="2:6">
      <c r="B63395" s="396"/>
      <c r="F63395" s="396"/>
    </row>
    <row r="63396" ht="13.2" spans="2:6">
      <c r="B63396" s="396"/>
      <c r="F63396" s="396"/>
    </row>
    <row r="63397" ht="13.2" spans="2:6">
      <c r="B63397" s="396"/>
      <c r="F63397" s="396"/>
    </row>
    <row r="63398" ht="13.2" spans="2:6">
      <c r="B63398" s="396"/>
      <c r="F63398" s="396"/>
    </row>
    <row r="63399" ht="13.2" spans="2:6">
      <c r="B63399" s="396"/>
      <c r="F63399" s="396"/>
    </row>
    <row r="63400" ht="13.2" spans="2:6">
      <c r="B63400" s="396"/>
      <c r="F63400" s="396"/>
    </row>
    <row r="63401" ht="13.2" spans="2:6">
      <c r="B63401" s="396"/>
      <c r="F63401" s="396"/>
    </row>
    <row r="63402" ht="13.2" spans="2:6">
      <c r="B63402" s="396"/>
      <c r="F63402" s="396"/>
    </row>
    <row r="63403" ht="13.2" spans="2:6">
      <c r="B63403" s="396"/>
      <c r="F63403" s="396"/>
    </row>
    <row r="63404" ht="13.2" spans="2:6">
      <c r="B63404" s="396"/>
      <c r="F63404" s="396"/>
    </row>
    <row r="63405" ht="13.2" spans="2:6">
      <c r="B63405" s="396"/>
      <c r="F63405" s="396"/>
    </row>
    <row r="63406" ht="13.2" spans="2:6">
      <c r="B63406" s="396"/>
      <c r="F63406" s="396"/>
    </row>
    <row r="63407" ht="13.2" spans="2:6">
      <c r="B63407" s="396"/>
      <c r="F63407" s="396"/>
    </row>
    <row r="63408" ht="13.2" spans="2:6">
      <c r="B63408" s="396"/>
      <c r="F63408" s="396"/>
    </row>
    <row r="63409" ht="13.2" spans="2:6">
      <c r="B63409" s="396"/>
      <c r="F63409" s="396"/>
    </row>
    <row r="63410" ht="13.2" spans="2:6">
      <c r="B63410" s="396"/>
      <c r="F63410" s="396"/>
    </row>
    <row r="63411" ht="13.2" spans="2:6">
      <c r="B63411" s="396"/>
      <c r="F63411" s="396"/>
    </row>
    <row r="63412" ht="13.2" spans="2:6">
      <c r="B63412" s="396"/>
      <c r="F63412" s="396"/>
    </row>
    <row r="63413" ht="13.2" spans="2:6">
      <c r="B63413" s="396"/>
      <c r="F63413" s="396"/>
    </row>
    <row r="63414" ht="13.2" spans="2:6">
      <c r="B63414" s="396"/>
      <c r="F63414" s="396"/>
    </row>
    <row r="63415" ht="13.2" spans="2:6">
      <c r="B63415" s="396"/>
      <c r="F63415" s="396"/>
    </row>
    <row r="63416" ht="13.2" spans="2:6">
      <c r="B63416" s="396"/>
      <c r="F63416" s="396"/>
    </row>
    <row r="63417" ht="13.2" spans="2:6">
      <c r="B63417" s="396"/>
      <c r="F63417" s="396"/>
    </row>
    <row r="63418" ht="13.2" spans="2:6">
      <c r="B63418" s="396"/>
      <c r="F63418" s="396"/>
    </row>
    <row r="63419" ht="13.2" spans="2:6">
      <c r="B63419" s="396"/>
      <c r="F63419" s="396"/>
    </row>
    <row r="63420" ht="13.2" spans="2:6">
      <c r="B63420" s="396"/>
      <c r="F63420" s="396"/>
    </row>
    <row r="63421" ht="13.2" spans="2:6">
      <c r="B63421" s="396"/>
      <c r="F63421" s="396"/>
    </row>
    <row r="63422" ht="13.2" spans="2:6">
      <c r="B63422" s="396"/>
      <c r="F63422" s="396"/>
    </row>
    <row r="63423" ht="13.2" spans="2:6">
      <c r="B63423" s="396"/>
      <c r="F63423" s="396"/>
    </row>
    <row r="63424" ht="13.2" spans="2:6">
      <c r="B63424" s="396"/>
      <c r="F63424" s="396"/>
    </row>
    <row r="63425" ht="13.2" spans="2:6">
      <c r="B63425" s="396"/>
      <c r="F63425" s="396"/>
    </row>
    <row r="63426" ht="13.2" spans="2:6">
      <c r="B63426" s="396"/>
      <c r="F63426" s="396"/>
    </row>
    <row r="63427" ht="13.2" spans="2:6">
      <c r="B63427" s="396"/>
      <c r="F63427" s="396"/>
    </row>
    <row r="63428" ht="13.2" spans="2:6">
      <c r="B63428" s="396"/>
      <c r="F63428" s="396"/>
    </row>
    <row r="63429" ht="13.2" spans="2:6">
      <c r="B63429" s="396"/>
      <c r="F63429" s="396"/>
    </row>
    <row r="63430" ht="13.2" spans="2:6">
      <c r="B63430" s="396"/>
      <c r="F63430" s="396"/>
    </row>
    <row r="63431" ht="13.2" spans="2:6">
      <c r="B63431" s="396"/>
      <c r="F63431" s="396"/>
    </row>
    <row r="63432" ht="13.2" spans="2:6">
      <c r="B63432" s="396"/>
      <c r="F63432" s="396"/>
    </row>
    <row r="63433" ht="13.2" spans="2:6">
      <c r="B63433" s="396"/>
      <c r="F63433" s="396"/>
    </row>
    <row r="63434" ht="13.2" spans="2:6">
      <c r="B63434" s="396"/>
      <c r="F63434" s="396"/>
    </row>
    <row r="63435" ht="13.2" spans="2:6">
      <c r="B63435" s="396"/>
      <c r="F63435" s="396"/>
    </row>
    <row r="63436" ht="13.2" spans="2:6">
      <c r="B63436" s="396"/>
      <c r="F63436" s="396"/>
    </row>
    <row r="63437" ht="13.2" spans="2:6">
      <c r="B63437" s="396"/>
      <c r="F63437" s="396"/>
    </row>
    <row r="63438" ht="13.2" spans="2:6">
      <c r="B63438" s="396"/>
      <c r="F63438" s="396"/>
    </row>
    <row r="63439" ht="13.2" spans="2:6">
      <c r="B63439" s="396"/>
      <c r="F63439" s="396"/>
    </row>
    <row r="63440" ht="13.2" spans="2:6">
      <c r="B63440" s="396"/>
      <c r="F63440" s="396"/>
    </row>
    <row r="63441" ht="13.2" spans="2:6">
      <c r="B63441" s="396"/>
      <c r="F63441" s="396"/>
    </row>
    <row r="63442" ht="13.2" spans="2:6">
      <c r="B63442" s="396"/>
      <c r="F63442" s="396"/>
    </row>
    <row r="63443" ht="13.2" spans="2:6">
      <c r="B63443" s="396"/>
      <c r="F63443" s="396"/>
    </row>
    <row r="63444" ht="13.2" spans="2:6">
      <c r="B63444" s="396"/>
      <c r="F63444" s="396"/>
    </row>
    <row r="63445" ht="13.2" spans="2:6">
      <c r="B63445" s="396"/>
      <c r="F63445" s="396"/>
    </row>
    <row r="63446" ht="13.2" spans="2:6">
      <c r="B63446" s="396"/>
      <c r="F63446" s="396"/>
    </row>
    <row r="63447" ht="13.2" spans="2:6">
      <c r="B63447" s="396"/>
      <c r="F63447" s="396"/>
    </row>
    <row r="63448" ht="13.2" spans="2:6">
      <c r="B63448" s="396"/>
      <c r="F63448" s="396"/>
    </row>
    <row r="63449" ht="13.2" spans="2:6">
      <c r="B63449" s="396"/>
      <c r="F63449" s="396"/>
    </row>
    <row r="63450" ht="13.2" spans="2:6">
      <c r="B63450" s="396"/>
      <c r="F63450" s="396"/>
    </row>
    <row r="63451" ht="13.2" spans="2:6">
      <c r="B63451" s="396"/>
      <c r="F63451" s="396"/>
    </row>
    <row r="63452" ht="13.2" spans="2:6">
      <c r="B63452" s="396"/>
      <c r="F63452" s="396"/>
    </row>
    <row r="63453" ht="13.2" spans="2:6">
      <c r="B63453" s="396"/>
      <c r="F63453" s="396"/>
    </row>
    <row r="63454" ht="13.2" spans="2:6">
      <c r="B63454" s="396"/>
      <c r="F63454" s="396"/>
    </row>
    <row r="63455" ht="13.2" spans="2:6">
      <c r="B63455" s="396"/>
      <c r="F63455" s="396"/>
    </row>
    <row r="63456" ht="13.2" spans="2:6">
      <c r="B63456" s="396"/>
      <c r="F63456" s="396"/>
    </row>
    <row r="63457" ht="13.2" spans="2:6">
      <c r="B63457" s="396"/>
      <c r="F63457" s="396"/>
    </row>
    <row r="63458" ht="13.2" spans="2:6">
      <c r="B63458" s="396"/>
      <c r="F63458" s="396"/>
    </row>
    <row r="63459" ht="13.2" spans="2:6">
      <c r="B63459" s="396"/>
      <c r="F63459" s="396"/>
    </row>
    <row r="63460" ht="13.2" spans="2:6">
      <c r="B63460" s="396"/>
      <c r="F63460" s="396"/>
    </row>
    <row r="63461" ht="13.2" spans="2:6">
      <c r="B63461" s="396"/>
      <c r="F63461" s="396"/>
    </row>
    <row r="63462" ht="13.2" spans="2:6">
      <c r="B63462" s="396"/>
      <c r="F63462" s="396"/>
    </row>
    <row r="63463" ht="13.2" spans="2:6">
      <c r="B63463" s="396"/>
      <c r="F63463" s="396"/>
    </row>
    <row r="63464" ht="13.2" spans="2:6">
      <c r="B63464" s="396"/>
      <c r="F63464" s="396"/>
    </row>
    <row r="63465" ht="13.2" spans="2:6">
      <c r="B63465" s="396"/>
      <c r="F63465" s="396"/>
    </row>
    <row r="63466" ht="13.2" spans="2:6">
      <c r="B63466" s="396"/>
      <c r="F63466" s="396"/>
    </row>
    <row r="63467" ht="13.2" spans="2:6">
      <c r="B63467" s="396"/>
      <c r="F63467" s="396"/>
    </row>
    <row r="63468" ht="13.2" spans="2:6">
      <c r="B63468" s="396"/>
      <c r="F63468" s="396"/>
    </row>
    <row r="63469" ht="13.2" spans="2:6">
      <c r="B63469" s="396"/>
      <c r="F63469" s="396"/>
    </row>
    <row r="63470" ht="13.2" spans="2:6">
      <c r="B63470" s="396"/>
      <c r="F63470" s="396"/>
    </row>
    <row r="63471" ht="13.2" spans="2:6">
      <c r="B63471" s="396"/>
      <c r="F63471" s="396"/>
    </row>
    <row r="63472" ht="13.2" spans="2:6">
      <c r="B63472" s="396"/>
      <c r="F63472" s="396"/>
    </row>
    <row r="63473" ht="13.2" spans="2:6">
      <c r="B63473" s="396"/>
      <c r="F63473" s="396"/>
    </row>
    <row r="63474" ht="13.2" spans="2:6">
      <c r="B63474" s="396"/>
      <c r="F63474" s="396"/>
    </row>
    <row r="63475" ht="13.2" spans="2:6">
      <c r="B63475" s="396"/>
      <c r="F63475" s="396"/>
    </row>
    <row r="63476" ht="13.2" spans="2:6">
      <c r="B63476" s="396"/>
      <c r="F63476" s="396"/>
    </row>
    <row r="63477" ht="13.2" spans="2:6">
      <c r="B63477" s="396"/>
      <c r="F63477" s="396"/>
    </row>
    <row r="63478" ht="13.2" spans="2:6">
      <c r="B63478" s="396"/>
      <c r="F63478" s="396"/>
    </row>
    <row r="63479" ht="13.2" spans="2:6">
      <c r="B63479" s="396"/>
      <c r="F63479" s="396"/>
    </row>
    <row r="63480" ht="13.2" spans="2:6">
      <c r="B63480" s="396"/>
      <c r="F63480" s="396"/>
    </row>
    <row r="63481" ht="13.2" spans="2:6">
      <c r="B63481" s="396"/>
      <c r="F63481" s="396"/>
    </row>
    <row r="63482" ht="13.2" spans="2:6">
      <c r="B63482" s="396"/>
      <c r="F63482" s="396"/>
    </row>
    <row r="63483" ht="13.2" spans="2:6">
      <c r="B63483" s="396"/>
      <c r="F63483" s="396"/>
    </row>
    <row r="63484" ht="13.2" spans="2:6">
      <c r="B63484" s="396"/>
      <c r="F63484" s="396"/>
    </row>
    <row r="63485" ht="13.2" spans="2:6">
      <c r="B63485" s="396"/>
      <c r="F63485" s="396"/>
    </row>
    <row r="63486" ht="13.2" spans="2:6">
      <c r="B63486" s="396"/>
      <c r="F63486" s="396"/>
    </row>
    <row r="63487" ht="13.2" spans="2:6">
      <c r="B63487" s="396"/>
      <c r="F63487" s="396"/>
    </row>
    <row r="63488" ht="13.2" spans="2:6">
      <c r="B63488" s="396"/>
      <c r="F63488" s="396"/>
    </row>
    <row r="63489" ht="13.2" spans="2:6">
      <c r="B63489" s="396"/>
      <c r="F63489" s="396"/>
    </row>
    <row r="63490" ht="13.2" spans="2:6">
      <c r="B63490" s="396"/>
      <c r="F63490" s="396"/>
    </row>
    <row r="63491" ht="13.2" spans="2:6">
      <c r="B63491" s="396"/>
      <c r="F63491" s="396"/>
    </row>
    <row r="63492" ht="13.2" spans="2:6">
      <c r="B63492" s="396"/>
      <c r="F63492" s="396"/>
    </row>
    <row r="63493" ht="13.2" spans="2:6">
      <c r="B63493" s="396"/>
      <c r="F63493" s="396"/>
    </row>
    <row r="63494" ht="13.2" spans="2:6">
      <c r="B63494" s="396"/>
      <c r="F63494" s="396"/>
    </row>
    <row r="63495" ht="13.2" spans="2:6">
      <c r="B63495" s="396"/>
      <c r="F63495" s="396"/>
    </row>
    <row r="63496" ht="13.2" spans="2:6">
      <c r="B63496" s="396"/>
      <c r="F63496" s="396"/>
    </row>
    <row r="63497" ht="13.2" spans="2:6">
      <c r="B63497" s="396"/>
      <c r="F63497" s="396"/>
    </row>
    <row r="63498" ht="13.2" spans="2:6">
      <c r="B63498" s="396"/>
      <c r="F63498" s="396"/>
    </row>
    <row r="63499" ht="13.2" spans="2:6">
      <c r="B63499" s="396"/>
      <c r="F63499" s="396"/>
    </row>
    <row r="63500" ht="13.2" spans="2:6">
      <c r="B63500" s="396"/>
      <c r="F63500" s="396"/>
    </row>
    <row r="63501" ht="13.2" spans="2:6">
      <c r="B63501" s="396"/>
      <c r="F63501" s="396"/>
    </row>
    <row r="63502" ht="13.2" spans="2:6">
      <c r="B63502" s="396"/>
      <c r="F63502" s="396"/>
    </row>
    <row r="63503" ht="13.2" spans="2:6">
      <c r="B63503" s="396"/>
      <c r="F63503" s="396"/>
    </row>
    <row r="63504" ht="13.2" spans="2:6">
      <c r="B63504" s="396"/>
      <c r="F63504" s="396"/>
    </row>
    <row r="63505" ht="13.2" spans="2:6">
      <c r="B63505" s="396"/>
      <c r="F63505" s="396"/>
    </row>
    <row r="63506" ht="13.2" spans="2:6">
      <c r="B63506" s="396"/>
      <c r="F63506" s="396"/>
    </row>
    <row r="63507" ht="13.2" spans="2:6">
      <c r="B63507" s="396"/>
      <c r="F63507" s="396"/>
    </row>
    <row r="63508" ht="13.2" spans="2:6">
      <c r="B63508" s="396"/>
      <c r="F63508" s="396"/>
    </row>
    <row r="63509" ht="13.2" spans="2:6">
      <c r="B63509" s="396"/>
      <c r="F63509" s="396"/>
    </row>
    <row r="63510" ht="13.2" spans="2:6">
      <c r="B63510" s="396"/>
      <c r="F63510" s="396"/>
    </row>
    <row r="63511" ht="13.2" spans="2:6">
      <c r="B63511" s="396"/>
      <c r="F63511" s="396"/>
    </row>
    <row r="63512" ht="13.2" spans="2:6">
      <c r="B63512" s="396"/>
      <c r="F63512" s="396"/>
    </row>
    <row r="63513" ht="13.2" spans="2:6">
      <c r="B63513" s="396"/>
      <c r="F63513" s="396"/>
    </row>
    <row r="63514" ht="13.2" spans="2:6">
      <c r="B63514" s="396"/>
      <c r="F63514" s="396"/>
    </row>
    <row r="63515" ht="13.2" spans="2:6">
      <c r="B63515" s="396"/>
      <c r="F63515" s="396"/>
    </row>
    <row r="63516" ht="13.2" spans="2:6">
      <c r="B63516" s="396"/>
      <c r="F63516" s="396"/>
    </row>
    <row r="63517" ht="13.2" spans="2:6">
      <c r="B63517" s="396"/>
      <c r="F63517" s="396"/>
    </row>
    <row r="63518" ht="13.2" spans="2:6">
      <c r="B63518" s="396"/>
      <c r="F63518" s="396"/>
    </row>
    <row r="63519" ht="13.2" spans="2:6">
      <c r="B63519" s="396"/>
      <c r="F63519" s="396"/>
    </row>
    <row r="63520" ht="13.2" spans="2:6">
      <c r="B63520" s="396"/>
      <c r="F63520" s="396"/>
    </row>
    <row r="63521" ht="13.2" spans="2:6">
      <c r="B63521" s="396"/>
      <c r="F63521" s="396"/>
    </row>
    <row r="63522" ht="13.2" spans="2:6">
      <c r="B63522" s="396"/>
      <c r="F63522" s="396"/>
    </row>
    <row r="63523" ht="13.2" spans="2:6">
      <c r="B63523" s="396"/>
      <c r="F63523" s="396"/>
    </row>
    <row r="63524" ht="13.2" spans="2:6">
      <c r="B63524" s="396"/>
      <c r="F63524" s="396"/>
    </row>
    <row r="63525" ht="13.2" spans="2:6">
      <c r="B63525" s="396"/>
      <c r="F63525" s="396"/>
    </row>
    <row r="63526" ht="13.2" spans="2:6">
      <c r="B63526" s="396"/>
      <c r="F63526" s="396"/>
    </row>
    <row r="63527" ht="13.2" spans="2:6">
      <c r="B63527" s="396"/>
      <c r="F63527" s="396"/>
    </row>
    <row r="63528" ht="13.2" spans="2:6">
      <c r="B63528" s="396"/>
      <c r="F63528" s="396"/>
    </row>
    <row r="63529" ht="13.2" spans="2:6">
      <c r="B63529" s="396"/>
      <c r="F63529" s="396"/>
    </row>
    <row r="63530" ht="13.2" spans="2:6">
      <c r="B63530" s="396"/>
      <c r="F63530" s="396"/>
    </row>
    <row r="63531" ht="13.2" spans="2:6">
      <c r="B63531" s="396"/>
      <c r="F63531" s="396"/>
    </row>
    <row r="63532" ht="13.2" spans="2:6">
      <c r="B63532" s="396"/>
      <c r="F63532" s="396"/>
    </row>
    <row r="63533" ht="13.2" spans="2:6">
      <c r="B63533" s="396"/>
      <c r="F63533" s="396"/>
    </row>
    <row r="63534" ht="13.2" spans="2:6">
      <c r="B63534" s="396"/>
      <c r="F63534" s="396"/>
    </row>
    <row r="63535" ht="13.2" spans="2:6">
      <c r="B63535" s="396"/>
      <c r="F63535" s="396"/>
    </row>
    <row r="63536" ht="13.2" spans="2:6">
      <c r="B63536" s="396"/>
      <c r="F63536" s="396"/>
    </row>
    <row r="63537" ht="13.2" spans="2:6">
      <c r="B63537" s="396"/>
      <c r="F63537" s="396"/>
    </row>
    <row r="63538" ht="13.2" spans="2:6">
      <c r="B63538" s="396"/>
      <c r="F63538" s="396"/>
    </row>
    <row r="63539" ht="13.2" spans="2:6">
      <c r="B63539" s="396"/>
      <c r="F63539" s="396"/>
    </row>
    <row r="63540" ht="13.2" spans="2:6">
      <c r="B63540" s="396"/>
      <c r="F63540" s="396"/>
    </row>
    <row r="63541" ht="13.2" spans="2:6">
      <c r="B63541" s="396"/>
      <c r="F63541" s="396"/>
    </row>
    <row r="63542" ht="13.2" spans="2:6">
      <c r="B63542" s="396"/>
      <c r="F63542" s="396"/>
    </row>
    <row r="63543" ht="13.2" spans="2:6">
      <c r="B63543" s="396"/>
      <c r="F63543" s="396"/>
    </row>
    <row r="63544" ht="13.2" spans="2:6">
      <c r="B63544" s="396"/>
      <c r="F63544" s="396"/>
    </row>
    <row r="63545" ht="13.2" spans="2:6">
      <c r="B63545" s="396"/>
      <c r="F63545" s="396"/>
    </row>
    <row r="63546" ht="13.2" spans="2:6">
      <c r="B63546" s="396"/>
      <c r="F63546" s="396"/>
    </row>
    <row r="63547" ht="13.2" spans="2:6">
      <c r="B63547" s="396"/>
      <c r="F63547" s="396"/>
    </row>
    <row r="63548" ht="13.2" spans="2:6">
      <c r="B63548" s="396"/>
      <c r="F63548" s="396"/>
    </row>
    <row r="63549" ht="13.2" spans="2:6">
      <c r="B63549" s="396"/>
      <c r="F63549" s="396"/>
    </row>
    <row r="63550" ht="13.2" spans="2:6">
      <c r="B63550" s="396"/>
      <c r="F63550" s="396"/>
    </row>
    <row r="63551" ht="13.2" spans="2:6">
      <c r="B63551" s="396"/>
      <c r="F63551" s="396"/>
    </row>
    <row r="63552" ht="13.2" spans="2:6">
      <c r="B63552" s="396"/>
      <c r="F63552" s="396"/>
    </row>
    <row r="63553" ht="13.2" spans="2:6">
      <c r="B63553" s="396"/>
      <c r="F63553" s="396"/>
    </row>
    <row r="63554" ht="13.2" spans="2:6">
      <c r="B63554" s="396"/>
      <c r="F63554" s="396"/>
    </row>
    <row r="63555" ht="13.2" spans="2:6">
      <c r="B63555" s="396"/>
      <c r="F63555" s="396"/>
    </row>
    <row r="63556" ht="13.2" spans="2:6">
      <c r="B63556" s="396"/>
      <c r="F63556" s="396"/>
    </row>
    <row r="63557" ht="13.2" spans="2:6">
      <c r="B63557" s="396"/>
      <c r="F63557" s="396"/>
    </row>
    <row r="63558" ht="13.2" spans="2:6">
      <c r="B63558" s="396"/>
      <c r="F63558" s="396"/>
    </row>
    <row r="63559" ht="13.2" spans="2:6">
      <c r="B63559" s="396"/>
      <c r="F63559" s="396"/>
    </row>
    <row r="63560" ht="13.2" spans="2:6">
      <c r="B63560" s="396"/>
      <c r="F63560" s="396"/>
    </row>
    <row r="63561" ht="13.2" spans="2:6">
      <c r="B63561" s="396"/>
      <c r="F63561" s="396"/>
    </row>
    <row r="63562" ht="13.2" spans="2:6">
      <c r="B63562" s="396"/>
      <c r="F63562" s="396"/>
    </row>
    <row r="63563" ht="13.2" spans="2:6">
      <c r="B63563" s="396"/>
      <c r="F63563" s="396"/>
    </row>
    <row r="63564" ht="13.2" spans="2:6">
      <c r="B63564" s="396"/>
      <c r="F63564" s="396"/>
    </row>
    <row r="63565" ht="13.2" spans="2:6">
      <c r="B63565" s="396"/>
      <c r="F63565" s="396"/>
    </row>
    <row r="63566" ht="13.2" spans="2:6">
      <c r="B63566" s="396"/>
      <c r="F63566" s="396"/>
    </row>
    <row r="63567" ht="13.2" spans="2:6">
      <c r="B63567" s="396"/>
      <c r="F63567" s="396"/>
    </row>
    <row r="63568" ht="13.2" spans="2:6">
      <c r="B63568" s="396"/>
      <c r="F63568" s="396"/>
    </row>
    <row r="63569" ht="13.2" spans="2:6">
      <c r="B63569" s="396"/>
      <c r="F63569" s="396"/>
    </row>
    <row r="63570" ht="13.2" spans="2:6">
      <c r="B63570" s="396"/>
      <c r="F63570" s="396"/>
    </row>
    <row r="63571" ht="13.2" spans="2:6">
      <c r="B63571" s="396"/>
      <c r="F63571" s="396"/>
    </row>
    <row r="63572" ht="13.2" spans="2:6">
      <c r="B63572" s="396"/>
      <c r="F63572" s="396"/>
    </row>
    <row r="63573" ht="13.2" spans="2:6">
      <c r="B63573" s="396"/>
      <c r="F63573" s="396"/>
    </row>
    <row r="63574" ht="13.2" spans="2:6">
      <c r="B63574" s="396"/>
      <c r="F63574" s="396"/>
    </row>
    <row r="63575" ht="13.2" spans="2:6">
      <c r="B63575" s="396"/>
      <c r="F63575" s="396"/>
    </row>
    <row r="63576" ht="13.2" spans="2:6">
      <c r="B63576" s="396"/>
      <c r="F63576" s="396"/>
    </row>
    <row r="63577" ht="13.2" spans="2:6">
      <c r="B63577" s="396"/>
      <c r="F63577" s="396"/>
    </row>
    <row r="63578" ht="13.2" spans="2:6">
      <c r="B63578" s="396"/>
      <c r="F63578" s="396"/>
    </row>
    <row r="63579" ht="13.2" spans="2:6">
      <c r="B63579" s="396"/>
      <c r="F63579" s="396"/>
    </row>
    <row r="63580" ht="13.2" spans="2:6">
      <c r="B63580" s="396"/>
      <c r="F63580" s="396"/>
    </row>
    <row r="63581" ht="13.2" spans="2:6">
      <c r="B63581" s="396"/>
      <c r="F63581" s="396"/>
    </row>
    <row r="63582" ht="13.2" spans="2:6">
      <c r="B63582" s="396"/>
      <c r="F63582" s="396"/>
    </row>
    <row r="63583" ht="13.2" spans="2:6">
      <c r="B63583" s="396"/>
      <c r="F63583" s="396"/>
    </row>
    <row r="63584" ht="13.2" spans="2:6">
      <c r="B63584" s="396"/>
      <c r="F63584" s="396"/>
    </row>
    <row r="63585" ht="13.2" spans="2:6">
      <c r="B63585" s="396"/>
      <c r="F63585" s="396"/>
    </row>
    <row r="63586" ht="13.2" spans="2:6">
      <c r="B63586" s="396"/>
      <c r="F63586" s="396"/>
    </row>
    <row r="63587" ht="13.2" spans="2:6">
      <c r="B63587" s="396"/>
      <c r="F63587" s="396"/>
    </row>
    <row r="63588" ht="13.2" spans="2:6">
      <c r="B63588" s="396"/>
      <c r="F63588" s="396"/>
    </row>
    <row r="63589" ht="13.2" spans="2:6">
      <c r="B63589" s="396"/>
      <c r="F63589" s="396"/>
    </row>
    <row r="63590" ht="13.2" spans="2:6">
      <c r="B63590" s="396"/>
      <c r="F63590" s="396"/>
    </row>
    <row r="63591" ht="13.2" spans="2:6">
      <c r="B63591" s="396"/>
      <c r="F63591" s="396"/>
    </row>
    <row r="63592" ht="13.2" spans="2:6">
      <c r="B63592" s="396"/>
      <c r="F63592" s="396"/>
    </row>
    <row r="63593" ht="13.2" spans="2:6">
      <c r="B63593" s="396"/>
      <c r="F63593" s="396"/>
    </row>
    <row r="63594" ht="13.2" spans="2:6">
      <c r="B63594" s="396"/>
      <c r="F63594" s="396"/>
    </row>
    <row r="63595" ht="13.2" spans="2:6">
      <c r="B63595" s="396"/>
      <c r="F63595" s="396"/>
    </row>
    <row r="63596" ht="13.2" spans="2:6">
      <c r="B63596" s="396"/>
      <c r="F63596" s="396"/>
    </row>
    <row r="63597" ht="13.2" spans="2:6">
      <c r="B63597" s="396"/>
      <c r="F63597" s="396"/>
    </row>
    <row r="63598" ht="13.2" spans="2:6">
      <c r="B63598" s="396"/>
      <c r="F63598" s="396"/>
    </row>
    <row r="63599" ht="13.2" spans="2:6">
      <c r="B63599" s="396"/>
      <c r="F63599" s="396"/>
    </row>
    <row r="63600" ht="13.2" spans="2:6">
      <c r="B63600" s="396"/>
      <c r="F63600" s="396"/>
    </row>
    <row r="63601" ht="13.2" spans="2:6">
      <c r="B63601" s="396"/>
      <c r="F63601" s="396"/>
    </row>
    <row r="63602" ht="13.2" spans="2:6">
      <c r="B63602" s="396"/>
      <c r="F63602" s="396"/>
    </row>
    <row r="63603" ht="13.2" spans="2:6">
      <c r="B63603" s="396"/>
      <c r="F63603" s="396"/>
    </row>
    <row r="63604" ht="13.2" spans="2:6">
      <c r="B63604" s="396"/>
      <c r="F63604" s="396"/>
    </row>
    <row r="63605" ht="13.2" spans="2:6">
      <c r="B63605" s="396"/>
      <c r="F63605" s="396"/>
    </row>
    <row r="63606" ht="13.2" spans="2:6">
      <c r="B63606" s="396"/>
      <c r="F63606" s="396"/>
    </row>
    <row r="63607" ht="13.2" spans="2:6">
      <c r="B63607" s="396"/>
      <c r="F63607" s="396"/>
    </row>
    <row r="63608" ht="13.2" spans="2:6">
      <c r="B63608" s="396"/>
      <c r="F63608" s="396"/>
    </row>
    <row r="63609" ht="13.2" spans="2:6">
      <c r="B63609" s="396"/>
      <c r="F63609" s="396"/>
    </row>
    <row r="63610" ht="13.2" spans="2:6">
      <c r="B63610" s="396"/>
      <c r="F63610" s="396"/>
    </row>
    <row r="63611" ht="13.2" spans="2:6">
      <c r="B63611" s="396"/>
      <c r="F63611" s="396"/>
    </row>
    <row r="63612" ht="13.2" spans="2:6">
      <c r="B63612" s="396"/>
      <c r="F63612" s="396"/>
    </row>
    <row r="63613" ht="13.2" spans="2:6">
      <c r="B63613" s="396"/>
      <c r="F63613" s="396"/>
    </row>
    <row r="63614" ht="13.2" spans="2:6">
      <c r="B63614" s="396"/>
      <c r="F63614" s="396"/>
    </row>
    <row r="63615" ht="13.2" spans="2:6">
      <c r="B63615" s="396"/>
      <c r="F63615" s="396"/>
    </row>
    <row r="63616" ht="13.2" spans="2:6">
      <c r="B63616" s="396"/>
      <c r="F63616" s="396"/>
    </row>
    <row r="63617" ht="13.2" spans="2:6">
      <c r="B63617" s="396"/>
      <c r="F63617" s="396"/>
    </row>
    <row r="63618" ht="13.2" spans="2:6">
      <c r="B63618" s="396"/>
      <c r="F63618" s="396"/>
    </row>
    <row r="63619" ht="13.2" spans="2:6">
      <c r="B63619" s="396"/>
      <c r="F63619" s="396"/>
    </row>
    <row r="63620" ht="13.2" spans="2:6">
      <c r="B63620" s="396"/>
      <c r="F63620" s="396"/>
    </row>
    <row r="63621" ht="13.2" spans="2:6">
      <c r="B63621" s="396"/>
      <c r="F63621" s="396"/>
    </row>
    <row r="63622" ht="13.2" spans="2:6">
      <c r="B63622" s="396"/>
      <c r="F63622" s="396"/>
    </row>
    <row r="63623" ht="13.2" spans="2:6">
      <c r="B63623" s="396"/>
      <c r="F63623" s="396"/>
    </row>
    <row r="63624" ht="13.2" spans="2:6">
      <c r="B63624" s="396"/>
      <c r="F63624" s="396"/>
    </row>
    <row r="63625" ht="13.2" spans="2:6">
      <c r="B63625" s="396"/>
      <c r="F63625" s="396"/>
    </row>
    <row r="63626" ht="13.2" spans="2:6">
      <c r="B63626" s="396"/>
      <c r="F63626" s="396"/>
    </row>
    <row r="63627" ht="13.2" spans="2:6">
      <c r="B63627" s="396"/>
      <c r="F63627" s="396"/>
    </row>
    <row r="63628" ht="13.2" spans="2:6">
      <c r="B63628" s="396"/>
      <c r="F63628" s="396"/>
    </row>
    <row r="63629" ht="13.2" spans="2:6">
      <c r="B63629" s="396"/>
      <c r="F63629" s="396"/>
    </row>
    <row r="63630" ht="13.2" spans="2:6">
      <c r="B63630" s="396"/>
      <c r="F63630" s="396"/>
    </row>
    <row r="63631" ht="13.2" spans="2:6">
      <c r="B63631" s="396"/>
      <c r="F63631" s="396"/>
    </row>
    <row r="63632" ht="13.2" spans="2:6">
      <c r="B63632" s="396"/>
      <c r="F63632" s="396"/>
    </row>
    <row r="63633" ht="13.2" spans="2:6">
      <c r="B63633" s="396"/>
      <c r="F63633" s="396"/>
    </row>
    <row r="63634" ht="13.2" spans="2:6">
      <c r="B63634" s="396"/>
      <c r="F63634" s="396"/>
    </row>
    <row r="63635" ht="13.2" spans="2:6">
      <c r="B63635" s="396"/>
      <c r="F63635" s="396"/>
    </row>
    <row r="63636" ht="13.2" spans="2:6">
      <c r="B63636" s="396"/>
      <c r="F63636" s="396"/>
    </row>
    <row r="63637" ht="13.2" spans="2:6">
      <c r="B63637" s="396"/>
      <c r="F63637" s="396"/>
    </row>
    <row r="63638" ht="13.2" spans="2:6">
      <c r="B63638" s="396"/>
      <c r="F63638" s="396"/>
    </row>
    <row r="63639" ht="13.2" spans="2:6">
      <c r="B63639" s="396"/>
      <c r="F63639" s="396"/>
    </row>
    <row r="63640" ht="13.2" spans="2:6">
      <c r="B63640" s="396"/>
      <c r="F63640" s="396"/>
    </row>
    <row r="63641" ht="13.2" spans="2:6">
      <c r="B63641" s="396"/>
      <c r="F63641" s="396"/>
    </row>
    <row r="63642" ht="13.2" spans="2:6">
      <c r="B63642" s="396"/>
      <c r="F63642" s="396"/>
    </row>
    <row r="63643" ht="13.2" spans="2:6">
      <c r="B63643" s="396"/>
      <c r="F63643" s="396"/>
    </row>
    <row r="63644" ht="13.2" spans="2:6">
      <c r="B63644" s="396"/>
      <c r="F63644" s="396"/>
    </row>
    <row r="63645" ht="13.2" spans="2:6">
      <c r="B63645" s="396"/>
      <c r="F63645" s="396"/>
    </row>
    <row r="63646" ht="13.2" spans="2:6">
      <c r="B63646" s="396"/>
      <c r="F63646" s="396"/>
    </row>
    <row r="63647" ht="13.2" spans="2:6">
      <c r="B63647" s="396"/>
      <c r="F63647" s="396"/>
    </row>
    <row r="63648" ht="13.2" spans="2:6">
      <c r="B63648" s="396"/>
      <c r="F63648" s="396"/>
    </row>
    <row r="63649" ht="13.2" spans="2:6">
      <c r="B63649" s="396"/>
      <c r="F63649" s="396"/>
    </row>
    <row r="63650" ht="13.2" spans="2:6">
      <c r="B63650" s="396"/>
      <c r="F63650" s="396"/>
    </row>
    <row r="63651" ht="13.2" spans="2:6">
      <c r="B63651" s="396"/>
      <c r="F63651" s="396"/>
    </row>
    <row r="63652" ht="13.2" spans="2:6">
      <c r="B63652" s="396"/>
      <c r="F63652" s="396"/>
    </row>
    <row r="63653" ht="13.2" spans="2:6">
      <c r="B63653" s="396"/>
      <c r="F63653" s="396"/>
    </row>
    <row r="63654" ht="13.2" spans="2:6">
      <c r="B63654" s="396"/>
      <c r="F63654" s="396"/>
    </row>
    <row r="63655" ht="13.2" spans="2:6">
      <c r="B63655" s="396"/>
      <c r="F63655" s="396"/>
    </row>
    <row r="63656" ht="13.2" spans="2:6">
      <c r="B63656" s="396"/>
      <c r="F63656" s="396"/>
    </row>
    <row r="63657" ht="13.2" spans="2:6">
      <c r="B63657" s="396"/>
      <c r="F63657" s="396"/>
    </row>
    <row r="63658" ht="13.2" spans="2:6">
      <c r="B63658" s="396"/>
      <c r="F63658" s="396"/>
    </row>
    <row r="63659" ht="13.2" spans="2:6">
      <c r="B63659" s="396"/>
      <c r="F63659" s="396"/>
    </row>
    <row r="63660" ht="13.2" spans="2:6">
      <c r="B63660" s="396"/>
      <c r="F63660" s="396"/>
    </row>
    <row r="63661" ht="13.2" spans="2:6">
      <c r="B63661" s="396"/>
      <c r="F63661" s="396"/>
    </row>
    <row r="63662" ht="13.2" spans="2:6">
      <c r="B63662" s="396"/>
      <c r="F63662" s="396"/>
    </row>
    <row r="63663" ht="13.2" spans="2:6">
      <c r="B63663" s="396"/>
      <c r="F63663" s="396"/>
    </row>
    <row r="63664" ht="13.2" spans="2:6">
      <c r="B63664" s="396"/>
      <c r="F63664" s="396"/>
    </row>
    <row r="63665" ht="13.2" spans="2:6">
      <c r="B63665" s="396"/>
      <c r="F63665" s="396"/>
    </row>
    <row r="63666" ht="13.2" spans="2:6">
      <c r="B63666" s="396"/>
      <c r="F63666" s="396"/>
    </row>
    <row r="63667" ht="13.2" spans="2:6">
      <c r="B63667" s="396"/>
      <c r="F63667" s="396"/>
    </row>
    <row r="63668" ht="13.2" spans="2:6">
      <c r="B63668" s="396"/>
      <c r="F63668" s="396"/>
    </row>
    <row r="63669" ht="13.2" spans="2:6">
      <c r="B63669" s="396"/>
      <c r="F63669" s="396"/>
    </row>
    <row r="63670" ht="13.2" spans="2:6">
      <c r="B63670" s="396"/>
      <c r="F63670" s="396"/>
    </row>
    <row r="63671" ht="13.2" spans="2:6">
      <c r="B63671" s="396"/>
      <c r="F63671" s="396"/>
    </row>
    <row r="63672" ht="13.2" spans="2:6">
      <c r="B63672" s="396"/>
      <c r="F63672" s="396"/>
    </row>
    <row r="63673" ht="13.2" spans="2:6">
      <c r="B63673" s="396"/>
      <c r="F63673" s="396"/>
    </row>
    <row r="63674" ht="13.2" spans="2:6">
      <c r="B63674" s="396"/>
      <c r="F63674" s="396"/>
    </row>
    <row r="63675" ht="13.2" spans="2:6">
      <c r="B63675" s="396"/>
      <c r="F63675" s="396"/>
    </row>
    <row r="63676" ht="13.2" spans="2:6">
      <c r="B63676" s="396"/>
      <c r="F63676" s="396"/>
    </row>
    <row r="63677" ht="13.2" spans="2:6">
      <c r="B63677" s="396"/>
      <c r="F63677" s="396"/>
    </row>
    <row r="63678" ht="13.2" spans="2:6">
      <c r="B63678" s="396"/>
      <c r="F63678" s="396"/>
    </row>
    <row r="63679" ht="13.2" spans="2:6">
      <c r="B63679" s="396"/>
      <c r="F63679" s="396"/>
    </row>
    <row r="63680" ht="13.2" spans="2:6">
      <c r="B63680" s="396"/>
      <c r="F63680" s="396"/>
    </row>
    <row r="63681" ht="13.2" spans="2:6">
      <c r="B63681" s="396"/>
      <c r="F63681" s="396"/>
    </row>
    <row r="63682" ht="13.2" spans="2:6">
      <c r="B63682" s="396"/>
      <c r="F63682" s="396"/>
    </row>
    <row r="63683" ht="13.2" spans="2:6">
      <c r="B63683" s="396"/>
      <c r="F63683" s="396"/>
    </row>
    <row r="63684" ht="13.2" spans="2:6">
      <c r="B63684" s="396"/>
      <c r="F63684" s="396"/>
    </row>
    <row r="63685" ht="13.2" spans="2:6">
      <c r="B63685" s="396"/>
      <c r="F63685" s="396"/>
    </row>
    <row r="63686" ht="13.2" spans="2:6">
      <c r="B63686" s="396"/>
      <c r="F63686" s="396"/>
    </row>
    <row r="63687" ht="13.2" spans="2:6">
      <c r="B63687" s="396"/>
      <c r="F63687" s="396"/>
    </row>
    <row r="63688" ht="13.2" spans="2:6">
      <c r="B63688" s="396"/>
      <c r="F63688" s="396"/>
    </row>
    <row r="63689" ht="13.2" spans="2:6">
      <c r="B63689" s="396"/>
      <c r="F63689" s="396"/>
    </row>
    <row r="63690" ht="13.2" spans="2:6">
      <c r="B63690" s="396"/>
      <c r="F63690" s="396"/>
    </row>
    <row r="63691" ht="13.2" spans="2:6">
      <c r="B63691" s="396"/>
      <c r="F63691" s="396"/>
    </row>
    <row r="63692" ht="13.2" spans="2:6">
      <c r="B63692" s="396"/>
      <c r="F63692" s="396"/>
    </row>
    <row r="63693" ht="13.2" spans="2:6">
      <c r="B63693" s="396"/>
      <c r="F63693" s="396"/>
    </row>
    <row r="63694" ht="13.2" spans="2:6">
      <c r="B63694" s="396"/>
      <c r="F63694" s="396"/>
    </row>
    <row r="63695" ht="13.2" spans="2:6">
      <c r="B63695" s="396"/>
      <c r="F63695" s="396"/>
    </row>
    <row r="63696" ht="13.2" spans="2:6">
      <c r="B63696" s="396"/>
      <c r="F63696" s="396"/>
    </row>
    <row r="63697" ht="13.2" spans="2:6">
      <c r="B63697" s="396"/>
      <c r="F63697" s="396"/>
    </row>
    <row r="63698" ht="13.2" spans="2:6">
      <c r="B63698" s="396"/>
      <c r="F63698" s="396"/>
    </row>
    <row r="63699" ht="13.2" spans="2:6">
      <c r="B63699" s="396"/>
      <c r="F63699" s="396"/>
    </row>
    <row r="63700" ht="13.2" spans="2:6">
      <c r="B63700" s="396"/>
      <c r="F63700" s="396"/>
    </row>
    <row r="63701" ht="13.2" spans="2:6">
      <c r="B63701" s="396"/>
      <c r="F63701" s="396"/>
    </row>
    <row r="63702" ht="13.2" spans="2:6">
      <c r="B63702" s="396"/>
      <c r="F63702" s="396"/>
    </row>
    <row r="63703" ht="13.2" spans="2:6">
      <c r="B63703" s="396"/>
      <c r="F63703" s="396"/>
    </row>
    <row r="63704" ht="13.2" spans="2:6">
      <c r="B63704" s="396"/>
      <c r="F63704" s="396"/>
    </row>
    <row r="63705" ht="13.2" spans="2:6">
      <c r="B63705" s="396"/>
      <c r="F63705" s="396"/>
    </row>
    <row r="63706" ht="13.2" spans="2:6">
      <c r="B63706" s="396"/>
      <c r="F63706" s="396"/>
    </row>
    <row r="63707" ht="13.2" spans="2:6">
      <c r="B63707" s="396"/>
      <c r="F63707" s="396"/>
    </row>
    <row r="63708" ht="13.2" spans="2:6">
      <c r="B63708" s="396"/>
      <c r="F63708" s="396"/>
    </row>
    <row r="63709" ht="13.2" spans="2:6">
      <c r="B63709" s="396"/>
      <c r="F63709" s="396"/>
    </row>
    <row r="63710" ht="13.2" spans="2:6">
      <c r="B63710" s="396"/>
      <c r="F63710" s="396"/>
    </row>
    <row r="63711" ht="13.2" spans="2:6">
      <c r="B63711" s="396"/>
      <c r="F63711" s="396"/>
    </row>
    <row r="63712" ht="13.2" spans="2:6">
      <c r="B63712" s="396"/>
      <c r="F63712" s="396"/>
    </row>
    <row r="63713" ht="13.2" spans="2:6">
      <c r="B63713" s="396"/>
      <c r="F63713" s="396"/>
    </row>
    <row r="63714" ht="13.2" spans="2:6">
      <c r="B63714" s="396"/>
      <c r="F63714" s="396"/>
    </row>
    <row r="63715" ht="13.2" spans="2:6">
      <c r="B63715" s="396"/>
      <c r="F63715" s="396"/>
    </row>
    <row r="63716" ht="13.2" spans="2:6">
      <c r="B63716" s="396"/>
      <c r="F63716" s="396"/>
    </row>
    <row r="63717" ht="13.2" spans="2:6">
      <c r="B63717" s="396"/>
      <c r="F63717" s="396"/>
    </row>
    <row r="63718" ht="13.2" spans="2:6">
      <c r="B63718" s="396"/>
      <c r="F63718" s="396"/>
    </row>
    <row r="63719" ht="13.2" spans="2:6">
      <c r="B63719" s="396"/>
      <c r="F63719" s="396"/>
    </row>
    <row r="63720" ht="13.2" spans="2:6">
      <c r="B63720" s="396"/>
      <c r="F63720" s="396"/>
    </row>
    <row r="63721" ht="13.2" spans="2:6">
      <c r="B63721" s="396"/>
      <c r="F63721" s="396"/>
    </row>
    <row r="63722" ht="13.2" spans="2:6">
      <c r="B63722" s="396"/>
      <c r="F63722" s="396"/>
    </row>
    <row r="63723" ht="13.2" spans="2:6">
      <c r="B63723" s="396"/>
      <c r="F63723" s="396"/>
    </row>
    <row r="63724" ht="13.2" spans="2:6">
      <c r="B63724" s="396"/>
      <c r="F63724" s="396"/>
    </row>
    <row r="63725" ht="13.2" spans="2:6">
      <c r="B63725" s="396"/>
      <c r="F63725" s="396"/>
    </row>
    <row r="63726" ht="13.2" spans="2:6">
      <c r="B63726" s="396"/>
      <c r="F63726" s="396"/>
    </row>
    <row r="63727" ht="13.2" spans="2:6">
      <c r="B63727" s="396"/>
      <c r="F63727" s="396"/>
    </row>
    <row r="63728" ht="13.2" spans="2:6">
      <c r="B63728" s="396"/>
      <c r="F63728" s="396"/>
    </row>
    <row r="63729" ht="13.2" spans="2:6">
      <c r="B63729" s="396"/>
      <c r="F63729" s="396"/>
    </row>
    <row r="63730" ht="13.2" spans="2:6">
      <c r="B63730" s="396"/>
      <c r="F63730" s="396"/>
    </row>
    <row r="63731" ht="13.2" spans="2:6">
      <c r="B63731" s="396"/>
      <c r="F63731" s="396"/>
    </row>
    <row r="63732" ht="13.2" spans="2:6">
      <c r="B63732" s="396"/>
      <c r="F63732" s="396"/>
    </row>
    <row r="63733" ht="13.2" spans="2:6">
      <c r="B63733" s="396"/>
      <c r="F63733" s="396"/>
    </row>
    <row r="63734" ht="13.2" spans="2:6">
      <c r="B63734" s="396"/>
      <c r="F63734" s="396"/>
    </row>
    <row r="63735" ht="13.2" spans="2:6">
      <c r="B63735" s="396"/>
      <c r="F63735" s="396"/>
    </row>
    <row r="63736" ht="13.2" spans="2:6">
      <c r="B63736" s="396"/>
      <c r="F63736" s="396"/>
    </row>
    <row r="63737" ht="13.2" spans="2:6">
      <c r="B63737" s="396"/>
      <c r="F63737" s="396"/>
    </row>
    <row r="63738" ht="13.2" spans="2:6">
      <c r="B63738" s="396"/>
      <c r="F63738" s="396"/>
    </row>
    <row r="63739" ht="13.2" spans="2:6">
      <c r="B63739" s="396"/>
      <c r="F63739" s="396"/>
    </row>
    <row r="63740" ht="13.2" spans="2:6">
      <c r="B63740" s="396"/>
      <c r="F63740" s="396"/>
    </row>
    <row r="63741" ht="13.2" spans="2:6">
      <c r="B63741" s="396"/>
      <c r="F63741" s="396"/>
    </row>
    <row r="63742" ht="13.2" spans="2:6">
      <c r="B63742" s="396"/>
      <c r="F63742" s="396"/>
    </row>
    <row r="63743" ht="13.2" spans="2:6">
      <c r="B63743" s="396"/>
      <c r="F63743" s="396"/>
    </row>
    <row r="63744" ht="13.2" spans="2:6">
      <c r="B63744" s="396"/>
      <c r="F63744" s="396"/>
    </row>
    <row r="63745" ht="13.2" spans="2:6">
      <c r="B63745" s="396"/>
      <c r="F63745" s="396"/>
    </row>
    <row r="63746" ht="13.2" spans="2:6">
      <c r="B63746" s="396"/>
      <c r="F63746" s="396"/>
    </row>
    <row r="63747" ht="13.2" spans="2:6">
      <c r="B63747" s="396"/>
      <c r="F63747" s="396"/>
    </row>
    <row r="63748" ht="13.2" spans="2:6">
      <c r="B63748" s="396"/>
      <c r="F63748" s="396"/>
    </row>
    <row r="63749" ht="13.2" spans="2:6">
      <c r="B63749" s="396"/>
      <c r="F63749" s="396"/>
    </row>
    <row r="63750" ht="13.2" spans="2:6">
      <c r="B63750" s="396"/>
      <c r="F63750" s="396"/>
    </row>
    <row r="63751" ht="13.2" spans="2:6">
      <c r="B63751" s="396"/>
      <c r="F63751" s="396"/>
    </row>
    <row r="63752" ht="13.2" spans="2:6">
      <c r="B63752" s="396"/>
      <c r="F63752" s="396"/>
    </row>
    <row r="63753" ht="13.2" spans="2:6">
      <c r="B63753" s="396"/>
      <c r="F63753" s="396"/>
    </row>
    <row r="63754" ht="13.2" spans="2:6">
      <c r="B63754" s="396"/>
      <c r="F63754" s="396"/>
    </row>
    <row r="63755" ht="13.2" spans="2:6">
      <c r="B63755" s="396"/>
      <c r="F63755" s="396"/>
    </row>
    <row r="63756" ht="13.2" spans="2:6">
      <c r="B63756" s="396"/>
      <c r="F63756" s="396"/>
    </row>
    <row r="63757" ht="13.2" spans="2:6">
      <c r="B63757" s="396"/>
      <c r="F63757" s="396"/>
    </row>
    <row r="63758" ht="13.2" spans="2:6">
      <c r="B63758" s="396"/>
      <c r="F63758" s="396"/>
    </row>
    <row r="63759" ht="13.2" spans="2:6">
      <c r="B63759" s="396"/>
      <c r="F63759" s="396"/>
    </row>
    <row r="63760" ht="13.2" spans="2:6">
      <c r="B63760" s="396"/>
      <c r="F63760" s="396"/>
    </row>
    <row r="63761" ht="13.2" spans="2:6">
      <c r="B63761" s="396"/>
      <c r="F63761" s="396"/>
    </row>
    <row r="63762" ht="13.2" spans="2:6">
      <c r="B63762" s="396"/>
      <c r="F63762" s="396"/>
    </row>
    <row r="63763" ht="13.2" spans="2:6">
      <c r="B63763" s="396"/>
      <c r="F63763" s="396"/>
    </row>
    <row r="63764" ht="13.2" spans="2:6">
      <c r="B63764" s="396"/>
      <c r="F63764" s="396"/>
    </row>
    <row r="63765" ht="13.2" spans="2:6">
      <c r="B63765" s="396"/>
      <c r="F63765" s="396"/>
    </row>
    <row r="63766" ht="13.2" spans="2:6">
      <c r="B63766" s="396"/>
      <c r="F63766" s="396"/>
    </row>
    <row r="63767" ht="13.2" spans="2:6">
      <c r="B63767" s="396"/>
      <c r="F63767" s="396"/>
    </row>
    <row r="63768" ht="13.2" spans="2:6">
      <c r="B63768" s="396"/>
      <c r="F63768" s="396"/>
    </row>
    <row r="63769" ht="13.2" spans="2:6">
      <c r="B63769" s="396"/>
      <c r="F63769" s="396"/>
    </row>
    <row r="63770" ht="13.2" spans="2:6">
      <c r="B63770" s="396"/>
      <c r="F63770" s="396"/>
    </row>
    <row r="63771" ht="13.2" spans="2:6">
      <c r="B63771" s="396"/>
      <c r="F63771" s="396"/>
    </row>
    <row r="63772" ht="13.2" spans="2:6">
      <c r="B63772" s="396"/>
      <c r="F63772" s="396"/>
    </row>
    <row r="63773" ht="13.2" spans="2:6">
      <c r="B63773" s="396"/>
      <c r="F63773" s="396"/>
    </row>
    <row r="63774" ht="13.2" spans="2:6">
      <c r="B63774" s="396"/>
      <c r="F63774" s="396"/>
    </row>
    <row r="63775" ht="13.2" spans="2:6">
      <c r="B63775" s="396"/>
      <c r="F63775" s="396"/>
    </row>
    <row r="63776" ht="13.2" spans="2:6">
      <c r="B63776" s="396"/>
      <c r="F63776" s="396"/>
    </row>
    <row r="63777" ht="13.2" spans="2:6">
      <c r="B63777" s="396"/>
      <c r="F63777" s="396"/>
    </row>
    <row r="63778" ht="13.2" spans="2:6">
      <c r="B63778" s="396"/>
      <c r="F63778" s="396"/>
    </row>
    <row r="63779" ht="13.2" spans="2:6">
      <c r="B63779" s="396"/>
      <c r="F63779" s="396"/>
    </row>
    <row r="63780" ht="13.2" spans="2:6">
      <c r="B63780" s="396"/>
      <c r="F63780" s="396"/>
    </row>
    <row r="63781" ht="13.2" spans="2:6">
      <c r="B63781" s="396"/>
      <c r="F63781" s="396"/>
    </row>
    <row r="63782" ht="13.2" spans="2:6">
      <c r="B63782" s="396"/>
      <c r="F63782" s="396"/>
    </row>
    <row r="63783" ht="13.2" spans="2:6">
      <c r="B63783" s="396"/>
      <c r="F63783" s="396"/>
    </row>
    <row r="63784" ht="13.2" spans="2:6">
      <c r="B63784" s="396"/>
      <c r="F63784" s="396"/>
    </row>
    <row r="63785" ht="13.2" spans="2:6">
      <c r="B63785" s="396"/>
      <c r="F63785" s="396"/>
    </row>
    <row r="63786" ht="13.2" spans="2:6">
      <c r="B63786" s="396"/>
      <c r="F63786" s="396"/>
    </row>
    <row r="63787" ht="13.2" spans="2:6">
      <c r="B63787" s="396"/>
      <c r="F63787" s="396"/>
    </row>
    <row r="63788" ht="13.2" spans="2:6">
      <c r="B63788" s="396"/>
      <c r="F63788" s="396"/>
    </row>
    <row r="63789" ht="13.2" spans="2:6">
      <c r="B63789" s="396"/>
      <c r="F63789" s="396"/>
    </row>
    <row r="63790" ht="13.2" spans="2:6">
      <c r="B63790" s="396"/>
      <c r="F63790" s="396"/>
    </row>
    <row r="63791" ht="13.2" spans="2:6">
      <c r="B63791" s="396"/>
      <c r="F63791" s="396"/>
    </row>
    <row r="63792" ht="13.2" spans="2:6">
      <c r="B63792" s="396"/>
      <c r="F63792" s="396"/>
    </row>
    <row r="63793" ht="13.2" spans="2:6">
      <c r="B63793" s="396"/>
      <c r="F63793" s="396"/>
    </row>
    <row r="63794" ht="13.2" spans="2:6">
      <c r="B63794" s="396"/>
      <c r="F63794" s="396"/>
    </row>
    <row r="63795" ht="13.2" spans="2:6">
      <c r="B63795" s="396"/>
      <c r="F63795" s="396"/>
    </row>
    <row r="63796" ht="13.2" spans="2:6">
      <c r="B63796" s="396"/>
      <c r="F63796" s="396"/>
    </row>
    <row r="63797" ht="13.2" spans="2:6">
      <c r="B63797" s="396"/>
      <c r="F63797" s="396"/>
    </row>
    <row r="63798" ht="13.2" spans="2:6">
      <c r="B63798" s="396"/>
      <c r="F63798" s="396"/>
    </row>
    <row r="63799" ht="13.2" spans="2:6">
      <c r="B63799" s="396"/>
      <c r="F63799" s="396"/>
    </row>
    <row r="63800" ht="13.2" spans="2:6">
      <c r="B63800" s="396"/>
      <c r="F63800" s="396"/>
    </row>
    <row r="63801" ht="13.2" spans="2:6">
      <c r="B63801" s="396"/>
      <c r="F63801" s="396"/>
    </row>
    <row r="63802" ht="13.2" spans="2:6">
      <c r="B63802" s="396"/>
      <c r="F63802" s="396"/>
    </row>
    <row r="63803" ht="13.2" spans="2:6">
      <c r="B63803" s="396"/>
      <c r="F63803" s="396"/>
    </row>
    <row r="63804" ht="13.2" spans="2:6">
      <c r="B63804" s="396"/>
      <c r="F63804" s="396"/>
    </row>
    <row r="63805" ht="13.2" spans="2:6">
      <c r="B63805" s="396"/>
      <c r="F63805" s="396"/>
    </row>
    <row r="63806" ht="13.2" spans="2:6">
      <c r="B63806" s="396"/>
      <c r="F63806" s="396"/>
    </row>
    <row r="63807" ht="13.2" spans="2:6">
      <c r="B63807" s="396"/>
      <c r="F63807" s="396"/>
    </row>
    <row r="63808" ht="13.2" spans="2:6">
      <c r="B63808" s="396"/>
      <c r="F63808" s="396"/>
    </row>
    <row r="63809" ht="13.2" spans="2:6">
      <c r="B63809" s="396"/>
      <c r="F63809" s="396"/>
    </row>
    <row r="63810" ht="13.2" spans="2:6">
      <c r="B63810" s="396"/>
      <c r="F63810" s="396"/>
    </row>
    <row r="63811" ht="13.2" spans="2:6">
      <c r="B63811" s="396"/>
      <c r="F63811" s="396"/>
    </row>
    <row r="63812" ht="13.2" spans="2:6">
      <c r="B63812" s="396"/>
      <c r="F63812" s="396"/>
    </row>
    <row r="63813" ht="13.2" spans="2:6">
      <c r="B63813" s="396"/>
      <c r="F63813" s="396"/>
    </row>
    <row r="63814" ht="13.2" spans="2:6">
      <c r="B63814" s="396"/>
      <c r="F63814" s="396"/>
    </row>
    <row r="63815" ht="13.2" spans="2:6">
      <c r="B63815" s="396"/>
      <c r="F63815" s="396"/>
    </row>
    <row r="63816" ht="13.2" spans="2:6">
      <c r="B63816" s="396"/>
      <c r="F63816" s="396"/>
    </row>
    <row r="63817" ht="13.2" spans="2:6">
      <c r="B63817" s="396"/>
      <c r="F63817" s="396"/>
    </row>
    <row r="63818" ht="13.2" spans="2:6">
      <c r="B63818" s="396"/>
      <c r="F63818" s="396"/>
    </row>
    <row r="63819" ht="13.2" spans="2:6">
      <c r="B63819" s="396"/>
      <c r="F63819" s="396"/>
    </row>
    <row r="63820" ht="13.2" spans="2:6">
      <c r="B63820" s="396"/>
      <c r="F63820" s="396"/>
    </row>
    <row r="63821" ht="13.2" spans="2:6">
      <c r="B63821" s="396"/>
      <c r="F63821" s="396"/>
    </row>
    <row r="63822" ht="13.2" spans="2:6">
      <c r="B63822" s="396"/>
      <c r="F63822" s="396"/>
    </row>
    <row r="63823" ht="13.2" spans="2:6">
      <c r="B63823" s="396"/>
      <c r="F63823" s="396"/>
    </row>
    <row r="63824" ht="13.2" spans="2:6">
      <c r="B63824" s="396"/>
      <c r="F63824" s="396"/>
    </row>
    <row r="63825" ht="13.2" spans="2:6">
      <c r="B63825" s="396"/>
      <c r="F63825" s="396"/>
    </row>
    <row r="63826" ht="13.2" spans="2:6">
      <c r="B63826" s="396"/>
      <c r="F63826" s="396"/>
    </row>
    <row r="63827" ht="13.2" spans="2:6">
      <c r="B63827" s="396"/>
      <c r="F63827" s="396"/>
    </row>
    <row r="63828" ht="13.2" spans="2:6">
      <c r="B63828" s="396"/>
      <c r="F63828" s="396"/>
    </row>
    <row r="63829" ht="13.2" spans="2:6">
      <c r="B63829" s="396"/>
      <c r="F63829" s="396"/>
    </row>
    <row r="63830" ht="13.2" spans="2:6">
      <c r="B63830" s="396"/>
      <c r="F63830" s="396"/>
    </row>
    <row r="63831" ht="13.2" spans="2:6">
      <c r="B63831" s="396"/>
      <c r="F63831" s="396"/>
    </row>
    <row r="63832" ht="13.2" spans="2:6">
      <c r="B63832" s="396"/>
      <c r="F63832" s="396"/>
    </row>
    <row r="63833" ht="13.2" spans="2:6">
      <c r="B63833" s="396"/>
      <c r="F63833" s="396"/>
    </row>
    <row r="63834" ht="13.2" spans="2:6">
      <c r="B63834" s="396"/>
      <c r="F63834" s="396"/>
    </row>
    <row r="63835" ht="13.2" spans="2:6">
      <c r="B63835" s="396"/>
      <c r="F63835" s="396"/>
    </row>
    <row r="63836" ht="13.2" spans="2:6">
      <c r="B63836" s="396"/>
      <c r="F63836" s="396"/>
    </row>
    <row r="63837" ht="13.2" spans="2:6">
      <c r="B63837" s="396"/>
      <c r="F63837" s="396"/>
    </row>
    <row r="63838" ht="13.2" spans="2:6">
      <c r="B63838" s="396"/>
      <c r="F63838" s="396"/>
    </row>
    <row r="63839" ht="13.2" spans="2:6">
      <c r="B63839" s="396"/>
      <c r="F63839" s="396"/>
    </row>
    <row r="63840" ht="13.2" spans="2:6">
      <c r="B63840" s="396"/>
      <c r="F63840" s="396"/>
    </row>
    <row r="63841" ht="13.2" spans="2:6">
      <c r="B63841" s="396"/>
      <c r="F63841" s="396"/>
    </row>
    <row r="63842" ht="13.2" spans="2:6">
      <c r="B63842" s="396"/>
      <c r="F63842" s="396"/>
    </row>
    <row r="63843" ht="13.2" spans="2:6">
      <c r="B63843" s="396"/>
      <c r="F63843" s="396"/>
    </row>
    <row r="63844" ht="13.2" spans="2:6">
      <c r="B63844" s="396"/>
      <c r="F63844" s="396"/>
    </row>
    <row r="63845" ht="13.2" spans="2:6">
      <c r="B63845" s="396"/>
      <c r="F63845" s="396"/>
    </row>
    <row r="63846" ht="13.2" spans="2:6">
      <c r="B63846" s="396"/>
      <c r="F63846" s="396"/>
    </row>
    <row r="63847" ht="13.2" spans="2:6">
      <c r="B63847" s="396"/>
      <c r="F63847" s="396"/>
    </row>
    <row r="63848" ht="13.2" spans="2:6">
      <c r="B63848" s="396"/>
      <c r="F63848" s="396"/>
    </row>
    <row r="63849" ht="13.2" spans="2:6">
      <c r="B63849" s="396"/>
      <c r="F63849" s="396"/>
    </row>
    <row r="63850" ht="13.2" spans="2:6">
      <c r="B63850" s="396"/>
      <c r="F63850" s="396"/>
    </row>
    <row r="63851" ht="13.2" spans="2:6">
      <c r="B63851" s="396"/>
      <c r="F63851" s="396"/>
    </row>
    <row r="63852" ht="13.2" spans="2:6">
      <c r="B63852" s="396"/>
      <c r="F63852" s="396"/>
    </row>
    <row r="63853" ht="13.2" spans="2:6">
      <c r="B63853" s="396"/>
      <c r="F63853" s="396"/>
    </row>
    <row r="63854" ht="13.2" spans="2:6">
      <c r="B63854" s="396"/>
      <c r="F63854" s="396"/>
    </row>
    <row r="63855" ht="13.2" spans="2:6">
      <c r="B63855" s="396"/>
      <c r="F63855" s="396"/>
    </row>
    <row r="63856" ht="13.2" spans="2:6">
      <c r="B63856" s="396"/>
      <c r="F63856" s="396"/>
    </row>
    <row r="63857" ht="13.2" spans="2:6">
      <c r="B63857" s="396"/>
      <c r="F63857" s="396"/>
    </row>
    <row r="63858" ht="13.2" spans="2:6">
      <c r="B63858" s="396"/>
      <c r="F63858" s="396"/>
    </row>
    <row r="63859" ht="13.2" spans="2:6">
      <c r="B63859" s="396"/>
      <c r="F63859" s="396"/>
    </row>
    <row r="63860" ht="13.2" spans="2:6">
      <c r="B63860" s="396"/>
      <c r="F63860" s="396"/>
    </row>
    <row r="63861" ht="13.2" spans="2:6">
      <c r="B63861" s="396"/>
      <c r="F63861" s="396"/>
    </row>
    <row r="63862" ht="13.2" spans="2:6">
      <c r="B63862" s="396"/>
      <c r="F63862" s="396"/>
    </row>
    <row r="63863" ht="13.2" spans="2:6">
      <c r="B63863" s="396"/>
      <c r="F63863" s="396"/>
    </row>
    <row r="63864" ht="13.2" spans="2:6">
      <c r="B63864" s="396"/>
      <c r="F63864" s="396"/>
    </row>
    <row r="63865" ht="13.2" spans="2:6">
      <c r="B63865" s="396"/>
      <c r="F63865" s="396"/>
    </row>
    <row r="63866" ht="13.2" spans="2:6">
      <c r="B63866" s="396"/>
      <c r="F63866" s="396"/>
    </row>
    <row r="63867" ht="13.2" spans="2:6">
      <c r="B63867" s="396"/>
      <c r="F63867" s="396"/>
    </row>
    <row r="63868" ht="13.2" spans="2:6">
      <c r="B63868" s="396"/>
      <c r="F63868" s="396"/>
    </row>
    <row r="63869" ht="13.2" spans="2:6">
      <c r="B63869" s="396"/>
      <c r="F63869" s="396"/>
    </row>
    <row r="63870" ht="13.2" spans="2:6">
      <c r="B63870" s="396"/>
      <c r="F63870" s="396"/>
    </row>
    <row r="63871" ht="13.2" spans="2:6">
      <c r="B63871" s="396"/>
      <c r="F63871" s="396"/>
    </row>
    <row r="63872" ht="13.2" spans="2:6">
      <c r="B63872" s="396"/>
      <c r="F63872" s="396"/>
    </row>
    <row r="63873" ht="13.2" spans="2:6">
      <c r="B63873" s="396"/>
      <c r="F63873" s="396"/>
    </row>
    <row r="63874" ht="13.2" spans="2:6">
      <c r="B63874" s="396"/>
      <c r="F63874" s="396"/>
    </row>
    <row r="63875" ht="13.2" spans="2:6">
      <c r="B63875" s="396"/>
      <c r="F63875" s="396"/>
    </row>
    <row r="63876" ht="13.2" spans="2:6">
      <c r="B63876" s="396"/>
      <c r="F63876" s="396"/>
    </row>
    <row r="63877" ht="13.2" spans="2:6">
      <c r="B63877" s="396"/>
      <c r="F63877" s="396"/>
    </row>
    <row r="63878" ht="13.2" spans="2:6">
      <c r="B63878" s="396"/>
      <c r="F63878" s="396"/>
    </row>
    <row r="63879" ht="13.2" spans="2:6">
      <c r="B63879" s="396"/>
      <c r="F63879" s="396"/>
    </row>
    <row r="63880" ht="13.2" spans="2:6">
      <c r="B63880" s="396"/>
      <c r="F63880" s="396"/>
    </row>
    <row r="63881" ht="13.2" spans="2:6">
      <c r="B63881" s="396"/>
      <c r="F63881" s="396"/>
    </row>
    <row r="63882" ht="13.2" spans="2:6">
      <c r="B63882" s="396"/>
      <c r="F63882" s="396"/>
    </row>
    <row r="63883" ht="13.2" spans="2:6">
      <c r="B63883" s="396"/>
      <c r="F63883" s="396"/>
    </row>
    <row r="63884" ht="13.2" spans="2:6">
      <c r="B63884" s="396"/>
      <c r="F63884" s="396"/>
    </row>
    <row r="63885" ht="13.2" spans="2:6">
      <c r="B63885" s="396"/>
      <c r="F63885" s="396"/>
    </row>
    <row r="63886" ht="13.2" spans="2:6">
      <c r="B63886" s="396"/>
      <c r="F63886" s="396"/>
    </row>
    <row r="63887" ht="13.2" spans="2:6">
      <c r="B63887" s="396"/>
      <c r="F63887" s="396"/>
    </row>
    <row r="63888" ht="13.2" spans="2:6">
      <c r="B63888" s="396"/>
      <c r="F63888" s="396"/>
    </row>
    <row r="63889" ht="13.2" spans="2:6">
      <c r="B63889" s="396"/>
      <c r="F63889" s="396"/>
    </row>
    <row r="63890" ht="13.2" spans="2:6">
      <c r="B63890" s="396"/>
      <c r="F63890" s="396"/>
    </row>
    <row r="63891" ht="13.2" spans="2:6">
      <c r="B63891" s="396"/>
      <c r="F63891" s="396"/>
    </row>
    <row r="63892" ht="13.2" spans="2:6">
      <c r="B63892" s="396"/>
      <c r="F63892" s="396"/>
    </row>
    <row r="63893" ht="13.2" spans="2:6">
      <c r="B63893" s="396"/>
      <c r="F63893" s="396"/>
    </row>
    <row r="63894" ht="13.2" spans="2:6">
      <c r="B63894" s="396"/>
      <c r="F63894" s="396"/>
    </row>
    <row r="63895" ht="13.2" spans="2:6">
      <c r="B63895" s="396"/>
      <c r="F63895" s="396"/>
    </row>
    <row r="63896" ht="13.2" spans="2:6">
      <c r="B63896" s="396"/>
      <c r="F63896" s="396"/>
    </row>
    <row r="63897" ht="13.2" spans="2:6">
      <c r="B63897" s="396"/>
      <c r="F63897" s="396"/>
    </row>
    <row r="63898" ht="13.2" spans="2:6">
      <c r="B63898" s="396"/>
      <c r="F63898" s="396"/>
    </row>
    <row r="63899" ht="13.2" spans="2:6">
      <c r="B63899" s="396"/>
      <c r="F63899" s="396"/>
    </row>
    <row r="63900" ht="13.2" spans="2:6">
      <c r="B63900" s="396"/>
      <c r="F63900" s="396"/>
    </row>
    <row r="63901" ht="13.2" spans="2:6">
      <c r="B63901" s="396"/>
      <c r="F63901" s="396"/>
    </row>
    <row r="63902" ht="13.2" spans="2:6">
      <c r="B63902" s="396"/>
      <c r="F63902" s="396"/>
    </row>
    <row r="63903" ht="13.2" spans="2:6">
      <c r="B63903" s="396"/>
      <c r="F63903" s="396"/>
    </row>
    <row r="63904" ht="13.2" spans="2:6">
      <c r="B63904" s="396"/>
      <c r="F63904" s="396"/>
    </row>
    <row r="63905" ht="13.2" spans="2:6">
      <c r="B63905" s="396"/>
      <c r="F63905" s="396"/>
    </row>
    <row r="63906" ht="13.2" spans="2:6">
      <c r="B63906" s="396"/>
      <c r="F63906" s="396"/>
    </row>
    <row r="63907" ht="13.2" spans="2:6">
      <c r="B63907" s="396"/>
      <c r="F63907" s="396"/>
    </row>
    <row r="63908" ht="13.2" spans="2:6">
      <c r="B63908" s="396"/>
      <c r="F63908" s="396"/>
    </row>
    <row r="63909" ht="13.2" spans="2:6">
      <c r="B63909" s="396"/>
      <c r="F63909" s="396"/>
    </row>
    <row r="63910" ht="13.2" spans="2:6">
      <c r="B63910" s="396"/>
      <c r="F63910" s="396"/>
    </row>
    <row r="63911" ht="13.2" spans="2:6">
      <c r="B63911" s="396"/>
      <c r="F63911" s="396"/>
    </row>
    <row r="63912" ht="13.2" spans="2:6">
      <c r="B63912" s="396"/>
      <c r="F63912" s="396"/>
    </row>
    <row r="63913" ht="13.2" spans="2:6">
      <c r="B63913" s="396"/>
      <c r="F63913" s="396"/>
    </row>
    <row r="63914" ht="13.2" spans="2:6">
      <c r="B63914" s="396"/>
      <c r="F63914" s="396"/>
    </row>
    <row r="63915" ht="13.2" spans="2:6">
      <c r="B63915" s="396"/>
      <c r="F63915" s="396"/>
    </row>
    <row r="63916" ht="13.2" spans="2:6">
      <c r="B63916" s="396"/>
      <c r="F63916" s="396"/>
    </row>
    <row r="63917" ht="13.2" spans="2:6">
      <c r="B63917" s="396"/>
      <c r="F63917" s="396"/>
    </row>
    <row r="63918" ht="13.2" spans="2:6">
      <c r="B63918" s="396"/>
      <c r="F63918" s="396"/>
    </row>
    <row r="63919" ht="13.2" spans="2:6">
      <c r="B63919" s="396"/>
      <c r="F63919" s="396"/>
    </row>
    <row r="63920" ht="13.2" spans="2:6">
      <c r="B63920" s="396"/>
      <c r="F63920" s="396"/>
    </row>
    <row r="63921" ht="13.2" spans="2:6">
      <c r="B63921" s="396"/>
      <c r="F63921" s="396"/>
    </row>
    <row r="63922" ht="13.2" spans="2:6">
      <c r="B63922" s="396"/>
      <c r="F63922" s="396"/>
    </row>
    <row r="63923" ht="13.2" spans="2:6">
      <c r="B63923" s="396"/>
      <c r="F63923" s="396"/>
    </row>
    <row r="63924" ht="13.2" spans="2:6">
      <c r="B63924" s="396"/>
      <c r="F63924" s="396"/>
    </row>
    <row r="63925" ht="13.2" spans="2:6">
      <c r="B63925" s="396"/>
      <c r="F63925" s="396"/>
    </row>
    <row r="63926" ht="13.2" spans="2:6">
      <c r="B63926" s="396"/>
      <c r="F63926" s="396"/>
    </row>
    <row r="63927" ht="13.2" spans="2:6">
      <c r="B63927" s="396"/>
      <c r="F63927" s="396"/>
    </row>
    <row r="63928" ht="13.2" spans="2:6">
      <c r="B63928" s="396"/>
      <c r="F63928" s="396"/>
    </row>
    <row r="63929" ht="13.2" spans="2:6">
      <c r="B63929" s="396"/>
      <c r="F63929" s="396"/>
    </row>
    <row r="63930" ht="13.2" spans="2:6">
      <c r="B63930" s="396"/>
      <c r="F63930" s="396"/>
    </row>
    <row r="63931" ht="13.2" spans="2:6">
      <c r="B63931" s="396"/>
      <c r="F63931" s="396"/>
    </row>
    <row r="63932" ht="13.2" spans="2:6">
      <c r="B63932" s="396"/>
      <c r="F63932" s="396"/>
    </row>
    <row r="63933" ht="13.2" spans="2:6">
      <c r="B63933" s="396"/>
      <c r="F63933" s="396"/>
    </row>
    <row r="63934" ht="13.2" spans="2:6">
      <c r="B63934" s="396"/>
      <c r="F63934" s="396"/>
    </row>
    <row r="63935" ht="13.2" spans="2:6">
      <c r="B63935" s="396"/>
      <c r="F63935" s="396"/>
    </row>
    <row r="63936" ht="13.2" spans="2:6">
      <c r="B63936" s="396"/>
      <c r="F63936" s="396"/>
    </row>
    <row r="63937" ht="13.2" spans="2:6">
      <c r="B63937" s="396"/>
      <c r="F63937" s="396"/>
    </row>
    <row r="63938" ht="13.2" spans="2:6">
      <c r="B63938" s="396"/>
      <c r="F63938" s="396"/>
    </row>
    <row r="63939" ht="13.2" spans="2:6">
      <c r="B63939" s="396"/>
      <c r="F63939" s="396"/>
    </row>
    <row r="63940" ht="13.2" spans="2:6">
      <c r="B63940" s="396"/>
      <c r="F63940" s="396"/>
    </row>
    <row r="63941" ht="13.2" spans="2:6">
      <c r="B63941" s="396"/>
      <c r="F63941" s="396"/>
    </row>
    <row r="63942" ht="13.2" spans="2:6">
      <c r="B63942" s="396"/>
      <c r="F63942" s="396"/>
    </row>
    <row r="63943" ht="13.2" spans="2:6">
      <c r="B63943" s="396"/>
      <c r="F63943" s="396"/>
    </row>
    <row r="63944" ht="13.2" spans="2:6">
      <c r="B63944" s="396"/>
      <c r="F63944" s="396"/>
    </row>
    <row r="63945" ht="13.2" spans="2:6">
      <c r="B63945" s="396"/>
      <c r="F63945" s="396"/>
    </row>
    <row r="63946" ht="13.2" spans="2:6">
      <c r="B63946" s="396"/>
      <c r="F63946" s="396"/>
    </row>
    <row r="63947" ht="13.2" spans="2:6">
      <c r="B63947" s="396"/>
      <c r="F63947" s="396"/>
    </row>
    <row r="63948" ht="13.2" spans="2:6">
      <c r="B63948" s="396"/>
      <c r="F63948" s="396"/>
    </row>
    <row r="63949" ht="13.2" spans="2:6">
      <c r="B63949" s="396"/>
      <c r="F63949" s="396"/>
    </row>
    <row r="63950" ht="13.2" spans="2:6">
      <c r="B63950" s="396"/>
      <c r="F63950" s="396"/>
    </row>
    <row r="63951" ht="13.2" spans="2:6">
      <c r="B63951" s="396"/>
      <c r="F63951" s="396"/>
    </row>
    <row r="63952" ht="13.2" spans="2:6">
      <c r="B63952" s="396"/>
      <c r="F63952" s="396"/>
    </row>
    <row r="63953" ht="13.2" spans="2:6">
      <c r="B63953" s="396"/>
      <c r="F63953" s="396"/>
    </row>
    <row r="63954" ht="13.2" spans="2:6">
      <c r="B63954" s="396"/>
      <c r="F63954" s="396"/>
    </row>
    <row r="63955" ht="13.2" spans="2:6">
      <c r="B63955" s="396"/>
      <c r="F63955" s="396"/>
    </row>
    <row r="63956" ht="13.2" spans="2:6">
      <c r="B63956" s="396"/>
      <c r="F63956" s="396"/>
    </row>
    <row r="63957" ht="13.2" spans="2:6">
      <c r="B63957" s="396"/>
      <c r="F63957" s="396"/>
    </row>
    <row r="63958" ht="13.2" spans="2:6">
      <c r="B63958" s="396"/>
      <c r="F63958" s="396"/>
    </row>
    <row r="63959" ht="13.2" spans="2:6">
      <c r="B63959" s="396"/>
      <c r="F63959" s="396"/>
    </row>
    <row r="63960" ht="13.2" spans="2:6">
      <c r="B63960" s="396"/>
      <c r="F63960" s="396"/>
    </row>
    <row r="63961" ht="13.2" spans="2:6">
      <c r="B63961" s="396"/>
      <c r="F63961" s="396"/>
    </row>
    <row r="63962" ht="13.2" spans="2:6">
      <c r="B63962" s="396"/>
      <c r="F63962" s="396"/>
    </row>
    <row r="63963" ht="13.2" spans="2:6">
      <c r="B63963" s="396"/>
      <c r="F63963" s="396"/>
    </row>
    <row r="63964" ht="13.2" spans="2:6">
      <c r="B63964" s="396"/>
      <c r="F63964" s="396"/>
    </row>
    <row r="63965" ht="13.2" spans="2:6">
      <c r="B63965" s="396"/>
      <c r="F63965" s="396"/>
    </row>
    <row r="63966" ht="13.2" spans="2:6">
      <c r="B63966" s="396"/>
      <c r="F63966" s="396"/>
    </row>
    <row r="63967" ht="13.2" spans="2:6">
      <c r="B63967" s="396"/>
      <c r="F63967" s="396"/>
    </row>
    <row r="63968" ht="13.2" spans="2:6">
      <c r="B63968" s="396"/>
      <c r="F63968" s="396"/>
    </row>
    <row r="63969" ht="13.2" spans="2:6">
      <c r="B63969" s="396"/>
      <c r="F63969" s="396"/>
    </row>
    <row r="63970" ht="13.2" spans="2:6">
      <c r="B63970" s="396"/>
      <c r="F63970" s="396"/>
    </row>
    <row r="63971" ht="13.2" spans="2:6">
      <c r="B63971" s="396"/>
      <c r="F63971" s="396"/>
    </row>
    <row r="63972" ht="13.2" spans="2:6">
      <c r="B63972" s="396"/>
      <c r="F63972" s="396"/>
    </row>
    <row r="63973" ht="13.2" spans="2:6">
      <c r="B63973" s="396"/>
      <c r="F63973" s="396"/>
    </row>
    <row r="63974" ht="13.2" spans="2:6">
      <c r="B63974" s="396"/>
      <c r="F63974" s="396"/>
    </row>
    <row r="63975" ht="13.2" spans="2:6">
      <c r="B63975" s="396"/>
      <c r="F63975" s="396"/>
    </row>
    <row r="63976" ht="13.2" spans="2:6">
      <c r="B63976" s="396"/>
      <c r="F63976" s="396"/>
    </row>
    <row r="63977" ht="13.2" spans="2:6">
      <c r="B63977" s="396"/>
      <c r="F63977" s="396"/>
    </row>
    <row r="63978" ht="13.2" spans="2:6">
      <c r="B63978" s="396"/>
      <c r="F63978" s="396"/>
    </row>
    <row r="63979" ht="13.2" spans="2:6">
      <c r="B63979" s="396"/>
      <c r="F63979" s="396"/>
    </row>
    <row r="63980" ht="13.2" spans="2:6">
      <c r="B63980" s="396"/>
      <c r="F63980" s="396"/>
    </row>
    <row r="63981" ht="13.2" spans="2:6">
      <c r="B63981" s="396"/>
      <c r="F63981" s="396"/>
    </row>
    <row r="63982" ht="13.2" spans="2:6">
      <c r="B63982" s="396"/>
      <c r="F63982" s="396"/>
    </row>
    <row r="63983" ht="13.2" spans="2:6">
      <c r="B63983" s="396"/>
      <c r="F63983" s="396"/>
    </row>
    <row r="63984" ht="13.2" spans="2:6">
      <c r="B63984" s="396"/>
      <c r="F63984" s="396"/>
    </row>
    <row r="63985" ht="13.2" spans="2:6">
      <c r="B63985" s="396"/>
      <c r="F63985" s="396"/>
    </row>
    <row r="63986" ht="13.2" spans="2:6">
      <c r="B63986" s="396"/>
      <c r="F63986" s="396"/>
    </row>
    <row r="63987" ht="13.2" spans="2:6">
      <c r="B63987" s="396"/>
      <c r="F63987" s="396"/>
    </row>
    <row r="63988" ht="13.2" spans="2:6">
      <c r="B63988" s="396"/>
      <c r="F63988" s="396"/>
    </row>
    <row r="63989" ht="13.2" spans="2:6">
      <c r="B63989" s="396"/>
      <c r="F63989" s="396"/>
    </row>
    <row r="63990" ht="13.2" spans="2:6">
      <c r="B63990" s="396"/>
      <c r="F63990" s="396"/>
    </row>
    <row r="63991" ht="13.2" spans="2:6">
      <c r="B63991" s="396"/>
      <c r="F63991" s="396"/>
    </row>
    <row r="63992" ht="13.2" spans="2:6">
      <c r="B63992" s="396"/>
      <c r="F63992" s="396"/>
    </row>
    <row r="63993" ht="13.2" spans="2:6">
      <c r="B63993" s="396"/>
      <c r="F63993" s="396"/>
    </row>
    <row r="63994" ht="13.2" spans="2:6">
      <c r="B63994" s="396"/>
      <c r="F63994" s="396"/>
    </row>
    <row r="63995" ht="13.2" spans="2:6">
      <c r="B63995" s="396"/>
      <c r="F63995" s="396"/>
    </row>
    <row r="63996" ht="13.2" spans="2:6">
      <c r="B63996" s="396"/>
      <c r="F63996" s="396"/>
    </row>
    <row r="63997" ht="13.2" spans="2:6">
      <c r="B63997" s="396"/>
      <c r="F63997" s="396"/>
    </row>
    <row r="63998" ht="13.2" spans="2:6">
      <c r="B63998" s="396"/>
      <c r="F63998" s="396"/>
    </row>
    <row r="63999" ht="13.2" spans="2:6">
      <c r="B63999" s="396"/>
      <c r="F63999" s="396"/>
    </row>
    <row r="64000" ht="13.2" spans="2:6">
      <c r="B64000" s="396"/>
      <c r="F64000" s="396"/>
    </row>
    <row r="64001" ht="13.2" spans="2:6">
      <c r="B64001" s="396"/>
      <c r="F64001" s="396"/>
    </row>
    <row r="64002" ht="13.2" spans="2:6">
      <c r="B64002" s="396"/>
      <c r="F64002" s="396"/>
    </row>
    <row r="64003" ht="13.2" spans="2:6">
      <c r="B64003" s="396"/>
      <c r="F64003" s="396"/>
    </row>
    <row r="64004" ht="13.2" spans="2:6">
      <c r="B64004" s="396"/>
      <c r="F64004" s="396"/>
    </row>
    <row r="64005" ht="13.2" spans="2:6">
      <c r="B64005" s="396"/>
      <c r="F64005" s="396"/>
    </row>
    <row r="64006" ht="13.2" spans="2:6">
      <c r="B64006" s="396"/>
      <c r="F64006" s="396"/>
    </row>
    <row r="64007" ht="13.2" spans="2:6">
      <c r="B64007" s="396"/>
      <c r="F64007" s="396"/>
    </row>
    <row r="64008" ht="13.2" spans="2:6">
      <c r="B64008" s="396"/>
      <c r="F64008" s="396"/>
    </row>
    <row r="64009" ht="13.2" spans="2:6">
      <c r="B64009" s="396"/>
      <c r="F64009" s="396"/>
    </row>
    <row r="64010" ht="13.2" spans="2:6">
      <c r="B64010" s="396"/>
      <c r="F64010" s="396"/>
    </row>
    <row r="64011" ht="13.2" spans="2:6">
      <c r="B64011" s="396"/>
      <c r="F64011" s="396"/>
    </row>
    <row r="64012" ht="13.2" spans="2:6">
      <c r="B64012" s="396"/>
      <c r="F64012" s="396"/>
    </row>
    <row r="64013" ht="13.2" spans="2:6">
      <c r="B64013" s="396"/>
      <c r="F64013" s="396"/>
    </row>
    <row r="64014" ht="13.2" spans="2:6">
      <c r="B64014" s="396"/>
      <c r="F64014" s="396"/>
    </row>
    <row r="64015" ht="13.2" spans="2:6">
      <c r="B64015" s="396"/>
      <c r="F64015" s="396"/>
    </row>
    <row r="64016" ht="13.2" spans="2:6">
      <c r="B64016" s="396"/>
      <c r="F64016" s="396"/>
    </row>
    <row r="64017" ht="13.2" spans="2:6">
      <c r="B64017" s="396"/>
      <c r="F64017" s="396"/>
    </row>
    <row r="64018" ht="13.2" spans="2:6">
      <c r="B64018" s="396"/>
      <c r="F64018" s="396"/>
    </row>
    <row r="64019" ht="13.2" spans="2:6">
      <c r="B64019" s="396"/>
      <c r="F64019" s="396"/>
    </row>
    <row r="64020" ht="13.2" spans="2:6">
      <c r="B64020" s="396"/>
      <c r="F64020" s="396"/>
    </row>
    <row r="64021" ht="13.2" spans="2:6">
      <c r="B64021" s="396"/>
      <c r="F64021" s="396"/>
    </row>
    <row r="64022" ht="13.2" spans="2:6">
      <c r="B64022" s="396"/>
      <c r="F64022" s="396"/>
    </row>
    <row r="64023" ht="13.2" spans="2:6">
      <c r="B64023" s="396"/>
      <c r="F64023" s="396"/>
    </row>
    <row r="64024" ht="13.2" spans="2:6">
      <c r="B64024" s="396"/>
      <c r="F64024" s="396"/>
    </row>
    <row r="64025" ht="13.2" spans="2:6">
      <c r="B64025" s="396"/>
      <c r="F64025" s="396"/>
    </row>
    <row r="64026" ht="13.2" spans="2:6">
      <c r="B64026" s="396"/>
      <c r="F64026" s="396"/>
    </row>
    <row r="64027" ht="13.2" spans="2:6">
      <c r="B64027" s="396"/>
      <c r="F64027" s="396"/>
    </row>
    <row r="64028" ht="13.2" spans="2:6">
      <c r="B64028" s="396"/>
      <c r="F64028" s="396"/>
    </row>
    <row r="64029" ht="13.2" spans="2:6">
      <c r="B64029" s="396"/>
      <c r="F64029" s="396"/>
    </row>
    <row r="64030" ht="13.2" spans="2:6">
      <c r="B64030" s="396"/>
      <c r="F64030" s="396"/>
    </row>
    <row r="64031" ht="13.2" spans="2:6">
      <c r="B64031" s="396"/>
      <c r="F64031" s="396"/>
    </row>
    <row r="64032" ht="13.2" spans="2:6">
      <c r="B64032" s="396"/>
      <c r="F64032" s="396"/>
    </row>
    <row r="64033" ht="13.2" spans="2:6">
      <c r="B64033" s="396"/>
      <c r="F64033" s="396"/>
    </row>
    <row r="64034" ht="13.2" spans="2:6">
      <c r="B64034" s="396"/>
      <c r="F64034" s="396"/>
    </row>
    <row r="64035" ht="13.2" spans="2:6">
      <c r="B64035" s="396"/>
      <c r="F64035" s="396"/>
    </row>
    <row r="64036" ht="13.2" spans="2:6">
      <c r="B64036" s="396"/>
      <c r="F64036" s="396"/>
    </row>
    <row r="64037" ht="13.2" spans="2:6">
      <c r="B64037" s="396"/>
      <c r="F64037" s="396"/>
    </row>
    <row r="64038" ht="13.2" spans="2:6">
      <c r="B64038" s="396"/>
      <c r="F64038" s="396"/>
    </row>
    <row r="64039" ht="13.2" spans="2:6">
      <c r="B64039" s="396"/>
      <c r="F64039" s="396"/>
    </row>
    <row r="64040" ht="13.2" spans="2:6">
      <c r="B64040" s="396"/>
      <c r="F64040" s="396"/>
    </row>
    <row r="64041" ht="13.2" spans="2:6">
      <c r="B64041" s="396"/>
      <c r="F64041" s="396"/>
    </row>
    <row r="64042" ht="13.2" spans="2:6">
      <c r="B64042" s="396"/>
      <c r="F64042" s="396"/>
    </row>
    <row r="64043" ht="13.2" spans="2:6">
      <c r="B64043" s="396"/>
      <c r="F64043" s="396"/>
    </row>
    <row r="64044" ht="13.2" spans="2:6">
      <c r="B64044" s="396"/>
      <c r="F64044" s="396"/>
    </row>
    <row r="64045" ht="13.2" spans="2:6">
      <c r="B64045" s="396"/>
      <c r="F64045" s="396"/>
    </row>
    <row r="64046" ht="13.2" spans="2:6">
      <c r="B64046" s="396"/>
      <c r="F64046" s="396"/>
    </row>
    <row r="64047" ht="13.2" spans="2:6">
      <c r="B64047" s="396"/>
      <c r="F64047" s="396"/>
    </row>
    <row r="64048" ht="13.2" spans="2:6">
      <c r="B64048" s="396"/>
      <c r="F64048" s="396"/>
    </row>
    <row r="64049" ht="13.2" spans="2:6">
      <c r="B64049" s="396"/>
      <c r="F64049" s="396"/>
    </row>
    <row r="64050" ht="13.2" spans="2:6">
      <c r="B64050" s="396"/>
      <c r="F64050" s="396"/>
    </row>
    <row r="64051" ht="13.2" spans="2:6">
      <c r="B64051" s="396"/>
      <c r="F64051" s="396"/>
    </row>
    <row r="64052" ht="13.2" spans="2:6">
      <c r="B64052" s="396"/>
      <c r="F64052" s="396"/>
    </row>
    <row r="64053" ht="13.2" spans="2:6">
      <c r="B64053" s="396"/>
      <c r="F64053" s="396"/>
    </row>
    <row r="64054" ht="13.2" spans="2:6">
      <c r="B64054" s="396"/>
      <c r="F64054" s="396"/>
    </row>
    <row r="64055" ht="13.2" spans="2:6">
      <c r="B64055" s="396"/>
      <c r="F64055" s="396"/>
    </row>
    <row r="64056" ht="13.2" spans="2:6">
      <c r="B64056" s="396"/>
      <c r="F64056" s="396"/>
    </row>
    <row r="64057" ht="13.2" spans="2:6">
      <c r="B64057" s="396"/>
      <c r="F64057" s="396"/>
    </row>
    <row r="64058" ht="13.2" spans="2:6">
      <c r="B64058" s="396"/>
      <c r="F64058" s="396"/>
    </row>
    <row r="64059" ht="13.2" spans="2:6">
      <c r="B64059" s="396"/>
      <c r="F64059" s="396"/>
    </row>
    <row r="64060" ht="13.2" spans="2:6">
      <c r="B64060" s="396"/>
      <c r="F64060" s="396"/>
    </row>
    <row r="64061" ht="13.2" spans="2:6">
      <c r="B64061" s="396"/>
      <c r="F64061" s="396"/>
    </row>
    <row r="64062" ht="13.2" spans="2:6">
      <c r="B64062" s="396"/>
      <c r="F64062" s="396"/>
    </row>
    <row r="64063" ht="13.2" spans="2:6">
      <c r="B64063" s="396"/>
      <c r="F64063" s="396"/>
    </row>
    <row r="64064" ht="13.2" spans="2:6">
      <c r="B64064" s="396"/>
      <c r="F64064" s="396"/>
    </row>
    <row r="64065" ht="13.2" spans="2:6">
      <c r="B64065" s="396"/>
      <c r="F64065" s="396"/>
    </row>
    <row r="64066" ht="13.2" spans="2:6">
      <c r="B64066" s="396"/>
      <c r="F64066" s="396"/>
    </row>
    <row r="64067" ht="13.2" spans="2:6">
      <c r="B64067" s="396"/>
      <c r="F64067" s="396"/>
    </row>
    <row r="64068" ht="13.2" spans="2:6">
      <c r="B64068" s="396"/>
      <c r="F64068" s="396"/>
    </row>
    <row r="64069" ht="13.2" spans="2:6">
      <c r="B64069" s="396"/>
      <c r="F64069" s="396"/>
    </row>
    <row r="64070" ht="13.2" spans="2:6">
      <c r="B64070" s="396"/>
      <c r="F64070" s="396"/>
    </row>
    <row r="64071" ht="13.2" spans="2:6">
      <c r="B64071" s="396"/>
      <c r="F64071" s="396"/>
    </row>
    <row r="64072" ht="13.2" spans="2:6">
      <c r="B64072" s="396"/>
      <c r="F64072" s="396"/>
    </row>
    <row r="64073" ht="13.2" spans="2:6">
      <c r="B64073" s="396"/>
      <c r="F64073" s="396"/>
    </row>
    <row r="64074" ht="13.2" spans="2:6">
      <c r="B64074" s="396"/>
      <c r="F64074" s="396"/>
    </row>
    <row r="64075" ht="13.2" spans="2:6">
      <c r="B64075" s="396"/>
      <c r="F64075" s="396"/>
    </row>
    <row r="64076" ht="13.2" spans="2:6">
      <c r="B64076" s="396"/>
      <c r="F64076" s="396"/>
    </row>
    <row r="64077" ht="13.2" spans="2:6">
      <c r="B64077" s="396"/>
      <c r="F64077" s="396"/>
    </row>
    <row r="64078" ht="13.2" spans="2:6">
      <c r="B64078" s="396"/>
      <c r="F64078" s="396"/>
    </row>
    <row r="64079" ht="13.2" spans="2:6">
      <c r="B64079" s="396"/>
      <c r="F64079" s="396"/>
    </row>
    <row r="64080" ht="13.2" spans="2:6">
      <c r="B64080" s="396"/>
      <c r="F64080" s="396"/>
    </row>
    <row r="64081" ht="13.2" spans="2:6">
      <c r="B64081" s="396"/>
      <c r="F64081" s="396"/>
    </row>
    <row r="64082" ht="13.2" spans="2:6">
      <c r="B64082" s="396"/>
      <c r="F64082" s="396"/>
    </row>
    <row r="64083" ht="13.2" spans="2:6">
      <c r="B64083" s="396"/>
      <c r="F64083" s="396"/>
    </row>
    <row r="64084" ht="13.2" spans="2:6">
      <c r="B64084" s="396"/>
      <c r="F64084" s="396"/>
    </row>
    <row r="64085" ht="13.2" spans="2:6">
      <c r="B64085" s="396"/>
      <c r="F64085" s="396"/>
    </row>
    <row r="64086" ht="13.2" spans="2:6">
      <c r="B64086" s="396"/>
      <c r="F64086" s="396"/>
    </row>
    <row r="64087" ht="13.2" spans="2:6">
      <c r="B64087" s="396"/>
      <c r="F64087" s="396"/>
    </row>
    <row r="64088" ht="13.2" spans="2:6">
      <c r="B64088" s="396"/>
      <c r="F64088" s="396"/>
    </row>
    <row r="64089" ht="13.2" spans="2:6">
      <c r="B64089" s="396"/>
      <c r="F64089" s="396"/>
    </row>
    <row r="64090" ht="13.2" spans="2:6">
      <c r="B64090" s="396"/>
      <c r="F64090" s="396"/>
    </row>
    <row r="64091" ht="13.2" spans="2:6">
      <c r="B64091" s="396"/>
      <c r="F64091" s="396"/>
    </row>
    <row r="64092" ht="13.2" spans="2:6">
      <c r="B64092" s="396"/>
      <c r="F64092" s="396"/>
    </row>
    <row r="64093" ht="13.2" spans="2:6">
      <c r="B64093" s="396"/>
      <c r="F64093" s="396"/>
    </row>
    <row r="64094" ht="13.2" spans="2:6">
      <c r="B64094" s="396"/>
      <c r="F64094" s="396"/>
    </row>
    <row r="64095" ht="13.2" spans="2:6">
      <c r="B64095" s="396"/>
      <c r="F64095" s="396"/>
    </row>
    <row r="64096" ht="13.2" spans="2:6">
      <c r="B64096" s="396"/>
      <c r="F64096" s="396"/>
    </row>
    <row r="64097" ht="13.2" spans="2:6">
      <c r="B64097" s="396"/>
      <c r="F64097" s="396"/>
    </row>
    <row r="64098" ht="13.2" spans="2:6">
      <c r="B64098" s="396"/>
      <c r="F64098" s="396"/>
    </row>
    <row r="64099" ht="13.2" spans="2:6">
      <c r="B64099" s="396"/>
      <c r="F64099" s="396"/>
    </row>
    <row r="64100" ht="13.2" spans="2:6">
      <c r="B64100" s="396"/>
      <c r="F64100" s="396"/>
    </row>
    <row r="64101" ht="13.2" spans="2:6">
      <c r="B64101" s="396"/>
      <c r="F64101" s="396"/>
    </row>
    <row r="64102" ht="13.2" spans="2:6">
      <c r="B64102" s="396"/>
      <c r="F64102" s="396"/>
    </row>
    <row r="64103" ht="13.2" spans="2:6">
      <c r="B64103" s="396"/>
      <c r="F64103" s="396"/>
    </row>
    <row r="64104" ht="13.2" spans="2:6">
      <c r="B64104" s="396"/>
      <c r="F64104" s="396"/>
    </row>
    <row r="64105" ht="13.2" spans="2:6">
      <c r="B64105" s="396"/>
      <c r="F64105" s="396"/>
    </row>
    <row r="64106" ht="13.2" spans="2:6">
      <c r="B64106" s="396"/>
      <c r="F64106" s="396"/>
    </row>
    <row r="64107" ht="13.2" spans="2:6">
      <c r="B64107" s="396"/>
      <c r="F64107" s="396"/>
    </row>
    <row r="64108" ht="13.2" spans="2:6">
      <c r="B64108" s="396"/>
      <c r="F64108" s="396"/>
    </row>
    <row r="64109" ht="13.2" spans="2:6">
      <c r="B64109" s="396"/>
      <c r="F64109" s="396"/>
    </row>
    <row r="64110" ht="13.2" spans="2:6">
      <c r="B64110" s="396"/>
      <c r="F64110" s="396"/>
    </row>
    <row r="64111" ht="13.2" spans="2:6">
      <c r="B64111" s="396"/>
      <c r="F64111" s="396"/>
    </row>
    <row r="64112" ht="13.2" spans="2:6">
      <c r="B64112" s="396"/>
      <c r="F64112" s="396"/>
    </row>
    <row r="64113" ht="13.2" spans="2:6">
      <c r="B64113" s="396"/>
      <c r="F64113" s="396"/>
    </row>
    <row r="64114" ht="13.2" spans="2:6">
      <c r="B64114" s="396"/>
      <c r="F64114" s="396"/>
    </row>
    <row r="64115" ht="13.2" spans="2:6">
      <c r="B64115" s="396"/>
      <c r="F64115" s="396"/>
    </row>
    <row r="64116" ht="13.2" spans="2:6">
      <c r="B64116" s="396"/>
      <c r="F64116" s="396"/>
    </row>
    <row r="64117" ht="13.2" spans="2:6">
      <c r="B64117" s="396"/>
      <c r="F64117" s="396"/>
    </row>
    <row r="64118" ht="13.2" spans="2:6">
      <c r="B64118" s="396"/>
      <c r="F64118" s="396"/>
    </row>
    <row r="64119" ht="13.2" spans="2:6">
      <c r="B64119" s="396"/>
      <c r="F64119" s="396"/>
    </row>
    <row r="64120" ht="13.2" spans="2:6">
      <c r="B64120" s="396"/>
      <c r="F64120" s="396"/>
    </row>
    <row r="64121" ht="13.2" spans="2:6">
      <c r="B64121" s="396"/>
      <c r="F64121" s="396"/>
    </row>
    <row r="64122" ht="13.2" spans="2:6">
      <c r="B64122" s="396"/>
      <c r="F64122" s="396"/>
    </row>
    <row r="64123" ht="13.2" spans="2:6">
      <c r="B64123" s="396"/>
      <c r="F64123" s="396"/>
    </row>
    <row r="64124" ht="13.2" spans="2:6">
      <c r="B64124" s="396"/>
      <c r="F64124" s="396"/>
    </row>
    <row r="64125" ht="13.2" spans="2:6">
      <c r="B64125" s="396"/>
      <c r="F64125" s="396"/>
    </row>
    <row r="64126" ht="13.2" spans="2:6">
      <c r="B64126" s="396"/>
      <c r="F64126" s="396"/>
    </row>
    <row r="64127" ht="13.2" spans="2:6">
      <c r="B64127" s="396"/>
      <c r="F64127" s="396"/>
    </row>
    <row r="64128" ht="13.2" spans="2:6">
      <c r="B64128" s="396"/>
      <c r="F64128" s="396"/>
    </row>
    <row r="64129" ht="13.2" spans="2:6">
      <c r="B64129" s="396"/>
      <c r="F64129" s="396"/>
    </row>
    <row r="64130" ht="13.2" spans="2:6">
      <c r="B64130" s="396"/>
      <c r="F64130" s="396"/>
    </row>
    <row r="64131" ht="13.2" spans="2:6">
      <c r="B64131" s="396"/>
      <c r="F64131" s="396"/>
    </row>
    <row r="64132" ht="13.2" spans="2:6">
      <c r="B64132" s="396"/>
      <c r="F64132" s="396"/>
    </row>
    <row r="64133" ht="13.2" spans="2:6">
      <c r="B64133" s="396"/>
      <c r="F64133" s="396"/>
    </row>
    <row r="64134" ht="13.2" spans="2:6">
      <c r="B64134" s="396"/>
      <c r="F64134" s="396"/>
    </row>
    <row r="64135" ht="13.2" spans="2:6">
      <c r="B64135" s="396"/>
      <c r="F64135" s="396"/>
    </row>
    <row r="64136" ht="13.2" spans="2:6">
      <c r="B64136" s="396"/>
      <c r="F64136" s="396"/>
    </row>
    <row r="64137" ht="13.2" spans="2:6">
      <c r="B64137" s="396"/>
      <c r="F64137" s="396"/>
    </row>
    <row r="64138" ht="13.2" spans="2:6">
      <c r="B64138" s="396"/>
      <c r="F64138" s="396"/>
    </row>
    <row r="64139" ht="13.2" spans="2:6">
      <c r="B64139" s="396"/>
      <c r="F64139" s="396"/>
    </row>
    <row r="64140" ht="13.2" spans="2:6">
      <c r="B64140" s="396"/>
      <c r="F64140" s="396"/>
    </row>
    <row r="64141" ht="13.2" spans="2:6">
      <c r="B64141" s="396"/>
      <c r="F64141" s="396"/>
    </row>
    <row r="64142" ht="13.2" spans="2:6">
      <c r="B64142" s="396"/>
      <c r="F64142" s="396"/>
    </row>
    <row r="64143" ht="13.2" spans="2:6">
      <c r="B64143" s="396"/>
      <c r="F64143" s="396"/>
    </row>
    <row r="64144" ht="13.2" spans="2:6">
      <c r="B64144" s="396"/>
      <c r="F64144" s="396"/>
    </row>
    <row r="64145" ht="13.2" spans="2:6">
      <c r="B64145" s="396"/>
      <c r="F64145" s="396"/>
    </row>
    <row r="64146" ht="13.2" spans="2:6">
      <c r="B64146" s="396"/>
      <c r="F64146" s="396"/>
    </row>
    <row r="64147" ht="13.2" spans="2:6">
      <c r="B64147" s="396"/>
      <c r="F64147" s="396"/>
    </row>
    <row r="64148" ht="13.2" spans="2:6">
      <c r="B64148" s="396"/>
      <c r="F64148" s="396"/>
    </row>
    <row r="64149" ht="13.2" spans="2:6">
      <c r="B64149" s="396"/>
      <c r="F64149" s="396"/>
    </row>
    <row r="64150" ht="13.2" spans="2:6">
      <c r="B64150" s="396"/>
      <c r="F64150" s="396"/>
    </row>
    <row r="64151" ht="13.2" spans="2:6">
      <c r="B64151" s="396"/>
      <c r="F64151" s="396"/>
    </row>
    <row r="64152" ht="13.2" spans="2:6">
      <c r="B64152" s="396"/>
      <c r="F64152" s="396"/>
    </row>
    <row r="64153" ht="13.2" spans="2:6">
      <c r="B64153" s="396"/>
      <c r="F64153" s="396"/>
    </row>
    <row r="64154" ht="13.2" spans="2:6">
      <c r="B64154" s="396"/>
      <c r="F64154" s="396"/>
    </row>
    <row r="64155" ht="13.2" spans="2:6">
      <c r="B64155" s="396"/>
      <c r="F64155" s="396"/>
    </row>
    <row r="64156" ht="13.2" spans="2:6">
      <c r="B64156" s="396"/>
      <c r="F64156" s="396"/>
    </row>
    <row r="64157" ht="13.2" spans="2:6">
      <c r="B64157" s="396"/>
      <c r="F64157" s="396"/>
    </row>
    <row r="64158" ht="13.2" spans="2:6">
      <c r="B64158" s="396"/>
      <c r="F64158" s="396"/>
    </row>
    <row r="64159" ht="13.2" spans="2:6">
      <c r="B64159" s="396"/>
      <c r="F64159" s="396"/>
    </row>
    <row r="64160" ht="13.2" spans="2:6">
      <c r="B64160" s="396"/>
      <c r="F64160" s="396"/>
    </row>
    <row r="64161" ht="13.2" spans="2:6">
      <c r="B64161" s="396"/>
      <c r="F64161" s="396"/>
    </row>
    <row r="64162" ht="13.2" spans="2:6">
      <c r="B64162" s="396"/>
      <c r="F64162" s="396"/>
    </row>
    <row r="64163" ht="13.2" spans="2:6">
      <c r="B64163" s="396"/>
      <c r="F64163" s="396"/>
    </row>
    <row r="64164" ht="13.2" spans="2:6">
      <c r="B64164" s="396"/>
      <c r="F64164" s="396"/>
    </row>
    <row r="64165" ht="13.2" spans="2:6">
      <c r="B64165" s="396"/>
      <c r="F64165" s="396"/>
    </row>
    <row r="64166" ht="13.2" spans="2:6">
      <c r="B64166" s="396"/>
      <c r="F64166" s="396"/>
    </row>
    <row r="64167" ht="13.2" spans="2:6">
      <c r="B64167" s="396"/>
      <c r="F64167" s="396"/>
    </row>
    <row r="64168" ht="13.2" spans="2:6">
      <c r="B64168" s="396"/>
      <c r="F64168" s="396"/>
    </row>
    <row r="64169" ht="13.2" spans="2:6">
      <c r="B64169" s="396"/>
      <c r="F64169" s="396"/>
    </row>
    <row r="64170" ht="13.2" spans="2:6">
      <c r="B64170" s="396"/>
      <c r="F64170" s="396"/>
    </row>
    <row r="64171" ht="13.2" spans="2:6">
      <c r="B64171" s="396"/>
      <c r="F64171" s="396"/>
    </row>
    <row r="64172" ht="13.2" spans="2:6">
      <c r="B64172" s="396"/>
      <c r="F64172" s="396"/>
    </row>
    <row r="64173" ht="13.2" spans="2:6">
      <c r="B64173" s="396"/>
      <c r="F64173" s="396"/>
    </row>
    <row r="64174" ht="13.2" spans="2:6">
      <c r="B64174" s="396"/>
      <c r="F64174" s="396"/>
    </row>
    <row r="64175" ht="13.2" spans="2:6">
      <c r="B64175" s="396"/>
      <c r="F64175" s="396"/>
    </row>
    <row r="64176" ht="13.2" spans="2:6">
      <c r="B64176" s="396"/>
      <c r="F64176" s="396"/>
    </row>
    <row r="64177" ht="13.2" spans="2:6">
      <c r="B64177" s="396"/>
      <c r="F64177" s="396"/>
    </row>
    <row r="64178" ht="13.2" spans="2:6">
      <c r="B64178" s="396"/>
      <c r="F64178" s="396"/>
    </row>
    <row r="64179" ht="13.2" spans="2:6">
      <c r="B64179" s="396"/>
      <c r="F64179" s="396"/>
    </row>
    <row r="64180" ht="13.2" spans="2:6">
      <c r="B64180" s="396"/>
      <c r="F64180" s="396"/>
    </row>
    <row r="64181" ht="13.2" spans="2:6">
      <c r="B64181" s="396"/>
      <c r="F64181" s="396"/>
    </row>
    <row r="64182" ht="13.2" spans="2:6">
      <c r="B64182" s="396"/>
      <c r="F64182" s="396"/>
    </row>
    <row r="64183" ht="13.2" spans="2:6">
      <c r="B64183" s="396"/>
      <c r="F64183" s="396"/>
    </row>
    <row r="64184" ht="13.2" spans="2:6">
      <c r="B64184" s="396"/>
      <c r="F64184" s="396"/>
    </row>
    <row r="64185" ht="13.2" spans="2:6">
      <c r="B64185" s="396"/>
      <c r="F64185" s="396"/>
    </row>
    <row r="64186" ht="13.2" spans="2:6">
      <c r="B64186" s="396"/>
      <c r="F64186" s="396"/>
    </row>
    <row r="64187" ht="13.2" spans="2:6">
      <c r="B64187" s="396"/>
      <c r="F64187" s="396"/>
    </row>
    <row r="64188" ht="13.2" spans="2:6">
      <c r="B64188" s="396"/>
      <c r="F64188" s="396"/>
    </row>
    <row r="64189" ht="13.2" spans="2:6">
      <c r="B64189" s="396"/>
      <c r="F64189" s="396"/>
    </row>
    <row r="64190" ht="13.2" spans="2:6">
      <c r="B64190" s="396"/>
      <c r="F64190" s="396"/>
    </row>
    <row r="64191" ht="13.2" spans="2:6">
      <c r="B64191" s="396"/>
      <c r="F64191" s="396"/>
    </row>
    <row r="64192" ht="13.2" spans="2:6">
      <c r="B64192" s="396"/>
      <c r="F64192" s="396"/>
    </row>
    <row r="64193" ht="13.2" spans="2:6">
      <c r="B64193" s="396"/>
      <c r="F64193" s="396"/>
    </row>
    <row r="64194" ht="13.2" spans="2:6">
      <c r="B64194" s="396"/>
      <c r="F64194" s="396"/>
    </row>
    <row r="64195" ht="13.2" spans="2:6">
      <c r="B64195" s="396"/>
      <c r="F64195" s="396"/>
    </row>
    <row r="64196" ht="13.2" spans="2:6">
      <c r="B64196" s="396"/>
      <c r="F64196" s="396"/>
    </row>
    <row r="64197" ht="13.2" spans="2:6">
      <c r="B64197" s="396"/>
      <c r="F64197" s="396"/>
    </row>
    <row r="64198" ht="13.2" spans="2:6">
      <c r="B64198" s="396"/>
      <c r="F64198" s="396"/>
    </row>
    <row r="64199" ht="13.2" spans="2:6">
      <c r="B64199" s="396"/>
      <c r="F64199" s="396"/>
    </row>
    <row r="64200" ht="13.2" spans="2:6">
      <c r="B64200" s="396"/>
      <c r="F64200" s="396"/>
    </row>
    <row r="64201" ht="13.2" spans="2:6">
      <c r="B64201" s="396"/>
      <c r="F64201" s="396"/>
    </row>
    <row r="64202" ht="13.2" spans="2:6">
      <c r="B64202" s="396"/>
      <c r="F64202" s="396"/>
    </row>
    <row r="64203" ht="13.2" spans="2:6">
      <c r="B64203" s="396"/>
      <c r="F64203" s="396"/>
    </row>
    <row r="64204" ht="13.2" spans="2:6">
      <c r="B64204" s="396"/>
      <c r="F64204" s="396"/>
    </row>
    <row r="64205" ht="13.2" spans="2:6">
      <c r="B64205" s="396"/>
      <c r="F64205" s="396"/>
    </row>
    <row r="64206" ht="13.2" spans="2:6">
      <c r="B64206" s="396"/>
      <c r="F64206" s="396"/>
    </row>
    <row r="64207" ht="13.2" spans="2:6">
      <c r="B64207" s="396"/>
      <c r="F64207" s="396"/>
    </row>
    <row r="64208" ht="13.2" spans="2:6">
      <c r="B64208" s="396"/>
      <c r="F64208" s="396"/>
    </row>
    <row r="64209" ht="13.2" spans="2:6">
      <c r="B64209" s="396"/>
      <c r="F64209" s="396"/>
    </row>
    <row r="64210" ht="13.2" spans="2:6">
      <c r="B64210" s="396"/>
      <c r="F64210" s="396"/>
    </row>
    <row r="64211" ht="13.2" spans="2:6">
      <c r="B64211" s="396"/>
      <c r="F64211" s="396"/>
    </row>
    <row r="64212" ht="13.2" spans="2:6">
      <c r="B64212" s="396"/>
      <c r="F64212" s="396"/>
    </row>
    <row r="64213" ht="13.2" spans="2:6">
      <c r="B64213" s="396"/>
      <c r="F64213" s="396"/>
    </row>
    <row r="64214" ht="13.2" spans="2:6">
      <c r="B64214" s="396"/>
      <c r="F64214" s="396"/>
    </row>
    <row r="64215" ht="13.2" spans="2:6">
      <c r="B64215" s="396"/>
      <c r="F64215" s="396"/>
    </row>
    <row r="64216" ht="13.2" spans="2:6">
      <c r="B64216" s="396"/>
      <c r="F64216" s="396"/>
    </row>
    <row r="64217" ht="13.2" spans="2:6">
      <c r="B64217" s="396"/>
      <c r="F64217" s="396"/>
    </row>
    <row r="64218" ht="13.2" spans="2:6">
      <c r="B64218" s="396"/>
      <c r="F64218" s="396"/>
    </row>
    <row r="64219" ht="13.2" spans="2:6">
      <c r="B64219" s="396"/>
      <c r="F64219" s="396"/>
    </row>
    <row r="64220" ht="13.2" spans="2:6">
      <c r="B64220" s="396"/>
      <c r="F64220" s="396"/>
    </row>
    <row r="64221" ht="13.2" spans="2:6">
      <c r="B64221" s="396"/>
      <c r="F64221" s="396"/>
    </row>
    <row r="64222" ht="13.2" spans="2:6">
      <c r="B64222" s="396"/>
      <c r="F64222" s="396"/>
    </row>
    <row r="64223" ht="13.2" spans="2:6">
      <c r="B64223" s="396"/>
      <c r="F64223" s="396"/>
    </row>
    <row r="64224" ht="13.2" spans="2:6">
      <c r="B64224" s="396"/>
      <c r="F64224" s="396"/>
    </row>
    <row r="64225" ht="13.2" spans="2:6">
      <c r="B64225" s="396"/>
      <c r="F64225" s="396"/>
    </row>
    <row r="64226" ht="13.2" spans="2:6">
      <c r="B64226" s="396"/>
      <c r="F64226" s="396"/>
    </row>
    <row r="64227" ht="13.2" spans="2:6">
      <c r="B64227" s="396"/>
      <c r="F64227" s="396"/>
    </row>
    <row r="64228" ht="13.2" spans="2:6">
      <c r="B64228" s="396"/>
      <c r="F64228" s="396"/>
    </row>
    <row r="64229" ht="13.2" spans="2:6">
      <c r="B64229" s="396"/>
      <c r="F64229" s="396"/>
    </row>
    <row r="64230" ht="13.2" spans="2:6">
      <c r="B64230" s="396"/>
      <c r="F64230" s="396"/>
    </row>
    <row r="64231" ht="13.2" spans="2:6">
      <c r="B64231" s="396"/>
      <c r="F64231" s="396"/>
    </row>
    <row r="64232" ht="13.2" spans="2:6">
      <c r="B64232" s="396"/>
      <c r="F64232" s="396"/>
    </row>
    <row r="64233" ht="13.2" spans="2:6">
      <c r="B64233" s="396"/>
      <c r="F64233" s="396"/>
    </row>
    <row r="64234" ht="13.2" spans="2:6">
      <c r="B64234" s="396"/>
      <c r="F64234" s="396"/>
    </row>
    <row r="64235" ht="13.2" spans="2:6">
      <c r="B64235" s="396"/>
      <c r="F64235" s="396"/>
    </row>
    <row r="64236" ht="13.2" spans="2:6">
      <c r="B64236" s="396"/>
      <c r="F64236" s="396"/>
    </row>
    <row r="64237" ht="13.2" spans="2:6">
      <c r="B64237" s="396"/>
      <c r="F64237" s="396"/>
    </row>
    <row r="64238" ht="13.2" spans="2:6">
      <c r="B64238" s="396"/>
      <c r="F64238" s="396"/>
    </row>
    <row r="64239" ht="13.2" spans="2:6">
      <c r="B64239" s="396"/>
      <c r="F64239" s="396"/>
    </row>
    <row r="64240" ht="13.2" spans="2:6">
      <c r="B64240" s="396"/>
      <c r="F64240" s="396"/>
    </row>
    <row r="64241" ht="13.2" spans="2:6">
      <c r="B64241" s="396"/>
      <c r="F64241" s="396"/>
    </row>
    <row r="64242" ht="13.2" spans="2:6">
      <c r="B64242" s="396"/>
      <c r="F64242" s="396"/>
    </row>
    <row r="64243" ht="13.2" spans="2:6">
      <c r="B64243" s="396"/>
      <c r="F64243" s="396"/>
    </row>
    <row r="64244" ht="13.2" spans="2:6">
      <c r="B64244" s="396"/>
      <c r="F64244" s="396"/>
    </row>
    <row r="64245" ht="13.2" spans="2:6">
      <c r="B64245" s="396"/>
      <c r="F64245" s="396"/>
    </row>
    <row r="64246" ht="13.2" spans="2:6">
      <c r="B64246" s="396"/>
      <c r="F64246" s="396"/>
    </row>
    <row r="64247" ht="13.2" spans="2:6">
      <c r="B64247" s="396"/>
      <c r="F64247" s="396"/>
    </row>
    <row r="64248" ht="13.2" spans="2:6">
      <c r="B64248" s="396"/>
      <c r="F64248" s="396"/>
    </row>
    <row r="64249" ht="13.2" spans="2:6">
      <c r="B64249" s="396"/>
      <c r="F64249" s="396"/>
    </row>
    <row r="64250" ht="13.2" spans="2:6">
      <c r="B64250" s="396"/>
      <c r="F64250" s="396"/>
    </row>
    <row r="64251" ht="13.2" spans="2:6">
      <c r="B64251" s="396"/>
      <c r="F64251" s="396"/>
    </row>
    <row r="64252" ht="13.2" spans="2:6">
      <c r="B64252" s="396"/>
      <c r="F64252" s="396"/>
    </row>
    <row r="64253" ht="13.2" spans="2:6">
      <c r="B64253" s="396"/>
      <c r="F64253" s="396"/>
    </row>
    <row r="64254" ht="13.2" spans="2:6">
      <c r="B64254" s="396"/>
      <c r="F64254" s="396"/>
    </row>
    <row r="64255" ht="13.2" spans="2:6">
      <c r="B64255" s="396"/>
      <c r="F64255" s="396"/>
    </row>
    <row r="64256" ht="13.2" spans="2:6">
      <c r="B64256" s="396"/>
      <c r="F64256" s="396"/>
    </row>
    <row r="64257" ht="13.2" spans="2:6">
      <c r="B64257" s="396"/>
      <c r="F64257" s="396"/>
    </row>
    <row r="64258" ht="13.2" spans="2:6">
      <c r="B64258" s="396"/>
      <c r="F64258" s="396"/>
    </row>
    <row r="64259" ht="13.2" spans="2:6">
      <c r="B64259" s="396"/>
      <c r="F64259" s="396"/>
    </row>
    <row r="64260" ht="13.2" spans="2:6">
      <c r="B64260" s="396"/>
      <c r="F64260" s="396"/>
    </row>
    <row r="64261" ht="13.2" spans="2:6">
      <c r="B64261" s="396"/>
      <c r="F64261" s="396"/>
    </row>
    <row r="64262" ht="13.2" spans="2:6">
      <c r="B64262" s="396"/>
      <c r="F64262" s="396"/>
    </row>
    <row r="64263" ht="13.2" spans="2:6">
      <c r="B64263" s="396"/>
      <c r="F64263" s="396"/>
    </row>
    <row r="64264" ht="13.2" spans="2:6">
      <c r="B64264" s="396"/>
      <c r="F64264" s="396"/>
    </row>
    <row r="64265" ht="13.2" spans="2:6">
      <c r="B64265" s="396"/>
      <c r="F64265" s="396"/>
    </row>
    <row r="64266" ht="13.2" spans="2:6">
      <c r="B64266" s="396"/>
      <c r="F64266" s="396"/>
    </row>
    <row r="64267" ht="13.2" spans="2:6">
      <c r="B64267" s="396"/>
      <c r="F64267" s="396"/>
    </row>
    <row r="64268" ht="13.2" spans="2:6">
      <c r="B64268" s="396"/>
      <c r="F64268" s="396"/>
    </row>
    <row r="64269" ht="13.2" spans="2:6">
      <c r="B64269" s="396"/>
      <c r="F64269" s="396"/>
    </row>
    <row r="64270" ht="13.2" spans="2:6">
      <c r="B64270" s="396"/>
      <c r="F64270" s="396"/>
    </row>
    <row r="64271" ht="13.2" spans="2:6">
      <c r="B64271" s="396"/>
      <c r="F64271" s="396"/>
    </row>
    <row r="64272" ht="13.2" spans="2:6">
      <c r="B64272" s="396"/>
      <c r="F64272" s="396"/>
    </row>
    <row r="64273" ht="13.2" spans="2:6">
      <c r="B64273" s="396"/>
      <c r="F64273" s="396"/>
    </row>
    <row r="64274" ht="13.2" spans="2:6">
      <c r="B64274" s="396"/>
      <c r="F64274" s="396"/>
    </row>
    <row r="64275" ht="13.2" spans="2:6">
      <c r="B64275" s="396"/>
      <c r="F64275" s="396"/>
    </row>
    <row r="64276" ht="13.2" spans="2:6">
      <c r="B64276" s="396"/>
      <c r="F64276" s="396"/>
    </row>
    <row r="64277" ht="13.2" spans="2:6">
      <c r="B64277" s="396"/>
      <c r="F64277" s="396"/>
    </row>
    <row r="64278" ht="13.2" spans="2:6">
      <c r="B64278" s="396"/>
      <c r="F64278" s="396"/>
    </row>
    <row r="64279" ht="13.2" spans="2:6">
      <c r="B64279" s="396"/>
      <c r="F64279" s="396"/>
    </row>
    <row r="64280" ht="13.2" spans="2:6">
      <c r="B64280" s="396"/>
      <c r="F64280" s="396"/>
    </row>
    <row r="64281" ht="13.2" spans="2:6">
      <c r="B64281" s="396"/>
      <c r="F64281" s="396"/>
    </row>
    <row r="64282" ht="13.2" spans="2:6">
      <c r="B64282" s="396"/>
      <c r="F64282" s="396"/>
    </row>
    <row r="64283" ht="13.2" spans="2:6">
      <c r="B64283" s="396"/>
      <c r="F64283" s="396"/>
    </row>
    <row r="64284" ht="13.2" spans="2:6">
      <c r="B64284" s="396"/>
      <c r="F64284" s="396"/>
    </row>
    <row r="64285" ht="13.2" spans="2:6">
      <c r="B64285" s="396"/>
      <c r="F64285" s="396"/>
    </row>
    <row r="64286" ht="13.2" spans="2:6">
      <c r="B64286" s="396"/>
      <c r="F64286" s="396"/>
    </row>
    <row r="64287" ht="13.2" spans="2:6">
      <c r="B64287" s="396"/>
      <c r="F64287" s="396"/>
    </row>
    <row r="64288" ht="13.2" spans="2:6">
      <c r="B64288" s="396"/>
      <c r="F64288" s="396"/>
    </row>
    <row r="64289" ht="13.2" spans="2:6">
      <c r="B64289" s="396"/>
      <c r="F64289" s="396"/>
    </row>
    <row r="64290" ht="13.2" spans="2:6">
      <c r="B64290" s="396"/>
      <c r="F64290" s="396"/>
    </row>
    <row r="64291" ht="13.2" spans="2:6">
      <c r="B64291" s="396"/>
      <c r="F64291" s="396"/>
    </row>
    <row r="64292" ht="13.2" spans="2:6">
      <c r="B64292" s="396"/>
      <c r="F64292" s="396"/>
    </row>
    <row r="64293" ht="13.2" spans="2:6">
      <c r="B64293" s="396"/>
      <c r="F64293" s="396"/>
    </row>
    <row r="64294" ht="13.2" spans="2:6">
      <c r="B64294" s="396"/>
      <c r="F64294" s="396"/>
    </row>
    <row r="64295" ht="13.2" spans="2:6">
      <c r="B64295" s="396"/>
      <c r="F64295" s="396"/>
    </row>
    <row r="64296" ht="13.2" spans="2:6">
      <c r="B64296" s="396"/>
      <c r="F64296" s="396"/>
    </row>
    <row r="64297" ht="13.2" spans="2:6">
      <c r="B64297" s="396"/>
      <c r="F64297" s="396"/>
    </row>
    <row r="64298" ht="13.2" spans="2:6">
      <c r="B64298" s="396"/>
      <c r="F64298" s="396"/>
    </row>
    <row r="64299" ht="13.2" spans="2:6">
      <c r="B64299" s="396"/>
      <c r="F64299" s="396"/>
    </row>
    <row r="64300" ht="13.2" spans="2:6">
      <c r="B64300" s="396"/>
      <c r="F64300" s="396"/>
    </row>
    <row r="64301" ht="13.2" spans="2:6">
      <c r="B64301" s="396"/>
      <c r="F64301" s="396"/>
    </row>
    <row r="64302" ht="13.2" spans="2:6">
      <c r="B64302" s="396"/>
      <c r="F64302" s="396"/>
    </row>
    <row r="64303" ht="13.2" spans="2:6">
      <c r="B64303" s="396"/>
      <c r="F64303" s="396"/>
    </row>
    <row r="64304" ht="13.2" spans="2:6">
      <c r="B64304" s="396"/>
      <c r="F64304" s="396"/>
    </row>
    <row r="64305" ht="13.2" spans="2:6">
      <c r="B64305" s="396"/>
      <c r="F64305" s="396"/>
    </row>
    <row r="64306" ht="13.2" spans="2:6">
      <c r="B64306" s="396"/>
      <c r="F64306" s="396"/>
    </row>
    <row r="64307" ht="13.2" spans="2:6">
      <c r="B64307" s="396"/>
      <c r="F64307" s="396"/>
    </row>
    <row r="64308" ht="13.2" spans="2:6">
      <c r="B64308" s="396"/>
      <c r="F64308" s="396"/>
    </row>
    <row r="64309" ht="13.2" spans="2:6">
      <c r="B64309" s="396"/>
      <c r="F64309" s="396"/>
    </row>
    <row r="64310" ht="13.2" spans="2:6">
      <c r="B64310" s="396"/>
      <c r="F64310" s="396"/>
    </row>
    <row r="64311" ht="13.2" spans="2:6">
      <c r="B64311" s="396"/>
      <c r="F64311" s="396"/>
    </row>
    <row r="64312" ht="13.2" spans="2:6">
      <c r="B64312" s="396"/>
      <c r="F64312" s="396"/>
    </row>
    <row r="64313" ht="13.2" spans="2:6">
      <c r="B64313" s="396"/>
      <c r="F64313" s="396"/>
    </row>
    <row r="64314" ht="13.2" spans="2:6">
      <c r="B64314" s="396"/>
      <c r="F64314" s="396"/>
    </row>
    <row r="64315" ht="13.2" spans="2:6">
      <c r="B64315" s="396"/>
      <c r="F64315" s="396"/>
    </row>
    <row r="64316" ht="13.2" spans="2:6">
      <c r="B64316" s="396"/>
      <c r="F64316" s="396"/>
    </row>
    <row r="64317" ht="13.2" spans="2:6">
      <c r="B64317" s="396"/>
      <c r="F64317" s="396"/>
    </row>
    <row r="64318" ht="13.2" spans="2:6">
      <c r="B64318" s="396"/>
      <c r="F64318" s="396"/>
    </row>
    <row r="64319" ht="13.2" spans="2:6">
      <c r="B64319" s="396"/>
      <c r="F64319" s="396"/>
    </row>
    <row r="64320" ht="13.2" spans="2:6">
      <c r="B64320" s="396"/>
      <c r="F64320" s="396"/>
    </row>
    <row r="64321" ht="13.2" spans="2:6">
      <c r="B64321" s="396"/>
      <c r="F64321" s="396"/>
    </row>
    <row r="64322" ht="13.2" spans="2:6">
      <c r="B64322" s="396"/>
      <c r="F64322" s="396"/>
    </row>
    <row r="64323" ht="13.2" spans="2:6">
      <c r="B64323" s="396"/>
      <c r="F64323" s="396"/>
    </row>
    <row r="64324" ht="13.2" spans="2:6">
      <c r="B64324" s="396"/>
      <c r="F64324" s="396"/>
    </row>
    <row r="64325" ht="13.2" spans="2:6">
      <c r="B64325" s="396"/>
      <c r="F64325" s="396"/>
    </row>
    <row r="64326" ht="13.2" spans="2:6">
      <c r="B64326" s="396"/>
      <c r="F64326" s="396"/>
    </row>
    <row r="64327" ht="13.2" spans="2:6">
      <c r="B64327" s="396"/>
      <c r="F64327" s="396"/>
    </row>
    <row r="64328" ht="13.2" spans="2:6">
      <c r="B64328" s="396"/>
      <c r="F64328" s="396"/>
    </row>
    <row r="64329" ht="13.2" spans="2:6">
      <c r="B64329" s="396"/>
      <c r="F64329" s="396"/>
    </row>
    <row r="64330" ht="13.2" spans="2:6">
      <c r="B64330" s="396"/>
      <c r="F64330" s="396"/>
    </row>
    <row r="64331" ht="13.2" spans="2:6">
      <c r="B64331" s="396"/>
      <c r="F64331" s="396"/>
    </row>
    <row r="64332" ht="13.2" spans="2:6">
      <c r="B64332" s="396"/>
      <c r="F64332" s="396"/>
    </row>
    <row r="64333" ht="13.2" spans="2:6">
      <c r="B64333" s="396"/>
      <c r="F64333" s="396"/>
    </row>
    <row r="64334" ht="13.2" spans="2:6">
      <c r="B64334" s="396"/>
      <c r="F64334" s="396"/>
    </row>
    <row r="64335" ht="13.2" spans="2:6">
      <c r="B64335" s="396"/>
      <c r="F64335" s="396"/>
    </row>
    <row r="64336" ht="13.2" spans="2:6">
      <c r="B64336" s="396"/>
      <c r="F64336" s="396"/>
    </row>
    <row r="64337" ht="13.2" spans="2:6">
      <c r="B64337" s="396"/>
      <c r="F64337" s="396"/>
    </row>
    <row r="64338" ht="13.2" spans="2:6">
      <c r="B64338" s="396"/>
      <c r="F64338" s="396"/>
    </row>
    <row r="64339" ht="13.2" spans="2:6">
      <c r="B64339" s="396"/>
      <c r="F64339" s="396"/>
    </row>
    <row r="64340" ht="13.2" spans="2:6">
      <c r="B64340" s="396"/>
      <c r="F64340" s="396"/>
    </row>
    <row r="64341" ht="13.2" spans="2:6">
      <c r="B64341" s="396"/>
      <c r="F64341" s="396"/>
    </row>
    <row r="64342" ht="13.2" spans="2:6">
      <c r="B64342" s="396"/>
      <c r="F64342" s="396"/>
    </row>
    <row r="64343" ht="13.2" spans="2:6">
      <c r="B64343" s="396"/>
      <c r="F64343" s="396"/>
    </row>
    <row r="64344" ht="13.2" spans="2:6">
      <c r="B64344" s="396"/>
      <c r="F64344" s="396"/>
    </row>
    <row r="64345" ht="13.2" spans="2:6">
      <c r="B64345" s="396"/>
      <c r="F64345" s="396"/>
    </row>
    <row r="64346" ht="13.2" spans="2:6">
      <c r="B64346" s="396"/>
      <c r="F64346" s="396"/>
    </row>
    <row r="64347" ht="13.2" spans="2:6">
      <c r="B64347" s="396"/>
      <c r="F64347" s="396"/>
    </row>
    <row r="64348" ht="13.2" spans="2:6">
      <c r="B64348" s="396"/>
      <c r="F64348" s="396"/>
    </row>
    <row r="64349" ht="13.2" spans="2:6">
      <c r="B64349" s="396"/>
      <c r="F64349" s="396"/>
    </row>
    <row r="64350" ht="13.2" spans="2:6">
      <c r="B64350" s="396"/>
      <c r="F64350" s="396"/>
    </row>
    <row r="64351" ht="13.2" spans="2:6">
      <c r="B64351" s="396"/>
      <c r="F64351" s="396"/>
    </row>
    <row r="64352" ht="13.2" spans="2:6">
      <c r="B64352" s="396"/>
      <c r="F64352" s="396"/>
    </row>
    <row r="64353" ht="13.2" spans="2:6">
      <c r="B64353" s="396"/>
      <c r="F64353" s="396"/>
    </row>
    <row r="64354" ht="13.2" spans="2:6">
      <c r="B64354" s="396"/>
      <c r="F64354" s="396"/>
    </row>
    <row r="64355" ht="13.2" spans="2:6">
      <c r="B64355" s="396"/>
      <c r="F64355" s="396"/>
    </row>
    <row r="64356" ht="13.2" spans="2:6">
      <c r="B64356" s="396"/>
      <c r="F64356" s="396"/>
    </row>
    <row r="64357" ht="13.2" spans="2:6">
      <c r="B64357" s="396"/>
      <c r="F64357" s="396"/>
    </row>
    <row r="64358" ht="13.2" spans="2:6">
      <c r="B64358" s="396"/>
      <c r="F64358" s="396"/>
    </row>
    <row r="64359" ht="13.2" spans="2:6">
      <c r="B64359" s="396"/>
      <c r="F64359" s="396"/>
    </row>
    <row r="64360" ht="13.2" spans="2:6">
      <c r="B64360" s="396"/>
      <c r="F64360" s="396"/>
    </row>
    <row r="64361" ht="13.2" spans="2:6">
      <c r="B64361" s="396"/>
      <c r="F64361" s="396"/>
    </row>
    <row r="64362" ht="13.2" spans="2:6">
      <c r="B64362" s="396"/>
      <c r="F64362" s="396"/>
    </row>
    <row r="64363" ht="13.2" spans="2:6">
      <c r="B64363" s="396"/>
      <c r="F64363" s="396"/>
    </row>
    <row r="64364" ht="13.2" spans="2:6">
      <c r="B64364" s="396"/>
      <c r="F64364" s="396"/>
    </row>
    <row r="64365" ht="13.2" spans="2:6">
      <c r="B64365" s="396"/>
      <c r="F64365" s="396"/>
    </row>
    <row r="64366" ht="13.2" spans="2:6">
      <c r="B64366" s="396"/>
      <c r="F64366" s="396"/>
    </row>
    <row r="64367" ht="13.2" spans="2:6">
      <c r="B64367" s="396"/>
      <c r="F64367" s="396"/>
    </row>
    <row r="64368" ht="13.2" spans="2:6">
      <c r="B64368" s="396"/>
      <c r="F64368" s="396"/>
    </row>
    <row r="64369" ht="13.2" spans="2:6">
      <c r="B64369" s="396"/>
      <c r="F64369" s="396"/>
    </row>
    <row r="64370" ht="13.2" spans="2:6">
      <c r="B64370" s="396"/>
      <c r="F64370" s="396"/>
    </row>
    <row r="64371" ht="13.2" spans="2:6">
      <c r="B64371" s="396"/>
      <c r="F64371" s="396"/>
    </row>
    <row r="64372" ht="13.2" spans="2:6">
      <c r="B64372" s="396"/>
      <c r="F64372" s="396"/>
    </row>
    <row r="64373" ht="13.2" spans="2:6">
      <c r="B64373" s="396"/>
      <c r="F64373" s="396"/>
    </row>
    <row r="64374" ht="13.2" spans="2:6">
      <c r="B64374" s="396"/>
      <c r="F64374" s="396"/>
    </row>
    <row r="64375" ht="13.2" spans="2:6">
      <c r="B64375" s="396"/>
      <c r="F64375" s="396"/>
    </row>
    <row r="64376" ht="13.2" spans="2:6">
      <c r="B64376" s="396"/>
      <c r="F64376" s="396"/>
    </row>
    <row r="64377" ht="13.2" spans="2:6">
      <c r="B64377" s="396"/>
      <c r="F64377" s="396"/>
    </row>
    <row r="64378" ht="13.2" spans="2:6">
      <c r="B64378" s="396"/>
      <c r="F64378" s="396"/>
    </row>
    <row r="64379" ht="13.2" spans="2:6">
      <c r="B64379" s="396"/>
      <c r="F64379" s="396"/>
    </row>
    <row r="64380" ht="13.2" spans="2:6">
      <c r="B64380" s="396"/>
      <c r="F64380" s="396"/>
    </row>
    <row r="64381" ht="13.2" spans="2:6">
      <c r="B64381" s="396"/>
      <c r="F64381" s="396"/>
    </row>
    <row r="64382" ht="13.2" spans="2:6">
      <c r="B64382" s="396"/>
      <c r="F64382" s="396"/>
    </row>
    <row r="64383" ht="13.2" spans="2:6">
      <c r="B64383" s="396"/>
      <c r="F64383" s="396"/>
    </row>
    <row r="64384" ht="13.2" spans="2:6">
      <c r="B64384" s="396"/>
      <c r="F64384" s="396"/>
    </row>
    <row r="64385" ht="13.2" spans="2:6">
      <c r="B64385" s="396"/>
      <c r="F64385" s="396"/>
    </row>
    <row r="64386" ht="13.2" spans="2:6">
      <c r="B64386" s="396"/>
      <c r="F64386" s="396"/>
    </row>
    <row r="64387" ht="13.2" spans="2:6">
      <c r="B64387" s="396"/>
      <c r="F64387" s="396"/>
    </row>
    <row r="64388" ht="13.2" spans="2:6">
      <c r="B64388" s="396"/>
      <c r="F64388" s="396"/>
    </row>
    <row r="64389" ht="13.2" spans="2:6">
      <c r="B64389" s="396"/>
      <c r="F64389" s="396"/>
    </row>
    <row r="64390" ht="13.2" spans="2:6">
      <c r="B64390" s="396"/>
      <c r="F64390" s="396"/>
    </row>
    <row r="64391" ht="13.2" spans="2:6">
      <c r="B64391" s="396"/>
      <c r="F64391" s="396"/>
    </row>
    <row r="64392" ht="13.2" spans="2:6">
      <c r="B64392" s="396"/>
      <c r="F64392" s="396"/>
    </row>
    <row r="64393" ht="13.2" spans="2:6">
      <c r="B64393" s="396"/>
      <c r="F64393" s="396"/>
    </row>
    <row r="64394" ht="13.2" spans="2:6">
      <c r="B64394" s="396"/>
      <c r="F64394" s="396"/>
    </row>
    <row r="64395" ht="13.2" spans="2:6">
      <c r="B64395" s="396"/>
      <c r="F64395" s="396"/>
    </row>
    <row r="64396" ht="13.2" spans="2:6">
      <c r="B64396" s="396"/>
      <c r="F64396" s="396"/>
    </row>
    <row r="64397" ht="13.2" spans="2:6">
      <c r="B64397" s="396"/>
      <c r="F64397" s="396"/>
    </row>
    <row r="64398" ht="13.2" spans="2:6">
      <c r="B64398" s="396"/>
      <c r="F64398" s="396"/>
    </row>
    <row r="64399" ht="13.2" spans="2:6">
      <c r="B64399" s="396"/>
      <c r="F64399" s="396"/>
    </row>
    <row r="64400" ht="13.2" spans="2:6">
      <c r="B64400" s="396"/>
      <c r="F64400" s="396"/>
    </row>
    <row r="64401" ht="13.2" spans="2:6">
      <c r="B64401" s="396"/>
      <c r="F64401" s="396"/>
    </row>
    <row r="64402" ht="13.2" spans="2:6">
      <c r="B64402" s="396"/>
      <c r="F64402" s="396"/>
    </row>
    <row r="64403" ht="13.2" spans="2:6">
      <c r="B64403" s="396"/>
      <c r="F64403" s="396"/>
    </row>
    <row r="64404" ht="13.2" spans="2:6">
      <c r="B64404" s="396"/>
      <c r="F64404" s="396"/>
    </row>
    <row r="64405" ht="13.2" spans="2:6">
      <c r="B64405" s="396"/>
      <c r="F64405" s="396"/>
    </row>
    <row r="64406" ht="13.2" spans="2:6">
      <c r="B64406" s="396"/>
      <c r="F64406" s="396"/>
    </row>
    <row r="64407" ht="13.2" spans="2:6">
      <c r="B64407" s="396"/>
      <c r="F64407" s="396"/>
    </row>
    <row r="64408" ht="13.2" spans="2:6">
      <c r="B64408" s="396"/>
      <c r="F64408" s="396"/>
    </row>
    <row r="64409" ht="13.2" spans="2:6">
      <c r="B64409" s="396"/>
      <c r="F64409" s="396"/>
    </row>
    <row r="64410" ht="13.2" spans="2:6">
      <c r="B64410" s="396"/>
      <c r="F64410" s="396"/>
    </row>
    <row r="64411" ht="13.2" spans="2:6">
      <c r="B64411" s="396"/>
      <c r="F64411" s="396"/>
    </row>
    <row r="64412" ht="13.2" spans="2:6">
      <c r="B64412" s="396"/>
      <c r="F64412" s="396"/>
    </row>
    <row r="64413" ht="13.2" spans="2:6">
      <c r="B64413" s="396"/>
      <c r="F64413" s="396"/>
    </row>
    <row r="64414" ht="13.2" spans="2:6">
      <c r="B64414" s="396"/>
      <c r="F64414" s="396"/>
    </row>
    <row r="64415" ht="13.2" spans="2:6">
      <c r="B64415" s="396"/>
      <c r="F64415" s="396"/>
    </row>
    <row r="64416" ht="13.2" spans="2:6">
      <c r="B64416" s="396"/>
      <c r="F64416" s="396"/>
    </row>
    <row r="64417" ht="13.2" spans="2:6">
      <c r="B64417" s="396"/>
      <c r="F64417" s="396"/>
    </row>
    <row r="64418" ht="13.2" spans="2:6">
      <c r="B64418" s="396"/>
      <c r="F64418" s="396"/>
    </row>
    <row r="64419" ht="13.2" spans="2:6">
      <c r="B64419" s="396"/>
      <c r="F64419" s="396"/>
    </row>
    <row r="64420" ht="13.2" spans="2:6">
      <c r="B64420" s="396"/>
      <c r="F64420" s="396"/>
    </row>
    <row r="64421" ht="13.2" spans="2:6">
      <c r="B64421" s="396"/>
      <c r="F64421" s="396"/>
    </row>
    <row r="64422" ht="13.2" spans="2:6">
      <c r="B64422" s="396"/>
      <c r="F64422" s="396"/>
    </row>
    <row r="64423" ht="13.2" spans="2:6">
      <c r="B64423" s="396"/>
      <c r="F64423" s="396"/>
    </row>
    <row r="64424" ht="13.2" spans="2:6">
      <c r="B64424" s="396"/>
      <c r="F64424" s="396"/>
    </row>
    <row r="64425" ht="13.2" spans="2:6">
      <c r="B64425" s="396"/>
      <c r="F64425" s="396"/>
    </row>
    <row r="64426" ht="13.2" spans="2:6">
      <c r="B64426" s="396"/>
      <c r="F64426" s="396"/>
    </row>
    <row r="64427" ht="13.2" spans="2:6">
      <c r="B64427" s="396"/>
      <c r="F64427" s="396"/>
    </row>
    <row r="64428" ht="13.2" spans="2:6">
      <c r="B64428" s="396"/>
      <c r="F64428" s="396"/>
    </row>
    <row r="64429" ht="13.2" spans="2:6">
      <c r="B64429" s="396"/>
      <c r="F64429" s="396"/>
    </row>
    <row r="64430" ht="13.2" spans="2:6">
      <c r="B64430" s="396"/>
      <c r="F64430" s="396"/>
    </row>
    <row r="64431" ht="13.2" spans="2:6">
      <c r="B64431" s="396"/>
      <c r="F64431" s="396"/>
    </row>
    <row r="64432" ht="13.2" spans="2:6">
      <c r="B64432" s="396"/>
      <c r="F64432" s="396"/>
    </row>
    <row r="64433" ht="13.2" spans="2:6">
      <c r="B64433" s="396"/>
      <c r="F64433" s="396"/>
    </row>
    <row r="64434" ht="13.2" spans="2:6">
      <c r="B64434" s="396"/>
      <c r="F64434" s="396"/>
    </row>
    <row r="64435" ht="13.2" spans="2:6">
      <c r="B64435" s="396"/>
      <c r="F64435" s="396"/>
    </row>
    <row r="64436" ht="13.2" spans="2:6">
      <c r="B64436" s="396"/>
      <c r="F64436" s="396"/>
    </row>
    <row r="64437" ht="13.2" spans="2:6">
      <c r="B64437" s="396"/>
      <c r="F64437" s="396"/>
    </row>
    <row r="64438" ht="13.2" spans="2:6">
      <c r="B64438" s="396"/>
      <c r="F64438" s="396"/>
    </row>
    <row r="64439" ht="13.2" spans="2:6">
      <c r="B64439" s="396"/>
      <c r="F64439" s="396"/>
    </row>
    <row r="64440" ht="13.2" spans="2:6">
      <c r="B64440" s="396"/>
      <c r="F64440" s="396"/>
    </row>
    <row r="64441" ht="13.2" spans="2:6">
      <c r="B64441" s="396"/>
      <c r="F64441" s="396"/>
    </row>
    <row r="64442" ht="13.2" spans="2:6">
      <c r="B64442" s="396"/>
      <c r="F64442" s="396"/>
    </row>
    <row r="64443" ht="13.2" spans="2:6">
      <c r="B64443" s="396"/>
      <c r="F64443" s="396"/>
    </row>
    <row r="64444" ht="13.2" spans="2:6">
      <c r="B64444" s="396"/>
      <c r="F64444" s="396"/>
    </row>
    <row r="64445" ht="13.2" spans="2:6">
      <c r="B64445" s="396"/>
      <c r="F64445" s="396"/>
    </row>
    <row r="64446" ht="13.2" spans="2:6">
      <c r="B64446" s="396"/>
      <c r="F64446" s="396"/>
    </row>
    <row r="64447" ht="13.2" spans="2:6">
      <c r="B64447" s="396"/>
      <c r="F64447" s="396"/>
    </row>
    <row r="64448" ht="13.2" spans="2:6">
      <c r="B64448" s="396"/>
      <c r="F64448" s="396"/>
    </row>
    <row r="64449" ht="13.2" spans="2:6">
      <c r="B64449" s="396"/>
      <c r="F64449" s="396"/>
    </row>
    <row r="64450" ht="13.2" spans="2:6">
      <c r="B64450" s="396"/>
      <c r="F64450" s="396"/>
    </row>
    <row r="64451" ht="13.2" spans="2:6">
      <c r="B64451" s="396"/>
      <c r="F64451" s="396"/>
    </row>
    <row r="64452" ht="13.2" spans="2:6">
      <c r="B64452" s="396"/>
      <c r="F64452" s="396"/>
    </row>
    <row r="64453" ht="13.2" spans="2:6">
      <c r="B64453" s="396"/>
      <c r="F64453" s="396"/>
    </row>
    <row r="64454" ht="13.2" spans="2:6">
      <c r="B64454" s="396"/>
      <c r="F64454" s="396"/>
    </row>
    <row r="64455" ht="13.2" spans="2:6">
      <c r="B64455" s="396"/>
      <c r="F64455" s="396"/>
    </row>
    <row r="64456" ht="13.2" spans="2:6">
      <c r="B64456" s="396"/>
      <c r="F64456" s="396"/>
    </row>
    <row r="64457" ht="13.2" spans="2:6">
      <c r="B64457" s="396"/>
      <c r="F64457" s="396"/>
    </row>
    <row r="64458" ht="13.2" spans="2:6">
      <c r="B64458" s="396"/>
      <c r="F64458" s="396"/>
    </row>
    <row r="64459" ht="13.2" spans="2:6">
      <c r="B64459" s="396"/>
      <c r="F64459" s="396"/>
    </row>
    <row r="64460" ht="13.2" spans="2:6">
      <c r="B64460" s="396"/>
      <c r="F64460" s="396"/>
    </row>
    <row r="64461" ht="13.2" spans="2:6">
      <c r="B64461" s="396"/>
      <c r="F64461" s="396"/>
    </row>
    <row r="64462" ht="13.2" spans="2:6">
      <c r="B64462" s="396"/>
      <c r="F64462" s="396"/>
    </row>
    <row r="64463" ht="13.2" spans="2:6">
      <c r="B64463" s="396"/>
      <c r="F64463" s="396"/>
    </row>
    <row r="64464" ht="13.2" spans="2:6">
      <c r="B64464" s="396"/>
      <c r="F64464" s="396"/>
    </row>
    <row r="64465" ht="13.2" spans="2:6">
      <c r="B64465" s="396"/>
      <c r="F64465" s="396"/>
    </row>
    <row r="64466" ht="13.2" spans="2:6">
      <c r="B64466" s="396"/>
      <c r="F64466" s="396"/>
    </row>
    <row r="64467" ht="13.2" spans="2:6">
      <c r="B64467" s="396"/>
      <c r="F64467" s="396"/>
    </row>
    <row r="64468" ht="13.2" spans="2:6">
      <c r="B64468" s="396"/>
      <c r="F64468" s="396"/>
    </row>
    <row r="64469" ht="13.2" spans="2:6">
      <c r="B64469" s="396"/>
      <c r="F64469" s="396"/>
    </row>
    <row r="64470" ht="13.2" spans="2:6">
      <c r="B64470" s="396"/>
      <c r="F64470" s="396"/>
    </row>
    <row r="64471" ht="13.2" spans="2:6">
      <c r="B64471" s="396"/>
      <c r="F64471" s="396"/>
    </row>
    <row r="64472" ht="13.2" spans="2:6">
      <c r="B64472" s="396"/>
      <c r="F64472" s="396"/>
    </row>
    <row r="64473" ht="13.2" spans="2:6">
      <c r="B64473" s="396"/>
      <c r="F64473" s="396"/>
    </row>
    <row r="64474" ht="13.2" spans="2:6">
      <c r="B64474" s="396"/>
      <c r="F64474" s="396"/>
    </row>
    <row r="64475" ht="13.2" spans="2:6">
      <c r="B64475" s="396"/>
      <c r="F64475" s="396"/>
    </row>
    <row r="64476" ht="13.2" spans="2:6">
      <c r="B64476" s="396"/>
      <c r="F64476" s="396"/>
    </row>
    <row r="64477" ht="13.2" spans="2:6">
      <c r="B64477" s="396"/>
      <c r="F64477" s="396"/>
    </row>
    <row r="64478" ht="13.2" spans="2:6">
      <c r="B64478" s="396"/>
      <c r="F64478" s="396"/>
    </row>
    <row r="64479" ht="13.2" spans="2:6">
      <c r="B64479" s="396"/>
      <c r="F64479" s="396"/>
    </row>
    <row r="64480" ht="13.2" spans="2:6">
      <c r="B64480" s="396"/>
      <c r="F64480" s="396"/>
    </row>
    <row r="64481" ht="13.2" spans="2:6">
      <c r="B64481" s="396"/>
      <c r="F64481" s="396"/>
    </row>
    <row r="64482" ht="13.2" spans="2:6">
      <c r="B64482" s="396"/>
      <c r="F64482" s="396"/>
    </row>
    <row r="64483" ht="13.2" spans="2:6">
      <c r="B64483" s="396"/>
      <c r="F64483" s="396"/>
    </row>
    <row r="64484" ht="13.2" spans="2:6">
      <c r="B64484" s="396"/>
      <c r="F64484" s="396"/>
    </row>
    <row r="64485" ht="13.2" spans="2:6">
      <c r="B64485" s="396"/>
      <c r="F64485" s="396"/>
    </row>
    <row r="64486" ht="13.2" spans="2:6">
      <c r="B64486" s="396"/>
      <c r="F64486" s="396"/>
    </row>
    <row r="64487" ht="13.2" spans="2:6">
      <c r="B64487" s="396"/>
      <c r="F64487" s="396"/>
    </row>
    <row r="64488" ht="13.2" spans="2:6">
      <c r="B64488" s="396"/>
      <c r="F64488" s="396"/>
    </row>
    <row r="64489" ht="13.2" spans="2:6">
      <c r="B64489" s="396"/>
      <c r="F64489" s="396"/>
    </row>
    <row r="64490" ht="13.2" spans="2:6">
      <c r="B64490" s="396"/>
      <c r="F64490" s="396"/>
    </row>
    <row r="64491" ht="13.2" spans="2:6">
      <c r="B64491" s="396"/>
      <c r="F64491" s="396"/>
    </row>
    <row r="64492" ht="13.2" spans="2:6">
      <c r="B64492" s="396"/>
      <c r="F64492" s="396"/>
    </row>
    <row r="64493" ht="13.2" spans="2:6">
      <c r="B64493" s="396"/>
      <c r="F64493" s="396"/>
    </row>
    <row r="64494" ht="13.2" spans="2:6">
      <c r="B64494" s="396"/>
      <c r="F64494" s="396"/>
    </row>
    <row r="64495" ht="13.2" spans="2:6">
      <c r="B64495" s="396"/>
      <c r="F64495" s="396"/>
    </row>
    <row r="64496" ht="13.2" spans="2:6">
      <c r="B64496" s="396"/>
      <c r="F64496" s="396"/>
    </row>
    <row r="64497" ht="13.2" spans="2:6">
      <c r="B64497" s="396"/>
      <c r="F64497" s="396"/>
    </row>
    <row r="64498" ht="13.2" spans="2:6">
      <c r="B64498" s="396"/>
      <c r="F64498" s="396"/>
    </row>
    <row r="64499" ht="13.2" spans="2:6">
      <c r="B64499" s="396"/>
      <c r="F64499" s="396"/>
    </row>
    <row r="64500" ht="13.2" spans="2:6">
      <c r="B64500" s="396"/>
      <c r="F64500" s="396"/>
    </row>
    <row r="64501" ht="13.2" spans="2:6">
      <c r="B64501" s="396"/>
      <c r="F64501" s="396"/>
    </row>
    <row r="64502" ht="13.2" spans="2:6">
      <c r="B64502" s="396"/>
      <c r="F64502" s="396"/>
    </row>
    <row r="64503" ht="13.2" spans="2:6">
      <c r="B64503" s="396"/>
      <c r="F64503" s="396"/>
    </row>
    <row r="64504" ht="13.2" spans="2:6">
      <c r="B64504" s="396"/>
      <c r="F64504" s="396"/>
    </row>
    <row r="64505" ht="13.2" spans="2:6">
      <c r="B64505" s="396"/>
      <c r="F64505" s="396"/>
    </row>
    <row r="64506" ht="13.2" spans="2:6">
      <c r="B64506" s="396"/>
      <c r="F64506" s="396"/>
    </row>
    <row r="64507" ht="13.2" spans="2:6">
      <c r="B64507" s="396"/>
      <c r="F64507" s="396"/>
    </row>
    <row r="64508" ht="13.2" spans="2:6">
      <c r="B64508" s="396"/>
      <c r="F64508" s="396"/>
    </row>
    <row r="64509" ht="13.2" spans="2:6">
      <c r="B64509" s="396"/>
      <c r="F64509" s="396"/>
    </row>
    <row r="64510" ht="13.2" spans="2:6">
      <c r="B64510" s="396"/>
      <c r="F64510" s="396"/>
    </row>
    <row r="64511" ht="13.2" spans="2:6">
      <c r="B64511" s="396"/>
      <c r="F64511" s="396"/>
    </row>
    <row r="64512" ht="13.2" spans="2:6">
      <c r="B64512" s="396"/>
      <c r="F64512" s="396"/>
    </row>
    <row r="64513" ht="13.2" spans="2:6">
      <c r="B64513" s="396"/>
      <c r="F64513" s="396"/>
    </row>
    <row r="64514" ht="13.2" spans="2:6">
      <c r="B64514" s="396"/>
      <c r="F64514" s="396"/>
    </row>
    <row r="64515" ht="13.2" spans="2:6">
      <c r="B64515" s="396"/>
      <c r="F64515" s="396"/>
    </row>
    <row r="64516" ht="13.2" spans="2:6">
      <c r="B64516" s="396"/>
      <c r="F64516" s="396"/>
    </row>
    <row r="64517" ht="13.2" spans="2:6">
      <c r="B64517" s="396"/>
      <c r="F64517" s="396"/>
    </row>
    <row r="64518" ht="13.2" spans="2:6">
      <c r="B64518" s="396"/>
      <c r="F64518" s="396"/>
    </row>
    <row r="64519" ht="13.2" spans="2:6">
      <c r="B64519" s="396"/>
      <c r="F64519" s="396"/>
    </row>
    <row r="64520" ht="13.2" spans="2:6">
      <c r="B64520" s="396"/>
      <c r="F64520" s="396"/>
    </row>
    <row r="64521" ht="13.2" spans="2:6">
      <c r="B64521" s="396"/>
      <c r="F64521" s="396"/>
    </row>
    <row r="64522" ht="13.2" spans="2:6">
      <c r="B64522" s="396"/>
      <c r="F64522" s="396"/>
    </row>
    <row r="64523" ht="13.2" spans="2:6">
      <c r="B64523" s="396"/>
      <c r="F64523" s="396"/>
    </row>
    <row r="64524" ht="13.2" spans="2:6">
      <c r="B64524" s="396"/>
      <c r="F64524" s="396"/>
    </row>
    <row r="64525" ht="13.2" spans="2:6">
      <c r="B64525" s="396"/>
      <c r="F64525" s="396"/>
    </row>
    <row r="64526" ht="13.2" spans="2:6">
      <c r="B64526" s="396"/>
      <c r="F64526" s="396"/>
    </row>
    <row r="64527" ht="13.2" spans="2:6">
      <c r="B64527" s="396"/>
      <c r="F64527" s="396"/>
    </row>
    <row r="64528" ht="13.2" spans="2:6">
      <c r="B64528" s="396"/>
      <c r="F64528" s="396"/>
    </row>
    <row r="64529" ht="13.2" spans="2:6">
      <c r="B64529" s="396"/>
      <c r="F64529" s="396"/>
    </row>
    <row r="64530" ht="13.2" spans="2:6">
      <c r="B64530" s="396"/>
      <c r="F64530" s="396"/>
    </row>
    <row r="64531" ht="13.2" spans="2:6">
      <c r="B64531" s="396"/>
      <c r="F64531" s="396"/>
    </row>
    <row r="64532" ht="13.2" spans="2:6">
      <c r="B64532" s="396"/>
      <c r="F64532" s="396"/>
    </row>
    <row r="64533" ht="13.2" spans="2:6">
      <c r="B64533" s="396"/>
      <c r="F64533" s="396"/>
    </row>
    <row r="64534" ht="13.2" spans="2:6">
      <c r="B64534" s="396"/>
      <c r="F64534" s="396"/>
    </row>
    <row r="64535" ht="13.2" spans="2:6">
      <c r="B64535" s="396"/>
      <c r="F64535" s="396"/>
    </row>
    <row r="64536" ht="13.2" spans="2:6">
      <c r="B64536" s="396"/>
      <c r="F64536" s="396"/>
    </row>
    <row r="64537" ht="13.2" spans="2:6">
      <c r="B64537" s="396"/>
      <c r="F64537" s="396"/>
    </row>
    <row r="64538" ht="13.2" spans="2:6">
      <c r="B64538" s="396"/>
      <c r="F64538" s="396"/>
    </row>
    <row r="64539" ht="13.2" spans="2:6">
      <c r="B64539" s="396"/>
      <c r="F64539" s="396"/>
    </row>
    <row r="64540" ht="13.2" spans="2:6">
      <c r="B64540" s="396"/>
      <c r="F64540" s="396"/>
    </row>
    <row r="64541" ht="13.2" spans="2:6">
      <c r="B64541" s="396"/>
      <c r="F64541" s="396"/>
    </row>
    <row r="64542" ht="13.2" spans="2:6">
      <c r="B64542" s="396"/>
      <c r="F64542" s="396"/>
    </row>
    <row r="64543" ht="13.2" spans="2:6">
      <c r="B64543" s="396"/>
      <c r="F64543" s="396"/>
    </row>
    <row r="64544" ht="13.2" spans="2:6">
      <c r="B64544" s="396"/>
      <c r="F64544" s="396"/>
    </row>
    <row r="64545" ht="13.2" spans="2:6">
      <c r="B64545" s="396"/>
      <c r="F64545" s="396"/>
    </row>
    <row r="64546" ht="13.2" spans="2:6">
      <c r="B64546" s="396"/>
      <c r="F64546" s="396"/>
    </row>
    <row r="64547" ht="13.2" spans="2:6">
      <c r="B64547" s="396"/>
      <c r="F64547" s="396"/>
    </row>
    <row r="64548" ht="13.2" spans="2:6">
      <c r="B64548" s="396"/>
      <c r="F64548" s="396"/>
    </row>
    <row r="64549" ht="13.2" spans="2:6">
      <c r="B64549" s="396"/>
      <c r="F64549" s="396"/>
    </row>
    <row r="64550" ht="13.2" spans="2:6">
      <c r="B64550" s="396"/>
      <c r="F64550" s="396"/>
    </row>
    <row r="64551" ht="13.2" spans="2:6">
      <c r="B64551" s="396"/>
      <c r="F64551" s="396"/>
    </row>
    <row r="64552" ht="13.2" spans="2:6">
      <c r="B64552" s="396"/>
      <c r="F64552" s="396"/>
    </row>
    <row r="64553" ht="13.2" spans="2:6">
      <c r="B64553" s="396"/>
      <c r="F64553" s="396"/>
    </row>
    <row r="64554" ht="13.2" spans="2:6">
      <c r="B64554" s="396"/>
      <c r="F64554" s="396"/>
    </row>
    <row r="64555" ht="13.2" spans="2:6">
      <c r="B64555" s="396"/>
      <c r="F64555" s="396"/>
    </row>
    <row r="64556" ht="13.2" spans="2:6">
      <c r="B64556" s="396"/>
      <c r="F64556" s="396"/>
    </row>
    <row r="64557" ht="13.2" spans="2:6">
      <c r="B64557" s="396"/>
      <c r="F64557" s="396"/>
    </row>
    <row r="64558" ht="13.2" spans="2:6">
      <c r="B64558" s="396"/>
      <c r="F64558" s="396"/>
    </row>
    <row r="64559" ht="13.2" spans="2:6">
      <c r="B64559" s="396"/>
      <c r="F64559" s="396"/>
    </row>
    <row r="64560" ht="13.2" spans="2:6">
      <c r="B64560" s="396"/>
      <c r="F64560" s="396"/>
    </row>
    <row r="64561" ht="13.2" spans="2:6">
      <c r="B64561" s="396"/>
      <c r="F64561" s="396"/>
    </row>
    <row r="64562" ht="13.2" spans="2:6">
      <c r="B64562" s="396"/>
      <c r="F64562" s="396"/>
    </row>
    <row r="64563" ht="13.2" spans="2:6">
      <c r="B64563" s="396"/>
      <c r="F64563" s="396"/>
    </row>
    <row r="64564" ht="13.2" spans="2:6">
      <c r="B64564" s="396"/>
      <c r="F64564" s="396"/>
    </row>
    <row r="64565" ht="13.2" spans="2:6">
      <c r="B64565" s="396"/>
      <c r="F64565" s="396"/>
    </row>
    <row r="64566" ht="13.2" spans="2:6">
      <c r="B64566" s="396"/>
      <c r="F64566" s="396"/>
    </row>
    <row r="64567" ht="13.2" spans="2:6">
      <c r="B64567" s="396"/>
      <c r="F64567" s="396"/>
    </row>
    <row r="64568" ht="13.2" spans="2:6">
      <c r="B64568" s="396"/>
      <c r="F64568" s="396"/>
    </row>
    <row r="64569" ht="13.2" spans="2:6">
      <c r="B64569" s="396"/>
      <c r="F64569" s="396"/>
    </row>
    <row r="64570" ht="13.2" spans="2:6">
      <c r="B64570" s="396"/>
      <c r="F64570" s="396"/>
    </row>
    <row r="64571" ht="13.2" spans="2:6">
      <c r="B64571" s="396"/>
      <c r="F64571" s="396"/>
    </row>
    <row r="64572" ht="13.2" spans="2:6">
      <c r="B64572" s="396"/>
      <c r="F64572" s="396"/>
    </row>
    <row r="64573" ht="13.2" spans="2:6">
      <c r="B64573" s="396"/>
      <c r="F64573" s="396"/>
    </row>
    <row r="64574" ht="13.2" spans="2:6">
      <c r="B64574" s="396"/>
      <c r="F64574" s="396"/>
    </row>
    <row r="64575" ht="13.2" spans="2:6">
      <c r="B64575" s="396"/>
      <c r="F64575" s="396"/>
    </row>
    <row r="64576" ht="13.2" spans="2:6">
      <c r="B64576" s="396"/>
      <c r="F64576" s="396"/>
    </row>
    <row r="64577" ht="13.2" spans="2:6">
      <c r="B64577" s="396"/>
      <c r="F64577" s="396"/>
    </row>
    <row r="64578" ht="13.2" spans="2:6">
      <c r="B64578" s="396"/>
      <c r="F64578" s="396"/>
    </row>
    <row r="64579" ht="13.2" spans="2:6">
      <c r="B64579" s="396"/>
      <c r="F64579" s="396"/>
    </row>
    <row r="64580" ht="13.2" spans="2:6">
      <c r="B64580" s="396"/>
      <c r="F64580" s="396"/>
    </row>
    <row r="64581" ht="13.2" spans="2:6">
      <c r="B64581" s="396"/>
      <c r="F64581" s="396"/>
    </row>
    <row r="64582" ht="13.2" spans="2:6">
      <c r="B64582" s="396"/>
      <c r="F64582" s="396"/>
    </row>
    <row r="64583" ht="13.2" spans="2:6">
      <c r="B64583" s="396"/>
      <c r="F64583" s="396"/>
    </row>
    <row r="64584" ht="13.2" spans="2:6">
      <c r="B64584" s="396"/>
      <c r="F64584" s="396"/>
    </row>
    <row r="64585" ht="13.2" spans="2:6">
      <c r="B64585" s="396"/>
      <c r="F64585" s="396"/>
    </row>
    <row r="64586" ht="13.2" spans="2:6">
      <c r="B64586" s="396"/>
      <c r="F64586" s="396"/>
    </row>
    <row r="64587" ht="13.2" spans="2:6">
      <c r="B64587" s="396"/>
      <c r="F64587" s="396"/>
    </row>
    <row r="64588" ht="13.2" spans="2:6">
      <c r="B64588" s="396"/>
      <c r="F64588" s="396"/>
    </row>
    <row r="64589" ht="13.2" spans="2:6">
      <c r="B64589" s="396"/>
      <c r="F64589" s="396"/>
    </row>
    <row r="64590" ht="13.2" spans="2:6">
      <c r="B64590" s="396"/>
      <c r="F64590" s="396"/>
    </row>
    <row r="64591" ht="13.2" spans="2:6">
      <c r="B64591" s="396"/>
      <c r="F64591" s="396"/>
    </row>
    <row r="64592" ht="13.2" spans="2:6">
      <c r="B64592" s="396"/>
      <c r="F64592" s="396"/>
    </row>
    <row r="64593" ht="13.2" spans="2:6">
      <c r="B64593" s="396"/>
      <c r="F64593" s="396"/>
    </row>
    <row r="64594" ht="13.2" spans="2:6">
      <c r="B64594" s="396"/>
      <c r="F64594" s="396"/>
    </row>
    <row r="64595" ht="13.2" spans="2:6">
      <c r="B64595" s="396"/>
      <c r="F64595" s="396"/>
    </row>
    <row r="64596" ht="13.2" spans="2:6">
      <c r="B64596" s="396"/>
      <c r="F64596" s="396"/>
    </row>
    <row r="64597" ht="13.2" spans="2:6">
      <c r="B64597" s="396"/>
      <c r="F64597" s="396"/>
    </row>
    <row r="64598" ht="13.2" spans="2:6">
      <c r="B64598" s="396"/>
      <c r="F64598" s="396"/>
    </row>
    <row r="64599" ht="13.2" spans="2:6">
      <c r="B64599" s="396"/>
      <c r="F64599" s="396"/>
    </row>
    <row r="64600" ht="13.2" spans="2:6">
      <c r="B64600" s="396"/>
      <c r="F64600" s="396"/>
    </row>
    <row r="64601" ht="13.2" spans="2:6">
      <c r="B64601" s="396"/>
      <c r="F64601" s="396"/>
    </row>
    <row r="64602" ht="13.2" spans="2:6">
      <c r="B64602" s="396"/>
      <c r="F64602" s="396"/>
    </row>
    <row r="64603" ht="13.2" spans="2:6">
      <c r="B64603" s="396"/>
      <c r="F64603" s="396"/>
    </row>
    <row r="64604" ht="13.2" spans="2:6">
      <c r="B64604" s="396"/>
      <c r="F64604" s="396"/>
    </row>
    <row r="64605" ht="13.2" spans="2:6">
      <c r="B64605" s="396"/>
      <c r="F64605" s="396"/>
    </row>
    <row r="64606" ht="13.2" spans="2:6">
      <c r="B64606" s="396"/>
      <c r="F64606" s="396"/>
    </row>
    <row r="64607" ht="13.2" spans="2:6">
      <c r="B64607" s="396"/>
      <c r="F64607" s="396"/>
    </row>
    <row r="64608" ht="13.2" spans="2:6">
      <c r="B64608" s="396"/>
      <c r="F64608" s="396"/>
    </row>
    <row r="64609" ht="13.2" spans="2:6">
      <c r="B64609" s="396"/>
      <c r="F64609" s="396"/>
    </row>
    <row r="64610" ht="13.2" spans="2:6">
      <c r="B64610" s="396"/>
      <c r="F64610" s="396"/>
    </row>
    <row r="64611" ht="13.2" spans="2:6">
      <c r="B64611" s="396"/>
      <c r="F64611" s="396"/>
    </row>
    <row r="64612" ht="13.2" spans="2:6">
      <c r="B64612" s="396"/>
      <c r="F64612" s="396"/>
    </row>
    <row r="64613" ht="13.2" spans="2:6">
      <c r="B64613" s="396"/>
      <c r="F64613" s="396"/>
    </row>
    <row r="64614" ht="13.2" spans="2:6">
      <c r="B64614" s="396"/>
      <c r="F64614" s="396"/>
    </row>
    <row r="64615" ht="13.2" spans="2:6">
      <c r="B64615" s="396"/>
      <c r="F64615" s="396"/>
    </row>
    <row r="64616" ht="13.2" spans="2:6">
      <c r="B64616" s="396"/>
      <c r="F64616" s="396"/>
    </row>
    <row r="64617" ht="13.2" spans="2:6">
      <c r="B64617" s="396"/>
      <c r="F64617" s="396"/>
    </row>
    <row r="64618" ht="13.2" spans="2:6">
      <c r="B64618" s="396"/>
      <c r="F64618" s="396"/>
    </row>
    <row r="64619" ht="13.2" spans="2:6">
      <c r="B64619" s="396"/>
      <c r="F64619" s="396"/>
    </row>
    <row r="64620" ht="13.2" spans="2:6">
      <c r="B64620" s="396"/>
      <c r="F64620" s="396"/>
    </row>
    <row r="64621" ht="13.2" spans="2:6">
      <c r="B64621" s="396"/>
      <c r="F64621" s="396"/>
    </row>
    <row r="64622" ht="13.2" spans="2:6">
      <c r="B64622" s="396"/>
      <c r="F64622" s="396"/>
    </row>
    <row r="64623" ht="13.2" spans="2:6">
      <c r="B64623" s="396"/>
      <c r="F64623" s="396"/>
    </row>
    <row r="64624" ht="13.2" spans="2:6">
      <c r="B64624" s="396"/>
      <c r="F64624" s="396"/>
    </row>
    <row r="64625" ht="13.2" spans="2:6">
      <c r="B64625" s="396"/>
      <c r="F64625" s="396"/>
    </row>
    <row r="64626" ht="13.2" spans="2:6">
      <c r="B64626" s="396"/>
      <c r="F64626" s="396"/>
    </row>
    <row r="64627" ht="13.2" spans="2:6">
      <c r="B64627" s="396"/>
      <c r="F64627" s="396"/>
    </row>
    <row r="64628" ht="13.2" spans="2:6">
      <c r="B64628" s="396"/>
      <c r="F64628" s="396"/>
    </row>
    <row r="64629" ht="13.2" spans="2:6">
      <c r="B64629" s="396"/>
      <c r="F64629" s="396"/>
    </row>
    <row r="64630" ht="13.2" spans="2:6">
      <c r="B64630" s="396"/>
      <c r="F64630" s="396"/>
    </row>
    <row r="64631" ht="13.2" spans="2:6">
      <c r="B64631" s="396"/>
      <c r="F64631" s="396"/>
    </row>
    <row r="64632" ht="13.2" spans="2:6">
      <c r="B64632" s="396"/>
      <c r="F64632" s="396"/>
    </row>
    <row r="64633" ht="13.2" spans="2:6">
      <c r="B64633" s="396"/>
      <c r="F64633" s="396"/>
    </row>
    <row r="64634" ht="13.2" spans="2:6">
      <c r="B64634" s="396"/>
      <c r="F64634" s="396"/>
    </row>
    <row r="64635" ht="13.2" spans="2:6">
      <c r="B64635" s="396"/>
      <c r="F64635" s="396"/>
    </row>
    <row r="64636" ht="13.2" spans="2:6">
      <c r="B64636" s="396"/>
      <c r="F64636" s="396"/>
    </row>
    <row r="64637" ht="13.2" spans="2:6">
      <c r="B64637" s="396"/>
      <c r="F64637" s="396"/>
    </row>
    <row r="64638" ht="13.2" spans="2:6">
      <c r="B64638" s="396"/>
      <c r="F64638" s="396"/>
    </row>
    <row r="64639" ht="13.2" spans="2:6">
      <c r="B64639" s="396"/>
      <c r="F64639" s="396"/>
    </row>
    <row r="64640" ht="13.2" spans="2:6">
      <c r="B64640" s="396"/>
      <c r="F64640" s="396"/>
    </row>
    <row r="64641" ht="13.2" spans="2:6">
      <c r="B64641" s="396"/>
      <c r="F64641" s="396"/>
    </row>
    <row r="64642" ht="13.2" spans="2:6">
      <c r="B64642" s="396"/>
      <c r="F64642" s="396"/>
    </row>
    <row r="64643" ht="13.2" spans="2:6">
      <c r="B64643" s="396"/>
      <c r="F64643" s="396"/>
    </row>
    <row r="64644" ht="13.2" spans="2:6">
      <c r="B64644" s="396"/>
      <c r="F64644" s="396"/>
    </row>
    <row r="64645" ht="13.2" spans="2:6">
      <c r="B64645" s="396"/>
      <c r="F64645" s="396"/>
    </row>
    <row r="64646" ht="13.2" spans="2:6">
      <c r="B64646" s="396"/>
      <c r="F64646" s="396"/>
    </row>
    <row r="64647" ht="13.2" spans="2:6">
      <c r="B64647" s="396"/>
      <c r="F64647" s="396"/>
    </row>
    <row r="64648" ht="13.2" spans="2:6">
      <c r="B64648" s="396"/>
      <c r="F64648" s="396"/>
    </row>
    <row r="64649" ht="13.2" spans="2:6">
      <c r="B64649" s="396"/>
      <c r="F64649" s="396"/>
    </row>
    <row r="64650" ht="13.2" spans="2:6">
      <c r="B64650" s="396"/>
      <c r="F64650" s="396"/>
    </row>
    <row r="64651" ht="13.2" spans="2:6">
      <c r="B64651" s="396"/>
      <c r="F64651" s="396"/>
    </row>
    <row r="64652" ht="13.2" spans="2:6">
      <c r="B64652" s="396"/>
      <c r="F64652" s="396"/>
    </row>
    <row r="64653" ht="13.2" spans="2:6">
      <c r="B64653" s="396"/>
      <c r="F64653" s="396"/>
    </row>
    <row r="64654" ht="13.2" spans="2:6">
      <c r="B64654" s="396"/>
      <c r="F64654" s="396"/>
    </row>
    <row r="64655" ht="13.2" spans="2:6">
      <c r="B64655" s="396"/>
      <c r="F64655" s="396"/>
    </row>
    <row r="64656" ht="13.2" spans="2:6">
      <c r="B64656" s="396"/>
      <c r="F64656" s="396"/>
    </row>
    <row r="64657" ht="13.2" spans="2:6">
      <c r="B64657" s="396"/>
      <c r="F64657" s="396"/>
    </row>
    <row r="64658" ht="13.2" spans="2:6">
      <c r="B64658" s="396"/>
      <c r="F64658" s="396"/>
    </row>
    <row r="64659" ht="13.2" spans="2:6">
      <c r="B64659" s="396"/>
      <c r="F64659" s="396"/>
    </row>
    <row r="64660" ht="13.2" spans="2:6">
      <c r="B64660" s="396"/>
      <c r="F64660" s="396"/>
    </row>
    <row r="64661" ht="13.2" spans="2:6">
      <c r="B64661" s="396"/>
      <c r="F64661" s="396"/>
    </row>
    <row r="64662" ht="13.2" spans="2:6">
      <c r="B64662" s="396"/>
      <c r="F64662" s="396"/>
    </row>
    <row r="64663" ht="13.2" spans="2:6">
      <c r="B64663" s="396"/>
      <c r="F64663" s="396"/>
    </row>
    <row r="64664" ht="13.2" spans="2:6">
      <c r="B64664" s="396"/>
      <c r="F64664" s="396"/>
    </row>
    <row r="64665" ht="13.2" spans="2:6">
      <c r="B64665" s="396"/>
      <c r="F64665" s="396"/>
    </row>
    <row r="64666" ht="13.2" spans="2:6">
      <c r="B64666" s="396"/>
      <c r="F64666" s="396"/>
    </row>
    <row r="64667" ht="13.2" spans="2:6">
      <c r="B64667" s="396"/>
      <c r="F64667" s="396"/>
    </row>
    <row r="64668" ht="13.2" spans="2:6">
      <c r="B64668" s="396"/>
      <c r="F64668" s="396"/>
    </row>
    <row r="64669" ht="13.2" spans="2:6">
      <c r="B64669" s="396"/>
      <c r="F64669" s="396"/>
    </row>
    <row r="64670" ht="13.2" spans="2:6">
      <c r="B64670" s="396"/>
      <c r="F64670" s="396"/>
    </row>
    <row r="64671" ht="13.2" spans="2:6">
      <c r="B64671" s="396"/>
      <c r="F64671" s="396"/>
    </row>
    <row r="64672" ht="13.2" spans="2:6">
      <c r="B64672" s="396"/>
      <c r="F64672" s="396"/>
    </row>
    <row r="64673" ht="13.2" spans="2:6">
      <c r="B64673" s="396"/>
      <c r="F64673" s="396"/>
    </row>
    <row r="64674" ht="13.2" spans="2:6">
      <c r="B64674" s="396"/>
      <c r="F64674" s="396"/>
    </row>
    <row r="64675" ht="13.2" spans="2:6">
      <c r="B64675" s="396"/>
      <c r="F64675" s="396"/>
    </row>
    <row r="64676" ht="13.2" spans="2:6">
      <c r="B64676" s="396"/>
      <c r="F64676" s="396"/>
    </row>
    <row r="64677" ht="13.2" spans="2:6">
      <c r="B64677" s="396"/>
      <c r="F64677" s="396"/>
    </row>
    <row r="64678" ht="13.2" spans="2:6">
      <c r="B64678" s="396"/>
      <c r="F64678" s="396"/>
    </row>
    <row r="64679" ht="13.2" spans="2:6">
      <c r="B64679" s="396"/>
      <c r="F64679" s="396"/>
    </row>
    <row r="64680" ht="13.2" spans="2:6">
      <c r="B64680" s="396"/>
      <c r="F64680" s="396"/>
    </row>
    <row r="64681" ht="13.2" spans="2:6">
      <c r="B64681" s="396"/>
      <c r="F64681" s="396"/>
    </row>
    <row r="64682" ht="13.2" spans="2:6">
      <c r="B64682" s="396"/>
      <c r="F64682" s="396"/>
    </row>
    <row r="64683" ht="13.2" spans="2:6">
      <c r="B64683" s="396"/>
      <c r="F64683" s="396"/>
    </row>
    <row r="64684" ht="13.2" spans="2:6">
      <c r="B64684" s="396"/>
      <c r="F64684" s="396"/>
    </row>
    <row r="64685" ht="13.2" spans="2:6">
      <c r="B64685" s="396"/>
      <c r="F64685" s="396"/>
    </row>
    <row r="64686" ht="13.2" spans="2:6">
      <c r="B64686" s="396"/>
      <c r="F64686" s="396"/>
    </row>
    <row r="64687" ht="13.2" spans="2:6">
      <c r="B64687" s="396"/>
      <c r="F64687" s="396"/>
    </row>
    <row r="64688" ht="13.2" spans="2:6">
      <c r="B64688" s="396"/>
      <c r="F64688" s="396"/>
    </row>
    <row r="64689" ht="13.2" spans="2:6">
      <c r="B64689" s="396"/>
      <c r="F64689" s="396"/>
    </row>
    <row r="64690" ht="13.2" spans="2:6">
      <c r="B64690" s="396"/>
      <c r="F64690" s="396"/>
    </row>
    <row r="64691" ht="13.2" spans="2:6">
      <c r="B64691" s="396"/>
      <c r="F64691" s="396"/>
    </row>
    <row r="64692" ht="13.2" spans="2:6">
      <c r="B64692" s="396"/>
      <c r="F64692" s="396"/>
    </row>
    <row r="64693" ht="13.2" spans="2:6">
      <c r="B64693" s="396"/>
      <c r="F64693" s="396"/>
    </row>
    <row r="64694" ht="13.2" spans="2:6">
      <c r="B64694" s="396"/>
      <c r="F64694" s="396"/>
    </row>
    <row r="64695" ht="13.2" spans="2:6">
      <c r="B64695" s="396"/>
      <c r="F64695" s="396"/>
    </row>
    <row r="64696" ht="13.2" spans="2:6">
      <c r="B64696" s="396"/>
      <c r="F64696" s="396"/>
    </row>
    <row r="64697" ht="13.2" spans="2:6">
      <c r="B64697" s="396"/>
      <c r="F64697" s="396"/>
    </row>
    <row r="64698" ht="13.2" spans="2:6">
      <c r="B64698" s="396"/>
      <c r="F64698" s="396"/>
    </row>
    <row r="64699" ht="13.2" spans="2:6">
      <c r="B64699" s="396"/>
      <c r="F64699" s="396"/>
    </row>
    <row r="64700" ht="13.2" spans="2:6">
      <c r="B64700" s="396"/>
      <c r="F64700" s="396"/>
    </row>
    <row r="64701" ht="13.2" spans="2:6">
      <c r="B64701" s="396"/>
      <c r="F64701" s="396"/>
    </row>
    <row r="64702" ht="13.2" spans="2:6">
      <c r="B64702" s="396"/>
      <c r="F64702" s="396"/>
    </row>
    <row r="64703" ht="13.2" spans="2:6">
      <c r="B64703" s="396"/>
      <c r="F64703" s="396"/>
    </row>
    <row r="64704" ht="13.2" spans="2:6">
      <c r="B64704" s="396"/>
      <c r="F64704" s="396"/>
    </row>
    <row r="64705" ht="13.2" spans="2:6">
      <c r="B64705" s="396"/>
      <c r="F64705" s="396"/>
    </row>
    <row r="64706" ht="13.2" spans="2:6">
      <c r="B64706" s="396"/>
      <c r="F64706" s="396"/>
    </row>
    <row r="64707" ht="13.2" spans="2:6">
      <c r="B64707" s="396"/>
      <c r="F64707" s="396"/>
    </row>
    <row r="64708" ht="13.2" spans="2:6">
      <c r="B64708" s="396"/>
      <c r="F64708" s="396"/>
    </row>
    <row r="64709" ht="13.2" spans="2:6">
      <c r="B64709" s="396"/>
      <c r="F64709" s="396"/>
    </row>
    <row r="64710" ht="13.2" spans="2:6">
      <c r="B64710" s="396"/>
      <c r="F64710" s="396"/>
    </row>
    <row r="64711" ht="13.2" spans="2:6">
      <c r="B64711" s="396"/>
      <c r="F64711" s="396"/>
    </row>
    <row r="64712" ht="13.2" spans="2:6">
      <c r="B64712" s="396"/>
      <c r="F64712" s="396"/>
    </row>
    <row r="64713" ht="13.2" spans="2:6">
      <c r="B64713" s="396"/>
      <c r="F64713" s="396"/>
    </row>
    <row r="64714" ht="13.2" spans="2:6">
      <c r="B64714" s="396"/>
      <c r="F64714" s="396"/>
    </row>
    <row r="64715" ht="13.2" spans="2:6">
      <c r="B64715" s="396"/>
      <c r="F64715" s="396"/>
    </row>
    <row r="64716" ht="13.2" spans="2:6">
      <c r="B64716" s="396"/>
      <c r="F64716" s="396"/>
    </row>
    <row r="64717" ht="13.2" spans="2:6">
      <c r="B64717" s="396"/>
      <c r="F64717" s="396"/>
    </row>
    <row r="64718" ht="13.2" spans="2:6">
      <c r="B64718" s="396"/>
      <c r="F64718" s="396"/>
    </row>
    <row r="64719" ht="13.2" spans="2:6">
      <c r="B64719" s="396"/>
      <c r="F64719" s="396"/>
    </row>
    <row r="64720" ht="13.2" spans="2:6">
      <c r="B64720" s="396"/>
      <c r="F64720" s="396"/>
    </row>
    <row r="64721" ht="13.2" spans="2:6">
      <c r="B64721" s="396"/>
      <c r="F64721" s="396"/>
    </row>
    <row r="64722" ht="13.2" spans="2:6">
      <c r="B64722" s="396"/>
      <c r="F64722" s="396"/>
    </row>
    <row r="64723" ht="13.2" spans="2:6">
      <c r="B64723" s="396"/>
      <c r="F64723" s="396"/>
    </row>
    <row r="64724" ht="13.2" spans="2:6">
      <c r="B64724" s="396"/>
      <c r="F64724" s="396"/>
    </row>
    <row r="64725" ht="13.2" spans="2:6">
      <c r="B64725" s="396"/>
      <c r="F64725" s="396"/>
    </row>
    <row r="64726" ht="13.2" spans="2:6">
      <c r="B64726" s="396"/>
      <c r="F64726" s="396"/>
    </row>
    <row r="64727" ht="13.2" spans="2:6">
      <c r="B64727" s="396"/>
      <c r="F64727" s="396"/>
    </row>
    <row r="64728" ht="13.2" spans="2:6">
      <c r="B64728" s="396"/>
      <c r="F64728" s="396"/>
    </row>
    <row r="64729" ht="13.2" spans="2:6">
      <c r="B64729" s="396"/>
      <c r="F64729" s="396"/>
    </row>
    <row r="64730" ht="13.2" spans="2:6">
      <c r="B64730" s="396"/>
      <c r="F64730" s="396"/>
    </row>
    <row r="64731" ht="13.2" spans="2:6">
      <c r="B64731" s="396"/>
      <c r="F64731" s="396"/>
    </row>
    <row r="64732" ht="13.2" spans="2:6">
      <c r="B64732" s="396"/>
      <c r="F64732" s="396"/>
    </row>
    <row r="64733" ht="13.2" spans="2:6">
      <c r="B64733" s="396"/>
      <c r="F64733" s="396"/>
    </row>
    <row r="64734" ht="13.2" spans="2:6">
      <c r="B64734" s="396"/>
      <c r="F64734" s="396"/>
    </row>
    <row r="64735" ht="13.2" spans="2:6">
      <c r="B64735" s="396"/>
      <c r="F64735" s="396"/>
    </row>
    <row r="64736" ht="13.2" spans="2:6">
      <c r="B64736" s="396"/>
      <c r="F64736" s="396"/>
    </row>
    <row r="64737" ht="13.2" spans="2:6">
      <c r="B64737" s="396"/>
      <c r="F64737" s="396"/>
    </row>
    <row r="64738" ht="13.2" spans="2:6">
      <c r="B64738" s="396"/>
      <c r="F64738" s="396"/>
    </row>
    <row r="64739" ht="13.2" spans="2:6">
      <c r="B64739" s="396"/>
      <c r="F64739" s="396"/>
    </row>
    <row r="64740" ht="13.2" spans="2:6">
      <c r="B64740" s="396"/>
      <c r="F64740" s="396"/>
    </row>
    <row r="64741" ht="13.2" spans="2:6">
      <c r="B64741" s="396"/>
      <c r="F64741" s="396"/>
    </row>
    <row r="64742" ht="13.2" spans="2:6">
      <c r="B64742" s="396"/>
      <c r="F64742" s="396"/>
    </row>
    <row r="64743" ht="13.2" spans="2:6">
      <c r="B64743" s="396"/>
      <c r="F64743" s="396"/>
    </row>
    <row r="64744" ht="13.2" spans="2:6">
      <c r="B64744" s="396"/>
      <c r="F64744" s="396"/>
    </row>
    <row r="64745" ht="13.2" spans="2:6">
      <c r="B64745" s="396"/>
      <c r="F64745" s="396"/>
    </row>
    <row r="64746" ht="13.2" spans="2:6">
      <c r="B64746" s="396"/>
      <c r="F64746" s="396"/>
    </row>
    <row r="64747" ht="13.2" spans="2:6">
      <c r="B64747" s="396"/>
      <c r="F64747" s="396"/>
    </row>
    <row r="64748" ht="13.2" spans="2:6">
      <c r="B64748" s="396"/>
      <c r="F64748" s="396"/>
    </row>
    <row r="64749" ht="13.2" spans="2:6">
      <c r="B64749" s="396"/>
      <c r="F64749" s="396"/>
    </row>
    <row r="64750" ht="13.2" spans="2:6">
      <c r="B64750" s="396"/>
      <c r="F64750" s="396"/>
    </row>
    <row r="64751" ht="13.2" spans="2:6">
      <c r="B64751" s="396"/>
      <c r="F64751" s="396"/>
    </row>
    <row r="64752" ht="13.2" spans="2:6">
      <c r="B64752" s="396"/>
      <c r="F64752" s="396"/>
    </row>
    <row r="64753" ht="13.2" spans="2:6">
      <c r="B64753" s="396"/>
      <c r="F64753" s="396"/>
    </row>
    <row r="64754" ht="13.2" spans="2:6">
      <c r="B64754" s="396"/>
      <c r="F64754" s="396"/>
    </row>
    <row r="64755" ht="13.2" spans="2:6">
      <c r="B64755" s="396"/>
      <c r="F64755" s="396"/>
    </row>
    <row r="64756" ht="13.2" spans="2:6">
      <c r="B64756" s="396"/>
      <c r="F64756" s="396"/>
    </row>
    <row r="64757" ht="13.2" spans="2:6">
      <c r="B64757" s="396"/>
      <c r="F64757" s="396"/>
    </row>
    <row r="64758" ht="13.2" spans="2:6">
      <c r="B64758" s="396"/>
      <c r="F64758" s="396"/>
    </row>
    <row r="64759" ht="13.2" spans="2:6">
      <c r="B64759" s="396"/>
      <c r="F64759" s="396"/>
    </row>
    <row r="64760" ht="13.2" spans="2:6">
      <c r="B64760" s="396"/>
      <c r="F64760" s="396"/>
    </row>
    <row r="64761" ht="13.2" spans="2:6">
      <c r="B64761" s="396"/>
      <c r="F64761" s="396"/>
    </row>
    <row r="64762" ht="13.2" spans="2:6">
      <c r="B64762" s="396"/>
      <c r="F64762" s="396"/>
    </row>
    <row r="64763" ht="13.2" spans="2:6">
      <c r="B64763" s="396"/>
      <c r="F64763" s="396"/>
    </row>
    <row r="64764" ht="13.2" spans="2:6">
      <c r="B64764" s="396"/>
      <c r="F64764" s="396"/>
    </row>
    <row r="64765" ht="13.2" spans="2:6">
      <c r="B64765" s="396"/>
      <c r="F64765" s="396"/>
    </row>
    <row r="64766" ht="13.2" spans="2:6">
      <c r="B64766" s="396"/>
      <c r="F64766" s="396"/>
    </row>
    <row r="64767" ht="13.2" spans="2:6">
      <c r="B64767" s="396"/>
      <c r="F64767" s="396"/>
    </row>
    <row r="64768" ht="13.2" spans="2:6">
      <c r="B64768" s="396"/>
      <c r="F64768" s="396"/>
    </row>
    <row r="64769" ht="13.2" spans="2:6">
      <c r="B64769" s="396"/>
      <c r="F64769" s="396"/>
    </row>
    <row r="64770" ht="13.2" spans="2:6">
      <c r="B64770" s="396"/>
      <c r="F64770" s="396"/>
    </row>
    <row r="64771" ht="13.2" spans="2:6">
      <c r="B64771" s="396"/>
      <c r="F64771" s="396"/>
    </row>
    <row r="64772" ht="13.2" spans="2:6">
      <c r="B64772" s="396"/>
      <c r="F64772" s="396"/>
    </row>
    <row r="64773" ht="13.2" spans="2:6">
      <c r="B64773" s="396"/>
      <c r="F64773" s="396"/>
    </row>
    <row r="64774" ht="13.2" spans="2:6">
      <c r="B64774" s="396"/>
      <c r="F64774" s="396"/>
    </row>
    <row r="64775" ht="13.2" spans="2:6">
      <c r="B64775" s="396"/>
      <c r="F64775" s="396"/>
    </row>
    <row r="64776" ht="13.2" spans="2:6">
      <c r="B64776" s="396"/>
      <c r="F64776" s="396"/>
    </row>
    <row r="64777" ht="13.2" spans="2:6">
      <c r="B64777" s="396"/>
      <c r="F64777" s="396"/>
    </row>
    <row r="64778" ht="13.2" spans="2:6">
      <c r="B64778" s="396"/>
      <c r="F64778" s="396"/>
    </row>
    <row r="64779" ht="13.2" spans="2:6">
      <c r="B64779" s="396"/>
      <c r="F64779" s="396"/>
    </row>
    <row r="64780" ht="13.2" spans="2:6">
      <c r="B64780" s="396"/>
      <c r="F64780" s="396"/>
    </row>
    <row r="64781" ht="13.2" spans="2:6">
      <c r="B64781" s="396"/>
      <c r="F64781" s="396"/>
    </row>
    <row r="64782" ht="13.2" spans="2:6">
      <c r="B64782" s="396"/>
      <c r="F64782" s="396"/>
    </row>
    <row r="64783" ht="13.2" spans="2:6">
      <c r="B64783" s="396"/>
      <c r="F64783" s="396"/>
    </row>
    <row r="64784" ht="13.2" spans="2:6">
      <c r="B64784" s="396"/>
      <c r="F64784" s="396"/>
    </row>
  </sheetData>
  <mergeCells count="15">
    <mergeCell ref="A1:B1"/>
    <mergeCell ref="A2:M2"/>
    <mergeCell ref="G3:M3"/>
    <mergeCell ref="A4:B4"/>
    <mergeCell ref="C4:L4"/>
    <mergeCell ref="G5:J5"/>
    <mergeCell ref="A5:A6"/>
    <mergeCell ref="B5:B6"/>
    <mergeCell ref="C5:C6"/>
    <mergeCell ref="D5:D6"/>
    <mergeCell ref="E5:E6"/>
    <mergeCell ref="F5:F6"/>
    <mergeCell ref="K5:K6"/>
    <mergeCell ref="L5:L6"/>
    <mergeCell ref="M4:M6"/>
  </mergeCells>
  <printOptions horizontalCentered="1" verticalCentered="1"/>
  <pageMargins left="0.25" right="0.25" top="0.75" bottom="0.75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46"/>
  <sheetViews>
    <sheetView workbookViewId="0">
      <selection activeCell="A7" sqref="A7:K735"/>
    </sheetView>
  </sheetViews>
  <sheetFormatPr defaultColWidth="8.72222222222222" defaultRowHeight="12"/>
  <cols>
    <col min="1" max="1" width="4.62962962962963" style="76" customWidth="1"/>
    <col min="2" max="2" width="5.87962962962963" style="76" customWidth="1"/>
    <col min="3" max="3" width="6.27777777777778" style="76" customWidth="1"/>
    <col min="4" max="4" width="6.12962962962963" style="76" customWidth="1"/>
    <col min="5" max="5" width="4.75" style="76" customWidth="1"/>
    <col min="6" max="6" width="7.77777777777778" style="76" customWidth="1"/>
    <col min="7" max="7" width="7.12962962962963" style="334" customWidth="1"/>
    <col min="8" max="8" width="6.75" style="334" customWidth="1"/>
    <col min="9" max="9" width="7.62962962962963" style="335" customWidth="1"/>
    <col min="10" max="10" width="7" style="76" customWidth="1"/>
    <col min="11" max="11" width="9.44444444444444" style="336" customWidth="1"/>
    <col min="12" max="12" width="8.12962962962963" style="83" customWidth="1"/>
    <col min="13" max="13" width="8.72222222222222" style="336"/>
    <col min="14" max="16384" width="8.72222222222222" style="76"/>
  </cols>
  <sheetData>
    <row r="1" s="76" customFormat="1" ht="20" customHeight="1" spans="1:13">
      <c r="A1" s="337"/>
      <c r="B1" s="337"/>
      <c r="G1" s="334"/>
      <c r="H1" s="334"/>
      <c r="I1" s="335"/>
      <c r="K1" s="336"/>
      <c r="L1" s="83"/>
      <c r="M1" s="336"/>
    </row>
    <row r="2" s="76" customFormat="1" ht="27" customHeight="1" spans="1:13">
      <c r="A2" s="90" t="s">
        <v>4099</v>
      </c>
      <c r="B2" s="90"/>
      <c r="C2" s="90"/>
      <c r="D2" s="90"/>
      <c r="E2" s="90"/>
      <c r="F2" s="90"/>
      <c r="G2" s="92"/>
      <c r="H2" s="92"/>
      <c r="I2" s="338"/>
      <c r="J2" s="90"/>
      <c r="K2" s="91"/>
      <c r="L2" s="94"/>
      <c r="M2" s="336"/>
    </row>
    <row r="3" s="76" customFormat="1" ht="19" customHeight="1" spans="1:13">
      <c r="A3" s="95" t="s">
        <v>4100</v>
      </c>
      <c r="B3" s="95"/>
      <c r="C3" s="95"/>
      <c r="D3" s="95"/>
      <c r="E3" s="95"/>
      <c r="F3" s="95"/>
      <c r="G3" s="95"/>
      <c r="H3" s="95"/>
      <c r="I3" s="99"/>
      <c r="J3" s="95"/>
      <c r="K3" s="95"/>
      <c r="L3" s="339"/>
      <c r="M3" s="336"/>
    </row>
    <row r="4" s="76" customFormat="1" ht="17" customHeight="1" spans="1:13">
      <c r="A4" s="99" t="s">
        <v>2</v>
      </c>
      <c r="B4" s="99"/>
      <c r="C4" s="99" t="s">
        <v>3</v>
      </c>
      <c r="D4" s="99"/>
      <c r="E4" s="99"/>
      <c r="F4" s="99"/>
      <c r="G4" s="101"/>
      <c r="H4" s="340"/>
      <c r="I4" s="100"/>
      <c r="J4" s="341"/>
      <c r="K4" s="100"/>
      <c r="L4" s="103" t="s">
        <v>4</v>
      </c>
      <c r="M4" s="336"/>
    </row>
    <row r="5" s="76" customFormat="1" ht="16" customHeight="1" spans="1:13">
      <c r="A5" s="99" t="s">
        <v>5</v>
      </c>
      <c r="B5" s="99" t="s">
        <v>6</v>
      </c>
      <c r="C5" s="99" t="s">
        <v>7</v>
      </c>
      <c r="D5" s="99" t="s">
        <v>8</v>
      </c>
      <c r="E5" s="99" t="s">
        <v>9</v>
      </c>
      <c r="F5" s="99" t="s">
        <v>10</v>
      </c>
      <c r="G5" s="101"/>
      <c r="H5" s="340"/>
      <c r="I5" s="100"/>
      <c r="J5" s="342" t="s">
        <v>11</v>
      </c>
      <c r="K5" s="343" t="s">
        <v>12</v>
      </c>
      <c r="L5" s="105"/>
      <c r="M5" s="336"/>
    </row>
    <row r="6" s="76" customFormat="1" ht="23" customHeight="1" spans="1:13">
      <c r="A6" s="99"/>
      <c r="B6" s="99"/>
      <c r="C6" s="99"/>
      <c r="D6" s="99"/>
      <c r="E6" s="99"/>
      <c r="F6" s="99" t="s">
        <v>13</v>
      </c>
      <c r="G6" s="101" t="s">
        <v>14</v>
      </c>
      <c r="H6" s="340" t="s">
        <v>15</v>
      </c>
      <c r="I6" s="100" t="s">
        <v>16</v>
      </c>
      <c r="J6" s="342"/>
      <c r="K6" s="344"/>
      <c r="L6" s="106"/>
      <c r="M6" s="336"/>
    </row>
    <row r="7" s="76" customFormat="1" spans="1:13">
      <c r="A7" s="345">
        <v>1</v>
      </c>
      <c r="B7" s="345" t="s">
        <v>4101</v>
      </c>
      <c r="C7" s="345" t="s">
        <v>2002</v>
      </c>
      <c r="D7" s="345" t="s">
        <v>4102</v>
      </c>
      <c r="E7" s="345" t="s">
        <v>20</v>
      </c>
      <c r="F7" s="345">
        <v>5.75</v>
      </c>
      <c r="G7" s="345"/>
      <c r="H7" s="345"/>
      <c r="I7" s="345">
        <v>5.75</v>
      </c>
      <c r="J7" s="345">
        <v>100</v>
      </c>
      <c r="K7" s="345">
        <f t="shared" ref="K7:K70" si="0">I7*J7</f>
        <v>575</v>
      </c>
      <c r="L7" s="317"/>
      <c r="M7" s="336"/>
    </row>
    <row r="8" s="76" customFormat="1" spans="1:13">
      <c r="A8" s="345">
        <v>2</v>
      </c>
      <c r="B8" s="345" t="s">
        <v>4103</v>
      </c>
      <c r="C8" s="345" t="s">
        <v>2002</v>
      </c>
      <c r="D8" s="345" t="s">
        <v>4102</v>
      </c>
      <c r="E8" s="345" t="s">
        <v>20</v>
      </c>
      <c r="F8" s="345">
        <v>8.6</v>
      </c>
      <c r="G8" s="345"/>
      <c r="H8" s="345"/>
      <c r="I8" s="345">
        <v>8.6</v>
      </c>
      <c r="J8" s="345">
        <v>100</v>
      </c>
      <c r="K8" s="345">
        <f t="shared" si="0"/>
        <v>860</v>
      </c>
      <c r="L8" s="317"/>
      <c r="M8" s="336"/>
    </row>
    <row r="9" s="76" customFormat="1" spans="1:13">
      <c r="A9" s="345">
        <v>3</v>
      </c>
      <c r="B9" s="345" t="s">
        <v>4104</v>
      </c>
      <c r="C9" s="345" t="s">
        <v>2002</v>
      </c>
      <c r="D9" s="345" t="s">
        <v>4102</v>
      </c>
      <c r="E9" s="345" t="s">
        <v>20</v>
      </c>
      <c r="F9" s="345">
        <v>10.69</v>
      </c>
      <c r="G9" s="345"/>
      <c r="H9" s="345"/>
      <c r="I9" s="345">
        <v>10.69</v>
      </c>
      <c r="J9" s="345">
        <v>100</v>
      </c>
      <c r="K9" s="345">
        <f t="shared" si="0"/>
        <v>1069</v>
      </c>
      <c r="L9" s="317"/>
      <c r="M9" s="336"/>
    </row>
    <row r="10" s="76" customFormat="1" spans="1:13">
      <c r="A10" s="345">
        <v>4</v>
      </c>
      <c r="B10" s="345" t="s">
        <v>4105</v>
      </c>
      <c r="C10" s="345" t="s">
        <v>2002</v>
      </c>
      <c r="D10" s="345" t="s">
        <v>4102</v>
      </c>
      <c r="E10" s="345" t="s">
        <v>20</v>
      </c>
      <c r="F10" s="345">
        <v>4.38</v>
      </c>
      <c r="G10" s="345"/>
      <c r="H10" s="345"/>
      <c r="I10" s="345">
        <v>4.38</v>
      </c>
      <c r="J10" s="345">
        <v>100</v>
      </c>
      <c r="K10" s="345">
        <f t="shared" si="0"/>
        <v>438</v>
      </c>
      <c r="L10" s="317"/>
      <c r="M10" s="336"/>
    </row>
    <row r="11" s="76" customFormat="1" spans="1:13">
      <c r="A11" s="345">
        <v>5</v>
      </c>
      <c r="B11" s="345" t="s">
        <v>4106</v>
      </c>
      <c r="C11" s="345" t="s">
        <v>2002</v>
      </c>
      <c r="D11" s="345" t="s">
        <v>4102</v>
      </c>
      <c r="E11" s="345" t="s">
        <v>20</v>
      </c>
      <c r="F11" s="345">
        <v>6.99</v>
      </c>
      <c r="G11" s="345"/>
      <c r="H11" s="345"/>
      <c r="I11" s="345">
        <v>6.99</v>
      </c>
      <c r="J11" s="345">
        <v>100</v>
      </c>
      <c r="K11" s="345">
        <f t="shared" si="0"/>
        <v>699</v>
      </c>
      <c r="L11" s="317"/>
      <c r="M11" s="336"/>
    </row>
    <row r="12" s="76" customFormat="1" spans="1:13">
      <c r="A12" s="345">
        <v>6</v>
      </c>
      <c r="B12" s="345" t="s">
        <v>4107</v>
      </c>
      <c r="C12" s="345" t="s">
        <v>2002</v>
      </c>
      <c r="D12" s="345" t="s">
        <v>4102</v>
      </c>
      <c r="E12" s="345" t="s">
        <v>20</v>
      </c>
      <c r="F12" s="345">
        <v>7.68</v>
      </c>
      <c r="G12" s="345"/>
      <c r="H12" s="345"/>
      <c r="I12" s="345">
        <v>7.68</v>
      </c>
      <c r="J12" s="345">
        <v>100</v>
      </c>
      <c r="K12" s="345">
        <f t="shared" si="0"/>
        <v>768</v>
      </c>
      <c r="L12" s="317"/>
      <c r="M12" s="336"/>
    </row>
    <row r="13" s="76" customFormat="1" spans="1:13">
      <c r="A13" s="345">
        <v>7</v>
      </c>
      <c r="B13" s="345" t="s">
        <v>4108</v>
      </c>
      <c r="C13" s="345" t="s">
        <v>2002</v>
      </c>
      <c r="D13" s="345" t="s">
        <v>4102</v>
      </c>
      <c r="E13" s="345" t="s">
        <v>20</v>
      </c>
      <c r="F13" s="345">
        <v>9.59</v>
      </c>
      <c r="G13" s="345"/>
      <c r="H13" s="345"/>
      <c r="I13" s="345">
        <v>9.59</v>
      </c>
      <c r="J13" s="345">
        <v>100</v>
      </c>
      <c r="K13" s="345">
        <f t="shared" si="0"/>
        <v>959</v>
      </c>
      <c r="L13" s="317"/>
      <c r="M13" s="336"/>
    </row>
    <row r="14" s="76" customFormat="1" spans="1:13">
      <c r="A14" s="345">
        <v>8</v>
      </c>
      <c r="B14" s="345" t="s">
        <v>4109</v>
      </c>
      <c r="C14" s="345" t="s">
        <v>2002</v>
      </c>
      <c r="D14" s="345" t="s">
        <v>4102</v>
      </c>
      <c r="E14" s="345" t="s">
        <v>20</v>
      </c>
      <c r="F14" s="345">
        <v>5.49</v>
      </c>
      <c r="G14" s="345"/>
      <c r="H14" s="345"/>
      <c r="I14" s="345">
        <v>5.49</v>
      </c>
      <c r="J14" s="345">
        <v>100</v>
      </c>
      <c r="K14" s="345">
        <f t="shared" si="0"/>
        <v>549</v>
      </c>
      <c r="L14" s="317"/>
      <c r="M14" s="336"/>
    </row>
    <row r="15" s="76" customFormat="1" spans="1:13">
      <c r="A15" s="345">
        <v>9</v>
      </c>
      <c r="B15" s="345" t="s">
        <v>4110</v>
      </c>
      <c r="C15" s="345" t="s">
        <v>2002</v>
      </c>
      <c r="D15" s="345" t="s">
        <v>4102</v>
      </c>
      <c r="E15" s="345" t="s">
        <v>20</v>
      </c>
      <c r="F15" s="345">
        <v>6.17</v>
      </c>
      <c r="G15" s="345"/>
      <c r="H15" s="345"/>
      <c r="I15" s="345">
        <v>6.17</v>
      </c>
      <c r="J15" s="345">
        <v>100</v>
      </c>
      <c r="K15" s="345">
        <f t="shared" si="0"/>
        <v>617</v>
      </c>
      <c r="L15" s="317"/>
      <c r="M15" s="336"/>
    </row>
    <row r="16" s="76" customFormat="1" spans="1:13">
      <c r="A16" s="345">
        <v>10</v>
      </c>
      <c r="B16" s="345" t="s">
        <v>4111</v>
      </c>
      <c r="C16" s="345" t="s">
        <v>2002</v>
      </c>
      <c r="D16" s="345" t="s">
        <v>4102</v>
      </c>
      <c r="E16" s="345" t="s">
        <v>20</v>
      </c>
      <c r="F16" s="345">
        <v>4.38</v>
      </c>
      <c r="G16" s="345"/>
      <c r="H16" s="345"/>
      <c r="I16" s="345">
        <v>4.38</v>
      </c>
      <c r="J16" s="345">
        <v>100</v>
      </c>
      <c r="K16" s="345">
        <f t="shared" si="0"/>
        <v>438</v>
      </c>
      <c r="L16" s="317"/>
      <c r="M16" s="336"/>
    </row>
    <row r="17" s="76" customFormat="1" spans="1:13">
      <c r="A17" s="346">
        <v>11</v>
      </c>
      <c r="B17" s="345" t="s">
        <v>4112</v>
      </c>
      <c r="C17" s="345" t="s">
        <v>2002</v>
      </c>
      <c r="D17" s="345" t="s">
        <v>4102</v>
      </c>
      <c r="E17" s="345" t="s">
        <v>20</v>
      </c>
      <c r="F17" s="345">
        <v>8.4</v>
      </c>
      <c r="G17" s="345"/>
      <c r="H17" s="345"/>
      <c r="I17" s="345">
        <v>8.4</v>
      </c>
      <c r="J17" s="345">
        <v>100</v>
      </c>
      <c r="K17" s="345">
        <f t="shared" si="0"/>
        <v>840</v>
      </c>
      <c r="L17" s="317"/>
      <c r="M17" s="336"/>
    </row>
    <row r="18" s="76" customFormat="1" spans="1:13">
      <c r="A18" s="345">
        <v>12</v>
      </c>
      <c r="B18" s="345" t="s">
        <v>4113</v>
      </c>
      <c r="C18" s="345" t="s">
        <v>2002</v>
      </c>
      <c r="D18" s="345" t="s">
        <v>4102</v>
      </c>
      <c r="E18" s="345" t="s">
        <v>20</v>
      </c>
      <c r="F18" s="345">
        <v>25.8</v>
      </c>
      <c r="G18" s="345"/>
      <c r="H18" s="345"/>
      <c r="I18" s="345">
        <v>25.8</v>
      </c>
      <c r="J18" s="345">
        <v>100</v>
      </c>
      <c r="K18" s="345">
        <f t="shared" si="0"/>
        <v>2580</v>
      </c>
      <c r="L18" s="317"/>
      <c r="M18" s="336"/>
    </row>
    <row r="19" s="76" customFormat="1" spans="1:13">
      <c r="A19" s="345">
        <v>13</v>
      </c>
      <c r="B19" s="345" t="s">
        <v>4114</v>
      </c>
      <c r="C19" s="345" t="s">
        <v>2002</v>
      </c>
      <c r="D19" s="345" t="s">
        <v>4102</v>
      </c>
      <c r="E19" s="345" t="s">
        <v>20</v>
      </c>
      <c r="F19" s="345">
        <v>5.9</v>
      </c>
      <c r="G19" s="345"/>
      <c r="H19" s="345"/>
      <c r="I19" s="345">
        <v>5.9</v>
      </c>
      <c r="J19" s="345">
        <v>100</v>
      </c>
      <c r="K19" s="345">
        <f t="shared" si="0"/>
        <v>590</v>
      </c>
      <c r="L19" s="317"/>
      <c r="M19" s="336"/>
    </row>
    <row r="20" s="76" customFormat="1" spans="1:13">
      <c r="A20" s="345">
        <v>14</v>
      </c>
      <c r="B20" s="345" t="s">
        <v>4115</v>
      </c>
      <c r="C20" s="345" t="s">
        <v>2002</v>
      </c>
      <c r="D20" s="345" t="s">
        <v>4102</v>
      </c>
      <c r="E20" s="345" t="s">
        <v>20</v>
      </c>
      <c r="F20" s="345">
        <v>7.68</v>
      </c>
      <c r="G20" s="345"/>
      <c r="H20" s="345"/>
      <c r="I20" s="345">
        <v>7.68</v>
      </c>
      <c r="J20" s="345">
        <v>100</v>
      </c>
      <c r="K20" s="345">
        <f t="shared" si="0"/>
        <v>768</v>
      </c>
      <c r="L20" s="317"/>
      <c r="M20" s="336"/>
    </row>
    <row r="21" s="76" customFormat="1" spans="1:13">
      <c r="A21" s="345">
        <v>15</v>
      </c>
      <c r="B21" s="345" t="s">
        <v>4116</v>
      </c>
      <c r="C21" s="345" t="s">
        <v>2002</v>
      </c>
      <c r="D21" s="345" t="s">
        <v>4102</v>
      </c>
      <c r="E21" s="345" t="s">
        <v>20</v>
      </c>
      <c r="F21" s="345">
        <v>7.74</v>
      </c>
      <c r="G21" s="345"/>
      <c r="H21" s="345"/>
      <c r="I21" s="345">
        <v>7.74</v>
      </c>
      <c r="J21" s="345">
        <v>100</v>
      </c>
      <c r="K21" s="345">
        <f t="shared" si="0"/>
        <v>774</v>
      </c>
      <c r="L21" s="317"/>
      <c r="M21" s="336"/>
    </row>
    <row r="22" s="76" customFormat="1" spans="1:13">
      <c r="A22" s="345">
        <v>16</v>
      </c>
      <c r="B22" s="345" t="s">
        <v>4117</v>
      </c>
      <c r="C22" s="345" t="s">
        <v>2002</v>
      </c>
      <c r="D22" s="345" t="s">
        <v>4102</v>
      </c>
      <c r="E22" s="345" t="s">
        <v>20</v>
      </c>
      <c r="F22" s="345">
        <v>4.2</v>
      </c>
      <c r="G22" s="345"/>
      <c r="H22" s="345"/>
      <c r="I22" s="345">
        <v>4.2</v>
      </c>
      <c r="J22" s="345">
        <v>100</v>
      </c>
      <c r="K22" s="345">
        <f t="shared" si="0"/>
        <v>420</v>
      </c>
      <c r="L22" s="317"/>
      <c r="M22" s="336"/>
    </row>
    <row r="23" s="76" customFormat="1" spans="1:13">
      <c r="A23" s="345">
        <v>17</v>
      </c>
      <c r="B23" s="345" t="s">
        <v>4118</v>
      </c>
      <c r="C23" s="345" t="s">
        <v>2002</v>
      </c>
      <c r="D23" s="345" t="s">
        <v>4102</v>
      </c>
      <c r="E23" s="345" t="s">
        <v>20</v>
      </c>
      <c r="F23" s="345">
        <v>9.87</v>
      </c>
      <c r="G23" s="345"/>
      <c r="H23" s="345"/>
      <c r="I23" s="345">
        <v>9.87</v>
      </c>
      <c r="J23" s="345">
        <v>100</v>
      </c>
      <c r="K23" s="345">
        <f t="shared" si="0"/>
        <v>987</v>
      </c>
      <c r="L23" s="317"/>
      <c r="M23" s="336"/>
    </row>
    <row r="24" s="76" customFormat="1" spans="1:13">
      <c r="A24" s="345">
        <v>18</v>
      </c>
      <c r="B24" s="345" t="s">
        <v>411</v>
      </c>
      <c r="C24" s="345" t="s">
        <v>2002</v>
      </c>
      <c r="D24" s="345" t="s">
        <v>4102</v>
      </c>
      <c r="E24" s="345" t="s">
        <v>20</v>
      </c>
      <c r="F24" s="345">
        <v>6.99</v>
      </c>
      <c r="G24" s="345"/>
      <c r="H24" s="345"/>
      <c r="I24" s="345">
        <v>6.99</v>
      </c>
      <c r="J24" s="345">
        <v>100</v>
      </c>
      <c r="K24" s="345">
        <f t="shared" si="0"/>
        <v>699</v>
      </c>
      <c r="L24" s="317"/>
      <c r="M24" s="336"/>
    </row>
    <row r="25" s="76" customFormat="1" spans="1:13">
      <c r="A25" s="345">
        <v>19</v>
      </c>
      <c r="B25" s="345" t="s">
        <v>4119</v>
      </c>
      <c r="C25" s="345" t="s">
        <v>2002</v>
      </c>
      <c r="D25" s="345" t="s">
        <v>4102</v>
      </c>
      <c r="E25" s="345" t="s">
        <v>20</v>
      </c>
      <c r="F25" s="345">
        <v>3.43</v>
      </c>
      <c r="G25" s="345"/>
      <c r="H25" s="345"/>
      <c r="I25" s="345">
        <v>3.43</v>
      </c>
      <c r="J25" s="345">
        <v>100</v>
      </c>
      <c r="K25" s="345">
        <f t="shared" si="0"/>
        <v>343</v>
      </c>
      <c r="L25" s="317"/>
      <c r="M25" s="336"/>
    </row>
    <row r="26" s="76" customFormat="1" spans="1:13">
      <c r="A26" s="345">
        <v>20</v>
      </c>
      <c r="B26" s="345" t="s">
        <v>4120</v>
      </c>
      <c r="C26" s="345" t="s">
        <v>2002</v>
      </c>
      <c r="D26" s="345" t="s">
        <v>4102</v>
      </c>
      <c r="E26" s="345" t="s">
        <v>20</v>
      </c>
      <c r="F26" s="345">
        <v>8.77</v>
      </c>
      <c r="G26" s="345"/>
      <c r="H26" s="345"/>
      <c r="I26" s="345">
        <v>8.77</v>
      </c>
      <c r="J26" s="345">
        <v>100</v>
      </c>
      <c r="K26" s="345">
        <f t="shared" si="0"/>
        <v>877</v>
      </c>
      <c r="L26" s="317"/>
      <c r="M26" s="336"/>
    </row>
    <row r="27" s="76" customFormat="1" spans="1:13">
      <c r="A27" s="345">
        <v>21</v>
      </c>
      <c r="B27" s="345" t="s">
        <v>4121</v>
      </c>
      <c r="C27" s="345" t="s">
        <v>2002</v>
      </c>
      <c r="D27" s="345" t="s">
        <v>4102</v>
      </c>
      <c r="E27" s="345" t="s">
        <v>20</v>
      </c>
      <c r="F27" s="345">
        <v>19.4</v>
      </c>
      <c r="G27" s="345"/>
      <c r="H27" s="345"/>
      <c r="I27" s="345">
        <v>19.4</v>
      </c>
      <c r="J27" s="345">
        <v>100</v>
      </c>
      <c r="K27" s="345">
        <f t="shared" si="0"/>
        <v>1940</v>
      </c>
      <c r="L27" s="317"/>
      <c r="M27" s="336"/>
    </row>
    <row r="28" s="76" customFormat="1" spans="1:13">
      <c r="A28" s="345">
        <v>22</v>
      </c>
      <c r="B28" s="345" t="s">
        <v>4122</v>
      </c>
      <c r="C28" s="345" t="s">
        <v>2002</v>
      </c>
      <c r="D28" s="345" t="s">
        <v>4102</v>
      </c>
      <c r="E28" s="345" t="s">
        <v>20</v>
      </c>
      <c r="F28" s="345">
        <v>14.53</v>
      </c>
      <c r="G28" s="345"/>
      <c r="H28" s="345"/>
      <c r="I28" s="345">
        <v>14.53</v>
      </c>
      <c r="J28" s="345">
        <v>100</v>
      </c>
      <c r="K28" s="345">
        <f t="shared" si="0"/>
        <v>1453</v>
      </c>
      <c r="L28" s="317"/>
      <c r="M28" s="336"/>
    </row>
    <row r="29" s="76" customFormat="1" spans="1:13">
      <c r="A29" s="345">
        <v>23</v>
      </c>
      <c r="B29" s="345" t="s">
        <v>4123</v>
      </c>
      <c r="C29" s="345" t="s">
        <v>2002</v>
      </c>
      <c r="D29" s="345" t="s">
        <v>4102</v>
      </c>
      <c r="E29" s="345" t="s">
        <v>20</v>
      </c>
      <c r="F29" s="345">
        <v>14.53</v>
      </c>
      <c r="G29" s="345"/>
      <c r="H29" s="345"/>
      <c r="I29" s="345">
        <v>14.53</v>
      </c>
      <c r="J29" s="345">
        <v>100</v>
      </c>
      <c r="K29" s="345">
        <f t="shared" si="0"/>
        <v>1453</v>
      </c>
      <c r="L29" s="317"/>
      <c r="M29" s="336"/>
    </row>
    <row r="30" s="76" customFormat="1" spans="1:13">
      <c r="A30" s="345">
        <v>24</v>
      </c>
      <c r="B30" s="345" t="s">
        <v>4124</v>
      </c>
      <c r="C30" s="345" t="s">
        <v>2002</v>
      </c>
      <c r="D30" s="345" t="s">
        <v>4102</v>
      </c>
      <c r="E30" s="345" t="s">
        <v>20</v>
      </c>
      <c r="F30" s="345">
        <v>11.79</v>
      </c>
      <c r="G30" s="345"/>
      <c r="H30" s="345"/>
      <c r="I30" s="345">
        <v>11.79</v>
      </c>
      <c r="J30" s="345">
        <v>100</v>
      </c>
      <c r="K30" s="345">
        <f t="shared" si="0"/>
        <v>1179</v>
      </c>
      <c r="L30" s="317"/>
      <c r="M30" s="336"/>
    </row>
    <row r="31" s="76" customFormat="1" spans="1:13">
      <c r="A31" s="345">
        <v>25</v>
      </c>
      <c r="B31" s="345" t="s">
        <v>4125</v>
      </c>
      <c r="C31" s="345" t="s">
        <v>2002</v>
      </c>
      <c r="D31" s="345" t="s">
        <v>4102</v>
      </c>
      <c r="E31" s="345" t="s">
        <v>20</v>
      </c>
      <c r="F31" s="345">
        <v>15.21</v>
      </c>
      <c r="G31" s="345"/>
      <c r="H31" s="345"/>
      <c r="I31" s="345">
        <v>15.21</v>
      </c>
      <c r="J31" s="345">
        <v>100</v>
      </c>
      <c r="K31" s="345">
        <f t="shared" si="0"/>
        <v>1521</v>
      </c>
      <c r="L31" s="317"/>
      <c r="M31" s="336"/>
    </row>
    <row r="32" s="76" customFormat="1" spans="1:13">
      <c r="A32" s="345">
        <v>26</v>
      </c>
      <c r="B32" s="345" t="s">
        <v>4126</v>
      </c>
      <c r="C32" s="345" t="s">
        <v>2002</v>
      </c>
      <c r="D32" s="345" t="s">
        <v>4102</v>
      </c>
      <c r="E32" s="345" t="s">
        <v>20</v>
      </c>
      <c r="F32" s="345">
        <v>9.18</v>
      </c>
      <c r="G32" s="345"/>
      <c r="H32" s="345"/>
      <c r="I32" s="345">
        <v>9.18</v>
      </c>
      <c r="J32" s="345">
        <v>100</v>
      </c>
      <c r="K32" s="345">
        <f t="shared" si="0"/>
        <v>918</v>
      </c>
      <c r="L32" s="317"/>
      <c r="M32" s="336"/>
    </row>
    <row r="33" s="76" customFormat="1" spans="1:13">
      <c r="A33" s="345">
        <v>27</v>
      </c>
      <c r="B33" s="345" t="s">
        <v>4127</v>
      </c>
      <c r="C33" s="345" t="s">
        <v>2002</v>
      </c>
      <c r="D33" s="345" t="s">
        <v>4102</v>
      </c>
      <c r="E33" s="345" t="s">
        <v>20</v>
      </c>
      <c r="F33" s="345">
        <v>10.24</v>
      </c>
      <c r="G33" s="345"/>
      <c r="H33" s="345"/>
      <c r="I33" s="345">
        <v>10.24</v>
      </c>
      <c r="J33" s="345">
        <v>100</v>
      </c>
      <c r="K33" s="345">
        <f t="shared" si="0"/>
        <v>1024</v>
      </c>
      <c r="L33" s="317"/>
      <c r="M33" s="336"/>
    </row>
    <row r="34" s="76" customFormat="1" spans="1:13">
      <c r="A34" s="345">
        <v>28</v>
      </c>
      <c r="B34" s="345" t="s">
        <v>4128</v>
      </c>
      <c r="C34" s="345" t="s">
        <v>2002</v>
      </c>
      <c r="D34" s="345" t="s">
        <v>4102</v>
      </c>
      <c r="E34" s="345" t="s">
        <v>20</v>
      </c>
      <c r="F34" s="345">
        <v>10.24</v>
      </c>
      <c r="G34" s="345"/>
      <c r="H34" s="345"/>
      <c r="I34" s="345">
        <v>10.24</v>
      </c>
      <c r="J34" s="345">
        <v>100</v>
      </c>
      <c r="K34" s="345">
        <f t="shared" si="0"/>
        <v>1024</v>
      </c>
      <c r="L34" s="317"/>
      <c r="M34" s="336"/>
    </row>
    <row r="35" s="76" customFormat="1" spans="1:13">
      <c r="A35" s="345">
        <v>29</v>
      </c>
      <c r="B35" s="345" t="s">
        <v>4129</v>
      </c>
      <c r="C35" s="345" t="s">
        <v>2002</v>
      </c>
      <c r="D35" s="345" t="s">
        <v>4102</v>
      </c>
      <c r="E35" s="345" t="s">
        <v>20</v>
      </c>
      <c r="F35" s="345">
        <v>15.5</v>
      </c>
      <c r="G35" s="345"/>
      <c r="H35" s="345"/>
      <c r="I35" s="345">
        <v>15.5</v>
      </c>
      <c r="J35" s="345">
        <v>100</v>
      </c>
      <c r="K35" s="345">
        <f t="shared" si="0"/>
        <v>1550</v>
      </c>
      <c r="L35" s="317"/>
      <c r="M35" s="336"/>
    </row>
    <row r="36" s="76" customFormat="1" spans="1:13">
      <c r="A36" s="345">
        <v>30</v>
      </c>
      <c r="B36" s="345" t="s">
        <v>4130</v>
      </c>
      <c r="C36" s="345" t="s">
        <v>2002</v>
      </c>
      <c r="D36" s="345" t="s">
        <v>4102</v>
      </c>
      <c r="E36" s="345" t="s">
        <v>20</v>
      </c>
      <c r="F36" s="345">
        <v>22.7</v>
      </c>
      <c r="G36" s="345"/>
      <c r="H36" s="345"/>
      <c r="I36" s="345">
        <v>22.7</v>
      </c>
      <c r="J36" s="345">
        <v>100</v>
      </c>
      <c r="K36" s="345">
        <f t="shared" si="0"/>
        <v>2270</v>
      </c>
      <c r="L36" s="317"/>
      <c r="M36" s="336"/>
    </row>
    <row r="37" s="76" customFormat="1" spans="1:13">
      <c r="A37" s="345">
        <v>31</v>
      </c>
      <c r="B37" s="345" t="s">
        <v>4131</v>
      </c>
      <c r="C37" s="345" t="s">
        <v>2002</v>
      </c>
      <c r="D37" s="345" t="s">
        <v>4102</v>
      </c>
      <c r="E37" s="345" t="s">
        <v>20</v>
      </c>
      <c r="F37" s="345">
        <v>5.26</v>
      </c>
      <c r="G37" s="345"/>
      <c r="H37" s="345"/>
      <c r="I37" s="345">
        <v>5.26</v>
      </c>
      <c r="J37" s="345">
        <v>100</v>
      </c>
      <c r="K37" s="345">
        <f t="shared" si="0"/>
        <v>526</v>
      </c>
      <c r="L37" s="317"/>
      <c r="M37" s="336"/>
    </row>
    <row r="38" s="76" customFormat="1" ht="20" customHeight="1" spans="1:13">
      <c r="A38" s="345">
        <v>32</v>
      </c>
      <c r="B38" s="345" t="s">
        <v>4132</v>
      </c>
      <c r="C38" s="345" t="s">
        <v>2002</v>
      </c>
      <c r="D38" s="345" t="s">
        <v>4102</v>
      </c>
      <c r="E38" s="345" t="s">
        <v>20</v>
      </c>
      <c r="F38" s="345">
        <v>5.88</v>
      </c>
      <c r="G38" s="345"/>
      <c r="H38" s="345"/>
      <c r="I38" s="345">
        <v>5.88</v>
      </c>
      <c r="J38" s="345">
        <v>100</v>
      </c>
      <c r="K38" s="345">
        <f t="shared" si="0"/>
        <v>588</v>
      </c>
      <c r="L38" s="317" t="s">
        <v>4133</v>
      </c>
      <c r="M38" s="336"/>
    </row>
    <row r="39" s="76" customFormat="1" spans="1:13">
      <c r="A39" s="345">
        <v>33</v>
      </c>
      <c r="B39" s="345" t="s">
        <v>4134</v>
      </c>
      <c r="C39" s="345" t="s">
        <v>2002</v>
      </c>
      <c r="D39" s="345" t="s">
        <v>4102</v>
      </c>
      <c r="E39" s="345" t="s">
        <v>20</v>
      </c>
      <c r="F39" s="345">
        <v>6.3</v>
      </c>
      <c r="G39" s="345"/>
      <c r="H39" s="345"/>
      <c r="I39" s="345">
        <v>6.3</v>
      </c>
      <c r="J39" s="345">
        <v>100</v>
      </c>
      <c r="K39" s="345">
        <f t="shared" si="0"/>
        <v>630</v>
      </c>
      <c r="L39" s="317"/>
      <c r="M39" s="336"/>
    </row>
    <row r="40" s="76" customFormat="1" spans="1:13">
      <c r="A40" s="345">
        <v>34</v>
      </c>
      <c r="B40" s="345" t="s">
        <v>4135</v>
      </c>
      <c r="C40" s="345" t="s">
        <v>2002</v>
      </c>
      <c r="D40" s="345" t="s">
        <v>4102</v>
      </c>
      <c r="E40" s="345" t="s">
        <v>20</v>
      </c>
      <c r="F40" s="345">
        <v>18.68</v>
      </c>
      <c r="G40" s="345"/>
      <c r="H40" s="345"/>
      <c r="I40" s="345">
        <v>18.68</v>
      </c>
      <c r="J40" s="345">
        <v>100</v>
      </c>
      <c r="K40" s="345">
        <f t="shared" si="0"/>
        <v>1868</v>
      </c>
      <c r="L40" s="317"/>
      <c r="M40" s="336"/>
    </row>
    <row r="41" s="76" customFormat="1" spans="1:13">
      <c r="A41" s="345">
        <v>35</v>
      </c>
      <c r="B41" s="345" t="s">
        <v>4136</v>
      </c>
      <c r="C41" s="345" t="s">
        <v>2002</v>
      </c>
      <c r="D41" s="345" t="s">
        <v>4102</v>
      </c>
      <c r="E41" s="345" t="s">
        <v>20</v>
      </c>
      <c r="F41" s="345">
        <v>5.92</v>
      </c>
      <c r="G41" s="345"/>
      <c r="H41" s="345"/>
      <c r="I41" s="345">
        <v>5.92</v>
      </c>
      <c r="J41" s="345">
        <v>100</v>
      </c>
      <c r="K41" s="345">
        <f t="shared" si="0"/>
        <v>592</v>
      </c>
      <c r="L41" s="317"/>
      <c r="M41" s="336"/>
    </row>
    <row r="42" s="76" customFormat="1" spans="1:13">
      <c r="A42" s="345">
        <v>36</v>
      </c>
      <c r="B42" s="345" t="s">
        <v>4137</v>
      </c>
      <c r="C42" s="345" t="s">
        <v>2002</v>
      </c>
      <c r="D42" s="345" t="s">
        <v>4102</v>
      </c>
      <c r="E42" s="345" t="s">
        <v>20</v>
      </c>
      <c r="F42" s="345">
        <v>5.37</v>
      </c>
      <c r="G42" s="345"/>
      <c r="H42" s="345"/>
      <c r="I42" s="345">
        <v>5.37</v>
      </c>
      <c r="J42" s="345">
        <v>100</v>
      </c>
      <c r="K42" s="345">
        <f t="shared" si="0"/>
        <v>537</v>
      </c>
      <c r="L42" s="317"/>
      <c r="M42" s="336"/>
    </row>
    <row r="43" s="76" customFormat="1" spans="1:13">
      <c r="A43" s="345">
        <v>37</v>
      </c>
      <c r="B43" s="345" t="s">
        <v>4138</v>
      </c>
      <c r="C43" s="345" t="s">
        <v>2002</v>
      </c>
      <c r="D43" s="345" t="s">
        <v>4102</v>
      </c>
      <c r="E43" s="345" t="s">
        <v>20</v>
      </c>
      <c r="F43" s="345">
        <v>10.61</v>
      </c>
      <c r="G43" s="345"/>
      <c r="H43" s="345"/>
      <c r="I43" s="345">
        <v>10.61</v>
      </c>
      <c r="J43" s="345">
        <v>100</v>
      </c>
      <c r="K43" s="345">
        <f t="shared" si="0"/>
        <v>1061</v>
      </c>
      <c r="L43" s="317"/>
      <c r="M43" s="336"/>
    </row>
    <row r="44" s="76" customFormat="1" spans="1:13">
      <c r="A44" s="345">
        <v>38</v>
      </c>
      <c r="B44" s="345" t="s">
        <v>4139</v>
      </c>
      <c r="C44" s="345" t="s">
        <v>2002</v>
      </c>
      <c r="D44" s="345" t="s">
        <v>4102</v>
      </c>
      <c r="E44" s="345" t="s">
        <v>20</v>
      </c>
      <c r="F44" s="345">
        <v>5.92</v>
      </c>
      <c r="G44" s="345"/>
      <c r="H44" s="345"/>
      <c r="I44" s="345">
        <v>5.92</v>
      </c>
      <c r="J44" s="345">
        <v>100</v>
      </c>
      <c r="K44" s="345">
        <f t="shared" si="0"/>
        <v>592</v>
      </c>
      <c r="L44" s="317"/>
      <c r="M44" s="336"/>
    </row>
    <row r="45" s="76" customFormat="1" spans="1:13">
      <c r="A45" s="345">
        <v>39</v>
      </c>
      <c r="B45" s="345" t="s">
        <v>4140</v>
      </c>
      <c r="C45" s="345" t="s">
        <v>2002</v>
      </c>
      <c r="D45" s="345" t="s">
        <v>4102</v>
      </c>
      <c r="E45" s="345" t="s">
        <v>20</v>
      </c>
      <c r="F45" s="345">
        <v>14.56</v>
      </c>
      <c r="G45" s="345"/>
      <c r="H45" s="345"/>
      <c r="I45" s="345">
        <v>14.56</v>
      </c>
      <c r="J45" s="345">
        <v>100</v>
      </c>
      <c r="K45" s="345">
        <f t="shared" si="0"/>
        <v>1456</v>
      </c>
      <c r="L45" s="317"/>
      <c r="M45" s="336"/>
    </row>
    <row r="46" s="76" customFormat="1" spans="1:13">
      <c r="A46" s="345">
        <v>40</v>
      </c>
      <c r="B46" s="345" t="s">
        <v>4141</v>
      </c>
      <c r="C46" s="345" t="s">
        <v>2002</v>
      </c>
      <c r="D46" s="345" t="s">
        <v>4102</v>
      </c>
      <c r="E46" s="345" t="s">
        <v>20</v>
      </c>
      <c r="F46" s="345">
        <v>8.81</v>
      </c>
      <c r="G46" s="345"/>
      <c r="H46" s="345"/>
      <c r="I46" s="345">
        <v>8.81</v>
      </c>
      <c r="J46" s="345">
        <v>100</v>
      </c>
      <c r="K46" s="345">
        <f t="shared" si="0"/>
        <v>881</v>
      </c>
      <c r="L46" s="317"/>
      <c r="M46" s="336"/>
    </row>
    <row r="47" s="76" customFormat="1" spans="1:13">
      <c r="A47" s="345">
        <v>41</v>
      </c>
      <c r="B47" s="345" t="s">
        <v>4142</v>
      </c>
      <c r="C47" s="345" t="s">
        <v>2002</v>
      </c>
      <c r="D47" s="345" t="s">
        <v>4102</v>
      </c>
      <c r="E47" s="345" t="s">
        <v>20</v>
      </c>
      <c r="F47" s="345">
        <v>15.69</v>
      </c>
      <c r="G47" s="345"/>
      <c r="H47" s="345"/>
      <c r="I47" s="345">
        <v>15.69</v>
      </c>
      <c r="J47" s="345">
        <v>100</v>
      </c>
      <c r="K47" s="345">
        <f t="shared" si="0"/>
        <v>1569</v>
      </c>
      <c r="L47" s="317"/>
      <c r="M47" s="336"/>
    </row>
    <row r="48" s="76" customFormat="1" spans="1:13">
      <c r="A48" s="345">
        <v>42</v>
      </c>
      <c r="B48" s="345" t="s">
        <v>4143</v>
      </c>
      <c r="C48" s="345" t="s">
        <v>2002</v>
      </c>
      <c r="D48" s="345" t="s">
        <v>4102</v>
      </c>
      <c r="E48" s="345" t="s">
        <v>20</v>
      </c>
      <c r="F48" s="345">
        <v>14.59</v>
      </c>
      <c r="G48" s="345"/>
      <c r="H48" s="345"/>
      <c r="I48" s="345">
        <v>14.59</v>
      </c>
      <c r="J48" s="345">
        <v>100</v>
      </c>
      <c r="K48" s="345">
        <f t="shared" si="0"/>
        <v>1459</v>
      </c>
      <c r="L48" s="317"/>
      <c r="M48" s="336"/>
    </row>
    <row r="49" s="76" customFormat="1" spans="1:13">
      <c r="A49" s="345">
        <v>43</v>
      </c>
      <c r="B49" s="345" t="s">
        <v>4144</v>
      </c>
      <c r="C49" s="345" t="s">
        <v>2002</v>
      </c>
      <c r="D49" s="345" t="s">
        <v>4102</v>
      </c>
      <c r="E49" s="345" t="s">
        <v>20</v>
      </c>
      <c r="F49" s="345">
        <v>4.68</v>
      </c>
      <c r="G49" s="345"/>
      <c r="H49" s="345"/>
      <c r="I49" s="345">
        <v>4.68</v>
      </c>
      <c r="J49" s="345">
        <v>100</v>
      </c>
      <c r="K49" s="345">
        <f t="shared" si="0"/>
        <v>468</v>
      </c>
      <c r="L49" s="317"/>
      <c r="M49" s="336"/>
    </row>
    <row r="50" s="76" customFormat="1" spans="1:13">
      <c r="A50" s="345">
        <v>44</v>
      </c>
      <c r="B50" s="345" t="s">
        <v>4145</v>
      </c>
      <c r="C50" s="345" t="s">
        <v>2002</v>
      </c>
      <c r="D50" s="345" t="s">
        <v>4102</v>
      </c>
      <c r="E50" s="345" t="s">
        <v>20</v>
      </c>
      <c r="F50" s="345">
        <v>3.44</v>
      </c>
      <c r="G50" s="345"/>
      <c r="H50" s="345"/>
      <c r="I50" s="345">
        <v>3.44</v>
      </c>
      <c r="J50" s="345">
        <v>100</v>
      </c>
      <c r="K50" s="345">
        <f t="shared" si="0"/>
        <v>344</v>
      </c>
      <c r="L50" s="317"/>
      <c r="M50" s="336"/>
    </row>
    <row r="51" s="76" customFormat="1" spans="1:13">
      <c r="A51" s="345">
        <v>45</v>
      </c>
      <c r="B51" s="345" t="s">
        <v>4146</v>
      </c>
      <c r="C51" s="345" t="s">
        <v>2002</v>
      </c>
      <c r="D51" s="345" t="s">
        <v>4102</v>
      </c>
      <c r="E51" s="345" t="s">
        <v>20</v>
      </c>
      <c r="F51" s="345">
        <v>6.75</v>
      </c>
      <c r="G51" s="345"/>
      <c r="H51" s="345"/>
      <c r="I51" s="345">
        <v>6.75</v>
      </c>
      <c r="J51" s="345">
        <v>100</v>
      </c>
      <c r="K51" s="345">
        <f t="shared" si="0"/>
        <v>675</v>
      </c>
      <c r="L51" s="317"/>
      <c r="M51" s="336"/>
    </row>
    <row r="52" s="76" customFormat="1" spans="1:13">
      <c r="A52" s="345">
        <v>46</v>
      </c>
      <c r="B52" s="345" t="s">
        <v>4147</v>
      </c>
      <c r="C52" s="345" t="s">
        <v>2002</v>
      </c>
      <c r="D52" s="345" t="s">
        <v>4102</v>
      </c>
      <c r="E52" s="345" t="s">
        <v>20</v>
      </c>
      <c r="F52" s="345">
        <v>12.39</v>
      </c>
      <c r="G52" s="345"/>
      <c r="H52" s="345"/>
      <c r="I52" s="345">
        <v>12.39</v>
      </c>
      <c r="J52" s="345">
        <v>100</v>
      </c>
      <c r="K52" s="345">
        <f t="shared" si="0"/>
        <v>1239</v>
      </c>
      <c r="L52" s="317"/>
      <c r="M52" s="336"/>
    </row>
    <row r="53" s="76" customFormat="1" spans="1:13">
      <c r="A53" s="345">
        <v>47</v>
      </c>
      <c r="B53" s="345" t="s">
        <v>4148</v>
      </c>
      <c r="C53" s="345" t="s">
        <v>2002</v>
      </c>
      <c r="D53" s="345" t="s">
        <v>4102</v>
      </c>
      <c r="E53" s="345" t="s">
        <v>20</v>
      </c>
      <c r="F53" s="345">
        <v>8.12</v>
      </c>
      <c r="G53" s="345"/>
      <c r="H53" s="345"/>
      <c r="I53" s="345">
        <v>8.12</v>
      </c>
      <c r="J53" s="345">
        <v>100</v>
      </c>
      <c r="K53" s="345">
        <f t="shared" si="0"/>
        <v>812</v>
      </c>
      <c r="L53" s="317"/>
      <c r="M53" s="336"/>
    </row>
    <row r="54" s="76" customFormat="1" spans="1:13">
      <c r="A54" s="345">
        <v>48</v>
      </c>
      <c r="B54" s="345" t="s">
        <v>4149</v>
      </c>
      <c r="C54" s="345" t="s">
        <v>2002</v>
      </c>
      <c r="D54" s="345" t="s">
        <v>4102</v>
      </c>
      <c r="E54" s="345" t="s">
        <v>20</v>
      </c>
      <c r="F54" s="345">
        <v>6.89</v>
      </c>
      <c r="G54" s="345"/>
      <c r="H54" s="345"/>
      <c r="I54" s="345">
        <v>6.89</v>
      </c>
      <c r="J54" s="345">
        <v>100</v>
      </c>
      <c r="K54" s="345">
        <f t="shared" si="0"/>
        <v>689</v>
      </c>
      <c r="L54" s="317"/>
      <c r="M54" s="336"/>
    </row>
    <row r="55" s="76" customFormat="1" spans="1:13">
      <c r="A55" s="345">
        <v>49</v>
      </c>
      <c r="B55" s="345" t="s">
        <v>4150</v>
      </c>
      <c r="C55" s="345" t="s">
        <v>2002</v>
      </c>
      <c r="D55" s="345" t="s">
        <v>4102</v>
      </c>
      <c r="E55" s="345" t="s">
        <v>20</v>
      </c>
      <c r="F55" s="345">
        <v>15.7</v>
      </c>
      <c r="G55" s="345"/>
      <c r="H55" s="345"/>
      <c r="I55" s="345">
        <v>15.7</v>
      </c>
      <c r="J55" s="345">
        <v>100</v>
      </c>
      <c r="K55" s="345">
        <f t="shared" si="0"/>
        <v>1570</v>
      </c>
      <c r="L55" s="317"/>
      <c r="M55" s="336"/>
    </row>
    <row r="56" s="76" customFormat="1" spans="1:13">
      <c r="A56" s="345">
        <v>50</v>
      </c>
      <c r="B56" s="345" t="s">
        <v>4151</v>
      </c>
      <c r="C56" s="345" t="s">
        <v>2002</v>
      </c>
      <c r="D56" s="345" t="s">
        <v>4102</v>
      </c>
      <c r="E56" s="345" t="s">
        <v>20</v>
      </c>
      <c r="F56" s="345">
        <v>19.1</v>
      </c>
      <c r="G56" s="345"/>
      <c r="H56" s="345"/>
      <c r="I56" s="345">
        <v>19.1</v>
      </c>
      <c r="J56" s="345">
        <v>100</v>
      </c>
      <c r="K56" s="345">
        <f t="shared" si="0"/>
        <v>1910</v>
      </c>
      <c r="L56" s="317"/>
      <c r="M56" s="336"/>
    </row>
    <row r="57" s="76" customFormat="1" spans="1:13">
      <c r="A57" s="345">
        <v>51</v>
      </c>
      <c r="B57" s="345" t="s">
        <v>4152</v>
      </c>
      <c r="C57" s="345" t="s">
        <v>2002</v>
      </c>
      <c r="D57" s="345" t="s">
        <v>4102</v>
      </c>
      <c r="E57" s="345" t="s">
        <v>20</v>
      </c>
      <c r="F57" s="345">
        <v>3.3</v>
      </c>
      <c r="G57" s="345"/>
      <c r="H57" s="345"/>
      <c r="I57" s="345">
        <v>3.3</v>
      </c>
      <c r="J57" s="345">
        <v>100</v>
      </c>
      <c r="K57" s="345">
        <f t="shared" si="0"/>
        <v>330</v>
      </c>
      <c r="L57" s="317"/>
      <c r="M57" s="336"/>
    </row>
    <row r="58" s="76" customFormat="1" spans="1:13">
      <c r="A58" s="345">
        <v>52</v>
      </c>
      <c r="B58" s="345" t="s">
        <v>4153</v>
      </c>
      <c r="C58" s="345" t="s">
        <v>2002</v>
      </c>
      <c r="D58" s="345" t="s">
        <v>4102</v>
      </c>
      <c r="E58" s="345" t="s">
        <v>20</v>
      </c>
      <c r="F58" s="345">
        <v>17.07</v>
      </c>
      <c r="G58" s="345"/>
      <c r="H58" s="345"/>
      <c r="I58" s="345">
        <v>17.07</v>
      </c>
      <c r="J58" s="345">
        <v>100</v>
      </c>
      <c r="K58" s="345">
        <f t="shared" si="0"/>
        <v>1707</v>
      </c>
      <c r="L58" s="317"/>
      <c r="M58" s="336"/>
    </row>
    <row r="59" s="76" customFormat="1" spans="1:13">
      <c r="A59" s="345">
        <v>53</v>
      </c>
      <c r="B59" s="345" t="s">
        <v>4154</v>
      </c>
      <c r="C59" s="345" t="s">
        <v>2002</v>
      </c>
      <c r="D59" s="345" t="s">
        <v>4102</v>
      </c>
      <c r="E59" s="345" t="s">
        <v>20</v>
      </c>
      <c r="F59" s="345">
        <v>6.61</v>
      </c>
      <c r="G59" s="345"/>
      <c r="H59" s="345"/>
      <c r="I59" s="345">
        <v>6.61</v>
      </c>
      <c r="J59" s="345">
        <v>100</v>
      </c>
      <c r="K59" s="345">
        <f t="shared" si="0"/>
        <v>661</v>
      </c>
      <c r="L59" s="317"/>
      <c r="M59" s="336"/>
    </row>
    <row r="60" s="76" customFormat="1" spans="1:13">
      <c r="A60" s="345">
        <v>54</v>
      </c>
      <c r="B60" s="345" t="s">
        <v>4155</v>
      </c>
      <c r="C60" s="345" t="s">
        <v>2002</v>
      </c>
      <c r="D60" s="345" t="s">
        <v>4102</v>
      </c>
      <c r="E60" s="345" t="s">
        <v>20</v>
      </c>
      <c r="F60" s="345">
        <v>13.4</v>
      </c>
      <c r="G60" s="345"/>
      <c r="H60" s="345"/>
      <c r="I60" s="345">
        <v>13.4</v>
      </c>
      <c r="J60" s="345">
        <v>100</v>
      </c>
      <c r="K60" s="345">
        <f t="shared" si="0"/>
        <v>1340</v>
      </c>
      <c r="L60" s="317"/>
      <c r="M60" s="336"/>
    </row>
    <row r="61" s="76" customFormat="1" spans="1:13">
      <c r="A61" s="345">
        <v>55</v>
      </c>
      <c r="B61" s="345" t="s">
        <v>4156</v>
      </c>
      <c r="C61" s="345" t="s">
        <v>2002</v>
      </c>
      <c r="D61" s="345" t="s">
        <v>4102</v>
      </c>
      <c r="E61" s="345" t="s">
        <v>20</v>
      </c>
      <c r="F61" s="345">
        <v>4.16</v>
      </c>
      <c r="G61" s="345"/>
      <c r="H61" s="345"/>
      <c r="I61" s="345">
        <v>4.16</v>
      </c>
      <c r="J61" s="345">
        <v>100</v>
      </c>
      <c r="K61" s="345">
        <f t="shared" si="0"/>
        <v>416</v>
      </c>
      <c r="L61" s="317"/>
      <c r="M61" s="336"/>
    </row>
    <row r="62" s="76" customFormat="1" spans="1:13">
      <c r="A62" s="345">
        <v>56</v>
      </c>
      <c r="B62" s="345" t="s">
        <v>4157</v>
      </c>
      <c r="C62" s="345" t="s">
        <v>2002</v>
      </c>
      <c r="D62" s="345" t="s">
        <v>4102</v>
      </c>
      <c r="E62" s="345" t="s">
        <v>136</v>
      </c>
      <c r="F62" s="345">
        <v>26.2</v>
      </c>
      <c r="G62" s="345"/>
      <c r="H62" s="345"/>
      <c r="I62" s="345">
        <v>26.2</v>
      </c>
      <c r="J62" s="345">
        <v>100</v>
      </c>
      <c r="K62" s="345">
        <f t="shared" si="0"/>
        <v>2620</v>
      </c>
      <c r="L62" s="317"/>
      <c r="M62" s="336"/>
    </row>
    <row r="63" s="76" customFormat="1" spans="1:13">
      <c r="A63" s="345">
        <v>57</v>
      </c>
      <c r="B63" s="345" t="s">
        <v>4158</v>
      </c>
      <c r="C63" s="345" t="s">
        <v>2002</v>
      </c>
      <c r="D63" s="345" t="s">
        <v>4102</v>
      </c>
      <c r="E63" s="345" t="s">
        <v>136</v>
      </c>
      <c r="F63" s="345">
        <v>5.34</v>
      </c>
      <c r="G63" s="345"/>
      <c r="H63" s="345"/>
      <c r="I63" s="345">
        <v>5.34</v>
      </c>
      <c r="J63" s="345">
        <v>100</v>
      </c>
      <c r="K63" s="345">
        <f t="shared" si="0"/>
        <v>534</v>
      </c>
      <c r="L63" s="317"/>
      <c r="M63" s="336"/>
    </row>
    <row r="64" s="76" customFormat="1" spans="1:13">
      <c r="A64" s="345">
        <v>58</v>
      </c>
      <c r="B64" s="345" t="s">
        <v>4159</v>
      </c>
      <c r="C64" s="345" t="s">
        <v>2002</v>
      </c>
      <c r="D64" s="345" t="s">
        <v>4102</v>
      </c>
      <c r="E64" s="345" t="s">
        <v>136</v>
      </c>
      <c r="F64" s="345">
        <v>7.53</v>
      </c>
      <c r="G64" s="345"/>
      <c r="H64" s="345"/>
      <c r="I64" s="345">
        <v>7.53</v>
      </c>
      <c r="J64" s="345">
        <v>100</v>
      </c>
      <c r="K64" s="345">
        <f t="shared" si="0"/>
        <v>753</v>
      </c>
      <c r="L64" s="317"/>
      <c r="M64" s="336"/>
    </row>
    <row r="65" s="76" customFormat="1" spans="1:13">
      <c r="A65" s="345">
        <v>59</v>
      </c>
      <c r="B65" s="345" t="s">
        <v>4160</v>
      </c>
      <c r="C65" s="345" t="s">
        <v>2002</v>
      </c>
      <c r="D65" s="345" t="s">
        <v>4102</v>
      </c>
      <c r="E65" s="345" t="s">
        <v>136</v>
      </c>
      <c r="F65" s="345">
        <v>11.1</v>
      </c>
      <c r="G65" s="345"/>
      <c r="H65" s="345"/>
      <c r="I65" s="345">
        <v>11.1</v>
      </c>
      <c r="J65" s="345">
        <v>100</v>
      </c>
      <c r="K65" s="345">
        <f t="shared" si="0"/>
        <v>1110</v>
      </c>
      <c r="L65" s="317"/>
      <c r="M65" s="336"/>
    </row>
    <row r="66" s="76" customFormat="1" spans="1:13">
      <c r="A66" s="345">
        <v>60</v>
      </c>
      <c r="B66" s="345" t="s">
        <v>4161</v>
      </c>
      <c r="C66" s="345" t="s">
        <v>2002</v>
      </c>
      <c r="D66" s="345" t="s">
        <v>4102</v>
      </c>
      <c r="E66" s="345" t="s">
        <v>136</v>
      </c>
      <c r="F66" s="345">
        <v>11.03</v>
      </c>
      <c r="G66" s="345"/>
      <c r="H66" s="345"/>
      <c r="I66" s="345">
        <v>11.03</v>
      </c>
      <c r="J66" s="345">
        <v>100</v>
      </c>
      <c r="K66" s="345">
        <f t="shared" si="0"/>
        <v>1103</v>
      </c>
      <c r="L66" s="317"/>
      <c r="M66" s="336"/>
    </row>
    <row r="67" s="76" customFormat="1" spans="1:13">
      <c r="A67" s="345">
        <v>61</v>
      </c>
      <c r="B67" s="345" t="s">
        <v>4162</v>
      </c>
      <c r="C67" s="345" t="s">
        <v>2002</v>
      </c>
      <c r="D67" s="345" t="s">
        <v>4102</v>
      </c>
      <c r="E67" s="345" t="s">
        <v>136</v>
      </c>
      <c r="F67" s="345">
        <v>11.04</v>
      </c>
      <c r="G67" s="345"/>
      <c r="H67" s="345"/>
      <c r="I67" s="345">
        <v>11.04</v>
      </c>
      <c r="J67" s="345">
        <v>100</v>
      </c>
      <c r="K67" s="345">
        <f t="shared" si="0"/>
        <v>1104</v>
      </c>
      <c r="L67" s="317"/>
      <c r="M67" s="336"/>
    </row>
    <row r="68" s="76" customFormat="1" spans="1:13">
      <c r="A68" s="345">
        <v>62</v>
      </c>
      <c r="B68" s="345" t="s">
        <v>4163</v>
      </c>
      <c r="C68" s="345" t="s">
        <v>2002</v>
      </c>
      <c r="D68" s="345" t="s">
        <v>4102</v>
      </c>
      <c r="E68" s="345" t="s">
        <v>136</v>
      </c>
      <c r="F68" s="345">
        <v>15.96</v>
      </c>
      <c r="G68" s="345"/>
      <c r="H68" s="345"/>
      <c r="I68" s="345">
        <v>15.96</v>
      </c>
      <c r="J68" s="345">
        <v>100</v>
      </c>
      <c r="K68" s="345">
        <f t="shared" si="0"/>
        <v>1596</v>
      </c>
      <c r="L68" s="317"/>
      <c r="M68" s="336"/>
    </row>
    <row r="69" s="76" customFormat="1" spans="1:13">
      <c r="A69" s="345">
        <v>63</v>
      </c>
      <c r="B69" s="345" t="s">
        <v>4164</v>
      </c>
      <c r="C69" s="345" t="s">
        <v>2002</v>
      </c>
      <c r="D69" s="345" t="s">
        <v>4102</v>
      </c>
      <c r="E69" s="345" t="s">
        <v>136</v>
      </c>
      <c r="F69" s="345">
        <v>7.53</v>
      </c>
      <c r="G69" s="345"/>
      <c r="H69" s="345"/>
      <c r="I69" s="345">
        <v>7.53</v>
      </c>
      <c r="J69" s="345">
        <v>100</v>
      </c>
      <c r="K69" s="345">
        <f t="shared" si="0"/>
        <v>753</v>
      </c>
      <c r="L69" s="317"/>
      <c r="M69" s="336"/>
    </row>
    <row r="70" s="76" customFormat="1" spans="1:13">
      <c r="A70" s="345">
        <v>64</v>
      </c>
      <c r="B70" s="345" t="s">
        <v>4165</v>
      </c>
      <c r="C70" s="345" t="s">
        <v>2002</v>
      </c>
      <c r="D70" s="345" t="s">
        <v>4102</v>
      </c>
      <c r="E70" s="345" t="s">
        <v>136</v>
      </c>
      <c r="F70" s="345">
        <v>13.24</v>
      </c>
      <c r="G70" s="345"/>
      <c r="H70" s="345"/>
      <c r="I70" s="345">
        <v>13.24</v>
      </c>
      <c r="J70" s="345">
        <v>100</v>
      </c>
      <c r="K70" s="345">
        <f t="shared" si="0"/>
        <v>1324</v>
      </c>
      <c r="L70" s="317"/>
      <c r="M70" s="336"/>
    </row>
    <row r="71" s="76" customFormat="1" spans="1:13">
      <c r="A71" s="345">
        <v>65</v>
      </c>
      <c r="B71" s="345" t="s">
        <v>4166</v>
      </c>
      <c r="C71" s="345" t="s">
        <v>2002</v>
      </c>
      <c r="D71" s="345" t="s">
        <v>4102</v>
      </c>
      <c r="E71" s="345" t="s">
        <v>136</v>
      </c>
      <c r="F71" s="345">
        <v>10.83</v>
      </c>
      <c r="G71" s="345"/>
      <c r="H71" s="345"/>
      <c r="I71" s="345">
        <v>10.83</v>
      </c>
      <c r="J71" s="345">
        <v>100</v>
      </c>
      <c r="K71" s="345">
        <f t="shared" ref="K71:K134" si="1">I71*J71</f>
        <v>1083</v>
      </c>
      <c r="L71" s="317"/>
      <c r="M71" s="336"/>
    </row>
    <row r="72" s="76" customFormat="1" spans="1:13">
      <c r="A72" s="346">
        <v>66</v>
      </c>
      <c r="B72" s="345" t="s">
        <v>4167</v>
      </c>
      <c r="C72" s="345" t="s">
        <v>2002</v>
      </c>
      <c r="D72" s="345" t="s">
        <v>4102</v>
      </c>
      <c r="E72" s="345" t="s">
        <v>136</v>
      </c>
      <c r="F72" s="345">
        <v>7.27</v>
      </c>
      <c r="G72" s="345"/>
      <c r="H72" s="345"/>
      <c r="I72" s="345">
        <v>7.27</v>
      </c>
      <c r="J72" s="345">
        <v>100</v>
      </c>
      <c r="K72" s="345">
        <f t="shared" si="1"/>
        <v>727</v>
      </c>
      <c r="L72" s="317"/>
      <c r="M72" s="336"/>
    </row>
    <row r="73" s="76" customFormat="1" spans="1:13">
      <c r="A73" s="345">
        <v>67</v>
      </c>
      <c r="B73" s="345" t="s">
        <v>4168</v>
      </c>
      <c r="C73" s="345" t="s">
        <v>2002</v>
      </c>
      <c r="D73" s="345" t="s">
        <v>4102</v>
      </c>
      <c r="E73" s="345" t="s">
        <v>136</v>
      </c>
      <c r="F73" s="345">
        <v>22.07</v>
      </c>
      <c r="G73" s="345"/>
      <c r="H73" s="345"/>
      <c r="I73" s="345">
        <v>22.07</v>
      </c>
      <c r="J73" s="345">
        <v>100</v>
      </c>
      <c r="K73" s="345">
        <f t="shared" si="1"/>
        <v>2207</v>
      </c>
      <c r="L73" s="317"/>
      <c r="M73" s="336"/>
    </row>
    <row r="74" s="76" customFormat="1" spans="1:13">
      <c r="A74" s="345">
        <v>68</v>
      </c>
      <c r="B74" s="345" t="s">
        <v>4169</v>
      </c>
      <c r="C74" s="345" t="s">
        <v>2002</v>
      </c>
      <c r="D74" s="345" t="s">
        <v>4102</v>
      </c>
      <c r="E74" s="345" t="s">
        <v>136</v>
      </c>
      <c r="F74" s="345">
        <v>22.07</v>
      </c>
      <c r="G74" s="345"/>
      <c r="H74" s="345"/>
      <c r="I74" s="345">
        <v>22.07</v>
      </c>
      <c r="J74" s="345">
        <v>100</v>
      </c>
      <c r="K74" s="345">
        <f t="shared" si="1"/>
        <v>2207</v>
      </c>
      <c r="L74" s="317"/>
      <c r="M74" s="336"/>
    </row>
    <row r="75" s="76" customFormat="1" spans="1:13">
      <c r="A75" s="345">
        <v>69</v>
      </c>
      <c r="B75" s="345" t="s">
        <v>4170</v>
      </c>
      <c r="C75" s="345" t="s">
        <v>2002</v>
      </c>
      <c r="D75" s="345" t="s">
        <v>4102</v>
      </c>
      <c r="E75" s="345" t="s">
        <v>136</v>
      </c>
      <c r="F75" s="345">
        <v>21.92</v>
      </c>
      <c r="G75" s="345"/>
      <c r="H75" s="345"/>
      <c r="I75" s="345">
        <v>21.92</v>
      </c>
      <c r="J75" s="345">
        <v>100</v>
      </c>
      <c r="K75" s="345">
        <f t="shared" si="1"/>
        <v>2192</v>
      </c>
      <c r="L75" s="317"/>
      <c r="M75" s="336"/>
    </row>
    <row r="76" s="76" customFormat="1" spans="1:13">
      <c r="A76" s="345">
        <v>70</v>
      </c>
      <c r="B76" s="345" t="s">
        <v>4171</v>
      </c>
      <c r="C76" s="345" t="s">
        <v>2002</v>
      </c>
      <c r="D76" s="345" t="s">
        <v>4102</v>
      </c>
      <c r="E76" s="345" t="s">
        <v>136</v>
      </c>
      <c r="F76" s="345">
        <v>15.49</v>
      </c>
      <c r="G76" s="345"/>
      <c r="H76" s="345"/>
      <c r="I76" s="345">
        <v>15.49</v>
      </c>
      <c r="J76" s="345">
        <v>100</v>
      </c>
      <c r="K76" s="345">
        <f t="shared" si="1"/>
        <v>1549</v>
      </c>
      <c r="L76" s="317"/>
      <c r="M76" s="336"/>
    </row>
    <row r="77" spans="1:13">
      <c r="A77" s="345">
        <v>71</v>
      </c>
      <c r="B77" s="345" t="s">
        <v>4172</v>
      </c>
      <c r="C77" s="345" t="s">
        <v>2002</v>
      </c>
      <c r="D77" s="345" t="s">
        <v>4102</v>
      </c>
      <c r="E77" s="345" t="s">
        <v>136</v>
      </c>
      <c r="F77" s="345">
        <v>7.53</v>
      </c>
      <c r="G77" s="345"/>
      <c r="H77" s="345"/>
      <c r="I77" s="345">
        <v>7.53</v>
      </c>
      <c r="J77" s="345">
        <v>100</v>
      </c>
      <c r="K77" s="345">
        <f t="shared" si="1"/>
        <v>753</v>
      </c>
      <c r="L77" s="317"/>
    </row>
    <row r="78" spans="1:13">
      <c r="A78" s="345">
        <v>72</v>
      </c>
      <c r="B78" s="345" t="s">
        <v>4150</v>
      </c>
      <c r="C78" s="345" t="s">
        <v>2002</v>
      </c>
      <c r="D78" s="345" t="s">
        <v>4102</v>
      </c>
      <c r="E78" s="345" t="s">
        <v>136</v>
      </c>
      <c r="F78" s="345">
        <v>13.3</v>
      </c>
      <c r="G78" s="345"/>
      <c r="H78" s="345"/>
      <c r="I78" s="345">
        <v>13.3</v>
      </c>
      <c r="J78" s="345">
        <v>100</v>
      </c>
      <c r="K78" s="345">
        <f t="shared" si="1"/>
        <v>1330</v>
      </c>
      <c r="L78" s="317"/>
    </row>
    <row r="79" spans="1:13">
      <c r="A79" s="345">
        <v>73</v>
      </c>
      <c r="B79" s="345" t="s">
        <v>4173</v>
      </c>
      <c r="C79" s="345" t="s">
        <v>2002</v>
      </c>
      <c r="D79" s="345" t="s">
        <v>4102</v>
      </c>
      <c r="E79" s="345" t="s">
        <v>136</v>
      </c>
      <c r="F79" s="345">
        <v>11.79</v>
      </c>
      <c r="G79" s="345"/>
      <c r="H79" s="345"/>
      <c r="I79" s="345">
        <v>11.79</v>
      </c>
      <c r="J79" s="345">
        <v>100</v>
      </c>
      <c r="K79" s="345">
        <f t="shared" si="1"/>
        <v>1179</v>
      </c>
      <c r="L79" s="317"/>
    </row>
    <row r="80" spans="1:13">
      <c r="A80" s="345">
        <v>74</v>
      </c>
      <c r="B80" s="345" t="s">
        <v>4174</v>
      </c>
      <c r="C80" s="345" t="s">
        <v>2002</v>
      </c>
      <c r="D80" s="345" t="s">
        <v>4102</v>
      </c>
      <c r="E80" s="345" t="s">
        <v>136</v>
      </c>
      <c r="F80" s="345">
        <v>15.9</v>
      </c>
      <c r="G80" s="345"/>
      <c r="H80" s="345"/>
      <c r="I80" s="345">
        <v>15.9</v>
      </c>
      <c r="J80" s="345">
        <v>100</v>
      </c>
      <c r="K80" s="345">
        <f t="shared" si="1"/>
        <v>1590</v>
      </c>
      <c r="L80" s="317"/>
    </row>
    <row r="81" spans="1:12">
      <c r="A81" s="345">
        <v>75</v>
      </c>
      <c r="B81" s="345" t="s">
        <v>4175</v>
      </c>
      <c r="C81" s="345" t="s">
        <v>2002</v>
      </c>
      <c r="D81" s="345" t="s">
        <v>4102</v>
      </c>
      <c r="E81" s="345" t="s">
        <v>136</v>
      </c>
      <c r="F81" s="345">
        <v>13.02</v>
      </c>
      <c r="G81" s="345"/>
      <c r="H81" s="345"/>
      <c r="I81" s="345">
        <v>13.02</v>
      </c>
      <c r="J81" s="345">
        <v>100</v>
      </c>
      <c r="K81" s="345">
        <f t="shared" si="1"/>
        <v>1302</v>
      </c>
      <c r="L81" s="317"/>
    </row>
    <row r="82" spans="1:12">
      <c r="A82" s="345">
        <v>76</v>
      </c>
      <c r="B82" s="345" t="s">
        <v>2197</v>
      </c>
      <c r="C82" s="345" t="s">
        <v>2002</v>
      </c>
      <c r="D82" s="345" t="s">
        <v>4102</v>
      </c>
      <c r="E82" s="345" t="s">
        <v>136</v>
      </c>
      <c r="F82" s="345">
        <v>14.25</v>
      </c>
      <c r="G82" s="345"/>
      <c r="H82" s="345"/>
      <c r="I82" s="345">
        <v>14.25</v>
      </c>
      <c r="J82" s="345">
        <v>100</v>
      </c>
      <c r="K82" s="345">
        <f t="shared" si="1"/>
        <v>1425</v>
      </c>
      <c r="L82" s="317"/>
    </row>
    <row r="83" spans="1:12">
      <c r="A83" s="345">
        <v>77</v>
      </c>
      <c r="B83" s="345" t="s">
        <v>4176</v>
      </c>
      <c r="C83" s="345" t="s">
        <v>2002</v>
      </c>
      <c r="D83" s="345" t="s">
        <v>4102</v>
      </c>
      <c r="E83" s="345" t="s">
        <v>136</v>
      </c>
      <c r="F83" s="345">
        <v>14.67</v>
      </c>
      <c r="G83" s="345"/>
      <c r="H83" s="345"/>
      <c r="I83" s="345">
        <v>14.67</v>
      </c>
      <c r="J83" s="345">
        <v>100</v>
      </c>
      <c r="K83" s="345">
        <f t="shared" si="1"/>
        <v>1467</v>
      </c>
      <c r="L83" s="317"/>
    </row>
    <row r="84" spans="1:12">
      <c r="A84" s="345">
        <v>78</v>
      </c>
      <c r="B84" s="345" t="s">
        <v>4177</v>
      </c>
      <c r="C84" s="345" t="s">
        <v>2002</v>
      </c>
      <c r="D84" s="345" t="s">
        <v>4102</v>
      </c>
      <c r="E84" s="345" t="s">
        <v>136</v>
      </c>
      <c r="F84" s="345">
        <v>16.04</v>
      </c>
      <c r="G84" s="345"/>
      <c r="H84" s="345"/>
      <c r="I84" s="345">
        <v>16.04</v>
      </c>
      <c r="J84" s="345">
        <v>100</v>
      </c>
      <c r="K84" s="345">
        <f t="shared" si="1"/>
        <v>1604</v>
      </c>
      <c r="L84" s="317"/>
    </row>
    <row r="85" customHeight="1" spans="1:12">
      <c r="A85" s="345">
        <v>79</v>
      </c>
      <c r="B85" s="345" t="s">
        <v>4178</v>
      </c>
      <c r="C85" s="345" t="s">
        <v>2002</v>
      </c>
      <c r="D85" s="345" t="s">
        <v>4102</v>
      </c>
      <c r="E85" s="345" t="s">
        <v>136</v>
      </c>
      <c r="F85" s="345">
        <v>16.72</v>
      </c>
      <c r="G85" s="345"/>
      <c r="H85" s="345"/>
      <c r="I85" s="345">
        <v>16.72</v>
      </c>
      <c r="J85" s="345">
        <v>100</v>
      </c>
      <c r="K85" s="345">
        <f t="shared" si="1"/>
        <v>1672</v>
      </c>
      <c r="L85" s="317" t="s">
        <v>4179</v>
      </c>
    </row>
    <row r="86" spans="1:12">
      <c r="A86" s="346">
        <v>80</v>
      </c>
      <c r="B86" s="345" t="s">
        <v>4180</v>
      </c>
      <c r="C86" s="345" t="s">
        <v>2002</v>
      </c>
      <c r="D86" s="345" t="s">
        <v>4102</v>
      </c>
      <c r="E86" s="345" t="s">
        <v>136</v>
      </c>
      <c r="F86" s="345">
        <v>12.47</v>
      </c>
      <c r="G86" s="345"/>
      <c r="H86" s="345"/>
      <c r="I86" s="345">
        <v>12.47</v>
      </c>
      <c r="J86" s="345">
        <v>100</v>
      </c>
      <c r="K86" s="345">
        <f t="shared" si="1"/>
        <v>1247</v>
      </c>
      <c r="L86" s="317"/>
    </row>
    <row r="87" spans="1:12">
      <c r="A87" s="345">
        <v>81</v>
      </c>
      <c r="B87" s="345" t="s">
        <v>4181</v>
      </c>
      <c r="C87" s="345" t="s">
        <v>2002</v>
      </c>
      <c r="D87" s="345" t="s">
        <v>4102</v>
      </c>
      <c r="E87" s="345" t="s">
        <v>136</v>
      </c>
      <c r="F87" s="345">
        <v>12.95</v>
      </c>
      <c r="G87" s="345"/>
      <c r="H87" s="345"/>
      <c r="I87" s="345">
        <v>12.95</v>
      </c>
      <c r="J87" s="345">
        <v>100</v>
      </c>
      <c r="K87" s="345">
        <f t="shared" si="1"/>
        <v>1295</v>
      </c>
      <c r="L87" s="317"/>
    </row>
    <row r="88" spans="1:12">
      <c r="A88" s="345">
        <v>82</v>
      </c>
      <c r="B88" s="345" t="s">
        <v>4182</v>
      </c>
      <c r="C88" s="345" t="s">
        <v>2002</v>
      </c>
      <c r="D88" s="345" t="s">
        <v>4102</v>
      </c>
      <c r="E88" s="345" t="s">
        <v>136</v>
      </c>
      <c r="F88" s="345">
        <v>14.73</v>
      </c>
      <c r="G88" s="345"/>
      <c r="H88" s="345"/>
      <c r="I88" s="345">
        <v>14.73</v>
      </c>
      <c r="J88" s="345">
        <v>100</v>
      </c>
      <c r="K88" s="345">
        <f t="shared" si="1"/>
        <v>1473</v>
      </c>
      <c r="L88" s="317"/>
    </row>
    <row r="89" spans="1:12">
      <c r="A89" s="345">
        <v>83</v>
      </c>
      <c r="B89" s="345" t="s">
        <v>4183</v>
      </c>
      <c r="C89" s="345" t="s">
        <v>2002</v>
      </c>
      <c r="D89" s="345" t="s">
        <v>4102</v>
      </c>
      <c r="E89" s="345" t="s">
        <v>136</v>
      </c>
      <c r="F89" s="345">
        <v>9.05</v>
      </c>
      <c r="G89" s="345"/>
      <c r="H89" s="345"/>
      <c r="I89" s="345">
        <v>9.05</v>
      </c>
      <c r="J89" s="345">
        <v>100</v>
      </c>
      <c r="K89" s="345">
        <f t="shared" si="1"/>
        <v>905</v>
      </c>
      <c r="L89" s="317"/>
    </row>
    <row r="90" spans="1:12">
      <c r="A90" s="346">
        <v>84</v>
      </c>
      <c r="B90" s="345" t="s">
        <v>4184</v>
      </c>
      <c r="C90" s="345" t="s">
        <v>2002</v>
      </c>
      <c r="D90" s="345" t="s">
        <v>4102</v>
      </c>
      <c r="E90" s="345" t="s">
        <v>136</v>
      </c>
      <c r="F90" s="345">
        <v>10.96</v>
      </c>
      <c r="G90" s="345"/>
      <c r="H90" s="345"/>
      <c r="I90" s="345">
        <v>10.96</v>
      </c>
      <c r="J90" s="345">
        <v>100</v>
      </c>
      <c r="K90" s="345">
        <f t="shared" si="1"/>
        <v>1096</v>
      </c>
      <c r="L90" s="317"/>
    </row>
    <row r="91" spans="1:12">
      <c r="A91" s="345">
        <v>85</v>
      </c>
      <c r="B91" s="345" t="s">
        <v>4185</v>
      </c>
      <c r="C91" s="345" t="s">
        <v>2002</v>
      </c>
      <c r="D91" s="345" t="s">
        <v>4102</v>
      </c>
      <c r="E91" s="345" t="s">
        <v>136</v>
      </c>
      <c r="F91" s="345">
        <v>13.43</v>
      </c>
      <c r="G91" s="345"/>
      <c r="H91" s="345"/>
      <c r="I91" s="345">
        <v>13.43</v>
      </c>
      <c r="J91" s="345">
        <v>100</v>
      </c>
      <c r="K91" s="345">
        <f t="shared" si="1"/>
        <v>1343</v>
      </c>
      <c r="L91" s="317"/>
    </row>
    <row r="92" spans="1:12">
      <c r="A92" s="346">
        <v>86</v>
      </c>
      <c r="B92" s="345" t="s">
        <v>4186</v>
      </c>
      <c r="C92" s="345" t="s">
        <v>2002</v>
      </c>
      <c r="D92" s="345" t="s">
        <v>4102</v>
      </c>
      <c r="E92" s="345" t="s">
        <v>136</v>
      </c>
      <c r="F92" s="345">
        <v>8.64</v>
      </c>
      <c r="G92" s="345"/>
      <c r="H92" s="345"/>
      <c r="I92" s="345">
        <v>8.64</v>
      </c>
      <c r="J92" s="345">
        <v>100</v>
      </c>
      <c r="K92" s="345">
        <f t="shared" si="1"/>
        <v>864</v>
      </c>
      <c r="L92" s="317"/>
    </row>
    <row r="93" spans="1:12">
      <c r="A93" s="345">
        <v>87</v>
      </c>
      <c r="B93" s="345" t="s">
        <v>4187</v>
      </c>
      <c r="C93" s="345" t="s">
        <v>2002</v>
      </c>
      <c r="D93" s="345" t="s">
        <v>4102</v>
      </c>
      <c r="E93" s="345" t="s">
        <v>136</v>
      </c>
      <c r="F93" s="345">
        <v>5.75</v>
      </c>
      <c r="G93" s="345"/>
      <c r="H93" s="345"/>
      <c r="I93" s="345">
        <v>5.75</v>
      </c>
      <c r="J93" s="345">
        <v>100</v>
      </c>
      <c r="K93" s="345">
        <f t="shared" si="1"/>
        <v>575</v>
      </c>
      <c r="L93" s="317"/>
    </row>
    <row r="94" spans="1:12">
      <c r="A94" s="345">
        <v>88</v>
      </c>
      <c r="B94" s="345" t="s">
        <v>4188</v>
      </c>
      <c r="C94" s="345" t="s">
        <v>2002</v>
      </c>
      <c r="D94" s="345" t="s">
        <v>4102</v>
      </c>
      <c r="E94" s="345" t="s">
        <v>136</v>
      </c>
      <c r="F94" s="345">
        <v>6.03</v>
      </c>
      <c r="G94" s="345"/>
      <c r="H94" s="345"/>
      <c r="I94" s="345">
        <v>6.03</v>
      </c>
      <c r="J94" s="345">
        <v>100</v>
      </c>
      <c r="K94" s="345">
        <f t="shared" si="1"/>
        <v>603</v>
      </c>
      <c r="L94" s="317"/>
    </row>
    <row r="95" spans="1:12">
      <c r="A95" s="345">
        <v>89</v>
      </c>
      <c r="B95" s="345" t="s">
        <v>4189</v>
      </c>
      <c r="C95" s="345" t="s">
        <v>2002</v>
      </c>
      <c r="D95" s="345" t="s">
        <v>4102</v>
      </c>
      <c r="E95" s="345" t="s">
        <v>136</v>
      </c>
      <c r="F95" s="345">
        <v>10.96</v>
      </c>
      <c r="G95" s="345"/>
      <c r="H95" s="345"/>
      <c r="I95" s="345">
        <v>10.96</v>
      </c>
      <c r="J95" s="345">
        <v>100</v>
      </c>
      <c r="K95" s="345">
        <f t="shared" si="1"/>
        <v>1096</v>
      </c>
      <c r="L95" s="317"/>
    </row>
    <row r="96" spans="1:12">
      <c r="A96" s="345">
        <v>90</v>
      </c>
      <c r="B96" s="345" t="s">
        <v>4190</v>
      </c>
      <c r="C96" s="345" t="s">
        <v>2002</v>
      </c>
      <c r="D96" s="345" t="s">
        <v>4102</v>
      </c>
      <c r="E96" s="345" t="s">
        <v>136</v>
      </c>
      <c r="F96" s="345">
        <v>6.99</v>
      </c>
      <c r="G96" s="345"/>
      <c r="H96" s="345"/>
      <c r="I96" s="345">
        <v>6.99</v>
      </c>
      <c r="J96" s="345">
        <v>100</v>
      </c>
      <c r="K96" s="345">
        <f t="shared" si="1"/>
        <v>699</v>
      </c>
      <c r="L96" s="317"/>
    </row>
    <row r="97" spans="1:12">
      <c r="A97" s="345">
        <v>91</v>
      </c>
      <c r="B97" s="345" t="s">
        <v>4191</v>
      </c>
      <c r="C97" s="345" t="s">
        <v>2002</v>
      </c>
      <c r="D97" s="345" t="s">
        <v>4102</v>
      </c>
      <c r="E97" s="345" t="s">
        <v>136</v>
      </c>
      <c r="F97" s="345">
        <v>12.2</v>
      </c>
      <c r="G97" s="345"/>
      <c r="H97" s="345"/>
      <c r="I97" s="345">
        <v>12.2</v>
      </c>
      <c r="J97" s="345">
        <v>100</v>
      </c>
      <c r="K97" s="345">
        <f t="shared" si="1"/>
        <v>1220</v>
      </c>
      <c r="L97" s="317"/>
    </row>
    <row r="98" spans="1:12">
      <c r="A98" s="345">
        <v>92</v>
      </c>
      <c r="B98" s="345" t="s">
        <v>4192</v>
      </c>
      <c r="C98" s="345" t="s">
        <v>2002</v>
      </c>
      <c r="D98" s="345" t="s">
        <v>4102</v>
      </c>
      <c r="E98" s="345" t="s">
        <v>136</v>
      </c>
      <c r="F98" s="345">
        <v>4.93</v>
      </c>
      <c r="G98" s="345"/>
      <c r="H98" s="345"/>
      <c r="I98" s="345">
        <v>4.93</v>
      </c>
      <c r="J98" s="345">
        <v>100</v>
      </c>
      <c r="K98" s="345">
        <f t="shared" si="1"/>
        <v>493</v>
      </c>
      <c r="L98" s="317"/>
    </row>
    <row r="99" spans="1:12">
      <c r="A99" s="345">
        <v>93</v>
      </c>
      <c r="B99" s="345" t="s">
        <v>2810</v>
      </c>
      <c r="C99" s="345" t="s">
        <v>2002</v>
      </c>
      <c r="D99" s="345" t="s">
        <v>4102</v>
      </c>
      <c r="E99" s="345" t="s">
        <v>136</v>
      </c>
      <c r="F99" s="345">
        <v>5.9</v>
      </c>
      <c r="G99" s="345"/>
      <c r="H99" s="345"/>
      <c r="I99" s="345">
        <v>5.9</v>
      </c>
      <c r="J99" s="345">
        <v>100</v>
      </c>
      <c r="K99" s="345">
        <f t="shared" si="1"/>
        <v>590</v>
      </c>
      <c r="L99" s="317"/>
    </row>
    <row r="100" spans="1:12">
      <c r="A100" s="345">
        <v>94</v>
      </c>
      <c r="B100" s="345" t="s">
        <v>4193</v>
      </c>
      <c r="C100" s="345" t="s">
        <v>2002</v>
      </c>
      <c r="D100" s="345" t="s">
        <v>4102</v>
      </c>
      <c r="E100" s="345" t="s">
        <v>136</v>
      </c>
      <c r="F100" s="345">
        <v>4.93</v>
      </c>
      <c r="G100" s="345"/>
      <c r="H100" s="345"/>
      <c r="I100" s="345">
        <v>4.93</v>
      </c>
      <c r="J100" s="345">
        <v>100</v>
      </c>
      <c r="K100" s="345">
        <f t="shared" si="1"/>
        <v>493</v>
      </c>
      <c r="L100" s="317"/>
    </row>
    <row r="101" spans="1:12">
      <c r="A101" s="345">
        <v>95</v>
      </c>
      <c r="B101" s="345" t="s">
        <v>4194</v>
      </c>
      <c r="C101" s="345" t="s">
        <v>2002</v>
      </c>
      <c r="D101" s="345" t="s">
        <v>4102</v>
      </c>
      <c r="E101" s="345" t="s">
        <v>136</v>
      </c>
      <c r="F101" s="345">
        <v>3.15</v>
      </c>
      <c r="G101" s="345"/>
      <c r="H101" s="345"/>
      <c r="I101" s="345">
        <v>3.15</v>
      </c>
      <c r="J101" s="345">
        <v>100</v>
      </c>
      <c r="K101" s="345">
        <f t="shared" si="1"/>
        <v>315</v>
      </c>
      <c r="L101" s="317"/>
    </row>
    <row r="102" spans="1:12">
      <c r="A102" s="345">
        <v>96</v>
      </c>
      <c r="B102" s="345" t="s">
        <v>4195</v>
      </c>
      <c r="C102" s="345" t="s">
        <v>2002</v>
      </c>
      <c r="D102" s="345" t="s">
        <v>4102</v>
      </c>
      <c r="E102" s="345" t="s">
        <v>136</v>
      </c>
      <c r="F102" s="345">
        <v>11.92</v>
      </c>
      <c r="G102" s="345"/>
      <c r="H102" s="345"/>
      <c r="I102" s="345">
        <v>11.92</v>
      </c>
      <c r="J102" s="345">
        <v>100</v>
      </c>
      <c r="K102" s="345">
        <f t="shared" si="1"/>
        <v>1192</v>
      </c>
      <c r="L102" s="317"/>
    </row>
    <row r="103" spans="1:12">
      <c r="A103" s="345">
        <v>97</v>
      </c>
      <c r="B103" s="345" t="s">
        <v>4196</v>
      </c>
      <c r="C103" s="345" t="s">
        <v>2002</v>
      </c>
      <c r="D103" s="345" t="s">
        <v>4102</v>
      </c>
      <c r="E103" s="345" t="s">
        <v>156</v>
      </c>
      <c r="F103" s="345">
        <v>16.31</v>
      </c>
      <c r="G103" s="345"/>
      <c r="H103" s="345"/>
      <c r="I103" s="345">
        <v>16.31</v>
      </c>
      <c r="J103" s="345">
        <v>100</v>
      </c>
      <c r="K103" s="345">
        <f t="shared" si="1"/>
        <v>1631</v>
      </c>
      <c r="L103" s="317"/>
    </row>
    <row r="104" spans="1:12">
      <c r="A104" s="345">
        <v>98</v>
      </c>
      <c r="B104" s="345" t="s">
        <v>4197</v>
      </c>
      <c r="C104" s="345" t="s">
        <v>2002</v>
      </c>
      <c r="D104" s="345" t="s">
        <v>4102</v>
      </c>
      <c r="E104" s="345" t="s">
        <v>156</v>
      </c>
      <c r="F104" s="345">
        <v>6.85</v>
      </c>
      <c r="G104" s="345"/>
      <c r="H104" s="345"/>
      <c r="I104" s="345">
        <v>6.85</v>
      </c>
      <c r="J104" s="345">
        <v>100</v>
      </c>
      <c r="K104" s="345">
        <f t="shared" si="1"/>
        <v>685</v>
      </c>
      <c r="L104" s="317"/>
    </row>
    <row r="105" spans="1:12">
      <c r="A105" s="345">
        <v>99</v>
      </c>
      <c r="B105" s="345" t="s">
        <v>4198</v>
      </c>
      <c r="C105" s="345" t="s">
        <v>2002</v>
      </c>
      <c r="D105" s="345" t="s">
        <v>4102</v>
      </c>
      <c r="E105" s="345" t="s">
        <v>156</v>
      </c>
      <c r="F105" s="345">
        <v>10</v>
      </c>
      <c r="G105" s="345"/>
      <c r="H105" s="345"/>
      <c r="I105" s="345">
        <v>10</v>
      </c>
      <c r="J105" s="345">
        <v>100</v>
      </c>
      <c r="K105" s="345">
        <f t="shared" si="1"/>
        <v>1000</v>
      </c>
      <c r="L105" s="317"/>
    </row>
    <row r="106" spans="1:12">
      <c r="A106" s="345">
        <v>100</v>
      </c>
      <c r="B106" s="345" t="s">
        <v>4199</v>
      </c>
      <c r="C106" s="345" t="s">
        <v>2002</v>
      </c>
      <c r="D106" s="345" t="s">
        <v>4102</v>
      </c>
      <c r="E106" s="345" t="s">
        <v>156</v>
      </c>
      <c r="F106" s="345">
        <v>11.24</v>
      </c>
      <c r="G106" s="345"/>
      <c r="H106" s="345"/>
      <c r="I106" s="345">
        <v>11.24</v>
      </c>
      <c r="J106" s="345">
        <v>100</v>
      </c>
      <c r="K106" s="345">
        <f t="shared" si="1"/>
        <v>1124</v>
      </c>
      <c r="L106" s="317"/>
    </row>
    <row r="107" spans="1:12">
      <c r="A107" s="345">
        <v>101</v>
      </c>
      <c r="B107" s="345" t="s">
        <v>4200</v>
      </c>
      <c r="C107" s="345" t="s">
        <v>2002</v>
      </c>
      <c r="D107" s="345" t="s">
        <v>4102</v>
      </c>
      <c r="E107" s="345" t="s">
        <v>156</v>
      </c>
      <c r="F107" s="345">
        <v>11.17</v>
      </c>
      <c r="G107" s="345"/>
      <c r="H107" s="345"/>
      <c r="I107" s="345">
        <v>11.17</v>
      </c>
      <c r="J107" s="345">
        <v>100</v>
      </c>
      <c r="K107" s="345">
        <f t="shared" si="1"/>
        <v>1117</v>
      </c>
      <c r="L107" s="317"/>
    </row>
    <row r="108" spans="1:12">
      <c r="A108" s="345">
        <v>102</v>
      </c>
      <c r="B108" s="345" t="s">
        <v>4201</v>
      </c>
      <c r="C108" s="345" t="s">
        <v>2002</v>
      </c>
      <c r="D108" s="345" t="s">
        <v>4102</v>
      </c>
      <c r="E108" s="345" t="s">
        <v>156</v>
      </c>
      <c r="F108" s="345">
        <v>10</v>
      </c>
      <c r="G108" s="345"/>
      <c r="H108" s="345"/>
      <c r="I108" s="345">
        <v>10</v>
      </c>
      <c r="J108" s="345">
        <v>100</v>
      </c>
      <c r="K108" s="345">
        <f t="shared" si="1"/>
        <v>1000</v>
      </c>
      <c r="L108" s="317"/>
    </row>
    <row r="109" spans="1:12">
      <c r="A109" s="345">
        <v>103</v>
      </c>
      <c r="B109" s="345" t="s">
        <v>4202</v>
      </c>
      <c r="C109" s="345" t="s">
        <v>2002</v>
      </c>
      <c r="D109" s="345" t="s">
        <v>4102</v>
      </c>
      <c r="E109" s="345" t="s">
        <v>156</v>
      </c>
      <c r="F109" s="345">
        <v>6.31</v>
      </c>
      <c r="G109" s="345"/>
      <c r="H109" s="345"/>
      <c r="I109" s="345">
        <v>6.31</v>
      </c>
      <c r="J109" s="345">
        <v>100</v>
      </c>
      <c r="K109" s="345">
        <f t="shared" si="1"/>
        <v>631</v>
      </c>
      <c r="L109" s="317"/>
    </row>
    <row r="110" spans="1:12">
      <c r="A110" s="345">
        <v>104</v>
      </c>
      <c r="B110" s="345" t="s">
        <v>4203</v>
      </c>
      <c r="C110" s="345" t="s">
        <v>2002</v>
      </c>
      <c r="D110" s="345" t="s">
        <v>4102</v>
      </c>
      <c r="E110" s="345" t="s">
        <v>156</v>
      </c>
      <c r="F110" s="345">
        <v>15.1</v>
      </c>
      <c r="G110" s="345"/>
      <c r="H110" s="345"/>
      <c r="I110" s="345">
        <v>15.1</v>
      </c>
      <c r="J110" s="345">
        <v>100</v>
      </c>
      <c r="K110" s="345">
        <f t="shared" si="1"/>
        <v>1510</v>
      </c>
      <c r="L110" s="317"/>
    </row>
    <row r="111" spans="1:12">
      <c r="A111" s="345">
        <v>105</v>
      </c>
      <c r="B111" s="345" t="s">
        <v>4204</v>
      </c>
      <c r="C111" s="345" t="s">
        <v>2002</v>
      </c>
      <c r="D111" s="345" t="s">
        <v>4102</v>
      </c>
      <c r="E111" s="345" t="s">
        <v>156</v>
      </c>
      <c r="F111" s="345">
        <v>5.04</v>
      </c>
      <c r="G111" s="345"/>
      <c r="H111" s="345"/>
      <c r="I111" s="345">
        <v>5.04</v>
      </c>
      <c r="J111" s="345">
        <v>100</v>
      </c>
      <c r="K111" s="345">
        <f t="shared" si="1"/>
        <v>504</v>
      </c>
      <c r="L111" s="317"/>
    </row>
    <row r="112" spans="1:12">
      <c r="A112" s="346">
        <v>106</v>
      </c>
      <c r="B112" s="345" t="s">
        <v>4205</v>
      </c>
      <c r="C112" s="345" t="s">
        <v>2002</v>
      </c>
      <c r="D112" s="345" t="s">
        <v>4102</v>
      </c>
      <c r="E112" s="345" t="s">
        <v>156</v>
      </c>
      <c r="F112" s="345">
        <v>11.17</v>
      </c>
      <c r="G112" s="345"/>
      <c r="H112" s="345"/>
      <c r="I112" s="345">
        <v>11.17</v>
      </c>
      <c r="J112" s="345">
        <v>100</v>
      </c>
      <c r="K112" s="345">
        <f t="shared" si="1"/>
        <v>1117</v>
      </c>
      <c r="L112" s="317"/>
    </row>
    <row r="113" spans="1:12">
      <c r="A113" s="345">
        <v>107</v>
      </c>
      <c r="B113" s="345" t="s">
        <v>4206</v>
      </c>
      <c r="C113" s="345" t="s">
        <v>2002</v>
      </c>
      <c r="D113" s="345" t="s">
        <v>4102</v>
      </c>
      <c r="E113" s="345" t="s">
        <v>156</v>
      </c>
      <c r="F113" s="345">
        <v>16.31</v>
      </c>
      <c r="G113" s="345"/>
      <c r="H113" s="345"/>
      <c r="I113" s="345">
        <v>16.31</v>
      </c>
      <c r="J113" s="345">
        <v>100</v>
      </c>
      <c r="K113" s="345">
        <f t="shared" si="1"/>
        <v>1631</v>
      </c>
      <c r="L113" s="317"/>
    </row>
    <row r="114" spans="1:12">
      <c r="A114" s="345">
        <v>108</v>
      </c>
      <c r="B114" s="345" t="s">
        <v>4207</v>
      </c>
      <c r="C114" s="345" t="s">
        <v>2002</v>
      </c>
      <c r="D114" s="345" t="s">
        <v>4102</v>
      </c>
      <c r="E114" s="345" t="s">
        <v>156</v>
      </c>
      <c r="F114" s="345">
        <v>16.17</v>
      </c>
      <c r="G114" s="345"/>
      <c r="H114" s="345"/>
      <c r="I114" s="345">
        <v>16.17</v>
      </c>
      <c r="J114" s="345">
        <v>100</v>
      </c>
      <c r="K114" s="345">
        <f t="shared" si="1"/>
        <v>1617</v>
      </c>
      <c r="L114" s="317"/>
    </row>
    <row r="115" spans="1:12">
      <c r="A115" s="345">
        <v>109</v>
      </c>
      <c r="B115" s="345" t="s">
        <v>4208</v>
      </c>
      <c r="C115" s="345" t="s">
        <v>2002</v>
      </c>
      <c r="D115" s="345" t="s">
        <v>4102</v>
      </c>
      <c r="E115" s="345" t="s">
        <v>156</v>
      </c>
      <c r="F115" s="345">
        <v>12.06</v>
      </c>
      <c r="G115" s="345"/>
      <c r="H115" s="345"/>
      <c r="I115" s="345">
        <v>12.06</v>
      </c>
      <c r="J115" s="345">
        <v>100</v>
      </c>
      <c r="K115" s="345">
        <f t="shared" si="1"/>
        <v>1206</v>
      </c>
      <c r="L115" s="317"/>
    </row>
    <row r="116" ht="17" customHeight="1" spans="1:12">
      <c r="A116" s="345">
        <v>110</v>
      </c>
      <c r="B116" s="345" t="s">
        <v>4209</v>
      </c>
      <c r="C116" s="345" t="s">
        <v>2002</v>
      </c>
      <c r="D116" s="345" t="s">
        <v>4102</v>
      </c>
      <c r="E116" s="345" t="s">
        <v>156</v>
      </c>
      <c r="F116" s="345">
        <v>8.4</v>
      </c>
      <c r="G116" s="345"/>
      <c r="H116" s="345"/>
      <c r="I116" s="345">
        <v>8.4</v>
      </c>
      <c r="J116" s="345">
        <v>100</v>
      </c>
      <c r="K116" s="345">
        <f t="shared" si="1"/>
        <v>840</v>
      </c>
      <c r="L116" s="317" t="s">
        <v>4133</v>
      </c>
    </row>
    <row r="117" spans="1:12">
      <c r="A117" s="345">
        <v>111</v>
      </c>
      <c r="B117" s="345" t="s">
        <v>4210</v>
      </c>
      <c r="C117" s="345" t="s">
        <v>2002</v>
      </c>
      <c r="D117" s="345" t="s">
        <v>4102</v>
      </c>
      <c r="E117" s="345" t="s">
        <v>156</v>
      </c>
      <c r="F117" s="345">
        <v>14.8</v>
      </c>
      <c r="G117" s="345"/>
      <c r="H117" s="345"/>
      <c r="I117" s="345">
        <v>14.8</v>
      </c>
      <c r="J117" s="345">
        <v>100</v>
      </c>
      <c r="K117" s="345">
        <f t="shared" si="1"/>
        <v>1480</v>
      </c>
      <c r="L117" s="317"/>
    </row>
    <row r="118" spans="1:12">
      <c r="A118" s="345">
        <v>112</v>
      </c>
      <c r="B118" s="345" t="s">
        <v>4211</v>
      </c>
      <c r="C118" s="345" t="s">
        <v>2002</v>
      </c>
      <c r="D118" s="345" t="s">
        <v>4102</v>
      </c>
      <c r="E118" s="345" t="s">
        <v>156</v>
      </c>
      <c r="F118" s="345">
        <v>7.81</v>
      </c>
      <c r="G118" s="345"/>
      <c r="H118" s="345"/>
      <c r="I118" s="345">
        <v>7.81</v>
      </c>
      <c r="J118" s="345">
        <v>100</v>
      </c>
      <c r="K118" s="345">
        <f t="shared" si="1"/>
        <v>781</v>
      </c>
      <c r="L118" s="317"/>
    </row>
    <row r="119" spans="1:12">
      <c r="A119" s="345">
        <v>113</v>
      </c>
      <c r="B119" s="345" t="s">
        <v>4212</v>
      </c>
      <c r="C119" s="345" t="s">
        <v>2002</v>
      </c>
      <c r="D119" s="345" t="s">
        <v>4102</v>
      </c>
      <c r="E119" s="345" t="s">
        <v>156</v>
      </c>
      <c r="F119" s="345">
        <v>5.49</v>
      </c>
      <c r="G119" s="345"/>
      <c r="H119" s="345"/>
      <c r="I119" s="345">
        <v>5.49</v>
      </c>
      <c r="J119" s="345">
        <v>100</v>
      </c>
      <c r="K119" s="345">
        <f t="shared" si="1"/>
        <v>549</v>
      </c>
      <c r="L119" s="317"/>
    </row>
    <row r="120" spans="1:12">
      <c r="A120" s="345">
        <v>114</v>
      </c>
      <c r="B120" s="345" t="s">
        <v>4213</v>
      </c>
      <c r="C120" s="345" t="s">
        <v>2002</v>
      </c>
      <c r="D120" s="345" t="s">
        <v>4102</v>
      </c>
      <c r="E120" s="345" t="s">
        <v>156</v>
      </c>
      <c r="F120" s="345">
        <v>5.49</v>
      </c>
      <c r="G120" s="345"/>
      <c r="H120" s="345"/>
      <c r="I120" s="345">
        <v>5.49</v>
      </c>
      <c r="J120" s="345">
        <v>100</v>
      </c>
      <c r="K120" s="345">
        <f t="shared" si="1"/>
        <v>549</v>
      </c>
      <c r="L120" s="317"/>
    </row>
    <row r="121" spans="1:12">
      <c r="A121" s="345">
        <v>115</v>
      </c>
      <c r="B121" s="345" t="s">
        <v>4214</v>
      </c>
      <c r="C121" s="345" t="s">
        <v>2002</v>
      </c>
      <c r="D121" s="345" t="s">
        <v>4102</v>
      </c>
      <c r="E121" s="345" t="s">
        <v>156</v>
      </c>
      <c r="F121" s="345">
        <v>7.68</v>
      </c>
      <c r="G121" s="345"/>
      <c r="H121" s="345"/>
      <c r="I121" s="345">
        <v>7.68</v>
      </c>
      <c r="J121" s="345">
        <v>100</v>
      </c>
      <c r="K121" s="345">
        <f t="shared" si="1"/>
        <v>768</v>
      </c>
      <c r="L121" s="317"/>
    </row>
    <row r="122" spans="1:12">
      <c r="A122" s="345">
        <v>116</v>
      </c>
      <c r="B122" s="345" t="s">
        <v>4215</v>
      </c>
      <c r="C122" s="345" t="s">
        <v>2002</v>
      </c>
      <c r="D122" s="345" t="s">
        <v>4102</v>
      </c>
      <c r="E122" s="345" t="s">
        <v>156</v>
      </c>
      <c r="F122" s="345">
        <v>9.59</v>
      </c>
      <c r="G122" s="345"/>
      <c r="H122" s="345"/>
      <c r="I122" s="345">
        <v>9.59</v>
      </c>
      <c r="J122" s="345">
        <v>100</v>
      </c>
      <c r="K122" s="345">
        <f t="shared" si="1"/>
        <v>959</v>
      </c>
      <c r="L122" s="317"/>
    </row>
    <row r="123" spans="1:12">
      <c r="A123" s="345">
        <v>117</v>
      </c>
      <c r="B123" s="345" t="s">
        <v>4216</v>
      </c>
      <c r="C123" s="345" t="s">
        <v>2002</v>
      </c>
      <c r="D123" s="345" t="s">
        <v>4102</v>
      </c>
      <c r="E123" s="345" t="s">
        <v>156</v>
      </c>
      <c r="F123" s="345">
        <v>6.85</v>
      </c>
      <c r="G123" s="345"/>
      <c r="H123" s="345"/>
      <c r="I123" s="345">
        <v>6.85</v>
      </c>
      <c r="J123" s="345">
        <v>100</v>
      </c>
      <c r="K123" s="345">
        <f t="shared" si="1"/>
        <v>685</v>
      </c>
      <c r="L123" s="317"/>
    </row>
    <row r="124" ht="20" customHeight="1" spans="1:12">
      <c r="A124" s="345">
        <v>118</v>
      </c>
      <c r="B124" s="345" t="s">
        <v>4217</v>
      </c>
      <c r="C124" s="345" t="s">
        <v>2002</v>
      </c>
      <c r="D124" s="345" t="s">
        <v>4102</v>
      </c>
      <c r="E124" s="345" t="s">
        <v>156</v>
      </c>
      <c r="F124" s="345">
        <v>5.21</v>
      </c>
      <c r="G124" s="345"/>
      <c r="H124" s="345"/>
      <c r="I124" s="345">
        <v>5.21</v>
      </c>
      <c r="J124" s="345">
        <v>100</v>
      </c>
      <c r="K124" s="345">
        <f t="shared" si="1"/>
        <v>521</v>
      </c>
      <c r="L124" s="317" t="s">
        <v>4133</v>
      </c>
    </row>
    <row r="125" spans="1:12">
      <c r="A125" s="345">
        <v>119</v>
      </c>
      <c r="B125" s="345" t="s">
        <v>4218</v>
      </c>
      <c r="C125" s="345" t="s">
        <v>2002</v>
      </c>
      <c r="D125" s="345" t="s">
        <v>4102</v>
      </c>
      <c r="E125" s="345" t="s">
        <v>156</v>
      </c>
      <c r="F125" s="345">
        <v>10</v>
      </c>
      <c r="G125" s="345"/>
      <c r="H125" s="345"/>
      <c r="I125" s="345">
        <v>10</v>
      </c>
      <c r="J125" s="345">
        <v>100</v>
      </c>
      <c r="K125" s="345">
        <f t="shared" si="1"/>
        <v>1000</v>
      </c>
      <c r="L125" s="317"/>
    </row>
    <row r="126" spans="1:12">
      <c r="A126" s="345">
        <v>120</v>
      </c>
      <c r="B126" s="345" t="s">
        <v>4219</v>
      </c>
      <c r="C126" s="345" t="s">
        <v>2002</v>
      </c>
      <c r="D126" s="345" t="s">
        <v>4102</v>
      </c>
      <c r="E126" s="345" t="s">
        <v>156</v>
      </c>
      <c r="F126" s="345">
        <v>11.24</v>
      </c>
      <c r="G126" s="345"/>
      <c r="H126" s="345"/>
      <c r="I126" s="345">
        <v>11.24</v>
      </c>
      <c r="J126" s="345">
        <v>100</v>
      </c>
      <c r="K126" s="345">
        <f t="shared" si="1"/>
        <v>1124</v>
      </c>
      <c r="L126" s="317"/>
    </row>
    <row r="127" spans="1:12">
      <c r="A127" s="345">
        <v>121</v>
      </c>
      <c r="B127" s="345" t="s">
        <v>400</v>
      </c>
      <c r="C127" s="345" t="s">
        <v>2002</v>
      </c>
      <c r="D127" s="345" t="s">
        <v>4102</v>
      </c>
      <c r="E127" s="345" t="s">
        <v>156</v>
      </c>
      <c r="F127" s="345">
        <v>11.1</v>
      </c>
      <c r="G127" s="345"/>
      <c r="H127" s="345"/>
      <c r="I127" s="345">
        <v>11.1</v>
      </c>
      <c r="J127" s="345">
        <v>100</v>
      </c>
      <c r="K127" s="345">
        <f t="shared" si="1"/>
        <v>1110</v>
      </c>
      <c r="L127" s="317"/>
    </row>
    <row r="128" spans="1:12">
      <c r="A128" s="345">
        <v>122</v>
      </c>
      <c r="B128" s="345" t="s">
        <v>4220</v>
      </c>
      <c r="C128" s="345" t="s">
        <v>2002</v>
      </c>
      <c r="D128" s="345" t="s">
        <v>4102</v>
      </c>
      <c r="E128" s="345" t="s">
        <v>156</v>
      </c>
      <c r="F128" s="345">
        <v>5.62</v>
      </c>
      <c r="G128" s="345"/>
      <c r="H128" s="345"/>
      <c r="I128" s="345">
        <v>5.62</v>
      </c>
      <c r="J128" s="345">
        <v>100</v>
      </c>
      <c r="K128" s="345">
        <f t="shared" si="1"/>
        <v>562</v>
      </c>
      <c r="L128" s="317"/>
    </row>
    <row r="129" spans="1:12">
      <c r="A129" s="345">
        <v>123</v>
      </c>
      <c r="B129" s="345" t="s">
        <v>4221</v>
      </c>
      <c r="C129" s="345" t="s">
        <v>2002</v>
      </c>
      <c r="D129" s="345" t="s">
        <v>4102</v>
      </c>
      <c r="E129" s="345" t="s">
        <v>156</v>
      </c>
      <c r="F129" s="345">
        <v>8.22</v>
      </c>
      <c r="G129" s="345"/>
      <c r="H129" s="345"/>
      <c r="I129" s="345">
        <v>8.22</v>
      </c>
      <c r="J129" s="345">
        <v>100</v>
      </c>
      <c r="K129" s="345">
        <f t="shared" si="1"/>
        <v>822</v>
      </c>
      <c r="L129" s="317"/>
    </row>
    <row r="130" spans="1:12">
      <c r="A130" s="345">
        <v>124</v>
      </c>
      <c r="B130" s="345" t="s">
        <v>4222</v>
      </c>
      <c r="C130" s="345" t="s">
        <v>2002</v>
      </c>
      <c r="D130" s="345" t="s">
        <v>4102</v>
      </c>
      <c r="E130" s="345" t="s">
        <v>156</v>
      </c>
      <c r="F130" s="345">
        <v>13.15</v>
      </c>
      <c r="G130" s="345"/>
      <c r="H130" s="345"/>
      <c r="I130" s="345">
        <v>13.15</v>
      </c>
      <c r="J130" s="345">
        <v>100</v>
      </c>
      <c r="K130" s="345">
        <f t="shared" si="1"/>
        <v>1315</v>
      </c>
      <c r="L130" s="317"/>
    </row>
    <row r="131" spans="1:12">
      <c r="A131" s="345">
        <v>125</v>
      </c>
      <c r="B131" s="345" t="s">
        <v>4223</v>
      </c>
      <c r="C131" s="345" t="s">
        <v>2002</v>
      </c>
      <c r="D131" s="345" t="s">
        <v>4102</v>
      </c>
      <c r="E131" s="345" t="s">
        <v>156</v>
      </c>
      <c r="F131" s="345">
        <v>8.5</v>
      </c>
      <c r="G131" s="345"/>
      <c r="H131" s="345"/>
      <c r="I131" s="345">
        <v>8.5</v>
      </c>
      <c r="J131" s="345">
        <v>100</v>
      </c>
      <c r="K131" s="345">
        <f t="shared" si="1"/>
        <v>850</v>
      </c>
      <c r="L131" s="317"/>
    </row>
    <row r="132" spans="1:12">
      <c r="A132" s="345">
        <v>126</v>
      </c>
      <c r="B132" s="345" t="s">
        <v>4224</v>
      </c>
      <c r="C132" s="345" t="s">
        <v>2002</v>
      </c>
      <c r="D132" s="345" t="s">
        <v>4102</v>
      </c>
      <c r="E132" s="345" t="s">
        <v>156</v>
      </c>
      <c r="F132" s="345">
        <v>11.89</v>
      </c>
      <c r="G132" s="345"/>
      <c r="H132" s="345"/>
      <c r="I132" s="345">
        <v>11.89</v>
      </c>
      <c r="J132" s="345">
        <v>100</v>
      </c>
      <c r="K132" s="345">
        <f t="shared" si="1"/>
        <v>1189</v>
      </c>
      <c r="L132" s="317"/>
    </row>
    <row r="133" spans="1:12">
      <c r="A133" s="345">
        <v>127</v>
      </c>
      <c r="B133" s="345" t="s">
        <v>4225</v>
      </c>
      <c r="C133" s="345" t="s">
        <v>2002</v>
      </c>
      <c r="D133" s="345" t="s">
        <v>4102</v>
      </c>
      <c r="E133" s="345" t="s">
        <v>347</v>
      </c>
      <c r="F133" s="345">
        <v>17.54</v>
      </c>
      <c r="G133" s="345"/>
      <c r="H133" s="345"/>
      <c r="I133" s="345">
        <v>17.54</v>
      </c>
      <c r="J133" s="345">
        <v>100</v>
      </c>
      <c r="K133" s="345">
        <f t="shared" si="1"/>
        <v>1754</v>
      </c>
      <c r="L133" s="317"/>
    </row>
    <row r="134" spans="1:12">
      <c r="A134" s="345">
        <v>128</v>
      </c>
      <c r="B134" s="345" t="s">
        <v>4226</v>
      </c>
      <c r="C134" s="345" t="s">
        <v>2002</v>
      </c>
      <c r="D134" s="345" t="s">
        <v>4102</v>
      </c>
      <c r="E134" s="345" t="s">
        <v>347</v>
      </c>
      <c r="F134" s="345">
        <v>14.67</v>
      </c>
      <c r="G134" s="345"/>
      <c r="H134" s="345"/>
      <c r="I134" s="345">
        <v>14.67</v>
      </c>
      <c r="J134" s="345">
        <v>100</v>
      </c>
      <c r="K134" s="345">
        <f t="shared" si="1"/>
        <v>1467</v>
      </c>
      <c r="L134" s="317"/>
    </row>
    <row r="135" spans="1:12">
      <c r="A135" s="345">
        <v>129</v>
      </c>
      <c r="B135" s="345" t="s">
        <v>4227</v>
      </c>
      <c r="C135" s="345" t="s">
        <v>2002</v>
      </c>
      <c r="D135" s="345" t="s">
        <v>4102</v>
      </c>
      <c r="E135" s="345" t="s">
        <v>347</v>
      </c>
      <c r="F135" s="345">
        <v>8.22</v>
      </c>
      <c r="G135" s="345"/>
      <c r="H135" s="345"/>
      <c r="I135" s="345">
        <v>8.22</v>
      </c>
      <c r="J135" s="345">
        <v>100</v>
      </c>
      <c r="K135" s="345">
        <f t="shared" ref="K135:K198" si="2">I135*J135</f>
        <v>822</v>
      </c>
      <c r="L135" s="317"/>
    </row>
    <row r="136" spans="1:12">
      <c r="A136" s="345">
        <v>130</v>
      </c>
      <c r="B136" s="345" t="s">
        <v>4228</v>
      </c>
      <c r="C136" s="345" t="s">
        <v>2002</v>
      </c>
      <c r="D136" s="345" t="s">
        <v>4102</v>
      </c>
      <c r="E136" s="345" t="s">
        <v>347</v>
      </c>
      <c r="F136" s="345">
        <v>4.38</v>
      </c>
      <c r="G136" s="345"/>
      <c r="H136" s="345"/>
      <c r="I136" s="345">
        <v>4.38</v>
      </c>
      <c r="J136" s="345">
        <v>100</v>
      </c>
      <c r="K136" s="345">
        <f t="shared" si="2"/>
        <v>438</v>
      </c>
      <c r="L136" s="317"/>
    </row>
    <row r="137" spans="1:12">
      <c r="A137" s="345">
        <v>131</v>
      </c>
      <c r="B137" s="345" t="s">
        <v>4229</v>
      </c>
      <c r="C137" s="345" t="s">
        <v>2002</v>
      </c>
      <c r="D137" s="345" t="s">
        <v>4102</v>
      </c>
      <c r="E137" s="345" t="s">
        <v>347</v>
      </c>
      <c r="F137" s="345">
        <v>8.91</v>
      </c>
      <c r="G137" s="345"/>
      <c r="H137" s="345"/>
      <c r="I137" s="345">
        <v>8.91</v>
      </c>
      <c r="J137" s="345">
        <v>100</v>
      </c>
      <c r="K137" s="345">
        <f t="shared" si="2"/>
        <v>891</v>
      </c>
      <c r="L137" s="317"/>
    </row>
    <row r="138" spans="1:12">
      <c r="A138" s="345">
        <v>132</v>
      </c>
      <c r="B138" s="345" t="s">
        <v>4230</v>
      </c>
      <c r="C138" s="345" t="s">
        <v>2002</v>
      </c>
      <c r="D138" s="345" t="s">
        <v>4102</v>
      </c>
      <c r="E138" s="345" t="s">
        <v>347</v>
      </c>
      <c r="F138" s="345">
        <v>13.15</v>
      </c>
      <c r="G138" s="345"/>
      <c r="H138" s="345"/>
      <c r="I138" s="345">
        <v>13.15</v>
      </c>
      <c r="J138" s="345">
        <v>100</v>
      </c>
      <c r="K138" s="345">
        <f t="shared" si="2"/>
        <v>1315</v>
      </c>
      <c r="L138" s="317"/>
    </row>
    <row r="139" spans="1:12">
      <c r="A139" s="345">
        <v>133</v>
      </c>
      <c r="B139" s="345" t="s">
        <v>4231</v>
      </c>
      <c r="C139" s="345" t="s">
        <v>2002</v>
      </c>
      <c r="D139" s="345" t="s">
        <v>4102</v>
      </c>
      <c r="E139" s="345" t="s">
        <v>347</v>
      </c>
      <c r="F139" s="345">
        <v>4.38</v>
      </c>
      <c r="G139" s="345"/>
      <c r="H139" s="345"/>
      <c r="I139" s="345">
        <v>4.38</v>
      </c>
      <c r="J139" s="345">
        <v>100</v>
      </c>
      <c r="K139" s="345">
        <f t="shared" si="2"/>
        <v>438</v>
      </c>
      <c r="L139" s="317"/>
    </row>
    <row r="140" spans="1:12">
      <c r="A140" s="345">
        <v>134</v>
      </c>
      <c r="B140" s="345" t="s">
        <v>4232</v>
      </c>
      <c r="C140" s="345" t="s">
        <v>2002</v>
      </c>
      <c r="D140" s="345" t="s">
        <v>4102</v>
      </c>
      <c r="E140" s="345" t="s">
        <v>347</v>
      </c>
      <c r="F140" s="345">
        <v>12.74</v>
      </c>
      <c r="G140" s="345"/>
      <c r="H140" s="345"/>
      <c r="I140" s="345">
        <v>12.74</v>
      </c>
      <c r="J140" s="345">
        <v>100</v>
      </c>
      <c r="K140" s="345">
        <f t="shared" si="2"/>
        <v>1274</v>
      </c>
      <c r="L140" s="317"/>
    </row>
    <row r="141" spans="1:12">
      <c r="A141" s="345">
        <v>135</v>
      </c>
      <c r="B141" s="345" t="s">
        <v>4233</v>
      </c>
      <c r="C141" s="345" t="s">
        <v>2002</v>
      </c>
      <c r="D141" s="345" t="s">
        <v>4102</v>
      </c>
      <c r="E141" s="345" t="s">
        <v>347</v>
      </c>
      <c r="F141" s="345">
        <v>6.72</v>
      </c>
      <c r="G141" s="345"/>
      <c r="H141" s="345"/>
      <c r="I141" s="345">
        <v>6.72</v>
      </c>
      <c r="J141" s="345">
        <v>100</v>
      </c>
      <c r="K141" s="345">
        <f t="shared" si="2"/>
        <v>672</v>
      </c>
      <c r="L141" s="317"/>
    </row>
    <row r="142" spans="1:12">
      <c r="A142" s="345">
        <v>136</v>
      </c>
      <c r="B142" s="345" t="s">
        <v>4234</v>
      </c>
      <c r="C142" s="345" t="s">
        <v>2002</v>
      </c>
      <c r="D142" s="345" t="s">
        <v>4102</v>
      </c>
      <c r="E142" s="345" t="s">
        <v>347</v>
      </c>
      <c r="F142" s="345">
        <v>11.92</v>
      </c>
      <c r="G142" s="345"/>
      <c r="H142" s="345"/>
      <c r="I142" s="345">
        <v>11.92</v>
      </c>
      <c r="J142" s="345">
        <v>100</v>
      </c>
      <c r="K142" s="345">
        <f t="shared" si="2"/>
        <v>1192</v>
      </c>
      <c r="L142" s="317"/>
    </row>
    <row r="143" spans="1:12">
      <c r="A143" s="345">
        <v>137</v>
      </c>
      <c r="B143" s="345" t="s">
        <v>4235</v>
      </c>
      <c r="C143" s="345" t="s">
        <v>2002</v>
      </c>
      <c r="D143" s="345" t="s">
        <v>4102</v>
      </c>
      <c r="E143" s="345" t="s">
        <v>347</v>
      </c>
      <c r="F143" s="345">
        <v>18.92</v>
      </c>
      <c r="G143" s="345"/>
      <c r="H143" s="345"/>
      <c r="I143" s="345">
        <v>18.92</v>
      </c>
      <c r="J143" s="345">
        <v>100</v>
      </c>
      <c r="K143" s="345">
        <f t="shared" si="2"/>
        <v>1892</v>
      </c>
      <c r="L143" s="317"/>
    </row>
    <row r="144" spans="1:12">
      <c r="A144" s="345">
        <v>138</v>
      </c>
      <c r="B144" s="345" t="s">
        <v>4236</v>
      </c>
      <c r="C144" s="345" t="s">
        <v>2002</v>
      </c>
      <c r="D144" s="345" t="s">
        <v>4102</v>
      </c>
      <c r="E144" s="345" t="s">
        <v>347</v>
      </c>
      <c r="F144" s="345">
        <v>16.99</v>
      </c>
      <c r="G144" s="345"/>
      <c r="H144" s="345"/>
      <c r="I144" s="345">
        <v>16.99</v>
      </c>
      <c r="J144" s="345">
        <v>100</v>
      </c>
      <c r="K144" s="345">
        <f t="shared" si="2"/>
        <v>1699</v>
      </c>
      <c r="L144" s="317"/>
    </row>
    <row r="145" spans="1:12">
      <c r="A145" s="345">
        <v>139</v>
      </c>
      <c r="B145" s="345" t="s">
        <v>4237</v>
      </c>
      <c r="C145" s="345" t="s">
        <v>2002</v>
      </c>
      <c r="D145" s="345" t="s">
        <v>4102</v>
      </c>
      <c r="E145" s="345" t="s">
        <v>347</v>
      </c>
      <c r="F145" s="345">
        <v>10.83</v>
      </c>
      <c r="G145" s="345"/>
      <c r="H145" s="345"/>
      <c r="I145" s="345">
        <v>10.83</v>
      </c>
      <c r="J145" s="345">
        <v>100</v>
      </c>
      <c r="K145" s="345">
        <f t="shared" si="2"/>
        <v>1083</v>
      </c>
      <c r="L145" s="317"/>
    </row>
    <row r="146" spans="1:12">
      <c r="A146" s="345">
        <v>140</v>
      </c>
      <c r="B146" s="345" t="s">
        <v>4238</v>
      </c>
      <c r="C146" s="345" t="s">
        <v>2002</v>
      </c>
      <c r="D146" s="345" t="s">
        <v>4102</v>
      </c>
      <c r="E146" s="345" t="s">
        <v>347</v>
      </c>
      <c r="F146" s="345">
        <v>11.58</v>
      </c>
      <c r="G146" s="345"/>
      <c r="H146" s="345"/>
      <c r="I146" s="345">
        <v>11.58</v>
      </c>
      <c r="J146" s="345">
        <v>100</v>
      </c>
      <c r="K146" s="345">
        <f t="shared" si="2"/>
        <v>1158</v>
      </c>
      <c r="L146" s="317"/>
    </row>
    <row r="147" spans="1:12">
      <c r="A147" s="345">
        <v>141</v>
      </c>
      <c r="B147" s="345" t="s">
        <v>641</v>
      </c>
      <c r="C147" s="345" t="s">
        <v>2002</v>
      </c>
      <c r="D147" s="345" t="s">
        <v>4102</v>
      </c>
      <c r="E147" s="345" t="s">
        <v>347</v>
      </c>
      <c r="F147" s="345">
        <v>12.47</v>
      </c>
      <c r="G147" s="345"/>
      <c r="H147" s="345"/>
      <c r="I147" s="345">
        <v>12.47</v>
      </c>
      <c r="J147" s="345">
        <v>100</v>
      </c>
      <c r="K147" s="345">
        <f t="shared" si="2"/>
        <v>1247</v>
      </c>
      <c r="L147" s="317"/>
    </row>
    <row r="148" spans="1:12">
      <c r="A148" s="345">
        <v>142</v>
      </c>
      <c r="B148" s="345" t="s">
        <v>4239</v>
      </c>
      <c r="C148" s="345" t="s">
        <v>2002</v>
      </c>
      <c r="D148" s="345" t="s">
        <v>4102</v>
      </c>
      <c r="E148" s="345" t="s">
        <v>347</v>
      </c>
      <c r="F148" s="345">
        <v>19.33</v>
      </c>
      <c r="G148" s="345"/>
      <c r="H148" s="345"/>
      <c r="I148" s="345">
        <v>19.33</v>
      </c>
      <c r="J148" s="345">
        <v>100</v>
      </c>
      <c r="K148" s="345">
        <f t="shared" si="2"/>
        <v>1933</v>
      </c>
      <c r="L148" s="317"/>
    </row>
    <row r="149" spans="1:12">
      <c r="A149" s="345">
        <v>143</v>
      </c>
      <c r="B149" s="345" t="s">
        <v>4240</v>
      </c>
      <c r="C149" s="345" t="s">
        <v>2002</v>
      </c>
      <c r="D149" s="345" t="s">
        <v>4102</v>
      </c>
      <c r="E149" s="345" t="s">
        <v>347</v>
      </c>
      <c r="F149" s="345">
        <v>11.1</v>
      </c>
      <c r="G149" s="345"/>
      <c r="H149" s="345"/>
      <c r="I149" s="345">
        <v>11.1</v>
      </c>
      <c r="J149" s="345">
        <v>100</v>
      </c>
      <c r="K149" s="345">
        <f t="shared" si="2"/>
        <v>1110</v>
      </c>
      <c r="L149" s="317"/>
    </row>
    <row r="150" spans="1:12">
      <c r="A150" s="345">
        <v>144</v>
      </c>
      <c r="B150" s="345" t="s">
        <v>4241</v>
      </c>
      <c r="C150" s="345" t="s">
        <v>2002</v>
      </c>
      <c r="D150" s="345" t="s">
        <v>4102</v>
      </c>
      <c r="E150" s="345" t="s">
        <v>347</v>
      </c>
      <c r="F150" s="345">
        <v>10.42</v>
      </c>
      <c r="G150" s="345"/>
      <c r="H150" s="345"/>
      <c r="I150" s="345">
        <v>10.42</v>
      </c>
      <c r="J150" s="345">
        <v>100</v>
      </c>
      <c r="K150" s="345">
        <f t="shared" si="2"/>
        <v>1042</v>
      </c>
      <c r="L150" s="317"/>
    </row>
    <row r="151" spans="1:12">
      <c r="A151" s="345">
        <v>145</v>
      </c>
      <c r="B151" s="345" t="s">
        <v>400</v>
      </c>
      <c r="C151" s="345" t="s">
        <v>2002</v>
      </c>
      <c r="D151" s="345" t="s">
        <v>4102</v>
      </c>
      <c r="E151" s="345" t="s">
        <v>347</v>
      </c>
      <c r="F151" s="345">
        <v>5.34</v>
      </c>
      <c r="G151" s="345"/>
      <c r="H151" s="345"/>
      <c r="I151" s="345">
        <v>5.34</v>
      </c>
      <c r="J151" s="345">
        <v>100</v>
      </c>
      <c r="K151" s="345">
        <f t="shared" si="2"/>
        <v>534</v>
      </c>
      <c r="L151" s="317"/>
    </row>
    <row r="152" spans="1:12">
      <c r="A152" s="345">
        <v>146</v>
      </c>
      <c r="B152" s="345" t="s">
        <v>4242</v>
      </c>
      <c r="C152" s="345" t="s">
        <v>2002</v>
      </c>
      <c r="D152" s="345" t="s">
        <v>4102</v>
      </c>
      <c r="E152" s="345" t="s">
        <v>347</v>
      </c>
      <c r="F152" s="345">
        <v>8.91</v>
      </c>
      <c r="G152" s="345"/>
      <c r="H152" s="345"/>
      <c r="I152" s="345">
        <v>8.91</v>
      </c>
      <c r="J152" s="345">
        <v>100</v>
      </c>
      <c r="K152" s="345">
        <f t="shared" si="2"/>
        <v>891</v>
      </c>
      <c r="L152" s="317"/>
    </row>
    <row r="153" ht="18" customHeight="1" spans="1:12">
      <c r="A153" s="345">
        <v>147</v>
      </c>
      <c r="B153" s="345" t="s">
        <v>4243</v>
      </c>
      <c r="C153" s="345" t="s">
        <v>2002</v>
      </c>
      <c r="D153" s="345" t="s">
        <v>4102</v>
      </c>
      <c r="E153" s="345" t="s">
        <v>347</v>
      </c>
      <c r="F153" s="345">
        <v>18.23</v>
      </c>
      <c r="G153" s="345"/>
      <c r="H153" s="345"/>
      <c r="I153" s="345">
        <v>18.23</v>
      </c>
      <c r="J153" s="345">
        <v>100</v>
      </c>
      <c r="K153" s="345">
        <f t="shared" si="2"/>
        <v>1823</v>
      </c>
      <c r="L153" s="317" t="s">
        <v>4133</v>
      </c>
    </row>
    <row r="154" ht="21" customHeight="1" spans="1:12">
      <c r="A154" s="345">
        <v>148</v>
      </c>
      <c r="B154" s="345" t="s">
        <v>4244</v>
      </c>
      <c r="C154" s="345" t="s">
        <v>2002</v>
      </c>
      <c r="D154" s="345" t="s">
        <v>4102</v>
      </c>
      <c r="E154" s="345" t="s">
        <v>347</v>
      </c>
      <c r="F154" s="345">
        <v>24.67</v>
      </c>
      <c r="G154" s="345"/>
      <c r="H154" s="345"/>
      <c r="I154" s="345">
        <v>24.67</v>
      </c>
      <c r="J154" s="345">
        <v>100</v>
      </c>
      <c r="K154" s="345">
        <f t="shared" si="2"/>
        <v>2467</v>
      </c>
      <c r="L154" s="317" t="s">
        <v>4133</v>
      </c>
    </row>
    <row r="155" spans="1:12">
      <c r="A155" s="345">
        <v>149</v>
      </c>
      <c r="B155" s="345" t="s">
        <v>4245</v>
      </c>
      <c r="C155" s="345" t="s">
        <v>2002</v>
      </c>
      <c r="D155" s="345" t="s">
        <v>4102</v>
      </c>
      <c r="E155" s="345" t="s">
        <v>347</v>
      </c>
      <c r="F155" s="345">
        <v>13.43</v>
      </c>
      <c r="G155" s="345"/>
      <c r="H155" s="345"/>
      <c r="I155" s="345">
        <v>13.43</v>
      </c>
      <c r="J155" s="345">
        <v>100</v>
      </c>
      <c r="K155" s="345">
        <f t="shared" si="2"/>
        <v>1343</v>
      </c>
      <c r="L155" s="317"/>
    </row>
    <row r="156" spans="1:12">
      <c r="A156" s="345">
        <v>150</v>
      </c>
      <c r="B156" s="345" t="s">
        <v>4246</v>
      </c>
      <c r="C156" s="345" t="s">
        <v>2002</v>
      </c>
      <c r="D156" s="345" t="s">
        <v>4102</v>
      </c>
      <c r="E156" s="345" t="s">
        <v>347</v>
      </c>
      <c r="F156" s="345">
        <v>10.83</v>
      </c>
      <c r="G156" s="345"/>
      <c r="H156" s="345"/>
      <c r="I156" s="345">
        <v>10.83</v>
      </c>
      <c r="J156" s="345">
        <v>100</v>
      </c>
      <c r="K156" s="345">
        <f t="shared" si="2"/>
        <v>1083</v>
      </c>
      <c r="L156" s="317"/>
    </row>
    <row r="157" spans="1:12">
      <c r="A157" s="345">
        <v>151</v>
      </c>
      <c r="B157" s="345" t="s">
        <v>4247</v>
      </c>
      <c r="C157" s="345" t="s">
        <v>2002</v>
      </c>
      <c r="D157" s="345" t="s">
        <v>4102</v>
      </c>
      <c r="E157" s="345" t="s">
        <v>347</v>
      </c>
      <c r="F157" s="345">
        <v>9.46</v>
      </c>
      <c r="G157" s="345"/>
      <c r="H157" s="345"/>
      <c r="I157" s="345">
        <v>9.46</v>
      </c>
      <c r="J157" s="345">
        <v>100</v>
      </c>
      <c r="K157" s="345">
        <f t="shared" si="2"/>
        <v>946</v>
      </c>
      <c r="L157" s="317"/>
    </row>
    <row r="158" spans="1:12">
      <c r="A158" s="346">
        <v>152</v>
      </c>
      <c r="B158" s="345" t="s">
        <v>4248</v>
      </c>
      <c r="C158" s="345" t="s">
        <v>2002</v>
      </c>
      <c r="D158" s="345" t="s">
        <v>4102</v>
      </c>
      <c r="E158" s="345" t="s">
        <v>347</v>
      </c>
      <c r="F158" s="345">
        <v>15.83</v>
      </c>
      <c r="G158" s="345"/>
      <c r="H158" s="345"/>
      <c r="I158" s="345">
        <v>15.83</v>
      </c>
      <c r="J158" s="345">
        <v>100</v>
      </c>
      <c r="K158" s="345">
        <f t="shared" si="2"/>
        <v>1583</v>
      </c>
      <c r="L158" s="317"/>
    </row>
    <row r="159" spans="1:12">
      <c r="A159" s="345">
        <v>153</v>
      </c>
      <c r="B159" s="345" t="s">
        <v>1435</v>
      </c>
      <c r="C159" s="345" t="s">
        <v>2002</v>
      </c>
      <c r="D159" s="345" t="s">
        <v>4102</v>
      </c>
      <c r="E159" s="345" t="s">
        <v>347</v>
      </c>
      <c r="F159" s="345">
        <v>19.94</v>
      </c>
      <c r="G159" s="345"/>
      <c r="H159" s="345"/>
      <c r="I159" s="345">
        <v>19.94</v>
      </c>
      <c r="J159" s="345">
        <v>100</v>
      </c>
      <c r="K159" s="345">
        <f t="shared" si="2"/>
        <v>1994</v>
      </c>
      <c r="L159" s="317"/>
    </row>
    <row r="160" spans="1:12">
      <c r="A160" s="345">
        <v>154</v>
      </c>
      <c r="B160" s="345" t="s">
        <v>4249</v>
      </c>
      <c r="C160" s="345" t="s">
        <v>2002</v>
      </c>
      <c r="D160" s="345" t="s">
        <v>4102</v>
      </c>
      <c r="E160" s="345" t="s">
        <v>347</v>
      </c>
      <c r="F160" s="345">
        <v>12.06</v>
      </c>
      <c r="G160" s="345"/>
      <c r="H160" s="345"/>
      <c r="I160" s="345">
        <v>12.06</v>
      </c>
      <c r="J160" s="345">
        <v>100</v>
      </c>
      <c r="K160" s="345">
        <f t="shared" si="2"/>
        <v>1206</v>
      </c>
      <c r="L160" s="317"/>
    </row>
    <row r="161" spans="1:12">
      <c r="A161" s="345">
        <v>155</v>
      </c>
      <c r="B161" s="345" t="s">
        <v>4250</v>
      </c>
      <c r="C161" s="345" t="s">
        <v>2002</v>
      </c>
      <c r="D161" s="345" t="s">
        <v>4102</v>
      </c>
      <c r="E161" s="345" t="s">
        <v>347</v>
      </c>
      <c r="F161" s="345">
        <v>21.79</v>
      </c>
      <c r="G161" s="345"/>
      <c r="H161" s="345"/>
      <c r="I161" s="345">
        <v>21.79</v>
      </c>
      <c r="J161" s="345">
        <v>100</v>
      </c>
      <c r="K161" s="345">
        <f t="shared" si="2"/>
        <v>2179</v>
      </c>
      <c r="L161" s="317"/>
    </row>
    <row r="162" spans="1:12">
      <c r="A162" s="345">
        <v>156</v>
      </c>
      <c r="B162" s="345" t="s">
        <v>4251</v>
      </c>
      <c r="C162" s="345" t="s">
        <v>2002</v>
      </c>
      <c r="D162" s="345" t="s">
        <v>4102</v>
      </c>
      <c r="E162" s="345" t="s">
        <v>347</v>
      </c>
      <c r="F162" s="345">
        <v>15.35</v>
      </c>
      <c r="G162" s="345"/>
      <c r="H162" s="345"/>
      <c r="I162" s="345">
        <v>15.35</v>
      </c>
      <c r="J162" s="345">
        <v>100</v>
      </c>
      <c r="K162" s="345">
        <f t="shared" si="2"/>
        <v>1535</v>
      </c>
      <c r="L162" s="317"/>
    </row>
    <row r="163" spans="1:12">
      <c r="A163" s="345">
        <v>157</v>
      </c>
      <c r="B163" s="345" t="s">
        <v>4252</v>
      </c>
      <c r="C163" s="345" t="s">
        <v>2002</v>
      </c>
      <c r="D163" s="345" t="s">
        <v>4102</v>
      </c>
      <c r="E163" s="345" t="s">
        <v>347</v>
      </c>
      <c r="F163" s="345">
        <v>8.77</v>
      </c>
      <c r="G163" s="345"/>
      <c r="H163" s="345"/>
      <c r="I163" s="345">
        <v>8.77</v>
      </c>
      <c r="J163" s="345">
        <v>100</v>
      </c>
      <c r="K163" s="345">
        <f t="shared" si="2"/>
        <v>877</v>
      </c>
      <c r="L163" s="317"/>
    </row>
    <row r="164" spans="1:12">
      <c r="A164" s="345">
        <v>158</v>
      </c>
      <c r="B164" s="345" t="s">
        <v>4253</v>
      </c>
      <c r="C164" s="345" t="s">
        <v>2002</v>
      </c>
      <c r="D164" s="345" t="s">
        <v>4102</v>
      </c>
      <c r="E164" s="345" t="s">
        <v>347</v>
      </c>
      <c r="F164" s="345">
        <v>16.17</v>
      </c>
      <c r="G164" s="345"/>
      <c r="H164" s="345"/>
      <c r="I164" s="345">
        <v>16.17</v>
      </c>
      <c r="J164" s="345">
        <v>100</v>
      </c>
      <c r="K164" s="345">
        <f t="shared" si="2"/>
        <v>1617</v>
      </c>
      <c r="L164" s="317"/>
    </row>
    <row r="165" spans="1:12">
      <c r="A165" s="346">
        <v>159</v>
      </c>
      <c r="B165" s="345" t="s">
        <v>4254</v>
      </c>
      <c r="C165" s="345" t="s">
        <v>2002</v>
      </c>
      <c r="D165" s="345" t="s">
        <v>4102</v>
      </c>
      <c r="E165" s="345" t="s">
        <v>347</v>
      </c>
      <c r="F165" s="345">
        <v>22.48</v>
      </c>
      <c r="G165" s="345"/>
      <c r="H165" s="345"/>
      <c r="I165" s="345">
        <v>22.48</v>
      </c>
      <c r="J165" s="345">
        <v>100</v>
      </c>
      <c r="K165" s="345">
        <f t="shared" si="2"/>
        <v>2248</v>
      </c>
      <c r="L165" s="317"/>
    </row>
    <row r="166" spans="1:12">
      <c r="A166" s="345">
        <v>160</v>
      </c>
      <c r="B166" s="345" t="s">
        <v>4255</v>
      </c>
      <c r="C166" s="345" t="s">
        <v>2002</v>
      </c>
      <c r="D166" s="345" t="s">
        <v>4102</v>
      </c>
      <c r="E166" s="345" t="s">
        <v>347</v>
      </c>
      <c r="F166" s="345">
        <v>10.96</v>
      </c>
      <c r="G166" s="345"/>
      <c r="H166" s="345"/>
      <c r="I166" s="345">
        <v>10.96</v>
      </c>
      <c r="J166" s="345">
        <v>100</v>
      </c>
      <c r="K166" s="345">
        <f t="shared" si="2"/>
        <v>1096</v>
      </c>
      <c r="L166" s="317"/>
    </row>
    <row r="167" spans="1:12">
      <c r="A167" s="345">
        <v>161</v>
      </c>
      <c r="B167" s="345" t="s">
        <v>4256</v>
      </c>
      <c r="C167" s="345" t="s">
        <v>2002</v>
      </c>
      <c r="D167" s="345" t="s">
        <v>4102</v>
      </c>
      <c r="E167" s="345" t="s">
        <v>347</v>
      </c>
      <c r="F167" s="345">
        <v>10.96</v>
      </c>
      <c r="G167" s="345"/>
      <c r="H167" s="345"/>
      <c r="I167" s="345">
        <v>10.96</v>
      </c>
      <c r="J167" s="345">
        <v>100</v>
      </c>
      <c r="K167" s="345">
        <f t="shared" si="2"/>
        <v>1096</v>
      </c>
      <c r="L167" s="317"/>
    </row>
    <row r="168" spans="1:12">
      <c r="A168" s="345">
        <v>162</v>
      </c>
      <c r="B168" s="345" t="s">
        <v>4257</v>
      </c>
      <c r="C168" s="345" t="s">
        <v>2002</v>
      </c>
      <c r="D168" s="345" t="s">
        <v>4102</v>
      </c>
      <c r="E168" s="345" t="s">
        <v>347</v>
      </c>
      <c r="F168" s="345">
        <v>17.27</v>
      </c>
      <c r="G168" s="345"/>
      <c r="H168" s="345"/>
      <c r="I168" s="345">
        <v>17.27</v>
      </c>
      <c r="J168" s="345">
        <v>100</v>
      </c>
      <c r="K168" s="345">
        <f t="shared" si="2"/>
        <v>1727</v>
      </c>
      <c r="L168" s="317"/>
    </row>
    <row r="169" spans="1:12">
      <c r="A169" s="345">
        <v>163</v>
      </c>
      <c r="B169" s="345" t="s">
        <v>4258</v>
      </c>
      <c r="C169" s="345" t="s">
        <v>2002</v>
      </c>
      <c r="D169" s="345" t="s">
        <v>4102</v>
      </c>
      <c r="E169" s="345" t="s">
        <v>347</v>
      </c>
      <c r="F169" s="345">
        <v>10.42</v>
      </c>
      <c r="G169" s="345"/>
      <c r="H169" s="345"/>
      <c r="I169" s="345">
        <v>10.42</v>
      </c>
      <c r="J169" s="345">
        <v>100</v>
      </c>
      <c r="K169" s="345">
        <f t="shared" si="2"/>
        <v>1042</v>
      </c>
      <c r="L169" s="317"/>
    </row>
    <row r="170" spans="1:12">
      <c r="A170" s="345">
        <v>164</v>
      </c>
      <c r="B170" s="345" t="s">
        <v>4259</v>
      </c>
      <c r="C170" s="345" t="s">
        <v>2002</v>
      </c>
      <c r="D170" s="345" t="s">
        <v>4102</v>
      </c>
      <c r="E170" s="345" t="s">
        <v>347</v>
      </c>
      <c r="F170" s="345">
        <v>15.83</v>
      </c>
      <c r="G170" s="345"/>
      <c r="H170" s="345"/>
      <c r="I170" s="345">
        <v>15.83</v>
      </c>
      <c r="J170" s="345">
        <v>100</v>
      </c>
      <c r="K170" s="345">
        <f t="shared" si="2"/>
        <v>1583</v>
      </c>
      <c r="L170" s="317"/>
    </row>
    <row r="171" spans="1:12">
      <c r="A171" s="345">
        <v>165</v>
      </c>
      <c r="B171" s="345" t="s">
        <v>4260</v>
      </c>
      <c r="C171" s="345" t="s">
        <v>2002</v>
      </c>
      <c r="D171" s="345" t="s">
        <v>4102</v>
      </c>
      <c r="E171" s="345" t="s">
        <v>436</v>
      </c>
      <c r="F171" s="345">
        <v>8.36</v>
      </c>
      <c r="G171" s="345"/>
      <c r="H171" s="345"/>
      <c r="I171" s="345">
        <v>8.36</v>
      </c>
      <c r="J171" s="345">
        <v>100</v>
      </c>
      <c r="K171" s="345">
        <f t="shared" si="2"/>
        <v>836</v>
      </c>
      <c r="L171" s="317"/>
    </row>
    <row r="172" spans="1:12">
      <c r="A172" s="345">
        <v>166</v>
      </c>
      <c r="B172" s="345" t="s">
        <v>4261</v>
      </c>
      <c r="C172" s="345" t="s">
        <v>2002</v>
      </c>
      <c r="D172" s="345" t="s">
        <v>4102</v>
      </c>
      <c r="E172" s="345" t="s">
        <v>436</v>
      </c>
      <c r="F172" s="345">
        <v>6.71</v>
      </c>
      <c r="G172" s="345"/>
      <c r="H172" s="345"/>
      <c r="I172" s="345">
        <v>6.71</v>
      </c>
      <c r="J172" s="345">
        <v>100</v>
      </c>
      <c r="K172" s="345">
        <f t="shared" si="2"/>
        <v>671</v>
      </c>
      <c r="L172" s="317"/>
    </row>
    <row r="173" spans="1:12">
      <c r="A173" s="345">
        <v>167</v>
      </c>
      <c r="B173" s="345" t="s">
        <v>4262</v>
      </c>
      <c r="C173" s="345" t="s">
        <v>2002</v>
      </c>
      <c r="D173" s="345" t="s">
        <v>4102</v>
      </c>
      <c r="E173" s="345" t="s">
        <v>436</v>
      </c>
      <c r="F173" s="345">
        <v>7.72</v>
      </c>
      <c r="G173" s="345"/>
      <c r="H173" s="345"/>
      <c r="I173" s="345">
        <v>7.72</v>
      </c>
      <c r="J173" s="345">
        <v>100</v>
      </c>
      <c r="K173" s="345">
        <f t="shared" si="2"/>
        <v>772</v>
      </c>
      <c r="L173" s="317"/>
    </row>
    <row r="174" spans="1:12">
      <c r="A174" s="345">
        <v>168</v>
      </c>
      <c r="B174" s="345" t="s">
        <v>4263</v>
      </c>
      <c r="C174" s="345" t="s">
        <v>2002</v>
      </c>
      <c r="D174" s="345" t="s">
        <v>4102</v>
      </c>
      <c r="E174" s="345" t="s">
        <v>436</v>
      </c>
      <c r="F174" s="345">
        <v>17.5</v>
      </c>
      <c r="G174" s="345"/>
      <c r="H174" s="345"/>
      <c r="I174" s="345">
        <v>17.5</v>
      </c>
      <c r="J174" s="345">
        <v>100</v>
      </c>
      <c r="K174" s="345">
        <f t="shared" si="2"/>
        <v>1750</v>
      </c>
      <c r="L174" s="317"/>
    </row>
    <row r="175" spans="1:12">
      <c r="A175" s="345">
        <v>169</v>
      </c>
      <c r="B175" s="345" t="s">
        <v>4186</v>
      </c>
      <c r="C175" s="345" t="s">
        <v>2002</v>
      </c>
      <c r="D175" s="345" t="s">
        <v>4102</v>
      </c>
      <c r="E175" s="345" t="s">
        <v>436</v>
      </c>
      <c r="F175" s="345">
        <v>16.55</v>
      </c>
      <c r="G175" s="345"/>
      <c r="H175" s="345"/>
      <c r="I175" s="345">
        <v>16.55</v>
      </c>
      <c r="J175" s="345">
        <v>100</v>
      </c>
      <c r="K175" s="345">
        <f t="shared" si="2"/>
        <v>1655</v>
      </c>
      <c r="L175" s="317"/>
    </row>
    <row r="176" ht="17" customHeight="1" spans="1:12">
      <c r="A176" s="346">
        <v>170</v>
      </c>
      <c r="B176" s="345" t="s">
        <v>4264</v>
      </c>
      <c r="C176" s="345" t="s">
        <v>2002</v>
      </c>
      <c r="D176" s="345" t="s">
        <v>4102</v>
      </c>
      <c r="E176" s="345" t="s">
        <v>436</v>
      </c>
      <c r="F176" s="345">
        <v>10.2</v>
      </c>
      <c r="G176" s="345"/>
      <c r="H176" s="345"/>
      <c r="I176" s="345">
        <v>10.2</v>
      </c>
      <c r="J176" s="345">
        <v>100</v>
      </c>
      <c r="K176" s="345">
        <f t="shared" si="2"/>
        <v>1020</v>
      </c>
      <c r="L176" s="317" t="s">
        <v>4133</v>
      </c>
    </row>
    <row r="177" spans="1:12">
      <c r="A177" s="345">
        <v>171</v>
      </c>
      <c r="B177" s="345" t="s">
        <v>4265</v>
      </c>
      <c r="C177" s="345" t="s">
        <v>2002</v>
      </c>
      <c r="D177" s="345" t="s">
        <v>4102</v>
      </c>
      <c r="E177" s="345" t="s">
        <v>436</v>
      </c>
      <c r="F177" s="345">
        <v>7.58</v>
      </c>
      <c r="G177" s="345"/>
      <c r="H177" s="345"/>
      <c r="I177" s="345">
        <v>7.58</v>
      </c>
      <c r="J177" s="345">
        <v>100</v>
      </c>
      <c r="K177" s="345">
        <f t="shared" si="2"/>
        <v>758</v>
      </c>
      <c r="L177" s="317"/>
    </row>
    <row r="178" spans="1:12">
      <c r="A178" s="345">
        <v>172</v>
      </c>
      <c r="B178" s="345" t="s">
        <v>4266</v>
      </c>
      <c r="C178" s="345" t="s">
        <v>2002</v>
      </c>
      <c r="D178" s="345" t="s">
        <v>4102</v>
      </c>
      <c r="E178" s="345" t="s">
        <v>436</v>
      </c>
      <c r="F178" s="345">
        <v>4.96</v>
      </c>
      <c r="G178" s="345"/>
      <c r="H178" s="345"/>
      <c r="I178" s="345">
        <v>4.96</v>
      </c>
      <c r="J178" s="345">
        <v>100</v>
      </c>
      <c r="K178" s="345">
        <f t="shared" si="2"/>
        <v>496</v>
      </c>
      <c r="L178" s="317"/>
    </row>
    <row r="179" spans="1:12">
      <c r="A179" s="345">
        <v>173</v>
      </c>
      <c r="B179" s="345" t="s">
        <v>4267</v>
      </c>
      <c r="C179" s="345" t="s">
        <v>2002</v>
      </c>
      <c r="D179" s="345" t="s">
        <v>4102</v>
      </c>
      <c r="E179" s="345" t="s">
        <v>436</v>
      </c>
      <c r="F179" s="345">
        <v>12.13</v>
      </c>
      <c r="G179" s="345"/>
      <c r="H179" s="345"/>
      <c r="I179" s="345">
        <v>12.13</v>
      </c>
      <c r="J179" s="345">
        <v>100</v>
      </c>
      <c r="K179" s="345">
        <f t="shared" si="2"/>
        <v>1213</v>
      </c>
      <c r="L179" s="317"/>
    </row>
    <row r="180" spans="1:12">
      <c r="A180" s="346">
        <v>174</v>
      </c>
      <c r="B180" s="345" t="s">
        <v>4125</v>
      </c>
      <c r="C180" s="345" t="s">
        <v>2002</v>
      </c>
      <c r="D180" s="345" t="s">
        <v>4102</v>
      </c>
      <c r="E180" s="345" t="s">
        <v>436</v>
      </c>
      <c r="F180" s="345">
        <v>12.54</v>
      </c>
      <c r="G180" s="345"/>
      <c r="H180" s="345"/>
      <c r="I180" s="345">
        <v>12.54</v>
      </c>
      <c r="J180" s="345">
        <v>100</v>
      </c>
      <c r="K180" s="345">
        <f t="shared" si="2"/>
        <v>1254</v>
      </c>
      <c r="L180" s="317"/>
    </row>
    <row r="181" spans="1:12">
      <c r="A181" s="345">
        <v>175</v>
      </c>
      <c r="B181" s="345" t="s">
        <v>4268</v>
      </c>
      <c r="C181" s="345" t="s">
        <v>2002</v>
      </c>
      <c r="D181" s="345" t="s">
        <v>4102</v>
      </c>
      <c r="E181" s="345" t="s">
        <v>436</v>
      </c>
      <c r="F181" s="345">
        <v>7.99</v>
      </c>
      <c r="G181" s="345"/>
      <c r="H181" s="345"/>
      <c r="I181" s="345">
        <v>7.99</v>
      </c>
      <c r="J181" s="345">
        <v>100</v>
      </c>
      <c r="K181" s="345">
        <f t="shared" si="2"/>
        <v>799</v>
      </c>
      <c r="L181" s="317"/>
    </row>
    <row r="182" spans="1:12">
      <c r="A182" s="345">
        <v>176</v>
      </c>
      <c r="B182" s="345" t="s">
        <v>4269</v>
      </c>
      <c r="C182" s="345" t="s">
        <v>2002</v>
      </c>
      <c r="D182" s="345" t="s">
        <v>4102</v>
      </c>
      <c r="E182" s="345" t="s">
        <v>436</v>
      </c>
      <c r="F182" s="345">
        <v>10.75</v>
      </c>
      <c r="G182" s="345"/>
      <c r="H182" s="345"/>
      <c r="I182" s="345">
        <v>10.75</v>
      </c>
      <c r="J182" s="345">
        <v>100</v>
      </c>
      <c r="K182" s="345">
        <f t="shared" si="2"/>
        <v>1075</v>
      </c>
      <c r="L182" s="317"/>
    </row>
    <row r="183" spans="1:12">
      <c r="A183" s="345">
        <v>177</v>
      </c>
      <c r="B183" s="345" t="s">
        <v>4270</v>
      </c>
      <c r="C183" s="345" t="s">
        <v>2002</v>
      </c>
      <c r="D183" s="345" t="s">
        <v>4102</v>
      </c>
      <c r="E183" s="345" t="s">
        <v>436</v>
      </c>
      <c r="F183" s="345">
        <v>9.37</v>
      </c>
      <c r="G183" s="345"/>
      <c r="H183" s="345"/>
      <c r="I183" s="345">
        <v>9.37</v>
      </c>
      <c r="J183" s="345">
        <v>100</v>
      </c>
      <c r="K183" s="345">
        <f t="shared" si="2"/>
        <v>937</v>
      </c>
      <c r="L183" s="317"/>
    </row>
    <row r="184" spans="1:12">
      <c r="A184" s="345">
        <v>178</v>
      </c>
      <c r="B184" s="345" t="s">
        <v>4271</v>
      </c>
      <c r="C184" s="345" t="s">
        <v>2002</v>
      </c>
      <c r="D184" s="345" t="s">
        <v>4102</v>
      </c>
      <c r="E184" s="345" t="s">
        <v>436</v>
      </c>
      <c r="F184" s="345">
        <v>8.82</v>
      </c>
      <c r="G184" s="345"/>
      <c r="H184" s="345"/>
      <c r="I184" s="345">
        <v>8.82</v>
      </c>
      <c r="J184" s="345">
        <v>100</v>
      </c>
      <c r="K184" s="345">
        <f t="shared" si="2"/>
        <v>882</v>
      </c>
      <c r="L184" s="317"/>
    </row>
    <row r="185" spans="1:12">
      <c r="A185" s="345">
        <v>179</v>
      </c>
      <c r="B185" s="345" t="s">
        <v>4272</v>
      </c>
      <c r="C185" s="345" t="s">
        <v>2002</v>
      </c>
      <c r="D185" s="345" t="s">
        <v>4102</v>
      </c>
      <c r="E185" s="345" t="s">
        <v>436</v>
      </c>
      <c r="F185" s="345">
        <v>4.82</v>
      </c>
      <c r="G185" s="345"/>
      <c r="H185" s="345"/>
      <c r="I185" s="345">
        <v>4.82</v>
      </c>
      <c r="J185" s="345">
        <v>100</v>
      </c>
      <c r="K185" s="345">
        <f t="shared" si="2"/>
        <v>482</v>
      </c>
      <c r="L185" s="317"/>
    </row>
    <row r="186" ht="18" customHeight="1" spans="1:12">
      <c r="A186" s="346">
        <v>180</v>
      </c>
      <c r="B186" s="345" t="s">
        <v>4273</v>
      </c>
      <c r="C186" s="345" t="s">
        <v>2002</v>
      </c>
      <c r="D186" s="345" t="s">
        <v>4102</v>
      </c>
      <c r="E186" s="345" t="s">
        <v>436</v>
      </c>
      <c r="F186" s="345">
        <v>14.33</v>
      </c>
      <c r="G186" s="345"/>
      <c r="H186" s="345"/>
      <c r="I186" s="345">
        <v>14.33</v>
      </c>
      <c r="J186" s="345">
        <v>100</v>
      </c>
      <c r="K186" s="345">
        <f t="shared" si="2"/>
        <v>1433</v>
      </c>
      <c r="L186" s="317" t="s">
        <v>4133</v>
      </c>
    </row>
    <row r="187" spans="1:12">
      <c r="A187" s="345">
        <v>181</v>
      </c>
      <c r="B187" s="345" t="s">
        <v>4274</v>
      </c>
      <c r="C187" s="345" t="s">
        <v>2002</v>
      </c>
      <c r="D187" s="345" t="s">
        <v>4102</v>
      </c>
      <c r="E187" s="345" t="s">
        <v>436</v>
      </c>
      <c r="F187" s="345">
        <v>8.95</v>
      </c>
      <c r="G187" s="345"/>
      <c r="H187" s="345"/>
      <c r="I187" s="345">
        <v>8.95</v>
      </c>
      <c r="J187" s="345">
        <v>100</v>
      </c>
      <c r="K187" s="345">
        <f t="shared" si="2"/>
        <v>895</v>
      </c>
      <c r="L187" s="317"/>
    </row>
    <row r="188" spans="1:12">
      <c r="A188" s="345">
        <v>182</v>
      </c>
      <c r="B188" s="345" t="s">
        <v>4275</v>
      </c>
      <c r="C188" s="345" t="s">
        <v>2002</v>
      </c>
      <c r="D188" s="345" t="s">
        <v>4102</v>
      </c>
      <c r="E188" s="345" t="s">
        <v>436</v>
      </c>
      <c r="F188" s="345">
        <v>5.92</v>
      </c>
      <c r="G188" s="345"/>
      <c r="H188" s="345"/>
      <c r="I188" s="345">
        <v>5.92</v>
      </c>
      <c r="J188" s="345">
        <v>100</v>
      </c>
      <c r="K188" s="345">
        <f t="shared" si="2"/>
        <v>592</v>
      </c>
      <c r="L188" s="317"/>
    </row>
    <row r="189" spans="1:12">
      <c r="A189" s="345">
        <v>183</v>
      </c>
      <c r="B189" s="345" t="s">
        <v>4276</v>
      </c>
      <c r="C189" s="345" t="s">
        <v>2002</v>
      </c>
      <c r="D189" s="345" t="s">
        <v>4102</v>
      </c>
      <c r="E189" s="345" t="s">
        <v>436</v>
      </c>
      <c r="F189" s="345">
        <v>11.85</v>
      </c>
      <c r="G189" s="345"/>
      <c r="H189" s="345"/>
      <c r="I189" s="345">
        <v>11.85</v>
      </c>
      <c r="J189" s="345">
        <v>100</v>
      </c>
      <c r="K189" s="345">
        <f t="shared" si="2"/>
        <v>1185</v>
      </c>
      <c r="L189" s="317"/>
    </row>
    <row r="190" spans="1:12">
      <c r="A190" s="345">
        <v>184</v>
      </c>
      <c r="B190" s="345" t="s">
        <v>4277</v>
      </c>
      <c r="C190" s="345" t="s">
        <v>2002</v>
      </c>
      <c r="D190" s="345" t="s">
        <v>4102</v>
      </c>
      <c r="E190" s="345" t="s">
        <v>436</v>
      </c>
      <c r="F190" s="345">
        <v>8.95</v>
      </c>
      <c r="G190" s="345"/>
      <c r="H190" s="345"/>
      <c r="I190" s="345">
        <v>8.95</v>
      </c>
      <c r="J190" s="345">
        <v>100</v>
      </c>
      <c r="K190" s="345">
        <f t="shared" si="2"/>
        <v>895</v>
      </c>
      <c r="L190" s="317"/>
    </row>
    <row r="191" spans="1:12">
      <c r="A191" s="345">
        <v>185</v>
      </c>
      <c r="B191" s="345" t="s">
        <v>4278</v>
      </c>
      <c r="C191" s="345" t="s">
        <v>2002</v>
      </c>
      <c r="D191" s="345" t="s">
        <v>4102</v>
      </c>
      <c r="E191" s="345" t="s">
        <v>436</v>
      </c>
      <c r="F191" s="345">
        <v>7.58</v>
      </c>
      <c r="G191" s="345"/>
      <c r="H191" s="345"/>
      <c r="I191" s="345">
        <v>7.58</v>
      </c>
      <c r="J191" s="345">
        <v>100</v>
      </c>
      <c r="K191" s="345">
        <f t="shared" si="2"/>
        <v>758</v>
      </c>
      <c r="L191" s="317"/>
    </row>
    <row r="192" spans="1:12">
      <c r="A192" s="346">
        <v>186</v>
      </c>
      <c r="B192" s="345" t="s">
        <v>4279</v>
      </c>
      <c r="C192" s="345" t="s">
        <v>2002</v>
      </c>
      <c r="D192" s="345" t="s">
        <v>4102</v>
      </c>
      <c r="E192" s="345" t="s">
        <v>436</v>
      </c>
      <c r="F192" s="345">
        <v>11.02</v>
      </c>
      <c r="G192" s="345"/>
      <c r="H192" s="345"/>
      <c r="I192" s="345">
        <v>11.02</v>
      </c>
      <c r="J192" s="345">
        <v>100</v>
      </c>
      <c r="K192" s="345">
        <f t="shared" si="2"/>
        <v>1102</v>
      </c>
      <c r="L192" s="317"/>
    </row>
    <row r="193" spans="1:12">
      <c r="A193" s="345">
        <v>187</v>
      </c>
      <c r="B193" s="345" t="s">
        <v>4280</v>
      </c>
      <c r="C193" s="345" t="s">
        <v>2002</v>
      </c>
      <c r="D193" s="345" t="s">
        <v>4102</v>
      </c>
      <c r="E193" s="345" t="s">
        <v>436</v>
      </c>
      <c r="F193" s="345">
        <v>5.1</v>
      </c>
      <c r="G193" s="345"/>
      <c r="H193" s="345"/>
      <c r="I193" s="345">
        <v>5.1</v>
      </c>
      <c r="J193" s="345">
        <v>100</v>
      </c>
      <c r="K193" s="345">
        <f t="shared" si="2"/>
        <v>510</v>
      </c>
      <c r="L193" s="317"/>
    </row>
    <row r="194" spans="1:12">
      <c r="A194" s="345">
        <v>188</v>
      </c>
      <c r="B194" s="345" t="s">
        <v>4281</v>
      </c>
      <c r="C194" s="345" t="s">
        <v>2002</v>
      </c>
      <c r="D194" s="345" t="s">
        <v>4102</v>
      </c>
      <c r="E194" s="345" t="s">
        <v>436</v>
      </c>
      <c r="F194" s="345">
        <v>5.1</v>
      </c>
      <c r="G194" s="345"/>
      <c r="H194" s="345"/>
      <c r="I194" s="345">
        <v>5.1</v>
      </c>
      <c r="J194" s="345">
        <v>100</v>
      </c>
      <c r="K194" s="345">
        <f t="shared" si="2"/>
        <v>510</v>
      </c>
      <c r="L194" s="317"/>
    </row>
    <row r="195" spans="1:12">
      <c r="A195" s="345">
        <v>189</v>
      </c>
      <c r="B195" s="345" t="s">
        <v>4282</v>
      </c>
      <c r="C195" s="345" t="s">
        <v>2002</v>
      </c>
      <c r="D195" s="345" t="s">
        <v>4102</v>
      </c>
      <c r="E195" s="345" t="s">
        <v>436</v>
      </c>
      <c r="F195" s="345">
        <v>19.58</v>
      </c>
      <c r="G195" s="345"/>
      <c r="H195" s="345"/>
      <c r="I195" s="345">
        <v>19.58</v>
      </c>
      <c r="J195" s="345">
        <v>100</v>
      </c>
      <c r="K195" s="345">
        <f t="shared" si="2"/>
        <v>1958</v>
      </c>
      <c r="L195" s="317"/>
    </row>
    <row r="196" spans="1:12">
      <c r="A196" s="345">
        <v>190</v>
      </c>
      <c r="B196" s="345" t="s">
        <v>4283</v>
      </c>
      <c r="C196" s="345" t="s">
        <v>2002</v>
      </c>
      <c r="D196" s="345" t="s">
        <v>4102</v>
      </c>
      <c r="E196" s="345" t="s">
        <v>436</v>
      </c>
      <c r="F196" s="345">
        <v>8.27</v>
      </c>
      <c r="G196" s="345"/>
      <c r="H196" s="345"/>
      <c r="I196" s="345">
        <v>8.27</v>
      </c>
      <c r="J196" s="345">
        <v>100</v>
      </c>
      <c r="K196" s="345">
        <f t="shared" si="2"/>
        <v>827</v>
      </c>
      <c r="L196" s="317"/>
    </row>
    <row r="197" spans="1:12">
      <c r="A197" s="345">
        <v>191</v>
      </c>
      <c r="B197" s="345" t="s">
        <v>4284</v>
      </c>
      <c r="C197" s="345" t="s">
        <v>2002</v>
      </c>
      <c r="D197" s="345" t="s">
        <v>4102</v>
      </c>
      <c r="E197" s="345" t="s">
        <v>436</v>
      </c>
      <c r="F197" s="345">
        <v>7.44</v>
      </c>
      <c r="G197" s="345"/>
      <c r="H197" s="345"/>
      <c r="I197" s="345">
        <v>7.44</v>
      </c>
      <c r="J197" s="345">
        <v>100</v>
      </c>
      <c r="K197" s="345">
        <f t="shared" si="2"/>
        <v>744</v>
      </c>
      <c r="L197" s="317"/>
    </row>
    <row r="198" spans="1:12">
      <c r="A198" s="346">
        <v>192</v>
      </c>
      <c r="B198" s="345" t="s">
        <v>4285</v>
      </c>
      <c r="C198" s="345" t="s">
        <v>2002</v>
      </c>
      <c r="D198" s="345" t="s">
        <v>4102</v>
      </c>
      <c r="E198" s="345" t="s">
        <v>436</v>
      </c>
      <c r="F198" s="345">
        <v>13.51</v>
      </c>
      <c r="G198" s="345"/>
      <c r="H198" s="345"/>
      <c r="I198" s="345">
        <v>13.51</v>
      </c>
      <c r="J198" s="345">
        <v>100</v>
      </c>
      <c r="K198" s="345">
        <f t="shared" si="2"/>
        <v>1351</v>
      </c>
      <c r="L198" s="317"/>
    </row>
    <row r="199" spans="1:12">
      <c r="A199" s="345">
        <v>193</v>
      </c>
      <c r="B199" s="345" t="s">
        <v>4183</v>
      </c>
      <c r="C199" s="345" t="s">
        <v>2002</v>
      </c>
      <c r="D199" s="345" t="s">
        <v>4102</v>
      </c>
      <c r="E199" s="345" t="s">
        <v>436</v>
      </c>
      <c r="F199" s="345">
        <v>6.9</v>
      </c>
      <c r="G199" s="345"/>
      <c r="H199" s="345"/>
      <c r="I199" s="345">
        <v>6.9</v>
      </c>
      <c r="J199" s="345">
        <v>100</v>
      </c>
      <c r="K199" s="345">
        <f t="shared" ref="K199:K262" si="3">I199*J199</f>
        <v>690</v>
      </c>
      <c r="L199" s="317"/>
    </row>
    <row r="200" spans="1:12">
      <c r="A200" s="345">
        <v>194</v>
      </c>
      <c r="B200" s="345" t="s">
        <v>4286</v>
      </c>
      <c r="C200" s="345" t="s">
        <v>2002</v>
      </c>
      <c r="D200" s="345" t="s">
        <v>4102</v>
      </c>
      <c r="E200" s="345" t="s">
        <v>436</v>
      </c>
      <c r="F200" s="345">
        <v>8.13</v>
      </c>
      <c r="G200" s="345"/>
      <c r="H200" s="345"/>
      <c r="I200" s="345">
        <v>8.13</v>
      </c>
      <c r="J200" s="345">
        <v>100</v>
      </c>
      <c r="K200" s="345">
        <f t="shared" si="3"/>
        <v>813</v>
      </c>
      <c r="L200" s="317"/>
    </row>
    <row r="201" spans="1:12">
      <c r="A201" s="345">
        <v>195</v>
      </c>
      <c r="B201" s="345" t="s">
        <v>4150</v>
      </c>
      <c r="C201" s="345" t="s">
        <v>2002</v>
      </c>
      <c r="D201" s="345" t="s">
        <v>4102</v>
      </c>
      <c r="E201" s="345" t="s">
        <v>436</v>
      </c>
      <c r="F201" s="345">
        <v>12.95</v>
      </c>
      <c r="G201" s="345"/>
      <c r="H201" s="345"/>
      <c r="I201" s="345">
        <v>12.95</v>
      </c>
      <c r="J201" s="345">
        <v>100</v>
      </c>
      <c r="K201" s="345">
        <f t="shared" si="3"/>
        <v>1295</v>
      </c>
      <c r="L201" s="317"/>
    </row>
    <row r="202" spans="1:12">
      <c r="A202" s="345">
        <v>196</v>
      </c>
      <c r="B202" s="345" t="s">
        <v>4287</v>
      </c>
      <c r="C202" s="345" t="s">
        <v>2002</v>
      </c>
      <c r="D202" s="345" t="s">
        <v>4102</v>
      </c>
      <c r="E202" s="345" t="s">
        <v>436</v>
      </c>
      <c r="F202" s="345">
        <v>7.44</v>
      </c>
      <c r="G202" s="345"/>
      <c r="H202" s="345"/>
      <c r="I202" s="345">
        <v>7.44</v>
      </c>
      <c r="J202" s="345">
        <v>100</v>
      </c>
      <c r="K202" s="345">
        <f t="shared" si="3"/>
        <v>744</v>
      </c>
      <c r="L202" s="317"/>
    </row>
    <row r="203" spans="1:12">
      <c r="A203" s="345">
        <v>197</v>
      </c>
      <c r="B203" s="345" t="s">
        <v>4288</v>
      </c>
      <c r="C203" s="345" t="s">
        <v>2002</v>
      </c>
      <c r="D203" s="345" t="s">
        <v>4102</v>
      </c>
      <c r="E203" s="345" t="s">
        <v>436</v>
      </c>
      <c r="F203" s="345">
        <v>4.82</v>
      </c>
      <c r="G203" s="345"/>
      <c r="H203" s="345"/>
      <c r="I203" s="345">
        <v>4.82</v>
      </c>
      <c r="J203" s="345">
        <v>100</v>
      </c>
      <c r="K203" s="345">
        <f t="shared" si="3"/>
        <v>482</v>
      </c>
      <c r="L203" s="317"/>
    </row>
    <row r="204" spans="1:12">
      <c r="A204" s="346">
        <v>198</v>
      </c>
      <c r="B204" s="345" t="s">
        <v>4289</v>
      </c>
      <c r="C204" s="345" t="s">
        <v>2002</v>
      </c>
      <c r="D204" s="345" t="s">
        <v>4102</v>
      </c>
      <c r="E204" s="345" t="s">
        <v>436</v>
      </c>
      <c r="F204" s="345">
        <v>7.17</v>
      </c>
      <c r="G204" s="345"/>
      <c r="H204" s="345"/>
      <c r="I204" s="345">
        <v>7.17</v>
      </c>
      <c r="J204" s="345">
        <v>100</v>
      </c>
      <c r="K204" s="345">
        <f t="shared" si="3"/>
        <v>717</v>
      </c>
      <c r="L204" s="317"/>
    </row>
    <row r="205" spans="1:12">
      <c r="A205" s="345">
        <v>199</v>
      </c>
      <c r="B205" s="345" t="s">
        <v>4290</v>
      </c>
      <c r="C205" s="345" t="s">
        <v>2002</v>
      </c>
      <c r="D205" s="345" t="s">
        <v>4102</v>
      </c>
      <c r="E205" s="345" t="s">
        <v>436</v>
      </c>
      <c r="F205" s="345">
        <v>14.47</v>
      </c>
      <c r="G205" s="345"/>
      <c r="H205" s="345"/>
      <c r="I205" s="345">
        <v>14.47</v>
      </c>
      <c r="J205" s="345">
        <v>100</v>
      </c>
      <c r="K205" s="345">
        <f t="shared" si="3"/>
        <v>1447</v>
      </c>
      <c r="L205" s="317"/>
    </row>
    <row r="206" spans="1:12">
      <c r="A206" s="345">
        <v>200</v>
      </c>
      <c r="B206" s="345" t="s">
        <v>4291</v>
      </c>
      <c r="C206" s="345" t="s">
        <v>2002</v>
      </c>
      <c r="D206" s="345" t="s">
        <v>4102</v>
      </c>
      <c r="E206" s="345" t="s">
        <v>436</v>
      </c>
      <c r="F206" s="345">
        <v>3.85</v>
      </c>
      <c r="G206" s="345"/>
      <c r="H206" s="345"/>
      <c r="I206" s="345">
        <v>3.85</v>
      </c>
      <c r="J206" s="345">
        <v>100</v>
      </c>
      <c r="K206" s="345">
        <f t="shared" si="3"/>
        <v>385</v>
      </c>
      <c r="L206" s="317"/>
    </row>
    <row r="207" spans="1:12">
      <c r="A207" s="345">
        <v>201</v>
      </c>
      <c r="B207" s="345" t="s">
        <v>4292</v>
      </c>
      <c r="C207" s="345" t="s">
        <v>2002</v>
      </c>
      <c r="D207" s="345" t="s">
        <v>4102</v>
      </c>
      <c r="E207" s="345" t="s">
        <v>436</v>
      </c>
      <c r="F207" s="345">
        <v>4.96</v>
      </c>
      <c r="G207" s="345"/>
      <c r="H207" s="345"/>
      <c r="I207" s="345">
        <v>4.96</v>
      </c>
      <c r="J207" s="345">
        <v>100</v>
      </c>
      <c r="K207" s="345">
        <f t="shared" si="3"/>
        <v>496</v>
      </c>
      <c r="L207" s="317"/>
    </row>
    <row r="208" spans="1:12">
      <c r="A208" s="345">
        <v>202</v>
      </c>
      <c r="B208" s="345" t="s">
        <v>4293</v>
      </c>
      <c r="C208" s="345" t="s">
        <v>2002</v>
      </c>
      <c r="D208" s="345" t="s">
        <v>4102</v>
      </c>
      <c r="E208" s="345" t="s">
        <v>436</v>
      </c>
      <c r="F208" s="345">
        <v>4.82</v>
      </c>
      <c r="G208" s="345"/>
      <c r="H208" s="345"/>
      <c r="I208" s="345">
        <v>4.82</v>
      </c>
      <c r="J208" s="345">
        <v>100</v>
      </c>
      <c r="K208" s="345">
        <f t="shared" si="3"/>
        <v>482</v>
      </c>
      <c r="L208" s="317"/>
    </row>
    <row r="209" spans="1:12">
      <c r="A209" s="345">
        <v>203</v>
      </c>
      <c r="B209" s="345" t="s">
        <v>4294</v>
      </c>
      <c r="C209" s="345" t="s">
        <v>2002</v>
      </c>
      <c r="D209" s="345" t="s">
        <v>4102</v>
      </c>
      <c r="E209" s="345" t="s">
        <v>436</v>
      </c>
      <c r="F209" s="345">
        <v>4.54</v>
      </c>
      <c r="G209" s="345"/>
      <c r="H209" s="345"/>
      <c r="I209" s="345">
        <v>4.54</v>
      </c>
      <c r="J209" s="345">
        <v>100</v>
      </c>
      <c r="K209" s="345">
        <f t="shared" si="3"/>
        <v>454</v>
      </c>
      <c r="L209" s="317"/>
    </row>
    <row r="210" spans="1:12">
      <c r="A210" s="345">
        <v>204</v>
      </c>
      <c r="B210" s="345" t="s">
        <v>4295</v>
      </c>
      <c r="C210" s="345" t="s">
        <v>2002</v>
      </c>
      <c r="D210" s="345" t="s">
        <v>4102</v>
      </c>
      <c r="E210" s="345" t="s">
        <v>436</v>
      </c>
      <c r="F210" s="345">
        <v>4.76</v>
      </c>
      <c r="G210" s="345"/>
      <c r="H210" s="345"/>
      <c r="I210" s="345">
        <v>4.76</v>
      </c>
      <c r="J210" s="345">
        <v>100</v>
      </c>
      <c r="K210" s="345">
        <f t="shared" si="3"/>
        <v>476</v>
      </c>
      <c r="L210" s="317"/>
    </row>
    <row r="211" spans="1:12">
      <c r="A211" s="345">
        <v>205</v>
      </c>
      <c r="B211" s="345" t="s">
        <v>4296</v>
      </c>
      <c r="C211" s="345" t="s">
        <v>2002</v>
      </c>
      <c r="D211" s="345" t="s">
        <v>4102</v>
      </c>
      <c r="E211" s="345" t="s">
        <v>436</v>
      </c>
      <c r="F211" s="345">
        <v>7.58</v>
      </c>
      <c r="G211" s="345"/>
      <c r="H211" s="345"/>
      <c r="I211" s="345">
        <v>7.58</v>
      </c>
      <c r="J211" s="345">
        <v>100</v>
      </c>
      <c r="K211" s="345">
        <f t="shared" si="3"/>
        <v>758</v>
      </c>
      <c r="L211" s="317"/>
    </row>
    <row r="212" spans="1:12">
      <c r="A212" s="345">
        <v>206</v>
      </c>
      <c r="B212" s="345" t="s">
        <v>4297</v>
      </c>
      <c r="C212" s="345" t="s">
        <v>2002</v>
      </c>
      <c r="D212" s="345" t="s">
        <v>4102</v>
      </c>
      <c r="E212" s="345" t="s">
        <v>436</v>
      </c>
      <c r="F212" s="345">
        <v>7.3</v>
      </c>
      <c r="G212" s="345"/>
      <c r="H212" s="345"/>
      <c r="I212" s="345">
        <v>7.3</v>
      </c>
      <c r="J212" s="345">
        <v>100</v>
      </c>
      <c r="K212" s="345">
        <f t="shared" si="3"/>
        <v>730</v>
      </c>
      <c r="L212" s="317"/>
    </row>
    <row r="213" spans="1:12">
      <c r="A213" s="346">
        <v>207</v>
      </c>
      <c r="B213" s="345" t="s">
        <v>4298</v>
      </c>
      <c r="C213" s="345" t="s">
        <v>2002</v>
      </c>
      <c r="D213" s="345" t="s">
        <v>4102</v>
      </c>
      <c r="E213" s="345" t="s">
        <v>436</v>
      </c>
      <c r="F213" s="345">
        <v>7.58</v>
      </c>
      <c r="G213" s="345"/>
      <c r="H213" s="345"/>
      <c r="I213" s="345">
        <v>7.58</v>
      </c>
      <c r="J213" s="345">
        <v>100</v>
      </c>
      <c r="K213" s="345">
        <f t="shared" si="3"/>
        <v>758</v>
      </c>
      <c r="L213" s="317"/>
    </row>
    <row r="214" spans="1:12">
      <c r="A214" s="345">
        <v>208</v>
      </c>
      <c r="B214" s="345" t="s">
        <v>4299</v>
      </c>
      <c r="C214" s="345" t="s">
        <v>2002</v>
      </c>
      <c r="D214" s="345" t="s">
        <v>4102</v>
      </c>
      <c r="E214" s="345" t="s">
        <v>436</v>
      </c>
      <c r="F214" s="345">
        <v>8.41</v>
      </c>
      <c r="G214" s="345"/>
      <c r="H214" s="345"/>
      <c r="I214" s="345">
        <v>8.41</v>
      </c>
      <c r="J214" s="345">
        <v>100</v>
      </c>
      <c r="K214" s="345">
        <f t="shared" si="3"/>
        <v>841</v>
      </c>
      <c r="L214" s="317"/>
    </row>
    <row r="215" spans="1:12">
      <c r="A215" s="345">
        <v>209</v>
      </c>
      <c r="B215" s="345" t="s">
        <v>4300</v>
      </c>
      <c r="C215" s="345" t="s">
        <v>2002</v>
      </c>
      <c r="D215" s="345" t="s">
        <v>4102</v>
      </c>
      <c r="E215" s="345" t="s">
        <v>436</v>
      </c>
      <c r="F215" s="345">
        <v>7.03</v>
      </c>
      <c r="G215" s="345"/>
      <c r="H215" s="345"/>
      <c r="I215" s="345">
        <v>7.03</v>
      </c>
      <c r="J215" s="345">
        <v>100</v>
      </c>
      <c r="K215" s="345">
        <f t="shared" si="3"/>
        <v>703</v>
      </c>
      <c r="L215" s="317"/>
    </row>
    <row r="216" spans="1:12">
      <c r="A216" s="345">
        <v>210</v>
      </c>
      <c r="B216" s="345" t="s">
        <v>4301</v>
      </c>
      <c r="C216" s="345" t="s">
        <v>2002</v>
      </c>
      <c r="D216" s="345" t="s">
        <v>4102</v>
      </c>
      <c r="E216" s="345" t="s">
        <v>436</v>
      </c>
      <c r="F216" s="345">
        <v>14.47</v>
      </c>
      <c r="G216" s="345"/>
      <c r="H216" s="345"/>
      <c r="I216" s="345">
        <v>14.47</v>
      </c>
      <c r="J216" s="345">
        <v>100</v>
      </c>
      <c r="K216" s="345">
        <f t="shared" si="3"/>
        <v>1447</v>
      </c>
      <c r="L216" s="317"/>
    </row>
    <row r="217" spans="1:12">
      <c r="A217" s="346">
        <v>211</v>
      </c>
      <c r="B217" s="345" t="s">
        <v>4302</v>
      </c>
      <c r="C217" s="345" t="s">
        <v>2002</v>
      </c>
      <c r="D217" s="345" t="s">
        <v>4102</v>
      </c>
      <c r="E217" s="345" t="s">
        <v>436</v>
      </c>
      <c r="F217" s="345">
        <v>5.23</v>
      </c>
      <c r="G217" s="345"/>
      <c r="H217" s="345"/>
      <c r="I217" s="345">
        <v>5.23</v>
      </c>
      <c r="J217" s="345">
        <v>100</v>
      </c>
      <c r="K217" s="345">
        <f t="shared" si="3"/>
        <v>523</v>
      </c>
      <c r="L217" s="317"/>
    </row>
    <row r="218" spans="1:12">
      <c r="A218" s="345">
        <v>212</v>
      </c>
      <c r="B218" s="345" t="s">
        <v>4171</v>
      </c>
      <c r="C218" s="345" t="s">
        <v>2002</v>
      </c>
      <c r="D218" s="345" t="s">
        <v>4102</v>
      </c>
      <c r="E218" s="345" t="s">
        <v>436</v>
      </c>
      <c r="F218" s="345">
        <v>4.96</v>
      </c>
      <c r="G218" s="345"/>
      <c r="H218" s="345"/>
      <c r="I218" s="345">
        <v>4.96</v>
      </c>
      <c r="J218" s="345">
        <v>100</v>
      </c>
      <c r="K218" s="345">
        <f t="shared" si="3"/>
        <v>496</v>
      </c>
      <c r="L218" s="317"/>
    </row>
    <row r="219" spans="1:12">
      <c r="A219" s="345">
        <v>213</v>
      </c>
      <c r="B219" s="345" t="s">
        <v>4288</v>
      </c>
      <c r="C219" s="345" t="s">
        <v>2002</v>
      </c>
      <c r="D219" s="345" t="s">
        <v>4102</v>
      </c>
      <c r="E219" s="345" t="s">
        <v>436</v>
      </c>
      <c r="F219" s="345">
        <v>4.13</v>
      </c>
      <c r="G219" s="345"/>
      <c r="H219" s="345"/>
      <c r="I219" s="345">
        <v>4.13</v>
      </c>
      <c r="J219" s="345">
        <v>100</v>
      </c>
      <c r="K219" s="345">
        <f t="shared" si="3"/>
        <v>413</v>
      </c>
      <c r="L219" s="317"/>
    </row>
    <row r="220" spans="1:12">
      <c r="A220" s="346">
        <v>214</v>
      </c>
      <c r="B220" s="345" t="s">
        <v>4303</v>
      </c>
      <c r="C220" s="345" t="s">
        <v>2002</v>
      </c>
      <c r="D220" s="345" t="s">
        <v>4102</v>
      </c>
      <c r="E220" s="345" t="s">
        <v>436</v>
      </c>
      <c r="F220" s="345">
        <v>5.92</v>
      </c>
      <c r="G220" s="345"/>
      <c r="H220" s="345"/>
      <c r="I220" s="345">
        <v>5.92</v>
      </c>
      <c r="J220" s="345">
        <v>100</v>
      </c>
      <c r="K220" s="345">
        <f t="shared" si="3"/>
        <v>592</v>
      </c>
      <c r="L220" s="317"/>
    </row>
    <row r="221" spans="1:12">
      <c r="A221" s="345">
        <v>215</v>
      </c>
      <c r="B221" s="345" t="s">
        <v>4304</v>
      </c>
      <c r="C221" s="345" t="s">
        <v>2002</v>
      </c>
      <c r="D221" s="345" t="s">
        <v>4102</v>
      </c>
      <c r="E221" s="345" t="s">
        <v>436</v>
      </c>
      <c r="F221" s="345">
        <v>6.48</v>
      </c>
      <c r="G221" s="345"/>
      <c r="H221" s="345"/>
      <c r="I221" s="345">
        <v>6.48</v>
      </c>
      <c r="J221" s="345">
        <v>100</v>
      </c>
      <c r="K221" s="345">
        <f t="shared" si="3"/>
        <v>648</v>
      </c>
      <c r="L221" s="317"/>
    </row>
    <row r="222" spans="1:12">
      <c r="A222" s="345">
        <v>216</v>
      </c>
      <c r="B222" s="345" t="s">
        <v>4305</v>
      </c>
      <c r="C222" s="345" t="s">
        <v>2002</v>
      </c>
      <c r="D222" s="345" t="s">
        <v>4102</v>
      </c>
      <c r="E222" s="345" t="s">
        <v>436</v>
      </c>
      <c r="F222" s="345">
        <v>7.03</v>
      </c>
      <c r="G222" s="345"/>
      <c r="H222" s="345"/>
      <c r="I222" s="345">
        <v>7.03</v>
      </c>
      <c r="J222" s="345">
        <v>100</v>
      </c>
      <c r="K222" s="345">
        <f t="shared" si="3"/>
        <v>703</v>
      </c>
      <c r="L222" s="317"/>
    </row>
    <row r="223" spans="1:12">
      <c r="A223" s="346">
        <v>217</v>
      </c>
      <c r="B223" s="345" t="s">
        <v>4306</v>
      </c>
      <c r="C223" s="345" t="s">
        <v>2002</v>
      </c>
      <c r="D223" s="345" t="s">
        <v>4102</v>
      </c>
      <c r="E223" s="345" t="s">
        <v>436</v>
      </c>
      <c r="F223" s="345">
        <v>7.72</v>
      </c>
      <c r="G223" s="345"/>
      <c r="H223" s="345"/>
      <c r="I223" s="345">
        <v>7.72</v>
      </c>
      <c r="J223" s="345">
        <v>100</v>
      </c>
      <c r="K223" s="345">
        <f t="shared" si="3"/>
        <v>772</v>
      </c>
      <c r="L223" s="317"/>
    </row>
    <row r="224" spans="1:12">
      <c r="A224" s="345">
        <v>218</v>
      </c>
      <c r="B224" s="345" t="s">
        <v>4307</v>
      </c>
      <c r="C224" s="345" t="s">
        <v>2002</v>
      </c>
      <c r="D224" s="345" t="s">
        <v>4102</v>
      </c>
      <c r="E224" s="345" t="s">
        <v>436</v>
      </c>
      <c r="F224" s="345">
        <v>6.48</v>
      </c>
      <c r="G224" s="345"/>
      <c r="H224" s="345"/>
      <c r="I224" s="345">
        <v>6.48</v>
      </c>
      <c r="J224" s="345">
        <v>100</v>
      </c>
      <c r="K224" s="345">
        <f t="shared" si="3"/>
        <v>648</v>
      </c>
      <c r="L224" s="317"/>
    </row>
    <row r="225" spans="1:12">
      <c r="A225" s="345">
        <v>219</v>
      </c>
      <c r="B225" s="345" t="s">
        <v>4308</v>
      </c>
      <c r="C225" s="345" t="s">
        <v>2002</v>
      </c>
      <c r="D225" s="345" t="s">
        <v>4102</v>
      </c>
      <c r="E225" s="345" t="s">
        <v>436</v>
      </c>
      <c r="F225" s="345">
        <v>9.64</v>
      </c>
      <c r="G225" s="345"/>
      <c r="H225" s="345"/>
      <c r="I225" s="345">
        <v>9.64</v>
      </c>
      <c r="J225" s="345">
        <v>100</v>
      </c>
      <c r="K225" s="345">
        <f t="shared" si="3"/>
        <v>964</v>
      </c>
      <c r="L225" s="317"/>
    </row>
    <row r="226" spans="1:12">
      <c r="A226" s="345">
        <v>220</v>
      </c>
      <c r="B226" s="345" t="s">
        <v>4309</v>
      </c>
      <c r="C226" s="345" t="s">
        <v>2002</v>
      </c>
      <c r="D226" s="345" t="s">
        <v>4102</v>
      </c>
      <c r="E226" s="345" t="s">
        <v>436</v>
      </c>
      <c r="F226" s="345">
        <v>9.37</v>
      </c>
      <c r="G226" s="345"/>
      <c r="H226" s="345"/>
      <c r="I226" s="345">
        <v>9.37</v>
      </c>
      <c r="J226" s="345">
        <v>100</v>
      </c>
      <c r="K226" s="345">
        <f t="shared" si="3"/>
        <v>937</v>
      </c>
      <c r="L226" s="317"/>
    </row>
    <row r="227" spans="1:12">
      <c r="A227" s="345">
        <v>221</v>
      </c>
      <c r="B227" s="345" t="s">
        <v>4310</v>
      </c>
      <c r="C227" s="345" t="s">
        <v>2002</v>
      </c>
      <c r="D227" s="345" t="s">
        <v>4102</v>
      </c>
      <c r="E227" s="345" t="s">
        <v>436</v>
      </c>
      <c r="F227" s="345">
        <v>6.75</v>
      </c>
      <c r="G227" s="345"/>
      <c r="H227" s="345"/>
      <c r="I227" s="345">
        <v>6.75</v>
      </c>
      <c r="J227" s="345">
        <v>100</v>
      </c>
      <c r="K227" s="345">
        <f t="shared" si="3"/>
        <v>675</v>
      </c>
      <c r="L227" s="317"/>
    </row>
    <row r="228" spans="1:12">
      <c r="A228" s="345">
        <v>222</v>
      </c>
      <c r="B228" s="345" t="s">
        <v>4311</v>
      </c>
      <c r="C228" s="345" t="s">
        <v>2002</v>
      </c>
      <c r="D228" s="345" t="s">
        <v>4102</v>
      </c>
      <c r="E228" s="345" t="s">
        <v>436</v>
      </c>
      <c r="F228" s="345">
        <v>8.95</v>
      </c>
      <c r="G228" s="345"/>
      <c r="H228" s="345"/>
      <c r="I228" s="345">
        <v>8.95</v>
      </c>
      <c r="J228" s="345">
        <v>100</v>
      </c>
      <c r="K228" s="345">
        <f t="shared" si="3"/>
        <v>895</v>
      </c>
      <c r="L228" s="317"/>
    </row>
    <row r="229" spans="1:12">
      <c r="A229" s="345">
        <v>223</v>
      </c>
      <c r="B229" s="345" t="s">
        <v>4312</v>
      </c>
      <c r="C229" s="345" t="s">
        <v>2002</v>
      </c>
      <c r="D229" s="345" t="s">
        <v>4102</v>
      </c>
      <c r="E229" s="345" t="s">
        <v>436</v>
      </c>
      <c r="F229" s="345">
        <v>4.82</v>
      </c>
      <c r="G229" s="345"/>
      <c r="H229" s="345"/>
      <c r="I229" s="345">
        <v>4.82</v>
      </c>
      <c r="J229" s="345">
        <v>100</v>
      </c>
      <c r="K229" s="345">
        <f t="shared" si="3"/>
        <v>482</v>
      </c>
      <c r="L229" s="317"/>
    </row>
    <row r="230" spans="1:12">
      <c r="A230" s="345">
        <v>224</v>
      </c>
      <c r="B230" s="345" t="s">
        <v>4313</v>
      </c>
      <c r="C230" s="345" t="s">
        <v>2002</v>
      </c>
      <c r="D230" s="345" t="s">
        <v>4102</v>
      </c>
      <c r="E230" s="345" t="s">
        <v>436</v>
      </c>
      <c r="F230" s="345">
        <v>8.54</v>
      </c>
      <c r="G230" s="345"/>
      <c r="H230" s="345"/>
      <c r="I230" s="345">
        <v>8.54</v>
      </c>
      <c r="J230" s="345">
        <v>100</v>
      </c>
      <c r="K230" s="345">
        <f t="shared" si="3"/>
        <v>854</v>
      </c>
      <c r="L230" s="317"/>
    </row>
    <row r="231" spans="1:12">
      <c r="A231" s="345">
        <v>225</v>
      </c>
      <c r="B231" s="345" t="s">
        <v>4314</v>
      </c>
      <c r="C231" s="345" t="s">
        <v>2002</v>
      </c>
      <c r="D231" s="345" t="s">
        <v>4102</v>
      </c>
      <c r="E231" s="345" t="s">
        <v>518</v>
      </c>
      <c r="F231" s="345">
        <v>4.54</v>
      </c>
      <c r="G231" s="345"/>
      <c r="H231" s="345"/>
      <c r="I231" s="345">
        <v>4.54</v>
      </c>
      <c r="J231" s="345">
        <v>100</v>
      </c>
      <c r="K231" s="345">
        <f t="shared" si="3"/>
        <v>454</v>
      </c>
      <c r="L231" s="317"/>
    </row>
    <row r="232" spans="1:12">
      <c r="A232" s="345">
        <v>226</v>
      </c>
      <c r="B232" s="345" t="s">
        <v>4315</v>
      </c>
      <c r="C232" s="345" t="s">
        <v>2002</v>
      </c>
      <c r="D232" s="345" t="s">
        <v>4102</v>
      </c>
      <c r="E232" s="345" t="s">
        <v>518</v>
      </c>
      <c r="F232" s="345">
        <v>3.78</v>
      </c>
      <c r="G232" s="345"/>
      <c r="H232" s="345"/>
      <c r="I232" s="345">
        <v>3.78</v>
      </c>
      <c r="J232" s="345">
        <v>100</v>
      </c>
      <c r="K232" s="345">
        <f t="shared" si="3"/>
        <v>378</v>
      </c>
      <c r="L232" s="317"/>
    </row>
    <row r="233" spans="1:12">
      <c r="A233" s="345">
        <v>227</v>
      </c>
      <c r="B233" s="345" t="s">
        <v>4316</v>
      </c>
      <c r="C233" s="345" t="s">
        <v>2002</v>
      </c>
      <c r="D233" s="345" t="s">
        <v>4102</v>
      </c>
      <c r="E233" s="345" t="s">
        <v>518</v>
      </c>
      <c r="F233" s="345">
        <v>7.77</v>
      </c>
      <c r="G233" s="345"/>
      <c r="H233" s="345"/>
      <c r="I233" s="345">
        <v>7.77</v>
      </c>
      <c r="J233" s="345">
        <v>100</v>
      </c>
      <c r="K233" s="345">
        <f t="shared" si="3"/>
        <v>777</v>
      </c>
      <c r="L233" s="317"/>
    </row>
    <row r="234" spans="1:12">
      <c r="A234" s="345">
        <v>228</v>
      </c>
      <c r="B234" s="345" t="s">
        <v>4317</v>
      </c>
      <c r="C234" s="345" t="s">
        <v>2002</v>
      </c>
      <c r="D234" s="345" t="s">
        <v>4102</v>
      </c>
      <c r="E234" s="345" t="s">
        <v>518</v>
      </c>
      <c r="F234" s="345">
        <v>8.16</v>
      </c>
      <c r="G234" s="345"/>
      <c r="H234" s="345"/>
      <c r="I234" s="345">
        <v>8.16</v>
      </c>
      <c r="J234" s="345">
        <v>100</v>
      </c>
      <c r="K234" s="345">
        <f t="shared" si="3"/>
        <v>816</v>
      </c>
      <c r="L234" s="317"/>
    </row>
    <row r="235" spans="1:12">
      <c r="A235" s="345">
        <v>229</v>
      </c>
      <c r="B235" s="345" t="s">
        <v>4318</v>
      </c>
      <c r="C235" s="345" t="s">
        <v>2002</v>
      </c>
      <c r="D235" s="345" t="s">
        <v>4102</v>
      </c>
      <c r="E235" s="345" t="s">
        <v>518</v>
      </c>
      <c r="F235" s="345">
        <v>15.55</v>
      </c>
      <c r="G235" s="345"/>
      <c r="H235" s="345"/>
      <c r="I235" s="345">
        <v>15.55</v>
      </c>
      <c r="J235" s="345">
        <v>100</v>
      </c>
      <c r="K235" s="345">
        <f t="shared" si="3"/>
        <v>1555</v>
      </c>
      <c r="L235" s="317"/>
    </row>
    <row r="236" spans="1:12">
      <c r="A236" s="345">
        <v>230</v>
      </c>
      <c r="B236" s="345" t="s">
        <v>4319</v>
      </c>
      <c r="C236" s="345" t="s">
        <v>2002</v>
      </c>
      <c r="D236" s="345" t="s">
        <v>4102</v>
      </c>
      <c r="E236" s="345" t="s">
        <v>518</v>
      </c>
      <c r="F236" s="345">
        <v>12.95</v>
      </c>
      <c r="G236" s="345"/>
      <c r="H236" s="345"/>
      <c r="I236" s="345">
        <v>12.95</v>
      </c>
      <c r="J236" s="345">
        <v>100</v>
      </c>
      <c r="K236" s="345">
        <f t="shared" si="3"/>
        <v>1295</v>
      </c>
      <c r="L236" s="317"/>
    </row>
    <row r="237" spans="1:12">
      <c r="A237" s="345">
        <v>231</v>
      </c>
      <c r="B237" s="345" t="s">
        <v>4320</v>
      </c>
      <c r="C237" s="345" t="s">
        <v>2002</v>
      </c>
      <c r="D237" s="345" t="s">
        <v>4102</v>
      </c>
      <c r="E237" s="345" t="s">
        <v>518</v>
      </c>
      <c r="F237" s="345">
        <v>9.05</v>
      </c>
      <c r="G237" s="345"/>
      <c r="H237" s="345"/>
      <c r="I237" s="345">
        <v>9.05</v>
      </c>
      <c r="J237" s="345">
        <v>100</v>
      </c>
      <c r="K237" s="345">
        <f t="shared" si="3"/>
        <v>905</v>
      </c>
      <c r="L237" s="317"/>
    </row>
    <row r="238" spans="1:12">
      <c r="A238" s="345">
        <v>232</v>
      </c>
      <c r="B238" s="345" t="s">
        <v>4321</v>
      </c>
      <c r="C238" s="345" t="s">
        <v>2002</v>
      </c>
      <c r="D238" s="345" t="s">
        <v>4102</v>
      </c>
      <c r="E238" s="345" t="s">
        <v>518</v>
      </c>
      <c r="F238" s="345">
        <v>20.43</v>
      </c>
      <c r="G238" s="345"/>
      <c r="H238" s="345"/>
      <c r="I238" s="345">
        <v>20.43</v>
      </c>
      <c r="J238" s="345">
        <v>100</v>
      </c>
      <c r="K238" s="345">
        <f t="shared" si="3"/>
        <v>2043</v>
      </c>
      <c r="L238" s="317"/>
    </row>
    <row r="239" spans="1:12">
      <c r="A239" s="345">
        <v>233</v>
      </c>
      <c r="B239" s="345" t="s">
        <v>4322</v>
      </c>
      <c r="C239" s="345" t="s">
        <v>2002</v>
      </c>
      <c r="D239" s="345" t="s">
        <v>4102</v>
      </c>
      <c r="E239" s="345" t="s">
        <v>518</v>
      </c>
      <c r="F239" s="345">
        <v>8.8</v>
      </c>
      <c r="G239" s="345"/>
      <c r="H239" s="345"/>
      <c r="I239" s="345">
        <v>8.8</v>
      </c>
      <c r="J239" s="345">
        <v>100</v>
      </c>
      <c r="K239" s="345">
        <f t="shared" si="3"/>
        <v>880</v>
      </c>
      <c r="L239" s="317"/>
    </row>
    <row r="240" spans="1:12">
      <c r="A240" s="345">
        <v>234</v>
      </c>
      <c r="B240" s="345" t="s">
        <v>4323</v>
      </c>
      <c r="C240" s="345" t="s">
        <v>2002</v>
      </c>
      <c r="D240" s="345" t="s">
        <v>4102</v>
      </c>
      <c r="E240" s="345" t="s">
        <v>518</v>
      </c>
      <c r="F240" s="345">
        <v>9.84</v>
      </c>
      <c r="G240" s="345"/>
      <c r="H240" s="345"/>
      <c r="I240" s="345">
        <v>9.84</v>
      </c>
      <c r="J240" s="345">
        <v>100</v>
      </c>
      <c r="K240" s="345">
        <f t="shared" si="3"/>
        <v>984</v>
      </c>
      <c r="L240" s="317"/>
    </row>
    <row r="241" spans="1:12">
      <c r="A241" s="345">
        <v>235</v>
      </c>
      <c r="B241" s="345" t="s">
        <v>4324</v>
      </c>
      <c r="C241" s="345" t="s">
        <v>2002</v>
      </c>
      <c r="D241" s="345" t="s">
        <v>4102</v>
      </c>
      <c r="E241" s="345" t="s">
        <v>518</v>
      </c>
      <c r="F241" s="345">
        <v>10.71</v>
      </c>
      <c r="G241" s="345"/>
      <c r="H241" s="345"/>
      <c r="I241" s="345">
        <v>10.71</v>
      </c>
      <c r="J241" s="345">
        <v>100</v>
      </c>
      <c r="K241" s="345">
        <f t="shared" si="3"/>
        <v>1071</v>
      </c>
      <c r="L241" s="317"/>
    </row>
    <row r="242" spans="1:12">
      <c r="A242" s="345">
        <v>236</v>
      </c>
      <c r="B242" s="345" t="s">
        <v>4325</v>
      </c>
      <c r="C242" s="345" t="s">
        <v>2002</v>
      </c>
      <c r="D242" s="345" t="s">
        <v>4102</v>
      </c>
      <c r="E242" s="345" t="s">
        <v>518</v>
      </c>
      <c r="F242" s="345">
        <v>26.74</v>
      </c>
      <c r="G242" s="345"/>
      <c r="H242" s="345"/>
      <c r="I242" s="345">
        <v>26.74</v>
      </c>
      <c r="J242" s="345">
        <v>100</v>
      </c>
      <c r="K242" s="345">
        <f t="shared" si="3"/>
        <v>2674</v>
      </c>
      <c r="L242" s="317"/>
    </row>
    <row r="243" spans="1:12">
      <c r="A243" s="345">
        <v>237</v>
      </c>
      <c r="B243" s="345" t="s">
        <v>4326</v>
      </c>
      <c r="C243" s="345" t="s">
        <v>2002</v>
      </c>
      <c r="D243" s="345" t="s">
        <v>4102</v>
      </c>
      <c r="E243" s="345" t="s">
        <v>518</v>
      </c>
      <c r="F243" s="345">
        <v>29.48</v>
      </c>
      <c r="G243" s="345"/>
      <c r="H243" s="345"/>
      <c r="I243" s="345">
        <v>29.48</v>
      </c>
      <c r="J243" s="345">
        <v>100</v>
      </c>
      <c r="K243" s="345">
        <f t="shared" si="3"/>
        <v>2948</v>
      </c>
      <c r="L243" s="317"/>
    </row>
    <row r="244" spans="1:12">
      <c r="A244" s="345">
        <v>238</v>
      </c>
      <c r="B244" s="345" t="s">
        <v>4327</v>
      </c>
      <c r="C244" s="345" t="s">
        <v>2002</v>
      </c>
      <c r="D244" s="345" t="s">
        <v>4102</v>
      </c>
      <c r="E244" s="345" t="s">
        <v>518</v>
      </c>
      <c r="F244" s="345">
        <v>7.38</v>
      </c>
      <c r="G244" s="345"/>
      <c r="H244" s="345"/>
      <c r="I244" s="345">
        <v>7.38</v>
      </c>
      <c r="J244" s="345">
        <v>100</v>
      </c>
      <c r="K244" s="345">
        <f t="shared" si="3"/>
        <v>738</v>
      </c>
      <c r="L244" s="317"/>
    </row>
    <row r="245" spans="1:12">
      <c r="A245" s="346">
        <v>239</v>
      </c>
      <c r="B245" s="345" t="s">
        <v>4328</v>
      </c>
      <c r="C245" s="345" t="s">
        <v>2002</v>
      </c>
      <c r="D245" s="345" t="s">
        <v>4102</v>
      </c>
      <c r="E245" s="345" t="s">
        <v>518</v>
      </c>
      <c r="F245" s="345">
        <v>13.99</v>
      </c>
      <c r="G245" s="345"/>
      <c r="H245" s="345"/>
      <c r="I245" s="345">
        <v>13.99</v>
      </c>
      <c r="J245" s="345">
        <v>100</v>
      </c>
      <c r="K245" s="345">
        <f t="shared" si="3"/>
        <v>1399</v>
      </c>
      <c r="L245" s="317"/>
    </row>
    <row r="246" spans="1:12">
      <c r="A246" s="345">
        <v>240</v>
      </c>
      <c r="B246" s="345" t="s">
        <v>4329</v>
      </c>
      <c r="C246" s="345" t="s">
        <v>2002</v>
      </c>
      <c r="D246" s="345" t="s">
        <v>4102</v>
      </c>
      <c r="E246" s="345" t="s">
        <v>518</v>
      </c>
      <c r="F246" s="345">
        <v>9.07</v>
      </c>
      <c r="G246" s="345"/>
      <c r="H246" s="345"/>
      <c r="I246" s="345">
        <v>9.07</v>
      </c>
      <c r="J246" s="345">
        <v>100</v>
      </c>
      <c r="K246" s="345">
        <f t="shared" si="3"/>
        <v>907</v>
      </c>
      <c r="L246" s="317"/>
    </row>
    <row r="247" spans="1:12">
      <c r="A247" s="345">
        <v>241</v>
      </c>
      <c r="B247" s="345" t="s">
        <v>4330</v>
      </c>
      <c r="C247" s="345" t="s">
        <v>2002</v>
      </c>
      <c r="D247" s="345" t="s">
        <v>4102</v>
      </c>
      <c r="E247" s="345" t="s">
        <v>518</v>
      </c>
      <c r="F247" s="345">
        <v>9.71</v>
      </c>
      <c r="G247" s="345"/>
      <c r="H247" s="345"/>
      <c r="I247" s="345">
        <v>9.71</v>
      </c>
      <c r="J247" s="345">
        <v>100</v>
      </c>
      <c r="K247" s="345">
        <f t="shared" si="3"/>
        <v>971</v>
      </c>
      <c r="L247" s="317"/>
    </row>
    <row r="248" spans="1:12">
      <c r="A248" s="345">
        <v>242</v>
      </c>
      <c r="B248" s="345" t="s">
        <v>4331</v>
      </c>
      <c r="C248" s="345" t="s">
        <v>2002</v>
      </c>
      <c r="D248" s="345" t="s">
        <v>4102</v>
      </c>
      <c r="E248" s="345" t="s">
        <v>518</v>
      </c>
      <c r="F248" s="345">
        <v>5.56</v>
      </c>
      <c r="G248" s="345"/>
      <c r="H248" s="345"/>
      <c r="I248" s="345">
        <v>5.56</v>
      </c>
      <c r="J248" s="345">
        <v>100</v>
      </c>
      <c r="K248" s="345">
        <f t="shared" si="3"/>
        <v>556</v>
      </c>
      <c r="L248" s="317"/>
    </row>
    <row r="249" spans="1:12">
      <c r="A249" s="345">
        <v>243</v>
      </c>
      <c r="B249" s="345" t="s">
        <v>4332</v>
      </c>
      <c r="C249" s="345" t="s">
        <v>2002</v>
      </c>
      <c r="D249" s="345" t="s">
        <v>4102</v>
      </c>
      <c r="E249" s="345" t="s">
        <v>518</v>
      </c>
      <c r="F249" s="345">
        <v>8.56</v>
      </c>
      <c r="G249" s="345"/>
      <c r="H249" s="345"/>
      <c r="I249" s="345">
        <v>8.56</v>
      </c>
      <c r="J249" s="345">
        <v>100</v>
      </c>
      <c r="K249" s="345">
        <f t="shared" si="3"/>
        <v>856</v>
      </c>
      <c r="L249" s="317"/>
    </row>
    <row r="250" spans="1:12">
      <c r="A250" s="345">
        <v>244</v>
      </c>
      <c r="B250" s="345" t="s">
        <v>4333</v>
      </c>
      <c r="C250" s="345" t="s">
        <v>2002</v>
      </c>
      <c r="D250" s="345" t="s">
        <v>4102</v>
      </c>
      <c r="E250" s="345" t="s">
        <v>518</v>
      </c>
      <c r="F250" s="345">
        <v>18.78</v>
      </c>
      <c r="G250" s="345"/>
      <c r="H250" s="345"/>
      <c r="I250" s="345">
        <v>18.78</v>
      </c>
      <c r="J250" s="345">
        <v>100</v>
      </c>
      <c r="K250" s="345">
        <f t="shared" si="3"/>
        <v>1878</v>
      </c>
      <c r="L250" s="317"/>
    </row>
    <row r="251" spans="1:12">
      <c r="A251" s="345">
        <v>245</v>
      </c>
      <c r="B251" s="345" t="s">
        <v>4334</v>
      </c>
      <c r="C251" s="345" t="s">
        <v>2002</v>
      </c>
      <c r="D251" s="345" t="s">
        <v>4102</v>
      </c>
      <c r="E251" s="345" t="s">
        <v>518</v>
      </c>
      <c r="F251" s="345">
        <v>11.39</v>
      </c>
      <c r="G251" s="345"/>
      <c r="H251" s="345"/>
      <c r="I251" s="345">
        <v>11.39</v>
      </c>
      <c r="J251" s="345">
        <v>100</v>
      </c>
      <c r="K251" s="345">
        <f t="shared" si="3"/>
        <v>1139</v>
      </c>
      <c r="L251" s="317"/>
    </row>
    <row r="252" spans="1:12">
      <c r="A252" s="345">
        <v>246</v>
      </c>
      <c r="B252" s="345" t="s">
        <v>4335</v>
      </c>
      <c r="C252" s="345" t="s">
        <v>2002</v>
      </c>
      <c r="D252" s="345" t="s">
        <v>4102</v>
      </c>
      <c r="E252" s="345" t="s">
        <v>518</v>
      </c>
      <c r="F252" s="345">
        <v>11.27</v>
      </c>
      <c r="G252" s="345"/>
      <c r="H252" s="345"/>
      <c r="I252" s="345">
        <v>11.27</v>
      </c>
      <c r="J252" s="345">
        <v>100</v>
      </c>
      <c r="K252" s="345">
        <f t="shared" si="3"/>
        <v>1127</v>
      </c>
      <c r="L252" s="317"/>
    </row>
    <row r="253" spans="1:12">
      <c r="A253" s="345">
        <v>247</v>
      </c>
      <c r="B253" s="345" t="s">
        <v>4336</v>
      </c>
      <c r="C253" s="345" t="s">
        <v>2002</v>
      </c>
      <c r="D253" s="345" t="s">
        <v>4102</v>
      </c>
      <c r="E253" s="345" t="s">
        <v>518</v>
      </c>
      <c r="F253" s="345">
        <v>15.17</v>
      </c>
      <c r="G253" s="345"/>
      <c r="H253" s="345"/>
      <c r="I253" s="345">
        <v>15.17</v>
      </c>
      <c r="J253" s="345">
        <v>100</v>
      </c>
      <c r="K253" s="345">
        <f t="shared" si="3"/>
        <v>1517</v>
      </c>
      <c r="L253" s="317"/>
    </row>
    <row r="254" spans="1:12">
      <c r="A254" s="345">
        <v>248</v>
      </c>
      <c r="B254" s="345" t="s">
        <v>4337</v>
      </c>
      <c r="C254" s="345" t="s">
        <v>2002</v>
      </c>
      <c r="D254" s="345" t="s">
        <v>4102</v>
      </c>
      <c r="E254" s="345" t="s">
        <v>518</v>
      </c>
      <c r="F254" s="345">
        <v>5</v>
      </c>
      <c r="G254" s="345"/>
      <c r="H254" s="345"/>
      <c r="I254" s="345">
        <v>5</v>
      </c>
      <c r="J254" s="345">
        <v>100</v>
      </c>
      <c r="K254" s="345">
        <f t="shared" si="3"/>
        <v>500</v>
      </c>
      <c r="L254" s="317"/>
    </row>
    <row r="255" spans="1:12">
      <c r="A255" s="345">
        <v>249</v>
      </c>
      <c r="B255" s="345" t="s">
        <v>4338</v>
      </c>
      <c r="C255" s="345" t="s">
        <v>2002</v>
      </c>
      <c r="D255" s="345" t="s">
        <v>4102</v>
      </c>
      <c r="E255" s="345" t="s">
        <v>518</v>
      </c>
      <c r="F255" s="345">
        <v>9.05</v>
      </c>
      <c r="G255" s="345"/>
      <c r="H255" s="345"/>
      <c r="I255" s="345">
        <v>9.05</v>
      </c>
      <c r="J255" s="345">
        <v>100</v>
      </c>
      <c r="K255" s="345">
        <f t="shared" si="3"/>
        <v>905</v>
      </c>
      <c r="L255" s="317"/>
    </row>
    <row r="256" spans="1:12">
      <c r="A256" s="345">
        <v>250</v>
      </c>
      <c r="B256" s="345" t="s">
        <v>4339</v>
      </c>
      <c r="C256" s="345" t="s">
        <v>2002</v>
      </c>
      <c r="D256" s="345" t="s">
        <v>4102</v>
      </c>
      <c r="E256" s="345" t="s">
        <v>518</v>
      </c>
      <c r="F256" s="345">
        <v>12.95</v>
      </c>
      <c r="G256" s="345"/>
      <c r="H256" s="345"/>
      <c r="I256" s="345">
        <v>12.95</v>
      </c>
      <c r="J256" s="345">
        <v>100</v>
      </c>
      <c r="K256" s="345">
        <f t="shared" si="3"/>
        <v>1295</v>
      </c>
      <c r="L256" s="317"/>
    </row>
    <row r="257" spans="1:12">
      <c r="A257" s="345">
        <v>251</v>
      </c>
      <c r="B257" s="345" t="s">
        <v>4340</v>
      </c>
      <c r="C257" s="345" t="s">
        <v>2002</v>
      </c>
      <c r="D257" s="345" t="s">
        <v>4102</v>
      </c>
      <c r="E257" s="345" t="s">
        <v>518</v>
      </c>
      <c r="F257" s="345">
        <v>9.05</v>
      </c>
      <c r="G257" s="345"/>
      <c r="H257" s="345"/>
      <c r="I257" s="345">
        <v>9.05</v>
      </c>
      <c r="J257" s="345">
        <v>100</v>
      </c>
      <c r="K257" s="345">
        <f t="shared" si="3"/>
        <v>905</v>
      </c>
      <c r="L257" s="317"/>
    </row>
    <row r="258" spans="1:12">
      <c r="A258" s="345">
        <v>252</v>
      </c>
      <c r="B258" s="345" t="s">
        <v>4341</v>
      </c>
      <c r="C258" s="345" t="s">
        <v>2002</v>
      </c>
      <c r="D258" s="345" t="s">
        <v>4102</v>
      </c>
      <c r="E258" s="345" t="s">
        <v>518</v>
      </c>
      <c r="F258" s="345">
        <v>18.92</v>
      </c>
      <c r="G258" s="345"/>
      <c r="H258" s="345"/>
      <c r="I258" s="345">
        <v>18.92</v>
      </c>
      <c r="J258" s="345">
        <v>100</v>
      </c>
      <c r="K258" s="345">
        <f t="shared" si="3"/>
        <v>1892</v>
      </c>
      <c r="L258" s="317"/>
    </row>
    <row r="259" spans="1:12">
      <c r="A259" s="345">
        <v>253</v>
      </c>
      <c r="B259" s="345" t="s">
        <v>4342</v>
      </c>
      <c r="C259" s="345" t="s">
        <v>2002</v>
      </c>
      <c r="D259" s="345" t="s">
        <v>4102</v>
      </c>
      <c r="E259" s="345" t="s">
        <v>518</v>
      </c>
      <c r="F259" s="345">
        <v>18.14</v>
      </c>
      <c r="G259" s="345"/>
      <c r="H259" s="345"/>
      <c r="I259" s="345">
        <v>18.14</v>
      </c>
      <c r="J259" s="345">
        <v>100</v>
      </c>
      <c r="K259" s="345">
        <f t="shared" si="3"/>
        <v>1814</v>
      </c>
      <c r="L259" s="317"/>
    </row>
    <row r="260" spans="1:12">
      <c r="A260" s="345">
        <v>254</v>
      </c>
      <c r="B260" s="345" t="s">
        <v>4343</v>
      </c>
      <c r="C260" s="345" t="s">
        <v>2002</v>
      </c>
      <c r="D260" s="345" t="s">
        <v>4102</v>
      </c>
      <c r="E260" s="345" t="s">
        <v>518</v>
      </c>
      <c r="F260" s="345">
        <v>19.43</v>
      </c>
      <c r="G260" s="345"/>
      <c r="H260" s="345"/>
      <c r="I260" s="345">
        <v>19.43</v>
      </c>
      <c r="J260" s="345">
        <v>100</v>
      </c>
      <c r="K260" s="345">
        <f t="shared" si="3"/>
        <v>1943</v>
      </c>
      <c r="L260" s="317"/>
    </row>
    <row r="261" spans="1:12">
      <c r="A261" s="345">
        <v>255</v>
      </c>
      <c r="B261" s="345" t="s">
        <v>4344</v>
      </c>
      <c r="C261" s="345" t="s">
        <v>2002</v>
      </c>
      <c r="D261" s="345" t="s">
        <v>4102</v>
      </c>
      <c r="E261" s="345" t="s">
        <v>518</v>
      </c>
      <c r="F261" s="345">
        <v>17.63</v>
      </c>
      <c r="G261" s="345"/>
      <c r="H261" s="345"/>
      <c r="I261" s="345">
        <v>17.63</v>
      </c>
      <c r="J261" s="345">
        <v>100</v>
      </c>
      <c r="K261" s="345">
        <f t="shared" si="3"/>
        <v>1763</v>
      </c>
      <c r="L261" s="317"/>
    </row>
    <row r="262" spans="1:12">
      <c r="A262" s="345">
        <v>256</v>
      </c>
      <c r="B262" s="345" t="s">
        <v>4345</v>
      </c>
      <c r="C262" s="345" t="s">
        <v>2002</v>
      </c>
      <c r="D262" s="345" t="s">
        <v>4102</v>
      </c>
      <c r="E262" s="345" t="s">
        <v>518</v>
      </c>
      <c r="F262" s="345">
        <v>6.61</v>
      </c>
      <c r="G262" s="345"/>
      <c r="H262" s="345"/>
      <c r="I262" s="345">
        <v>6.61</v>
      </c>
      <c r="J262" s="345">
        <v>100</v>
      </c>
      <c r="K262" s="345">
        <f t="shared" si="3"/>
        <v>661</v>
      </c>
      <c r="L262" s="317"/>
    </row>
    <row r="263" spans="1:12">
      <c r="A263" s="345">
        <v>257</v>
      </c>
      <c r="B263" s="345" t="s">
        <v>4346</v>
      </c>
      <c r="C263" s="345" t="s">
        <v>2002</v>
      </c>
      <c r="D263" s="345" t="s">
        <v>4102</v>
      </c>
      <c r="E263" s="345" t="s">
        <v>518</v>
      </c>
      <c r="F263" s="345">
        <v>10.49</v>
      </c>
      <c r="G263" s="345"/>
      <c r="H263" s="345"/>
      <c r="I263" s="345">
        <v>10.49</v>
      </c>
      <c r="J263" s="345">
        <v>100</v>
      </c>
      <c r="K263" s="345">
        <f t="shared" ref="K263:K326" si="4">I263*J263</f>
        <v>1049</v>
      </c>
      <c r="L263" s="317"/>
    </row>
    <row r="264" spans="1:12">
      <c r="A264" s="345">
        <v>258</v>
      </c>
      <c r="B264" s="345" t="s">
        <v>4347</v>
      </c>
      <c r="C264" s="345" t="s">
        <v>2002</v>
      </c>
      <c r="D264" s="345" t="s">
        <v>4102</v>
      </c>
      <c r="E264" s="345" t="s">
        <v>518</v>
      </c>
      <c r="F264" s="345">
        <v>23.31</v>
      </c>
      <c r="G264" s="345"/>
      <c r="H264" s="345"/>
      <c r="I264" s="345">
        <v>23.31</v>
      </c>
      <c r="J264" s="345">
        <v>100</v>
      </c>
      <c r="K264" s="345">
        <f t="shared" si="4"/>
        <v>2331</v>
      </c>
      <c r="L264" s="317"/>
    </row>
    <row r="265" spans="1:12">
      <c r="A265" s="345">
        <v>259</v>
      </c>
      <c r="B265" s="345" t="s">
        <v>4348</v>
      </c>
      <c r="C265" s="345" t="s">
        <v>2002</v>
      </c>
      <c r="D265" s="345" t="s">
        <v>4102</v>
      </c>
      <c r="E265" s="345" t="s">
        <v>518</v>
      </c>
      <c r="F265" s="345">
        <v>3.88</v>
      </c>
      <c r="G265" s="345"/>
      <c r="H265" s="345"/>
      <c r="I265" s="345">
        <v>3.88</v>
      </c>
      <c r="J265" s="345">
        <v>100</v>
      </c>
      <c r="K265" s="345">
        <f t="shared" si="4"/>
        <v>388</v>
      </c>
      <c r="L265" s="317"/>
    </row>
    <row r="266" spans="1:12">
      <c r="A266" s="346">
        <v>260</v>
      </c>
      <c r="B266" s="345" t="s">
        <v>4349</v>
      </c>
      <c r="C266" s="345" t="s">
        <v>2002</v>
      </c>
      <c r="D266" s="345" t="s">
        <v>4102</v>
      </c>
      <c r="E266" s="345" t="s">
        <v>518</v>
      </c>
      <c r="F266" s="345">
        <v>11.65</v>
      </c>
      <c r="G266" s="345"/>
      <c r="H266" s="345"/>
      <c r="I266" s="345">
        <v>11.65</v>
      </c>
      <c r="J266" s="345">
        <v>100</v>
      </c>
      <c r="K266" s="345">
        <f t="shared" si="4"/>
        <v>1165</v>
      </c>
      <c r="L266" s="317"/>
    </row>
    <row r="267" spans="1:12">
      <c r="A267" s="345">
        <v>261</v>
      </c>
      <c r="B267" s="345" t="s">
        <v>4350</v>
      </c>
      <c r="C267" s="345" t="s">
        <v>2002</v>
      </c>
      <c r="D267" s="345" t="s">
        <v>4102</v>
      </c>
      <c r="E267" s="345" t="s">
        <v>518</v>
      </c>
      <c r="F267" s="345">
        <v>10.49</v>
      </c>
      <c r="G267" s="345"/>
      <c r="H267" s="345"/>
      <c r="I267" s="345">
        <v>10.49</v>
      </c>
      <c r="J267" s="345">
        <v>100</v>
      </c>
      <c r="K267" s="345">
        <f t="shared" si="4"/>
        <v>1049</v>
      </c>
      <c r="L267" s="317"/>
    </row>
    <row r="268" spans="1:12">
      <c r="A268" s="345">
        <v>262</v>
      </c>
      <c r="B268" s="345" t="s">
        <v>4351</v>
      </c>
      <c r="C268" s="345" t="s">
        <v>2002</v>
      </c>
      <c r="D268" s="345" t="s">
        <v>4102</v>
      </c>
      <c r="E268" s="345" t="s">
        <v>518</v>
      </c>
      <c r="F268" s="345">
        <v>16.59</v>
      </c>
      <c r="G268" s="345"/>
      <c r="H268" s="345"/>
      <c r="I268" s="345">
        <v>16.59</v>
      </c>
      <c r="J268" s="345">
        <v>100</v>
      </c>
      <c r="K268" s="345">
        <f t="shared" si="4"/>
        <v>1659</v>
      </c>
      <c r="L268" s="317"/>
    </row>
    <row r="269" spans="1:12">
      <c r="A269" s="345">
        <v>263</v>
      </c>
      <c r="B269" s="345" t="s">
        <v>4352</v>
      </c>
      <c r="C269" s="345" t="s">
        <v>2002</v>
      </c>
      <c r="D269" s="345" t="s">
        <v>4102</v>
      </c>
      <c r="E269" s="345" t="s">
        <v>518</v>
      </c>
      <c r="F269" s="345">
        <v>15.55</v>
      </c>
      <c r="G269" s="345"/>
      <c r="H269" s="345"/>
      <c r="I269" s="345">
        <v>15.55</v>
      </c>
      <c r="J269" s="345">
        <v>100</v>
      </c>
      <c r="K269" s="345">
        <f t="shared" si="4"/>
        <v>1555</v>
      </c>
      <c r="L269" s="317"/>
    </row>
    <row r="270" spans="1:12">
      <c r="A270" s="345">
        <v>264</v>
      </c>
      <c r="B270" s="345" t="s">
        <v>4353</v>
      </c>
      <c r="C270" s="345" t="s">
        <v>2002</v>
      </c>
      <c r="D270" s="345" t="s">
        <v>4102</v>
      </c>
      <c r="E270" s="345" t="s">
        <v>518</v>
      </c>
      <c r="F270" s="345">
        <v>20.21</v>
      </c>
      <c r="G270" s="345"/>
      <c r="H270" s="345"/>
      <c r="I270" s="345">
        <v>20.21</v>
      </c>
      <c r="J270" s="345">
        <v>100</v>
      </c>
      <c r="K270" s="345">
        <f t="shared" si="4"/>
        <v>2021</v>
      </c>
      <c r="L270" s="317"/>
    </row>
    <row r="271" spans="1:12">
      <c r="A271" s="345">
        <v>265</v>
      </c>
      <c r="B271" s="345" t="s">
        <v>4354</v>
      </c>
      <c r="C271" s="345" t="s">
        <v>2002</v>
      </c>
      <c r="D271" s="345" t="s">
        <v>4102</v>
      </c>
      <c r="E271" s="345" t="s">
        <v>546</v>
      </c>
      <c r="F271" s="345">
        <v>5.88</v>
      </c>
      <c r="G271" s="345"/>
      <c r="H271" s="345"/>
      <c r="I271" s="345">
        <v>5.88</v>
      </c>
      <c r="J271" s="345">
        <v>100</v>
      </c>
      <c r="K271" s="345">
        <f t="shared" si="4"/>
        <v>588</v>
      </c>
      <c r="L271" s="317"/>
    </row>
    <row r="272" spans="1:12">
      <c r="A272" s="345">
        <v>266</v>
      </c>
      <c r="B272" s="345" t="s">
        <v>4355</v>
      </c>
      <c r="C272" s="345" t="s">
        <v>2002</v>
      </c>
      <c r="D272" s="345" t="s">
        <v>4102</v>
      </c>
      <c r="E272" s="345" t="s">
        <v>546</v>
      </c>
      <c r="F272" s="345">
        <v>7.38</v>
      </c>
      <c r="G272" s="345"/>
      <c r="H272" s="345"/>
      <c r="I272" s="345">
        <v>7.38</v>
      </c>
      <c r="J272" s="345">
        <v>100</v>
      </c>
      <c r="K272" s="345">
        <f t="shared" si="4"/>
        <v>738</v>
      </c>
      <c r="L272" s="317"/>
    </row>
    <row r="273" spans="1:12">
      <c r="A273" s="345">
        <v>267</v>
      </c>
      <c r="B273" s="345" t="s">
        <v>4356</v>
      </c>
      <c r="C273" s="345" t="s">
        <v>2002</v>
      </c>
      <c r="D273" s="345" t="s">
        <v>4102</v>
      </c>
      <c r="E273" s="345" t="s">
        <v>546</v>
      </c>
      <c r="F273" s="345">
        <v>19.87</v>
      </c>
      <c r="G273" s="345"/>
      <c r="H273" s="345"/>
      <c r="I273" s="345">
        <v>19.87</v>
      </c>
      <c r="J273" s="345">
        <v>100</v>
      </c>
      <c r="K273" s="345">
        <f t="shared" si="4"/>
        <v>1987</v>
      </c>
      <c r="L273" s="317"/>
    </row>
    <row r="274" spans="1:12">
      <c r="A274" s="345">
        <v>268</v>
      </c>
      <c r="B274" s="345" t="s">
        <v>4357</v>
      </c>
      <c r="C274" s="345" t="s">
        <v>2002</v>
      </c>
      <c r="D274" s="345" t="s">
        <v>4102</v>
      </c>
      <c r="E274" s="345" t="s">
        <v>546</v>
      </c>
      <c r="F274" s="345">
        <v>13.84</v>
      </c>
      <c r="G274" s="345"/>
      <c r="H274" s="345"/>
      <c r="I274" s="345">
        <v>13.84</v>
      </c>
      <c r="J274" s="345">
        <v>100</v>
      </c>
      <c r="K274" s="345">
        <f t="shared" si="4"/>
        <v>1384</v>
      </c>
      <c r="L274" s="317"/>
    </row>
    <row r="275" spans="1:12">
      <c r="A275" s="346">
        <v>269</v>
      </c>
      <c r="B275" s="345" t="s">
        <v>4358</v>
      </c>
      <c r="C275" s="345" t="s">
        <v>2002</v>
      </c>
      <c r="D275" s="345" t="s">
        <v>4102</v>
      </c>
      <c r="E275" s="345" t="s">
        <v>546</v>
      </c>
      <c r="F275" s="345">
        <v>18.77</v>
      </c>
      <c r="G275" s="345"/>
      <c r="H275" s="345"/>
      <c r="I275" s="345">
        <v>18.77</v>
      </c>
      <c r="J275" s="345">
        <v>100</v>
      </c>
      <c r="K275" s="345">
        <f t="shared" si="4"/>
        <v>1877</v>
      </c>
      <c r="L275" s="317"/>
    </row>
    <row r="276" spans="1:12">
      <c r="A276" s="345">
        <v>270</v>
      </c>
      <c r="B276" s="345" t="s">
        <v>4359</v>
      </c>
      <c r="C276" s="345" t="s">
        <v>2002</v>
      </c>
      <c r="D276" s="345" t="s">
        <v>4102</v>
      </c>
      <c r="E276" s="345" t="s">
        <v>546</v>
      </c>
      <c r="F276" s="345">
        <v>8.64</v>
      </c>
      <c r="G276" s="345"/>
      <c r="H276" s="345"/>
      <c r="I276" s="345">
        <v>8.64</v>
      </c>
      <c r="J276" s="345">
        <v>100</v>
      </c>
      <c r="K276" s="345">
        <f t="shared" si="4"/>
        <v>864</v>
      </c>
      <c r="L276" s="317"/>
    </row>
    <row r="277" spans="1:12">
      <c r="A277" s="345">
        <v>271</v>
      </c>
      <c r="B277" s="345" t="s">
        <v>3707</v>
      </c>
      <c r="C277" s="345" t="s">
        <v>2002</v>
      </c>
      <c r="D277" s="345" t="s">
        <v>4102</v>
      </c>
      <c r="E277" s="345" t="s">
        <v>546</v>
      </c>
      <c r="F277" s="345">
        <v>10.07</v>
      </c>
      <c r="G277" s="345"/>
      <c r="H277" s="345"/>
      <c r="I277" s="345">
        <v>10.07</v>
      </c>
      <c r="J277" s="345">
        <v>100</v>
      </c>
      <c r="K277" s="345">
        <f t="shared" si="4"/>
        <v>1007</v>
      </c>
      <c r="L277" s="317"/>
    </row>
    <row r="278" spans="1:12">
      <c r="A278" s="345">
        <v>272</v>
      </c>
      <c r="B278" s="345" t="s">
        <v>4360</v>
      </c>
      <c r="C278" s="345" t="s">
        <v>2002</v>
      </c>
      <c r="D278" s="345" t="s">
        <v>4102</v>
      </c>
      <c r="E278" s="345" t="s">
        <v>546</v>
      </c>
      <c r="F278" s="345">
        <v>21.38</v>
      </c>
      <c r="G278" s="345"/>
      <c r="H278" s="345"/>
      <c r="I278" s="345">
        <v>21.38</v>
      </c>
      <c r="J278" s="345">
        <v>100</v>
      </c>
      <c r="K278" s="345">
        <f t="shared" si="4"/>
        <v>2138</v>
      </c>
      <c r="L278" s="317"/>
    </row>
    <row r="279" spans="1:12">
      <c r="A279" s="345">
        <v>273</v>
      </c>
      <c r="B279" s="345" t="s">
        <v>4361</v>
      </c>
      <c r="C279" s="345" t="s">
        <v>2002</v>
      </c>
      <c r="D279" s="345" t="s">
        <v>4102</v>
      </c>
      <c r="E279" s="345" t="s">
        <v>546</v>
      </c>
      <c r="F279" s="345">
        <v>14.12</v>
      </c>
      <c r="G279" s="345"/>
      <c r="H279" s="345"/>
      <c r="I279" s="345">
        <v>14.12</v>
      </c>
      <c r="J279" s="345">
        <v>100</v>
      </c>
      <c r="K279" s="345">
        <f t="shared" si="4"/>
        <v>1412</v>
      </c>
      <c r="L279" s="317"/>
    </row>
    <row r="280" ht="18" customHeight="1" spans="1:12">
      <c r="A280" s="345">
        <v>274</v>
      </c>
      <c r="B280" s="345" t="s">
        <v>4362</v>
      </c>
      <c r="C280" s="345" t="s">
        <v>2002</v>
      </c>
      <c r="D280" s="345" t="s">
        <v>4102</v>
      </c>
      <c r="E280" s="345" t="s">
        <v>546</v>
      </c>
      <c r="F280" s="345">
        <v>15.76</v>
      </c>
      <c r="G280" s="345"/>
      <c r="H280" s="345"/>
      <c r="I280" s="345">
        <v>15.76</v>
      </c>
      <c r="J280" s="345">
        <v>100</v>
      </c>
      <c r="K280" s="345">
        <f t="shared" si="4"/>
        <v>1576</v>
      </c>
      <c r="L280" s="317" t="s">
        <v>4133</v>
      </c>
    </row>
    <row r="281" ht="32.4" spans="1:12">
      <c r="A281" s="345">
        <v>275</v>
      </c>
      <c r="B281" s="345" t="s">
        <v>4363</v>
      </c>
      <c r="C281" s="345" t="s">
        <v>2002</v>
      </c>
      <c r="D281" s="345" t="s">
        <v>4102</v>
      </c>
      <c r="E281" s="345" t="s">
        <v>546</v>
      </c>
      <c r="F281" s="345">
        <v>8.22</v>
      </c>
      <c r="G281" s="345"/>
      <c r="H281" s="345"/>
      <c r="I281" s="345">
        <v>8.22</v>
      </c>
      <c r="J281" s="345">
        <v>100</v>
      </c>
      <c r="K281" s="345">
        <f t="shared" si="4"/>
        <v>822</v>
      </c>
      <c r="L281" s="317" t="s">
        <v>4364</v>
      </c>
    </row>
    <row r="282" spans="1:12">
      <c r="A282" s="345">
        <v>276</v>
      </c>
      <c r="B282" s="345" t="s">
        <v>4365</v>
      </c>
      <c r="C282" s="345" t="s">
        <v>2002</v>
      </c>
      <c r="D282" s="345" t="s">
        <v>4102</v>
      </c>
      <c r="E282" s="345" t="s">
        <v>546</v>
      </c>
      <c r="F282" s="345">
        <v>13.71</v>
      </c>
      <c r="G282" s="345"/>
      <c r="H282" s="345"/>
      <c r="I282" s="345">
        <v>13.71</v>
      </c>
      <c r="J282" s="345">
        <v>100</v>
      </c>
      <c r="K282" s="345">
        <f t="shared" si="4"/>
        <v>1371</v>
      </c>
      <c r="L282" s="317"/>
    </row>
    <row r="283" spans="1:12">
      <c r="A283" s="345">
        <v>277</v>
      </c>
      <c r="B283" s="345" t="s">
        <v>4366</v>
      </c>
      <c r="C283" s="345" t="s">
        <v>2002</v>
      </c>
      <c r="D283" s="345" t="s">
        <v>4102</v>
      </c>
      <c r="E283" s="345" t="s">
        <v>546</v>
      </c>
      <c r="F283" s="345">
        <v>16.45</v>
      </c>
      <c r="G283" s="345"/>
      <c r="H283" s="345"/>
      <c r="I283" s="345">
        <v>16.45</v>
      </c>
      <c r="J283" s="345">
        <v>100</v>
      </c>
      <c r="K283" s="345">
        <f t="shared" si="4"/>
        <v>1645</v>
      </c>
      <c r="L283" s="317"/>
    </row>
    <row r="284" ht="19" customHeight="1" spans="1:12">
      <c r="A284" s="345">
        <v>278</v>
      </c>
      <c r="B284" s="345" t="s">
        <v>4367</v>
      </c>
      <c r="C284" s="345" t="s">
        <v>2002</v>
      </c>
      <c r="D284" s="345" t="s">
        <v>4102</v>
      </c>
      <c r="E284" s="345" t="s">
        <v>546</v>
      </c>
      <c r="F284" s="345">
        <v>9.59</v>
      </c>
      <c r="G284" s="345"/>
      <c r="H284" s="345"/>
      <c r="I284" s="345">
        <v>9.59</v>
      </c>
      <c r="J284" s="345">
        <v>100</v>
      </c>
      <c r="K284" s="345">
        <f t="shared" si="4"/>
        <v>959</v>
      </c>
      <c r="L284" s="317" t="s">
        <v>4133</v>
      </c>
    </row>
    <row r="285" spans="1:12">
      <c r="A285" s="345">
        <v>279</v>
      </c>
      <c r="B285" s="345" t="s">
        <v>4368</v>
      </c>
      <c r="C285" s="345" t="s">
        <v>2002</v>
      </c>
      <c r="D285" s="345" t="s">
        <v>4102</v>
      </c>
      <c r="E285" s="345" t="s">
        <v>546</v>
      </c>
      <c r="F285" s="345">
        <v>26.49</v>
      </c>
      <c r="G285" s="345"/>
      <c r="H285" s="345"/>
      <c r="I285" s="345">
        <v>26.49</v>
      </c>
      <c r="J285" s="345">
        <v>100</v>
      </c>
      <c r="K285" s="345">
        <f t="shared" si="4"/>
        <v>2649</v>
      </c>
      <c r="L285" s="317"/>
    </row>
    <row r="286" spans="1:12">
      <c r="A286" s="345">
        <v>280</v>
      </c>
      <c r="B286" s="345" t="s">
        <v>4369</v>
      </c>
      <c r="C286" s="345" t="s">
        <v>2002</v>
      </c>
      <c r="D286" s="345" t="s">
        <v>4102</v>
      </c>
      <c r="E286" s="345" t="s">
        <v>546</v>
      </c>
      <c r="F286" s="345">
        <v>24</v>
      </c>
      <c r="G286" s="345"/>
      <c r="H286" s="345"/>
      <c r="I286" s="345">
        <v>24</v>
      </c>
      <c r="J286" s="345">
        <v>100</v>
      </c>
      <c r="K286" s="345">
        <f t="shared" si="4"/>
        <v>2400</v>
      </c>
      <c r="L286" s="317"/>
    </row>
    <row r="287" spans="1:12">
      <c r="A287" s="346">
        <v>281</v>
      </c>
      <c r="B287" s="345" t="s">
        <v>4370</v>
      </c>
      <c r="C287" s="345" t="s">
        <v>2002</v>
      </c>
      <c r="D287" s="345" t="s">
        <v>4102</v>
      </c>
      <c r="E287" s="345" t="s">
        <v>546</v>
      </c>
      <c r="F287" s="345">
        <v>19.19</v>
      </c>
      <c r="G287" s="345"/>
      <c r="H287" s="345"/>
      <c r="I287" s="345">
        <v>19.19</v>
      </c>
      <c r="J287" s="345">
        <v>100</v>
      </c>
      <c r="K287" s="345">
        <f t="shared" si="4"/>
        <v>1919</v>
      </c>
      <c r="L287" s="317"/>
    </row>
    <row r="288" spans="1:12">
      <c r="A288" s="346">
        <v>282</v>
      </c>
      <c r="B288" s="345" t="s">
        <v>4371</v>
      </c>
      <c r="C288" s="345" t="s">
        <v>2002</v>
      </c>
      <c r="D288" s="345" t="s">
        <v>4102</v>
      </c>
      <c r="E288" s="345" t="s">
        <v>546</v>
      </c>
      <c r="F288" s="345">
        <v>10.69</v>
      </c>
      <c r="G288" s="345"/>
      <c r="H288" s="345"/>
      <c r="I288" s="345">
        <v>10.69</v>
      </c>
      <c r="J288" s="345">
        <v>100</v>
      </c>
      <c r="K288" s="345">
        <f t="shared" si="4"/>
        <v>1069</v>
      </c>
      <c r="L288" s="317"/>
    </row>
    <row r="289" spans="1:12">
      <c r="A289" s="346">
        <v>283</v>
      </c>
      <c r="B289" s="345" t="s">
        <v>4372</v>
      </c>
      <c r="C289" s="345" t="s">
        <v>2002</v>
      </c>
      <c r="D289" s="345" t="s">
        <v>4102</v>
      </c>
      <c r="E289" s="345" t="s">
        <v>546</v>
      </c>
      <c r="F289" s="345">
        <v>10.28</v>
      </c>
      <c r="G289" s="345"/>
      <c r="H289" s="345"/>
      <c r="I289" s="345">
        <v>10.28</v>
      </c>
      <c r="J289" s="345">
        <v>100</v>
      </c>
      <c r="K289" s="345">
        <f t="shared" si="4"/>
        <v>1028</v>
      </c>
      <c r="L289" s="317"/>
    </row>
    <row r="290" spans="1:12">
      <c r="A290" s="346">
        <v>284</v>
      </c>
      <c r="B290" s="345" t="s">
        <v>4372</v>
      </c>
      <c r="C290" s="345" t="s">
        <v>2002</v>
      </c>
      <c r="D290" s="345" t="s">
        <v>4102</v>
      </c>
      <c r="E290" s="345" t="s">
        <v>546</v>
      </c>
      <c r="F290" s="345">
        <v>7.53</v>
      </c>
      <c r="G290" s="345"/>
      <c r="H290" s="345"/>
      <c r="I290" s="345">
        <v>7.53</v>
      </c>
      <c r="J290" s="345">
        <v>100</v>
      </c>
      <c r="K290" s="345">
        <f t="shared" si="4"/>
        <v>753</v>
      </c>
      <c r="L290" s="317"/>
    </row>
    <row r="291" spans="1:12">
      <c r="A291" s="346">
        <v>285</v>
      </c>
      <c r="B291" s="345" t="s">
        <v>4373</v>
      </c>
      <c r="C291" s="345" t="s">
        <v>2002</v>
      </c>
      <c r="D291" s="345" t="s">
        <v>4102</v>
      </c>
      <c r="E291" s="345" t="s">
        <v>546</v>
      </c>
      <c r="F291" s="345">
        <v>18.77</v>
      </c>
      <c r="G291" s="345"/>
      <c r="H291" s="345"/>
      <c r="I291" s="345">
        <v>18.77</v>
      </c>
      <c r="J291" s="345">
        <v>100</v>
      </c>
      <c r="K291" s="345">
        <f t="shared" si="4"/>
        <v>1877</v>
      </c>
      <c r="L291" s="317"/>
    </row>
    <row r="292" spans="1:12">
      <c r="A292" s="346">
        <v>286</v>
      </c>
      <c r="B292" s="345" t="s">
        <v>4374</v>
      </c>
      <c r="C292" s="345" t="s">
        <v>2002</v>
      </c>
      <c r="D292" s="345" t="s">
        <v>4102</v>
      </c>
      <c r="E292" s="345" t="s">
        <v>546</v>
      </c>
      <c r="F292" s="345">
        <v>23.1</v>
      </c>
      <c r="G292" s="345"/>
      <c r="H292" s="345"/>
      <c r="I292" s="345">
        <v>23.1</v>
      </c>
      <c r="J292" s="345">
        <v>100</v>
      </c>
      <c r="K292" s="345">
        <f t="shared" si="4"/>
        <v>2310</v>
      </c>
      <c r="L292" s="317"/>
    </row>
    <row r="293" spans="1:12">
      <c r="A293" s="346">
        <v>287</v>
      </c>
      <c r="B293" s="345" t="s">
        <v>4375</v>
      </c>
      <c r="C293" s="345" t="s">
        <v>2002</v>
      </c>
      <c r="D293" s="345" t="s">
        <v>4102</v>
      </c>
      <c r="E293" s="345" t="s">
        <v>546</v>
      </c>
      <c r="F293" s="345">
        <v>18.51</v>
      </c>
      <c r="G293" s="345"/>
      <c r="H293" s="345"/>
      <c r="I293" s="345">
        <v>18.51</v>
      </c>
      <c r="J293" s="345">
        <v>100</v>
      </c>
      <c r="K293" s="345">
        <f t="shared" si="4"/>
        <v>1851</v>
      </c>
      <c r="L293" s="317"/>
    </row>
    <row r="294" spans="1:12">
      <c r="A294" s="345">
        <v>288</v>
      </c>
      <c r="B294" s="345" t="s">
        <v>4376</v>
      </c>
      <c r="C294" s="345" t="s">
        <v>2002</v>
      </c>
      <c r="D294" s="345" t="s">
        <v>4102</v>
      </c>
      <c r="E294" s="345" t="s">
        <v>546</v>
      </c>
      <c r="F294" s="345">
        <v>8.93</v>
      </c>
      <c r="G294" s="345"/>
      <c r="H294" s="345"/>
      <c r="I294" s="345">
        <v>8.93</v>
      </c>
      <c r="J294" s="345">
        <v>100</v>
      </c>
      <c r="K294" s="345">
        <f t="shared" si="4"/>
        <v>893</v>
      </c>
      <c r="L294" s="317"/>
    </row>
    <row r="295" spans="1:12">
      <c r="A295" s="345">
        <v>289</v>
      </c>
      <c r="B295" s="345" t="s">
        <v>4377</v>
      </c>
      <c r="C295" s="345" t="s">
        <v>2002</v>
      </c>
      <c r="D295" s="345" t="s">
        <v>4102</v>
      </c>
      <c r="E295" s="345" t="s">
        <v>546</v>
      </c>
      <c r="F295" s="345">
        <v>8.93</v>
      </c>
      <c r="G295" s="345"/>
      <c r="H295" s="345"/>
      <c r="I295" s="345">
        <v>8.93</v>
      </c>
      <c r="J295" s="345">
        <v>100</v>
      </c>
      <c r="K295" s="345">
        <f t="shared" si="4"/>
        <v>893</v>
      </c>
      <c r="L295" s="317"/>
    </row>
    <row r="296" spans="1:12">
      <c r="A296" s="345">
        <v>290</v>
      </c>
      <c r="B296" s="345" t="s">
        <v>4302</v>
      </c>
      <c r="C296" s="345" t="s">
        <v>2002</v>
      </c>
      <c r="D296" s="345" t="s">
        <v>4102</v>
      </c>
      <c r="E296" s="345" t="s">
        <v>546</v>
      </c>
      <c r="F296" s="345">
        <v>8.77</v>
      </c>
      <c r="G296" s="345"/>
      <c r="H296" s="345"/>
      <c r="I296" s="345">
        <v>8.77</v>
      </c>
      <c r="J296" s="345">
        <v>100</v>
      </c>
      <c r="K296" s="345">
        <f t="shared" si="4"/>
        <v>877</v>
      </c>
      <c r="L296" s="317"/>
    </row>
    <row r="297" spans="1:12">
      <c r="A297" s="345">
        <v>291</v>
      </c>
      <c r="B297" s="345" t="s">
        <v>4378</v>
      </c>
      <c r="C297" s="345" t="s">
        <v>2002</v>
      </c>
      <c r="D297" s="345" t="s">
        <v>4102</v>
      </c>
      <c r="E297" s="345" t="s">
        <v>546</v>
      </c>
      <c r="F297" s="345">
        <v>15.08</v>
      </c>
      <c r="G297" s="345"/>
      <c r="H297" s="345"/>
      <c r="I297" s="345">
        <v>15.08</v>
      </c>
      <c r="J297" s="345">
        <v>100</v>
      </c>
      <c r="K297" s="345">
        <f t="shared" si="4"/>
        <v>1508</v>
      </c>
      <c r="L297" s="317"/>
    </row>
    <row r="298" spans="1:12">
      <c r="A298" s="345">
        <v>292</v>
      </c>
      <c r="B298" s="345" t="s">
        <v>4379</v>
      </c>
      <c r="C298" s="345" t="s">
        <v>2002</v>
      </c>
      <c r="D298" s="345" t="s">
        <v>4102</v>
      </c>
      <c r="E298" s="345" t="s">
        <v>546</v>
      </c>
      <c r="F298" s="345">
        <v>10.55</v>
      </c>
      <c r="G298" s="345"/>
      <c r="H298" s="345"/>
      <c r="I298" s="345">
        <v>10.55</v>
      </c>
      <c r="J298" s="345">
        <v>100</v>
      </c>
      <c r="K298" s="345">
        <f t="shared" si="4"/>
        <v>1055</v>
      </c>
      <c r="L298" s="317"/>
    </row>
    <row r="299" spans="1:12">
      <c r="A299" s="345">
        <v>293</v>
      </c>
      <c r="B299" s="345" t="s">
        <v>4380</v>
      </c>
      <c r="C299" s="345" t="s">
        <v>2002</v>
      </c>
      <c r="D299" s="345" t="s">
        <v>4102</v>
      </c>
      <c r="E299" s="345" t="s">
        <v>546</v>
      </c>
      <c r="F299" s="345">
        <v>19.46</v>
      </c>
      <c r="G299" s="345"/>
      <c r="H299" s="345"/>
      <c r="I299" s="345">
        <v>19.46</v>
      </c>
      <c r="J299" s="345">
        <v>100</v>
      </c>
      <c r="K299" s="345">
        <f t="shared" si="4"/>
        <v>1946</v>
      </c>
      <c r="L299" s="317"/>
    </row>
    <row r="300" spans="1:12">
      <c r="A300" s="345">
        <v>294</v>
      </c>
      <c r="B300" s="345" t="s">
        <v>4381</v>
      </c>
      <c r="C300" s="345" t="s">
        <v>2002</v>
      </c>
      <c r="D300" s="345" t="s">
        <v>4102</v>
      </c>
      <c r="E300" s="345" t="s">
        <v>546</v>
      </c>
      <c r="F300" s="345">
        <v>9.18</v>
      </c>
      <c r="G300" s="345"/>
      <c r="H300" s="345"/>
      <c r="I300" s="345">
        <v>9.18</v>
      </c>
      <c r="J300" s="345">
        <v>100</v>
      </c>
      <c r="K300" s="345">
        <f t="shared" si="4"/>
        <v>918</v>
      </c>
      <c r="L300" s="317"/>
    </row>
    <row r="301" spans="1:12">
      <c r="A301" s="345">
        <v>295</v>
      </c>
      <c r="B301" s="345" t="s">
        <v>4382</v>
      </c>
      <c r="C301" s="345" t="s">
        <v>2002</v>
      </c>
      <c r="D301" s="345" t="s">
        <v>4102</v>
      </c>
      <c r="E301" s="345" t="s">
        <v>546</v>
      </c>
      <c r="F301" s="345">
        <v>6.31</v>
      </c>
      <c r="G301" s="345"/>
      <c r="H301" s="345"/>
      <c r="I301" s="345">
        <v>6.31</v>
      </c>
      <c r="J301" s="345">
        <v>100</v>
      </c>
      <c r="K301" s="345">
        <f t="shared" si="4"/>
        <v>631</v>
      </c>
      <c r="L301" s="317"/>
    </row>
    <row r="302" spans="1:12">
      <c r="A302" s="345">
        <v>296</v>
      </c>
      <c r="B302" s="345" t="s">
        <v>4383</v>
      </c>
      <c r="C302" s="345" t="s">
        <v>2002</v>
      </c>
      <c r="D302" s="345" t="s">
        <v>4102</v>
      </c>
      <c r="E302" s="345" t="s">
        <v>546</v>
      </c>
      <c r="F302" s="345">
        <v>18.77</v>
      </c>
      <c r="G302" s="345"/>
      <c r="H302" s="345"/>
      <c r="I302" s="345">
        <v>18.77</v>
      </c>
      <c r="J302" s="345">
        <v>100</v>
      </c>
      <c r="K302" s="345">
        <f t="shared" si="4"/>
        <v>1877</v>
      </c>
      <c r="L302" s="317"/>
    </row>
    <row r="303" spans="1:12">
      <c r="A303" s="345">
        <v>297</v>
      </c>
      <c r="B303" s="345" t="s">
        <v>4384</v>
      </c>
      <c r="C303" s="345" t="s">
        <v>2002</v>
      </c>
      <c r="D303" s="345" t="s">
        <v>4102</v>
      </c>
      <c r="E303" s="345" t="s">
        <v>546</v>
      </c>
      <c r="F303" s="345">
        <v>11.65</v>
      </c>
      <c r="G303" s="345"/>
      <c r="H303" s="345"/>
      <c r="I303" s="345">
        <v>11.65</v>
      </c>
      <c r="J303" s="345">
        <v>100</v>
      </c>
      <c r="K303" s="345">
        <f t="shared" si="4"/>
        <v>1165</v>
      </c>
      <c r="L303" s="317"/>
    </row>
    <row r="304" spans="1:12">
      <c r="A304" s="345">
        <v>298</v>
      </c>
      <c r="B304" s="345" t="s">
        <v>4385</v>
      </c>
      <c r="C304" s="345" t="s">
        <v>2002</v>
      </c>
      <c r="D304" s="345" t="s">
        <v>4102</v>
      </c>
      <c r="E304" s="345" t="s">
        <v>546</v>
      </c>
      <c r="F304" s="345">
        <v>5.49</v>
      </c>
      <c r="G304" s="345"/>
      <c r="H304" s="345"/>
      <c r="I304" s="345">
        <v>5.49</v>
      </c>
      <c r="J304" s="345">
        <v>100</v>
      </c>
      <c r="K304" s="345">
        <f t="shared" si="4"/>
        <v>549</v>
      </c>
      <c r="L304" s="317"/>
    </row>
    <row r="305" spans="1:12">
      <c r="A305" s="346">
        <v>299</v>
      </c>
      <c r="B305" s="345" t="s">
        <v>4386</v>
      </c>
      <c r="C305" s="345" t="s">
        <v>2002</v>
      </c>
      <c r="D305" s="345" t="s">
        <v>4102</v>
      </c>
      <c r="E305" s="345" t="s">
        <v>546</v>
      </c>
      <c r="F305" s="345">
        <v>16.17</v>
      </c>
      <c r="G305" s="345"/>
      <c r="H305" s="345"/>
      <c r="I305" s="345">
        <v>16.17</v>
      </c>
      <c r="J305" s="345">
        <v>100</v>
      </c>
      <c r="K305" s="345">
        <f t="shared" si="4"/>
        <v>1617</v>
      </c>
      <c r="L305" s="317"/>
    </row>
    <row r="306" spans="1:12">
      <c r="A306" s="345">
        <v>300</v>
      </c>
      <c r="B306" s="345" t="s">
        <v>4387</v>
      </c>
      <c r="C306" s="345" t="s">
        <v>2002</v>
      </c>
      <c r="D306" s="345" t="s">
        <v>4102</v>
      </c>
      <c r="E306" s="345" t="s">
        <v>546</v>
      </c>
      <c r="F306" s="345">
        <v>11.37</v>
      </c>
      <c r="G306" s="345"/>
      <c r="H306" s="345"/>
      <c r="I306" s="345">
        <v>11.37</v>
      </c>
      <c r="J306" s="345">
        <v>100</v>
      </c>
      <c r="K306" s="345">
        <f t="shared" si="4"/>
        <v>1137</v>
      </c>
      <c r="L306" s="317"/>
    </row>
    <row r="307" spans="1:12">
      <c r="A307" s="346">
        <v>301</v>
      </c>
      <c r="B307" s="345" t="s">
        <v>4388</v>
      </c>
      <c r="C307" s="345" t="s">
        <v>2002</v>
      </c>
      <c r="D307" s="345" t="s">
        <v>4102</v>
      </c>
      <c r="E307" s="345" t="s">
        <v>546</v>
      </c>
      <c r="F307" s="345">
        <v>23.4</v>
      </c>
      <c r="G307" s="345"/>
      <c r="H307" s="345"/>
      <c r="I307" s="345">
        <v>23.4</v>
      </c>
      <c r="J307" s="345">
        <v>100</v>
      </c>
      <c r="K307" s="345">
        <f t="shared" si="4"/>
        <v>2340</v>
      </c>
      <c r="L307" s="317"/>
    </row>
    <row r="308" spans="1:12">
      <c r="A308" s="345">
        <v>302</v>
      </c>
      <c r="B308" s="345" t="s">
        <v>4389</v>
      </c>
      <c r="C308" s="345" t="s">
        <v>2002</v>
      </c>
      <c r="D308" s="345" t="s">
        <v>4102</v>
      </c>
      <c r="E308" s="345" t="s">
        <v>546</v>
      </c>
      <c r="F308" s="345">
        <v>7.48</v>
      </c>
      <c r="G308" s="345"/>
      <c r="H308" s="345"/>
      <c r="I308" s="345">
        <v>7.48</v>
      </c>
      <c r="J308" s="345">
        <v>100</v>
      </c>
      <c r="K308" s="345">
        <f t="shared" si="4"/>
        <v>748</v>
      </c>
      <c r="L308" s="317"/>
    </row>
    <row r="309" spans="1:12">
      <c r="A309" s="345">
        <v>303</v>
      </c>
      <c r="B309" s="345" t="s">
        <v>4390</v>
      </c>
      <c r="C309" s="345" t="s">
        <v>2002</v>
      </c>
      <c r="D309" s="345" t="s">
        <v>4102</v>
      </c>
      <c r="E309" s="345" t="s">
        <v>546</v>
      </c>
      <c r="F309" s="345">
        <v>5.12</v>
      </c>
      <c r="G309" s="345"/>
      <c r="H309" s="345"/>
      <c r="I309" s="345">
        <v>5.12</v>
      </c>
      <c r="J309" s="345">
        <v>100</v>
      </c>
      <c r="K309" s="345">
        <f t="shared" si="4"/>
        <v>512</v>
      </c>
      <c r="L309" s="317"/>
    </row>
    <row r="310" spans="1:12">
      <c r="A310" s="345">
        <v>304</v>
      </c>
      <c r="B310" s="345" t="s">
        <v>4391</v>
      </c>
      <c r="C310" s="345" t="s">
        <v>2002</v>
      </c>
      <c r="D310" s="345" t="s">
        <v>4102</v>
      </c>
      <c r="E310" s="345" t="s">
        <v>546</v>
      </c>
      <c r="F310" s="345">
        <v>7.76</v>
      </c>
      <c r="G310" s="345"/>
      <c r="H310" s="345"/>
      <c r="I310" s="345">
        <v>7.76</v>
      </c>
      <c r="J310" s="345">
        <v>100</v>
      </c>
      <c r="K310" s="345">
        <f t="shared" si="4"/>
        <v>776</v>
      </c>
      <c r="L310" s="317"/>
    </row>
    <row r="311" spans="1:12">
      <c r="A311" s="345">
        <v>305</v>
      </c>
      <c r="B311" s="345" t="s">
        <v>4392</v>
      </c>
      <c r="C311" s="345" t="s">
        <v>2002</v>
      </c>
      <c r="D311" s="345" t="s">
        <v>4102</v>
      </c>
      <c r="E311" s="345" t="s">
        <v>546</v>
      </c>
      <c r="F311" s="345">
        <v>16.35</v>
      </c>
      <c r="G311" s="345"/>
      <c r="H311" s="345"/>
      <c r="I311" s="345">
        <v>16.35</v>
      </c>
      <c r="J311" s="345">
        <v>100</v>
      </c>
      <c r="K311" s="345">
        <f t="shared" si="4"/>
        <v>1635</v>
      </c>
      <c r="L311" s="317"/>
    </row>
    <row r="312" spans="1:12">
      <c r="A312" s="345">
        <v>306</v>
      </c>
      <c r="B312" s="345" t="s">
        <v>4393</v>
      </c>
      <c r="C312" s="345" t="s">
        <v>2002</v>
      </c>
      <c r="D312" s="345" t="s">
        <v>4102</v>
      </c>
      <c r="E312" s="345" t="s">
        <v>546</v>
      </c>
      <c r="F312" s="345">
        <v>29.37</v>
      </c>
      <c r="G312" s="345"/>
      <c r="H312" s="345"/>
      <c r="I312" s="345">
        <v>29.37</v>
      </c>
      <c r="J312" s="345">
        <v>100</v>
      </c>
      <c r="K312" s="345">
        <f t="shared" si="4"/>
        <v>2937</v>
      </c>
      <c r="L312" s="317"/>
    </row>
    <row r="313" spans="1:12">
      <c r="A313" s="345">
        <v>307</v>
      </c>
      <c r="B313" s="345" t="s">
        <v>4394</v>
      </c>
      <c r="C313" s="345" t="s">
        <v>2002</v>
      </c>
      <c r="D313" s="345" t="s">
        <v>4102</v>
      </c>
      <c r="E313" s="345" t="s">
        <v>546</v>
      </c>
      <c r="F313" s="345">
        <v>8.87</v>
      </c>
      <c r="G313" s="345"/>
      <c r="H313" s="345"/>
      <c r="I313" s="345">
        <v>8.87</v>
      </c>
      <c r="J313" s="345">
        <v>100</v>
      </c>
      <c r="K313" s="345">
        <f t="shared" si="4"/>
        <v>887</v>
      </c>
      <c r="L313" s="317"/>
    </row>
    <row r="314" spans="1:12">
      <c r="A314" s="345">
        <v>308</v>
      </c>
      <c r="B314" s="345" t="s">
        <v>4395</v>
      </c>
      <c r="C314" s="345" t="s">
        <v>2002</v>
      </c>
      <c r="D314" s="345" t="s">
        <v>4102</v>
      </c>
      <c r="E314" s="345" t="s">
        <v>622</v>
      </c>
      <c r="F314" s="345">
        <v>17.32</v>
      </c>
      <c r="G314" s="345"/>
      <c r="H314" s="345"/>
      <c r="I314" s="345">
        <v>17.32</v>
      </c>
      <c r="J314" s="345">
        <v>100</v>
      </c>
      <c r="K314" s="345">
        <f t="shared" si="4"/>
        <v>1732</v>
      </c>
      <c r="L314" s="317"/>
    </row>
    <row r="315" spans="1:12">
      <c r="A315" s="345">
        <v>309</v>
      </c>
      <c r="B315" s="345" t="s">
        <v>4396</v>
      </c>
      <c r="C315" s="345" t="s">
        <v>2002</v>
      </c>
      <c r="D315" s="345" t="s">
        <v>4102</v>
      </c>
      <c r="E315" s="345" t="s">
        <v>622</v>
      </c>
      <c r="F315" s="345">
        <v>10.11</v>
      </c>
      <c r="G315" s="345"/>
      <c r="H315" s="345"/>
      <c r="I315" s="345">
        <v>10.11</v>
      </c>
      <c r="J315" s="345">
        <v>100</v>
      </c>
      <c r="K315" s="345">
        <f t="shared" si="4"/>
        <v>1011</v>
      </c>
      <c r="L315" s="317"/>
    </row>
    <row r="316" spans="1:12">
      <c r="A316" s="345">
        <v>310</v>
      </c>
      <c r="B316" s="345" t="s">
        <v>72</v>
      </c>
      <c r="C316" s="345" t="s">
        <v>2002</v>
      </c>
      <c r="D316" s="345" t="s">
        <v>4102</v>
      </c>
      <c r="E316" s="345" t="s">
        <v>622</v>
      </c>
      <c r="F316" s="345">
        <v>17.73</v>
      </c>
      <c r="G316" s="345"/>
      <c r="H316" s="345"/>
      <c r="I316" s="345">
        <v>17.73</v>
      </c>
      <c r="J316" s="345">
        <v>100</v>
      </c>
      <c r="K316" s="345">
        <f t="shared" si="4"/>
        <v>1773</v>
      </c>
      <c r="L316" s="317"/>
    </row>
    <row r="317" spans="1:12">
      <c r="A317" s="346">
        <v>311</v>
      </c>
      <c r="B317" s="345" t="s">
        <v>4397</v>
      </c>
      <c r="C317" s="345" t="s">
        <v>2002</v>
      </c>
      <c r="D317" s="345" t="s">
        <v>4102</v>
      </c>
      <c r="E317" s="345" t="s">
        <v>622</v>
      </c>
      <c r="F317" s="345">
        <v>14.66</v>
      </c>
      <c r="G317" s="345"/>
      <c r="H317" s="345"/>
      <c r="I317" s="345">
        <v>14.66</v>
      </c>
      <c r="J317" s="345">
        <v>100</v>
      </c>
      <c r="K317" s="345">
        <f t="shared" si="4"/>
        <v>1466</v>
      </c>
      <c r="L317" s="317"/>
    </row>
    <row r="318" spans="1:12">
      <c r="A318" s="345">
        <v>312</v>
      </c>
      <c r="B318" s="345" t="s">
        <v>4398</v>
      </c>
      <c r="C318" s="345" t="s">
        <v>2002</v>
      </c>
      <c r="D318" s="345" t="s">
        <v>4102</v>
      </c>
      <c r="E318" s="345" t="s">
        <v>622</v>
      </c>
      <c r="F318" s="345">
        <v>12.52</v>
      </c>
      <c r="G318" s="345"/>
      <c r="H318" s="345"/>
      <c r="I318" s="345">
        <v>12.52</v>
      </c>
      <c r="J318" s="345">
        <v>100</v>
      </c>
      <c r="K318" s="345">
        <f t="shared" si="4"/>
        <v>1252</v>
      </c>
      <c r="L318" s="317"/>
    </row>
    <row r="319" spans="1:12">
      <c r="A319" s="345">
        <v>313</v>
      </c>
      <c r="B319" s="345" t="s">
        <v>4399</v>
      </c>
      <c r="C319" s="345" t="s">
        <v>2002</v>
      </c>
      <c r="D319" s="345" t="s">
        <v>4102</v>
      </c>
      <c r="E319" s="345" t="s">
        <v>622</v>
      </c>
      <c r="F319" s="345">
        <v>13.65</v>
      </c>
      <c r="G319" s="345"/>
      <c r="H319" s="345"/>
      <c r="I319" s="345">
        <v>13.65</v>
      </c>
      <c r="J319" s="345">
        <v>100</v>
      </c>
      <c r="K319" s="345">
        <f t="shared" si="4"/>
        <v>1365</v>
      </c>
      <c r="L319" s="317"/>
    </row>
    <row r="320" spans="1:12">
      <c r="A320" s="345">
        <v>314</v>
      </c>
      <c r="B320" s="345" t="s">
        <v>4400</v>
      </c>
      <c r="C320" s="345" t="s">
        <v>2002</v>
      </c>
      <c r="D320" s="345" t="s">
        <v>4102</v>
      </c>
      <c r="E320" s="345" t="s">
        <v>622</v>
      </c>
      <c r="F320" s="345">
        <v>17.27</v>
      </c>
      <c r="G320" s="345"/>
      <c r="H320" s="345"/>
      <c r="I320" s="345">
        <v>17.27</v>
      </c>
      <c r="J320" s="345">
        <v>100</v>
      </c>
      <c r="K320" s="345">
        <f t="shared" si="4"/>
        <v>1727</v>
      </c>
      <c r="L320" s="317"/>
    </row>
    <row r="321" spans="1:12">
      <c r="A321" s="345">
        <v>315</v>
      </c>
      <c r="B321" s="345" t="s">
        <v>4401</v>
      </c>
      <c r="C321" s="345" t="s">
        <v>2002</v>
      </c>
      <c r="D321" s="345" t="s">
        <v>4102</v>
      </c>
      <c r="E321" s="345" t="s">
        <v>622</v>
      </c>
      <c r="F321" s="345">
        <v>10.94</v>
      </c>
      <c r="G321" s="345"/>
      <c r="H321" s="345"/>
      <c r="I321" s="345">
        <v>10.94</v>
      </c>
      <c r="J321" s="345">
        <v>100</v>
      </c>
      <c r="K321" s="345">
        <f t="shared" si="4"/>
        <v>1094</v>
      </c>
      <c r="L321" s="317"/>
    </row>
    <row r="322" spans="1:12">
      <c r="A322" s="345">
        <v>316</v>
      </c>
      <c r="B322" s="345" t="s">
        <v>4197</v>
      </c>
      <c r="C322" s="345" t="s">
        <v>2002</v>
      </c>
      <c r="D322" s="345" t="s">
        <v>4102</v>
      </c>
      <c r="E322" s="345" t="s">
        <v>622</v>
      </c>
      <c r="F322" s="345">
        <v>23.1</v>
      </c>
      <c r="G322" s="345"/>
      <c r="H322" s="345"/>
      <c r="I322" s="345">
        <v>23.1</v>
      </c>
      <c r="J322" s="345">
        <v>100</v>
      </c>
      <c r="K322" s="345">
        <f t="shared" si="4"/>
        <v>2310</v>
      </c>
      <c r="L322" s="317"/>
    </row>
    <row r="323" spans="1:12">
      <c r="A323" s="345">
        <v>317</v>
      </c>
      <c r="B323" s="345" t="s">
        <v>4402</v>
      </c>
      <c r="C323" s="345" t="s">
        <v>2002</v>
      </c>
      <c r="D323" s="345" t="s">
        <v>4102</v>
      </c>
      <c r="E323" s="345" t="s">
        <v>622</v>
      </c>
      <c r="F323" s="345">
        <v>15.73</v>
      </c>
      <c r="G323" s="345"/>
      <c r="H323" s="345"/>
      <c r="I323" s="345">
        <v>15.73</v>
      </c>
      <c r="J323" s="345">
        <v>100</v>
      </c>
      <c r="K323" s="345">
        <f t="shared" si="4"/>
        <v>1573</v>
      </c>
      <c r="L323" s="317"/>
    </row>
    <row r="324" spans="1:12">
      <c r="A324" s="345">
        <v>318</v>
      </c>
      <c r="B324" s="345" t="s">
        <v>4403</v>
      </c>
      <c r="C324" s="345" t="s">
        <v>2002</v>
      </c>
      <c r="D324" s="345" t="s">
        <v>4102</v>
      </c>
      <c r="E324" s="345" t="s">
        <v>622</v>
      </c>
      <c r="F324" s="345">
        <v>35.74</v>
      </c>
      <c r="G324" s="345"/>
      <c r="H324" s="345"/>
      <c r="I324" s="345">
        <v>35.74</v>
      </c>
      <c r="J324" s="345">
        <v>100</v>
      </c>
      <c r="K324" s="345">
        <f t="shared" si="4"/>
        <v>3574</v>
      </c>
      <c r="L324" s="317"/>
    </row>
    <row r="325" spans="1:12">
      <c r="A325" s="345">
        <v>319</v>
      </c>
      <c r="B325" s="345" t="s">
        <v>4404</v>
      </c>
      <c r="C325" s="345" t="s">
        <v>2002</v>
      </c>
      <c r="D325" s="345" t="s">
        <v>4102</v>
      </c>
      <c r="E325" s="345" t="s">
        <v>622</v>
      </c>
      <c r="F325" s="345">
        <v>9.05</v>
      </c>
      <c r="G325" s="345"/>
      <c r="H325" s="345"/>
      <c r="I325" s="345">
        <v>9.05</v>
      </c>
      <c r="J325" s="345">
        <v>100</v>
      </c>
      <c r="K325" s="345">
        <f t="shared" si="4"/>
        <v>905</v>
      </c>
      <c r="L325" s="317"/>
    </row>
    <row r="326" spans="1:12">
      <c r="A326" s="345">
        <v>320</v>
      </c>
      <c r="B326" s="345" t="s">
        <v>4405</v>
      </c>
      <c r="C326" s="345" t="s">
        <v>2002</v>
      </c>
      <c r="D326" s="345" t="s">
        <v>4102</v>
      </c>
      <c r="E326" s="345" t="s">
        <v>622</v>
      </c>
      <c r="F326" s="345">
        <v>9.05</v>
      </c>
      <c r="G326" s="345"/>
      <c r="H326" s="345"/>
      <c r="I326" s="345">
        <v>9.05</v>
      </c>
      <c r="J326" s="345">
        <v>100</v>
      </c>
      <c r="K326" s="345">
        <f t="shared" si="4"/>
        <v>905</v>
      </c>
      <c r="L326" s="317"/>
    </row>
    <row r="327" spans="1:12">
      <c r="A327" s="345">
        <v>321</v>
      </c>
      <c r="B327" s="345" t="s">
        <v>4406</v>
      </c>
      <c r="C327" s="345" t="s">
        <v>2002</v>
      </c>
      <c r="D327" s="345" t="s">
        <v>4102</v>
      </c>
      <c r="E327" s="345" t="s">
        <v>622</v>
      </c>
      <c r="F327" s="345">
        <v>22.75</v>
      </c>
      <c r="G327" s="345"/>
      <c r="H327" s="345"/>
      <c r="I327" s="345">
        <v>22.75</v>
      </c>
      <c r="J327" s="345">
        <v>100</v>
      </c>
      <c r="K327" s="345">
        <f t="shared" ref="K327:K349" si="5">I327*J327</f>
        <v>2275</v>
      </c>
      <c r="L327" s="317"/>
    </row>
    <row r="328" spans="1:12">
      <c r="A328" s="345">
        <v>322</v>
      </c>
      <c r="B328" s="345" t="s">
        <v>4396</v>
      </c>
      <c r="C328" s="345" t="s">
        <v>2002</v>
      </c>
      <c r="D328" s="345" t="s">
        <v>4102</v>
      </c>
      <c r="E328" s="345" t="s">
        <v>622</v>
      </c>
      <c r="F328" s="345">
        <v>14.94</v>
      </c>
      <c r="G328" s="345"/>
      <c r="H328" s="345"/>
      <c r="I328" s="345">
        <v>14.94</v>
      </c>
      <c r="J328" s="345">
        <v>100</v>
      </c>
      <c r="K328" s="345">
        <f t="shared" si="5"/>
        <v>1494</v>
      </c>
      <c r="L328" s="317"/>
    </row>
    <row r="329" spans="1:12">
      <c r="A329" s="345">
        <v>323</v>
      </c>
      <c r="B329" s="345" t="s">
        <v>4407</v>
      </c>
      <c r="C329" s="345" t="s">
        <v>2002</v>
      </c>
      <c r="D329" s="345" t="s">
        <v>4102</v>
      </c>
      <c r="E329" s="345" t="s">
        <v>622</v>
      </c>
      <c r="F329" s="345">
        <v>20.37</v>
      </c>
      <c r="G329" s="345"/>
      <c r="H329" s="345"/>
      <c r="I329" s="345">
        <v>20.37</v>
      </c>
      <c r="J329" s="345">
        <v>100</v>
      </c>
      <c r="K329" s="345">
        <f t="shared" si="5"/>
        <v>2037</v>
      </c>
      <c r="L329" s="317"/>
    </row>
    <row r="330" spans="1:12">
      <c r="A330" s="345">
        <v>324</v>
      </c>
      <c r="B330" s="345" t="s">
        <v>4408</v>
      </c>
      <c r="C330" s="345" t="s">
        <v>2002</v>
      </c>
      <c r="D330" s="345" t="s">
        <v>4102</v>
      </c>
      <c r="E330" s="345" t="s">
        <v>622</v>
      </c>
      <c r="F330" s="345">
        <v>13.02</v>
      </c>
      <c r="G330" s="345"/>
      <c r="H330" s="345"/>
      <c r="I330" s="345">
        <v>13.02</v>
      </c>
      <c r="J330" s="345">
        <v>100</v>
      </c>
      <c r="K330" s="345">
        <f t="shared" si="5"/>
        <v>1302</v>
      </c>
      <c r="L330" s="317"/>
    </row>
    <row r="331" spans="1:12">
      <c r="A331" s="345">
        <v>325</v>
      </c>
      <c r="B331" s="345" t="s">
        <v>3713</v>
      </c>
      <c r="C331" s="345" t="s">
        <v>2002</v>
      </c>
      <c r="D331" s="345" t="s">
        <v>4102</v>
      </c>
      <c r="E331" s="345" t="s">
        <v>622</v>
      </c>
      <c r="F331" s="345">
        <v>17.82</v>
      </c>
      <c r="G331" s="345"/>
      <c r="H331" s="345"/>
      <c r="I331" s="345">
        <v>17.82</v>
      </c>
      <c r="J331" s="345">
        <v>100</v>
      </c>
      <c r="K331" s="345">
        <f t="shared" si="5"/>
        <v>1782</v>
      </c>
      <c r="L331" s="317"/>
    </row>
    <row r="332" spans="1:12">
      <c r="A332" s="345">
        <v>326</v>
      </c>
      <c r="B332" s="345" t="s">
        <v>4409</v>
      </c>
      <c r="C332" s="345" t="s">
        <v>2002</v>
      </c>
      <c r="D332" s="345" t="s">
        <v>4102</v>
      </c>
      <c r="E332" s="345" t="s">
        <v>622</v>
      </c>
      <c r="F332" s="345">
        <v>5.49</v>
      </c>
      <c r="G332" s="345"/>
      <c r="H332" s="345"/>
      <c r="I332" s="345">
        <v>5.49</v>
      </c>
      <c r="J332" s="345">
        <v>100</v>
      </c>
      <c r="K332" s="345">
        <f t="shared" si="5"/>
        <v>549</v>
      </c>
      <c r="L332" s="317"/>
    </row>
    <row r="333" ht="19" customHeight="1" spans="1:12">
      <c r="A333" s="345">
        <v>327</v>
      </c>
      <c r="B333" s="345" t="s">
        <v>4410</v>
      </c>
      <c r="C333" s="345" t="s">
        <v>2002</v>
      </c>
      <c r="D333" s="345" t="s">
        <v>4102</v>
      </c>
      <c r="E333" s="345" t="s">
        <v>622</v>
      </c>
      <c r="F333" s="345">
        <v>8.5</v>
      </c>
      <c r="G333" s="345"/>
      <c r="H333" s="345"/>
      <c r="I333" s="345">
        <v>8.5</v>
      </c>
      <c r="J333" s="345">
        <v>100</v>
      </c>
      <c r="K333" s="345">
        <f t="shared" si="5"/>
        <v>850</v>
      </c>
      <c r="L333" s="317" t="s">
        <v>4133</v>
      </c>
    </row>
    <row r="334" spans="1:12">
      <c r="A334" s="345">
        <v>328</v>
      </c>
      <c r="B334" s="345" t="s">
        <v>4411</v>
      </c>
      <c r="C334" s="345" t="s">
        <v>2002</v>
      </c>
      <c r="D334" s="345" t="s">
        <v>4102</v>
      </c>
      <c r="E334" s="345" t="s">
        <v>622</v>
      </c>
      <c r="F334" s="345">
        <v>22.7</v>
      </c>
      <c r="G334" s="345"/>
      <c r="H334" s="345"/>
      <c r="I334" s="345">
        <v>22.7</v>
      </c>
      <c r="J334" s="345">
        <v>100</v>
      </c>
      <c r="K334" s="345">
        <f t="shared" si="5"/>
        <v>2270</v>
      </c>
      <c r="L334" s="317"/>
    </row>
    <row r="335" spans="1:12">
      <c r="A335" s="345">
        <v>329</v>
      </c>
      <c r="B335" s="345" t="s">
        <v>4412</v>
      </c>
      <c r="C335" s="345" t="s">
        <v>2002</v>
      </c>
      <c r="D335" s="345" t="s">
        <v>4102</v>
      </c>
      <c r="E335" s="345" t="s">
        <v>622</v>
      </c>
      <c r="F335" s="345">
        <v>11.65</v>
      </c>
      <c r="G335" s="345"/>
      <c r="H335" s="345"/>
      <c r="I335" s="345">
        <v>11.65</v>
      </c>
      <c r="J335" s="345">
        <v>100</v>
      </c>
      <c r="K335" s="345">
        <f t="shared" si="5"/>
        <v>1165</v>
      </c>
      <c r="L335" s="317"/>
    </row>
    <row r="336" spans="1:12">
      <c r="A336" s="346">
        <v>330</v>
      </c>
      <c r="B336" s="345" t="s">
        <v>4413</v>
      </c>
      <c r="C336" s="345" t="s">
        <v>2002</v>
      </c>
      <c r="D336" s="345" t="s">
        <v>4102</v>
      </c>
      <c r="E336" s="345" t="s">
        <v>622</v>
      </c>
      <c r="F336" s="345">
        <v>12.15</v>
      </c>
      <c r="G336" s="345"/>
      <c r="H336" s="345"/>
      <c r="I336" s="345">
        <v>12.15</v>
      </c>
      <c r="J336" s="345">
        <v>100</v>
      </c>
      <c r="K336" s="345">
        <f t="shared" si="5"/>
        <v>1215</v>
      </c>
      <c r="L336" s="317"/>
    </row>
    <row r="337" spans="1:13">
      <c r="A337" s="345">
        <v>331</v>
      </c>
      <c r="B337" s="345" t="s">
        <v>4414</v>
      </c>
      <c r="C337" s="345" t="s">
        <v>2002</v>
      </c>
      <c r="D337" s="345" t="s">
        <v>4102</v>
      </c>
      <c r="E337" s="345" t="s">
        <v>622</v>
      </c>
      <c r="F337" s="345">
        <v>31.3</v>
      </c>
      <c r="G337" s="345"/>
      <c r="H337" s="345"/>
      <c r="I337" s="345">
        <v>31.3</v>
      </c>
      <c r="J337" s="345">
        <v>100</v>
      </c>
      <c r="K337" s="345">
        <f t="shared" si="5"/>
        <v>3130</v>
      </c>
      <c r="L337" s="317"/>
    </row>
    <row r="338" spans="1:13">
      <c r="A338" s="346">
        <v>332</v>
      </c>
      <c r="B338" s="345" t="s">
        <v>4136</v>
      </c>
      <c r="C338" s="345" t="s">
        <v>2002</v>
      </c>
      <c r="D338" s="345" t="s">
        <v>4102</v>
      </c>
      <c r="E338" s="345" t="s">
        <v>622</v>
      </c>
      <c r="F338" s="345">
        <v>11.1</v>
      </c>
      <c r="G338" s="345"/>
      <c r="H338" s="345"/>
      <c r="I338" s="345">
        <v>11.1</v>
      </c>
      <c r="J338" s="345">
        <v>100</v>
      </c>
      <c r="K338" s="345">
        <f t="shared" si="5"/>
        <v>1110</v>
      </c>
      <c r="L338" s="317"/>
    </row>
    <row r="339" spans="1:13">
      <c r="A339" s="345">
        <v>333</v>
      </c>
      <c r="B339" s="345" t="s">
        <v>4415</v>
      </c>
      <c r="C339" s="345" t="s">
        <v>2002</v>
      </c>
      <c r="D339" s="345" t="s">
        <v>4102</v>
      </c>
      <c r="E339" s="345" t="s">
        <v>622</v>
      </c>
      <c r="F339" s="345">
        <v>15.21</v>
      </c>
      <c r="G339" s="345"/>
      <c r="H339" s="345"/>
      <c r="I339" s="345">
        <v>15.21</v>
      </c>
      <c r="J339" s="345">
        <v>100</v>
      </c>
      <c r="K339" s="345">
        <f t="shared" si="5"/>
        <v>1521</v>
      </c>
      <c r="L339" s="317"/>
    </row>
    <row r="340" spans="1:13">
      <c r="A340" s="345">
        <v>334</v>
      </c>
      <c r="B340" s="345" t="s">
        <v>4416</v>
      </c>
      <c r="C340" s="345" t="s">
        <v>2002</v>
      </c>
      <c r="D340" s="345" t="s">
        <v>4102</v>
      </c>
      <c r="E340" s="345" t="s">
        <v>622</v>
      </c>
      <c r="F340" s="345">
        <v>12.4</v>
      </c>
      <c r="G340" s="345"/>
      <c r="H340" s="345"/>
      <c r="I340" s="345">
        <v>12.4</v>
      </c>
      <c r="J340" s="345">
        <v>100</v>
      </c>
      <c r="K340" s="345">
        <f t="shared" si="5"/>
        <v>1240</v>
      </c>
      <c r="L340" s="317"/>
    </row>
    <row r="341" spans="1:13">
      <c r="A341" s="345">
        <v>335</v>
      </c>
      <c r="B341" s="345" t="s">
        <v>4417</v>
      </c>
      <c r="C341" s="345" t="s">
        <v>2002</v>
      </c>
      <c r="D341" s="345" t="s">
        <v>4102</v>
      </c>
      <c r="E341" s="345" t="s">
        <v>622</v>
      </c>
      <c r="F341" s="345">
        <v>15.49</v>
      </c>
      <c r="G341" s="345"/>
      <c r="H341" s="345"/>
      <c r="I341" s="345">
        <v>15.49</v>
      </c>
      <c r="J341" s="345">
        <v>100</v>
      </c>
      <c r="K341" s="345">
        <f t="shared" si="5"/>
        <v>1549</v>
      </c>
      <c r="L341" s="317"/>
    </row>
    <row r="342" spans="1:13">
      <c r="A342" s="345">
        <v>336</v>
      </c>
      <c r="B342" s="345" t="s">
        <v>4418</v>
      </c>
      <c r="C342" s="345" t="s">
        <v>2002</v>
      </c>
      <c r="D342" s="345" t="s">
        <v>4102</v>
      </c>
      <c r="E342" s="345" t="s">
        <v>622</v>
      </c>
      <c r="F342" s="345">
        <v>4.99</v>
      </c>
      <c r="G342" s="345"/>
      <c r="H342" s="345"/>
      <c r="I342" s="345">
        <v>4.99</v>
      </c>
      <c r="J342" s="345">
        <v>100</v>
      </c>
      <c r="K342" s="345">
        <f t="shared" si="5"/>
        <v>499</v>
      </c>
      <c r="L342" s="317"/>
    </row>
    <row r="343" spans="1:13">
      <c r="A343" s="345">
        <v>337</v>
      </c>
      <c r="B343" s="345" t="s">
        <v>4419</v>
      </c>
      <c r="C343" s="345" t="s">
        <v>2002</v>
      </c>
      <c r="D343" s="345" t="s">
        <v>4102</v>
      </c>
      <c r="E343" s="345" t="s">
        <v>622</v>
      </c>
      <c r="F343" s="345">
        <v>6.17</v>
      </c>
      <c r="G343" s="345"/>
      <c r="H343" s="345"/>
      <c r="I343" s="345">
        <v>6.17</v>
      </c>
      <c r="J343" s="345">
        <v>100</v>
      </c>
      <c r="K343" s="345">
        <f t="shared" si="5"/>
        <v>617</v>
      </c>
      <c r="L343" s="317"/>
    </row>
    <row r="344" spans="1:13">
      <c r="A344" s="345">
        <v>338</v>
      </c>
      <c r="B344" s="345" t="s">
        <v>4420</v>
      </c>
      <c r="C344" s="345" t="s">
        <v>2002</v>
      </c>
      <c r="D344" s="345" t="s">
        <v>4102</v>
      </c>
      <c r="E344" s="345" t="s">
        <v>622</v>
      </c>
      <c r="F344" s="345">
        <v>14.94</v>
      </c>
      <c r="G344" s="345"/>
      <c r="H344" s="345"/>
      <c r="I344" s="345">
        <v>14.94</v>
      </c>
      <c r="J344" s="345">
        <v>100</v>
      </c>
      <c r="K344" s="345">
        <f t="shared" si="5"/>
        <v>1494</v>
      </c>
      <c r="L344" s="317"/>
    </row>
    <row r="345" spans="1:13">
      <c r="A345" s="345">
        <v>339</v>
      </c>
      <c r="B345" s="345" t="s">
        <v>4421</v>
      </c>
      <c r="C345" s="345" t="s">
        <v>2002</v>
      </c>
      <c r="D345" s="345" t="s">
        <v>4102</v>
      </c>
      <c r="E345" s="345" t="s">
        <v>622</v>
      </c>
      <c r="F345" s="345">
        <v>9.79</v>
      </c>
      <c r="G345" s="345"/>
      <c r="H345" s="345"/>
      <c r="I345" s="345">
        <v>9.79</v>
      </c>
      <c r="J345" s="345">
        <v>100</v>
      </c>
      <c r="K345" s="345">
        <f t="shared" si="5"/>
        <v>979</v>
      </c>
      <c r="L345" s="317"/>
    </row>
    <row r="346" spans="1:13">
      <c r="A346" s="345">
        <v>340</v>
      </c>
      <c r="B346" s="345" t="s">
        <v>4422</v>
      </c>
      <c r="C346" s="345" t="s">
        <v>2002</v>
      </c>
      <c r="D346" s="345" t="s">
        <v>4102</v>
      </c>
      <c r="E346" s="345" t="s">
        <v>622</v>
      </c>
      <c r="F346" s="345">
        <v>16.8</v>
      </c>
      <c r="G346" s="345"/>
      <c r="H346" s="345"/>
      <c r="I346" s="345">
        <v>16.8</v>
      </c>
      <c r="J346" s="345">
        <v>100</v>
      </c>
      <c r="K346" s="345">
        <f t="shared" si="5"/>
        <v>1680</v>
      </c>
      <c r="L346" s="317"/>
    </row>
    <row r="347" s="79" customFormat="1" spans="1:13">
      <c r="A347" s="345">
        <v>341</v>
      </c>
      <c r="B347" s="345" t="s">
        <v>4423</v>
      </c>
      <c r="C347" s="345" t="s">
        <v>2002</v>
      </c>
      <c r="D347" s="345" t="s">
        <v>4102</v>
      </c>
      <c r="E347" s="345" t="s">
        <v>622</v>
      </c>
      <c r="F347" s="345">
        <v>21</v>
      </c>
      <c r="G347" s="345"/>
      <c r="H347" s="345"/>
      <c r="I347" s="345">
        <v>21</v>
      </c>
      <c r="J347" s="345">
        <v>100</v>
      </c>
      <c r="K347" s="345">
        <f t="shared" si="5"/>
        <v>2100</v>
      </c>
      <c r="L347" s="317"/>
      <c r="M347" s="80"/>
    </row>
    <row r="348" s="79" customFormat="1" spans="1:13">
      <c r="A348" s="345">
        <v>342</v>
      </c>
      <c r="B348" s="345" t="s">
        <v>4424</v>
      </c>
      <c r="C348" s="345" t="s">
        <v>2002</v>
      </c>
      <c r="D348" s="345" t="s">
        <v>4102</v>
      </c>
      <c r="E348" s="345" t="s">
        <v>622</v>
      </c>
      <c r="F348" s="345">
        <v>9.18</v>
      </c>
      <c r="G348" s="345"/>
      <c r="H348" s="345"/>
      <c r="I348" s="345">
        <v>9.18</v>
      </c>
      <c r="J348" s="345">
        <v>100</v>
      </c>
      <c r="K348" s="345">
        <f t="shared" si="5"/>
        <v>918</v>
      </c>
      <c r="L348" s="317"/>
      <c r="M348" s="80"/>
    </row>
    <row r="349" s="79" customFormat="1" spans="1:13">
      <c r="A349" s="345">
        <v>343</v>
      </c>
      <c r="B349" s="345" t="s">
        <v>4425</v>
      </c>
      <c r="C349" s="345" t="s">
        <v>2002</v>
      </c>
      <c r="D349" s="345" t="s">
        <v>4102</v>
      </c>
      <c r="E349" s="345" t="s">
        <v>622</v>
      </c>
      <c r="F349" s="345">
        <v>10.1</v>
      </c>
      <c r="G349" s="345"/>
      <c r="H349" s="345"/>
      <c r="I349" s="345">
        <v>10.1</v>
      </c>
      <c r="J349" s="345">
        <v>100</v>
      </c>
      <c r="K349" s="345">
        <f t="shared" si="5"/>
        <v>1010</v>
      </c>
      <c r="L349" s="317"/>
      <c r="M349" s="80"/>
    </row>
    <row r="350" s="79" customFormat="1" spans="1:13">
      <c r="A350" s="345" t="s">
        <v>13</v>
      </c>
      <c r="B350" s="345"/>
      <c r="C350" s="345"/>
      <c r="D350" s="345"/>
      <c r="E350" s="345"/>
      <c r="F350" s="347">
        <f t="shared" ref="F350:K350" si="6">SUM(F7:F349)</f>
        <v>3970</v>
      </c>
      <c r="G350" s="348"/>
      <c r="H350" s="349"/>
      <c r="I350" s="347">
        <f t="shared" si="6"/>
        <v>3970</v>
      </c>
      <c r="J350" s="350"/>
      <c r="K350" s="347">
        <f t="shared" si="6"/>
        <v>397000</v>
      </c>
      <c r="L350" s="287"/>
      <c r="M350" s="80"/>
    </row>
    <row r="351" s="79" customFormat="1" spans="1:13">
      <c r="A351" s="345">
        <v>1</v>
      </c>
      <c r="B351" s="345" t="s">
        <v>4426</v>
      </c>
      <c r="C351" s="345" t="s">
        <v>2002</v>
      </c>
      <c r="D351" s="345" t="s">
        <v>4427</v>
      </c>
      <c r="E351" s="345" t="s">
        <v>20</v>
      </c>
      <c r="F351" s="345">
        <v>2.17</v>
      </c>
      <c r="G351" s="345"/>
      <c r="H351" s="345"/>
      <c r="I351" s="345">
        <v>2.17</v>
      </c>
      <c r="J351" s="351">
        <v>100</v>
      </c>
      <c r="K351" s="347">
        <f t="shared" ref="K351:K414" si="7">I351*J351</f>
        <v>217</v>
      </c>
      <c r="L351" s="318"/>
      <c r="M351" s="80"/>
    </row>
    <row r="352" s="79" customFormat="1" spans="1:13">
      <c r="A352" s="345">
        <v>2</v>
      </c>
      <c r="B352" s="345" t="s">
        <v>4428</v>
      </c>
      <c r="C352" s="345" t="s">
        <v>2002</v>
      </c>
      <c r="D352" s="345" t="s">
        <v>4427</v>
      </c>
      <c r="E352" s="345" t="s">
        <v>20</v>
      </c>
      <c r="F352" s="345">
        <v>1.3</v>
      </c>
      <c r="G352" s="345"/>
      <c r="H352" s="345"/>
      <c r="I352" s="345">
        <v>1.3</v>
      </c>
      <c r="J352" s="351">
        <v>100</v>
      </c>
      <c r="K352" s="347">
        <f t="shared" si="7"/>
        <v>130</v>
      </c>
      <c r="L352" s="318"/>
      <c r="M352" s="80"/>
    </row>
    <row r="353" s="79" customFormat="1" spans="1:13">
      <c r="A353" s="345">
        <v>3</v>
      </c>
      <c r="B353" s="345" t="s">
        <v>4429</v>
      </c>
      <c r="C353" s="345" t="s">
        <v>2002</v>
      </c>
      <c r="D353" s="345" t="s">
        <v>4427</v>
      </c>
      <c r="E353" s="345" t="s">
        <v>20</v>
      </c>
      <c r="F353" s="345">
        <v>1.74</v>
      </c>
      <c r="G353" s="345"/>
      <c r="H353" s="345"/>
      <c r="I353" s="345">
        <v>1.74</v>
      </c>
      <c r="J353" s="351">
        <v>100</v>
      </c>
      <c r="K353" s="347">
        <f t="shared" si="7"/>
        <v>174</v>
      </c>
      <c r="L353" s="318"/>
      <c r="M353" s="80"/>
    </row>
    <row r="354" s="79" customFormat="1" spans="1:13">
      <c r="A354" s="345">
        <v>4</v>
      </c>
      <c r="B354" s="345" t="s">
        <v>4430</v>
      </c>
      <c r="C354" s="345" t="s">
        <v>2002</v>
      </c>
      <c r="D354" s="345" t="s">
        <v>4427</v>
      </c>
      <c r="E354" s="345" t="s">
        <v>20</v>
      </c>
      <c r="F354" s="345">
        <v>1.74</v>
      </c>
      <c r="G354" s="345"/>
      <c r="H354" s="345"/>
      <c r="I354" s="345">
        <v>1.74</v>
      </c>
      <c r="J354" s="351">
        <v>100</v>
      </c>
      <c r="K354" s="347">
        <f t="shared" si="7"/>
        <v>174</v>
      </c>
      <c r="L354" s="318"/>
      <c r="M354" s="80"/>
    </row>
    <row r="355" s="79" customFormat="1" spans="1:13">
      <c r="A355" s="345">
        <v>5</v>
      </c>
      <c r="B355" s="345" t="s">
        <v>4431</v>
      </c>
      <c r="C355" s="345" t="s">
        <v>2002</v>
      </c>
      <c r="D355" s="345" t="s">
        <v>4427</v>
      </c>
      <c r="E355" s="345" t="s">
        <v>20</v>
      </c>
      <c r="F355" s="345">
        <v>3.04</v>
      </c>
      <c r="G355" s="345"/>
      <c r="H355" s="345"/>
      <c r="I355" s="345">
        <v>3.04</v>
      </c>
      <c r="J355" s="351">
        <v>100</v>
      </c>
      <c r="K355" s="347">
        <f t="shared" si="7"/>
        <v>304</v>
      </c>
      <c r="L355" s="318"/>
      <c r="M355" s="80"/>
    </row>
    <row r="356" s="79" customFormat="1" spans="1:13">
      <c r="A356" s="345">
        <v>6</v>
      </c>
      <c r="B356" s="345" t="s">
        <v>4432</v>
      </c>
      <c r="C356" s="345" t="s">
        <v>2002</v>
      </c>
      <c r="D356" s="345" t="s">
        <v>4427</v>
      </c>
      <c r="E356" s="345" t="s">
        <v>20</v>
      </c>
      <c r="F356" s="345">
        <v>0.87</v>
      </c>
      <c r="G356" s="345"/>
      <c r="H356" s="345"/>
      <c r="I356" s="345">
        <v>0.87</v>
      </c>
      <c r="J356" s="351">
        <v>100</v>
      </c>
      <c r="K356" s="347">
        <f t="shared" si="7"/>
        <v>87</v>
      </c>
      <c r="L356" s="318"/>
      <c r="M356" s="80"/>
    </row>
    <row r="357" s="79" customFormat="1" spans="1:13">
      <c r="A357" s="345">
        <v>7</v>
      </c>
      <c r="B357" s="345" t="s">
        <v>4433</v>
      </c>
      <c r="C357" s="345" t="s">
        <v>2002</v>
      </c>
      <c r="D357" s="345" t="s">
        <v>4427</v>
      </c>
      <c r="E357" s="345" t="s">
        <v>20</v>
      </c>
      <c r="F357" s="345">
        <v>1.74</v>
      </c>
      <c r="G357" s="345"/>
      <c r="H357" s="345"/>
      <c r="I357" s="345">
        <v>1.74</v>
      </c>
      <c r="J357" s="351">
        <v>100</v>
      </c>
      <c r="K357" s="347">
        <f t="shared" si="7"/>
        <v>174</v>
      </c>
      <c r="L357" s="318"/>
      <c r="M357" s="80"/>
    </row>
    <row r="358" s="79" customFormat="1" spans="1:13">
      <c r="A358" s="345">
        <v>8</v>
      </c>
      <c r="B358" s="345" t="s">
        <v>4434</v>
      </c>
      <c r="C358" s="345" t="s">
        <v>2002</v>
      </c>
      <c r="D358" s="345" t="s">
        <v>4427</v>
      </c>
      <c r="E358" s="345" t="s">
        <v>20</v>
      </c>
      <c r="F358" s="345">
        <v>1.3</v>
      </c>
      <c r="G358" s="345"/>
      <c r="H358" s="345"/>
      <c r="I358" s="345">
        <v>1.3</v>
      </c>
      <c r="J358" s="351">
        <v>100</v>
      </c>
      <c r="K358" s="347">
        <f t="shared" si="7"/>
        <v>130</v>
      </c>
      <c r="L358" s="318"/>
      <c r="M358" s="80"/>
    </row>
    <row r="359" s="79" customFormat="1" spans="1:13">
      <c r="A359" s="345">
        <v>9</v>
      </c>
      <c r="B359" s="345" t="s">
        <v>4435</v>
      </c>
      <c r="C359" s="345" t="s">
        <v>2002</v>
      </c>
      <c r="D359" s="345" t="s">
        <v>4427</v>
      </c>
      <c r="E359" s="345" t="s">
        <v>20</v>
      </c>
      <c r="F359" s="345">
        <v>0.43</v>
      </c>
      <c r="G359" s="345"/>
      <c r="H359" s="345"/>
      <c r="I359" s="345">
        <v>0.43</v>
      </c>
      <c r="J359" s="351">
        <v>100</v>
      </c>
      <c r="K359" s="347">
        <f t="shared" si="7"/>
        <v>43</v>
      </c>
      <c r="L359" s="318"/>
      <c r="M359" s="80"/>
    </row>
    <row r="360" s="79" customFormat="1" spans="1:13">
      <c r="A360" s="345">
        <v>10</v>
      </c>
      <c r="B360" s="345" t="s">
        <v>4436</v>
      </c>
      <c r="C360" s="345" t="s">
        <v>2002</v>
      </c>
      <c r="D360" s="345" t="s">
        <v>4427</v>
      </c>
      <c r="E360" s="345" t="s">
        <v>20</v>
      </c>
      <c r="F360" s="345">
        <v>0.87</v>
      </c>
      <c r="G360" s="345"/>
      <c r="H360" s="345"/>
      <c r="I360" s="345">
        <v>0.87</v>
      </c>
      <c r="J360" s="351">
        <v>100</v>
      </c>
      <c r="K360" s="347">
        <f t="shared" si="7"/>
        <v>87</v>
      </c>
      <c r="L360" s="318"/>
      <c r="M360" s="80"/>
    </row>
    <row r="361" s="79" customFormat="1" spans="1:13">
      <c r="A361" s="345">
        <v>11</v>
      </c>
      <c r="B361" s="345" t="s">
        <v>4437</v>
      </c>
      <c r="C361" s="345" t="s">
        <v>2002</v>
      </c>
      <c r="D361" s="345" t="s">
        <v>4427</v>
      </c>
      <c r="E361" s="345" t="s">
        <v>20</v>
      </c>
      <c r="F361" s="345">
        <v>1.3</v>
      </c>
      <c r="G361" s="345"/>
      <c r="H361" s="345"/>
      <c r="I361" s="345">
        <v>1.3</v>
      </c>
      <c r="J361" s="351">
        <v>100</v>
      </c>
      <c r="K361" s="347">
        <f t="shared" si="7"/>
        <v>130</v>
      </c>
      <c r="L361" s="318"/>
      <c r="M361" s="80"/>
    </row>
    <row r="362" s="79" customFormat="1" spans="1:13">
      <c r="A362" s="345">
        <v>12</v>
      </c>
      <c r="B362" s="345" t="s">
        <v>4438</v>
      </c>
      <c r="C362" s="345" t="s">
        <v>2002</v>
      </c>
      <c r="D362" s="345" t="s">
        <v>4427</v>
      </c>
      <c r="E362" s="345" t="s">
        <v>20</v>
      </c>
      <c r="F362" s="345">
        <v>0.87</v>
      </c>
      <c r="G362" s="345"/>
      <c r="H362" s="345"/>
      <c r="I362" s="345">
        <v>0.87</v>
      </c>
      <c r="J362" s="351">
        <v>100</v>
      </c>
      <c r="K362" s="347">
        <f t="shared" si="7"/>
        <v>87</v>
      </c>
      <c r="L362" s="318"/>
      <c r="M362" s="80"/>
    </row>
    <row r="363" s="79" customFormat="1" spans="1:13">
      <c r="A363" s="345">
        <v>13</v>
      </c>
      <c r="B363" s="345" t="s">
        <v>4439</v>
      </c>
      <c r="C363" s="345" t="s">
        <v>2002</v>
      </c>
      <c r="D363" s="345" t="s">
        <v>4427</v>
      </c>
      <c r="E363" s="345" t="s">
        <v>20</v>
      </c>
      <c r="F363" s="345">
        <v>1.3</v>
      </c>
      <c r="G363" s="345"/>
      <c r="H363" s="345"/>
      <c r="I363" s="345">
        <v>1.3</v>
      </c>
      <c r="J363" s="351">
        <v>100</v>
      </c>
      <c r="K363" s="347">
        <f t="shared" si="7"/>
        <v>130</v>
      </c>
      <c r="L363" s="318"/>
      <c r="M363" s="80"/>
    </row>
    <row r="364" s="79" customFormat="1" spans="1:13">
      <c r="A364" s="345">
        <v>14</v>
      </c>
      <c r="B364" s="345" t="s">
        <v>4440</v>
      </c>
      <c r="C364" s="345" t="s">
        <v>2002</v>
      </c>
      <c r="D364" s="345" t="s">
        <v>4427</v>
      </c>
      <c r="E364" s="345" t="s">
        <v>20</v>
      </c>
      <c r="F364" s="345">
        <v>1.74</v>
      </c>
      <c r="G364" s="345"/>
      <c r="H364" s="345"/>
      <c r="I364" s="345">
        <v>1.74</v>
      </c>
      <c r="J364" s="351">
        <v>100</v>
      </c>
      <c r="K364" s="347">
        <f t="shared" si="7"/>
        <v>174</v>
      </c>
      <c r="L364" s="318"/>
      <c r="M364" s="80"/>
    </row>
    <row r="365" s="79" customFormat="1" spans="1:13">
      <c r="A365" s="345">
        <v>15</v>
      </c>
      <c r="B365" s="345" t="s">
        <v>4441</v>
      </c>
      <c r="C365" s="345" t="s">
        <v>2002</v>
      </c>
      <c r="D365" s="345" t="s">
        <v>4427</v>
      </c>
      <c r="E365" s="345" t="s">
        <v>20</v>
      </c>
      <c r="F365" s="345">
        <v>0.87</v>
      </c>
      <c r="G365" s="345"/>
      <c r="H365" s="345"/>
      <c r="I365" s="345">
        <v>0.87</v>
      </c>
      <c r="J365" s="351">
        <v>100</v>
      </c>
      <c r="K365" s="347">
        <f t="shared" si="7"/>
        <v>87</v>
      </c>
      <c r="L365" s="318"/>
      <c r="M365" s="80"/>
    </row>
    <row r="366" s="79" customFormat="1" spans="1:13">
      <c r="A366" s="345">
        <v>16</v>
      </c>
      <c r="B366" s="345" t="s">
        <v>4442</v>
      </c>
      <c r="C366" s="345" t="s">
        <v>2002</v>
      </c>
      <c r="D366" s="345" t="s">
        <v>4427</v>
      </c>
      <c r="E366" s="345" t="s">
        <v>20</v>
      </c>
      <c r="F366" s="345">
        <v>2.17</v>
      </c>
      <c r="G366" s="345"/>
      <c r="H366" s="345"/>
      <c r="I366" s="345">
        <v>2.17</v>
      </c>
      <c r="J366" s="351">
        <v>100</v>
      </c>
      <c r="K366" s="347">
        <f t="shared" si="7"/>
        <v>217</v>
      </c>
      <c r="L366" s="318"/>
      <c r="M366" s="80"/>
    </row>
    <row r="367" s="79" customFormat="1" spans="1:13">
      <c r="A367" s="345">
        <v>17</v>
      </c>
      <c r="B367" s="345" t="s">
        <v>4443</v>
      </c>
      <c r="C367" s="345" t="s">
        <v>2002</v>
      </c>
      <c r="D367" s="345" t="s">
        <v>4427</v>
      </c>
      <c r="E367" s="345" t="s">
        <v>20</v>
      </c>
      <c r="F367" s="345">
        <v>0.87</v>
      </c>
      <c r="G367" s="345"/>
      <c r="H367" s="345"/>
      <c r="I367" s="345">
        <v>0.87</v>
      </c>
      <c r="J367" s="351">
        <v>100</v>
      </c>
      <c r="K367" s="347">
        <f t="shared" si="7"/>
        <v>87</v>
      </c>
      <c r="L367" s="318"/>
      <c r="M367" s="80"/>
    </row>
    <row r="368" s="79" customFormat="1" spans="1:13">
      <c r="A368" s="345">
        <v>18</v>
      </c>
      <c r="B368" s="345" t="s">
        <v>4444</v>
      </c>
      <c r="C368" s="345" t="s">
        <v>2002</v>
      </c>
      <c r="D368" s="345" t="s">
        <v>4427</v>
      </c>
      <c r="E368" s="345" t="s">
        <v>20</v>
      </c>
      <c r="F368" s="345">
        <v>1.3</v>
      </c>
      <c r="G368" s="345"/>
      <c r="H368" s="345"/>
      <c r="I368" s="345">
        <v>1.3</v>
      </c>
      <c r="J368" s="351">
        <v>100</v>
      </c>
      <c r="K368" s="347">
        <f t="shared" si="7"/>
        <v>130</v>
      </c>
      <c r="L368" s="318"/>
      <c r="M368" s="80"/>
    </row>
    <row r="369" s="79" customFormat="1" spans="1:13">
      <c r="A369" s="345">
        <v>19</v>
      </c>
      <c r="B369" s="345" t="s">
        <v>299</v>
      </c>
      <c r="C369" s="345" t="s">
        <v>2002</v>
      </c>
      <c r="D369" s="345" t="s">
        <v>4427</v>
      </c>
      <c r="E369" s="345" t="s">
        <v>20</v>
      </c>
      <c r="F369" s="345">
        <v>3.04</v>
      </c>
      <c r="G369" s="345"/>
      <c r="H369" s="345"/>
      <c r="I369" s="345">
        <v>3.04</v>
      </c>
      <c r="J369" s="351">
        <v>100</v>
      </c>
      <c r="K369" s="347">
        <f t="shared" si="7"/>
        <v>304</v>
      </c>
      <c r="L369" s="318"/>
      <c r="M369" s="80"/>
    </row>
    <row r="370" s="79" customFormat="1" spans="1:13">
      <c r="A370" s="345">
        <v>20</v>
      </c>
      <c r="B370" s="345" t="s">
        <v>4445</v>
      </c>
      <c r="C370" s="345" t="s">
        <v>2002</v>
      </c>
      <c r="D370" s="345" t="s">
        <v>4427</v>
      </c>
      <c r="E370" s="345" t="s">
        <v>20</v>
      </c>
      <c r="F370" s="345">
        <v>0.43</v>
      </c>
      <c r="G370" s="345"/>
      <c r="H370" s="345"/>
      <c r="I370" s="345">
        <v>0.43</v>
      </c>
      <c r="J370" s="351">
        <v>100</v>
      </c>
      <c r="K370" s="347">
        <f t="shared" si="7"/>
        <v>43</v>
      </c>
      <c r="L370" s="318"/>
      <c r="M370" s="80"/>
    </row>
    <row r="371" s="79" customFormat="1" spans="1:13">
      <c r="A371" s="345">
        <v>21</v>
      </c>
      <c r="B371" s="345" t="s">
        <v>4446</v>
      </c>
      <c r="C371" s="345" t="s">
        <v>2002</v>
      </c>
      <c r="D371" s="345" t="s">
        <v>4427</v>
      </c>
      <c r="E371" s="345" t="s">
        <v>20</v>
      </c>
      <c r="F371" s="345">
        <v>0.87</v>
      </c>
      <c r="G371" s="345"/>
      <c r="H371" s="345"/>
      <c r="I371" s="345">
        <v>0.87</v>
      </c>
      <c r="J371" s="351">
        <v>100</v>
      </c>
      <c r="K371" s="347">
        <f t="shared" si="7"/>
        <v>87</v>
      </c>
      <c r="L371" s="318"/>
      <c r="M371" s="80"/>
    </row>
    <row r="372" s="79" customFormat="1" spans="1:13">
      <c r="A372" s="345">
        <v>22</v>
      </c>
      <c r="B372" s="345" t="s">
        <v>4447</v>
      </c>
      <c r="C372" s="345" t="s">
        <v>2002</v>
      </c>
      <c r="D372" s="345" t="s">
        <v>4427</v>
      </c>
      <c r="E372" s="345" t="s">
        <v>20</v>
      </c>
      <c r="F372" s="345">
        <v>2.23</v>
      </c>
      <c r="G372" s="345"/>
      <c r="H372" s="345"/>
      <c r="I372" s="345">
        <v>2.23</v>
      </c>
      <c r="J372" s="351">
        <v>100</v>
      </c>
      <c r="K372" s="347">
        <f t="shared" si="7"/>
        <v>223</v>
      </c>
      <c r="L372" s="318"/>
      <c r="M372" s="80"/>
    </row>
    <row r="373" s="79" customFormat="1" spans="1:13">
      <c r="A373" s="345">
        <v>23</v>
      </c>
      <c r="B373" s="345" t="s">
        <v>4448</v>
      </c>
      <c r="C373" s="345" t="s">
        <v>2002</v>
      </c>
      <c r="D373" s="345" t="s">
        <v>4427</v>
      </c>
      <c r="E373" s="345" t="s">
        <v>20</v>
      </c>
      <c r="F373" s="345">
        <v>1.3</v>
      </c>
      <c r="G373" s="345"/>
      <c r="H373" s="345"/>
      <c r="I373" s="345">
        <v>1.3</v>
      </c>
      <c r="J373" s="351">
        <v>100</v>
      </c>
      <c r="K373" s="347">
        <f t="shared" si="7"/>
        <v>130</v>
      </c>
      <c r="L373" s="318"/>
      <c r="M373" s="80"/>
    </row>
    <row r="374" s="79" customFormat="1" spans="1:13">
      <c r="A374" s="345">
        <v>24</v>
      </c>
      <c r="B374" s="345" t="s">
        <v>4449</v>
      </c>
      <c r="C374" s="345" t="s">
        <v>2002</v>
      </c>
      <c r="D374" s="345" t="s">
        <v>4427</v>
      </c>
      <c r="E374" s="345" t="s">
        <v>20</v>
      </c>
      <c r="F374" s="345">
        <v>3.04</v>
      </c>
      <c r="G374" s="345"/>
      <c r="H374" s="345"/>
      <c r="I374" s="345">
        <v>3.04</v>
      </c>
      <c r="J374" s="351">
        <v>100</v>
      </c>
      <c r="K374" s="347">
        <f t="shared" si="7"/>
        <v>304</v>
      </c>
      <c r="L374" s="318"/>
      <c r="M374" s="80"/>
    </row>
    <row r="375" s="79" customFormat="1" spans="1:13">
      <c r="A375" s="345">
        <v>25</v>
      </c>
      <c r="B375" s="345" t="s">
        <v>4450</v>
      </c>
      <c r="C375" s="345" t="s">
        <v>2002</v>
      </c>
      <c r="D375" s="345" t="s">
        <v>4427</v>
      </c>
      <c r="E375" s="345" t="s">
        <v>20</v>
      </c>
      <c r="F375" s="345">
        <v>2.6</v>
      </c>
      <c r="G375" s="345"/>
      <c r="H375" s="345"/>
      <c r="I375" s="345">
        <v>2.6</v>
      </c>
      <c r="J375" s="351">
        <v>100</v>
      </c>
      <c r="K375" s="347">
        <f t="shared" si="7"/>
        <v>260</v>
      </c>
      <c r="L375" s="318"/>
      <c r="M375" s="80"/>
    </row>
    <row r="376" s="79" customFormat="1" spans="1:13">
      <c r="A376" s="345">
        <v>26</v>
      </c>
      <c r="B376" s="345" t="s">
        <v>4451</v>
      </c>
      <c r="C376" s="345" t="s">
        <v>2002</v>
      </c>
      <c r="D376" s="345" t="s">
        <v>4427</v>
      </c>
      <c r="E376" s="345" t="s">
        <v>20</v>
      </c>
      <c r="F376" s="345">
        <v>2.61</v>
      </c>
      <c r="G376" s="345"/>
      <c r="H376" s="345"/>
      <c r="I376" s="345">
        <v>2.61</v>
      </c>
      <c r="J376" s="351">
        <v>100</v>
      </c>
      <c r="K376" s="347">
        <f t="shared" si="7"/>
        <v>261</v>
      </c>
      <c r="L376" s="318"/>
      <c r="M376" s="80"/>
    </row>
    <row r="377" s="79" customFormat="1" spans="1:13">
      <c r="A377" s="345">
        <v>27</v>
      </c>
      <c r="B377" s="345" t="s">
        <v>4452</v>
      </c>
      <c r="C377" s="345" t="s">
        <v>2002</v>
      </c>
      <c r="D377" s="345" t="s">
        <v>4427</v>
      </c>
      <c r="E377" s="345" t="s">
        <v>20</v>
      </c>
      <c r="F377" s="345">
        <v>1.3</v>
      </c>
      <c r="G377" s="345"/>
      <c r="H377" s="345"/>
      <c r="I377" s="345">
        <v>1.3</v>
      </c>
      <c r="J377" s="351">
        <v>100</v>
      </c>
      <c r="K377" s="347">
        <f t="shared" si="7"/>
        <v>130</v>
      </c>
      <c r="L377" s="318"/>
      <c r="M377" s="80"/>
    </row>
    <row r="378" s="79" customFormat="1" spans="1:13">
      <c r="A378" s="345">
        <v>28</v>
      </c>
      <c r="B378" s="345" t="s">
        <v>4453</v>
      </c>
      <c r="C378" s="345" t="s">
        <v>2002</v>
      </c>
      <c r="D378" s="345" t="s">
        <v>4427</v>
      </c>
      <c r="E378" s="345" t="s">
        <v>20</v>
      </c>
      <c r="F378" s="345">
        <v>1.3</v>
      </c>
      <c r="G378" s="345"/>
      <c r="H378" s="345"/>
      <c r="I378" s="345">
        <v>1.3</v>
      </c>
      <c r="J378" s="351">
        <v>100</v>
      </c>
      <c r="K378" s="347">
        <f t="shared" si="7"/>
        <v>130</v>
      </c>
      <c r="L378" s="318"/>
      <c r="M378" s="80"/>
    </row>
    <row r="379" s="79" customFormat="1" spans="1:13">
      <c r="A379" s="345">
        <v>29</v>
      </c>
      <c r="B379" s="345" t="s">
        <v>4454</v>
      </c>
      <c r="C379" s="345" t="s">
        <v>2002</v>
      </c>
      <c r="D379" s="345" t="s">
        <v>4427</v>
      </c>
      <c r="E379" s="345" t="s">
        <v>20</v>
      </c>
      <c r="F379" s="345">
        <v>2.6</v>
      </c>
      <c r="G379" s="345"/>
      <c r="H379" s="345"/>
      <c r="I379" s="345">
        <v>2.6</v>
      </c>
      <c r="J379" s="351">
        <v>100</v>
      </c>
      <c r="K379" s="347">
        <f t="shared" si="7"/>
        <v>260</v>
      </c>
      <c r="L379" s="318"/>
      <c r="M379" s="80"/>
    </row>
    <row r="380" s="79" customFormat="1" spans="1:13">
      <c r="A380" s="345">
        <v>30</v>
      </c>
      <c r="B380" s="345" t="s">
        <v>4455</v>
      </c>
      <c r="C380" s="345" t="s">
        <v>2002</v>
      </c>
      <c r="D380" s="345" t="s">
        <v>4427</v>
      </c>
      <c r="E380" s="345" t="s">
        <v>20</v>
      </c>
      <c r="F380" s="345">
        <v>0.87</v>
      </c>
      <c r="G380" s="345"/>
      <c r="H380" s="345"/>
      <c r="I380" s="345">
        <v>0.87</v>
      </c>
      <c r="J380" s="351">
        <v>100</v>
      </c>
      <c r="K380" s="347">
        <f t="shared" si="7"/>
        <v>87</v>
      </c>
      <c r="L380" s="318"/>
      <c r="M380" s="80"/>
    </row>
    <row r="381" s="79" customFormat="1" spans="1:13">
      <c r="A381" s="345">
        <v>31</v>
      </c>
      <c r="B381" s="345" t="s">
        <v>4456</v>
      </c>
      <c r="C381" s="345" t="s">
        <v>2002</v>
      </c>
      <c r="D381" s="345" t="s">
        <v>4427</v>
      </c>
      <c r="E381" s="345" t="s">
        <v>20</v>
      </c>
      <c r="F381" s="345">
        <v>3.04</v>
      </c>
      <c r="G381" s="345"/>
      <c r="H381" s="345"/>
      <c r="I381" s="345">
        <v>3.04</v>
      </c>
      <c r="J381" s="351">
        <v>100</v>
      </c>
      <c r="K381" s="347">
        <f t="shared" si="7"/>
        <v>304</v>
      </c>
      <c r="L381" s="318"/>
      <c r="M381" s="80"/>
    </row>
    <row r="382" s="79" customFormat="1" spans="1:13">
      <c r="A382" s="345">
        <v>32</v>
      </c>
      <c r="B382" s="345" t="s">
        <v>4457</v>
      </c>
      <c r="C382" s="345" t="s">
        <v>2002</v>
      </c>
      <c r="D382" s="345" t="s">
        <v>4427</v>
      </c>
      <c r="E382" s="345" t="s">
        <v>20</v>
      </c>
      <c r="F382" s="345">
        <v>2.17</v>
      </c>
      <c r="G382" s="345"/>
      <c r="H382" s="345"/>
      <c r="I382" s="345">
        <v>2.17</v>
      </c>
      <c r="J382" s="351">
        <v>100</v>
      </c>
      <c r="K382" s="347">
        <f t="shared" si="7"/>
        <v>217</v>
      </c>
      <c r="L382" s="318"/>
      <c r="M382" s="80"/>
    </row>
    <row r="383" s="79" customFormat="1" spans="1:13">
      <c r="A383" s="345">
        <v>33</v>
      </c>
      <c r="B383" s="345" t="s">
        <v>4458</v>
      </c>
      <c r="C383" s="345" t="s">
        <v>2002</v>
      </c>
      <c r="D383" s="345" t="s">
        <v>4427</v>
      </c>
      <c r="E383" s="345" t="s">
        <v>20</v>
      </c>
      <c r="F383" s="345">
        <v>1.74</v>
      </c>
      <c r="G383" s="345"/>
      <c r="H383" s="345"/>
      <c r="I383" s="345">
        <v>1.74</v>
      </c>
      <c r="J383" s="351">
        <v>100</v>
      </c>
      <c r="K383" s="347">
        <f t="shared" si="7"/>
        <v>174</v>
      </c>
      <c r="L383" s="318"/>
      <c r="M383" s="80"/>
    </row>
    <row r="384" s="79" customFormat="1" spans="1:13">
      <c r="A384" s="345">
        <v>34</v>
      </c>
      <c r="B384" s="345" t="s">
        <v>4459</v>
      </c>
      <c r="C384" s="345" t="s">
        <v>2002</v>
      </c>
      <c r="D384" s="345" t="s">
        <v>4427</v>
      </c>
      <c r="E384" s="345" t="s">
        <v>20</v>
      </c>
      <c r="F384" s="345">
        <v>2.6</v>
      </c>
      <c r="G384" s="345"/>
      <c r="H384" s="345"/>
      <c r="I384" s="345">
        <v>2.6</v>
      </c>
      <c r="J384" s="351">
        <v>100</v>
      </c>
      <c r="K384" s="347">
        <f t="shared" si="7"/>
        <v>260</v>
      </c>
      <c r="L384" s="318"/>
      <c r="M384" s="80"/>
    </row>
    <row r="385" s="79" customFormat="1" spans="1:13">
      <c r="A385" s="345">
        <v>35</v>
      </c>
      <c r="B385" s="345" t="s">
        <v>4460</v>
      </c>
      <c r="C385" s="345" t="s">
        <v>2002</v>
      </c>
      <c r="D385" s="345" t="s">
        <v>4427</v>
      </c>
      <c r="E385" s="345" t="s">
        <v>20</v>
      </c>
      <c r="F385" s="345">
        <v>1.74</v>
      </c>
      <c r="G385" s="345"/>
      <c r="H385" s="345"/>
      <c r="I385" s="345">
        <v>1.74</v>
      </c>
      <c r="J385" s="351">
        <v>100</v>
      </c>
      <c r="K385" s="347">
        <f t="shared" si="7"/>
        <v>174</v>
      </c>
      <c r="L385" s="318"/>
      <c r="M385" s="80"/>
    </row>
    <row r="386" s="79" customFormat="1" spans="1:13">
      <c r="A386" s="345">
        <v>36</v>
      </c>
      <c r="B386" s="345" t="s">
        <v>4461</v>
      </c>
      <c r="C386" s="345" t="s">
        <v>2002</v>
      </c>
      <c r="D386" s="345" t="s">
        <v>4427</v>
      </c>
      <c r="E386" s="345" t="s">
        <v>20</v>
      </c>
      <c r="F386" s="345">
        <v>3.04</v>
      </c>
      <c r="G386" s="345"/>
      <c r="H386" s="345"/>
      <c r="I386" s="345">
        <v>3.04</v>
      </c>
      <c r="J386" s="351">
        <v>100</v>
      </c>
      <c r="K386" s="347">
        <f t="shared" si="7"/>
        <v>304</v>
      </c>
      <c r="L386" s="318"/>
      <c r="M386" s="80"/>
    </row>
    <row r="387" s="79" customFormat="1" spans="1:13">
      <c r="A387" s="345">
        <v>37</v>
      </c>
      <c r="B387" s="345" t="s">
        <v>4462</v>
      </c>
      <c r="C387" s="345" t="s">
        <v>2002</v>
      </c>
      <c r="D387" s="345" t="s">
        <v>4427</v>
      </c>
      <c r="E387" s="345" t="s">
        <v>20</v>
      </c>
      <c r="F387" s="345">
        <v>0.87</v>
      </c>
      <c r="G387" s="345"/>
      <c r="H387" s="345"/>
      <c r="I387" s="345">
        <v>0.87</v>
      </c>
      <c r="J387" s="351">
        <v>100</v>
      </c>
      <c r="K387" s="347">
        <f t="shared" si="7"/>
        <v>87</v>
      </c>
      <c r="L387" s="318"/>
      <c r="M387" s="80"/>
    </row>
    <row r="388" s="79" customFormat="1" spans="1:13">
      <c r="A388" s="345">
        <v>38</v>
      </c>
      <c r="B388" s="345" t="s">
        <v>4463</v>
      </c>
      <c r="C388" s="345" t="s">
        <v>2002</v>
      </c>
      <c r="D388" s="345" t="s">
        <v>4427</v>
      </c>
      <c r="E388" s="345" t="s">
        <v>20</v>
      </c>
      <c r="F388" s="345">
        <v>1.3</v>
      </c>
      <c r="G388" s="345"/>
      <c r="H388" s="345"/>
      <c r="I388" s="345">
        <v>1.3</v>
      </c>
      <c r="J388" s="351">
        <v>100</v>
      </c>
      <c r="K388" s="347">
        <f t="shared" si="7"/>
        <v>130</v>
      </c>
      <c r="L388" s="318"/>
      <c r="M388" s="80"/>
    </row>
    <row r="389" s="79" customFormat="1" spans="1:13">
      <c r="A389" s="345">
        <v>39</v>
      </c>
      <c r="B389" s="345" t="s">
        <v>4464</v>
      </c>
      <c r="C389" s="345" t="s">
        <v>2002</v>
      </c>
      <c r="D389" s="345" t="s">
        <v>4427</v>
      </c>
      <c r="E389" s="345" t="s">
        <v>20</v>
      </c>
      <c r="F389" s="345">
        <v>1.3</v>
      </c>
      <c r="G389" s="345"/>
      <c r="H389" s="345"/>
      <c r="I389" s="345">
        <v>1.3</v>
      </c>
      <c r="J389" s="351">
        <v>100</v>
      </c>
      <c r="K389" s="347">
        <f t="shared" si="7"/>
        <v>130</v>
      </c>
      <c r="L389" s="318"/>
      <c r="M389" s="80"/>
    </row>
    <row r="390" s="79" customFormat="1" spans="1:13">
      <c r="A390" s="345">
        <v>40</v>
      </c>
      <c r="B390" s="345" t="s">
        <v>4465</v>
      </c>
      <c r="C390" s="345" t="s">
        <v>2002</v>
      </c>
      <c r="D390" s="345" t="s">
        <v>4427</v>
      </c>
      <c r="E390" s="345" t="s">
        <v>136</v>
      </c>
      <c r="F390" s="345">
        <v>1.09</v>
      </c>
      <c r="G390" s="345"/>
      <c r="H390" s="345"/>
      <c r="I390" s="345">
        <v>1.09</v>
      </c>
      <c r="J390" s="351">
        <v>100</v>
      </c>
      <c r="K390" s="347">
        <f t="shared" si="7"/>
        <v>109</v>
      </c>
      <c r="L390" s="318"/>
      <c r="M390" s="80"/>
    </row>
    <row r="391" s="79" customFormat="1" spans="1:13">
      <c r="A391" s="345">
        <v>41</v>
      </c>
      <c r="B391" s="345" t="s">
        <v>4466</v>
      </c>
      <c r="C391" s="345" t="s">
        <v>2002</v>
      </c>
      <c r="D391" s="345" t="s">
        <v>4427</v>
      </c>
      <c r="E391" s="345" t="s">
        <v>136</v>
      </c>
      <c r="F391" s="345">
        <v>0.67</v>
      </c>
      <c r="G391" s="345"/>
      <c r="H391" s="345"/>
      <c r="I391" s="345">
        <v>0.67</v>
      </c>
      <c r="J391" s="351">
        <v>100</v>
      </c>
      <c r="K391" s="347">
        <f t="shared" si="7"/>
        <v>67</v>
      </c>
      <c r="L391" s="318"/>
      <c r="M391" s="80"/>
    </row>
    <row r="392" s="79" customFormat="1" spans="1:13">
      <c r="A392" s="345">
        <v>42</v>
      </c>
      <c r="B392" s="345" t="s">
        <v>4467</v>
      </c>
      <c r="C392" s="345" t="s">
        <v>2002</v>
      </c>
      <c r="D392" s="345" t="s">
        <v>4427</v>
      </c>
      <c r="E392" s="345" t="s">
        <v>136</v>
      </c>
      <c r="F392" s="345">
        <v>0.67</v>
      </c>
      <c r="G392" s="345"/>
      <c r="H392" s="345"/>
      <c r="I392" s="345">
        <v>0.67</v>
      </c>
      <c r="J392" s="351">
        <v>100</v>
      </c>
      <c r="K392" s="347">
        <f t="shared" si="7"/>
        <v>67</v>
      </c>
      <c r="L392" s="318"/>
      <c r="M392" s="80"/>
    </row>
    <row r="393" s="79" customFormat="1" spans="1:13">
      <c r="A393" s="345">
        <v>43</v>
      </c>
      <c r="B393" s="345" t="s">
        <v>4426</v>
      </c>
      <c r="C393" s="345" t="s">
        <v>2002</v>
      </c>
      <c r="D393" s="345" t="s">
        <v>4427</v>
      </c>
      <c r="E393" s="345" t="s">
        <v>136</v>
      </c>
      <c r="F393" s="345">
        <v>0.67</v>
      </c>
      <c r="G393" s="345"/>
      <c r="H393" s="345"/>
      <c r="I393" s="345">
        <v>0.67</v>
      </c>
      <c r="J393" s="351">
        <v>100</v>
      </c>
      <c r="K393" s="347">
        <f t="shared" si="7"/>
        <v>67</v>
      </c>
      <c r="L393" s="318"/>
      <c r="M393" s="80"/>
    </row>
    <row r="394" s="79" customFormat="1" spans="1:13">
      <c r="A394" s="345">
        <v>44</v>
      </c>
      <c r="B394" s="345" t="s">
        <v>4468</v>
      </c>
      <c r="C394" s="345" t="s">
        <v>2002</v>
      </c>
      <c r="D394" s="345" t="s">
        <v>4427</v>
      </c>
      <c r="E394" s="345" t="s">
        <v>136</v>
      </c>
      <c r="F394" s="345">
        <v>0.67</v>
      </c>
      <c r="G394" s="345"/>
      <c r="H394" s="345"/>
      <c r="I394" s="345">
        <v>0.67</v>
      </c>
      <c r="J394" s="351">
        <v>100</v>
      </c>
      <c r="K394" s="347">
        <f t="shared" si="7"/>
        <v>67</v>
      </c>
      <c r="L394" s="318"/>
      <c r="M394" s="80"/>
    </row>
    <row r="395" s="79" customFormat="1" spans="1:13">
      <c r="A395" s="345">
        <v>45</v>
      </c>
      <c r="B395" s="345" t="s">
        <v>4469</v>
      </c>
      <c r="C395" s="345" t="s">
        <v>2002</v>
      </c>
      <c r="D395" s="345" t="s">
        <v>4427</v>
      </c>
      <c r="E395" s="345" t="s">
        <v>136</v>
      </c>
      <c r="F395" s="345">
        <v>2.93</v>
      </c>
      <c r="G395" s="345"/>
      <c r="H395" s="345"/>
      <c r="I395" s="345">
        <v>2.93</v>
      </c>
      <c r="J395" s="351">
        <v>100</v>
      </c>
      <c r="K395" s="347">
        <f t="shared" si="7"/>
        <v>293</v>
      </c>
      <c r="L395" s="318"/>
      <c r="M395" s="80"/>
    </row>
    <row r="396" s="79" customFormat="1" spans="1:13">
      <c r="A396" s="345">
        <v>46</v>
      </c>
      <c r="B396" s="345" t="s">
        <v>4470</v>
      </c>
      <c r="C396" s="345" t="s">
        <v>2002</v>
      </c>
      <c r="D396" s="345" t="s">
        <v>4427</v>
      </c>
      <c r="E396" s="345" t="s">
        <v>136</v>
      </c>
      <c r="F396" s="345">
        <v>2.72</v>
      </c>
      <c r="G396" s="345"/>
      <c r="H396" s="345"/>
      <c r="I396" s="345">
        <v>2.72</v>
      </c>
      <c r="J396" s="351">
        <v>100</v>
      </c>
      <c r="K396" s="347">
        <f t="shared" si="7"/>
        <v>272</v>
      </c>
      <c r="L396" s="318"/>
      <c r="M396" s="80"/>
    </row>
    <row r="397" s="79" customFormat="1" spans="1:13">
      <c r="A397" s="345">
        <v>47</v>
      </c>
      <c r="B397" s="345" t="s">
        <v>4471</v>
      </c>
      <c r="C397" s="345" t="s">
        <v>2002</v>
      </c>
      <c r="D397" s="345" t="s">
        <v>4427</v>
      </c>
      <c r="E397" s="345" t="s">
        <v>136</v>
      </c>
      <c r="F397" s="345">
        <v>1.12</v>
      </c>
      <c r="G397" s="345"/>
      <c r="H397" s="345"/>
      <c r="I397" s="345">
        <v>1.12</v>
      </c>
      <c r="J397" s="351">
        <v>100</v>
      </c>
      <c r="K397" s="347">
        <f t="shared" si="7"/>
        <v>112</v>
      </c>
      <c r="L397" s="318"/>
      <c r="M397" s="80"/>
    </row>
    <row r="398" s="79" customFormat="1" spans="1:13">
      <c r="A398" s="345">
        <v>48</v>
      </c>
      <c r="B398" s="345" t="s">
        <v>4472</v>
      </c>
      <c r="C398" s="345" t="s">
        <v>2002</v>
      </c>
      <c r="D398" s="345" t="s">
        <v>4427</v>
      </c>
      <c r="E398" s="345" t="s">
        <v>136</v>
      </c>
      <c r="F398" s="345">
        <v>1.12</v>
      </c>
      <c r="G398" s="345"/>
      <c r="H398" s="345"/>
      <c r="I398" s="345">
        <v>1.12</v>
      </c>
      <c r="J398" s="351">
        <v>100</v>
      </c>
      <c r="K398" s="347">
        <f t="shared" si="7"/>
        <v>112</v>
      </c>
      <c r="L398" s="318"/>
      <c r="M398" s="80"/>
    </row>
    <row r="399" s="79" customFormat="1" spans="1:13">
      <c r="A399" s="345">
        <v>49</v>
      </c>
      <c r="B399" s="345" t="s">
        <v>4473</v>
      </c>
      <c r="C399" s="345" t="s">
        <v>2002</v>
      </c>
      <c r="D399" s="345" t="s">
        <v>4427</v>
      </c>
      <c r="E399" s="345" t="s">
        <v>136</v>
      </c>
      <c r="F399" s="345">
        <v>1.12</v>
      </c>
      <c r="G399" s="345"/>
      <c r="H399" s="345"/>
      <c r="I399" s="345">
        <v>1.12</v>
      </c>
      <c r="J399" s="351">
        <v>100</v>
      </c>
      <c r="K399" s="347">
        <f t="shared" si="7"/>
        <v>112</v>
      </c>
      <c r="L399" s="318"/>
      <c r="M399" s="80"/>
    </row>
    <row r="400" s="79" customFormat="1" spans="1:13">
      <c r="A400" s="345">
        <v>50</v>
      </c>
      <c r="B400" s="345" t="s">
        <v>4474</v>
      </c>
      <c r="C400" s="345" t="s">
        <v>2002</v>
      </c>
      <c r="D400" s="345" t="s">
        <v>4427</v>
      </c>
      <c r="E400" s="345" t="s">
        <v>136</v>
      </c>
      <c r="F400" s="345">
        <v>3.77</v>
      </c>
      <c r="G400" s="345"/>
      <c r="H400" s="345"/>
      <c r="I400" s="345">
        <v>3.77</v>
      </c>
      <c r="J400" s="351">
        <v>100</v>
      </c>
      <c r="K400" s="347">
        <f t="shared" si="7"/>
        <v>377</v>
      </c>
      <c r="L400" s="318"/>
      <c r="M400" s="80"/>
    </row>
    <row r="401" s="79" customFormat="1" spans="1:13">
      <c r="A401" s="345">
        <v>51</v>
      </c>
      <c r="B401" s="345" t="s">
        <v>4475</v>
      </c>
      <c r="C401" s="345" t="s">
        <v>2002</v>
      </c>
      <c r="D401" s="345" t="s">
        <v>4427</v>
      </c>
      <c r="E401" s="345" t="s">
        <v>136</v>
      </c>
      <c r="F401" s="345">
        <v>2.51</v>
      </c>
      <c r="G401" s="345"/>
      <c r="H401" s="345"/>
      <c r="I401" s="345">
        <v>2.51</v>
      </c>
      <c r="J401" s="351">
        <v>100</v>
      </c>
      <c r="K401" s="347">
        <f t="shared" si="7"/>
        <v>251</v>
      </c>
      <c r="L401" s="318"/>
      <c r="M401" s="80"/>
    </row>
    <row r="402" s="79" customFormat="1" spans="1:13">
      <c r="A402" s="345">
        <v>52</v>
      </c>
      <c r="B402" s="345" t="s">
        <v>4476</v>
      </c>
      <c r="C402" s="345" t="s">
        <v>2002</v>
      </c>
      <c r="D402" s="345" t="s">
        <v>4427</v>
      </c>
      <c r="E402" s="345" t="s">
        <v>136</v>
      </c>
      <c r="F402" s="345">
        <v>2.93</v>
      </c>
      <c r="G402" s="345"/>
      <c r="H402" s="345"/>
      <c r="I402" s="345">
        <v>2.93</v>
      </c>
      <c r="J402" s="351">
        <v>100</v>
      </c>
      <c r="K402" s="347">
        <f t="shared" si="7"/>
        <v>293</v>
      </c>
      <c r="L402" s="318"/>
      <c r="M402" s="80"/>
    </row>
    <row r="403" s="79" customFormat="1" spans="1:13">
      <c r="A403" s="345">
        <v>53</v>
      </c>
      <c r="B403" s="345" t="s">
        <v>4477</v>
      </c>
      <c r="C403" s="345" t="s">
        <v>2002</v>
      </c>
      <c r="D403" s="345" t="s">
        <v>4427</v>
      </c>
      <c r="E403" s="345" t="s">
        <v>136</v>
      </c>
      <c r="F403" s="345">
        <v>2.1</v>
      </c>
      <c r="G403" s="345"/>
      <c r="H403" s="345"/>
      <c r="I403" s="345">
        <v>2.1</v>
      </c>
      <c r="J403" s="351">
        <v>100</v>
      </c>
      <c r="K403" s="347">
        <f t="shared" si="7"/>
        <v>210</v>
      </c>
      <c r="L403" s="318"/>
      <c r="M403" s="80"/>
    </row>
    <row r="404" s="79" customFormat="1" spans="1:13">
      <c r="A404" s="345">
        <v>54</v>
      </c>
      <c r="B404" s="345" t="s">
        <v>4478</v>
      </c>
      <c r="C404" s="345" t="s">
        <v>2002</v>
      </c>
      <c r="D404" s="345" t="s">
        <v>4427</v>
      </c>
      <c r="E404" s="345" t="s">
        <v>136</v>
      </c>
      <c r="F404" s="345">
        <v>2.1</v>
      </c>
      <c r="G404" s="345"/>
      <c r="H404" s="345"/>
      <c r="I404" s="345">
        <v>2.1</v>
      </c>
      <c r="J404" s="351">
        <v>100</v>
      </c>
      <c r="K404" s="347">
        <f t="shared" si="7"/>
        <v>210</v>
      </c>
      <c r="L404" s="318"/>
      <c r="M404" s="80"/>
    </row>
    <row r="405" s="79" customFormat="1" spans="1:13">
      <c r="A405" s="345">
        <v>55</v>
      </c>
      <c r="B405" s="345" t="s">
        <v>4479</v>
      </c>
      <c r="C405" s="345" t="s">
        <v>2002</v>
      </c>
      <c r="D405" s="345" t="s">
        <v>4427</v>
      </c>
      <c r="E405" s="345" t="s">
        <v>136</v>
      </c>
      <c r="F405" s="345">
        <v>3.35</v>
      </c>
      <c r="G405" s="345"/>
      <c r="H405" s="345"/>
      <c r="I405" s="345">
        <v>3.35</v>
      </c>
      <c r="J405" s="351">
        <v>100</v>
      </c>
      <c r="K405" s="347">
        <f t="shared" si="7"/>
        <v>335</v>
      </c>
      <c r="L405" s="318"/>
      <c r="M405" s="80"/>
    </row>
    <row r="406" s="79" customFormat="1" spans="1:13">
      <c r="A406" s="345">
        <v>56</v>
      </c>
      <c r="B406" s="345" t="s">
        <v>4480</v>
      </c>
      <c r="C406" s="345" t="s">
        <v>2002</v>
      </c>
      <c r="D406" s="345" t="s">
        <v>4427</v>
      </c>
      <c r="E406" s="345" t="s">
        <v>136</v>
      </c>
      <c r="F406" s="345">
        <v>2.93</v>
      </c>
      <c r="G406" s="345"/>
      <c r="H406" s="345"/>
      <c r="I406" s="345">
        <v>2.93</v>
      </c>
      <c r="J406" s="351">
        <v>100</v>
      </c>
      <c r="K406" s="347">
        <f t="shared" si="7"/>
        <v>293</v>
      </c>
      <c r="L406" s="318"/>
      <c r="M406" s="80"/>
    </row>
    <row r="407" s="79" customFormat="1" spans="1:13">
      <c r="A407" s="345">
        <v>57</v>
      </c>
      <c r="B407" s="345" t="s">
        <v>4481</v>
      </c>
      <c r="C407" s="345" t="s">
        <v>2002</v>
      </c>
      <c r="D407" s="345" t="s">
        <v>4427</v>
      </c>
      <c r="E407" s="345" t="s">
        <v>136</v>
      </c>
      <c r="F407" s="345">
        <v>2.93</v>
      </c>
      <c r="G407" s="345"/>
      <c r="H407" s="345"/>
      <c r="I407" s="345">
        <v>2.93</v>
      </c>
      <c r="J407" s="351">
        <v>100</v>
      </c>
      <c r="K407" s="347">
        <f t="shared" si="7"/>
        <v>293</v>
      </c>
      <c r="L407" s="318"/>
      <c r="M407" s="80"/>
    </row>
    <row r="408" s="79" customFormat="1" spans="1:13">
      <c r="A408" s="345">
        <v>58</v>
      </c>
      <c r="B408" s="345" t="s">
        <v>4482</v>
      </c>
      <c r="C408" s="345" t="s">
        <v>2002</v>
      </c>
      <c r="D408" s="345" t="s">
        <v>4427</v>
      </c>
      <c r="E408" s="345" t="s">
        <v>136</v>
      </c>
      <c r="F408" s="345">
        <v>3.77</v>
      </c>
      <c r="G408" s="345"/>
      <c r="H408" s="345"/>
      <c r="I408" s="345">
        <v>3.77</v>
      </c>
      <c r="J408" s="351">
        <v>100</v>
      </c>
      <c r="K408" s="347">
        <f t="shared" si="7"/>
        <v>377</v>
      </c>
      <c r="L408" s="318"/>
      <c r="M408" s="80"/>
    </row>
    <row r="409" s="79" customFormat="1" spans="1:13">
      <c r="A409" s="345">
        <v>59</v>
      </c>
      <c r="B409" s="345" t="s">
        <v>4483</v>
      </c>
      <c r="C409" s="345" t="s">
        <v>2002</v>
      </c>
      <c r="D409" s="345" t="s">
        <v>4427</v>
      </c>
      <c r="E409" s="345" t="s">
        <v>136</v>
      </c>
      <c r="F409" s="345">
        <v>3.35</v>
      </c>
      <c r="G409" s="345"/>
      <c r="H409" s="345"/>
      <c r="I409" s="345">
        <v>3.35</v>
      </c>
      <c r="J409" s="351">
        <v>100</v>
      </c>
      <c r="K409" s="347">
        <f t="shared" si="7"/>
        <v>335</v>
      </c>
      <c r="L409" s="318"/>
      <c r="M409" s="80"/>
    </row>
    <row r="410" s="79" customFormat="1" spans="1:13">
      <c r="A410" s="345">
        <v>60</v>
      </c>
      <c r="B410" s="345" t="s">
        <v>4484</v>
      </c>
      <c r="C410" s="345" t="s">
        <v>2002</v>
      </c>
      <c r="D410" s="345" t="s">
        <v>4427</v>
      </c>
      <c r="E410" s="345" t="s">
        <v>136</v>
      </c>
      <c r="F410" s="345">
        <v>2.51</v>
      </c>
      <c r="G410" s="345"/>
      <c r="H410" s="345"/>
      <c r="I410" s="345">
        <v>2.51</v>
      </c>
      <c r="J410" s="351">
        <v>100</v>
      </c>
      <c r="K410" s="347">
        <f t="shared" si="7"/>
        <v>251</v>
      </c>
      <c r="L410" s="318"/>
      <c r="M410" s="80"/>
    </row>
    <row r="411" s="79" customFormat="1" spans="1:13">
      <c r="A411" s="345">
        <v>61</v>
      </c>
      <c r="B411" s="345" t="s">
        <v>4485</v>
      </c>
      <c r="C411" s="345" t="s">
        <v>2002</v>
      </c>
      <c r="D411" s="345" t="s">
        <v>4427</v>
      </c>
      <c r="E411" s="345" t="s">
        <v>136</v>
      </c>
      <c r="F411" s="345">
        <v>2.1</v>
      </c>
      <c r="G411" s="345"/>
      <c r="H411" s="345"/>
      <c r="I411" s="345">
        <v>2.1</v>
      </c>
      <c r="J411" s="351">
        <v>100</v>
      </c>
      <c r="K411" s="347">
        <f t="shared" si="7"/>
        <v>210</v>
      </c>
      <c r="L411" s="318"/>
      <c r="M411" s="80"/>
    </row>
    <row r="412" s="79" customFormat="1" spans="1:13">
      <c r="A412" s="345">
        <v>62</v>
      </c>
      <c r="B412" s="345" t="s">
        <v>4486</v>
      </c>
      <c r="C412" s="345" t="s">
        <v>2002</v>
      </c>
      <c r="D412" s="345" t="s">
        <v>4427</v>
      </c>
      <c r="E412" s="345" t="s">
        <v>136</v>
      </c>
      <c r="F412" s="345">
        <v>2.1</v>
      </c>
      <c r="G412" s="345"/>
      <c r="H412" s="345"/>
      <c r="I412" s="345">
        <v>2.1</v>
      </c>
      <c r="J412" s="351">
        <v>100</v>
      </c>
      <c r="K412" s="347">
        <f t="shared" si="7"/>
        <v>210</v>
      </c>
      <c r="L412" s="318"/>
      <c r="M412" s="80"/>
    </row>
    <row r="413" s="79" customFormat="1" spans="1:13">
      <c r="A413" s="345">
        <v>63</v>
      </c>
      <c r="B413" s="345" t="s">
        <v>4487</v>
      </c>
      <c r="C413" s="345" t="s">
        <v>2002</v>
      </c>
      <c r="D413" s="345" t="s">
        <v>4427</v>
      </c>
      <c r="E413" s="345" t="s">
        <v>136</v>
      </c>
      <c r="F413" s="345">
        <v>1.05</v>
      </c>
      <c r="G413" s="345"/>
      <c r="H413" s="345"/>
      <c r="I413" s="345">
        <v>1.05</v>
      </c>
      <c r="J413" s="351">
        <v>100</v>
      </c>
      <c r="K413" s="347">
        <f t="shared" si="7"/>
        <v>105</v>
      </c>
      <c r="L413" s="318"/>
      <c r="M413" s="80"/>
    </row>
    <row r="414" s="79" customFormat="1" spans="1:13">
      <c r="A414" s="345">
        <v>64</v>
      </c>
      <c r="B414" s="345" t="s">
        <v>4488</v>
      </c>
      <c r="C414" s="345" t="s">
        <v>2002</v>
      </c>
      <c r="D414" s="345" t="s">
        <v>4427</v>
      </c>
      <c r="E414" s="345" t="s">
        <v>136</v>
      </c>
      <c r="F414" s="345">
        <v>2.51</v>
      </c>
      <c r="G414" s="345"/>
      <c r="H414" s="345"/>
      <c r="I414" s="345">
        <v>2.51</v>
      </c>
      <c r="J414" s="351">
        <v>100</v>
      </c>
      <c r="K414" s="347">
        <f t="shared" si="7"/>
        <v>251</v>
      </c>
      <c r="L414" s="318"/>
      <c r="M414" s="80"/>
    </row>
    <row r="415" s="79" customFormat="1" spans="1:13">
      <c r="A415" s="345">
        <v>65</v>
      </c>
      <c r="B415" s="345" t="s">
        <v>4489</v>
      </c>
      <c r="C415" s="345" t="s">
        <v>2002</v>
      </c>
      <c r="D415" s="345" t="s">
        <v>4427</v>
      </c>
      <c r="E415" s="345" t="s">
        <v>136</v>
      </c>
      <c r="F415" s="345">
        <v>1.26</v>
      </c>
      <c r="G415" s="345"/>
      <c r="H415" s="345"/>
      <c r="I415" s="345">
        <v>1.26</v>
      </c>
      <c r="J415" s="351">
        <v>100</v>
      </c>
      <c r="K415" s="347">
        <f t="shared" ref="K415:K478" si="8">I415*J415</f>
        <v>126</v>
      </c>
      <c r="L415" s="318"/>
      <c r="M415" s="80"/>
    </row>
    <row r="416" s="79" customFormat="1" spans="1:13">
      <c r="A416" s="345">
        <v>66</v>
      </c>
      <c r="B416" s="345" t="s">
        <v>4490</v>
      </c>
      <c r="C416" s="345" t="s">
        <v>2002</v>
      </c>
      <c r="D416" s="345" t="s">
        <v>4427</v>
      </c>
      <c r="E416" s="345" t="s">
        <v>136</v>
      </c>
      <c r="F416" s="345">
        <v>2.51</v>
      </c>
      <c r="G416" s="345"/>
      <c r="H416" s="345"/>
      <c r="I416" s="345">
        <v>2.51</v>
      </c>
      <c r="J416" s="351">
        <v>100</v>
      </c>
      <c r="K416" s="347">
        <f t="shared" si="8"/>
        <v>251</v>
      </c>
      <c r="L416" s="318"/>
      <c r="M416" s="80"/>
    </row>
    <row r="417" s="79" customFormat="1" spans="1:13">
      <c r="A417" s="345">
        <v>67</v>
      </c>
      <c r="B417" s="345" t="s">
        <v>4491</v>
      </c>
      <c r="C417" s="345" t="s">
        <v>2002</v>
      </c>
      <c r="D417" s="345" t="s">
        <v>4427</v>
      </c>
      <c r="E417" s="345" t="s">
        <v>136</v>
      </c>
      <c r="F417" s="345">
        <v>2.1</v>
      </c>
      <c r="G417" s="345"/>
      <c r="H417" s="345"/>
      <c r="I417" s="345">
        <v>2.1</v>
      </c>
      <c r="J417" s="351">
        <v>100</v>
      </c>
      <c r="K417" s="347">
        <f t="shared" si="8"/>
        <v>210</v>
      </c>
      <c r="L417" s="318"/>
      <c r="M417" s="80"/>
    </row>
    <row r="418" s="79" customFormat="1" spans="1:13">
      <c r="A418" s="345">
        <v>68</v>
      </c>
      <c r="B418" s="345" t="s">
        <v>4492</v>
      </c>
      <c r="C418" s="345" t="s">
        <v>2002</v>
      </c>
      <c r="D418" s="345" t="s">
        <v>4427</v>
      </c>
      <c r="E418" s="345" t="s">
        <v>136</v>
      </c>
      <c r="F418" s="345">
        <v>1.68</v>
      </c>
      <c r="G418" s="345"/>
      <c r="H418" s="345"/>
      <c r="I418" s="345">
        <v>1.68</v>
      </c>
      <c r="J418" s="351">
        <v>100</v>
      </c>
      <c r="K418" s="347">
        <f t="shared" si="8"/>
        <v>168</v>
      </c>
      <c r="L418" s="318"/>
      <c r="M418" s="80"/>
    </row>
    <row r="419" s="79" customFormat="1" spans="1:13">
      <c r="A419" s="345">
        <v>69</v>
      </c>
      <c r="B419" s="345" t="s">
        <v>4493</v>
      </c>
      <c r="C419" s="345" t="s">
        <v>2002</v>
      </c>
      <c r="D419" s="345" t="s">
        <v>4427</v>
      </c>
      <c r="E419" s="345" t="s">
        <v>136</v>
      </c>
      <c r="F419" s="345">
        <v>0.84</v>
      </c>
      <c r="G419" s="345"/>
      <c r="H419" s="345"/>
      <c r="I419" s="345">
        <v>0.84</v>
      </c>
      <c r="J419" s="351">
        <v>100</v>
      </c>
      <c r="K419" s="347">
        <f t="shared" si="8"/>
        <v>84</v>
      </c>
      <c r="L419" s="318"/>
      <c r="M419" s="80"/>
    </row>
    <row r="420" s="79" customFormat="1" spans="1:13">
      <c r="A420" s="345">
        <v>70</v>
      </c>
      <c r="B420" s="345" t="s">
        <v>4494</v>
      </c>
      <c r="C420" s="345" t="s">
        <v>2002</v>
      </c>
      <c r="D420" s="345" t="s">
        <v>4427</v>
      </c>
      <c r="E420" s="345" t="s">
        <v>136</v>
      </c>
      <c r="F420" s="345">
        <v>1.26</v>
      </c>
      <c r="G420" s="345"/>
      <c r="H420" s="345"/>
      <c r="I420" s="345">
        <v>1.26</v>
      </c>
      <c r="J420" s="351">
        <v>100</v>
      </c>
      <c r="K420" s="347">
        <f t="shared" si="8"/>
        <v>126</v>
      </c>
      <c r="L420" s="318"/>
      <c r="M420" s="80"/>
    </row>
    <row r="421" s="79" customFormat="1" spans="1:13">
      <c r="A421" s="345">
        <v>71</v>
      </c>
      <c r="B421" s="345" t="s">
        <v>4495</v>
      </c>
      <c r="C421" s="345" t="s">
        <v>2002</v>
      </c>
      <c r="D421" s="345" t="s">
        <v>4427</v>
      </c>
      <c r="E421" s="345" t="s">
        <v>136</v>
      </c>
      <c r="F421" s="345">
        <v>1.26</v>
      </c>
      <c r="G421" s="345"/>
      <c r="H421" s="345"/>
      <c r="I421" s="345">
        <v>1.26</v>
      </c>
      <c r="J421" s="351">
        <v>100</v>
      </c>
      <c r="K421" s="347">
        <f t="shared" si="8"/>
        <v>126</v>
      </c>
      <c r="L421" s="318"/>
      <c r="M421" s="80"/>
    </row>
    <row r="422" s="79" customFormat="1" spans="1:13">
      <c r="A422" s="345">
        <v>72</v>
      </c>
      <c r="B422" s="345" t="s">
        <v>4496</v>
      </c>
      <c r="C422" s="345" t="s">
        <v>2002</v>
      </c>
      <c r="D422" s="345" t="s">
        <v>4427</v>
      </c>
      <c r="E422" s="345" t="s">
        <v>136</v>
      </c>
      <c r="F422" s="345">
        <v>1.26</v>
      </c>
      <c r="G422" s="345"/>
      <c r="H422" s="345"/>
      <c r="I422" s="345">
        <v>1.26</v>
      </c>
      <c r="J422" s="351">
        <v>100</v>
      </c>
      <c r="K422" s="347">
        <f t="shared" si="8"/>
        <v>126</v>
      </c>
      <c r="L422" s="318"/>
      <c r="M422" s="80"/>
    </row>
    <row r="423" s="79" customFormat="1" spans="1:13">
      <c r="A423" s="345">
        <v>73</v>
      </c>
      <c r="B423" s="345" t="s">
        <v>4497</v>
      </c>
      <c r="C423" s="345" t="s">
        <v>2002</v>
      </c>
      <c r="D423" s="345" t="s">
        <v>4427</v>
      </c>
      <c r="E423" s="345" t="s">
        <v>136</v>
      </c>
      <c r="F423" s="345">
        <v>1.26</v>
      </c>
      <c r="G423" s="345"/>
      <c r="H423" s="345"/>
      <c r="I423" s="345">
        <v>1.26</v>
      </c>
      <c r="J423" s="351">
        <v>100</v>
      </c>
      <c r="K423" s="347">
        <f t="shared" si="8"/>
        <v>126</v>
      </c>
      <c r="L423" s="318"/>
      <c r="M423" s="80"/>
    </row>
    <row r="424" s="79" customFormat="1" spans="1:13">
      <c r="A424" s="345">
        <v>74</v>
      </c>
      <c r="B424" s="345" t="s">
        <v>4498</v>
      </c>
      <c r="C424" s="345" t="s">
        <v>2002</v>
      </c>
      <c r="D424" s="345" t="s">
        <v>4427</v>
      </c>
      <c r="E424" s="345" t="s">
        <v>136</v>
      </c>
      <c r="F424" s="345">
        <v>1.26</v>
      </c>
      <c r="G424" s="345"/>
      <c r="H424" s="345"/>
      <c r="I424" s="345">
        <v>1.26</v>
      </c>
      <c r="J424" s="351">
        <v>100</v>
      </c>
      <c r="K424" s="347">
        <f t="shared" si="8"/>
        <v>126</v>
      </c>
      <c r="L424" s="318"/>
      <c r="M424" s="80"/>
    </row>
    <row r="425" s="79" customFormat="1" spans="1:13">
      <c r="A425" s="345">
        <v>75</v>
      </c>
      <c r="B425" s="345" t="s">
        <v>4499</v>
      </c>
      <c r="C425" s="345" t="s">
        <v>2002</v>
      </c>
      <c r="D425" s="345" t="s">
        <v>4427</v>
      </c>
      <c r="E425" s="345" t="s">
        <v>136</v>
      </c>
      <c r="F425" s="345">
        <v>2.1</v>
      </c>
      <c r="G425" s="345"/>
      <c r="H425" s="345"/>
      <c r="I425" s="345">
        <v>2.1</v>
      </c>
      <c r="J425" s="351">
        <v>100</v>
      </c>
      <c r="K425" s="347">
        <f t="shared" si="8"/>
        <v>210</v>
      </c>
      <c r="L425" s="318"/>
      <c r="M425" s="80"/>
    </row>
    <row r="426" s="79" customFormat="1" spans="1:13">
      <c r="A426" s="345">
        <v>76</v>
      </c>
      <c r="B426" s="345" t="s">
        <v>4500</v>
      </c>
      <c r="C426" s="345" t="s">
        <v>2002</v>
      </c>
      <c r="D426" s="345" t="s">
        <v>4427</v>
      </c>
      <c r="E426" s="345" t="s">
        <v>156</v>
      </c>
      <c r="F426" s="345">
        <v>1.14</v>
      </c>
      <c r="G426" s="345"/>
      <c r="H426" s="345"/>
      <c r="I426" s="345">
        <v>1.14</v>
      </c>
      <c r="J426" s="351">
        <v>100</v>
      </c>
      <c r="K426" s="347">
        <f t="shared" si="8"/>
        <v>114</v>
      </c>
      <c r="L426" s="318"/>
      <c r="M426" s="80"/>
    </row>
    <row r="427" s="79" customFormat="1" spans="1:13">
      <c r="A427" s="345">
        <v>77</v>
      </c>
      <c r="B427" s="345" t="s">
        <v>4501</v>
      </c>
      <c r="C427" s="345" t="s">
        <v>2002</v>
      </c>
      <c r="D427" s="345" t="s">
        <v>4427</v>
      </c>
      <c r="E427" s="345" t="s">
        <v>156</v>
      </c>
      <c r="F427" s="345">
        <v>1.05</v>
      </c>
      <c r="G427" s="345"/>
      <c r="H427" s="345"/>
      <c r="I427" s="345">
        <v>1.05</v>
      </c>
      <c r="J427" s="351">
        <v>100</v>
      </c>
      <c r="K427" s="347">
        <f t="shared" si="8"/>
        <v>105</v>
      </c>
      <c r="L427" s="318"/>
      <c r="M427" s="80"/>
    </row>
    <row r="428" s="79" customFormat="1" spans="1:13">
      <c r="A428" s="345">
        <v>78</v>
      </c>
      <c r="B428" s="345" t="s">
        <v>4502</v>
      </c>
      <c r="C428" s="345" t="s">
        <v>2002</v>
      </c>
      <c r="D428" s="345" t="s">
        <v>4427</v>
      </c>
      <c r="E428" s="345" t="s">
        <v>156</v>
      </c>
      <c r="F428" s="345">
        <v>2.26</v>
      </c>
      <c r="G428" s="345"/>
      <c r="H428" s="345"/>
      <c r="I428" s="345">
        <v>2.26</v>
      </c>
      <c r="J428" s="351">
        <v>100</v>
      </c>
      <c r="K428" s="347">
        <f t="shared" si="8"/>
        <v>226</v>
      </c>
      <c r="L428" s="318"/>
      <c r="M428" s="80"/>
    </row>
    <row r="429" s="79" customFormat="1" spans="1:13">
      <c r="A429" s="345">
        <v>79</v>
      </c>
      <c r="B429" s="345" t="s">
        <v>4503</v>
      </c>
      <c r="C429" s="345" t="s">
        <v>2002</v>
      </c>
      <c r="D429" s="345" t="s">
        <v>4427</v>
      </c>
      <c r="E429" s="345" t="s">
        <v>156</v>
      </c>
      <c r="F429" s="345">
        <v>2.37</v>
      </c>
      <c r="G429" s="345"/>
      <c r="H429" s="345"/>
      <c r="I429" s="345">
        <v>2.37</v>
      </c>
      <c r="J429" s="351">
        <v>100</v>
      </c>
      <c r="K429" s="347">
        <f t="shared" si="8"/>
        <v>237</v>
      </c>
      <c r="L429" s="318"/>
      <c r="M429" s="80"/>
    </row>
    <row r="430" s="79" customFormat="1" spans="1:13">
      <c r="A430" s="345">
        <v>80</v>
      </c>
      <c r="B430" s="345" t="s">
        <v>4504</v>
      </c>
      <c r="C430" s="345" t="s">
        <v>2002</v>
      </c>
      <c r="D430" s="345" t="s">
        <v>4427</v>
      </c>
      <c r="E430" s="345" t="s">
        <v>156</v>
      </c>
      <c r="F430" s="345">
        <v>1.25</v>
      </c>
      <c r="G430" s="345"/>
      <c r="H430" s="345"/>
      <c r="I430" s="345">
        <v>1.25</v>
      </c>
      <c r="J430" s="351">
        <v>100</v>
      </c>
      <c r="K430" s="347">
        <f t="shared" si="8"/>
        <v>125</v>
      </c>
      <c r="L430" s="318"/>
      <c r="M430" s="80"/>
    </row>
    <row r="431" s="79" customFormat="1" spans="1:13">
      <c r="A431" s="345">
        <v>81</v>
      </c>
      <c r="B431" s="345" t="s">
        <v>4440</v>
      </c>
      <c r="C431" s="345" t="s">
        <v>2002</v>
      </c>
      <c r="D431" s="345" t="s">
        <v>4427</v>
      </c>
      <c r="E431" s="345" t="s">
        <v>156</v>
      </c>
      <c r="F431" s="345">
        <v>1.05</v>
      </c>
      <c r="G431" s="345"/>
      <c r="H431" s="345"/>
      <c r="I431" s="345">
        <v>1.05</v>
      </c>
      <c r="J431" s="351">
        <v>100</v>
      </c>
      <c r="K431" s="347">
        <f t="shared" si="8"/>
        <v>105</v>
      </c>
      <c r="L431" s="318"/>
      <c r="M431" s="80"/>
    </row>
    <row r="432" s="79" customFormat="1" spans="1:13">
      <c r="A432" s="345">
        <v>82</v>
      </c>
      <c r="B432" s="345" t="s">
        <v>4505</v>
      </c>
      <c r="C432" s="345" t="s">
        <v>2002</v>
      </c>
      <c r="D432" s="345" t="s">
        <v>4427</v>
      </c>
      <c r="E432" s="345" t="s">
        <v>156</v>
      </c>
      <c r="F432" s="345">
        <v>1.04</v>
      </c>
      <c r="G432" s="345"/>
      <c r="H432" s="345"/>
      <c r="I432" s="345">
        <v>1.04</v>
      </c>
      <c r="J432" s="351">
        <v>100</v>
      </c>
      <c r="K432" s="347">
        <f t="shared" si="8"/>
        <v>104</v>
      </c>
      <c r="L432" s="318"/>
      <c r="M432" s="80"/>
    </row>
    <row r="433" s="79" customFormat="1" spans="1:13">
      <c r="A433" s="345">
        <v>83</v>
      </c>
      <c r="B433" s="345" t="s">
        <v>4506</v>
      </c>
      <c r="C433" s="345" t="s">
        <v>2002</v>
      </c>
      <c r="D433" s="345" t="s">
        <v>4427</v>
      </c>
      <c r="E433" s="345" t="s">
        <v>156</v>
      </c>
      <c r="F433" s="345">
        <v>1.82</v>
      </c>
      <c r="G433" s="345"/>
      <c r="H433" s="345"/>
      <c r="I433" s="345">
        <v>1.82</v>
      </c>
      <c r="J433" s="351">
        <v>100</v>
      </c>
      <c r="K433" s="347">
        <f t="shared" si="8"/>
        <v>182</v>
      </c>
      <c r="L433" s="318"/>
      <c r="M433" s="80"/>
    </row>
    <row r="434" s="79" customFormat="1" spans="1:13">
      <c r="A434" s="345">
        <v>84</v>
      </c>
      <c r="B434" s="345" t="s">
        <v>4507</v>
      </c>
      <c r="C434" s="345" t="s">
        <v>2002</v>
      </c>
      <c r="D434" s="345" t="s">
        <v>4427</v>
      </c>
      <c r="E434" s="345" t="s">
        <v>156</v>
      </c>
      <c r="F434" s="345">
        <v>1.42</v>
      </c>
      <c r="G434" s="345"/>
      <c r="H434" s="345"/>
      <c r="I434" s="345">
        <v>1.42</v>
      </c>
      <c r="J434" s="351">
        <v>100</v>
      </c>
      <c r="K434" s="347">
        <f t="shared" si="8"/>
        <v>142</v>
      </c>
      <c r="L434" s="318"/>
      <c r="M434" s="80"/>
    </row>
    <row r="435" s="79" customFormat="1" spans="1:13">
      <c r="A435" s="345">
        <v>85</v>
      </c>
      <c r="B435" s="345" t="s">
        <v>4508</v>
      </c>
      <c r="C435" s="345" t="s">
        <v>2002</v>
      </c>
      <c r="D435" s="345" t="s">
        <v>4427</v>
      </c>
      <c r="E435" s="345" t="s">
        <v>156</v>
      </c>
      <c r="F435" s="345">
        <v>1.12</v>
      </c>
      <c r="G435" s="345"/>
      <c r="H435" s="345"/>
      <c r="I435" s="345">
        <v>1.12</v>
      </c>
      <c r="J435" s="351">
        <v>100</v>
      </c>
      <c r="K435" s="347">
        <f t="shared" si="8"/>
        <v>112</v>
      </c>
      <c r="L435" s="318"/>
      <c r="M435" s="80"/>
    </row>
    <row r="436" s="79" customFormat="1" spans="1:13">
      <c r="A436" s="345">
        <v>86</v>
      </c>
      <c r="B436" s="345" t="s">
        <v>4509</v>
      </c>
      <c r="C436" s="345" t="s">
        <v>2002</v>
      </c>
      <c r="D436" s="345" t="s">
        <v>4427</v>
      </c>
      <c r="E436" s="345" t="s">
        <v>156</v>
      </c>
      <c r="F436" s="345">
        <v>1.64</v>
      </c>
      <c r="G436" s="345"/>
      <c r="H436" s="345"/>
      <c r="I436" s="345">
        <v>1.64</v>
      </c>
      <c r="J436" s="351">
        <v>100</v>
      </c>
      <c r="K436" s="347">
        <f t="shared" si="8"/>
        <v>164</v>
      </c>
      <c r="L436" s="318"/>
      <c r="M436" s="80"/>
    </row>
    <row r="437" s="79" customFormat="1" spans="1:13">
      <c r="A437" s="345">
        <v>87</v>
      </c>
      <c r="B437" s="345" t="s">
        <v>4219</v>
      </c>
      <c r="C437" s="345" t="s">
        <v>2002</v>
      </c>
      <c r="D437" s="345" t="s">
        <v>4427</v>
      </c>
      <c r="E437" s="345" t="s">
        <v>156</v>
      </c>
      <c r="F437" s="345">
        <v>1.11</v>
      </c>
      <c r="G437" s="345"/>
      <c r="H437" s="345"/>
      <c r="I437" s="345">
        <v>1.11</v>
      </c>
      <c r="J437" s="351">
        <v>100</v>
      </c>
      <c r="K437" s="347">
        <f t="shared" si="8"/>
        <v>111</v>
      </c>
      <c r="L437" s="318"/>
      <c r="M437" s="80"/>
    </row>
    <row r="438" s="79" customFormat="1" spans="1:13">
      <c r="A438" s="345">
        <v>88</v>
      </c>
      <c r="B438" s="345" t="s">
        <v>4510</v>
      </c>
      <c r="C438" s="345" t="s">
        <v>2002</v>
      </c>
      <c r="D438" s="345" t="s">
        <v>4427</v>
      </c>
      <c r="E438" s="345" t="s">
        <v>156</v>
      </c>
      <c r="F438" s="345">
        <v>1.6</v>
      </c>
      <c r="G438" s="345"/>
      <c r="H438" s="345"/>
      <c r="I438" s="345">
        <v>1.6</v>
      </c>
      <c r="J438" s="351">
        <v>100</v>
      </c>
      <c r="K438" s="347">
        <f t="shared" si="8"/>
        <v>160</v>
      </c>
      <c r="L438" s="318"/>
      <c r="M438" s="80"/>
    </row>
    <row r="439" s="79" customFormat="1" spans="1:13">
      <c r="A439" s="345">
        <v>89</v>
      </c>
      <c r="B439" s="345" t="s">
        <v>4511</v>
      </c>
      <c r="C439" s="345" t="s">
        <v>2002</v>
      </c>
      <c r="D439" s="345" t="s">
        <v>4427</v>
      </c>
      <c r="E439" s="345" t="s">
        <v>156</v>
      </c>
      <c r="F439" s="345">
        <v>1.46</v>
      </c>
      <c r="G439" s="345"/>
      <c r="H439" s="345"/>
      <c r="I439" s="345">
        <v>1.46</v>
      </c>
      <c r="J439" s="351">
        <v>100</v>
      </c>
      <c r="K439" s="347">
        <f t="shared" si="8"/>
        <v>146</v>
      </c>
      <c r="L439" s="318"/>
      <c r="M439" s="80"/>
    </row>
    <row r="440" s="79" customFormat="1" spans="1:13">
      <c r="A440" s="345">
        <v>90</v>
      </c>
      <c r="B440" s="345" t="s">
        <v>4512</v>
      </c>
      <c r="C440" s="345" t="s">
        <v>2002</v>
      </c>
      <c r="D440" s="345" t="s">
        <v>4427</v>
      </c>
      <c r="E440" s="345" t="s">
        <v>156</v>
      </c>
      <c r="F440" s="345">
        <v>1.78</v>
      </c>
      <c r="G440" s="345"/>
      <c r="H440" s="345"/>
      <c r="I440" s="345">
        <v>1.78</v>
      </c>
      <c r="J440" s="351">
        <v>100</v>
      </c>
      <c r="K440" s="347">
        <f t="shared" si="8"/>
        <v>178</v>
      </c>
      <c r="L440" s="318"/>
      <c r="M440" s="80"/>
    </row>
    <row r="441" s="79" customFormat="1" spans="1:13">
      <c r="A441" s="345">
        <v>91</v>
      </c>
      <c r="B441" s="345" t="s">
        <v>4513</v>
      </c>
      <c r="C441" s="345" t="s">
        <v>2002</v>
      </c>
      <c r="D441" s="345" t="s">
        <v>4427</v>
      </c>
      <c r="E441" s="345" t="s">
        <v>156</v>
      </c>
      <c r="F441" s="345">
        <v>0.8</v>
      </c>
      <c r="G441" s="345"/>
      <c r="H441" s="345"/>
      <c r="I441" s="345">
        <v>0.8</v>
      </c>
      <c r="J441" s="351">
        <v>100</v>
      </c>
      <c r="K441" s="347">
        <f t="shared" si="8"/>
        <v>80</v>
      </c>
      <c r="L441" s="318"/>
      <c r="M441" s="80"/>
    </row>
    <row r="442" s="79" customFormat="1" spans="1:13">
      <c r="A442" s="345">
        <v>92</v>
      </c>
      <c r="B442" s="345" t="s">
        <v>4514</v>
      </c>
      <c r="C442" s="345" t="s">
        <v>2002</v>
      </c>
      <c r="D442" s="345" t="s">
        <v>4427</v>
      </c>
      <c r="E442" s="345" t="s">
        <v>156</v>
      </c>
      <c r="F442" s="345">
        <v>1.2</v>
      </c>
      <c r="G442" s="345"/>
      <c r="H442" s="345"/>
      <c r="I442" s="345">
        <v>1.2</v>
      </c>
      <c r="J442" s="351">
        <v>100</v>
      </c>
      <c r="K442" s="347">
        <f t="shared" si="8"/>
        <v>120</v>
      </c>
      <c r="L442" s="318"/>
      <c r="M442" s="80"/>
    </row>
    <row r="443" s="79" customFormat="1" spans="1:13">
      <c r="A443" s="345">
        <v>93</v>
      </c>
      <c r="B443" s="345" t="s">
        <v>4515</v>
      </c>
      <c r="C443" s="345" t="s">
        <v>2002</v>
      </c>
      <c r="D443" s="345" t="s">
        <v>4427</v>
      </c>
      <c r="E443" s="345" t="s">
        <v>156</v>
      </c>
      <c r="F443" s="345">
        <v>2</v>
      </c>
      <c r="G443" s="345"/>
      <c r="H443" s="345"/>
      <c r="I443" s="345">
        <v>2</v>
      </c>
      <c r="J443" s="351">
        <v>100</v>
      </c>
      <c r="K443" s="347">
        <f t="shared" si="8"/>
        <v>200</v>
      </c>
      <c r="L443" s="318"/>
      <c r="M443" s="80"/>
    </row>
    <row r="444" s="79" customFormat="1" spans="1:13">
      <c r="A444" s="345">
        <v>94</v>
      </c>
      <c r="B444" s="345" t="s">
        <v>4516</v>
      </c>
      <c r="C444" s="345" t="s">
        <v>2002</v>
      </c>
      <c r="D444" s="345" t="s">
        <v>4427</v>
      </c>
      <c r="E444" s="345" t="s">
        <v>156</v>
      </c>
      <c r="F444" s="345">
        <v>2.1</v>
      </c>
      <c r="G444" s="345"/>
      <c r="H444" s="345"/>
      <c r="I444" s="345">
        <v>2.1</v>
      </c>
      <c r="J444" s="351">
        <v>100</v>
      </c>
      <c r="K444" s="347">
        <f t="shared" si="8"/>
        <v>210</v>
      </c>
      <c r="L444" s="318"/>
      <c r="M444" s="80"/>
    </row>
    <row r="445" s="79" customFormat="1" spans="1:13">
      <c r="A445" s="345">
        <v>95</v>
      </c>
      <c r="B445" s="345" t="s">
        <v>4517</v>
      </c>
      <c r="C445" s="345" t="s">
        <v>2002</v>
      </c>
      <c r="D445" s="345" t="s">
        <v>4427</v>
      </c>
      <c r="E445" s="345" t="s">
        <v>156</v>
      </c>
      <c r="F445" s="345">
        <v>0.82</v>
      </c>
      <c r="G445" s="345"/>
      <c r="H445" s="345"/>
      <c r="I445" s="345">
        <v>0.82</v>
      </c>
      <c r="J445" s="351">
        <v>100</v>
      </c>
      <c r="K445" s="347">
        <f t="shared" si="8"/>
        <v>82</v>
      </c>
      <c r="L445" s="318"/>
      <c r="M445" s="80"/>
    </row>
    <row r="446" s="79" customFormat="1" spans="1:13">
      <c r="A446" s="345">
        <v>96</v>
      </c>
      <c r="B446" s="345" t="s">
        <v>4518</v>
      </c>
      <c r="C446" s="345" t="s">
        <v>2002</v>
      </c>
      <c r="D446" s="345" t="s">
        <v>4427</v>
      </c>
      <c r="E446" s="345" t="s">
        <v>156</v>
      </c>
      <c r="F446" s="345">
        <v>1.6</v>
      </c>
      <c r="G446" s="345"/>
      <c r="H446" s="345"/>
      <c r="I446" s="345">
        <v>1.6</v>
      </c>
      <c r="J446" s="351">
        <v>100</v>
      </c>
      <c r="K446" s="347">
        <f t="shared" si="8"/>
        <v>160</v>
      </c>
      <c r="L446" s="318"/>
      <c r="M446" s="80"/>
    </row>
    <row r="447" s="79" customFormat="1" spans="1:13">
      <c r="A447" s="345">
        <v>97</v>
      </c>
      <c r="B447" s="345" t="s">
        <v>4519</v>
      </c>
      <c r="C447" s="345" t="s">
        <v>2002</v>
      </c>
      <c r="D447" s="345" t="s">
        <v>4427</v>
      </c>
      <c r="E447" s="345" t="s">
        <v>156</v>
      </c>
      <c r="F447" s="345">
        <v>1.64</v>
      </c>
      <c r="G447" s="345"/>
      <c r="H447" s="345"/>
      <c r="I447" s="345">
        <v>1.64</v>
      </c>
      <c r="J447" s="351">
        <v>100</v>
      </c>
      <c r="K447" s="347">
        <f t="shared" si="8"/>
        <v>164</v>
      </c>
      <c r="L447" s="318"/>
      <c r="M447" s="80"/>
    </row>
    <row r="448" s="79" customFormat="1" spans="1:13">
      <c r="A448" s="345">
        <v>98</v>
      </c>
      <c r="B448" s="345" t="s">
        <v>4520</v>
      </c>
      <c r="C448" s="345" t="s">
        <v>2002</v>
      </c>
      <c r="D448" s="345" t="s">
        <v>4427</v>
      </c>
      <c r="E448" s="345" t="s">
        <v>156</v>
      </c>
      <c r="F448" s="345">
        <v>1.25</v>
      </c>
      <c r="G448" s="345"/>
      <c r="H448" s="345"/>
      <c r="I448" s="345">
        <v>1.25</v>
      </c>
      <c r="J448" s="351">
        <v>100</v>
      </c>
      <c r="K448" s="347">
        <f t="shared" si="8"/>
        <v>125</v>
      </c>
      <c r="L448" s="318"/>
      <c r="M448" s="80"/>
    </row>
    <row r="449" s="79" customFormat="1" spans="1:13">
      <c r="A449" s="345">
        <v>99</v>
      </c>
      <c r="B449" s="345" t="s">
        <v>4521</v>
      </c>
      <c r="C449" s="345" t="s">
        <v>2002</v>
      </c>
      <c r="D449" s="345" t="s">
        <v>4427</v>
      </c>
      <c r="E449" s="345" t="s">
        <v>156</v>
      </c>
      <c r="F449" s="345">
        <v>1.92</v>
      </c>
      <c r="G449" s="345"/>
      <c r="H449" s="345"/>
      <c r="I449" s="345">
        <v>1.92</v>
      </c>
      <c r="J449" s="351">
        <v>100</v>
      </c>
      <c r="K449" s="347">
        <f t="shared" si="8"/>
        <v>192</v>
      </c>
      <c r="L449" s="318"/>
      <c r="M449" s="80"/>
    </row>
    <row r="450" s="79" customFormat="1" spans="1:13">
      <c r="A450" s="345">
        <v>100</v>
      </c>
      <c r="B450" s="345" t="s">
        <v>4522</v>
      </c>
      <c r="C450" s="345" t="s">
        <v>2002</v>
      </c>
      <c r="D450" s="345" t="s">
        <v>4427</v>
      </c>
      <c r="E450" s="345" t="s">
        <v>156</v>
      </c>
      <c r="F450" s="345">
        <v>2.14</v>
      </c>
      <c r="G450" s="345"/>
      <c r="H450" s="345"/>
      <c r="I450" s="345">
        <v>2.14</v>
      </c>
      <c r="J450" s="351">
        <v>100</v>
      </c>
      <c r="K450" s="347">
        <f t="shared" si="8"/>
        <v>214</v>
      </c>
      <c r="L450" s="318"/>
      <c r="M450" s="80"/>
    </row>
    <row r="451" s="79" customFormat="1" spans="1:13">
      <c r="A451" s="345">
        <v>101</v>
      </c>
      <c r="B451" s="345" t="s">
        <v>4210</v>
      </c>
      <c r="C451" s="345" t="s">
        <v>2002</v>
      </c>
      <c r="D451" s="345" t="s">
        <v>4427</v>
      </c>
      <c r="E451" s="345" t="s">
        <v>156</v>
      </c>
      <c r="F451" s="345">
        <v>1.74</v>
      </c>
      <c r="G451" s="345"/>
      <c r="H451" s="345"/>
      <c r="I451" s="345">
        <v>1.74</v>
      </c>
      <c r="J451" s="351">
        <v>100</v>
      </c>
      <c r="K451" s="347">
        <f t="shared" si="8"/>
        <v>174</v>
      </c>
      <c r="L451" s="318"/>
      <c r="M451" s="80"/>
    </row>
    <row r="452" s="79" customFormat="1" spans="1:13">
      <c r="A452" s="345">
        <v>102</v>
      </c>
      <c r="B452" s="345" t="s">
        <v>4523</v>
      </c>
      <c r="C452" s="345" t="s">
        <v>2002</v>
      </c>
      <c r="D452" s="345" t="s">
        <v>4427</v>
      </c>
      <c r="E452" s="345" t="s">
        <v>156</v>
      </c>
      <c r="F452" s="345">
        <v>1.41</v>
      </c>
      <c r="G452" s="345"/>
      <c r="H452" s="345"/>
      <c r="I452" s="345">
        <v>1.41</v>
      </c>
      <c r="J452" s="351">
        <v>100</v>
      </c>
      <c r="K452" s="347">
        <f t="shared" si="8"/>
        <v>141</v>
      </c>
      <c r="L452" s="318"/>
      <c r="M452" s="80"/>
    </row>
    <row r="453" s="79" customFormat="1" spans="1:13">
      <c r="A453" s="345">
        <v>103</v>
      </c>
      <c r="B453" s="345" t="s">
        <v>4524</v>
      </c>
      <c r="C453" s="345" t="s">
        <v>2002</v>
      </c>
      <c r="D453" s="345" t="s">
        <v>4427</v>
      </c>
      <c r="E453" s="345" t="s">
        <v>156</v>
      </c>
      <c r="F453" s="345">
        <v>2.63</v>
      </c>
      <c r="G453" s="345"/>
      <c r="H453" s="345"/>
      <c r="I453" s="345">
        <v>2.63</v>
      </c>
      <c r="J453" s="351">
        <v>100</v>
      </c>
      <c r="K453" s="347">
        <f t="shared" si="8"/>
        <v>263</v>
      </c>
      <c r="L453" s="318"/>
      <c r="M453" s="80"/>
    </row>
    <row r="454" s="79" customFormat="1" spans="1:13">
      <c r="A454" s="345">
        <v>104</v>
      </c>
      <c r="B454" s="345" t="s">
        <v>4525</v>
      </c>
      <c r="C454" s="345" t="s">
        <v>2002</v>
      </c>
      <c r="D454" s="345" t="s">
        <v>4427</v>
      </c>
      <c r="E454" s="345" t="s">
        <v>156</v>
      </c>
      <c r="F454" s="345">
        <v>1.62</v>
      </c>
      <c r="G454" s="345"/>
      <c r="H454" s="345"/>
      <c r="I454" s="345">
        <v>1.62</v>
      </c>
      <c r="J454" s="351">
        <v>100</v>
      </c>
      <c r="K454" s="347">
        <f t="shared" si="8"/>
        <v>162</v>
      </c>
      <c r="L454" s="318"/>
      <c r="M454" s="80"/>
    </row>
    <row r="455" s="79" customFormat="1" spans="1:13">
      <c r="A455" s="345">
        <v>105</v>
      </c>
      <c r="B455" s="345" t="s">
        <v>4526</v>
      </c>
      <c r="C455" s="345" t="s">
        <v>2002</v>
      </c>
      <c r="D455" s="345" t="s">
        <v>4427</v>
      </c>
      <c r="E455" s="345" t="s">
        <v>156</v>
      </c>
      <c r="F455" s="345">
        <v>2.39</v>
      </c>
      <c r="G455" s="345"/>
      <c r="H455" s="345"/>
      <c r="I455" s="345">
        <v>2.39</v>
      </c>
      <c r="J455" s="351">
        <v>100</v>
      </c>
      <c r="K455" s="347">
        <f t="shared" si="8"/>
        <v>239</v>
      </c>
      <c r="L455" s="318"/>
      <c r="M455" s="80"/>
    </row>
    <row r="456" s="79" customFormat="1" spans="1:13">
      <c r="A456" s="345">
        <v>106</v>
      </c>
      <c r="B456" s="345" t="s">
        <v>4527</v>
      </c>
      <c r="C456" s="345" t="s">
        <v>2002</v>
      </c>
      <c r="D456" s="345" t="s">
        <v>4427</v>
      </c>
      <c r="E456" s="345" t="s">
        <v>156</v>
      </c>
      <c r="F456" s="345">
        <v>1.86</v>
      </c>
      <c r="G456" s="345"/>
      <c r="H456" s="345"/>
      <c r="I456" s="345">
        <v>1.86</v>
      </c>
      <c r="J456" s="351">
        <v>100</v>
      </c>
      <c r="K456" s="347">
        <f t="shared" si="8"/>
        <v>186</v>
      </c>
      <c r="L456" s="318"/>
      <c r="M456" s="80"/>
    </row>
    <row r="457" s="79" customFormat="1" spans="1:13">
      <c r="A457" s="345">
        <v>107</v>
      </c>
      <c r="B457" s="345" t="s">
        <v>4528</v>
      </c>
      <c r="C457" s="345" t="s">
        <v>2002</v>
      </c>
      <c r="D457" s="345" t="s">
        <v>4427</v>
      </c>
      <c r="E457" s="345" t="s">
        <v>156</v>
      </c>
      <c r="F457" s="345">
        <v>2.24</v>
      </c>
      <c r="G457" s="345"/>
      <c r="H457" s="345"/>
      <c r="I457" s="345">
        <v>2.24</v>
      </c>
      <c r="J457" s="351">
        <v>100</v>
      </c>
      <c r="K457" s="347">
        <f t="shared" si="8"/>
        <v>224</v>
      </c>
      <c r="L457" s="318"/>
      <c r="M457" s="80"/>
    </row>
    <row r="458" s="79" customFormat="1" spans="1:13">
      <c r="A458" s="345">
        <v>108</v>
      </c>
      <c r="B458" s="345" t="s">
        <v>4529</v>
      </c>
      <c r="C458" s="345" t="s">
        <v>2002</v>
      </c>
      <c r="D458" s="345" t="s">
        <v>4427</v>
      </c>
      <c r="E458" s="345" t="s">
        <v>156</v>
      </c>
      <c r="F458" s="345">
        <v>0.65</v>
      </c>
      <c r="G458" s="345"/>
      <c r="H458" s="345"/>
      <c r="I458" s="345">
        <v>0.65</v>
      </c>
      <c r="J458" s="351">
        <v>100</v>
      </c>
      <c r="K458" s="347">
        <f t="shared" si="8"/>
        <v>65</v>
      </c>
      <c r="L458" s="318"/>
      <c r="M458" s="80"/>
    </row>
    <row r="459" s="79" customFormat="1" spans="1:13">
      <c r="A459" s="345">
        <v>109</v>
      </c>
      <c r="B459" s="345" t="s">
        <v>4530</v>
      </c>
      <c r="C459" s="345" t="s">
        <v>2002</v>
      </c>
      <c r="D459" s="345" t="s">
        <v>4427</v>
      </c>
      <c r="E459" s="345" t="s">
        <v>156</v>
      </c>
      <c r="F459" s="345">
        <v>1.25</v>
      </c>
      <c r="G459" s="345"/>
      <c r="H459" s="345"/>
      <c r="I459" s="345">
        <v>1.25</v>
      </c>
      <c r="J459" s="351">
        <v>100</v>
      </c>
      <c r="K459" s="347">
        <f t="shared" si="8"/>
        <v>125</v>
      </c>
      <c r="L459" s="318"/>
      <c r="M459" s="80"/>
    </row>
    <row r="460" s="79" customFormat="1" spans="1:13">
      <c r="A460" s="345">
        <v>110</v>
      </c>
      <c r="B460" s="345" t="s">
        <v>4531</v>
      </c>
      <c r="C460" s="345" t="s">
        <v>2002</v>
      </c>
      <c r="D460" s="345" t="s">
        <v>4427</v>
      </c>
      <c r="E460" s="345" t="s">
        <v>156</v>
      </c>
      <c r="F460" s="345">
        <v>0.94</v>
      </c>
      <c r="G460" s="345"/>
      <c r="H460" s="345"/>
      <c r="I460" s="345">
        <v>0.94</v>
      </c>
      <c r="J460" s="351">
        <v>100</v>
      </c>
      <c r="K460" s="347">
        <f t="shared" si="8"/>
        <v>94</v>
      </c>
      <c r="L460" s="318"/>
      <c r="M460" s="80"/>
    </row>
    <row r="461" s="79" customFormat="1" spans="1:13">
      <c r="A461" s="345">
        <v>111</v>
      </c>
      <c r="B461" s="345" t="s">
        <v>4532</v>
      </c>
      <c r="C461" s="345" t="s">
        <v>2002</v>
      </c>
      <c r="D461" s="345" t="s">
        <v>4427</v>
      </c>
      <c r="E461" s="345" t="s">
        <v>156</v>
      </c>
      <c r="F461" s="345">
        <v>1.12</v>
      </c>
      <c r="G461" s="345"/>
      <c r="H461" s="345"/>
      <c r="I461" s="345">
        <v>1.12</v>
      </c>
      <c r="J461" s="351">
        <v>100</v>
      </c>
      <c r="K461" s="347">
        <f t="shared" si="8"/>
        <v>112</v>
      </c>
      <c r="L461" s="318"/>
      <c r="M461" s="80"/>
    </row>
    <row r="462" s="79" customFormat="1" spans="1:13">
      <c r="A462" s="345">
        <v>112</v>
      </c>
      <c r="B462" s="345" t="s">
        <v>4533</v>
      </c>
      <c r="C462" s="345" t="s">
        <v>2002</v>
      </c>
      <c r="D462" s="345" t="s">
        <v>4427</v>
      </c>
      <c r="E462" s="345" t="s">
        <v>156</v>
      </c>
      <c r="F462" s="345">
        <v>1.07</v>
      </c>
      <c r="G462" s="345"/>
      <c r="H462" s="345"/>
      <c r="I462" s="345">
        <v>1.07</v>
      </c>
      <c r="J462" s="351">
        <v>100</v>
      </c>
      <c r="K462" s="347">
        <f t="shared" si="8"/>
        <v>107</v>
      </c>
      <c r="L462" s="318"/>
      <c r="M462" s="80"/>
    </row>
    <row r="463" s="79" customFormat="1" spans="1:13">
      <c r="A463" s="345">
        <v>113</v>
      </c>
      <c r="B463" s="345" t="s">
        <v>4534</v>
      </c>
      <c r="C463" s="345" t="s">
        <v>2002</v>
      </c>
      <c r="D463" s="345" t="s">
        <v>4427</v>
      </c>
      <c r="E463" s="345" t="s">
        <v>156</v>
      </c>
      <c r="F463" s="345">
        <v>2.07</v>
      </c>
      <c r="G463" s="345"/>
      <c r="H463" s="345"/>
      <c r="I463" s="345">
        <v>2.07</v>
      </c>
      <c r="J463" s="351">
        <v>100</v>
      </c>
      <c r="K463" s="347">
        <f t="shared" si="8"/>
        <v>207</v>
      </c>
      <c r="L463" s="318"/>
      <c r="M463" s="80"/>
    </row>
    <row r="464" s="79" customFormat="1" spans="1:13">
      <c r="A464" s="345">
        <v>114</v>
      </c>
      <c r="B464" s="345" t="s">
        <v>4535</v>
      </c>
      <c r="C464" s="345" t="s">
        <v>2002</v>
      </c>
      <c r="D464" s="345" t="s">
        <v>4427</v>
      </c>
      <c r="E464" s="345" t="s">
        <v>156</v>
      </c>
      <c r="F464" s="345">
        <v>2.38</v>
      </c>
      <c r="G464" s="345"/>
      <c r="H464" s="345"/>
      <c r="I464" s="345">
        <v>2.38</v>
      </c>
      <c r="J464" s="351">
        <v>100</v>
      </c>
      <c r="K464" s="347">
        <f t="shared" si="8"/>
        <v>238</v>
      </c>
      <c r="L464" s="318"/>
      <c r="M464" s="80"/>
    </row>
    <row r="465" s="79" customFormat="1" spans="1:13">
      <c r="A465" s="345">
        <v>115</v>
      </c>
      <c r="B465" s="345" t="s">
        <v>4536</v>
      </c>
      <c r="C465" s="345" t="s">
        <v>2002</v>
      </c>
      <c r="D465" s="345" t="s">
        <v>4427</v>
      </c>
      <c r="E465" s="345" t="s">
        <v>156</v>
      </c>
      <c r="F465" s="345">
        <v>1.56</v>
      </c>
      <c r="G465" s="345"/>
      <c r="H465" s="345"/>
      <c r="I465" s="345">
        <v>1.56</v>
      </c>
      <c r="J465" s="351">
        <v>100</v>
      </c>
      <c r="K465" s="347">
        <f t="shared" si="8"/>
        <v>156</v>
      </c>
      <c r="L465" s="318"/>
      <c r="M465" s="80"/>
    </row>
    <row r="466" s="79" customFormat="1" spans="1:13">
      <c r="A466" s="345">
        <v>116</v>
      </c>
      <c r="B466" s="345" t="s">
        <v>4537</v>
      </c>
      <c r="C466" s="345" t="s">
        <v>2002</v>
      </c>
      <c r="D466" s="345" t="s">
        <v>4427</v>
      </c>
      <c r="E466" s="345" t="s">
        <v>156</v>
      </c>
      <c r="F466" s="345">
        <v>1.49</v>
      </c>
      <c r="G466" s="345"/>
      <c r="H466" s="345"/>
      <c r="I466" s="345">
        <v>1.49</v>
      </c>
      <c r="J466" s="351">
        <v>100</v>
      </c>
      <c r="K466" s="347">
        <f t="shared" si="8"/>
        <v>149</v>
      </c>
      <c r="L466" s="318"/>
      <c r="M466" s="80"/>
    </row>
    <row r="467" s="79" customFormat="1" spans="1:13">
      <c r="A467" s="345">
        <v>117</v>
      </c>
      <c r="B467" s="345" t="s">
        <v>4538</v>
      </c>
      <c r="C467" s="345" t="s">
        <v>2002</v>
      </c>
      <c r="D467" s="345" t="s">
        <v>4427</v>
      </c>
      <c r="E467" s="345" t="s">
        <v>156</v>
      </c>
      <c r="F467" s="345">
        <v>1.43</v>
      </c>
      <c r="G467" s="345"/>
      <c r="H467" s="345"/>
      <c r="I467" s="345">
        <v>1.43</v>
      </c>
      <c r="J467" s="351">
        <v>100</v>
      </c>
      <c r="K467" s="347">
        <f t="shared" si="8"/>
        <v>143</v>
      </c>
      <c r="L467" s="318"/>
      <c r="M467" s="80"/>
    </row>
    <row r="468" s="79" customFormat="1" spans="1:13">
      <c r="A468" s="345">
        <v>118</v>
      </c>
      <c r="B468" s="345" t="s">
        <v>4539</v>
      </c>
      <c r="C468" s="345" t="s">
        <v>2002</v>
      </c>
      <c r="D468" s="345" t="s">
        <v>4427</v>
      </c>
      <c r="E468" s="345" t="s">
        <v>156</v>
      </c>
      <c r="F468" s="345">
        <v>1.83</v>
      </c>
      <c r="G468" s="345"/>
      <c r="H468" s="345"/>
      <c r="I468" s="345">
        <v>1.83</v>
      </c>
      <c r="J468" s="351">
        <v>100</v>
      </c>
      <c r="K468" s="347">
        <f t="shared" si="8"/>
        <v>183</v>
      </c>
      <c r="L468" s="318"/>
      <c r="M468" s="80"/>
    </row>
    <row r="469" s="79" customFormat="1" spans="1:13">
      <c r="A469" s="345">
        <v>119</v>
      </c>
      <c r="B469" s="345" t="s">
        <v>4540</v>
      </c>
      <c r="C469" s="345" t="s">
        <v>2002</v>
      </c>
      <c r="D469" s="345" t="s">
        <v>4427</v>
      </c>
      <c r="E469" s="345" t="s">
        <v>156</v>
      </c>
      <c r="F469" s="345">
        <v>1.33</v>
      </c>
      <c r="G469" s="345"/>
      <c r="H469" s="345"/>
      <c r="I469" s="345">
        <v>1.33</v>
      </c>
      <c r="J469" s="351">
        <v>100</v>
      </c>
      <c r="K469" s="347">
        <f t="shared" si="8"/>
        <v>133</v>
      </c>
      <c r="L469" s="318"/>
      <c r="M469" s="80"/>
    </row>
    <row r="470" s="79" customFormat="1" spans="1:13">
      <c r="A470" s="345">
        <v>120</v>
      </c>
      <c r="B470" s="345" t="s">
        <v>4541</v>
      </c>
      <c r="C470" s="345" t="s">
        <v>2002</v>
      </c>
      <c r="D470" s="345" t="s">
        <v>4427</v>
      </c>
      <c r="E470" s="345" t="s">
        <v>156</v>
      </c>
      <c r="F470" s="345">
        <v>1.49</v>
      </c>
      <c r="G470" s="345"/>
      <c r="H470" s="345"/>
      <c r="I470" s="345">
        <v>1.49</v>
      </c>
      <c r="J470" s="351">
        <v>100</v>
      </c>
      <c r="K470" s="347">
        <f t="shared" si="8"/>
        <v>149</v>
      </c>
      <c r="L470" s="318"/>
      <c r="M470" s="80"/>
    </row>
    <row r="471" s="79" customFormat="1" spans="1:13">
      <c r="A471" s="345">
        <v>121</v>
      </c>
      <c r="B471" s="345" t="s">
        <v>4542</v>
      </c>
      <c r="C471" s="345" t="s">
        <v>2002</v>
      </c>
      <c r="D471" s="345" t="s">
        <v>4427</v>
      </c>
      <c r="E471" s="345" t="s">
        <v>156</v>
      </c>
      <c r="F471" s="345">
        <v>1.41</v>
      </c>
      <c r="G471" s="345"/>
      <c r="H471" s="345"/>
      <c r="I471" s="345">
        <v>1.41</v>
      </c>
      <c r="J471" s="351">
        <v>100</v>
      </c>
      <c r="K471" s="347">
        <f t="shared" si="8"/>
        <v>141</v>
      </c>
      <c r="L471" s="318"/>
      <c r="M471" s="80"/>
    </row>
    <row r="472" s="79" customFormat="1" spans="1:13">
      <c r="A472" s="345">
        <v>122</v>
      </c>
      <c r="B472" s="345" t="s">
        <v>4543</v>
      </c>
      <c r="C472" s="345" t="s">
        <v>2002</v>
      </c>
      <c r="D472" s="345" t="s">
        <v>4427</v>
      </c>
      <c r="E472" s="345" t="s">
        <v>156</v>
      </c>
      <c r="F472" s="345">
        <v>2.04</v>
      </c>
      <c r="G472" s="345"/>
      <c r="H472" s="345"/>
      <c r="I472" s="345">
        <v>2.04</v>
      </c>
      <c r="J472" s="351">
        <v>100</v>
      </c>
      <c r="K472" s="347">
        <f t="shared" si="8"/>
        <v>204</v>
      </c>
      <c r="L472" s="318"/>
      <c r="M472" s="80"/>
    </row>
    <row r="473" s="79" customFormat="1" spans="1:13">
      <c r="A473" s="345">
        <v>123</v>
      </c>
      <c r="B473" s="345" t="s">
        <v>4371</v>
      </c>
      <c r="C473" s="345" t="s">
        <v>2002</v>
      </c>
      <c r="D473" s="345" t="s">
        <v>4427</v>
      </c>
      <c r="E473" s="345" t="s">
        <v>156</v>
      </c>
      <c r="F473" s="345">
        <v>1.05</v>
      </c>
      <c r="G473" s="345"/>
      <c r="H473" s="345"/>
      <c r="I473" s="345">
        <v>1.05</v>
      </c>
      <c r="J473" s="351">
        <v>100</v>
      </c>
      <c r="K473" s="347">
        <f t="shared" si="8"/>
        <v>105</v>
      </c>
      <c r="L473" s="318"/>
      <c r="M473" s="80"/>
    </row>
    <row r="474" s="79" customFormat="1" spans="1:13">
      <c r="A474" s="345">
        <v>124</v>
      </c>
      <c r="B474" s="345" t="s">
        <v>4544</v>
      </c>
      <c r="C474" s="345" t="s">
        <v>2002</v>
      </c>
      <c r="D474" s="345" t="s">
        <v>4427</v>
      </c>
      <c r="E474" s="345" t="s">
        <v>156</v>
      </c>
      <c r="F474" s="345">
        <v>0.83</v>
      </c>
      <c r="G474" s="345"/>
      <c r="H474" s="345"/>
      <c r="I474" s="345">
        <v>0.83</v>
      </c>
      <c r="J474" s="351">
        <v>100</v>
      </c>
      <c r="K474" s="347">
        <f t="shared" si="8"/>
        <v>83</v>
      </c>
      <c r="L474" s="318"/>
      <c r="M474" s="80"/>
    </row>
    <row r="475" s="79" customFormat="1" spans="1:13">
      <c r="A475" s="345">
        <v>125</v>
      </c>
      <c r="B475" s="345" t="s">
        <v>4545</v>
      </c>
      <c r="C475" s="345" t="s">
        <v>2002</v>
      </c>
      <c r="D475" s="345" t="s">
        <v>4427</v>
      </c>
      <c r="E475" s="345" t="s">
        <v>156</v>
      </c>
      <c r="F475" s="345">
        <v>2.79</v>
      </c>
      <c r="G475" s="345"/>
      <c r="H475" s="345"/>
      <c r="I475" s="345">
        <v>2.79</v>
      </c>
      <c r="J475" s="351">
        <v>100</v>
      </c>
      <c r="K475" s="347">
        <f t="shared" si="8"/>
        <v>279</v>
      </c>
      <c r="L475" s="318"/>
      <c r="M475" s="80"/>
    </row>
    <row r="476" s="79" customFormat="1" spans="1:13">
      <c r="A476" s="345">
        <v>126</v>
      </c>
      <c r="B476" s="345" t="s">
        <v>4546</v>
      </c>
      <c r="C476" s="345" t="s">
        <v>2002</v>
      </c>
      <c r="D476" s="345" t="s">
        <v>4427</v>
      </c>
      <c r="E476" s="345" t="s">
        <v>347</v>
      </c>
      <c r="F476" s="345">
        <v>2.08</v>
      </c>
      <c r="G476" s="345"/>
      <c r="H476" s="345"/>
      <c r="I476" s="345">
        <v>2.08</v>
      </c>
      <c r="J476" s="351">
        <v>100</v>
      </c>
      <c r="K476" s="347">
        <f t="shared" si="8"/>
        <v>208</v>
      </c>
      <c r="L476" s="318"/>
      <c r="M476" s="80"/>
    </row>
    <row r="477" s="79" customFormat="1" spans="1:13">
      <c r="A477" s="345">
        <v>127</v>
      </c>
      <c r="B477" s="345" t="s">
        <v>4547</v>
      </c>
      <c r="C477" s="345" t="s">
        <v>2002</v>
      </c>
      <c r="D477" s="345" t="s">
        <v>4427</v>
      </c>
      <c r="E477" s="345" t="s">
        <v>347</v>
      </c>
      <c r="F477" s="345">
        <v>1.28</v>
      </c>
      <c r="G477" s="345"/>
      <c r="H477" s="345"/>
      <c r="I477" s="345">
        <v>1.28</v>
      </c>
      <c r="J477" s="351">
        <v>100</v>
      </c>
      <c r="K477" s="347">
        <f t="shared" si="8"/>
        <v>128</v>
      </c>
      <c r="L477" s="318"/>
      <c r="M477" s="80"/>
    </row>
    <row r="478" s="79" customFormat="1" spans="1:13">
      <c r="A478" s="345">
        <v>128</v>
      </c>
      <c r="B478" s="345" t="s">
        <v>4548</v>
      </c>
      <c r="C478" s="345" t="s">
        <v>2002</v>
      </c>
      <c r="D478" s="345" t="s">
        <v>4427</v>
      </c>
      <c r="E478" s="345" t="s">
        <v>347</v>
      </c>
      <c r="F478" s="345">
        <v>2.18</v>
      </c>
      <c r="G478" s="345"/>
      <c r="H478" s="345"/>
      <c r="I478" s="345">
        <v>2.18</v>
      </c>
      <c r="J478" s="351">
        <v>100</v>
      </c>
      <c r="K478" s="347">
        <f t="shared" si="8"/>
        <v>218</v>
      </c>
      <c r="L478" s="318"/>
      <c r="M478" s="80"/>
    </row>
    <row r="479" s="79" customFormat="1" spans="1:13">
      <c r="A479" s="345">
        <v>129</v>
      </c>
      <c r="B479" s="345" t="s">
        <v>4549</v>
      </c>
      <c r="C479" s="345" t="s">
        <v>2002</v>
      </c>
      <c r="D479" s="345" t="s">
        <v>4427</v>
      </c>
      <c r="E479" s="345" t="s">
        <v>347</v>
      </c>
      <c r="F479" s="345">
        <v>3.68</v>
      </c>
      <c r="G479" s="345"/>
      <c r="H479" s="345"/>
      <c r="I479" s="345">
        <v>3.68</v>
      </c>
      <c r="J479" s="351">
        <v>100</v>
      </c>
      <c r="K479" s="347">
        <f t="shared" ref="K479:K542" si="9">I479*J479</f>
        <v>368</v>
      </c>
      <c r="L479" s="318"/>
      <c r="M479" s="80"/>
    </row>
    <row r="480" s="79" customFormat="1" spans="1:13">
      <c r="A480" s="345">
        <v>130</v>
      </c>
      <c r="B480" s="345" t="s">
        <v>4550</v>
      </c>
      <c r="C480" s="345" t="s">
        <v>2002</v>
      </c>
      <c r="D480" s="345" t="s">
        <v>4427</v>
      </c>
      <c r="E480" s="345" t="s">
        <v>347</v>
      </c>
      <c r="F480" s="345">
        <v>2.48</v>
      </c>
      <c r="G480" s="345"/>
      <c r="H480" s="345"/>
      <c r="I480" s="345">
        <v>2.48</v>
      </c>
      <c r="J480" s="351">
        <v>100</v>
      </c>
      <c r="K480" s="347">
        <f t="shared" si="9"/>
        <v>248</v>
      </c>
      <c r="L480" s="318"/>
      <c r="M480" s="80"/>
    </row>
    <row r="481" s="79" customFormat="1" spans="1:13">
      <c r="A481" s="345">
        <v>131</v>
      </c>
      <c r="B481" s="345" t="s">
        <v>4551</v>
      </c>
      <c r="C481" s="345" t="s">
        <v>2002</v>
      </c>
      <c r="D481" s="345" t="s">
        <v>4427</v>
      </c>
      <c r="E481" s="345" t="s">
        <v>347</v>
      </c>
      <c r="F481" s="345">
        <v>4.88</v>
      </c>
      <c r="G481" s="345"/>
      <c r="H481" s="345"/>
      <c r="I481" s="345">
        <v>4.88</v>
      </c>
      <c r="J481" s="351">
        <v>100</v>
      </c>
      <c r="K481" s="347">
        <f t="shared" si="9"/>
        <v>488</v>
      </c>
      <c r="L481" s="318"/>
      <c r="M481" s="80"/>
    </row>
    <row r="482" s="79" customFormat="1" spans="1:13">
      <c r="A482" s="345">
        <v>132</v>
      </c>
      <c r="B482" s="345" t="s">
        <v>4552</v>
      </c>
      <c r="C482" s="345" t="s">
        <v>2002</v>
      </c>
      <c r="D482" s="345" t="s">
        <v>4427</v>
      </c>
      <c r="E482" s="345" t="s">
        <v>347</v>
      </c>
      <c r="F482" s="345">
        <v>1.58</v>
      </c>
      <c r="G482" s="345"/>
      <c r="H482" s="345"/>
      <c r="I482" s="345">
        <v>1.58</v>
      </c>
      <c r="J482" s="351">
        <v>100</v>
      </c>
      <c r="K482" s="347">
        <f t="shared" si="9"/>
        <v>158</v>
      </c>
      <c r="L482" s="318"/>
      <c r="M482" s="80"/>
    </row>
    <row r="483" s="79" customFormat="1" spans="1:13">
      <c r="A483" s="345">
        <v>133</v>
      </c>
      <c r="B483" s="345" t="s">
        <v>4553</v>
      </c>
      <c r="C483" s="345" t="s">
        <v>2002</v>
      </c>
      <c r="D483" s="345" t="s">
        <v>4427</v>
      </c>
      <c r="E483" s="345" t="s">
        <v>347</v>
      </c>
      <c r="F483" s="345">
        <v>2.18</v>
      </c>
      <c r="G483" s="345"/>
      <c r="H483" s="345"/>
      <c r="I483" s="345">
        <v>2.18</v>
      </c>
      <c r="J483" s="351">
        <v>100</v>
      </c>
      <c r="K483" s="347">
        <f t="shared" si="9"/>
        <v>218</v>
      </c>
      <c r="L483" s="318"/>
      <c r="M483" s="80"/>
    </row>
    <row r="484" s="79" customFormat="1" spans="1:13">
      <c r="A484" s="345">
        <v>134</v>
      </c>
      <c r="B484" s="345" t="s">
        <v>4554</v>
      </c>
      <c r="C484" s="345" t="s">
        <v>2002</v>
      </c>
      <c r="D484" s="345" t="s">
        <v>4427</v>
      </c>
      <c r="E484" s="345" t="s">
        <v>347</v>
      </c>
      <c r="F484" s="345">
        <v>3.68</v>
      </c>
      <c r="G484" s="345"/>
      <c r="H484" s="345"/>
      <c r="I484" s="345">
        <v>3.68</v>
      </c>
      <c r="J484" s="351">
        <v>100</v>
      </c>
      <c r="K484" s="347">
        <f t="shared" si="9"/>
        <v>368</v>
      </c>
      <c r="L484" s="318"/>
      <c r="M484" s="80"/>
    </row>
    <row r="485" s="79" customFormat="1" spans="1:13">
      <c r="A485" s="345">
        <v>135</v>
      </c>
      <c r="B485" s="345" t="s">
        <v>4555</v>
      </c>
      <c r="C485" s="345" t="s">
        <v>2002</v>
      </c>
      <c r="D485" s="345" t="s">
        <v>4427</v>
      </c>
      <c r="E485" s="345" t="s">
        <v>347</v>
      </c>
      <c r="F485" s="345">
        <v>1.88</v>
      </c>
      <c r="G485" s="345"/>
      <c r="H485" s="345"/>
      <c r="I485" s="345">
        <v>1.88</v>
      </c>
      <c r="J485" s="351">
        <v>100</v>
      </c>
      <c r="K485" s="347">
        <f t="shared" si="9"/>
        <v>188</v>
      </c>
      <c r="L485" s="318"/>
      <c r="M485" s="80"/>
    </row>
    <row r="486" s="79" customFormat="1" spans="1:13">
      <c r="A486" s="345">
        <v>136</v>
      </c>
      <c r="B486" s="345" t="s">
        <v>4556</v>
      </c>
      <c r="C486" s="345" t="s">
        <v>2002</v>
      </c>
      <c r="D486" s="345" t="s">
        <v>4427</v>
      </c>
      <c r="E486" s="345" t="s">
        <v>347</v>
      </c>
      <c r="F486" s="345">
        <v>1.28</v>
      </c>
      <c r="G486" s="345"/>
      <c r="H486" s="345"/>
      <c r="I486" s="345">
        <v>1.28</v>
      </c>
      <c r="J486" s="351">
        <v>100</v>
      </c>
      <c r="K486" s="347">
        <f t="shared" si="9"/>
        <v>128</v>
      </c>
      <c r="L486" s="318"/>
      <c r="M486" s="80"/>
    </row>
    <row r="487" s="79" customFormat="1" spans="1:13">
      <c r="A487" s="345">
        <v>137</v>
      </c>
      <c r="B487" s="345" t="s">
        <v>4557</v>
      </c>
      <c r="C487" s="345" t="s">
        <v>2002</v>
      </c>
      <c r="D487" s="345" t="s">
        <v>4427</v>
      </c>
      <c r="E487" s="345" t="s">
        <v>347</v>
      </c>
      <c r="F487" s="345">
        <v>1.18</v>
      </c>
      <c r="G487" s="345"/>
      <c r="H487" s="345"/>
      <c r="I487" s="345">
        <v>1.18</v>
      </c>
      <c r="J487" s="351">
        <v>100</v>
      </c>
      <c r="K487" s="347">
        <f t="shared" si="9"/>
        <v>118</v>
      </c>
      <c r="L487" s="318"/>
      <c r="M487" s="80"/>
    </row>
    <row r="488" s="79" customFormat="1" spans="1:13">
      <c r="A488" s="345">
        <v>138</v>
      </c>
      <c r="B488" s="345" t="s">
        <v>2643</v>
      </c>
      <c r="C488" s="345" t="s">
        <v>2002</v>
      </c>
      <c r="D488" s="345" t="s">
        <v>4427</v>
      </c>
      <c r="E488" s="345" t="s">
        <v>347</v>
      </c>
      <c r="F488" s="345">
        <v>1.2</v>
      </c>
      <c r="G488" s="345"/>
      <c r="H488" s="345"/>
      <c r="I488" s="345">
        <v>1.2</v>
      </c>
      <c r="J488" s="351">
        <v>100</v>
      </c>
      <c r="K488" s="347">
        <f t="shared" si="9"/>
        <v>120</v>
      </c>
      <c r="L488" s="318"/>
      <c r="M488" s="80"/>
    </row>
    <row r="489" s="79" customFormat="1" spans="1:13">
      <c r="A489" s="345">
        <v>139</v>
      </c>
      <c r="B489" s="345" t="s">
        <v>4558</v>
      </c>
      <c r="C489" s="345" t="s">
        <v>2002</v>
      </c>
      <c r="D489" s="345" t="s">
        <v>4427</v>
      </c>
      <c r="E489" s="345" t="s">
        <v>347</v>
      </c>
      <c r="F489" s="345">
        <v>2.48</v>
      </c>
      <c r="G489" s="345"/>
      <c r="H489" s="345"/>
      <c r="I489" s="345">
        <v>2.48</v>
      </c>
      <c r="J489" s="351">
        <v>100</v>
      </c>
      <c r="K489" s="347">
        <f t="shared" si="9"/>
        <v>248</v>
      </c>
      <c r="L489" s="318"/>
      <c r="M489" s="80"/>
    </row>
    <row r="490" s="79" customFormat="1" spans="1:13">
      <c r="A490" s="345">
        <v>140</v>
      </c>
      <c r="B490" s="345" t="s">
        <v>4559</v>
      </c>
      <c r="C490" s="345" t="s">
        <v>2002</v>
      </c>
      <c r="D490" s="345" t="s">
        <v>4427</v>
      </c>
      <c r="E490" s="345" t="s">
        <v>347</v>
      </c>
      <c r="F490" s="345">
        <v>3.08</v>
      </c>
      <c r="G490" s="345"/>
      <c r="H490" s="345"/>
      <c r="I490" s="345">
        <v>3.08</v>
      </c>
      <c r="J490" s="351">
        <v>100</v>
      </c>
      <c r="K490" s="347">
        <f t="shared" si="9"/>
        <v>308</v>
      </c>
      <c r="L490" s="318"/>
      <c r="M490" s="80"/>
    </row>
    <row r="491" s="79" customFormat="1" spans="1:13">
      <c r="A491" s="345">
        <v>141</v>
      </c>
      <c r="B491" s="345" t="s">
        <v>4560</v>
      </c>
      <c r="C491" s="345" t="s">
        <v>2002</v>
      </c>
      <c r="D491" s="345" t="s">
        <v>4427</v>
      </c>
      <c r="E491" s="345" t="s">
        <v>347</v>
      </c>
      <c r="F491" s="345">
        <v>2.18</v>
      </c>
      <c r="G491" s="345"/>
      <c r="H491" s="345"/>
      <c r="I491" s="345">
        <v>2.18</v>
      </c>
      <c r="J491" s="351">
        <v>100</v>
      </c>
      <c r="K491" s="347">
        <f t="shared" si="9"/>
        <v>218</v>
      </c>
      <c r="L491" s="318"/>
      <c r="M491" s="80"/>
    </row>
    <row r="492" s="79" customFormat="1" spans="1:13">
      <c r="A492" s="345">
        <v>142</v>
      </c>
      <c r="B492" s="345" t="s">
        <v>4561</v>
      </c>
      <c r="C492" s="345" t="s">
        <v>2002</v>
      </c>
      <c r="D492" s="345" t="s">
        <v>4427</v>
      </c>
      <c r="E492" s="345" t="s">
        <v>347</v>
      </c>
      <c r="F492" s="345">
        <v>1.22</v>
      </c>
      <c r="G492" s="345"/>
      <c r="H492" s="345"/>
      <c r="I492" s="345">
        <v>1.22</v>
      </c>
      <c r="J492" s="351">
        <v>100</v>
      </c>
      <c r="K492" s="347">
        <f t="shared" si="9"/>
        <v>122</v>
      </c>
      <c r="L492" s="318"/>
      <c r="M492" s="80"/>
    </row>
    <row r="493" s="79" customFormat="1" spans="1:13">
      <c r="A493" s="345">
        <v>143</v>
      </c>
      <c r="B493" s="345" t="s">
        <v>4562</v>
      </c>
      <c r="C493" s="345" t="s">
        <v>2002</v>
      </c>
      <c r="D493" s="345" t="s">
        <v>4427</v>
      </c>
      <c r="E493" s="345" t="s">
        <v>347</v>
      </c>
      <c r="F493" s="345">
        <v>1.43</v>
      </c>
      <c r="G493" s="345"/>
      <c r="H493" s="345"/>
      <c r="I493" s="345">
        <v>1.43</v>
      </c>
      <c r="J493" s="351">
        <v>100</v>
      </c>
      <c r="K493" s="347">
        <f t="shared" si="9"/>
        <v>143</v>
      </c>
      <c r="L493" s="318"/>
      <c r="M493" s="80"/>
    </row>
    <row r="494" s="79" customFormat="1" spans="1:13">
      <c r="A494" s="345">
        <v>144</v>
      </c>
      <c r="B494" s="345" t="s">
        <v>4563</v>
      </c>
      <c r="C494" s="345" t="s">
        <v>2002</v>
      </c>
      <c r="D494" s="345" t="s">
        <v>4427</v>
      </c>
      <c r="E494" s="345" t="s">
        <v>347</v>
      </c>
      <c r="F494" s="345">
        <v>1.28</v>
      </c>
      <c r="G494" s="345"/>
      <c r="H494" s="345"/>
      <c r="I494" s="345">
        <v>1.28</v>
      </c>
      <c r="J494" s="351">
        <v>100</v>
      </c>
      <c r="K494" s="347">
        <f t="shared" si="9"/>
        <v>128</v>
      </c>
      <c r="L494" s="318"/>
      <c r="M494" s="80"/>
    </row>
    <row r="495" s="79" customFormat="1" spans="1:13">
      <c r="A495" s="345">
        <v>145</v>
      </c>
      <c r="B495" s="345" t="s">
        <v>4564</v>
      </c>
      <c r="C495" s="345" t="s">
        <v>2002</v>
      </c>
      <c r="D495" s="345" t="s">
        <v>4427</v>
      </c>
      <c r="E495" s="345" t="s">
        <v>347</v>
      </c>
      <c r="F495" s="345">
        <v>1.22</v>
      </c>
      <c r="G495" s="345"/>
      <c r="H495" s="345"/>
      <c r="I495" s="345">
        <v>1.22</v>
      </c>
      <c r="J495" s="351">
        <v>100</v>
      </c>
      <c r="K495" s="347">
        <f t="shared" si="9"/>
        <v>122</v>
      </c>
      <c r="L495" s="318"/>
      <c r="M495" s="80"/>
    </row>
    <row r="496" s="79" customFormat="1" spans="1:13">
      <c r="A496" s="345">
        <v>146</v>
      </c>
      <c r="B496" s="345" t="s">
        <v>4565</v>
      </c>
      <c r="C496" s="345" t="s">
        <v>2002</v>
      </c>
      <c r="D496" s="345" t="s">
        <v>4427</v>
      </c>
      <c r="E496" s="345" t="s">
        <v>347</v>
      </c>
      <c r="F496" s="345">
        <v>1.58</v>
      </c>
      <c r="G496" s="345"/>
      <c r="H496" s="345"/>
      <c r="I496" s="345">
        <v>1.58</v>
      </c>
      <c r="J496" s="351">
        <v>100</v>
      </c>
      <c r="K496" s="347">
        <f t="shared" si="9"/>
        <v>158</v>
      </c>
      <c r="L496" s="318"/>
      <c r="M496" s="80"/>
    </row>
    <row r="497" s="79" customFormat="1" spans="1:13">
      <c r="A497" s="345">
        <v>147</v>
      </c>
      <c r="B497" s="345" t="s">
        <v>1745</v>
      </c>
      <c r="C497" s="345" t="s">
        <v>2002</v>
      </c>
      <c r="D497" s="345" t="s">
        <v>4427</v>
      </c>
      <c r="E497" s="345" t="s">
        <v>347</v>
      </c>
      <c r="F497" s="345">
        <v>1.88</v>
      </c>
      <c r="G497" s="345"/>
      <c r="H497" s="345"/>
      <c r="I497" s="345">
        <v>1.88</v>
      </c>
      <c r="J497" s="351">
        <v>100</v>
      </c>
      <c r="K497" s="347">
        <f t="shared" si="9"/>
        <v>188</v>
      </c>
      <c r="L497" s="318"/>
      <c r="M497" s="80"/>
    </row>
    <row r="498" s="79" customFormat="1" spans="1:13">
      <c r="A498" s="345">
        <v>148</v>
      </c>
      <c r="B498" s="345" t="s">
        <v>4566</v>
      </c>
      <c r="C498" s="345" t="s">
        <v>2002</v>
      </c>
      <c r="D498" s="345" t="s">
        <v>4427</v>
      </c>
      <c r="E498" s="345" t="s">
        <v>347</v>
      </c>
      <c r="F498" s="345">
        <v>1.28</v>
      </c>
      <c r="G498" s="345"/>
      <c r="H498" s="345"/>
      <c r="I498" s="345">
        <v>1.28</v>
      </c>
      <c r="J498" s="351">
        <v>100</v>
      </c>
      <c r="K498" s="347">
        <f t="shared" si="9"/>
        <v>128</v>
      </c>
      <c r="L498" s="318"/>
      <c r="M498" s="80"/>
    </row>
    <row r="499" s="79" customFormat="1" spans="1:13">
      <c r="A499" s="345">
        <v>149</v>
      </c>
      <c r="B499" s="345" t="s">
        <v>4567</v>
      </c>
      <c r="C499" s="345" t="s">
        <v>2002</v>
      </c>
      <c r="D499" s="345" t="s">
        <v>4427</v>
      </c>
      <c r="E499" s="345" t="s">
        <v>347</v>
      </c>
      <c r="F499" s="345">
        <v>2.18</v>
      </c>
      <c r="G499" s="345"/>
      <c r="H499" s="345"/>
      <c r="I499" s="345">
        <v>2.18</v>
      </c>
      <c r="J499" s="351">
        <v>100</v>
      </c>
      <c r="K499" s="347">
        <f t="shared" si="9"/>
        <v>218</v>
      </c>
      <c r="L499" s="318"/>
      <c r="M499" s="80"/>
    </row>
    <row r="500" s="79" customFormat="1" spans="1:13">
      <c r="A500" s="345">
        <v>150</v>
      </c>
      <c r="B500" s="345" t="s">
        <v>4568</v>
      </c>
      <c r="C500" s="345" t="s">
        <v>2002</v>
      </c>
      <c r="D500" s="345" t="s">
        <v>4427</v>
      </c>
      <c r="E500" s="345" t="s">
        <v>347</v>
      </c>
      <c r="F500" s="345">
        <v>1.28</v>
      </c>
      <c r="G500" s="345"/>
      <c r="H500" s="345"/>
      <c r="I500" s="345">
        <v>1.28</v>
      </c>
      <c r="J500" s="351">
        <v>100</v>
      </c>
      <c r="K500" s="347">
        <f t="shared" si="9"/>
        <v>128</v>
      </c>
      <c r="L500" s="318"/>
      <c r="M500" s="80"/>
    </row>
    <row r="501" s="79" customFormat="1" spans="1:13">
      <c r="A501" s="345">
        <v>151</v>
      </c>
      <c r="B501" s="345" t="s">
        <v>4569</v>
      </c>
      <c r="C501" s="345" t="s">
        <v>2002</v>
      </c>
      <c r="D501" s="345" t="s">
        <v>4427</v>
      </c>
      <c r="E501" s="345" t="s">
        <v>347</v>
      </c>
      <c r="F501" s="345">
        <v>1.28</v>
      </c>
      <c r="G501" s="345"/>
      <c r="H501" s="345"/>
      <c r="I501" s="345">
        <v>1.28</v>
      </c>
      <c r="J501" s="351">
        <v>100</v>
      </c>
      <c r="K501" s="347">
        <f t="shared" si="9"/>
        <v>128</v>
      </c>
      <c r="L501" s="318"/>
      <c r="M501" s="80"/>
    </row>
    <row r="502" s="79" customFormat="1" spans="1:13">
      <c r="A502" s="345">
        <v>152</v>
      </c>
      <c r="B502" s="345" t="s">
        <v>4570</v>
      </c>
      <c r="C502" s="345" t="s">
        <v>2002</v>
      </c>
      <c r="D502" s="345" t="s">
        <v>4427</v>
      </c>
      <c r="E502" s="345" t="s">
        <v>347</v>
      </c>
      <c r="F502" s="345">
        <v>1.28</v>
      </c>
      <c r="G502" s="345"/>
      <c r="H502" s="345"/>
      <c r="I502" s="345">
        <v>1.28</v>
      </c>
      <c r="J502" s="351">
        <v>100</v>
      </c>
      <c r="K502" s="347">
        <f t="shared" si="9"/>
        <v>128</v>
      </c>
      <c r="L502" s="318"/>
      <c r="M502" s="80"/>
    </row>
    <row r="503" s="79" customFormat="1" spans="1:13">
      <c r="A503" s="345">
        <v>153</v>
      </c>
      <c r="B503" s="345" t="s">
        <v>4571</v>
      </c>
      <c r="C503" s="345" t="s">
        <v>2002</v>
      </c>
      <c r="D503" s="345" t="s">
        <v>4427</v>
      </c>
      <c r="E503" s="345" t="s">
        <v>347</v>
      </c>
      <c r="F503" s="345">
        <v>5.48</v>
      </c>
      <c r="G503" s="345"/>
      <c r="H503" s="345"/>
      <c r="I503" s="345">
        <v>5.48</v>
      </c>
      <c r="J503" s="351">
        <v>100</v>
      </c>
      <c r="K503" s="347">
        <f t="shared" si="9"/>
        <v>548</v>
      </c>
      <c r="L503" s="318"/>
      <c r="M503" s="80"/>
    </row>
    <row r="504" s="79" customFormat="1" spans="1:13">
      <c r="A504" s="345">
        <v>154</v>
      </c>
      <c r="B504" s="345" t="s">
        <v>4572</v>
      </c>
      <c r="C504" s="345" t="s">
        <v>2002</v>
      </c>
      <c r="D504" s="345" t="s">
        <v>4427</v>
      </c>
      <c r="E504" s="345" t="s">
        <v>347</v>
      </c>
      <c r="F504" s="345">
        <v>1.58</v>
      </c>
      <c r="G504" s="345"/>
      <c r="H504" s="345"/>
      <c r="I504" s="345">
        <v>1.58</v>
      </c>
      <c r="J504" s="351">
        <v>100</v>
      </c>
      <c r="K504" s="347">
        <f t="shared" si="9"/>
        <v>158</v>
      </c>
      <c r="L504" s="318"/>
      <c r="M504" s="80"/>
    </row>
    <row r="505" s="79" customFormat="1" spans="1:13">
      <c r="A505" s="345">
        <v>155</v>
      </c>
      <c r="B505" s="345" t="s">
        <v>4573</v>
      </c>
      <c r="C505" s="345" t="s">
        <v>2002</v>
      </c>
      <c r="D505" s="345" t="s">
        <v>4427</v>
      </c>
      <c r="E505" s="345" t="s">
        <v>347</v>
      </c>
      <c r="F505" s="345">
        <v>3.08</v>
      </c>
      <c r="G505" s="345"/>
      <c r="H505" s="345"/>
      <c r="I505" s="345">
        <v>3.08</v>
      </c>
      <c r="J505" s="351">
        <v>100</v>
      </c>
      <c r="K505" s="347">
        <f t="shared" si="9"/>
        <v>308</v>
      </c>
      <c r="L505" s="318"/>
      <c r="M505" s="80"/>
    </row>
    <row r="506" s="79" customFormat="1" spans="1:13">
      <c r="A506" s="345">
        <v>156</v>
      </c>
      <c r="B506" s="345" t="s">
        <v>4574</v>
      </c>
      <c r="C506" s="345" t="s">
        <v>2002</v>
      </c>
      <c r="D506" s="345" t="s">
        <v>4427</v>
      </c>
      <c r="E506" s="345" t="s">
        <v>347</v>
      </c>
      <c r="F506" s="345">
        <v>3.08</v>
      </c>
      <c r="G506" s="345"/>
      <c r="H506" s="345"/>
      <c r="I506" s="345">
        <v>3.08</v>
      </c>
      <c r="J506" s="351">
        <v>100</v>
      </c>
      <c r="K506" s="347">
        <f t="shared" si="9"/>
        <v>308</v>
      </c>
      <c r="L506" s="318"/>
      <c r="M506" s="80"/>
    </row>
    <row r="507" s="79" customFormat="1" spans="1:13">
      <c r="A507" s="345">
        <v>157</v>
      </c>
      <c r="B507" s="345" t="s">
        <v>4575</v>
      </c>
      <c r="C507" s="345" t="s">
        <v>2002</v>
      </c>
      <c r="D507" s="345" t="s">
        <v>4427</v>
      </c>
      <c r="E507" s="345" t="s">
        <v>347</v>
      </c>
      <c r="F507" s="345">
        <v>1.48</v>
      </c>
      <c r="G507" s="345"/>
      <c r="H507" s="345"/>
      <c r="I507" s="345">
        <v>1.48</v>
      </c>
      <c r="J507" s="351">
        <v>100</v>
      </c>
      <c r="K507" s="347">
        <f t="shared" si="9"/>
        <v>148</v>
      </c>
      <c r="L507" s="318"/>
      <c r="M507" s="80"/>
    </row>
    <row r="508" s="79" customFormat="1" spans="1:13">
      <c r="A508" s="345">
        <v>158</v>
      </c>
      <c r="B508" s="345" t="s">
        <v>4576</v>
      </c>
      <c r="C508" s="345" t="s">
        <v>2002</v>
      </c>
      <c r="D508" s="345" t="s">
        <v>4427</v>
      </c>
      <c r="E508" s="345" t="s">
        <v>347</v>
      </c>
      <c r="F508" s="345">
        <v>1.08</v>
      </c>
      <c r="G508" s="345"/>
      <c r="H508" s="345"/>
      <c r="I508" s="345">
        <v>1.08</v>
      </c>
      <c r="J508" s="351">
        <v>100</v>
      </c>
      <c r="K508" s="347">
        <f t="shared" si="9"/>
        <v>108</v>
      </c>
      <c r="L508" s="318"/>
      <c r="M508" s="80"/>
    </row>
    <row r="509" s="79" customFormat="1" spans="1:13">
      <c r="A509" s="345">
        <v>159</v>
      </c>
      <c r="B509" s="345" t="s">
        <v>4577</v>
      </c>
      <c r="C509" s="345" t="s">
        <v>2002</v>
      </c>
      <c r="D509" s="345" t="s">
        <v>4427</v>
      </c>
      <c r="E509" s="345" t="s">
        <v>347</v>
      </c>
      <c r="F509" s="345">
        <v>1.48</v>
      </c>
      <c r="G509" s="345"/>
      <c r="H509" s="345"/>
      <c r="I509" s="345">
        <v>1.48</v>
      </c>
      <c r="J509" s="351">
        <v>100</v>
      </c>
      <c r="K509" s="347">
        <f t="shared" si="9"/>
        <v>148</v>
      </c>
      <c r="L509" s="318"/>
      <c r="M509" s="80"/>
    </row>
    <row r="510" s="79" customFormat="1" spans="1:13">
      <c r="A510" s="345">
        <v>160</v>
      </c>
      <c r="B510" s="345" t="s">
        <v>4578</v>
      </c>
      <c r="C510" s="345" t="s">
        <v>2002</v>
      </c>
      <c r="D510" s="345" t="s">
        <v>4427</v>
      </c>
      <c r="E510" s="345" t="s">
        <v>347</v>
      </c>
      <c r="F510" s="345">
        <v>1.48</v>
      </c>
      <c r="G510" s="345"/>
      <c r="H510" s="345"/>
      <c r="I510" s="345">
        <v>1.48</v>
      </c>
      <c r="J510" s="351">
        <v>100</v>
      </c>
      <c r="K510" s="347">
        <f t="shared" si="9"/>
        <v>148</v>
      </c>
      <c r="L510" s="318"/>
      <c r="M510" s="80"/>
    </row>
    <row r="511" s="79" customFormat="1" spans="1:13">
      <c r="A511" s="345">
        <v>161</v>
      </c>
      <c r="B511" s="345" t="s">
        <v>4579</v>
      </c>
      <c r="C511" s="345" t="s">
        <v>2002</v>
      </c>
      <c r="D511" s="345" t="s">
        <v>4427</v>
      </c>
      <c r="E511" s="345" t="s">
        <v>347</v>
      </c>
      <c r="F511" s="345">
        <v>1.28</v>
      </c>
      <c r="G511" s="345"/>
      <c r="H511" s="345"/>
      <c r="I511" s="345">
        <v>1.28</v>
      </c>
      <c r="J511" s="351">
        <v>100</v>
      </c>
      <c r="K511" s="347">
        <f t="shared" si="9"/>
        <v>128</v>
      </c>
      <c r="L511" s="318"/>
      <c r="M511" s="80"/>
    </row>
    <row r="512" s="79" customFormat="1" spans="1:13">
      <c r="A512" s="345">
        <v>162</v>
      </c>
      <c r="B512" s="345" t="s">
        <v>4580</v>
      </c>
      <c r="C512" s="345" t="s">
        <v>2002</v>
      </c>
      <c r="D512" s="345" t="s">
        <v>4427</v>
      </c>
      <c r="E512" s="345" t="s">
        <v>347</v>
      </c>
      <c r="F512" s="345">
        <v>2.48</v>
      </c>
      <c r="G512" s="345"/>
      <c r="H512" s="345"/>
      <c r="I512" s="345">
        <v>2.48</v>
      </c>
      <c r="J512" s="351">
        <v>100</v>
      </c>
      <c r="K512" s="347">
        <f t="shared" si="9"/>
        <v>248</v>
      </c>
      <c r="L512" s="318"/>
      <c r="M512" s="80"/>
    </row>
    <row r="513" s="79" customFormat="1" spans="1:13">
      <c r="A513" s="345">
        <v>163</v>
      </c>
      <c r="B513" s="345" t="s">
        <v>4581</v>
      </c>
      <c r="C513" s="345" t="s">
        <v>2002</v>
      </c>
      <c r="D513" s="345" t="s">
        <v>4427</v>
      </c>
      <c r="E513" s="345" t="s">
        <v>347</v>
      </c>
      <c r="F513" s="345">
        <v>0.98</v>
      </c>
      <c r="G513" s="345"/>
      <c r="H513" s="345"/>
      <c r="I513" s="345">
        <v>0.98</v>
      </c>
      <c r="J513" s="351">
        <v>100</v>
      </c>
      <c r="K513" s="347">
        <f t="shared" si="9"/>
        <v>98</v>
      </c>
      <c r="L513" s="318"/>
      <c r="M513" s="80"/>
    </row>
    <row r="514" s="79" customFormat="1" spans="1:13">
      <c r="A514" s="345">
        <v>164</v>
      </c>
      <c r="B514" s="345" t="s">
        <v>4582</v>
      </c>
      <c r="C514" s="345" t="s">
        <v>2002</v>
      </c>
      <c r="D514" s="345" t="s">
        <v>4427</v>
      </c>
      <c r="E514" s="345" t="s">
        <v>347</v>
      </c>
      <c r="F514" s="345">
        <v>1.58</v>
      </c>
      <c r="G514" s="345"/>
      <c r="H514" s="345"/>
      <c r="I514" s="345">
        <v>1.58</v>
      </c>
      <c r="J514" s="351">
        <v>100</v>
      </c>
      <c r="K514" s="347">
        <f t="shared" si="9"/>
        <v>158</v>
      </c>
      <c r="L514" s="318"/>
      <c r="M514" s="80"/>
    </row>
    <row r="515" s="79" customFormat="1" spans="1:13">
      <c r="A515" s="345">
        <v>165</v>
      </c>
      <c r="B515" s="345" t="s">
        <v>4583</v>
      </c>
      <c r="C515" s="345" t="s">
        <v>2002</v>
      </c>
      <c r="D515" s="345" t="s">
        <v>4427</v>
      </c>
      <c r="E515" s="345" t="s">
        <v>436</v>
      </c>
      <c r="F515" s="345">
        <v>1.09</v>
      </c>
      <c r="G515" s="345"/>
      <c r="H515" s="345"/>
      <c r="I515" s="345">
        <v>1.09</v>
      </c>
      <c r="J515" s="351">
        <v>100</v>
      </c>
      <c r="K515" s="347">
        <f t="shared" si="9"/>
        <v>109</v>
      </c>
      <c r="L515" s="318"/>
      <c r="M515" s="80"/>
    </row>
    <row r="516" s="79" customFormat="1" spans="1:13">
      <c r="A516" s="345">
        <v>166</v>
      </c>
      <c r="B516" s="345" t="s">
        <v>4584</v>
      </c>
      <c r="C516" s="345" t="s">
        <v>2002</v>
      </c>
      <c r="D516" s="345" t="s">
        <v>4427</v>
      </c>
      <c r="E516" s="345" t="s">
        <v>436</v>
      </c>
      <c r="F516" s="345">
        <v>0.92</v>
      </c>
      <c r="G516" s="345"/>
      <c r="H516" s="345"/>
      <c r="I516" s="345">
        <v>0.92</v>
      </c>
      <c r="J516" s="351">
        <v>100</v>
      </c>
      <c r="K516" s="347">
        <f t="shared" si="9"/>
        <v>92</v>
      </c>
      <c r="L516" s="318"/>
      <c r="M516" s="80"/>
    </row>
    <row r="517" s="79" customFormat="1" spans="1:13">
      <c r="A517" s="345">
        <v>167</v>
      </c>
      <c r="B517" s="345" t="s">
        <v>4585</v>
      </c>
      <c r="C517" s="345" t="s">
        <v>2002</v>
      </c>
      <c r="D517" s="345" t="s">
        <v>4427</v>
      </c>
      <c r="E517" s="345" t="s">
        <v>436</v>
      </c>
      <c r="F517" s="345">
        <v>0.99</v>
      </c>
      <c r="G517" s="345"/>
      <c r="H517" s="345"/>
      <c r="I517" s="345">
        <v>0.99</v>
      </c>
      <c r="J517" s="351">
        <v>100</v>
      </c>
      <c r="K517" s="347">
        <f t="shared" si="9"/>
        <v>99</v>
      </c>
      <c r="L517" s="318"/>
      <c r="M517" s="80"/>
    </row>
    <row r="518" s="79" customFormat="1" spans="1:13">
      <c r="A518" s="345">
        <v>168</v>
      </c>
      <c r="B518" s="345" t="s">
        <v>4198</v>
      </c>
      <c r="C518" s="345" t="s">
        <v>2002</v>
      </c>
      <c r="D518" s="345" t="s">
        <v>4427</v>
      </c>
      <c r="E518" s="345" t="s">
        <v>436</v>
      </c>
      <c r="F518" s="345">
        <v>2.98</v>
      </c>
      <c r="G518" s="345"/>
      <c r="H518" s="345"/>
      <c r="I518" s="345">
        <v>2.98</v>
      </c>
      <c r="J518" s="351">
        <v>100</v>
      </c>
      <c r="K518" s="347">
        <f t="shared" si="9"/>
        <v>298</v>
      </c>
      <c r="L518" s="318"/>
      <c r="M518" s="80"/>
    </row>
    <row r="519" s="79" customFormat="1" spans="1:13">
      <c r="A519" s="345">
        <v>169</v>
      </c>
      <c r="B519" s="345" t="s">
        <v>4586</v>
      </c>
      <c r="C519" s="345" t="s">
        <v>2002</v>
      </c>
      <c r="D519" s="345" t="s">
        <v>4427</v>
      </c>
      <c r="E519" s="345" t="s">
        <v>436</v>
      </c>
      <c r="F519" s="345">
        <v>2.73</v>
      </c>
      <c r="G519" s="345"/>
      <c r="H519" s="345"/>
      <c r="I519" s="345">
        <v>2.73</v>
      </c>
      <c r="J519" s="351">
        <v>100</v>
      </c>
      <c r="K519" s="347">
        <f t="shared" si="9"/>
        <v>273</v>
      </c>
      <c r="L519" s="318"/>
      <c r="M519" s="80"/>
    </row>
    <row r="520" s="79" customFormat="1" spans="1:13">
      <c r="A520" s="345">
        <v>170</v>
      </c>
      <c r="B520" s="345" t="s">
        <v>4587</v>
      </c>
      <c r="C520" s="345" t="s">
        <v>2002</v>
      </c>
      <c r="D520" s="345" t="s">
        <v>4427</v>
      </c>
      <c r="E520" s="345" t="s">
        <v>436</v>
      </c>
      <c r="F520" s="345">
        <v>1.65</v>
      </c>
      <c r="G520" s="345"/>
      <c r="H520" s="345"/>
      <c r="I520" s="345">
        <v>1.65</v>
      </c>
      <c r="J520" s="351">
        <v>100</v>
      </c>
      <c r="K520" s="347">
        <f t="shared" si="9"/>
        <v>165</v>
      </c>
      <c r="L520" s="318"/>
      <c r="M520" s="80"/>
    </row>
    <row r="521" s="79" customFormat="1" spans="1:13">
      <c r="A521" s="345">
        <v>171</v>
      </c>
      <c r="B521" s="345" t="s">
        <v>4588</v>
      </c>
      <c r="C521" s="345" t="s">
        <v>2002</v>
      </c>
      <c r="D521" s="345" t="s">
        <v>4427</v>
      </c>
      <c r="E521" s="345" t="s">
        <v>436</v>
      </c>
      <c r="F521" s="345">
        <v>0.98</v>
      </c>
      <c r="G521" s="345"/>
      <c r="H521" s="345"/>
      <c r="I521" s="345">
        <v>0.98</v>
      </c>
      <c r="J521" s="351">
        <v>100</v>
      </c>
      <c r="K521" s="347">
        <f t="shared" si="9"/>
        <v>98</v>
      </c>
      <c r="L521" s="318"/>
      <c r="M521" s="80"/>
    </row>
    <row r="522" s="79" customFormat="1" spans="1:13">
      <c r="A522" s="345">
        <v>172</v>
      </c>
      <c r="B522" s="345" t="s">
        <v>4589</v>
      </c>
      <c r="C522" s="345" t="s">
        <v>2002</v>
      </c>
      <c r="D522" s="345" t="s">
        <v>4427</v>
      </c>
      <c r="E522" s="345" t="s">
        <v>436</v>
      </c>
      <c r="F522" s="345">
        <v>0.34</v>
      </c>
      <c r="G522" s="345"/>
      <c r="H522" s="345"/>
      <c r="I522" s="345">
        <v>0.34</v>
      </c>
      <c r="J522" s="351">
        <v>100</v>
      </c>
      <c r="K522" s="347">
        <f t="shared" si="9"/>
        <v>34</v>
      </c>
      <c r="L522" s="318"/>
      <c r="M522" s="80"/>
    </row>
    <row r="523" s="79" customFormat="1" spans="1:13">
      <c r="A523" s="345">
        <v>173</v>
      </c>
      <c r="B523" s="345" t="s">
        <v>4590</v>
      </c>
      <c r="C523" s="345" t="s">
        <v>2002</v>
      </c>
      <c r="D523" s="345" t="s">
        <v>4427</v>
      </c>
      <c r="E523" s="345" t="s">
        <v>436</v>
      </c>
      <c r="F523" s="345">
        <v>1.19</v>
      </c>
      <c r="G523" s="345"/>
      <c r="H523" s="345"/>
      <c r="I523" s="345">
        <v>1.19</v>
      </c>
      <c r="J523" s="351">
        <v>100</v>
      </c>
      <c r="K523" s="347">
        <f t="shared" si="9"/>
        <v>119</v>
      </c>
      <c r="L523" s="318"/>
      <c r="M523" s="80"/>
    </row>
    <row r="524" s="79" customFormat="1" spans="1:13">
      <c r="A524" s="345">
        <v>174</v>
      </c>
      <c r="B524" s="345" t="s">
        <v>4591</v>
      </c>
      <c r="C524" s="345" t="s">
        <v>2002</v>
      </c>
      <c r="D524" s="345" t="s">
        <v>4427</v>
      </c>
      <c r="E524" s="345" t="s">
        <v>436</v>
      </c>
      <c r="F524" s="345">
        <v>0.46</v>
      </c>
      <c r="G524" s="345"/>
      <c r="H524" s="345"/>
      <c r="I524" s="345">
        <v>0.46</v>
      </c>
      <c r="J524" s="351">
        <v>100</v>
      </c>
      <c r="K524" s="347">
        <f t="shared" si="9"/>
        <v>46</v>
      </c>
      <c r="L524" s="318"/>
      <c r="M524" s="80"/>
    </row>
    <row r="525" s="79" customFormat="1" spans="1:13">
      <c r="A525" s="345">
        <v>175</v>
      </c>
      <c r="B525" s="345" t="s">
        <v>4592</v>
      </c>
      <c r="C525" s="345" t="s">
        <v>2002</v>
      </c>
      <c r="D525" s="345" t="s">
        <v>4427</v>
      </c>
      <c r="E525" s="345" t="s">
        <v>436</v>
      </c>
      <c r="F525" s="345">
        <v>1.42</v>
      </c>
      <c r="G525" s="345"/>
      <c r="H525" s="345"/>
      <c r="I525" s="345">
        <v>1.42</v>
      </c>
      <c r="J525" s="351">
        <v>100</v>
      </c>
      <c r="K525" s="347">
        <f t="shared" si="9"/>
        <v>142</v>
      </c>
      <c r="L525" s="318"/>
      <c r="M525" s="80"/>
    </row>
    <row r="526" s="79" customFormat="1" spans="1:13">
      <c r="A526" s="345">
        <v>176</v>
      </c>
      <c r="B526" s="345" t="s">
        <v>4593</v>
      </c>
      <c r="C526" s="345" t="s">
        <v>2002</v>
      </c>
      <c r="D526" s="345" t="s">
        <v>4427</v>
      </c>
      <c r="E526" s="345" t="s">
        <v>436</v>
      </c>
      <c r="F526" s="345">
        <v>0.36</v>
      </c>
      <c r="G526" s="345"/>
      <c r="H526" s="345"/>
      <c r="I526" s="345">
        <v>0.36</v>
      </c>
      <c r="J526" s="351">
        <v>100</v>
      </c>
      <c r="K526" s="347">
        <f t="shared" si="9"/>
        <v>36</v>
      </c>
      <c r="L526" s="318"/>
      <c r="M526" s="80"/>
    </row>
    <row r="527" s="79" customFormat="1" spans="1:13">
      <c r="A527" s="345">
        <v>177</v>
      </c>
      <c r="B527" s="345" t="s">
        <v>4594</v>
      </c>
      <c r="C527" s="345" t="s">
        <v>2002</v>
      </c>
      <c r="D527" s="345" t="s">
        <v>4427</v>
      </c>
      <c r="E527" s="345" t="s">
        <v>436</v>
      </c>
      <c r="F527" s="345">
        <v>0.45</v>
      </c>
      <c r="G527" s="345"/>
      <c r="H527" s="345"/>
      <c r="I527" s="345">
        <v>0.45</v>
      </c>
      <c r="J527" s="351">
        <v>100</v>
      </c>
      <c r="K527" s="347">
        <f t="shared" si="9"/>
        <v>45</v>
      </c>
      <c r="L527" s="318"/>
      <c r="M527" s="80"/>
    </row>
    <row r="528" s="79" customFormat="1" spans="1:13">
      <c r="A528" s="345">
        <v>178</v>
      </c>
      <c r="B528" s="345" t="s">
        <v>4595</v>
      </c>
      <c r="C528" s="345" t="s">
        <v>2002</v>
      </c>
      <c r="D528" s="345" t="s">
        <v>4427</v>
      </c>
      <c r="E528" s="345" t="s">
        <v>436</v>
      </c>
      <c r="F528" s="345">
        <v>0.88</v>
      </c>
      <c r="G528" s="345"/>
      <c r="H528" s="345"/>
      <c r="I528" s="345">
        <v>0.88</v>
      </c>
      <c r="J528" s="351">
        <v>100</v>
      </c>
      <c r="K528" s="347">
        <f t="shared" si="9"/>
        <v>88</v>
      </c>
      <c r="L528" s="318"/>
      <c r="M528" s="80"/>
    </row>
    <row r="529" s="79" customFormat="1" spans="1:13">
      <c r="A529" s="345">
        <v>179</v>
      </c>
      <c r="B529" s="345" t="s">
        <v>4596</v>
      </c>
      <c r="C529" s="345" t="s">
        <v>2002</v>
      </c>
      <c r="D529" s="345" t="s">
        <v>4427</v>
      </c>
      <c r="E529" s="345" t="s">
        <v>436</v>
      </c>
      <c r="F529" s="345">
        <v>1.17</v>
      </c>
      <c r="G529" s="345"/>
      <c r="H529" s="345"/>
      <c r="I529" s="345">
        <v>1.17</v>
      </c>
      <c r="J529" s="351">
        <v>100</v>
      </c>
      <c r="K529" s="347">
        <f t="shared" si="9"/>
        <v>117</v>
      </c>
      <c r="L529" s="318"/>
      <c r="M529" s="80"/>
    </row>
    <row r="530" s="79" customFormat="1" spans="1:13">
      <c r="A530" s="345">
        <v>180</v>
      </c>
      <c r="B530" s="345" t="s">
        <v>4597</v>
      </c>
      <c r="C530" s="345" t="s">
        <v>2002</v>
      </c>
      <c r="D530" s="345" t="s">
        <v>4427</v>
      </c>
      <c r="E530" s="345" t="s">
        <v>436</v>
      </c>
      <c r="F530" s="345">
        <v>0.86</v>
      </c>
      <c r="G530" s="345"/>
      <c r="H530" s="345"/>
      <c r="I530" s="345">
        <v>0.86</v>
      </c>
      <c r="J530" s="351">
        <v>100</v>
      </c>
      <c r="K530" s="347">
        <f t="shared" si="9"/>
        <v>86</v>
      </c>
      <c r="L530" s="318"/>
      <c r="M530" s="80"/>
    </row>
    <row r="531" s="79" customFormat="1" spans="1:13">
      <c r="A531" s="345">
        <v>181</v>
      </c>
      <c r="B531" s="345" t="s">
        <v>4598</v>
      </c>
      <c r="C531" s="345" t="s">
        <v>2002</v>
      </c>
      <c r="D531" s="345" t="s">
        <v>4427</v>
      </c>
      <c r="E531" s="345" t="s">
        <v>436</v>
      </c>
      <c r="F531" s="345">
        <v>1.42</v>
      </c>
      <c r="G531" s="345"/>
      <c r="H531" s="345"/>
      <c r="I531" s="345">
        <v>1.42</v>
      </c>
      <c r="J531" s="351">
        <v>100</v>
      </c>
      <c r="K531" s="347">
        <f t="shared" si="9"/>
        <v>142</v>
      </c>
      <c r="L531" s="318"/>
      <c r="M531" s="80"/>
    </row>
    <row r="532" s="79" customFormat="1" spans="1:13">
      <c r="A532" s="345">
        <v>182</v>
      </c>
      <c r="B532" s="345" t="s">
        <v>4599</v>
      </c>
      <c r="C532" s="345" t="s">
        <v>2002</v>
      </c>
      <c r="D532" s="345" t="s">
        <v>4427</v>
      </c>
      <c r="E532" s="345" t="s">
        <v>436</v>
      </c>
      <c r="F532" s="345">
        <v>0.71</v>
      </c>
      <c r="G532" s="345"/>
      <c r="H532" s="345"/>
      <c r="I532" s="345">
        <v>0.71</v>
      </c>
      <c r="J532" s="351">
        <v>100</v>
      </c>
      <c r="K532" s="347">
        <f t="shared" si="9"/>
        <v>71</v>
      </c>
      <c r="L532" s="318"/>
      <c r="M532" s="80"/>
    </row>
    <row r="533" s="79" customFormat="1" spans="1:13">
      <c r="A533" s="345">
        <v>183</v>
      </c>
      <c r="B533" s="345" t="s">
        <v>4600</v>
      </c>
      <c r="C533" s="345" t="s">
        <v>2002</v>
      </c>
      <c r="D533" s="345" t="s">
        <v>4427</v>
      </c>
      <c r="E533" s="345" t="s">
        <v>436</v>
      </c>
      <c r="F533" s="345">
        <v>0.54</v>
      </c>
      <c r="G533" s="345"/>
      <c r="H533" s="345"/>
      <c r="I533" s="345">
        <v>0.54</v>
      </c>
      <c r="J533" s="351">
        <v>100</v>
      </c>
      <c r="K533" s="347">
        <f t="shared" si="9"/>
        <v>54</v>
      </c>
      <c r="L533" s="318"/>
      <c r="M533" s="80"/>
    </row>
    <row r="534" s="79" customFormat="1" spans="1:13">
      <c r="A534" s="345">
        <v>184</v>
      </c>
      <c r="B534" s="345" t="s">
        <v>4601</v>
      </c>
      <c r="C534" s="345" t="s">
        <v>2002</v>
      </c>
      <c r="D534" s="345" t="s">
        <v>4427</v>
      </c>
      <c r="E534" s="345" t="s">
        <v>436</v>
      </c>
      <c r="F534" s="345">
        <v>1.9</v>
      </c>
      <c r="G534" s="345"/>
      <c r="H534" s="345"/>
      <c r="I534" s="345">
        <v>1.9</v>
      </c>
      <c r="J534" s="351">
        <v>100</v>
      </c>
      <c r="K534" s="347">
        <f t="shared" si="9"/>
        <v>190</v>
      </c>
      <c r="L534" s="318"/>
      <c r="M534" s="80"/>
    </row>
    <row r="535" s="79" customFormat="1" spans="1:13">
      <c r="A535" s="345">
        <v>185</v>
      </c>
      <c r="B535" s="345" t="s">
        <v>4602</v>
      </c>
      <c r="C535" s="345" t="s">
        <v>2002</v>
      </c>
      <c r="D535" s="345" t="s">
        <v>4427</v>
      </c>
      <c r="E535" s="345" t="s">
        <v>436</v>
      </c>
      <c r="F535" s="345">
        <v>2.05</v>
      </c>
      <c r="G535" s="345"/>
      <c r="H535" s="345"/>
      <c r="I535" s="345">
        <v>2.05</v>
      </c>
      <c r="J535" s="351">
        <v>100</v>
      </c>
      <c r="K535" s="347">
        <f t="shared" si="9"/>
        <v>205</v>
      </c>
      <c r="L535" s="318"/>
      <c r="M535" s="80"/>
    </row>
    <row r="536" s="79" customFormat="1" spans="1:13">
      <c r="A536" s="345">
        <v>186</v>
      </c>
      <c r="B536" s="345" t="s">
        <v>4603</v>
      </c>
      <c r="C536" s="345" t="s">
        <v>2002</v>
      </c>
      <c r="D536" s="345" t="s">
        <v>4427</v>
      </c>
      <c r="E536" s="345" t="s">
        <v>436</v>
      </c>
      <c r="F536" s="345">
        <v>2.05</v>
      </c>
      <c r="G536" s="345"/>
      <c r="H536" s="345"/>
      <c r="I536" s="345">
        <v>2.05</v>
      </c>
      <c r="J536" s="351">
        <v>100</v>
      </c>
      <c r="K536" s="347">
        <f t="shared" si="9"/>
        <v>205</v>
      </c>
      <c r="L536" s="318"/>
      <c r="M536" s="80"/>
    </row>
    <row r="537" s="79" customFormat="1" spans="1:13">
      <c r="A537" s="345">
        <v>187</v>
      </c>
      <c r="B537" s="345" t="s">
        <v>4604</v>
      </c>
      <c r="C537" s="345" t="s">
        <v>2002</v>
      </c>
      <c r="D537" s="345" t="s">
        <v>4427</v>
      </c>
      <c r="E537" s="345" t="s">
        <v>436</v>
      </c>
      <c r="F537" s="345">
        <v>1.03</v>
      </c>
      <c r="G537" s="345"/>
      <c r="H537" s="345"/>
      <c r="I537" s="345">
        <v>1.03</v>
      </c>
      <c r="J537" s="351">
        <v>100</v>
      </c>
      <c r="K537" s="347">
        <f t="shared" si="9"/>
        <v>103</v>
      </c>
      <c r="L537" s="318"/>
      <c r="M537" s="80"/>
    </row>
    <row r="538" s="79" customFormat="1" spans="1:13">
      <c r="A538" s="345">
        <v>188</v>
      </c>
      <c r="B538" s="345" t="s">
        <v>4605</v>
      </c>
      <c r="C538" s="345" t="s">
        <v>2002</v>
      </c>
      <c r="D538" s="345" t="s">
        <v>4427</v>
      </c>
      <c r="E538" s="345" t="s">
        <v>436</v>
      </c>
      <c r="F538" s="345">
        <v>0.54</v>
      </c>
      <c r="G538" s="345"/>
      <c r="H538" s="345"/>
      <c r="I538" s="345">
        <v>0.54</v>
      </c>
      <c r="J538" s="351">
        <v>100</v>
      </c>
      <c r="K538" s="347">
        <f t="shared" si="9"/>
        <v>54</v>
      </c>
      <c r="L538" s="318"/>
      <c r="M538" s="80"/>
    </row>
    <row r="539" s="79" customFormat="1" spans="1:13">
      <c r="A539" s="345">
        <v>189</v>
      </c>
      <c r="B539" s="345" t="s">
        <v>4606</v>
      </c>
      <c r="C539" s="345" t="s">
        <v>2002</v>
      </c>
      <c r="D539" s="345" t="s">
        <v>4427</v>
      </c>
      <c r="E539" s="345" t="s">
        <v>436</v>
      </c>
      <c r="F539" s="345">
        <v>0.92</v>
      </c>
      <c r="G539" s="345"/>
      <c r="H539" s="345"/>
      <c r="I539" s="345">
        <v>0.92</v>
      </c>
      <c r="J539" s="351">
        <v>100</v>
      </c>
      <c r="K539" s="347">
        <f t="shared" si="9"/>
        <v>92</v>
      </c>
      <c r="L539" s="318"/>
      <c r="M539" s="80"/>
    </row>
    <row r="540" s="79" customFormat="1" spans="1:13">
      <c r="A540" s="345">
        <v>190</v>
      </c>
      <c r="B540" s="345" t="s">
        <v>4607</v>
      </c>
      <c r="C540" s="345" t="s">
        <v>2002</v>
      </c>
      <c r="D540" s="345" t="s">
        <v>4427</v>
      </c>
      <c r="E540" s="345" t="s">
        <v>436</v>
      </c>
      <c r="F540" s="345">
        <v>0.8</v>
      </c>
      <c r="G540" s="345"/>
      <c r="H540" s="345"/>
      <c r="I540" s="345">
        <v>0.8</v>
      </c>
      <c r="J540" s="351">
        <v>100</v>
      </c>
      <c r="K540" s="347">
        <f t="shared" si="9"/>
        <v>80</v>
      </c>
      <c r="L540" s="318"/>
      <c r="M540" s="80"/>
    </row>
    <row r="541" s="79" customFormat="1" spans="1:13">
      <c r="A541" s="345">
        <v>191</v>
      </c>
      <c r="B541" s="345" t="s">
        <v>4608</v>
      </c>
      <c r="C541" s="345" t="s">
        <v>2002</v>
      </c>
      <c r="D541" s="345" t="s">
        <v>4427</v>
      </c>
      <c r="E541" s="345" t="s">
        <v>436</v>
      </c>
      <c r="F541" s="345">
        <v>1.08</v>
      </c>
      <c r="G541" s="345"/>
      <c r="H541" s="345"/>
      <c r="I541" s="345">
        <v>1.08</v>
      </c>
      <c r="J541" s="351">
        <v>100</v>
      </c>
      <c r="K541" s="347">
        <f t="shared" si="9"/>
        <v>108</v>
      </c>
      <c r="L541" s="318"/>
      <c r="M541" s="80"/>
    </row>
    <row r="542" s="79" customFormat="1" spans="1:13">
      <c r="A542" s="345">
        <v>192</v>
      </c>
      <c r="B542" s="345" t="s">
        <v>4609</v>
      </c>
      <c r="C542" s="345" t="s">
        <v>2002</v>
      </c>
      <c r="D542" s="345" t="s">
        <v>4427</v>
      </c>
      <c r="E542" s="345" t="s">
        <v>436</v>
      </c>
      <c r="F542" s="345">
        <v>1.83</v>
      </c>
      <c r="G542" s="345"/>
      <c r="H542" s="345"/>
      <c r="I542" s="345">
        <v>1.83</v>
      </c>
      <c r="J542" s="351">
        <v>100</v>
      </c>
      <c r="K542" s="347">
        <f t="shared" si="9"/>
        <v>183</v>
      </c>
      <c r="L542" s="318"/>
      <c r="M542" s="80"/>
    </row>
    <row r="543" s="79" customFormat="1" spans="1:13">
      <c r="A543" s="345">
        <v>193</v>
      </c>
      <c r="B543" s="345" t="s">
        <v>4610</v>
      </c>
      <c r="C543" s="345" t="s">
        <v>2002</v>
      </c>
      <c r="D543" s="345" t="s">
        <v>4427</v>
      </c>
      <c r="E543" s="345" t="s">
        <v>436</v>
      </c>
      <c r="F543" s="345">
        <v>1.08</v>
      </c>
      <c r="G543" s="345"/>
      <c r="H543" s="345"/>
      <c r="I543" s="345">
        <v>1.08</v>
      </c>
      <c r="J543" s="351">
        <v>100</v>
      </c>
      <c r="K543" s="347">
        <f t="shared" ref="K543:K606" si="10">I543*J543</f>
        <v>108</v>
      </c>
      <c r="L543" s="318"/>
      <c r="M543" s="80"/>
    </row>
    <row r="544" s="79" customFormat="1" spans="1:13">
      <c r="A544" s="345">
        <v>194</v>
      </c>
      <c r="B544" s="345" t="s">
        <v>4611</v>
      </c>
      <c r="C544" s="345" t="s">
        <v>2002</v>
      </c>
      <c r="D544" s="345" t="s">
        <v>4427</v>
      </c>
      <c r="E544" s="345" t="s">
        <v>436</v>
      </c>
      <c r="F544" s="345">
        <v>1.32</v>
      </c>
      <c r="G544" s="345"/>
      <c r="H544" s="345"/>
      <c r="I544" s="345">
        <v>1.32</v>
      </c>
      <c r="J544" s="351">
        <v>100</v>
      </c>
      <c r="K544" s="347">
        <f t="shared" si="10"/>
        <v>132</v>
      </c>
      <c r="L544" s="318"/>
      <c r="M544" s="80"/>
    </row>
    <row r="545" s="79" customFormat="1" spans="1:13">
      <c r="A545" s="345">
        <v>195</v>
      </c>
      <c r="B545" s="345" t="s">
        <v>4612</v>
      </c>
      <c r="C545" s="345" t="s">
        <v>2002</v>
      </c>
      <c r="D545" s="345" t="s">
        <v>4427</v>
      </c>
      <c r="E545" s="345" t="s">
        <v>436</v>
      </c>
      <c r="F545" s="345">
        <v>0.44</v>
      </c>
      <c r="G545" s="345"/>
      <c r="H545" s="345"/>
      <c r="I545" s="345">
        <v>0.44</v>
      </c>
      <c r="J545" s="351">
        <v>100</v>
      </c>
      <c r="K545" s="347">
        <f t="shared" si="10"/>
        <v>44</v>
      </c>
      <c r="L545" s="318"/>
      <c r="M545" s="80"/>
    </row>
    <row r="546" s="79" customFormat="1" spans="1:13">
      <c r="A546" s="345">
        <v>196</v>
      </c>
      <c r="B546" s="345" t="s">
        <v>4613</v>
      </c>
      <c r="C546" s="345" t="s">
        <v>2002</v>
      </c>
      <c r="D546" s="345" t="s">
        <v>4427</v>
      </c>
      <c r="E546" s="345" t="s">
        <v>436</v>
      </c>
      <c r="F546" s="345">
        <v>1.41</v>
      </c>
      <c r="G546" s="345"/>
      <c r="H546" s="345"/>
      <c r="I546" s="345">
        <v>1.41</v>
      </c>
      <c r="J546" s="351">
        <v>100</v>
      </c>
      <c r="K546" s="347">
        <f t="shared" si="10"/>
        <v>141</v>
      </c>
      <c r="L546" s="318"/>
      <c r="M546" s="80"/>
    </row>
    <row r="547" s="79" customFormat="1" spans="1:13">
      <c r="A547" s="345">
        <v>197</v>
      </c>
      <c r="B547" s="345" t="s">
        <v>4614</v>
      </c>
      <c r="C547" s="345" t="s">
        <v>2002</v>
      </c>
      <c r="D547" s="345" t="s">
        <v>4427</v>
      </c>
      <c r="E547" s="345" t="s">
        <v>436</v>
      </c>
      <c r="F547" s="345">
        <v>0.4</v>
      </c>
      <c r="G547" s="345"/>
      <c r="H547" s="345"/>
      <c r="I547" s="345">
        <v>0.4</v>
      </c>
      <c r="J547" s="351">
        <v>100</v>
      </c>
      <c r="K547" s="347">
        <f t="shared" si="10"/>
        <v>40</v>
      </c>
      <c r="L547" s="318"/>
      <c r="M547" s="80"/>
    </row>
    <row r="548" s="79" customFormat="1" spans="1:13">
      <c r="A548" s="345">
        <v>198</v>
      </c>
      <c r="B548" s="345" t="s">
        <v>4615</v>
      </c>
      <c r="C548" s="345" t="s">
        <v>2002</v>
      </c>
      <c r="D548" s="345" t="s">
        <v>4427</v>
      </c>
      <c r="E548" s="345" t="s">
        <v>436</v>
      </c>
      <c r="F548" s="345">
        <v>0.96</v>
      </c>
      <c r="G548" s="345"/>
      <c r="H548" s="345"/>
      <c r="I548" s="345">
        <v>0.96</v>
      </c>
      <c r="J548" s="351">
        <v>100</v>
      </c>
      <c r="K548" s="347">
        <f t="shared" si="10"/>
        <v>96</v>
      </c>
      <c r="L548" s="318"/>
      <c r="M548" s="80"/>
    </row>
    <row r="549" s="79" customFormat="1" spans="1:13">
      <c r="A549" s="345">
        <v>199</v>
      </c>
      <c r="B549" s="345" t="s">
        <v>4616</v>
      </c>
      <c r="C549" s="345" t="s">
        <v>2002</v>
      </c>
      <c r="D549" s="345" t="s">
        <v>4427</v>
      </c>
      <c r="E549" s="345" t="s">
        <v>436</v>
      </c>
      <c r="F549" s="345">
        <v>1.68</v>
      </c>
      <c r="G549" s="345"/>
      <c r="H549" s="345"/>
      <c r="I549" s="345">
        <v>1.68</v>
      </c>
      <c r="J549" s="351">
        <v>100</v>
      </c>
      <c r="K549" s="347">
        <f t="shared" si="10"/>
        <v>168</v>
      </c>
      <c r="L549" s="318"/>
      <c r="M549" s="80"/>
    </row>
    <row r="550" s="79" customFormat="1" spans="1:13">
      <c r="A550" s="345">
        <v>200</v>
      </c>
      <c r="B550" s="345" t="s">
        <v>4617</v>
      </c>
      <c r="C550" s="345" t="s">
        <v>2002</v>
      </c>
      <c r="D550" s="345" t="s">
        <v>4427</v>
      </c>
      <c r="E550" s="345" t="s">
        <v>436</v>
      </c>
      <c r="F550" s="345">
        <v>1.64</v>
      </c>
      <c r="G550" s="345"/>
      <c r="H550" s="345"/>
      <c r="I550" s="345">
        <v>1.64</v>
      </c>
      <c r="J550" s="351">
        <v>100</v>
      </c>
      <c r="K550" s="347">
        <f t="shared" si="10"/>
        <v>164</v>
      </c>
      <c r="L550" s="318"/>
      <c r="M550" s="80"/>
    </row>
    <row r="551" s="79" customFormat="1" spans="1:13">
      <c r="A551" s="345">
        <v>201</v>
      </c>
      <c r="B551" s="345" t="s">
        <v>4618</v>
      </c>
      <c r="C551" s="345" t="s">
        <v>2002</v>
      </c>
      <c r="D551" s="345" t="s">
        <v>4427</v>
      </c>
      <c r="E551" s="345" t="s">
        <v>436</v>
      </c>
      <c r="F551" s="345">
        <v>1.96</v>
      </c>
      <c r="G551" s="345"/>
      <c r="H551" s="345"/>
      <c r="I551" s="345">
        <v>1.96</v>
      </c>
      <c r="J551" s="351">
        <v>100</v>
      </c>
      <c r="K551" s="347">
        <f t="shared" si="10"/>
        <v>196</v>
      </c>
      <c r="L551" s="318"/>
      <c r="M551" s="80"/>
    </row>
    <row r="552" s="79" customFormat="1" spans="1:13">
      <c r="A552" s="345">
        <v>202</v>
      </c>
      <c r="B552" s="345" t="s">
        <v>4619</v>
      </c>
      <c r="C552" s="345" t="s">
        <v>2002</v>
      </c>
      <c r="D552" s="345" t="s">
        <v>4427</v>
      </c>
      <c r="E552" s="345" t="s">
        <v>436</v>
      </c>
      <c r="F552" s="345">
        <v>0.39</v>
      </c>
      <c r="G552" s="345"/>
      <c r="H552" s="345"/>
      <c r="I552" s="345">
        <v>0.39</v>
      </c>
      <c r="J552" s="351">
        <v>100</v>
      </c>
      <c r="K552" s="347">
        <f t="shared" si="10"/>
        <v>39</v>
      </c>
      <c r="L552" s="318"/>
      <c r="M552" s="80"/>
    </row>
    <row r="553" s="79" customFormat="1" spans="1:13">
      <c r="A553" s="345">
        <v>203</v>
      </c>
      <c r="B553" s="345" t="s">
        <v>4620</v>
      </c>
      <c r="C553" s="345" t="s">
        <v>2002</v>
      </c>
      <c r="D553" s="345" t="s">
        <v>4427</v>
      </c>
      <c r="E553" s="345" t="s">
        <v>436</v>
      </c>
      <c r="F553" s="345">
        <v>0.61</v>
      </c>
      <c r="G553" s="345"/>
      <c r="H553" s="345"/>
      <c r="I553" s="345">
        <v>0.61</v>
      </c>
      <c r="J553" s="351">
        <v>100</v>
      </c>
      <c r="K553" s="347">
        <f t="shared" si="10"/>
        <v>61</v>
      </c>
      <c r="L553" s="318"/>
      <c r="M553" s="80"/>
    </row>
    <row r="554" s="79" customFormat="1" spans="1:13">
      <c r="A554" s="345">
        <v>204</v>
      </c>
      <c r="B554" s="345" t="s">
        <v>4621</v>
      </c>
      <c r="C554" s="345" t="s">
        <v>2002</v>
      </c>
      <c r="D554" s="345" t="s">
        <v>4427</v>
      </c>
      <c r="E554" s="345" t="s">
        <v>436</v>
      </c>
      <c r="F554" s="345">
        <v>1.37</v>
      </c>
      <c r="G554" s="345"/>
      <c r="H554" s="345"/>
      <c r="I554" s="345">
        <v>1.37</v>
      </c>
      <c r="J554" s="351">
        <v>100</v>
      </c>
      <c r="K554" s="347">
        <f t="shared" si="10"/>
        <v>137</v>
      </c>
      <c r="L554" s="318"/>
      <c r="M554" s="80"/>
    </row>
    <row r="555" s="79" customFormat="1" spans="1:13">
      <c r="A555" s="345">
        <v>205</v>
      </c>
      <c r="B555" s="345" t="s">
        <v>4622</v>
      </c>
      <c r="C555" s="345" t="s">
        <v>2002</v>
      </c>
      <c r="D555" s="345" t="s">
        <v>4427</v>
      </c>
      <c r="E555" s="345" t="s">
        <v>436</v>
      </c>
      <c r="F555" s="345">
        <v>1.31</v>
      </c>
      <c r="G555" s="345"/>
      <c r="H555" s="345"/>
      <c r="I555" s="345">
        <v>1.31</v>
      </c>
      <c r="J555" s="351">
        <v>100</v>
      </c>
      <c r="K555" s="347">
        <f t="shared" si="10"/>
        <v>131</v>
      </c>
      <c r="L555" s="318"/>
      <c r="M555" s="80"/>
    </row>
    <row r="556" s="79" customFormat="1" spans="1:13">
      <c r="A556" s="345">
        <v>206</v>
      </c>
      <c r="B556" s="345" t="s">
        <v>4623</v>
      </c>
      <c r="C556" s="345" t="s">
        <v>2002</v>
      </c>
      <c r="D556" s="345" t="s">
        <v>4427</v>
      </c>
      <c r="E556" s="345" t="s">
        <v>436</v>
      </c>
      <c r="F556" s="345">
        <v>2.78</v>
      </c>
      <c r="G556" s="345"/>
      <c r="H556" s="345"/>
      <c r="I556" s="345">
        <v>2.78</v>
      </c>
      <c r="J556" s="351">
        <v>100</v>
      </c>
      <c r="K556" s="347">
        <f t="shared" si="10"/>
        <v>278</v>
      </c>
      <c r="L556" s="318"/>
      <c r="M556" s="80"/>
    </row>
    <row r="557" s="79" customFormat="1" spans="1:13">
      <c r="A557" s="345">
        <v>207</v>
      </c>
      <c r="B557" s="345" t="s">
        <v>4624</v>
      </c>
      <c r="C557" s="345" t="s">
        <v>2002</v>
      </c>
      <c r="D557" s="345" t="s">
        <v>4427</v>
      </c>
      <c r="E557" s="345" t="s">
        <v>436</v>
      </c>
      <c r="F557" s="345">
        <v>1.51</v>
      </c>
      <c r="G557" s="345"/>
      <c r="H557" s="345"/>
      <c r="I557" s="345">
        <v>1.51</v>
      </c>
      <c r="J557" s="351">
        <v>100</v>
      </c>
      <c r="K557" s="347">
        <f t="shared" si="10"/>
        <v>151</v>
      </c>
      <c r="L557" s="318"/>
      <c r="M557" s="80"/>
    </row>
    <row r="558" s="79" customFormat="1" spans="1:13">
      <c r="A558" s="345">
        <v>208</v>
      </c>
      <c r="B558" s="345" t="s">
        <v>4625</v>
      </c>
      <c r="C558" s="345" t="s">
        <v>2002</v>
      </c>
      <c r="D558" s="345" t="s">
        <v>4427</v>
      </c>
      <c r="E558" s="345" t="s">
        <v>436</v>
      </c>
      <c r="F558" s="345">
        <v>1.21</v>
      </c>
      <c r="G558" s="345"/>
      <c r="H558" s="345"/>
      <c r="I558" s="345">
        <v>1.21</v>
      </c>
      <c r="J558" s="351">
        <v>100</v>
      </c>
      <c r="K558" s="347">
        <f t="shared" si="10"/>
        <v>121</v>
      </c>
      <c r="L558" s="318"/>
      <c r="M558" s="80"/>
    </row>
    <row r="559" s="79" customFormat="1" spans="1:13">
      <c r="A559" s="345">
        <v>209</v>
      </c>
      <c r="B559" s="345" t="s">
        <v>4626</v>
      </c>
      <c r="C559" s="345" t="s">
        <v>2002</v>
      </c>
      <c r="D559" s="345" t="s">
        <v>4427</v>
      </c>
      <c r="E559" s="345" t="s">
        <v>436</v>
      </c>
      <c r="F559" s="345">
        <v>2.65</v>
      </c>
      <c r="G559" s="345"/>
      <c r="H559" s="345"/>
      <c r="I559" s="345">
        <v>2.65</v>
      </c>
      <c r="J559" s="351">
        <v>100</v>
      </c>
      <c r="K559" s="347">
        <f t="shared" si="10"/>
        <v>265</v>
      </c>
      <c r="L559" s="318"/>
      <c r="M559" s="80"/>
    </row>
    <row r="560" s="79" customFormat="1" spans="1:13">
      <c r="A560" s="345">
        <v>210</v>
      </c>
      <c r="B560" s="345" t="s">
        <v>4627</v>
      </c>
      <c r="C560" s="345" t="s">
        <v>2002</v>
      </c>
      <c r="D560" s="345" t="s">
        <v>4427</v>
      </c>
      <c r="E560" s="345" t="s">
        <v>436</v>
      </c>
      <c r="F560" s="345">
        <v>1.26</v>
      </c>
      <c r="G560" s="345"/>
      <c r="H560" s="345"/>
      <c r="I560" s="345">
        <v>1.26</v>
      </c>
      <c r="J560" s="351">
        <v>100</v>
      </c>
      <c r="K560" s="347">
        <f t="shared" si="10"/>
        <v>126</v>
      </c>
      <c r="L560" s="318"/>
      <c r="M560" s="80"/>
    </row>
    <row r="561" s="79" customFormat="1" spans="1:13">
      <c r="A561" s="345">
        <v>211</v>
      </c>
      <c r="B561" s="345" t="s">
        <v>4628</v>
      </c>
      <c r="C561" s="345" t="s">
        <v>2002</v>
      </c>
      <c r="D561" s="345" t="s">
        <v>4427</v>
      </c>
      <c r="E561" s="345" t="s">
        <v>436</v>
      </c>
      <c r="F561" s="345">
        <v>1.84</v>
      </c>
      <c r="G561" s="345"/>
      <c r="H561" s="345"/>
      <c r="I561" s="345">
        <v>1.84</v>
      </c>
      <c r="J561" s="351">
        <v>100</v>
      </c>
      <c r="K561" s="347">
        <f t="shared" si="10"/>
        <v>184</v>
      </c>
      <c r="L561" s="318"/>
      <c r="M561" s="80"/>
    </row>
    <row r="562" s="79" customFormat="1" spans="1:13">
      <c r="A562" s="345">
        <v>212</v>
      </c>
      <c r="B562" s="345" t="s">
        <v>4629</v>
      </c>
      <c r="C562" s="345" t="s">
        <v>2002</v>
      </c>
      <c r="D562" s="345" t="s">
        <v>4427</v>
      </c>
      <c r="E562" s="345" t="s">
        <v>436</v>
      </c>
      <c r="F562" s="345">
        <v>1.94</v>
      </c>
      <c r="G562" s="345"/>
      <c r="H562" s="345"/>
      <c r="I562" s="345">
        <v>1.94</v>
      </c>
      <c r="J562" s="351">
        <v>100</v>
      </c>
      <c r="K562" s="347">
        <f t="shared" si="10"/>
        <v>194</v>
      </c>
      <c r="L562" s="318"/>
      <c r="M562" s="80"/>
    </row>
    <row r="563" s="79" customFormat="1" spans="1:13">
      <c r="A563" s="345">
        <v>213</v>
      </c>
      <c r="B563" s="345" t="s">
        <v>4630</v>
      </c>
      <c r="C563" s="345" t="s">
        <v>2002</v>
      </c>
      <c r="D563" s="345" t="s">
        <v>4427</v>
      </c>
      <c r="E563" s="345" t="s">
        <v>436</v>
      </c>
      <c r="F563" s="345">
        <v>1.11</v>
      </c>
      <c r="G563" s="345"/>
      <c r="H563" s="345"/>
      <c r="I563" s="345">
        <v>1.11</v>
      </c>
      <c r="J563" s="351">
        <v>100</v>
      </c>
      <c r="K563" s="347">
        <f t="shared" si="10"/>
        <v>111</v>
      </c>
      <c r="L563" s="318"/>
      <c r="M563" s="80"/>
    </row>
    <row r="564" s="79" customFormat="1" spans="1:13">
      <c r="A564" s="345">
        <v>214</v>
      </c>
      <c r="B564" s="345" t="s">
        <v>4631</v>
      </c>
      <c r="C564" s="345" t="s">
        <v>2002</v>
      </c>
      <c r="D564" s="345" t="s">
        <v>4427</v>
      </c>
      <c r="E564" s="345" t="s">
        <v>436</v>
      </c>
      <c r="F564" s="345">
        <v>0.86</v>
      </c>
      <c r="G564" s="345"/>
      <c r="H564" s="345"/>
      <c r="I564" s="345">
        <v>0.86</v>
      </c>
      <c r="J564" s="351">
        <v>100</v>
      </c>
      <c r="K564" s="347">
        <f t="shared" si="10"/>
        <v>86</v>
      </c>
      <c r="L564" s="318"/>
      <c r="M564" s="80"/>
    </row>
    <row r="565" s="79" customFormat="1" spans="1:13">
      <c r="A565" s="345">
        <v>215</v>
      </c>
      <c r="B565" s="345" t="s">
        <v>4632</v>
      </c>
      <c r="C565" s="345" t="s">
        <v>2002</v>
      </c>
      <c r="D565" s="345" t="s">
        <v>4427</v>
      </c>
      <c r="E565" s="345" t="s">
        <v>436</v>
      </c>
      <c r="F565" s="345">
        <v>1.54</v>
      </c>
      <c r="G565" s="345"/>
      <c r="H565" s="345"/>
      <c r="I565" s="345">
        <v>1.54</v>
      </c>
      <c r="J565" s="351">
        <v>100</v>
      </c>
      <c r="K565" s="347">
        <f t="shared" si="10"/>
        <v>154</v>
      </c>
      <c r="L565" s="318"/>
      <c r="M565" s="80"/>
    </row>
    <row r="566" s="79" customFormat="1" spans="1:13">
      <c r="A566" s="345">
        <v>216</v>
      </c>
      <c r="B566" s="345" t="s">
        <v>4633</v>
      </c>
      <c r="C566" s="345" t="s">
        <v>2002</v>
      </c>
      <c r="D566" s="345" t="s">
        <v>4427</v>
      </c>
      <c r="E566" s="345" t="s">
        <v>436</v>
      </c>
      <c r="F566" s="345">
        <v>1.35</v>
      </c>
      <c r="G566" s="345"/>
      <c r="H566" s="345"/>
      <c r="I566" s="345">
        <v>1.35</v>
      </c>
      <c r="J566" s="351">
        <v>100</v>
      </c>
      <c r="K566" s="347">
        <f t="shared" si="10"/>
        <v>135</v>
      </c>
      <c r="L566" s="318"/>
      <c r="M566" s="80"/>
    </row>
    <row r="567" s="79" customFormat="1" spans="1:13">
      <c r="A567" s="345">
        <v>217</v>
      </c>
      <c r="B567" s="345" t="s">
        <v>4634</v>
      </c>
      <c r="C567" s="345" t="s">
        <v>2002</v>
      </c>
      <c r="D567" s="345" t="s">
        <v>4427</v>
      </c>
      <c r="E567" s="345" t="s">
        <v>518</v>
      </c>
      <c r="F567" s="345">
        <v>1.09</v>
      </c>
      <c r="G567" s="345"/>
      <c r="H567" s="345"/>
      <c r="I567" s="345">
        <v>1.09</v>
      </c>
      <c r="J567" s="351">
        <v>100</v>
      </c>
      <c r="K567" s="347">
        <f t="shared" si="10"/>
        <v>109</v>
      </c>
      <c r="L567" s="318"/>
      <c r="M567" s="80"/>
    </row>
    <row r="568" s="79" customFormat="1" spans="1:13">
      <c r="A568" s="345">
        <v>218</v>
      </c>
      <c r="B568" s="345" t="s">
        <v>4635</v>
      </c>
      <c r="C568" s="345" t="s">
        <v>2002</v>
      </c>
      <c r="D568" s="345" t="s">
        <v>4427</v>
      </c>
      <c r="E568" s="345" t="s">
        <v>518</v>
      </c>
      <c r="F568" s="345">
        <v>0.64</v>
      </c>
      <c r="G568" s="345"/>
      <c r="H568" s="345"/>
      <c r="I568" s="345">
        <v>0.64</v>
      </c>
      <c r="J568" s="351">
        <v>100</v>
      </c>
      <c r="K568" s="347">
        <f t="shared" si="10"/>
        <v>64</v>
      </c>
      <c r="L568" s="318"/>
      <c r="M568" s="80"/>
    </row>
    <row r="569" s="79" customFormat="1" spans="1:13">
      <c r="A569" s="345">
        <v>219</v>
      </c>
      <c r="B569" s="345" t="s">
        <v>294</v>
      </c>
      <c r="C569" s="345" t="s">
        <v>2002</v>
      </c>
      <c r="D569" s="345" t="s">
        <v>4427</v>
      </c>
      <c r="E569" s="345" t="s">
        <v>518</v>
      </c>
      <c r="F569" s="345">
        <v>0.48</v>
      </c>
      <c r="G569" s="345"/>
      <c r="H569" s="345"/>
      <c r="I569" s="345">
        <v>0.48</v>
      </c>
      <c r="J569" s="351">
        <v>100</v>
      </c>
      <c r="K569" s="347">
        <f t="shared" si="10"/>
        <v>48</v>
      </c>
      <c r="L569" s="318"/>
      <c r="M569" s="80"/>
    </row>
    <row r="570" s="79" customFormat="1" spans="1:13">
      <c r="A570" s="345">
        <v>220</v>
      </c>
      <c r="B570" s="345" t="s">
        <v>4636</v>
      </c>
      <c r="C570" s="345" t="s">
        <v>2002</v>
      </c>
      <c r="D570" s="345" t="s">
        <v>4427</v>
      </c>
      <c r="E570" s="345" t="s">
        <v>518</v>
      </c>
      <c r="F570" s="345">
        <v>2.03</v>
      </c>
      <c r="G570" s="345"/>
      <c r="H570" s="345"/>
      <c r="I570" s="345">
        <v>2.03</v>
      </c>
      <c r="J570" s="351">
        <v>100</v>
      </c>
      <c r="K570" s="347">
        <f t="shared" si="10"/>
        <v>203</v>
      </c>
      <c r="L570" s="318"/>
      <c r="M570" s="80"/>
    </row>
    <row r="571" s="79" customFormat="1" spans="1:13">
      <c r="A571" s="345">
        <v>221</v>
      </c>
      <c r="B571" s="345" t="s">
        <v>4637</v>
      </c>
      <c r="C571" s="345" t="s">
        <v>2002</v>
      </c>
      <c r="D571" s="345" t="s">
        <v>4427</v>
      </c>
      <c r="E571" s="345" t="s">
        <v>518</v>
      </c>
      <c r="F571" s="345">
        <v>1.35</v>
      </c>
      <c r="G571" s="345"/>
      <c r="H571" s="345"/>
      <c r="I571" s="345">
        <v>1.35</v>
      </c>
      <c r="J571" s="351">
        <v>100</v>
      </c>
      <c r="K571" s="347">
        <f t="shared" si="10"/>
        <v>135</v>
      </c>
      <c r="L571" s="318"/>
      <c r="M571" s="80"/>
    </row>
    <row r="572" s="79" customFormat="1" spans="1:13">
      <c r="A572" s="345">
        <v>222</v>
      </c>
      <c r="B572" s="345" t="s">
        <v>4638</v>
      </c>
      <c r="C572" s="345" t="s">
        <v>2002</v>
      </c>
      <c r="D572" s="345" t="s">
        <v>4427</v>
      </c>
      <c r="E572" s="345" t="s">
        <v>518</v>
      </c>
      <c r="F572" s="345">
        <v>0.97</v>
      </c>
      <c r="G572" s="345"/>
      <c r="H572" s="345"/>
      <c r="I572" s="345">
        <v>0.97</v>
      </c>
      <c r="J572" s="351">
        <v>100</v>
      </c>
      <c r="K572" s="347">
        <f t="shared" si="10"/>
        <v>97</v>
      </c>
      <c r="L572" s="318"/>
      <c r="M572" s="80"/>
    </row>
    <row r="573" s="79" customFormat="1" spans="1:13">
      <c r="A573" s="345">
        <v>223</v>
      </c>
      <c r="B573" s="345" t="s">
        <v>4639</v>
      </c>
      <c r="C573" s="345" t="s">
        <v>2002</v>
      </c>
      <c r="D573" s="345" t="s">
        <v>4427</v>
      </c>
      <c r="E573" s="345" t="s">
        <v>518</v>
      </c>
      <c r="F573" s="345">
        <v>0.86</v>
      </c>
      <c r="G573" s="345"/>
      <c r="H573" s="345"/>
      <c r="I573" s="345">
        <v>0.86</v>
      </c>
      <c r="J573" s="351">
        <v>100</v>
      </c>
      <c r="K573" s="347">
        <f t="shared" si="10"/>
        <v>86</v>
      </c>
      <c r="L573" s="318"/>
      <c r="M573" s="80"/>
    </row>
    <row r="574" s="79" customFormat="1" spans="1:13">
      <c r="A574" s="345">
        <v>224</v>
      </c>
      <c r="B574" s="345" t="s">
        <v>4433</v>
      </c>
      <c r="C574" s="345" t="s">
        <v>2002</v>
      </c>
      <c r="D574" s="345" t="s">
        <v>4427</v>
      </c>
      <c r="E574" s="345" t="s">
        <v>518</v>
      </c>
      <c r="F574" s="345">
        <v>1.71</v>
      </c>
      <c r="G574" s="345"/>
      <c r="H574" s="345"/>
      <c r="I574" s="345">
        <v>1.71</v>
      </c>
      <c r="J574" s="351">
        <v>100</v>
      </c>
      <c r="K574" s="347">
        <f t="shared" si="10"/>
        <v>171</v>
      </c>
      <c r="L574" s="318"/>
      <c r="M574" s="80"/>
    </row>
    <row r="575" s="79" customFormat="1" spans="1:13">
      <c r="A575" s="345">
        <v>225</v>
      </c>
      <c r="B575" s="345" t="s">
        <v>4640</v>
      </c>
      <c r="C575" s="345" t="s">
        <v>2002</v>
      </c>
      <c r="D575" s="345" t="s">
        <v>4427</v>
      </c>
      <c r="E575" s="345" t="s">
        <v>518</v>
      </c>
      <c r="F575" s="345">
        <v>0.97</v>
      </c>
      <c r="G575" s="345"/>
      <c r="H575" s="345"/>
      <c r="I575" s="345">
        <v>0.97</v>
      </c>
      <c r="J575" s="351">
        <v>100</v>
      </c>
      <c r="K575" s="347">
        <f t="shared" si="10"/>
        <v>97</v>
      </c>
      <c r="L575" s="318"/>
      <c r="M575" s="80"/>
    </row>
    <row r="576" s="79" customFormat="1" spans="1:13">
      <c r="A576" s="345">
        <v>226</v>
      </c>
      <c r="B576" s="345" t="s">
        <v>4641</v>
      </c>
      <c r="C576" s="345" t="s">
        <v>2002</v>
      </c>
      <c r="D576" s="345" t="s">
        <v>4427</v>
      </c>
      <c r="E576" s="345" t="s">
        <v>518</v>
      </c>
      <c r="F576" s="345">
        <v>1.08</v>
      </c>
      <c r="G576" s="345"/>
      <c r="H576" s="345"/>
      <c r="I576" s="345">
        <v>1.08</v>
      </c>
      <c r="J576" s="351">
        <v>100</v>
      </c>
      <c r="K576" s="347">
        <f t="shared" si="10"/>
        <v>108</v>
      </c>
      <c r="L576" s="318"/>
      <c r="M576" s="80"/>
    </row>
    <row r="577" s="79" customFormat="1" spans="1:13">
      <c r="A577" s="345">
        <v>227</v>
      </c>
      <c r="B577" s="345" t="s">
        <v>4642</v>
      </c>
      <c r="C577" s="345" t="s">
        <v>2002</v>
      </c>
      <c r="D577" s="345" t="s">
        <v>4427</v>
      </c>
      <c r="E577" s="345" t="s">
        <v>518</v>
      </c>
      <c r="F577" s="345">
        <v>0.91</v>
      </c>
      <c r="G577" s="345"/>
      <c r="H577" s="345"/>
      <c r="I577" s="345">
        <v>0.91</v>
      </c>
      <c r="J577" s="351">
        <v>100</v>
      </c>
      <c r="K577" s="347">
        <f t="shared" si="10"/>
        <v>91</v>
      </c>
      <c r="L577" s="318"/>
      <c r="M577" s="80"/>
    </row>
    <row r="578" s="79" customFormat="1" spans="1:13">
      <c r="A578" s="345">
        <v>228</v>
      </c>
      <c r="B578" s="345" t="s">
        <v>4643</v>
      </c>
      <c r="C578" s="345" t="s">
        <v>2002</v>
      </c>
      <c r="D578" s="345" t="s">
        <v>4427</v>
      </c>
      <c r="E578" s="345" t="s">
        <v>518</v>
      </c>
      <c r="F578" s="345">
        <v>1.71</v>
      </c>
      <c r="G578" s="345"/>
      <c r="H578" s="345"/>
      <c r="I578" s="345">
        <v>1.71</v>
      </c>
      <c r="J578" s="351">
        <v>100</v>
      </c>
      <c r="K578" s="347">
        <f t="shared" si="10"/>
        <v>171</v>
      </c>
      <c r="L578" s="318"/>
      <c r="M578" s="80"/>
    </row>
    <row r="579" s="79" customFormat="1" spans="1:13">
      <c r="A579" s="345">
        <v>229</v>
      </c>
      <c r="B579" s="345" t="s">
        <v>4644</v>
      </c>
      <c r="C579" s="345" t="s">
        <v>2002</v>
      </c>
      <c r="D579" s="345" t="s">
        <v>4427</v>
      </c>
      <c r="E579" s="345" t="s">
        <v>518</v>
      </c>
      <c r="F579" s="345">
        <v>1.08</v>
      </c>
      <c r="G579" s="345"/>
      <c r="H579" s="345"/>
      <c r="I579" s="345">
        <v>1.08</v>
      </c>
      <c r="J579" s="351">
        <v>100</v>
      </c>
      <c r="K579" s="347">
        <f t="shared" si="10"/>
        <v>108</v>
      </c>
      <c r="L579" s="318"/>
      <c r="M579" s="80"/>
    </row>
    <row r="580" s="79" customFormat="1" spans="1:13">
      <c r="A580" s="345">
        <v>230</v>
      </c>
      <c r="B580" s="345" t="s">
        <v>4645</v>
      </c>
      <c r="C580" s="345" t="s">
        <v>2002</v>
      </c>
      <c r="D580" s="345" t="s">
        <v>4427</v>
      </c>
      <c r="E580" s="345" t="s">
        <v>518</v>
      </c>
      <c r="F580" s="345">
        <v>0.37</v>
      </c>
      <c r="G580" s="345"/>
      <c r="H580" s="345"/>
      <c r="I580" s="345">
        <v>0.37</v>
      </c>
      <c r="J580" s="351">
        <v>100</v>
      </c>
      <c r="K580" s="347">
        <f t="shared" si="10"/>
        <v>37</v>
      </c>
      <c r="L580" s="318"/>
      <c r="M580" s="80"/>
    </row>
    <row r="581" s="79" customFormat="1" spans="1:13">
      <c r="A581" s="345">
        <v>231</v>
      </c>
      <c r="B581" s="345" t="s">
        <v>4646</v>
      </c>
      <c r="C581" s="345" t="s">
        <v>2002</v>
      </c>
      <c r="D581" s="345" t="s">
        <v>4427</v>
      </c>
      <c r="E581" s="345" t="s">
        <v>518</v>
      </c>
      <c r="F581" s="345">
        <v>0.36</v>
      </c>
      <c r="G581" s="345"/>
      <c r="H581" s="345"/>
      <c r="I581" s="345">
        <v>0.36</v>
      </c>
      <c r="J581" s="351">
        <v>100</v>
      </c>
      <c r="K581" s="347">
        <f t="shared" si="10"/>
        <v>36</v>
      </c>
      <c r="L581" s="318"/>
      <c r="M581" s="80"/>
    </row>
    <row r="582" s="79" customFormat="1" spans="1:13">
      <c r="A582" s="345">
        <v>232</v>
      </c>
      <c r="B582" s="345" t="s">
        <v>4647</v>
      </c>
      <c r="C582" s="345" t="s">
        <v>2002</v>
      </c>
      <c r="D582" s="345" t="s">
        <v>4427</v>
      </c>
      <c r="E582" s="345" t="s">
        <v>518</v>
      </c>
      <c r="F582" s="345">
        <v>0.51</v>
      </c>
      <c r="G582" s="345"/>
      <c r="H582" s="345"/>
      <c r="I582" s="345">
        <v>0.51</v>
      </c>
      <c r="J582" s="351">
        <v>100</v>
      </c>
      <c r="K582" s="347">
        <f t="shared" si="10"/>
        <v>51</v>
      </c>
      <c r="L582" s="318"/>
      <c r="M582" s="80"/>
    </row>
    <row r="583" s="79" customFormat="1" spans="1:13">
      <c r="A583" s="345">
        <v>233</v>
      </c>
      <c r="B583" s="345" t="s">
        <v>4648</v>
      </c>
      <c r="C583" s="345" t="s">
        <v>2002</v>
      </c>
      <c r="D583" s="345" t="s">
        <v>4427</v>
      </c>
      <c r="E583" s="345" t="s">
        <v>518</v>
      </c>
      <c r="F583" s="345">
        <v>0.45</v>
      </c>
      <c r="G583" s="345"/>
      <c r="H583" s="345"/>
      <c r="I583" s="345">
        <v>0.45</v>
      </c>
      <c r="J583" s="351">
        <v>100</v>
      </c>
      <c r="K583" s="347">
        <f t="shared" si="10"/>
        <v>45</v>
      </c>
      <c r="L583" s="318"/>
      <c r="M583" s="80"/>
    </row>
    <row r="584" s="79" customFormat="1" spans="1:13">
      <c r="A584" s="345">
        <v>234</v>
      </c>
      <c r="B584" s="345" t="s">
        <v>4649</v>
      </c>
      <c r="C584" s="345" t="s">
        <v>2002</v>
      </c>
      <c r="D584" s="345" t="s">
        <v>4427</v>
      </c>
      <c r="E584" s="345" t="s">
        <v>518</v>
      </c>
      <c r="F584" s="345">
        <v>0.82</v>
      </c>
      <c r="G584" s="345"/>
      <c r="H584" s="345"/>
      <c r="I584" s="345">
        <v>0.82</v>
      </c>
      <c r="J584" s="351">
        <v>100</v>
      </c>
      <c r="K584" s="347">
        <f t="shared" si="10"/>
        <v>82</v>
      </c>
      <c r="L584" s="318"/>
      <c r="M584" s="80"/>
    </row>
    <row r="585" s="79" customFormat="1" spans="1:13">
      <c r="A585" s="345">
        <v>235</v>
      </c>
      <c r="B585" s="345" t="s">
        <v>4650</v>
      </c>
      <c r="C585" s="345" t="s">
        <v>2002</v>
      </c>
      <c r="D585" s="345" t="s">
        <v>4427</v>
      </c>
      <c r="E585" s="345" t="s">
        <v>518</v>
      </c>
      <c r="F585" s="345">
        <v>1.72</v>
      </c>
      <c r="G585" s="345"/>
      <c r="H585" s="345"/>
      <c r="I585" s="345">
        <v>1.72</v>
      </c>
      <c r="J585" s="351">
        <v>100</v>
      </c>
      <c r="K585" s="347">
        <f t="shared" si="10"/>
        <v>172</v>
      </c>
      <c r="L585" s="318"/>
      <c r="M585" s="80"/>
    </row>
    <row r="586" s="79" customFormat="1" spans="1:13">
      <c r="A586" s="345">
        <v>236</v>
      </c>
      <c r="B586" s="345" t="s">
        <v>4651</v>
      </c>
      <c r="C586" s="345" t="s">
        <v>2002</v>
      </c>
      <c r="D586" s="345" t="s">
        <v>4427</v>
      </c>
      <c r="E586" s="345" t="s">
        <v>518</v>
      </c>
      <c r="F586" s="345">
        <v>0.56</v>
      </c>
      <c r="G586" s="345"/>
      <c r="H586" s="345"/>
      <c r="I586" s="345">
        <v>0.56</v>
      </c>
      <c r="J586" s="351">
        <v>100</v>
      </c>
      <c r="K586" s="347">
        <f t="shared" si="10"/>
        <v>56</v>
      </c>
      <c r="L586" s="318"/>
      <c r="M586" s="80"/>
    </row>
    <row r="587" s="79" customFormat="1" spans="1:13">
      <c r="A587" s="345">
        <v>237</v>
      </c>
      <c r="B587" s="345" t="s">
        <v>4652</v>
      </c>
      <c r="C587" s="345" t="s">
        <v>2002</v>
      </c>
      <c r="D587" s="345" t="s">
        <v>4427</v>
      </c>
      <c r="E587" s="345" t="s">
        <v>518</v>
      </c>
      <c r="F587" s="345">
        <v>0.34</v>
      </c>
      <c r="G587" s="345"/>
      <c r="H587" s="345"/>
      <c r="I587" s="345">
        <v>0.34</v>
      </c>
      <c r="J587" s="351">
        <v>100</v>
      </c>
      <c r="K587" s="347">
        <f t="shared" si="10"/>
        <v>34</v>
      </c>
      <c r="L587" s="318"/>
      <c r="M587" s="80"/>
    </row>
    <row r="588" s="79" customFormat="1" spans="1:13">
      <c r="A588" s="345">
        <v>238</v>
      </c>
      <c r="B588" s="345" t="s">
        <v>4653</v>
      </c>
      <c r="C588" s="345" t="s">
        <v>2002</v>
      </c>
      <c r="D588" s="345" t="s">
        <v>4427</v>
      </c>
      <c r="E588" s="345" t="s">
        <v>518</v>
      </c>
      <c r="F588" s="345">
        <v>0.45</v>
      </c>
      <c r="G588" s="345"/>
      <c r="H588" s="345"/>
      <c r="I588" s="345">
        <v>0.45</v>
      </c>
      <c r="J588" s="351">
        <v>100</v>
      </c>
      <c r="K588" s="347">
        <f t="shared" si="10"/>
        <v>45</v>
      </c>
      <c r="L588" s="318"/>
      <c r="M588" s="80"/>
    </row>
    <row r="589" s="79" customFormat="1" spans="1:13">
      <c r="A589" s="345">
        <v>239</v>
      </c>
      <c r="B589" s="345" t="s">
        <v>4569</v>
      </c>
      <c r="C589" s="345" t="s">
        <v>2002</v>
      </c>
      <c r="D589" s="345" t="s">
        <v>4427</v>
      </c>
      <c r="E589" s="345" t="s">
        <v>518</v>
      </c>
      <c r="F589" s="345">
        <v>1.23</v>
      </c>
      <c r="G589" s="345"/>
      <c r="H589" s="345"/>
      <c r="I589" s="345">
        <v>1.23</v>
      </c>
      <c r="J589" s="351">
        <v>100</v>
      </c>
      <c r="K589" s="347">
        <f t="shared" si="10"/>
        <v>123</v>
      </c>
      <c r="L589" s="318"/>
      <c r="M589" s="80"/>
    </row>
    <row r="590" s="79" customFormat="1" spans="1:13">
      <c r="A590" s="345">
        <v>240</v>
      </c>
      <c r="B590" s="345" t="s">
        <v>4654</v>
      </c>
      <c r="C590" s="345" t="s">
        <v>2002</v>
      </c>
      <c r="D590" s="345" t="s">
        <v>4427</v>
      </c>
      <c r="E590" s="345" t="s">
        <v>518</v>
      </c>
      <c r="F590" s="345">
        <v>0.68</v>
      </c>
      <c r="G590" s="345"/>
      <c r="H590" s="345"/>
      <c r="I590" s="345">
        <v>0.68</v>
      </c>
      <c r="J590" s="351">
        <v>100</v>
      </c>
      <c r="K590" s="347">
        <f t="shared" si="10"/>
        <v>68</v>
      </c>
      <c r="L590" s="318"/>
      <c r="M590" s="80"/>
    </row>
    <row r="591" s="79" customFormat="1" spans="1:13">
      <c r="A591" s="345">
        <v>241</v>
      </c>
      <c r="B591" s="345" t="s">
        <v>4655</v>
      </c>
      <c r="C591" s="345" t="s">
        <v>2002</v>
      </c>
      <c r="D591" s="345" t="s">
        <v>4427</v>
      </c>
      <c r="E591" s="345" t="s">
        <v>518</v>
      </c>
      <c r="F591" s="345">
        <v>1.18</v>
      </c>
      <c r="G591" s="345"/>
      <c r="H591" s="345"/>
      <c r="I591" s="345">
        <v>1.18</v>
      </c>
      <c r="J591" s="351">
        <v>100</v>
      </c>
      <c r="K591" s="347">
        <f t="shared" si="10"/>
        <v>118</v>
      </c>
      <c r="L591" s="318"/>
      <c r="M591" s="80"/>
    </row>
    <row r="592" s="79" customFormat="1" spans="1:13">
      <c r="A592" s="345">
        <v>242</v>
      </c>
      <c r="B592" s="345" t="s">
        <v>4454</v>
      </c>
      <c r="C592" s="345" t="s">
        <v>2002</v>
      </c>
      <c r="D592" s="345" t="s">
        <v>4427</v>
      </c>
      <c r="E592" s="345" t="s">
        <v>518</v>
      </c>
      <c r="F592" s="345">
        <v>1.13</v>
      </c>
      <c r="G592" s="345"/>
      <c r="H592" s="345"/>
      <c r="I592" s="345">
        <v>1.13</v>
      </c>
      <c r="J592" s="351">
        <v>100</v>
      </c>
      <c r="K592" s="347">
        <f t="shared" si="10"/>
        <v>113</v>
      </c>
      <c r="L592" s="318"/>
      <c r="M592" s="80"/>
    </row>
    <row r="593" s="79" customFormat="1" spans="1:13">
      <c r="A593" s="345">
        <v>243</v>
      </c>
      <c r="B593" s="345" t="s">
        <v>4656</v>
      </c>
      <c r="C593" s="345" t="s">
        <v>2002</v>
      </c>
      <c r="D593" s="345" t="s">
        <v>4427</v>
      </c>
      <c r="E593" s="345" t="s">
        <v>518</v>
      </c>
      <c r="F593" s="345">
        <v>1.19</v>
      </c>
      <c r="G593" s="345"/>
      <c r="H593" s="345"/>
      <c r="I593" s="345">
        <v>1.19</v>
      </c>
      <c r="J593" s="351">
        <v>100</v>
      </c>
      <c r="K593" s="347">
        <f t="shared" si="10"/>
        <v>119</v>
      </c>
      <c r="L593" s="318"/>
      <c r="M593" s="80"/>
    </row>
    <row r="594" s="79" customFormat="1" spans="1:13">
      <c r="A594" s="345">
        <v>244</v>
      </c>
      <c r="B594" s="345" t="s">
        <v>4657</v>
      </c>
      <c r="C594" s="345" t="s">
        <v>2002</v>
      </c>
      <c r="D594" s="345" t="s">
        <v>4427</v>
      </c>
      <c r="E594" s="345" t="s">
        <v>518</v>
      </c>
      <c r="F594" s="345">
        <v>1.69</v>
      </c>
      <c r="G594" s="345"/>
      <c r="H594" s="345"/>
      <c r="I594" s="345">
        <v>1.69</v>
      </c>
      <c r="J594" s="351">
        <v>100</v>
      </c>
      <c r="K594" s="347">
        <f t="shared" si="10"/>
        <v>169</v>
      </c>
      <c r="L594" s="318"/>
      <c r="M594" s="80"/>
    </row>
    <row r="595" s="79" customFormat="1" spans="1:13">
      <c r="A595" s="345">
        <v>245</v>
      </c>
      <c r="B595" s="345" t="s">
        <v>4658</v>
      </c>
      <c r="C595" s="345" t="s">
        <v>2002</v>
      </c>
      <c r="D595" s="345" t="s">
        <v>4427</v>
      </c>
      <c r="E595" s="345" t="s">
        <v>518</v>
      </c>
      <c r="F595" s="345">
        <v>0.45</v>
      </c>
      <c r="G595" s="345"/>
      <c r="H595" s="345"/>
      <c r="I595" s="345">
        <v>0.45</v>
      </c>
      <c r="J595" s="351">
        <v>100</v>
      </c>
      <c r="K595" s="347">
        <f t="shared" si="10"/>
        <v>45</v>
      </c>
      <c r="L595" s="318"/>
      <c r="M595" s="80"/>
    </row>
    <row r="596" s="79" customFormat="1" spans="1:13">
      <c r="A596" s="345">
        <v>246</v>
      </c>
      <c r="B596" s="345" t="s">
        <v>4659</v>
      </c>
      <c r="C596" s="345" t="s">
        <v>2002</v>
      </c>
      <c r="D596" s="345" t="s">
        <v>4427</v>
      </c>
      <c r="E596" s="345" t="s">
        <v>518</v>
      </c>
      <c r="F596" s="345">
        <v>1.28</v>
      </c>
      <c r="G596" s="345"/>
      <c r="H596" s="345"/>
      <c r="I596" s="345">
        <v>1.28</v>
      </c>
      <c r="J596" s="351">
        <v>100</v>
      </c>
      <c r="K596" s="347">
        <f t="shared" si="10"/>
        <v>128</v>
      </c>
      <c r="L596" s="318"/>
      <c r="M596" s="80"/>
    </row>
    <row r="597" s="79" customFormat="1" spans="1:13">
      <c r="A597" s="345">
        <v>247</v>
      </c>
      <c r="B597" s="345" t="s">
        <v>4515</v>
      </c>
      <c r="C597" s="345" t="s">
        <v>2002</v>
      </c>
      <c r="D597" s="345" t="s">
        <v>4427</v>
      </c>
      <c r="E597" s="345" t="s">
        <v>518</v>
      </c>
      <c r="F597" s="345">
        <v>1.86</v>
      </c>
      <c r="G597" s="345"/>
      <c r="H597" s="345"/>
      <c r="I597" s="345">
        <v>1.86</v>
      </c>
      <c r="J597" s="351">
        <v>100</v>
      </c>
      <c r="K597" s="347">
        <f t="shared" si="10"/>
        <v>186</v>
      </c>
      <c r="L597" s="318"/>
      <c r="M597" s="80"/>
    </row>
    <row r="598" s="79" customFormat="1" spans="1:13">
      <c r="A598" s="345">
        <v>248</v>
      </c>
      <c r="B598" s="345" t="s">
        <v>4660</v>
      </c>
      <c r="C598" s="345" t="s">
        <v>2002</v>
      </c>
      <c r="D598" s="345" t="s">
        <v>4427</v>
      </c>
      <c r="E598" s="345" t="s">
        <v>518</v>
      </c>
      <c r="F598" s="345">
        <v>1.92</v>
      </c>
      <c r="G598" s="345"/>
      <c r="H598" s="345"/>
      <c r="I598" s="345">
        <v>1.92</v>
      </c>
      <c r="J598" s="351">
        <v>100</v>
      </c>
      <c r="K598" s="347">
        <f t="shared" si="10"/>
        <v>192</v>
      </c>
      <c r="L598" s="318"/>
      <c r="M598" s="80"/>
    </row>
    <row r="599" s="79" customFormat="1" spans="1:13">
      <c r="A599" s="345">
        <v>249</v>
      </c>
      <c r="B599" s="345" t="s">
        <v>4661</v>
      </c>
      <c r="C599" s="345" t="s">
        <v>2002</v>
      </c>
      <c r="D599" s="345" t="s">
        <v>4427</v>
      </c>
      <c r="E599" s="345" t="s">
        <v>518</v>
      </c>
      <c r="F599" s="345">
        <v>1.03</v>
      </c>
      <c r="G599" s="345"/>
      <c r="H599" s="345"/>
      <c r="I599" s="345">
        <v>1.03</v>
      </c>
      <c r="J599" s="351">
        <v>100</v>
      </c>
      <c r="K599" s="347">
        <f t="shared" si="10"/>
        <v>103</v>
      </c>
      <c r="L599" s="318"/>
      <c r="M599" s="80"/>
    </row>
    <row r="600" s="79" customFormat="1" spans="1:13">
      <c r="A600" s="345">
        <v>250</v>
      </c>
      <c r="B600" s="345" t="s">
        <v>4662</v>
      </c>
      <c r="C600" s="345" t="s">
        <v>2002</v>
      </c>
      <c r="D600" s="345" t="s">
        <v>4427</v>
      </c>
      <c r="E600" s="345" t="s">
        <v>518</v>
      </c>
      <c r="F600" s="345">
        <v>1.49</v>
      </c>
      <c r="G600" s="345"/>
      <c r="H600" s="345"/>
      <c r="I600" s="345">
        <v>1.49</v>
      </c>
      <c r="J600" s="351">
        <v>100</v>
      </c>
      <c r="K600" s="347">
        <f t="shared" si="10"/>
        <v>149</v>
      </c>
      <c r="L600" s="318"/>
      <c r="M600" s="80"/>
    </row>
    <row r="601" s="79" customFormat="1" spans="1:13">
      <c r="A601" s="345">
        <v>251</v>
      </c>
      <c r="B601" s="345" t="s">
        <v>4663</v>
      </c>
      <c r="C601" s="345" t="s">
        <v>2002</v>
      </c>
      <c r="D601" s="345" t="s">
        <v>4427</v>
      </c>
      <c r="E601" s="345" t="s">
        <v>518</v>
      </c>
      <c r="F601" s="345">
        <v>1.4</v>
      </c>
      <c r="G601" s="345"/>
      <c r="H601" s="345"/>
      <c r="I601" s="345">
        <v>1.4</v>
      </c>
      <c r="J601" s="351">
        <v>100</v>
      </c>
      <c r="K601" s="347">
        <f t="shared" si="10"/>
        <v>140</v>
      </c>
      <c r="L601" s="318"/>
      <c r="M601" s="80"/>
    </row>
    <row r="602" s="79" customFormat="1" spans="1:13">
      <c r="A602" s="345">
        <v>252</v>
      </c>
      <c r="B602" s="345" t="s">
        <v>4664</v>
      </c>
      <c r="C602" s="345" t="s">
        <v>2002</v>
      </c>
      <c r="D602" s="345" t="s">
        <v>4427</v>
      </c>
      <c r="E602" s="345" t="s">
        <v>518</v>
      </c>
      <c r="F602" s="345">
        <v>0.95</v>
      </c>
      <c r="G602" s="345"/>
      <c r="H602" s="345"/>
      <c r="I602" s="345">
        <v>0.95</v>
      </c>
      <c r="J602" s="351">
        <v>100</v>
      </c>
      <c r="K602" s="347">
        <f t="shared" si="10"/>
        <v>95</v>
      </c>
      <c r="L602" s="318"/>
      <c r="M602" s="80"/>
    </row>
    <row r="603" s="79" customFormat="1" spans="1:13">
      <c r="A603" s="345">
        <v>253</v>
      </c>
      <c r="B603" s="345" t="s">
        <v>4665</v>
      </c>
      <c r="C603" s="345" t="s">
        <v>2002</v>
      </c>
      <c r="D603" s="345" t="s">
        <v>4427</v>
      </c>
      <c r="E603" s="345" t="s">
        <v>518</v>
      </c>
      <c r="F603" s="345">
        <v>1.21</v>
      </c>
      <c r="G603" s="345"/>
      <c r="H603" s="345"/>
      <c r="I603" s="345">
        <v>1.21</v>
      </c>
      <c r="J603" s="351">
        <v>100</v>
      </c>
      <c r="K603" s="347">
        <f t="shared" si="10"/>
        <v>121</v>
      </c>
      <c r="L603" s="318"/>
      <c r="M603" s="80"/>
    </row>
    <row r="604" s="79" customFormat="1" spans="1:13">
      <c r="A604" s="345">
        <v>254</v>
      </c>
      <c r="B604" s="345" t="s">
        <v>178</v>
      </c>
      <c r="C604" s="345" t="s">
        <v>2002</v>
      </c>
      <c r="D604" s="345" t="s">
        <v>4427</v>
      </c>
      <c r="E604" s="345" t="s">
        <v>518</v>
      </c>
      <c r="F604" s="345">
        <v>2.4</v>
      </c>
      <c r="G604" s="345"/>
      <c r="H604" s="345"/>
      <c r="I604" s="345">
        <v>2.4</v>
      </c>
      <c r="J604" s="351">
        <v>100</v>
      </c>
      <c r="K604" s="347">
        <f t="shared" si="10"/>
        <v>240</v>
      </c>
      <c r="L604" s="318"/>
      <c r="M604" s="80"/>
    </row>
    <row r="605" s="79" customFormat="1" spans="1:13">
      <c r="A605" s="345">
        <v>255</v>
      </c>
      <c r="B605" s="345" t="s">
        <v>4666</v>
      </c>
      <c r="C605" s="345" t="s">
        <v>2002</v>
      </c>
      <c r="D605" s="345" t="s">
        <v>4427</v>
      </c>
      <c r="E605" s="345" t="s">
        <v>518</v>
      </c>
      <c r="F605" s="345">
        <v>0.92</v>
      </c>
      <c r="G605" s="345"/>
      <c r="H605" s="345"/>
      <c r="I605" s="345">
        <v>0.92</v>
      </c>
      <c r="J605" s="351">
        <v>100</v>
      </c>
      <c r="K605" s="347">
        <f t="shared" si="10"/>
        <v>92</v>
      </c>
      <c r="L605" s="318"/>
      <c r="M605" s="80"/>
    </row>
    <row r="606" s="79" customFormat="1" spans="1:13">
      <c r="A606" s="345">
        <v>256</v>
      </c>
      <c r="B606" s="345" t="s">
        <v>4667</v>
      </c>
      <c r="C606" s="345" t="s">
        <v>2002</v>
      </c>
      <c r="D606" s="345" t="s">
        <v>4427</v>
      </c>
      <c r="E606" s="345" t="s">
        <v>518</v>
      </c>
      <c r="F606" s="345">
        <v>2.3</v>
      </c>
      <c r="G606" s="345"/>
      <c r="H606" s="345"/>
      <c r="I606" s="345">
        <v>2.3</v>
      </c>
      <c r="J606" s="351">
        <v>100</v>
      </c>
      <c r="K606" s="347">
        <f t="shared" si="10"/>
        <v>230</v>
      </c>
      <c r="L606" s="318"/>
      <c r="M606" s="80"/>
    </row>
    <row r="607" s="79" customFormat="1" spans="1:13">
      <c r="A607" s="345">
        <v>257</v>
      </c>
      <c r="B607" s="345" t="s">
        <v>4668</v>
      </c>
      <c r="C607" s="345" t="s">
        <v>2002</v>
      </c>
      <c r="D607" s="345" t="s">
        <v>4427</v>
      </c>
      <c r="E607" s="345" t="s">
        <v>518</v>
      </c>
      <c r="F607" s="345">
        <v>1.02</v>
      </c>
      <c r="G607" s="345"/>
      <c r="H607" s="345"/>
      <c r="I607" s="345">
        <v>1.02</v>
      </c>
      <c r="J607" s="351">
        <v>100</v>
      </c>
      <c r="K607" s="347">
        <f t="shared" ref="K607:K670" si="11">I607*J607</f>
        <v>102</v>
      </c>
      <c r="L607" s="318"/>
      <c r="M607" s="80"/>
    </row>
    <row r="608" s="79" customFormat="1" spans="1:13">
      <c r="A608" s="345">
        <v>258</v>
      </c>
      <c r="B608" s="345" t="s">
        <v>4669</v>
      </c>
      <c r="C608" s="345" t="s">
        <v>2002</v>
      </c>
      <c r="D608" s="345" t="s">
        <v>4427</v>
      </c>
      <c r="E608" s="345" t="s">
        <v>518</v>
      </c>
      <c r="F608" s="345">
        <v>0.52</v>
      </c>
      <c r="G608" s="345"/>
      <c r="H608" s="345"/>
      <c r="I608" s="345">
        <v>0.52</v>
      </c>
      <c r="J608" s="351">
        <v>100</v>
      </c>
      <c r="K608" s="347">
        <f t="shared" si="11"/>
        <v>52</v>
      </c>
      <c r="L608" s="318"/>
      <c r="M608" s="80"/>
    </row>
    <row r="609" s="79" customFormat="1" spans="1:13">
      <c r="A609" s="345">
        <v>259</v>
      </c>
      <c r="B609" s="345" t="s">
        <v>4670</v>
      </c>
      <c r="C609" s="345" t="s">
        <v>2002</v>
      </c>
      <c r="D609" s="345" t="s">
        <v>4427</v>
      </c>
      <c r="E609" s="345" t="s">
        <v>518</v>
      </c>
      <c r="F609" s="345">
        <v>1.51</v>
      </c>
      <c r="G609" s="345"/>
      <c r="H609" s="345"/>
      <c r="I609" s="345">
        <v>1.51</v>
      </c>
      <c r="J609" s="351">
        <v>100</v>
      </c>
      <c r="K609" s="347">
        <f t="shared" si="11"/>
        <v>151</v>
      </c>
      <c r="L609" s="318"/>
      <c r="M609" s="80"/>
    </row>
    <row r="610" s="79" customFormat="1" spans="1:13">
      <c r="A610" s="345">
        <v>260</v>
      </c>
      <c r="B610" s="345" t="s">
        <v>1086</v>
      </c>
      <c r="C610" s="345" t="s">
        <v>2002</v>
      </c>
      <c r="D610" s="345" t="s">
        <v>4427</v>
      </c>
      <c r="E610" s="345" t="s">
        <v>518</v>
      </c>
      <c r="F610" s="345">
        <v>0.9</v>
      </c>
      <c r="G610" s="345"/>
      <c r="H610" s="345"/>
      <c r="I610" s="345">
        <v>0.9</v>
      </c>
      <c r="J610" s="351">
        <v>100</v>
      </c>
      <c r="K610" s="347">
        <f t="shared" si="11"/>
        <v>90</v>
      </c>
      <c r="L610" s="318"/>
      <c r="M610" s="80"/>
    </row>
    <row r="611" s="79" customFormat="1" spans="1:13">
      <c r="A611" s="345">
        <v>261</v>
      </c>
      <c r="B611" s="345" t="s">
        <v>4671</v>
      </c>
      <c r="C611" s="345" t="s">
        <v>2002</v>
      </c>
      <c r="D611" s="345" t="s">
        <v>4427</v>
      </c>
      <c r="E611" s="345" t="s">
        <v>518</v>
      </c>
      <c r="F611" s="345">
        <v>1.64</v>
      </c>
      <c r="G611" s="345"/>
      <c r="H611" s="345"/>
      <c r="I611" s="345">
        <v>1.64</v>
      </c>
      <c r="J611" s="351">
        <v>100</v>
      </c>
      <c r="K611" s="347">
        <f t="shared" si="11"/>
        <v>164</v>
      </c>
      <c r="L611" s="318"/>
      <c r="M611" s="80"/>
    </row>
    <row r="612" s="79" customFormat="1" spans="1:13">
      <c r="A612" s="345">
        <v>262</v>
      </c>
      <c r="B612" s="345" t="s">
        <v>4672</v>
      </c>
      <c r="C612" s="345" t="s">
        <v>2002</v>
      </c>
      <c r="D612" s="345" t="s">
        <v>4427</v>
      </c>
      <c r="E612" s="345" t="s">
        <v>518</v>
      </c>
      <c r="F612" s="345">
        <v>2.83</v>
      </c>
      <c r="G612" s="345"/>
      <c r="H612" s="345"/>
      <c r="I612" s="345">
        <v>2.83</v>
      </c>
      <c r="J612" s="351">
        <v>100</v>
      </c>
      <c r="K612" s="347">
        <f t="shared" si="11"/>
        <v>283</v>
      </c>
      <c r="L612" s="318"/>
      <c r="M612" s="80"/>
    </row>
    <row r="613" s="79" customFormat="1" spans="1:13">
      <c r="A613" s="345">
        <v>263</v>
      </c>
      <c r="B613" s="345" t="s">
        <v>4673</v>
      </c>
      <c r="C613" s="345" t="s">
        <v>2002</v>
      </c>
      <c r="D613" s="345" t="s">
        <v>4427</v>
      </c>
      <c r="E613" s="345" t="s">
        <v>518</v>
      </c>
      <c r="F613" s="345">
        <v>2</v>
      </c>
      <c r="G613" s="345"/>
      <c r="H613" s="345"/>
      <c r="I613" s="345">
        <v>2</v>
      </c>
      <c r="J613" s="351">
        <v>100</v>
      </c>
      <c r="K613" s="347">
        <f t="shared" si="11"/>
        <v>200</v>
      </c>
      <c r="L613" s="318"/>
      <c r="M613" s="80"/>
    </row>
    <row r="614" s="79" customFormat="1" spans="1:13">
      <c r="A614" s="345">
        <v>264</v>
      </c>
      <c r="B614" s="345" t="s">
        <v>4674</v>
      </c>
      <c r="C614" s="345" t="s">
        <v>2002</v>
      </c>
      <c r="D614" s="345" t="s">
        <v>4427</v>
      </c>
      <c r="E614" s="345" t="s">
        <v>518</v>
      </c>
      <c r="F614" s="345">
        <v>2.14</v>
      </c>
      <c r="G614" s="345"/>
      <c r="H614" s="345"/>
      <c r="I614" s="345">
        <v>2.14</v>
      </c>
      <c r="J614" s="351">
        <v>100</v>
      </c>
      <c r="K614" s="347">
        <f t="shared" si="11"/>
        <v>214</v>
      </c>
      <c r="L614" s="318"/>
      <c r="M614" s="80"/>
    </row>
    <row r="615" s="79" customFormat="1" spans="1:13">
      <c r="A615" s="345">
        <v>265</v>
      </c>
      <c r="B615" s="345" t="s">
        <v>4675</v>
      </c>
      <c r="C615" s="345" t="s">
        <v>2002</v>
      </c>
      <c r="D615" s="345" t="s">
        <v>4427</v>
      </c>
      <c r="E615" s="345" t="s">
        <v>518</v>
      </c>
      <c r="F615" s="345">
        <v>1.44</v>
      </c>
      <c r="G615" s="345"/>
      <c r="H615" s="345"/>
      <c r="I615" s="345">
        <v>1.44</v>
      </c>
      <c r="J615" s="351">
        <v>100</v>
      </c>
      <c r="K615" s="347">
        <f t="shared" si="11"/>
        <v>144</v>
      </c>
      <c r="L615" s="318"/>
      <c r="M615" s="80"/>
    </row>
    <row r="616" s="79" customFormat="1" spans="1:13">
      <c r="A616" s="345">
        <v>266</v>
      </c>
      <c r="B616" s="345" t="s">
        <v>4676</v>
      </c>
      <c r="C616" s="345" t="s">
        <v>2002</v>
      </c>
      <c r="D616" s="345" t="s">
        <v>4427</v>
      </c>
      <c r="E616" s="345" t="s">
        <v>518</v>
      </c>
      <c r="F616" s="345">
        <v>1.38</v>
      </c>
      <c r="G616" s="345"/>
      <c r="H616" s="345"/>
      <c r="I616" s="345">
        <v>1.38</v>
      </c>
      <c r="J616" s="351">
        <v>100</v>
      </c>
      <c r="K616" s="347">
        <f t="shared" si="11"/>
        <v>138</v>
      </c>
      <c r="L616" s="318"/>
      <c r="M616" s="80"/>
    </row>
    <row r="617" s="79" customFormat="1" spans="1:13">
      <c r="A617" s="345">
        <v>267</v>
      </c>
      <c r="B617" s="345" t="s">
        <v>411</v>
      </c>
      <c r="C617" s="345" t="s">
        <v>2002</v>
      </c>
      <c r="D617" s="345" t="s">
        <v>4427</v>
      </c>
      <c r="E617" s="345" t="s">
        <v>518</v>
      </c>
      <c r="F617" s="345">
        <v>0.91</v>
      </c>
      <c r="G617" s="345"/>
      <c r="H617" s="345"/>
      <c r="I617" s="345">
        <v>0.91</v>
      </c>
      <c r="J617" s="351">
        <v>100</v>
      </c>
      <c r="K617" s="347">
        <f t="shared" si="11"/>
        <v>91</v>
      </c>
      <c r="L617" s="318"/>
      <c r="M617" s="80"/>
    </row>
    <row r="618" s="79" customFormat="1" spans="1:13">
      <c r="A618" s="345">
        <v>268</v>
      </c>
      <c r="B618" s="345" t="s">
        <v>4677</v>
      </c>
      <c r="C618" s="345" t="s">
        <v>2002</v>
      </c>
      <c r="D618" s="345" t="s">
        <v>4427</v>
      </c>
      <c r="E618" s="345" t="s">
        <v>518</v>
      </c>
      <c r="F618" s="345">
        <v>0.91</v>
      </c>
      <c r="G618" s="345"/>
      <c r="H618" s="345"/>
      <c r="I618" s="345">
        <v>0.91</v>
      </c>
      <c r="J618" s="351">
        <v>100</v>
      </c>
      <c r="K618" s="347">
        <f t="shared" si="11"/>
        <v>91</v>
      </c>
      <c r="L618" s="318"/>
      <c r="M618" s="80"/>
    </row>
    <row r="619" s="79" customFormat="1" spans="1:13">
      <c r="A619" s="345">
        <v>269</v>
      </c>
      <c r="B619" s="345" t="s">
        <v>4678</v>
      </c>
      <c r="C619" s="345" t="s">
        <v>2002</v>
      </c>
      <c r="D619" s="345" t="s">
        <v>4427</v>
      </c>
      <c r="E619" s="345" t="s">
        <v>518</v>
      </c>
      <c r="F619" s="345">
        <v>0.98</v>
      </c>
      <c r="G619" s="345"/>
      <c r="H619" s="345"/>
      <c r="I619" s="345">
        <v>0.98</v>
      </c>
      <c r="J619" s="351">
        <v>100</v>
      </c>
      <c r="K619" s="347">
        <f t="shared" si="11"/>
        <v>98</v>
      </c>
      <c r="L619" s="318"/>
      <c r="M619" s="80"/>
    </row>
    <row r="620" s="79" customFormat="1" spans="1:13">
      <c r="A620" s="345">
        <v>270</v>
      </c>
      <c r="B620" s="345" t="s">
        <v>4679</v>
      </c>
      <c r="C620" s="345" t="s">
        <v>2002</v>
      </c>
      <c r="D620" s="345" t="s">
        <v>4427</v>
      </c>
      <c r="E620" s="345" t="s">
        <v>518</v>
      </c>
      <c r="F620" s="345">
        <v>0.69</v>
      </c>
      <c r="G620" s="345"/>
      <c r="H620" s="345"/>
      <c r="I620" s="345">
        <v>0.69</v>
      </c>
      <c r="J620" s="351">
        <v>100</v>
      </c>
      <c r="K620" s="347">
        <f t="shared" si="11"/>
        <v>69</v>
      </c>
      <c r="L620" s="318"/>
      <c r="M620" s="80"/>
    </row>
    <row r="621" s="79" customFormat="1" spans="1:13">
      <c r="A621" s="345">
        <v>271</v>
      </c>
      <c r="B621" s="345" t="s">
        <v>4680</v>
      </c>
      <c r="C621" s="345" t="s">
        <v>2002</v>
      </c>
      <c r="D621" s="345" t="s">
        <v>4427</v>
      </c>
      <c r="E621" s="345" t="s">
        <v>518</v>
      </c>
      <c r="F621" s="345">
        <v>0.69</v>
      </c>
      <c r="G621" s="345"/>
      <c r="H621" s="345"/>
      <c r="I621" s="345">
        <v>0.69</v>
      </c>
      <c r="J621" s="351">
        <v>100</v>
      </c>
      <c r="K621" s="347">
        <f t="shared" si="11"/>
        <v>69</v>
      </c>
      <c r="L621" s="318"/>
      <c r="M621" s="80"/>
    </row>
    <row r="622" s="79" customFormat="1" spans="1:13">
      <c r="A622" s="345">
        <v>272</v>
      </c>
      <c r="B622" s="345" t="s">
        <v>4681</v>
      </c>
      <c r="C622" s="345" t="s">
        <v>2002</v>
      </c>
      <c r="D622" s="345" t="s">
        <v>4427</v>
      </c>
      <c r="E622" s="345" t="s">
        <v>518</v>
      </c>
      <c r="F622" s="345">
        <v>2.34</v>
      </c>
      <c r="G622" s="345"/>
      <c r="H622" s="345"/>
      <c r="I622" s="345">
        <v>2.34</v>
      </c>
      <c r="J622" s="351">
        <v>100</v>
      </c>
      <c r="K622" s="347">
        <f t="shared" si="11"/>
        <v>234</v>
      </c>
      <c r="L622" s="318"/>
      <c r="M622" s="80"/>
    </row>
    <row r="623" s="79" customFormat="1" spans="1:13">
      <c r="A623" s="345">
        <v>273</v>
      </c>
      <c r="B623" s="345" t="s">
        <v>4384</v>
      </c>
      <c r="C623" s="345" t="s">
        <v>2002</v>
      </c>
      <c r="D623" s="345" t="s">
        <v>4427</v>
      </c>
      <c r="E623" s="345" t="s">
        <v>518</v>
      </c>
      <c r="F623" s="345">
        <v>1.32</v>
      </c>
      <c r="G623" s="345"/>
      <c r="H623" s="345"/>
      <c r="I623" s="345">
        <v>1.32</v>
      </c>
      <c r="J623" s="351">
        <v>100</v>
      </c>
      <c r="K623" s="347">
        <f t="shared" si="11"/>
        <v>132</v>
      </c>
      <c r="L623" s="318"/>
      <c r="M623" s="80"/>
    </row>
    <row r="624" s="79" customFormat="1" spans="1:13">
      <c r="A624" s="345">
        <v>274</v>
      </c>
      <c r="B624" s="345" t="s">
        <v>4682</v>
      </c>
      <c r="C624" s="345" t="s">
        <v>2002</v>
      </c>
      <c r="D624" s="345" t="s">
        <v>4427</v>
      </c>
      <c r="E624" s="345" t="s">
        <v>518</v>
      </c>
      <c r="F624" s="345">
        <v>1.26</v>
      </c>
      <c r="G624" s="345"/>
      <c r="H624" s="345"/>
      <c r="I624" s="345">
        <v>1.26</v>
      </c>
      <c r="J624" s="351">
        <v>100</v>
      </c>
      <c r="K624" s="347">
        <f t="shared" si="11"/>
        <v>126</v>
      </c>
      <c r="L624" s="318"/>
      <c r="M624" s="80"/>
    </row>
    <row r="625" s="79" customFormat="1" spans="1:13">
      <c r="A625" s="345">
        <v>275</v>
      </c>
      <c r="B625" s="345" t="s">
        <v>4683</v>
      </c>
      <c r="C625" s="345" t="s">
        <v>2002</v>
      </c>
      <c r="D625" s="345" t="s">
        <v>4427</v>
      </c>
      <c r="E625" s="345" t="s">
        <v>518</v>
      </c>
      <c r="F625" s="345">
        <v>1.75</v>
      </c>
      <c r="G625" s="345"/>
      <c r="H625" s="345"/>
      <c r="I625" s="345">
        <v>1.75</v>
      </c>
      <c r="J625" s="351">
        <v>100</v>
      </c>
      <c r="K625" s="347">
        <f t="shared" si="11"/>
        <v>175</v>
      </c>
      <c r="L625" s="318"/>
      <c r="M625" s="80"/>
    </row>
    <row r="626" s="79" customFormat="1" spans="1:13">
      <c r="A626" s="345">
        <v>276</v>
      </c>
      <c r="B626" s="345" t="s">
        <v>4684</v>
      </c>
      <c r="C626" s="345" t="s">
        <v>2002</v>
      </c>
      <c r="D626" s="345" t="s">
        <v>4427</v>
      </c>
      <c r="E626" s="345" t="s">
        <v>518</v>
      </c>
      <c r="F626" s="345">
        <v>2.04</v>
      </c>
      <c r="G626" s="345"/>
      <c r="H626" s="345"/>
      <c r="I626" s="345">
        <v>2.04</v>
      </c>
      <c r="J626" s="351">
        <v>100</v>
      </c>
      <c r="K626" s="347">
        <f t="shared" si="11"/>
        <v>204</v>
      </c>
      <c r="L626" s="318"/>
      <c r="M626" s="80"/>
    </row>
    <row r="627" s="79" customFormat="1" spans="1:13">
      <c r="A627" s="345">
        <v>277</v>
      </c>
      <c r="B627" s="345" t="s">
        <v>4685</v>
      </c>
      <c r="C627" s="345" t="s">
        <v>2002</v>
      </c>
      <c r="D627" s="345" t="s">
        <v>4427</v>
      </c>
      <c r="E627" s="345" t="s">
        <v>518</v>
      </c>
      <c r="F627" s="345">
        <v>1.09</v>
      </c>
      <c r="G627" s="345"/>
      <c r="H627" s="345"/>
      <c r="I627" s="345">
        <v>1.09</v>
      </c>
      <c r="J627" s="351">
        <v>100</v>
      </c>
      <c r="K627" s="347">
        <f t="shared" si="11"/>
        <v>109</v>
      </c>
      <c r="L627" s="318"/>
      <c r="M627" s="80"/>
    </row>
    <row r="628" s="79" customFormat="1" spans="1:13">
      <c r="A628" s="345">
        <v>278</v>
      </c>
      <c r="B628" s="345" t="s">
        <v>4686</v>
      </c>
      <c r="C628" s="345" t="s">
        <v>2002</v>
      </c>
      <c r="D628" s="345" t="s">
        <v>4427</v>
      </c>
      <c r="E628" s="345" t="s">
        <v>518</v>
      </c>
      <c r="F628" s="345">
        <v>0.09</v>
      </c>
      <c r="G628" s="345"/>
      <c r="H628" s="345"/>
      <c r="I628" s="345">
        <v>0.09</v>
      </c>
      <c r="J628" s="351">
        <v>100</v>
      </c>
      <c r="K628" s="347">
        <f t="shared" si="11"/>
        <v>9</v>
      </c>
      <c r="L628" s="318"/>
      <c r="M628" s="80"/>
    </row>
    <row r="629" s="79" customFormat="1" spans="1:13">
      <c r="A629" s="345">
        <v>279</v>
      </c>
      <c r="B629" s="345" t="s">
        <v>4687</v>
      </c>
      <c r="C629" s="345" t="s">
        <v>2002</v>
      </c>
      <c r="D629" s="345" t="s">
        <v>4427</v>
      </c>
      <c r="E629" s="345" t="s">
        <v>546</v>
      </c>
      <c r="F629" s="345">
        <v>1.74</v>
      </c>
      <c r="G629" s="345"/>
      <c r="H629" s="345"/>
      <c r="I629" s="345">
        <v>1.74</v>
      </c>
      <c r="J629" s="351">
        <v>100</v>
      </c>
      <c r="K629" s="347">
        <f t="shared" si="11"/>
        <v>174</v>
      </c>
      <c r="L629" s="318"/>
      <c r="M629" s="80"/>
    </row>
    <row r="630" s="79" customFormat="1" spans="1:13">
      <c r="A630" s="345">
        <v>280</v>
      </c>
      <c r="B630" s="345" t="s">
        <v>4688</v>
      </c>
      <c r="C630" s="345" t="s">
        <v>2002</v>
      </c>
      <c r="D630" s="345" t="s">
        <v>4427</v>
      </c>
      <c r="E630" s="345" t="s">
        <v>546</v>
      </c>
      <c r="F630" s="345">
        <v>1.83</v>
      </c>
      <c r="G630" s="345"/>
      <c r="H630" s="345"/>
      <c r="I630" s="345">
        <v>1.83</v>
      </c>
      <c r="J630" s="351">
        <v>100</v>
      </c>
      <c r="K630" s="347">
        <f t="shared" si="11"/>
        <v>183</v>
      </c>
      <c r="L630" s="318"/>
      <c r="M630" s="80"/>
    </row>
    <row r="631" s="79" customFormat="1" spans="1:13">
      <c r="A631" s="345">
        <v>281</v>
      </c>
      <c r="B631" s="345" t="s">
        <v>4689</v>
      </c>
      <c r="C631" s="345" t="s">
        <v>2002</v>
      </c>
      <c r="D631" s="345" t="s">
        <v>4427</v>
      </c>
      <c r="E631" s="345" t="s">
        <v>546</v>
      </c>
      <c r="F631" s="345">
        <v>1.6</v>
      </c>
      <c r="G631" s="345"/>
      <c r="H631" s="345"/>
      <c r="I631" s="345">
        <v>1.6</v>
      </c>
      <c r="J631" s="351">
        <v>100</v>
      </c>
      <c r="K631" s="347">
        <f t="shared" si="11"/>
        <v>160</v>
      </c>
      <c r="L631" s="318"/>
      <c r="M631" s="80"/>
    </row>
    <row r="632" s="79" customFormat="1" spans="1:13">
      <c r="A632" s="345">
        <v>282</v>
      </c>
      <c r="B632" s="345" t="s">
        <v>4690</v>
      </c>
      <c r="C632" s="345" t="s">
        <v>2002</v>
      </c>
      <c r="D632" s="345" t="s">
        <v>4427</v>
      </c>
      <c r="E632" s="345" t="s">
        <v>546</v>
      </c>
      <c r="F632" s="345">
        <v>1.36</v>
      </c>
      <c r="G632" s="345"/>
      <c r="H632" s="345"/>
      <c r="I632" s="345">
        <v>1.36</v>
      </c>
      <c r="J632" s="351">
        <v>100</v>
      </c>
      <c r="K632" s="347">
        <f t="shared" si="11"/>
        <v>136</v>
      </c>
      <c r="L632" s="318"/>
      <c r="M632" s="80"/>
    </row>
    <row r="633" s="79" customFormat="1" spans="1:13">
      <c r="A633" s="345">
        <v>283</v>
      </c>
      <c r="B633" s="345" t="s">
        <v>4691</v>
      </c>
      <c r="C633" s="345" t="s">
        <v>2002</v>
      </c>
      <c r="D633" s="345" t="s">
        <v>4427</v>
      </c>
      <c r="E633" s="345" t="s">
        <v>546</v>
      </c>
      <c r="F633" s="345">
        <v>1.4</v>
      </c>
      <c r="G633" s="345"/>
      <c r="H633" s="345"/>
      <c r="I633" s="345">
        <v>1.4</v>
      </c>
      <c r="J633" s="351">
        <v>100</v>
      </c>
      <c r="K633" s="347">
        <f t="shared" si="11"/>
        <v>140</v>
      </c>
      <c r="L633" s="318"/>
      <c r="M633" s="80"/>
    </row>
    <row r="634" s="79" customFormat="1" spans="1:13">
      <c r="A634" s="345">
        <v>284</v>
      </c>
      <c r="B634" s="345" t="s">
        <v>4692</v>
      </c>
      <c r="C634" s="345" t="s">
        <v>2002</v>
      </c>
      <c r="D634" s="345" t="s">
        <v>4427</v>
      </c>
      <c r="E634" s="345" t="s">
        <v>546</v>
      </c>
      <c r="F634" s="345">
        <v>0.66</v>
      </c>
      <c r="G634" s="345"/>
      <c r="H634" s="345"/>
      <c r="I634" s="345">
        <v>0.66</v>
      </c>
      <c r="J634" s="351">
        <v>100</v>
      </c>
      <c r="K634" s="347">
        <f t="shared" si="11"/>
        <v>66</v>
      </c>
      <c r="L634" s="318"/>
      <c r="M634" s="80"/>
    </row>
    <row r="635" s="79" customFormat="1" spans="1:13">
      <c r="A635" s="345">
        <v>285</v>
      </c>
      <c r="B635" s="345" t="s">
        <v>4693</v>
      </c>
      <c r="C635" s="345" t="s">
        <v>2002</v>
      </c>
      <c r="D635" s="345" t="s">
        <v>4427</v>
      </c>
      <c r="E635" s="345" t="s">
        <v>546</v>
      </c>
      <c r="F635" s="345">
        <v>1.44</v>
      </c>
      <c r="G635" s="345"/>
      <c r="H635" s="345"/>
      <c r="I635" s="345">
        <v>1.44</v>
      </c>
      <c r="J635" s="351">
        <v>100</v>
      </c>
      <c r="K635" s="347">
        <f t="shared" si="11"/>
        <v>144</v>
      </c>
      <c r="L635" s="318"/>
      <c r="M635" s="80"/>
    </row>
    <row r="636" s="79" customFormat="1" spans="1:13">
      <c r="A636" s="345">
        <v>286</v>
      </c>
      <c r="B636" s="345" t="s">
        <v>4694</v>
      </c>
      <c r="C636" s="345" t="s">
        <v>2002</v>
      </c>
      <c r="D636" s="345" t="s">
        <v>4427</v>
      </c>
      <c r="E636" s="345" t="s">
        <v>546</v>
      </c>
      <c r="F636" s="345">
        <v>0.5</v>
      </c>
      <c r="G636" s="345"/>
      <c r="H636" s="345"/>
      <c r="I636" s="345">
        <v>0.5</v>
      </c>
      <c r="J636" s="351">
        <v>100</v>
      </c>
      <c r="K636" s="347">
        <f t="shared" si="11"/>
        <v>50</v>
      </c>
      <c r="L636" s="318"/>
      <c r="M636" s="80"/>
    </row>
    <row r="637" s="79" customFormat="1" spans="1:13">
      <c r="A637" s="345">
        <v>287</v>
      </c>
      <c r="B637" s="345" t="s">
        <v>1486</v>
      </c>
      <c r="C637" s="345" t="s">
        <v>2002</v>
      </c>
      <c r="D637" s="345" t="s">
        <v>4427</v>
      </c>
      <c r="E637" s="345" t="s">
        <v>546</v>
      </c>
      <c r="F637" s="345">
        <v>0.51</v>
      </c>
      <c r="G637" s="345"/>
      <c r="H637" s="345"/>
      <c r="I637" s="345">
        <v>0.51</v>
      </c>
      <c r="J637" s="351">
        <v>100</v>
      </c>
      <c r="K637" s="347">
        <f t="shared" si="11"/>
        <v>51</v>
      </c>
      <c r="L637" s="318"/>
      <c r="M637" s="80"/>
    </row>
    <row r="638" s="79" customFormat="1" spans="1:13">
      <c r="A638" s="345">
        <v>288</v>
      </c>
      <c r="B638" s="345" t="s">
        <v>4695</v>
      </c>
      <c r="C638" s="345" t="s">
        <v>2002</v>
      </c>
      <c r="D638" s="345" t="s">
        <v>4427</v>
      </c>
      <c r="E638" s="345" t="s">
        <v>546</v>
      </c>
      <c r="F638" s="345">
        <v>0.83</v>
      </c>
      <c r="G638" s="345"/>
      <c r="H638" s="345"/>
      <c r="I638" s="345">
        <v>0.83</v>
      </c>
      <c r="J638" s="351">
        <v>100</v>
      </c>
      <c r="K638" s="347">
        <f t="shared" si="11"/>
        <v>83</v>
      </c>
      <c r="L638" s="318"/>
      <c r="M638" s="80"/>
    </row>
    <row r="639" s="79" customFormat="1" spans="1:13">
      <c r="A639" s="345">
        <v>289</v>
      </c>
      <c r="B639" s="345" t="s">
        <v>4696</v>
      </c>
      <c r="C639" s="345" t="s">
        <v>2002</v>
      </c>
      <c r="D639" s="345" t="s">
        <v>4427</v>
      </c>
      <c r="E639" s="345" t="s">
        <v>546</v>
      </c>
      <c r="F639" s="345">
        <v>0.25</v>
      </c>
      <c r="G639" s="345"/>
      <c r="H639" s="345"/>
      <c r="I639" s="345">
        <v>0.25</v>
      </c>
      <c r="J639" s="351">
        <v>100</v>
      </c>
      <c r="K639" s="347">
        <f t="shared" si="11"/>
        <v>25</v>
      </c>
      <c r="L639" s="318"/>
      <c r="M639" s="80"/>
    </row>
    <row r="640" s="79" customFormat="1" spans="1:13">
      <c r="A640" s="345">
        <v>290</v>
      </c>
      <c r="B640" s="345" t="s">
        <v>4697</v>
      </c>
      <c r="C640" s="345" t="s">
        <v>2002</v>
      </c>
      <c r="D640" s="345" t="s">
        <v>4427</v>
      </c>
      <c r="E640" s="345" t="s">
        <v>546</v>
      </c>
      <c r="F640" s="345">
        <v>1.19</v>
      </c>
      <c r="G640" s="345"/>
      <c r="H640" s="345"/>
      <c r="I640" s="345">
        <v>1.19</v>
      </c>
      <c r="J640" s="351">
        <v>100</v>
      </c>
      <c r="K640" s="347">
        <f t="shared" si="11"/>
        <v>119</v>
      </c>
      <c r="L640" s="318"/>
      <c r="M640" s="80"/>
    </row>
    <row r="641" s="79" customFormat="1" spans="1:13">
      <c r="A641" s="345">
        <v>291</v>
      </c>
      <c r="B641" s="345" t="s">
        <v>4698</v>
      </c>
      <c r="C641" s="345" t="s">
        <v>2002</v>
      </c>
      <c r="D641" s="345" t="s">
        <v>4427</v>
      </c>
      <c r="E641" s="345" t="s">
        <v>546</v>
      </c>
      <c r="F641" s="345">
        <v>1</v>
      </c>
      <c r="G641" s="345"/>
      <c r="H641" s="345"/>
      <c r="I641" s="345">
        <v>1</v>
      </c>
      <c r="J641" s="351">
        <v>100</v>
      </c>
      <c r="K641" s="347">
        <f t="shared" si="11"/>
        <v>100</v>
      </c>
      <c r="L641" s="318"/>
      <c r="M641" s="80"/>
    </row>
    <row r="642" s="79" customFormat="1" spans="1:13">
      <c r="A642" s="345">
        <v>292</v>
      </c>
      <c r="B642" s="345" t="s">
        <v>4699</v>
      </c>
      <c r="C642" s="345" t="s">
        <v>2002</v>
      </c>
      <c r="D642" s="345" t="s">
        <v>4427</v>
      </c>
      <c r="E642" s="345" t="s">
        <v>546</v>
      </c>
      <c r="F642" s="345">
        <v>1</v>
      </c>
      <c r="G642" s="345"/>
      <c r="H642" s="345"/>
      <c r="I642" s="345">
        <v>1</v>
      </c>
      <c r="J642" s="351">
        <v>100</v>
      </c>
      <c r="K642" s="347">
        <f t="shared" si="11"/>
        <v>100</v>
      </c>
      <c r="L642" s="318"/>
      <c r="M642" s="80"/>
    </row>
    <row r="643" s="79" customFormat="1" spans="1:13">
      <c r="A643" s="345">
        <v>293</v>
      </c>
      <c r="B643" s="345" t="s">
        <v>4700</v>
      </c>
      <c r="C643" s="345" t="s">
        <v>2002</v>
      </c>
      <c r="D643" s="345" t="s">
        <v>4427</v>
      </c>
      <c r="E643" s="345" t="s">
        <v>546</v>
      </c>
      <c r="F643" s="345">
        <v>1.57</v>
      </c>
      <c r="G643" s="345"/>
      <c r="H643" s="345"/>
      <c r="I643" s="345">
        <v>1.57</v>
      </c>
      <c r="J643" s="351">
        <v>100</v>
      </c>
      <c r="K643" s="347">
        <f t="shared" si="11"/>
        <v>157</v>
      </c>
      <c r="L643" s="318"/>
      <c r="M643" s="80"/>
    </row>
    <row r="644" s="79" customFormat="1" spans="1:13">
      <c r="A644" s="345">
        <v>294</v>
      </c>
      <c r="B644" s="345" t="s">
        <v>4701</v>
      </c>
      <c r="C644" s="345" t="s">
        <v>2002</v>
      </c>
      <c r="D644" s="345" t="s">
        <v>4427</v>
      </c>
      <c r="E644" s="345" t="s">
        <v>546</v>
      </c>
      <c r="F644" s="345">
        <v>0.83</v>
      </c>
      <c r="G644" s="345"/>
      <c r="H644" s="345"/>
      <c r="I644" s="345">
        <v>0.83</v>
      </c>
      <c r="J644" s="351">
        <v>100</v>
      </c>
      <c r="K644" s="347">
        <f t="shared" si="11"/>
        <v>83</v>
      </c>
      <c r="L644" s="318"/>
      <c r="M644" s="80"/>
    </row>
    <row r="645" s="79" customFormat="1" spans="1:13">
      <c r="A645" s="345">
        <v>295</v>
      </c>
      <c r="B645" s="345" t="s">
        <v>4702</v>
      </c>
      <c r="C645" s="345" t="s">
        <v>2002</v>
      </c>
      <c r="D645" s="345" t="s">
        <v>4427</v>
      </c>
      <c r="E645" s="345" t="s">
        <v>546</v>
      </c>
      <c r="F645" s="345">
        <v>0.63</v>
      </c>
      <c r="G645" s="345"/>
      <c r="H645" s="345"/>
      <c r="I645" s="345">
        <v>0.63</v>
      </c>
      <c r="J645" s="351">
        <v>100</v>
      </c>
      <c r="K645" s="347">
        <f t="shared" si="11"/>
        <v>63</v>
      </c>
      <c r="L645" s="318"/>
      <c r="M645" s="80"/>
    </row>
    <row r="646" s="79" customFormat="1" spans="1:13">
      <c r="A646" s="345">
        <v>296</v>
      </c>
      <c r="B646" s="345" t="s">
        <v>4703</v>
      </c>
      <c r="C646" s="345" t="s">
        <v>2002</v>
      </c>
      <c r="D646" s="345" t="s">
        <v>4427</v>
      </c>
      <c r="E646" s="345" t="s">
        <v>546</v>
      </c>
      <c r="F646" s="345">
        <v>1.56</v>
      </c>
      <c r="G646" s="345"/>
      <c r="H646" s="345"/>
      <c r="I646" s="345">
        <v>1.56</v>
      </c>
      <c r="J646" s="351">
        <v>100</v>
      </c>
      <c r="K646" s="347">
        <f t="shared" si="11"/>
        <v>156</v>
      </c>
      <c r="L646" s="318"/>
      <c r="M646" s="80"/>
    </row>
    <row r="647" s="79" customFormat="1" spans="1:13">
      <c r="A647" s="345">
        <v>297</v>
      </c>
      <c r="B647" s="345" t="s">
        <v>4704</v>
      </c>
      <c r="C647" s="345" t="s">
        <v>2002</v>
      </c>
      <c r="D647" s="345" t="s">
        <v>4427</v>
      </c>
      <c r="E647" s="345" t="s">
        <v>546</v>
      </c>
      <c r="F647" s="345">
        <v>1.73</v>
      </c>
      <c r="G647" s="345"/>
      <c r="H647" s="345"/>
      <c r="I647" s="345">
        <v>1.73</v>
      </c>
      <c r="J647" s="351">
        <v>100</v>
      </c>
      <c r="K647" s="347">
        <f t="shared" si="11"/>
        <v>173</v>
      </c>
      <c r="L647" s="318"/>
      <c r="M647" s="80"/>
    </row>
    <row r="648" s="79" customFormat="1" spans="1:13">
      <c r="A648" s="345">
        <v>298</v>
      </c>
      <c r="B648" s="345" t="s">
        <v>4705</v>
      </c>
      <c r="C648" s="345" t="s">
        <v>2002</v>
      </c>
      <c r="D648" s="345" t="s">
        <v>4427</v>
      </c>
      <c r="E648" s="345" t="s">
        <v>546</v>
      </c>
      <c r="F648" s="345">
        <v>0.59</v>
      </c>
      <c r="G648" s="345"/>
      <c r="H648" s="345"/>
      <c r="I648" s="345">
        <v>0.59</v>
      </c>
      <c r="J648" s="351">
        <v>100</v>
      </c>
      <c r="K648" s="347">
        <f t="shared" si="11"/>
        <v>59</v>
      </c>
      <c r="L648" s="318"/>
      <c r="M648" s="80"/>
    </row>
    <row r="649" s="79" customFormat="1" spans="1:13">
      <c r="A649" s="345">
        <v>299</v>
      </c>
      <c r="B649" s="345" t="s">
        <v>4706</v>
      </c>
      <c r="C649" s="345" t="s">
        <v>2002</v>
      </c>
      <c r="D649" s="345" t="s">
        <v>4427</v>
      </c>
      <c r="E649" s="345" t="s">
        <v>546</v>
      </c>
      <c r="F649" s="345">
        <v>1.1</v>
      </c>
      <c r="G649" s="345"/>
      <c r="H649" s="345"/>
      <c r="I649" s="345">
        <v>1.1</v>
      </c>
      <c r="J649" s="351">
        <v>100</v>
      </c>
      <c r="K649" s="347">
        <f t="shared" si="11"/>
        <v>110</v>
      </c>
      <c r="L649" s="318"/>
      <c r="M649" s="80"/>
    </row>
    <row r="650" s="79" customFormat="1" spans="1:13">
      <c r="A650" s="345">
        <v>300</v>
      </c>
      <c r="B650" s="345" t="s">
        <v>4707</v>
      </c>
      <c r="C650" s="345" t="s">
        <v>2002</v>
      </c>
      <c r="D650" s="345" t="s">
        <v>4427</v>
      </c>
      <c r="E650" s="345" t="s">
        <v>546</v>
      </c>
      <c r="F650" s="345">
        <v>2.45</v>
      </c>
      <c r="G650" s="345"/>
      <c r="H650" s="345"/>
      <c r="I650" s="345">
        <v>2.45</v>
      </c>
      <c r="J650" s="351">
        <v>100</v>
      </c>
      <c r="K650" s="347">
        <f t="shared" si="11"/>
        <v>245</v>
      </c>
      <c r="L650" s="318"/>
      <c r="M650" s="80"/>
    </row>
    <row r="651" s="79" customFormat="1" spans="1:13">
      <c r="A651" s="345">
        <v>301</v>
      </c>
      <c r="B651" s="345" t="s">
        <v>4708</v>
      </c>
      <c r="C651" s="345" t="s">
        <v>2002</v>
      </c>
      <c r="D651" s="345" t="s">
        <v>4427</v>
      </c>
      <c r="E651" s="345" t="s">
        <v>546</v>
      </c>
      <c r="F651" s="345">
        <v>0.53</v>
      </c>
      <c r="G651" s="345"/>
      <c r="H651" s="345"/>
      <c r="I651" s="345">
        <v>0.53</v>
      </c>
      <c r="J651" s="351">
        <v>100</v>
      </c>
      <c r="K651" s="347">
        <f t="shared" si="11"/>
        <v>53</v>
      </c>
      <c r="L651" s="318"/>
      <c r="M651" s="80"/>
    </row>
    <row r="652" s="79" customFormat="1" spans="1:13">
      <c r="A652" s="345">
        <v>302</v>
      </c>
      <c r="B652" s="345" t="s">
        <v>4709</v>
      </c>
      <c r="C652" s="345" t="s">
        <v>2002</v>
      </c>
      <c r="D652" s="345" t="s">
        <v>4427</v>
      </c>
      <c r="E652" s="345" t="s">
        <v>546</v>
      </c>
      <c r="F652" s="345">
        <v>1.6</v>
      </c>
      <c r="G652" s="345"/>
      <c r="H652" s="345"/>
      <c r="I652" s="345">
        <v>1.6</v>
      </c>
      <c r="J652" s="351">
        <v>100</v>
      </c>
      <c r="K652" s="347">
        <f t="shared" si="11"/>
        <v>160</v>
      </c>
      <c r="L652" s="318"/>
      <c r="M652" s="80"/>
    </row>
    <row r="653" s="79" customFormat="1" spans="1:13">
      <c r="A653" s="345">
        <v>303</v>
      </c>
      <c r="B653" s="345" t="s">
        <v>4710</v>
      </c>
      <c r="C653" s="345" t="s">
        <v>2002</v>
      </c>
      <c r="D653" s="345" t="s">
        <v>4427</v>
      </c>
      <c r="E653" s="345" t="s">
        <v>546</v>
      </c>
      <c r="F653" s="345">
        <v>1.1</v>
      </c>
      <c r="G653" s="345"/>
      <c r="H653" s="345"/>
      <c r="I653" s="345">
        <v>1.1</v>
      </c>
      <c r="J653" s="351">
        <v>100</v>
      </c>
      <c r="K653" s="347">
        <f t="shared" si="11"/>
        <v>110</v>
      </c>
      <c r="L653" s="318"/>
      <c r="M653" s="80"/>
    </row>
    <row r="654" s="79" customFormat="1" spans="1:13">
      <c r="A654" s="345">
        <v>304</v>
      </c>
      <c r="B654" s="345" t="s">
        <v>4711</v>
      </c>
      <c r="C654" s="345" t="s">
        <v>2002</v>
      </c>
      <c r="D654" s="345" t="s">
        <v>4427</v>
      </c>
      <c r="E654" s="345" t="s">
        <v>546</v>
      </c>
      <c r="F654" s="345">
        <v>1.47</v>
      </c>
      <c r="G654" s="345"/>
      <c r="H654" s="345"/>
      <c r="I654" s="345">
        <v>1.47</v>
      </c>
      <c r="J654" s="351">
        <v>100</v>
      </c>
      <c r="K654" s="347">
        <f t="shared" si="11"/>
        <v>147</v>
      </c>
      <c r="L654" s="318"/>
      <c r="M654" s="80"/>
    </row>
    <row r="655" s="79" customFormat="1" spans="1:13">
      <c r="A655" s="345">
        <v>305</v>
      </c>
      <c r="B655" s="345" t="s">
        <v>4712</v>
      </c>
      <c r="C655" s="345" t="s">
        <v>2002</v>
      </c>
      <c r="D655" s="345" t="s">
        <v>4427</v>
      </c>
      <c r="E655" s="345" t="s">
        <v>622</v>
      </c>
      <c r="F655" s="345">
        <v>1.6</v>
      </c>
      <c r="G655" s="345"/>
      <c r="H655" s="345"/>
      <c r="I655" s="345">
        <v>1.6</v>
      </c>
      <c r="J655" s="351">
        <v>100</v>
      </c>
      <c r="K655" s="347">
        <f t="shared" si="11"/>
        <v>160</v>
      </c>
      <c r="L655" s="318"/>
      <c r="M655" s="80"/>
    </row>
    <row r="656" s="79" customFormat="1" spans="1:13">
      <c r="A656" s="345">
        <v>306</v>
      </c>
      <c r="B656" s="345" t="s">
        <v>4713</v>
      </c>
      <c r="C656" s="345" t="s">
        <v>2002</v>
      </c>
      <c r="D656" s="345" t="s">
        <v>4427</v>
      </c>
      <c r="E656" s="345" t="s">
        <v>622</v>
      </c>
      <c r="F656" s="345">
        <v>0.77</v>
      </c>
      <c r="G656" s="345"/>
      <c r="H656" s="345"/>
      <c r="I656" s="345">
        <v>0.77</v>
      </c>
      <c r="J656" s="351">
        <v>100</v>
      </c>
      <c r="K656" s="347">
        <f t="shared" si="11"/>
        <v>77</v>
      </c>
      <c r="L656" s="318"/>
      <c r="M656" s="80"/>
    </row>
    <row r="657" s="79" customFormat="1" spans="1:13">
      <c r="A657" s="345">
        <v>307</v>
      </c>
      <c r="B657" s="345" t="s">
        <v>4714</v>
      </c>
      <c r="C657" s="345" t="s">
        <v>2002</v>
      </c>
      <c r="D657" s="345" t="s">
        <v>4427</v>
      </c>
      <c r="E657" s="345" t="s">
        <v>622</v>
      </c>
      <c r="F657" s="345">
        <v>2.19</v>
      </c>
      <c r="G657" s="345"/>
      <c r="H657" s="345"/>
      <c r="I657" s="345">
        <v>2.19</v>
      </c>
      <c r="J657" s="351">
        <v>100</v>
      </c>
      <c r="K657" s="347">
        <f t="shared" si="11"/>
        <v>219</v>
      </c>
      <c r="L657" s="318"/>
      <c r="M657" s="80"/>
    </row>
    <row r="658" s="79" customFormat="1" spans="1:13">
      <c r="A658" s="345">
        <v>308</v>
      </c>
      <c r="B658" s="345" t="s">
        <v>4715</v>
      </c>
      <c r="C658" s="345" t="s">
        <v>2002</v>
      </c>
      <c r="D658" s="345" t="s">
        <v>4427</v>
      </c>
      <c r="E658" s="345" t="s">
        <v>622</v>
      </c>
      <c r="F658" s="345">
        <v>2.6</v>
      </c>
      <c r="G658" s="345"/>
      <c r="H658" s="345"/>
      <c r="I658" s="345">
        <v>2.6</v>
      </c>
      <c r="J658" s="351">
        <v>100</v>
      </c>
      <c r="K658" s="347">
        <f t="shared" si="11"/>
        <v>260</v>
      </c>
      <c r="L658" s="318"/>
      <c r="M658" s="80"/>
    </row>
    <row r="659" s="79" customFormat="1" spans="1:13">
      <c r="A659" s="345">
        <v>309</v>
      </c>
      <c r="B659" s="345" t="s">
        <v>4716</v>
      </c>
      <c r="C659" s="345" t="s">
        <v>2002</v>
      </c>
      <c r="D659" s="345" t="s">
        <v>4427</v>
      </c>
      <c r="E659" s="345" t="s">
        <v>622</v>
      </c>
      <c r="F659" s="345">
        <v>0.91</v>
      </c>
      <c r="G659" s="345"/>
      <c r="H659" s="345"/>
      <c r="I659" s="345">
        <v>0.91</v>
      </c>
      <c r="J659" s="351">
        <v>100</v>
      </c>
      <c r="K659" s="347">
        <f t="shared" si="11"/>
        <v>91</v>
      </c>
      <c r="L659" s="318"/>
      <c r="M659" s="80"/>
    </row>
    <row r="660" s="79" customFormat="1" spans="1:13">
      <c r="A660" s="345">
        <v>310</v>
      </c>
      <c r="B660" s="345" t="s">
        <v>4717</v>
      </c>
      <c r="C660" s="345" t="s">
        <v>2002</v>
      </c>
      <c r="D660" s="345" t="s">
        <v>4427</v>
      </c>
      <c r="E660" s="345" t="s">
        <v>622</v>
      </c>
      <c r="F660" s="345">
        <v>0.54</v>
      </c>
      <c r="G660" s="345"/>
      <c r="H660" s="345"/>
      <c r="I660" s="345">
        <v>0.54</v>
      </c>
      <c r="J660" s="351">
        <v>100</v>
      </c>
      <c r="K660" s="347">
        <f t="shared" si="11"/>
        <v>54</v>
      </c>
      <c r="L660" s="318"/>
      <c r="M660" s="80"/>
    </row>
    <row r="661" s="79" customFormat="1" spans="1:13">
      <c r="A661" s="345">
        <v>311</v>
      </c>
      <c r="B661" s="345" t="s">
        <v>4718</v>
      </c>
      <c r="C661" s="345" t="s">
        <v>2002</v>
      </c>
      <c r="D661" s="345" t="s">
        <v>4427</v>
      </c>
      <c r="E661" s="345" t="s">
        <v>622</v>
      </c>
      <c r="F661" s="345">
        <v>1.36</v>
      </c>
      <c r="G661" s="345"/>
      <c r="H661" s="345"/>
      <c r="I661" s="345">
        <v>1.36</v>
      </c>
      <c r="J661" s="351">
        <v>100</v>
      </c>
      <c r="K661" s="347">
        <f t="shared" si="11"/>
        <v>136</v>
      </c>
      <c r="L661" s="318"/>
      <c r="M661" s="80"/>
    </row>
    <row r="662" s="79" customFormat="1" spans="1:13">
      <c r="A662" s="345">
        <v>312</v>
      </c>
      <c r="B662" s="345" t="s">
        <v>4719</v>
      </c>
      <c r="C662" s="345" t="s">
        <v>2002</v>
      </c>
      <c r="D662" s="345" t="s">
        <v>4427</v>
      </c>
      <c r="E662" s="345" t="s">
        <v>622</v>
      </c>
      <c r="F662" s="345">
        <v>1.34</v>
      </c>
      <c r="G662" s="345"/>
      <c r="H662" s="345"/>
      <c r="I662" s="345">
        <v>1.34</v>
      </c>
      <c r="J662" s="351">
        <v>100</v>
      </c>
      <c r="K662" s="347">
        <f t="shared" si="11"/>
        <v>134</v>
      </c>
      <c r="L662" s="318"/>
      <c r="M662" s="80"/>
    </row>
    <row r="663" s="79" customFormat="1" spans="1:13">
      <c r="A663" s="345">
        <v>313</v>
      </c>
      <c r="B663" s="345" t="s">
        <v>4720</v>
      </c>
      <c r="C663" s="345" t="s">
        <v>2002</v>
      </c>
      <c r="D663" s="345" t="s">
        <v>4427</v>
      </c>
      <c r="E663" s="345" t="s">
        <v>622</v>
      </c>
      <c r="F663" s="345">
        <v>2.78</v>
      </c>
      <c r="G663" s="345"/>
      <c r="H663" s="345"/>
      <c r="I663" s="345">
        <v>2.78</v>
      </c>
      <c r="J663" s="351">
        <v>100</v>
      </c>
      <c r="K663" s="347">
        <f t="shared" si="11"/>
        <v>278</v>
      </c>
      <c r="L663" s="318"/>
      <c r="M663" s="80"/>
    </row>
    <row r="664" s="79" customFormat="1" spans="1:13">
      <c r="A664" s="345">
        <v>314</v>
      </c>
      <c r="B664" s="345" t="s">
        <v>4721</v>
      </c>
      <c r="C664" s="345" t="s">
        <v>2002</v>
      </c>
      <c r="D664" s="345" t="s">
        <v>4427</v>
      </c>
      <c r="E664" s="345" t="s">
        <v>622</v>
      </c>
      <c r="F664" s="345">
        <v>2.29</v>
      </c>
      <c r="G664" s="345"/>
      <c r="H664" s="345"/>
      <c r="I664" s="345">
        <v>2.29</v>
      </c>
      <c r="J664" s="351">
        <v>100</v>
      </c>
      <c r="K664" s="347">
        <f t="shared" si="11"/>
        <v>229</v>
      </c>
      <c r="L664" s="318"/>
      <c r="M664" s="80"/>
    </row>
    <row r="665" s="79" customFormat="1" spans="1:13">
      <c r="A665" s="345">
        <v>315</v>
      </c>
      <c r="B665" s="345" t="s">
        <v>4722</v>
      </c>
      <c r="C665" s="345" t="s">
        <v>2002</v>
      </c>
      <c r="D665" s="345" t="s">
        <v>4427</v>
      </c>
      <c r="E665" s="345" t="s">
        <v>622</v>
      </c>
      <c r="F665" s="345">
        <v>1.87</v>
      </c>
      <c r="G665" s="345"/>
      <c r="H665" s="345"/>
      <c r="I665" s="345">
        <v>1.87</v>
      </c>
      <c r="J665" s="351">
        <v>100</v>
      </c>
      <c r="K665" s="347">
        <f t="shared" si="11"/>
        <v>187</v>
      </c>
      <c r="L665" s="318"/>
      <c r="M665" s="80"/>
    </row>
    <row r="666" s="79" customFormat="1" spans="1:13">
      <c r="A666" s="345">
        <v>316</v>
      </c>
      <c r="B666" s="345" t="s">
        <v>4723</v>
      </c>
      <c r="C666" s="345" t="s">
        <v>2002</v>
      </c>
      <c r="D666" s="345" t="s">
        <v>4427</v>
      </c>
      <c r="E666" s="345" t="s">
        <v>622</v>
      </c>
      <c r="F666" s="345">
        <v>1.45</v>
      </c>
      <c r="G666" s="345"/>
      <c r="H666" s="345"/>
      <c r="I666" s="345">
        <v>1.45</v>
      </c>
      <c r="J666" s="351">
        <v>100</v>
      </c>
      <c r="K666" s="347">
        <f t="shared" si="11"/>
        <v>145</v>
      </c>
      <c r="L666" s="318"/>
      <c r="M666" s="80"/>
    </row>
    <row r="667" s="79" customFormat="1" spans="1:13">
      <c r="A667" s="345">
        <v>317</v>
      </c>
      <c r="B667" s="345" t="s">
        <v>4724</v>
      </c>
      <c r="C667" s="345" t="s">
        <v>2002</v>
      </c>
      <c r="D667" s="345" t="s">
        <v>4427</v>
      </c>
      <c r="E667" s="345" t="s">
        <v>622</v>
      </c>
      <c r="F667" s="345">
        <v>2.25</v>
      </c>
      <c r="G667" s="345"/>
      <c r="H667" s="345"/>
      <c r="I667" s="345">
        <v>2.25</v>
      </c>
      <c r="J667" s="351">
        <v>100</v>
      </c>
      <c r="K667" s="347">
        <f t="shared" si="11"/>
        <v>225</v>
      </c>
      <c r="L667" s="318"/>
      <c r="M667" s="80"/>
    </row>
    <row r="668" s="79" customFormat="1" spans="1:13">
      <c r="A668" s="345">
        <v>318</v>
      </c>
      <c r="B668" s="345" t="s">
        <v>4490</v>
      </c>
      <c r="C668" s="345" t="s">
        <v>2002</v>
      </c>
      <c r="D668" s="345" t="s">
        <v>4427</v>
      </c>
      <c r="E668" s="345" t="s">
        <v>622</v>
      </c>
      <c r="F668" s="345">
        <v>1.47</v>
      </c>
      <c r="G668" s="345"/>
      <c r="H668" s="345"/>
      <c r="I668" s="345">
        <v>1.47</v>
      </c>
      <c r="J668" s="351">
        <v>100</v>
      </c>
      <c r="K668" s="347">
        <f t="shared" si="11"/>
        <v>147</v>
      </c>
      <c r="L668" s="318"/>
      <c r="M668" s="80"/>
    </row>
    <row r="669" s="79" customFormat="1" spans="1:13">
      <c r="A669" s="345">
        <v>319</v>
      </c>
      <c r="B669" s="345" t="s">
        <v>4725</v>
      </c>
      <c r="C669" s="345" t="s">
        <v>2002</v>
      </c>
      <c r="D669" s="345" t="s">
        <v>4427</v>
      </c>
      <c r="E669" s="345" t="s">
        <v>622</v>
      </c>
      <c r="F669" s="345">
        <v>1.63</v>
      </c>
      <c r="G669" s="345"/>
      <c r="H669" s="345"/>
      <c r="I669" s="345">
        <v>1.63</v>
      </c>
      <c r="J669" s="351">
        <v>100</v>
      </c>
      <c r="K669" s="347">
        <f t="shared" si="11"/>
        <v>163</v>
      </c>
      <c r="L669" s="318"/>
      <c r="M669" s="80"/>
    </row>
    <row r="670" s="79" customFormat="1" spans="1:13">
      <c r="A670" s="345">
        <v>320</v>
      </c>
      <c r="B670" s="345" t="s">
        <v>4726</v>
      </c>
      <c r="C670" s="345" t="s">
        <v>2002</v>
      </c>
      <c r="D670" s="345" t="s">
        <v>4427</v>
      </c>
      <c r="E670" s="345" t="s">
        <v>622</v>
      </c>
      <c r="F670" s="347">
        <v>0.82</v>
      </c>
      <c r="G670" s="347"/>
      <c r="H670" s="347"/>
      <c r="I670" s="347">
        <v>0.82</v>
      </c>
      <c r="J670" s="351">
        <v>100</v>
      </c>
      <c r="K670" s="347">
        <f t="shared" si="11"/>
        <v>82</v>
      </c>
      <c r="L670" s="318"/>
      <c r="M670" s="80"/>
    </row>
    <row r="671" s="79" customFormat="1" spans="1:13">
      <c r="A671" s="345">
        <v>321</v>
      </c>
      <c r="B671" s="345" t="s">
        <v>4727</v>
      </c>
      <c r="C671" s="345" t="s">
        <v>2002</v>
      </c>
      <c r="D671" s="345" t="s">
        <v>4427</v>
      </c>
      <c r="E671" s="345" t="s">
        <v>622</v>
      </c>
      <c r="F671" s="347">
        <v>1.19</v>
      </c>
      <c r="G671" s="347"/>
      <c r="H671" s="347"/>
      <c r="I671" s="347">
        <v>1.19</v>
      </c>
      <c r="J671" s="351">
        <v>100</v>
      </c>
      <c r="K671" s="347">
        <f t="shared" ref="K671:K705" si="12">I671*J671</f>
        <v>119</v>
      </c>
      <c r="L671" s="318"/>
      <c r="M671" s="80"/>
    </row>
    <row r="672" s="79" customFormat="1" spans="1:13">
      <c r="A672" s="345">
        <v>322</v>
      </c>
      <c r="B672" s="345" t="s">
        <v>4728</v>
      </c>
      <c r="C672" s="345" t="s">
        <v>2002</v>
      </c>
      <c r="D672" s="345" t="s">
        <v>4427</v>
      </c>
      <c r="E672" s="345" t="s">
        <v>622</v>
      </c>
      <c r="F672" s="347">
        <v>1.99</v>
      </c>
      <c r="G672" s="347"/>
      <c r="H672" s="347"/>
      <c r="I672" s="347">
        <v>1.99</v>
      </c>
      <c r="J672" s="351">
        <v>100</v>
      </c>
      <c r="K672" s="347">
        <f t="shared" si="12"/>
        <v>199</v>
      </c>
      <c r="L672" s="318"/>
      <c r="M672" s="80"/>
    </row>
    <row r="673" s="79" customFormat="1" spans="1:13">
      <c r="A673" s="345">
        <v>323</v>
      </c>
      <c r="B673" s="345" t="s">
        <v>4729</v>
      </c>
      <c r="C673" s="345" t="s">
        <v>2002</v>
      </c>
      <c r="D673" s="345" t="s">
        <v>4427</v>
      </c>
      <c r="E673" s="345" t="s">
        <v>622</v>
      </c>
      <c r="F673" s="347">
        <v>2.28</v>
      </c>
      <c r="G673" s="347"/>
      <c r="H673" s="347"/>
      <c r="I673" s="347">
        <v>2.28</v>
      </c>
      <c r="J673" s="351">
        <v>100</v>
      </c>
      <c r="K673" s="347">
        <f t="shared" si="12"/>
        <v>228</v>
      </c>
      <c r="L673" s="318"/>
      <c r="M673" s="80"/>
    </row>
    <row r="674" s="79" customFormat="1" spans="1:13">
      <c r="A674" s="345">
        <v>324</v>
      </c>
      <c r="B674" s="345" t="s">
        <v>4730</v>
      </c>
      <c r="C674" s="345" t="s">
        <v>2002</v>
      </c>
      <c r="D674" s="345" t="s">
        <v>4427</v>
      </c>
      <c r="E674" s="345" t="s">
        <v>622</v>
      </c>
      <c r="F674" s="347">
        <v>2.11</v>
      </c>
      <c r="G674" s="347"/>
      <c r="H674" s="347"/>
      <c r="I674" s="347">
        <v>2.11</v>
      </c>
      <c r="J674" s="351">
        <v>100</v>
      </c>
      <c r="K674" s="347">
        <f t="shared" si="12"/>
        <v>211</v>
      </c>
      <c r="L674" s="318"/>
      <c r="M674" s="80"/>
    </row>
    <row r="675" s="79" customFormat="1" spans="1:13">
      <c r="A675" s="345">
        <v>325</v>
      </c>
      <c r="B675" s="345" t="s">
        <v>4731</v>
      </c>
      <c r="C675" s="345" t="s">
        <v>2002</v>
      </c>
      <c r="D675" s="345" t="s">
        <v>4427</v>
      </c>
      <c r="E675" s="345" t="s">
        <v>622</v>
      </c>
      <c r="F675" s="347">
        <v>1.95</v>
      </c>
      <c r="G675" s="347"/>
      <c r="H675" s="347"/>
      <c r="I675" s="347">
        <v>1.95</v>
      </c>
      <c r="J675" s="351">
        <v>100</v>
      </c>
      <c r="K675" s="347">
        <f t="shared" si="12"/>
        <v>195</v>
      </c>
      <c r="L675" s="318"/>
      <c r="M675" s="80"/>
    </row>
    <row r="676" s="79" customFormat="1" spans="1:13">
      <c r="A676" s="345">
        <v>326</v>
      </c>
      <c r="B676" s="345" t="s">
        <v>4732</v>
      </c>
      <c r="C676" s="345" t="s">
        <v>2002</v>
      </c>
      <c r="D676" s="345" t="s">
        <v>4427</v>
      </c>
      <c r="E676" s="345" t="s">
        <v>622</v>
      </c>
      <c r="F676" s="347">
        <v>1.93</v>
      </c>
      <c r="G676" s="347"/>
      <c r="H676" s="347"/>
      <c r="I676" s="347">
        <v>1.93</v>
      </c>
      <c r="J676" s="351">
        <v>100</v>
      </c>
      <c r="K676" s="347">
        <f t="shared" si="12"/>
        <v>193</v>
      </c>
      <c r="L676" s="318"/>
      <c r="M676" s="80"/>
    </row>
    <row r="677" s="79" customFormat="1" spans="1:13">
      <c r="A677" s="345">
        <v>327</v>
      </c>
      <c r="B677" s="345" t="s">
        <v>4733</v>
      </c>
      <c r="C677" s="345" t="s">
        <v>2002</v>
      </c>
      <c r="D677" s="345" t="s">
        <v>4427</v>
      </c>
      <c r="E677" s="345" t="s">
        <v>622</v>
      </c>
      <c r="F677" s="347">
        <v>1.83</v>
      </c>
      <c r="G677" s="347"/>
      <c r="H677" s="347"/>
      <c r="I677" s="347">
        <v>1.83</v>
      </c>
      <c r="J677" s="351">
        <v>100</v>
      </c>
      <c r="K677" s="347">
        <f t="shared" si="12"/>
        <v>183</v>
      </c>
      <c r="L677" s="318"/>
      <c r="M677" s="80"/>
    </row>
    <row r="678" s="79" customFormat="1" spans="1:13">
      <c r="A678" s="345">
        <v>328</v>
      </c>
      <c r="B678" s="345" t="s">
        <v>4734</v>
      </c>
      <c r="C678" s="345" t="s">
        <v>2002</v>
      </c>
      <c r="D678" s="345" t="s">
        <v>4427</v>
      </c>
      <c r="E678" s="345" t="s">
        <v>622</v>
      </c>
      <c r="F678" s="347">
        <v>0.82</v>
      </c>
      <c r="G678" s="347"/>
      <c r="H678" s="347"/>
      <c r="I678" s="347">
        <v>0.82</v>
      </c>
      <c r="J678" s="351">
        <v>100</v>
      </c>
      <c r="K678" s="347">
        <f t="shared" si="12"/>
        <v>82</v>
      </c>
      <c r="L678" s="318"/>
      <c r="M678" s="80"/>
    </row>
    <row r="679" s="79" customFormat="1" spans="1:13">
      <c r="A679" s="345">
        <v>329</v>
      </c>
      <c r="B679" s="345" t="s">
        <v>4735</v>
      </c>
      <c r="C679" s="345" t="s">
        <v>2002</v>
      </c>
      <c r="D679" s="345" t="s">
        <v>4427</v>
      </c>
      <c r="E679" s="345" t="s">
        <v>622</v>
      </c>
      <c r="F679" s="347">
        <v>0.8</v>
      </c>
      <c r="G679" s="347"/>
      <c r="H679" s="347"/>
      <c r="I679" s="347">
        <v>0.8</v>
      </c>
      <c r="J679" s="351">
        <v>100</v>
      </c>
      <c r="K679" s="347">
        <f t="shared" si="12"/>
        <v>80</v>
      </c>
      <c r="L679" s="318"/>
      <c r="M679" s="80"/>
    </row>
    <row r="680" s="79" customFormat="1" spans="1:13">
      <c r="A680" s="345">
        <v>330</v>
      </c>
      <c r="B680" s="345" t="s">
        <v>4736</v>
      </c>
      <c r="C680" s="345" t="s">
        <v>2002</v>
      </c>
      <c r="D680" s="345" t="s">
        <v>4427</v>
      </c>
      <c r="E680" s="345" t="s">
        <v>622</v>
      </c>
      <c r="F680" s="347">
        <v>1.24</v>
      </c>
      <c r="G680" s="347"/>
      <c r="H680" s="347"/>
      <c r="I680" s="347">
        <v>1.24</v>
      </c>
      <c r="J680" s="351">
        <v>100</v>
      </c>
      <c r="K680" s="347">
        <f t="shared" si="12"/>
        <v>124</v>
      </c>
      <c r="L680" s="318"/>
      <c r="M680" s="80"/>
    </row>
    <row r="681" s="79" customFormat="1" spans="1:13">
      <c r="A681" s="345">
        <v>331</v>
      </c>
      <c r="B681" s="345" t="s">
        <v>4737</v>
      </c>
      <c r="C681" s="345" t="s">
        <v>2002</v>
      </c>
      <c r="D681" s="345" t="s">
        <v>4427</v>
      </c>
      <c r="E681" s="345" t="s">
        <v>622</v>
      </c>
      <c r="F681" s="347">
        <v>0.95</v>
      </c>
      <c r="G681" s="347"/>
      <c r="H681" s="347"/>
      <c r="I681" s="347">
        <v>0.95</v>
      </c>
      <c r="J681" s="351">
        <v>100</v>
      </c>
      <c r="K681" s="347">
        <f t="shared" si="12"/>
        <v>95</v>
      </c>
      <c r="L681" s="318"/>
      <c r="M681" s="80"/>
    </row>
    <row r="682" s="79" customFormat="1" spans="1:13">
      <c r="A682" s="345">
        <v>332</v>
      </c>
      <c r="B682" s="345" t="s">
        <v>4738</v>
      </c>
      <c r="C682" s="345" t="s">
        <v>2002</v>
      </c>
      <c r="D682" s="345" t="s">
        <v>4427</v>
      </c>
      <c r="E682" s="345" t="s">
        <v>622</v>
      </c>
      <c r="F682" s="347">
        <v>0.88</v>
      </c>
      <c r="G682" s="347"/>
      <c r="H682" s="347"/>
      <c r="I682" s="347">
        <v>0.88</v>
      </c>
      <c r="J682" s="351">
        <v>100</v>
      </c>
      <c r="K682" s="347">
        <f t="shared" si="12"/>
        <v>88</v>
      </c>
      <c r="L682" s="318"/>
      <c r="M682" s="80"/>
    </row>
    <row r="683" s="79" customFormat="1" spans="1:13">
      <c r="A683" s="345">
        <v>333</v>
      </c>
      <c r="B683" s="345" t="s">
        <v>4739</v>
      </c>
      <c r="C683" s="345" t="s">
        <v>2002</v>
      </c>
      <c r="D683" s="345" t="s">
        <v>4427</v>
      </c>
      <c r="E683" s="345" t="s">
        <v>622</v>
      </c>
      <c r="F683" s="347">
        <v>1.2</v>
      </c>
      <c r="G683" s="347"/>
      <c r="H683" s="347"/>
      <c r="I683" s="347">
        <v>1.2</v>
      </c>
      <c r="J683" s="351">
        <v>100</v>
      </c>
      <c r="K683" s="347">
        <f t="shared" si="12"/>
        <v>120</v>
      </c>
      <c r="L683" s="318"/>
      <c r="M683" s="80"/>
    </row>
    <row r="684" s="79" customFormat="1" spans="1:13">
      <c r="A684" s="345">
        <v>334</v>
      </c>
      <c r="B684" s="345" t="s">
        <v>4740</v>
      </c>
      <c r="C684" s="345" t="s">
        <v>2002</v>
      </c>
      <c r="D684" s="345" t="s">
        <v>4427</v>
      </c>
      <c r="E684" s="345" t="s">
        <v>622</v>
      </c>
      <c r="F684" s="347">
        <v>1.41</v>
      </c>
      <c r="G684" s="347"/>
      <c r="H684" s="347"/>
      <c r="I684" s="347">
        <v>1.41</v>
      </c>
      <c r="J684" s="351">
        <v>100</v>
      </c>
      <c r="K684" s="347">
        <f t="shared" si="12"/>
        <v>141</v>
      </c>
      <c r="L684" s="318"/>
      <c r="M684" s="80"/>
    </row>
    <row r="685" s="79" customFormat="1" spans="1:13">
      <c r="A685" s="345">
        <v>335</v>
      </c>
      <c r="B685" s="345" t="s">
        <v>4741</v>
      </c>
      <c r="C685" s="345" t="s">
        <v>2002</v>
      </c>
      <c r="D685" s="345" t="s">
        <v>4427</v>
      </c>
      <c r="E685" s="345" t="s">
        <v>546</v>
      </c>
      <c r="F685" s="347">
        <v>1.5</v>
      </c>
      <c r="G685" s="347"/>
      <c r="H685" s="347"/>
      <c r="I685" s="347">
        <v>1.5</v>
      </c>
      <c r="J685" s="351">
        <v>100</v>
      </c>
      <c r="K685" s="347">
        <f t="shared" si="12"/>
        <v>150</v>
      </c>
      <c r="L685" s="318"/>
      <c r="M685" s="80"/>
    </row>
    <row r="686" s="79" customFormat="1" spans="1:13">
      <c r="A686" s="345">
        <v>336</v>
      </c>
      <c r="B686" s="345" t="s">
        <v>4742</v>
      </c>
      <c r="C686" s="345" t="s">
        <v>2002</v>
      </c>
      <c r="D686" s="345" t="s">
        <v>4427</v>
      </c>
      <c r="E686" s="345" t="s">
        <v>546</v>
      </c>
      <c r="F686" s="347">
        <v>1.87</v>
      </c>
      <c r="G686" s="347"/>
      <c r="H686" s="347"/>
      <c r="I686" s="347">
        <v>1.87</v>
      </c>
      <c r="J686" s="351">
        <v>100</v>
      </c>
      <c r="K686" s="347">
        <f t="shared" si="12"/>
        <v>187</v>
      </c>
      <c r="L686" s="318"/>
      <c r="M686" s="80"/>
    </row>
    <row r="687" s="79" customFormat="1" spans="1:13">
      <c r="A687" s="345">
        <v>337</v>
      </c>
      <c r="B687" s="345" t="s">
        <v>4743</v>
      </c>
      <c r="C687" s="345" t="s">
        <v>2002</v>
      </c>
      <c r="D687" s="345" t="s">
        <v>4427</v>
      </c>
      <c r="E687" s="345" t="s">
        <v>546</v>
      </c>
      <c r="F687" s="347">
        <v>1.93</v>
      </c>
      <c r="G687" s="347"/>
      <c r="H687" s="347"/>
      <c r="I687" s="347">
        <v>1.93</v>
      </c>
      <c r="J687" s="351">
        <v>100</v>
      </c>
      <c r="K687" s="347">
        <f t="shared" si="12"/>
        <v>193</v>
      </c>
      <c r="L687" s="318"/>
      <c r="M687" s="80"/>
    </row>
    <row r="688" s="79" customFormat="1" spans="1:13">
      <c r="A688" s="345">
        <v>338</v>
      </c>
      <c r="B688" s="345" t="s">
        <v>4744</v>
      </c>
      <c r="C688" s="345" t="s">
        <v>2002</v>
      </c>
      <c r="D688" s="345" t="s">
        <v>4427</v>
      </c>
      <c r="E688" s="345" t="s">
        <v>546</v>
      </c>
      <c r="F688" s="347">
        <v>2.39</v>
      </c>
      <c r="G688" s="347"/>
      <c r="H688" s="347"/>
      <c r="I688" s="347">
        <v>2.39</v>
      </c>
      <c r="J688" s="351">
        <v>100</v>
      </c>
      <c r="K688" s="347">
        <f t="shared" si="12"/>
        <v>239</v>
      </c>
      <c r="L688" s="318"/>
      <c r="M688" s="80"/>
    </row>
    <row r="689" s="79" customFormat="1" spans="1:13">
      <c r="A689" s="345">
        <v>339</v>
      </c>
      <c r="B689" s="345" t="s">
        <v>4692</v>
      </c>
      <c r="C689" s="345" t="s">
        <v>2002</v>
      </c>
      <c r="D689" s="345" t="s">
        <v>4427</v>
      </c>
      <c r="E689" s="345" t="s">
        <v>546</v>
      </c>
      <c r="F689" s="347">
        <v>1.02</v>
      </c>
      <c r="G689" s="347"/>
      <c r="H689" s="347"/>
      <c r="I689" s="347">
        <v>1.02</v>
      </c>
      <c r="J689" s="351">
        <v>100</v>
      </c>
      <c r="K689" s="347">
        <f t="shared" si="12"/>
        <v>102</v>
      </c>
      <c r="L689" s="318"/>
      <c r="M689" s="80"/>
    </row>
    <row r="690" s="79" customFormat="1" spans="1:13">
      <c r="A690" s="345">
        <v>340</v>
      </c>
      <c r="B690" s="345" t="s">
        <v>4745</v>
      </c>
      <c r="C690" s="345" t="s">
        <v>2002</v>
      </c>
      <c r="D690" s="345" t="s">
        <v>4427</v>
      </c>
      <c r="E690" s="345" t="s">
        <v>546</v>
      </c>
      <c r="F690" s="347">
        <v>0.87</v>
      </c>
      <c r="G690" s="347"/>
      <c r="H690" s="347"/>
      <c r="I690" s="347">
        <v>0.87</v>
      </c>
      <c r="J690" s="351">
        <v>100</v>
      </c>
      <c r="K690" s="347">
        <f t="shared" si="12"/>
        <v>87</v>
      </c>
      <c r="L690" s="318"/>
      <c r="M690" s="80"/>
    </row>
    <row r="691" s="79" customFormat="1" spans="1:13">
      <c r="A691" s="345">
        <v>341</v>
      </c>
      <c r="B691" s="345" t="s">
        <v>4479</v>
      </c>
      <c r="C691" s="345" t="s">
        <v>2002</v>
      </c>
      <c r="D691" s="345" t="s">
        <v>4427</v>
      </c>
      <c r="E691" s="345" t="s">
        <v>546</v>
      </c>
      <c r="F691" s="347">
        <v>1.64</v>
      </c>
      <c r="G691" s="347"/>
      <c r="H691" s="347"/>
      <c r="I691" s="347">
        <v>1.64</v>
      </c>
      <c r="J691" s="351">
        <v>100</v>
      </c>
      <c r="K691" s="347">
        <f t="shared" si="12"/>
        <v>164</v>
      </c>
      <c r="L691" s="318"/>
      <c r="M691" s="80"/>
    </row>
    <row r="692" s="79" customFormat="1" spans="1:13">
      <c r="A692" s="345">
        <v>342</v>
      </c>
      <c r="B692" s="345" t="s">
        <v>4746</v>
      </c>
      <c r="C692" s="345" t="s">
        <v>2002</v>
      </c>
      <c r="D692" s="345" t="s">
        <v>4427</v>
      </c>
      <c r="E692" s="345" t="s">
        <v>546</v>
      </c>
      <c r="F692" s="347">
        <v>1.25</v>
      </c>
      <c r="G692" s="347"/>
      <c r="H692" s="347"/>
      <c r="I692" s="347">
        <v>1.25</v>
      </c>
      <c r="J692" s="351">
        <v>100</v>
      </c>
      <c r="K692" s="347">
        <f t="shared" si="12"/>
        <v>125</v>
      </c>
      <c r="L692" s="318"/>
      <c r="M692" s="80"/>
    </row>
    <row r="693" s="79" customFormat="1" spans="1:13">
      <c r="A693" s="345">
        <v>343</v>
      </c>
      <c r="B693" s="345" t="s">
        <v>4747</v>
      </c>
      <c r="C693" s="345" t="s">
        <v>2002</v>
      </c>
      <c r="D693" s="345" t="s">
        <v>4427</v>
      </c>
      <c r="E693" s="345" t="s">
        <v>546</v>
      </c>
      <c r="F693" s="347">
        <v>1</v>
      </c>
      <c r="G693" s="347"/>
      <c r="H693" s="347"/>
      <c r="I693" s="347">
        <v>1</v>
      </c>
      <c r="J693" s="351">
        <v>100</v>
      </c>
      <c r="K693" s="347">
        <f t="shared" si="12"/>
        <v>100</v>
      </c>
      <c r="L693" s="318"/>
      <c r="M693" s="80"/>
    </row>
    <row r="694" s="79" customFormat="1" spans="1:13">
      <c r="A694" s="345">
        <v>344</v>
      </c>
      <c r="B694" s="345" t="s">
        <v>4748</v>
      </c>
      <c r="C694" s="345" t="s">
        <v>2002</v>
      </c>
      <c r="D694" s="345" t="s">
        <v>4427</v>
      </c>
      <c r="E694" s="345" t="s">
        <v>546</v>
      </c>
      <c r="F694" s="347">
        <v>1.32</v>
      </c>
      <c r="G694" s="347"/>
      <c r="H694" s="347"/>
      <c r="I694" s="347">
        <v>1.32</v>
      </c>
      <c r="J694" s="351">
        <v>100</v>
      </c>
      <c r="K694" s="347">
        <f t="shared" si="12"/>
        <v>132</v>
      </c>
      <c r="L694" s="318"/>
      <c r="M694" s="80"/>
    </row>
    <row r="695" s="79" customFormat="1" spans="1:13">
      <c r="A695" s="345">
        <v>345</v>
      </c>
      <c r="B695" s="345" t="s">
        <v>4749</v>
      </c>
      <c r="C695" s="345" t="s">
        <v>2002</v>
      </c>
      <c r="D695" s="345" t="s">
        <v>4427</v>
      </c>
      <c r="E695" s="345" t="s">
        <v>546</v>
      </c>
      <c r="F695" s="347">
        <v>1.16</v>
      </c>
      <c r="G695" s="347"/>
      <c r="H695" s="347"/>
      <c r="I695" s="347">
        <v>1.16</v>
      </c>
      <c r="J695" s="351">
        <v>100</v>
      </c>
      <c r="K695" s="347">
        <f t="shared" si="12"/>
        <v>116</v>
      </c>
      <c r="L695" s="318"/>
      <c r="M695" s="80"/>
    </row>
    <row r="696" s="79" customFormat="1" spans="1:13">
      <c r="A696" s="345">
        <v>346</v>
      </c>
      <c r="B696" s="345" t="s">
        <v>4750</v>
      </c>
      <c r="C696" s="345" t="s">
        <v>2002</v>
      </c>
      <c r="D696" s="345" t="s">
        <v>4427</v>
      </c>
      <c r="E696" s="345" t="s">
        <v>546</v>
      </c>
      <c r="F696" s="347">
        <v>0.85</v>
      </c>
      <c r="G696" s="347"/>
      <c r="H696" s="347"/>
      <c r="I696" s="347">
        <v>0.85</v>
      </c>
      <c r="J696" s="351">
        <v>100</v>
      </c>
      <c r="K696" s="347">
        <f t="shared" si="12"/>
        <v>85</v>
      </c>
      <c r="L696" s="318"/>
      <c r="M696" s="80"/>
    </row>
    <row r="697" s="79" customFormat="1" spans="1:13">
      <c r="A697" s="345">
        <v>347</v>
      </c>
      <c r="B697" s="345" t="s">
        <v>4751</v>
      </c>
      <c r="C697" s="345" t="s">
        <v>2002</v>
      </c>
      <c r="D697" s="345" t="s">
        <v>4427</v>
      </c>
      <c r="E697" s="345" t="s">
        <v>546</v>
      </c>
      <c r="F697" s="347">
        <v>1.5</v>
      </c>
      <c r="G697" s="347"/>
      <c r="H697" s="347"/>
      <c r="I697" s="347">
        <v>1.5</v>
      </c>
      <c r="J697" s="351">
        <v>100</v>
      </c>
      <c r="K697" s="347">
        <f t="shared" si="12"/>
        <v>150</v>
      </c>
      <c r="L697" s="318"/>
      <c r="M697" s="80"/>
    </row>
    <row r="698" s="79" customFormat="1" spans="1:13">
      <c r="A698" s="345">
        <v>348</v>
      </c>
      <c r="B698" s="345" t="s">
        <v>4752</v>
      </c>
      <c r="C698" s="345" t="s">
        <v>2002</v>
      </c>
      <c r="D698" s="345" t="s">
        <v>4427</v>
      </c>
      <c r="E698" s="345" t="s">
        <v>546</v>
      </c>
      <c r="F698" s="347">
        <v>1.93</v>
      </c>
      <c r="G698" s="347"/>
      <c r="H698" s="347"/>
      <c r="I698" s="347">
        <v>1.93</v>
      </c>
      <c r="J698" s="351">
        <v>100</v>
      </c>
      <c r="K698" s="347">
        <f t="shared" si="12"/>
        <v>193</v>
      </c>
      <c r="L698" s="318"/>
      <c r="M698" s="80"/>
    </row>
    <row r="699" s="79" customFormat="1" spans="1:13">
      <c r="A699" s="345">
        <v>349</v>
      </c>
      <c r="B699" s="345" t="s">
        <v>4753</v>
      </c>
      <c r="C699" s="345" t="s">
        <v>2002</v>
      </c>
      <c r="D699" s="345" t="s">
        <v>4427</v>
      </c>
      <c r="E699" s="345" t="s">
        <v>546</v>
      </c>
      <c r="F699" s="347">
        <v>1.13</v>
      </c>
      <c r="G699" s="347"/>
      <c r="H699" s="347"/>
      <c r="I699" s="347">
        <v>1.13</v>
      </c>
      <c r="J699" s="351">
        <v>100</v>
      </c>
      <c r="K699" s="347">
        <f t="shared" si="12"/>
        <v>113</v>
      </c>
      <c r="L699" s="318"/>
      <c r="M699" s="80"/>
    </row>
    <row r="700" s="79" customFormat="1" spans="1:13">
      <c r="A700" s="345">
        <v>350</v>
      </c>
      <c r="B700" s="345" t="s">
        <v>4754</v>
      </c>
      <c r="C700" s="345" t="s">
        <v>2002</v>
      </c>
      <c r="D700" s="345" t="s">
        <v>4427</v>
      </c>
      <c r="E700" s="345" t="s">
        <v>546</v>
      </c>
      <c r="F700" s="347">
        <v>0.48</v>
      </c>
      <c r="G700" s="347"/>
      <c r="H700" s="347"/>
      <c r="I700" s="347">
        <v>0.48</v>
      </c>
      <c r="J700" s="351">
        <v>100</v>
      </c>
      <c r="K700" s="347">
        <f t="shared" si="12"/>
        <v>48</v>
      </c>
      <c r="L700" s="318"/>
      <c r="M700" s="80"/>
    </row>
    <row r="701" s="79" customFormat="1" spans="1:13">
      <c r="A701" s="345">
        <v>351</v>
      </c>
      <c r="B701" s="345" t="s">
        <v>402</v>
      </c>
      <c r="C701" s="345" t="s">
        <v>2002</v>
      </c>
      <c r="D701" s="345" t="s">
        <v>4427</v>
      </c>
      <c r="E701" s="345" t="s">
        <v>546</v>
      </c>
      <c r="F701" s="347">
        <v>1.31</v>
      </c>
      <c r="G701" s="347"/>
      <c r="H701" s="347"/>
      <c r="I701" s="347">
        <v>1.31</v>
      </c>
      <c r="J701" s="351">
        <v>100</v>
      </c>
      <c r="K701" s="347">
        <f t="shared" si="12"/>
        <v>131</v>
      </c>
      <c r="L701" s="318"/>
      <c r="M701" s="80"/>
    </row>
    <row r="702" s="79" customFormat="1" spans="1:13">
      <c r="A702" s="345">
        <v>352</v>
      </c>
      <c r="B702" s="345" t="s">
        <v>4755</v>
      </c>
      <c r="C702" s="345" t="s">
        <v>2002</v>
      </c>
      <c r="D702" s="345" t="s">
        <v>4427</v>
      </c>
      <c r="E702" s="345" t="s">
        <v>546</v>
      </c>
      <c r="F702" s="347">
        <v>2.45</v>
      </c>
      <c r="G702" s="347"/>
      <c r="H702" s="347"/>
      <c r="I702" s="347">
        <v>2.45</v>
      </c>
      <c r="J702" s="351">
        <v>100</v>
      </c>
      <c r="K702" s="347">
        <f t="shared" si="12"/>
        <v>245</v>
      </c>
      <c r="L702" s="318"/>
      <c r="M702" s="80"/>
    </row>
    <row r="703" s="79" customFormat="1" spans="1:13">
      <c r="A703" s="345">
        <v>353</v>
      </c>
      <c r="B703" s="345" t="s">
        <v>4756</v>
      </c>
      <c r="C703" s="345" t="s">
        <v>2002</v>
      </c>
      <c r="D703" s="345" t="s">
        <v>4427</v>
      </c>
      <c r="E703" s="345" t="s">
        <v>546</v>
      </c>
      <c r="F703" s="347">
        <v>0.78</v>
      </c>
      <c r="G703" s="347"/>
      <c r="H703" s="347"/>
      <c r="I703" s="347">
        <v>0.78</v>
      </c>
      <c r="J703" s="351">
        <v>100</v>
      </c>
      <c r="K703" s="347">
        <f t="shared" si="12"/>
        <v>78</v>
      </c>
      <c r="L703" s="318"/>
      <c r="M703" s="80"/>
    </row>
    <row r="704" s="79" customFormat="1" spans="1:13">
      <c r="A704" s="345">
        <v>354</v>
      </c>
      <c r="B704" s="345" t="s">
        <v>4757</v>
      </c>
      <c r="C704" s="345" t="s">
        <v>2002</v>
      </c>
      <c r="D704" s="345" t="s">
        <v>4427</v>
      </c>
      <c r="E704" s="345"/>
      <c r="F704" s="347">
        <v>60.86</v>
      </c>
      <c r="G704" s="347"/>
      <c r="H704" s="347"/>
      <c r="I704" s="347">
        <v>60.86</v>
      </c>
      <c r="J704" s="351">
        <v>100</v>
      </c>
      <c r="K704" s="347">
        <f t="shared" si="12"/>
        <v>6086</v>
      </c>
      <c r="L704" s="318"/>
      <c r="M704" s="80"/>
    </row>
    <row r="705" s="79" customFormat="1" spans="1:13">
      <c r="A705" s="345" t="s">
        <v>13</v>
      </c>
      <c r="B705" s="345"/>
      <c r="C705" s="345"/>
      <c r="D705" s="345"/>
      <c r="E705" s="345"/>
      <c r="F705" s="345">
        <v>596</v>
      </c>
      <c r="G705" s="345"/>
      <c r="H705" s="352"/>
      <c r="I705" s="347">
        <f>ROUND(F705,2)</f>
        <v>596</v>
      </c>
      <c r="J705" s="351">
        <v>100</v>
      </c>
      <c r="K705" s="347">
        <f t="shared" si="12"/>
        <v>59600</v>
      </c>
      <c r="L705" s="318"/>
      <c r="M705" s="80"/>
    </row>
    <row r="706" s="79" customFormat="1" spans="1:13">
      <c r="A706" s="353">
        <v>1</v>
      </c>
      <c r="B706" s="354" t="s">
        <v>4097</v>
      </c>
      <c r="C706" s="354" t="s">
        <v>2002</v>
      </c>
      <c r="D706" s="354" t="s">
        <v>3602</v>
      </c>
      <c r="E706" s="354" t="s">
        <v>4077</v>
      </c>
      <c r="F706" s="355">
        <v>0.79</v>
      </c>
      <c r="G706" s="354"/>
      <c r="H706" s="356"/>
      <c r="I706" s="357">
        <v>0.79</v>
      </c>
      <c r="J706" s="358">
        <v>100</v>
      </c>
      <c r="K706" s="354">
        <f t="shared" ref="K706:K734" si="13">F706*100</f>
        <v>79</v>
      </c>
      <c r="L706" s="318"/>
      <c r="M706" s="80"/>
    </row>
    <row r="707" s="79" customFormat="1" spans="1:13">
      <c r="A707" s="353">
        <v>2</v>
      </c>
      <c r="B707" s="354" t="s">
        <v>4758</v>
      </c>
      <c r="C707" s="354" t="s">
        <v>2002</v>
      </c>
      <c r="D707" s="354" t="s">
        <v>3602</v>
      </c>
      <c r="E707" s="354" t="s">
        <v>4077</v>
      </c>
      <c r="F707" s="354">
        <v>10.2</v>
      </c>
      <c r="G707" s="354"/>
      <c r="H707" s="356"/>
      <c r="I707" s="353">
        <v>10.2</v>
      </c>
      <c r="J707" s="358">
        <v>100</v>
      </c>
      <c r="K707" s="354">
        <f t="shared" si="13"/>
        <v>1020</v>
      </c>
      <c r="L707" s="318"/>
      <c r="M707" s="80"/>
    </row>
    <row r="708" s="79" customFormat="1" spans="1:13">
      <c r="A708" s="353">
        <v>3</v>
      </c>
      <c r="B708" s="354" t="s">
        <v>4759</v>
      </c>
      <c r="C708" s="354" t="s">
        <v>2002</v>
      </c>
      <c r="D708" s="354" t="s">
        <v>3602</v>
      </c>
      <c r="E708" s="354" t="s">
        <v>4077</v>
      </c>
      <c r="F708" s="354">
        <v>14.73</v>
      </c>
      <c r="G708" s="354"/>
      <c r="H708" s="356"/>
      <c r="I708" s="353">
        <v>14.73</v>
      </c>
      <c r="J708" s="358">
        <v>100</v>
      </c>
      <c r="K708" s="354">
        <f t="shared" si="13"/>
        <v>1473</v>
      </c>
      <c r="L708" s="318"/>
      <c r="M708" s="80"/>
    </row>
    <row r="709" s="79" customFormat="1" spans="1:13">
      <c r="A709" s="353">
        <v>4</v>
      </c>
      <c r="B709" s="354" t="s">
        <v>4760</v>
      </c>
      <c r="C709" s="354" t="s">
        <v>2002</v>
      </c>
      <c r="D709" s="354" t="s">
        <v>3602</v>
      </c>
      <c r="E709" s="354" t="s">
        <v>4077</v>
      </c>
      <c r="F709" s="354">
        <v>15.71</v>
      </c>
      <c r="G709" s="354"/>
      <c r="H709" s="356"/>
      <c r="I709" s="353">
        <v>15.71</v>
      </c>
      <c r="J709" s="358">
        <v>100</v>
      </c>
      <c r="K709" s="354">
        <f t="shared" si="13"/>
        <v>1571</v>
      </c>
      <c r="L709" s="318"/>
      <c r="M709" s="80"/>
    </row>
    <row r="710" s="79" customFormat="1" spans="1:13">
      <c r="A710" s="353">
        <v>5</v>
      </c>
      <c r="B710" s="354" t="s">
        <v>4761</v>
      </c>
      <c r="C710" s="354" t="s">
        <v>2002</v>
      </c>
      <c r="D710" s="354" t="s">
        <v>3602</v>
      </c>
      <c r="E710" s="354" t="s">
        <v>4077</v>
      </c>
      <c r="F710" s="354">
        <v>6.4</v>
      </c>
      <c r="G710" s="354"/>
      <c r="H710" s="356"/>
      <c r="I710" s="353">
        <v>6.4</v>
      </c>
      <c r="J710" s="358">
        <v>100</v>
      </c>
      <c r="K710" s="354">
        <f t="shared" si="13"/>
        <v>640</v>
      </c>
      <c r="L710" s="318"/>
      <c r="M710" s="80"/>
    </row>
    <row r="711" s="79" customFormat="1" spans="1:13">
      <c r="A711" s="353">
        <v>6</v>
      </c>
      <c r="B711" s="354" t="s">
        <v>4762</v>
      </c>
      <c r="C711" s="354" t="s">
        <v>2002</v>
      </c>
      <c r="D711" s="354" t="s">
        <v>3602</v>
      </c>
      <c r="E711" s="354" t="s">
        <v>4077</v>
      </c>
      <c r="F711" s="354">
        <v>29.6</v>
      </c>
      <c r="G711" s="354"/>
      <c r="H711" s="356"/>
      <c r="I711" s="353">
        <v>29.6</v>
      </c>
      <c r="J711" s="358">
        <v>100</v>
      </c>
      <c r="K711" s="354">
        <f t="shared" si="13"/>
        <v>2960</v>
      </c>
      <c r="L711" s="318"/>
      <c r="M711" s="80"/>
    </row>
    <row r="712" s="79" customFormat="1" spans="1:13">
      <c r="A712" s="353">
        <v>7</v>
      </c>
      <c r="B712" s="354" t="s">
        <v>4763</v>
      </c>
      <c r="C712" s="354" t="s">
        <v>2002</v>
      </c>
      <c r="D712" s="354" t="s">
        <v>3602</v>
      </c>
      <c r="E712" s="354" t="s">
        <v>4077</v>
      </c>
      <c r="F712" s="354">
        <v>14.15</v>
      </c>
      <c r="G712" s="354"/>
      <c r="H712" s="356"/>
      <c r="I712" s="353">
        <v>14.15</v>
      </c>
      <c r="J712" s="358">
        <v>100</v>
      </c>
      <c r="K712" s="354">
        <f t="shared" si="13"/>
        <v>1415</v>
      </c>
      <c r="L712" s="318"/>
      <c r="M712" s="80"/>
    </row>
    <row r="713" s="79" customFormat="1" spans="1:13">
      <c r="A713" s="353">
        <v>8</v>
      </c>
      <c r="B713" s="354" t="s">
        <v>4764</v>
      </c>
      <c r="C713" s="354" t="s">
        <v>2002</v>
      </c>
      <c r="D713" s="354" t="s">
        <v>3602</v>
      </c>
      <c r="E713" s="354" t="s">
        <v>4077</v>
      </c>
      <c r="F713" s="354">
        <v>11.32</v>
      </c>
      <c r="G713" s="354"/>
      <c r="H713" s="356"/>
      <c r="I713" s="353">
        <v>11.32</v>
      </c>
      <c r="J713" s="358">
        <v>100</v>
      </c>
      <c r="K713" s="354">
        <f t="shared" si="13"/>
        <v>1132</v>
      </c>
      <c r="L713" s="318"/>
      <c r="M713" s="80"/>
    </row>
    <row r="714" s="79" customFormat="1" spans="1:13">
      <c r="A714" s="353">
        <v>9</v>
      </c>
      <c r="B714" s="354" t="s">
        <v>4765</v>
      </c>
      <c r="C714" s="354" t="s">
        <v>2002</v>
      </c>
      <c r="D714" s="354" t="s">
        <v>3602</v>
      </c>
      <c r="E714" s="354" t="s">
        <v>4077</v>
      </c>
      <c r="F714" s="354">
        <v>14.68</v>
      </c>
      <c r="G714" s="354"/>
      <c r="H714" s="356"/>
      <c r="I714" s="353">
        <v>14.68</v>
      </c>
      <c r="J714" s="358">
        <v>100</v>
      </c>
      <c r="K714" s="354">
        <f t="shared" si="13"/>
        <v>1468</v>
      </c>
      <c r="L714" s="318"/>
      <c r="M714" s="80"/>
    </row>
    <row r="715" s="79" customFormat="1" spans="1:13">
      <c r="A715" s="353">
        <v>10</v>
      </c>
      <c r="B715" s="354" t="s">
        <v>4766</v>
      </c>
      <c r="C715" s="354" t="s">
        <v>2002</v>
      </c>
      <c r="D715" s="354" t="s">
        <v>3602</v>
      </c>
      <c r="E715" s="354" t="s">
        <v>4077</v>
      </c>
      <c r="F715" s="354">
        <v>15.17</v>
      </c>
      <c r="G715" s="354"/>
      <c r="H715" s="356"/>
      <c r="I715" s="353">
        <v>15.17</v>
      </c>
      <c r="J715" s="358">
        <v>100</v>
      </c>
      <c r="K715" s="354">
        <f t="shared" si="13"/>
        <v>1517</v>
      </c>
      <c r="L715" s="318"/>
      <c r="M715" s="80"/>
    </row>
    <row r="716" s="79" customFormat="1" spans="1:13">
      <c r="A716" s="353">
        <v>11</v>
      </c>
      <c r="B716" s="354" t="s">
        <v>4767</v>
      </c>
      <c r="C716" s="354" t="s">
        <v>2002</v>
      </c>
      <c r="D716" s="354" t="s">
        <v>3602</v>
      </c>
      <c r="E716" s="354" t="s">
        <v>4077</v>
      </c>
      <c r="F716" s="354">
        <v>25.95</v>
      </c>
      <c r="G716" s="354"/>
      <c r="H716" s="356"/>
      <c r="I716" s="353">
        <v>25.95</v>
      </c>
      <c r="J716" s="358">
        <v>100</v>
      </c>
      <c r="K716" s="354">
        <f t="shared" si="13"/>
        <v>2595</v>
      </c>
      <c r="L716" s="318"/>
      <c r="M716" s="80"/>
    </row>
    <row r="717" s="79" customFormat="1" spans="1:13">
      <c r="A717" s="353">
        <v>12</v>
      </c>
      <c r="B717" s="354" t="s">
        <v>4768</v>
      </c>
      <c r="C717" s="354" t="s">
        <v>2002</v>
      </c>
      <c r="D717" s="354" t="s">
        <v>3602</v>
      </c>
      <c r="E717" s="354" t="s">
        <v>4077</v>
      </c>
      <c r="F717" s="354">
        <v>22.82</v>
      </c>
      <c r="G717" s="354"/>
      <c r="H717" s="356"/>
      <c r="I717" s="353">
        <v>22.82</v>
      </c>
      <c r="J717" s="358">
        <v>100</v>
      </c>
      <c r="K717" s="354">
        <f t="shared" si="13"/>
        <v>2282</v>
      </c>
      <c r="L717" s="318"/>
      <c r="M717" s="80"/>
    </row>
    <row r="718" s="79" customFormat="1" spans="1:13">
      <c r="A718" s="353">
        <v>13</v>
      </c>
      <c r="B718" s="354" t="s">
        <v>4769</v>
      </c>
      <c r="C718" s="354" t="s">
        <v>2002</v>
      </c>
      <c r="D718" s="354" t="s">
        <v>3602</v>
      </c>
      <c r="E718" s="354" t="s">
        <v>4077</v>
      </c>
      <c r="F718" s="354">
        <v>14.77</v>
      </c>
      <c r="G718" s="354"/>
      <c r="H718" s="356"/>
      <c r="I718" s="353">
        <v>14.77</v>
      </c>
      <c r="J718" s="358">
        <v>100</v>
      </c>
      <c r="K718" s="354">
        <f t="shared" si="13"/>
        <v>1477</v>
      </c>
      <c r="L718" s="318"/>
      <c r="M718" s="80"/>
    </row>
    <row r="719" s="79" customFormat="1" spans="1:13">
      <c r="A719" s="353">
        <v>14</v>
      </c>
      <c r="B719" s="354" t="s">
        <v>4770</v>
      </c>
      <c r="C719" s="354" t="s">
        <v>2002</v>
      </c>
      <c r="D719" s="354" t="s">
        <v>3602</v>
      </c>
      <c r="E719" s="354" t="s">
        <v>4077</v>
      </c>
      <c r="F719" s="354">
        <v>12.5</v>
      </c>
      <c r="G719" s="354"/>
      <c r="H719" s="356"/>
      <c r="I719" s="353">
        <v>12.5</v>
      </c>
      <c r="J719" s="358">
        <v>100</v>
      </c>
      <c r="K719" s="354">
        <f t="shared" si="13"/>
        <v>1250</v>
      </c>
      <c r="L719" s="318"/>
      <c r="M719" s="80"/>
    </row>
    <row r="720" s="79" customFormat="1" spans="1:13">
      <c r="A720" s="353">
        <v>15</v>
      </c>
      <c r="B720" s="354" t="s">
        <v>4771</v>
      </c>
      <c r="C720" s="354" t="s">
        <v>2002</v>
      </c>
      <c r="D720" s="354" t="s">
        <v>3602</v>
      </c>
      <c r="E720" s="354" t="s">
        <v>4077</v>
      </c>
      <c r="F720" s="354">
        <v>27.63</v>
      </c>
      <c r="G720" s="354"/>
      <c r="H720" s="356"/>
      <c r="I720" s="353">
        <v>27.63</v>
      </c>
      <c r="J720" s="358">
        <v>100</v>
      </c>
      <c r="K720" s="354">
        <f t="shared" si="13"/>
        <v>2763</v>
      </c>
      <c r="L720" s="318"/>
      <c r="M720" s="80"/>
    </row>
    <row r="721" s="79" customFormat="1" spans="1:13">
      <c r="A721" s="353">
        <v>16</v>
      </c>
      <c r="B721" s="354" t="s">
        <v>4772</v>
      </c>
      <c r="C721" s="354" t="s">
        <v>2002</v>
      </c>
      <c r="D721" s="354" t="s">
        <v>3602</v>
      </c>
      <c r="E721" s="354" t="s">
        <v>4077</v>
      </c>
      <c r="F721" s="354">
        <v>6.67</v>
      </c>
      <c r="G721" s="354"/>
      <c r="H721" s="356"/>
      <c r="I721" s="353">
        <v>6.67</v>
      </c>
      <c r="J721" s="358">
        <v>100</v>
      </c>
      <c r="K721" s="354">
        <f t="shared" si="13"/>
        <v>667</v>
      </c>
      <c r="L721" s="318"/>
      <c r="M721" s="80"/>
    </row>
    <row r="722" s="79" customFormat="1" spans="1:13">
      <c r="A722" s="353">
        <v>17</v>
      </c>
      <c r="B722" s="354" t="s">
        <v>4773</v>
      </c>
      <c r="C722" s="354" t="s">
        <v>2002</v>
      </c>
      <c r="D722" s="354" t="s">
        <v>3602</v>
      </c>
      <c r="E722" s="354" t="s">
        <v>4077</v>
      </c>
      <c r="F722" s="354">
        <v>21.61</v>
      </c>
      <c r="G722" s="354"/>
      <c r="H722" s="356"/>
      <c r="I722" s="353">
        <v>21.61</v>
      </c>
      <c r="J722" s="358">
        <v>100</v>
      </c>
      <c r="K722" s="354">
        <f t="shared" si="13"/>
        <v>2161</v>
      </c>
      <c r="L722" s="318"/>
      <c r="M722" s="80"/>
    </row>
    <row r="723" s="79" customFormat="1" spans="1:13">
      <c r="A723" s="353">
        <v>18</v>
      </c>
      <c r="B723" s="354" t="s">
        <v>4774</v>
      </c>
      <c r="C723" s="354" t="s">
        <v>2002</v>
      </c>
      <c r="D723" s="354" t="s">
        <v>3602</v>
      </c>
      <c r="E723" s="354" t="s">
        <v>4077</v>
      </c>
      <c r="F723" s="354">
        <v>14.29</v>
      </c>
      <c r="G723" s="354"/>
      <c r="H723" s="356"/>
      <c r="I723" s="353">
        <v>14.29</v>
      </c>
      <c r="J723" s="358">
        <v>100</v>
      </c>
      <c r="K723" s="354">
        <f t="shared" si="13"/>
        <v>1429</v>
      </c>
      <c r="L723" s="318"/>
      <c r="M723" s="80"/>
    </row>
    <row r="724" s="79" customFormat="1" spans="1:13">
      <c r="A724" s="353">
        <v>19</v>
      </c>
      <c r="B724" s="354" t="s">
        <v>4775</v>
      </c>
      <c r="C724" s="354" t="s">
        <v>2002</v>
      </c>
      <c r="D724" s="354" t="s">
        <v>3602</v>
      </c>
      <c r="E724" s="354" t="s">
        <v>4077</v>
      </c>
      <c r="F724" s="354">
        <v>9.43</v>
      </c>
      <c r="G724" s="354"/>
      <c r="H724" s="356"/>
      <c r="I724" s="353">
        <v>9.43</v>
      </c>
      <c r="J724" s="358">
        <v>100</v>
      </c>
      <c r="K724" s="354">
        <f t="shared" si="13"/>
        <v>943</v>
      </c>
      <c r="L724" s="318"/>
      <c r="M724" s="80"/>
    </row>
    <row r="725" s="79" customFormat="1" spans="1:13">
      <c r="A725" s="353">
        <v>20</v>
      </c>
      <c r="B725" s="354" t="s">
        <v>4776</v>
      </c>
      <c r="C725" s="354" t="s">
        <v>2002</v>
      </c>
      <c r="D725" s="354" t="s">
        <v>3602</v>
      </c>
      <c r="E725" s="354" t="s">
        <v>4077</v>
      </c>
      <c r="F725" s="354">
        <v>6.43</v>
      </c>
      <c r="G725" s="354"/>
      <c r="H725" s="356"/>
      <c r="I725" s="353">
        <v>6.43</v>
      </c>
      <c r="J725" s="358">
        <v>100</v>
      </c>
      <c r="K725" s="354">
        <f t="shared" si="13"/>
        <v>643</v>
      </c>
      <c r="L725" s="318"/>
      <c r="M725" s="80"/>
    </row>
    <row r="726" s="79" customFormat="1" spans="1:13">
      <c r="A726" s="353">
        <v>21</v>
      </c>
      <c r="B726" s="354" t="s">
        <v>4777</v>
      </c>
      <c r="C726" s="354" t="s">
        <v>2002</v>
      </c>
      <c r="D726" s="354" t="s">
        <v>3602</v>
      </c>
      <c r="E726" s="354" t="s">
        <v>4077</v>
      </c>
      <c r="F726" s="354">
        <v>16.91</v>
      </c>
      <c r="G726" s="354"/>
      <c r="H726" s="356"/>
      <c r="I726" s="353">
        <v>16.91</v>
      </c>
      <c r="J726" s="358">
        <v>100</v>
      </c>
      <c r="K726" s="354">
        <f t="shared" si="13"/>
        <v>1691</v>
      </c>
      <c r="L726" s="318"/>
      <c r="M726" s="80"/>
    </row>
    <row r="727" s="79" customFormat="1" spans="1:13">
      <c r="A727" s="353">
        <v>22</v>
      </c>
      <c r="B727" s="354" t="s">
        <v>4778</v>
      </c>
      <c r="C727" s="354" t="s">
        <v>2002</v>
      </c>
      <c r="D727" s="354" t="s">
        <v>3602</v>
      </c>
      <c r="E727" s="354" t="s">
        <v>4077</v>
      </c>
      <c r="F727" s="354">
        <v>7.42</v>
      </c>
      <c r="G727" s="354"/>
      <c r="H727" s="356"/>
      <c r="I727" s="353">
        <v>7.42</v>
      </c>
      <c r="J727" s="358">
        <v>100</v>
      </c>
      <c r="K727" s="354">
        <f t="shared" si="13"/>
        <v>742</v>
      </c>
      <c r="L727" s="318"/>
      <c r="M727" s="80"/>
    </row>
    <row r="728" s="79" customFormat="1" spans="1:13">
      <c r="A728" s="353">
        <v>23</v>
      </c>
      <c r="B728" s="354" t="s">
        <v>4779</v>
      </c>
      <c r="C728" s="354" t="s">
        <v>2002</v>
      </c>
      <c r="D728" s="354" t="s">
        <v>3602</v>
      </c>
      <c r="E728" s="354" t="s">
        <v>4077</v>
      </c>
      <c r="F728" s="354">
        <v>26.92</v>
      </c>
      <c r="G728" s="354"/>
      <c r="H728" s="356"/>
      <c r="I728" s="353">
        <v>26.92</v>
      </c>
      <c r="J728" s="358">
        <v>100</v>
      </c>
      <c r="K728" s="354">
        <f t="shared" si="13"/>
        <v>2692</v>
      </c>
      <c r="L728" s="318"/>
      <c r="M728" s="80"/>
    </row>
    <row r="729" s="79" customFormat="1" spans="1:13">
      <c r="A729" s="353">
        <v>24</v>
      </c>
      <c r="B729" s="354" t="s">
        <v>4780</v>
      </c>
      <c r="C729" s="354" t="s">
        <v>2002</v>
      </c>
      <c r="D729" s="354" t="s">
        <v>3602</v>
      </c>
      <c r="E729" s="354" t="s">
        <v>4077</v>
      </c>
      <c r="F729" s="354">
        <v>5.15</v>
      </c>
      <c r="G729" s="354"/>
      <c r="H729" s="356"/>
      <c r="I729" s="353">
        <v>5.15</v>
      </c>
      <c r="J729" s="358">
        <v>100</v>
      </c>
      <c r="K729" s="354">
        <f t="shared" si="13"/>
        <v>515</v>
      </c>
      <c r="L729" s="318"/>
      <c r="M729" s="80"/>
    </row>
    <row r="730" s="79" customFormat="1" spans="1:13">
      <c r="A730" s="353">
        <v>25</v>
      </c>
      <c r="B730" s="354" t="s">
        <v>4781</v>
      </c>
      <c r="C730" s="354" t="s">
        <v>2002</v>
      </c>
      <c r="D730" s="354" t="s">
        <v>3602</v>
      </c>
      <c r="E730" s="354" t="s">
        <v>4077</v>
      </c>
      <c r="F730" s="354">
        <v>11.84</v>
      </c>
      <c r="G730" s="354"/>
      <c r="H730" s="356"/>
      <c r="I730" s="353">
        <v>11.84</v>
      </c>
      <c r="J730" s="358">
        <v>100</v>
      </c>
      <c r="K730" s="354">
        <f t="shared" si="13"/>
        <v>1184</v>
      </c>
      <c r="L730" s="318"/>
      <c r="M730" s="80"/>
    </row>
    <row r="731" s="79" customFormat="1" spans="1:13">
      <c r="A731" s="353">
        <v>26</v>
      </c>
      <c r="B731" s="354" t="s">
        <v>4782</v>
      </c>
      <c r="C731" s="354" t="s">
        <v>2002</v>
      </c>
      <c r="D731" s="354" t="s">
        <v>3602</v>
      </c>
      <c r="E731" s="354" t="s">
        <v>4077</v>
      </c>
      <c r="F731" s="354">
        <v>6.57</v>
      </c>
      <c r="G731" s="354"/>
      <c r="H731" s="356"/>
      <c r="I731" s="353">
        <v>6.57</v>
      </c>
      <c r="J731" s="358">
        <v>100</v>
      </c>
      <c r="K731" s="354">
        <f t="shared" si="13"/>
        <v>657</v>
      </c>
      <c r="L731" s="318"/>
      <c r="M731" s="80"/>
    </row>
    <row r="732" s="79" customFormat="1" spans="1:13">
      <c r="A732" s="353">
        <v>27</v>
      </c>
      <c r="B732" s="354" t="s">
        <v>3866</v>
      </c>
      <c r="C732" s="354" t="s">
        <v>2002</v>
      </c>
      <c r="D732" s="354" t="s">
        <v>3602</v>
      </c>
      <c r="E732" s="354" t="s">
        <v>4077</v>
      </c>
      <c r="F732" s="354">
        <v>18.88</v>
      </c>
      <c r="G732" s="354"/>
      <c r="H732" s="356"/>
      <c r="I732" s="353">
        <v>18.88</v>
      </c>
      <c r="J732" s="358">
        <v>100</v>
      </c>
      <c r="K732" s="354">
        <f t="shared" si="13"/>
        <v>1888</v>
      </c>
      <c r="L732" s="318"/>
      <c r="M732" s="80"/>
    </row>
    <row r="733" s="79" customFormat="1" spans="1:13">
      <c r="A733" s="353">
        <v>28</v>
      </c>
      <c r="B733" s="354" t="s">
        <v>4783</v>
      </c>
      <c r="C733" s="354" t="s">
        <v>2002</v>
      </c>
      <c r="D733" s="354" t="s">
        <v>3602</v>
      </c>
      <c r="E733" s="354" t="s">
        <v>4077</v>
      </c>
      <c r="F733" s="354">
        <v>3.83</v>
      </c>
      <c r="G733" s="354"/>
      <c r="H733" s="356"/>
      <c r="I733" s="353">
        <v>3.83</v>
      </c>
      <c r="J733" s="358">
        <v>100</v>
      </c>
      <c r="K733" s="354">
        <f t="shared" si="13"/>
        <v>383</v>
      </c>
      <c r="L733" s="318"/>
      <c r="M733" s="80"/>
    </row>
    <row r="734" s="79" customFormat="1" spans="1:13">
      <c r="A734" s="353">
        <v>29</v>
      </c>
      <c r="B734" s="354" t="s">
        <v>4784</v>
      </c>
      <c r="C734" s="354" t="s">
        <v>2002</v>
      </c>
      <c r="D734" s="354" t="s">
        <v>3602</v>
      </c>
      <c r="E734" s="354" t="s">
        <v>4077</v>
      </c>
      <c r="F734" s="354">
        <v>6.63</v>
      </c>
      <c r="G734" s="354"/>
      <c r="H734" s="356"/>
      <c r="I734" s="353">
        <v>6.63</v>
      </c>
      <c r="J734" s="358">
        <v>100</v>
      </c>
      <c r="K734" s="354">
        <f t="shared" si="13"/>
        <v>663</v>
      </c>
      <c r="L734" s="287"/>
      <c r="M734" s="80"/>
    </row>
    <row r="735" s="79" customFormat="1" spans="1:13">
      <c r="A735" s="353" t="s">
        <v>13</v>
      </c>
      <c r="B735" s="353"/>
      <c r="C735" s="353"/>
      <c r="D735" s="353"/>
      <c r="E735" s="353"/>
      <c r="F735" s="353">
        <f>SUM(F706:F734)</f>
        <v>399</v>
      </c>
      <c r="G735" s="353"/>
      <c r="H735" s="359"/>
      <c r="I735" s="347">
        <f>ROUND(F735,2)</f>
        <v>399</v>
      </c>
      <c r="J735" s="360"/>
      <c r="K735" s="347">
        <v>39000</v>
      </c>
      <c r="L735" s="287"/>
      <c r="M735" s="80"/>
    </row>
    <row r="736" s="79" customFormat="1" spans="1:13">
      <c r="A736" s="285"/>
      <c r="B736" s="285"/>
      <c r="C736" s="285"/>
      <c r="D736" s="285"/>
      <c r="E736" s="285"/>
      <c r="F736" s="285"/>
      <c r="G736" s="361"/>
      <c r="H736" s="362"/>
      <c r="I736" s="363"/>
      <c r="J736" s="364"/>
      <c r="K736" s="363"/>
      <c r="L736" s="287"/>
      <c r="M736" s="80"/>
    </row>
    <row r="737" s="79" customFormat="1" spans="1:13">
      <c r="A737" s="285"/>
      <c r="B737" s="285"/>
      <c r="C737" s="285"/>
      <c r="D737" s="285"/>
      <c r="E737" s="285"/>
      <c r="F737" s="285"/>
      <c r="G737" s="361"/>
      <c r="H737" s="362"/>
      <c r="I737" s="363"/>
      <c r="J737" s="364"/>
      <c r="K737" s="363"/>
      <c r="L737" s="287"/>
      <c r="M737" s="80"/>
    </row>
    <row r="738" s="79" customFormat="1" spans="1:13">
      <c r="A738" s="285"/>
      <c r="B738" s="285"/>
      <c r="C738" s="285"/>
      <c r="D738" s="285"/>
      <c r="E738" s="285"/>
      <c r="F738" s="285"/>
      <c r="G738" s="361"/>
      <c r="H738" s="362"/>
      <c r="I738" s="363"/>
      <c r="J738" s="364"/>
      <c r="K738" s="363"/>
      <c r="L738" s="287"/>
      <c r="M738" s="80"/>
    </row>
    <row r="739" s="79" customFormat="1" spans="1:13">
      <c r="A739" s="285"/>
      <c r="B739" s="285"/>
      <c r="C739" s="285"/>
      <c r="D739" s="285"/>
      <c r="E739" s="285"/>
      <c r="F739" s="285"/>
      <c r="G739" s="361"/>
      <c r="H739" s="362"/>
      <c r="I739" s="363"/>
      <c r="J739" s="364"/>
      <c r="K739" s="363"/>
      <c r="L739" s="287"/>
      <c r="M739" s="80"/>
    </row>
    <row r="740" s="79" customFormat="1" spans="1:13">
      <c r="A740" s="285"/>
      <c r="B740" s="285"/>
      <c r="C740" s="285"/>
      <c r="D740" s="285"/>
      <c r="E740" s="285"/>
      <c r="F740" s="285"/>
      <c r="G740" s="361"/>
      <c r="H740" s="362"/>
      <c r="I740" s="363"/>
      <c r="J740" s="364"/>
      <c r="K740" s="363"/>
      <c r="L740" s="287"/>
      <c r="M740" s="80"/>
    </row>
    <row r="741" s="79" customFormat="1" spans="1:13">
      <c r="A741" s="285"/>
      <c r="B741" s="285"/>
      <c r="C741" s="285"/>
      <c r="D741" s="285"/>
      <c r="E741" s="285"/>
      <c r="F741" s="285"/>
      <c r="G741" s="361"/>
      <c r="H741" s="362"/>
      <c r="I741" s="363"/>
      <c r="J741" s="364"/>
      <c r="K741" s="363"/>
      <c r="L741" s="287"/>
      <c r="M741" s="80"/>
    </row>
    <row r="742" s="79" customFormat="1" spans="1:13">
      <c r="A742" s="285"/>
      <c r="B742" s="285"/>
      <c r="C742" s="285"/>
      <c r="D742" s="285"/>
      <c r="E742" s="285"/>
      <c r="F742" s="285"/>
      <c r="G742" s="361"/>
      <c r="H742" s="362"/>
      <c r="I742" s="363"/>
      <c r="J742" s="364"/>
      <c r="K742" s="363"/>
      <c r="L742" s="287"/>
      <c r="M742" s="80"/>
    </row>
    <row r="743" s="79" customFormat="1" spans="1:13">
      <c r="A743" s="285"/>
      <c r="B743" s="285"/>
      <c r="C743" s="285"/>
      <c r="D743" s="285"/>
      <c r="E743" s="285"/>
      <c r="F743" s="285"/>
      <c r="G743" s="361"/>
      <c r="H743" s="362"/>
      <c r="I743" s="363"/>
      <c r="J743" s="364"/>
      <c r="K743" s="363"/>
      <c r="L743" s="287"/>
      <c r="M743" s="80"/>
    </row>
    <row r="744" s="79" customFormat="1" spans="1:13">
      <c r="A744" s="285"/>
      <c r="B744" s="285"/>
      <c r="C744" s="285"/>
      <c r="D744" s="285"/>
      <c r="E744" s="285"/>
      <c r="F744" s="285"/>
      <c r="G744" s="361"/>
      <c r="H744" s="362"/>
      <c r="I744" s="363"/>
      <c r="J744" s="364"/>
      <c r="K744" s="363"/>
      <c r="L744" s="287"/>
      <c r="M744" s="80"/>
    </row>
    <row r="745" spans="1:13">
      <c r="A745" s="365"/>
      <c r="B745" s="365"/>
      <c r="C745" s="365"/>
      <c r="D745" s="365"/>
      <c r="E745" s="365"/>
      <c r="F745" s="365"/>
      <c r="G745" s="366"/>
      <c r="H745" s="367"/>
      <c r="J745" s="368"/>
      <c r="K745" s="335"/>
      <c r="L745" s="369"/>
    </row>
    <row r="746" spans="1:13">
      <c r="A746" s="365"/>
      <c r="B746" s="365"/>
      <c r="C746" s="365"/>
      <c r="D746" s="365"/>
      <c r="E746" s="365"/>
      <c r="F746" s="365"/>
      <c r="G746" s="366"/>
      <c r="H746" s="367"/>
      <c r="J746" s="368"/>
      <c r="K746" s="335"/>
      <c r="L746" s="369"/>
    </row>
  </sheetData>
  <mergeCells count="14">
    <mergeCell ref="A1:B1"/>
    <mergeCell ref="A2:L2"/>
    <mergeCell ref="A3:L3"/>
    <mergeCell ref="A4:B4"/>
    <mergeCell ref="C4:K4"/>
    <mergeCell ref="F5:I5"/>
    <mergeCell ref="A5:A6"/>
    <mergeCell ref="B5:B6"/>
    <mergeCell ref="C5:C6"/>
    <mergeCell ref="D5:D6"/>
    <mergeCell ref="E5:E6"/>
    <mergeCell ref="J5:J6"/>
    <mergeCell ref="K5:K6"/>
    <mergeCell ref="L4:L6"/>
  </mergeCells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12"/>
  <sheetViews>
    <sheetView workbookViewId="0">
      <selection activeCell="N10" sqref="N10"/>
    </sheetView>
  </sheetViews>
  <sheetFormatPr defaultColWidth="8.72222222222222" defaultRowHeight="28" customHeight="1"/>
  <cols>
    <col min="1" max="1" width="4.62962962962963" customWidth="1"/>
    <col min="2" max="2" width="7.75925925925926" customWidth="1"/>
    <col min="3" max="5" width="7.62962962962963" customWidth="1"/>
    <col min="6" max="6" width="6.27777777777778" customWidth="1"/>
    <col min="7" max="8" width="5.72222222222222" customWidth="1"/>
    <col min="9" max="9" width="7" customWidth="1"/>
    <col min="10" max="10" width="11" customWidth="1"/>
    <col min="11" max="11" width="6.27777777777778" customWidth="1"/>
    <col min="12" max="12" width="30.6296296296296" style="282" customWidth="1"/>
  </cols>
  <sheetData>
    <row r="1" ht="27" customHeight="1" spans="1:12">
      <c r="A1" s="283" t="s">
        <v>4785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4"/>
    </row>
    <row r="2" ht="19" customHeight="1" spans="1:12">
      <c r="A2" t="s">
        <v>4786</v>
      </c>
    </row>
    <row r="3" s="280" customFormat="1" ht="17" customHeight="1" spans="1:12">
      <c r="A3" s="285" t="s">
        <v>4787</v>
      </c>
      <c r="B3" s="285"/>
      <c r="C3" s="285" t="s">
        <v>3</v>
      </c>
      <c r="D3" s="285"/>
      <c r="E3" s="285"/>
      <c r="F3" s="285"/>
      <c r="G3" s="285"/>
      <c r="H3" s="285"/>
      <c r="I3" s="285"/>
      <c r="J3" s="285"/>
      <c r="K3" s="285"/>
      <c r="L3" s="286" t="s">
        <v>4</v>
      </c>
    </row>
    <row r="4" s="280" customFormat="1" ht="16" customHeight="1" spans="1:12">
      <c r="A4" s="285" t="s">
        <v>5</v>
      </c>
      <c r="B4" s="285" t="s">
        <v>6</v>
      </c>
      <c r="C4" s="285" t="s">
        <v>4788</v>
      </c>
      <c r="D4" s="285" t="s">
        <v>4789</v>
      </c>
      <c r="E4" s="285" t="s">
        <v>4790</v>
      </c>
      <c r="F4" s="285" t="s">
        <v>10</v>
      </c>
      <c r="G4" s="285"/>
      <c r="H4" s="285"/>
      <c r="I4" s="285"/>
      <c r="J4" s="287" t="s">
        <v>11</v>
      </c>
      <c r="K4" s="286" t="s">
        <v>12</v>
      </c>
      <c r="L4" s="288"/>
    </row>
    <row r="5" s="280" customFormat="1" ht="16" customHeight="1" spans="1:12">
      <c r="A5" s="285"/>
      <c r="B5" s="285"/>
      <c r="C5" s="285"/>
      <c r="D5" s="285"/>
      <c r="E5" s="285"/>
      <c r="F5" s="285" t="s">
        <v>13</v>
      </c>
      <c r="G5" s="285" t="s">
        <v>14</v>
      </c>
      <c r="H5" s="285" t="s">
        <v>15</v>
      </c>
      <c r="I5" s="285" t="s">
        <v>16</v>
      </c>
      <c r="J5" s="287"/>
      <c r="K5" s="289"/>
      <c r="L5" s="289"/>
    </row>
    <row r="6" s="281" customFormat="1" customHeight="1" spans="1:12">
      <c r="A6" s="290">
        <v>1</v>
      </c>
      <c r="B6" s="290" t="s">
        <v>4791</v>
      </c>
      <c r="C6" s="290" t="s">
        <v>4792</v>
      </c>
      <c r="D6" s="290" t="s">
        <v>4793</v>
      </c>
      <c r="E6" s="290" t="s">
        <v>20</v>
      </c>
      <c r="F6" s="290"/>
      <c r="G6" s="290"/>
      <c r="H6" s="290"/>
      <c r="I6" s="290">
        <v>6</v>
      </c>
      <c r="J6" s="290">
        <v>100</v>
      </c>
      <c r="K6" s="290">
        <f t="shared" ref="K6:K69" si="0">I6*J6</f>
        <v>600</v>
      </c>
      <c r="L6" s="290"/>
    </row>
    <row r="7" s="281" customFormat="1" customHeight="1" spans="1:12">
      <c r="A7" s="290">
        <v>2</v>
      </c>
      <c r="B7" s="290" t="s">
        <v>4794</v>
      </c>
      <c r="C7" s="290" t="s">
        <v>4792</v>
      </c>
      <c r="D7" s="290" t="s">
        <v>4793</v>
      </c>
      <c r="E7" s="290" t="s">
        <v>20</v>
      </c>
      <c r="F7" s="290"/>
      <c r="G7" s="290"/>
      <c r="H7" s="290"/>
      <c r="I7" s="290">
        <v>4.2</v>
      </c>
      <c r="J7" s="290">
        <v>100</v>
      </c>
      <c r="K7" s="290">
        <f t="shared" si="0"/>
        <v>420</v>
      </c>
      <c r="L7" s="290"/>
    </row>
    <row r="8" s="281" customFormat="1" customHeight="1" spans="1:12">
      <c r="A8" s="290">
        <v>3</v>
      </c>
      <c r="B8" s="290" t="s">
        <v>1298</v>
      </c>
      <c r="C8" s="290" t="s">
        <v>4792</v>
      </c>
      <c r="D8" s="290" t="s">
        <v>4793</v>
      </c>
      <c r="E8" s="290" t="s">
        <v>20</v>
      </c>
      <c r="F8" s="290"/>
      <c r="G8" s="290"/>
      <c r="H8" s="290"/>
      <c r="I8" s="290">
        <v>5.1</v>
      </c>
      <c r="J8" s="290">
        <v>100</v>
      </c>
      <c r="K8" s="290">
        <f t="shared" si="0"/>
        <v>510</v>
      </c>
      <c r="L8" s="290"/>
    </row>
    <row r="9" s="281" customFormat="1" customHeight="1" spans="1:12">
      <c r="A9" s="290">
        <v>4</v>
      </c>
      <c r="B9" s="290" t="s">
        <v>4795</v>
      </c>
      <c r="C9" s="290" t="s">
        <v>4792</v>
      </c>
      <c r="D9" s="290" t="s">
        <v>4793</v>
      </c>
      <c r="E9" s="290" t="s">
        <v>20</v>
      </c>
      <c r="F9" s="290"/>
      <c r="G9" s="290"/>
      <c r="H9" s="290"/>
      <c r="I9" s="290">
        <v>6</v>
      </c>
      <c r="J9" s="290">
        <v>100</v>
      </c>
      <c r="K9" s="290">
        <f t="shared" si="0"/>
        <v>600</v>
      </c>
      <c r="L9" s="290"/>
    </row>
    <row r="10" s="281" customFormat="1" customHeight="1" spans="1:12">
      <c r="A10" s="290">
        <v>5</v>
      </c>
      <c r="B10" s="290" t="s">
        <v>4796</v>
      </c>
      <c r="C10" s="290" t="s">
        <v>4792</v>
      </c>
      <c r="D10" s="290" t="s">
        <v>4793</v>
      </c>
      <c r="E10" s="290" t="s">
        <v>20</v>
      </c>
      <c r="F10" s="290"/>
      <c r="G10" s="290"/>
      <c r="H10" s="290"/>
      <c r="I10" s="290">
        <v>3.3</v>
      </c>
      <c r="J10" s="290">
        <v>100</v>
      </c>
      <c r="K10" s="290">
        <f t="shared" si="0"/>
        <v>330</v>
      </c>
      <c r="L10" s="290"/>
    </row>
    <row r="11" s="281" customFormat="1" customHeight="1" spans="1:12">
      <c r="A11" s="290">
        <v>6</v>
      </c>
      <c r="B11" s="290" t="s">
        <v>1041</v>
      </c>
      <c r="C11" s="290" t="s">
        <v>4792</v>
      </c>
      <c r="D11" s="290" t="s">
        <v>4793</v>
      </c>
      <c r="E11" s="290" t="s">
        <v>20</v>
      </c>
      <c r="F11" s="290"/>
      <c r="G11" s="290"/>
      <c r="H11" s="290"/>
      <c r="I11" s="290">
        <v>7.8</v>
      </c>
      <c r="J11" s="290">
        <v>100</v>
      </c>
      <c r="K11" s="290">
        <f t="shared" si="0"/>
        <v>780</v>
      </c>
      <c r="L11" s="290"/>
    </row>
    <row r="12" s="281" customFormat="1" customHeight="1" spans="1:12">
      <c r="A12" s="290">
        <v>7</v>
      </c>
      <c r="B12" s="290" t="s">
        <v>4797</v>
      </c>
      <c r="C12" s="290" t="s">
        <v>4792</v>
      </c>
      <c r="D12" s="290" t="s">
        <v>4793</v>
      </c>
      <c r="E12" s="290" t="s">
        <v>20</v>
      </c>
      <c r="F12" s="290"/>
      <c r="G12" s="290"/>
      <c r="H12" s="290"/>
      <c r="I12" s="290">
        <v>5.1</v>
      </c>
      <c r="J12" s="290">
        <v>100</v>
      </c>
      <c r="K12" s="290">
        <f t="shared" si="0"/>
        <v>510</v>
      </c>
      <c r="L12" s="290"/>
    </row>
    <row r="13" s="281" customFormat="1" customHeight="1" spans="1:12">
      <c r="A13" s="290">
        <v>8</v>
      </c>
      <c r="B13" s="290" t="s">
        <v>4798</v>
      </c>
      <c r="C13" s="290" t="s">
        <v>4792</v>
      </c>
      <c r="D13" s="290" t="s">
        <v>4793</v>
      </c>
      <c r="E13" s="290" t="s">
        <v>20</v>
      </c>
      <c r="F13" s="290"/>
      <c r="G13" s="290"/>
      <c r="H13" s="290"/>
      <c r="I13" s="290">
        <v>7</v>
      </c>
      <c r="J13" s="290">
        <v>100</v>
      </c>
      <c r="K13" s="290">
        <f t="shared" si="0"/>
        <v>700</v>
      </c>
      <c r="L13" s="290"/>
    </row>
    <row r="14" s="281" customFormat="1" customHeight="1" spans="1:12">
      <c r="A14" s="290">
        <v>9</v>
      </c>
      <c r="B14" s="290" t="s">
        <v>4799</v>
      </c>
      <c r="C14" s="290" t="s">
        <v>4792</v>
      </c>
      <c r="D14" s="290" t="s">
        <v>4793</v>
      </c>
      <c r="E14" s="290" t="s">
        <v>20</v>
      </c>
      <c r="F14" s="290"/>
      <c r="G14" s="290"/>
      <c r="H14" s="290"/>
      <c r="I14" s="290">
        <v>5.5</v>
      </c>
      <c r="J14" s="290">
        <v>100</v>
      </c>
      <c r="K14" s="290">
        <f t="shared" si="0"/>
        <v>550</v>
      </c>
      <c r="L14" s="290"/>
    </row>
    <row r="15" s="281" customFormat="1" customHeight="1" spans="1:12">
      <c r="A15" s="290">
        <v>10</v>
      </c>
      <c r="B15" s="290" t="s">
        <v>4800</v>
      </c>
      <c r="C15" s="290" t="s">
        <v>4792</v>
      </c>
      <c r="D15" s="290" t="s">
        <v>4793</v>
      </c>
      <c r="E15" s="290" t="s">
        <v>20</v>
      </c>
      <c r="F15" s="290"/>
      <c r="G15" s="290"/>
      <c r="H15" s="290"/>
      <c r="I15" s="290">
        <v>8.7</v>
      </c>
      <c r="J15" s="290">
        <v>100</v>
      </c>
      <c r="K15" s="290">
        <f t="shared" si="0"/>
        <v>870</v>
      </c>
      <c r="L15" s="290"/>
    </row>
    <row r="16" s="281" customFormat="1" customHeight="1" spans="1:12">
      <c r="A16" s="290">
        <v>11</v>
      </c>
      <c r="B16" s="290" t="s">
        <v>4801</v>
      </c>
      <c r="C16" s="290" t="s">
        <v>4792</v>
      </c>
      <c r="D16" s="290" t="s">
        <v>4793</v>
      </c>
      <c r="E16" s="290" t="s">
        <v>20</v>
      </c>
      <c r="F16" s="290"/>
      <c r="G16" s="290"/>
      <c r="H16" s="290"/>
      <c r="I16" s="290">
        <v>6</v>
      </c>
      <c r="J16" s="290">
        <v>100</v>
      </c>
      <c r="K16" s="290">
        <f t="shared" si="0"/>
        <v>600</v>
      </c>
      <c r="L16" s="290"/>
    </row>
    <row r="17" s="281" customFormat="1" customHeight="1" spans="1:12">
      <c r="A17" s="290">
        <v>12</v>
      </c>
      <c r="B17" s="290" t="s">
        <v>4802</v>
      </c>
      <c r="C17" s="290" t="s">
        <v>4792</v>
      </c>
      <c r="D17" s="290" t="s">
        <v>4793</v>
      </c>
      <c r="E17" s="290" t="s">
        <v>20</v>
      </c>
      <c r="F17" s="290"/>
      <c r="G17" s="290"/>
      <c r="H17" s="290"/>
      <c r="I17" s="290">
        <v>18.1</v>
      </c>
      <c r="J17" s="290">
        <v>100</v>
      </c>
      <c r="K17" s="290">
        <f t="shared" si="0"/>
        <v>1810</v>
      </c>
      <c r="L17" s="290"/>
    </row>
    <row r="18" s="281" customFormat="1" customHeight="1" spans="1:12">
      <c r="A18" s="290">
        <v>13</v>
      </c>
      <c r="B18" s="290" t="s">
        <v>4803</v>
      </c>
      <c r="C18" s="290" t="s">
        <v>4792</v>
      </c>
      <c r="D18" s="290" t="s">
        <v>4793</v>
      </c>
      <c r="E18" s="290" t="s">
        <v>20</v>
      </c>
      <c r="F18" s="290"/>
      <c r="G18" s="290"/>
      <c r="H18" s="290"/>
      <c r="I18" s="290">
        <v>4.2</v>
      </c>
      <c r="J18" s="290">
        <v>100</v>
      </c>
      <c r="K18" s="290">
        <f t="shared" si="0"/>
        <v>420</v>
      </c>
      <c r="L18" s="290"/>
    </row>
    <row r="19" s="281" customFormat="1" customHeight="1" spans="1:12">
      <c r="A19" s="290">
        <v>14</v>
      </c>
      <c r="B19" s="290" t="s">
        <v>4804</v>
      </c>
      <c r="C19" s="290" t="s">
        <v>4792</v>
      </c>
      <c r="D19" s="290" t="s">
        <v>4793</v>
      </c>
      <c r="E19" s="290" t="s">
        <v>20</v>
      </c>
      <c r="F19" s="290"/>
      <c r="G19" s="290"/>
      <c r="H19" s="290"/>
      <c r="I19" s="290">
        <v>26.7</v>
      </c>
      <c r="J19" s="290">
        <v>100</v>
      </c>
      <c r="K19" s="290">
        <f t="shared" si="0"/>
        <v>2670</v>
      </c>
      <c r="L19" s="290"/>
    </row>
    <row r="20" s="281" customFormat="1" customHeight="1" spans="1:12">
      <c r="A20" s="290">
        <v>15</v>
      </c>
      <c r="B20" s="290" t="s">
        <v>1489</v>
      </c>
      <c r="C20" s="290" t="s">
        <v>4792</v>
      </c>
      <c r="D20" s="290" t="s">
        <v>4793</v>
      </c>
      <c r="E20" s="290" t="s">
        <v>20</v>
      </c>
      <c r="F20" s="290"/>
      <c r="G20" s="290"/>
      <c r="H20" s="290"/>
      <c r="I20" s="290">
        <v>7</v>
      </c>
      <c r="J20" s="290">
        <v>100</v>
      </c>
      <c r="K20" s="290">
        <f t="shared" si="0"/>
        <v>700</v>
      </c>
      <c r="L20" s="290"/>
    </row>
    <row r="21" s="281" customFormat="1" customHeight="1" spans="1:12">
      <c r="A21" s="290">
        <v>16</v>
      </c>
      <c r="B21" s="290" t="s">
        <v>535</v>
      </c>
      <c r="C21" s="290" t="s">
        <v>4792</v>
      </c>
      <c r="D21" s="290" t="s">
        <v>4793</v>
      </c>
      <c r="E21" s="290" t="s">
        <v>20</v>
      </c>
      <c r="F21" s="290"/>
      <c r="G21" s="290"/>
      <c r="H21" s="290"/>
      <c r="I21" s="290">
        <v>6</v>
      </c>
      <c r="J21" s="290">
        <v>100</v>
      </c>
      <c r="K21" s="290">
        <f t="shared" si="0"/>
        <v>600</v>
      </c>
      <c r="L21" s="290"/>
    </row>
    <row r="22" s="281" customFormat="1" customHeight="1" spans="1:12">
      <c r="A22" s="290">
        <v>17</v>
      </c>
      <c r="B22" s="290" t="s">
        <v>4805</v>
      </c>
      <c r="C22" s="290" t="s">
        <v>4792</v>
      </c>
      <c r="D22" s="290" t="s">
        <v>4793</v>
      </c>
      <c r="E22" s="290" t="s">
        <v>20</v>
      </c>
      <c r="F22" s="290"/>
      <c r="G22" s="290"/>
      <c r="H22" s="290"/>
      <c r="I22" s="290">
        <v>6</v>
      </c>
      <c r="J22" s="290">
        <v>100</v>
      </c>
      <c r="K22" s="290">
        <f t="shared" si="0"/>
        <v>600</v>
      </c>
      <c r="L22" s="290"/>
    </row>
    <row r="23" s="281" customFormat="1" customHeight="1" spans="1:12">
      <c r="A23" s="290">
        <v>18</v>
      </c>
      <c r="B23" s="290" t="s">
        <v>4806</v>
      </c>
      <c r="C23" s="290" t="s">
        <v>4792</v>
      </c>
      <c r="D23" s="290" t="s">
        <v>4793</v>
      </c>
      <c r="E23" s="290" t="s">
        <v>20</v>
      </c>
      <c r="F23" s="290"/>
      <c r="G23" s="290"/>
      <c r="H23" s="290"/>
      <c r="I23" s="290">
        <v>6.9</v>
      </c>
      <c r="J23" s="290">
        <v>100</v>
      </c>
      <c r="K23" s="290">
        <f t="shared" si="0"/>
        <v>690</v>
      </c>
      <c r="L23" s="290"/>
    </row>
    <row r="24" s="281" customFormat="1" customHeight="1" spans="1:12">
      <c r="A24" s="290">
        <v>19</v>
      </c>
      <c r="B24" s="290" t="s">
        <v>1176</v>
      </c>
      <c r="C24" s="290" t="s">
        <v>4792</v>
      </c>
      <c r="D24" s="290" t="s">
        <v>4793</v>
      </c>
      <c r="E24" s="290" t="s">
        <v>20</v>
      </c>
      <c r="F24" s="290"/>
      <c r="G24" s="290"/>
      <c r="H24" s="290"/>
      <c r="I24" s="290">
        <v>6</v>
      </c>
      <c r="J24" s="290">
        <v>100</v>
      </c>
      <c r="K24" s="290">
        <f t="shared" si="0"/>
        <v>600</v>
      </c>
      <c r="L24" s="290"/>
    </row>
    <row r="25" s="281" customFormat="1" customHeight="1" spans="1:12">
      <c r="A25" s="290">
        <v>20</v>
      </c>
      <c r="B25" s="290" t="s">
        <v>4807</v>
      </c>
      <c r="C25" s="290" t="s">
        <v>4792</v>
      </c>
      <c r="D25" s="290" t="s">
        <v>4793</v>
      </c>
      <c r="E25" s="290" t="s">
        <v>20</v>
      </c>
      <c r="F25" s="290"/>
      <c r="G25" s="290"/>
      <c r="H25" s="290"/>
      <c r="I25" s="290">
        <v>12.89</v>
      </c>
      <c r="J25" s="290">
        <v>100</v>
      </c>
      <c r="K25" s="290">
        <f t="shared" si="0"/>
        <v>1289</v>
      </c>
      <c r="L25" s="290"/>
    </row>
    <row r="26" s="281" customFormat="1" customHeight="1" spans="1:12">
      <c r="A26" s="290">
        <v>21</v>
      </c>
      <c r="B26" s="290" t="s">
        <v>4808</v>
      </c>
      <c r="C26" s="290" t="s">
        <v>4792</v>
      </c>
      <c r="D26" s="290" t="s">
        <v>4793</v>
      </c>
      <c r="E26" s="290" t="s">
        <v>156</v>
      </c>
      <c r="F26" s="290"/>
      <c r="G26" s="290"/>
      <c r="H26" s="290"/>
      <c r="I26" s="290">
        <v>5.714</v>
      </c>
      <c r="J26" s="290">
        <v>100</v>
      </c>
      <c r="K26" s="290">
        <f t="shared" si="0"/>
        <v>571.4</v>
      </c>
      <c r="L26" s="290"/>
    </row>
    <row r="27" s="281" customFormat="1" customHeight="1" spans="1:12">
      <c r="A27" s="290">
        <v>22</v>
      </c>
      <c r="B27" s="290" t="s">
        <v>4809</v>
      </c>
      <c r="C27" s="290" t="s">
        <v>4792</v>
      </c>
      <c r="D27" s="290" t="s">
        <v>4793</v>
      </c>
      <c r="E27" s="290" t="s">
        <v>156</v>
      </c>
      <c r="F27" s="290"/>
      <c r="G27" s="290"/>
      <c r="H27" s="290"/>
      <c r="I27" s="290">
        <v>5.714</v>
      </c>
      <c r="J27" s="290">
        <v>100</v>
      </c>
      <c r="K27" s="290">
        <f t="shared" si="0"/>
        <v>571.4</v>
      </c>
      <c r="L27" s="290"/>
    </row>
    <row r="28" s="281" customFormat="1" customHeight="1" spans="1:12">
      <c r="A28" s="290">
        <v>23</v>
      </c>
      <c r="B28" s="290" t="s">
        <v>4810</v>
      </c>
      <c r="C28" s="290" t="s">
        <v>4792</v>
      </c>
      <c r="D28" s="290" t="s">
        <v>4793</v>
      </c>
      <c r="E28" s="290" t="s">
        <v>156</v>
      </c>
      <c r="F28" s="290"/>
      <c r="G28" s="290"/>
      <c r="H28" s="290"/>
      <c r="I28" s="290">
        <v>5.714</v>
      </c>
      <c r="J28" s="290">
        <v>100</v>
      </c>
      <c r="K28" s="290">
        <f t="shared" si="0"/>
        <v>571.4</v>
      </c>
      <c r="L28" s="290"/>
    </row>
    <row r="29" s="281" customFormat="1" customHeight="1" spans="1:12">
      <c r="A29" s="290">
        <v>24</v>
      </c>
      <c r="B29" s="290" t="s">
        <v>4811</v>
      </c>
      <c r="C29" s="290" t="s">
        <v>4792</v>
      </c>
      <c r="D29" s="290" t="s">
        <v>4793</v>
      </c>
      <c r="E29" s="290" t="s">
        <v>156</v>
      </c>
      <c r="F29" s="290"/>
      <c r="G29" s="290"/>
      <c r="H29" s="290"/>
      <c r="I29" s="290">
        <v>5.714</v>
      </c>
      <c r="J29" s="290">
        <v>100</v>
      </c>
      <c r="K29" s="290">
        <f t="shared" si="0"/>
        <v>571.4</v>
      </c>
      <c r="L29" s="290"/>
    </row>
    <row r="30" s="281" customFormat="1" customHeight="1" spans="1:12">
      <c r="A30" s="290">
        <v>25</v>
      </c>
      <c r="B30" s="290" t="s">
        <v>4812</v>
      </c>
      <c r="C30" s="290" t="s">
        <v>4792</v>
      </c>
      <c r="D30" s="290" t="s">
        <v>4793</v>
      </c>
      <c r="E30" s="290" t="s">
        <v>156</v>
      </c>
      <c r="F30" s="290"/>
      <c r="G30" s="290"/>
      <c r="H30" s="290"/>
      <c r="I30" s="290">
        <v>5.714</v>
      </c>
      <c r="J30" s="290">
        <v>100</v>
      </c>
      <c r="K30" s="290">
        <f t="shared" si="0"/>
        <v>571.4</v>
      </c>
      <c r="L30" s="290"/>
    </row>
    <row r="31" s="281" customFormat="1" customHeight="1" spans="1:12">
      <c r="A31" s="290">
        <v>26</v>
      </c>
      <c r="B31" s="290" t="s">
        <v>4813</v>
      </c>
      <c r="C31" s="290" t="s">
        <v>4792</v>
      </c>
      <c r="D31" s="290" t="s">
        <v>4793</v>
      </c>
      <c r="E31" s="290" t="s">
        <v>156</v>
      </c>
      <c r="F31" s="290"/>
      <c r="G31" s="290"/>
      <c r="H31" s="290"/>
      <c r="I31" s="290">
        <v>5.714</v>
      </c>
      <c r="J31" s="290">
        <v>100</v>
      </c>
      <c r="K31" s="290">
        <f t="shared" si="0"/>
        <v>571.4</v>
      </c>
      <c r="L31" s="290"/>
    </row>
    <row r="32" s="281" customFormat="1" customHeight="1" spans="1:12">
      <c r="A32" s="290">
        <v>27</v>
      </c>
      <c r="B32" s="290" t="s">
        <v>4814</v>
      </c>
      <c r="C32" s="290" t="s">
        <v>4792</v>
      </c>
      <c r="D32" s="290" t="s">
        <v>4793</v>
      </c>
      <c r="E32" s="290" t="s">
        <v>156</v>
      </c>
      <c r="F32" s="290"/>
      <c r="G32" s="290"/>
      <c r="H32" s="290"/>
      <c r="I32" s="290">
        <v>5.714</v>
      </c>
      <c r="J32" s="290">
        <v>100</v>
      </c>
      <c r="K32" s="290">
        <f t="shared" si="0"/>
        <v>571.4</v>
      </c>
      <c r="L32" s="290"/>
    </row>
    <row r="33" s="281" customFormat="1" customHeight="1" spans="1:12">
      <c r="A33" s="290">
        <v>28</v>
      </c>
      <c r="B33" s="290" t="s">
        <v>4815</v>
      </c>
      <c r="C33" s="290" t="s">
        <v>4792</v>
      </c>
      <c r="D33" s="290" t="s">
        <v>4793</v>
      </c>
      <c r="E33" s="290" t="s">
        <v>156</v>
      </c>
      <c r="F33" s="290"/>
      <c r="G33" s="290"/>
      <c r="H33" s="290"/>
      <c r="I33" s="290">
        <v>17.2</v>
      </c>
      <c r="J33" s="290">
        <v>100</v>
      </c>
      <c r="K33" s="290">
        <f t="shared" si="0"/>
        <v>1720</v>
      </c>
      <c r="L33" s="290"/>
    </row>
    <row r="34" s="281" customFormat="1" customHeight="1" spans="1:12">
      <c r="A34" s="290">
        <v>29</v>
      </c>
      <c r="B34" s="290" t="s">
        <v>4816</v>
      </c>
      <c r="C34" s="290" t="s">
        <v>4792</v>
      </c>
      <c r="D34" s="290" t="s">
        <v>4793</v>
      </c>
      <c r="E34" s="290" t="s">
        <v>156</v>
      </c>
      <c r="F34" s="290"/>
      <c r="G34" s="290"/>
      <c r="H34" s="290"/>
      <c r="I34" s="290">
        <v>5.714</v>
      </c>
      <c r="J34" s="290">
        <v>100</v>
      </c>
      <c r="K34" s="290">
        <f t="shared" si="0"/>
        <v>571.4</v>
      </c>
      <c r="L34" s="290"/>
    </row>
    <row r="35" s="281" customFormat="1" customHeight="1" spans="1:12">
      <c r="A35" s="290">
        <v>30</v>
      </c>
      <c r="B35" s="290" t="s">
        <v>4817</v>
      </c>
      <c r="C35" s="290" t="s">
        <v>4792</v>
      </c>
      <c r="D35" s="290" t="s">
        <v>4793</v>
      </c>
      <c r="E35" s="290" t="s">
        <v>156</v>
      </c>
      <c r="F35" s="290"/>
      <c r="G35" s="290"/>
      <c r="H35" s="290"/>
      <c r="I35" s="290">
        <v>5.714</v>
      </c>
      <c r="J35" s="290">
        <v>100</v>
      </c>
      <c r="K35" s="290">
        <f t="shared" si="0"/>
        <v>571.4</v>
      </c>
      <c r="L35" s="290"/>
    </row>
    <row r="36" s="281" customFormat="1" customHeight="1" spans="1:12">
      <c r="A36" s="290">
        <v>31</v>
      </c>
      <c r="B36" s="290" t="s">
        <v>4818</v>
      </c>
      <c r="C36" s="290" t="s">
        <v>4792</v>
      </c>
      <c r="D36" s="290" t="s">
        <v>4793</v>
      </c>
      <c r="E36" s="290" t="s">
        <v>156</v>
      </c>
      <c r="F36" s="290"/>
      <c r="G36" s="290"/>
      <c r="H36" s="290"/>
      <c r="I36" s="290">
        <v>5.714</v>
      </c>
      <c r="J36" s="290">
        <v>100</v>
      </c>
      <c r="K36" s="290">
        <f t="shared" si="0"/>
        <v>571.4</v>
      </c>
      <c r="L36" s="290"/>
    </row>
    <row r="37" s="281" customFormat="1" customHeight="1" spans="1:12">
      <c r="A37" s="290">
        <v>32</v>
      </c>
      <c r="B37" s="290" t="s">
        <v>4819</v>
      </c>
      <c r="C37" s="290" t="s">
        <v>4792</v>
      </c>
      <c r="D37" s="290" t="s">
        <v>4793</v>
      </c>
      <c r="E37" s="290" t="s">
        <v>156</v>
      </c>
      <c r="F37" s="290"/>
      <c r="G37" s="290"/>
      <c r="H37" s="290"/>
      <c r="I37" s="290">
        <v>8.714</v>
      </c>
      <c r="J37" s="290">
        <v>100</v>
      </c>
      <c r="K37" s="290">
        <f t="shared" si="0"/>
        <v>871.4</v>
      </c>
      <c r="L37" s="290"/>
    </row>
    <row r="38" s="281" customFormat="1" customHeight="1" spans="1:12">
      <c r="A38" s="290">
        <v>33</v>
      </c>
      <c r="B38" s="290" t="s">
        <v>4820</v>
      </c>
      <c r="C38" s="290" t="s">
        <v>4792</v>
      </c>
      <c r="D38" s="290" t="s">
        <v>4793</v>
      </c>
      <c r="E38" s="290" t="s">
        <v>156</v>
      </c>
      <c r="F38" s="290"/>
      <c r="G38" s="290"/>
      <c r="H38" s="290"/>
      <c r="I38" s="290">
        <v>11.428</v>
      </c>
      <c r="J38" s="290">
        <v>100</v>
      </c>
      <c r="K38" s="290">
        <f t="shared" si="0"/>
        <v>1142.8</v>
      </c>
      <c r="L38" s="290"/>
    </row>
    <row r="39" s="281" customFormat="1" customHeight="1" spans="1:12">
      <c r="A39" s="290">
        <v>34</v>
      </c>
      <c r="B39" s="290" t="s">
        <v>4821</v>
      </c>
      <c r="C39" s="290" t="s">
        <v>4792</v>
      </c>
      <c r="D39" s="290" t="s">
        <v>4793</v>
      </c>
      <c r="E39" s="290" t="s">
        <v>156</v>
      </c>
      <c r="F39" s="290"/>
      <c r="G39" s="290"/>
      <c r="H39" s="290"/>
      <c r="I39" s="290">
        <v>5.714</v>
      </c>
      <c r="J39" s="290">
        <v>100</v>
      </c>
      <c r="K39" s="290">
        <f t="shared" si="0"/>
        <v>571.4</v>
      </c>
      <c r="L39" s="290"/>
    </row>
    <row r="40" s="281" customFormat="1" customHeight="1" spans="1:12">
      <c r="A40" s="290">
        <v>35</v>
      </c>
      <c r="B40" s="290" t="s">
        <v>4822</v>
      </c>
      <c r="C40" s="290" t="s">
        <v>4792</v>
      </c>
      <c r="D40" s="290" t="s">
        <v>4793</v>
      </c>
      <c r="E40" s="290" t="s">
        <v>156</v>
      </c>
      <c r="F40" s="290"/>
      <c r="G40" s="290"/>
      <c r="H40" s="290"/>
      <c r="I40" s="290">
        <v>5.714</v>
      </c>
      <c r="J40" s="290">
        <v>100</v>
      </c>
      <c r="K40" s="290">
        <f t="shared" si="0"/>
        <v>571.4</v>
      </c>
      <c r="L40" s="290"/>
    </row>
    <row r="41" s="281" customFormat="1" customHeight="1" spans="1:12">
      <c r="A41" s="290">
        <v>36</v>
      </c>
      <c r="B41" s="290" t="s">
        <v>4823</v>
      </c>
      <c r="C41" s="290" t="s">
        <v>4792</v>
      </c>
      <c r="D41" s="290" t="s">
        <v>4793</v>
      </c>
      <c r="E41" s="290" t="s">
        <v>156</v>
      </c>
      <c r="F41" s="290"/>
      <c r="G41" s="290"/>
      <c r="H41" s="290"/>
      <c r="I41" s="290">
        <v>5.714</v>
      </c>
      <c r="J41" s="290">
        <v>100</v>
      </c>
      <c r="K41" s="290">
        <f t="shared" si="0"/>
        <v>571.4</v>
      </c>
      <c r="L41" s="290"/>
    </row>
    <row r="42" s="281" customFormat="1" customHeight="1" spans="1:12">
      <c r="A42" s="290">
        <v>37</v>
      </c>
      <c r="B42" s="290" t="s">
        <v>4222</v>
      </c>
      <c r="C42" s="290" t="s">
        <v>4792</v>
      </c>
      <c r="D42" s="290" t="s">
        <v>4793</v>
      </c>
      <c r="E42" s="290" t="s">
        <v>156</v>
      </c>
      <c r="F42" s="290"/>
      <c r="G42" s="290"/>
      <c r="H42" s="290"/>
      <c r="I42" s="290">
        <v>5.714</v>
      </c>
      <c r="J42" s="290">
        <v>100</v>
      </c>
      <c r="K42" s="290">
        <f t="shared" si="0"/>
        <v>571.4</v>
      </c>
      <c r="L42" s="290"/>
    </row>
    <row r="43" s="281" customFormat="1" customHeight="1" spans="1:12">
      <c r="A43" s="290">
        <v>38</v>
      </c>
      <c r="B43" s="290" t="s">
        <v>4824</v>
      </c>
      <c r="C43" s="290" t="s">
        <v>4792</v>
      </c>
      <c r="D43" s="290" t="s">
        <v>4793</v>
      </c>
      <c r="E43" s="290" t="s">
        <v>156</v>
      </c>
      <c r="F43" s="290"/>
      <c r="G43" s="290"/>
      <c r="H43" s="290"/>
      <c r="I43" s="290">
        <v>5.714</v>
      </c>
      <c r="J43" s="290">
        <v>100</v>
      </c>
      <c r="K43" s="290">
        <f t="shared" si="0"/>
        <v>571.4</v>
      </c>
      <c r="L43" s="290"/>
    </row>
    <row r="44" s="281" customFormat="1" customHeight="1" spans="1:12">
      <c r="A44" s="290">
        <v>39</v>
      </c>
      <c r="B44" s="290" t="s">
        <v>4825</v>
      </c>
      <c r="C44" s="290" t="s">
        <v>4792</v>
      </c>
      <c r="D44" s="290" t="s">
        <v>4793</v>
      </c>
      <c r="E44" s="290" t="s">
        <v>156</v>
      </c>
      <c r="F44" s="290"/>
      <c r="G44" s="290"/>
      <c r="H44" s="290"/>
      <c r="I44" s="290">
        <v>5.714</v>
      </c>
      <c r="J44" s="290">
        <v>100</v>
      </c>
      <c r="K44" s="290">
        <f t="shared" si="0"/>
        <v>571.4</v>
      </c>
      <c r="L44" s="290"/>
    </row>
    <row r="45" s="281" customFormat="1" customHeight="1" spans="1:12">
      <c r="A45" s="290">
        <v>40</v>
      </c>
      <c r="B45" s="290" t="s">
        <v>2863</v>
      </c>
      <c r="C45" s="290" t="s">
        <v>4792</v>
      </c>
      <c r="D45" s="290" t="s">
        <v>4793</v>
      </c>
      <c r="E45" s="290" t="s">
        <v>156</v>
      </c>
      <c r="F45" s="290"/>
      <c r="G45" s="290"/>
      <c r="H45" s="290"/>
      <c r="I45" s="290">
        <v>5.714</v>
      </c>
      <c r="J45" s="290">
        <v>100</v>
      </c>
      <c r="K45" s="290">
        <f t="shared" si="0"/>
        <v>571.4</v>
      </c>
      <c r="L45" s="290"/>
    </row>
    <row r="46" s="281" customFormat="1" customHeight="1" spans="1:12">
      <c r="A46" s="290">
        <v>41</v>
      </c>
      <c r="B46" s="290" t="s">
        <v>4826</v>
      </c>
      <c r="C46" s="290" t="s">
        <v>4792</v>
      </c>
      <c r="D46" s="290" t="s">
        <v>4793</v>
      </c>
      <c r="E46" s="290" t="s">
        <v>156</v>
      </c>
      <c r="F46" s="290"/>
      <c r="G46" s="290"/>
      <c r="H46" s="290"/>
      <c r="I46" s="290">
        <v>5.714</v>
      </c>
      <c r="J46" s="290">
        <v>100</v>
      </c>
      <c r="K46" s="290">
        <f t="shared" si="0"/>
        <v>571.4</v>
      </c>
      <c r="L46" s="290"/>
    </row>
    <row r="47" s="281" customFormat="1" customHeight="1" spans="1:12">
      <c r="A47" s="290">
        <v>42</v>
      </c>
      <c r="B47" s="290" t="s">
        <v>4827</v>
      </c>
      <c r="C47" s="290" t="s">
        <v>4792</v>
      </c>
      <c r="D47" s="290" t="s">
        <v>4793</v>
      </c>
      <c r="E47" s="290" t="s">
        <v>156</v>
      </c>
      <c r="F47" s="290"/>
      <c r="G47" s="290"/>
      <c r="H47" s="290"/>
      <c r="I47" s="290">
        <v>5.714</v>
      </c>
      <c r="J47" s="290">
        <v>100</v>
      </c>
      <c r="K47" s="290">
        <f t="shared" si="0"/>
        <v>571.4</v>
      </c>
      <c r="L47" s="290"/>
    </row>
    <row r="48" s="281" customFormat="1" customHeight="1" spans="1:12">
      <c r="A48" s="290">
        <v>43</v>
      </c>
      <c r="B48" s="290" t="s">
        <v>4828</v>
      </c>
      <c r="C48" s="290" t="s">
        <v>4792</v>
      </c>
      <c r="D48" s="290" t="s">
        <v>4793</v>
      </c>
      <c r="E48" s="290" t="s">
        <v>156</v>
      </c>
      <c r="F48" s="290"/>
      <c r="G48" s="290"/>
      <c r="H48" s="290"/>
      <c r="I48" s="290">
        <v>5.714</v>
      </c>
      <c r="J48" s="290">
        <v>100</v>
      </c>
      <c r="K48" s="290">
        <f t="shared" si="0"/>
        <v>571.4</v>
      </c>
      <c r="L48" s="290"/>
    </row>
    <row r="49" s="281" customFormat="1" customHeight="1" spans="1:12">
      <c r="A49" s="290">
        <v>44</v>
      </c>
      <c r="B49" s="290" t="s">
        <v>4829</v>
      </c>
      <c r="C49" s="290" t="s">
        <v>4792</v>
      </c>
      <c r="D49" s="290" t="s">
        <v>4793</v>
      </c>
      <c r="E49" s="290" t="s">
        <v>156</v>
      </c>
      <c r="F49" s="290"/>
      <c r="G49" s="290"/>
      <c r="H49" s="290"/>
      <c r="I49" s="290">
        <v>5.714</v>
      </c>
      <c r="J49" s="290">
        <v>100</v>
      </c>
      <c r="K49" s="290">
        <f t="shared" si="0"/>
        <v>571.4</v>
      </c>
      <c r="L49" s="290"/>
    </row>
    <row r="50" s="281" customFormat="1" customHeight="1" spans="1:12">
      <c r="A50" s="290">
        <v>45</v>
      </c>
      <c r="B50" s="290" t="s">
        <v>4830</v>
      </c>
      <c r="C50" s="290" t="s">
        <v>4792</v>
      </c>
      <c r="D50" s="290" t="s">
        <v>4793</v>
      </c>
      <c r="E50" s="290" t="s">
        <v>156</v>
      </c>
      <c r="F50" s="290"/>
      <c r="G50" s="290"/>
      <c r="H50" s="290"/>
      <c r="I50" s="290">
        <v>5.714</v>
      </c>
      <c r="J50" s="290">
        <v>100</v>
      </c>
      <c r="K50" s="290">
        <f t="shared" si="0"/>
        <v>571.4</v>
      </c>
      <c r="L50" s="290"/>
    </row>
    <row r="51" s="281" customFormat="1" customHeight="1" spans="1:12">
      <c r="A51" s="290">
        <v>46</v>
      </c>
      <c r="B51" s="290" t="s">
        <v>4831</v>
      </c>
      <c r="C51" s="290" t="s">
        <v>4792</v>
      </c>
      <c r="D51" s="290" t="s">
        <v>4793</v>
      </c>
      <c r="E51" s="290" t="s">
        <v>156</v>
      </c>
      <c r="F51" s="290"/>
      <c r="G51" s="290"/>
      <c r="H51" s="290"/>
      <c r="I51" s="290">
        <v>5.714</v>
      </c>
      <c r="J51" s="290">
        <v>100</v>
      </c>
      <c r="K51" s="290">
        <f t="shared" si="0"/>
        <v>571.4</v>
      </c>
      <c r="L51" s="290"/>
    </row>
    <row r="52" s="281" customFormat="1" customHeight="1" spans="1:12">
      <c r="A52" s="290">
        <v>47</v>
      </c>
      <c r="B52" s="290" t="s">
        <v>4832</v>
      </c>
      <c r="C52" s="290" t="s">
        <v>4792</v>
      </c>
      <c r="D52" s="290" t="s">
        <v>4793</v>
      </c>
      <c r="E52" s="290" t="s">
        <v>156</v>
      </c>
      <c r="F52" s="290"/>
      <c r="G52" s="290"/>
      <c r="H52" s="290"/>
      <c r="I52" s="290">
        <v>5.714</v>
      </c>
      <c r="J52" s="290">
        <v>100</v>
      </c>
      <c r="K52" s="290">
        <f t="shared" si="0"/>
        <v>571.4</v>
      </c>
      <c r="L52" s="290"/>
    </row>
    <row r="53" s="281" customFormat="1" customHeight="1" spans="1:12">
      <c r="A53" s="290">
        <v>48</v>
      </c>
      <c r="B53" s="290" t="s">
        <v>847</v>
      </c>
      <c r="C53" s="290" t="s">
        <v>4792</v>
      </c>
      <c r="D53" s="290" t="s">
        <v>4793</v>
      </c>
      <c r="E53" s="290" t="s">
        <v>156</v>
      </c>
      <c r="F53" s="290"/>
      <c r="G53" s="290"/>
      <c r="H53" s="290"/>
      <c r="I53" s="290">
        <v>5.714</v>
      </c>
      <c r="J53" s="290">
        <v>100</v>
      </c>
      <c r="K53" s="290">
        <f t="shared" si="0"/>
        <v>571.4</v>
      </c>
      <c r="L53" s="290"/>
    </row>
    <row r="54" s="281" customFormat="1" customHeight="1" spans="1:12">
      <c r="A54" s="290">
        <v>49</v>
      </c>
      <c r="B54" s="290" t="s">
        <v>4833</v>
      </c>
      <c r="C54" s="290" t="s">
        <v>4792</v>
      </c>
      <c r="D54" s="290" t="s">
        <v>4793</v>
      </c>
      <c r="E54" s="290" t="s">
        <v>156</v>
      </c>
      <c r="F54" s="290"/>
      <c r="G54" s="290"/>
      <c r="H54" s="290"/>
      <c r="I54" s="290">
        <v>5.714</v>
      </c>
      <c r="J54" s="290">
        <v>100</v>
      </c>
      <c r="K54" s="290">
        <f t="shared" si="0"/>
        <v>571.4</v>
      </c>
      <c r="L54" s="290"/>
    </row>
    <row r="55" s="281" customFormat="1" customHeight="1" spans="1:12">
      <c r="A55" s="290">
        <v>50</v>
      </c>
      <c r="B55" s="290" t="s">
        <v>4834</v>
      </c>
      <c r="C55" s="290" t="s">
        <v>4792</v>
      </c>
      <c r="D55" s="290" t="s">
        <v>4793</v>
      </c>
      <c r="E55" s="290" t="s">
        <v>156</v>
      </c>
      <c r="F55" s="290"/>
      <c r="G55" s="290"/>
      <c r="H55" s="290"/>
      <c r="I55" s="290">
        <v>5.714</v>
      </c>
      <c r="J55" s="290">
        <v>100</v>
      </c>
      <c r="K55" s="290">
        <f t="shared" si="0"/>
        <v>571.4</v>
      </c>
      <c r="L55" s="290"/>
    </row>
    <row r="56" s="281" customFormat="1" customHeight="1" spans="1:12">
      <c r="A56" s="290">
        <v>51</v>
      </c>
      <c r="B56" s="290" t="s">
        <v>4835</v>
      </c>
      <c r="C56" s="290" t="s">
        <v>4792</v>
      </c>
      <c r="D56" s="290" t="s">
        <v>4793</v>
      </c>
      <c r="E56" s="290" t="s">
        <v>156</v>
      </c>
      <c r="F56" s="290"/>
      <c r="G56" s="290"/>
      <c r="H56" s="290"/>
      <c r="I56" s="290">
        <v>11.3</v>
      </c>
      <c r="J56" s="290">
        <v>100</v>
      </c>
      <c r="K56" s="290">
        <f t="shared" si="0"/>
        <v>1130</v>
      </c>
      <c r="L56" s="290"/>
    </row>
    <row r="57" s="281" customFormat="1" customHeight="1" spans="1:12">
      <c r="A57" s="290">
        <v>52</v>
      </c>
      <c r="B57" s="290" t="s">
        <v>4836</v>
      </c>
      <c r="C57" s="290" t="s">
        <v>4792</v>
      </c>
      <c r="D57" s="290" t="s">
        <v>4793</v>
      </c>
      <c r="E57" s="290" t="s">
        <v>347</v>
      </c>
      <c r="F57" s="290"/>
      <c r="G57" s="290"/>
      <c r="H57" s="290"/>
      <c r="I57" s="290">
        <v>3</v>
      </c>
      <c r="J57" s="290">
        <v>100</v>
      </c>
      <c r="K57" s="290">
        <f t="shared" si="0"/>
        <v>300</v>
      </c>
      <c r="L57" s="290"/>
    </row>
    <row r="58" s="281" customFormat="1" customHeight="1" spans="1:12">
      <c r="A58" s="290">
        <v>53</v>
      </c>
      <c r="B58" s="290" t="s">
        <v>4837</v>
      </c>
      <c r="C58" s="290" t="s">
        <v>4792</v>
      </c>
      <c r="D58" s="290" t="s">
        <v>4793</v>
      </c>
      <c r="E58" s="290" t="s">
        <v>347</v>
      </c>
      <c r="F58" s="290"/>
      <c r="G58" s="290"/>
      <c r="H58" s="290"/>
      <c r="I58" s="290">
        <v>4</v>
      </c>
      <c r="J58" s="290">
        <v>100</v>
      </c>
      <c r="K58" s="290">
        <f t="shared" si="0"/>
        <v>400</v>
      </c>
      <c r="L58" s="290"/>
    </row>
    <row r="59" s="281" customFormat="1" customHeight="1" spans="1:12">
      <c r="A59" s="290">
        <v>54</v>
      </c>
      <c r="B59" s="290" t="s">
        <v>4838</v>
      </c>
      <c r="C59" s="290" t="s">
        <v>4792</v>
      </c>
      <c r="D59" s="290" t="s">
        <v>4793</v>
      </c>
      <c r="E59" s="290" t="s">
        <v>347</v>
      </c>
      <c r="F59" s="290"/>
      <c r="G59" s="290"/>
      <c r="H59" s="290"/>
      <c r="I59" s="290">
        <v>5</v>
      </c>
      <c r="J59" s="290">
        <v>100</v>
      </c>
      <c r="K59" s="290">
        <f t="shared" si="0"/>
        <v>500</v>
      </c>
      <c r="L59" s="290"/>
    </row>
    <row r="60" s="281" customFormat="1" customHeight="1" spans="1:12">
      <c r="A60" s="290">
        <v>55</v>
      </c>
      <c r="B60" s="290" t="s">
        <v>4839</v>
      </c>
      <c r="C60" s="290" t="s">
        <v>4792</v>
      </c>
      <c r="D60" s="290" t="s">
        <v>4793</v>
      </c>
      <c r="E60" s="290" t="s">
        <v>347</v>
      </c>
      <c r="F60" s="290"/>
      <c r="G60" s="290"/>
      <c r="H60" s="290"/>
      <c r="I60" s="290">
        <v>6</v>
      </c>
      <c r="J60" s="290">
        <v>100</v>
      </c>
      <c r="K60" s="290">
        <f t="shared" si="0"/>
        <v>600</v>
      </c>
      <c r="L60" s="290"/>
    </row>
    <row r="61" s="281" customFormat="1" customHeight="1" spans="1:12">
      <c r="A61" s="290">
        <v>56</v>
      </c>
      <c r="B61" s="290" t="s">
        <v>4840</v>
      </c>
      <c r="C61" s="290" t="s">
        <v>4792</v>
      </c>
      <c r="D61" s="290" t="s">
        <v>4793</v>
      </c>
      <c r="E61" s="290" t="s">
        <v>347</v>
      </c>
      <c r="F61" s="290"/>
      <c r="G61" s="290"/>
      <c r="H61" s="290"/>
      <c r="I61" s="290">
        <v>6</v>
      </c>
      <c r="J61" s="290">
        <v>100</v>
      </c>
      <c r="K61" s="290">
        <f t="shared" si="0"/>
        <v>600</v>
      </c>
      <c r="L61" s="290"/>
    </row>
    <row r="62" s="281" customFormat="1" customHeight="1" spans="1:12">
      <c r="A62" s="290">
        <v>57</v>
      </c>
      <c r="B62" s="290" t="s">
        <v>704</v>
      </c>
      <c r="C62" s="290" t="s">
        <v>4792</v>
      </c>
      <c r="D62" s="290" t="s">
        <v>4793</v>
      </c>
      <c r="E62" s="290" t="s">
        <v>347</v>
      </c>
      <c r="F62" s="290"/>
      <c r="G62" s="290"/>
      <c r="H62" s="290"/>
      <c r="I62" s="290">
        <v>5</v>
      </c>
      <c r="J62" s="290">
        <v>100</v>
      </c>
      <c r="K62" s="290">
        <f t="shared" si="0"/>
        <v>500</v>
      </c>
      <c r="L62" s="290"/>
    </row>
    <row r="63" s="281" customFormat="1" customHeight="1" spans="1:12">
      <c r="A63" s="290">
        <v>58</v>
      </c>
      <c r="B63" s="290" t="s">
        <v>4841</v>
      </c>
      <c r="C63" s="290" t="s">
        <v>4792</v>
      </c>
      <c r="D63" s="290" t="s">
        <v>4793</v>
      </c>
      <c r="E63" s="290" t="s">
        <v>347</v>
      </c>
      <c r="F63" s="290"/>
      <c r="G63" s="290"/>
      <c r="H63" s="290"/>
      <c r="I63" s="290">
        <v>3.6</v>
      </c>
      <c r="J63" s="290">
        <v>100</v>
      </c>
      <c r="K63" s="290">
        <f t="shared" si="0"/>
        <v>360</v>
      </c>
      <c r="L63" s="290"/>
    </row>
    <row r="64" s="281" customFormat="1" customHeight="1" spans="1:12">
      <c r="A64" s="290">
        <v>59</v>
      </c>
      <c r="B64" s="290" t="s">
        <v>4842</v>
      </c>
      <c r="C64" s="290" t="s">
        <v>4792</v>
      </c>
      <c r="D64" s="290" t="s">
        <v>4793</v>
      </c>
      <c r="E64" s="290" t="s">
        <v>347</v>
      </c>
      <c r="F64" s="290"/>
      <c r="G64" s="290"/>
      <c r="H64" s="290"/>
      <c r="I64" s="290">
        <v>2.6</v>
      </c>
      <c r="J64" s="290">
        <v>100</v>
      </c>
      <c r="K64" s="290">
        <f t="shared" si="0"/>
        <v>260</v>
      </c>
      <c r="L64" s="290"/>
    </row>
    <row r="65" s="281" customFormat="1" customHeight="1" spans="1:12">
      <c r="A65" s="290">
        <v>60</v>
      </c>
      <c r="B65" s="290" t="s">
        <v>4843</v>
      </c>
      <c r="C65" s="290" t="s">
        <v>4792</v>
      </c>
      <c r="D65" s="290" t="s">
        <v>4793</v>
      </c>
      <c r="E65" s="290" t="s">
        <v>347</v>
      </c>
      <c r="F65" s="290"/>
      <c r="G65" s="290"/>
      <c r="H65" s="290"/>
      <c r="I65" s="290">
        <v>1.8</v>
      </c>
      <c r="J65" s="290">
        <v>100</v>
      </c>
      <c r="K65" s="290">
        <f t="shared" si="0"/>
        <v>180</v>
      </c>
      <c r="L65" s="290"/>
    </row>
    <row r="66" s="281" customFormat="1" customHeight="1" spans="1:12">
      <c r="A66" s="290">
        <v>61</v>
      </c>
      <c r="B66" s="290" t="s">
        <v>4844</v>
      </c>
      <c r="C66" s="290" t="s">
        <v>4792</v>
      </c>
      <c r="D66" s="290" t="s">
        <v>4793</v>
      </c>
      <c r="E66" s="290" t="s">
        <v>347</v>
      </c>
      <c r="F66" s="290"/>
      <c r="G66" s="290"/>
      <c r="H66" s="290"/>
      <c r="I66" s="290">
        <v>3</v>
      </c>
      <c r="J66" s="290">
        <v>100</v>
      </c>
      <c r="K66" s="290">
        <f t="shared" si="0"/>
        <v>300</v>
      </c>
      <c r="L66" s="290"/>
    </row>
    <row r="67" s="281" customFormat="1" customHeight="1" spans="1:12">
      <c r="A67" s="290">
        <v>62</v>
      </c>
      <c r="B67" s="290" t="s">
        <v>4845</v>
      </c>
      <c r="C67" s="290" t="s">
        <v>4792</v>
      </c>
      <c r="D67" s="290" t="s">
        <v>4793</v>
      </c>
      <c r="E67" s="290" t="s">
        <v>347</v>
      </c>
      <c r="F67" s="290"/>
      <c r="G67" s="290"/>
      <c r="H67" s="290"/>
      <c r="I67" s="290">
        <v>2</v>
      </c>
      <c r="J67" s="290">
        <v>100</v>
      </c>
      <c r="K67" s="290">
        <f t="shared" si="0"/>
        <v>200</v>
      </c>
      <c r="L67" s="290"/>
    </row>
    <row r="68" s="281" customFormat="1" customHeight="1" spans="1:12">
      <c r="A68" s="290">
        <v>63</v>
      </c>
      <c r="B68" s="290" t="s">
        <v>4846</v>
      </c>
      <c r="C68" s="290" t="s">
        <v>4792</v>
      </c>
      <c r="D68" s="290" t="s">
        <v>4793</v>
      </c>
      <c r="E68" s="290" t="s">
        <v>347</v>
      </c>
      <c r="F68" s="290"/>
      <c r="G68" s="290"/>
      <c r="H68" s="290"/>
      <c r="I68" s="290">
        <v>2</v>
      </c>
      <c r="J68" s="290">
        <v>100</v>
      </c>
      <c r="K68" s="290">
        <f t="shared" si="0"/>
        <v>200</v>
      </c>
      <c r="L68" s="290"/>
    </row>
    <row r="69" s="281" customFormat="1" customHeight="1" spans="1:12">
      <c r="A69" s="290">
        <v>64</v>
      </c>
      <c r="B69" s="290" t="s">
        <v>4847</v>
      </c>
      <c r="C69" s="290" t="s">
        <v>4792</v>
      </c>
      <c r="D69" s="290" t="s">
        <v>4793</v>
      </c>
      <c r="E69" s="290" t="s">
        <v>347</v>
      </c>
      <c r="F69" s="290"/>
      <c r="G69" s="290"/>
      <c r="H69" s="290"/>
      <c r="I69" s="290">
        <v>4</v>
      </c>
      <c r="J69" s="290">
        <v>100</v>
      </c>
      <c r="K69" s="290">
        <f t="shared" si="0"/>
        <v>400</v>
      </c>
      <c r="L69" s="290"/>
    </row>
    <row r="70" s="281" customFormat="1" customHeight="1" spans="1:12">
      <c r="A70" s="290">
        <v>65</v>
      </c>
      <c r="B70" s="290" t="s">
        <v>4848</v>
      </c>
      <c r="C70" s="290" t="s">
        <v>4792</v>
      </c>
      <c r="D70" s="290" t="s">
        <v>4793</v>
      </c>
      <c r="E70" s="290" t="s">
        <v>347</v>
      </c>
      <c r="F70" s="290"/>
      <c r="G70" s="290"/>
      <c r="H70" s="290"/>
      <c r="I70" s="290">
        <v>5</v>
      </c>
      <c r="J70" s="290">
        <v>100</v>
      </c>
      <c r="K70" s="290">
        <f t="shared" ref="K70:K133" si="1">I70*J70</f>
        <v>500</v>
      </c>
      <c r="L70" s="290"/>
    </row>
    <row r="71" s="281" customFormat="1" customHeight="1" spans="1:12">
      <c r="A71" s="290">
        <v>66</v>
      </c>
      <c r="B71" s="290" t="s">
        <v>4849</v>
      </c>
      <c r="C71" s="290" t="s">
        <v>4792</v>
      </c>
      <c r="D71" s="290" t="s">
        <v>4793</v>
      </c>
      <c r="E71" s="290" t="s">
        <v>347</v>
      </c>
      <c r="F71" s="290"/>
      <c r="G71" s="290"/>
      <c r="H71" s="290"/>
      <c r="I71" s="290">
        <v>4</v>
      </c>
      <c r="J71" s="290">
        <v>100</v>
      </c>
      <c r="K71" s="290">
        <f t="shared" si="1"/>
        <v>400</v>
      </c>
      <c r="L71" s="290"/>
    </row>
    <row r="72" s="281" customFormat="1" customHeight="1" spans="1:12">
      <c r="A72" s="290">
        <v>67</v>
      </c>
      <c r="B72" s="290" t="s">
        <v>4850</v>
      </c>
      <c r="C72" s="290" t="s">
        <v>4792</v>
      </c>
      <c r="D72" s="290" t="s">
        <v>4793</v>
      </c>
      <c r="E72" s="290" t="s">
        <v>347</v>
      </c>
      <c r="F72" s="290"/>
      <c r="G72" s="290"/>
      <c r="H72" s="290"/>
      <c r="I72" s="290">
        <v>5</v>
      </c>
      <c r="J72" s="290">
        <v>100</v>
      </c>
      <c r="K72" s="290">
        <f t="shared" si="1"/>
        <v>500</v>
      </c>
      <c r="L72" s="290"/>
    </row>
    <row r="73" customHeight="1" spans="1:12">
      <c r="A73" s="290">
        <v>68</v>
      </c>
      <c r="B73" s="291" t="s">
        <v>4851</v>
      </c>
      <c r="C73" s="292" t="s">
        <v>4792</v>
      </c>
      <c r="D73" s="292" t="s">
        <v>4852</v>
      </c>
      <c r="E73" s="292" t="s">
        <v>20</v>
      </c>
      <c r="F73" s="293">
        <v>10.4</v>
      </c>
      <c r="G73" s="292"/>
      <c r="H73" s="292"/>
      <c r="I73" s="293">
        <v>10.4</v>
      </c>
      <c r="J73" s="294">
        <v>100</v>
      </c>
      <c r="K73" s="294">
        <f t="shared" si="1"/>
        <v>1040</v>
      </c>
      <c r="L73" s="294"/>
    </row>
    <row r="74" customHeight="1" spans="1:12">
      <c r="A74" s="290">
        <v>69</v>
      </c>
      <c r="B74" s="291" t="s">
        <v>4853</v>
      </c>
      <c r="C74" s="292" t="s">
        <v>4792</v>
      </c>
      <c r="D74" s="292" t="s">
        <v>4852</v>
      </c>
      <c r="E74" s="292" t="s">
        <v>20</v>
      </c>
      <c r="F74" s="293">
        <v>4.56</v>
      </c>
      <c r="G74" s="292"/>
      <c r="H74" s="292"/>
      <c r="I74" s="293">
        <v>4.56</v>
      </c>
      <c r="J74" s="294">
        <v>100</v>
      </c>
      <c r="K74" s="294">
        <f t="shared" si="1"/>
        <v>456</v>
      </c>
      <c r="L74" s="294"/>
    </row>
    <row r="75" customHeight="1" spans="1:12">
      <c r="A75" s="290">
        <v>70</v>
      </c>
      <c r="B75" s="291" t="s">
        <v>1414</v>
      </c>
      <c r="C75" s="292" t="s">
        <v>4792</v>
      </c>
      <c r="D75" s="292" t="s">
        <v>4852</v>
      </c>
      <c r="E75" s="292" t="s">
        <v>20</v>
      </c>
      <c r="F75" s="293">
        <v>11</v>
      </c>
      <c r="G75" s="292"/>
      <c r="H75" s="292"/>
      <c r="I75" s="293">
        <v>11</v>
      </c>
      <c r="J75" s="294">
        <v>100</v>
      </c>
      <c r="K75" s="294">
        <f t="shared" si="1"/>
        <v>1100</v>
      </c>
      <c r="L75" s="294"/>
    </row>
    <row r="76" customHeight="1" spans="1:12">
      <c r="A76" s="290">
        <v>71</v>
      </c>
      <c r="B76" s="291" t="s">
        <v>4854</v>
      </c>
      <c r="C76" s="292" t="s">
        <v>4792</v>
      </c>
      <c r="D76" s="292" t="s">
        <v>4852</v>
      </c>
      <c r="E76" s="292" t="s">
        <v>20</v>
      </c>
      <c r="F76" s="293">
        <v>11.61</v>
      </c>
      <c r="G76" s="292"/>
      <c r="H76" s="292"/>
      <c r="I76" s="293">
        <v>11.61</v>
      </c>
      <c r="J76" s="294">
        <v>100</v>
      </c>
      <c r="K76" s="294">
        <f t="shared" si="1"/>
        <v>1161</v>
      </c>
      <c r="L76" s="294"/>
    </row>
    <row r="77" customHeight="1" spans="1:12">
      <c r="A77" s="290">
        <v>72</v>
      </c>
      <c r="B77" s="291" t="s">
        <v>4855</v>
      </c>
      <c r="C77" s="292" t="s">
        <v>4792</v>
      </c>
      <c r="D77" s="292" t="s">
        <v>4852</v>
      </c>
      <c r="E77" s="292" t="s">
        <v>20</v>
      </c>
      <c r="F77" s="293">
        <v>14.07</v>
      </c>
      <c r="G77" s="292"/>
      <c r="H77" s="292"/>
      <c r="I77" s="293">
        <v>14.07</v>
      </c>
      <c r="J77" s="294">
        <v>100</v>
      </c>
      <c r="K77" s="294">
        <f t="shared" si="1"/>
        <v>1407</v>
      </c>
      <c r="L77" s="294"/>
    </row>
    <row r="78" customHeight="1" spans="1:12">
      <c r="A78" s="290">
        <v>73</v>
      </c>
      <c r="B78" s="291" t="s">
        <v>4856</v>
      </c>
      <c r="C78" s="292" t="s">
        <v>4792</v>
      </c>
      <c r="D78" s="292" t="s">
        <v>4852</v>
      </c>
      <c r="E78" s="292" t="s">
        <v>20</v>
      </c>
      <c r="F78" s="293">
        <v>8.92</v>
      </c>
      <c r="G78" s="292"/>
      <c r="H78" s="292"/>
      <c r="I78" s="293">
        <v>8.92</v>
      </c>
      <c r="J78" s="294">
        <v>100</v>
      </c>
      <c r="K78" s="294">
        <f t="shared" si="1"/>
        <v>892</v>
      </c>
      <c r="L78" s="294"/>
    </row>
    <row r="79" customHeight="1" spans="1:12">
      <c r="A79" s="290">
        <v>74</v>
      </c>
      <c r="B79" s="291" t="s">
        <v>4857</v>
      </c>
      <c r="C79" s="292" t="s">
        <v>4792</v>
      </c>
      <c r="D79" s="292" t="s">
        <v>4852</v>
      </c>
      <c r="E79" s="292" t="s">
        <v>20</v>
      </c>
      <c r="F79" s="293">
        <v>4.77</v>
      </c>
      <c r="G79" s="292"/>
      <c r="H79" s="292"/>
      <c r="I79" s="293">
        <v>4.77</v>
      </c>
      <c r="J79" s="294">
        <v>100</v>
      </c>
      <c r="K79" s="294">
        <f t="shared" si="1"/>
        <v>477</v>
      </c>
      <c r="L79" s="294"/>
    </row>
    <row r="80" customHeight="1" spans="1:12">
      <c r="A80" s="290">
        <v>75</v>
      </c>
      <c r="B80" s="291" t="s">
        <v>4858</v>
      </c>
      <c r="C80" s="292" t="s">
        <v>4792</v>
      </c>
      <c r="D80" s="292" t="s">
        <v>4852</v>
      </c>
      <c r="E80" s="292" t="s">
        <v>20</v>
      </c>
      <c r="F80" s="293">
        <v>4.87</v>
      </c>
      <c r="G80" s="292"/>
      <c r="H80" s="292"/>
      <c r="I80" s="293">
        <v>4.87</v>
      </c>
      <c r="J80" s="294">
        <v>100</v>
      </c>
      <c r="K80" s="294">
        <f t="shared" si="1"/>
        <v>487</v>
      </c>
      <c r="L80" s="294"/>
    </row>
    <row r="81" customHeight="1" spans="1:12">
      <c r="A81" s="290">
        <v>76</v>
      </c>
      <c r="B81" s="291" t="s">
        <v>4859</v>
      </c>
      <c r="C81" s="292" t="s">
        <v>4792</v>
      </c>
      <c r="D81" s="292" t="s">
        <v>4852</v>
      </c>
      <c r="E81" s="292" t="s">
        <v>20</v>
      </c>
      <c r="F81" s="293">
        <v>12.8</v>
      </c>
      <c r="G81" s="292"/>
      <c r="H81" s="292"/>
      <c r="I81" s="293">
        <v>12.8</v>
      </c>
      <c r="J81" s="294">
        <v>100</v>
      </c>
      <c r="K81" s="294">
        <f t="shared" si="1"/>
        <v>1280</v>
      </c>
      <c r="L81" s="294"/>
    </row>
    <row r="82" customHeight="1" spans="1:12">
      <c r="A82" s="290">
        <v>77</v>
      </c>
      <c r="B82" s="291" t="s">
        <v>4860</v>
      </c>
      <c r="C82" s="292" t="s">
        <v>4792</v>
      </c>
      <c r="D82" s="292" t="s">
        <v>4852</v>
      </c>
      <c r="E82" s="292" t="s">
        <v>20</v>
      </c>
      <c r="F82" s="293">
        <v>16.74</v>
      </c>
      <c r="G82" s="292"/>
      <c r="H82" s="292"/>
      <c r="I82" s="293">
        <v>16.74</v>
      </c>
      <c r="J82" s="294">
        <v>100</v>
      </c>
      <c r="K82" s="294">
        <f t="shared" si="1"/>
        <v>1674</v>
      </c>
      <c r="L82" s="294"/>
    </row>
    <row r="83" customHeight="1" spans="1:12">
      <c r="A83" s="290">
        <v>78</v>
      </c>
      <c r="B83" s="291" t="s">
        <v>1005</v>
      </c>
      <c r="C83" s="292" t="s">
        <v>4792</v>
      </c>
      <c r="D83" s="292" t="s">
        <v>4852</v>
      </c>
      <c r="E83" s="292" t="s">
        <v>20</v>
      </c>
      <c r="F83" s="293">
        <v>5.72</v>
      </c>
      <c r="G83" s="292"/>
      <c r="H83" s="292"/>
      <c r="I83" s="293">
        <v>5.72</v>
      </c>
      <c r="J83" s="294">
        <v>100</v>
      </c>
      <c r="K83" s="294">
        <f t="shared" si="1"/>
        <v>572</v>
      </c>
      <c r="L83" s="294"/>
    </row>
    <row r="84" customHeight="1" spans="1:12">
      <c r="A84" s="290">
        <v>79</v>
      </c>
      <c r="B84" s="291" t="s">
        <v>4861</v>
      </c>
      <c r="C84" s="292" t="s">
        <v>4792</v>
      </c>
      <c r="D84" s="292" t="s">
        <v>4852</v>
      </c>
      <c r="E84" s="292" t="s">
        <v>20</v>
      </c>
      <c r="F84" s="293">
        <v>9.29</v>
      </c>
      <c r="G84" s="292"/>
      <c r="H84" s="292"/>
      <c r="I84" s="293">
        <v>9.29</v>
      </c>
      <c r="J84" s="294">
        <v>100</v>
      </c>
      <c r="K84" s="294">
        <f t="shared" si="1"/>
        <v>929</v>
      </c>
      <c r="L84" s="294"/>
    </row>
    <row r="85" customHeight="1" spans="1:12">
      <c r="A85" s="290">
        <v>80</v>
      </c>
      <c r="B85" s="291" t="s">
        <v>984</v>
      </c>
      <c r="C85" s="292" t="s">
        <v>4792</v>
      </c>
      <c r="D85" s="292" t="s">
        <v>4852</v>
      </c>
      <c r="E85" s="292" t="s">
        <v>20</v>
      </c>
      <c r="F85" s="293">
        <v>2.66</v>
      </c>
      <c r="G85" s="292"/>
      <c r="H85" s="292"/>
      <c r="I85" s="293">
        <v>2.66</v>
      </c>
      <c r="J85" s="294">
        <v>100</v>
      </c>
      <c r="K85" s="294">
        <f t="shared" si="1"/>
        <v>266</v>
      </c>
      <c r="L85" s="294"/>
    </row>
    <row r="86" customHeight="1" spans="1:12">
      <c r="A86" s="290">
        <v>81</v>
      </c>
      <c r="B86" s="291" t="s">
        <v>4862</v>
      </c>
      <c r="C86" s="292" t="s">
        <v>4792</v>
      </c>
      <c r="D86" s="292" t="s">
        <v>4852</v>
      </c>
      <c r="E86" s="292" t="s">
        <v>20</v>
      </c>
      <c r="F86" s="293">
        <v>7.11</v>
      </c>
      <c r="G86" s="292"/>
      <c r="H86" s="292"/>
      <c r="I86" s="293">
        <v>7.11</v>
      </c>
      <c r="J86" s="294">
        <v>100</v>
      </c>
      <c r="K86" s="294">
        <f t="shared" si="1"/>
        <v>711</v>
      </c>
      <c r="L86" s="294"/>
    </row>
    <row r="87" customHeight="1" spans="1:12">
      <c r="A87" s="290">
        <v>82</v>
      </c>
      <c r="B87" s="291" t="s">
        <v>4863</v>
      </c>
      <c r="C87" s="292" t="s">
        <v>4792</v>
      </c>
      <c r="D87" s="292" t="s">
        <v>4852</v>
      </c>
      <c r="E87" s="292" t="s">
        <v>20</v>
      </c>
      <c r="F87" s="293">
        <v>10.21</v>
      </c>
      <c r="G87" s="292"/>
      <c r="H87" s="292"/>
      <c r="I87" s="293">
        <v>10.21</v>
      </c>
      <c r="J87" s="294">
        <v>100</v>
      </c>
      <c r="K87" s="294">
        <f t="shared" si="1"/>
        <v>1021</v>
      </c>
      <c r="L87" s="294"/>
    </row>
    <row r="88" customHeight="1" spans="1:12">
      <c r="A88" s="290">
        <v>83</v>
      </c>
      <c r="B88" s="291" t="s">
        <v>4864</v>
      </c>
      <c r="C88" s="292" t="s">
        <v>4792</v>
      </c>
      <c r="D88" s="292" t="s">
        <v>4852</v>
      </c>
      <c r="E88" s="292" t="s">
        <v>20</v>
      </c>
      <c r="F88" s="293">
        <v>23.68</v>
      </c>
      <c r="G88" s="292"/>
      <c r="H88" s="292"/>
      <c r="I88" s="293">
        <v>23.68</v>
      </c>
      <c r="J88" s="294">
        <v>100</v>
      </c>
      <c r="K88" s="294">
        <f t="shared" si="1"/>
        <v>2368</v>
      </c>
      <c r="L88" s="294"/>
    </row>
    <row r="89" customHeight="1" spans="1:12">
      <c r="A89" s="290">
        <v>84</v>
      </c>
      <c r="B89" s="291" t="s">
        <v>4865</v>
      </c>
      <c r="C89" s="292" t="s">
        <v>4792</v>
      </c>
      <c r="D89" s="292" t="s">
        <v>4852</v>
      </c>
      <c r="E89" s="292" t="s">
        <v>20</v>
      </c>
      <c r="F89" s="293">
        <v>17.24</v>
      </c>
      <c r="G89" s="292"/>
      <c r="H89" s="292"/>
      <c r="I89" s="293">
        <v>17.24</v>
      </c>
      <c r="J89" s="294">
        <v>100</v>
      </c>
      <c r="K89" s="294">
        <f t="shared" si="1"/>
        <v>1724</v>
      </c>
      <c r="L89" s="294"/>
    </row>
    <row r="90" customHeight="1" spans="1:12">
      <c r="A90" s="290">
        <v>85</v>
      </c>
      <c r="B90" s="292" t="s">
        <v>4866</v>
      </c>
      <c r="C90" s="292" t="s">
        <v>4792</v>
      </c>
      <c r="D90" s="292" t="s">
        <v>4852</v>
      </c>
      <c r="E90" s="292" t="s">
        <v>136</v>
      </c>
      <c r="F90" s="295">
        <v>5.68</v>
      </c>
      <c r="G90" s="292"/>
      <c r="H90" s="292"/>
      <c r="I90" s="295">
        <v>5.68</v>
      </c>
      <c r="J90" s="292">
        <v>100</v>
      </c>
      <c r="K90" s="292">
        <f t="shared" si="1"/>
        <v>568</v>
      </c>
      <c r="L90" s="292"/>
    </row>
    <row r="91" customHeight="1" spans="1:12">
      <c r="A91" s="290">
        <v>86</v>
      </c>
      <c r="B91" s="292" t="s">
        <v>4867</v>
      </c>
      <c r="C91" s="296" t="s">
        <v>4792</v>
      </c>
      <c r="D91" s="296" t="s">
        <v>4852</v>
      </c>
      <c r="E91" s="292" t="s">
        <v>136</v>
      </c>
      <c r="F91" s="295">
        <v>10.65</v>
      </c>
      <c r="G91" s="292"/>
      <c r="H91" s="292"/>
      <c r="I91" s="295">
        <v>10.65</v>
      </c>
      <c r="J91" s="292">
        <v>100</v>
      </c>
      <c r="K91" s="292">
        <f t="shared" si="1"/>
        <v>1065</v>
      </c>
      <c r="L91" s="292"/>
    </row>
    <row r="92" customHeight="1" spans="1:12">
      <c r="A92" s="290">
        <v>87</v>
      </c>
      <c r="B92" s="292" t="s">
        <v>4868</v>
      </c>
      <c r="C92" s="296" t="s">
        <v>4792</v>
      </c>
      <c r="D92" s="296" t="s">
        <v>4852</v>
      </c>
      <c r="E92" s="292" t="s">
        <v>136</v>
      </c>
      <c r="F92" s="295">
        <v>5.41</v>
      </c>
      <c r="G92" s="292"/>
      <c r="H92" s="292"/>
      <c r="I92" s="295">
        <v>5.41</v>
      </c>
      <c r="J92" s="292">
        <v>100</v>
      </c>
      <c r="K92" s="292">
        <f t="shared" si="1"/>
        <v>541</v>
      </c>
      <c r="L92" s="292"/>
    </row>
    <row r="93" customHeight="1" spans="1:12">
      <c r="A93" s="290">
        <v>88</v>
      </c>
      <c r="B93" s="292" t="s">
        <v>4869</v>
      </c>
      <c r="C93" s="296" t="s">
        <v>4792</v>
      </c>
      <c r="D93" s="296" t="s">
        <v>4852</v>
      </c>
      <c r="E93" s="292" t="s">
        <v>136</v>
      </c>
      <c r="F93" s="295">
        <v>5.41</v>
      </c>
      <c r="G93" s="292"/>
      <c r="H93" s="292"/>
      <c r="I93" s="295">
        <v>5.41</v>
      </c>
      <c r="J93" s="292">
        <v>100</v>
      </c>
      <c r="K93" s="292">
        <f t="shared" si="1"/>
        <v>541</v>
      </c>
      <c r="L93" s="292"/>
    </row>
    <row r="94" customHeight="1" spans="1:12">
      <c r="A94" s="290">
        <v>89</v>
      </c>
      <c r="B94" s="292" t="s">
        <v>4870</v>
      </c>
      <c r="C94" s="296" t="s">
        <v>4792</v>
      </c>
      <c r="D94" s="296" t="s">
        <v>4852</v>
      </c>
      <c r="E94" s="292" t="s">
        <v>136</v>
      </c>
      <c r="F94" s="295">
        <v>8.16</v>
      </c>
      <c r="G94" s="292"/>
      <c r="H94" s="292"/>
      <c r="I94" s="295">
        <v>8.16</v>
      </c>
      <c r="J94" s="292">
        <v>100</v>
      </c>
      <c r="K94" s="292">
        <f t="shared" si="1"/>
        <v>816</v>
      </c>
      <c r="L94" s="292"/>
    </row>
    <row r="95" customHeight="1" spans="1:12">
      <c r="A95" s="290">
        <v>90</v>
      </c>
      <c r="B95" s="292" t="s">
        <v>4871</v>
      </c>
      <c r="C95" s="296" t="s">
        <v>4792</v>
      </c>
      <c r="D95" s="296" t="s">
        <v>4852</v>
      </c>
      <c r="E95" s="292" t="s">
        <v>136</v>
      </c>
      <c r="F95" s="295">
        <v>3.35</v>
      </c>
      <c r="G95" s="292"/>
      <c r="H95" s="292"/>
      <c r="I95" s="295">
        <v>3.35</v>
      </c>
      <c r="J95" s="292">
        <v>100</v>
      </c>
      <c r="K95" s="292">
        <f t="shared" si="1"/>
        <v>335</v>
      </c>
      <c r="L95" s="292"/>
    </row>
    <row r="96" customHeight="1" spans="1:12">
      <c r="A96" s="290">
        <v>91</v>
      </c>
      <c r="B96" s="292" t="s">
        <v>4872</v>
      </c>
      <c r="C96" s="296" t="s">
        <v>4792</v>
      </c>
      <c r="D96" s="296" t="s">
        <v>4852</v>
      </c>
      <c r="E96" s="292" t="s">
        <v>136</v>
      </c>
      <c r="F96" s="295">
        <v>2.61</v>
      </c>
      <c r="G96" s="292"/>
      <c r="H96" s="292"/>
      <c r="I96" s="295">
        <v>2.61</v>
      </c>
      <c r="J96" s="292">
        <v>100</v>
      </c>
      <c r="K96" s="292">
        <f t="shared" si="1"/>
        <v>261</v>
      </c>
      <c r="L96" s="292"/>
    </row>
    <row r="97" customHeight="1" spans="1:12">
      <c r="A97" s="290">
        <v>92</v>
      </c>
      <c r="B97" s="292" t="s">
        <v>4873</v>
      </c>
      <c r="C97" s="296" t="s">
        <v>4792</v>
      </c>
      <c r="D97" s="296" t="s">
        <v>4852</v>
      </c>
      <c r="E97" s="292" t="s">
        <v>136</v>
      </c>
      <c r="F97" s="295">
        <v>2.46</v>
      </c>
      <c r="G97" s="292"/>
      <c r="H97" s="292"/>
      <c r="I97" s="295">
        <v>2.46</v>
      </c>
      <c r="J97" s="292">
        <v>100</v>
      </c>
      <c r="K97" s="292">
        <f t="shared" si="1"/>
        <v>246</v>
      </c>
      <c r="L97" s="292"/>
    </row>
    <row r="98" customHeight="1" spans="1:12">
      <c r="A98" s="290">
        <v>93</v>
      </c>
      <c r="B98" s="292" t="s">
        <v>4874</v>
      </c>
      <c r="C98" s="296" t="s">
        <v>4792</v>
      </c>
      <c r="D98" s="296" t="s">
        <v>4852</v>
      </c>
      <c r="E98" s="292" t="s">
        <v>136</v>
      </c>
      <c r="F98" s="295">
        <v>7.46</v>
      </c>
      <c r="G98" s="292"/>
      <c r="H98" s="292"/>
      <c r="I98" s="295">
        <v>7.46</v>
      </c>
      <c r="J98" s="292">
        <v>100</v>
      </c>
      <c r="K98" s="292">
        <f t="shared" si="1"/>
        <v>746</v>
      </c>
      <c r="L98" s="292"/>
    </row>
    <row r="99" customHeight="1" spans="1:12">
      <c r="A99" s="290">
        <v>94</v>
      </c>
      <c r="B99" s="292" t="s">
        <v>4875</v>
      </c>
      <c r="C99" s="296" t="s">
        <v>4792</v>
      </c>
      <c r="D99" s="296" t="s">
        <v>4852</v>
      </c>
      <c r="E99" s="292" t="s">
        <v>136</v>
      </c>
      <c r="F99" s="295">
        <v>4.71</v>
      </c>
      <c r="G99" s="292"/>
      <c r="H99" s="292"/>
      <c r="I99" s="295">
        <v>4.71</v>
      </c>
      <c r="J99" s="292">
        <v>100</v>
      </c>
      <c r="K99" s="292">
        <f t="shared" si="1"/>
        <v>471</v>
      </c>
      <c r="L99" s="292"/>
    </row>
    <row r="100" customHeight="1" spans="1:12">
      <c r="A100" s="290">
        <v>95</v>
      </c>
      <c r="B100" s="292" t="s">
        <v>4876</v>
      </c>
      <c r="C100" s="296" t="s">
        <v>4792</v>
      </c>
      <c r="D100" s="296" t="s">
        <v>4852</v>
      </c>
      <c r="E100" s="292" t="s">
        <v>136</v>
      </c>
      <c r="F100" s="295">
        <v>2.46</v>
      </c>
      <c r="G100" s="292"/>
      <c r="H100" s="292"/>
      <c r="I100" s="295">
        <v>2.46</v>
      </c>
      <c r="J100" s="292">
        <v>100</v>
      </c>
      <c r="K100" s="292">
        <f t="shared" si="1"/>
        <v>246</v>
      </c>
      <c r="L100" s="292"/>
    </row>
    <row r="101" customHeight="1" spans="1:12">
      <c r="A101" s="290">
        <v>96</v>
      </c>
      <c r="B101" s="292" t="s">
        <v>4877</v>
      </c>
      <c r="C101" s="296" t="s">
        <v>4792</v>
      </c>
      <c r="D101" s="296" t="s">
        <v>4852</v>
      </c>
      <c r="E101" s="292" t="s">
        <v>136</v>
      </c>
      <c r="F101" s="295">
        <v>8.38</v>
      </c>
      <c r="G101" s="292"/>
      <c r="H101" s="292"/>
      <c r="I101" s="295">
        <v>8.38</v>
      </c>
      <c r="J101" s="292">
        <v>100</v>
      </c>
      <c r="K101" s="292">
        <f t="shared" si="1"/>
        <v>838</v>
      </c>
      <c r="L101" s="292"/>
    </row>
    <row r="102" customHeight="1" spans="1:12">
      <c r="A102" s="290">
        <v>97</v>
      </c>
      <c r="B102" s="292" t="s">
        <v>4878</v>
      </c>
      <c r="C102" s="296" t="s">
        <v>4792</v>
      </c>
      <c r="D102" s="296" t="s">
        <v>4852</v>
      </c>
      <c r="E102" s="292" t="s">
        <v>136</v>
      </c>
      <c r="F102" s="295">
        <v>2.34</v>
      </c>
      <c r="G102" s="292"/>
      <c r="H102" s="292"/>
      <c r="I102" s="295">
        <v>2.34</v>
      </c>
      <c r="J102" s="292">
        <v>100</v>
      </c>
      <c r="K102" s="292">
        <f t="shared" si="1"/>
        <v>234</v>
      </c>
      <c r="L102" s="292"/>
    </row>
    <row r="103" customHeight="1" spans="1:12">
      <c r="A103" s="290">
        <v>98</v>
      </c>
      <c r="B103" s="292" t="s">
        <v>4879</v>
      </c>
      <c r="C103" s="296" t="s">
        <v>4792</v>
      </c>
      <c r="D103" s="296" t="s">
        <v>4852</v>
      </c>
      <c r="E103" s="292" t="s">
        <v>136</v>
      </c>
      <c r="F103" s="295">
        <v>3.66</v>
      </c>
      <c r="G103" s="292"/>
      <c r="H103" s="292"/>
      <c r="I103" s="295">
        <v>3.66</v>
      </c>
      <c r="J103" s="292">
        <v>100</v>
      </c>
      <c r="K103" s="292">
        <f t="shared" si="1"/>
        <v>366</v>
      </c>
      <c r="L103" s="292"/>
    </row>
    <row r="104" customHeight="1" spans="1:12">
      <c r="A104" s="290">
        <v>99</v>
      </c>
      <c r="B104" s="292" t="s">
        <v>4880</v>
      </c>
      <c r="C104" s="296" t="s">
        <v>4792</v>
      </c>
      <c r="D104" s="296" t="s">
        <v>4852</v>
      </c>
      <c r="E104" s="292" t="s">
        <v>136</v>
      </c>
      <c r="F104" s="295">
        <v>3.26</v>
      </c>
      <c r="G104" s="292"/>
      <c r="H104" s="292"/>
      <c r="I104" s="295">
        <v>3.26</v>
      </c>
      <c r="J104" s="292">
        <v>100</v>
      </c>
      <c r="K104" s="292">
        <f t="shared" si="1"/>
        <v>326</v>
      </c>
      <c r="L104" s="292"/>
    </row>
    <row r="105" customHeight="1" spans="1:12">
      <c r="A105" s="290">
        <v>100</v>
      </c>
      <c r="B105" s="292" t="s">
        <v>4881</v>
      </c>
      <c r="C105" s="296" t="s">
        <v>4792</v>
      </c>
      <c r="D105" s="296" t="s">
        <v>4852</v>
      </c>
      <c r="E105" s="292" t="s">
        <v>136</v>
      </c>
      <c r="F105" s="295">
        <v>2.75</v>
      </c>
      <c r="G105" s="292"/>
      <c r="H105" s="292"/>
      <c r="I105" s="295">
        <v>2.75</v>
      </c>
      <c r="J105" s="292">
        <v>100</v>
      </c>
      <c r="K105" s="292">
        <f t="shared" si="1"/>
        <v>275</v>
      </c>
      <c r="L105" s="292"/>
    </row>
    <row r="106" customHeight="1" spans="1:12">
      <c r="A106" s="290">
        <v>101</v>
      </c>
      <c r="B106" s="292" t="s">
        <v>4882</v>
      </c>
      <c r="C106" s="296" t="s">
        <v>4792</v>
      </c>
      <c r="D106" s="296" t="s">
        <v>4852</v>
      </c>
      <c r="E106" s="292" t="s">
        <v>136</v>
      </c>
      <c r="F106" s="295">
        <v>2.24</v>
      </c>
      <c r="G106" s="292"/>
      <c r="H106" s="292"/>
      <c r="I106" s="295">
        <v>2.24</v>
      </c>
      <c r="J106" s="292">
        <v>100</v>
      </c>
      <c r="K106" s="292">
        <f t="shared" si="1"/>
        <v>224</v>
      </c>
      <c r="L106" s="292"/>
    </row>
    <row r="107" customHeight="1" spans="1:12">
      <c r="A107" s="290">
        <v>102</v>
      </c>
      <c r="B107" s="292" t="s">
        <v>4883</v>
      </c>
      <c r="C107" s="296" t="s">
        <v>4792</v>
      </c>
      <c r="D107" s="296" t="s">
        <v>4852</v>
      </c>
      <c r="E107" s="292" t="s">
        <v>136</v>
      </c>
      <c r="F107" s="295">
        <v>2.4</v>
      </c>
      <c r="G107" s="292"/>
      <c r="H107" s="292"/>
      <c r="I107" s="295">
        <v>2.4</v>
      </c>
      <c r="J107" s="292">
        <v>100</v>
      </c>
      <c r="K107" s="292">
        <f t="shared" si="1"/>
        <v>240</v>
      </c>
      <c r="L107" s="292"/>
    </row>
    <row r="108" customHeight="1" spans="1:12">
      <c r="A108" s="290">
        <v>103</v>
      </c>
      <c r="B108" s="292" t="s">
        <v>4884</v>
      </c>
      <c r="C108" s="296" t="s">
        <v>4792</v>
      </c>
      <c r="D108" s="296" t="s">
        <v>4852</v>
      </c>
      <c r="E108" s="292" t="s">
        <v>136</v>
      </c>
      <c r="F108" s="295">
        <v>5.82</v>
      </c>
      <c r="G108" s="292"/>
      <c r="H108" s="292"/>
      <c r="I108" s="295">
        <v>5.82</v>
      </c>
      <c r="J108" s="292">
        <v>100</v>
      </c>
      <c r="K108" s="292">
        <f t="shared" si="1"/>
        <v>582</v>
      </c>
      <c r="L108" s="292"/>
    </row>
    <row r="109" customHeight="1" spans="1:12">
      <c r="A109" s="290">
        <v>104</v>
      </c>
      <c r="B109" s="292" t="s">
        <v>4885</v>
      </c>
      <c r="C109" s="296" t="s">
        <v>4792</v>
      </c>
      <c r="D109" s="296" t="s">
        <v>4852</v>
      </c>
      <c r="E109" s="292" t="s">
        <v>136</v>
      </c>
      <c r="F109" s="295">
        <v>10.7</v>
      </c>
      <c r="G109" s="292"/>
      <c r="H109" s="292"/>
      <c r="I109" s="295">
        <v>10.7</v>
      </c>
      <c r="J109" s="292">
        <v>100</v>
      </c>
      <c r="K109" s="292">
        <f t="shared" si="1"/>
        <v>1070</v>
      </c>
      <c r="L109" s="292"/>
    </row>
    <row r="110" customHeight="1" spans="1:12">
      <c r="A110" s="290">
        <v>105</v>
      </c>
      <c r="B110" s="292" t="s">
        <v>4886</v>
      </c>
      <c r="C110" s="296" t="s">
        <v>4792</v>
      </c>
      <c r="D110" s="296" t="s">
        <v>4852</v>
      </c>
      <c r="E110" s="292" t="s">
        <v>136</v>
      </c>
      <c r="F110" s="295">
        <v>6.84</v>
      </c>
      <c r="G110" s="292"/>
      <c r="H110" s="292"/>
      <c r="I110" s="295">
        <v>6.84</v>
      </c>
      <c r="J110" s="292">
        <v>100</v>
      </c>
      <c r="K110" s="292">
        <f t="shared" si="1"/>
        <v>684</v>
      </c>
      <c r="L110" s="292"/>
    </row>
    <row r="111" customHeight="1" spans="1:12">
      <c r="A111" s="290">
        <v>106</v>
      </c>
      <c r="B111" s="292" t="s">
        <v>4887</v>
      </c>
      <c r="C111" s="296" t="s">
        <v>4792</v>
      </c>
      <c r="D111" s="296" t="s">
        <v>4852</v>
      </c>
      <c r="E111" s="292" t="s">
        <v>136</v>
      </c>
      <c r="F111" s="295">
        <v>5.26</v>
      </c>
      <c r="G111" s="292"/>
      <c r="H111" s="292"/>
      <c r="I111" s="295">
        <v>5.26</v>
      </c>
      <c r="J111" s="292">
        <v>100</v>
      </c>
      <c r="K111" s="292">
        <f t="shared" si="1"/>
        <v>526</v>
      </c>
      <c r="L111" s="292"/>
    </row>
    <row r="112" customHeight="1" spans="1:12">
      <c r="A112" s="290">
        <v>107</v>
      </c>
      <c r="B112" s="297" t="s">
        <v>4888</v>
      </c>
      <c r="C112" s="296" t="s">
        <v>4792</v>
      </c>
      <c r="D112" s="296" t="s">
        <v>4852</v>
      </c>
      <c r="E112" s="292" t="s">
        <v>136</v>
      </c>
      <c r="F112" s="295">
        <v>2.86</v>
      </c>
      <c r="G112" s="292"/>
      <c r="H112" s="292"/>
      <c r="I112" s="295">
        <v>2.86</v>
      </c>
      <c r="J112" s="292">
        <v>100</v>
      </c>
      <c r="K112" s="292">
        <f t="shared" si="1"/>
        <v>286</v>
      </c>
      <c r="L112" s="292"/>
    </row>
    <row r="113" customHeight="1" spans="1:12">
      <c r="A113" s="290">
        <v>108</v>
      </c>
      <c r="B113" s="292" t="s">
        <v>4889</v>
      </c>
      <c r="C113" s="296" t="s">
        <v>4792</v>
      </c>
      <c r="D113" s="296" t="s">
        <v>4852</v>
      </c>
      <c r="E113" s="292" t="s">
        <v>136</v>
      </c>
      <c r="F113" s="295">
        <v>6.46</v>
      </c>
      <c r="G113" s="292"/>
      <c r="H113" s="292"/>
      <c r="I113" s="295">
        <v>6.46</v>
      </c>
      <c r="J113" s="292">
        <v>100</v>
      </c>
      <c r="K113" s="292">
        <f t="shared" si="1"/>
        <v>646</v>
      </c>
      <c r="L113" s="294" t="s">
        <v>4133</v>
      </c>
    </row>
    <row r="114" customHeight="1" spans="1:12">
      <c r="A114" s="290">
        <v>109</v>
      </c>
      <c r="B114" s="292" t="s">
        <v>4890</v>
      </c>
      <c r="C114" s="296" t="s">
        <v>4792</v>
      </c>
      <c r="D114" s="296" t="s">
        <v>4852</v>
      </c>
      <c r="E114" s="292" t="s">
        <v>436</v>
      </c>
      <c r="F114" s="295">
        <v>19.81</v>
      </c>
      <c r="G114" s="292"/>
      <c r="H114" s="292"/>
      <c r="I114" s="295">
        <v>19.81</v>
      </c>
      <c r="J114" s="292">
        <v>100</v>
      </c>
      <c r="K114" s="292">
        <f t="shared" si="1"/>
        <v>1981</v>
      </c>
      <c r="L114" s="292"/>
    </row>
    <row r="115" customHeight="1" spans="1:12">
      <c r="A115" s="290">
        <v>110</v>
      </c>
      <c r="B115" s="292" t="s">
        <v>4891</v>
      </c>
      <c r="C115" s="296" t="s">
        <v>4792</v>
      </c>
      <c r="D115" s="296" t="s">
        <v>4852</v>
      </c>
      <c r="E115" s="292" t="s">
        <v>436</v>
      </c>
      <c r="F115" s="295">
        <v>2.69</v>
      </c>
      <c r="G115" s="292"/>
      <c r="H115" s="292"/>
      <c r="I115" s="295">
        <v>2.69</v>
      </c>
      <c r="J115" s="292">
        <v>100</v>
      </c>
      <c r="K115" s="292">
        <f t="shared" si="1"/>
        <v>269</v>
      </c>
      <c r="L115" s="292"/>
    </row>
    <row r="116" customHeight="1" spans="1:12">
      <c r="A116" s="290">
        <v>111</v>
      </c>
      <c r="B116" s="292" t="s">
        <v>4892</v>
      </c>
      <c r="C116" s="296" t="s">
        <v>4792</v>
      </c>
      <c r="D116" s="296" t="s">
        <v>4852</v>
      </c>
      <c r="E116" s="292" t="s">
        <v>436</v>
      </c>
      <c r="F116" s="295">
        <v>9.54</v>
      </c>
      <c r="G116" s="292"/>
      <c r="H116" s="292"/>
      <c r="I116" s="295">
        <v>9.54</v>
      </c>
      <c r="J116" s="292">
        <v>100</v>
      </c>
      <c r="K116" s="292">
        <f t="shared" si="1"/>
        <v>954</v>
      </c>
      <c r="L116" s="292"/>
    </row>
    <row r="117" customHeight="1" spans="1:12">
      <c r="A117" s="290">
        <v>112</v>
      </c>
      <c r="B117" s="292" t="s">
        <v>4893</v>
      </c>
      <c r="C117" s="296" t="s">
        <v>4792</v>
      </c>
      <c r="D117" s="296" t="s">
        <v>4852</v>
      </c>
      <c r="E117" s="292" t="s">
        <v>436</v>
      </c>
      <c r="F117" s="295">
        <v>6.79</v>
      </c>
      <c r="G117" s="292"/>
      <c r="H117" s="292"/>
      <c r="I117" s="295">
        <v>6.79</v>
      </c>
      <c r="J117" s="292">
        <v>100</v>
      </c>
      <c r="K117" s="292">
        <f t="shared" si="1"/>
        <v>679</v>
      </c>
      <c r="L117" s="292"/>
    </row>
    <row r="118" customHeight="1" spans="1:12">
      <c r="A118" s="290">
        <v>113</v>
      </c>
      <c r="B118" s="292" t="s">
        <v>968</v>
      </c>
      <c r="C118" s="296" t="s">
        <v>4792</v>
      </c>
      <c r="D118" s="296" t="s">
        <v>4852</v>
      </c>
      <c r="E118" s="292" t="s">
        <v>436</v>
      </c>
      <c r="F118" s="295">
        <v>5.88</v>
      </c>
      <c r="G118" s="292"/>
      <c r="H118" s="292"/>
      <c r="I118" s="295">
        <v>5.88</v>
      </c>
      <c r="J118" s="292">
        <v>100</v>
      </c>
      <c r="K118" s="292">
        <f t="shared" si="1"/>
        <v>588</v>
      </c>
      <c r="L118" s="292"/>
    </row>
    <row r="119" customHeight="1" spans="1:12">
      <c r="A119" s="290">
        <v>114</v>
      </c>
      <c r="B119" s="292" t="s">
        <v>967</v>
      </c>
      <c r="C119" s="296" t="s">
        <v>4792</v>
      </c>
      <c r="D119" s="296" t="s">
        <v>4852</v>
      </c>
      <c r="E119" s="292" t="s">
        <v>436</v>
      </c>
      <c r="F119" s="295">
        <v>4.69</v>
      </c>
      <c r="G119" s="292"/>
      <c r="H119" s="292"/>
      <c r="I119" s="295">
        <v>4.69</v>
      </c>
      <c r="J119" s="292">
        <v>100</v>
      </c>
      <c r="K119" s="292">
        <f t="shared" si="1"/>
        <v>469</v>
      </c>
      <c r="L119" s="292"/>
    </row>
    <row r="120" customHeight="1" spans="1:12">
      <c r="A120" s="290">
        <v>115</v>
      </c>
      <c r="B120" s="292" t="s">
        <v>969</v>
      </c>
      <c r="C120" s="296" t="s">
        <v>4792</v>
      </c>
      <c r="D120" s="296" t="s">
        <v>4852</v>
      </c>
      <c r="E120" s="292" t="s">
        <v>436</v>
      </c>
      <c r="F120" s="295">
        <v>5.96</v>
      </c>
      <c r="G120" s="292"/>
      <c r="H120" s="292"/>
      <c r="I120" s="295">
        <v>5.96</v>
      </c>
      <c r="J120" s="292">
        <v>100</v>
      </c>
      <c r="K120" s="292">
        <f t="shared" si="1"/>
        <v>596</v>
      </c>
      <c r="L120" s="292"/>
    </row>
    <row r="121" customHeight="1" spans="1:12">
      <c r="A121" s="290">
        <v>116</v>
      </c>
      <c r="B121" s="292" t="s">
        <v>4894</v>
      </c>
      <c r="C121" s="296" t="s">
        <v>4792</v>
      </c>
      <c r="D121" s="296" t="s">
        <v>4852</v>
      </c>
      <c r="E121" s="292" t="s">
        <v>436</v>
      </c>
      <c r="F121" s="295">
        <v>4.12</v>
      </c>
      <c r="G121" s="292"/>
      <c r="H121" s="292"/>
      <c r="I121" s="295">
        <v>4.12</v>
      </c>
      <c r="J121" s="292">
        <v>100</v>
      </c>
      <c r="K121" s="292">
        <f t="shared" si="1"/>
        <v>412</v>
      </c>
      <c r="L121" s="292"/>
    </row>
    <row r="122" customHeight="1" spans="1:12">
      <c r="A122" s="290">
        <v>117</v>
      </c>
      <c r="B122" s="292" t="s">
        <v>4895</v>
      </c>
      <c r="C122" s="296" t="s">
        <v>4792</v>
      </c>
      <c r="D122" s="296" t="s">
        <v>4852</v>
      </c>
      <c r="E122" s="292" t="s">
        <v>436</v>
      </c>
      <c r="F122" s="295">
        <v>7.85</v>
      </c>
      <c r="G122" s="292"/>
      <c r="H122" s="292"/>
      <c r="I122" s="295">
        <v>7.85</v>
      </c>
      <c r="J122" s="292">
        <v>100</v>
      </c>
      <c r="K122" s="292">
        <f t="shared" si="1"/>
        <v>785</v>
      </c>
      <c r="L122" s="292"/>
    </row>
    <row r="123" customHeight="1" spans="1:12">
      <c r="A123" s="290">
        <v>118</v>
      </c>
      <c r="B123" s="291" t="s">
        <v>4896</v>
      </c>
      <c r="C123" s="296" t="s">
        <v>4792</v>
      </c>
      <c r="D123" s="296" t="s">
        <v>4852</v>
      </c>
      <c r="E123" s="292" t="s">
        <v>436</v>
      </c>
      <c r="F123" s="293">
        <v>13.21</v>
      </c>
      <c r="G123" s="291"/>
      <c r="H123" s="291"/>
      <c r="I123" s="293">
        <v>13.21</v>
      </c>
      <c r="J123" s="291">
        <v>100</v>
      </c>
      <c r="K123" s="291">
        <f t="shared" si="1"/>
        <v>1321</v>
      </c>
      <c r="L123" s="51"/>
    </row>
    <row r="124" customHeight="1" spans="1:12">
      <c r="A124" s="290">
        <v>119</v>
      </c>
      <c r="B124" s="291" t="s">
        <v>4897</v>
      </c>
      <c r="C124" s="296" t="s">
        <v>4792</v>
      </c>
      <c r="D124" s="296" t="s">
        <v>4852</v>
      </c>
      <c r="E124" s="292" t="s">
        <v>436</v>
      </c>
      <c r="F124" s="293">
        <v>4.71</v>
      </c>
      <c r="G124" s="291"/>
      <c r="H124" s="291"/>
      <c r="I124" s="293">
        <v>4.71</v>
      </c>
      <c r="J124" s="291">
        <v>100</v>
      </c>
      <c r="K124" s="291">
        <f t="shared" si="1"/>
        <v>471</v>
      </c>
      <c r="L124" s="51"/>
    </row>
    <row r="125" customHeight="1" spans="1:12">
      <c r="A125" s="290">
        <v>120</v>
      </c>
      <c r="B125" s="291" t="s">
        <v>4898</v>
      </c>
      <c r="C125" s="296" t="s">
        <v>4792</v>
      </c>
      <c r="D125" s="296" t="s">
        <v>4852</v>
      </c>
      <c r="E125" s="292" t="s">
        <v>436</v>
      </c>
      <c r="F125" s="293">
        <v>2.73</v>
      </c>
      <c r="G125" s="291"/>
      <c r="H125" s="291"/>
      <c r="I125" s="293">
        <v>2.73</v>
      </c>
      <c r="J125" s="291">
        <v>100</v>
      </c>
      <c r="K125" s="291">
        <f t="shared" si="1"/>
        <v>273</v>
      </c>
      <c r="L125" s="51"/>
    </row>
    <row r="126" customHeight="1" spans="1:12">
      <c r="A126" s="290">
        <v>121</v>
      </c>
      <c r="B126" s="291" t="s">
        <v>1004</v>
      </c>
      <c r="C126" s="296" t="s">
        <v>4792</v>
      </c>
      <c r="D126" s="296" t="s">
        <v>4852</v>
      </c>
      <c r="E126" s="292" t="s">
        <v>436</v>
      </c>
      <c r="F126" s="293">
        <v>6.6</v>
      </c>
      <c r="G126" s="291"/>
      <c r="H126" s="291"/>
      <c r="I126" s="293">
        <v>6.6</v>
      </c>
      <c r="J126" s="291">
        <v>100</v>
      </c>
      <c r="K126" s="291">
        <f t="shared" si="1"/>
        <v>660</v>
      </c>
      <c r="L126" s="51"/>
    </row>
    <row r="127" customHeight="1" spans="1:12">
      <c r="A127" s="290">
        <v>122</v>
      </c>
      <c r="B127" s="291" t="s">
        <v>4899</v>
      </c>
      <c r="C127" s="296" t="s">
        <v>4792</v>
      </c>
      <c r="D127" s="296" t="s">
        <v>4852</v>
      </c>
      <c r="E127" s="292" t="s">
        <v>436</v>
      </c>
      <c r="F127" s="293">
        <v>3.78</v>
      </c>
      <c r="G127" s="291"/>
      <c r="H127" s="291"/>
      <c r="I127" s="293">
        <v>3.78</v>
      </c>
      <c r="J127" s="291">
        <v>100</v>
      </c>
      <c r="K127" s="291">
        <f t="shared" si="1"/>
        <v>378</v>
      </c>
      <c r="L127" s="51"/>
    </row>
    <row r="128" customHeight="1" spans="1:12">
      <c r="A128" s="290">
        <v>123</v>
      </c>
      <c r="B128" s="291" t="s">
        <v>4900</v>
      </c>
      <c r="C128" s="296" t="s">
        <v>4792</v>
      </c>
      <c r="D128" s="296" t="s">
        <v>4852</v>
      </c>
      <c r="E128" s="292" t="s">
        <v>436</v>
      </c>
      <c r="F128" s="293">
        <v>12.04</v>
      </c>
      <c r="G128" s="291"/>
      <c r="H128" s="291"/>
      <c r="I128" s="293">
        <v>12.04</v>
      </c>
      <c r="J128" s="291">
        <v>100</v>
      </c>
      <c r="K128" s="291">
        <f t="shared" si="1"/>
        <v>1204</v>
      </c>
      <c r="L128" s="51"/>
    </row>
    <row r="129" customHeight="1" spans="1:12">
      <c r="A129" s="290">
        <v>124</v>
      </c>
      <c r="B129" s="291" t="s">
        <v>4901</v>
      </c>
      <c r="C129" s="296" t="s">
        <v>4792</v>
      </c>
      <c r="D129" s="296" t="s">
        <v>4852</v>
      </c>
      <c r="E129" s="292" t="s">
        <v>436</v>
      </c>
      <c r="F129" s="293">
        <v>3.78</v>
      </c>
      <c r="G129" s="291"/>
      <c r="H129" s="291"/>
      <c r="I129" s="293">
        <v>3.78</v>
      </c>
      <c r="J129" s="291">
        <v>100</v>
      </c>
      <c r="K129" s="291">
        <f t="shared" si="1"/>
        <v>378</v>
      </c>
      <c r="L129" s="51"/>
    </row>
    <row r="130" customHeight="1" spans="1:12">
      <c r="A130" s="290">
        <v>125</v>
      </c>
      <c r="B130" s="291" t="s">
        <v>4902</v>
      </c>
      <c r="C130" s="296" t="s">
        <v>4792</v>
      </c>
      <c r="D130" s="296" t="s">
        <v>4852</v>
      </c>
      <c r="E130" s="292" t="s">
        <v>436</v>
      </c>
      <c r="F130" s="293">
        <v>6.49</v>
      </c>
      <c r="G130" s="291"/>
      <c r="H130" s="291"/>
      <c r="I130" s="293">
        <v>6.49</v>
      </c>
      <c r="J130" s="291">
        <v>100</v>
      </c>
      <c r="K130" s="291">
        <f t="shared" si="1"/>
        <v>649</v>
      </c>
      <c r="L130" s="51"/>
    </row>
    <row r="131" customHeight="1" spans="1:12">
      <c r="A131" s="290">
        <v>126</v>
      </c>
      <c r="B131" s="291" t="s">
        <v>4903</v>
      </c>
      <c r="C131" s="296" t="s">
        <v>4792</v>
      </c>
      <c r="D131" s="296" t="s">
        <v>4852</v>
      </c>
      <c r="E131" s="292" t="s">
        <v>436</v>
      </c>
      <c r="F131" s="293">
        <v>16.06</v>
      </c>
      <c r="G131" s="291"/>
      <c r="H131" s="291"/>
      <c r="I131" s="293">
        <v>16.06</v>
      </c>
      <c r="J131" s="291">
        <v>100</v>
      </c>
      <c r="K131" s="291">
        <f t="shared" si="1"/>
        <v>1606</v>
      </c>
      <c r="L131" s="51"/>
    </row>
    <row r="132" customHeight="1" spans="1:12">
      <c r="A132" s="290">
        <v>127</v>
      </c>
      <c r="B132" s="292" t="s">
        <v>4904</v>
      </c>
      <c r="C132" s="296" t="s">
        <v>4792</v>
      </c>
      <c r="D132" s="296" t="s">
        <v>4852</v>
      </c>
      <c r="E132" s="292" t="s">
        <v>518</v>
      </c>
      <c r="F132" s="295">
        <v>7.03</v>
      </c>
      <c r="G132" s="292"/>
      <c r="H132" s="292"/>
      <c r="I132" s="295">
        <v>7.03</v>
      </c>
      <c r="J132" s="292">
        <v>100</v>
      </c>
      <c r="K132" s="292">
        <f t="shared" si="1"/>
        <v>703</v>
      </c>
      <c r="L132" s="298" t="s">
        <v>4905</v>
      </c>
    </row>
    <row r="133" customHeight="1" spans="1:12">
      <c r="A133" s="290">
        <v>128</v>
      </c>
      <c r="B133" s="292" t="s">
        <v>4906</v>
      </c>
      <c r="C133" s="296" t="s">
        <v>4792</v>
      </c>
      <c r="D133" s="296" t="s">
        <v>4852</v>
      </c>
      <c r="E133" s="292" t="s">
        <v>518</v>
      </c>
      <c r="F133" s="295">
        <v>7.35</v>
      </c>
      <c r="G133" s="292"/>
      <c r="H133" s="292"/>
      <c r="I133" s="295">
        <v>7.35</v>
      </c>
      <c r="J133" s="292">
        <v>100</v>
      </c>
      <c r="K133" s="292">
        <f t="shared" si="1"/>
        <v>735</v>
      </c>
      <c r="L133" s="292"/>
    </row>
    <row r="134" customHeight="1" spans="1:12">
      <c r="A134" s="290">
        <v>129</v>
      </c>
      <c r="B134" s="292" t="s">
        <v>4907</v>
      </c>
      <c r="C134" s="296" t="s">
        <v>4792</v>
      </c>
      <c r="D134" s="296" t="s">
        <v>4852</v>
      </c>
      <c r="E134" s="292" t="s">
        <v>518</v>
      </c>
      <c r="F134" s="295">
        <v>6.92</v>
      </c>
      <c r="G134" s="292"/>
      <c r="H134" s="292"/>
      <c r="I134" s="295">
        <v>6.92</v>
      </c>
      <c r="J134" s="292">
        <v>100</v>
      </c>
      <c r="K134" s="292">
        <f t="shared" ref="K134:K147" si="2">I134*J134</f>
        <v>692</v>
      </c>
      <c r="L134" s="292"/>
    </row>
    <row r="135" customHeight="1" spans="1:12">
      <c r="A135" s="290">
        <v>130</v>
      </c>
      <c r="B135" s="292" t="s">
        <v>4908</v>
      </c>
      <c r="C135" s="296" t="s">
        <v>4792</v>
      </c>
      <c r="D135" s="296" t="s">
        <v>4852</v>
      </c>
      <c r="E135" s="292" t="s">
        <v>518</v>
      </c>
      <c r="F135" s="295">
        <v>7.87</v>
      </c>
      <c r="G135" s="292"/>
      <c r="H135" s="292"/>
      <c r="I135" s="295">
        <v>7.87</v>
      </c>
      <c r="J135" s="292">
        <v>100</v>
      </c>
      <c r="K135" s="292">
        <f t="shared" si="2"/>
        <v>787</v>
      </c>
      <c r="L135" s="292"/>
    </row>
    <row r="136" customHeight="1" spans="1:12">
      <c r="A136" s="290">
        <v>131</v>
      </c>
      <c r="B136" s="292" t="s">
        <v>4909</v>
      </c>
      <c r="C136" s="296" t="s">
        <v>4792</v>
      </c>
      <c r="D136" s="296" t="s">
        <v>4852</v>
      </c>
      <c r="E136" s="292" t="s">
        <v>518</v>
      </c>
      <c r="F136" s="295">
        <v>5.99</v>
      </c>
      <c r="G136" s="292"/>
      <c r="H136" s="292"/>
      <c r="I136" s="295">
        <v>5.99</v>
      </c>
      <c r="J136" s="292">
        <v>100</v>
      </c>
      <c r="K136" s="292">
        <f t="shared" si="2"/>
        <v>599</v>
      </c>
      <c r="L136" s="292"/>
    </row>
    <row r="137" customHeight="1" spans="1:12">
      <c r="A137" s="290">
        <v>132</v>
      </c>
      <c r="B137" s="292" t="s">
        <v>4910</v>
      </c>
      <c r="C137" s="296" t="s">
        <v>4792</v>
      </c>
      <c r="D137" s="296" t="s">
        <v>4852</v>
      </c>
      <c r="E137" s="292" t="s">
        <v>518</v>
      </c>
      <c r="F137" s="295">
        <v>9.16</v>
      </c>
      <c r="G137" s="292"/>
      <c r="H137" s="292"/>
      <c r="I137" s="295">
        <v>9.16</v>
      </c>
      <c r="J137" s="292">
        <v>100</v>
      </c>
      <c r="K137" s="292">
        <f t="shared" si="2"/>
        <v>916</v>
      </c>
      <c r="L137" s="292"/>
    </row>
    <row r="138" customHeight="1" spans="1:12">
      <c r="A138" s="290">
        <v>133</v>
      </c>
      <c r="B138" s="292" t="s">
        <v>4911</v>
      </c>
      <c r="C138" s="296" t="s">
        <v>4792</v>
      </c>
      <c r="D138" s="296" t="s">
        <v>4852</v>
      </c>
      <c r="E138" s="292" t="s">
        <v>518</v>
      </c>
      <c r="F138" s="295">
        <v>12.16</v>
      </c>
      <c r="G138" s="292"/>
      <c r="H138" s="292"/>
      <c r="I138" s="295">
        <v>12.16</v>
      </c>
      <c r="J138" s="292">
        <v>100</v>
      </c>
      <c r="K138" s="292">
        <f t="shared" si="2"/>
        <v>1216</v>
      </c>
      <c r="L138" s="292"/>
    </row>
    <row r="139" customHeight="1" spans="1:12">
      <c r="A139" s="290">
        <v>134</v>
      </c>
      <c r="B139" s="292" t="s">
        <v>4912</v>
      </c>
      <c r="C139" s="296" t="s">
        <v>4792</v>
      </c>
      <c r="D139" s="296" t="s">
        <v>4852</v>
      </c>
      <c r="E139" s="292" t="s">
        <v>518</v>
      </c>
      <c r="F139" s="295">
        <v>6.5</v>
      </c>
      <c r="G139" s="292"/>
      <c r="H139" s="292"/>
      <c r="I139" s="295">
        <v>6.5</v>
      </c>
      <c r="J139" s="292">
        <v>100</v>
      </c>
      <c r="K139" s="292">
        <f t="shared" si="2"/>
        <v>650</v>
      </c>
      <c r="L139" s="292"/>
    </row>
    <row r="140" customHeight="1" spans="1:12">
      <c r="A140" s="290">
        <v>135</v>
      </c>
      <c r="B140" s="292" t="s">
        <v>4913</v>
      </c>
      <c r="C140" s="296" t="s">
        <v>4792</v>
      </c>
      <c r="D140" s="296" t="s">
        <v>4852</v>
      </c>
      <c r="E140" s="292" t="s">
        <v>518</v>
      </c>
      <c r="F140" s="295">
        <v>5.6</v>
      </c>
      <c r="G140" s="292"/>
      <c r="H140" s="292"/>
      <c r="I140" s="295">
        <v>5.6</v>
      </c>
      <c r="J140" s="292">
        <v>100</v>
      </c>
      <c r="K140" s="292">
        <f t="shared" si="2"/>
        <v>560</v>
      </c>
      <c r="L140" s="292"/>
    </row>
    <row r="141" customHeight="1" spans="1:12">
      <c r="A141" s="290">
        <v>136</v>
      </c>
      <c r="B141" s="292" t="s">
        <v>4914</v>
      </c>
      <c r="C141" s="296" t="s">
        <v>4792</v>
      </c>
      <c r="D141" s="296" t="s">
        <v>4852</v>
      </c>
      <c r="E141" s="292" t="s">
        <v>518</v>
      </c>
      <c r="F141" s="295">
        <v>3.99</v>
      </c>
      <c r="G141" s="292"/>
      <c r="H141" s="292"/>
      <c r="I141" s="295">
        <v>3.99</v>
      </c>
      <c r="J141" s="292">
        <v>100</v>
      </c>
      <c r="K141" s="292">
        <f t="shared" si="2"/>
        <v>399</v>
      </c>
      <c r="L141" s="292"/>
    </row>
    <row r="142" customHeight="1" spans="1:12">
      <c r="A142" s="290">
        <v>137</v>
      </c>
      <c r="B142" s="292" t="s">
        <v>4915</v>
      </c>
      <c r="C142" s="296" t="s">
        <v>4792</v>
      </c>
      <c r="D142" s="296" t="s">
        <v>4852</v>
      </c>
      <c r="E142" s="292" t="s">
        <v>518</v>
      </c>
      <c r="F142" s="295">
        <v>1.8</v>
      </c>
      <c r="G142" s="292"/>
      <c r="H142" s="292"/>
      <c r="I142" s="295">
        <v>1.8</v>
      </c>
      <c r="J142" s="292">
        <v>100</v>
      </c>
      <c r="K142" s="292">
        <f t="shared" si="2"/>
        <v>180</v>
      </c>
      <c r="L142" s="292"/>
    </row>
    <row r="143" customHeight="1" spans="1:12">
      <c r="A143" s="290">
        <v>138</v>
      </c>
      <c r="B143" s="292" t="s">
        <v>4916</v>
      </c>
      <c r="C143" s="296" t="s">
        <v>4792</v>
      </c>
      <c r="D143" s="296" t="s">
        <v>4852</v>
      </c>
      <c r="E143" s="292" t="s">
        <v>518</v>
      </c>
      <c r="F143" s="295">
        <v>6.17</v>
      </c>
      <c r="G143" s="292"/>
      <c r="H143" s="292"/>
      <c r="I143" s="295">
        <v>6.17</v>
      </c>
      <c r="J143" s="292">
        <v>100</v>
      </c>
      <c r="K143" s="292">
        <f t="shared" si="2"/>
        <v>617</v>
      </c>
      <c r="L143" s="292"/>
    </row>
    <row r="144" customHeight="1" spans="1:12">
      <c r="A144" s="290">
        <v>139</v>
      </c>
      <c r="B144" s="292" t="s">
        <v>4917</v>
      </c>
      <c r="C144" s="296" t="s">
        <v>4792</v>
      </c>
      <c r="D144" s="296" t="s">
        <v>4852</v>
      </c>
      <c r="E144" s="292" t="s">
        <v>518</v>
      </c>
      <c r="F144" s="295">
        <v>3.8</v>
      </c>
      <c r="G144" s="292"/>
      <c r="H144" s="292"/>
      <c r="I144" s="295">
        <v>3.8</v>
      </c>
      <c r="J144" s="292">
        <v>100</v>
      </c>
      <c r="K144" s="292">
        <f t="shared" si="2"/>
        <v>380</v>
      </c>
      <c r="L144" s="292"/>
    </row>
    <row r="145" customHeight="1" spans="1:12">
      <c r="A145" s="290">
        <v>140</v>
      </c>
      <c r="B145" s="292" t="s">
        <v>4903</v>
      </c>
      <c r="C145" s="296" t="s">
        <v>4792</v>
      </c>
      <c r="D145" s="296" t="s">
        <v>4852</v>
      </c>
      <c r="E145" s="292" t="s">
        <v>518</v>
      </c>
      <c r="F145" s="295">
        <v>7.76</v>
      </c>
      <c r="G145" s="292"/>
      <c r="H145" s="292"/>
      <c r="I145" s="295">
        <v>7.76</v>
      </c>
      <c r="J145" s="292">
        <v>100</v>
      </c>
      <c r="K145" s="292">
        <f t="shared" si="2"/>
        <v>776</v>
      </c>
      <c r="L145" s="292" t="s">
        <v>4918</v>
      </c>
    </row>
    <row r="146" customHeight="1" spans="1:12">
      <c r="A146" s="290">
        <v>141</v>
      </c>
      <c r="B146" s="292" t="s">
        <v>4919</v>
      </c>
      <c r="C146" s="296" t="s">
        <v>4792</v>
      </c>
      <c r="D146" s="296" t="s">
        <v>4852</v>
      </c>
      <c r="E146" s="292" t="s">
        <v>518</v>
      </c>
      <c r="F146" s="295">
        <v>4.02</v>
      </c>
      <c r="G146" s="292"/>
      <c r="H146" s="292"/>
      <c r="I146" s="295">
        <v>4.02</v>
      </c>
      <c r="J146" s="292">
        <v>100</v>
      </c>
      <c r="K146" s="292">
        <f t="shared" si="2"/>
        <v>402</v>
      </c>
      <c r="L146" s="292"/>
    </row>
    <row r="147" customHeight="1" spans="1:12">
      <c r="A147" s="290">
        <v>142</v>
      </c>
      <c r="B147" s="292" t="s">
        <v>4920</v>
      </c>
      <c r="C147" s="296" t="s">
        <v>4792</v>
      </c>
      <c r="D147" s="296" t="s">
        <v>4852</v>
      </c>
      <c r="E147" s="292" t="s">
        <v>518</v>
      </c>
      <c r="F147" s="295">
        <v>5.17</v>
      </c>
      <c r="G147" s="292"/>
      <c r="H147" s="292"/>
      <c r="I147" s="295">
        <v>5.17</v>
      </c>
      <c r="J147" s="292">
        <v>100</v>
      </c>
      <c r="K147" s="292">
        <f t="shared" si="2"/>
        <v>517</v>
      </c>
      <c r="L147" s="292"/>
    </row>
    <row r="148" customHeight="1" spans="1:12">
      <c r="A148" s="290">
        <v>143</v>
      </c>
      <c r="B148" s="299" t="s">
        <v>4921</v>
      </c>
      <c r="C148" s="300" t="s">
        <v>4922</v>
      </c>
      <c r="D148" s="300" t="s">
        <v>4923</v>
      </c>
      <c r="E148" s="300" t="s">
        <v>518</v>
      </c>
      <c r="F148" s="301">
        <v>9.64</v>
      </c>
      <c r="G148" s="300"/>
      <c r="H148" s="300"/>
      <c r="I148" s="301">
        <v>9.64</v>
      </c>
      <c r="J148" s="300">
        <v>100</v>
      </c>
      <c r="K148" s="300">
        <v>964</v>
      </c>
      <c r="L148" s="302"/>
    </row>
    <row r="149" customHeight="1" spans="1:12">
      <c r="A149" s="290">
        <v>144</v>
      </c>
      <c r="B149" s="299" t="s">
        <v>4924</v>
      </c>
      <c r="C149" s="300" t="s">
        <v>4922</v>
      </c>
      <c r="D149" s="300" t="s">
        <v>4923</v>
      </c>
      <c r="E149" s="300" t="s">
        <v>518</v>
      </c>
      <c r="F149" s="301">
        <v>9.4</v>
      </c>
      <c r="G149" s="300"/>
      <c r="H149" s="300"/>
      <c r="I149" s="301">
        <v>9.4</v>
      </c>
      <c r="J149" s="300">
        <v>100</v>
      </c>
      <c r="K149" s="300">
        <v>940</v>
      </c>
      <c r="L149" s="302"/>
    </row>
    <row r="150" customHeight="1" spans="1:12">
      <c r="A150" s="290">
        <v>145</v>
      </c>
      <c r="B150" s="299" t="s">
        <v>4925</v>
      </c>
      <c r="C150" s="300" t="s">
        <v>4922</v>
      </c>
      <c r="D150" s="300" t="s">
        <v>4923</v>
      </c>
      <c r="E150" s="300" t="s">
        <v>518</v>
      </c>
      <c r="F150" s="301">
        <v>5.36</v>
      </c>
      <c r="G150" s="300"/>
      <c r="H150" s="300"/>
      <c r="I150" s="301">
        <v>5.36</v>
      </c>
      <c r="J150" s="300">
        <v>100</v>
      </c>
      <c r="K150" s="300">
        <v>536</v>
      </c>
      <c r="L150" s="302"/>
    </row>
    <row r="151" customHeight="1" spans="1:12">
      <c r="A151" s="290">
        <v>146</v>
      </c>
      <c r="B151" s="299" t="s">
        <v>4926</v>
      </c>
      <c r="C151" s="300" t="s">
        <v>4922</v>
      </c>
      <c r="D151" s="300" t="s">
        <v>4923</v>
      </c>
      <c r="E151" s="300" t="s">
        <v>518</v>
      </c>
      <c r="F151" s="301">
        <v>7.99</v>
      </c>
      <c r="G151" s="300"/>
      <c r="H151" s="300"/>
      <c r="I151" s="301">
        <v>7.99</v>
      </c>
      <c r="J151" s="300">
        <v>100</v>
      </c>
      <c r="K151" s="300">
        <v>799</v>
      </c>
      <c r="L151" s="302"/>
    </row>
    <row r="152" customHeight="1" spans="1:12">
      <c r="A152" s="290">
        <v>147</v>
      </c>
      <c r="B152" s="299" t="s">
        <v>4927</v>
      </c>
      <c r="C152" s="300" t="s">
        <v>4922</v>
      </c>
      <c r="D152" s="300" t="s">
        <v>4923</v>
      </c>
      <c r="E152" s="300" t="s">
        <v>518</v>
      </c>
      <c r="F152" s="301">
        <v>7.99</v>
      </c>
      <c r="G152" s="300"/>
      <c r="H152" s="300"/>
      <c r="I152" s="301">
        <v>7.99</v>
      </c>
      <c r="J152" s="300">
        <v>100</v>
      </c>
      <c r="K152" s="300">
        <v>799</v>
      </c>
      <c r="L152" s="303"/>
    </row>
    <row r="153" customHeight="1" spans="1:12">
      <c r="A153" s="290">
        <v>148</v>
      </c>
      <c r="B153" s="299" t="s">
        <v>4928</v>
      </c>
      <c r="C153" s="300" t="s">
        <v>4922</v>
      </c>
      <c r="D153" s="300" t="s">
        <v>4923</v>
      </c>
      <c r="E153" s="300" t="s">
        <v>518</v>
      </c>
      <c r="F153" s="301">
        <v>7.99</v>
      </c>
      <c r="G153" s="300"/>
      <c r="H153" s="300"/>
      <c r="I153" s="301">
        <v>7.99</v>
      </c>
      <c r="J153" s="300">
        <v>100</v>
      </c>
      <c r="K153" s="300">
        <v>799</v>
      </c>
      <c r="L153" s="303"/>
    </row>
    <row r="154" customHeight="1" spans="1:12">
      <c r="A154" s="290">
        <v>149</v>
      </c>
      <c r="B154" s="299" t="s">
        <v>4929</v>
      </c>
      <c r="C154" s="300" t="s">
        <v>4922</v>
      </c>
      <c r="D154" s="300" t="s">
        <v>4923</v>
      </c>
      <c r="E154" s="300" t="s">
        <v>518</v>
      </c>
      <c r="F154" s="301">
        <v>10.67</v>
      </c>
      <c r="G154" s="300"/>
      <c r="H154" s="300"/>
      <c r="I154" s="301">
        <v>10.67</v>
      </c>
      <c r="J154" s="300">
        <v>100</v>
      </c>
      <c r="K154" s="300">
        <v>1067</v>
      </c>
      <c r="L154" s="303"/>
    </row>
    <row r="155" customHeight="1" spans="1:12">
      <c r="A155" s="290">
        <v>150</v>
      </c>
      <c r="B155" s="299" t="s">
        <v>4930</v>
      </c>
      <c r="C155" s="300" t="s">
        <v>4922</v>
      </c>
      <c r="D155" s="300" t="s">
        <v>4923</v>
      </c>
      <c r="E155" s="300" t="s">
        <v>518</v>
      </c>
      <c r="F155" s="301">
        <v>10.67</v>
      </c>
      <c r="G155" s="300"/>
      <c r="H155" s="300"/>
      <c r="I155" s="301">
        <v>10.67</v>
      </c>
      <c r="J155" s="300">
        <v>100</v>
      </c>
      <c r="K155" s="300">
        <v>1067</v>
      </c>
      <c r="L155" s="303"/>
    </row>
    <row r="156" customHeight="1" spans="1:12">
      <c r="A156" s="290">
        <v>151</v>
      </c>
      <c r="B156" s="299" t="s">
        <v>4931</v>
      </c>
      <c r="C156" s="300" t="s">
        <v>4922</v>
      </c>
      <c r="D156" s="300" t="s">
        <v>4923</v>
      </c>
      <c r="E156" s="300" t="s">
        <v>518</v>
      </c>
      <c r="F156" s="301">
        <v>10.67</v>
      </c>
      <c r="G156" s="300"/>
      <c r="H156" s="300"/>
      <c r="I156" s="301">
        <v>10.67</v>
      </c>
      <c r="J156" s="300">
        <v>100</v>
      </c>
      <c r="K156" s="300">
        <v>1067</v>
      </c>
      <c r="L156" s="303"/>
    </row>
    <row r="157" customHeight="1" spans="1:12">
      <c r="A157" s="290">
        <v>152</v>
      </c>
      <c r="B157" s="299" t="s">
        <v>4932</v>
      </c>
      <c r="C157" s="300" t="s">
        <v>4922</v>
      </c>
      <c r="D157" s="300" t="s">
        <v>4923</v>
      </c>
      <c r="E157" s="300" t="s">
        <v>518</v>
      </c>
      <c r="F157" s="301">
        <v>8.32</v>
      </c>
      <c r="G157" s="300"/>
      <c r="H157" s="300"/>
      <c r="I157" s="301">
        <v>8.32</v>
      </c>
      <c r="J157" s="300">
        <v>100</v>
      </c>
      <c r="K157" s="300">
        <v>832</v>
      </c>
      <c r="L157" s="303"/>
    </row>
    <row r="158" customHeight="1" spans="1:12">
      <c r="A158" s="290">
        <v>153</v>
      </c>
      <c r="B158" s="299" t="s">
        <v>4933</v>
      </c>
      <c r="C158" s="300" t="s">
        <v>4922</v>
      </c>
      <c r="D158" s="300" t="s">
        <v>4923</v>
      </c>
      <c r="E158" s="300" t="s">
        <v>518</v>
      </c>
      <c r="F158" s="301">
        <v>8.32</v>
      </c>
      <c r="G158" s="300"/>
      <c r="H158" s="300"/>
      <c r="I158" s="301">
        <v>8.32</v>
      </c>
      <c r="J158" s="300">
        <v>100</v>
      </c>
      <c r="K158" s="300">
        <v>832</v>
      </c>
      <c r="L158" s="303"/>
    </row>
    <row r="159" customHeight="1" spans="1:12">
      <c r="A159" s="290">
        <v>154</v>
      </c>
      <c r="B159" s="299" t="s">
        <v>4934</v>
      </c>
      <c r="C159" s="300" t="s">
        <v>4922</v>
      </c>
      <c r="D159" s="300" t="s">
        <v>4923</v>
      </c>
      <c r="E159" s="300" t="s">
        <v>518</v>
      </c>
      <c r="F159" s="301">
        <v>5.64</v>
      </c>
      <c r="G159" s="300"/>
      <c r="H159" s="300"/>
      <c r="I159" s="301">
        <v>5.64</v>
      </c>
      <c r="J159" s="300">
        <v>100</v>
      </c>
      <c r="K159" s="300">
        <v>564</v>
      </c>
      <c r="L159" s="303"/>
    </row>
    <row r="160" customHeight="1" spans="1:12">
      <c r="A160" s="290">
        <v>155</v>
      </c>
      <c r="B160" s="299" t="s">
        <v>4935</v>
      </c>
      <c r="C160" s="300" t="s">
        <v>4922</v>
      </c>
      <c r="D160" s="300" t="s">
        <v>4923</v>
      </c>
      <c r="E160" s="300" t="s">
        <v>518</v>
      </c>
      <c r="F160" s="301">
        <v>13.25</v>
      </c>
      <c r="G160" s="300"/>
      <c r="H160" s="300"/>
      <c r="I160" s="301">
        <v>13.25</v>
      </c>
      <c r="J160" s="300">
        <v>100</v>
      </c>
      <c r="K160" s="300">
        <v>1325</v>
      </c>
      <c r="L160" s="303"/>
    </row>
    <row r="161" customHeight="1" spans="1:12">
      <c r="A161" s="290">
        <v>156</v>
      </c>
      <c r="B161" s="299" t="s">
        <v>4936</v>
      </c>
      <c r="C161" s="300" t="s">
        <v>4922</v>
      </c>
      <c r="D161" s="300" t="s">
        <v>4923</v>
      </c>
      <c r="E161" s="300" t="s">
        <v>518</v>
      </c>
      <c r="F161" s="301">
        <v>7.99</v>
      </c>
      <c r="G161" s="300"/>
      <c r="H161" s="300"/>
      <c r="I161" s="301">
        <v>7.99</v>
      </c>
      <c r="J161" s="300">
        <v>100</v>
      </c>
      <c r="K161" s="300">
        <v>799</v>
      </c>
      <c r="L161" s="303"/>
    </row>
    <row r="162" customHeight="1" spans="1:12">
      <c r="A162" s="290">
        <v>157</v>
      </c>
      <c r="B162" s="299" t="s">
        <v>4937</v>
      </c>
      <c r="C162" s="300" t="s">
        <v>4922</v>
      </c>
      <c r="D162" s="300" t="s">
        <v>4923</v>
      </c>
      <c r="E162" s="300" t="s">
        <v>518</v>
      </c>
      <c r="F162" s="301">
        <v>7.99</v>
      </c>
      <c r="G162" s="300"/>
      <c r="H162" s="300"/>
      <c r="I162" s="301">
        <v>7.99</v>
      </c>
      <c r="J162" s="300">
        <v>100</v>
      </c>
      <c r="K162" s="300">
        <v>799</v>
      </c>
      <c r="L162" s="303"/>
    </row>
    <row r="163" customHeight="1" spans="1:12">
      <c r="A163" s="290">
        <v>158</v>
      </c>
      <c r="B163" s="299" t="s">
        <v>4938</v>
      </c>
      <c r="C163" s="300" t="s">
        <v>4922</v>
      </c>
      <c r="D163" s="300" t="s">
        <v>4923</v>
      </c>
      <c r="E163" s="300" t="s">
        <v>518</v>
      </c>
      <c r="F163" s="301">
        <v>10.67</v>
      </c>
      <c r="G163" s="300"/>
      <c r="H163" s="300"/>
      <c r="I163" s="301">
        <v>10.67</v>
      </c>
      <c r="J163" s="300">
        <v>100</v>
      </c>
      <c r="K163" s="300">
        <v>1067</v>
      </c>
      <c r="L163" s="303"/>
    </row>
    <row r="164" customHeight="1" spans="1:12">
      <c r="A164" s="290">
        <v>159</v>
      </c>
      <c r="B164" s="299" t="s">
        <v>4939</v>
      </c>
      <c r="C164" s="300" t="s">
        <v>4922</v>
      </c>
      <c r="D164" s="300" t="s">
        <v>4923</v>
      </c>
      <c r="E164" s="300" t="s">
        <v>518</v>
      </c>
      <c r="F164" s="301">
        <v>10.67</v>
      </c>
      <c r="G164" s="300"/>
      <c r="H164" s="300"/>
      <c r="I164" s="301">
        <v>10.67</v>
      </c>
      <c r="J164" s="300">
        <v>100</v>
      </c>
      <c r="K164" s="300">
        <v>1067</v>
      </c>
      <c r="L164" s="303"/>
    </row>
    <row r="165" customHeight="1" spans="1:12">
      <c r="A165" s="290">
        <v>160</v>
      </c>
      <c r="B165" s="299" t="s">
        <v>4940</v>
      </c>
      <c r="C165" s="300" t="s">
        <v>4922</v>
      </c>
      <c r="D165" s="300" t="s">
        <v>4923</v>
      </c>
      <c r="E165" s="300" t="s">
        <v>518</v>
      </c>
      <c r="F165" s="301">
        <v>13.25</v>
      </c>
      <c r="G165" s="300"/>
      <c r="H165" s="300"/>
      <c r="I165" s="301">
        <v>13.25</v>
      </c>
      <c r="J165" s="300">
        <v>100</v>
      </c>
      <c r="K165" s="300">
        <v>1325</v>
      </c>
      <c r="L165" s="303"/>
    </row>
    <row r="166" customHeight="1" spans="1:12">
      <c r="A166" s="290">
        <v>161</v>
      </c>
      <c r="B166" s="299" t="s">
        <v>4941</v>
      </c>
      <c r="C166" s="300" t="s">
        <v>4922</v>
      </c>
      <c r="D166" s="300" t="s">
        <v>4923</v>
      </c>
      <c r="E166" s="300" t="s">
        <v>518</v>
      </c>
      <c r="F166" s="301">
        <v>18.99</v>
      </c>
      <c r="G166" s="300"/>
      <c r="H166" s="300"/>
      <c r="I166" s="301">
        <v>18.99</v>
      </c>
      <c r="J166" s="300">
        <v>100</v>
      </c>
      <c r="K166" s="300">
        <v>1899</v>
      </c>
      <c r="L166" s="303"/>
    </row>
    <row r="167" customHeight="1" spans="1:12">
      <c r="A167" s="290">
        <v>162</v>
      </c>
      <c r="B167" s="299" t="s">
        <v>4942</v>
      </c>
      <c r="C167" s="300" t="s">
        <v>4922</v>
      </c>
      <c r="D167" s="300" t="s">
        <v>4923</v>
      </c>
      <c r="E167" s="300" t="s">
        <v>518</v>
      </c>
      <c r="F167" s="301">
        <v>7.61</v>
      </c>
      <c r="G167" s="300"/>
      <c r="H167" s="300"/>
      <c r="I167" s="301">
        <v>7.61</v>
      </c>
      <c r="J167" s="300">
        <v>100</v>
      </c>
      <c r="K167" s="300">
        <v>761</v>
      </c>
      <c r="L167" s="303"/>
    </row>
    <row r="168" customHeight="1" spans="1:12">
      <c r="A168" s="290">
        <v>163</v>
      </c>
      <c r="B168" s="299" t="s">
        <v>4943</v>
      </c>
      <c r="C168" s="300" t="s">
        <v>4922</v>
      </c>
      <c r="D168" s="300" t="s">
        <v>4923</v>
      </c>
      <c r="E168" s="300" t="s">
        <v>518</v>
      </c>
      <c r="F168" s="300">
        <v>5.36</v>
      </c>
      <c r="G168" s="300"/>
      <c r="H168" s="300"/>
      <c r="I168" s="300">
        <v>5.36</v>
      </c>
      <c r="J168" s="300">
        <v>100</v>
      </c>
      <c r="K168" s="300">
        <v>536</v>
      </c>
      <c r="L168" s="303"/>
    </row>
    <row r="169" customHeight="1" spans="1:12">
      <c r="A169" s="290">
        <v>164</v>
      </c>
      <c r="B169" s="299" t="s">
        <v>4944</v>
      </c>
      <c r="C169" s="300" t="s">
        <v>4922</v>
      </c>
      <c r="D169" s="300" t="s">
        <v>4923</v>
      </c>
      <c r="E169" s="300" t="s">
        <v>518</v>
      </c>
      <c r="F169" s="300">
        <v>12.72</v>
      </c>
      <c r="G169" s="300"/>
      <c r="H169" s="300"/>
      <c r="I169" s="300">
        <v>12.72</v>
      </c>
      <c r="J169" s="300">
        <v>100</v>
      </c>
      <c r="K169" s="300">
        <v>1272</v>
      </c>
      <c r="L169" s="303"/>
    </row>
    <row r="170" customHeight="1" spans="1:12">
      <c r="A170" s="290">
        <v>165</v>
      </c>
      <c r="B170" s="299" t="s">
        <v>4945</v>
      </c>
      <c r="C170" s="300" t="s">
        <v>4922</v>
      </c>
      <c r="D170" s="300" t="s">
        <v>4923</v>
      </c>
      <c r="E170" s="300" t="s">
        <v>518</v>
      </c>
      <c r="F170" s="300">
        <v>10.67</v>
      </c>
      <c r="G170" s="300"/>
      <c r="H170" s="300"/>
      <c r="I170" s="300">
        <v>10.67</v>
      </c>
      <c r="J170" s="300">
        <v>100</v>
      </c>
      <c r="K170" s="300">
        <v>1067</v>
      </c>
      <c r="L170" s="303"/>
    </row>
    <row r="171" customHeight="1" spans="1:12">
      <c r="A171" s="290">
        <v>166</v>
      </c>
      <c r="B171" s="299" t="s">
        <v>4946</v>
      </c>
      <c r="C171" s="300" t="s">
        <v>4922</v>
      </c>
      <c r="D171" s="300" t="s">
        <v>4923</v>
      </c>
      <c r="E171" s="300" t="s">
        <v>518</v>
      </c>
      <c r="F171" s="300">
        <v>17.77</v>
      </c>
      <c r="G171" s="300"/>
      <c r="H171" s="300"/>
      <c r="I171" s="300">
        <v>17.77</v>
      </c>
      <c r="J171" s="300">
        <v>100</v>
      </c>
      <c r="K171" s="300">
        <v>1777</v>
      </c>
      <c r="L171" s="303"/>
    </row>
    <row r="172" customHeight="1" spans="1:12">
      <c r="A172" s="290">
        <v>167</v>
      </c>
      <c r="B172" s="299" t="s">
        <v>4947</v>
      </c>
      <c r="C172" s="300" t="s">
        <v>4922</v>
      </c>
      <c r="D172" s="300" t="s">
        <v>4923</v>
      </c>
      <c r="E172" s="300" t="s">
        <v>518</v>
      </c>
      <c r="F172" s="304">
        <v>14.1</v>
      </c>
      <c r="G172" s="300"/>
      <c r="H172" s="300"/>
      <c r="I172" s="304">
        <v>14.1</v>
      </c>
      <c r="J172" s="300">
        <v>100</v>
      </c>
      <c r="K172" s="300">
        <v>1410</v>
      </c>
      <c r="L172" s="303"/>
    </row>
    <row r="173" customHeight="1" spans="1:12">
      <c r="A173" s="290">
        <v>168</v>
      </c>
      <c r="B173" s="299" t="s">
        <v>4948</v>
      </c>
      <c r="C173" s="300" t="s">
        <v>4922</v>
      </c>
      <c r="D173" s="300" t="s">
        <v>4923</v>
      </c>
      <c r="E173" s="300" t="s">
        <v>518</v>
      </c>
      <c r="F173" s="300">
        <v>7.99</v>
      </c>
      <c r="G173" s="300"/>
      <c r="H173" s="300"/>
      <c r="I173" s="300">
        <v>7.99</v>
      </c>
      <c r="J173" s="300">
        <v>100</v>
      </c>
      <c r="K173" s="300">
        <v>799</v>
      </c>
      <c r="L173" s="303"/>
    </row>
    <row r="174" customHeight="1" spans="1:12">
      <c r="A174" s="290">
        <v>169</v>
      </c>
      <c r="B174" s="299" t="s">
        <v>4949</v>
      </c>
      <c r="C174" s="300" t="s">
        <v>4922</v>
      </c>
      <c r="D174" s="300" t="s">
        <v>4923</v>
      </c>
      <c r="E174" s="300" t="s">
        <v>518</v>
      </c>
      <c r="F174" s="300">
        <v>10.67</v>
      </c>
      <c r="G174" s="300"/>
      <c r="H174" s="300"/>
      <c r="I174" s="300">
        <v>10.67</v>
      </c>
      <c r="J174" s="300">
        <v>100</v>
      </c>
      <c r="K174" s="300">
        <v>1067</v>
      </c>
      <c r="L174" s="303"/>
    </row>
    <row r="175" customHeight="1" spans="1:12">
      <c r="A175" s="290">
        <v>170</v>
      </c>
      <c r="B175" s="299" t="s">
        <v>4950</v>
      </c>
      <c r="C175" s="300" t="s">
        <v>4922</v>
      </c>
      <c r="D175" s="300" t="s">
        <v>4923</v>
      </c>
      <c r="E175" s="300" t="s">
        <v>518</v>
      </c>
      <c r="F175" s="304">
        <v>10.5</v>
      </c>
      <c r="G175" s="300"/>
      <c r="H175" s="300"/>
      <c r="I175" s="304">
        <v>10.5</v>
      </c>
      <c r="J175" s="300">
        <v>100</v>
      </c>
      <c r="K175" s="300">
        <v>1050</v>
      </c>
      <c r="L175" s="303"/>
    </row>
    <row r="176" customHeight="1" spans="1:12">
      <c r="A176" s="290">
        <v>171</v>
      </c>
      <c r="B176" s="299" t="s">
        <v>4951</v>
      </c>
      <c r="C176" s="300" t="s">
        <v>4922</v>
      </c>
      <c r="D176" s="300" t="s">
        <v>4923</v>
      </c>
      <c r="E176" s="300" t="s">
        <v>518</v>
      </c>
      <c r="F176" s="300">
        <v>10.14</v>
      </c>
      <c r="G176" s="300"/>
      <c r="H176" s="300"/>
      <c r="I176" s="300">
        <v>10.14</v>
      </c>
      <c r="J176" s="300">
        <v>100</v>
      </c>
      <c r="K176" s="300">
        <v>1014</v>
      </c>
      <c r="L176" s="303"/>
    </row>
    <row r="177" customHeight="1" spans="1:12">
      <c r="A177" s="290">
        <v>172</v>
      </c>
      <c r="B177" s="51" t="s">
        <v>4952</v>
      </c>
      <c r="C177" s="38" t="s">
        <v>4792</v>
      </c>
      <c r="D177" s="38" t="s">
        <v>4953</v>
      </c>
      <c r="E177" s="51" t="s">
        <v>20</v>
      </c>
      <c r="F177" s="51">
        <v>26.94</v>
      </c>
      <c r="G177" s="51"/>
      <c r="H177" s="51"/>
      <c r="I177" s="51">
        <v>26.94</v>
      </c>
      <c r="J177" s="51">
        <v>100</v>
      </c>
      <c r="K177" s="51">
        <f t="shared" ref="K177:K240" si="3">F177*J177</f>
        <v>2694</v>
      </c>
      <c r="L177" s="51"/>
    </row>
    <row r="178" customHeight="1" spans="1:12">
      <c r="A178" s="290">
        <v>173</v>
      </c>
      <c r="B178" s="51" t="s">
        <v>4954</v>
      </c>
      <c r="C178" s="38" t="s">
        <v>4792</v>
      </c>
      <c r="D178" s="38" t="s">
        <v>4953</v>
      </c>
      <c r="E178" s="38" t="s">
        <v>20</v>
      </c>
      <c r="F178" s="51">
        <v>7.6</v>
      </c>
      <c r="G178" s="51"/>
      <c r="H178" s="51"/>
      <c r="I178" s="305">
        <v>7.6</v>
      </c>
      <c r="J178" s="51">
        <v>100</v>
      </c>
      <c r="K178" s="51">
        <f t="shared" si="3"/>
        <v>760</v>
      </c>
      <c r="L178" s="51"/>
    </row>
    <row r="179" customHeight="1" spans="1:12">
      <c r="A179" s="290">
        <v>174</v>
      </c>
      <c r="B179" s="51" t="s">
        <v>4955</v>
      </c>
      <c r="C179" s="38" t="s">
        <v>4792</v>
      </c>
      <c r="D179" s="38" t="s">
        <v>4953</v>
      </c>
      <c r="E179" s="38" t="s">
        <v>20</v>
      </c>
      <c r="F179" s="51">
        <v>10.72</v>
      </c>
      <c r="G179" s="51"/>
      <c r="H179" s="51"/>
      <c r="I179" s="305">
        <v>10.72</v>
      </c>
      <c r="J179" s="51">
        <v>100</v>
      </c>
      <c r="K179" s="51">
        <f t="shared" si="3"/>
        <v>1072</v>
      </c>
      <c r="L179" s="51"/>
    </row>
    <row r="180" customHeight="1" spans="1:12">
      <c r="A180" s="290">
        <v>175</v>
      </c>
      <c r="B180" s="51" t="s">
        <v>4956</v>
      </c>
      <c r="C180" s="38" t="s">
        <v>4792</v>
      </c>
      <c r="D180" s="38" t="s">
        <v>4953</v>
      </c>
      <c r="E180" s="38" t="s">
        <v>20</v>
      </c>
      <c r="F180" s="51">
        <v>28.71</v>
      </c>
      <c r="G180" s="51"/>
      <c r="H180" s="51"/>
      <c r="I180" s="305">
        <v>28.71</v>
      </c>
      <c r="J180" s="51">
        <v>100</v>
      </c>
      <c r="K180" s="51">
        <f t="shared" si="3"/>
        <v>2871</v>
      </c>
      <c r="L180" s="51"/>
    </row>
    <row r="181" customHeight="1" spans="1:12">
      <c r="A181" s="290">
        <v>176</v>
      </c>
      <c r="B181" s="51" t="s">
        <v>4957</v>
      </c>
      <c r="C181" s="38" t="s">
        <v>4792</v>
      </c>
      <c r="D181" s="38" t="s">
        <v>4953</v>
      </c>
      <c r="E181" s="38" t="s">
        <v>20</v>
      </c>
      <c r="F181" s="51">
        <v>26.36</v>
      </c>
      <c r="G181" s="51"/>
      <c r="H181" s="51"/>
      <c r="I181" s="305">
        <v>26.36</v>
      </c>
      <c r="J181" s="51">
        <v>100</v>
      </c>
      <c r="K181" s="51">
        <f t="shared" si="3"/>
        <v>2636</v>
      </c>
      <c r="L181" s="51"/>
    </row>
    <row r="182" customHeight="1" spans="1:12">
      <c r="A182" s="290">
        <v>177</v>
      </c>
      <c r="B182" s="51" t="s">
        <v>4958</v>
      </c>
      <c r="C182" s="51" t="s">
        <v>4792</v>
      </c>
      <c r="D182" s="51" t="s">
        <v>4953</v>
      </c>
      <c r="E182" s="51" t="s">
        <v>20</v>
      </c>
      <c r="F182" s="51">
        <v>10.49</v>
      </c>
      <c r="G182" s="51"/>
      <c r="H182" s="51"/>
      <c r="I182" s="51">
        <v>10.49</v>
      </c>
      <c r="J182" s="51">
        <v>100</v>
      </c>
      <c r="K182" s="51">
        <f t="shared" si="3"/>
        <v>1049</v>
      </c>
      <c r="L182" s="51"/>
    </row>
    <row r="183" customHeight="1" spans="1:12">
      <c r="A183" s="290">
        <v>178</v>
      </c>
      <c r="B183" s="51" t="s">
        <v>4959</v>
      </c>
      <c r="C183" s="38" t="s">
        <v>4792</v>
      </c>
      <c r="D183" s="38" t="s">
        <v>4953</v>
      </c>
      <c r="E183" s="38" t="s">
        <v>20</v>
      </c>
      <c r="F183" s="51">
        <v>18.15</v>
      </c>
      <c r="G183" s="51"/>
      <c r="H183" s="51"/>
      <c r="I183" s="305">
        <v>18.15</v>
      </c>
      <c r="J183" s="51">
        <v>100</v>
      </c>
      <c r="K183" s="51">
        <f t="shared" si="3"/>
        <v>1815</v>
      </c>
      <c r="L183" s="51"/>
    </row>
    <row r="184" customHeight="1" spans="1:12">
      <c r="A184" s="290">
        <v>179</v>
      </c>
      <c r="B184" s="51" t="s">
        <v>4960</v>
      </c>
      <c r="C184" s="38" t="s">
        <v>4792</v>
      </c>
      <c r="D184" s="38" t="s">
        <v>4953</v>
      </c>
      <c r="E184" s="38" t="s">
        <v>20</v>
      </c>
      <c r="F184" s="51">
        <v>24.05</v>
      </c>
      <c r="G184" s="51"/>
      <c r="H184" s="51"/>
      <c r="I184" s="305">
        <v>24.05</v>
      </c>
      <c r="J184" s="51">
        <v>100</v>
      </c>
      <c r="K184" s="51">
        <f t="shared" si="3"/>
        <v>2405</v>
      </c>
      <c r="L184" s="51"/>
    </row>
    <row r="185" customHeight="1" spans="1:12">
      <c r="A185" s="290">
        <v>180</v>
      </c>
      <c r="B185" s="51" t="s">
        <v>4961</v>
      </c>
      <c r="C185" s="38" t="s">
        <v>4792</v>
      </c>
      <c r="D185" s="38" t="s">
        <v>4953</v>
      </c>
      <c r="E185" s="38" t="s">
        <v>20</v>
      </c>
      <c r="F185" s="51">
        <v>10.5</v>
      </c>
      <c r="G185" s="51"/>
      <c r="H185" s="51"/>
      <c r="I185" s="305">
        <v>10.5</v>
      </c>
      <c r="J185" s="51">
        <v>100</v>
      </c>
      <c r="K185" s="51">
        <f t="shared" si="3"/>
        <v>1050</v>
      </c>
      <c r="L185" s="51"/>
    </row>
    <row r="186" customHeight="1" spans="1:12">
      <c r="A186" s="290">
        <v>181</v>
      </c>
      <c r="B186" s="51" t="s">
        <v>4962</v>
      </c>
      <c r="C186" s="38" t="s">
        <v>4792</v>
      </c>
      <c r="D186" s="38" t="s">
        <v>4953</v>
      </c>
      <c r="E186" s="38" t="s">
        <v>20</v>
      </c>
      <c r="F186" s="51">
        <v>7.38</v>
      </c>
      <c r="G186" s="51"/>
      <c r="H186" s="51"/>
      <c r="I186" s="305">
        <v>7.38</v>
      </c>
      <c r="J186" s="51">
        <v>100</v>
      </c>
      <c r="K186" s="51">
        <f t="shared" si="3"/>
        <v>738</v>
      </c>
      <c r="L186" s="51"/>
    </row>
    <row r="187" customHeight="1" spans="1:12">
      <c r="A187" s="290">
        <v>182</v>
      </c>
      <c r="B187" s="51" t="s">
        <v>4963</v>
      </c>
      <c r="C187" s="38" t="s">
        <v>4792</v>
      </c>
      <c r="D187" s="38" t="s">
        <v>4953</v>
      </c>
      <c r="E187" s="38" t="s">
        <v>20</v>
      </c>
      <c r="F187" s="51">
        <v>15.64</v>
      </c>
      <c r="G187" s="51"/>
      <c r="H187" s="51"/>
      <c r="I187" s="305">
        <v>15.64</v>
      </c>
      <c r="J187" s="51">
        <v>100</v>
      </c>
      <c r="K187" s="51">
        <f t="shared" si="3"/>
        <v>1564</v>
      </c>
      <c r="L187" s="51"/>
    </row>
    <row r="188" customHeight="1" spans="1:12">
      <c r="A188" s="290">
        <v>183</v>
      </c>
      <c r="B188" s="51" t="s">
        <v>4964</v>
      </c>
      <c r="C188" s="38" t="s">
        <v>4792</v>
      </c>
      <c r="D188" s="38" t="s">
        <v>4953</v>
      </c>
      <c r="E188" s="38" t="s">
        <v>20</v>
      </c>
      <c r="F188" s="51">
        <v>15.75</v>
      </c>
      <c r="G188" s="51"/>
      <c r="H188" s="51"/>
      <c r="I188" s="305">
        <v>15.75</v>
      </c>
      <c r="J188" s="51">
        <v>100</v>
      </c>
      <c r="K188" s="51">
        <f t="shared" si="3"/>
        <v>1575</v>
      </c>
      <c r="L188" s="51"/>
    </row>
    <row r="189" customHeight="1" spans="1:12">
      <c r="A189" s="290">
        <v>184</v>
      </c>
      <c r="B189" s="51" t="s">
        <v>4965</v>
      </c>
      <c r="C189" s="38" t="s">
        <v>4792</v>
      </c>
      <c r="D189" s="38" t="s">
        <v>4953</v>
      </c>
      <c r="E189" s="38" t="s">
        <v>20</v>
      </c>
      <c r="F189" s="51">
        <v>13.55</v>
      </c>
      <c r="G189" s="51"/>
      <c r="H189" s="51"/>
      <c r="I189" s="305">
        <v>13.55</v>
      </c>
      <c r="J189" s="51">
        <v>100</v>
      </c>
      <c r="K189" s="51">
        <f t="shared" si="3"/>
        <v>1355</v>
      </c>
      <c r="L189" s="51"/>
    </row>
    <row r="190" customHeight="1" spans="1:12">
      <c r="A190" s="290">
        <v>185</v>
      </c>
      <c r="B190" s="51" t="s">
        <v>4966</v>
      </c>
      <c r="C190" s="38" t="s">
        <v>4792</v>
      </c>
      <c r="D190" s="38" t="s">
        <v>4953</v>
      </c>
      <c r="E190" s="38" t="s">
        <v>20</v>
      </c>
      <c r="F190" s="51">
        <v>25.18</v>
      </c>
      <c r="G190" s="51"/>
      <c r="H190" s="51"/>
      <c r="I190" s="305">
        <v>25.18</v>
      </c>
      <c r="J190" s="51">
        <v>100</v>
      </c>
      <c r="K190" s="51">
        <f t="shared" si="3"/>
        <v>2518</v>
      </c>
      <c r="L190" s="51"/>
    </row>
    <row r="191" customHeight="1" spans="1:12">
      <c r="A191" s="290">
        <v>186</v>
      </c>
      <c r="B191" s="51" t="s">
        <v>4967</v>
      </c>
      <c r="C191" s="38" t="s">
        <v>4792</v>
      </c>
      <c r="D191" s="38" t="s">
        <v>4953</v>
      </c>
      <c r="E191" s="38" t="s">
        <v>20</v>
      </c>
      <c r="F191" s="51">
        <v>6.5</v>
      </c>
      <c r="G191" s="51"/>
      <c r="H191" s="51"/>
      <c r="I191" s="305">
        <v>6.5</v>
      </c>
      <c r="J191" s="51">
        <v>100</v>
      </c>
      <c r="K191" s="51">
        <f t="shared" si="3"/>
        <v>650</v>
      </c>
      <c r="L191" s="51"/>
    </row>
    <row r="192" customHeight="1" spans="1:12">
      <c r="A192" s="290">
        <v>187</v>
      </c>
      <c r="B192" s="51" t="s">
        <v>4968</v>
      </c>
      <c r="C192" s="38" t="s">
        <v>4792</v>
      </c>
      <c r="D192" s="38" t="s">
        <v>4953</v>
      </c>
      <c r="E192" s="38" t="s">
        <v>20</v>
      </c>
      <c r="F192" s="51">
        <v>17.4</v>
      </c>
      <c r="G192" s="51"/>
      <c r="H192" s="51"/>
      <c r="I192" s="305">
        <v>17.4</v>
      </c>
      <c r="J192" s="51">
        <v>100</v>
      </c>
      <c r="K192" s="51">
        <f t="shared" si="3"/>
        <v>1740</v>
      </c>
      <c r="L192" s="51"/>
    </row>
    <row r="193" customHeight="1" spans="1:12">
      <c r="A193" s="290">
        <v>188</v>
      </c>
      <c r="B193" s="51" t="s">
        <v>4969</v>
      </c>
      <c r="C193" s="38" t="s">
        <v>4792</v>
      </c>
      <c r="D193" s="38" t="s">
        <v>4953</v>
      </c>
      <c r="E193" s="38" t="s">
        <v>20</v>
      </c>
      <c r="F193" s="305">
        <v>34.5</v>
      </c>
      <c r="G193" s="51"/>
      <c r="H193" s="51"/>
      <c r="I193" s="305">
        <v>34.5</v>
      </c>
      <c r="J193" s="51">
        <v>100</v>
      </c>
      <c r="K193" s="51">
        <f t="shared" si="3"/>
        <v>3450</v>
      </c>
      <c r="L193" s="51"/>
    </row>
    <row r="194" customHeight="1" spans="1:12">
      <c r="A194" s="290">
        <v>189</v>
      </c>
      <c r="B194" s="51" t="s">
        <v>4970</v>
      </c>
      <c r="C194" s="38" t="s">
        <v>4792</v>
      </c>
      <c r="D194" s="38" t="s">
        <v>4953</v>
      </c>
      <c r="E194" s="38" t="s">
        <v>20</v>
      </c>
      <c r="F194" s="51">
        <v>24.06</v>
      </c>
      <c r="G194" s="51"/>
      <c r="H194" s="51"/>
      <c r="I194" s="305">
        <v>24.06</v>
      </c>
      <c r="J194" s="51">
        <v>100</v>
      </c>
      <c r="K194" s="51">
        <f t="shared" si="3"/>
        <v>2406</v>
      </c>
      <c r="L194" s="51"/>
    </row>
    <row r="195" customHeight="1" spans="1:12">
      <c r="A195" s="290">
        <v>190</v>
      </c>
      <c r="B195" s="51" t="s">
        <v>4971</v>
      </c>
      <c r="C195" s="38" t="s">
        <v>4792</v>
      </c>
      <c r="D195" s="38" t="s">
        <v>4953</v>
      </c>
      <c r="E195" s="38" t="s">
        <v>20</v>
      </c>
      <c r="F195" s="51">
        <v>5.99</v>
      </c>
      <c r="G195" s="51"/>
      <c r="H195" s="51"/>
      <c r="I195" s="305">
        <v>5.99</v>
      </c>
      <c r="J195" s="51">
        <v>100</v>
      </c>
      <c r="K195" s="51">
        <f t="shared" si="3"/>
        <v>599</v>
      </c>
      <c r="L195" s="51"/>
    </row>
    <row r="196" customHeight="1" spans="1:12">
      <c r="A196" s="290">
        <v>191</v>
      </c>
      <c r="B196" s="51" t="s">
        <v>4972</v>
      </c>
      <c r="C196" s="38" t="s">
        <v>4792</v>
      </c>
      <c r="D196" s="38" t="s">
        <v>4953</v>
      </c>
      <c r="E196" s="38" t="s">
        <v>20</v>
      </c>
      <c r="F196" s="51">
        <v>8</v>
      </c>
      <c r="G196" s="51"/>
      <c r="H196" s="51"/>
      <c r="I196" s="305">
        <v>8</v>
      </c>
      <c r="J196" s="51">
        <v>100</v>
      </c>
      <c r="K196" s="51">
        <f t="shared" si="3"/>
        <v>800</v>
      </c>
      <c r="L196" s="51"/>
    </row>
    <row r="197" customHeight="1" spans="1:12">
      <c r="A197" s="290">
        <v>192</v>
      </c>
      <c r="B197" s="51" t="s">
        <v>4973</v>
      </c>
      <c r="C197" s="38" t="s">
        <v>4792</v>
      </c>
      <c r="D197" s="38" t="s">
        <v>4953</v>
      </c>
      <c r="E197" s="38" t="s">
        <v>20</v>
      </c>
      <c r="F197" s="51">
        <v>21.96</v>
      </c>
      <c r="G197" s="51"/>
      <c r="H197" s="51"/>
      <c r="I197" s="305">
        <v>21.96</v>
      </c>
      <c r="J197" s="51">
        <v>100</v>
      </c>
      <c r="K197" s="51">
        <f t="shared" si="3"/>
        <v>2196</v>
      </c>
      <c r="L197" s="51"/>
    </row>
    <row r="198" customHeight="1" spans="1:12">
      <c r="A198" s="290">
        <v>193</v>
      </c>
      <c r="B198" s="51" t="s">
        <v>4974</v>
      </c>
      <c r="C198" s="38" t="s">
        <v>4792</v>
      </c>
      <c r="D198" s="38" t="s">
        <v>4953</v>
      </c>
      <c r="E198" s="38" t="s">
        <v>20</v>
      </c>
      <c r="F198" s="51">
        <v>9.72</v>
      </c>
      <c r="G198" s="51"/>
      <c r="H198" s="51"/>
      <c r="I198" s="305">
        <v>9.72</v>
      </c>
      <c r="J198" s="51">
        <v>100</v>
      </c>
      <c r="K198" s="51">
        <f t="shared" si="3"/>
        <v>972</v>
      </c>
      <c r="L198" s="51"/>
    </row>
    <row r="199" customHeight="1" spans="1:12">
      <c r="A199" s="290">
        <v>194</v>
      </c>
      <c r="B199" s="51" t="s">
        <v>4975</v>
      </c>
      <c r="C199" s="38" t="s">
        <v>4792</v>
      </c>
      <c r="D199" s="38" t="s">
        <v>4953</v>
      </c>
      <c r="E199" s="38" t="s">
        <v>20</v>
      </c>
      <c r="F199" s="51">
        <v>32.2</v>
      </c>
      <c r="G199" s="51"/>
      <c r="H199" s="51"/>
      <c r="I199" s="305">
        <v>32.2</v>
      </c>
      <c r="J199" s="51">
        <v>100</v>
      </c>
      <c r="K199" s="51">
        <f t="shared" si="3"/>
        <v>3220</v>
      </c>
      <c r="L199" s="51"/>
    </row>
    <row r="200" customHeight="1" spans="1:12">
      <c r="A200" s="290">
        <v>195</v>
      </c>
      <c r="B200" s="51" t="s">
        <v>4976</v>
      </c>
      <c r="C200" s="38" t="s">
        <v>4792</v>
      </c>
      <c r="D200" s="38" t="s">
        <v>4953</v>
      </c>
      <c r="E200" s="38" t="s">
        <v>20</v>
      </c>
      <c r="F200" s="51">
        <v>32.32</v>
      </c>
      <c r="G200" s="51"/>
      <c r="H200" s="51"/>
      <c r="I200" s="305">
        <v>32.32</v>
      </c>
      <c r="J200" s="51">
        <v>100</v>
      </c>
      <c r="K200" s="51">
        <f t="shared" si="3"/>
        <v>3232</v>
      </c>
      <c r="L200" s="51"/>
    </row>
    <row r="201" customHeight="1" spans="1:12">
      <c r="A201" s="290">
        <v>196</v>
      </c>
      <c r="B201" s="51" t="s">
        <v>4977</v>
      </c>
      <c r="C201" s="38" t="s">
        <v>4792</v>
      </c>
      <c r="D201" s="38" t="s">
        <v>4953</v>
      </c>
      <c r="E201" s="38" t="s">
        <v>20</v>
      </c>
      <c r="F201" s="51">
        <v>12.99</v>
      </c>
      <c r="G201" s="51"/>
      <c r="H201" s="51"/>
      <c r="I201" s="305">
        <v>12.99</v>
      </c>
      <c r="J201" s="51">
        <v>100</v>
      </c>
      <c r="K201" s="51">
        <f t="shared" si="3"/>
        <v>1299</v>
      </c>
      <c r="L201" s="51"/>
    </row>
    <row r="202" customHeight="1" spans="1:12">
      <c r="A202" s="290">
        <v>197</v>
      </c>
      <c r="B202" s="51" t="s">
        <v>4978</v>
      </c>
      <c r="C202" s="38" t="s">
        <v>4792</v>
      </c>
      <c r="D202" s="38" t="s">
        <v>4953</v>
      </c>
      <c r="E202" s="38" t="s">
        <v>20</v>
      </c>
      <c r="F202" s="51">
        <v>15.22</v>
      </c>
      <c r="G202" s="51"/>
      <c r="H202" s="51"/>
      <c r="I202" s="305">
        <v>15.22</v>
      </c>
      <c r="J202" s="51">
        <v>100</v>
      </c>
      <c r="K202" s="51">
        <f t="shared" si="3"/>
        <v>1522</v>
      </c>
      <c r="L202" s="51"/>
    </row>
    <row r="203" customHeight="1" spans="1:12">
      <c r="A203" s="290">
        <v>198</v>
      </c>
      <c r="B203" s="51" t="s">
        <v>4979</v>
      </c>
      <c r="C203" s="38" t="s">
        <v>4792</v>
      </c>
      <c r="D203" s="38" t="s">
        <v>4953</v>
      </c>
      <c r="E203" s="38" t="s">
        <v>20</v>
      </c>
      <c r="F203" s="51">
        <v>21.36</v>
      </c>
      <c r="G203" s="51"/>
      <c r="H203" s="51"/>
      <c r="I203" s="305">
        <v>21.36</v>
      </c>
      <c r="J203" s="51">
        <v>100</v>
      </c>
      <c r="K203" s="51">
        <f t="shared" si="3"/>
        <v>2136</v>
      </c>
      <c r="L203" s="51"/>
    </row>
    <row r="204" customHeight="1" spans="1:12">
      <c r="A204" s="290">
        <v>199</v>
      </c>
      <c r="B204" s="51" t="s">
        <v>4980</v>
      </c>
      <c r="C204" s="38" t="s">
        <v>4792</v>
      </c>
      <c r="D204" s="38" t="s">
        <v>4953</v>
      </c>
      <c r="E204" s="38" t="s">
        <v>20</v>
      </c>
      <c r="F204" s="51">
        <v>27.45</v>
      </c>
      <c r="G204" s="51"/>
      <c r="H204" s="51"/>
      <c r="I204" s="305">
        <v>27.45</v>
      </c>
      <c r="J204" s="51">
        <v>100</v>
      </c>
      <c r="K204" s="51">
        <f t="shared" si="3"/>
        <v>2745</v>
      </c>
      <c r="L204" s="51"/>
    </row>
    <row r="205" customHeight="1" spans="1:12">
      <c r="A205" s="290">
        <v>200</v>
      </c>
      <c r="B205" s="51" t="s">
        <v>4981</v>
      </c>
      <c r="C205" s="38" t="s">
        <v>4792</v>
      </c>
      <c r="D205" s="38" t="s">
        <v>4953</v>
      </c>
      <c r="E205" s="38" t="s">
        <v>20</v>
      </c>
      <c r="F205" s="51">
        <v>14.3</v>
      </c>
      <c r="G205" s="51"/>
      <c r="H205" s="51"/>
      <c r="I205" s="305">
        <v>14.3</v>
      </c>
      <c r="J205" s="51">
        <v>100</v>
      </c>
      <c r="K205" s="51">
        <f t="shared" si="3"/>
        <v>1430</v>
      </c>
      <c r="L205" s="51"/>
    </row>
    <row r="206" customHeight="1" spans="1:12">
      <c r="A206" s="290">
        <v>201</v>
      </c>
      <c r="B206" s="51" t="s">
        <v>4982</v>
      </c>
      <c r="C206" s="38" t="s">
        <v>4792</v>
      </c>
      <c r="D206" s="38" t="s">
        <v>4953</v>
      </c>
      <c r="E206" s="38" t="s">
        <v>20</v>
      </c>
      <c r="F206" s="51">
        <v>42.98</v>
      </c>
      <c r="G206" s="51"/>
      <c r="H206" s="51"/>
      <c r="I206" s="305">
        <v>42.98</v>
      </c>
      <c r="J206" s="51">
        <v>100</v>
      </c>
      <c r="K206" s="51">
        <f t="shared" si="3"/>
        <v>4298</v>
      </c>
      <c r="L206" s="51"/>
    </row>
    <row r="207" customHeight="1" spans="1:12">
      <c r="A207" s="290">
        <v>202</v>
      </c>
      <c r="B207" s="51" t="s">
        <v>4983</v>
      </c>
      <c r="C207" s="38" t="s">
        <v>4792</v>
      </c>
      <c r="D207" s="38" t="s">
        <v>4953</v>
      </c>
      <c r="E207" s="38" t="s">
        <v>136</v>
      </c>
      <c r="F207" s="51">
        <v>14.96</v>
      </c>
      <c r="G207" s="51"/>
      <c r="H207" s="51"/>
      <c r="I207" s="305">
        <v>14.96</v>
      </c>
      <c r="J207" s="51">
        <v>100</v>
      </c>
      <c r="K207" s="51">
        <f t="shared" si="3"/>
        <v>1496</v>
      </c>
      <c r="L207" s="51"/>
    </row>
    <row r="208" customHeight="1" spans="1:12">
      <c r="A208" s="290">
        <v>203</v>
      </c>
      <c r="B208" s="51" t="s">
        <v>4984</v>
      </c>
      <c r="C208" s="38" t="s">
        <v>4792</v>
      </c>
      <c r="D208" s="38" t="s">
        <v>4953</v>
      </c>
      <c r="E208" s="38" t="s">
        <v>136</v>
      </c>
      <c r="F208" s="51">
        <v>10.83</v>
      </c>
      <c r="G208" s="51"/>
      <c r="H208" s="51"/>
      <c r="I208" s="305">
        <v>10.83</v>
      </c>
      <c r="J208" s="51">
        <v>100</v>
      </c>
      <c r="K208" s="51">
        <f t="shared" si="3"/>
        <v>1083</v>
      </c>
      <c r="L208" s="51"/>
    </row>
    <row r="209" customHeight="1" spans="1:12">
      <c r="A209" s="290">
        <v>204</v>
      </c>
      <c r="B209" s="51" t="s">
        <v>4985</v>
      </c>
      <c r="C209" s="38" t="s">
        <v>4792</v>
      </c>
      <c r="D209" s="38" t="s">
        <v>4953</v>
      </c>
      <c r="E209" s="38" t="s">
        <v>136</v>
      </c>
      <c r="F209" s="51">
        <v>17.05</v>
      </c>
      <c r="G209" s="51"/>
      <c r="H209" s="51"/>
      <c r="I209" s="305">
        <v>17.05</v>
      </c>
      <c r="J209" s="51">
        <v>100</v>
      </c>
      <c r="K209" s="51">
        <f t="shared" si="3"/>
        <v>1705</v>
      </c>
      <c r="L209" s="51"/>
    </row>
    <row r="210" customHeight="1" spans="1:12">
      <c r="A210" s="290">
        <v>205</v>
      </c>
      <c r="B210" s="51" t="s">
        <v>4986</v>
      </c>
      <c r="C210" s="38" t="s">
        <v>4792</v>
      </c>
      <c r="D210" s="38" t="s">
        <v>4953</v>
      </c>
      <c r="E210" s="38" t="s">
        <v>136</v>
      </c>
      <c r="F210" s="51">
        <v>32.08</v>
      </c>
      <c r="G210" s="51"/>
      <c r="H210" s="51"/>
      <c r="I210" s="305">
        <v>32.08</v>
      </c>
      <c r="J210" s="51">
        <v>100</v>
      </c>
      <c r="K210" s="51">
        <f t="shared" si="3"/>
        <v>3208</v>
      </c>
      <c r="L210" s="51"/>
    </row>
    <row r="211" customHeight="1" spans="1:12">
      <c r="A211" s="290">
        <v>206</v>
      </c>
      <c r="B211" s="51" t="s">
        <v>4987</v>
      </c>
      <c r="C211" s="38" t="s">
        <v>4792</v>
      </c>
      <c r="D211" s="38" t="s">
        <v>4953</v>
      </c>
      <c r="E211" s="38" t="s">
        <v>136</v>
      </c>
      <c r="F211" s="51">
        <v>21.92</v>
      </c>
      <c r="G211" s="51"/>
      <c r="H211" s="51"/>
      <c r="I211" s="305">
        <v>21.92</v>
      </c>
      <c r="J211" s="51">
        <v>100</v>
      </c>
      <c r="K211" s="51">
        <f t="shared" si="3"/>
        <v>2192</v>
      </c>
      <c r="L211" s="51"/>
    </row>
    <row r="212" customHeight="1" spans="1:12">
      <c r="A212" s="290">
        <v>207</v>
      </c>
      <c r="B212" s="51" t="s">
        <v>4988</v>
      </c>
      <c r="C212" s="38" t="s">
        <v>4792</v>
      </c>
      <c r="D212" s="38" t="s">
        <v>4953</v>
      </c>
      <c r="E212" s="38" t="s">
        <v>136</v>
      </c>
      <c r="F212" s="51">
        <v>11.65</v>
      </c>
      <c r="G212" s="51"/>
      <c r="H212" s="51"/>
      <c r="I212" s="305">
        <v>11.65</v>
      </c>
      <c r="J212" s="51">
        <v>100</v>
      </c>
      <c r="K212" s="51">
        <f t="shared" si="3"/>
        <v>1165</v>
      </c>
      <c r="L212" s="51"/>
    </row>
    <row r="213" customHeight="1" spans="1:12">
      <c r="A213" s="290">
        <v>208</v>
      </c>
      <c r="B213" s="51" t="s">
        <v>4989</v>
      </c>
      <c r="C213" s="38" t="s">
        <v>4792</v>
      </c>
      <c r="D213" s="38" t="s">
        <v>4953</v>
      </c>
      <c r="E213" s="38" t="s">
        <v>136</v>
      </c>
      <c r="F213" s="51">
        <v>20.17</v>
      </c>
      <c r="G213" s="51"/>
      <c r="H213" s="51"/>
      <c r="I213" s="305">
        <v>20.17</v>
      </c>
      <c r="J213" s="51">
        <v>100</v>
      </c>
      <c r="K213" s="51">
        <f t="shared" si="3"/>
        <v>2017</v>
      </c>
      <c r="L213" s="51"/>
    </row>
    <row r="214" customHeight="1" spans="1:12">
      <c r="A214" s="290">
        <v>209</v>
      </c>
      <c r="B214" s="51" t="s">
        <v>3637</v>
      </c>
      <c r="C214" s="38" t="s">
        <v>4792</v>
      </c>
      <c r="D214" s="38" t="s">
        <v>4953</v>
      </c>
      <c r="E214" s="38" t="s">
        <v>136</v>
      </c>
      <c r="F214" s="51">
        <v>14.64</v>
      </c>
      <c r="G214" s="51"/>
      <c r="H214" s="51"/>
      <c r="I214" s="305">
        <v>14.64</v>
      </c>
      <c r="J214" s="51">
        <v>100</v>
      </c>
      <c r="K214" s="51">
        <f t="shared" si="3"/>
        <v>1464</v>
      </c>
      <c r="L214" s="51"/>
    </row>
    <row r="215" customHeight="1" spans="1:12">
      <c r="A215" s="290">
        <v>210</v>
      </c>
      <c r="B215" s="51" t="s">
        <v>4990</v>
      </c>
      <c r="C215" s="38" t="s">
        <v>4792</v>
      </c>
      <c r="D215" s="38" t="s">
        <v>4953</v>
      </c>
      <c r="E215" s="38" t="s">
        <v>136</v>
      </c>
      <c r="F215" s="51">
        <v>15.95</v>
      </c>
      <c r="G215" s="51"/>
      <c r="H215" s="51"/>
      <c r="I215" s="305">
        <v>15.95</v>
      </c>
      <c r="J215" s="51">
        <v>100</v>
      </c>
      <c r="K215" s="51">
        <f t="shared" si="3"/>
        <v>1595</v>
      </c>
      <c r="L215" s="51"/>
    </row>
    <row r="216" customHeight="1" spans="1:12">
      <c r="A216" s="290">
        <v>211</v>
      </c>
      <c r="B216" s="51" t="s">
        <v>4991</v>
      </c>
      <c r="C216" s="38" t="s">
        <v>4792</v>
      </c>
      <c r="D216" s="38" t="s">
        <v>4953</v>
      </c>
      <c r="E216" s="38" t="s">
        <v>136</v>
      </c>
      <c r="F216" s="51">
        <v>20.38</v>
      </c>
      <c r="G216" s="51"/>
      <c r="H216" s="51"/>
      <c r="I216" s="305">
        <v>20.38</v>
      </c>
      <c r="J216" s="51">
        <v>100</v>
      </c>
      <c r="K216" s="51">
        <f t="shared" si="3"/>
        <v>2038</v>
      </c>
      <c r="L216" s="51"/>
    </row>
    <row r="217" customHeight="1" spans="1:12">
      <c r="A217" s="290">
        <v>212</v>
      </c>
      <c r="B217" s="51" t="s">
        <v>4992</v>
      </c>
      <c r="C217" s="38" t="s">
        <v>4792</v>
      </c>
      <c r="D217" s="38" t="s">
        <v>4953</v>
      </c>
      <c r="E217" s="38" t="s">
        <v>136</v>
      </c>
      <c r="F217" s="51">
        <v>16.61</v>
      </c>
      <c r="G217" s="51"/>
      <c r="H217" s="51"/>
      <c r="I217" s="305">
        <v>16.61</v>
      </c>
      <c r="J217" s="51">
        <v>100</v>
      </c>
      <c r="K217" s="51">
        <f t="shared" si="3"/>
        <v>1661</v>
      </c>
      <c r="L217" s="51"/>
    </row>
    <row r="218" customHeight="1" spans="1:12">
      <c r="A218" s="290">
        <v>213</v>
      </c>
      <c r="B218" s="51" t="s">
        <v>4993</v>
      </c>
      <c r="C218" s="38" t="s">
        <v>4792</v>
      </c>
      <c r="D218" s="38" t="s">
        <v>4953</v>
      </c>
      <c r="E218" s="38" t="s">
        <v>136</v>
      </c>
      <c r="F218" s="51">
        <v>19.38</v>
      </c>
      <c r="G218" s="51"/>
      <c r="H218" s="51"/>
      <c r="I218" s="305">
        <v>19.38</v>
      </c>
      <c r="J218" s="51">
        <v>100</v>
      </c>
      <c r="K218" s="51">
        <f t="shared" si="3"/>
        <v>1938</v>
      </c>
      <c r="L218" s="51"/>
    </row>
    <row r="219" customHeight="1" spans="1:12">
      <c r="A219" s="290">
        <v>214</v>
      </c>
      <c r="B219" s="51" t="s">
        <v>4994</v>
      </c>
      <c r="C219" s="38" t="s">
        <v>4792</v>
      </c>
      <c r="D219" s="38" t="s">
        <v>4953</v>
      </c>
      <c r="E219" s="38" t="s">
        <v>136</v>
      </c>
      <c r="F219" s="51">
        <v>19.84</v>
      </c>
      <c r="G219" s="51"/>
      <c r="H219" s="51"/>
      <c r="I219" s="305">
        <v>19.84</v>
      </c>
      <c r="J219" s="51">
        <v>100</v>
      </c>
      <c r="K219" s="51">
        <f t="shared" si="3"/>
        <v>1984</v>
      </c>
      <c r="L219" s="51"/>
    </row>
    <row r="220" customHeight="1" spans="1:12">
      <c r="A220" s="290">
        <v>215</v>
      </c>
      <c r="B220" s="51" t="s">
        <v>4995</v>
      </c>
      <c r="C220" s="38" t="s">
        <v>4792</v>
      </c>
      <c r="D220" s="38" t="s">
        <v>4953</v>
      </c>
      <c r="E220" s="38" t="s">
        <v>136</v>
      </c>
      <c r="F220" s="51">
        <v>9.23</v>
      </c>
      <c r="G220" s="51"/>
      <c r="H220" s="51"/>
      <c r="I220" s="305">
        <v>9.23</v>
      </c>
      <c r="J220" s="51">
        <v>100</v>
      </c>
      <c r="K220" s="51">
        <f t="shared" si="3"/>
        <v>923</v>
      </c>
      <c r="L220" s="51"/>
    </row>
    <row r="221" customHeight="1" spans="1:12">
      <c r="A221" s="290">
        <v>216</v>
      </c>
      <c r="B221" s="51" t="s">
        <v>4996</v>
      </c>
      <c r="C221" s="38" t="s">
        <v>4792</v>
      </c>
      <c r="D221" s="38" t="s">
        <v>4953</v>
      </c>
      <c r="E221" s="38" t="s">
        <v>136</v>
      </c>
      <c r="F221" s="51">
        <v>11.78</v>
      </c>
      <c r="G221" s="51"/>
      <c r="H221" s="51"/>
      <c r="I221" s="305">
        <v>11.78</v>
      </c>
      <c r="J221" s="51">
        <v>100</v>
      </c>
      <c r="K221" s="51">
        <f t="shared" si="3"/>
        <v>1178</v>
      </c>
      <c r="L221" s="51"/>
    </row>
    <row r="222" customHeight="1" spans="1:12">
      <c r="A222" s="290">
        <v>217</v>
      </c>
      <c r="B222" s="51" t="s">
        <v>4997</v>
      </c>
      <c r="C222" s="38" t="s">
        <v>4792</v>
      </c>
      <c r="D222" s="38" t="s">
        <v>4953</v>
      </c>
      <c r="E222" s="38" t="s">
        <v>136</v>
      </c>
      <c r="F222" s="51">
        <v>8.77</v>
      </c>
      <c r="G222" s="51"/>
      <c r="H222" s="51"/>
      <c r="I222" s="305">
        <v>8.77</v>
      </c>
      <c r="J222" s="51">
        <v>100</v>
      </c>
      <c r="K222" s="51">
        <f t="shared" si="3"/>
        <v>877</v>
      </c>
      <c r="L222" s="51"/>
    </row>
    <row r="223" customHeight="1" spans="1:12">
      <c r="A223" s="290">
        <v>218</v>
      </c>
      <c r="B223" s="51" t="s">
        <v>4998</v>
      </c>
      <c r="C223" s="38" t="s">
        <v>4792</v>
      </c>
      <c r="D223" s="38" t="s">
        <v>4953</v>
      </c>
      <c r="E223" s="38" t="s">
        <v>136</v>
      </c>
      <c r="F223" s="51">
        <v>15.74</v>
      </c>
      <c r="G223" s="51"/>
      <c r="H223" s="51"/>
      <c r="I223" s="305">
        <v>15.74</v>
      </c>
      <c r="J223" s="51">
        <v>100</v>
      </c>
      <c r="K223" s="51">
        <f t="shared" si="3"/>
        <v>1574</v>
      </c>
      <c r="L223" s="51"/>
    </row>
    <row r="224" customHeight="1" spans="1:12">
      <c r="A224" s="290">
        <v>219</v>
      </c>
      <c r="B224" s="51" t="s">
        <v>4999</v>
      </c>
      <c r="C224" s="38" t="s">
        <v>4792</v>
      </c>
      <c r="D224" s="38" t="s">
        <v>4953</v>
      </c>
      <c r="E224" s="38" t="s">
        <v>136</v>
      </c>
      <c r="F224" s="51">
        <v>13.91</v>
      </c>
      <c r="G224" s="51"/>
      <c r="H224" s="51"/>
      <c r="I224" s="305">
        <v>13.91</v>
      </c>
      <c r="J224" s="51">
        <v>100</v>
      </c>
      <c r="K224" s="51">
        <f t="shared" si="3"/>
        <v>1391</v>
      </c>
      <c r="L224" s="51"/>
    </row>
    <row r="225" customHeight="1" spans="1:12">
      <c r="A225" s="290">
        <v>220</v>
      </c>
      <c r="B225" s="51" t="s">
        <v>5000</v>
      </c>
      <c r="C225" s="38" t="s">
        <v>4792</v>
      </c>
      <c r="D225" s="38" t="s">
        <v>4953</v>
      </c>
      <c r="E225" s="38" t="s">
        <v>136</v>
      </c>
      <c r="F225" s="51">
        <v>19.33</v>
      </c>
      <c r="G225" s="51"/>
      <c r="H225" s="51"/>
      <c r="I225" s="305">
        <v>19.33</v>
      </c>
      <c r="J225" s="51">
        <v>100</v>
      </c>
      <c r="K225" s="51">
        <f t="shared" si="3"/>
        <v>1933</v>
      </c>
      <c r="L225" s="51"/>
    </row>
    <row r="226" customHeight="1" spans="1:12">
      <c r="A226" s="290">
        <v>221</v>
      </c>
      <c r="B226" s="51" t="s">
        <v>5001</v>
      </c>
      <c r="C226" s="38" t="s">
        <v>4792</v>
      </c>
      <c r="D226" s="38" t="s">
        <v>4953</v>
      </c>
      <c r="E226" s="38" t="s">
        <v>136</v>
      </c>
      <c r="F226" s="51">
        <v>8.43</v>
      </c>
      <c r="G226" s="51"/>
      <c r="H226" s="51"/>
      <c r="I226" s="305">
        <v>8.43</v>
      </c>
      <c r="J226" s="51">
        <v>100</v>
      </c>
      <c r="K226" s="51">
        <f t="shared" si="3"/>
        <v>843</v>
      </c>
      <c r="L226" s="51"/>
    </row>
    <row r="227" customHeight="1" spans="1:12">
      <c r="A227" s="290">
        <v>222</v>
      </c>
      <c r="B227" s="306" t="s">
        <v>5002</v>
      </c>
      <c r="C227" s="307" t="s">
        <v>4792</v>
      </c>
      <c r="D227" s="307" t="s">
        <v>4953</v>
      </c>
      <c r="E227" s="307" t="s">
        <v>136</v>
      </c>
      <c r="F227" s="306">
        <v>13.41</v>
      </c>
      <c r="G227" s="306"/>
      <c r="H227" s="306"/>
      <c r="I227" s="308">
        <v>13.41</v>
      </c>
      <c r="J227" s="306">
        <v>100</v>
      </c>
      <c r="K227" s="51">
        <f t="shared" si="3"/>
        <v>1341</v>
      </c>
      <c r="L227" s="306"/>
    </row>
    <row r="228" customHeight="1" spans="1:12">
      <c r="A228" s="290">
        <v>223</v>
      </c>
      <c r="B228" s="51" t="s">
        <v>5003</v>
      </c>
      <c r="C228" s="51" t="s">
        <v>4792</v>
      </c>
      <c r="D228" s="51" t="s">
        <v>4953</v>
      </c>
      <c r="E228" s="51" t="s">
        <v>136</v>
      </c>
      <c r="F228" s="51">
        <v>21.6</v>
      </c>
      <c r="G228" s="51"/>
      <c r="H228" s="51"/>
      <c r="I228" s="51">
        <v>21.6</v>
      </c>
      <c r="J228" s="51">
        <v>100</v>
      </c>
      <c r="K228" s="51">
        <f t="shared" si="3"/>
        <v>2160</v>
      </c>
      <c r="L228" s="51"/>
    </row>
    <row r="229" customHeight="1" spans="1:12">
      <c r="A229" s="290">
        <v>224</v>
      </c>
      <c r="B229" s="309" t="s">
        <v>5004</v>
      </c>
      <c r="C229" s="310" t="s">
        <v>4792</v>
      </c>
      <c r="D229" s="310" t="s">
        <v>4953</v>
      </c>
      <c r="E229" s="310" t="s">
        <v>136</v>
      </c>
      <c r="F229" s="309">
        <v>17.79</v>
      </c>
      <c r="G229" s="309"/>
      <c r="H229" s="309"/>
      <c r="I229" s="311">
        <v>17.79</v>
      </c>
      <c r="J229" s="309">
        <v>100</v>
      </c>
      <c r="K229" s="51">
        <f t="shared" si="3"/>
        <v>1779</v>
      </c>
      <c r="L229" s="309"/>
    </row>
    <row r="230" customHeight="1" spans="1:12">
      <c r="A230" s="290">
        <v>225</v>
      </c>
      <c r="B230" s="51" t="s">
        <v>5005</v>
      </c>
      <c r="C230" s="38" t="s">
        <v>4792</v>
      </c>
      <c r="D230" s="38" t="s">
        <v>4953</v>
      </c>
      <c r="E230" s="38" t="s">
        <v>136</v>
      </c>
      <c r="F230" s="51">
        <v>18.6</v>
      </c>
      <c r="G230" s="51"/>
      <c r="H230" s="51"/>
      <c r="I230" s="305">
        <v>18.6</v>
      </c>
      <c r="J230" s="51">
        <v>100</v>
      </c>
      <c r="K230" s="51">
        <f t="shared" si="3"/>
        <v>1860</v>
      </c>
      <c r="L230" s="51"/>
    </row>
    <row r="231" customHeight="1" spans="1:12">
      <c r="A231" s="290">
        <v>226</v>
      </c>
      <c r="B231" s="51" t="s">
        <v>5006</v>
      </c>
      <c r="C231" s="38" t="s">
        <v>4792</v>
      </c>
      <c r="D231" s="38" t="s">
        <v>4953</v>
      </c>
      <c r="E231" s="38" t="s">
        <v>136</v>
      </c>
      <c r="F231" s="51">
        <v>21.97</v>
      </c>
      <c r="G231" s="51"/>
      <c r="H231" s="51"/>
      <c r="I231" s="305">
        <v>21.97</v>
      </c>
      <c r="J231" s="51">
        <v>100</v>
      </c>
      <c r="K231" s="51">
        <f t="shared" si="3"/>
        <v>2197</v>
      </c>
      <c r="L231" s="51"/>
    </row>
    <row r="232" customHeight="1" spans="1:12">
      <c r="A232" s="290">
        <v>227</v>
      </c>
      <c r="B232" s="51" t="s">
        <v>5007</v>
      </c>
      <c r="C232" s="38" t="s">
        <v>4792</v>
      </c>
      <c r="D232" s="38" t="s">
        <v>4953</v>
      </c>
      <c r="E232" s="38" t="s">
        <v>136</v>
      </c>
      <c r="F232" s="51">
        <v>13.02</v>
      </c>
      <c r="G232" s="51"/>
      <c r="H232" s="51"/>
      <c r="I232" s="305">
        <v>13.02</v>
      </c>
      <c r="J232" s="51">
        <v>100</v>
      </c>
      <c r="K232" s="51">
        <f t="shared" si="3"/>
        <v>1302</v>
      </c>
      <c r="L232" s="51"/>
    </row>
    <row r="233" customHeight="1" spans="1:12">
      <c r="A233" s="290">
        <v>228</v>
      </c>
      <c r="B233" s="51" t="s">
        <v>5008</v>
      </c>
      <c r="C233" s="38" t="s">
        <v>4792</v>
      </c>
      <c r="D233" s="38" t="s">
        <v>4953</v>
      </c>
      <c r="E233" s="38" t="s">
        <v>136</v>
      </c>
      <c r="F233" s="51">
        <v>2.23</v>
      </c>
      <c r="G233" s="51"/>
      <c r="H233" s="51"/>
      <c r="I233" s="305">
        <v>2.23</v>
      </c>
      <c r="J233" s="51">
        <v>100</v>
      </c>
      <c r="K233" s="51">
        <f t="shared" si="3"/>
        <v>223</v>
      </c>
      <c r="L233" s="51"/>
    </row>
    <row r="234" customHeight="1" spans="1:12">
      <c r="A234" s="290">
        <v>229</v>
      </c>
      <c r="B234" s="51" t="s">
        <v>5009</v>
      </c>
      <c r="C234" s="38" t="s">
        <v>4792</v>
      </c>
      <c r="D234" s="38" t="s">
        <v>4953</v>
      </c>
      <c r="E234" s="38" t="s">
        <v>136</v>
      </c>
      <c r="F234" s="51">
        <v>15.21</v>
      </c>
      <c r="G234" s="51"/>
      <c r="H234" s="51"/>
      <c r="I234" s="305">
        <v>15.21</v>
      </c>
      <c r="J234" s="51">
        <v>100</v>
      </c>
      <c r="K234" s="51">
        <f t="shared" si="3"/>
        <v>1521</v>
      </c>
      <c r="L234" s="51"/>
    </row>
    <row r="235" customHeight="1" spans="1:12">
      <c r="A235" s="290">
        <v>230</v>
      </c>
      <c r="B235" s="51" t="s">
        <v>5010</v>
      </c>
      <c r="C235" s="38" t="s">
        <v>4792</v>
      </c>
      <c r="D235" s="38" t="s">
        <v>4953</v>
      </c>
      <c r="E235" s="38" t="s">
        <v>136</v>
      </c>
      <c r="F235" s="51">
        <v>19.38</v>
      </c>
      <c r="G235" s="51"/>
      <c r="H235" s="51"/>
      <c r="I235" s="305">
        <v>19.38</v>
      </c>
      <c r="J235" s="51">
        <v>100</v>
      </c>
      <c r="K235" s="51">
        <f t="shared" si="3"/>
        <v>1938</v>
      </c>
      <c r="L235" s="51"/>
    </row>
    <row r="236" customHeight="1" spans="1:12">
      <c r="A236" s="290">
        <v>231</v>
      </c>
      <c r="B236" s="51" t="s">
        <v>5011</v>
      </c>
      <c r="C236" s="38" t="s">
        <v>4792</v>
      </c>
      <c r="D236" s="38" t="s">
        <v>4953</v>
      </c>
      <c r="E236" s="38" t="s">
        <v>136</v>
      </c>
      <c r="F236" s="51">
        <v>25.03</v>
      </c>
      <c r="G236" s="51"/>
      <c r="H236" s="51"/>
      <c r="I236" s="305">
        <v>25.03</v>
      </c>
      <c r="J236" s="51">
        <v>100</v>
      </c>
      <c r="K236" s="51">
        <f t="shared" si="3"/>
        <v>2503</v>
      </c>
      <c r="L236" s="51"/>
    </row>
    <row r="237" customHeight="1" spans="1:12">
      <c r="A237" s="290">
        <v>232</v>
      </c>
      <c r="B237" s="51" t="s">
        <v>5012</v>
      </c>
      <c r="C237" s="38" t="s">
        <v>4792</v>
      </c>
      <c r="D237" s="38" t="s">
        <v>4953</v>
      </c>
      <c r="E237" s="38" t="s">
        <v>136</v>
      </c>
      <c r="F237" s="51">
        <v>30.14</v>
      </c>
      <c r="G237" s="51"/>
      <c r="H237" s="51"/>
      <c r="I237" s="305">
        <v>30.14</v>
      </c>
      <c r="J237" s="51">
        <v>100</v>
      </c>
      <c r="K237" s="51">
        <f t="shared" si="3"/>
        <v>3014</v>
      </c>
      <c r="L237" s="51"/>
    </row>
    <row r="238" customHeight="1" spans="1:12">
      <c r="A238" s="290">
        <v>233</v>
      </c>
      <c r="B238" s="51" t="s">
        <v>5013</v>
      </c>
      <c r="C238" s="38" t="s">
        <v>4792</v>
      </c>
      <c r="D238" s="38" t="s">
        <v>4953</v>
      </c>
      <c r="E238" s="51" t="s">
        <v>546</v>
      </c>
      <c r="F238" s="51">
        <v>5.64</v>
      </c>
      <c r="G238" s="51"/>
      <c r="H238" s="51"/>
      <c r="I238" s="51">
        <v>5.64</v>
      </c>
      <c r="J238" s="51">
        <v>100</v>
      </c>
      <c r="K238" s="51">
        <f t="shared" si="3"/>
        <v>564</v>
      </c>
      <c r="L238" s="51"/>
    </row>
    <row r="239" customHeight="1" spans="1:12">
      <c r="A239" s="290">
        <v>234</v>
      </c>
      <c r="B239" s="51" t="s">
        <v>5014</v>
      </c>
      <c r="C239" s="38" t="s">
        <v>4792</v>
      </c>
      <c r="D239" s="38" t="s">
        <v>4953</v>
      </c>
      <c r="E239" s="51" t="s">
        <v>546</v>
      </c>
      <c r="F239" s="51">
        <v>6.97</v>
      </c>
      <c r="G239" s="51"/>
      <c r="H239" s="51"/>
      <c r="I239" s="51">
        <v>6.97</v>
      </c>
      <c r="J239" s="51">
        <v>100</v>
      </c>
      <c r="K239" s="51">
        <f t="shared" si="3"/>
        <v>697</v>
      </c>
      <c r="L239" s="51"/>
    </row>
    <row r="240" customHeight="1" spans="1:12">
      <c r="A240" s="290">
        <v>235</v>
      </c>
      <c r="B240" s="51" t="s">
        <v>5015</v>
      </c>
      <c r="C240" s="38" t="s">
        <v>4792</v>
      </c>
      <c r="D240" s="38" t="s">
        <v>4953</v>
      </c>
      <c r="E240" s="51" t="s">
        <v>546</v>
      </c>
      <c r="F240" s="51">
        <v>6.15</v>
      </c>
      <c r="G240" s="51"/>
      <c r="H240" s="51"/>
      <c r="I240" s="51">
        <v>6.15</v>
      </c>
      <c r="J240" s="51">
        <v>100</v>
      </c>
      <c r="K240" s="51">
        <f t="shared" si="3"/>
        <v>615</v>
      </c>
      <c r="L240" s="51"/>
    </row>
    <row r="241" customHeight="1" spans="1:12">
      <c r="A241" s="290">
        <v>236</v>
      </c>
      <c r="B241" s="51" t="s">
        <v>5016</v>
      </c>
      <c r="C241" s="38" t="s">
        <v>4792</v>
      </c>
      <c r="D241" s="38" t="s">
        <v>4953</v>
      </c>
      <c r="E241" s="51" t="s">
        <v>546</v>
      </c>
      <c r="F241" s="51">
        <v>10.43</v>
      </c>
      <c r="G241" s="51"/>
      <c r="H241" s="51"/>
      <c r="I241" s="51">
        <v>10.43</v>
      </c>
      <c r="J241" s="51">
        <v>100</v>
      </c>
      <c r="K241" s="51">
        <f t="shared" ref="K241:K304" si="4">F241*J241</f>
        <v>1043</v>
      </c>
      <c r="L241" s="51"/>
    </row>
    <row r="242" customHeight="1" spans="1:12">
      <c r="A242" s="290">
        <v>237</v>
      </c>
      <c r="B242" s="51" t="s">
        <v>5017</v>
      </c>
      <c r="C242" s="38" t="s">
        <v>4792</v>
      </c>
      <c r="D242" s="38" t="s">
        <v>4953</v>
      </c>
      <c r="E242" s="51" t="s">
        <v>546</v>
      </c>
      <c r="F242" s="51">
        <v>8.12</v>
      </c>
      <c r="G242" s="51"/>
      <c r="H242" s="51"/>
      <c r="I242" s="51">
        <v>8.12</v>
      </c>
      <c r="J242" s="51">
        <v>100</v>
      </c>
      <c r="K242" s="51">
        <f t="shared" si="4"/>
        <v>812</v>
      </c>
      <c r="L242" s="51"/>
    </row>
    <row r="243" customHeight="1" spans="1:12">
      <c r="A243" s="290">
        <v>238</v>
      </c>
      <c r="B243" s="51" t="s">
        <v>5018</v>
      </c>
      <c r="C243" s="38" t="s">
        <v>4792</v>
      </c>
      <c r="D243" s="38" t="s">
        <v>4953</v>
      </c>
      <c r="E243" s="51" t="s">
        <v>546</v>
      </c>
      <c r="F243" s="51">
        <v>12.22</v>
      </c>
      <c r="G243" s="51"/>
      <c r="H243" s="51"/>
      <c r="I243" s="51">
        <v>12.22</v>
      </c>
      <c r="J243" s="51">
        <v>100</v>
      </c>
      <c r="K243" s="51">
        <f t="shared" si="4"/>
        <v>1222</v>
      </c>
      <c r="L243" s="51"/>
    </row>
    <row r="244" customHeight="1" spans="1:12">
      <c r="A244" s="290">
        <v>239</v>
      </c>
      <c r="B244" s="51" t="s">
        <v>5019</v>
      </c>
      <c r="C244" s="38" t="s">
        <v>4792</v>
      </c>
      <c r="D244" s="38" t="s">
        <v>4953</v>
      </c>
      <c r="E244" s="51" t="s">
        <v>546</v>
      </c>
      <c r="F244" s="51">
        <v>10.77</v>
      </c>
      <c r="G244" s="51"/>
      <c r="H244" s="51"/>
      <c r="I244" s="51">
        <v>10.77</v>
      </c>
      <c r="J244" s="51">
        <v>100</v>
      </c>
      <c r="K244" s="51">
        <f t="shared" si="4"/>
        <v>1077</v>
      </c>
      <c r="L244" s="51"/>
    </row>
    <row r="245" customHeight="1" spans="1:12">
      <c r="A245" s="290">
        <v>240</v>
      </c>
      <c r="B245" s="51" t="s">
        <v>5020</v>
      </c>
      <c r="C245" s="38" t="s">
        <v>4792</v>
      </c>
      <c r="D245" s="38" t="s">
        <v>4953</v>
      </c>
      <c r="E245" s="51" t="s">
        <v>546</v>
      </c>
      <c r="F245" s="51">
        <v>6.99</v>
      </c>
      <c r="G245" s="51"/>
      <c r="H245" s="51"/>
      <c r="I245" s="51">
        <v>6.99</v>
      </c>
      <c r="J245" s="51">
        <v>100</v>
      </c>
      <c r="K245" s="51">
        <f t="shared" si="4"/>
        <v>699</v>
      </c>
      <c r="L245" s="51"/>
    </row>
    <row r="246" customHeight="1" spans="1:12">
      <c r="A246" s="290">
        <v>241</v>
      </c>
      <c r="B246" s="51" t="s">
        <v>5021</v>
      </c>
      <c r="C246" s="38" t="s">
        <v>4792</v>
      </c>
      <c r="D246" s="38" t="s">
        <v>4953</v>
      </c>
      <c r="E246" s="51" t="s">
        <v>546</v>
      </c>
      <c r="F246" s="51">
        <v>5.64</v>
      </c>
      <c r="G246" s="51"/>
      <c r="H246" s="51"/>
      <c r="I246" s="51">
        <v>5.64</v>
      </c>
      <c r="J246" s="51">
        <v>100</v>
      </c>
      <c r="K246" s="51">
        <f t="shared" si="4"/>
        <v>564</v>
      </c>
      <c r="L246" s="51"/>
    </row>
    <row r="247" customHeight="1" spans="1:12">
      <c r="A247" s="290">
        <v>242</v>
      </c>
      <c r="B247" s="51" t="s">
        <v>5022</v>
      </c>
      <c r="C247" s="38" t="s">
        <v>4792</v>
      </c>
      <c r="D247" s="38" t="s">
        <v>4953</v>
      </c>
      <c r="E247" s="51" t="s">
        <v>546</v>
      </c>
      <c r="F247" s="51">
        <v>7.78</v>
      </c>
      <c r="G247" s="51"/>
      <c r="H247" s="51"/>
      <c r="I247" s="51">
        <v>7.78</v>
      </c>
      <c r="J247" s="51">
        <v>100</v>
      </c>
      <c r="K247" s="51">
        <f t="shared" si="4"/>
        <v>778</v>
      </c>
      <c r="L247" s="51"/>
    </row>
    <row r="248" customHeight="1" spans="1:12">
      <c r="A248" s="290">
        <v>243</v>
      </c>
      <c r="B248" s="51" t="s">
        <v>5023</v>
      </c>
      <c r="C248" s="38" t="s">
        <v>4792</v>
      </c>
      <c r="D248" s="38" t="s">
        <v>4953</v>
      </c>
      <c r="E248" s="51" t="s">
        <v>546</v>
      </c>
      <c r="F248" s="51">
        <v>5.26</v>
      </c>
      <c r="G248" s="51"/>
      <c r="H248" s="51"/>
      <c r="I248" s="51">
        <v>5.26</v>
      </c>
      <c r="J248" s="51">
        <v>100</v>
      </c>
      <c r="K248" s="51">
        <f t="shared" si="4"/>
        <v>526</v>
      </c>
      <c r="L248" s="51"/>
    </row>
    <row r="249" customHeight="1" spans="1:12">
      <c r="A249" s="290">
        <v>244</v>
      </c>
      <c r="B249" s="51" t="s">
        <v>5024</v>
      </c>
      <c r="C249" s="38" t="s">
        <v>4792</v>
      </c>
      <c r="D249" s="38" t="s">
        <v>4953</v>
      </c>
      <c r="E249" s="51" t="s">
        <v>546</v>
      </c>
      <c r="F249" s="51">
        <v>7.71</v>
      </c>
      <c r="G249" s="51"/>
      <c r="H249" s="51"/>
      <c r="I249" s="51">
        <v>7.71</v>
      </c>
      <c r="J249" s="51">
        <v>100</v>
      </c>
      <c r="K249" s="51">
        <f t="shared" si="4"/>
        <v>771</v>
      </c>
      <c r="L249" s="51"/>
    </row>
    <row r="250" customHeight="1" spans="1:12">
      <c r="A250" s="290">
        <v>245</v>
      </c>
      <c r="B250" s="51" t="s">
        <v>5025</v>
      </c>
      <c r="C250" s="38" t="s">
        <v>4792</v>
      </c>
      <c r="D250" s="38" t="s">
        <v>4953</v>
      </c>
      <c r="E250" s="51" t="s">
        <v>546</v>
      </c>
      <c r="F250" s="51">
        <v>5.64</v>
      </c>
      <c r="G250" s="51"/>
      <c r="H250" s="51"/>
      <c r="I250" s="51">
        <v>5.64</v>
      </c>
      <c r="J250" s="51">
        <v>100</v>
      </c>
      <c r="K250" s="51">
        <f t="shared" si="4"/>
        <v>564</v>
      </c>
      <c r="L250" s="51"/>
    </row>
    <row r="251" customHeight="1" spans="1:12">
      <c r="A251" s="290">
        <v>246</v>
      </c>
      <c r="B251" s="51" t="s">
        <v>5026</v>
      </c>
      <c r="C251" s="38" t="s">
        <v>4792</v>
      </c>
      <c r="D251" s="38" t="s">
        <v>4953</v>
      </c>
      <c r="E251" s="51" t="s">
        <v>546</v>
      </c>
      <c r="F251" s="51">
        <v>7.39</v>
      </c>
      <c r="G251" s="51"/>
      <c r="H251" s="51"/>
      <c r="I251" s="51">
        <v>7.39</v>
      </c>
      <c r="J251" s="51">
        <v>100</v>
      </c>
      <c r="K251" s="51">
        <f t="shared" si="4"/>
        <v>739</v>
      </c>
      <c r="L251" s="51"/>
    </row>
    <row r="252" customHeight="1" spans="1:12">
      <c r="A252" s="290">
        <v>247</v>
      </c>
      <c r="B252" s="51" t="s">
        <v>5027</v>
      </c>
      <c r="C252" s="38" t="s">
        <v>4792</v>
      </c>
      <c r="D252" s="38" t="s">
        <v>4953</v>
      </c>
      <c r="E252" s="51" t="s">
        <v>546</v>
      </c>
      <c r="F252" s="51">
        <v>3.87</v>
      </c>
      <c r="G252" s="51"/>
      <c r="H252" s="51"/>
      <c r="I252" s="51">
        <v>3.87</v>
      </c>
      <c r="J252" s="51">
        <v>100</v>
      </c>
      <c r="K252" s="51">
        <f t="shared" si="4"/>
        <v>387</v>
      </c>
      <c r="L252" s="51"/>
    </row>
    <row r="253" customHeight="1" spans="1:12">
      <c r="A253" s="290">
        <v>248</v>
      </c>
      <c r="B253" s="51" t="s">
        <v>5028</v>
      </c>
      <c r="C253" s="38" t="s">
        <v>4792</v>
      </c>
      <c r="D253" s="38" t="s">
        <v>4953</v>
      </c>
      <c r="E253" s="51" t="s">
        <v>546</v>
      </c>
      <c r="F253" s="51">
        <v>7.31</v>
      </c>
      <c r="G253" s="51"/>
      <c r="H253" s="51"/>
      <c r="I253" s="51">
        <v>7.31</v>
      </c>
      <c r="J253" s="51">
        <v>100</v>
      </c>
      <c r="K253" s="51">
        <f t="shared" si="4"/>
        <v>731</v>
      </c>
      <c r="L253" s="51"/>
    </row>
    <row r="254" customHeight="1" spans="1:12">
      <c r="A254" s="290">
        <v>249</v>
      </c>
      <c r="B254" s="51" t="s">
        <v>5029</v>
      </c>
      <c r="C254" s="38" t="s">
        <v>4792</v>
      </c>
      <c r="D254" s="38" t="s">
        <v>4953</v>
      </c>
      <c r="E254" s="51" t="s">
        <v>546</v>
      </c>
      <c r="F254" s="51">
        <v>9.14</v>
      </c>
      <c r="G254" s="51"/>
      <c r="H254" s="51"/>
      <c r="I254" s="51">
        <v>9.14</v>
      </c>
      <c r="J254" s="51">
        <v>100</v>
      </c>
      <c r="K254" s="51">
        <f t="shared" si="4"/>
        <v>914</v>
      </c>
      <c r="L254" s="51"/>
    </row>
    <row r="255" customHeight="1" spans="1:12">
      <c r="A255" s="290">
        <v>250</v>
      </c>
      <c r="B255" s="51" t="s">
        <v>5030</v>
      </c>
      <c r="C255" s="38" t="s">
        <v>4792</v>
      </c>
      <c r="D255" s="38" t="s">
        <v>4953</v>
      </c>
      <c r="E255" s="38" t="s">
        <v>546</v>
      </c>
      <c r="F255" s="51">
        <v>5.26</v>
      </c>
      <c r="G255" s="51"/>
      <c r="H255" s="51"/>
      <c r="I255" s="305">
        <v>5.26</v>
      </c>
      <c r="J255" s="51">
        <v>100</v>
      </c>
      <c r="K255" s="51">
        <f t="shared" si="4"/>
        <v>526</v>
      </c>
      <c r="L255" s="51"/>
    </row>
    <row r="256" customHeight="1" spans="1:12">
      <c r="A256" s="290">
        <v>251</v>
      </c>
      <c r="B256" s="51" t="s">
        <v>5031</v>
      </c>
      <c r="C256" s="38" t="s">
        <v>4792</v>
      </c>
      <c r="D256" s="38" t="s">
        <v>4953</v>
      </c>
      <c r="E256" s="51" t="s">
        <v>546</v>
      </c>
      <c r="F256" s="51">
        <v>8.78</v>
      </c>
      <c r="G256" s="51"/>
      <c r="H256" s="51"/>
      <c r="I256" s="51">
        <v>8.78</v>
      </c>
      <c r="J256" s="51">
        <v>100</v>
      </c>
      <c r="K256" s="51">
        <f t="shared" si="4"/>
        <v>878</v>
      </c>
      <c r="L256" s="51"/>
    </row>
    <row r="257" customHeight="1" spans="1:12">
      <c r="A257" s="290">
        <v>252</v>
      </c>
      <c r="B257" s="51" t="s">
        <v>5032</v>
      </c>
      <c r="C257" s="38" t="s">
        <v>4792</v>
      </c>
      <c r="D257" s="38" t="s">
        <v>4953</v>
      </c>
      <c r="E257" s="51" t="s">
        <v>546</v>
      </c>
      <c r="F257" s="51">
        <v>5.64</v>
      </c>
      <c r="G257" s="51"/>
      <c r="H257" s="51"/>
      <c r="I257" s="51">
        <v>5.64</v>
      </c>
      <c r="J257" s="51">
        <v>100</v>
      </c>
      <c r="K257" s="51">
        <f t="shared" si="4"/>
        <v>564</v>
      </c>
      <c r="L257" s="51"/>
    </row>
    <row r="258" customHeight="1" spans="1:12">
      <c r="A258" s="290">
        <v>253</v>
      </c>
      <c r="B258" s="51" t="s">
        <v>5033</v>
      </c>
      <c r="C258" s="38" t="s">
        <v>4792</v>
      </c>
      <c r="D258" s="38" t="s">
        <v>4953</v>
      </c>
      <c r="E258" s="51" t="s">
        <v>546</v>
      </c>
      <c r="F258" s="51">
        <v>15.35</v>
      </c>
      <c r="G258" s="51"/>
      <c r="H258" s="51"/>
      <c r="I258" s="51">
        <v>15.35</v>
      </c>
      <c r="J258" s="51">
        <v>100</v>
      </c>
      <c r="K258" s="51">
        <f t="shared" si="4"/>
        <v>1535</v>
      </c>
      <c r="L258" s="51"/>
    </row>
    <row r="259" customHeight="1" spans="1:12">
      <c r="A259" s="290">
        <v>254</v>
      </c>
      <c r="B259" s="51" t="s">
        <v>184</v>
      </c>
      <c r="C259" s="38" t="s">
        <v>4792</v>
      </c>
      <c r="D259" s="38" t="s">
        <v>4953</v>
      </c>
      <c r="E259" s="51" t="s">
        <v>546</v>
      </c>
      <c r="F259" s="51">
        <v>7.44</v>
      </c>
      <c r="G259" s="51"/>
      <c r="H259" s="51"/>
      <c r="I259" s="51">
        <v>7.44</v>
      </c>
      <c r="J259" s="51">
        <v>100</v>
      </c>
      <c r="K259" s="51">
        <f t="shared" si="4"/>
        <v>744</v>
      </c>
      <c r="L259" s="51"/>
    </row>
    <row r="260" customHeight="1" spans="1:12">
      <c r="A260" s="290">
        <v>255</v>
      </c>
      <c r="B260" s="51" t="s">
        <v>5034</v>
      </c>
      <c r="C260" s="38" t="s">
        <v>4792</v>
      </c>
      <c r="D260" s="38" t="s">
        <v>4953</v>
      </c>
      <c r="E260" s="51" t="s">
        <v>546</v>
      </c>
      <c r="F260" s="51">
        <v>3.8</v>
      </c>
      <c r="G260" s="51"/>
      <c r="H260" s="51"/>
      <c r="I260" s="51">
        <v>3.8</v>
      </c>
      <c r="J260" s="51">
        <v>100</v>
      </c>
      <c r="K260" s="51">
        <f t="shared" si="4"/>
        <v>380</v>
      </c>
      <c r="L260" s="51"/>
    </row>
    <row r="261" customHeight="1" spans="1:12">
      <c r="A261" s="290">
        <v>256</v>
      </c>
      <c r="B261" s="51" t="s">
        <v>5035</v>
      </c>
      <c r="C261" s="38" t="s">
        <v>4792</v>
      </c>
      <c r="D261" s="38" t="s">
        <v>4953</v>
      </c>
      <c r="E261" s="51" t="s">
        <v>546</v>
      </c>
      <c r="F261" s="51">
        <v>7.95</v>
      </c>
      <c r="G261" s="51"/>
      <c r="H261" s="51"/>
      <c r="I261" s="51">
        <v>7.95</v>
      </c>
      <c r="J261" s="51">
        <v>100</v>
      </c>
      <c r="K261" s="51">
        <f t="shared" si="4"/>
        <v>795</v>
      </c>
      <c r="L261" s="51"/>
    </row>
    <row r="262" customHeight="1" spans="1:12">
      <c r="A262" s="290">
        <v>257</v>
      </c>
      <c r="B262" s="51" t="s">
        <v>5036</v>
      </c>
      <c r="C262" s="38" t="s">
        <v>4792</v>
      </c>
      <c r="D262" s="38" t="s">
        <v>4953</v>
      </c>
      <c r="E262" s="51" t="s">
        <v>546</v>
      </c>
      <c r="F262" s="51">
        <v>10.75</v>
      </c>
      <c r="G262" s="51"/>
      <c r="H262" s="51"/>
      <c r="I262" s="51">
        <v>10.75</v>
      </c>
      <c r="J262" s="51">
        <v>100</v>
      </c>
      <c r="K262" s="51">
        <f t="shared" si="4"/>
        <v>1075</v>
      </c>
      <c r="L262" s="51"/>
    </row>
    <row r="263" customHeight="1" spans="1:12">
      <c r="A263" s="290">
        <v>258</v>
      </c>
      <c r="B263" s="51" t="s">
        <v>5037</v>
      </c>
      <c r="C263" s="38" t="s">
        <v>4792</v>
      </c>
      <c r="D263" s="38" t="s">
        <v>4953</v>
      </c>
      <c r="E263" s="51" t="s">
        <v>622</v>
      </c>
      <c r="F263" s="51">
        <v>7.57</v>
      </c>
      <c r="G263" s="51"/>
      <c r="H263" s="51"/>
      <c r="I263" s="51">
        <v>7.57</v>
      </c>
      <c r="J263" s="51">
        <v>100</v>
      </c>
      <c r="K263" s="51">
        <f t="shared" si="4"/>
        <v>757</v>
      </c>
      <c r="L263" s="51"/>
    </row>
    <row r="264" customHeight="1" spans="1:12">
      <c r="A264" s="290">
        <v>259</v>
      </c>
      <c r="B264" s="51" t="s">
        <v>5038</v>
      </c>
      <c r="C264" s="38" t="s">
        <v>4792</v>
      </c>
      <c r="D264" s="38" t="s">
        <v>4953</v>
      </c>
      <c r="E264" s="51" t="s">
        <v>622</v>
      </c>
      <c r="F264" s="51">
        <v>11.46</v>
      </c>
      <c r="G264" s="51"/>
      <c r="H264" s="51"/>
      <c r="I264" s="51">
        <v>11.46</v>
      </c>
      <c r="J264" s="51">
        <v>100</v>
      </c>
      <c r="K264" s="51">
        <f t="shared" si="4"/>
        <v>1146</v>
      </c>
      <c r="L264" s="51"/>
    </row>
    <row r="265" customHeight="1" spans="1:12">
      <c r="A265" s="290">
        <v>260</v>
      </c>
      <c r="B265" s="51" t="s">
        <v>5039</v>
      </c>
      <c r="C265" s="38" t="s">
        <v>4792</v>
      </c>
      <c r="D265" s="38" t="s">
        <v>4953</v>
      </c>
      <c r="E265" s="51" t="s">
        <v>622</v>
      </c>
      <c r="F265" s="51">
        <v>9.78</v>
      </c>
      <c r="G265" s="51"/>
      <c r="H265" s="51"/>
      <c r="I265" s="51">
        <v>9.78</v>
      </c>
      <c r="J265" s="51">
        <v>100</v>
      </c>
      <c r="K265" s="51">
        <f t="shared" si="4"/>
        <v>978</v>
      </c>
      <c r="L265" s="51"/>
    </row>
    <row r="266" customHeight="1" spans="1:12">
      <c r="A266" s="290">
        <v>261</v>
      </c>
      <c r="B266" s="51" t="s">
        <v>5040</v>
      </c>
      <c r="C266" s="38" t="s">
        <v>4792</v>
      </c>
      <c r="D266" s="38" t="s">
        <v>4953</v>
      </c>
      <c r="E266" s="51" t="s">
        <v>622</v>
      </c>
      <c r="F266" s="51">
        <v>6.72</v>
      </c>
      <c r="G266" s="51"/>
      <c r="H266" s="51"/>
      <c r="I266" s="51">
        <v>6.72</v>
      </c>
      <c r="J266" s="51">
        <v>100</v>
      </c>
      <c r="K266" s="51">
        <f t="shared" si="4"/>
        <v>672</v>
      </c>
      <c r="L266" s="51"/>
    </row>
    <row r="267" customHeight="1" spans="1:12">
      <c r="A267" s="290">
        <v>262</v>
      </c>
      <c r="B267" s="51" t="s">
        <v>5041</v>
      </c>
      <c r="C267" s="38" t="s">
        <v>4792</v>
      </c>
      <c r="D267" s="38" t="s">
        <v>4953</v>
      </c>
      <c r="E267" s="51" t="s">
        <v>622</v>
      </c>
      <c r="F267" s="51">
        <v>20.81</v>
      </c>
      <c r="G267" s="51"/>
      <c r="H267" s="51"/>
      <c r="I267" s="51">
        <v>20.81</v>
      </c>
      <c r="J267" s="51">
        <v>100</v>
      </c>
      <c r="K267" s="51">
        <f t="shared" si="4"/>
        <v>2081</v>
      </c>
      <c r="L267" s="51"/>
    </row>
    <row r="268" customHeight="1" spans="1:12">
      <c r="A268" s="290">
        <v>263</v>
      </c>
      <c r="B268" s="51" t="s">
        <v>5042</v>
      </c>
      <c r="C268" s="38" t="s">
        <v>4792</v>
      </c>
      <c r="D268" s="38" t="s">
        <v>4953</v>
      </c>
      <c r="E268" s="51" t="s">
        <v>622</v>
      </c>
      <c r="F268" s="51">
        <v>7.81</v>
      </c>
      <c r="G268" s="51"/>
      <c r="H268" s="51"/>
      <c r="I268" s="51">
        <v>7.81</v>
      </c>
      <c r="J268" s="51">
        <v>100</v>
      </c>
      <c r="K268" s="51">
        <f t="shared" si="4"/>
        <v>781</v>
      </c>
      <c r="L268" s="51"/>
    </row>
    <row r="269" customHeight="1" spans="1:12">
      <c r="A269" s="290">
        <v>264</v>
      </c>
      <c r="B269" s="51" t="s">
        <v>5043</v>
      </c>
      <c r="C269" s="38" t="s">
        <v>4792</v>
      </c>
      <c r="D269" s="38" t="s">
        <v>4953</v>
      </c>
      <c r="E269" s="51" t="s">
        <v>622</v>
      </c>
      <c r="F269" s="51">
        <v>3.98</v>
      </c>
      <c r="G269" s="51"/>
      <c r="H269" s="51"/>
      <c r="I269" s="51">
        <v>3.98</v>
      </c>
      <c r="J269" s="51">
        <v>100</v>
      </c>
      <c r="K269" s="51">
        <f t="shared" si="4"/>
        <v>398</v>
      </c>
      <c r="L269" s="51"/>
    </row>
    <row r="270" customHeight="1" spans="1:12">
      <c r="A270" s="290">
        <v>265</v>
      </c>
      <c r="B270" s="51" t="s">
        <v>5044</v>
      </c>
      <c r="C270" s="38" t="s">
        <v>4792</v>
      </c>
      <c r="D270" s="38" t="s">
        <v>4953</v>
      </c>
      <c r="E270" s="51" t="s">
        <v>622</v>
      </c>
      <c r="F270" s="51">
        <v>5.53</v>
      </c>
      <c r="G270" s="51"/>
      <c r="H270" s="51"/>
      <c r="I270" s="51">
        <v>5.53</v>
      </c>
      <c r="J270" s="51">
        <v>100</v>
      </c>
      <c r="K270" s="51">
        <f t="shared" si="4"/>
        <v>553</v>
      </c>
      <c r="L270" s="51"/>
    </row>
    <row r="271" customHeight="1" spans="1:12">
      <c r="A271" s="290">
        <v>266</v>
      </c>
      <c r="B271" s="51" t="s">
        <v>5045</v>
      </c>
      <c r="C271" s="38" t="s">
        <v>4792</v>
      </c>
      <c r="D271" s="38" t="s">
        <v>4953</v>
      </c>
      <c r="E271" s="51" t="s">
        <v>622</v>
      </c>
      <c r="F271" s="51">
        <v>4.59</v>
      </c>
      <c r="G271" s="51"/>
      <c r="H271" s="51"/>
      <c r="I271" s="51">
        <v>4.59</v>
      </c>
      <c r="J271" s="51">
        <v>100</v>
      </c>
      <c r="K271" s="51">
        <f t="shared" si="4"/>
        <v>459</v>
      </c>
      <c r="L271" s="51"/>
    </row>
    <row r="272" customHeight="1" spans="1:12">
      <c r="A272" s="290">
        <v>267</v>
      </c>
      <c r="B272" s="51" t="s">
        <v>5046</v>
      </c>
      <c r="C272" s="38" t="s">
        <v>4792</v>
      </c>
      <c r="D272" s="38" t="s">
        <v>4953</v>
      </c>
      <c r="E272" s="51" t="s">
        <v>622</v>
      </c>
      <c r="F272" s="51">
        <v>4.29</v>
      </c>
      <c r="G272" s="51"/>
      <c r="H272" s="51"/>
      <c r="I272" s="51">
        <v>4.29</v>
      </c>
      <c r="J272" s="51">
        <v>100</v>
      </c>
      <c r="K272" s="51">
        <f t="shared" si="4"/>
        <v>429</v>
      </c>
      <c r="L272" s="51"/>
    </row>
    <row r="273" customHeight="1" spans="1:12">
      <c r="A273" s="290">
        <v>268</v>
      </c>
      <c r="B273" s="51" t="s">
        <v>5047</v>
      </c>
      <c r="C273" s="38" t="s">
        <v>4792</v>
      </c>
      <c r="D273" s="38" t="s">
        <v>4953</v>
      </c>
      <c r="E273" s="51" t="s">
        <v>622</v>
      </c>
      <c r="F273" s="51">
        <v>14.13</v>
      </c>
      <c r="G273" s="51"/>
      <c r="H273" s="51"/>
      <c r="I273" s="51">
        <v>14.13</v>
      </c>
      <c r="J273" s="51">
        <v>100</v>
      </c>
      <c r="K273" s="51">
        <f t="shared" si="4"/>
        <v>1413</v>
      </c>
      <c r="L273" s="51"/>
    </row>
    <row r="274" customHeight="1" spans="1:12">
      <c r="A274" s="290">
        <v>269</v>
      </c>
      <c r="B274" s="51" t="s">
        <v>5048</v>
      </c>
      <c r="C274" s="38" t="s">
        <v>4792</v>
      </c>
      <c r="D274" s="38" t="s">
        <v>4953</v>
      </c>
      <c r="E274" s="51" t="s">
        <v>622</v>
      </c>
      <c r="F274" s="51">
        <v>14.24</v>
      </c>
      <c r="G274" s="51"/>
      <c r="H274" s="51"/>
      <c r="I274" s="51">
        <v>14.24</v>
      </c>
      <c r="J274" s="51">
        <v>100</v>
      </c>
      <c r="K274" s="51">
        <f t="shared" si="4"/>
        <v>1424</v>
      </c>
      <c r="L274" s="51"/>
    </row>
    <row r="275" customHeight="1" spans="1:12">
      <c r="A275" s="290">
        <v>270</v>
      </c>
      <c r="B275" s="51" t="s">
        <v>5049</v>
      </c>
      <c r="C275" s="38" t="s">
        <v>4792</v>
      </c>
      <c r="D275" s="38" t="s">
        <v>4953</v>
      </c>
      <c r="E275" s="51" t="s">
        <v>622</v>
      </c>
      <c r="F275" s="51">
        <v>11</v>
      </c>
      <c r="G275" s="51"/>
      <c r="H275" s="51"/>
      <c r="I275" s="51">
        <v>11</v>
      </c>
      <c r="J275" s="51">
        <v>100</v>
      </c>
      <c r="K275" s="51">
        <f t="shared" si="4"/>
        <v>1100</v>
      </c>
      <c r="L275" s="51"/>
    </row>
    <row r="276" customHeight="1" spans="1:12">
      <c r="A276" s="290">
        <v>271</v>
      </c>
      <c r="B276" s="51" t="s">
        <v>5050</v>
      </c>
      <c r="C276" s="38" t="s">
        <v>4792</v>
      </c>
      <c r="D276" s="38" t="s">
        <v>4953</v>
      </c>
      <c r="E276" s="51" t="s">
        <v>622</v>
      </c>
      <c r="F276" s="51">
        <v>5.24</v>
      </c>
      <c r="G276" s="51"/>
      <c r="H276" s="51"/>
      <c r="I276" s="51">
        <v>5.24</v>
      </c>
      <c r="J276" s="51">
        <v>100</v>
      </c>
      <c r="K276" s="51">
        <f t="shared" si="4"/>
        <v>524</v>
      </c>
      <c r="L276" s="51"/>
    </row>
    <row r="277" customHeight="1" spans="1:12">
      <c r="A277" s="290">
        <v>272</v>
      </c>
      <c r="B277" s="51" t="s">
        <v>5051</v>
      </c>
      <c r="C277" s="38" t="s">
        <v>4792</v>
      </c>
      <c r="D277" s="38" t="s">
        <v>4953</v>
      </c>
      <c r="E277" s="51" t="s">
        <v>622</v>
      </c>
      <c r="F277" s="51">
        <v>5.24</v>
      </c>
      <c r="G277" s="51"/>
      <c r="H277" s="51"/>
      <c r="I277" s="51">
        <v>5.24</v>
      </c>
      <c r="J277" s="51">
        <v>100</v>
      </c>
      <c r="K277" s="51">
        <f t="shared" si="4"/>
        <v>524</v>
      </c>
      <c r="L277" s="51"/>
    </row>
    <row r="278" customHeight="1" spans="1:12">
      <c r="A278" s="290">
        <v>273</v>
      </c>
      <c r="B278" s="51" t="s">
        <v>5052</v>
      </c>
      <c r="C278" s="38" t="s">
        <v>4792</v>
      </c>
      <c r="D278" s="38" t="s">
        <v>4953</v>
      </c>
      <c r="E278" s="51" t="s">
        <v>622</v>
      </c>
      <c r="F278" s="51">
        <v>8.75</v>
      </c>
      <c r="G278" s="51"/>
      <c r="H278" s="51"/>
      <c r="I278" s="51">
        <v>8.75</v>
      </c>
      <c r="J278" s="51">
        <v>100</v>
      </c>
      <c r="K278" s="51">
        <f t="shared" si="4"/>
        <v>875</v>
      </c>
      <c r="L278" s="51"/>
    </row>
    <row r="279" customHeight="1" spans="1:12">
      <c r="A279" s="290">
        <v>274</v>
      </c>
      <c r="B279" s="51" t="s">
        <v>5053</v>
      </c>
      <c r="C279" s="38" t="s">
        <v>4792</v>
      </c>
      <c r="D279" s="38" t="s">
        <v>4953</v>
      </c>
      <c r="E279" s="51" t="s">
        <v>622</v>
      </c>
      <c r="F279" s="51">
        <v>14.37</v>
      </c>
      <c r="G279" s="51"/>
      <c r="H279" s="51"/>
      <c r="I279" s="51">
        <v>14.37</v>
      </c>
      <c r="J279" s="51">
        <v>100</v>
      </c>
      <c r="K279" s="51">
        <f t="shared" si="4"/>
        <v>1437</v>
      </c>
      <c r="L279" s="51"/>
    </row>
    <row r="280" customHeight="1" spans="1:12">
      <c r="A280" s="290">
        <v>275</v>
      </c>
      <c r="B280" s="51" t="s">
        <v>5054</v>
      </c>
      <c r="C280" s="38" t="s">
        <v>4792</v>
      </c>
      <c r="D280" s="38" t="s">
        <v>4953</v>
      </c>
      <c r="E280" s="51" t="s">
        <v>622</v>
      </c>
      <c r="F280" s="51">
        <v>16.32</v>
      </c>
      <c r="G280" s="51"/>
      <c r="H280" s="51"/>
      <c r="I280" s="51">
        <v>16.32</v>
      </c>
      <c r="J280" s="51">
        <v>100</v>
      </c>
      <c r="K280" s="51">
        <f t="shared" si="4"/>
        <v>1632</v>
      </c>
      <c r="L280" s="51"/>
    </row>
    <row r="281" customHeight="1" spans="1:12">
      <c r="A281" s="290">
        <v>276</v>
      </c>
      <c r="B281" s="51" t="s">
        <v>5055</v>
      </c>
      <c r="C281" s="38" t="s">
        <v>4792</v>
      </c>
      <c r="D281" s="38" t="s">
        <v>4953</v>
      </c>
      <c r="E281" s="51" t="s">
        <v>622</v>
      </c>
      <c r="F281" s="51">
        <v>8.75</v>
      </c>
      <c r="G281" s="51"/>
      <c r="H281" s="51"/>
      <c r="I281" s="51">
        <v>8.75</v>
      </c>
      <c r="J281" s="51">
        <v>100</v>
      </c>
      <c r="K281" s="51">
        <f t="shared" si="4"/>
        <v>875</v>
      </c>
      <c r="L281" s="51"/>
    </row>
    <row r="282" customHeight="1" spans="1:12">
      <c r="A282" s="290">
        <v>277</v>
      </c>
      <c r="B282" s="51" t="s">
        <v>5056</v>
      </c>
      <c r="C282" s="38" t="s">
        <v>4792</v>
      </c>
      <c r="D282" s="38" t="s">
        <v>4953</v>
      </c>
      <c r="E282" s="51" t="s">
        <v>622</v>
      </c>
      <c r="F282" s="51">
        <v>8.88</v>
      </c>
      <c r="G282" s="51"/>
      <c r="H282" s="51"/>
      <c r="I282" s="51">
        <v>8.88</v>
      </c>
      <c r="J282" s="51">
        <v>100</v>
      </c>
      <c r="K282" s="51">
        <f t="shared" si="4"/>
        <v>888</v>
      </c>
      <c r="L282" s="51"/>
    </row>
    <row r="283" customHeight="1" spans="1:12">
      <c r="A283" s="290">
        <v>278</v>
      </c>
      <c r="B283" s="51" t="s">
        <v>5057</v>
      </c>
      <c r="C283" s="38" t="s">
        <v>4792</v>
      </c>
      <c r="D283" s="38" t="s">
        <v>4953</v>
      </c>
      <c r="E283" s="51" t="s">
        <v>622</v>
      </c>
      <c r="F283" s="51">
        <v>9.75</v>
      </c>
      <c r="G283" s="51"/>
      <c r="H283" s="51"/>
      <c r="I283" s="51">
        <v>9.75</v>
      </c>
      <c r="J283" s="51">
        <v>100</v>
      </c>
      <c r="K283" s="51">
        <f t="shared" si="4"/>
        <v>975</v>
      </c>
      <c r="L283" s="51"/>
    </row>
    <row r="284" customHeight="1" spans="1:12">
      <c r="A284" s="290">
        <v>279</v>
      </c>
      <c r="B284" s="306" t="s">
        <v>5058</v>
      </c>
      <c r="C284" s="307" t="s">
        <v>4792</v>
      </c>
      <c r="D284" s="307" t="s">
        <v>4953</v>
      </c>
      <c r="E284" s="306" t="s">
        <v>622</v>
      </c>
      <c r="F284" s="306">
        <v>6.79</v>
      </c>
      <c r="G284" s="306"/>
      <c r="H284" s="306"/>
      <c r="I284" s="306">
        <v>6.79</v>
      </c>
      <c r="J284" s="306">
        <v>100</v>
      </c>
      <c r="K284" s="306">
        <f t="shared" si="4"/>
        <v>679</v>
      </c>
      <c r="L284" s="306"/>
    </row>
    <row r="285" customHeight="1" spans="1:12">
      <c r="A285" s="290">
        <v>280</v>
      </c>
      <c r="B285" s="312" t="s">
        <v>5059</v>
      </c>
      <c r="C285" s="312" t="s">
        <v>4792</v>
      </c>
      <c r="D285" s="312" t="s">
        <v>5060</v>
      </c>
      <c r="E285" s="312" t="s">
        <v>5061</v>
      </c>
      <c r="F285" s="312">
        <v>2.89</v>
      </c>
      <c r="G285" s="312"/>
      <c r="H285" s="312"/>
      <c r="I285" s="312">
        <v>2.89</v>
      </c>
      <c r="J285" s="312">
        <v>100</v>
      </c>
      <c r="K285" s="312">
        <f t="shared" si="4"/>
        <v>289</v>
      </c>
      <c r="L285" s="313"/>
    </row>
    <row r="286" customHeight="1" spans="1:12">
      <c r="A286" s="290">
        <v>281</v>
      </c>
      <c r="B286" s="312" t="s">
        <v>5062</v>
      </c>
      <c r="C286" s="312" t="s">
        <v>4792</v>
      </c>
      <c r="D286" s="312" t="s">
        <v>5060</v>
      </c>
      <c r="E286" s="312" t="s">
        <v>5061</v>
      </c>
      <c r="F286" s="312">
        <v>1.96</v>
      </c>
      <c r="G286" s="312"/>
      <c r="H286" s="312"/>
      <c r="I286" s="312">
        <v>1.96</v>
      </c>
      <c r="J286" s="312">
        <v>100</v>
      </c>
      <c r="K286" s="312">
        <f t="shared" si="4"/>
        <v>196</v>
      </c>
      <c r="L286" s="313"/>
    </row>
    <row r="287" customHeight="1" spans="1:12">
      <c r="A287" s="290">
        <v>282</v>
      </c>
      <c r="B287" s="312" t="s">
        <v>5063</v>
      </c>
      <c r="C287" s="312" t="s">
        <v>4792</v>
      </c>
      <c r="D287" s="312" t="s">
        <v>5060</v>
      </c>
      <c r="E287" s="312" t="s">
        <v>5061</v>
      </c>
      <c r="F287" s="312">
        <v>2.48</v>
      </c>
      <c r="G287" s="312"/>
      <c r="H287" s="312"/>
      <c r="I287" s="312">
        <v>2.48</v>
      </c>
      <c r="J287" s="312">
        <v>100</v>
      </c>
      <c r="K287" s="312">
        <f t="shared" si="4"/>
        <v>248</v>
      </c>
      <c r="L287" s="313"/>
    </row>
    <row r="288" customHeight="1" spans="1:12">
      <c r="A288" s="290">
        <v>283</v>
      </c>
      <c r="B288" s="312" t="s">
        <v>5064</v>
      </c>
      <c r="C288" s="312" t="s">
        <v>4792</v>
      </c>
      <c r="D288" s="312" t="s">
        <v>5060</v>
      </c>
      <c r="E288" s="312" t="s">
        <v>5061</v>
      </c>
      <c r="F288" s="312">
        <v>3.94</v>
      </c>
      <c r="G288" s="312"/>
      <c r="H288" s="312"/>
      <c r="I288" s="312">
        <v>3.94</v>
      </c>
      <c r="J288" s="312">
        <v>100</v>
      </c>
      <c r="K288" s="312">
        <f t="shared" si="4"/>
        <v>394</v>
      </c>
      <c r="L288" s="313"/>
    </row>
    <row r="289" customHeight="1" spans="1:12">
      <c r="A289" s="290">
        <v>284</v>
      </c>
      <c r="B289" s="312" t="s">
        <v>5065</v>
      </c>
      <c r="C289" s="312" t="s">
        <v>4792</v>
      </c>
      <c r="D289" s="312" t="s">
        <v>5060</v>
      </c>
      <c r="E289" s="312" t="s">
        <v>5061</v>
      </c>
      <c r="F289" s="312">
        <v>2.62</v>
      </c>
      <c r="G289" s="312"/>
      <c r="H289" s="312"/>
      <c r="I289" s="312">
        <v>2.62</v>
      </c>
      <c r="J289" s="312">
        <v>100</v>
      </c>
      <c r="K289" s="312">
        <f t="shared" si="4"/>
        <v>262</v>
      </c>
      <c r="L289" s="313"/>
    </row>
    <row r="290" customHeight="1" spans="1:12">
      <c r="A290" s="290">
        <v>285</v>
      </c>
      <c r="B290" s="312" t="s">
        <v>5066</v>
      </c>
      <c r="C290" s="312" t="s">
        <v>4792</v>
      </c>
      <c r="D290" s="312" t="s">
        <v>5060</v>
      </c>
      <c r="E290" s="312" t="s">
        <v>5061</v>
      </c>
      <c r="F290" s="312">
        <v>3.02</v>
      </c>
      <c r="G290" s="312"/>
      <c r="H290" s="312"/>
      <c r="I290" s="312">
        <v>3.02</v>
      </c>
      <c r="J290" s="312">
        <v>100</v>
      </c>
      <c r="K290" s="312">
        <f t="shared" si="4"/>
        <v>302</v>
      </c>
      <c r="L290" s="313"/>
    </row>
    <row r="291" customHeight="1" spans="1:12">
      <c r="A291" s="290">
        <v>286</v>
      </c>
      <c r="B291" s="312" t="s">
        <v>407</v>
      </c>
      <c r="C291" s="312" t="s">
        <v>4792</v>
      </c>
      <c r="D291" s="312" t="s">
        <v>5060</v>
      </c>
      <c r="E291" s="312" t="s">
        <v>5061</v>
      </c>
      <c r="F291" s="312">
        <v>3.89</v>
      </c>
      <c r="G291" s="312"/>
      <c r="H291" s="312"/>
      <c r="I291" s="312">
        <v>3.89</v>
      </c>
      <c r="J291" s="312">
        <v>100</v>
      </c>
      <c r="K291" s="312">
        <f t="shared" si="4"/>
        <v>389</v>
      </c>
      <c r="L291" s="313"/>
    </row>
    <row r="292" customHeight="1" spans="1:12">
      <c r="A292" s="290">
        <v>287</v>
      </c>
      <c r="B292" s="312" t="s">
        <v>5067</v>
      </c>
      <c r="C292" s="312" t="s">
        <v>4792</v>
      </c>
      <c r="D292" s="312" t="s">
        <v>5060</v>
      </c>
      <c r="E292" s="312" t="s">
        <v>5061</v>
      </c>
      <c r="F292" s="312">
        <v>1.37</v>
      </c>
      <c r="G292" s="312"/>
      <c r="H292" s="312"/>
      <c r="I292" s="312">
        <v>1.37</v>
      </c>
      <c r="J292" s="312">
        <v>100</v>
      </c>
      <c r="K292" s="312">
        <f t="shared" si="4"/>
        <v>137</v>
      </c>
      <c r="L292" s="313"/>
    </row>
    <row r="293" customHeight="1" spans="1:12">
      <c r="A293" s="290">
        <v>288</v>
      </c>
      <c r="B293" s="312" t="s">
        <v>1795</v>
      </c>
      <c r="C293" s="312" t="s">
        <v>4792</v>
      </c>
      <c r="D293" s="312" t="s">
        <v>5060</v>
      </c>
      <c r="E293" s="312" t="s">
        <v>5061</v>
      </c>
      <c r="F293" s="312">
        <v>1.96</v>
      </c>
      <c r="G293" s="312"/>
      <c r="H293" s="312"/>
      <c r="I293" s="312">
        <v>1.96</v>
      </c>
      <c r="J293" s="312">
        <v>100</v>
      </c>
      <c r="K293" s="312">
        <f t="shared" si="4"/>
        <v>196</v>
      </c>
      <c r="L293" s="313"/>
    </row>
    <row r="294" customHeight="1" spans="1:12">
      <c r="A294" s="290">
        <v>289</v>
      </c>
      <c r="B294" s="312" t="s">
        <v>5068</v>
      </c>
      <c r="C294" s="312" t="s">
        <v>4792</v>
      </c>
      <c r="D294" s="312" t="s">
        <v>5060</v>
      </c>
      <c r="E294" s="312" t="s">
        <v>5061</v>
      </c>
      <c r="F294" s="312">
        <v>3.86</v>
      </c>
      <c r="G294" s="312"/>
      <c r="H294" s="312"/>
      <c r="I294" s="312">
        <v>3.86</v>
      </c>
      <c r="J294" s="312">
        <v>100</v>
      </c>
      <c r="K294" s="312">
        <f t="shared" si="4"/>
        <v>386</v>
      </c>
      <c r="L294" s="313"/>
    </row>
    <row r="295" customHeight="1" spans="1:12">
      <c r="A295" s="290">
        <v>290</v>
      </c>
      <c r="B295" s="312" t="s">
        <v>5069</v>
      </c>
      <c r="C295" s="312" t="s">
        <v>4792</v>
      </c>
      <c r="D295" s="312" t="s">
        <v>5060</v>
      </c>
      <c r="E295" s="312" t="s">
        <v>5061</v>
      </c>
      <c r="F295" s="312">
        <v>3.29</v>
      </c>
      <c r="G295" s="312"/>
      <c r="H295" s="312"/>
      <c r="I295" s="312">
        <v>3.29</v>
      </c>
      <c r="J295" s="312">
        <v>100</v>
      </c>
      <c r="K295" s="312">
        <f t="shared" si="4"/>
        <v>329</v>
      </c>
      <c r="L295" s="313"/>
    </row>
    <row r="296" customHeight="1" spans="1:12">
      <c r="A296" s="290">
        <v>291</v>
      </c>
      <c r="B296" s="312" t="s">
        <v>5070</v>
      </c>
      <c r="C296" s="312" t="s">
        <v>4792</v>
      </c>
      <c r="D296" s="312" t="s">
        <v>5060</v>
      </c>
      <c r="E296" s="312" t="s">
        <v>5061</v>
      </c>
      <c r="F296" s="312">
        <v>1.57</v>
      </c>
      <c r="G296" s="312"/>
      <c r="H296" s="312"/>
      <c r="I296" s="312">
        <v>1.57</v>
      </c>
      <c r="J296" s="312">
        <v>100</v>
      </c>
      <c r="K296" s="312">
        <f t="shared" si="4"/>
        <v>157</v>
      </c>
      <c r="L296" s="313"/>
    </row>
    <row r="297" customHeight="1" spans="1:12">
      <c r="A297" s="290">
        <v>292</v>
      </c>
      <c r="B297" s="312" t="s">
        <v>5071</v>
      </c>
      <c r="C297" s="312" t="s">
        <v>4792</v>
      </c>
      <c r="D297" s="312" t="s">
        <v>5060</v>
      </c>
      <c r="E297" s="312" t="s">
        <v>5061</v>
      </c>
      <c r="F297" s="312">
        <v>3.33</v>
      </c>
      <c r="G297" s="312"/>
      <c r="H297" s="312"/>
      <c r="I297" s="312">
        <v>3.33</v>
      </c>
      <c r="J297" s="312">
        <v>100</v>
      </c>
      <c r="K297" s="312">
        <f t="shared" si="4"/>
        <v>333</v>
      </c>
      <c r="L297" s="313"/>
    </row>
    <row r="298" customHeight="1" spans="1:12">
      <c r="A298" s="290">
        <v>293</v>
      </c>
      <c r="B298" s="312" t="s">
        <v>5072</v>
      </c>
      <c r="C298" s="312" t="s">
        <v>4792</v>
      </c>
      <c r="D298" s="312" t="s">
        <v>5060</v>
      </c>
      <c r="E298" s="312" t="s">
        <v>5061</v>
      </c>
      <c r="F298" s="312">
        <v>1.42</v>
      </c>
      <c r="G298" s="312"/>
      <c r="H298" s="312"/>
      <c r="I298" s="312">
        <v>1.42</v>
      </c>
      <c r="J298" s="312">
        <v>100</v>
      </c>
      <c r="K298" s="312">
        <f t="shared" si="4"/>
        <v>142</v>
      </c>
      <c r="L298" s="313"/>
    </row>
    <row r="299" customHeight="1" spans="1:12">
      <c r="A299" s="290">
        <v>294</v>
      </c>
      <c r="B299" s="312" t="s">
        <v>2707</v>
      </c>
      <c r="C299" s="312" t="s">
        <v>4792</v>
      </c>
      <c r="D299" s="312" t="s">
        <v>5060</v>
      </c>
      <c r="E299" s="312" t="s">
        <v>5061</v>
      </c>
      <c r="F299" s="312">
        <v>1.89</v>
      </c>
      <c r="G299" s="312"/>
      <c r="H299" s="312"/>
      <c r="I299" s="312">
        <v>1.89</v>
      </c>
      <c r="J299" s="312">
        <v>100</v>
      </c>
      <c r="K299" s="312">
        <f t="shared" si="4"/>
        <v>189</v>
      </c>
      <c r="L299" s="313"/>
    </row>
    <row r="300" customHeight="1" spans="1:12">
      <c r="A300" s="290">
        <v>295</v>
      </c>
      <c r="B300" s="312" t="s">
        <v>5073</v>
      </c>
      <c r="C300" s="312" t="s">
        <v>4792</v>
      </c>
      <c r="D300" s="312" t="s">
        <v>5060</v>
      </c>
      <c r="E300" s="312" t="s">
        <v>5061</v>
      </c>
      <c r="F300" s="312">
        <v>2.95</v>
      </c>
      <c r="G300" s="312"/>
      <c r="H300" s="312"/>
      <c r="I300" s="312">
        <v>2.95</v>
      </c>
      <c r="J300" s="312">
        <v>100</v>
      </c>
      <c r="K300" s="312">
        <f t="shared" si="4"/>
        <v>295</v>
      </c>
      <c r="L300" s="313"/>
    </row>
    <row r="301" customHeight="1" spans="1:12">
      <c r="A301" s="290">
        <v>296</v>
      </c>
      <c r="B301" s="312" t="s">
        <v>5074</v>
      </c>
      <c r="C301" s="312" t="s">
        <v>4792</v>
      </c>
      <c r="D301" s="312" t="s">
        <v>5060</v>
      </c>
      <c r="E301" s="312" t="s">
        <v>5061</v>
      </c>
      <c r="F301" s="312">
        <v>0.9</v>
      </c>
      <c r="G301" s="312"/>
      <c r="H301" s="312"/>
      <c r="I301" s="312">
        <v>0.9</v>
      </c>
      <c r="J301" s="312">
        <v>100</v>
      </c>
      <c r="K301" s="312">
        <f t="shared" si="4"/>
        <v>90</v>
      </c>
      <c r="L301" s="313"/>
    </row>
    <row r="302" customHeight="1" spans="1:12">
      <c r="A302" s="290">
        <v>297</v>
      </c>
      <c r="B302" s="312" t="s">
        <v>5075</v>
      </c>
      <c r="C302" s="312" t="s">
        <v>4792</v>
      </c>
      <c r="D302" s="312" t="s">
        <v>5060</v>
      </c>
      <c r="E302" s="312" t="s">
        <v>5061</v>
      </c>
      <c r="F302" s="312">
        <v>2.99</v>
      </c>
      <c r="G302" s="312"/>
      <c r="H302" s="312"/>
      <c r="I302" s="312">
        <v>2.99</v>
      </c>
      <c r="J302" s="312">
        <v>100</v>
      </c>
      <c r="K302" s="312">
        <f t="shared" si="4"/>
        <v>299</v>
      </c>
      <c r="L302" s="313"/>
    </row>
    <row r="303" customHeight="1" spans="1:12">
      <c r="A303" s="290">
        <v>298</v>
      </c>
      <c r="B303" s="312" t="s">
        <v>5076</v>
      </c>
      <c r="C303" s="312" t="s">
        <v>4792</v>
      </c>
      <c r="D303" s="312" t="s">
        <v>5060</v>
      </c>
      <c r="E303" s="312" t="s">
        <v>5061</v>
      </c>
      <c r="F303" s="312">
        <v>2.21</v>
      </c>
      <c r="G303" s="312"/>
      <c r="H303" s="312"/>
      <c r="I303" s="312">
        <v>2.21</v>
      </c>
      <c r="J303" s="312">
        <v>100</v>
      </c>
      <c r="K303" s="312">
        <f t="shared" si="4"/>
        <v>221</v>
      </c>
      <c r="L303" s="313"/>
    </row>
    <row r="304" customHeight="1" spans="1:12">
      <c r="A304" s="290">
        <v>299</v>
      </c>
      <c r="B304" s="312" t="s">
        <v>5077</v>
      </c>
      <c r="C304" s="312" t="s">
        <v>4792</v>
      </c>
      <c r="D304" s="312" t="s">
        <v>5060</v>
      </c>
      <c r="E304" s="312" t="s">
        <v>5061</v>
      </c>
      <c r="F304" s="312">
        <v>3.29</v>
      </c>
      <c r="G304" s="312"/>
      <c r="H304" s="312"/>
      <c r="I304" s="312">
        <v>3.29</v>
      </c>
      <c r="J304" s="312">
        <v>100</v>
      </c>
      <c r="K304" s="312">
        <f t="shared" si="4"/>
        <v>329</v>
      </c>
      <c r="L304" s="313"/>
    </row>
    <row r="305" customHeight="1" spans="1:12">
      <c r="A305" s="290">
        <v>300</v>
      </c>
      <c r="B305" s="312" t="s">
        <v>5078</v>
      </c>
      <c r="C305" s="312" t="s">
        <v>4792</v>
      </c>
      <c r="D305" s="312" t="s">
        <v>5060</v>
      </c>
      <c r="E305" s="312" t="s">
        <v>5061</v>
      </c>
      <c r="F305" s="312">
        <v>2.49</v>
      </c>
      <c r="G305" s="312"/>
      <c r="H305" s="312"/>
      <c r="I305" s="312">
        <v>2.49</v>
      </c>
      <c r="J305" s="312">
        <v>100</v>
      </c>
      <c r="K305" s="312">
        <f t="shared" ref="K305:K368" si="5">F305*J305</f>
        <v>249</v>
      </c>
      <c r="L305" s="313"/>
    </row>
    <row r="306" customHeight="1" spans="1:12">
      <c r="A306" s="290">
        <v>301</v>
      </c>
      <c r="B306" s="312" t="s">
        <v>5079</v>
      </c>
      <c r="C306" s="312" t="s">
        <v>4792</v>
      </c>
      <c r="D306" s="312" t="s">
        <v>5060</v>
      </c>
      <c r="E306" s="312" t="s">
        <v>5061</v>
      </c>
      <c r="F306" s="312">
        <v>2.38</v>
      </c>
      <c r="G306" s="312"/>
      <c r="H306" s="312"/>
      <c r="I306" s="312">
        <v>2.38</v>
      </c>
      <c r="J306" s="312">
        <v>100</v>
      </c>
      <c r="K306" s="312">
        <f t="shared" si="5"/>
        <v>238</v>
      </c>
      <c r="L306" s="313"/>
    </row>
    <row r="307" customHeight="1" spans="1:12">
      <c r="A307" s="290">
        <v>302</v>
      </c>
      <c r="B307" s="312" t="s">
        <v>5080</v>
      </c>
      <c r="C307" s="312" t="s">
        <v>4792</v>
      </c>
      <c r="D307" s="312" t="s">
        <v>5060</v>
      </c>
      <c r="E307" s="312" t="s">
        <v>5061</v>
      </c>
      <c r="F307" s="312">
        <v>1.82</v>
      </c>
      <c r="G307" s="312"/>
      <c r="H307" s="312"/>
      <c r="I307" s="312">
        <v>1.82</v>
      </c>
      <c r="J307" s="312">
        <v>100</v>
      </c>
      <c r="K307" s="312">
        <f t="shared" si="5"/>
        <v>182</v>
      </c>
      <c r="L307" s="313"/>
    </row>
    <row r="308" customHeight="1" spans="1:12">
      <c r="A308" s="290">
        <v>303</v>
      </c>
      <c r="B308" s="312" t="s">
        <v>2270</v>
      </c>
      <c r="C308" s="312" t="s">
        <v>4792</v>
      </c>
      <c r="D308" s="312" t="s">
        <v>5060</v>
      </c>
      <c r="E308" s="312" t="s">
        <v>5061</v>
      </c>
      <c r="F308" s="312">
        <v>2.26</v>
      </c>
      <c r="G308" s="312"/>
      <c r="H308" s="312"/>
      <c r="I308" s="312">
        <v>2.26</v>
      </c>
      <c r="J308" s="312">
        <v>100</v>
      </c>
      <c r="K308" s="312">
        <f t="shared" si="5"/>
        <v>226</v>
      </c>
      <c r="L308" s="313"/>
    </row>
    <row r="309" customHeight="1" spans="1:12">
      <c r="A309" s="290">
        <v>304</v>
      </c>
      <c r="B309" s="312" t="s">
        <v>5081</v>
      </c>
      <c r="C309" s="312" t="s">
        <v>4792</v>
      </c>
      <c r="D309" s="312" t="s">
        <v>5060</v>
      </c>
      <c r="E309" s="312" t="s">
        <v>5061</v>
      </c>
      <c r="F309" s="312">
        <v>1.76</v>
      </c>
      <c r="G309" s="312"/>
      <c r="H309" s="312"/>
      <c r="I309" s="312">
        <v>1.76</v>
      </c>
      <c r="J309" s="312">
        <v>100</v>
      </c>
      <c r="K309" s="312">
        <f t="shared" si="5"/>
        <v>176</v>
      </c>
      <c r="L309" s="313"/>
    </row>
    <row r="310" customHeight="1" spans="1:12">
      <c r="A310" s="290">
        <v>305</v>
      </c>
      <c r="B310" s="312" t="s">
        <v>2728</v>
      </c>
      <c r="C310" s="312" t="s">
        <v>4792</v>
      </c>
      <c r="D310" s="312" t="s">
        <v>5060</v>
      </c>
      <c r="E310" s="312" t="s">
        <v>5082</v>
      </c>
      <c r="F310" s="312">
        <v>1.56</v>
      </c>
      <c r="G310" s="312"/>
      <c r="H310" s="312"/>
      <c r="I310" s="312">
        <v>1.56</v>
      </c>
      <c r="J310" s="312">
        <v>100</v>
      </c>
      <c r="K310" s="312">
        <f t="shared" si="5"/>
        <v>156</v>
      </c>
      <c r="L310" s="313"/>
    </row>
    <row r="311" customHeight="1" spans="1:12">
      <c r="A311" s="290">
        <v>306</v>
      </c>
      <c r="B311" s="312" t="s">
        <v>5083</v>
      </c>
      <c r="C311" s="312" t="s">
        <v>4792</v>
      </c>
      <c r="D311" s="312" t="s">
        <v>5060</v>
      </c>
      <c r="E311" s="312" t="s">
        <v>5061</v>
      </c>
      <c r="F311" s="312">
        <v>1.91</v>
      </c>
      <c r="G311" s="312"/>
      <c r="H311" s="312"/>
      <c r="I311" s="312">
        <v>1.91</v>
      </c>
      <c r="J311" s="312">
        <v>100</v>
      </c>
      <c r="K311" s="312">
        <f t="shared" si="5"/>
        <v>191</v>
      </c>
      <c r="L311" s="313"/>
    </row>
    <row r="312" customHeight="1" spans="1:12">
      <c r="A312" s="290">
        <v>307</v>
      </c>
      <c r="B312" s="312" t="s">
        <v>2838</v>
      </c>
      <c r="C312" s="312" t="s">
        <v>4792</v>
      </c>
      <c r="D312" s="312" t="s">
        <v>5060</v>
      </c>
      <c r="E312" s="312" t="s">
        <v>5061</v>
      </c>
      <c r="F312" s="312">
        <v>1.92</v>
      </c>
      <c r="G312" s="312"/>
      <c r="H312" s="312"/>
      <c r="I312" s="312">
        <v>1.92</v>
      </c>
      <c r="J312" s="312">
        <v>100</v>
      </c>
      <c r="K312" s="312">
        <f t="shared" si="5"/>
        <v>192</v>
      </c>
      <c r="L312" s="313"/>
    </row>
    <row r="313" customHeight="1" spans="1:12">
      <c r="A313" s="290">
        <v>308</v>
      </c>
      <c r="B313" s="312" t="s">
        <v>5084</v>
      </c>
      <c r="C313" s="312" t="s">
        <v>4792</v>
      </c>
      <c r="D313" s="312" t="s">
        <v>5060</v>
      </c>
      <c r="E313" s="312" t="s">
        <v>5061</v>
      </c>
      <c r="F313" s="312">
        <v>1.53</v>
      </c>
      <c r="G313" s="312"/>
      <c r="H313" s="312"/>
      <c r="I313" s="312">
        <v>1.53</v>
      </c>
      <c r="J313" s="312">
        <v>100</v>
      </c>
      <c r="K313" s="312">
        <f t="shared" si="5"/>
        <v>153</v>
      </c>
      <c r="L313" s="313"/>
    </row>
    <row r="314" customHeight="1" spans="1:12">
      <c r="A314" s="290">
        <v>309</v>
      </c>
      <c r="B314" s="312" t="s">
        <v>5085</v>
      </c>
      <c r="C314" s="312" t="s">
        <v>4792</v>
      </c>
      <c r="D314" s="312" t="s">
        <v>5060</v>
      </c>
      <c r="E314" s="312" t="s">
        <v>5061</v>
      </c>
      <c r="F314" s="312">
        <v>3.4</v>
      </c>
      <c r="G314" s="312"/>
      <c r="H314" s="312"/>
      <c r="I314" s="312">
        <v>3.4</v>
      </c>
      <c r="J314" s="312">
        <v>100</v>
      </c>
      <c r="K314" s="312">
        <f t="shared" si="5"/>
        <v>340</v>
      </c>
      <c r="L314" s="313"/>
    </row>
    <row r="315" customHeight="1" spans="1:12">
      <c r="A315" s="290">
        <v>310</v>
      </c>
      <c r="B315" s="312" t="s">
        <v>5086</v>
      </c>
      <c r="C315" s="312" t="s">
        <v>4792</v>
      </c>
      <c r="D315" s="312" t="s">
        <v>5060</v>
      </c>
      <c r="E315" s="312" t="s">
        <v>5061</v>
      </c>
      <c r="F315" s="312">
        <v>2.89</v>
      </c>
      <c r="G315" s="312"/>
      <c r="H315" s="312"/>
      <c r="I315" s="312">
        <v>2.89</v>
      </c>
      <c r="J315" s="312">
        <v>100</v>
      </c>
      <c r="K315" s="312">
        <f t="shared" si="5"/>
        <v>289</v>
      </c>
      <c r="L315" s="313"/>
    </row>
    <row r="316" customHeight="1" spans="1:12">
      <c r="A316" s="290">
        <v>311</v>
      </c>
      <c r="B316" s="312" t="s">
        <v>5087</v>
      </c>
      <c r="C316" s="312" t="s">
        <v>4792</v>
      </c>
      <c r="D316" s="312" t="s">
        <v>5060</v>
      </c>
      <c r="E316" s="312" t="s">
        <v>5061</v>
      </c>
      <c r="F316" s="312">
        <v>2.27</v>
      </c>
      <c r="G316" s="312"/>
      <c r="H316" s="312"/>
      <c r="I316" s="312">
        <v>2.27</v>
      </c>
      <c r="J316" s="312">
        <v>100</v>
      </c>
      <c r="K316" s="312">
        <f t="shared" si="5"/>
        <v>227</v>
      </c>
      <c r="L316" s="313"/>
    </row>
    <row r="317" customHeight="1" spans="1:12">
      <c r="A317" s="290">
        <v>312</v>
      </c>
      <c r="B317" s="312" t="s">
        <v>5088</v>
      </c>
      <c r="C317" s="312" t="s">
        <v>4792</v>
      </c>
      <c r="D317" s="312" t="s">
        <v>5060</v>
      </c>
      <c r="E317" s="312" t="s">
        <v>5082</v>
      </c>
      <c r="F317" s="312">
        <v>1.4</v>
      </c>
      <c r="G317" s="312"/>
      <c r="H317" s="312"/>
      <c r="I317" s="312">
        <v>1.4</v>
      </c>
      <c r="J317" s="312">
        <v>100</v>
      </c>
      <c r="K317" s="312">
        <f t="shared" si="5"/>
        <v>140</v>
      </c>
      <c r="L317" s="313"/>
    </row>
    <row r="318" customHeight="1" spans="1:12">
      <c r="A318" s="290">
        <v>313</v>
      </c>
      <c r="B318" s="312" t="s">
        <v>5089</v>
      </c>
      <c r="C318" s="312" t="s">
        <v>4792</v>
      </c>
      <c r="D318" s="312" t="s">
        <v>5060</v>
      </c>
      <c r="E318" s="312" t="s">
        <v>5082</v>
      </c>
      <c r="F318" s="312">
        <v>2.41</v>
      </c>
      <c r="G318" s="312"/>
      <c r="H318" s="312"/>
      <c r="I318" s="312">
        <v>2.41</v>
      </c>
      <c r="J318" s="312">
        <v>100</v>
      </c>
      <c r="K318" s="312">
        <f t="shared" si="5"/>
        <v>241</v>
      </c>
      <c r="L318" s="313"/>
    </row>
    <row r="319" customHeight="1" spans="1:12">
      <c r="A319" s="290">
        <v>314</v>
      </c>
      <c r="B319" s="312" t="s">
        <v>5090</v>
      </c>
      <c r="C319" s="312" t="s">
        <v>4792</v>
      </c>
      <c r="D319" s="312" t="s">
        <v>5060</v>
      </c>
      <c r="E319" s="312" t="s">
        <v>5082</v>
      </c>
      <c r="F319" s="312">
        <v>2.41</v>
      </c>
      <c r="G319" s="312"/>
      <c r="H319" s="312"/>
      <c r="I319" s="312">
        <v>2.41</v>
      </c>
      <c r="J319" s="312">
        <v>100</v>
      </c>
      <c r="K319" s="312">
        <f t="shared" si="5"/>
        <v>241</v>
      </c>
      <c r="L319" s="313"/>
    </row>
    <row r="320" customHeight="1" spans="1:12">
      <c r="A320" s="290">
        <v>315</v>
      </c>
      <c r="B320" s="312" t="s">
        <v>5091</v>
      </c>
      <c r="C320" s="312" t="s">
        <v>4792</v>
      </c>
      <c r="D320" s="312" t="s">
        <v>5060</v>
      </c>
      <c r="E320" s="312" t="s">
        <v>5082</v>
      </c>
      <c r="F320" s="312">
        <v>2.1</v>
      </c>
      <c r="G320" s="312"/>
      <c r="H320" s="312"/>
      <c r="I320" s="312">
        <v>2.1</v>
      </c>
      <c r="J320" s="312">
        <v>100</v>
      </c>
      <c r="K320" s="312">
        <f t="shared" si="5"/>
        <v>210</v>
      </c>
      <c r="L320" s="313"/>
    </row>
    <row r="321" customHeight="1" spans="1:12">
      <c r="A321" s="290">
        <v>316</v>
      </c>
      <c r="B321" s="312" t="s">
        <v>5092</v>
      </c>
      <c r="C321" s="312" t="s">
        <v>4792</v>
      </c>
      <c r="D321" s="312" t="s">
        <v>5060</v>
      </c>
      <c r="E321" s="312" t="s">
        <v>5082</v>
      </c>
      <c r="F321" s="312">
        <v>2.8</v>
      </c>
      <c r="G321" s="312"/>
      <c r="H321" s="312"/>
      <c r="I321" s="312">
        <v>2.8</v>
      </c>
      <c r="J321" s="312">
        <v>100</v>
      </c>
      <c r="K321" s="312">
        <f t="shared" si="5"/>
        <v>280</v>
      </c>
      <c r="L321" s="313"/>
    </row>
    <row r="322" customHeight="1" spans="1:12">
      <c r="A322" s="290">
        <v>317</v>
      </c>
      <c r="B322" s="312" t="s">
        <v>5093</v>
      </c>
      <c r="C322" s="312" t="s">
        <v>4792</v>
      </c>
      <c r="D322" s="312" t="s">
        <v>5060</v>
      </c>
      <c r="E322" s="312" t="s">
        <v>5082</v>
      </c>
      <c r="F322" s="312">
        <v>4.83</v>
      </c>
      <c r="G322" s="312"/>
      <c r="H322" s="312"/>
      <c r="I322" s="312">
        <v>4.83</v>
      </c>
      <c r="J322" s="312">
        <v>100</v>
      </c>
      <c r="K322" s="312">
        <f t="shared" si="5"/>
        <v>483</v>
      </c>
      <c r="L322" s="313"/>
    </row>
    <row r="323" customHeight="1" spans="1:12">
      <c r="A323" s="290">
        <v>318</v>
      </c>
      <c r="B323" s="312" t="s">
        <v>5094</v>
      </c>
      <c r="C323" s="312" t="s">
        <v>4792</v>
      </c>
      <c r="D323" s="312" t="s">
        <v>5060</v>
      </c>
      <c r="E323" s="312" t="s">
        <v>5082</v>
      </c>
      <c r="F323" s="312">
        <v>2.1</v>
      </c>
      <c r="G323" s="312"/>
      <c r="H323" s="312"/>
      <c r="I323" s="312">
        <v>2.1</v>
      </c>
      <c r="J323" s="312">
        <v>100</v>
      </c>
      <c r="K323" s="312">
        <f t="shared" si="5"/>
        <v>210</v>
      </c>
      <c r="L323" s="313"/>
    </row>
    <row r="324" customHeight="1" spans="1:12">
      <c r="A324" s="290">
        <v>319</v>
      </c>
      <c r="B324" s="312" t="s">
        <v>5095</v>
      </c>
      <c r="C324" s="312" t="s">
        <v>4792</v>
      </c>
      <c r="D324" s="312" t="s">
        <v>5060</v>
      </c>
      <c r="E324" s="312" t="s">
        <v>5082</v>
      </c>
      <c r="F324" s="312">
        <v>4.16</v>
      </c>
      <c r="G324" s="312"/>
      <c r="H324" s="312"/>
      <c r="I324" s="312">
        <v>4.16</v>
      </c>
      <c r="J324" s="312">
        <v>100</v>
      </c>
      <c r="K324" s="312">
        <f t="shared" si="5"/>
        <v>416</v>
      </c>
      <c r="L324" s="313"/>
    </row>
    <row r="325" customHeight="1" spans="1:12">
      <c r="A325" s="290">
        <v>320</v>
      </c>
      <c r="B325" s="312" t="s">
        <v>5096</v>
      </c>
      <c r="C325" s="312" t="s">
        <v>4792</v>
      </c>
      <c r="D325" s="312" t="s">
        <v>5060</v>
      </c>
      <c r="E325" s="312" t="s">
        <v>5082</v>
      </c>
      <c r="F325" s="312">
        <v>3.45</v>
      </c>
      <c r="G325" s="312"/>
      <c r="H325" s="312"/>
      <c r="I325" s="312">
        <v>3.45</v>
      </c>
      <c r="J325" s="312">
        <v>100</v>
      </c>
      <c r="K325" s="312">
        <f t="shared" si="5"/>
        <v>345</v>
      </c>
      <c r="L325" s="313"/>
    </row>
    <row r="326" customHeight="1" spans="1:12">
      <c r="A326" s="290">
        <v>321</v>
      </c>
      <c r="B326" s="312" t="s">
        <v>5097</v>
      </c>
      <c r="C326" s="312" t="s">
        <v>4792</v>
      </c>
      <c r="D326" s="312" t="s">
        <v>5060</v>
      </c>
      <c r="E326" s="312" t="s">
        <v>5082</v>
      </c>
      <c r="F326" s="312">
        <v>0.9</v>
      </c>
      <c r="G326" s="312"/>
      <c r="H326" s="312"/>
      <c r="I326" s="312">
        <v>0.9</v>
      </c>
      <c r="J326" s="312">
        <v>100</v>
      </c>
      <c r="K326" s="312">
        <f t="shared" si="5"/>
        <v>90</v>
      </c>
      <c r="L326" s="313"/>
    </row>
    <row r="327" customHeight="1" spans="1:12">
      <c r="A327" s="290">
        <v>322</v>
      </c>
      <c r="B327" s="312" t="s">
        <v>5098</v>
      </c>
      <c r="C327" s="312" t="s">
        <v>4792</v>
      </c>
      <c r="D327" s="312" t="s">
        <v>5060</v>
      </c>
      <c r="E327" s="312" t="s">
        <v>5082</v>
      </c>
      <c r="F327" s="312">
        <v>2.8</v>
      </c>
      <c r="G327" s="312"/>
      <c r="H327" s="312"/>
      <c r="I327" s="312">
        <v>2.8</v>
      </c>
      <c r="J327" s="312">
        <v>100</v>
      </c>
      <c r="K327" s="312">
        <f t="shared" si="5"/>
        <v>280</v>
      </c>
      <c r="L327" s="313"/>
    </row>
    <row r="328" customHeight="1" spans="1:12">
      <c r="A328" s="290">
        <v>323</v>
      </c>
      <c r="B328" s="312" t="s">
        <v>5099</v>
      </c>
      <c r="C328" s="312" t="s">
        <v>4792</v>
      </c>
      <c r="D328" s="312" t="s">
        <v>5060</v>
      </c>
      <c r="E328" s="312" t="s">
        <v>5082</v>
      </c>
      <c r="F328" s="312">
        <v>4.14</v>
      </c>
      <c r="G328" s="312"/>
      <c r="H328" s="312"/>
      <c r="I328" s="312">
        <v>4.14</v>
      </c>
      <c r="J328" s="312">
        <v>100</v>
      </c>
      <c r="K328" s="312">
        <f t="shared" si="5"/>
        <v>414</v>
      </c>
      <c r="L328" s="313"/>
    </row>
    <row r="329" customHeight="1" spans="1:12">
      <c r="A329" s="290">
        <v>324</v>
      </c>
      <c r="B329" s="312" t="s">
        <v>5100</v>
      </c>
      <c r="C329" s="312" t="s">
        <v>4792</v>
      </c>
      <c r="D329" s="312" t="s">
        <v>5060</v>
      </c>
      <c r="E329" s="312" t="s">
        <v>5082</v>
      </c>
      <c r="F329" s="312">
        <v>1.4</v>
      </c>
      <c r="G329" s="312"/>
      <c r="H329" s="312"/>
      <c r="I329" s="312">
        <v>1.4</v>
      </c>
      <c r="J329" s="312">
        <v>100</v>
      </c>
      <c r="K329" s="312">
        <f t="shared" si="5"/>
        <v>140</v>
      </c>
      <c r="L329" s="313"/>
    </row>
    <row r="330" customHeight="1" spans="1:12">
      <c r="A330" s="290">
        <v>325</v>
      </c>
      <c r="B330" s="312" t="s">
        <v>5101</v>
      </c>
      <c r="C330" s="312" t="s">
        <v>4792</v>
      </c>
      <c r="D330" s="312" t="s">
        <v>5060</v>
      </c>
      <c r="E330" s="312" t="s">
        <v>5082</v>
      </c>
      <c r="F330" s="312">
        <v>2.9</v>
      </c>
      <c r="G330" s="312"/>
      <c r="H330" s="312"/>
      <c r="I330" s="312">
        <v>2.9</v>
      </c>
      <c r="J330" s="312">
        <v>100</v>
      </c>
      <c r="K330" s="312">
        <f t="shared" si="5"/>
        <v>290</v>
      </c>
      <c r="L330" s="313"/>
    </row>
    <row r="331" customHeight="1" spans="1:12">
      <c r="A331" s="290">
        <v>326</v>
      </c>
      <c r="B331" s="312" t="s">
        <v>5102</v>
      </c>
      <c r="C331" s="312" t="s">
        <v>4792</v>
      </c>
      <c r="D331" s="312" t="s">
        <v>5060</v>
      </c>
      <c r="E331" s="312" t="s">
        <v>5082</v>
      </c>
      <c r="F331" s="312">
        <v>1.8</v>
      </c>
      <c r="G331" s="312"/>
      <c r="H331" s="312"/>
      <c r="I331" s="312">
        <v>1.8</v>
      </c>
      <c r="J331" s="312">
        <v>100</v>
      </c>
      <c r="K331" s="312">
        <f t="shared" si="5"/>
        <v>180</v>
      </c>
      <c r="L331" s="313"/>
    </row>
    <row r="332" customHeight="1" spans="1:12">
      <c r="A332" s="290">
        <v>327</v>
      </c>
      <c r="B332" s="312" t="s">
        <v>5103</v>
      </c>
      <c r="C332" s="312" t="s">
        <v>4792</v>
      </c>
      <c r="D332" s="312" t="s">
        <v>5060</v>
      </c>
      <c r="E332" s="312" t="s">
        <v>5082</v>
      </c>
      <c r="F332" s="312">
        <v>2.1</v>
      </c>
      <c r="G332" s="312"/>
      <c r="H332" s="312"/>
      <c r="I332" s="312">
        <v>2.1</v>
      </c>
      <c r="J332" s="312">
        <v>100</v>
      </c>
      <c r="K332" s="312">
        <f t="shared" si="5"/>
        <v>210</v>
      </c>
      <c r="L332" s="313"/>
    </row>
    <row r="333" customHeight="1" spans="1:12">
      <c r="A333" s="290">
        <v>328</v>
      </c>
      <c r="B333" s="312" t="s">
        <v>5104</v>
      </c>
      <c r="C333" s="312" t="s">
        <v>4792</v>
      </c>
      <c r="D333" s="312" t="s">
        <v>5060</v>
      </c>
      <c r="E333" s="312" t="s">
        <v>5082</v>
      </c>
      <c r="F333" s="312">
        <v>4.83</v>
      </c>
      <c r="G333" s="312"/>
      <c r="H333" s="312"/>
      <c r="I333" s="312">
        <v>4.83</v>
      </c>
      <c r="J333" s="312">
        <v>100</v>
      </c>
      <c r="K333" s="312">
        <f t="shared" si="5"/>
        <v>483</v>
      </c>
      <c r="L333" s="313"/>
    </row>
    <row r="334" customHeight="1" spans="1:12">
      <c r="A334" s="290">
        <v>329</v>
      </c>
      <c r="B334" s="312" t="s">
        <v>5105</v>
      </c>
      <c r="C334" s="312" t="s">
        <v>4792</v>
      </c>
      <c r="D334" s="312" t="s">
        <v>5060</v>
      </c>
      <c r="E334" s="312" t="s">
        <v>5082</v>
      </c>
      <c r="F334" s="312">
        <v>3.45</v>
      </c>
      <c r="G334" s="312"/>
      <c r="H334" s="312"/>
      <c r="I334" s="312">
        <v>3.45</v>
      </c>
      <c r="J334" s="312">
        <v>100</v>
      </c>
      <c r="K334" s="312">
        <f t="shared" si="5"/>
        <v>345</v>
      </c>
      <c r="L334" s="313"/>
    </row>
    <row r="335" customHeight="1" spans="1:12">
      <c r="A335" s="290">
        <v>330</v>
      </c>
      <c r="B335" s="312" t="s">
        <v>5106</v>
      </c>
      <c r="C335" s="312" t="s">
        <v>4792</v>
      </c>
      <c r="D335" s="312" t="s">
        <v>5060</v>
      </c>
      <c r="E335" s="312" t="s">
        <v>5082</v>
      </c>
      <c r="F335" s="312">
        <v>2.1</v>
      </c>
      <c r="G335" s="312"/>
      <c r="H335" s="312"/>
      <c r="I335" s="312">
        <v>2.1</v>
      </c>
      <c r="J335" s="312">
        <v>100</v>
      </c>
      <c r="K335" s="312">
        <f t="shared" si="5"/>
        <v>210</v>
      </c>
      <c r="L335" s="313"/>
    </row>
    <row r="336" customHeight="1" spans="1:12">
      <c r="A336" s="290">
        <v>331</v>
      </c>
      <c r="B336" s="312" t="s">
        <v>5107</v>
      </c>
      <c r="C336" s="312" t="s">
        <v>4792</v>
      </c>
      <c r="D336" s="312" t="s">
        <v>5060</v>
      </c>
      <c r="E336" s="312" t="s">
        <v>5082</v>
      </c>
      <c r="F336" s="312">
        <v>4.83</v>
      </c>
      <c r="G336" s="312"/>
      <c r="H336" s="312"/>
      <c r="I336" s="312">
        <v>4.83</v>
      </c>
      <c r="J336" s="312">
        <v>100</v>
      </c>
      <c r="K336" s="312">
        <f t="shared" si="5"/>
        <v>483</v>
      </c>
      <c r="L336" s="313"/>
    </row>
    <row r="337" customHeight="1" spans="1:12">
      <c r="A337" s="290">
        <v>332</v>
      </c>
      <c r="B337" s="312" t="s">
        <v>5108</v>
      </c>
      <c r="C337" s="312" t="s">
        <v>4792</v>
      </c>
      <c r="D337" s="312" t="s">
        <v>5060</v>
      </c>
      <c r="E337" s="312" t="s">
        <v>5082</v>
      </c>
      <c r="F337" s="312">
        <v>1.4</v>
      </c>
      <c r="G337" s="312"/>
      <c r="H337" s="312"/>
      <c r="I337" s="312">
        <v>1.4</v>
      </c>
      <c r="J337" s="312">
        <v>100</v>
      </c>
      <c r="K337" s="312">
        <f t="shared" si="5"/>
        <v>140</v>
      </c>
      <c r="L337" s="313"/>
    </row>
    <row r="338" customHeight="1" spans="1:12">
      <c r="A338" s="290">
        <v>333</v>
      </c>
      <c r="B338" s="312" t="s">
        <v>5109</v>
      </c>
      <c r="C338" s="312" t="s">
        <v>4792</v>
      </c>
      <c r="D338" s="312" t="s">
        <v>5060</v>
      </c>
      <c r="E338" s="312" t="s">
        <v>5082</v>
      </c>
      <c r="F338" s="312">
        <v>1.7</v>
      </c>
      <c r="G338" s="312"/>
      <c r="H338" s="312"/>
      <c r="I338" s="312">
        <v>1.7</v>
      </c>
      <c r="J338" s="312">
        <v>100</v>
      </c>
      <c r="K338" s="312">
        <f t="shared" si="5"/>
        <v>170</v>
      </c>
      <c r="L338" s="313"/>
    </row>
    <row r="339" customHeight="1" spans="1:12">
      <c r="A339" s="290">
        <v>334</v>
      </c>
      <c r="B339" s="312" t="s">
        <v>5110</v>
      </c>
      <c r="C339" s="312" t="s">
        <v>4792</v>
      </c>
      <c r="D339" s="312" t="s">
        <v>5060</v>
      </c>
      <c r="E339" s="312" t="s">
        <v>5082</v>
      </c>
      <c r="F339" s="312">
        <v>4.14</v>
      </c>
      <c r="G339" s="312"/>
      <c r="H339" s="312"/>
      <c r="I339" s="312">
        <v>4.14</v>
      </c>
      <c r="J339" s="312">
        <v>100</v>
      </c>
      <c r="K339" s="312">
        <f t="shared" si="5"/>
        <v>414</v>
      </c>
      <c r="L339" s="313"/>
    </row>
    <row r="340" customHeight="1" spans="1:12">
      <c r="A340" s="290">
        <v>335</v>
      </c>
      <c r="B340" s="312" t="s">
        <v>5111</v>
      </c>
      <c r="C340" s="312" t="s">
        <v>4792</v>
      </c>
      <c r="D340" s="312" t="s">
        <v>5060</v>
      </c>
      <c r="E340" s="312" t="s">
        <v>5082</v>
      </c>
      <c r="F340" s="312">
        <v>0.9</v>
      </c>
      <c r="G340" s="312"/>
      <c r="H340" s="312"/>
      <c r="I340" s="312">
        <v>0.9</v>
      </c>
      <c r="J340" s="312">
        <v>100</v>
      </c>
      <c r="K340" s="312">
        <f t="shared" si="5"/>
        <v>90</v>
      </c>
      <c r="L340" s="313"/>
    </row>
    <row r="341" customHeight="1" spans="1:12">
      <c r="A341" s="290">
        <v>336</v>
      </c>
      <c r="B341" s="312" t="s">
        <v>5112</v>
      </c>
      <c r="C341" s="312" t="s">
        <v>4792</v>
      </c>
      <c r="D341" s="312" t="s">
        <v>5060</v>
      </c>
      <c r="E341" s="312" t="s">
        <v>5082</v>
      </c>
      <c r="F341" s="312">
        <v>4.83</v>
      </c>
      <c r="G341" s="312"/>
      <c r="H341" s="312"/>
      <c r="I341" s="312">
        <v>4.83</v>
      </c>
      <c r="J341" s="312">
        <v>100</v>
      </c>
      <c r="K341" s="312">
        <f t="shared" si="5"/>
        <v>483</v>
      </c>
      <c r="L341" s="313"/>
    </row>
    <row r="342" customHeight="1" spans="1:12">
      <c r="A342" s="290">
        <v>337</v>
      </c>
      <c r="B342" s="314" t="s">
        <v>5113</v>
      </c>
      <c r="C342" s="312" t="s">
        <v>4792</v>
      </c>
      <c r="D342" s="312" t="s">
        <v>5060</v>
      </c>
      <c r="E342" s="312" t="s">
        <v>5114</v>
      </c>
      <c r="F342" s="312">
        <v>2.8</v>
      </c>
      <c r="G342" s="312"/>
      <c r="H342" s="312"/>
      <c r="I342" s="312">
        <v>2.8</v>
      </c>
      <c r="J342" s="312">
        <v>100</v>
      </c>
      <c r="K342" s="312">
        <f t="shared" si="5"/>
        <v>280</v>
      </c>
      <c r="L342" s="313"/>
    </row>
    <row r="343" customHeight="1" spans="1:12">
      <c r="A343" s="290">
        <v>338</v>
      </c>
      <c r="B343" s="312" t="s">
        <v>5115</v>
      </c>
      <c r="C343" s="312" t="s">
        <v>4792</v>
      </c>
      <c r="D343" s="312" t="s">
        <v>5060</v>
      </c>
      <c r="E343" s="312" t="s">
        <v>5116</v>
      </c>
      <c r="F343" s="312">
        <v>2.1</v>
      </c>
      <c r="G343" s="312"/>
      <c r="H343" s="312"/>
      <c r="I343" s="312">
        <v>2.1</v>
      </c>
      <c r="J343" s="312">
        <v>100</v>
      </c>
      <c r="K343" s="312">
        <f t="shared" si="5"/>
        <v>210</v>
      </c>
      <c r="L343" s="313"/>
    </row>
    <row r="344" customHeight="1" spans="1:12">
      <c r="A344" s="290">
        <v>339</v>
      </c>
      <c r="B344" s="312" t="s">
        <v>5117</v>
      </c>
      <c r="C344" s="312" t="s">
        <v>4792</v>
      </c>
      <c r="D344" s="312" t="s">
        <v>5060</v>
      </c>
      <c r="E344" s="312" t="s">
        <v>5082</v>
      </c>
      <c r="F344" s="312">
        <v>2.96</v>
      </c>
      <c r="G344" s="312"/>
      <c r="H344" s="312"/>
      <c r="I344" s="312">
        <v>2.96</v>
      </c>
      <c r="J344" s="312">
        <v>100</v>
      </c>
      <c r="K344" s="312">
        <f t="shared" si="5"/>
        <v>296</v>
      </c>
      <c r="L344" s="313"/>
    </row>
    <row r="345" customHeight="1" spans="1:12">
      <c r="A345" s="290">
        <v>340</v>
      </c>
      <c r="B345" s="312" t="s">
        <v>5104</v>
      </c>
      <c r="C345" s="312" t="s">
        <v>4792</v>
      </c>
      <c r="D345" s="312" t="s">
        <v>5060</v>
      </c>
      <c r="E345" s="312" t="s">
        <v>5082</v>
      </c>
      <c r="F345" s="312">
        <v>4.14</v>
      </c>
      <c r="G345" s="312"/>
      <c r="H345" s="312"/>
      <c r="I345" s="312">
        <v>4.14</v>
      </c>
      <c r="J345" s="312">
        <v>100</v>
      </c>
      <c r="K345" s="312">
        <f t="shared" si="5"/>
        <v>414</v>
      </c>
      <c r="L345" s="313"/>
    </row>
    <row r="346" customHeight="1" spans="1:12">
      <c r="A346" s="290">
        <v>341</v>
      </c>
      <c r="B346" s="312" t="s">
        <v>5118</v>
      </c>
      <c r="C346" s="312" t="s">
        <v>4792</v>
      </c>
      <c r="D346" s="312" t="s">
        <v>5060</v>
      </c>
      <c r="E346" s="312" t="s">
        <v>5082</v>
      </c>
      <c r="F346" s="312">
        <v>4.14</v>
      </c>
      <c r="G346" s="312"/>
      <c r="H346" s="312"/>
      <c r="I346" s="312">
        <v>4.14</v>
      </c>
      <c r="J346" s="312">
        <v>100</v>
      </c>
      <c r="K346" s="312">
        <f t="shared" si="5"/>
        <v>414</v>
      </c>
      <c r="L346" s="313"/>
    </row>
    <row r="347" customHeight="1" spans="1:12">
      <c r="A347" s="290">
        <v>342</v>
      </c>
      <c r="B347" s="312" t="s">
        <v>5119</v>
      </c>
      <c r="C347" s="312" t="s">
        <v>4792</v>
      </c>
      <c r="D347" s="312" t="s">
        <v>5060</v>
      </c>
      <c r="E347" s="312" t="s">
        <v>5114</v>
      </c>
      <c r="F347" s="312">
        <v>8.73</v>
      </c>
      <c r="G347" s="312"/>
      <c r="H347" s="312"/>
      <c r="I347" s="312">
        <v>8.73</v>
      </c>
      <c r="J347" s="312">
        <v>100</v>
      </c>
      <c r="K347" s="312">
        <f t="shared" si="5"/>
        <v>873</v>
      </c>
      <c r="L347" s="313"/>
    </row>
    <row r="348" customHeight="1" spans="1:12">
      <c r="A348" s="290">
        <v>343</v>
      </c>
      <c r="B348" s="312" t="s">
        <v>5120</v>
      </c>
      <c r="C348" s="312" t="s">
        <v>4792</v>
      </c>
      <c r="D348" s="312" t="s">
        <v>5060</v>
      </c>
      <c r="E348" s="312" t="s">
        <v>5114</v>
      </c>
      <c r="F348" s="312">
        <v>8.1</v>
      </c>
      <c r="G348" s="312"/>
      <c r="H348" s="312"/>
      <c r="I348" s="312">
        <v>8.1</v>
      </c>
      <c r="J348" s="312">
        <v>100</v>
      </c>
      <c r="K348" s="312">
        <f t="shared" si="5"/>
        <v>810</v>
      </c>
      <c r="L348" s="313"/>
    </row>
    <row r="349" customHeight="1" spans="1:12">
      <c r="A349" s="290">
        <v>344</v>
      </c>
      <c r="B349" s="312" t="s">
        <v>5121</v>
      </c>
      <c r="C349" s="312" t="s">
        <v>4792</v>
      </c>
      <c r="D349" s="312" t="s">
        <v>5060</v>
      </c>
      <c r="E349" s="312" t="s">
        <v>5114</v>
      </c>
      <c r="F349" s="312">
        <v>4.82</v>
      </c>
      <c r="G349" s="312"/>
      <c r="H349" s="312"/>
      <c r="I349" s="312">
        <v>4.82</v>
      </c>
      <c r="J349" s="312">
        <v>100</v>
      </c>
      <c r="K349" s="312">
        <f t="shared" si="5"/>
        <v>482</v>
      </c>
      <c r="L349" s="313"/>
    </row>
    <row r="350" customHeight="1" spans="1:12">
      <c r="A350" s="290">
        <v>345</v>
      </c>
      <c r="B350" s="312" t="s">
        <v>5122</v>
      </c>
      <c r="C350" s="312" t="s">
        <v>4792</v>
      </c>
      <c r="D350" s="312" t="s">
        <v>5060</v>
      </c>
      <c r="E350" s="312" t="s">
        <v>5114</v>
      </c>
      <c r="F350" s="312">
        <v>8.31</v>
      </c>
      <c r="G350" s="312"/>
      <c r="H350" s="312"/>
      <c r="I350" s="312">
        <v>8.31</v>
      </c>
      <c r="J350" s="312">
        <v>100</v>
      </c>
      <c r="K350" s="312">
        <f t="shared" si="5"/>
        <v>831</v>
      </c>
      <c r="L350" s="313"/>
    </row>
    <row r="351" customHeight="1" spans="1:12">
      <c r="A351" s="290">
        <v>346</v>
      </c>
      <c r="B351" s="312" t="s">
        <v>5123</v>
      </c>
      <c r="C351" s="312" t="s">
        <v>4792</v>
      </c>
      <c r="D351" s="312" t="s">
        <v>5060</v>
      </c>
      <c r="E351" s="312" t="s">
        <v>5114</v>
      </c>
      <c r="F351" s="312">
        <v>5.13</v>
      </c>
      <c r="G351" s="312"/>
      <c r="H351" s="312"/>
      <c r="I351" s="312">
        <v>5.13</v>
      </c>
      <c r="J351" s="312">
        <v>100</v>
      </c>
      <c r="K351" s="312">
        <f t="shared" si="5"/>
        <v>513</v>
      </c>
      <c r="L351" s="313"/>
    </row>
    <row r="352" customHeight="1" spans="1:12">
      <c r="A352" s="290">
        <v>347</v>
      </c>
      <c r="B352" s="312" t="s">
        <v>5124</v>
      </c>
      <c r="C352" s="312" t="s">
        <v>4792</v>
      </c>
      <c r="D352" s="312" t="s">
        <v>5060</v>
      </c>
      <c r="E352" s="312" t="s">
        <v>5114</v>
      </c>
      <c r="F352" s="312">
        <v>7.8</v>
      </c>
      <c r="G352" s="312"/>
      <c r="H352" s="312"/>
      <c r="I352" s="312">
        <v>7.8</v>
      </c>
      <c r="J352" s="312">
        <v>100</v>
      </c>
      <c r="K352" s="312">
        <f t="shared" si="5"/>
        <v>780</v>
      </c>
      <c r="L352" s="313"/>
    </row>
    <row r="353" customHeight="1" spans="1:12">
      <c r="A353" s="290">
        <v>348</v>
      </c>
      <c r="B353" s="312" t="s">
        <v>5125</v>
      </c>
      <c r="C353" s="312" t="s">
        <v>4792</v>
      </c>
      <c r="D353" s="312" t="s">
        <v>5060</v>
      </c>
      <c r="E353" s="312" t="s">
        <v>5114</v>
      </c>
      <c r="F353" s="312">
        <v>7.63</v>
      </c>
      <c r="G353" s="312"/>
      <c r="H353" s="312"/>
      <c r="I353" s="312">
        <v>7.63</v>
      </c>
      <c r="J353" s="312">
        <v>100</v>
      </c>
      <c r="K353" s="312">
        <f t="shared" si="5"/>
        <v>763</v>
      </c>
      <c r="L353" s="313"/>
    </row>
    <row r="354" customHeight="1" spans="1:12">
      <c r="A354" s="290">
        <v>349</v>
      </c>
      <c r="B354" s="312" t="s">
        <v>5126</v>
      </c>
      <c r="C354" s="312" t="s">
        <v>4792</v>
      </c>
      <c r="D354" s="312" t="s">
        <v>5060</v>
      </c>
      <c r="E354" s="312" t="s">
        <v>5114</v>
      </c>
      <c r="F354" s="312">
        <v>8.4</v>
      </c>
      <c r="G354" s="312"/>
      <c r="H354" s="312"/>
      <c r="I354" s="312">
        <v>8.4</v>
      </c>
      <c r="J354" s="312">
        <v>100</v>
      </c>
      <c r="K354" s="312">
        <f t="shared" si="5"/>
        <v>840</v>
      </c>
      <c r="L354" s="313"/>
    </row>
    <row r="355" customHeight="1" spans="1:12">
      <c r="A355" s="290">
        <v>350</v>
      </c>
      <c r="B355" s="312" t="s">
        <v>5127</v>
      </c>
      <c r="C355" s="312" t="s">
        <v>4792</v>
      </c>
      <c r="D355" s="312" t="s">
        <v>5060</v>
      </c>
      <c r="E355" s="312" t="s">
        <v>5114</v>
      </c>
      <c r="F355" s="312">
        <v>9.23</v>
      </c>
      <c r="G355" s="312"/>
      <c r="H355" s="312"/>
      <c r="I355" s="312">
        <v>9.23</v>
      </c>
      <c r="J355" s="312">
        <v>100</v>
      </c>
      <c r="K355" s="312">
        <f t="shared" si="5"/>
        <v>923</v>
      </c>
      <c r="L355" s="313"/>
    </row>
    <row r="356" customHeight="1" spans="1:12">
      <c r="A356" s="290">
        <v>351</v>
      </c>
      <c r="B356" s="312" t="s">
        <v>5128</v>
      </c>
      <c r="C356" s="312" t="s">
        <v>4792</v>
      </c>
      <c r="D356" s="312" t="s">
        <v>5060</v>
      </c>
      <c r="E356" s="312" t="s">
        <v>5114</v>
      </c>
      <c r="F356" s="312">
        <v>8.78</v>
      </c>
      <c r="G356" s="312"/>
      <c r="H356" s="312"/>
      <c r="I356" s="312">
        <v>8.78</v>
      </c>
      <c r="J356" s="312">
        <v>100</v>
      </c>
      <c r="K356" s="312">
        <f t="shared" si="5"/>
        <v>878</v>
      </c>
      <c r="L356" s="313"/>
    </row>
    <row r="357" customHeight="1" spans="1:12">
      <c r="A357" s="290">
        <v>352</v>
      </c>
      <c r="B357" s="312" t="s">
        <v>5129</v>
      </c>
      <c r="C357" s="312" t="s">
        <v>4792</v>
      </c>
      <c r="D357" s="312" t="s">
        <v>5060</v>
      </c>
      <c r="E357" s="312" t="s">
        <v>5114</v>
      </c>
      <c r="F357" s="312">
        <v>6.95</v>
      </c>
      <c r="G357" s="312"/>
      <c r="H357" s="312"/>
      <c r="I357" s="312">
        <v>6.95</v>
      </c>
      <c r="J357" s="312">
        <v>100</v>
      </c>
      <c r="K357" s="312">
        <f t="shared" si="5"/>
        <v>695</v>
      </c>
      <c r="L357" s="313"/>
    </row>
    <row r="358" customHeight="1" spans="1:12">
      <c r="A358" s="290">
        <v>353</v>
      </c>
      <c r="B358" s="312" t="s">
        <v>5130</v>
      </c>
      <c r="C358" s="312" t="s">
        <v>4792</v>
      </c>
      <c r="D358" s="312" t="s">
        <v>5060</v>
      </c>
      <c r="E358" s="312" t="s">
        <v>5114</v>
      </c>
      <c r="F358" s="312">
        <v>11.27</v>
      </c>
      <c r="G358" s="312"/>
      <c r="H358" s="312"/>
      <c r="I358" s="312">
        <v>11.27</v>
      </c>
      <c r="J358" s="312">
        <v>100</v>
      </c>
      <c r="K358" s="312">
        <f t="shared" si="5"/>
        <v>1127</v>
      </c>
      <c r="L358" s="313"/>
    </row>
    <row r="359" customHeight="1" spans="1:12">
      <c r="A359" s="290">
        <v>354</v>
      </c>
      <c r="B359" s="312" t="s">
        <v>5131</v>
      </c>
      <c r="C359" s="312" t="s">
        <v>4792</v>
      </c>
      <c r="D359" s="312" t="s">
        <v>5060</v>
      </c>
      <c r="E359" s="312" t="s">
        <v>5114</v>
      </c>
      <c r="F359" s="312">
        <v>8.16</v>
      </c>
      <c r="G359" s="312"/>
      <c r="H359" s="312"/>
      <c r="I359" s="312">
        <v>8.16</v>
      </c>
      <c r="J359" s="312">
        <v>100</v>
      </c>
      <c r="K359" s="312">
        <f t="shared" si="5"/>
        <v>816</v>
      </c>
      <c r="L359" s="313"/>
    </row>
    <row r="360" customHeight="1" spans="1:12">
      <c r="A360" s="290">
        <v>355</v>
      </c>
      <c r="B360" s="312" t="s">
        <v>5132</v>
      </c>
      <c r="C360" s="312" t="s">
        <v>4792</v>
      </c>
      <c r="D360" s="312" t="s">
        <v>5060</v>
      </c>
      <c r="E360" s="312" t="s">
        <v>5114</v>
      </c>
      <c r="F360" s="312">
        <v>8.47</v>
      </c>
      <c r="G360" s="312"/>
      <c r="H360" s="312"/>
      <c r="I360" s="312">
        <v>8.47</v>
      </c>
      <c r="J360" s="312">
        <v>100</v>
      </c>
      <c r="K360" s="312">
        <f t="shared" si="5"/>
        <v>847</v>
      </c>
      <c r="L360" s="313"/>
    </row>
    <row r="361" customHeight="1" spans="1:12">
      <c r="A361" s="290">
        <v>356</v>
      </c>
      <c r="B361" s="312" t="s">
        <v>5133</v>
      </c>
      <c r="C361" s="312" t="s">
        <v>4792</v>
      </c>
      <c r="D361" s="312" t="s">
        <v>5060</v>
      </c>
      <c r="E361" s="312" t="s">
        <v>5114</v>
      </c>
      <c r="F361" s="312">
        <v>8.2</v>
      </c>
      <c r="G361" s="312"/>
      <c r="H361" s="312"/>
      <c r="I361" s="312">
        <v>8.2</v>
      </c>
      <c r="J361" s="312">
        <v>100</v>
      </c>
      <c r="K361" s="312">
        <f t="shared" si="5"/>
        <v>820</v>
      </c>
      <c r="L361" s="313"/>
    </row>
    <row r="362" customHeight="1" spans="1:12">
      <c r="A362" s="290">
        <v>357</v>
      </c>
      <c r="B362" s="312" t="s">
        <v>5134</v>
      </c>
      <c r="C362" s="312" t="s">
        <v>4792</v>
      </c>
      <c r="D362" s="312" t="s">
        <v>5060</v>
      </c>
      <c r="E362" s="312" t="s">
        <v>5114</v>
      </c>
      <c r="F362" s="312">
        <v>9.42</v>
      </c>
      <c r="G362" s="312"/>
      <c r="H362" s="312"/>
      <c r="I362" s="312">
        <v>9.42</v>
      </c>
      <c r="J362" s="312">
        <v>100</v>
      </c>
      <c r="K362" s="312">
        <f t="shared" si="5"/>
        <v>942</v>
      </c>
      <c r="L362" s="313"/>
    </row>
    <row r="363" customHeight="1" spans="1:12">
      <c r="A363" s="290">
        <v>358</v>
      </c>
      <c r="B363" s="312" t="s">
        <v>5135</v>
      </c>
      <c r="C363" s="312" t="s">
        <v>4792</v>
      </c>
      <c r="D363" s="312" t="s">
        <v>5060</v>
      </c>
      <c r="E363" s="312" t="s">
        <v>5114</v>
      </c>
      <c r="F363" s="312">
        <v>7.87</v>
      </c>
      <c r="G363" s="312"/>
      <c r="H363" s="312"/>
      <c r="I363" s="312">
        <v>7.87</v>
      </c>
      <c r="J363" s="312">
        <v>100</v>
      </c>
      <c r="K363" s="312">
        <f t="shared" si="5"/>
        <v>787</v>
      </c>
      <c r="L363" s="313"/>
    </row>
    <row r="364" customHeight="1" spans="1:12">
      <c r="A364" s="290">
        <v>359</v>
      </c>
      <c r="B364" s="312" t="s">
        <v>1664</v>
      </c>
      <c r="C364" s="312" t="s">
        <v>4792</v>
      </c>
      <c r="D364" s="312" t="s">
        <v>5060</v>
      </c>
      <c r="E364" s="312" t="s">
        <v>5114</v>
      </c>
      <c r="F364" s="312">
        <v>6.23</v>
      </c>
      <c r="G364" s="312"/>
      <c r="H364" s="312"/>
      <c r="I364" s="312">
        <v>6.23</v>
      </c>
      <c r="J364" s="312">
        <v>100</v>
      </c>
      <c r="K364" s="312">
        <f t="shared" si="5"/>
        <v>623</v>
      </c>
      <c r="L364" s="313"/>
    </row>
    <row r="365" customHeight="1" spans="1:12">
      <c r="A365" s="290">
        <v>360</v>
      </c>
      <c r="B365" s="312" t="s">
        <v>5136</v>
      </c>
      <c r="C365" s="312" t="s">
        <v>4792</v>
      </c>
      <c r="D365" s="312" t="s">
        <v>5060</v>
      </c>
      <c r="E365" s="312" t="s">
        <v>5114</v>
      </c>
      <c r="F365" s="312">
        <v>7.99</v>
      </c>
      <c r="G365" s="312"/>
      <c r="H365" s="312"/>
      <c r="I365" s="312">
        <v>7.99</v>
      </c>
      <c r="J365" s="312">
        <v>100</v>
      </c>
      <c r="K365" s="312">
        <f t="shared" si="5"/>
        <v>799</v>
      </c>
      <c r="L365" s="313"/>
    </row>
    <row r="366" customHeight="1" spans="1:12">
      <c r="A366" s="290">
        <v>361</v>
      </c>
      <c r="B366" s="312" t="s">
        <v>5137</v>
      </c>
      <c r="C366" s="312" t="s">
        <v>4792</v>
      </c>
      <c r="D366" s="312" t="s">
        <v>5060</v>
      </c>
      <c r="E366" s="312" t="s">
        <v>5114</v>
      </c>
      <c r="F366" s="312">
        <v>8.17</v>
      </c>
      <c r="G366" s="312"/>
      <c r="H366" s="312"/>
      <c r="I366" s="312">
        <v>8.17</v>
      </c>
      <c r="J366" s="312">
        <v>100</v>
      </c>
      <c r="K366" s="312">
        <f t="shared" si="5"/>
        <v>817</v>
      </c>
      <c r="L366" s="313"/>
    </row>
    <row r="367" customHeight="1" spans="1:12">
      <c r="A367" s="290">
        <v>362</v>
      </c>
      <c r="B367" s="312" t="s">
        <v>5138</v>
      </c>
      <c r="C367" s="312" t="s">
        <v>4792</v>
      </c>
      <c r="D367" s="312" t="s">
        <v>5060</v>
      </c>
      <c r="E367" s="312" t="s">
        <v>5114</v>
      </c>
      <c r="F367" s="312">
        <v>7.23</v>
      </c>
      <c r="G367" s="312"/>
      <c r="H367" s="312"/>
      <c r="I367" s="312">
        <v>7.23</v>
      </c>
      <c r="J367" s="312">
        <v>100</v>
      </c>
      <c r="K367" s="312">
        <f t="shared" si="5"/>
        <v>723</v>
      </c>
      <c r="L367" s="313"/>
    </row>
    <row r="368" customHeight="1" spans="1:12">
      <c r="A368" s="290">
        <v>363</v>
      </c>
      <c r="B368" s="312" t="s">
        <v>5139</v>
      </c>
      <c r="C368" s="312" t="s">
        <v>4792</v>
      </c>
      <c r="D368" s="312" t="s">
        <v>5060</v>
      </c>
      <c r="E368" s="312" t="s">
        <v>5114</v>
      </c>
      <c r="F368" s="312">
        <v>4.25</v>
      </c>
      <c r="G368" s="312"/>
      <c r="H368" s="312"/>
      <c r="I368" s="312">
        <v>4.25</v>
      </c>
      <c r="J368" s="312">
        <v>100</v>
      </c>
      <c r="K368" s="312">
        <f t="shared" si="5"/>
        <v>425</v>
      </c>
      <c r="L368" s="313"/>
    </row>
    <row r="369" customHeight="1" spans="1:12">
      <c r="A369" s="290">
        <v>364</v>
      </c>
      <c r="B369" s="312" t="s">
        <v>5140</v>
      </c>
      <c r="C369" s="312" t="s">
        <v>4792</v>
      </c>
      <c r="D369" s="312" t="s">
        <v>5060</v>
      </c>
      <c r="E369" s="312" t="s">
        <v>5114</v>
      </c>
      <c r="F369" s="312">
        <v>8.82</v>
      </c>
      <c r="G369" s="312"/>
      <c r="H369" s="312"/>
      <c r="I369" s="312">
        <v>8.82</v>
      </c>
      <c r="J369" s="312">
        <v>100</v>
      </c>
      <c r="K369" s="312">
        <f t="shared" ref="K369:K432" si="6">F369*J369</f>
        <v>882</v>
      </c>
      <c r="L369" s="313"/>
    </row>
    <row r="370" customHeight="1" spans="1:12">
      <c r="A370" s="290">
        <v>365</v>
      </c>
      <c r="B370" s="312" t="s">
        <v>5141</v>
      </c>
      <c r="C370" s="312" t="s">
        <v>4792</v>
      </c>
      <c r="D370" s="312" t="s">
        <v>5060</v>
      </c>
      <c r="E370" s="312" t="s">
        <v>5116</v>
      </c>
      <c r="F370" s="312">
        <v>6.06</v>
      </c>
      <c r="G370" s="312"/>
      <c r="H370" s="312"/>
      <c r="I370" s="312">
        <v>6.06</v>
      </c>
      <c r="J370" s="312">
        <v>100</v>
      </c>
      <c r="K370" s="312">
        <f t="shared" si="6"/>
        <v>606</v>
      </c>
      <c r="L370" s="313"/>
    </row>
    <row r="371" customHeight="1" spans="1:12">
      <c r="A371" s="290">
        <v>366</v>
      </c>
      <c r="B371" s="312" t="s">
        <v>5142</v>
      </c>
      <c r="C371" s="312" t="s">
        <v>4792</v>
      </c>
      <c r="D371" s="312" t="s">
        <v>5060</v>
      </c>
      <c r="E371" s="312" t="s">
        <v>5116</v>
      </c>
      <c r="F371" s="312">
        <v>6.23</v>
      </c>
      <c r="G371" s="312"/>
      <c r="H371" s="312"/>
      <c r="I371" s="312">
        <v>6.23</v>
      </c>
      <c r="J371" s="312">
        <v>100</v>
      </c>
      <c r="K371" s="312">
        <f t="shared" si="6"/>
        <v>623</v>
      </c>
      <c r="L371" s="313"/>
    </row>
    <row r="372" customHeight="1" spans="1:12">
      <c r="A372" s="290">
        <v>367</v>
      </c>
      <c r="B372" s="312" t="s">
        <v>5143</v>
      </c>
      <c r="C372" s="312" t="s">
        <v>4792</v>
      </c>
      <c r="D372" s="312" t="s">
        <v>5060</v>
      </c>
      <c r="E372" s="312" t="s">
        <v>5116</v>
      </c>
      <c r="F372" s="312">
        <v>4.27</v>
      </c>
      <c r="G372" s="312"/>
      <c r="H372" s="312"/>
      <c r="I372" s="312">
        <v>4.27</v>
      </c>
      <c r="J372" s="312">
        <v>100</v>
      </c>
      <c r="K372" s="312">
        <f t="shared" si="6"/>
        <v>427</v>
      </c>
      <c r="L372" s="313"/>
    </row>
    <row r="373" customHeight="1" spans="1:12">
      <c r="A373" s="290">
        <v>368</v>
      </c>
      <c r="B373" s="312" t="s">
        <v>5144</v>
      </c>
      <c r="C373" s="312" t="s">
        <v>4792</v>
      </c>
      <c r="D373" s="312" t="s">
        <v>5060</v>
      </c>
      <c r="E373" s="312" t="s">
        <v>5116</v>
      </c>
      <c r="F373" s="312">
        <v>3.9</v>
      </c>
      <c r="G373" s="312"/>
      <c r="H373" s="312"/>
      <c r="I373" s="312">
        <v>3.9</v>
      </c>
      <c r="J373" s="312">
        <v>100</v>
      </c>
      <c r="K373" s="312">
        <f t="shared" si="6"/>
        <v>390</v>
      </c>
      <c r="L373" s="313"/>
    </row>
    <row r="374" customHeight="1" spans="1:12">
      <c r="A374" s="290">
        <v>369</v>
      </c>
      <c r="B374" s="312" t="s">
        <v>5145</v>
      </c>
      <c r="C374" s="312" t="s">
        <v>4792</v>
      </c>
      <c r="D374" s="312" t="s">
        <v>5060</v>
      </c>
      <c r="E374" s="312" t="s">
        <v>5116</v>
      </c>
      <c r="F374" s="312">
        <v>2.67</v>
      </c>
      <c r="G374" s="312"/>
      <c r="H374" s="312"/>
      <c r="I374" s="312">
        <v>2.67</v>
      </c>
      <c r="J374" s="312">
        <v>100</v>
      </c>
      <c r="K374" s="312">
        <f t="shared" si="6"/>
        <v>267</v>
      </c>
      <c r="L374" s="313"/>
    </row>
    <row r="375" customHeight="1" spans="1:12">
      <c r="A375" s="290">
        <v>370</v>
      </c>
      <c r="B375" s="312" t="s">
        <v>5146</v>
      </c>
      <c r="C375" s="312" t="s">
        <v>4792</v>
      </c>
      <c r="D375" s="312" t="s">
        <v>5060</v>
      </c>
      <c r="E375" s="312" t="s">
        <v>5116</v>
      </c>
      <c r="F375" s="312">
        <v>3.86</v>
      </c>
      <c r="G375" s="312"/>
      <c r="H375" s="312"/>
      <c r="I375" s="312">
        <v>3.86</v>
      </c>
      <c r="J375" s="312">
        <v>100</v>
      </c>
      <c r="K375" s="312">
        <f t="shared" si="6"/>
        <v>386</v>
      </c>
      <c r="L375" s="313"/>
    </row>
    <row r="376" customHeight="1" spans="1:12">
      <c r="A376" s="290">
        <v>371</v>
      </c>
      <c r="B376" s="312" t="s">
        <v>5147</v>
      </c>
      <c r="C376" s="312" t="s">
        <v>4792</v>
      </c>
      <c r="D376" s="312" t="s">
        <v>5060</v>
      </c>
      <c r="E376" s="312" t="s">
        <v>5116</v>
      </c>
      <c r="F376" s="312">
        <v>4.14</v>
      </c>
      <c r="G376" s="312"/>
      <c r="H376" s="312"/>
      <c r="I376" s="312">
        <v>4.14</v>
      </c>
      <c r="J376" s="312">
        <v>100</v>
      </c>
      <c r="K376" s="312">
        <f t="shared" si="6"/>
        <v>414</v>
      </c>
      <c r="L376" s="313"/>
    </row>
    <row r="377" customHeight="1" spans="1:12">
      <c r="A377" s="290">
        <v>372</v>
      </c>
      <c r="B377" s="312" t="s">
        <v>5148</v>
      </c>
      <c r="C377" s="312" t="s">
        <v>4792</v>
      </c>
      <c r="D377" s="312" t="s">
        <v>5060</v>
      </c>
      <c r="E377" s="312" t="s">
        <v>5116</v>
      </c>
      <c r="F377" s="312">
        <v>7.53</v>
      </c>
      <c r="G377" s="312"/>
      <c r="H377" s="312"/>
      <c r="I377" s="312">
        <v>7.53</v>
      </c>
      <c r="J377" s="312">
        <v>100</v>
      </c>
      <c r="K377" s="312">
        <f t="shared" si="6"/>
        <v>753</v>
      </c>
      <c r="L377" s="313"/>
    </row>
    <row r="378" customHeight="1" spans="1:12">
      <c r="A378" s="290">
        <v>373</v>
      </c>
      <c r="B378" s="312" t="s">
        <v>5149</v>
      </c>
      <c r="C378" s="312" t="s">
        <v>4792</v>
      </c>
      <c r="D378" s="312" t="s">
        <v>5060</v>
      </c>
      <c r="E378" s="312" t="s">
        <v>5116</v>
      </c>
      <c r="F378" s="312">
        <v>6.1</v>
      </c>
      <c r="G378" s="312"/>
      <c r="H378" s="312"/>
      <c r="I378" s="312">
        <v>6.1</v>
      </c>
      <c r="J378" s="312">
        <v>100</v>
      </c>
      <c r="K378" s="312">
        <f t="shared" si="6"/>
        <v>610</v>
      </c>
      <c r="L378" s="313"/>
    </row>
    <row r="379" customHeight="1" spans="1:12">
      <c r="A379" s="290">
        <v>374</v>
      </c>
      <c r="B379" s="312" t="s">
        <v>5150</v>
      </c>
      <c r="C379" s="312" t="s">
        <v>4792</v>
      </c>
      <c r="D379" s="312" t="s">
        <v>5060</v>
      </c>
      <c r="E379" s="312" t="s">
        <v>5116</v>
      </c>
      <c r="F379" s="312">
        <v>9.88</v>
      </c>
      <c r="G379" s="312"/>
      <c r="H379" s="312"/>
      <c r="I379" s="312">
        <v>9.88</v>
      </c>
      <c r="J379" s="312">
        <v>100</v>
      </c>
      <c r="K379" s="312">
        <f t="shared" si="6"/>
        <v>988</v>
      </c>
      <c r="L379" s="313"/>
    </row>
    <row r="380" customHeight="1" spans="1:12">
      <c r="A380" s="290">
        <v>375</v>
      </c>
      <c r="B380" s="312" t="s">
        <v>5151</v>
      </c>
      <c r="C380" s="312" t="s">
        <v>4792</v>
      </c>
      <c r="D380" s="312" t="s">
        <v>5060</v>
      </c>
      <c r="E380" s="312" t="s">
        <v>5116</v>
      </c>
      <c r="F380" s="312">
        <v>4.12</v>
      </c>
      <c r="G380" s="312"/>
      <c r="H380" s="312"/>
      <c r="I380" s="312">
        <v>4.12</v>
      </c>
      <c r="J380" s="312">
        <v>100</v>
      </c>
      <c r="K380" s="312">
        <f t="shared" si="6"/>
        <v>412</v>
      </c>
      <c r="L380" s="313"/>
    </row>
    <row r="381" customHeight="1" spans="1:12">
      <c r="A381" s="290">
        <v>376</v>
      </c>
      <c r="B381" s="312" t="s">
        <v>5152</v>
      </c>
      <c r="C381" s="312" t="s">
        <v>4792</v>
      </c>
      <c r="D381" s="312" t="s">
        <v>5060</v>
      </c>
      <c r="E381" s="312" t="s">
        <v>5116</v>
      </c>
      <c r="F381" s="312">
        <v>4.11</v>
      </c>
      <c r="G381" s="312"/>
      <c r="H381" s="312"/>
      <c r="I381" s="312">
        <v>4.11</v>
      </c>
      <c r="J381" s="312">
        <v>100</v>
      </c>
      <c r="K381" s="312">
        <f t="shared" si="6"/>
        <v>411</v>
      </c>
      <c r="L381" s="313"/>
    </row>
    <row r="382" customHeight="1" spans="1:12">
      <c r="A382" s="290">
        <v>377</v>
      </c>
      <c r="B382" s="312" t="s">
        <v>5153</v>
      </c>
      <c r="C382" s="312" t="s">
        <v>4792</v>
      </c>
      <c r="D382" s="312" t="s">
        <v>5060</v>
      </c>
      <c r="E382" s="312" t="s">
        <v>5116</v>
      </c>
      <c r="F382" s="312">
        <v>8.49</v>
      </c>
      <c r="G382" s="312"/>
      <c r="H382" s="312"/>
      <c r="I382" s="312">
        <v>8.49</v>
      </c>
      <c r="J382" s="312">
        <v>100</v>
      </c>
      <c r="K382" s="312">
        <f t="shared" si="6"/>
        <v>849</v>
      </c>
      <c r="L382" s="313"/>
    </row>
    <row r="383" customHeight="1" spans="1:12">
      <c r="A383" s="290">
        <v>378</v>
      </c>
      <c r="B383" s="312" t="s">
        <v>5154</v>
      </c>
      <c r="C383" s="312" t="s">
        <v>4792</v>
      </c>
      <c r="D383" s="312" t="s">
        <v>5060</v>
      </c>
      <c r="E383" s="312" t="s">
        <v>5116</v>
      </c>
      <c r="F383" s="312">
        <v>5.87</v>
      </c>
      <c r="G383" s="312"/>
      <c r="H383" s="312"/>
      <c r="I383" s="312">
        <v>5.87</v>
      </c>
      <c r="J383" s="312">
        <v>100</v>
      </c>
      <c r="K383" s="312">
        <f t="shared" si="6"/>
        <v>587</v>
      </c>
      <c r="L383" s="313"/>
    </row>
    <row r="384" customHeight="1" spans="1:12">
      <c r="A384" s="290">
        <v>379</v>
      </c>
      <c r="B384" s="312" t="s">
        <v>5155</v>
      </c>
      <c r="C384" s="312" t="s">
        <v>4792</v>
      </c>
      <c r="D384" s="312" t="s">
        <v>5060</v>
      </c>
      <c r="E384" s="312" t="s">
        <v>5116</v>
      </c>
      <c r="F384" s="312">
        <v>7.22</v>
      </c>
      <c r="G384" s="312"/>
      <c r="H384" s="312"/>
      <c r="I384" s="312">
        <v>7.22</v>
      </c>
      <c r="J384" s="312">
        <v>100</v>
      </c>
      <c r="K384" s="312">
        <f t="shared" si="6"/>
        <v>722</v>
      </c>
      <c r="L384" s="313"/>
    </row>
    <row r="385" customHeight="1" spans="1:12">
      <c r="A385" s="290">
        <v>380</v>
      </c>
      <c r="B385" s="312" t="s">
        <v>5156</v>
      </c>
      <c r="C385" s="312" t="s">
        <v>4792</v>
      </c>
      <c r="D385" s="312" t="s">
        <v>5060</v>
      </c>
      <c r="E385" s="312" t="s">
        <v>5116</v>
      </c>
      <c r="F385" s="312">
        <v>4.67</v>
      </c>
      <c r="G385" s="312"/>
      <c r="H385" s="312"/>
      <c r="I385" s="312">
        <v>4.67</v>
      </c>
      <c r="J385" s="312">
        <v>100</v>
      </c>
      <c r="K385" s="312">
        <f t="shared" si="6"/>
        <v>467</v>
      </c>
      <c r="L385" s="313"/>
    </row>
    <row r="386" customHeight="1" spans="1:12">
      <c r="A386" s="290">
        <v>381</v>
      </c>
      <c r="B386" s="312" t="s">
        <v>5157</v>
      </c>
      <c r="C386" s="312" t="s">
        <v>4792</v>
      </c>
      <c r="D386" s="312" t="s">
        <v>5060</v>
      </c>
      <c r="E386" s="312" t="s">
        <v>5116</v>
      </c>
      <c r="F386" s="312">
        <v>4.2</v>
      </c>
      <c r="G386" s="312"/>
      <c r="H386" s="312"/>
      <c r="I386" s="312">
        <v>4.2</v>
      </c>
      <c r="J386" s="312">
        <v>100</v>
      </c>
      <c r="K386" s="312">
        <f t="shared" si="6"/>
        <v>420</v>
      </c>
      <c r="L386" s="313"/>
    </row>
    <row r="387" customHeight="1" spans="1:12">
      <c r="A387" s="290">
        <v>382</v>
      </c>
      <c r="B387" s="312" t="s">
        <v>5158</v>
      </c>
      <c r="C387" s="312" t="s">
        <v>4792</v>
      </c>
      <c r="D387" s="312" t="s">
        <v>5060</v>
      </c>
      <c r="E387" s="312" t="s">
        <v>5116</v>
      </c>
      <c r="F387" s="312">
        <v>4.16</v>
      </c>
      <c r="G387" s="312"/>
      <c r="H387" s="312"/>
      <c r="I387" s="312">
        <v>4.16</v>
      </c>
      <c r="J387" s="312">
        <v>100</v>
      </c>
      <c r="K387" s="312">
        <f t="shared" si="6"/>
        <v>416</v>
      </c>
      <c r="L387" s="313"/>
    </row>
    <row r="388" customHeight="1" spans="1:12">
      <c r="A388" s="290">
        <v>383</v>
      </c>
      <c r="B388" s="312" t="s">
        <v>5159</v>
      </c>
      <c r="C388" s="312" t="s">
        <v>4792</v>
      </c>
      <c r="D388" s="312" t="s">
        <v>5060</v>
      </c>
      <c r="E388" s="312" t="s">
        <v>5116</v>
      </c>
      <c r="F388" s="312">
        <v>5</v>
      </c>
      <c r="G388" s="312"/>
      <c r="H388" s="312"/>
      <c r="I388" s="312">
        <v>5</v>
      </c>
      <c r="J388" s="312">
        <v>100</v>
      </c>
      <c r="K388" s="312">
        <f t="shared" si="6"/>
        <v>500</v>
      </c>
      <c r="L388" s="313"/>
    </row>
    <row r="389" customHeight="1" spans="1:12">
      <c r="A389" s="290">
        <v>384</v>
      </c>
      <c r="B389" s="312" t="s">
        <v>5160</v>
      </c>
      <c r="C389" s="312" t="s">
        <v>4792</v>
      </c>
      <c r="D389" s="312" t="s">
        <v>5060</v>
      </c>
      <c r="E389" s="312" t="s">
        <v>5116</v>
      </c>
      <c r="F389" s="312">
        <v>6.34</v>
      </c>
      <c r="G389" s="312"/>
      <c r="H389" s="312"/>
      <c r="I389" s="312">
        <v>6.34</v>
      </c>
      <c r="J389" s="312">
        <v>100</v>
      </c>
      <c r="K389" s="312">
        <f t="shared" si="6"/>
        <v>634</v>
      </c>
      <c r="L389" s="313"/>
    </row>
    <row r="390" customHeight="1" spans="1:12">
      <c r="A390" s="290">
        <v>385</v>
      </c>
      <c r="B390" s="312" t="s">
        <v>5161</v>
      </c>
      <c r="C390" s="312" t="s">
        <v>4792</v>
      </c>
      <c r="D390" s="312" t="s">
        <v>5060</v>
      </c>
      <c r="E390" s="312" t="s">
        <v>5116</v>
      </c>
      <c r="F390" s="312">
        <v>5.6</v>
      </c>
      <c r="G390" s="312"/>
      <c r="H390" s="312"/>
      <c r="I390" s="312">
        <v>5.6</v>
      </c>
      <c r="J390" s="312">
        <v>100</v>
      </c>
      <c r="K390" s="312">
        <f t="shared" si="6"/>
        <v>560</v>
      </c>
      <c r="L390" s="313"/>
    </row>
    <row r="391" customHeight="1" spans="1:12">
      <c r="A391" s="290">
        <v>386</v>
      </c>
      <c r="B391" s="312" t="s">
        <v>5162</v>
      </c>
      <c r="C391" s="312" t="s">
        <v>4792</v>
      </c>
      <c r="D391" s="312" t="s">
        <v>5060</v>
      </c>
      <c r="E391" s="312" t="s">
        <v>5116</v>
      </c>
      <c r="F391" s="312">
        <v>9.63</v>
      </c>
      <c r="G391" s="312"/>
      <c r="H391" s="312"/>
      <c r="I391" s="312">
        <v>9.63</v>
      </c>
      <c r="J391" s="312">
        <v>100</v>
      </c>
      <c r="K391" s="312">
        <f t="shared" si="6"/>
        <v>963</v>
      </c>
      <c r="L391" s="313"/>
    </row>
    <row r="392" customHeight="1" spans="1:12">
      <c r="A392" s="290">
        <v>387</v>
      </c>
      <c r="B392" s="312" t="s">
        <v>5163</v>
      </c>
      <c r="C392" s="312" t="s">
        <v>4792</v>
      </c>
      <c r="D392" s="312" t="s">
        <v>5060</v>
      </c>
      <c r="E392" s="312" t="s">
        <v>5116</v>
      </c>
      <c r="F392" s="312">
        <v>5.32</v>
      </c>
      <c r="G392" s="312"/>
      <c r="H392" s="312"/>
      <c r="I392" s="312">
        <v>5.32</v>
      </c>
      <c r="J392" s="312">
        <v>100</v>
      </c>
      <c r="K392" s="312">
        <f t="shared" si="6"/>
        <v>532</v>
      </c>
      <c r="L392" s="313"/>
    </row>
    <row r="393" customHeight="1" spans="1:12">
      <c r="A393" s="290">
        <v>388</v>
      </c>
      <c r="B393" s="312" t="s">
        <v>5164</v>
      </c>
      <c r="C393" s="312" t="s">
        <v>4792</v>
      </c>
      <c r="D393" s="312" t="s">
        <v>5060</v>
      </c>
      <c r="E393" s="312" t="s">
        <v>5116</v>
      </c>
      <c r="F393" s="312">
        <v>9.38</v>
      </c>
      <c r="G393" s="312"/>
      <c r="H393" s="312"/>
      <c r="I393" s="312">
        <v>9.38</v>
      </c>
      <c r="J393" s="312">
        <v>100</v>
      </c>
      <c r="K393" s="312">
        <f t="shared" si="6"/>
        <v>938</v>
      </c>
      <c r="L393" s="313"/>
    </row>
    <row r="394" customHeight="1" spans="1:12">
      <c r="A394" s="290">
        <v>389</v>
      </c>
      <c r="B394" s="312" t="s">
        <v>5165</v>
      </c>
      <c r="C394" s="312" t="s">
        <v>4792</v>
      </c>
      <c r="D394" s="312" t="s">
        <v>5060</v>
      </c>
      <c r="E394" s="312" t="s">
        <v>5116</v>
      </c>
      <c r="F394" s="312">
        <v>4.39</v>
      </c>
      <c r="G394" s="312"/>
      <c r="H394" s="312"/>
      <c r="I394" s="312">
        <v>4.39</v>
      </c>
      <c r="J394" s="312">
        <v>100</v>
      </c>
      <c r="K394" s="312">
        <f t="shared" si="6"/>
        <v>439</v>
      </c>
      <c r="L394" s="313"/>
    </row>
    <row r="395" customHeight="1" spans="1:12">
      <c r="A395" s="290">
        <v>390</v>
      </c>
      <c r="B395" s="312" t="s">
        <v>5166</v>
      </c>
      <c r="C395" s="312" t="s">
        <v>4792</v>
      </c>
      <c r="D395" s="312" t="s">
        <v>5060</v>
      </c>
      <c r="E395" s="312" t="s">
        <v>5116</v>
      </c>
      <c r="F395" s="312">
        <v>2.55</v>
      </c>
      <c r="G395" s="312"/>
      <c r="H395" s="312"/>
      <c r="I395" s="312">
        <v>2.55</v>
      </c>
      <c r="J395" s="312">
        <v>100</v>
      </c>
      <c r="K395" s="312">
        <f t="shared" si="6"/>
        <v>255</v>
      </c>
      <c r="L395" s="313"/>
    </row>
    <row r="396" customHeight="1" spans="1:12">
      <c r="A396" s="290">
        <v>391</v>
      </c>
      <c r="B396" s="312" t="s">
        <v>142</v>
      </c>
      <c r="C396" s="312" t="s">
        <v>4792</v>
      </c>
      <c r="D396" s="312" t="s">
        <v>5060</v>
      </c>
      <c r="E396" s="312" t="s">
        <v>5116</v>
      </c>
      <c r="F396" s="312">
        <v>6.1</v>
      </c>
      <c r="G396" s="312"/>
      <c r="H396" s="312"/>
      <c r="I396" s="312">
        <v>6.1</v>
      </c>
      <c r="J396" s="312">
        <v>100</v>
      </c>
      <c r="K396" s="312">
        <f t="shared" si="6"/>
        <v>610</v>
      </c>
      <c r="L396" s="313"/>
    </row>
    <row r="397" customHeight="1" spans="1:12">
      <c r="A397" s="290">
        <v>392</v>
      </c>
      <c r="B397" s="312" t="s">
        <v>5167</v>
      </c>
      <c r="C397" s="312" t="s">
        <v>4792</v>
      </c>
      <c r="D397" s="312" t="s">
        <v>5060</v>
      </c>
      <c r="E397" s="312" t="s">
        <v>5116</v>
      </c>
      <c r="F397" s="312">
        <v>5.9</v>
      </c>
      <c r="G397" s="312"/>
      <c r="H397" s="312"/>
      <c r="I397" s="312">
        <v>5.9</v>
      </c>
      <c r="J397" s="312">
        <v>100</v>
      </c>
      <c r="K397" s="312">
        <f t="shared" si="6"/>
        <v>590</v>
      </c>
      <c r="L397" s="313"/>
    </row>
    <row r="398" customHeight="1" spans="1:12">
      <c r="A398" s="290">
        <v>393</v>
      </c>
      <c r="B398" s="312" t="s">
        <v>184</v>
      </c>
      <c r="C398" s="312" t="s">
        <v>4792</v>
      </c>
      <c r="D398" s="312" t="s">
        <v>5060</v>
      </c>
      <c r="E398" s="312" t="s">
        <v>5116</v>
      </c>
      <c r="F398" s="312">
        <v>3.68</v>
      </c>
      <c r="G398" s="312"/>
      <c r="H398" s="312"/>
      <c r="I398" s="312">
        <v>3.68</v>
      </c>
      <c r="J398" s="312">
        <v>100</v>
      </c>
      <c r="K398" s="312">
        <f t="shared" si="6"/>
        <v>368</v>
      </c>
      <c r="L398" s="313"/>
    </row>
    <row r="399" customHeight="1" spans="1:12">
      <c r="A399" s="290">
        <v>394</v>
      </c>
      <c r="B399" s="312" t="s">
        <v>5168</v>
      </c>
      <c r="C399" s="312" t="s">
        <v>4792</v>
      </c>
      <c r="D399" s="312" t="s">
        <v>5060</v>
      </c>
      <c r="E399" s="312" t="s">
        <v>5116</v>
      </c>
      <c r="F399" s="312">
        <v>7.19</v>
      </c>
      <c r="G399" s="312"/>
      <c r="H399" s="312"/>
      <c r="I399" s="312">
        <v>7.19</v>
      </c>
      <c r="J399" s="312">
        <v>100</v>
      </c>
      <c r="K399" s="312">
        <f t="shared" si="6"/>
        <v>719</v>
      </c>
      <c r="L399" s="313"/>
    </row>
    <row r="400" customHeight="1" spans="1:12">
      <c r="A400" s="290">
        <v>395</v>
      </c>
      <c r="B400" s="312" t="s">
        <v>5169</v>
      </c>
      <c r="C400" s="312" t="s">
        <v>4792</v>
      </c>
      <c r="D400" s="312" t="s">
        <v>5060</v>
      </c>
      <c r="E400" s="312" t="s">
        <v>5116</v>
      </c>
      <c r="F400" s="312">
        <v>5.44</v>
      </c>
      <c r="G400" s="312"/>
      <c r="H400" s="312"/>
      <c r="I400" s="312">
        <v>5.44</v>
      </c>
      <c r="J400" s="312">
        <v>100</v>
      </c>
      <c r="K400" s="312">
        <f t="shared" si="6"/>
        <v>544</v>
      </c>
      <c r="L400" s="313"/>
    </row>
    <row r="401" customHeight="1" spans="1:12">
      <c r="A401" s="290">
        <v>396</v>
      </c>
      <c r="B401" s="312" t="s">
        <v>5170</v>
      </c>
      <c r="C401" s="312" t="s">
        <v>4792</v>
      </c>
      <c r="D401" s="312" t="s">
        <v>5060</v>
      </c>
      <c r="E401" s="312" t="s">
        <v>5116</v>
      </c>
      <c r="F401" s="312">
        <v>6</v>
      </c>
      <c r="G401" s="312"/>
      <c r="H401" s="312"/>
      <c r="I401" s="312">
        <v>6</v>
      </c>
      <c r="J401" s="312">
        <v>100</v>
      </c>
      <c r="K401" s="312">
        <f t="shared" si="6"/>
        <v>600</v>
      </c>
      <c r="L401" s="313"/>
    </row>
    <row r="402" customHeight="1" spans="1:12">
      <c r="A402" s="290">
        <v>397</v>
      </c>
      <c r="B402" s="315" t="s">
        <v>5171</v>
      </c>
      <c r="C402" s="316" t="s">
        <v>4792</v>
      </c>
      <c r="D402" s="316" t="s">
        <v>5172</v>
      </c>
      <c r="E402" s="316" t="s">
        <v>20</v>
      </c>
      <c r="F402" s="316">
        <f t="shared" ref="F402:F465" si="7">G402+H402+I402</f>
        <v>12.5</v>
      </c>
      <c r="G402" s="316"/>
      <c r="H402" s="316"/>
      <c r="I402" s="317">
        <v>12.5</v>
      </c>
      <c r="J402" s="316">
        <v>100</v>
      </c>
      <c r="K402" s="316">
        <f t="shared" si="6"/>
        <v>1250</v>
      </c>
      <c r="L402" s="318"/>
    </row>
    <row r="403" customHeight="1" spans="1:12">
      <c r="A403" s="290">
        <v>398</v>
      </c>
      <c r="B403" s="319" t="s">
        <v>5173</v>
      </c>
      <c r="C403" s="316" t="s">
        <v>4792</v>
      </c>
      <c r="D403" s="316" t="s">
        <v>5172</v>
      </c>
      <c r="E403" s="316" t="s">
        <v>20</v>
      </c>
      <c r="F403" s="316">
        <f t="shared" si="7"/>
        <v>11.25</v>
      </c>
      <c r="G403" s="316"/>
      <c r="H403" s="316"/>
      <c r="I403" s="317">
        <v>11.25</v>
      </c>
      <c r="J403" s="316">
        <v>100</v>
      </c>
      <c r="K403" s="316">
        <f t="shared" si="6"/>
        <v>1125</v>
      </c>
      <c r="L403" s="318"/>
    </row>
    <row r="404" customHeight="1" spans="1:12">
      <c r="A404" s="290">
        <v>399</v>
      </c>
      <c r="B404" s="315" t="s">
        <v>5174</v>
      </c>
      <c r="C404" s="316" t="s">
        <v>4792</v>
      </c>
      <c r="D404" s="316" t="s">
        <v>5172</v>
      </c>
      <c r="E404" s="316" t="s">
        <v>20</v>
      </c>
      <c r="F404" s="316">
        <f t="shared" si="7"/>
        <v>10</v>
      </c>
      <c r="G404" s="316"/>
      <c r="H404" s="316"/>
      <c r="I404" s="317">
        <v>10</v>
      </c>
      <c r="J404" s="316">
        <v>100</v>
      </c>
      <c r="K404" s="316">
        <f t="shared" si="6"/>
        <v>1000</v>
      </c>
      <c r="L404" s="318"/>
    </row>
    <row r="405" customHeight="1" spans="1:12">
      <c r="A405" s="290">
        <v>400</v>
      </c>
      <c r="B405" s="315" t="s">
        <v>1795</v>
      </c>
      <c r="C405" s="316" t="s">
        <v>4792</v>
      </c>
      <c r="D405" s="316" t="s">
        <v>5172</v>
      </c>
      <c r="E405" s="316" t="s">
        <v>20</v>
      </c>
      <c r="F405" s="316">
        <f t="shared" si="7"/>
        <v>10</v>
      </c>
      <c r="G405" s="316"/>
      <c r="H405" s="316"/>
      <c r="I405" s="317">
        <v>10</v>
      </c>
      <c r="J405" s="316">
        <v>100</v>
      </c>
      <c r="K405" s="316">
        <f t="shared" si="6"/>
        <v>1000</v>
      </c>
      <c r="L405" s="318"/>
    </row>
    <row r="406" customHeight="1" spans="1:12">
      <c r="A406" s="290">
        <v>401</v>
      </c>
      <c r="B406" s="315" t="s">
        <v>5175</v>
      </c>
      <c r="C406" s="316" t="s">
        <v>4792</v>
      </c>
      <c r="D406" s="316" t="s">
        <v>5172</v>
      </c>
      <c r="E406" s="316" t="s">
        <v>20</v>
      </c>
      <c r="F406" s="316">
        <f t="shared" si="7"/>
        <v>20</v>
      </c>
      <c r="G406" s="316"/>
      <c r="H406" s="316"/>
      <c r="I406" s="317">
        <v>20</v>
      </c>
      <c r="J406" s="316">
        <v>100</v>
      </c>
      <c r="K406" s="316">
        <f t="shared" si="6"/>
        <v>2000</v>
      </c>
      <c r="L406" s="318"/>
    </row>
    <row r="407" customHeight="1" spans="1:12">
      <c r="A407" s="290">
        <v>402</v>
      </c>
      <c r="B407" s="315" t="s">
        <v>5176</v>
      </c>
      <c r="C407" s="316" t="s">
        <v>4792</v>
      </c>
      <c r="D407" s="316" t="s">
        <v>5172</v>
      </c>
      <c r="E407" s="316" t="s">
        <v>20</v>
      </c>
      <c r="F407" s="316">
        <f t="shared" si="7"/>
        <v>10</v>
      </c>
      <c r="G407" s="316"/>
      <c r="H407" s="316"/>
      <c r="I407" s="317">
        <v>10</v>
      </c>
      <c r="J407" s="316">
        <v>100</v>
      </c>
      <c r="K407" s="316">
        <f t="shared" si="6"/>
        <v>1000</v>
      </c>
      <c r="L407" s="318"/>
    </row>
    <row r="408" customHeight="1" spans="1:12">
      <c r="A408" s="290">
        <v>403</v>
      </c>
      <c r="B408" s="315" t="s">
        <v>2707</v>
      </c>
      <c r="C408" s="316" t="s">
        <v>4792</v>
      </c>
      <c r="D408" s="316" t="s">
        <v>5172</v>
      </c>
      <c r="E408" s="316" t="s">
        <v>20</v>
      </c>
      <c r="F408" s="316">
        <f t="shared" si="7"/>
        <v>7.5</v>
      </c>
      <c r="G408" s="316"/>
      <c r="H408" s="316"/>
      <c r="I408" s="317">
        <v>7.5</v>
      </c>
      <c r="J408" s="316">
        <v>100</v>
      </c>
      <c r="K408" s="316">
        <f t="shared" si="6"/>
        <v>750</v>
      </c>
      <c r="L408" s="318"/>
    </row>
    <row r="409" customHeight="1" spans="1:12">
      <c r="A409" s="290">
        <v>404</v>
      </c>
      <c r="B409" s="320" t="s">
        <v>5177</v>
      </c>
      <c r="C409" s="316" t="s">
        <v>4792</v>
      </c>
      <c r="D409" s="316" t="s">
        <v>5172</v>
      </c>
      <c r="E409" s="316" t="s">
        <v>20</v>
      </c>
      <c r="F409" s="316">
        <f t="shared" si="7"/>
        <v>10</v>
      </c>
      <c r="G409" s="316"/>
      <c r="H409" s="316"/>
      <c r="I409" s="317">
        <v>10</v>
      </c>
      <c r="J409" s="316">
        <v>100</v>
      </c>
      <c r="K409" s="316">
        <f t="shared" si="6"/>
        <v>1000</v>
      </c>
      <c r="L409" s="318"/>
    </row>
    <row r="410" customHeight="1" spans="1:12">
      <c r="A410" s="290">
        <v>405</v>
      </c>
      <c r="B410" s="315" t="s">
        <v>5178</v>
      </c>
      <c r="C410" s="316" t="s">
        <v>4792</v>
      </c>
      <c r="D410" s="316" t="s">
        <v>5172</v>
      </c>
      <c r="E410" s="316" t="s">
        <v>20</v>
      </c>
      <c r="F410" s="316">
        <f t="shared" si="7"/>
        <v>7.5</v>
      </c>
      <c r="G410" s="316"/>
      <c r="H410" s="316"/>
      <c r="I410" s="317">
        <v>7.5</v>
      </c>
      <c r="J410" s="316">
        <v>100</v>
      </c>
      <c r="K410" s="316">
        <f t="shared" si="6"/>
        <v>750</v>
      </c>
      <c r="L410" s="318"/>
    </row>
    <row r="411" customHeight="1" spans="1:12">
      <c r="A411" s="290">
        <v>406</v>
      </c>
      <c r="B411" s="315" t="s">
        <v>5179</v>
      </c>
      <c r="C411" s="316" t="s">
        <v>4792</v>
      </c>
      <c r="D411" s="316" t="s">
        <v>5172</v>
      </c>
      <c r="E411" s="316" t="s">
        <v>20</v>
      </c>
      <c r="F411" s="316">
        <f t="shared" si="7"/>
        <v>10</v>
      </c>
      <c r="G411" s="316"/>
      <c r="H411" s="316"/>
      <c r="I411" s="317">
        <v>10</v>
      </c>
      <c r="J411" s="316">
        <v>100</v>
      </c>
      <c r="K411" s="316">
        <f t="shared" si="6"/>
        <v>1000</v>
      </c>
      <c r="L411" s="318"/>
    </row>
    <row r="412" customHeight="1" spans="1:12">
      <c r="A412" s="290">
        <v>407</v>
      </c>
      <c r="B412" s="315" t="s">
        <v>5180</v>
      </c>
      <c r="C412" s="316" t="s">
        <v>4792</v>
      </c>
      <c r="D412" s="316" t="s">
        <v>5172</v>
      </c>
      <c r="E412" s="316" t="s">
        <v>20</v>
      </c>
      <c r="F412" s="316">
        <f t="shared" si="7"/>
        <v>8.75</v>
      </c>
      <c r="G412" s="316"/>
      <c r="H412" s="316"/>
      <c r="I412" s="317">
        <v>8.75</v>
      </c>
      <c r="J412" s="316">
        <v>100</v>
      </c>
      <c r="K412" s="316">
        <f t="shared" si="6"/>
        <v>875</v>
      </c>
      <c r="L412" s="318"/>
    </row>
    <row r="413" customHeight="1" spans="1:12">
      <c r="A413" s="290">
        <v>408</v>
      </c>
      <c r="B413" s="315" t="s">
        <v>2729</v>
      </c>
      <c r="C413" s="316" t="s">
        <v>4792</v>
      </c>
      <c r="D413" s="316" t="s">
        <v>5172</v>
      </c>
      <c r="E413" s="316" t="s">
        <v>20</v>
      </c>
      <c r="F413" s="316">
        <f t="shared" si="7"/>
        <v>7.5</v>
      </c>
      <c r="G413" s="316"/>
      <c r="H413" s="316"/>
      <c r="I413" s="317">
        <v>7.5</v>
      </c>
      <c r="J413" s="316">
        <v>100</v>
      </c>
      <c r="K413" s="316">
        <f t="shared" si="6"/>
        <v>750</v>
      </c>
      <c r="L413" s="318"/>
    </row>
    <row r="414" customHeight="1" spans="1:12">
      <c r="A414" s="290">
        <v>409</v>
      </c>
      <c r="B414" s="315" t="s">
        <v>5181</v>
      </c>
      <c r="C414" s="316" t="s">
        <v>4792</v>
      </c>
      <c r="D414" s="316" t="s">
        <v>5172</v>
      </c>
      <c r="E414" s="316" t="s">
        <v>20</v>
      </c>
      <c r="F414" s="316">
        <f t="shared" si="7"/>
        <v>17.5</v>
      </c>
      <c r="G414" s="316"/>
      <c r="H414" s="316"/>
      <c r="I414" s="317">
        <v>17.5</v>
      </c>
      <c r="J414" s="316">
        <v>100</v>
      </c>
      <c r="K414" s="316">
        <f t="shared" si="6"/>
        <v>1750</v>
      </c>
      <c r="L414" s="318"/>
    </row>
    <row r="415" customHeight="1" spans="1:12">
      <c r="A415" s="290">
        <v>410</v>
      </c>
      <c r="B415" s="315" t="s">
        <v>2709</v>
      </c>
      <c r="C415" s="316" t="s">
        <v>4792</v>
      </c>
      <c r="D415" s="316" t="s">
        <v>5172</v>
      </c>
      <c r="E415" s="316" t="s">
        <v>20</v>
      </c>
      <c r="F415" s="316">
        <f t="shared" si="7"/>
        <v>8.75</v>
      </c>
      <c r="G415" s="316"/>
      <c r="H415" s="316"/>
      <c r="I415" s="317">
        <v>8.75</v>
      </c>
      <c r="J415" s="316">
        <v>100</v>
      </c>
      <c r="K415" s="316">
        <f t="shared" si="6"/>
        <v>875</v>
      </c>
      <c r="L415" s="318"/>
    </row>
    <row r="416" customHeight="1" spans="1:12">
      <c r="A416" s="290">
        <v>411</v>
      </c>
      <c r="B416" s="315" t="s">
        <v>5182</v>
      </c>
      <c r="C416" s="316" t="s">
        <v>4792</v>
      </c>
      <c r="D416" s="316" t="s">
        <v>5172</v>
      </c>
      <c r="E416" s="316" t="s">
        <v>20</v>
      </c>
      <c r="F416" s="316">
        <f t="shared" si="7"/>
        <v>12.5</v>
      </c>
      <c r="G416" s="316"/>
      <c r="H416" s="316"/>
      <c r="I416" s="317">
        <v>12.5</v>
      </c>
      <c r="J416" s="316">
        <v>100</v>
      </c>
      <c r="K416" s="316">
        <f t="shared" si="6"/>
        <v>1250</v>
      </c>
      <c r="L416" s="318"/>
    </row>
    <row r="417" customHeight="1" spans="1:12">
      <c r="A417" s="290">
        <v>412</v>
      </c>
      <c r="B417" s="315" t="s">
        <v>5183</v>
      </c>
      <c r="C417" s="316" t="s">
        <v>4792</v>
      </c>
      <c r="D417" s="316" t="s">
        <v>5172</v>
      </c>
      <c r="E417" s="316" t="s">
        <v>20</v>
      </c>
      <c r="F417" s="316">
        <f t="shared" si="7"/>
        <v>10</v>
      </c>
      <c r="G417" s="316"/>
      <c r="H417" s="316"/>
      <c r="I417" s="317">
        <v>10</v>
      </c>
      <c r="J417" s="316">
        <v>100</v>
      </c>
      <c r="K417" s="316">
        <f t="shared" si="6"/>
        <v>1000</v>
      </c>
      <c r="L417" s="318"/>
    </row>
    <row r="418" customHeight="1" spans="1:12">
      <c r="A418" s="290">
        <v>413</v>
      </c>
      <c r="B418" s="315" t="s">
        <v>5184</v>
      </c>
      <c r="C418" s="316" t="s">
        <v>4792</v>
      </c>
      <c r="D418" s="316" t="s">
        <v>5172</v>
      </c>
      <c r="E418" s="316" t="s">
        <v>20</v>
      </c>
      <c r="F418" s="316">
        <f t="shared" si="7"/>
        <v>10</v>
      </c>
      <c r="G418" s="316"/>
      <c r="H418" s="316"/>
      <c r="I418" s="317">
        <v>10</v>
      </c>
      <c r="J418" s="316">
        <v>100</v>
      </c>
      <c r="K418" s="316">
        <f t="shared" si="6"/>
        <v>1000</v>
      </c>
      <c r="L418" s="318"/>
    </row>
    <row r="419" customHeight="1" spans="1:12">
      <c r="A419" s="290">
        <v>414</v>
      </c>
      <c r="B419" s="315" t="s">
        <v>5185</v>
      </c>
      <c r="C419" s="316" t="s">
        <v>4792</v>
      </c>
      <c r="D419" s="316" t="s">
        <v>5172</v>
      </c>
      <c r="E419" s="316" t="s">
        <v>20</v>
      </c>
      <c r="F419" s="316">
        <f t="shared" si="7"/>
        <v>10</v>
      </c>
      <c r="G419" s="316"/>
      <c r="H419" s="316"/>
      <c r="I419" s="317">
        <v>10</v>
      </c>
      <c r="J419" s="316">
        <v>100</v>
      </c>
      <c r="K419" s="316">
        <f t="shared" si="6"/>
        <v>1000</v>
      </c>
      <c r="L419" s="318"/>
    </row>
    <row r="420" customHeight="1" spans="1:12">
      <c r="A420" s="290">
        <v>415</v>
      </c>
      <c r="B420" s="315" t="s">
        <v>5186</v>
      </c>
      <c r="C420" s="316" t="s">
        <v>4792</v>
      </c>
      <c r="D420" s="316" t="s">
        <v>5172</v>
      </c>
      <c r="E420" s="316" t="s">
        <v>20</v>
      </c>
      <c r="F420" s="316">
        <f t="shared" si="7"/>
        <v>7.5</v>
      </c>
      <c r="G420" s="316"/>
      <c r="H420" s="316"/>
      <c r="I420" s="317">
        <v>7.5</v>
      </c>
      <c r="J420" s="316">
        <v>100</v>
      </c>
      <c r="K420" s="316">
        <f t="shared" si="6"/>
        <v>750</v>
      </c>
      <c r="L420" s="318"/>
    </row>
    <row r="421" customHeight="1" spans="1:12">
      <c r="A421" s="290">
        <v>416</v>
      </c>
      <c r="B421" s="315" t="s">
        <v>5187</v>
      </c>
      <c r="C421" s="316" t="s">
        <v>4792</v>
      </c>
      <c r="D421" s="316" t="s">
        <v>5172</v>
      </c>
      <c r="E421" s="316" t="s">
        <v>20</v>
      </c>
      <c r="F421" s="316">
        <f t="shared" si="7"/>
        <v>10</v>
      </c>
      <c r="G421" s="316"/>
      <c r="H421" s="316"/>
      <c r="I421" s="317">
        <v>10</v>
      </c>
      <c r="J421" s="316">
        <v>100</v>
      </c>
      <c r="K421" s="316">
        <f t="shared" si="6"/>
        <v>1000</v>
      </c>
      <c r="L421" s="318"/>
    </row>
    <row r="422" customHeight="1" spans="1:12">
      <c r="A422" s="290">
        <v>417</v>
      </c>
      <c r="B422" s="315" t="s">
        <v>2713</v>
      </c>
      <c r="C422" s="316" t="s">
        <v>4792</v>
      </c>
      <c r="D422" s="316" t="s">
        <v>5172</v>
      </c>
      <c r="E422" s="316" t="s">
        <v>20</v>
      </c>
      <c r="F422" s="316">
        <f t="shared" si="7"/>
        <v>10</v>
      </c>
      <c r="G422" s="316"/>
      <c r="H422" s="316"/>
      <c r="I422" s="317">
        <v>10</v>
      </c>
      <c r="J422" s="316">
        <v>100</v>
      </c>
      <c r="K422" s="316">
        <f t="shared" si="6"/>
        <v>1000</v>
      </c>
      <c r="L422" s="318"/>
    </row>
    <row r="423" customHeight="1" spans="1:12">
      <c r="A423" s="290">
        <v>418</v>
      </c>
      <c r="B423" s="315" t="s">
        <v>5188</v>
      </c>
      <c r="C423" s="316" t="s">
        <v>4792</v>
      </c>
      <c r="D423" s="316" t="s">
        <v>5172</v>
      </c>
      <c r="E423" s="316" t="s">
        <v>20</v>
      </c>
      <c r="F423" s="316">
        <f t="shared" si="7"/>
        <v>10</v>
      </c>
      <c r="G423" s="316"/>
      <c r="H423" s="316"/>
      <c r="I423" s="317">
        <v>10</v>
      </c>
      <c r="J423" s="316">
        <v>100</v>
      </c>
      <c r="K423" s="316">
        <f t="shared" si="6"/>
        <v>1000</v>
      </c>
      <c r="L423" s="318"/>
    </row>
    <row r="424" customHeight="1" spans="1:12">
      <c r="A424" s="290">
        <v>419</v>
      </c>
      <c r="B424" s="315" t="s">
        <v>5189</v>
      </c>
      <c r="C424" s="316" t="s">
        <v>4792</v>
      </c>
      <c r="D424" s="316" t="s">
        <v>5172</v>
      </c>
      <c r="E424" s="316" t="s">
        <v>20</v>
      </c>
      <c r="F424" s="316">
        <f t="shared" si="7"/>
        <v>8.75</v>
      </c>
      <c r="G424" s="316"/>
      <c r="H424" s="316"/>
      <c r="I424" s="317">
        <v>8.75</v>
      </c>
      <c r="J424" s="316">
        <v>100</v>
      </c>
      <c r="K424" s="316">
        <f t="shared" si="6"/>
        <v>875</v>
      </c>
      <c r="L424" s="318"/>
    </row>
    <row r="425" customHeight="1" spans="1:12">
      <c r="A425" s="290">
        <v>420</v>
      </c>
      <c r="B425" s="315" t="s">
        <v>5190</v>
      </c>
      <c r="C425" s="316" t="s">
        <v>4792</v>
      </c>
      <c r="D425" s="316" t="s">
        <v>5172</v>
      </c>
      <c r="E425" s="316" t="s">
        <v>20</v>
      </c>
      <c r="F425" s="316">
        <f t="shared" si="7"/>
        <v>10</v>
      </c>
      <c r="G425" s="316"/>
      <c r="H425" s="316"/>
      <c r="I425" s="317">
        <v>10</v>
      </c>
      <c r="J425" s="316">
        <v>100</v>
      </c>
      <c r="K425" s="316">
        <f t="shared" si="6"/>
        <v>1000</v>
      </c>
      <c r="L425" s="318"/>
    </row>
    <row r="426" customHeight="1" spans="1:12">
      <c r="A426" s="290">
        <v>421</v>
      </c>
      <c r="B426" s="315" t="s">
        <v>5191</v>
      </c>
      <c r="C426" s="316" t="s">
        <v>4792</v>
      </c>
      <c r="D426" s="316" t="s">
        <v>5172</v>
      </c>
      <c r="E426" s="316" t="s">
        <v>20</v>
      </c>
      <c r="F426" s="316">
        <f t="shared" si="7"/>
        <v>15</v>
      </c>
      <c r="G426" s="316"/>
      <c r="H426" s="316"/>
      <c r="I426" s="317">
        <v>15</v>
      </c>
      <c r="J426" s="316">
        <v>100</v>
      </c>
      <c r="K426" s="316">
        <f t="shared" si="6"/>
        <v>1500</v>
      </c>
      <c r="L426" s="318"/>
    </row>
    <row r="427" customHeight="1" spans="1:12">
      <c r="A427" s="290">
        <v>422</v>
      </c>
      <c r="B427" s="315" t="s">
        <v>5192</v>
      </c>
      <c r="C427" s="316" t="s">
        <v>4792</v>
      </c>
      <c r="D427" s="316" t="s">
        <v>5172</v>
      </c>
      <c r="E427" s="316" t="s">
        <v>20</v>
      </c>
      <c r="F427" s="316">
        <f t="shared" si="7"/>
        <v>15</v>
      </c>
      <c r="G427" s="316"/>
      <c r="H427" s="316"/>
      <c r="I427" s="317">
        <v>15</v>
      </c>
      <c r="J427" s="316">
        <v>100</v>
      </c>
      <c r="K427" s="316">
        <f t="shared" si="6"/>
        <v>1500</v>
      </c>
      <c r="L427" s="318"/>
    </row>
    <row r="428" customHeight="1" spans="1:12">
      <c r="A428" s="290">
        <v>423</v>
      </c>
      <c r="B428" s="315" t="s">
        <v>5193</v>
      </c>
      <c r="C428" s="316" t="s">
        <v>4792</v>
      </c>
      <c r="D428" s="316" t="s">
        <v>5172</v>
      </c>
      <c r="E428" s="316" t="s">
        <v>20</v>
      </c>
      <c r="F428" s="316">
        <f t="shared" si="7"/>
        <v>10</v>
      </c>
      <c r="G428" s="316"/>
      <c r="H428" s="316"/>
      <c r="I428" s="317">
        <v>10</v>
      </c>
      <c r="J428" s="316">
        <v>100</v>
      </c>
      <c r="K428" s="316">
        <f t="shared" si="6"/>
        <v>1000</v>
      </c>
      <c r="L428" s="318"/>
    </row>
    <row r="429" customHeight="1" spans="1:12">
      <c r="A429" s="290">
        <v>424</v>
      </c>
      <c r="B429" s="315" t="s">
        <v>5194</v>
      </c>
      <c r="C429" s="316" t="s">
        <v>4792</v>
      </c>
      <c r="D429" s="316" t="s">
        <v>5172</v>
      </c>
      <c r="E429" s="316" t="s">
        <v>20</v>
      </c>
      <c r="F429" s="316">
        <f t="shared" si="7"/>
        <v>10</v>
      </c>
      <c r="G429" s="316"/>
      <c r="H429" s="316"/>
      <c r="I429" s="317">
        <v>10</v>
      </c>
      <c r="J429" s="316">
        <v>100</v>
      </c>
      <c r="K429" s="316">
        <f t="shared" si="6"/>
        <v>1000</v>
      </c>
      <c r="L429" s="318"/>
    </row>
    <row r="430" customHeight="1" spans="1:12">
      <c r="A430" s="290">
        <v>425</v>
      </c>
      <c r="B430" s="315" t="s">
        <v>5195</v>
      </c>
      <c r="C430" s="316" t="s">
        <v>4792</v>
      </c>
      <c r="D430" s="316" t="s">
        <v>5172</v>
      </c>
      <c r="E430" s="316" t="s">
        <v>20</v>
      </c>
      <c r="F430" s="316">
        <f t="shared" si="7"/>
        <v>10</v>
      </c>
      <c r="G430" s="316"/>
      <c r="H430" s="316"/>
      <c r="I430" s="317">
        <v>10</v>
      </c>
      <c r="J430" s="316">
        <v>100</v>
      </c>
      <c r="K430" s="316">
        <f t="shared" si="6"/>
        <v>1000</v>
      </c>
      <c r="L430" s="318"/>
    </row>
    <row r="431" customHeight="1" spans="1:12">
      <c r="A431" s="290">
        <v>426</v>
      </c>
      <c r="B431" s="315" t="s">
        <v>5196</v>
      </c>
      <c r="C431" s="316" t="s">
        <v>4792</v>
      </c>
      <c r="D431" s="316" t="s">
        <v>5172</v>
      </c>
      <c r="E431" s="316" t="s">
        <v>20</v>
      </c>
      <c r="F431" s="316">
        <f t="shared" si="7"/>
        <v>13.75</v>
      </c>
      <c r="G431" s="316"/>
      <c r="H431" s="316"/>
      <c r="I431" s="317">
        <v>13.75</v>
      </c>
      <c r="J431" s="316">
        <v>100</v>
      </c>
      <c r="K431" s="316">
        <f t="shared" si="6"/>
        <v>1375</v>
      </c>
      <c r="L431" s="318"/>
    </row>
    <row r="432" customHeight="1" spans="1:12">
      <c r="A432" s="290">
        <v>427</v>
      </c>
      <c r="B432" s="315" t="s">
        <v>5197</v>
      </c>
      <c r="C432" s="316" t="s">
        <v>4792</v>
      </c>
      <c r="D432" s="316" t="s">
        <v>5172</v>
      </c>
      <c r="E432" s="316" t="s">
        <v>20</v>
      </c>
      <c r="F432" s="316">
        <f t="shared" si="7"/>
        <v>12.5</v>
      </c>
      <c r="G432" s="316"/>
      <c r="H432" s="316"/>
      <c r="I432" s="317">
        <v>12.5</v>
      </c>
      <c r="J432" s="316">
        <v>100</v>
      </c>
      <c r="K432" s="316">
        <f t="shared" si="6"/>
        <v>1250</v>
      </c>
      <c r="L432" s="318"/>
    </row>
    <row r="433" customHeight="1" spans="1:12">
      <c r="A433" s="290">
        <v>428</v>
      </c>
      <c r="B433" s="315" t="s">
        <v>5198</v>
      </c>
      <c r="C433" s="316" t="s">
        <v>4792</v>
      </c>
      <c r="D433" s="316" t="s">
        <v>5172</v>
      </c>
      <c r="E433" s="316" t="s">
        <v>20</v>
      </c>
      <c r="F433" s="316">
        <f t="shared" si="7"/>
        <v>12.5</v>
      </c>
      <c r="G433" s="316"/>
      <c r="H433" s="316"/>
      <c r="I433" s="317">
        <v>12.5</v>
      </c>
      <c r="J433" s="316">
        <v>100</v>
      </c>
      <c r="K433" s="316">
        <f t="shared" ref="K433:K496" si="8">F433*J433</f>
        <v>1250</v>
      </c>
      <c r="L433" s="318"/>
    </row>
    <row r="434" customHeight="1" spans="1:12">
      <c r="A434" s="290">
        <v>429</v>
      </c>
      <c r="B434" s="315" t="s">
        <v>5199</v>
      </c>
      <c r="C434" s="316" t="s">
        <v>4792</v>
      </c>
      <c r="D434" s="316" t="s">
        <v>5172</v>
      </c>
      <c r="E434" s="316" t="s">
        <v>20</v>
      </c>
      <c r="F434" s="316">
        <f t="shared" si="7"/>
        <v>12.5</v>
      </c>
      <c r="G434" s="316"/>
      <c r="H434" s="316"/>
      <c r="I434" s="317">
        <v>12.5</v>
      </c>
      <c r="J434" s="316">
        <v>100</v>
      </c>
      <c r="K434" s="316">
        <f t="shared" si="8"/>
        <v>1250</v>
      </c>
      <c r="L434" s="318"/>
    </row>
    <row r="435" customHeight="1" spans="1:12">
      <c r="A435" s="290">
        <v>430</v>
      </c>
      <c r="B435" s="315" t="s">
        <v>5200</v>
      </c>
      <c r="C435" s="316" t="s">
        <v>4792</v>
      </c>
      <c r="D435" s="316" t="s">
        <v>5172</v>
      </c>
      <c r="E435" s="316" t="s">
        <v>20</v>
      </c>
      <c r="F435" s="316">
        <f t="shared" si="7"/>
        <v>9.25</v>
      </c>
      <c r="G435" s="316"/>
      <c r="H435" s="316"/>
      <c r="I435" s="317">
        <v>9.25</v>
      </c>
      <c r="J435" s="316">
        <v>100</v>
      </c>
      <c r="K435" s="316">
        <f t="shared" si="8"/>
        <v>925</v>
      </c>
      <c r="L435" s="318"/>
    </row>
    <row r="436" customHeight="1" spans="1:12">
      <c r="A436" s="290">
        <v>431</v>
      </c>
      <c r="B436" s="315" t="s">
        <v>5201</v>
      </c>
      <c r="C436" s="316" t="s">
        <v>4792</v>
      </c>
      <c r="D436" s="316" t="s">
        <v>5172</v>
      </c>
      <c r="E436" s="316" t="s">
        <v>20</v>
      </c>
      <c r="F436" s="316">
        <f t="shared" si="7"/>
        <v>16</v>
      </c>
      <c r="G436" s="316"/>
      <c r="H436" s="316"/>
      <c r="I436" s="317">
        <v>16</v>
      </c>
      <c r="J436" s="316">
        <v>100</v>
      </c>
      <c r="K436" s="316">
        <f t="shared" si="8"/>
        <v>1600</v>
      </c>
      <c r="L436" s="318"/>
    </row>
    <row r="437" customHeight="1" spans="1:12">
      <c r="A437" s="290">
        <v>432</v>
      </c>
      <c r="B437" s="315" t="s">
        <v>5202</v>
      </c>
      <c r="C437" s="316" t="s">
        <v>4792</v>
      </c>
      <c r="D437" s="316" t="s">
        <v>5172</v>
      </c>
      <c r="E437" s="316" t="s">
        <v>20</v>
      </c>
      <c r="F437" s="316">
        <f t="shared" si="7"/>
        <v>7.5</v>
      </c>
      <c r="G437" s="316"/>
      <c r="H437" s="316"/>
      <c r="I437" s="317">
        <v>7.5</v>
      </c>
      <c r="J437" s="316">
        <v>100</v>
      </c>
      <c r="K437" s="316">
        <f t="shared" si="8"/>
        <v>750</v>
      </c>
      <c r="L437" s="318"/>
    </row>
    <row r="438" customHeight="1" spans="1:12">
      <c r="A438" s="290">
        <v>433</v>
      </c>
      <c r="B438" s="315" t="s">
        <v>5203</v>
      </c>
      <c r="C438" s="316" t="s">
        <v>4792</v>
      </c>
      <c r="D438" s="316" t="s">
        <v>5172</v>
      </c>
      <c r="E438" s="316" t="s">
        <v>20</v>
      </c>
      <c r="F438" s="316">
        <f t="shared" si="7"/>
        <v>9.25</v>
      </c>
      <c r="G438" s="316"/>
      <c r="H438" s="316"/>
      <c r="I438" s="317">
        <v>9.25</v>
      </c>
      <c r="J438" s="316">
        <v>100</v>
      </c>
      <c r="K438" s="316">
        <f t="shared" si="8"/>
        <v>925</v>
      </c>
      <c r="L438" s="318"/>
    </row>
    <row r="439" customHeight="1" spans="1:12">
      <c r="A439" s="290">
        <v>434</v>
      </c>
      <c r="B439" s="315" t="s">
        <v>5204</v>
      </c>
      <c r="C439" s="316" t="s">
        <v>4792</v>
      </c>
      <c r="D439" s="316" t="s">
        <v>5172</v>
      </c>
      <c r="E439" s="316" t="s">
        <v>20</v>
      </c>
      <c r="F439" s="316">
        <f t="shared" si="7"/>
        <v>12.5</v>
      </c>
      <c r="G439" s="316"/>
      <c r="H439" s="316"/>
      <c r="I439" s="317">
        <v>12.5</v>
      </c>
      <c r="J439" s="316">
        <v>100</v>
      </c>
      <c r="K439" s="316">
        <f t="shared" si="8"/>
        <v>1250</v>
      </c>
      <c r="L439" s="318"/>
    </row>
    <row r="440" customHeight="1" spans="1:12">
      <c r="A440" s="290">
        <v>435</v>
      </c>
      <c r="B440" s="315" t="s">
        <v>5205</v>
      </c>
      <c r="C440" s="316" t="s">
        <v>4792</v>
      </c>
      <c r="D440" s="316" t="s">
        <v>5172</v>
      </c>
      <c r="E440" s="316" t="s">
        <v>20</v>
      </c>
      <c r="F440" s="316">
        <f t="shared" si="7"/>
        <v>10</v>
      </c>
      <c r="G440" s="316"/>
      <c r="H440" s="316"/>
      <c r="I440" s="317">
        <v>10</v>
      </c>
      <c r="J440" s="316">
        <v>100</v>
      </c>
      <c r="K440" s="316">
        <f t="shared" si="8"/>
        <v>1000</v>
      </c>
      <c r="L440" s="318"/>
    </row>
    <row r="441" customHeight="1" spans="1:12">
      <c r="A441" s="290">
        <v>436</v>
      </c>
      <c r="B441" s="315" t="s">
        <v>5206</v>
      </c>
      <c r="C441" s="316" t="s">
        <v>4792</v>
      </c>
      <c r="D441" s="316" t="s">
        <v>5172</v>
      </c>
      <c r="E441" s="316" t="s">
        <v>20</v>
      </c>
      <c r="F441" s="316">
        <f t="shared" si="7"/>
        <v>10</v>
      </c>
      <c r="G441" s="316"/>
      <c r="H441" s="316"/>
      <c r="I441" s="317">
        <v>10</v>
      </c>
      <c r="J441" s="316">
        <v>100</v>
      </c>
      <c r="K441" s="316">
        <f t="shared" si="8"/>
        <v>1000</v>
      </c>
      <c r="L441" s="318"/>
    </row>
    <row r="442" customHeight="1" spans="1:12">
      <c r="A442" s="290">
        <v>437</v>
      </c>
      <c r="B442" s="315" t="s">
        <v>5207</v>
      </c>
      <c r="C442" s="316" t="s">
        <v>4792</v>
      </c>
      <c r="D442" s="316" t="s">
        <v>5172</v>
      </c>
      <c r="E442" s="316" t="s">
        <v>20</v>
      </c>
      <c r="F442" s="316">
        <f t="shared" si="7"/>
        <v>15</v>
      </c>
      <c r="G442" s="316"/>
      <c r="H442" s="316"/>
      <c r="I442" s="317">
        <v>15</v>
      </c>
      <c r="J442" s="316">
        <v>100</v>
      </c>
      <c r="K442" s="316">
        <f t="shared" si="8"/>
        <v>1500</v>
      </c>
      <c r="L442" s="318"/>
    </row>
    <row r="443" customHeight="1" spans="1:12">
      <c r="A443" s="290">
        <v>438</v>
      </c>
      <c r="B443" s="315" t="s">
        <v>5208</v>
      </c>
      <c r="C443" s="316" t="s">
        <v>4792</v>
      </c>
      <c r="D443" s="316" t="s">
        <v>5172</v>
      </c>
      <c r="E443" s="316" t="s">
        <v>20</v>
      </c>
      <c r="F443" s="316">
        <f t="shared" si="7"/>
        <v>9.25</v>
      </c>
      <c r="G443" s="316"/>
      <c r="H443" s="316"/>
      <c r="I443" s="317">
        <v>9.25</v>
      </c>
      <c r="J443" s="316">
        <v>100</v>
      </c>
      <c r="K443" s="316">
        <f t="shared" si="8"/>
        <v>925</v>
      </c>
      <c r="L443" s="318"/>
    </row>
    <row r="444" customHeight="1" spans="1:12">
      <c r="A444" s="290">
        <v>439</v>
      </c>
      <c r="B444" s="315" t="s">
        <v>5209</v>
      </c>
      <c r="C444" s="316" t="s">
        <v>4792</v>
      </c>
      <c r="D444" s="316" t="s">
        <v>5172</v>
      </c>
      <c r="E444" s="316" t="s">
        <v>20</v>
      </c>
      <c r="F444" s="316">
        <f t="shared" si="7"/>
        <v>12.5</v>
      </c>
      <c r="G444" s="316"/>
      <c r="H444" s="316"/>
      <c r="I444" s="317">
        <v>12.5</v>
      </c>
      <c r="J444" s="316">
        <v>100</v>
      </c>
      <c r="K444" s="316">
        <f t="shared" si="8"/>
        <v>1250</v>
      </c>
      <c r="L444" s="318"/>
    </row>
    <row r="445" customHeight="1" spans="1:12">
      <c r="A445" s="290">
        <v>440</v>
      </c>
      <c r="B445" s="315" t="s">
        <v>5210</v>
      </c>
      <c r="C445" s="316" t="s">
        <v>4792</v>
      </c>
      <c r="D445" s="316" t="s">
        <v>5172</v>
      </c>
      <c r="E445" s="316" t="s">
        <v>20</v>
      </c>
      <c r="F445" s="316">
        <f t="shared" si="7"/>
        <v>7.5</v>
      </c>
      <c r="G445" s="316"/>
      <c r="H445" s="316"/>
      <c r="I445" s="317">
        <v>7.5</v>
      </c>
      <c r="J445" s="316">
        <v>100</v>
      </c>
      <c r="K445" s="316">
        <f t="shared" si="8"/>
        <v>750</v>
      </c>
      <c r="L445" s="318"/>
    </row>
    <row r="446" customHeight="1" spans="1:12">
      <c r="A446" s="290">
        <v>441</v>
      </c>
      <c r="B446" s="320" t="s">
        <v>5211</v>
      </c>
      <c r="C446" s="316" t="s">
        <v>4792</v>
      </c>
      <c r="D446" s="316" t="s">
        <v>5172</v>
      </c>
      <c r="E446" s="316" t="s">
        <v>136</v>
      </c>
      <c r="F446" s="316">
        <f t="shared" si="7"/>
        <v>40.65</v>
      </c>
      <c r="G446" s="316">
        <v>28.45</v>
      </c>
      <c r="H446" s="316"/>
      <c r="I446" s="317">
        <v>12.2</v>
      </c>
      <c r="J446" s="316">
        <v>100</v>
      </c>
      <c r="K446" s="316">
        <f t="shared" si="8"/>
        <v>4065</v>
      </c>
      <c r="L446" s="318"/>
    </row>
    <row r="447" customHeight="1" spans="1:12">
      <c r="A447" s="290">
        <v>442</v>
      </c>
      <c r="B447" s="315" t="s">
        <v>5212</v>
      </c>
      <c r="C447" s="316" t="s">
        <v>4792</v>
      </c>
      <c r="D447" s="316" t="s">
        <v>5172</v>
      </c>
      <c r="E447" s="316" t="s">
        <v>136</v>
      </c>
      <c r="F447" s="316">
        <f t="shared" si="7"/>
        <v>16.26</v>
      </c>
      <c r="G447" s="316">
        <v>11.38</v>
      </c>
      <c r="H447" s="316"/>
      <c r="I447" s="317">
        <v>4.88</v>
      </c>
      <c r="J447" s="316">
        <v>100</v>
      </c>
      <c r="K447" s="316">
        <f t="shared" si="8"/>
        <v>1626</v>
      </c>
      <c r="L447" s="318"/>
    </row>
    <row r="448" customHeight="1" spans="1:12">
      <c r="A448" s="290">
        <v>443</v>
      </c>
      <c r="B448" s="315" t="s">
        <v>5213</v>
      </c>
      <c r="C448" s="316" t="s">
        <v>4792</v>
      </c>
      <c r="D448" s="316" t="s">
        <v>5172</v>
      </c>
      <c r="E448" s="316" t="s">
        <v>136</v>
      </c>
      <c r="F448" s="316">
        <f t="shared" si="7"/>
        <v>24.39</v>
      </c>
      <c r="G448" s="316">
        <v>17.07</v>
      </c>
      <c r="H448" s="316"/>
      <c r="I448" s="317">
        <v>7.32</v>
      </c>
      <c r="J448" s="316">
        <v>100</v>
      </c>
      <c r="K448" s="316">
        <f t="shared" si="8"/>
        <v>2439</v>
      </c>
      <c r="L448" s="318"/>
    </row>
    <row r="449" customHeight="1" spans="1:12">
      <c r="A449" s="290">
        <v>444</v>
      </c>
      <c r="B449" s="315" t="s">
        <v>5214</v>
      </c>
      <c r="C449" s="316" t="s">
        <v>4792</v>
      </c>
      <c r="D449" s="316" t="s">
        <v>5172</v>
      </c>
      <c r="E449" s="316" t="s">
        <v>136</v>
      </c>
      <c r="F449" s="316">
        <f t="shared" si="7"/>
        <v>24.39</v>
      </c>
      <c r="G449" s="316">
        <v>17.07</v>
      </c>
      <c r="H449" s="316"/>
      <c r="I449" s="317">
        <v>7.32</v>
      </c>
      <c r="J449" s="316">
        <v>100</v>
      </c>
      <c r="K449" s="316">
        <f t="shared" si="8"/>
        <v>2439</v>
      </c>
      <c r="L449" s="318"/>
    </row>
    <row r="450" customHeight="1" spans="1:12">
      <c r="A450" s="290">
        <v>445</v>
      </c>
      <c r="B450" s="315" t="s">
        <v>5215</v>
      </c>
      <c r="C450" s="316" t="s">
        <v>4792</v>
      </c>
      <c r="D450" s="316" t="s">
        <v>5172</v>
      </c>
      <c r="E450" s="316" t="s">
        <v>136</v>
      </c>
      <c r="F450" s="316">
        <f t="shared" si="7"/>
        <v>32.52</v>
      </c>
      <c r="G450" s="316">
        <v>22.76</v>
      </c>
      <c r="H450" s="316"/>
      <c r="I450" s="317">
        <v>9.76</v>
      </c>
      <c r="J450" s="316">
        <v>100</v>
      </c>
      <c r="K450" s="316">
        <f t="shared" si="8"/>
        <v>3252</v>
      </c>
      <c r="L450" s="318"/>
    </row>
    <row r="451" customHeight="1" spans="1:12">
      <c r="A451" s="290">
        <v>446</v>
      </c>
      <c r="B451" s="315" t="s">
        <v>5216</v>
      </c>
      <c r="C451" s="316" t="s">
        <v>4792</v>
      </c>
      <c r="D451" s="316" t="s">
        <v>5172</v>
      </c>
      <c r="E451" s="316" t="s">
        <v>136</v>
      </c>
      <c r="F451" s="316">
        <f t="shared" si="7"/>
        <v>24.39</v>
      </c>
      <c r="G451" s="316">
        <v>17.07</v>
      </c>
      <c r="H451" s="316"/>
      <c r="I451" s="317">
        <v>7.32</v>
      </c>
      <c r="J451" s="316">
        <v>100</v>
      </c>
      <c r="K451" s="316">
        <f t="shared" si="8"/>
        <v>2439</v>
      </c>
      <c r="L451" s="318"/>
    </row>
    <row r="452" customHeight="1" spans="1:12">
      <c r="A452" s="290">
        <v>447</v>
      </c>
      <c r="B452" s="315" t="s">
        <v>5217</v>
      </c>
      <c r="C452" s="316" t="s">
        <v>4792</v>
      </c>
      <c r="D452" s="316" t="s">
        <v>5172</v>
      </c>
      <c r="E452" s="316" t="s">
        <v>136</v>
      </c>
      <c r="F452" s="316">
        <f t="shared" si="7"/>
        <v>32.52</v>
      </c>
      <c r="G452" s="316">
        <v>22.76</v>
      </c>
      <c r="H452" s="316"/>
      <c r="I452" s="317">
        <v>9.76</v>
      </c>
      <c r="J452" s="316">
        <v>100</v>
      </c>
      <c r="K452" s="316">
        <f t="shared" si="8"/>
        <v>3252</v>
      </c>
      <c r="L452" s="318"/>
    </row>
    <row r="453" customHeight="1" spans="1:12">
      <c r="A453" s="290">
        <v>448</v>
      </c>
      <c r="B453" s="315" t="s">
        <v>5218</v>
      </c>
      <c r="C453" s="316" t="s">
        <v>4792</v>
      </c>
      <c r="D453" s="316" t="s">
        <v>5172</v>
      </c>
      <c r="E453" s="316" t="s">
        <v>136</v>
      </c>
      <c r="F453" s="316">
        <f t="shared" si="7"/>
        <v>20.3</v>
      </c>
      <c r="G453" s="316">
        <v>14.2</v>
      </c>
      <c r="H453" s="316"/>
      <c r="I453" s="317">
        <v>6.1</v>
      </c>
      <c r="J453" s="316">
        <v>100</v>
      </c>
      <c r="K453" s="316">
        <f t="shared" si="8"/>
        <v>2030</v>
      </c>
      <c r="L453" s="318"/>
    </row>
    <row r="454" customHeight="1" spans="1:12">
      <c r="A454" s="290">
        <v>449</v>
      </c>
      <c r="B454" s="315" t="s">
        <v>5219</v>
      </c>
      <c r="C454" s="316" t="s">
        <v>4792</v>
      </c>
      <c r="D454" s="316" t="s">
        <v>5172</v>
      </c>
      <c r="E454" s="316" t="s">
        <v>136</v>
      </c>
      <c r="F454" s="316">
        <f t="shared" si="7"/>
        <v>28.44</v>
      </c>
      <c r="G454" s="316">
        <v>19.9</v>
      </c>
      <c r="H454" s="316"/>
      <c r="I454" s="317">
        <v>8.54</v>
      </c>
      <c r="J454" s="316">
        <v>100</v>
      </c>
      <c r="K454" s="316">
        <f t="shared" si="8"/>
        <v>2844</v>
      </c>
      <c r="L454" s="318"/>
    </row>
    <row r="455" customHeight="1" spans="1:12">
      <c r="A455" s="290">
        <v>450</v>
      </c>
      <c r="B455" s="315" t="s">
        <v>5220</v>
      </c>
      <c r="C455" s="316" t="s">
        <v>4792</v>
      </c>
      <c r="D455" s="316" t="s">
        <v>5172</v>
      </c>
      <c r="E455" s="316" t="s">
        <v>136</v>
      </c>
      <c r="F455" s="316">
        <f t="shared" si="7"/>
        <v>32.52</v>
      </c>
      <c r="G455" s="316">
        <v>22.76</v>
      </c>
      <c r="H455" s="316"/>
      <c r="I455" s="317">
        <v>9.76</v>
      </c>
      <c r="J455" s="316">
        <v>100</v>
      </c>
      <c r="K455" s="316">
        <f t="shared" si="8"/>
        <v>3252</v>
      </c>
      <c r="L455" s="318"/>
    </row>
    <row r="456" customHeight="1" spans="1:12">
      <c r="A456" s="290">
        <v>451</v>
      </c>
      <c r="B456" s="315" t="s">
        <v>5221</v>
      </c>
      <c r="C456" s="316" t="s">
        <v>4792</v>
      </c>
      <c r="D456" s="316" t="s">
        <v>5172</v>
      </c>
      <c r="E456" s="316" t="s">
        <v>136</v>
      </c>
      <c r="F456" s="316">
        <f t="shared" si="7"/>
        <v>20.3</v>
      </c>
      <c r="G456" s="316">
        <v>14.2</v>
      </c>
      <c r="H456" s="316"/>
      <c r="I456" s="317">
        <v>6.1</v>
      </c>
      <c r="J456" s="316">
        <v>100</v>
      </c>
      <c r="K456" s="316">
        <f t="shared" si="8"/>
        <v>2030</v>
      </c>
      <c r="L456" s="318"/>
    </row>
    <row r="457" customHeight="1" spans="1:12">
      <c r="A457" s="290">
        <v>452</v>
      </c>
      <c r="B457" s="315" t="s">
        <v>5222</v>
      </c>
      <c r="C457" s="316" t="s">
        <v>4792</v>
      </c>
      <c r="D457" s="316" t="s">
        <v>5172</v>
      </c>
      <c r="E457" s="316" t="s">
        <v>136</v>
      </c>
      <c r="F457" s="316">
        <f t="shared" si="7"/>
        <v>32.52</v>
      </c>
      <c r="G457" s="316">
        <v>22.76</v>
      </c>
      <c r="H457" s="316"/>
      <c r="I457" s="317">
        <v>9.76</v>
      </c>
      <c r="J457" s="316">
        <v>100</v>
      </c>
      <c r="K457" s="316">
        <f t="shared" si="8"/>
        <v>3252</v>
      </c>
      <c r="L457" s="318"/>
    </row>
    <row r="458" customHeight="1" spans="1:12">
      <c r="A458" s="290">
        <v>453</v>
      </c>
      <c r="B458" s="315" t="s">
        <v>5223</v>
      </c>
      <c r="C458" s="316" t="s">
        <v>4792</v>
      </c>
      <c r="D458" s="316" t="s">
        <v>5172</v>
      </c>
      <c r="E458" s="316" t="s">
        <v>136</v>
      </c>
      <c r="F458" s="316">
        <f t="shared" si="7"/>
        <v>24.39</v>
      </c>
      <c r="G458" s="316">
        <v>17.07</v>
      </c>
      <c r="H458" s="316"/>
      <c r="I458" s="317">
        <v>7.32</v>
      </c>
      <c r="J458" s="316">
        <v>100</v>
      </c>
      <c r="K458" s="316">
        <f t="shared" si="8"/>
        <v>2439</v>
      </c>
      <c r="L458" s="318"/>
    </row>
    <row r="459" customHeight="1" spans="1:12">
      <c r="A459" s="290">
        <v>454</v>
      </c>
      <c r="B459" s="315" t="s">
        <v>5224</v>
      </c>
      <c r="C459" s="316" t="s">
        <v>4792</v>
      </c>
      <c r="D459" s="316" t="s">
        <v>5172</v>
      </c>
      <c r="E459" s="316" t="s">
        <v>136</v>
      </c>
      <c r="F459" s="316">
        <f t="shared" si="7"/>
        <v>32.52</v>
      </c>
      <c r="G459" s="316">
        <v>22.76</v>
      </c>
      <c r="H459" s="316"/>
      <c r="I459" s="317">
        <v>9.76</v>
      </c>
      <c r="J459" s="316">
        <v>100</v>
      </c>
      <c r="K459" s="316">
        <f t="shared" si="8"/>
        <v>3252</v>
      </c>
      <c r="L459" s="318"/>
    </row>
    <row r="460" customHeight="1" spans="1:12">
      <c r="A460" s="290">
        <v>455</v>
      </c>
      <c r="B460" s="315" t="s">
        <v>5225</v>
      </c>
      <c r="C460" s="316" t="s">
        <v>4792</v>
      </c>
      <c r="D460" s="316" t="s">
        <v>5172</v>
      </c>
      <c r="E460" s="316" t="s">
        <v>136</v>
      </c>
      <c r="F460" s="316">
        <f t="shared" si="7"/>
        <v>32.52</v>
      </c>
      <c r="G460" s="316">
        <v>22.76</v>
      </c>
      <c r="H460" s="316"/>
      <c r="I460" s="317">
        <v>9.76</v>
      </c>
      <c r="J460" s="316">
        <v>100</v>
      </c>
      <c r="K460" s="316">
        <f t="shared" si="8"/>
        <v>3252</v>
      </c>
      <c r="L460" s="318"/>
    </row>
    <row r="461" customHeight="1" spans="1:12">
      <c r="A461" s="290">
        <v>456</v>
      </c>
      <c r="B461" s="315" t="s">
        <v>5226</v>
      </c>
      <c r="C461" s="316" t="s">
        <v>4792</v>
      </c>
      <c r="D461" s="316" t="s">
        <v>5172</v>
      </c>
      <c r="E461" s="316" t="s">
        <v>136</v>
      </c>
      <c r="F461" s="316">
        <f t="shared" si="7"/>
        <v>32.52</v>
      </c>
      <c r="G461" s="316">
        <v>22.76</v>
      </c>
      <c r="H461" s="316"/>
      <c r="I461" s="317">
        <v>9.76</v>
      </c>
      <c r="J461" s="316">
        <v>100</v>
      </c>
      <c r="K461" s="316">
        <f t="shared" si="8"/>
        <v>3252</v>
      </c>
      <c r="L461" s="318"/>
    </row>
    <row r="462" customHeight="1" spans="1:12">
      <c r="A462" s="290">
        <v>457</v>
      </c>
      <c r="B462" s="315" t="s">
        <v>5227</v>
      </c>
      <c r="C462" s="316" t="s">
        <v>4792</v>
      </c>
      <c r="D462" s="316" t="s">
        <v>5172</v>
      </c>
      <c r="E462" s="316" t="s">
        <v>136</v>
      </c>
      <c r="F462" s="316">
        <f t="shared" si="7"/>
        <v>24.39</v>
      </c>
      <c r="G462" s="316">
        <v>17.07</v>
      </c>
      <c r="H462" s="316"/>
      <c r="I462" s="317">
        <v>7.32</v>
      </c>
      <c r="J462" s="316">
        <v>100</v>
      </c>
      <c r="K462" s="316">
        <f t="shared" si="8"/>
        <v>2439</v>
      </c>
      <c r="L462" s="318"/>
    </row>
    <row r="463" customHeight="1" spans="1:12">
      <c r="A463" s="290">
        <v>458</v>
      </c>
      <c r="B463" s="315" t="s">
        <v>5228</v>
      </c>
      <c r="C463" s="316" t="s">
        <v>4792</v>
      </c>
      <c r="D463" s="316" t="s">
        <v>5172</v>
      </c>
      <c r="E463" s="316" t="s">
        <v>136</v>
      </c>
      <c r="F463" s="316">
        <f t="shared" si="7"/>
        <v>24.39</v>
      </c>
      <c r="G463" s="316">
        <v>17.07</v>
      </c>
      <c r="H463" s="316"/>
      <c r="I463" s="317">
        <v>7.32</v>
      </c>
      <c r="J463" s="316">
        <v>100</v>
      </c>
      <c r="K463" s="316">
        <f t="shared" si="8"/>
        <v>2439</v>
      </c>
      <c r="L463" s="318"/>
    </row>
    <row r="464" customHeight="1" spans="1:12">
      <c r="A464" s="290">
        <v>459</v>
      </c>
      <c r="B464" s="315" t="s">
        <v>5229</v>
      </c>
      <c r="C464" s="316" t="s">
        <v>4792</v>
      </c>
      <c r="D464" s="316" t="s">
        <v>5172</v>
      </c>
      <c r="E464" s="316" t="s">
        <v>136</v>
      </c>
      <c r="F464" s="316">
        <f t="shared" si="7"/>
        <v>40.89</v>
      </c>
      <c r="G464" s="316">
        <v>28.69</v>
      </c>
      <c r="H464" s="316"/>
      <c r="I464" s="317">
        <v>12.2</v>
      </c>
      <c r="J464" s="316">
        <v>100</v>
      </c>
      <c r="K464" s="316">
        <f t="shared" si="8"/>
        <v>4089</v>
      </c>
      <c r="L464" s="318"/>
    </row>
    <row r="465" customHeight="1" spans="1:12">
      <c r="A465" s="290">
        <v>460</v>
      </c>
      <c r="B465" s="315" t="s">
        <v>5230</v>
      </c>
      <c r="C465" s="316" t="s">
        <v>4792</v>
      </c>
      <c r="D465" s="316" t="s">
        <v>5172</v>
      </c>
      <c r="E465" s="316" t="s">
        <v>136</v>
      </c>
      <c r="F465" s="316">
        <f t="shared" si="7"/>
        <v>40.65</v>
      </c>
      <c r="G465" s="316">
        <v>28.45</v>
      </c>
      <c r="H465" s="316"/>
      <c r="I465" s="317">
        <v>12.2</v>
      </c>
      <c r="J465" s="316">
        <v>100</v>
      </c>
      <c r="K465" s="316">
        <f t="shared" si="8"/>
        <v>4065</v>
      </c>
      <c r="L465" s="318"/>
    </row>
    <row r="466" customHeight="1" spans="1:12">
      <c r="A466" s="290">
        <v>461</v>
      </c>
      <c r="B466" s="315" t="s">
        <v>5231</v>
      </c>
      <c r="C466" s="316" t="s">
        <v>4792</v>
      </c>
      <c r="D466" s="316" t="s">
        <v>5172</v>
      </c>
      <c r="E466" s="316" t="s">
        <v>136</v>
      </c>
      <c r="F466" s="316">
        <f t="shared" ref="F466:F529" si="9">G466+H466+I466</f>
        <v>40.65</v>
      </c>
      <c r="G466" s="316">
        <v>28.45</v>
      </c>
      <c r="H466" s="316"/>
      <c r="I466" s="317">
        <v>12.2</v>
      </c>
      <c r="J466" s="316">
        <v>100</v>
      </c>
      <c r="K466" s="316">
        <f t="shared" si="8"/>
        <v>4065</v>
      </c>
      <c r="L466" s="318"/>
    </row>
    <row r="467" customHeight="1" spans="1:12">
      <c r="A467" s="290">
        <v>462</v>
      </c>
      <c r="B467" s="315" t="s">
        <v>5232</v>
      </c>
      <c r="C467" s="316" t="s">
        <v>4792</v>
      </c>
      <c r="D467" s="316" t="s">
        <v>5172</v>
      </c>
      <c r="E467" s="316" t="s">
        <v>136</v>
      </c>
      <c r="F467" s="316">
        <f t="shared" si="9"/>
        <v>48.78</v>
      </c>
      <c r="G467" s="316">
        <v>34.14</v>
      </c>
      <c r="H467" s="316"/>
      <c r="I467" s="317">
        <v>14.64</v>
      </c>
      <c r="J467" s="316">
        <v>100</v>
      </c>
      <c r="K467" s="316">
        <f t="shared" si="8"/>
        <v>4878</v>
      </c>
      <c r="L467" s="318"/>
    </row>
    <row r="468" customHeight="1" spans="1:12">
      <c r="A468" s="290">
        <v>463</v>
      </c>
      <c r="B468" s="315" t="s">
        <v>5233</v>
      </c>
      <c r="C468" s="315" t="s">
        <v>4792</v>
      </c>
      <c r="D468" s="315" t="s">
        <v>5172</v>
      </c>
      <c r="E468" s="315" t="s">
        <v>136</v>
      </c>
      <c r="F468" s="315">
        <f t="shared" si="9"/>
        <v>73.17</v>
      </c>
      <c r="G468" s="315">
        <v>51.21</v>
      </c>
      <c r="H468" s="315"/>
      <c r="I468" s="138">
        <v>21.96</v>
      </c>
      <c r="J468" s="315">
        <v>100</v>
      </c>
      <c r="K468" s="315">
        <f t="shared" si="8"/>
        <v>7317</v>
      </c>
      <c r="L468" s="320"/>
    </row>
    <row r="469" customHeight="1" spans="1:12">
      <c r="A469" s="290">
        <v>464</v>
      </c>
      <c r="B469" s="315" t="s">
        <v>1602</v>
      </c>
      <c r="C469" s="316" t="s">
        <v>4792</v>
      </c>
      <c r="D469" s="316" t="s">
        <v>5172</v>
      </c>
      <c r="E469" s="316" t="s">
        <v>136</v>
      </c>
      <c r="F469" s="316">
        <f t="shared" si="9"/>
        <v>32.52</v>
      </c>
      <c r="G469" s="316">
        <v>22.76</v>
      </c>
      <c r="H469" s="316"/>
      <c r="I469" s="317">
        <v>9.76</v>
      </c>
      <c r="J469" s="316">
        <v>100</v>
      </c>
      <c r="K469" s="316">
        <f t="shared" si="8"/>
        <v>3252</v>
      </c>
      <c r="L469" s="318"/>
    </row>
    <row r="470" customHeight="1" spans="1:12">
      <c r="A470" s="290">
        <v>465</v>
      </c>
      <c r="B470" s="315" t="s">
        <v>5234</v>
      </c>
      <c r="C470" s="316" t="s">
        <v>4792</v>
      </c>
      <c r="D470" s="316" t="s">
        <v>5172</v>
      </c>
      <c r="E470" s="316" t="s">
        <v>136</v>
      </c>
      <c r="F470" s="316">
        <f t="shared" si="9"/>
        <v>43.72</v>
      </c>
      <c r="G470" s="316">
        <v>28.2</v>
      </c>
      <c r="H470" s="316"/>
      <c r="I470" s="317">
        <v>15.52</v>
      </c>
      <c r="J470" s="316">
        <v>100</v>
      </c>
      <c r="K470" s="316">
        <f t="shared" si="8"/>
        <v>4372</v>
      </c>
      <c r="L470" s="318"/>
    </row>
    <row r="471" customHeight="1" spans="1:12">
      <c r="A471" s="290">
        <v>466</v>
      </c>
      <c r="B471" s="315" t="s">
        <v>5235</v>
      </c>
      <c r="C471" s="316" t="s">
        <v>4792</v>
      </c>
      <c r="D471" s="316" t="s">
        <v>5172</v>
      </c>
      <c r="E471" s="316" t="s">
        <v>136</v>
      </c>
      <c r="F471" s="316">
        <f t="shared" si="9"/>
        <v>24.39</v>
      </c>
      <c r="G471" s="316">
        <v>17.07</v>
      </c>
      <c r="H471" s="316"/>
      <c r="I471" s="317">
        <v>7.32</v>
      </c>
      <c r="J471" s="316">
        <v>100</v>
      </c>
      <c r="K471" s="316">
        <f t="shared" si="8"/>
        <v>2439</v>
      </c>
      <c r="L471" s="318"/>
    </row>
    <row r="472" customHeight="1" spans="1:12">
      <c r="A472" s="290">
        <v>467</v>
      </c>
      <c r="B472" s="315" t="s">
        <v>5236</v>
      </c>
      <c r="C472" s="316" t="s">
        <v>4792</v>
      </c>
      <c r="D472" s="316" t="s">
        <v>5172</v>
      </c>
      <c r="E472" s="316" t="s">
        <v>136</v>
      </c>
      <c r="F472" s="316">
        <f t="shared" si="9"/>
        <v>40.65</v>
      </c>
      <c r="G472" s="316">
        <v>28.45</v>
      </c>
      <c r="H472" s="316"/>
      <c r="I472" s="317">
        <v>12.2</v>
      </c>
      <c r="J472" s="316">
        <v>100</v>
      </c>
      <c r="K472" s="316">
        <f t="shared" si="8"/>
        <v>4065</v>
      </c>
      <c r="L472" s="318"/>
    </row>
    <row r="473" customHeight="1" spans="1:12">
      <c r="A473" s="290">
        <v>468</v>
      </c>
      <c r="B473" s="315" t="s">
        <v>5237</v>
      </c>
      <c r="C473" s="316" t="s">
        <v>4792</v>
      </c>
      <c r="D473" s="316" t="s">
        <v>5172</v>
      </c>
      <c r="E473" s="316" t="s">
        <v>136</v>
      </c>
      <c r="F473" s="316">
        <f t="shared" si="9"/>
        <v>16.26</v>
      </c>
      <c r="G473" s="316">
        <v>11.38</v>
      </c>
      <c r="H473" s="316"/>
      <c r="I473" s="317">
        <v>4.88</v>
      </c>
      <c r="J473" s="316">
        <v>100</v>
      </c>
      <c r="K473" s="316">
        <f t="shared" si="8"/>
        <v>1626</v>
      </c>
      <c r="L473" s="318"/>
    </row>
    <row r="474" customHeight="1" spans="1:12">
      <c r="A474" s="290">
        <v>469</v>
      </c>
      <c r="B474" s="315" t="s">
        <v>5238</v>
      </c>
      <c r="C474" s="316" t="s">
        <v>4792</v>
      </c>
      <c r="D474" s="316" t="s">
        <v>5172</v>
      </c>
      <c r="E474" s="316" t="s">
        <v>136</v>
      </c>
      <c r="F474" s="316">
        <f t="shared" si="9"/>
        <v>40.65</v>
      </c>
      <c r="G474" s="316">
        <v>28.45</v>
      </c>
      <c r="H474" s="316"/>
      <c r="I474" s="317">
        <v>12.2</v>
      </c>
      <c r="J474" s="316">
        <v>100</v>
      </c>
      <c r="K474" s="316">
        <f t="shared" si="8"/>
        <v>4065</v>
      </c>
      <c r="L474" s="318"/>
    </row>
    <row r="475" customHeight="1" spans="1:12">
      <c r="A475" s="290">
        <v>470</v>
      </c>
      <c r="B475" s="315" t="s">
        <v>3714</v>
      </c>
      <c r="C475" s="316" t="s">
        <v>4792</v>
      </c>
      <c r="D475" s="316" t="s">
        <v>5172</v>
      </c>
      <c r="E475" s="316" t="s">
        <v>136</v>
      </c>
      <c r="F475" s="316">
        <f t="shared" si="9"/>
        <v>56.91</v>
      </c>
      <c r="G475" s="316">
        <v>39.83</v>
      </c>
      <c r="H475" s="316"/>
      <c r="I475" s="317">
        <v>17.08</v>
      </c>
      <c r="J475" s="316">
        <v>100</v>
      </c>
      <c r="K475" s="316">
        <f t="shared" si="8"/>
        <v>5691</v>
      </c>
      <c r="L475" s="318"/>
    </row>
    <row r="476" customHeight="1" spans="1:12">
      <c r="A476" s="290">
        <v>471</v>
      </c>
      <c r="B476" s="315" t="s">
        <v>5239</v>
      </c>
      <c r="C476" s="316" t="s">
        <v>4792</v>
      </c>
      <c r="D476" s="316" t="s">
        <v>5172</v>
      </c>
      <c r="E476" s="316" t="s">
        <v>136</v>
      </c>
      <c r="F476" s="316">
        <f t="shared" si="9"/>
        <v>32.52</v>
      </c>
      <c r="G476" s="316">
        <v>22.76</v>
      </c>
      <c r="H476" s="316"/>
      <c r="I476" s="317">
        <v>9.76</v>
      </c>
      <c r="J476" s="316">
        <v>100</v>
      </c>
      <c r="K476" s="316">
        <f t="shared" si="8"/>
        <v>3252</v>
      </c>
      <c r="L476" s="318"/>
    </row>
    <row r="477" customHeight="1" spans="1:12">
      <c r="A477" s="290">
        <v>472</v>
      </c>
      <c r="B477" s="315" t="s">
        <v>5240</v>
      </c>
      <c r="C477" s="316" t="s">
        <v>4792</v>
      </c>
      <c r="D477" s="316" t="s">
        <v>5172</v>
      </c>
      <c r="E477" s="316" t="s">
        <v>136</v>
      </c>
      <c r="F477" s="316">
        <f t="shared" si="9"/>
        <v>24.39</v>
      </c>
      <c r="G477" s="316">
        <v>17.07</v>
      </c>
      <c r="H477" s="316"/>
      <c r="I477" s="317">
        <v>7.32</v>
      </c>
      <c r="J477" s="316">
        <v>100</v>
      </c>
      <c r="K477" s="316">
        <f t="shared" si="8"/>
        <v>2439</v>
      </c>
      <c r="L477" s="318"/>
    </row>
    <row r="478" customHeight="1" spans="1:12">
      <c r="A478" s="290">
        <v>473</v>
      </c>
      <c r="B478" s="315" t="s">
        <v>5241</v>
      </c>
      <c r="C478" s="316" t="s">
        <v>4792</v>
      </c>
      <c r="D478" s="316" t="s">
        <v>5172</v>
      </c>
      <c r="E478" s="316" t="s">
        <v>136</v>
      </c>
      <c r="F478" s="316">
        <f t="shared" si="9"/>
        <v>24.39</v>
      </c>
      <c r="G478" s="316">
        <v>17.07</v>
      </c>
      <c r="H478" s="316"/>
      <c r="I478" s="317">
        <v>7.32</v>
      </c>
      <c r="J478" s="316">
        <v>100</v>
      </c>
      <c r="K478" s="316">
        <f t="shared" si="8"/>
        <v>2439</v>
      </c>
      <c r="L478" s="318"/>
    </row>
    <row r="479" customHeight="1" spans="1:12">
      <c r="A479" s="290">
        <v>474</v>
      </c>
      <c r="B479" s="315" t="s">
        <v>5242</v>
      </c>
      <c r="C479" s="316" t="s">
        <v>4792</v>
      </c>
      <c r="D479" s="316" t="s">
        <v>5172</v>
      </c>
      <c r="E479" s="316" t="s">
        <v>136</v>
      </c>
      <c r="F479" s="316">
        <f t="shared" si="9"/>
        <v>40.65</v>
      </c>
      <c r="G479" s="316">
        <v>28.45</v>
      </c>
      <c r="H479" s="316"/>
      <c r="I479" s="317">
        <v>12.2</v>
      </c>
      <c r="J479" s="316">
        <v>100</v>
      </c>
      <c r="K479" s="316">
        <f t="shared" si="8"/>
        <v>4065</v>
      </c>
      <c r="L479" s="318"/>
    </row>
    <row r="480" customHeight="1" spans="1:12">
      <c r="A480" s="290">
        <v>475</v>
      </c>
      <c r="B480" s="315" t="s">
        <v>5243</v>
      </c>
      <c r="C480" s="316" t="s">
        <v>4792</v>
      </c>
      <c r="D480" s="316" t="s">
        <v>5172</v>
      </c>
      <c r="E480" s="316" t="s">
        <v>136</v>
      </c>
      <c r="F480" s="316">
        <f t="shared" si="9"/>
        <v>24.39</v>
      </c>
      <c r="G480" s="316">
        <v>17.07</v>
      </c>
      <c r="H480" s="316"/>
      <c r="I480" s="317">
        <v>7.32</v>
      </c>
      <c r="J480" s="316">
        <v>100</v>
      </c>
      <c r="K480" s="316">
        <f t="shared" si="8"/>
        <v>2439</v>
      </c>
      <c r="L480" s="318"/>
    </row>
    <row r="481" customHeight="1" spans="1:12">
      <c r="A481" s="290">
        <v>476</v>
      </c>
      <c r="B481" s="315" t="s">
        <v>5244</v>
      </c>
      <c r="C481" s="316" t="s">
        <v>4792</v>
      </c>
      <c r="D481" s="316" t="s">
        <v>5172</v>
      </c>
      <c r="E481" s="316" t="s">
        <v>136</v>
      </c>
      <c r="F481" s="316">
        <f t="shared" si="9"/>
        <v>24.39</v>
      </c>
      <c r="G481" s="316">
        <v>17.07</v>
      </c>
      <c r="H481" s="316"/>
      <c r="I481" s="317">
        <v>7.32</v>
      </c>
      <c r="J481" s="316">
        <v>100</v>
      </c>
      <c r="K481" s="316">
        <f t="shared" si="8"/>
        <v>2439</v>
      </c>
      <c r="L481" s="318"/>
    </row>
    <row r="482" customHeight="1" spans="1:12">
      <c r="A482" s="290">
        <v>477</v>
      </c>
      <c r="B482" s="320" t="s">
        <v>5245</v>
      </c>
      <c r="C482" s="316" t="s">
        <v>4792</v>
      </c>
      <c r="D482" s="316" t="s">
        <v>5172</v>
      </c>
      <c r="E482" s="316" t="s">
        <v>136</v>
      </c>
      <c r="F482" s="316">
        <f t="shared" si="9"/>
        <v>24.39</v>
      </c>
      <c r="G482" s="316">
        <v>17.07</v>
      </c>
      <c r="H482" s="316"/>
      <c r="I482" s="317">
        <v>7.32</v>
      </c>
      <c r="J482" s="316">
        <v>100</v>
      </c>
      <c r="K482" s="316">
        <f t="shared" si="8"/>
        <v>2439</v>
      </c>
      <c r="L482" s="318"/>
    </row>
    <row r="483" customHeight="1" spans="1:12">
      <c r="A483" s="290">
        <v>478</v>
      </c>
      <c r="B483" s="315" t="s">
        <v>4845</v>
      </c>
      <c r="C483" s="316" t="s">
        <v>4792</v>
      </c>
      <c r="D483" s="316" t="s">
        <v>5172</v>
      </c>
      <c r="E483" s="316" t="s">
        <v>136</v>
      </c>
      <c r="F483" s="316">
        <f t="shared" si="9"/>
        <v>40.65</v>
      </c>
      <c r="G483" s="316">
        <v>28.45</v>
      </c>
      <c r="H483" s="316"/>
      <c r="I483" s="317">
        <v>12.2</v>
      </c>
      <c r="J483" s="316">
        <v>100</v>
      </c>
      <c r="K483" s="316">
        <f t="shared" si="8"/>
        <v>4065</v>
      </c>
      <c r="L483" s="318"/>
    </row>
    <row r="484" customHeight="1" spans="1:12">
      <c r="A484" s="290">
        <v>479</v>
      </c>
      <c r="B484" s="315" t="s">
        <v>5246</v>
      </c>
      <c r="C484" s="316" t="s">
        <v>4792</v>
      </c>
      <c r="D484" s="316" t="s">
        <v>5172</v>
      </c>
      <c r="E484" s="316" t="s">
        <v>136</v>
      </c>
      <c r="F484" s="316">
        <f t="shared" si="9"/>
        <v>24.39</v>
      </c>
      <c r="G484" s="316">
        <v>17.07</v>
      </c>
      <c r="H484" s="316"/>
      <c r="I484" s="317">
        <v>7.32</v>
      </c>
      <c r="J484" s="316">
        <v>100</v>
      </c>
      <c r="K484" s="316">
        <f t="shared" si="8"/>
        <v>2439</v>
      </c>
      <c r="L484" s="318"/>
    </row>
    <row r="485" customHeight="1" spans="1:12">
      <c r="A485" s="290">
        <v>480</v>
      </c>
      <c r="B485" s="315" t="s">
        <v>5247</v>
      </c>
      <c r="C485" s="316" t="s">
        <v>4792</v>
      </c>
      <c r="D485" s="316" t="s">
        <v>5172</v>
      </c>
      <c r="E485" s="316" t="s">
        <v>136</v>
      </c>
      <c r="F485" s="316">
        <f t="shared" si="9"/>
        <v>40.65</v>
      </c>
      <c r="G485" s="316">
        <v>28.45</v>
      </c>
      <c r="H485" s="316"/>
      <c r="I485" s="317">
        <v>12.2</v>
      </c>
      <c r="J485" s="316">
        <v>100</v>
      </c>
      <c r="K485" s="316">
        <f t="shared" si="8"/>
        <v>4065</v>
      </c>
      <c r="L485" s="280"/>
    </row>
    <row r="486" customHeight="1" spans="1:12">
      <c r="A486" s="290">
        <v>481</v>
      </c>
      <c r="B486" s="315" t="s">
        <v>5248</v>
      </c>
      <c r="C486" s="316" t="s">
        <v>4792</v>
      </c>
      <c r="D486" s="316" t="s">
        <v>5172</v>
      </c>
      <c r="E486" s="316" t="s">
        <v>136</v>
      </c>
      <c r="F486" s="316">
        <f t="shared" si="9"/>
        <v>16.26</v>
      </c>
      <c r="G486" s="316">
        <v>11.38</v>
      </c>
      <c r="H486" s="316"/>
      <c r="I486" s="317">
        <v>4.88</v>
      </c>
      <c r="J486" s="316">
        <v>100</v>
      </c>
      <c r="K486" s="316">
        <f t="shared" si="8"/>
        <v>1626</v>
      </c>
      <c r="L486" s="318"/>
    </row>
    <row r="487" customHeight="1" spans="1:12">
      <c r="A487" s="290">
        <v>482</v>
      </c>
      <c r="B487" s="320" t="s">
        <v>5249</v>
      </c>
      <c r="C487" s="316" t="s">
        <v>4792</v>
      </c>
      <c r="D487" s="316" t="s">
        <v>5172</v>
      </c>
      <c r="E487" s="316" t="s">
        <v>136</v>
      </c>
      <c r="F487" s="316">
        <f t="shared" si="9"/>
        <v>48.78</v>
      </c>
      <c r="G487" s="316">
        <v>34.14</v>
      </c>
      <c r="H487" s="316"/>
      <c r="I487" s="317">
        <v>14.64</v>
      </c>
      <c r="J487" s="316">
        <v>100</v>
      </c>
      <c r="K487" s="316">
        <f t="shared" si="8"/>
        <v>4878</v>
      </c>
      <c r="L487" s="318"/>
    </row>
    <row r="488" customHeight="1" spans="1:12">
      <c r="A488" s="290">
        <v>483</v>
      </c>
      <c r="B488" s="315" t="s">
        <v>5250</v>
      </c>
      <c r="C488" s="316" t="s">
        <v>4792</v>
      </c>
      <c r="D488" s="316" t="s">
        <v>5172</v>
      </c>
      <c r="E488" s="316" t="s">
        <v>136</v>
      </c>
      <c r="F488" s="316">
        <f t="shared" si="9"/>
        <v>30.72</v>
      </c>
      <c r="G488" s="316">
        <v>22.76</v>
      </c>
      <c r="H488" s="316"/>
      <c r="I488" s="317">
        <v>7.96</v>
      </c>
      <c r="J488" s="316">
        <v>100</v>
      </c>
      <c r="K488" s="316">
        <f t="shared" si="8"/>
        <v>3072</v>
      </c>
      <c r="L488" s="318"/>
    </row>
    <row r="489" customHeight="1" spans="1:12">
      <c r="A489" s="290">
        <v>484</v>
      </c>
      <c r="B489" s="315" t="s">
        <v>2154</v>
      </c>
      <c r="C489" s="316" t="s">
        <v>4792</v>
      </c>
      <c r="D489" s="316" t="s">
        <v>5172</v>
      </c>
      <c r="E489" s="316" t="s">
        <v>136</v>
      </c>
      <c r="F489" s="316">
        <f t="shared" si="9"/>
        <v>40.65</v>
      </c>
      <c r="G489" s="316">
        <v>28.45</v>
      </c>
      <c r="H489" s="316"/>
      <c r="I489" s="317">
        <v>12.2</v>
      </c>
      <c r="J489" s="316">
        <v>100</v>
      </c>
      <c r="K489" s="316">
        <f t="shared" si="8"/>
        <v>4065</v>
      </c>
      <c r="L489" s="318"/>
    </row>
    <row r="490" customHeight="1" spans="1:12">
      <c r="A490" s="290">
        <v>485</v>
      </c>
      <c r="B490" s="315" t="s">
        <v>5251</v>
      </c>
      <c r="C490" s="316" t="s">
        <v>4792</v>
      </c>
      <c r="D490" s="316" t="s">
        <v>5172</v>
      </c>
      <c r="E490" s="316" t="s">
        <v>136</v>
      </c>
      <c r="F490" s="316">
        <f t="shared" si="9"/>
        <v>32.52</v>
      </c>
      <c r="G490" s="316">
        <v>22.76</v>
      </c>
      <c r="H490" s="316"/>
      <c r="I490" s="317">
        <v>9.76</v>
      </c>
      <c r="J490" s="316">
        <v>100</v>
      </c>
      <c r="K490" s="316">
        <f t="shared" si="8"/>
        <v>3252</v>
      </c>
      <c r="L490" s="318"/>
    </row>
    <row r="491" customHeight="1" spans="1:12">
      <c r="A491" s="290">
        <v>486</v>
      </c>
      <c r="B491" s="315" t="s">
        <v>5252</v>
      </c>
      <c r="C491" s="316" t="s">
        <v>4792</v>
      </c>
      <c r="D491" s="316" t="s">
        <v>5172</v>
      </c>
      <c r="E491" s="316" t="s">
        <v>136</v>
      </c>
      <c r="F491" s="316">
        <f t="shared" si="9"/>
        <v>16.26</v>
      </c>
      <c r="G491" s="316">
        <v>11.38</v>
      </c>
      <c r="H491" s="316"/>
      <c r="I491" s="317">
        <v>4.88</v>
      </c>
      <c r="J491" s="316">
        <v>100</v>
      </c>
      <c r="K491" s="316">
        <f t="shared" si="8"/>
        <v>1626</v>
      </c>
      <c r="L491" s="318"/>
    </row>
    <row r="492" customHeight="1" spans="1:12">
      <c r="A492" s="290">
        <v>487</v>
      </c>
      <c r="B492" s="315" t="s">
        <v>5253</v>
      </c>
      <c r="C492" s="316" t="s">
        <v>4792</v>
      </c>
      <c r="D492" s="316" t="s">
        <v>5172</v>
      </c>
      <c r="E492" s="316" t="s">
        <v>136</v>
      </c>
      <c r="F492" s="316">
        <f t="shared" si="9"/>
        <v>8.13</v>
      </c>
      <c r="G492" s="316">
        <v>5.69</v>
      </c>
      <c r="H492" s="316"/>
      <c r="I492" s="317">
        <v>2.44</v>
      </c>
      <c r="J492" s="316">
        <v>100</v>
      </c>
      <c r="K492" s="316">
        <f t="shared" si="8"/>
        <v>813</v>
      </c>
      <c r="L492" s="318"/>
    </row>
    <row r="493" customHeight="1" spans="1:12">
      <c r="A493" s="290">
        <v>488</v>
      </c>
      <c r="B493" s="121" t="s">
        <v>5254</v>
      </c>
      <c r="C493" s="316" t="s">
        <v>4792</v>
      </c>
      <c r="D493" s="316" t="s">
        <v>5172</v>
      </c>
      <c r="E493" s="316" t="s">
        <v>136</v>
      </c>
      <c r="F493" s="316">
        <f t="shared" si="9"/>
        <v>36.58</v>
      </c>
      <c r="G493" s="316">
        <v>25.6</v>
      </c>
      <c r="H493" s="316"/>
      <c r="I493" s="317">
        <v>10.98</v>
      </c>
      <c r="J493" s="316">
        <v>100</v>
      </c>
      <c r="K493" s="316">
        <f t="shared" si="8"/>
        <v>3658</v>
      </c>
      <c r="L493" s="318" t="s">
        <v>5255</v>
      </c>
    </row>
    <row r="494" customHeight="1" spans="1:12">
      <c r="A494" s="290">
        <v>489</v>
      </c>
      <c r="B494" s="315" t="s">
        <v>3700</v>
      </c>
      <c r="C494" s="316" t="s">
        <v>4792</v>
      </c>
      <c r="D494" s="316" t="s">
        <v>5172</v>
      </c>
      <c r="E494" s="316" t="s">
        <v>136</v>
      </c>
      <c r="F494" s="316">
        <f t="shared" si="9"/>
        <v>8.13</v>
      </c>
      <c r="G494" s="316">
        <v>5.69</v>
      </c>
      <c r="H494" s="316"/>
      <c r="I494" s="317">
        <v>2.44</v>
      </c>
      <c r="J494" s="316">
        <v>100</v>
      </c>
      <c r="K494" s="316">
        <f t="shared" si="8"/>
        <v>813</v>
      </c>
      <c r="L494" s="318"/>
    </row>
    <row r="495" customHeight="1" spans="1:12">
      <c r="A495" s="290">
        <v>490</v>
      </c>
      <c r="B495" s="315" t="s">
        <v>3900</v>
      </c>
      <c r="C495" s="316" t="s">
        <v>4792</v>
      </c>
      <c r="D495" s="316" t="s">
        <v>5172</v>
      </c>
      <c r="E495" s="316" t="s">
        <v>136</v>
      </c>
      <c r="F495" s="316">
        <f t="shared" si="9"/>
        <v>24.39</v>
      </c>
      <c r="G495" s="316">
        <v>17.07</v>
      </c>
      <c r="H495" s="316"/>
      <c r="I495" s="317">
        <v>7.32</v>
      </c>
      <c r="J495" s="316">
        <v>100</v>
      </c>
      <c r="K495" s="316">
        <f t="shared" si="8"/>
        <v>2439</v>
      </c>
      <c r="L495" s="318"/>
    </row>
    <row r="496" customHeight="1" spans="1:12">
      <c r="A496" s="290">
        <v>491</v>
      </c>
      <c r="B496" s="315" t="s">
        <v>5256</v>
      </c>
      <c r="C496" s="316" t="s">
        <v>4792</v>
      </c>
      <c r="D496" s="316" t="s">
        <v>5172</v>
      </c>
      <c r="E496" s="316" t="s">
        <v>156</v>
      </c>
      <c r="F496" s="316">
        <f t="shared" si="9"/>
        <v>55</v>
      </c>
      <c r="G496" s="316">
        <v>38</v>
      </c>
      <c r="H496" s="316"/>
      <c r="I496" s="317">
        <v>17</v>
      </c>
      <c r="J496" s="316">
        <v>100</v>
      </c>
      <c r="K496" s="316">
        <f t="shared" si="8"/>
        <v>5500</v>
      </c>
      <c r="L496" s="318"/>
    </row>
    <row r="497" customHeight="1" spans="1:12">
      <c r="A497" s="290">
        <v>492</v>
      </c>
      <c r="B497" s="315" t="s">
        <v>5257</v>
      </c>
      <c r="C497" s="316" t="s">
        <v>4792</v>
      </c>
      <c r="D497" s="316" t="s">
        <v>5172</v>
      </c>
      <c r="E497" s="316" t="s">
        <v>156</v>
      </c>
      <c r="F497" s="316">
        <f t="shared" si="9"/>
        <v>34.2</v>
      </c>
      <c r="G497" s="316">
        <v>24</v>
      </c>
      <c r="H497" s="316"/>
      <c r="I497" s="317">
        <v>10.2</v>
      </c>
      <c r="J497" s="316">
        <v>100</v>
      </c>
      <c r="K497" s="316">
        <f t="shared" ref="K497:K560" si="10">F497*J497</f>
        <v>3420</v>
      </c>
      <c r="L497" s="318"/>
    </row>
    <row r="498" customHeight="1" spans="1:12">
      <c r="A498" s="290">
        <v>493</v>
      </c>
      <c r="B498" s="315" t="s">
        <v>5258</v>
      </c>
      <c r="C498" s="316" t="s">
        <v>4792</v>
      </c>
      <c r="D498" s="316" t="s">
        <v>5172</v>
      </c>
      <c r="E498" s="316" t="s">
        <v>156</v>
      </c>
      <c r="F498" s="316">
        <f t="shared" si="9"/>
        <v>42.8</v>
      </c>
      <c r="G498" s="316">
        <v>30</v>
      </c>
      <c r="H498" s="316"/>
      <c r="I498" s="317">
        <v>12.8</v>
      </c>
      <c r="J498" s="316">
        <v>100</v>
      </c>
      <c r="K498" s="316">
        <f t="shared" si="10"/>
        <v>4280</v>
      </c>
      <c r="L498" s="318"/>
    </row>
    <row r="499" customHeight="1" spans="1:12">
      <c r="A499" s="290">
        <v>494</v>
      </c>
      <c r="B499" s="119" t="s">
        <v>5259</v>
      </c>
      <c r="C499" s="316" t="s">
        <v>4792</v>
      </c>
      <c r="D499" s="316" t="s">
        <v>5172</v>
      </c>
      <c r="E499" s="316" t="s">
        <v>156</v>
      </c>
      <c r="F499" s="316">
        <f t="shared" si="9"/>
        <v>25.6</v>
      </c>
      <c r="G499" s="316">
        <v>18</v>
      </c>
      <c r="H499" s="316"/>
      <c r="I499" s="317">
        <v>7.6</v>
      </c>
      <c r="J499" s="316">
        <v>100</v>
      </c>
      <c r="K499" s="316">
        <f t="shared" si="10"/>
        <v>2560</v>
      </c>
      <c r="L499" s="318" t="s">
        <v>5260</v>
      </c>
    </row>
    <row r="500" customHeight="1" spans="1:12">
      <c r="A500" s="290">
        <v>495</v>
      </c>
      <c r="B500" s="315" t="s">
        <v>5261</v>
      </c>
      <c r="C500" s="316" t="s">
        <v>4792</v>
      </c>
      <c r="D500" s="316" t="s">
        <v>5172</v>
      </c>
      <c r="E500" s="316" t="s">
        <v>156</v>
      </c>
      <c r="F500" s="316">
        <f t="shared" si="9"/>
        <v>51.3</v>
      </c>
      <c r="G500" s="316">
        <v>36</v>
      </c>
      <c r="H500" s="316"/>
      <c r="I500" s="317">
        <v>15.3</v>
      </c>
      <c r="J500" s="316">
        <v>100</v>
      </c>
      <c r="K500" s="316">
        <f t="shared" si="10"/>
        <v>5130</v>
      </c>
      <c r="L500" s="318"/>
    </row>
    <row r="501" customHeight="1" spans="1:12">
      <c r="A501" s="290">
        <v>496</v>
      </c>
      <c r="B501" s="315" t="s">
        <v>5262</v>
      </c>
      <c r="C501" s="316" t="s">
        <v>4792</v>
      </c>
      <c r="D501" s="316" t="s">
        <v>5172</v>
      </c>
      <c r="E501" s="316" t="s">
        <v>156</v>
      </c>
      <c r="F501" s="316">
        <f t="shared" si="9"/>
        <v>34.2</v>
      </c>
      <c r="G501" s="316">
        <v>24</v>
      </c>
      <c r="H501" s="316"/>
      <c r="I501" s="317">
        <v>10.2</v>
      </c>
      <c r="J501" s="316">
        <v>100</v>
      </c>
      <c r="K501" s="316">
        <f t="shared" si="10"/>
        <v>3420</v>
      </c>
      <c r="L501" s="318"/>
    </row>
    <row r="502" customHeight="1" spans="1:12">
      <c r="A502" s="290">
        <v>497</v>
      </c>
      <c r="B502" s="315" t="s">
        <v>5263</v>
      </c>
      <c r="C502" s="316" t="s">
        <v>4792</v>
      </c>
      <c r="D502" s="316" t="s">
        <v>5172</v>
      </c>
      <c r="E502" s="316" t="s">
        <v>156</v>
      </c>
      <c r="F502" s="316">
        <f t="shared" si="9"/>
        <v>51.3</v>
      </c>
      <c r="G502" s="316">
        <v>36</v>
      </c>
      <c r="H502" s="316"/>
      <c r="I502" s="317">
        <v>15.3</v>
      </c>
      <c r="J502" s="316">
        <v>100</v>
      </c>
      <c r="K502" s="316">
        <f t="shared" si="10"/>
        <v>5130</v>
      </c>
      <c r="L502" s="318"/>
    </row>
    <row r="503" customHeight="1" spans="1:12">
      <c r="A503" s="290">
        <v>498</v>
      </c>
      <c r="B503" s="315" t="s">
        <v>5264</v>
      </c>
      <c r="C503" s="316" t="s">
        <v>4792</v>
      </c>
      <c r="D503" s="316" t="s">
        <v>5172</v>
      </c>
      <c r="E503" s="316" t="s">
        <v>156</v>
      </c>
      <c r="F503" s="316">
        <f t="shared" si="9"/>
        <v>25.6</v>
      </c>
      <c r="G503" s="316">
        <v>18</v>
      </c>
      <c r="H503" s="316"/>
      <c r="I503" s="317">
        <v>7.6</v>
      </c>
      <c r="J503" s="316">
        <v>100</v>
      </c>
      <c r="K503" s="316">
        <f t="shared" si="10"/>
        <v>2560</v>
      </c>
      <c r="L503" s="318"/>
    </row>
    <row r="504" customHeight="1" spans="1:12">
      <c r="A504" s="290">
        <v>499</v>
      </c>
      <c r="B504" s="315" t="s">
        <v>5265</v>
      </c>
      <c r="C504" s="316" t="s">
        <v>4792</v>
      </c>
      <c r="D504" s="316" t="s">
        <v>5172</v>
      </c>
      <c r="E504" s="316" t="s">
        <v>156</v>
      </c>
      <c r="F504" s="316">
        <f t="shared" si="9"/>
        <v>21.4</v>
      </c>
      <c r="G504" s="316">
        <v>15</v>
      </c>
      <c r="H504" s="316"/>
      <c r="I504" s="317">
        <v>6.4</v>
      </c>
      <c r="J504" s="316">
        <v>100</v>
      </c>
      <c r="K504" s="316">
        <f t="shared" si="10"/>
        <v>2140</v>
      </c>
      <c r="L504" s="318"/>
    </row>
    <row r="505" customHeight="1" spans="1:12">
      <c r="A505" s="290">
        <v>500</v>
      </c>
      <c r="B505" s="315" t="s">
        <v>5266</v>
      </c>
      <c r="C505" s="316" t="s">
        <v>4792</v>
      </c>
      <c r="D505" s="316" t="s">
        <v>5172</v>
      </c>
      <c r="E505" s="316" t="s">
        <v>156</v>
      </c>
      <c r="F505" s="316">
        <f t="shared" si="9"/>
        <v>29.9</v>
      </c>
      <c r="G505" s="316">
        <v>21</v>
      </c>
      <c r="H505" s="316"/>
      <c r="I505" s="317">
        <v>8.9</v>
      </c>
      <c r="J505" s="316">
        <v>100</v>
      </c>
      <c r="K505" s="316">
        <f t="shared" si="10"/>
        <v>2990</v>
      </c>
      <c r="L505" s="318"/>
    </row>
    <row r="506" customHeight="1" spans="1:12">
      <c r="A506" s="290">
        <v>501</v>
      </c>
      <c r="B506" s="315" t="s">
        <v>5267</v>
      </c>
      <c r="C506" s="316" t="s">
        <v>4792</v>
      </c>
      <c r="D506" s="316" t="s">
        <v>5172</v>
      </c>
      <c r="E506" s="316" t="s">
        <v>156</v>
      </c>
      <c r="F506" s="316">
        <f t="shared" si="9"/>
        <v>34.2</v>
      </c>
      <c r="G506" s="316">
        <v>24</v>
      </c>
      <c r="H506" s="316"/>
      <c r="I506" s="317">
        <v>10.2</v>
      </c>
      <c r="J506" s="316">
        <v>100</v>
      </c>
      <c r="K506" s="316">
        <f t="shared" si="10"/>
        <v>3420</v>
      </c>
      <c r="L506" s="318"/>
    </row>
    <row r="507" customHeight="1" spans="1:12">
      <c r="A507" s="290">
        <v>502</v>
      </c>
      <c r="B507" s="315" t="s">
        <v>473</v>
      </c>
      <c r="C507" s="316" t="s">
        <v>4792</v>
      </c>
      <c r="D507" s="316" t="s">
        <v>5172</v>
      </c>
      <c r="E507" s="316" t="s">
        <v>156</v>
      </c>
      <c r="F507" s="316">
        <f t="shared" si="9"/>
        <v>25.6</v>
      </c>
      <c r="G507" s="316">
        <v>18</v>
      </c>
      <c r="H507" s="316"/>
      <c r="I507" s="317">
        <v>7.6</v>
      </c>
      <c r="J507" s="316">
        <v>100</v>
      </c>
      <c r="K507" s="316">
        <f t="shared" si="10"/>
        <v>2560</v>
      </c>
      <c r="L507" s="318"/>
    </row>
    <row r="508" customHeight="1" spans="1:12">
      <c r="A508" s="290">
        <v>503</v>
      </c>
      <c r="B508" s="315" t="s">
        <v>5268</v>
      </c>
      <c r="C508" s="316" t="s">
        <v>4792</v>
      </c>
      <c r="D508" s="316" t="s">
        <v>5172</v>
      </c>
      <c r="E508" s="316" t="s">
        <v>156</v>
      </c>
      <c r="F508" s="316">
        <f t="shared" si="9"/>
        <v>29.9</v>
      </c>
      <c r="G508" s="316">
        <v>21</v>
      </c>
      <c r="H508" s="316"/>
      <c r="I508" s="317">
        <v>8.9</v>
      </c>
      <c r="J508" s="316">
        <v>100</v>
      </c>
      <c r="K508" s="316">
        <f t="shared" si="10"/>
        <v>2990</v>
      </c>
      <c r="L508" s="318"/>
    </row>
    <row r="509" customHeight="1" spans="1:12">
      <c r="A509" s="290">
        <v>504</v>
      </c>
      <c r="B509" s="315" t="s">
        <v>5269</v>
      </c>
      <c r="C509" s="316" t="s">
        <v>4792</v>
      </c>
      <c r="D509" s="316" t="s">
        <v>5172</v>
      </c>
      <c r="E509" s="316" t="s">
        <v>156</v>
      </c>
      <c r="F509" s="316">
        <f t="shared" si="9"/>
        <v>34.2</v>
      </c>
      <c r="G509" s="316">
        <v>24</v>
      </c>
      <c r="H509" s="316"/>
      <c r="I509" s="317">
        <v>10.2</v>
      </c>
      <c r="J509" s="316">
        <v>100</v>
      </c>
      <c r="K509" s="316">
        <f t="shared" si="10"/>
        <v>3420</v>
      </c>
      <c r="L509" s="318"/>
    </row>
    <row r="510" customHeight="1" spans="1:12">
      <c r="A510" s="290">
        <v>505</v>
      </c>
      <c r="B510" s="315" t="s">
        <v>5270</v>
      </c>
      <c r="C510" s="316" t="s">
        <v>4792</v>
      </c>
      <c r="D510" s="316" t="s">
        <v>5172</v>
      </c>
      <c r="E510" s="316" t="s">
        <v>156</v>
      </c>
      <c r="F510" s="316">
        <f t="shared" si="9"/>
        <v>42.8</v>
      </c>
      <c r="G510" s="316">
        <v>30</v>
      </c>
      <c r="H510" s="316"/>
      <c r="I510" s="317">
        <v>12.8</v>
      </c>
      <c r="J510" s="316">
        <v>100</v>
      </c>
      <c r="K510" s="316">
        <f t="shared" si="10"/>
        <v>4280</v>
      </c>
      <c r="L510" s="318"/>
    </row>
    <row r="511" customHeight="1" spans="1:12">
      <c r="A511" s="290">
        <v>506</v>
      </c>
      <c r="B511" s="315" t="s">
        <v>5271</v>
      </c>
      <c r="C511" s="316" t="s">
        <v>4792</v>
      </c>
      <c r="D511" s="316" t="s">
        <v>5172</v>
      </c>
      <c r="E511" s="316" t="s">
        <v>156</v>
      </c>
      <c r="F511" s="316">
        <f t="shared" si="9"/>
        <v>29.9</v>
      </c>
      <c r="G511" s="316">
        <v>21</v>
      </c>
      <c r="H511" s="316"/>
      <c r="I511" s="316">
        <v>8.9</v>
      </c>
      <c r="J511" s="316">
        <v>100</v>
      </c>
      <c r="K511" s="316">
        <f t="shared" si="10"/>
        <v>2990</v>
      </c>
      <c r="L511" s="318"/>
    </row>
    <row r="512" customHeight="1" spans="1:12">
      <c r="A512" s="290">
        <v>507</v>
      </c>
      <c r="B512" s="315" t="s">
        <v>5272</v>
      </c>
      <c r="C512" s="316" t="s">
        <v>4792</v>
      </c>
      <c r="D512" s="316" t="s">
        <v>5172</v>
      </c>
      <c r="E512" s="316" t="s">
        <v>156</v>
      </c>
      <c r="F512" s="316">
        <f t="shared" si="9"/>
        <v>29.9</v>
      </c>
      <c r="G512" s="316"/>
      <c r="H512" s="316">
        <v>21</v>
      </c>
      <c r="I512" s="317">
        <v>8.9</v>
      </c>
      <c r="J512" s="316">
        <v>100</v>
      </c>
      <c r="K512" s="316">
        <f t="shared" si="10"/>
        <v>2990</v>
      </c>
      <c r="L512" s="318"/>
    </row>
    <row r="513" customHeight="1" spans="1:12">
      <c r="A513" s="290">
        <v>508</v>
      </c>
      <c r="B513" s="315" t="s">
        <v>5273</v>
      </c>
      <c r="C513" s="316" t="s">
        <v>4792</v>
      </c>
      <c r="D513" s="316" t="s">
        <v>5172</v>
      </c>
      <c r="E513" s="316" t="s">
        <v>156</v>
      </c>
      <c r="F513" s="316">
        <f t="shared" si="9"/>
        <v>11.2</v>
      </c>
      <c r="G513" s="316">
        <v>7.8</v>
      </c>
      <c r="H513" s="316"/>
      <c r="I513" s="317">
        <v>3.4</v>
      </c>
      <c r="J513" s="316">
        <v>100</v>
      </c>
      <c r="K513" s="316">
        <f t="shared" si="10"/>
        <v>1120</v>
      </c>
      <c r="L513" s="318"/>
    </row>
    <row r="514" customHeight="1" spans="1:12">
      <c r="A514" s="290">
        <v>509</v>
      </c>
      <c r="B514" s="315" t="s">
        <v>5274</v>
      </c>
      <c r="C514" s="316" t="s">
        <v>4792</v>
      </c>
      <c r="D514" s="316" t="s">
        <v>5172</v>
      </c>
      <c r="E514" s="316" t="s">
        <v>156</v>
      </c>
      <c r="F514" s="316">
        <f t="shared" si="9"/>
        <v>14.5</v>
      </c>
      <c r="G514" s="316">
        <v>10.2</v>
      </c>
      <c r="H514" s="316"/>
      <c r="I514" s="317">
        <v>4.3</v>
      </c>
      <c r="J514" s="316">
        <v>100</v>
      </c>
      <c r="K514" s="316">
        <f t="shared" si="10"/>
        <v>1450</v>
      </c>
      <c r="L514" s="318"/>
    </row>
    <row r="515" customHeight="1" spans="1:12">
      <c r="A515" s="290">
        <v>510</v>
      </c>
      <c r="B515" s="320" t="s">
        <v>5275</v>
      </c>
      <c r="C515" s="316" t="s">
        <v>4792</v>
      </c>
      <c r="D515" s="316" t="s">
        <v>5172</v>
      </c>
      <c r="E515" s="316" t="s">
        <v>156</v>
      </c>
      <c r="F515" s="316">
        <f t="shared" si="9"/>
        <v>21.4</v>
      </c>
      <c r="G515" s="316">
        <v>15</v>
      </c>
      <c r="H515" s="316"/>
      <c r="I515" s="317">
        <v>6.4</v>
      </c>
      <c r="J515" s="316">
        <v>100</v>
      </c>
      <c r="K515" s="316">
        <f t="shared" si="10"/>
        <v>2140</v>
      </c>
      <c r="L515" s="318"/>
    </row>
    <row r="516" customHeight="1" spans="1:12">
      <c r="A516" s="290">
        <v>511</v>
      </c>
      <c r="B516" s="315" t="s">
        <v>5276</v>
      </c>
      <c r="C516" s="316" t="s">
        <v>4792</v>
      </c>
      <c r="D516" s="316" t="s">
        <v>5172</v>
      </c>
      <c r="E516" s="316" t="s">
        <v>156</v>
      </c>
      <c r="F516" s="316">
        <f t="shared" si="9"/>
        <v>25.6</v>
      </c>
      <c r="G516" s="316">
        <v>18</v>
      </c>
      <c r="H516" s="316"/>
      <c r="I516" s="317">
        <v>7.6</v>
      </c>
      <c r="J516" s="316">
        <v>100</v>
      </c>
      <c r="K516" s="316">
        <f t="shared" si="10"/>
        <v>2560</v>
      </c>
      <c r="L516" s="318" t="s">
        <v>5255</v>
      </c>
    </row>
    <row r="517" customHeight="1" spans="1:12">
      <c r="A517" s="290">
        <v>512</v>
      </c>
      <c r="B517" s="320" t="s">
        <v>5277</v>
      </c>
      <c r="C517" s="315" t="s">
        <v>4792</v>
      </c>
      <c r="D517" s="315" t="s">
        <v>5172</v>
      </c>
      <c r="E517" s="315" t="s">
        <v>156</v>
      </c>
      <c r="F517" s="316">
        <f t="shared" si="9"/>
        <v>42.8</v>
      </c>
      <c r="G517" s="315">
        <v>30</v>
      </c>
      <c r="H517" s="315"/>
      <c r="I517" s="138">
        <v>12.8</v>
      </c>
      <c r="J517" s="316">
        <v>100</v>
      </c>
      <c r="K517" s="316">
        <f t="shared" si="10"/>
        <v>4280</v>
      </c>
      <c r="L517" s="318"/>
    </row>
    <row r="518" customHeight="1" spans="1:12">
      <c r="A518" s="290">
        <v>513</v>
      </c>
      <c r="B518" s="315" t="s">
        <v>4839</v>
      </c>
      <c r="C518" s="316" t="s">
        <v>4792</v>
      </c>
      <c r="D518" s="316" t="s">
        <v>5172</v>
      </c>
      <c r="E518" s="316" t="s">
        <v>156</v>
      </c>
      <c r="F518" s="316">
        <f t="shared" si="9"/>
        <v>34.2</v>
      </c>
      <c r="G518" s="316">
        <v>24</v>
      </c>
      <c r="H518" s="316"/>
      <c r="I518" s="317">
        <v>10.2</v>
      </c>
      <c r="J518" s="316">
        <v>100</v>
      </c>
      <c r="K518" s="316">
        <f t="shared" si="10"/>
        <v>3420</v>
      </c>
      <c r="L518" s="318"/>
    </row>
    <row r="519" customHeight="1" spans="1:12">
      <c r="A519" s="290">
        <v>514</v>
      </c>
      <c r="B519" s="315" t="s">
        <v>5278</v>
      </c>
      <c r="C519" s="316" t="s">
        <v>4792</v>
      </c>
      <c r="D519" s="316" t="s">
        <v>5172</v>
      </c>
      <c r="E519" s="316" t="s">
        <v>156</v>
      </c>
      <c r="F519" s="316">
        <f t="shared" si="9"/>
        <v>42.8</v>
      </c>
      <c r="G519" s="316">
        <v>30</v>
      </c>
      <c r="H519" s="316"/>
      <c r="I519" s="317">
        <v>12.8</v>
      </c>
      <c r="J519" s="316">
        <v>100</v>
      </c>
      <c r="K519" s="316">
        <f t="shared" si="10"/>
        <v>4280</v>
      </c>
      <c r="L519" s="318"/>
    </row>
    <row r="520" customHeight="1" spans="1:12">
      <c r="A520" s="290">
        <v>515</v>
      </c>
      <c r="B520" s="315" t="s">
        <v>5279</v>
      </c>
      <c r="C520" s="316" t="s">
        <v>4792</v>
      </c>
      <c r="D520" s="316" t="s">
        <v>5172</v>
      </c>
      <c r="E520" s="316" t="s">
        <v>156</v>
      </c>
      <c r="F520" s="316">
        <f t="shared" si="9"/>
        <v>25.6</v>
      </c>
      <c r="G520" s="316">
        <v>18</v>
      </c>
      <c r="H520" s="316"/>
      <c r="I520" s="317">
        <v>7.6</v>
      </c>
      <c r="J520" s="316">
        <v>100</v>
      </c>
      <c r="K520" s="316">
        <f t="shared" si="10"/>
        <v>2560</v>
      </c>
      <c r="L520" s="318"/>
    </row>
    <row r="521" customHeight="1" spans="1:12">
      <c r="A521" s="290">
        <v>516</v>
      </c>
      <c r="B521" s="315" t="s">
        <v>5280</v>
      </c>
      <c r="C521" s="316" t="s">
        <v>4792</v>
      </c>
      <c r="D521" s="316" t="s">
        <v>5172</v>
      </c>
      <c r="E521" s="316" t="s">
        <v>156</v>
      </c>
      <c r="F521" s="316">
        <f t="shared" si="9"/>
        <v>29.9</v>
      </c>
      <c r="G521" s="316">
        <v>20.5</v>
      </c>
      <c r="H521" s="316">
        <v>0.5</v>
      </c>
      <c r="I521" s="317">
        <v>8.9</v>
      </c>
      <c r="J521" s="316">
        <v>100</v>
      </c>
      <c r="K521" s="316">
        <f t="shared" si="10"/>
        <v>2990</v>
      </c>
      <c r="L521" s="318"/>
    </row>
    <row r="522" customHeight="1" spans="1:12">
      <c r="A522" s="290">
        <v>517</v>
      </c>
      <c r="B522" s="315" t="s">
        <v>5281</v>
      </c>
      <c r="C522" s="316" t="s">
        <v>4792</v>
      </c>
      <c r="D522" s="316" t="s">
        <v>5172</v>
      </c>
      <c r="E522" s="316" t="s">
        <v>156</v>
      </c>
      <c r="F522" s="316">
        <f t="shared" si="9"/>
        <v>21.4</v>
      </c>
      <c r="G522" s="316">
        <v>15</v>
      </c>
      <c r="H522" s="316"/>
      <c r="I522" s="317">
        <v>6.4</v>
      </c>
      <c r="J522" s="316">
        <v>100</v>
      </c>
      <c r="K522" s="316">
        <f t="shared" si="10"/>
        <v>2140</v>
      </c>
      <c r="L522" s="318"/>
    </row>
    <row r="523" customHeight="1" spans="1:12">
      <c r="A523" s="290">
        <v>518</v>
      </c>
      <c r="B523" s="315" t="s">
        <v>5282</v>
      </c>
      <c r="C523" s="316" t="s">
        <v>4792</v>
      </c>
      <c r="D523" s="316" t="s">
        <v>5172</v>
      </c>
      <c r="E523" s="316" t="s">
        <v>156</v>
      </c>
      <c r="F523" s="316">
        <f t="shared" si="9"/>
        <v>34.2</v>
      </c>
      <c r="G523" s="316">
        <v>24</v>
      </c>
      <c r="H523" s="316"/>
      <c r="I523" s="317">
        <v>10.2</v>
      </c>
      <c r="J523" s="316">
        <v>100</v>
      </c>
      <c r="K523" s="316">
        <f t="shared" si="10"/>
        <v>3420</v>
      </c>
      <c r="L523" s="318"/>
    </row>
    <row r="524" customHeight="1" spans="1:12">
      <c r="A524" s="290">
        <v>519</v>
      </c>
      <c r="B524" s="315" t="s">
        <v>5283</v>
      </c>
      <c r="C524" s="316" t="s">
        <v>4792</v>
      </c>
      <c r="D524" s="316" t="s">
        <v>5172</v>
      </c>
      <c r="E524" s="316" t="s">
        <v>156</v>
      </c>
      <c r="F524" s="316">
        <f t="shared" si="9"/>
        <v>38.5</v>
      </c>
      <c r="G524" s="316">
        <v>27</v>
      </c>
      <c r="H524" s="316"/>
      <c r="I524" s="317">
        <v>11.5</v>
      </c>
      <c r="J524" s="316">
        <v>100</v>
      </c>
      <c r="K524" s="316">
        <f t="shared" si="10"/>
        <v>3850</v>
      </c>
      <c r="L524" s="318"/>
    </row>
    <row r="525" customHeight="1" spans="1:12">
      <c r="A525" s="290">
        <v>520</v>
      </c>
      <c r="B525" s="315" t="s">
        <v>5284</v>
      </c>
      <c r="C525" s="316" t="s">
        <v>4792</v>
      </c>
      <c r="D525" s="316" t="s">
        <v>5172</v>
      </c>
      <c r="E525" s="316" t="s">
        <v>156</v>
      </c>
      <c r="F525" s="316">
        <f t="shared" si="9"/>
        <v>29.9</v>
      </c>
      <c r="G525" s="316">
        <v>21</v>
      </c>
      <c r="H525" s="316"/>
      <c r="I525" s="317">
        <v>8.9</v>
      </c>
      <c r="J525" s="316">
        <v>100</v>
      </c>
      <c r="K525" s="316">
        <f t="shared" si="10"/>
        <v>2990</v>
      </c>
      <c r="L525" s="318"/>
    </row>
    <row r="526" customHeight="1" spans="1:12">
      <c r="A526" s="290">
        <v>521</v>
      </c>
      <c r="B526" s="315" t="s">
        <v>5285</v>
      </c>
      <c r="C526" s="316" t="s">
        <v>4792</v>
      </c>
      <c r="D526" s="316" t="s">
        <v>5172</v>
      </c>
      <c r="E526" s="316" t="s">
        <v>156</v>
      </c>
      <c r="F526" s="316">
        <f t="shared" si="9"/>
        <v>34.2</v>
      </c>
      <c r="G526" s="316">
        <v>24</v>
      </c>
      <c r="H526" s="316"/>
      <c r="I526" s="317">
        <v>10.2</v>
      </c>
      <c r="J526" s="316">
        <v>100</v>
      </c>
      <c r="K526" s="316">
        <f t="shared" si="10"/>
        <v>3420</v>
      </c>
      <c r="L526" s="318"/>
    </row>
    <row r="527" customHeight="1" spans="1:12">
      <c r="A527" s="290">
        <v>522</v>
      </c>
      <c r="B527" s="315" t="s">
        <v>5286</v>
      </c>
      <c r="C527" s="316" t="s">
        <v>4792</v>
      </c>
      <c r="D527" s="316" t="s">
        <v>5172</v>
      </c>
      <c r="E527" s="316" t="s">
        <v>156</v>
      </c>
      <c r="F527" s="316">
        <f t="shared" si="9"/>
        <v>21.4</v>
      </c>
      <c r="G527" s="316">
        <v>15</v>
      </c>
      <c r="H527" s="316"/>
      <c r="I527" s="317">
        <v>6.4</v>
      </c>
      <c r="J527" s="316">
        <v>100</v>
      </c>
      <c r="K527" s="316">
        <f t="shared" si="10"/>
        <v>2140</v>
      </c>
      <c r="L527" s="318"/>
    </row>
    <row r="528" customHeight="1" spans="1:12">
      <c r="A528" s="290">
        <v>523</v>
      </c>
      <c r="B528" s="315" t="s">
        <v>5287</v>
      </c>
      <c r="C528" s="316" t="s">
        <v>4792</v>
      </c>
      <c r="D528" s="316" t="s">
        <v>5172</v>
      </c>
      <c r="E528" s="316" t="s">
        <v>156</v>
      </c>
      <c r="F528" s="316">
        <f t="shared" si="9"/>
        <v>42.8</v>
      </c>
      <c r="G528" s="316">
        <v>30</v>
      </c>
      <c r="H528" s="316"/>
      <c r="I528" s="317">
        <v>12.8</v>
      </c>
      <c r="J528" s="316">
        <v>100</v>
      </c>
      <c r="K528" s="316">
        <f t="shared" si="10"/>
        <v>4280</v>
      </c>
      <c r="L528" s="318"/>
    </row>
    <row r="529" customHeight="1" spans="1:12">
      <c r="A529" s="290">
        <v>524</v>
      </c>
      <c r="B529" s="315" t="s">
        <v>5288</v>
      </c>
      <c r="C529" s="316" t="s">
        <v>4792</v>
      </c>
      <c r="D529" s="316" t="s">
        <v>5172</v>
      </c>
      <c r="E529" s="316" t="s">
        <v>156</v>
      </c>
      <c r="F529" s="316">
        <f t="shared" si="9"/>
        <v>17.1</v>
      </c>
      <c r="G529" s="316">
        <v>12</v>
      </c>
      <c r="H529" s="316"/>
      <c r="I529" s="317">
        <v>5.1</v>
      </c>
      <c r="J529" s="316">
        <v>100</v>
      </c>
      <c r="K529" s="316">
        <f t="shared" si="10"/>
        <v>1710</v>
      </c>
      <c r="L529" s="318"/>
    </row>
    <row r="530" customHeight="1" spans="1:12">
      <c r="A530" s="290">
        <v>525</v>
      </c>
      <c r="B530" s="315" t="s">
        <v>5289</v>
      </c>
      <c r="C530" s="316" t="s">
        <v>4792</v>
      </c>
      <c r="D530" s="316" t="s">
        <v>5172</v>
      </c>
      <c r="E530" s="316" t="s">
        <v>156</v>
      </c>
      <c r="F530" s="316">
        <f t="shared" ref="F530:F593" si="11">G530+H530+I530</f>
        <v>42.8</v>
      </c>
      <c r="G530" s="316">
        <v>30</v>
      </c>
      <c r="H530" s="316"/>
      <c r="I530" s="317">
        <v>12.8</v>
      </c>
      <c r="J530" s="316">
        <v>100</v>
      </c>
      <c r="K530" s="316">
        <f t="shared" si="10"/>
        <v>4280</v>
      </c>
      <c r="L530" s="318"/>
    </row>
    <row r="531" customHeight="1" spans="1:12">
      <c r="A531" s="290">
        <v>526</v>
      </c>
      <c r="B531" s="315" t="s">
        <v>5290</v>
      </c>
      <c r="C531" s="316" t="s">
        <v>4792</v>
      </c>
      <c r="D531" s="316" t="s">
        <v>5172</v>
      </c>
      <c r="E531" s="316" t="s">
        <v>156</v>
      </c>
      <c r="F531" s="316">
        <f t="shared" si="11"/>
        <v>51.3</v>
      </c>
      <c r="G531" s="316">
        <v>36</v>
      </c>
      <c r="H531" s="316"/>
      <c r="I531" s="317">
        <v>15.3</v>
      </c>
      <c r="J531" s="316">
        <v>100</v>
      </c>
      <c r="K531" s="316">
        <f t="shared" si="10"/>
        <v>5130</v>
      </c>
      <c r="L531" s="318"/>
    </row>
    <row r="532" customHeight="1" spans="1:12">
      <c r="A532" s="290">
        <v>527</v>
      </c>
      <c r="B532" s="315" t="s">
        <v>5291</v>
      </c>
      <c r="C532" s="316" t="s">
        <v>4792</v>
      </c>
      <c r="D532" s="316" t="s">
        <v>5172</v>
      </c>
      <c r="E532" s="316" t="s">
        <v>156</v>
      </c>
      <c r="F532" s="316">
        <f t="shared" si="11"/>
        <v>25.6</v>
      </c>
      <c r="G532" s="316">
        <v>18</v>
      </c>
      <c r="H532" s="316"/>
      <c r="I532" s="317">
        <v>7.6</v>
      </c>
      <c r="J532" s="316">
        <v>100</v>
      </c>
      <c r="K532" s="316">
        <f t="shared" si="10"/>
        <v>2560</v>
      </c>
      <c r="L532" s="318"/>
    </row>
    <row r="533" customHeight="1" spans="1:12">
      <c r="A533" s="290">
        <v>528</v>
      </c>
      <c r="B533" s="315" t="s">
        <v>5292</v>
      </c>
      <c r="C533" s="316" t="s">
        <v>4792</v>
      </c>
      <c r="D533" s="316" t="s">
        <v>5172</v>
      </c>
      <c r="E533" s="316" t="s">
        <v>347</v>
      </c>
      <c r="F533" s="316">
        <f t="shared" si="11"/>
        <v>16.5</v>
      </c>
      <c r="G533" s="316"/>
      <c r="H533" s="316">
        <v>11.9</v>
      </c>
      <c r="I533" s="317">
        <v>4.6</v>
      </c>
      <c r="J533" s="316">
        <v>100</v>
      </c>
      <c r="K533" s="316">
        <f t="shared" si="10"/>
        <v>1650</v>
      </c>
      <c r="L533" s="318"/>
    </row>
    <row r="534" customHeight="1" spans="1:12">
      <c r="A534" s="290">
        <v>529</v>
      </c>
      <c r="B534" s="315" t="s">
        <v>3685</v>
      </c>
      <c r="C534" s="316" t="s">
        <v>4792</v>
      </c>
      <c r="D534" s="316" t="s">
        <v>5172</v>
      </c>
      <c r="E534" s="316" t="s">
        <v>347</v>
      </c>
      <c r="F534" s="316">
        <f t="shared" si="11"/>
        <v>33</v>
      </c>
      <c r="G534" s="316"/>
      <c r="H534" s="316">
        <v>23.8</v>
      </c>
      <c r="I534" s="317">
        <v>9.2</v>
      </c>
      <c r="J534" s="316">
        <v>100</v>
      </c>
      <c r="K534" s="316">
        <f t="shared" si="10"/>
        <v>3300</v>
      </c>
      <c r="L534" s="318"/>
    </row>
    <row r="535" customHeight="1" spans="1:12">
      <c r="A535" s="290">
        <v>530</v>
      </c>
      <c r="B535" s="315" t="s">
        <v>5293</v>
      </c>
      <c r="C535" s="316" t="s">
        <v>4792</v>
      </c>
      <c r="D535" s="316" t="s">
        <v>5172</v>
      </c>
      <c r="E535" s="316" t="s">
        <v>347</v>
      </c>
      <c r="F535" s="316">
        <f t="shared" si="11"/>
        <v>28.9</v>
      </c>
      <c r="G535" s="316"/>
      <c r="H535" s="316">
        <v>20.8</v>
      </c>
      <c r="I535" s="317">
        <v>8.1</v>
      </c>
      <c r="J535" s="316">
        <v>100</v>
      </c>
      <c r="K535" s="316">
        <f t="shared" si="10"/>
        <v>2890</v>
      </c>
      <c r="L535" s="318"/>
    </row>
    <row r="536" customHeight="1" spans="1:12">
      <c r="A536" s="290">
        <v>531</v>
      </c>
      <c r="B536" s="315" t="s">
        <v>5294</v>
      </c>
      <c r="C536" s="316" t="s">
        <v>4792</v>
      </c>
      <c r="D536" s="316" t="s">
        <v>5172</v>
      </c>
      <c r="E536" s="316" t="s">
        <v>347</v>
      </c>
      <c r="F536" s="316">
        <f t="shared" si="11"/>
        <v>57.8</v>
      </c>
      <c r="G536" s="316"/>
      <c r="H536" s="316">
        <v>41.7</v>
      </c>
      <c r="I536" s="317">
        <v>16.1</v>
      </c>
      <c r="J536" s="316">
        <v>100</v>
      </c>
      <c r="K536" s="316">
        <f t="shared" si="10"/>
        <v>5780</v>
      </c>
      <c r="L536" s="318"/>
    </row>
    <row r="537" customHeight="1" spans="1:12">
      <c r="A537" s="290">
        <v>532</v>
      </c>
      <c r="B537" s="315" t="s">
        <v>5295</v>
      </c>
      <c r="C537" s="316" t="s">
        <v>4792</v>
      </c>
      <c r="D537" s="316" t="s">
        <v>5172</v>
      </c>
      <c r="E537" s="316" t="s">
        <v>347</v>
      </c>
      <c r="F537" s="316">
        <f t="shared" si="11"/>
        <v>16.5</v>
      </c>
      <c r="G537" s="316"/>
      <c r="H537" s="316">
        <v>11.9</v>
      </c>
      <c r="I537" s="317">
        <v>4.6</v>
      </c>
      <c r="J537" s="316">
        <v>100</v>
      </c>
      <c r="K537" s="316">
        <f t="shared" si="10"/>
        <v>1650</v>
      </c>
      <c r="L537" s="318"/>
    </row>
    <row r="538" customHeight="1" spans="1:12">
      <c r="A538" s="290">
        <v>533</v>
      </c>
      <c r="B538" s="320" t="s">
        <v>5296</v>
      </c>
      <c r="C538" s="315" t="s">
        <v>4792</v>
      </c>
      <c r="D538" s="315" t="s">
        <v>5172</v>
      </c>
      <c r="E538" s="315" t="s">
        <v>347</v>
      </c>
      <c r="F538" s="316">
        <f t="shared" si="11"/>
        <v>24.7</v>
      </c>
      <c r="G538" s="315"/>
      <c r="H538" s="315">
        <v>17.8</v>
      </c>
      <c r="I538" s="138">
        <v>6.9</v>
      </c>
      <c r="J538" s="316">
        <v>100</v>
      </c>
      <c r="K538" s="316">
        <f t="shared" si="10"/>
        <v>2470</v>
      </c>
      <c r="L538" s="318"/>
    </row>
    <row r="539" customHeight="1" spans="1:12">
      <c r="A539" s="290">
        <v>534</v>
      </c>
      <c r="B539" s="315" t="s">
        <v>5297</v>
      </c>
      <c r="C539" s="316" t="s">
        <v>4792</v>
      </c>
      <c r="D539" s="316" t="s">
        <v>5172</v>
      </c>
      <c r="E539" s="316" t="s">
        <v>347</v>
      </c>
      <c r="F539" s="316">
        <f t="shared" si="11"/>
        <v>83.3</v>
      </c>
      <c r="G539" s="316"/>
      <c r="H539" s="316">
        <v>62</v>
      </c>
      <c r="I539" s="317">
        <v>21.3</v>
      </c>
      <c r="J539" s="316">
        <v>100</v>
      </c>
      <c r="K539" s="316">
        <f t="shared" si="10"/>
        <v>8330</v>
      </c>
      <c r="L539" s="318"/>
    </row>
    <row r="540" customHeight="1" spans="1:12">
      <c r="A540" s="290">
        <v>535</v>
      </c>
      <c r="B540" s="315" t="s">
        <v>407</v>
      </c>
      <c r="C540" s="316" t="s">
        <v>4792</v>
      </c>
      <c r="D540" s="316" t="s">
        <v>5172</v>
      </c>
      <c r="E540" s="316" t="s">
        <v>347</v>
      </c>
      <c r="F540" s="316">
        <f t="shared" si="11"/>
        <v>41.3</v>
      </c>
      <c r="G540" s="316"/>
      <c r="H540" s="316">
        <v>29.8</v>
      </c>
      <c r="I540" s="317">
        <v>11.5</v>
      </c>
      <c r="J540" s="316">
        <v>100</v>
      </c>
      <c r="K540" s="316">
        <f t="shared" si="10"/>
        <v>4130</v>
      </c>
      <c r="L540" s="318"/>
    </row>
    <row r="541" customHeight="1" spans="1:12">
      <c r="A541" s="290">
        <v>536</v>
      </c>
      <c r="B541" s="315" t="s">
        <v>406</v>
      </c>
      <c r="C541" s="316" t="s">
        <v>4792</v>
      </c>
      <c r="D541" s="316" t="s">
        <v>5172</v>
      </c>
      <c r="E541" s="316" t="s">
        <v>347</v>
      </c>
      <c r="F541" s="316">
        <f t="shared" si="11"/>
        <v>49.5</v>
      </c>
      <c r="G541" s="316"/>
      <c r="H541" s="316">
        <v>35.7</v>
      </c>
      <c r="I541" s="317">
        <v>13.8</v>
      </c>
      <c r="J541" s="316">
        <v>100</v>
      </c>
      <c r="K541" s="316">
        <f t="shared" si="10"/>
        <v>4950</v>
      </c>
      <c r="L541" s="318"/>
    </row>
    <row r="542" customHeight="1" spans="1:12">
      <c r="A542" s="290">
        <v>537</v>
      </c>
      <c r="B542" s="315" t="s">
        <v>5298</v>
      </c>
      <c r="C542" s="316" t="s">
        <v>4792</v>
      </c>
      <c r="D542" s="316" t="s">
        <v>5172</v>
      </c>
      <c r="E542" s="316" t="s">
        <v>347</v>
      </c>
      <c r="F542" s="316">
        <f t="shared" si="11"/>
        <v>41.3</v>
      </c>
      <c r="G542" s="316"/>
      <c r="H542" s="316">
        <v>29.8</v>
      </c>
      <c r="I542" s="317">
        <v>11.5</v>
      </c>
      <c r="J542" s="316">
        <v>100</v>
      </c>
      <c r="K542" s="316">
        <f t="shared" si="10"/>
        <v>4130</v>
      </c>
      <c r="L542" s="318"/>
    </row>
    <row r="543" customHeight="1" spans="1:12">
      <c r="A543" s="290">
        <v>538</v>
      </c>
      <c r="B543" s="315" t="s">
        <v>5299</v>
      </c>
      <c r="C543" s="316" t="s">
        <v>4792</v>
      </c>
      <c r="D543" s="316" t="s">
        <v>5172</v>
      </c>
      <c r="E543" s="316" t="s">
        <v>347</v>
      </c>
      <c r="F543" s="316">
        <f t="shared" si="11"/>
        <v>33</v>
      </c>
      <c r="G543" s="316"/>
      <c r="H543" s="316">
        <v>23.8</v>
      </c>
      <c r="I543" s="317">
        <v>9.2</v>
      </c>
      <c r="J543" s="316">
        <v>100</v>
      </c>
      <c r="K543" s="316">
        <f t="shared" si="10"/>
        <v>3300</v>
      </c>
      <c r="L543" s="318"/>
    </row>
    <row r="544" customHeight="1" spans="1:12">
      <c r="A544" s="290">
        <v>539</v>
      </c>
      <c r="B544" s="315" t="s">
        <v>5300</v>
      </c>
      <c r="C544" s="316" t="s">
        <v>4792</v>
      </c>
      <c r="D544" s="316" t="s">
        <v>5172</v>
      </c>
      <c r="E544" s="316" t="s">
        <v>347</v>
      </c>
      <c r="F544" s="316">
        <f t="shared" si="11"/>
        <v>33</v>
      </c>
      <c r="G544" s="316"/>
      <c r="H544" s="316">
        <v>23.8</v>
      </c>
      <c r="I544" s="317">
        <v>9.2</v>
      </c>
      <c r="J544" s="316">
        <v>100</v>
      </c>
      <c r="K544" s="316">
        <f t="shared" si="10"/>
        <v>3300</v>
      </c>
      <c r="L544" s="318"/>
    </row>
    <row r="545" customHeight="1" spans="1:12">
      <c r="A545" s="290">
        <v>540</v>
      </c>
      <c r="B545" s="315" t="s">
        <v>5301</v>
      </c>
      <c r="C545" s="316" t="s">
        <v>4792</v>
      </c>
      <c r="D545" s="316" t="s">
        <v>5172</v>
      </c>
      <c r="E545" s="316" t="s">
        <v>347</v>
      </c>
      <c r="F545" s="316">
        <f t="shared" si="11"/>
        <v>41.3</v>
      </c>
      <c r="G545" s="316"/>
      <c r="H545" s="316">
        <v>29.8</v>
      </c>
      <c r="I545" s="317">
        <v>11.5</v>
      </c>
      <c r="J545" s="316">
        <v>100</v>
      </c>
      <c r="K545" s="316">
        <f t="shared" si="10"/>
        <v>4130</v>
      </c>
      <c r="L545" s="318"/>
    </row>
    <row r="546" customHeight="1" spans="1:12">
      <c r="A546" s="290">
        <v>541</v>
      </c>
      <c r="B546" s="315" t="s">
        <v>5302</v>
      </c>
      <c r="C546" s="316" t="s">
        <v>4792</v>
      </c>
      <c r="D546" s="316" t="s">
        <v>5172</v>
      </c>
      <c r="E546" s="316" t="s">
        <v>347</v>
      </c>
      <c r="F546" s="316">
        <f t="shared" si="11"/>
        <v>24.8</v>
      </c>
      <c r="G546" s="316"/>
      <c r="H546" s="316">
        <v>17.9</v>
      </c>
      <c r="I546" s="317">
        <v>6.9</v>
      </c>
      <c r="J546" s="316">
        <v>100</v>
      </c>
      <c r="K546" s="316">
        <f t="shared" si="10"/>
        <v>2480</v>
      </c>
      <c r="L546" s="318"/>
    </row>
    <row r="547" customHeight="1" spans="1:12">
      <c r="A547" s="290">
        <v>542</v>
      </c>
      <c r="B547" s="315" t="s">
        <v>5303</v>
      </c>
      <c r="C547" s="316" t="s">
        <v>4792</v>
      </c>
      <c r="D547" s="316" t="s">
        <v>5172</v>
      </c>
      <c r="E547" s="316" t="s">
        <v>347</v>
      </c>
      <c r="F547" s="316">
        <f t="shared" si="11"/>
        <v>33</v>
      </c>
      <c r="G547" s="316"/>
      <c r="H547" s="316">
        <v>23.8</v>
      </c>
      <c r="I547" s="317">
        <v>9.2</v>
      </c>
      <c r="J547" s="316">
        <v>100</v>
      </c>
      <c r="K547" s="316">
        <f t="shared" si="10"/>
        <v>3300</v>
      </c>
      <c r="L547" s="318"/>
    </row>
    <row r="548" customHeight="1" spans="1:12">
      <c r="A548" s="290">
        <v>543</v>
      </c>
      <c r="B548" s="315" t="s">
        <v>5304</v>
      </c>
      <c r="C548" s="316" t="s">
        <v>4792</v>
      </c>
      <c r="D548" s="316" t="s">
        <v>5172</v>
      </c>
      <c r="E548" s="316" t="s">
        <v>347</v>
      </c>
      <c r="F548" s="316">
        <f t="shared" si="11"/>
        <v>24.7</v>
      </c>
      <c r="G548" s="316"/>
      <c r="H548" s="316">
        <v>17.8</v>
      </c>
      <c r="I548" s="317">
        <v>6.9</v>
      </c>
      <c r="J548" s="316">
        <v>100</v>
      </c>
      <c r="K548" s="316">
        <f t="shared" si="10"/>
        <v>2470</v>
      </c>
      <c r="L548" s="318"/>
    </row>
    <row r="549" customHeight="1" spans="1:12">
      <c r="A549" s="290">
        <v>544</v>
      </c>
      <c r="B549" s="315" t="s">
        <v>5305</v>
      </c>
      <c r="C549" s="316" t="s">
        <v>4792</v>
      </c>
      <c r="D549" s="316" t="s">
        <v>5172</v>
      </c>
      <c r="E549" s="316" t="s">
        <v>347</v>
      </c>
      <c r="F549" s="316">
        <f t="shared" si="11"/>
        <v>33</v>
      </c>
      <c r="G549" s="316"/>
      <c r="H549" s="316">
        <v>23.8</v>
      </c>
      <c r="I549" s="317">
        <v>9.2</v>
      </c>
      <c r="J549" s="316">
        <v>100</v>
      </c>
      <c r="K549" s="316">
        <f t="shared" si="10"/>
        <v>3300</v>
      </c>
      <c r="L549" s="318"/>
    </row>
    <row r="550" customHeight="1" spans="1:12">
      <c r="A550" s="290">
        <v>545</v>
      </c>
      <c r="B550" s="315" t="s">
        <v>5306</v>
      </c>
      <c r="C550" s="316" t="s">
        <v>4792</v>
      </c>
      <c r="D550" s="316" t="s">
        <v>5172</v>
      </c>
      <c r="E550" s="316" t="s">
        <v>347</v>
      </c>
      <c r="F550" s="316">
        <f t="shared" si="11"/>
        <v>41.3</v>
      </c>
      <c r="G550" s="316"/>
      <c r="H550" s="316">
        <v>29.8</v>
      </c>
      <c r="I550" s="317">
        <v>11.5</v>
      </c>
      <c r="J550" s="316">
        <v>100</v>
      </c>
      <c r="K550" s="316">
        <f t="shared" si="10"/>
        <v>4130</v>
      </c>
      <c r="L550" s="318"/>
    </row>
    <row r="551" customHeight="1" spans="1:12">
      <c r="A551" s="290">
        <v>546</v>
      </c>
      <c r="B551" s="315" t="s">
        <v>4921</v>
      </c>
      <c r="C551" s="316" t="s">
        <v>4792</v>
      </c>
      <c r="D551" s="316" t="s">
        <v>5172</v>
      </c>
      <c r="E551" s="316" t="s">
        <v>347</v>
      </c>
      <c r="F551" s="316">
        <f t="shared" si="11"/>
        <v>54</v>
      </c>
      <c r="G551" s="316"/>
      <c r="H551" s="316">
        <v>40.2</v>
      </c>
      <c r="I551" s="317">
        <v>13.8</v>
      </c>
      <c r="J551" s="316">
        <v>100</v>
      </c>
      <c r="K551" s="316">
        <f t="shared" si="10"/>
        <v>5400</v>
      </c>
      <c r="L551" s="318"/>
    </row>
    <row r="552" customHeight="1" spans="1:12">
      <c r="A552" s="290">
        <v>547</v>
      </c>
      <c r="B552" s="315" t="s">
        <v>5307</v>
      </c>
      <c r="C552" s="316" t="s">
        <v>4792</v>
      </c>
      <c r="D552" s="316" t="s">
        <v>5172</v>
      </c>
      <c r="E552" s="316" t="s">
        <v>347</v>
      </c>
      <c r="F552" s="316">
        <f t="shared" si="11"/>
        <v>20.9</v>
      </c>
      <c r="G552" s="316"/>
      <c r="H552" s="316">
        <v>15</v>
      </c>
      <c r="I552" s="317">
        <v>5.9</v>
      </c>
      <c r="J552" s="316">
        <v>100</v>
      </c>
      <c r="K552" s="316">
        <f t="shared" si="10"/>
        <v>2090</v>
      </c>
      <c r="L552" s="318"/>
    </row>
    <row r="553" customHeight="1" spans="1:12">
      <c r="A553" s="290">
        <v>548</v>
      </c>
      <c r="B553" s="315" t="s">
        <v>5308</v>
      </c>
      <c r="C553" s="316" t="s">
        <v>4792</v>
      </c>
      <c r="D553" s="316" t="s">
        <v>5172</v>
      </c>
      <c r="E553" s="316" t="s">
        <v>347</v>
      </c>
      <c r="F553" s="316">
        <f t="shared" si="11"/>
        <v>61.7</v>
      </c>
      <c r="G553" s="316"/>
      <c r="H553" s="316">
        <v>41</v>
      </c>
      <c r="I553" s="317">
        <v>20.7</v>
      </c>
      <c r="J553" s="316">
        <v>100</v>
      </c>
      <c r="K553" s="316">
        <f t="shared" si="10"/>
        <v>6170</v>
      </c>
      <c r="L553" s="318"/>
    </row>
    <row r="554" customHeight="1" spans="1:12">
      <c r="A554" s="290">
        <v>549</v>
      </c>
      <c r="B554" s="315" t="s">
        <v>5309</v>
      </c>
      <c r="C554" s="316" t="s">
        <v>4792</v>
      </c>
      <c r="D554" s="316" t="s">
        <v>5172</v>
      </c>
      <c r="E554" s="316" t="s">
        <v>347</v>
      </c>
      <c r="F554" s="316">
        <f t="shared" si="11"/>
        <v>25</v>
      </c>
      <c r="G554" s="316"/>
      <c r="H554" s="316">
        <v>15.8</v>
      </c>
      <c r="I554" s="317">
        <v>9.2</v>
      </c>
      <c r="J554" s="316">
        <v>100</v>
      </c>
      <c r="K554" s="316">
        <f t="shared" si="10"/>
        <v>2500</v>
      </c>
      <c r="L554" s="318"/>
    </row>
    <row r="555" customHeight="1" spans="1:12">
      <c r="A555" s="290">
        <v>550</v>
      </c>
      <c r="B555" s="315" t="s">
        <v>5310</v>
      </c>
      <c r="C555" s="316" t="s">
        <v>4792</v>
      </c>
      <c r="D555" s="316" t="s">
        <v>5172</v>
      </c>
      <c r="E555" s="316" t="s">
        <v>347</v>
      </c>
      <c r="F555" s="316">
        <f t="shared" si="11"/>
        <v>33</v>
      </c>
      <c r="G555" s="316"/>
      <c r="H555" s="316">
        <v>23.8</v>
      </c>
      <c r="I555" s="317">
        <v>9.2</v>
      </c>
      <c r="J555" s="316">
        <v>100</v>
      </c>
      <c r="K555" s="316">
        <f t="shared" si="10"/>
        <v>3300</v>
      </c>
      <c r="L555" s="318"/>
    </row>
    <row r="556" customHeight="1" spans="1:12">
      <c r="A556" s="290">
        <v>551</v>
      </c>
      <c r="B556" s="315" t="s">
        <v>5311</v>
      </c>
      <c r="C556" s="316" t="s">
        <v>4792</v>
      </c>
      <c r="D556" s="316" t="s">
        <v>5172</v>
      </c>
      <c r="E556" s="316" t="s">
        <v>347</v>
      </c>
      <c r="F556" s="316">
        <f t="shared" si="11"/>
        <v>16</v>
      </c>
      <c r="G556" s="316"/>
      <c r="H556" s="316">
        <v>16</v>
      </c>
      <c r="I556" s="317"/>
      <c r="J556" s="316">
        <v>100</v>
      </c>
      <c r="K556" s="316">
        <f t="shared" si="10"/>
        <v>1600</v>
      </c>
      <c r="L556" s="318" t="s">
        <v>5312</v>
      </c>
    </row>
    <row r="557" customHeight="1" spans="1:12">
      <c r="A557" s="290">
        <v>552</v>
      </c>
      <c r="B557" s="315" t="s">
        <v>5313</v>
      </c>
      <c r="C557" s="316" t="s">
        <v>4792</v>
      </c>
      <c r="D557" s="316" t="s">
        <v>5172</v>
      </c>
      <c r="E557" s="316" t="s">
        <v>436</v>
      </c>
      <c r="F557" s="316">
        <f t="shared" si="11"/>
        <v>14.77</v>
      </c>
      <c r="G557" s="316"/>
      <c r="H557" s="316"/>
      <c r="I557" s="317">
        <v>14.77</v>
      </c>
      <c r="J557" s="316">
        <v>100</v>
      </c>
      <c r="K557" s="316">
        <f t="shared" si="10"/>
        <v>1477</v>
      </c>
      <c r="L557" s="318" t="s">
        <v>5255</v>
      </c>
    </row>
    <row r="558" customHeight="1" spans="1:12">
      <c r="A558" s="290">
        <v>553</v>
      </c>
      <c r="B558" s="315" t="s">
        <v>5314</v>
      </c>
      <c r="C558" s="316" t="s">
        <v>4792</v>
      </c>
      <c r="D558" s="316" t="s">
        <v>5172</v>
      </c>
      <c r="E558" s="316" t="s">
        <v>436</v>
      </c>
      <c r="F558" s="316">
        <f t="shared" si="11"/>
        <v>14.77</v>
      </c>
      <c r="G558" s="316"/>
      <c r="H558" s="316"/>
      <c r="I558" s="317">
        <v>14.77</v>
      </c>
      <c r="J558" s="316">
        <v>100</v>
      </c>
      <c r="K558" s="316">
        <f t="shared" si="10"/>
        <v>1477</v>
      </c>
      <c r="L558" s="318"/>
    </row>
    <row r="559" customHeight="1" spans="1:12">
      <c r="A559" s="290">
        <v>554</v>
      </c>
      <c r="B559" s="315" t="s">
        <v>5315</v>
      </c>
      <c r="C559" s="316" t="s">
        <v>4792</v>
      </c>
      <c r="D559" s="316" t="s">
        <v>5172</v>
      </c>
      <c r="E559" s="316" t="s">
        <v>436</v>
      </c>
      <c r="F559" s="316">
        <f t="shared" si="11"/>
        <v>14.77</v>
      </c>
      <c r="G559" s="316"/>
      <c r="H559" s="316"/>
      <c r="I559" s="317">
        <v>14.77</v>
      </c>
      <c r="J559" s="316">
        <v>100</v>
      </c>
      <c r="K559" s="316">
        <f t="shared" si="10"/>
        <v>1477</v>
      </c>
      <c r="L559" s="318"/>
    </row>
    <row r="560" customHeight="1" spans="1:12">
      <c r="A560" s="290">
        <v>555</v>
      </c>
      <c r="B560" s="315" t="s">
        <v>5316</v>
      </c>
      <c r="C560" s="316" t="s">
        <v>4792</v>
      </c>
      <c r="D560" s="316" t="s">
        <v>5172</v>
      </c>
      <c r="E560" s="316" t="s">
        <v>436</v>
      </c>
      <c r="F560" s="316">
        <f t="shared" si="11"/>
        <v>14.77</v>
      </c>
      <c r="G560" s="316"/>
      <c r="H560" s="316"/>
      <c r="I560" s="317">
        <v>14.77</v>
      </c>
      <c r="J560" s="316">
        <v>100</v>
      </c>
      <c r="K560" s="316">
        <f t="shared" si="10"/>
        <v>1477</v>
      </c>
      <c r="L560" s="318"/>
    </row>
    <row r="561" customHeight="1" spans="1:12">
      <c r="A561" s="290">
        <v>556</v>
      </c>
      <c r="B561" s="315" t="s">
        <v>5317</v>
      </c>
      <c r="C561" s="316" t="s">
        <v>4792</v>
      </c>
      <c r="D561" s="316" t="s">
        <v>5172</v>
      </c>
      <c r="E561" s="316" t="s">
        <v>436</v>
      </c>
      <c r="F561" s="316">
        <f t="shared" si="11"/>
        <v>14.77</v>
      </c>
      <c r="G561" s="316"/>
      <c r="H561" s="316"/>
      <c r="I561" s="317">
        <v>14.77</v>
      </c>
      <c r="J561" s="316">
        <v>100</v>
      </c>
      <c r="K561" s="316">
        <f t="shared" ref="K561:K624" si="12">F561*J561</f>
        <v>1477</v>
      </c>
      <c r="L561" s="318"/>
    </row>
    <row r="562" customHeight="1" spans="1:12">
      <c r="A562" s="290">
        <v>557</v>
      </c>
      <c r="B562" s="315" t="s">
        <v>5318</v>
      </c>
      <c r="C562" s="316" t="s">
        <v>4792</v>
      </c>
      <c r="D562" s="316" t="s">
        <v>5172</v>
      </c>
      <c r="E562" s="316" t="s">
        <v>436</v>
      </c>
      <c r="F562" s="316">
        <f t="shared" si="11"/>
        <v>14.77</v>
      </c>
      <c r="G562" s="316"/>
      <c r="H562" s="316"/>
      <c r="I562" s="317">
        <v>14.77</v>
      </c>
      <c r="J562" s="316">
        <v>100</v>
      </c>
      <c r="K562" s="316">
        <f t="shared" si="12"/>
        <v>1477</v>
      </c>
      <c r="L562" s="318"/>
    </row>
    <row r="563" customHeight="1" spans="1:12">
      <c r="A563" s="290">
        <v>558</v>
      </c>
      <c r="B563" s="315" t="s">
        <v>2674</v>
      </c>
      <c r="C563" s="316" t="s">
        <v>4792</v>
      </c>
      <c r="D563" s="316" t="s">
        <v>5172</v>
      </c>
      <c r="E563" s="316" t="s">
        <v>436</v>
      </c>
      <c r="F563" s="316">
        <f t="shared" si="11"/>
        <v>14.77</v>
      </c>
      <c r="G563" s="316"/>
      <c r="H563" s="316"/>
      <c r="I563" s="317">
        <v>14.77</v>
      </c>
      <c r="J563" s="316">
        <v>100</v>
      </c>
      <c r="K563" s="316">
        <f t="shared" si="12"/>
        <v>1477</v>
      </c>
      <c r="L563" s="318"/>
    </row>
    <row r="564" customHeight="1" spans="1:12">
      <c r="A564" s="290">
        <v>559</v>
      </c>
      <c r="B564" s="315" t="s">
        <v>5319</v>
      </c>
      <c r="C564" s="316" t="s">
        <v>4792</v>
      </c>
      <c r="D564" s="316" t="s">
        <v>5172</v>
      </c>
      <c r="E564" s="316" t="s">
        <v>436</v>
      </c>
      <c r="F564" s="316">
        <f t="shared" si="11"/>
        <v>14.77</v>
      </c>
      <c r="G564" s="316"/>
      <c r="H564" s="316"/>
      <c r="I564" s="317">
        <v>14.77</v>
      </c>
      <c r="J564" s="316">
        <v>100</v>
      </c>
      <c r="K564" s="316">
        <f t="shared" si="12"/>
        <v>1477</v>
      </c>
      <c r="L564" s="318"/>
    </row>
    <row r="565" customHeight="1" spans="1:12">
      <c r="A565" s="290">
        <v>560</v>
      </c>
      <c r="B565" s="315" t="s">
        <v>5320</v>
      </c>
      <c r="C565" s="316" t="s">
        <v>4792</v>
      </c>
      <c r="D565" s="316" t="s">
        <v>5172</v>
      </c>
      <c r="E565" s="316" t="s">
        <v>436</v>
      </c>
      <c r="F565" s="316">
        <f t="shared" si="11"/>
        <v>14.77</v>
      </c>
      <c r="G565" s="316"/>
      <c r="H565" s="316"/>
      <c r="I565" s="317">
        <v>14.77</v>
      </c>
      <c r="J565" s="316">
        <v>100</v>
      </c>
      <c r="K565" s="316">
        <f t="shared" si="12"/>
        <v>1477</v>
      </c>
      <c r="L565" s="318"/>
    </row>
    <row r="566" customHeight="1" spans="1:12">
      <c r="A566" s="290">
        <v>561</v>
      </c>
      <c r="B566" s="315" t="s">
        <v>5321</v>
      </c>
      <c r="C566" s="316" t="s">
        <v>4792</v>
      </c>
      <c r="D566" s="316" t="s">
        <v>5172</v>
      </c>
      <c r="E566" s="316" t="s">
        <v>436</v>
      </c>
      <c r="F566" s="316">
        <f t="shared" si="11"/>
        <v>14.77</v>
      </c>
      <c r="G566" s="316"/>
      <c r="H566" s="316"/>
      <c r="I566" s="317">
        <v>14.77</v>
      </c>
      <c r="J566" s="316">
        <v>100</v>
      </c>
      <c r="K566" s="316">
        <f t="shared" si="12"/>
        <v>1477</v>
      </c>
      <c r="L566" s="318"/>
    </row>
    <row r="567" customHeight="1" spans="1:12">
      <c r="A567" s="290">
        <v>562</v>
      </c>
      <c r="B567" s="315" t="s">
        <v>5322</v>
      </c>
      <c r="C567" s="316" t="s">
        <v>4792</v>
      </c>
      <c r="D567" s="316" t="s">
        <v>5172</v>
      </c>
      <c r="E567" s="316" t="s">
        <v>436</v>
      </c>
      <c r="F567" s="316">
        <f t="shared" si="11"/>
        <v>14.77</v>
      </c>
      <c r="G567" s="316"/>
      <c r="H567" s="316"/>
      <c r="I567" s="317">
        <v>14.77</v>
      </c>
      <c r="J567" s="316">
        <v>100</v>
      </c>
      <c r="K567" s="316">
        <f t="shared" si="12"/>
        <v>1477</v>
      </c>
      <c r="L567" s="318"/>
    </row>
    <row r="568" customHeight="1" spans="1:12">
      <c r="A568" s="290">
        <v>563</v>
      </c>
      <c r="B568" s="315" t="s">
        <v>5292</v>
      </c>
      <c r="C568" s="316" t="s">
        <v>4792</v>
      </c>
      <c r="D568" s="316" t="s">
        <v>5172</v>
      </c>
      <c r="E568" s="316" t="s">
        <v>436</v>
      </c>
      <c r="F568" s="316">
        <f t="shared" si="11"/>
        <v>14.77</v>
      </c>
      <c r="G568" s="316"/>
      <c r="H568" s="316"/>
      <c r="I568" s="317">
        <v>14.77</v>
      </c>
      <c r="J568" s="316">
        <v>100</v>
      </c>
      <c r="K568" s="316">
        <f t="shared" si="12"/>
        <v>1477</v>
      </c>
      <c r="L568" s="318"/>
    </row>
    <row r="569" customHeight="1" spans="1:12">
      <c r="A569" s="290">
        <v>564</v>
      </c>
      <c r="B569" s="315" t="s">
        <v>1977</v>
      </c>
      <c r="C569" s="316" t="s">
        <v>4792</v>
      </c>
      <c r="D569" s="316" t="s">
        <v>5172</v>
      </c>
      <c r="E569" s="316" t="s">
        <v>436</v>
      </c>
      <c r="F569" s="316">
        <f t="shared" si="11"/>
        <v>14.77</v>
      </c>
      <c r="G569" s="316"/>
      <c r="H569" s="316"/>
      <c r="I569" s="317">
        <v>14.77</v>
      </c>
      <c r="J569" s="316">
        <v>100</v>
      </c>
      <c r="K569" s="316">
        <f t="shared" si="12"/>
        <v>1477</v>
      </c>
      <c r="L569" s="318"/>
    </row>
    <row r="570" customHeight="1" spans="1:12">
      <c r="A570" s="290">
        <v>565</v>
      </c>
      <c r="B570" s="320" t="s">
        <v>5323</v>
      </c>
      <c r="C570" s="316" t="s">
        <v>4792</v>
      </c>
      <c r="D570" s="316" t="s">
        <v>5172</v>
      </c>
      <c r="E570" s="316" t="s">
        <v>436</v>
      </c>
      <c r="F570" s="316">
        <f t="shared" si="11"/>
        <v>14.77</v>
      </c>
      <c r="G570" s="316"/>
      <c r="H570" s="316"/>
      <c r="I570" s="317">
        <v>14.77</v>
      </c>
      <c r="J570" s="316">
        <v>100</v>
      </c>
      <c r="K570" s="316">
        <f t="shared" si="12"/>
        <v>1477</v>
      </c>
      <c r="L570" s="318"/>
    </row>
    <row r="571" customHeight="1" spans="1:12">
      <c r="A571" s="290">
        <v>566</v>
      </c>
      <c r="B571" s="320" t="s">
        <v>5324</v>
      </c>
      <c r="C571" s="316" t="s">
        <v>4792</v>
      </c>
      <c r="D571" s="316" t="s">
        <v>5172</v>
      </c>
      <c r="E571" s="316" t="s">
        <v>436</v>
      </c>
      <c r="F571" s="316">
        <f t="shared" si="11"/>
        <v>14.77</v>
      </c>
      <c r="G571" s="316"/>
      <c r="H571" s="316"/>
      <c r="I571" s="317">
        <v>14.77</v>
      </c>
      <c r="J571" s="316">
        <v>100</v>
      </c>
      <c r="K571" s="316">
        <f t="shared" si="12"/>
        <v>1477</v>
      </c>
      <c r="L571" s="318"/>
    </row>
    <row r="572" customHeight="1" spans="1:12">
      <c r="A572" s="290">
        <v>567</v>
      </c>
      <c r="B572" s="320" t="s">
        <v>5248</v>
      </c>
      <c r="C572" s="316" t="s">
        <v>4792</v>
      </c>
      <c r="D572" s="316" t="s">
        <v>5172</v>
      </c>
      <c r="E572" s="316" t="s">
        <v>436</v>
      </c>
      <c r="F572" s="316">
        <f t="shared" si="11"/>
        <v>14.77</v>
      </c>
      <c r="G572" s="316"/>
      <c r="H572" s="316"/>
      <c r="I572" s="317">
        <v>14.77</v>
      </c>
      <c r="J572" s="316">
        <v>100</v>
      </c>
      <c r="K572" s="316">
        <f t="shared" si="12"/>
        <v>1477</v>
      </c>
      <c r="L572" s="318"/>
    </row>
    <row r="573" customHeight="1" spans="1:12">
      <c r="A573" s="290">
        <v>568</v>
      </c>
      <c r="B573" s="320" t="s">
        <v>5325</v>
      </c>
      <c r="C573" s="316" t="s">
        <v>4792</v>
      </c>
      <c r="D573" s="316" t="s">
        <v>5172</v>
      </c>
      <c r="E573" s="316" t="s">
        <v>436</v>
      </c>
      <c r="F573" s="316">
        <f t="shared" si="11"/>
        <v>14.77</v>
      </c>
      <c r="G573" s="316"/>
      <c r="H573" s="316"/>
      <c r="I573" s="317">
        <v>14.77</v>
      </c>
      <c r="J573" s="316">
        <v>100</v>
      </c>
      <c r="K573" s="316">
        <f t="shared" si="12"/>
        <v>1477</v>
      </c>
      <c r="L573" s="318"/>
    </row>
    <row r="574" customHeight="1" spans="1:12">
      <c r="A574" s="290">
        <v>569</v>
      </c>
      <c r="B574" s="320" t="s">
        <v>5326</v>
      </c>
      <c r="C574" s="316" t="s">
        <v>4792</v>
      </c>
      <c r="D574" s="316" t="s">
        <v>5172</v>
      </c>
      <c r="E574" s="316" t="s">
        <v>436</v>
      </c>
      <c r="F574" s="316">
        <f t="shared" si="11"/>
        <v>14.77</v>
      </c>
      <c r="G574" s="316"/>
      <c r="H574" s="316"/>
      <c r="I574" s="317">
        <v>14.77</v>
      </c>
      <c r="J574" s="316">
        <v>100</v>
      </c>
      <c r="K574" s="316">
        <f t="shared" si="12"/>
        <v>1477</v>
      </c>
      <c r="L574" s="318"/>
    </row>
    <row r="575" customHeight="1" spans="1:12">
      <c r="A575" s="290">
        <v>570</v>
      </c>
      <c r="B575" s="320" t="s">
        <v>5327</v>
      </c>
      <c r="C575" s="316" t="s">
        <v>4792</v>
      </c>
      <c r="D575" s="316" t="s">
        <v>5172</v>
      </c>
      <c r="E575" s="316" t="s">
        <v>436</v>
      </c>
      <c r="F575" s="316">
        <f t="shared" si="11"/>
        <v>14.77</v>
      </c>
      <c r="G575" s="316"/>
      <c r="H575" s="316"/>
      <c r="I575" s="317">
        <v>14.77</v>
      </c>
      <c r="J575" s="316">
        <v>100</v>
      </c>
      <c r="K575" s="316">
        <f t="shared" si="12"/>
        <v>1477</v>
      </c>
      <c r="L575" s="318"/>
    </row>
    <row r="576" customHeight="1" spans="1:12">
      <c r="A576" s="290">
        <v>571</v>
      </c>
      <c r="B576" s="320" t="s">
        <v>5328</v>
      </c>
      <c r="C576" s="316" t="s">
        <v>4792</v>
      </c>
      <c r="D576" s="316" t="s">
        <v>5172</v>
      </c>
      <c r="E576" s="316" t="s">
        <v>436</v>
      </c>
      <c r="F576" s="316">
        <f t="shared" si="11"/>
        <v>14.77</v>
      </c>
      <c r="G576" s="316"/>
      <c r="H576" s="316"/>
      <c r="I576" s="317">
        <v>14.77</v>
      </c>
      <c r="J576" s="316">
        <v>100</v>
      </c>
      <c r="K576" s="316">
        <f t="shared" si="12"/>
        <v>1477</v>
      </c>
      <c r="L576" s="318"/>
    </row>
    <row r="577" customHeight="1" spans="1:12">
      <c r="A577" s="290">
        <v>572</v>
      </c>
      <c r="B577" s="320" t="s">
        <v>5329</v>
      </c>
      <c r="C577" s="316" t="s">
        <v>4792</v>
      </c>
      <c r="D577" s="316" t="s">
        <v>5172</v>
      </c>
      <c r="E577" s="316" t="s">
        <v>436</v>
      </c>
      <c r="F577" s="316">
        <f t="shared" si="11"/>
        <v>14.77</v>
      </c>
      <c r="G577" s="316"/>
      <c r="H577" s="316"/>
      <c r="I577" s="317">
        <v>14.77</v>
      </c>
      <c r="J577" s="316">
        <v>100</v>
      </c>
      <c r="K577" s="316">
        <f t="shared" si="12"/>
        <v>1477</v>
      </c>
      <c r="L577" s="318"/>
    </row>
    <row r="578" customHeight="1" spans="1:12">
      <c r="A578" s="290">
        <v>573</v>
      </c>
      <c r="B578" s="320" t="s">
        <v>5330</v>
      </c>
      <c r="C578" s="316" t="s">
        <v>4792</v>
      </c>
      <c r="D578" s="316" t="s">
        <v>5172</v>
      </c>
      <c r="E578" s="316" t="s">
        <v>436</v>
      </c>
      <c r="F578" s="316">
        <f t="shared" si="11"/>
        <v>15</v>
      </c>
      <c r="G578" s="316"/>
      <c r="H578" s="316"/>
      <c r="I578" s="317">
        <v>15</v>
      </c>
      <c r="J578" s="316">
        <v>100</v>
      </c>
      <c r="K578" s="316">
        <f t="shared" si="12"/>
        <v>1500</v>
      </c>
      <c r="L578" s="318"/>
    </row>
    <row r="579" customHeight="1" spans="1:12">
      <c r="A579" s="290">
        <v>574</v>
      </c>
      <c r="B579" s="320" t="s">
        <v>5331</v>
      </c>
      <c r="C579" s="316" t="s">
        <v>4792</v>
      </c>
      <c r="D579" s="316" t="s">
        <v>5172</v>
      </c>
      <c r="E579" s="316" t="s">
        <v>436</v>
      </c>
      <c r="F579" s="316">
        <f t="shared" si="11"/>
        <v>14.77</v>
      </c>
      <c r="G579" s="316"/>
      <c r="H579" s="316"/>
      <c r="I579" s="317">
        <v>14.77</v>
      </c>
      <c r="J579" s="316">
        <v>100</v>
      </c>
      <c r="K579" s="316">
        <f t="shared" si="12"/>
        <v>1477</v>
      </c>
      <c r="L579" s="318"/>
    </row>
    <row r="580" customHeight="1" spans="1:12">
      <c r="A580" s="290">
        <v>575</v>
      </c>
      <c r="B580" s="320" t="s">
        <v>5332</v>
      </c>
      <c r="C580" s="316" t="s">
        <v>4792</v>
      </c>
      <c r="D580" s="316" t="s">
        <v>5172</v>
      </c>
      <c r="E580" s="316" t="s">
        <v>436</v>
      </c>
      <c r="F580" s="316">
        <f t="shared" si="11"/>
        <v>14.77</v>
      </c>
      <c r="G580" s="316"/>
      <c r="H580" s="316"/>
      <c r="I580" s="317">
        <v>14.77</v>
      </c>
      <c r="J580" s="316">
        <v>100</v>
      </c>
      <c r="K580" s="316">
        <f t="shared" si="12"/>
        <v>1477</v>
      </c>
      <c r="L580" s="318"/>
    </row>
    <row r="581" customHeight="1" spans="1:12">
      <c r="A581" s="290">
        <v>576</v>
      </c>
      <c r="B581" s="320" t="s">
        <v>5333</v>
      </c>
      <c r="C581" s="316" t="s">
        <v>4792</v>
      </c>
      <c r="D581" s="316" t="s">
        <v>5172</v>
      </c>
      <c r="E581" s="316" t="s">
        <v>436</v>
      </c>
      <c r="F581" s="316">
        <f t="shared" si="11"/>
        <v>14.77</v>
      </c>
      <c r="G581" s="316"/>
      <c r="H581" s="316"/>
      <c r="I581" s="317">
        <v>14.77</v>
      </c>
      <c r="J581" s="316">
        <v>100</v>
      </c>
      <c r="K581" s="316">
        <f t="shared" si="12"/>
        <v>1477</v>
      </c>
      <c r="L581" s="318"/>
    </row>
    <row r="582" customHeight="1" spans="1:12">
      <c r="A582" s="290">
        <v>577</v>
      </c>
      <c r="B582" s="320" t="s">
        <v>5334</v>
      </c>
      <c r="C582" s="316" t="s">
        <v>4792</v>
      </c>
      <c r="D582" s="316" t="s">
        <v>5172</v>
      </c>
      <c r="E582" s="316" t="s">
        <v>436</v>
      </c>
      <c r="F582" s="316">
        <f t="shared" si="11"/>
        <v>14.77</v>
      </c>
      <c r="G582" s="316"/>
      <c r="H582" s="316"/>
      <c r="I582" s="317">
        <v>14.77</v>
      </c>
      <c r="J582" s="316">
        <v>100</v>
      </c>
      <c r="K582" s="316">
        <f t="shared" si="12"/>
        <v>1477</v>
      </c>
      <c r="L582" s="318"/>
    </row>
    <row r="583" customHeight="1" spans="1:12">
      <c r="A583" s="290">
        <v>578</v>
      </c>
      <c r="B583" s="320" t="s">
        <v>5335</v>
      </c>
      <c r="C583" s="316" t="s">
        <v>4792</v>
      </c>
      <c r="D583" s="316" t="s">
        <v>5172</v>
      </c>
      <c r="E583" s="316" t="s">
        <v>436</v>
      </c>
      <c r="F583" s="316">
        <f t="shared" si="11"/>
        <v>14.66</v>
      </c>
      <c r="G583" s="316"/>
      <c r="H583" s="316"/>
      <c r="I583" s="317">
        <v>14.66</v>
      </c>
      <c r="J583" s="316">
        <v>100</v>
      </c>
      <c r="K583" s="316">
        <f t="shared" si="12"/>
        <v>1466</v>
      </c>
      <c r="L583" s="318"/>
    </row>
    <row r="584" customHeight="1" spans="1:12">
      <c r="A584" s="290">
        <v>579</v>
      </c>
      <c r="B584" s="320" t="s">
        <v>5336</v>
      </c>
      <c r="C584" s="316" t="s">
        <v>4792</v>
      </c>
      <c r="D584" s="316" t="s">
        <v>5172</v>
      </c>
      <c r="E584" s="316" t="s">
        <v>436</v>
      </c>
      <c r="F584" s="316">
        <f t="shared" si="11"/>
        <v>14.77</v>
      </c>
      <c r="G584" s="316"/>
      <c r="H584" s="316"/>
      <c r="I584" s="317">
        <v>14.77</v>
      </c>
      <c r="J584" s="316">
        <v>100</v>
      </c>
      <c r="K584" s="316">
        <f t="shared" si="12"/>
        <v>1477</v>
      </c>
      <c r="L584" s="318"/>
    </row>
    <row r="585" customHeight="1" spans="1:12">
      <c r="A585" s="290">
        <v>580</v>
      </c>
      <c r="B585" s="320" t="s">
        <v>5238</v>
      </c>
      <c r="C585" s="316" t="s">
        <v>4792</v>
      </c>
      <c r="D585" s="316" t="s">
        <v>5172</v>
      </c>
      <c r="E585" s="316" t="s">
        <v>436</v>
      </c>
      <c r="F585" s="316">
        <f t="shared" si="11"/>
        <v>14.77</v>
      </c>
      <c r="G585" s="316"/>
      <c r="H585" s="316"/>
      <c r="I585" s="317">
        <v>14.77</v>
      </c>
      <c r="J585" s="316">
        <v>100</v>
      </c>
      <c r="K585" s="316">
        <f t="shared" si="12"/>
        <v>1477</v>
      </c>
      <c r="L585" s="318"/>
    </row>
    <row r="586" customHeight="1" spans="1:12">
      <c r="A586" s="290">
        <v>581</v>
      </c>
      <c r="B586" s="320" t="s">
        <v>5337</v>
      </c>
      <c r="C586" s="316" t="s">
        <v>4792</v>
      </c>
      <c r="D586" s="316" t="s">
        <v>5172</v>
      </c>
      <c r="E586" s="316" t="s">
        <v>436</v>
      </c>
      <c r="F586" s="316">
        <f t="shared" si="11"/>
        <v>14.77</v>
      </c>
      <c r="G586" s="316"/>
      <c r="H586" s="316"/>
      <c r="I586" s="317">
        <v>14.77</v>
      </c>
      <c r="J586" s="316">
        <v>100</v>
      </c>
      <c r="K586" s="316">
        <f t="shared" si="12"/>
        <v>1477</v>
      </c>
      <c r="L586" s="318"/>
    </row>
    <row r="587" customHeight="1" spans="1:12">
      <c r="A587" s="290">
        <v>582</v>
      </c>
      <c r="B587" s="320" t="s">
        <v>5338</v>
      </c>
      <c r="C587" s="316" t="s">
        <v>4792</v>
      </c>
      <c r="D587" s="316" t="s">
        <v>5172</v>
      </c>
      <c r="E587" s="316" t="s">
        <v>436</v>
      </c>
      <c r="F587" s="316">
        <f t="shared" si="11"/>
        <v>14.77</v>
      </c>
      <c r="G587" s="316"/>
      <c r="H587" s="316"/>
      <c r="I587" s="317">
        <v>14.77</v>
      </c>
      <c r="J587" s="316">
        <v>100</v>
      </c>
      <c r="K587" s="316">
        <f t="shared" si="12"/>
        <v>1477</v>
      </c>
      <c r="L587" s="318"/>
    </row>
    <row r="588" customHeight="1" spans="1:12">
      <c r="A588" s="290">
        <v>583</v>
      </c>
      <c r="B588" s="320" t="s">
        <v>5339</v>
      </c>
      <c r="C588" s="316" t="s">
        <v>4792</v>
      </c>
      <c r="D588" s="316" t="s">
        <v>5172</v>
      </c>
      <c r="E588" s="316" t="s">
        <v>436</v>
      </c>
      <c r="F588" s="316">
        <f t="shared" si="11"/>
        <v>14.77</v>
      </c>
      <c r="G588" s="316"/>
      <c r="H588" s="316"/>
      <c r="I588" s="317">
        <v>14.77</v>
      </c>
      <c r="J588" s="316">
        <v>100</v>
      </c>
      <c r="K588" s="316">
        <f t="shared" si="12"/>
        <v>1477</v>
      </c>
      <c r="L588" s="318"/>
    </row>
    <row r="589" customHeight="1" spans="1:12">
      <c r="A589" s="290">
        <v>584</v>
      </c>
      <c r="B589" s="320" t="s">
        <v>4222</v>
      </c>
      <c r="C589" s="316" t="s">
        <v>4792</v>
      </c>
      <c r="D589" s="316" t="s">
        <v>5172</v>
      </c>
      <c r="E589" s="316" t="s">
        <v>436</v>
      </c>
      <c r="F589" s="316">
        <f t="shared" si="11"/>
        <v>14.77</v>
      </c>
      <c r="G589" s="316"/>
      <c r="H589" s="316"/>
      <c r="I589" s="317">
        <v>14.77</v>
      </c>
      <c r="J589" s="316">
        <v>100</v>
      </c>
      <c r="K589" s="316">
        <f t="shared" si="12"/>
        <v>1477</v>
      </c>
      <c r="L589" s="318"/>
    </row>
    <row r="590" customHeight="1" spans="1:12">
      <c r="A590" s="290">
        <v>585</v>
      </c>
      <c r="B590" s="320" t="s">
        <v>5340</v>
      </c>
      <c r="C590" s="316" t="s">
        <v>4792</v>
      </c>
      <c r="D590" s="316" t="s">
        <v>5172</v>
      </c>
      <c r="E590" s="316" t="s">
        <v>436</v>
      </c>
      <c r="F590" s="316">
        <f t="shared" si="11"/>
        <v>14.77</v>
      </c>
      <c r="G590" s="316"/>
      <c r="H590" s="316"/>
      <c r="I590" s="317">
        <v>14.77</v>
      </c>
      <c r="J590" s="316">
        <v>100</v>
      </c>
      <c r="K590" s="316">
        <f t="shared" si="12"/>
        <v>1477</v>
      </c>
      <c r="L590" s="318"/>
    </row>
    <row r="591" customHeight="1" spans="1:12">
      <c r="A591" s="290">
        <v>586</v>
      </c>
      <c r="B591" s="320" t="s">
        <v>4225</v>
      </c>
      <c r="C591" s="316" t="s">
        <v>4792</v>
      </c>
      <c r="D591" s="316" t="s">
        <v>5172</v>
      </c>
      <c r="E591" s="316" t="s">
        <v>436</v>
      </c>
      <c r="F591" s="316">
        <f t="shared" si="11"/>
        <v>14.77</v>
      </c>
      <c r="G591" s="316"/>
      <c r="H591" s="316"/>
      <c r="I591" s="317">
        <v>14.77</v>
      </c>
      <c r="J591" s="316">
        <v>100</v>
      </c>
      <c r="K591" s="316">
        <f t="shared" si="12"/>
        <v>1477</v>
      </c>
      <c r="L591" s="318"/>
    </row>
    <row r="592" customHeight="1" spans="1:12">
      <c r="A592" s="290">
        <v>587</v>
      </c>
      <c r="B592" s="320" t="s">
        <v>5341</v>
      </c>
      <c r="C592" s="316" t="s">
        <v>4792</v>
      </c>
      <c r="D592" s="316" t="s">
        <v>5172</v>
      </c>
      <c r="E592" s="316" t="s">
        <v>436</v>
      </c>
      <c r="F592" s="316">
        <f t="shared" si="11"/>
        <v>14.77</v>
      </c>
      <c r="G592" s="316"/>
      <c r="H592" s="316"/>
      <c r="I592" s="317">
        <v>14.77</v>
      </c>
      <c r="J592" s="316">
        <v>100</v>
      </c>
      <c r="K592" s="316">
        <f t="shared" si="12"/>
        <v>1477</v>
      </c>
      <c r="L592" s="318"/>
    </row>
    <row r="593" customHeight="1" spans="1:12">
      <c r="A593" s="290">
        <v>588</v>
      </c>
      <c r="B593" s="320" t="s">
        <v>5342</v>
      </c>
      <c r="C593" s="316" t="s">
        <v>4792</v>
      </c>
      <c r="D593" s="316" t="s">
        <v>5172</v>
      </c>
      <c r="E593" s="316" t="s">
        <v>436</v>
      </c>
      <c r="F593" s="316">
        <f t="shared" si="11"/>
        <v>14.77</v>
      </c>
      <c r="G593" s="316"/>
      <c r="H593" s="316"/>
      <c r="I593" s="317">
        <v>14.77</v>
      </c>
      <c r="J593" s="316">
        <v>100</v>
      </c>
      <c r="K593" s="316">
        <f t="shared" si="12"/>
        <v>1477</v>
      </c>
      <c r="L593" s="318"/>
    </row>
    <row r="594" customHeight="1" spans="1:12">
      <c r="A594" s="290">
        <v>589</v>
      </c>
      <c r="B594" s="320" t="s">
        <v>4524</v>
      </c>
      <c r="C594" s="316" t="s">
        <v>4792</v>
      </c>
      <c r="D594" s="316" t="s">
        <v>5172</v>
      </c>
      <c r="E594" s="316" t="s">
        <v>436</v>
      </c>
      <c r="F594" s="316">
        <f t="shared" ref="F594:F605" si="13">G594+H594+I594</f>
        <v>14.77</v>
      </c>
      <c r="G594" s="316"/>
      <c r="H594" s="316"/>
      <c r="I594" s="317">
        <v>14.77</v>
      </c>
      <c r="J594" s="316">
        <v>100</v>
      </c>
      <c r="K594" s="316">
        <f t="shared" si="12"/>
        <v>1477</v>
      </c>
      <c r="L594" s="318"/>
    </row>
    <row r="595" customHeight="1" spans="1:12">
      <c r="A595" s="290">
        <v>590</v>
      </c>
      <c r="B595" s="320" t="s">
        <v>4375</v>
      </c>
      <c r="C595" s="316" t="s">
        <v>4792</v>
      </c>
      <c r="D595" s="316" t="s">
        <v>5172</v>
      </c>
      <c r="E595" s="316" t="s">
        <v>436</v>
      </c>
      <c r="F595" s="316">
        <f t="shared" si="13"/>
        <v>14.77</v>
      </c>
      <c r="G595" s="316"/>
      <c r="H595" s="316"/>
      <c r="I595" s="317">
        <v>14.77</v>
      </c>
      <c r="J595" s="316">
        <v>100</v>
      </c>
      <c r="K595" s="316">
        <f t="shared" si="12"/>
        <v>1477</v>
      </c>
      <c r="L595" s="318"/>
    </row>
    <row r="596" customHeight="1" spans="1:12">
      <c r="A596" s="290">
        <v>591</v>
      </c>
      <c r="B596" s="320" t="s">
        <v>5343</v>
      </c>
      <c r="C596" s="316" t="s">
        <v>4792</v>
      </c>
      <c r="D596" s="316" t="s">
        <v>5172</v>
      </c>
      <c r="E596" s="316" t="s">
        <v>436</v>
      </c>
      <c r="F596" s="316">
        <f t="shared" si="13"/>
        <v>14.77</v>
      </c>
      <c r="G596" s="316"/>
      <c r="H596" s="316"/>
      <c r="I596" s="317">
        <v>14.77</v>
      </c>
      <c r="J596" s="316">
        <v>100</v>
      </c>
      <c r="K596" s="316">
        <f t="shared" si="12"/>
        <v>1477</v>
      </c>
      <c r="L596" s="318"/>
    </row>
    <row r="597" customHeight="1" spans="1:12">
      <c r="A597" s="290">
        <v>592</v>
      </c>
      <c r="B597" s="320" t="s">
        <v>5344</v>
      </c>
      <c r="C597" s="316" t="s">
        <v>4792</v>
      </c>
      <c r="D597" s="316" t="s">
        <v>5172</v>
      </c>
      <c r="E597" s="316" t="s">
        <v>436</v>
      </c>
      <c r="F597" s="316">
        <f t="shared" si="13"/>
        <v>14.77</v>
      </c>
      <c r="G597" s="316"/>
      <c r="H597" s="316"/>
      <c r="I597" s="317">
        <v>14.77</v>
      </c>
      <c r="J597" s="316">
        <v>100</v>
      </c>
      <c r="K597" s="316">
        <f t="shared" si="12"/>
        <v>1477</v>
      </c>
      <c r="L597" s="318"/>
    </row>
    <row r="598" customHeight="1" spans="1:12">
      <c r="A598" s="290">
        <v>593</v>
      </c>
      <c r="B598" s="320" t="s">
        <v>5345</v>
      </c>
      <c r="C598" s="316" t="s">
        <v>4792</v>
      </c>
      <c r="D598" s="316" t="s">
        <v>5172</v>
      </c>
      <c r="E598" s="316" t="s">
        <v>436</v>
      </c>
      <c r="F598" s="316">
        <f t="shared" si="13"/>
        <v>14.77</v>
      </c>
      <c r="G598" s="316"/>
      <c r="H598" s="316"/>
      <c r="I598" s="317">
        <v>14.77</v>
      </c>
      <c r="J598" s="316">
        <v>100</v>
      </c>
      <c r="K598" s="316">
        <f t="shared" si="12"/>
        <v>1477</v>
      </c>
      <c r="L598" s="318"/>
    </row>
    <row r="599" customHeight="1" spans="1:12">
      <c r="A599" s="290">
        <v>594</v>
      </c>
      <c r="B599" s="320" t="s">
        <v>5346</v>
      </c>
      <c r="C599" s="316" t="s">
        <v>4792</v>
      </c>
      <c r="D599" s="316" t="s">
        <v>5172</v>
      </c>
      <c r="E599" s="316" t="s">
        <v>436</v>
      </c>
      <c r="F599" s="316">
        <f t="shared" si="13"/>
        <v>14.77</v>
      </c>
      <c r="G599" s="316"/>
      <c r="H599" s="316"/>
      <c r="I599" s="317">
        <v>14.77</v>
      </c>
      <c r="J599" s="316">
        <v>100</v>
      </c>
      <c r="K599" s="316">
        <f t="shared" si="12"/>
        <v>1477</v>
      </c>
      <c r="L599" s="318"/>
    </row>
    <row r="600" customHeight="1" spans="1:12">
      <c r="A600" s="290">
        <v>595</v>
      </c>
      <c r="B600" s="320" t="s">
        <v>5347</v>
      </c>
      <c r="C600" s="316" t="s">
        <v>4792</v>
      </c>
      <c r="D600" s="316" t="s">
        <v>5172</v>
      </c>
      <c r="E600" s="316" t="s">
        <v>436</v>
      </c>
      <c r="F600" s="316">
        <f t="shared" si="13"/>
        <v>14.77</v>
      </c>
      <c r="G600" s="316"/>
      <c r="H600" s="316"/>
      <c r="I600" s="317">
        <v>14.77</v>
      </c>
      <c r="J600" s="316">
        <v>100</v>
      </c>
      <c r="K600" s="316">
        <f t="shared" si="12"/>
        <v>1477</v>
      </c>
      <c r="L600" s="318"/>
    </row>
    <row r="601" customHeight="1" spans="1:12">
      <c r="A601" s="290">
        <v>596</v>
      </c>
      <c r="B601" s="320" t="s">
        <v>5348</v>
      </c>
      <c r="C601" s="316" t="s">
        <v>4792</v>
      </c>
      <c r="D601" s="316" t="s">
        <v>5172</v>
      </c>
      <c r="E601" s="316" t="s">
        <v>518</v>
      </c>
      <c r="F601" s="316">
        <f t="shared" si="13"/>
        <v>8.2</v>
      </c>
      <c r="G601" s="316"/>
      <c r="H601" s="316"/>
      <c r="I601" s="317">
        <v>8.2</v>
      </c>
      <c r="J601" s="316">
        <v>100</v>
      </c>
      <c r="K601" s="316">
        <f t="shared" si="12"/>
        <v>820</v>
      </c>
      <c r="L601" s="318"/>
    </row>
    <row r="602" customHeight="1" spans="1:12">
      <c r="A602" s="290">
        <v>597</v>
      </c>
      <c r="B602" s="320" t="s">
        <v>5349</v>
      </c>
      <c r="C602" s="316" t="s">
        <v>4792</v>
      </c>
      <c r="D602" s="316" t="s">
        <v>5172</v>
      </c>
      <c r="E602" s="316" t="s">
        <v>518</v>
      </c>
      <c r="F602" s="316">
        <f t="shared" si="13"/>
        <v>6.15</v>
      </c>
      <c r="G602" s="316"/>
      <c r="H602" s="316"/>
      <c r="I602" s="317">
        <v>6.15</v>
      </c>
      <c r="J602" s="316">
        <v>100</v>
      </c>
      <c r="K602" s="316">
        <f t="shared" si="12"/>
        <v>615</v>
      </c>
      <c r="L602" s="318"/>
    </row>
    <row r="603" customHeight="1" spans="1:12">
      <c r="A603" s="290">
        <v>598</v>
      </c>
      <c r="B603" s="320" t="s">
        <v>5350</v>
      </c>
      <c r="C603" s="316" t="s">
        <v>4792</v>
      </c>
      <c r="D603" s="316" t="s">
        <v>5172</v>
      </c>
      <c r="E603" s="316" t="s">
        <v>518</v>
      </c>
      <c r="F603" s="316">
        <f t="shared" si="13"/>
        <v>6.15</v>
      </c>
      <c r="G603" s="316"/>
      <c r="H603" s="316"/>
      <c r="I603" s="317">
        <v>6.15</v>
      </c>
      <c r="J603" s="316">
        <v>100</v>
      </c>
      <c r="K603" s="316">
        <f t="shared" si="12"/>
        <v>615</v>
      </c>
      <c r="L603" s="318"/>
    </row>
    <row r="604" customHeight="1" spans="1:12">
      <c r="A604" s="290">
        <v>599</v>
      </c>
      <c r="B604" s="320" t="s">
        <v>5351</v>
      </c>
      <c r="C604" s="316" t="s">
        <v>4792</v>
      </c>
      <c r="D604" s="316" t="s">
        <v>5172</v>
      </c>
      <c r="E604" s="316" t="s">
        <v>518</v>
      </c>
      <c r="F604" s="316">
        <f t="shared" si="13"/>
        <v>10.25</v>
      </c>
      <c r="G604" s="316"/>
      <c r="H604" s="316"/>
      <c r="I604" s="317">
        <v>10.25</v>
      </c>
      <c r="J604" s="316">
        <v>100</v>
      </c>
      <c r="K604" s="316">
        <f t="shared" si="12"/>
        <v>1025</v>
      </c>
      <c r="L604" s="318"/>
    </row>
    <row r="605" customHeight="1" spans="1:12">
      <c r="A605" s="290">
        <v>600</v>
      </c>
      <c r="B605" s="320" t="s">
        <v>5352</v>
      </c>
      <c r="C605" s="315" t="s">
        <v>4792</v>
      </c>
      <c r="D605" s="315" t="s">
        <v>5172</v>
      </c>
      <c r="E605" s="315" t="s">
        <v>518</v>
      </c>
      <c r="F605" s="316">
        <f t="shared" si="13"/>
        <v>10.25</v>
      </c>
      <c r="G605" s="315"/>
      <c r="H605" s="315"/>
      <c r="I605" s="138">
        <v>10.25</v>
      </c>
      <c r="J605" s="315">
        <v>100</v>
      </c>
      <c r="K605" s="316">
        <f t="shared" si="12"/>
        <v>1025</v>
      </c>
      <c r="L605" s="318"/>
    </row>
    <row r="606" customHeight="1" spans="1:12">
      <c r="A606" s="290">
        <v>601</v>
      </c>
      <c r="B606" s="320" t="s">
        <v>5353</v>
      </c>
      <c r="C606" s="316" t="s">
        <v>4792</v>
      </c>
      <c r="D606" s="316" t="s">
        <v>5172</v>
      </c>
      <c r="E606" s="316" t="s">
        <v>518</v>
      </c>
      <c r="F606" s="316">
        <v>20.45</v>
      </c>
      <c r="G606" s="316"/>
      <c r="H606" s="316"/>
      <c r="I606" s="317">
        <v>20.45</v>
      </c>
      <c r="J606" s="316">
        <v>100</v>
      </c>
      <c r="K606" s="316">
        <f t="shared" si="12"/>
        <v>2045</v>
      </c>
      <c r="L606" s="318"/>
    </row>
    <row r="607" customHeight="1" spans="1:12">
      <c r="A607" s="290">
        <v>602</v>
      </c>
      <c r="B607" s="320" t="s">
        <v>5354</v>
      </c>
      <c r="C607" s="316" t="s">
        <v>4792</v>
      </c>
      <c r="D607" s="316" t="s">
        <v>5172</v>
      </c>
      <c r="E607" s="316" t="s">
        <v>518</v>
      </c>
      <c r="F607" s="316">
        <f t="shared" ref="F607:F635" si="14">G607+H607+I607</f>
        <v>12.3</v>
      </c>
      <c r="G607" s="316"/>
      <c r="H607" s="316"/>
      <c r="I607" s="317">
        <v>12.3</v>
      </c>
      <c r="J607" s="316">
        <v>100</v>
      </c>
      <c r="K607" s="316">
        <f t="shared" si="12"/>
        <v>1230</v>
      </c>
      <c r="L607" s="318"/>
    </row>
    <row r="608" customHeight="1" spans="1:12">
      <c r="A608" s="290">
        <v>603</v>
      </c>
      <c r="B608" s="320" t="s">
        <v>5355</v>
      </c>
      <c r="C608" s="316" t="s">
        <v>4792</v>
      </c>
      <c r="D608" s="316" t="s">
        <v>5172</v>
      </c>
      <c r="E608" s="316" t="s">
        <v>518</v>
      </c>
      <c r="F608" s="316">
        <f t="shared" si="14"/>
        <v>6.15</v>
      </c>
      <c r="G608" s="316"/>
      <c r="H608" s="316"/>
      <c r="I608" s="317">
        <v>6.15</v>
      </c>
      <c r="J608" s="316">
        <v>100</v>
      </c>
      <c r="K608" s="316">
        <f t="shared" si="12"/>
        <v>615</v>
      </c>
      <c r="L608" s="318"/>
    </row>
    <row r="609" customHeight="1" spans="1:12">
      <c r="A609" s="290">
        <v>604</v>
      </c>
      <c r="B609" s="320" t="s">
        <v>5356</v>
      </c>
      <c r="C609" s="316" t="s">
        <v>4792</v>
      </c>
      <c r="D609" s="316" t="s">
        <v>5172</v>
      </c>
      <c r="E609" s="316" t="s">
        <v>518</v>
      </c>
      <c r="F609" s="316">
        <f t="shared" si="14"/>
        <v>8.2</v>
      </c>
      <c r="G609" s="316"/>
      <c r="H609" s="316"/>
      <c r="I609" s="317">
        <v>8.2</v>
      </c>
      <c r="J609" s="316">
        <v>100</v>
      </c>
      <c r="K609" s="316">
        <f t="shared" si="12"/>
        <v>820</v>
      </c>
      <c r="L609" s="318"/>
    </row>
    <row r="610" customHeight="1" spans="1:12">
      <c r="A610" s="290">
        <v>605</v>
      </c>
      <c r="B610" s="320" t="s">
        <v>2815</v>
      </c>
      <c r="C610" s="316" t="s">
        <v>4792</v>
      </c>
      <c r="D610" s="316" t="s">
        <v>5172</v>
      </c>
      <c r="E610" s="316" t="s">
        <v>518</v>
      </c>
      <c r="F610" s="316">
        <f t="shared" si="14"/>
        <v>10.25</v>
      </c>
      <c r="G610" s="316"/>
      <c r="H610" s="316"/>
      <c r="I610" s="317">
        <v>10.25</v>
      </c>
      <c r="J610" s="316">
        <v>100</v>
      </c>
      <c r="K610" s="316">
        <f t="shared" si="12"/>
        <v>1025</v>
      </c>
      <c r="L610" s="318"/>
    </row>
    <row r="611" customHeight="1" spans="1:12">
      <c r="A611" s="290">
        <v>606</v>
      </c>
      <c r="B611" s="119" t="s">
        <v>5357</v>
      </c>
      <c r="C611" s="316" t="s">
        <v>4792</v>
      </c>
      <c r="D611" s="316" t="s">
        <v>5172</v>
      </c>
      <c r="E611" s="316" t="s">
        <v>518</v>
      </c>
      <c r="F611" s="316">
        <f t="shared" si="14"/>
        <v>12.3</v>
      </c>
      <c r="G611" s="316"/>
      <c r="H611" s="316"/>
      <c r="I611" s="317">
        <v>12.3</v>
      </c>
      <c r="J611" s="316">
        <v>100</v>
      </c>
      <c r="K611" s="316">
        <f t="shared" si="12"/>
        <v>1230</v>
      </c>
      <c r="L611" s="318"/>
    </row>
    <row r="612" customHeight="1" spans="1:12">
      <c r="A612" s="290">
        <v>607</v>
      </c>
      <c r="B612" s="320" t="s">
        <v>5358</v>
      </c>
      <c r="C612" s="316" t="s">
        <v>4792</v>
      </c>
      <c r="D612" s="316" t="s">
        <v>5172</v>
      </c>
      <c r="E612" s="316" t="s">
        <v>518</v>
      </c>
      <c r="F612" s="316">
        <f t="shared" si="14"/>
        <v>8.2</v>
      </c>
      <c r="G612" s="316"/>
      <c r="H612" s="316"/>
      <c r="I612" s="317">
        <v>8.2</v>
      </c>
      <c r="J612" s="316">
        <v>100</v>
      </c>
      <c r="K612" s="316">
        <f t="shared" si="12"/>
        <v>820</v>
      </c>
      <c r="L612" s="318"/>
    </row>
    <row r="613" customHeight="1" spans="1:12">
      <c r="A613" s="290">
        <v>608</v>
      </c>
      <c r="B613" s="320" t="s">
        <v>5359</v>
      </c>
      <c r="C613" s="316" t="s">
        <v>4792</v>
      </c>
      <c r="D613" s="316" t="s">
        <v>5172</v>
      </c>
      <c r="E613" s="316" t="s">
        <v>518</v>
      </c>
      <c r="F613" s="316">
        <f t="shared" si="14"/>
        <v>8.2</v>
      </c>
      <c r="G613" s="316"/>
      <c r="H613" s="316"/>
      <c r="I613" s="317">
        <v>8.2</v>
      </c>
      <c r="J613" s="316">
        <v>100</v>
      </c>
      <c r="K613" s="316">
        <f t="shared" si="12"/>
        <v>820</v>
      </c>
      <c r="L613" s="318"/>
    </row>
    <row r="614" customHeight="1" spans="1:12">
      <c r="A614" s="290">
        <v>609</v>
      </c>
      <c r="B614" s="320" t="s">
        <v>5360</v>
      </c>
      <c r="C614" s="316" t="s">
        <v>4792</v>
      </c>
      <c r="D614" s="316" t="s">
        <v>5172</v>
      </c>
      <c r="E614" s="316" t="s">
        <v>518</v>
      </c>
      <c r="F614" s="316">
        <f t="shared" si="14"/>
        <v>10.25</v>
      </c>
      <c r="G614" s="316"/>
      <c r="H614" s="316"/>
      <c r="I614" s="317">
        <v>10.25</v>
      </c>
      <c r="J614" s="316">
        <v>100</v>
      </c>
      <c r="K614" s="316">
        <f t="shared" si="12"/>
        <v>1025</v>
      </c>
      <c r="L614" s="318"/>
    </row>
    <row r="615" customHeight="1" spans="1:12">
      <c r="A615" s="290">
        <v>610</v>
      </c>
      <c r="B615" s="320" t="s">
        <v>5361</v>
      </c>
      <c r="C615" s="316" t="s">
        <v>4792</v>
      </c>
      <c r="D615" s="316" t="s">
        <v>5172</v>
      </c>
      <c r="E615" s="316" t="s">
        <v>518</v>
      </c>
      <c r="F615" s="316">
        <f t="shared" si="14"/>
        <v>8.2</v>
      </c>
      <c r="G615" s="316"/>
      <c r="H615" s="316"/>
      <c r="I615" s="317">
        <v>8.2</v>
      </c>
      <c r="J615" s="316">
        <v>100</v>
      </c>
      <c r="K615" s="316">
        <f t="shared" si="12"/>
        <v>820</v>
      </c>
      <c r="L615" s="318"/>
    </row>
    <row r="616" customHeight="1" spans="1:12">
      <c r="A616" s="290">
        <v>611</v>
      </c>
      <c r="B616" s="320" t="s">
        <v>2196</v>
      </c>
      <c r="C616" s="316" t="s">
        <v>4792</v>
      </c>
      <c r="D616" s="316" t="s">
        <v>5172</v>
      </c>
      <c r="E616" s="316" t="s">
        <v>518</v>
      </c>
      <c r="F616" s="316">
        <f t="shared" si="14"/>
        <v>12.3</v>
      </c>
      <c r="G616" s="316"/>
      <c r="H616" s="316"/>
      <c r="I616" s="317">
        <v>12.3</v>
      </c>
      <c r="J616" s="316">
        <v>100</v>
      </c>
      <c r="K616" s="316">
        <f t="shared" si="12"/>
        <v>1230</v>
      </c>
      <c r="L616" s="318"/>
    </row>
    <row r="617" customHeight="1" spans="1:12">
      <c r="A617" s="290">
        <v>612</v>
      </c>
      <c r="B617" s="320" t="s">
        <v>5362</v>
      </c>
      <c r="C617" s="316" t="s">
        <v>4792</v>
      </c>
      <c r="D617" s="316" t="s">
        <v>5172</v>
      </c>
      <c r="E617" s="316" t="s">
        <v>518</v>
      </c>
      <c r="F617" s="316">
        <f t="shared" si="14"/>
        <v>8.2</v>
      </c>
      <c r="G617" s="316"/>
      <c r="H617" s="316"/>
      <c r="I617" s="317">
        <v>8.2</v>
      </c>
      <c r="J617" s="316">
        <v>100</v>
      </c>
      <c r="K617" s="316">
        <f t="shared" si="12"/>
        <v>820</v>
      </c>
      <c r="L617" s="318"/>
    </row>
    <row r="618" customHeight="1" spans="1:12">
      <c r="A618" s="290">
        <v>613</v>
      </c>
      <c r="B618" s="320" t="s">
        <v>5363</v>
      </c>
      <c r="C618" s="316" t="s">
        <v>4792</v>
      </c>
      <c r="D618" s="316" t="s">
        <v>5172</v>
      </c>
      <c r="E618" s="316" t="s">
        <v>518</v>
      </c>
      <c r="F618" s="316">
        <f t="shared" si="14"/>
        <v>10.25</v>
      </c>
      <c r="G618" s="316"/>
      <c r="H618" s="316"/>
      <c r="I618" s="317">
        <v>10.25</v>
      </c>
      <c r="J618" s="316">
        <v>100</v>
      </c>
      <c r="K618" s="316">
        <f t="shared" si="12"/>
        <v>1025</v>
      </c>
      <c r="L618" s="318"/>
    </row>
    <row r="619" customHeight="1" spans="1:12">
      <c r="A619" s="290">
        <v>614</v>
      </c>
      <c r="B619" s="320" t="s">
        <v>5364</v>
      </c>
      <c r="C619" s="316" t="s">
        <v>4792</v>
      </c>
      <c r="D619" s="316" t="s">
        <v>5172</v>
      </c>
      <c r="E619" s="316" t="s">
        <v>518</v>
      </c>
      <c r="F619" s="316">
        <f t="shared" si="14"/>
        <v>12.3</v>
      </c>
      <c r="G619" s="316"/>
      <c r="H619" s="316"/>
      <c r="I619" s="317">
        <v>12.3</v>
      </c>
      <c r="J619" s="316">
        <v>100</v>
      </c>
      <c r="K619" s="316">
        <f t="shared" si="12"/>
        <v>1230</v>
      </c>
      <c r="L619" s="318"/>
    </row>
    <row r="620" customHeight="1" spans="1:12">
      <c r="A620" s="290">
        <v>615</v>
      </c>
      <c r="B620" s="320" t="s">
        <v>5365</v>
      </c>
      <c r="C620" s="316" t="s">
        <v>4792</v>
      </c>
      <c r="D620" s="316" t="s">
        <v>5172</v>
      </c>
      <c r="E620" s="316" t="s">
        <v>518</v>
      </c>
      <c r="F620" s="316">
        <f t="shared" si="14"/>
        <v>12.3</v>
      </c>
      <c r="G620" s="316"/>
      <c r="H620" s="316"/>
      <c r="I620" s="317">
        <v>12.3</v>
      </c>
      <c r="J620" s="316">
        <v>100</v>
      </c>
      <c r="K620" s="316">
        <f t="shared" si="12"/>
        <v>1230</v>
      </c>
      <c r="L620" s="318"/>
    </row>
    <row r="621" customHeight="1" spans="1:12">
      <c r="A621" s="290">
        <v>616</v>
      </c>
      <c r="B621" s="320" t="s">
        <v>5366</v>
      </c>
      <c r="C621" s="316" t="s">
        <v>4792</v>
      </c>
      <c r="D621" s="316" t="s">
        <v>5172</v>
      </c>
      <c r="E621" s="316" t="s">
        <v>518</v>
      </c>
      <c r="F621" s="316">
        <f t="shared" si="14"/>
        <v>8.2</v>
      </c>
      <c r="G621" s="316"/>
      <c r="H621" s="316"/>
      <c r="I621" s="317">
        <v>8.2</v>
      </c>
      <c r="J621" s="316">
        <v>100</v>
      </c>
      <c r="K621" s="316">
        <f t="shared" si="12"/>
        <v>820</v>
      </c>
      <c r="L621" s="318"/>
    </row>
    <row r="622" customHeight="1" spans="1:12">
      <c r="A622" s="290">
        <v>617</v>
      </c>
      <c r="B622" s="320" t="s">
        <v>5367</v>
      </c>
      <c r="C622" s="316" t="s">
        <v>4792</v>
      </c>
      <c r="D622" s="316" t="s">
        <v>5172</v>
      </c>
      <c r="E622" s="316" t="s">
        <v>518</v>
      </c>
      <c r="F622" s="316">
        <f t="shared" si="14"/>
        <v>10.25</v>
      </c>
      <c r="G622" s="316"/>
      <c r="H622" s="316"/>
      <c r="I622" s="317">
        <v>10.25</v>
      </c>
      <c r="J622" s="316">
        <v>100</v>
      </c>
      <c r="K622" s="316">
        <f t="shared" si="12"/>
        <v>1025</v>
      </c>
      <c r="L622" s="318"/>
    </row>
    <row r="623" customHeight="1" spans="1:12">
      <c r="A623" s="290">
        <v>618</v>
      </c>
      <c r="B623" s="320" t="s">
        <v>1746</v>
      </c>
      <c r="C623" s="316" t="s">
        <v>4792</v>
      </c>
      <c r="D623" s="316" t="s">
        <v>5172</v>
      </c>
      <c r="E623" s="316" t="s">
        <v>518</v>
      </c>
      <c r="F623" s="316">
        <f t="shared" si="14"/>
        <v>6.15</v>
      </c>
      <c r="G623" s="316"/>
      <c r="H623" s="316"/>
      <c r="I623" s="317">
        <v>6.15</v>
      </c>
      <c r="J623" s="316">
        <v>100</v>
      </c>
      <c r="K623" s="316">
        <f t="shared" si="12"/>
        <v>615</v>
      </c>
      <c r="L623" s="318"/>
    </row>
    <row r="624" customHeight="1" spans="1:12">
      <c r="A624" s="290">
        <v>619</v>
      </c>
      <c r="B624" s="320" t="s">
        <v>5368</v>
      </c>
      <c r="C624" s="316" t="s">
        <v>4792</v>
      </c>
      <c r="D624" s="316" t="s">
        <v>5172</v>
      </c>
      <c r="E624" s="316" t="s">
        <v>518</v>
      </c>
      <c r="F624" s="316">
        <f t="shared" si="14"/>
        <v>12.3</v>
      </c>
      <c r="G624" s="316"/>
      <c r="H624" s="316"/>
      <c r="I624" s="317">
        <v>12.3</v>
      </c>
      <c r="J624" s="316">
        <v>100</v>
      </c>
      <c r="K624" s="316">
        <f t="shared" si="12"/>
        <v>1230</v>
      </c>
      <c r="L624" s="318"/>
    </row>
    <row r="625" customHeight="1" spans="1:12">
      <c r="A625" s="290">
        <v>620</v>
      </c>
      <c r="B625" s="320" t="s">
        <v>5369</v>
      </c>
      <c r="C625" s="316" t="s">
        <v>4792</v>
      </c>
      <c r="D625" s="316" t="s">
        <v>5172</v>
      </c>
      <c r="E625" s="316" t="s">
        <v>518</v>
      </c>
      <c r="F625" s="316">
        <f t="shared" si="14"/>
        <v>8.2</v>
      </c>
      <c r="G625" s="316"/>
      <c r="H625" s="316"/>
      <c r="I625" s="317">
        <v>8.2</v>
      </c>
      <c r="J625" s="316">
        <v>100</v>
      </c>
      <c r="K625" s="316">
        <f t="shared" ref="K625:K688" si="15">F625*J625</f>
        <v>820</v>
      </c>
      <c r="L625" s="318"/>
    </row>
    <row r="626" customHeight="1" spans="1:12">
      <c r="A626" s="290">
        <v>621</v>
      </c>
      <c r="B626" s="320" t="s">
        <v>5370</v>
      </c>
      <c r="C626" s="316" t="s">
        <v>4792</v>
      </c>
      <c r="D626" s="316" t="s">
        <v>5172</v>
      </c>
      <c r="E626" s="316" t="s">
        <v>518</v>
      </c>
      <c r="F626" s="316">
        <f t="shared" si="14"/>
        <v>15.2</v>
      </c>
      <c r="G626" s="316"/>
      <c r="H626" s="316"/>
      <c r="I626" s="317">
        <v>15.2</v>
      </c>
      <c r="J626" s="316">
        <v>100</v>
      </c>
      <c r="K626" s="316">
        <f t="shared" si="15"/>
        <v>1520</v>
      </c>
      <c r="L626" s="318"/>
    </row>
    <row r="627" customHeight="1" spans="1:12">
      <c r="A627" s="290">
        <v>622</v>
      </c>
      <c r="B627" s="320" t="s">
        <v>5371</v>
      </c>
      <c r="C627" s="316" t="s">
        <v>4792</v>
      </c>
      <c r="D627" s="316" t="s">
        <v>5172</v>
      </c>
      <c r="E627" s="316" t="s">
        <v>518</v>
      </c>
      <c r="F627" s="316">
        <f t="shared" si="14"/>
        <v>12.3</v>
      </c>
      <c r="G627" s="316"/>
      <c r="H627" s="316"/>
      <c r="I627" s="317">
        <v>12.3</v>
      </c>
      <c r="J627" s="316">
        <v>100</v>
      </c>
      <c r="K627" s="316">
        <f t="shared" si="15"/>
        <v>1230</v>
      </c>
      <c r="L627" s="318"/>
    </row>
    <row r="628" customHeight="1" spans="1:12">
      <c r="A628" s="290">
        <v>623</v>
      </c>
      <c r="B628" s="320" t="s">
        <v>5372</v>
      </c>
      <c r="C628" s="315" t="s">
        <v>4792</v>
      </c>
      <c r="D628" s="315" t="s">
        <v>5172</v>
      </c>
      <c r="E628" s="315" t="s">
        <v>518</v>
      </c>
      <c r="F628" s="316">
        <f t="shared" si="14"/>
        <v>6.15</v>
      </c>
      <c r="G628" s="315"/>
      <c r="H628" s="315"/>
      <c r="I628" s="138">
        <v>6.15</v>
      </c>
      <c r="J628" s="316">
        <v>100</v>
      </c>
      <c r="K628" s="316">
        <f t="shared" si="15"/>
        <v>615</v>
      </c>
      <c r="L628" s="318"/>
    </row>
    <row r="629" customHeight="1" spans="1:12">
      <c r="A629" s="290">
        <v>624</v>
      </c>
      <c r="B629" s="320" t="s">
        <v>5373</v>
      </c>
      <c r="C629" s="316" t="s">
        <v>4792</v>
      </c>
      <c r="D629" s="316" t="s">
        <v>5172</v>
      </c>
      <c r="E629" s="316" t="s">
        <v>518</v>
      </c>
      <c r="F629" s="316">
        <f t="shared" si="14"/>
        <v>11.25</v>
      </c>
      <c r="G629" s="316"/>
      <c r="H629" s="316"/>
      <c r="I629" s="317">
        <v>11.25</v>
      </c>
      <c r="J629" s="316">
        <v>100</v>
      </c>
      <c r="K629" s="316">
        <f t="shared" si="15"/>
        <v>1125</v>
      </c>
      <c r="L629" s="318"/>
    </row>
    <row r="630" customHeight="1" spans="1:12">
      <c r="A630" s="290">
        <v>625</v>
      </c>
      <c r="B630" s="320" t="s">
        <v>5374</v>
      </c>
      <c r="C630" s="316" t="s">
        <v>4792</v>
      </c>
      <c r="D630" s="316" t="s">
        <v>5172</v>
      </c>
      <c r="E630" s="316" t="s">
        <v>518</v>
      </c>
      <c r="F630" s="316">
        <f t="shared" si="14"/>
        <v>6.15</v>
      </c>
      <c r="G630" s="316"/>
      <c r="H630" s="316"/>
      <c r="I630" s="317">
        <v>6.15</v>
      </c>
      <c r="J630" s="316">
        <v>100</v>
      </c>
      <c r="K630" s="316">
        <f t="shared" si="15"/>
        <v>615</v>
      </c>
      <c r="L630" s="318"/>
    </row>
    <row r="631" customHeight="1" spans="1:12">
      <c r="A631" s="290">
        <v>626</v>
      </c>
      <c r="B631" s="320" t="s">
        <v>5375</v>
      </c>
      <c r="C631" s="316" t="s">
        <v>4792</v>
      </c>
      <c r="D631" s="316" t="s">
        <v>5172</v>
      </c>
      <c r="E631" s="316" t="s">
        <v>518</v>
      </c>
      <c r="F631" s="316">
        <f t="shared" si="14"/>
        <v>10.25</v>
      </c>
      <c r="G631" s="316"/>
      <c r="H631" s="316"/>
      <c r="I631" s="317">
        <v>10.25</v>
      </c>
      <c r="J631" s="316">
        <v>100</v>
      </c>
      <c r="K631" s="316">
        <f t="shared" si="15"/>
        <v>1025</v>
      </c>
      <c r="L631" s="318"/>
    </row>
    <row r="632" customHeight="1" spans="1:12">
      <c r="A632" s="290">
        <v>627</v>
      </c>
      <c r="B632" s="320" t="s">
        <v>5376</v>
      </c>
      <c r="C632" s="316" t="s">
        <v>4792</v>
      </c>
      <c r="D632" s="316" t="s">
        <v>5172</v>
      </c>
      <c r="E632" s="316" t="s">
        <v>518</v>
      </c>
      <c r="F632" s="316">
        <f t="shared" si="14"/>
        <v>6.15</v>
      </c>
      <c r="G632" s="316"/>
      <c r="H632" s="316"/>
      <c r="I632" s="317">
        <v>6.15</v>
      </c>
      <c r="J632" s="316">
        <v>100</v>
      </c>
      <c r="K632" s="316">
        <f t="shared" si="15"/>
        <v>615</v>
      </c>
      <c r="L632" s="318"/>
    </row>
    <row r="633" customHeight="1" spans="1:12">
      <c r="A633" s="290">
        <v>628</v>
      </c>
      <c r="B633" s="320" t="s">
        <v>3704</v>
      </c>
      <c r="C633" s="316" t="s">
        <v>4792</v>
      </c>
      <c r="D633" s="316" t="s">
        <v>5172</v>
      </c>
      <c r="E633" s="316" t="s">
        <v>518</v>
      </c>
      <c r="F633" s="316">
        <f t="shared" si="14"/>
        <v>10.25</v>
      </c>
      <c r="G633" s="316"/>
      <c r="H633" s="316"/>
      <c r="I633" s="317">
        <v>10.25</v>
      </c>
      <c r="J633" s="316">
        <v>100</v>
      </c>
      <c r="K633" s="316">
        <f t="shared" si="15"/>
        <v>1025</v>
      </c>
      <c r="L633" s="318"/>
    </row>
    <row r="634" customHeight="1" spans="1:12">
      <c r="A634" s="290">
        <v>629</v>
      </c>
      <c r="B634" s="320" t="s">
        <v>5377</v>
      </c>
      <c r="C634" s="316" t="s">
        <v>4792</v>
      </c>
      <c r="D634" s="316" t="s">
        <v>5172</v>
      </c>
      <c r="E634" s="316" t="s">
        <v>518</v>
      </c>
      <c r="F634" s="316">
        <f t="shared" si="14"/>
        <v>12.3</v>
      </c>
      <c r="G634" s="316"/>
      <c r="H634" s="316"/>
      <c r="I634" s="317">
        <v>12.3</v>
      </c>
      <c r="J634" s="316">
        <v>100</v>
      </c>
      <c r="K634" s="316">
        <f t="shared" si="15"/>
        <v>1230</v>
      </c>
      <c r="L634" s="318"/>
    </row>
    <row r="635" customHeight="1" spans="1:12">
      <c r="A635" s="290">
        <v>630</v>
      </c>
      <c r="B635" s="320" t="s">
        <v>5378</v>
      </c>
      <c r="C635" s="316" t="s">
        <v>4792</v>
      </c>
      <c r="D635" s="316" t="s">
        <v>5172</v>
      </c>
      <c r="E635" s="316" t="s">
        <v>518</v>
      </c>
      <c r="F635" s="316">
        <f t="shared" si="14"/>
        <v>12.3</v>
      </c>
      <c r="G635" s="316"/>
      <c r="H635" s="316"/>
      <c r="I635" s="317">
        <v>12.3</v>
      </c>
      <c r="J635" s="316">
        <v>100</v>
      </c>
      <c r="K635" s="316">
        <f t="shared" si="15"/>
        <v>1230</v>
      </c>
      <c r="L635" s="318"/>
    </row>
    <row r="636" customHeight="1" spans="1:12">
      <c r="A636" s="290">
        <v>631</v>
      </c>
      <c r="B636" s="320" t="s">
        <v>5379</v>
      </c>
      <c r="C636" s="315" t="s">
        <v>4792</v>
      </c>
      <c r="D636" s="315" t="s">
        <v>5172</v>
      </c>
      <c r="E636" s="315" t="s">
        <v>518</v>
      </c>
      <c r="F636" s="315">
        <v>14.4</v>
      </c>
      <c r="G636" s="315"/>
      <c r="H636" s="315"/>
      <c r="I636" s="138">
        <v>14.4</v>
      </c>
      <c r="J636" s="315">
        <v>100</v>
      </c>
      <c r="K636" s="315">
        <f t="shared" si="15"/>
        <v>1440</v>
      </c>
      <c r="L636" s="318"/>
    </row>
    <row r="637" customHeight="1" spans="1:12">
      <c r="A637" s="290">
        <v>632</v>
      </c>
      <c r="B637" s="320" t="s">
        <v>5380</v>
      </c>
      <c r="C637" s="315" t="s">
        <v>4792</v>
      </c>
      <c r="D637" s="315" t="s">
        <v>5172</v>
      </c>
      <c r="E637" s="315" t="s">
        <v>518</v>
      </c>
      <c r="F637" s="315">
        <f t="shared" ref="F637:F643" si="16">G637+H637+I637</f>
        <v>6.15</v>
      </c>
      <c r="G637" s="315"/>
      <c r="H637" s="315"/>
      <c r="I637" s="138">
        <v>6.15</v>
      </c>
      <c r="J637" s="315">
        <v>100</v>
      </c>
      <c r="K637" s="315">
        <f t="shared" si="15"/>
        <v>615</v>
      </c>
      <c r="L637" s="318"/>
    </row>
    <row r="638" customHeight="1" spans="1:12">
      <c r="A638" s="290">
        <v>633</v>
      </c>
      <c r="B638" s="320" t="s">
        <v>5381</v>
      </c>
      <c r="C638" s="315" t="s">
        <v>4792</v>
      </c>
      <c r="D638" s="315" t="s">
        <v>5172</v>
      </c>
      <c r="E638" s="315" t="s">
        <v>518</v>
      </c>
      <c r="F638" s="315">
        <v>8.3</v>
      </c>
      <c r="G638" s="315"/>
      <c r="H638" s="315"/>
      <c r="I638" s="138">
        <v>8.3</v>
      </c>
      <c r="J638" s="315">
        <v>100</v>
      </c>
      <c r="K638" s="315">
        <f t="shared" si="15"/>
        <v>830</v>
      </c>
      <c r="L638" s="318"/>
    </row>
    <row r="639" customHeight="1" spans="1:12">
      <c r="A639" s="290">
        <v>634</v>
      </c>
      <c r="B639" s="320" t="s">
        <v>5218</v>
      </c>
      <c r="C639" s="315" t="s">
        <v>4792</v>
      </c>
      <c r="D639" s="315" t="s">
        <v>5172</v>
      </c>
      <c r="E639" s="315" t="s">
        <v>518</v>
      </c>
      <c r="F639" s="315">
        <f t="shared" si="16"/>
        <v>12.3</v>
      </c>
      <c r="G639" s="315"/>
      <c r="H639" s="315"/>
      <c r="I639" s="138">
        <v>12.3</v>
      </c>
      <c r="J639" s="315">
        <v>100</v>
      </c>
      <c r="K639" s="315">
        <f t="shared" si="15"/>
        <v>1230</v>
      </c>
      <c r="L639" s="318"/>
    </row>
    <row r="640" customHeight="1" spans="1:12">
      <c r="A640" s="290">
        <v>635</v>
      </c>
      <c r="B640" s="320" t="s">
        <v>5219</v>
      </c>
      <c r="C640" s="315" t="s">
        <v>4792</v>
      </c>
      <c r="D640" s="315" t="s">
        <v>5172</v>
      </c>
      <c r="E640" s="315" t="s">
        <v>518</v>
      </c>
      <c r="F640" s="315">
        <v>16.35</v>
      </c>
      <c r="G640" s="315"/>
      <c r="H640" s="315"/>
      <c r="I640" s="138">
        <v>16.35</v>
      </c>
      <c r="J640" s="315">
        <v>100</v>
      </c>
      <c r="K640" s="315">
        <f t="shared" si="15"/>
        <v>1635</v>
      </c>
      <c r="L640" s="318"/>
    </row>
    <row r="641" customHeight="1" spans="1:12">
      <c r="A641" s="290">
        <v>636</v>
      </c>
      <c r="B641" s="320" t="s">
        <v>5225</v>
      </c>
      <c r="C641" s="315" t="s">
        <v>4792</v>
      </c>
      <c r="D641" s="315" t="s">
        <v>5172</v>
      </c>
      <c r="E641" s="315" t="s">
        <v>518</v>
      </c>
      <c r="F641" s="315">
        <f t="shared" si="16"/>
        <v>6.15</v>
      </c>
      <c r="G641" s="315"/>
      <c r="H641" s="315"/>
      <c r="I641" s="138">
        <v>6.15</v>
      </c>
      <c r="J641" s="315">
        <v>100</v>
      </c>
      <c r="K641" s="315">
        <f t="shared" si="15"/>
        <v>615</v>
      </c>
      <c r="L641" s="318"/>
    </row>
    <row r="642" customHeight="1" spans="1:12">
      <c r="A642" s="290">
        <v>637</v>
      </c>
      <c r="B642" s="320" t="s">
        <v>5382</v>
      </c>
      <c r="C642" s="315" t="s">
        <v>4792</v>
      </c>
      <c r="D642" s="315" t="s">
        <v>5172</v>
      </c>
      <c r="E642" s="315" t="s">
        <v>518</v>
      </c>
      <c r="F642" s="315">
        <f t="shared" si="16"/>
        <v>12.3</v>
      </c>
      <c r="G642" s="315"/>
      <c r="H642" s="315"/>
      <c r="I642" s="138">
        <v>12.3</v>
      </c>
      <c r="J642" s="315">
        <v>100</v>
      </c>
      <c r="K642" s="315">
        <f t="shared" si="15"/>
        <v>1230</v>
      </c>
      <c r="L642" s="318"/>
    </row>
    <row r="643" customHeight="1" spans="1:12">
      <c r="A643" s="290">
        <v>638</v>
      </c>
      <c r="B643" s="320" t="s">
        <v>5383</v>
      </c>
      <c r="C643" s="315" t="s">
        <v>4792</v>
      </c>
      <c r="D643" s="315" t="s">
        <v>5172</v>
      </c>
      <c r="E643" s="315" t="s">
        <v>518</v>
      </c>
      <c r="F643" s="315">
        <f t="shared" si="16"/>
        <v>12.3</v>
      </c>
      <c r="G643" s="315"/>
      <c r="H643" s="315"/>
      <c r="I643" s="138">
        <v>12.3</v>
      </c>
      <c r="J643" s="315">
        <v>100</v>
      </c>
      <c r="K643" s="315">
        <f t="shared" si="15"/>
        <v>1230</v>
      </c>
      <c r="L643" s="318"/>
    </row>
    <row r="644" customHeight="1" spans="1:12">
      <c r="A644" s="290">
        <v>639</v>
      </c>
      <c r="B644" s="320" t="s">
        <v>5384</v>
      </c>
      <c r="C644" s="315" t="s">
        <v>4792</v>
      </c>
      <c r="D644" s="315" t="s">
        <v>5172</v>
      </c>
      <c r="E644" s="315" t="s">
        <v>518</v>
      </c>
      <c r="F644" s="315">
        <v>10.2</v>
      </c>
      <c r="G644" s="315"/>
      <c r="H644" s="315"/>
      <c r="I644" s="138">
        <v>10.2</v>
      </c>
      <c r="J644" s="315">
        <v>100</v>
      </c>
      <c r="K644" s="315">
        <f t="shared" si="15"/>
        <v>1020</v>
      </c>
      <c r="L644" s="318"/>
    </row>
    <row r="645" customHeight="1" spans="1:12">
      <c r="A645" s="290">
        <v>640</v>
      </c>
      <c r="B645" s="320" t="s">
        <v>5385</v>
      </c>
      <c r="C645" s="316" t="s">
        <v>4792</v>
      </c>
      <c r="D645" s="316" t="s">
        <v>5172</v>
      </c>
      <c r="E645" s="316" t="s">
        <v>518</v>
      </c>
      <c r="F645" s="316">
        <f t="shared" ref="F645:F680" si="17">G645+H645+I645</f>
        <v>6.15</v>
      </c>
      <c r="G645" s="316"/>
      <c r="H645" s="316"/>
      <c r="I645" s="317">
        <v>6.15</v>
      </c>
      <c r="J645" s="316">
        <v>100</v>
      </c>
      <c r="K645" s="316">
        <f t="shared" si="15"/>
        <v>615</v>
      </c>
      <c r="L645" s="318"/>
    </row>
    <row r="646" customHeight="1" spans="1:12">
      <c r="A646" s="290">
        <v>641</v>
      </c>
      <c r="B646" s="320" t="s">
        <v>1643</v>
      </c>
      <c r="C646" s="316" t="s">
        <v>4792</v>
      </c>
      <c r="D646" s="316" t="s">
        <v>5172</v>
      </c>
      <c r="E646" s="316" t="s">
        <v>518</v>
      </c>
      <c r="F646" s="316">
        <f t="shared" si="17"/>
        <v>12.3</v>
      </c>
      <c r="G646" s="316"/>
      <c r="H646" s="316"/>
      <c r="I646" s="317">
        <v>12.3</v>
      </c>
      <c r="J646" s="316">
        <v>100</v>
      </c>
      <c r="K646" s="316">
        <f t="shared" si="15"/>
        <v>1230</v>
      </c>
      <c r="L646" s="318"/>
    </row>
    <row r="647" customHeight="1" spans="1:12">
      <c r="A647" s="290">
        <v>642</v>
      </c>
      <c r="B647" s="320" t="s">
        <v>5386</v>
      </c>
      <c r="C647" s="316" t="s">
        <v>4792</v>
      </c>
      <c r="D647" s="316" t="s">
        <v>5172</v>
      </c>
      <c r="E647" s="316" t="s">
        <v>518</v>
      </c>
      <c r="F647" s="316">
        <f t="shared" si="17"/>
        <v>6.15</v>
      </c>
      <c r="G647" s="316"/>
      <c r="H647" s="316"/>
      <c r="I647" s="317">
        <v>6.15</v>
      </c>
      <c r="J647" s="316">
        <v>100</v>
      </c>
      <c r="K647" s="316">
        <f t="shared" si="15"/>
        <v>615</v>
      </c>
      <c r="L647" s="318"/>
    </row>
    <row r="648" customHeight="1" spans="1:12">
      <c r="A648" s="290">
        <v>643</v>
      </c>
      <c r="B648" s="320" t="s">
        <v>5387</v>
      </c>
      <c r="C648" s="316" t="s">
        <v>4792</v>
      </c>
      <c r="D648" s="316" t="s">
        <v>5172</v>
      </c>
      <c r="E648" s="316" t="s">
        <v>518</v>
      </c>
      <c r="F648" s="316">
        <f t="shared" si="17"/>
        <v>16.4</v>
      </c>
      <c r="G648" s="316"/>
      <c r="H648" s="316"/>
      <c r="I648" s="317">
        <v>16.4</v>
      </c>
      <c r="J648" s="316">
        <v>100</v>
      </c>
      <c r="K648" s="316">
        <f t="shared" si="15"/>
        <v>1640</v>
      </c>
      <c r="L648" s="318"/>
    </row>
    <row r="649" customHeight="1" spans="1:12">
      <c r="A649" s="290">
        <v>644</v>
      </c>
      <c r="B649" s="320" t="s">
        <v>5286</v>
      </c>
      <c r="C649" s="316" t="s">
        <v>4792</v>
      </c>
      <c r="D649" s="316" t="s">
        <v>5172</v>
      </c>
      <c r="E649" s="316" t="s">
        <v>518</v>
      </c>
      <c r="F649" s="316">
        <f t="shared" si="17"/>
        <v>12.3</v>
      </c>
      <c r="G649" s="316"/>
      <c r="H649" s="316"/>
      <c r="I649" s="317">
        <v>12.3</v>
      </c>
      <c r="J649" s="316">
        <v>100</v>
      </c>
      <c r="K649" s="316">
        <f t="shared" si="15"/>
        <v>1230</v>
      </c>
      <c r="L649" s="318"/>
    </row>
    <row r="650" customHeight="1" spans="1:12">
      <c r="A650" s="290">
        <v>645</v>
      </c>
      <c r="B650" s="320" t="s">
        <v>5388</v>
      </c>
      <c r="C650" s="316" t="s">
        <v>4792</v>
      </c>
      <c r="D650" s="316" t="s">
        <v>5172</v>
      </c>
      <c r="E650" s="316" t="s">
        <v>546</v>
      </c>
      <c r="F650" s="316">
        <f t="shared" si="17"/>
        <v>13.8</v>
      </c>
      <c r="G650" s="316"/>
      <c r="H650" s="316"/>
      <c r="I650" s="317">
        <v>13.8</v>
      </c>
      <c r="J650" s="316">
        <v>100</v>
      </c>
      <c r="K650" s="316">
        <f t="shared" si="15"/>
        <v>1380</v>
      </c>
      <c r="L650" s="318"/>
    </row>
    <row r="651" customHeight="1" spans="1:12">
      <c r="A651" s="290">
        <v>646</v>
      </c>
      <c r="B651" s="320" t="s">
        <v>5389</v>
      </c>
      <c r="C651" s="316" t="s">
        <v>4792</v>
      </c>
      <c r="D651" s="316" t="s">
        <v>5172</v>
      </c>
      <c r="E651" s="316" t="s">
        <v>546</v>
      </c>
      <c r="F651" s="316">
        <f t="shared" si="17"/>
        <v>12.2</v>
      </c>
      <c r="G651" s="316"/>
      <c r="H651" s="316"/>
      <c r="I651" s="317">
        <v>12.2</v>
      </c>
      <c r="J651" s="316">
        <v>100</v>
      </c>
      <c r="K651" s="316">
        <f t="shared" si="15"/>
        <v>1220</v>
      </c>
      <c r="L651" s="318"/>
    </row>
    <row r="652" customHeight="1" spans="1:12">
      <c r="A652" s="290">
        <v>647</v>
      </c>
      <c r="B652" s="320" t="s">
        <v>5390</v>
      </c>
      <c r="C652" s="316" t="s">
        <v>4792</v>
      </c>
      <c r="D652" s="316" t="s">
        <v>5172</v>
      </c>
      <c r="E652" s="316" t="s">
        <v>546</v>
      </c>
      <c r="F652" s="316">
        <f t="shared" si="17"/>
        <v>12.4</v>
      </c>
      <c r="G652" s="316"/>
      <c r="H652" s="316"/>
      <c r="I652" s="317">
        <v>12.4</v>
      </c>
      <c r="J652" s="316">
        <v>100</v>
      </c>
      <c r="K652" s="316">
        <f t="shared" si="15"/>
        <v>1240</v>
      </c>
      <c r="L652" s="318"/>
    </row>
    <row r="653" customHeight="1" spans="1:12">
      <c r="A653" s="290">
        <v>648</v>
      </c>
      <c r="B653" s="320" t="s">
        <v>5391</v>
      </c>
      <c r="C653" s="316" t="s">
        <v>4792</v>
      </c>
      <c r="D653" s="316" t="s">
        <v>5172</v>
      </c>
      <c r="E653" s="316" t="s">
        <v>546</v>
      </c>
      <c r="F653" s="316">
        <f t="shared" si="17"/>
        <v>25</v>
      </c>
      <c r="G653" s="316"/>
      <c r="H653" s="316"/>
      <c r="I653" s="317">
        <v>25</v>
      </c>
      <c r="J653" s="316">
        <v>100</v>
      </c>
      <c r="K653" s="316">
        <f t="shared" si="15"/>
        <v>2500</v>
      </c>
      <c r="L653" s="318"/>
    </row>
    <row r="654" customHeight="1" spans="1:12">
      <c r="A654" s="290">
        <v>649</v>
      </c>
      <c r="B654" s="320" t="s">
        <v>5392</v>
      </c>
      <c r="C654" s="316" t="s">
        <v>4792</v>
      </c>
      <c r="D654" s="316" t="s">
        <v>5172</v>
      </c>
      <c r="E654" s="316" t="s">
        <v>546</v>
      </c>
      <c r="F654" s="316">
        <f t="shared" si="17"/>
        <v>13.2</v>
      </c>
      <c r="G654" s="316"/>
      <c r="H654" s="316"/>
      <c r="I654" s="317">
        <v>13.2</v>
      </c>
      <c r="J654" s="316">
        <v>100</v>
      </c>
      <c r="K654" s="316">
        <f t="shared" si="15"/>
        <v>1320</v>
      </c>
      <c r="L654" s="318"/>
    </row>
    <row r="655" customHeight="1" spans="1:12">
      <c r="A655" s="290">
        <v>650</v>
      </c>
      <c r="B655" s="320" t="s">
        <v>5393</v>
      </c>
      <c r="C655" s="316" t="s">
        <v>4792</v>
      </c>
      <c r="D655" s="316" t="s">
        <v>5172</v>
      </c>
      <c r="E655" s="316" t="s">
        <v>546</v>
      </c>
      <c r="F655" s="316">
        <f t="shared" si="17"/>
        <v>27.3</v>
      </c>
      <c r="G655" s="316"/>
      <c r="H655" s="316"/>
      <c r="I655" s="317">
        <v>27.3</v>
      </c>
      <c r="J655" s="316">
        <v>100</v>
      </c>
      <c r="K655" s="316">
        <f t="shared" si="15"/>
        <v>2730</v>
      </c>
      <c r="L655" s="318"/>
    </row>
    <row r="656" customHeight="1" spans="1:12">
      <c r="A656" s="290">
        <v>651</v>
      </c>
      <c r="B656" s="320" t="s">
        <v>5394</v>
      </c>
      <c r="C656" s="316" t="s">
        <v>4792</v>
      </c>
      <c r="D656" s="316" t="s">
        <v>5172</v>
      </c>
      <c r="E656" s="316" t="s">
        <v>546</v>
      </c>
      <c r="F656" s="316">
        <f t="shared" si="17"/>
        <v>14</v>
      </c>
      <c r="G656" s="316"/>
      <c r="H656" s="316"/>
      <c r="I656" s="317">
        <v>14</v>
      </c>
      <c r="J656" s="316">
        <v>100</v>
      </c>
      <c r="K656" s="316">
        <f t="shared" si="15"/>
        <v>1400</v>
      </c>
      <c r="L656" s="318"/>
    </row>
    <row r="657" customHeight="1" spans="1:12">
      <c r="A657" s="290">
        <v>652</v>
      </c>
      <c r="B657" s="320" t="s">
        <v>5395</v>
      </c>
      <c r="C657" s="316" t="s">
        <v>4792</v>
      </c>
      <c r="D657" s="316" t="s">
        <v>5172</v>
      </c>
      <c r="E657" s="316" t="s">
        <v>546</v>
      </c>
      <c r="F657" s="316">
        <f t="shared" si="17"/>
        <v>13.6</v>
      </c>
      <c r="G657" s="316"/>
      <c r="H657" s="316"/>
      <c r="I657" s="317">
        <v>13.6</v>
      </c>
      <c r="J657" s="316">
        <v>100</v>
      </c>
      <c r="K657" s="316">
        <f t="shared" si="15"/>
        <v>1360</v>
      </c>
      <c r="L657" s="318"/>
    </row>
    <row r="658" customHeight="1" spans="1:12">
      <c r="A658" s="290">
        <v>653</v>
      </c>
      <c r="B658" s="320" t="s">
        <v>5396</v>
      </c>
      <c r="C658" s="316" t="s">
        <v>4792</v>
      </c>
      <c r="D658" s="316" t="s">
        <v>5172</v>
      </c>
      <c r="E658" s="316" t="s">
        <v>546</v>
      </c>
      <c r="F658" s="316">
        <f t="shared" si="17"/>
        <v>13.5</v>
      </c>
      <c r="G658" s="316"/>
      <c r="H658" s="316"/>
      <c r="I658" s="317">
        <v>13.5</v>
      </c>
      <c r="J658" s="316">
        <v>100</v>
      </c>
      <c r="K658" s="316">
        <f t="shared" si="15"/>
        <v>1350</v>
      </c>
      <c r="L658" s="318"/>
    </row>
    <row r="659" customHeight="1" spans="1:12">
      <c r="A659" s="290">
        <v>654</v>
      </c>
      <c r="B659" s="320" t="s">
        <v>5397</v>
      </c>
      <c r="C659" s="316" t="s">
        <v>4792</v>
      </c>
      <c r="D659" s="316" t="s">
        <v>5172</v>
      </c>
      <c r="E659" s="316" t="s">
        <v>546</v>
      </c>
      <c r="F659" s="316">
        <f t="shared" si="17"/>
        <v>12.5</v>
      </c>
      <c r="G659" s="316"/>
      <c r="H659" s="316"/>
      <c r="I659" s="317">
        <v>12.5</v>
      </c>
      <c r="J659" s="316">
        <v>100</v>
      </c>
      <c r="K659" s="316">
        <f t="shared" si="15"/>
        <v>1250</v>
      </c>
      <c r="L659" s="318"/>
    </row>
    <row r="660" customHeight="1" spans="1:12">
      <c r="A660" s="290">
        <v>655</v>
      </c>
      <c r="B660" s="320" t="s">
        <v>5398</v>
      </c>
      <c r="C660" s="316" t="s">
        <v>4792</v>
      </c>
      <c r="D660" s="316" t="s">
        <v>5172</v>
      </c>
      <c r="E660" s="316" t="s">
        <v>546</v>
      </c>
      <c r="F660" s="316">
        <f t="shared" si="17"/>
        <v>25.4</v>
      </c>
      <c r="G660" s="316"/>
      <c r="H660" s="316"/>
      <c r="I660" s="317">
        <v>25.4</v>
      </c>
      <c r="J660" s="316">
        <v>100</v>
      </c>
      <c r="K660" s="316">
        <f t="shared" si="15"/>
        <v>2540</v>
      </c>
      <c r="L660" s="318"/>
    </row>
    <row r="661" customHeight="1" spans="1:12">
      <c r="A661" s="290">
        <v>656</v>
      </c>
      <c r="B661" s="320" t="s">
        <v>5399</v>
      </c>
      <c r="C661" s="316" t="s">
        <v>4792</v>
      </c>
      <c r="D661" s="316" t="s">
        <v>5172</v>
      </c>
      <c r="E661" s="316" t="s">
        <v>546</v>
      </c>
      <c r="F661" s="316">
        <f t="shared" si="17"/>
        <v>13</v>
      </c>
      <c r="G661" s="316"/>
      <c r="H661" s="316"/>
      <c r="I661" s="317">
        <v>13</v>
      </c>
      <c r="J661" s="316">
        <v>100</v>
      </c>
      <c r="K661" s="316">
        <f t="shared" si="15"/>
        <v>1300</v>
      </c>
      <c r="L661" s="318"/>
    </row>
    <row r="662" customHeight="1" spans="1:12">
      <c r="A662" s="290">
        <v>657</v>
      </c>
      <c r="B662" s="320" t="s">
        <v>1101</v>
      </c>
      <c r="C662" s="316" t="s">
        <v>4792</v>
      </c>
      <c r="D662" s="316" t="s">
        <v>5172</v>
      </c>
      <c r="E662" s="316" t="s">
        <v>546</v>
      </c>
      <c r="F662" s="316">
        <f t="shared" si="17"/>
        <v>12.2</v>
      </c>
      <c r="G662" s="316"/>
      <c r="H662" s="316"/>
      <c r="I662" s="317">
        <v>12.2</v>
      </c>
      <c r="J662" s="316">
        <v>100</v>
      </c>
      <c r="K662" s="316">
        <f t="shared" si="15"/>
        <v>1220</v>
      </c>
      <c r="L662" s="318"/>
    </row>
    <row r="663" customHeight="1" spans="1:12">
      <c r="A663" s="290">
        <v>658</v>
      </c>
      <c r="B663" s="320" t="s">
        <v>5400</v>
      </c>
      <c r="C663" s="316" t="s">
        <v>4792</v>
      </c>
      <c r="D663" s="316" t="s">
        <v>5172</v>
      </c>
      <c r="E663" s="316" t="s">
        <v>546</v>
      </c>
      <c r="F663" s="316">
        <f t="shared" si="17"/>
        <v>12.8</v>
      </c>
      <c r="G663" s="316"/>
      <c r="H663" s="316"/>
      <c r="I663" s="317">
        <v>12.8</v>
      </c>
      <c r="J663" s="316">
        <v>100</v>
      </c>
      <c r="K663" s="316">
        <f t="shared" si="15"/>
        <v>1280</v>
      </c>
      <c r="L663" s="318"/>
    </row>
    <row r="664" customHeight="1" spans="1:12">
      <c r="A664" s="290">
        <v>659</v>
      </c>
      <c r="B664" s="320" t="s">
        <v>5401</v>
      </c>
      <c r="C664" s="316" t="s">
        <v>4792</v>
      </c>
      <c r="D664" s="316" t="s">
        <v>5172</v>
      </c>
      <c r="E664" s="316" t="s">
        <v>546</v>
      </c>
      <c r="F664" s="316">
        <f t="shared" si="17"/>
        <v>13.8</v>
      </c>
      <c r="G664" s="316"/>
      <c r="H664" s="316"/>
      <c r="I664" s="317">
        <v>13.8</v>
      </c>
      <c r="J664" s="316">
        <v>100</v>
      </c>
      <c r="K664" s="316">
        <f t="shared" si="15"/>
        <v>1380</v>
      </c>
      <c r="L664" s="318"/>
    </row>
    <row r="665" customHeight="1" spans="1:12">
      <c r="A665" s="290">
        <v>660</v>
      </c>
      <c r="B665" s="320" t="s">
        <v>5402</v>
      </c>
      <c r="C665" s="316" t="s">
        <v>4792</v>
      </c>
      <c r="D665" s="316" t="s">
        <v>5172</v>
      </c>
      <c r="E665" s="316" t="s">
        <v>546</v>
      </c>
      <c r="F665" s="316">
        <f t="shared" si="17"/>
        <v>13.3</v>
      </c>
      <c r="G665" s="316"/>
      <c r="H665" s="316"/>
      <c r="I665" s="317">
        <v>13.3</v>
      </c>
      <c r="J665" s="316">
        <v>100</v>
      </c>
      <c r="K665" s="316">
        <f t="shared" si="15"/>
        <v>1330</v>
      </c>
      <c r="L665" s="318"/>
    </row>
    <row r="666" customHeight="1" spans="1:12">
      <c r="A666" s="290">
        <v>661</v>
      </c>
      <c r="B666" s="320" t="s">
        <v>5403</v>
      </c>
      <c r="C666" s="316" t="s">
        <v>4792</v>
      </c>
      <c r="D666" s="316" t="s">
        <v>5172</v>
      </c>
      <c r="E666" s="316" t="s">
        <v>546</v>
      </c>
      <c r="F666" s="316">
        <f t="shared" si="17"/>
        <v>13.4</v>
      </c>
      <c r="G666" s="316"/>
      <c r="H666" s="316"/>
      <c r="I666" s="317">
        <v>13.4</v>
      </c>
      <c r="J666" s="316">
        <v>100</v>
      </c>
      <c r="K666" s="316">
        <f t="shared" si="15"/>
        <v>1340</v>
      </c>
      <c r="L666" s="318"/>
    </row>
    <row r="667" customHeight="1" spans="1:12">
      <c r="A667" s="290">
        <v>662</v>
      </c>
      <c r="B667" s="320" t="s">
        <v>5404</v>
      </c>
      <c r="C667" s="316" t="s">
        <v>4792</v>
      </c>
      <c r="D667" s="316" t="s">
        <v>5172</v>
      </c>
      <c r="E667" s="316" t="s">
        <v>546</v>
      </c>
      <c r="F667" s="316">
        <f t="shared" si="17"/>
        <v>12.6</v>
      </c>
      <c r="G667" s="316"/>
      <c r="H667" s="316"/>
      <c r="I667" s="317">
        <v>12.6</v>
      </c>
      <c r="J667" s="316">
        <v>100</v>
      </c>
      <c r="K667" s="316">
        <f t="shared" si="15"/>
        <v>1260</v>
      </c>
      <c r="L667" s="318"/>
    </row>
    <row r="668" customHeight="1" spans="1:12">
      <c r="A668" s="290">
        <v>663</v>
      </c>
      <c r="B668" s="320" t="s">
        <v>5405</v>
      </c>
      <c r="C668" s="316" t="s">
        <v>4792</v>
      </c>
      <c r="D668" s="316" t="s">
        <v>5172</v>
      </c>
      <c r="E668" s="316" t="s">
        <v>546</v>
      </c>
      <c r="F668" s="316">
        <f t="shared" si="17"/>
        <v>12.4</v>
      </c>
      <c r="G668" s="316"/>
      <c r="H668" s="316"/>
      <c r="I668" s="317">
        <v>12.4</v>
      </c>
      <c r="J668" s="316">
        <v>100</v>
      </c>
      <c r="K668" s="316">
        <f t="shared" si="15"/>
        <v>1240</v>
      </c>
      <c r="L668" s="318"/>
    </row>
    <row r="669" customHeight="1" spans="1:12">
      <c r="A669" s="290">
        <v>664</v>
      </c>
      <c r="B669" s="320" t="s">
        <v>5406</v>
      </c>
      <c r="C669" s="316" t="s">
        <v>4792</v>
      </c>
      <c r="D669" s="316" t="s">
        <v>5172</v>
      </c>
      <c r="E669" s="316" t="s">
        <v>546</v>
      </c>
      <c r="F669" s="316">
        <f t="shared" si="17"/>
        <v>13.5</v>
      </c>
      <c r="G669" s="316"/>
      <c r="H669" s="316"/>
      <c r="I669" s="317">
        <v>13.5</v>
      </c>
      <c r="J669" s="316">
        <v>100</v>
      </c>
      <c r="K669" s="316">
        <f t="shared" si="15"/>
        <v>1350</v>
      </c>
      <c r="L669" s="318"/>
    </row>
    <row r="670" customHeight="1" spans="1:12">
      <c r="A670" s="290">
        <v>665</v>
      </c>
      <c r="B670" s="320" t="s">
        <v>5407</v>
      </c>
      <c r="C670" s="316" t="s">
        <v>4792</v>
      </c>
      <c r="D670" s="316" t="s">
        <v>5172</v>
      </c>
      <c r="E670" s="316" t="s">
        <v>546</v>
      </c>
      <c r="F670" s="316">
        <f t="shared" si="17"/>
        <v>13.8</v>
      </c>
      <c r="G670" s="316"/>
      <c r="H670" s="316"/>
      <c r="I670" s="317">
        <v>13.8</v>
      </c>
      <c r="J670" s="316">
        <v>100</v>
      </c>
      <c r="K670" s="316">
        <f t="shared" si="15"/>
        <v>1380</v>
      </c>
      <c r="L670" s="318"/>
    </row>
    <row r="671" customHeight="1" spans="1:12">
      <c r="A671" s="290">
        <v>666</v>
      </c>
      <c r="B671" s="320" t="s">
        <v>5408</v>
      </c>
      <c r="C671" s="316" t="s">
        <v>4792</v>
      </c>
      <c r="D671" s="316" t="s">
        <v>5172</v>
      </c>
      <c r="E671" s="316" t="s">
        <v>546</v>
      </c>
      <c r="F671" s="316">
        <f t="shared" si="17"/>
        <v>12.5</v>
      </c>
      <c r="G671" s="316"/>
      <c r="H671" s="316"/>
      <c r="I671" s="317">
        <v>12.5</v>
      </c>
      <c r="J671" s="316">
        <v>100</v>
      </c>
      <c r="K671" s="316">
        <f t="shared" si="15"/>
        <v>1250</v>
      </c>
      <c r="L671" s="318"/>
    </row>
    <row r="672" customHeight="1" spans="1:12">
      <c r="A672" s="290">
        <v>667</v>
      </c>
      <c r="B672" s="320" t="s">
        <v>5409</v>
      </c>
      <c r="C672" s="316" t="s">
        <v>4792</v>
      </c>
      <c r="D672" s="316" t="s">
        <v>5172</v>
      </c>
      <c r="E672" s="316" t="s">
        <v>546</v>
      </c>
      <c r="F672" s="316">
        <f t="shared" si="17"/>
        <v>25.5</v>
      </c>
      <c r="G672" s="316"/>
      <c r="H672" s="316"/>
      <c r="I672" s="317">
        <v>25.5</v>
      </c>
      <c r="J672" s="316">
        <v>100</v>
      </c>
      <c r="K672" s="316">
        <f t="shared" si="15"/>
        <v>2550</v>
      </c>
      <c r="L672" s="318"/>
    </row>
    <row r="673" customHeight="1" spans="1:12">
      <c r="A673" s="290">
        <v>668</v>
      </c>
      <c r="B673" s="320" t="s">
        <v>5410</v>
      </c>
      <c r="C673" s="316" t="s">
        <v>4792</v>
      </c>
      <c r="D673" s="316" t="s">
        <v>5172</v>
      </c>
      <c r="E673" s="316" t="s">
        <v>546</v>
      </c>
      <c r="F673" s="316">
        <f t="shared" si="17"/>
        <v>13.8</v>
      </c>
      <c r="G673" s="316"/>
      <c r="H673" s="316"/>
      <c r="I673" s="317">
        <v>13.8</v>
      </c>
      <c r="J673" s="316">
        <v>100</v>
      </c>
      <c r="K673" s="316">
        <f t="shared" si="15"/>
        <v>1380</v>
      </c>
      <c r="L673" s="318"/>
    </row>
    <row r="674" customHeight="1" spans="1:12">
      <c r="A674" s="290">
        <v>669</v>
      </c>
      <c r="B674" s="315" t="s">
        <v>5411</v>
      </c>
      <c r="C674" s="316" t="s">
        <v>4792</v>
      </c>
      <c r="D674" s="316" t="s">
        <v>5172</v>
      </c>
      <c r="E674" s="316" t="s">
        <v>546</v>
      </c>
      <c r="F674" s="316">
        <f t="shared" si="17"/>
        <v>13.6</v>
      </c>
      <c r="G674" s="316"/>
      <c r="H674" s="316"/>
      <c r="I674" s="317">
        <v>13.6</v>
      </c>
      <c r="J674" s="316">
        <v>100</v>
      </c>
      <c r="K674" s="316">
        <f t="shared" si="15"/>
        <v>1360</v>
      </c>
      <c r="L674" s="318"/>
    </row>
    <row r="675" customHeight="1" spans="1:12">
      <c r="A675" s="290">
        <v>670</v>
      </c>
      <c r="B675" s="315" t="s">
        <v>1285</v>
      </c>
      <c r="C675" s="316" t="s">
        <v>4792</v>
      </c>
      <c r="D675" s="316" t="s">
        <v>5172</v>
      </c>
      <c r="E675" s="316" t="s">
        <v>546</v>
      </c>
      <c r="F675" s="316">
        <f t="shared" si="17"/>
        <v>12.2</v>
      </c>
      <c r="G675" s="316"/>
      <c r="H675" s="316"/>
      <c r="I675" s="317">
        <v>12.2</v>
      </c>
      <c r="J675" s="316">
        <v>100</v>
      </c>
      <c r="K675" s="316">
        <f t="shared" si="15"/>
        <v>1220</v>
      </c>
      <c r="L675" s="318"/>
    </row>
    <row r="676" customHeight="1" spans="1:12">
      <c r="A676" s="290">
        <v>671</v>
      </c>
      <c r="B676" s="315" t="s">
        <v>5412</v>
      </c>
      <c r="C676" s="316" t="s">
        <v>4792</v>
      </c>
      <c r="D676" s="316" t="s">
        <v>5172</v>
      </c>
      <c r="E676" s="316" t="s">
        <v>546</v>
      </c>
      <c r="F676" s="316">
        <f t="shared" si="17"/>
        <v>14.6</v>
      </c>
      <c r="G676" s="316"/>
      <c r="H676" s="316"/>
      <c r="I676" s="317">
        <v>14.6</v>
      </c>
      <c r="J676" s="316">
        <v>100</v>
      </c>
      <c r="K676" s="316">
        <f t="shared" si="15"/>
        <v>1460</v>
      </c>
      <c r="L676" s="318"/>
    </row>
    <row r="677" customHeight="1" spans="1:12">
      <c r="A677" s="290">
        <v>672</v>
      </c>
      <c r="B677" s="315" t="s">
        <v>5413</v>
      </c>
      <c r="C677" s="316" t="s">
        <v>4792</v>
      </c>
      <c r="D677" s="316" t="s">
        <v>5172</v>
      </c>
      <c r="E677" s="316" t="s">
        <v>546</v>
      </c>
      <c r="F677" s="316">
        <f t="shared" si="17"/>
        <v>13.8</v>
      </c>
      <c r="G677" s="316"/>
      <c r="H677" s="316"/>
      <c r="I677" s="317">
        <v>13.8</v>
      </c>
      <c r="J677" s="316">
        <v>100</v>
      </c>
      <c r="K677" s="316">
        <f t="shared" si="15"/>
        <v>1380</v>
      </c>
      <c r="L677" s="318"/>
    </row>
    <row r="678" customHeight="1" spans="1:12">
      <c r="A678" s="290">
        <v>673</v>
      </c>
      <c r="B678" s="315" t="s">
        <v>5414</v>
      </c>
      <c r="C678" s="316" t="s">
        <v>4792</v>
      </c>
      <c r="D678" s="316" t="s">
        <v>5172</v>
      </c>
      <c r="E678" s="316" t="s">
        <v>546</v>
      </c>
      <c r="F678" s="316">
        <f t="shared" si="17"/>
        <v>12.3</v>
      </c>
      <c r="G678" s="316"/>
      <c r="H678" s="316"/>
      <c r="I678" s="317">
        <v>12.3</v>
      </c>
      <c r="J678" s="316">
        <v>100</v>
      </c>
      <c r="K678" s="316">
        <f t="shared" si="15"/>
        <v>1230</v>
      </c>
      <c r="L678" s="318"/>
    </row>
    <row r="679" customHeight="1" spans="1:12">
      <c r="A679" s="290">
        <v>674</v>
      </c>
      <c r="B679" s="315" t="s">
        <v>5415</v>
      </c>
      <c r="C679" s="316" t="s">
        <v>4792</v>
      </c>
      <c r="D679" s="316" t="s">
        <v>5172</v>
      </c>
      <c r="E679" s="316" t="s">
        <v>622</v>
      </c>
      <c r="F679" s="316">
        <f t="shared" si="17"/>
        <v>5.04</v>
      </c>
      <c r="G679" s="316"/>
      <c r="H679" s="316"/>
      <c r="I679" s="317">
        <v>5.04</v>
      </c>
      <c r="J679" s="316">
        <v>100</v>
      </c>
      <c r="K679" s="316">
        <f t="shared" si="15"/>
        <v>504</v>
      </c>
      <c r="L679" s="318" t="s">
        <v>5255</v>
      </c>
    </row>
    <row r="680" customHeight="1" spans="1:12">
      <c r="A680" s="290">
        <v>675</v>
      </c>
      <c r="B680" s="315" t="s">
        <v>5416</v>
      </c>
      <c r="C680" s="316" t="s">
        <v>4792</v>
      </c>
      <c r="D680" s="316" t="s">
        <v>5172</v>
      </c>
      <c r="E680" s="316" t="s">
        <v>622</v>
      </c>
      <c r="F680" s="316">
        <f t="shared" si="17"/>
        <v>5.74</v>
      </c>
      <c r="G680" s="316"/>
      <c r="H680" s="316"/>
      <c r="I680" s="317">
        <v>5.74</v>
      </c>
      <c r="J680" s="316">
        <v>100</v>
      </c>
      <c r="K680" s="316">
        <f t="shared" si="15"/>
        <v>574</v>
      </c>
      <c r="L680" s="318"/>
    </row>
    <row r="681" customHeight="1" spans="1:12">
      <c r="A681" s="290">
        <v>676</v>
      </c>
      <c r="B681" s="315" t="s">
        <v>5417</v>
      </c>
      <c r="C681" s="316" t="s">
        <v>4792</v>
      </c>
      <c r="D681" s="316" t="s">
        <v>5172</v>
      </c>
      <c r="E681" s="316" t="s">
        <v>622</v>
      </c>
      <c r="F681" s="316">
        <v>9.64</v>
      </c>
      <c r="G681" s="316"/>
      <c r="H681" s="316"/>
      <c r="I681" s="316">
        <v>9.64</v>
      </c>
      <c r="J681" s="316">
        <v>100</v>
      </c>
      <c r="K681" s="316">
        <f t="shared" si="15"/>
        <v>964</v>
      </c>
      <c r="L681" s="318"/>
    </row>
    <row r="682" customHeight="1" spans="1:12">
      <c r="A682" s="290">
        <v>677</v>
      </c>
      <c r="B682" s="315" t="s">
        <v>5418</v>
      </c>
      <c r="C682" s="316" t="s">
        <v>4792</v>
      </c>
      <c r="D682" s="316" t="s">
        <v>5172</v>
      </c>
      <c r="E682" s="316" t="s">
        <v>622</v>
      </c>
      <c r="F682" s="316">
        <f t="shared" ref="F682:F702" si="18">G682+H682+I682</f>
        <v>11.54</v>
      </c>
      <c r="G682" s="316"/>
      <c r="H682" s="316"/>
      <c r="I682" s="317">
        <v>11.54</v>
      </c>
      <c r="J682" s="316">
        <v>100</v>
      </c>
      <c r="K682" s="316">
        <f t="shared" si="15"/>
        <v>1154</v>
      </c>
      <c r="L682" s="318"/>
    </row>
    <row r="683" customHeight="1" spans="1:12">
      <c r="A683" s="290">
        <v>678</v>
      </c>
      <c r="B683" s="315" t="s">
        <v>5419</v>
      </c>
      <c r="C683" s="316" t="s">
        <v>4792</v>
      </c>
      <c r="D683" s="316" t="s">
        <v>5172</v>
      </c>
      <c r="E683" s="316" t="s">
        <v>622</v>
      </c>
      <c r="F683" s="316">
        <f t="shared" si="18"/>
        <v>8.64</v>
      </c>
      <c r="G683" s="316"/>
      <c r="H683" s="316"/>
      <c r="I683" s="317">
        <v>8.64</v>
      </c>
      <c r="J683" s="316">
        <v>100</v>
      </c>
      <c r="K683" s="316">
        <f t="shared" si="15"/>
        <v>864</v>
      </c>
      <c r="L683" s="318"/>
    </row>
    <row r="684" customHeight="1" spans="1:12">
      <c r="A684" s="290">
        <v>679</v>
      </c>
      <c r="B684" s="315" t="s">
        <v>5420</v>
      </c>
      <c r="C684" s="316" t="s">
        <v>4792</v>
      </c>
      <c r="D684" s="316" t="s">
        <v>5172</v>
      </c>
      <c r="E684" s="316" t="s">
        <v>622</v>
      </c>
      <c r="F684" s="316">
        <f t="shared" si="18"/>
        <v>13.54</v>
      </c>
      <c r="G684" s="316"/>
      <c r="H684" s="316"/>
      <c r="I684" s="317">
        <v>13.54</v>
      </c>
      <c r="J684" s="316">
        <v>100</v>
      </c>
      <c r="K684" s="316">
        <f t="shared" si="15"/>
        <v>1354</v>
      </c>
      <c r="L684" s="318"/>
    </row>
    <row r="685" customHeight="1" spans="1:12">
      <c r="A685" s="290">
        <v>680</v>
      </c>
      <c r="B685" s="315" t="s">
        <v>5421</v>
      </c>
      <c r="C685" s="316" t="s">
        <v>4792</v>
      </c>
      <c r="D685" s="316" t="s">
        <v>5172</v>
      </c>
      <c r="E685" s="316" t="s">
        <v>622</v>
      </c>
      <c r="F685" s="316">
        <f t="shared" si="18"/>
        <v>9.64</v>
      </c>
      <c r="G685" s="316"/>
      <c r="H685" s="316"/>
      <c r="I685" s="317">
        <v>9.64</v>
      </c>
      <c r="J685" s="316">
        <v>100</v>
      </c>
      <c r="K685" s="316">
        <f t="shared" si="15"/>
        <v>964</v>
      </c>
      <c r="L685" s="318"/>
    </row>
    <row r="686" customHeight="1" spans="1:12">
      <c r="A686" s="290">
        <v>681</v>
      </c>
      <c r="B686" s="315" t="s">
        <v>5422</v>
      </c>
      <c r="C686" s="316" t="s">
        <v>4792</v>
      </c>
      <c r="D686" s="316" t="s">
        <v>5172</v>
      </c>
      <c r="E686" s="316" t="s">
        <v>622</v>
      </c>
      <c r="F686" s="316">
        <f t="shared" si="18"/>
        <v>11.58</v>
      </c>
      <c r="G686" s="316"/>
      <c r="H686" s="316"/>
      <c r="I686" s="317">
        <v>11.58</v>
      </c>
      <c r="J686" s="316">
        <v>100</v>
      </c>
      <c r="K686" s="316">
        <f t="shared" si="15"/>
        <v>1158</v>
      </c>
      <c r="L686" s="318"/>
    </row>
    <row r="687" customHeight="1" spans="1:12">
      <c r="A687" s="290">
        <v>682</v>
      </c>
      <c r="B687" s="315" t="s">
        <v>5423</v>
      </c>
      <c r="C687" s="316" t="s">
        <v>4792</v>
      </c>
      <c r="D687" s="316" t="s">
        <v>5172</v>
      </c>
      <c r="E687" s="316" t="s">
        <v>622</v>
      </c>
      <c r="F687" s="316">
        <f t="shared" si="18"/>
        <v>11.54</v>
      </c>
      <c r="G687" s="316"/>
      <c r="H687" s="316"/>
      <c r="I687" s="317">
        <v>11.54</v>
      </c>
      <c r="J687" s="316">
        <v>100</v>
      </c>
      <c r="K687" s="316">
        <f t="shared" si="15"/>
        <v>1154</v>
      </c>
      <c r="L687" s="318"/>
    </row>
    <row r="688" customHeight="1" spans="1:12">
      <c r="A688" s="290">
        <v>683</v>
      </c>
      <c r="B688" s="315" t="s">
        <v>5424</v>
      </c>
      <c r="C688" s="316" t="s">
        <v>4792</v>
      </c>
      <c r="D688" s="316" t="s">
        <v>5172</v>
      </c>
      <c r="E688" s="316" t="s">
        <v>622</v>
      </c>
      <c r="F688" s="316">
        <f t="shared" si="18"/>
        <v>11.02</v>
      </c>
      <c r="G688" s="316"/>
      <c r="H688" s="316"/>
      <c r="I688" s="317">
        <v>11.02</v>
      </c>
      <c r="J688" s="316">
        <v>100</v>
      </c>
      <c r="K688" s="316">
        <f t="shared" si="15"/>
        <v>1102</v>
      </c>
      <c r="L688" s="318"/>
    </row>
    <row r="689" customHeight="1" spans="1:12">
      <c r="A689" s="290">
        <v>684</v>
      </c>
      <c r="B689" s="315" t="s">
        <v>5425</v>
      </c>
      <c r="C689" s="316" t="s">
        <v>4792</v>
      </c>
      <c r="D689" s="316" t="s">
        <v>5172</v>
      </c>
      <c r="E689" s="316" t="s">
        <v>622</v>
      </c>
      <c r="F689" s="316">
        <f t="shared" si="18"/>
        <v>7.64</v>
      </c>
      <c r="G689" s="316"/>
      <c r="H689" s="316"/>
      <c r="I689" s="317">
        <v>7.64</v>
      </c>
      <c r="J689" s="316">
        <v>100</v>
      </c>
      <c r="K689" s="316">
        <f t="shared" ref="K689:K752" si="19">F689*J689</f>
        <v>764</v>
      </c>
      <c r="L689" s="318"/>
    </row>
    <row r="690" customHeight="1" spans="1:12">
      <c r="A690" s="290">
        <v>685</v>
      </c>
      <c r="B690" s="315" t="s">
        <v>5426</v>
      </c>
      <c r="C690" s="316" t="s">
        <v>4792</v>
      </c>
      <c r="D690" s="316" t="s">
        <v>5172</v>
      </c>
      <c r="E690" s="316" t="s">
        <v>622</v>
      </c>
      <c r="F690" s="316">
        <f t="shared" si="18"/>
        <v>17.34</v>
      </c>
      <c r="G690" s="316"/>
      <c r="H690" s="316"/>
      <c r="I690" s="317">
        <v>17.34</v>
      </c>
      <c r="J690" s="316">
        <v>100</v>
      </c>
      <c r="K690" s="316">
        <f t="shared" si="19"/>
        <v>1734</v>
      </c>
      <c r="L690" s="318"/>
    </row>
    <row r="691" customHeight="1" spans="1:12">
      <c r="A691" s="290">
        <v>686</v>
      </c>
      <c r="B691" s="315" t="s">
        <v>5392</v>
      </c>
      <c r="C691" s="316" t="s">
        <v>4792</v>
      </c>
      <c r="D691" s="316" t="s">
        <v>5172</v>
      </c>
      <c r="E691" s="316" t="s">
        <v>622</v>
      </c>
      <c r="F691" s="316">
        <f t="shared" si="18"/>
        <v>11.64</v>
      </c>
      <c r="G691" s="316"/>
      <c r="H691" s="316"/>
      <c r="I691" s="317">
        <v>11.64</v>
      </c>
      <c r="J691" s="316">
        <v>100</v>
      </c>
      <c r="K691" s="316">
        <f t="shared" si="19"/>
        <v>1164</v>
      </c>
      <c r="L691" s="318"/>
    </row>
    <row r="692" customHeight="1" spans="1:12">
      <c r="A692" s="290">
        <v>687</v>
      </c>
      <c r="B692" s="320" t="s">
        <v>5427</v>
      </c>
      <c r="C692" s="316" t="s">
        <v>4792</v>
      </c>
      <c r="D692" s="316" t="s">
        <v>5172</v>
      </c>
      <c r="E692" s="316" t="s">
        <v>622</v>
      </c>
      <c r="F692" s="316">
        <f t="shared" si="18"/>
        <v>9.64</v>
      </c>
      <c r="G692" s="316"/>
      <c r="H692" s="316"/>
      <c r="I692" s="317">
        <v>9.64</v>
      </c>
      <c r="J692" s="316">
        <v>100</v>
      </c>
      <c r="K692" s="316">
        <f t="shared" si="19"/>
        <v>964</v>
      </c>
      <c r="L692" s="318"/>
    </row>
    <row r="693" customHeight="1" spans="1:12">
      <c r="A693" s="290">
        <v>688</v>
      </c>
      <c r="B693" s="320" t="s">
        <v>1628</v>
      </c>
      <c r="C693" s="316" t="s">
        <v>4792</v>
      </c>
      <c r="D693" s="316" t="s">
        <v>5172</v>
      </c>
      <c r="E693" s="316" t="s">
        <v>622</v>
      </c>
      <c r="F693" s="316">
        <f t="shared" si="18"/>
        <v>7.64</v>
      </c>
      <c r="G693" s="316"/>
      <c r="H693" s="316"/>
      <c r="I693" s="317">
        <v>7.64</v>
      </c>
      <c r="J693" s="316">
        <v>100</v>
      </c>
      <c r="K693" s="316">
        <f t="shared" si="19"/>
        <v>764</v>
      </c>
      <c r="L693" s="318"/>
    </row>
    <row r="694" customHeight="1" spans="1:12">
      <c r="A694" s="290">
        <v>689</v>
      </c>
      <c r="B694" s="320" t="s">
        <v>1628</v>
      </c>
      <c r="C694" s="316" t="s">
        <v>4792</v>
      </c>
      <c r="D694" s="316" t="s">
        <v>5172</v>
      </c>
      <c r="E694" s="316" t="s">
        <v>622</v>
      </c>
      <c r="F694" s="316">
        <f t="shared" si="18"/>
        <v>11.54</v>
      </c>
      <c r="G694" s="316"/>
      <c r="H694" s="316"/>
      <c r="I694" s="317">
        <v>11.54</v>
      </c>
      <c r="J694" s="316">
        <v>100</v>
      </c>
      <c r="K694" s="316">
        <f t="shared" si="19"/>
        <v>1154</v>
      </c>
      <c r="L694" s="318"/>
    </row>
    <row r="695" customHeight="1" spans="1:12">
      <c r="A695" s="290">
        <v>690</v>
      </c>
      <c r="B695" s="320" t="s">
        <v>5428</v>
      </c>
      <c r="C695" s="316" t="s">
        <v>4792</v>
      </c>
      <c r="D695" s="316" t="s">
        <v>5172</v>
      </c>
      <c r="E695" s="316" t="s">
        <v>622</v>
      </c>
      <c r="F695" s="316">
        <f t="shared" si="18"/>
        <v>3.82</v>
      </c>
      <c r="G695" s="316"/>
      <c r="H695" s="316"/>
      <c r="I695" s="317">
        <v>3.82</v>
      </c>
      <c r="J695" s="316">
        <v>100</v>
      </c>
      <c r="K695" s="316">
        <f t="shared" si="19"/>
        <v>382</v>
      </c>
      <c r="L695" s="318"/>
    </row>
    <row r="696" customHeight="1" spans="1:12">
      <c r="A696" s="290">
        <v>691</v>
      </c>
      <c r="B696" s="320" t="s">
        <v>5429</v>
      </c>
      <c r="C696" s="316" t="s">
        <v>4792</v>
      </c>
      <c r="D696" s="316" t="s">
        <v>5172</v>
      </c>
      <c r="E696" s="316" t="s">
        <v>622</v>
      </c>
      <c r="F696" s="316">
        <f t="shared" si="18"/>
        <v>13.44</v>
      </c>
      <c r="G696" s="316"/>
      <c r="H696" s="316"/>
      <c r="I696" s="317">
        <v>13.44</v>
      </c>
      <c r="J696" s="316">
        <v>100</v>
      </c>
      <c r="K696" s="316">
        <f t="shared" si="19"/>
        <v>1344</v>
      </c>
      <c r="L696" s="318"/>
    </row>
    <row r="697" customHeight="1" spans="1:12">
      <c r="A697" s="290">
        <v>692</v>
      </c>
      <c r="B697" s="320" t="s">
        <v>5430</v>
      </c>
      <c r="C697" s="316" t="s">
        <v>4792</v>
      </c>
      <c r="D697" s="316" t="s">
        <v>5172</v>
      </c>
      <c r="E697" s="316" t="s">
        <v>622</v>
      </c>
      <c r="F697" s="316">
        <f t="shared" si="18"/>
        <v>3.79</v>
      </c>
      <c r="G697" s="316"/>
      <c r="H697" s="316"/>
      <c r="I697" s="317">
        <v>3.79</v>
      </c>
      <c r="J697" s="316">
        <v>100</v>
      </c>
      <c r="K697" s="316">
        <f t="shared" si="19"/>
        <v>379</v>
      </c>
      <c r="L697" s="318"/>
    </row>
    <row r="698" customHeight="1" spans="1:12">
      <c r="A698" s="290">
        <v>693</v>
      </c>
      <c r="B698" s="320" t="s">
        <v>5431</v>
      </c>
      <c r="C698" s="316" t="s">
        <v>4792</v>
      </c>
      <c r="D698" s="316" t="s">
        <v>5172</v>
      </c>
      <c r="E698" s="316" t="s">
        <v>622</v>
      </c>
      <c r="F698" s="316">
        <f t="shared" si="18"/>
        <v>11.54</v>
      </c>
      <c r="G698" s="316"/>
      <c r="H698" s="316"/>
      <c r="I698" s="317">
        <v>11.54</v>
      </c>
      <c r="J698" s="316">
        <v>100</v>
      </c>
      <c r="K698" s="316">
        <f t="shared" si="19"/>
        <v>1154</v>
      </c>
      <c r="L698" s="318"/>
    </row>
    <row r="699" customHeight="1" spans="1:12">
      <c r="A699" s="290">
        <v>694</v>
      </c>
      <c r="B699" s="320" t="s">
        <v>5432</v>
      </c>
      <c r="C699" s="316" t="s">
        <v>4792</v>
      </c>
      <c r="D699" s="316" t="s">
        <v>5172</v>
      </c>
      <c r="E699" s="316" t="s">
        <v>622</v>
      </c>
      <c r="F699" s="316">
        <f t="shared" si="18"/>
        <v>11.54</v>
      </c>
      <c r="G699" s="316"/>
      <c r="H699" s="316"/>
      <c r="I699" s="317">
        <v>11.54</v>
      </c>
      <c r="J699" s="316">
        <v>100</v>
      </c>
      <c r="K699" s="316">
        <f t="shared" si="19"/>
        <v>1154</v>
      </c>
      <c r="L699" s="318"/>
    </row>
    <row r="700" customHeight="1" spans="1:12">
      <c r="A700" s="290">
        <v>695</v>
      </c>
      <c r="B700" s="320" t="s">
        <v>5433</v>
      </c>
      <c r="C700" s="316" t="s">
        <v>4792</v>
      </c>
      <c r="D700" s="316" t="s">
        <v>5172</v>
      </c>
      <c r="E700" s="316" t="s">
        <v>622</v>
      </c>
      <c r="F700" s="316">
        <f t="shared" si="18"/>
        <v>11.68</v>
      </c>
      <c r="G700" s="316"/>
      <c r="H700" s="316"/>
      <c r="I700" s="317">
        <v>11.68</v>
      </c>
      <c r="J700" s="316">
        <v>100</v>
      </c>
      <c r="K700" s="316">
        <f t="shared" si="19"/>
        <v>1168</v>
      </c>
      <c r="L700" s="318"/>
    </row>
    <row r="701" customHeight="1" spans="1:12">
      <c r="A701" s="290">
        <v>696</v>
      </c>
      <c r="B701" s="320" t="s">
        <v>5434</v>
      </c>
      <c r="C701" s="316" t="s">
        <v>4792</v>
      </c>
      <c r="D701" s="316" t="s">
        <v>5172</v>
      </c>
      <c r="E701" s="316" t="s">
        <v>622</v>
      </c>
      <c r="F701" s="316">
        <f t="shared" si="18"/>
        <v>12.54</v>
      </c>
      <c r="G701" s="316"/>
      <c r="H701" s="316"/>
      <c r="I701" s="317">
        <v>12.54</v>
      </c>
      <c r="J701" s="316">
        <v>100</v>
      </c>
      <c r="K701" s="316">
        <f t="shared" si="19"/>
        <v>1254</v>
      </c>
      <c r="L701" s="318"/>
    </row>
    <row r="702" customHeight="1" spans="1:12">
      <c r="A702" s="290">
        <v>697</v>
      </c>
      <c r="B702" s="320" t="s">
        <v>5435</v>
      </c>
      <c r="C702" s="316" t="s">
        <v>4792</v>
      </c>
      <c r="D702" s="316" t="s">
        <v>5172</v>
      </c>
      <c r="E702" s="316" t="s">
        <v>622</v>
      </c>
      <c r="F702" s="316">
        <f t="shared" si="18"/>
        <v>7.64</v>
      </c>
      <c r="G702" s="316"/>
      <c r="H702" s="316"/>
      <c r="I702" s="317">
        <v>7.64</v>
      </c>
      <c r="J702" s="316">
        <v>100</v>
      </c>
      <c r="K702" s="316">
        <f t="shared" si="19"/>
        <v>764</v>
      </c>
      <c r="L702" s="318"/>
    </row>
    <row r="703" customHeight="1" spans="1:12">
      <c r="A703" s="290">
        <v>698</v>
      </c>
      <c r="B703" s="320" t="s">
        <v>5436</v>
      </c>
      <c r="C703" s="316" t="s">
        <v>4792</v>
      </c>
      <c r="D703" s="316" t="s">
        <v>5172</v>
      </c>
      <c r="E703" s="316" t="s">
        <v>622</v>
      </c>
      <c r="F703" s="316">
        <v>12.54</v>
      </c>
      <c r="G703" s="316"/>
      <c r="H703" s="316"/>
      <c r="I703" s="316">
        <v>12.54</v>
      </c>
      <c r="J703" s="316">
        <v>100</v>
      </c>
      <c r="K703" s="316">
        <f t="shared" si="19"/>
        <v>1254</v>
      </c>
      <c r="L703" s="318"/>
    </row>
    <row r="704" customHeight="1" spans="1:12">
      <c r="A704" s="290">
        <v>699</v>
      </c>
      <c r="B704" s="320" t="s">
        <v>5437</v>
      </c>
      <c r="C704" s="316" t="s">
        <v>4792</v>
      </c>
      <c r="D704" s="316" t="s">
        <v>5172</v>
      </c>
      <c r="E704" s="316" t="s">
        <v>622</v>
      </c>
      <c r="F704" s="316">
        <f t="shared" ref="F704:F767" si="20">G704+H704+I704</f>
        <v>10.64</v>
      </c>
      <c r="G704" s="316"/>
      <c r="H704" s="316"/>
      <c r="I704" s="317">
        <v>10.64</v>
      </c>
      <c r="J704" s="316">
        <v>100</v>
      </c>
      <c r="K704" s="316">
        <f t="shared" si="19"/>
        <v>1064</v>
      </c>
      <c r="L704" s="318"/>
    </row>
    <row r="705" customHeight="1" spans="1:12">
      <c r="A705" s="290">
        <v>700</v>
      </c>
      <c r="B705" s="320" t="s">
        <v>5438</v>
      </c>
      <c r="C705" s="316" t="s">
        <v>4792</v>
      </c>
      <c r="D705" s="316" t="s">
        <v>5172</v>
      </c>
      <c r="E705" s="316" t="s">
        <v>622</v>
      </c>
      <c r="F705" s="316">
        <f t="shared" si="20"/>
        <v>21.24</v>
      </c>
      <c r="G705" s="316"/>
      <c r="H705" s="316"/>
      <c r="I705" s="317">
        <v>21.24</v>
      </c>
      <c r="J705" s="316">
        <v>100</v>
      </c>
      <c r="K705" s="316">
        <f t="shared" si="19"/>
        <v>2124</v>
      </c>
      <c r="L705" s="318"/>
    </row>
    <row r="706" customHeight="1" spans="1:12">
      <c r="A706" s="290">
        <v>701</v>
      </c>
      <c r="B706" s="320" t="s">
        <v>5439</v>
      </c>
      <c r="C706" s="316" t="s">
        <v>4792</v>
      </c>
      <c r="D706" s="316" t="s">
        <v>5172</v>
      </c>
      <c r="E706" s="316" t="s">
        <v>622</v>
      </c>
      <c r="F706" s="316">
        <f t="shared" si="20"/>
        <v>7.64</v>
      </c>
      <c r="G706" s="316"/>
      <c r="H706" s="316"/>
      <c r="I706" s="317">
        <v>7.64</v>
      </c>
      <c r="J706" s="316">
        <v>100</v>
      </c>
      <c r="K706" s="316">
        <f t="shared" si="19"/>
        <v>764</v>
      </c>
      <c r="L706" s="318"/>
    </row>
    <row r="707" customHeight="1" spans="1:12">
      <c r="A707" s="290">
        <v>702</v>
      </c>
      <c r="B707" s="320" t="s">
        <v>5440</v>
      </c>
      <c r="C707" s="316" t="s">
        <v>4792</v>
      </c>
      <c r="D707" s="316" t="s">
        <v>5172</v>
      </c>
      <c r="E707" s="316" t="s">
        <v>622</v>
      </c>
      <c r="F707" s="316">
        <f t="shared" si="20"/>
        <v>7.64</v>
      </c>
      <c r="G707" s="316"/>
      <c r="H707" s="316"/>
      <c r="I707" s="317">
        <v>7.64</v>
      </c>
      <c r="J707" s="316">
        <v>100</v>
      </c>
      <c r="K707" s="316">
        <f t="shared" si="19"/>
        <v>764</v>
      </c>
      <c r="L707" s="318"/>
    </row>
    <row r="708" customHeight="1" spans="1:12">
      <c r="A708" s="290">
        <v>703</v>
      </c>
      <c r="B708" s="320" t="s">
        <v>5441</v>
      </c>
      <c r="C708" s="316" t="s">
        <v>4792</v>
      </c>
      <c r="D708" s="316" t="s">
        <v>5172</v>
      </c>
      <c r="E708" s="316" t="s">
        <v>622</v>
      </c>
      <c r="F708" s="316">
        <f t="shared" si="20"/>
        <v>21.24</v>
      </c>
      <c r="G708" s="316"/>
      <c r="H708" s="316"/>
      <c r="I708" s="317">
        <v>21.24</v>
      </c>
      <c r="J708" s="316">
        <v>100</v>
      </c>
      <c r="K708" s="316">
        <f t="shared" si="19"/>
        <v>2124</v>
      </c>
      <c r="L708" s="318"/>
    </row>
    <row r="709" customHeight="1" spans="1:12">
      <c r="A709" s="290">
        <v>704</v>
      </c>
      <c r="B709" s="320" t="s">
        <v>5442</v>
      </c>
      <c r="C709" s="316" t="s">
        <v>4792</v>
      </c>
      <c r="D709" s="316" t="s">
        <v>5172</v>
      </c>
      <c r="E709" s="316" t="s">
        <v>622</v>
      </c>
      <c r="F709" s="316">
        <f t="shared" si="20"/>
        <v>3.79</v>
      </c>
      <c r="G709" s="316"/>
      <c r="H709" s="316"/>
      <c r="I709" s="317">
        <v>3.79</v>
      </c>
      <c r="J709" s="316">
        <v>100</v>
      </c>
      <c r="K709" s="316">
        <f t="shared" si="19"/>
        <v>379</v>
      </c>
      <c r="L709" s="318"/>
    </row>
    <row r="710" customHeight="1" spans="1:12">
      <c r="A710" s="290">
        <v>705</v>
      </c>
      <c r="B710" s="320" t="s">
        <v>5443</v>
      </c>
      <c r="C710" s="316" t="s">
        <v>4792</v>
      </c>
      <c r="D710" s="316" t="s">
        <v>5172</v>
      </c>
      <c r="E710" s="316" t="s">
        <v>622</v>
      </c>
      <c r="F710" s="316">
        <f t="shared" si="20"/>
        <v>9.64</v>
      </c>
      <c r="G710" s="316"/>
      <c r="H710" s="316"/>
      <c r="I710" s="317">
        <v>9.64</v>
      </c>
      <c r="J710" s="316">
        <v>100</v>
      </c>
      <c r="K710" s="316">
        <f t="shared" si="19"/>
        <v>964</v>
      </c>
      <c r="L710" s="318"/>
    </row>
    <row r="711" customHeight="1" spans="1:12">
      <c r="A711" s="290">
        <v>706</v>
      </c>
      <c r="B711" s="320" t="s">
        <v>5444</v>
      </c>
      <c r="C711" s="316" t="s">
        <v>4792</v>
      </c>
      <c r="D711" s="316" t="s">
        <v>5172</v>
      </c>
      <c r="E711" s="316" t="s">
        <v>622</v>
      </c>
      <c r="F711" s="316">
        <f t="shared" si="20"/>
        <v>5.74</v>
      </c>
      <c r="G711" s="316"/>
      <c r="H711" s="316"/>
      <c r="I711" s="317">
        <v>5.74</v>
      </c>
      <c r="J711" s="316">
        <v>100</v>
      </c>
      <c r="K711" s="316">
        <f t="shared" si="19"/>
        <v>574</v>
      </c>
      <c r="L711" s="318"/>
    </row>
    <row r="712" customHeight="1" spans="1:12">
      <c r="A712" s="290">
        <v>707</v>
      </c>
      <c r="B712" s="320" t="s">
        <v>5445</v>
      </c>
      <c r="C712" s="316" t="s">
        <v>4792</v>
      </c>
      <c r="D712" s="316" t="s">
        <v>5172</v>
      </c>
      <c r="E712" s="316" t="s">
        <v>622</v>
      </c>
      <c r="F712" s="316">
        <f t="shared" si="20"/>
        <v>10.54</v>
      </c>
      <c r="G712" s="316"/>
      <c r="H712" s="316"/>
      <c r="I712" s="317">
        <v>10.54</v>
      </c>
      <c r="J712" s="316">
        <v>100</v>
      </c>
      <c r="K712" s="316">
        <f t="shared" si="19"/>
        <v>1054</v>
      </c>
      <c r="L712" s="318"/>
    </row>
    <row r="713" customHeight="1" spans="1:12">
      <c r="A713" s="290">
        <v>708</v>
      </c>
      <c r="B713" s="320" t="s">
        <v>1098</v>
      </c>
      <c r="C713" s="315" t="s">
        <v>4792</v>
      </c>
      <c r="D713" s="315" t="s">
        <v>5172</v>
      </c>
      <c r="E713" s="315" t="s">
        <v>702</v>
      </c>
      <c r="F713" s="316">
        <f t="shared" si="20"/>
        <v>11.5</v>
      </c>
      <c r="G713" s="315"/>
      <c r="H713" s="315"/>
      <c r="I713" s="138">
        <v>11.5</v>
      </c>
      <c r="J713" s="316">
        <v>100</v>
      </c>
      <c r="K713" s="316">
        <f t="shared" si="19"/>
        <v>1150</v>
      </c>
      <c r="L713" s="318"/>
    </row>
    <row r="714" customHeight="1" spans="1:12">
      <c r="A714" s="290">
        <v>709</v>
      </c>
      <c r="B714" s="320" t="s">
        <v>5446</v>
      </c>
      <c r="C714" s="315" t="s">
        <v>4792</v>
      </c>
      <c r="D714" s="315" t="s">
        <v>5172</v>
      </c>
      <c r="E714" s="315" t="s">
        <v>702</v>
      </c>
      <c r="F714" s="316">
        <f t="shared" si="20"/>
        <v>7.3</v>
      </c>
      <c r="G714" s="315"/>
      <c r="H714" s="315"/>
      <c r="I714" s="138">
        <v>7.3</v>
      </c>
      <c r="J714" s="316">
        <v>100</v>
      </c>
      <c r="K714" s="316">
        <f t="shared" si="19"/>
        <v>730</v>
      </c>
      <c r="L714" s="318"/>
    </row>
    <row r="715" customHeight="1" spans="1:12">
      <c r="A715" s="290">
        <v>710</v>
      </c>
      <c r="B715" s="320" t="s">
        <v>5447</v>
      </c>
      <c r="C715" s="315" t="s">
        <v>4792</v>
      </c>
      <c r="D715" s="315" t="s">
        <v>5172</v>
      </c>
      <c r="E715" s="315" t="s">
        <v>702</v>
      </c>
      <c r="F715" s="316">
        <f t="shared" si="20"/>
        <v>13</v>
      </c>
      <c r="G715" s="315"/>
      <c r="H715" s="315"/>
      <c r="I715" s="138">
        <v>13</v>
      </c>
      <c r="J715" s="316">
        <v>100</v>
      </c>
      <c r="K715" s="316">
        <f t="shared" si="19"/>
        <v>1300</v>
      </c>
      <c r="L715" s="318"/>
    </row>
    <row r="716" customHeight="1" spans="1:12">
      <c r="A716" s="290">
        <v>711</v>
      </c>
      <c r="B716" s="320" t="s">
        <v>5448</v>
      </c>
      <c r="C716" s="315" t="s">
        <v>4792</v>
      </c>
      <c r="D716" s="315" t="s">
        <v>5172</v>
      </c>
      <c r="E716" s="315" t="s">
        <v>702</v>
      </c>
      <c r="F716" s="316">
        <f t="shared" si="20"/>
        <v>16.5</v>
      </c>
      <c r="G716" s="315"/>
      <c r="H716" s="315"/>
      <c r="I716" s="138">
        <v>16.5</v>
      </c>
      <c r="J716" s="316">
        <v>100</v>
      </c>
      <c r="K716" s="316">
        <f t="shared" si="19"/>
        <v>1650</v>
      </c>
      <c r="L716" s="318"/>
    </row>
    <row r="717" customHeight="1" spans="1:12">
      <c r="A717" s="290">
        <v>712</v>
      </c>
      <c r="B717" s="320" t="s">
        <v>5449</v>
      </c>
      <c r="C717" s="315" t="s">
        <v>4792</v>
      </c>
      <c r="D717" s="315" t="s">
        <v>5172</v>
      </c>
      <c r="E717" s="315" t="s">
        <v>702</v>
      </c>
      <c r="F717" s="316">
        <f t="shared" si="20"/>
        <v>9.1</v>
      </c>
      <c r="G717" s="315"/>
      <c r="H717" s="315"/>
      <c r="I717" s="138">
        <v>9.1</v>
      </c>
      <c r="J717" s="316">
        <v>100</v>
      </c>
      <c r="K717" s="316">
        <f t="shared" si="19"/>
        <v>910</v>
      </c>
      <c r="L717" s="318"/>
    </row>
    <row r="718" customHeight="1" spans="1:12">
      <c r="A718" s="290">
        <v>713</v>
      </c>
      <c r="B718" s="320" t="s">
        <v>5450</v>
      </c>
      <c r="C718" s="315" t="s">
        <v>4792</v>
      </c>
      <c r="D718" s="315" t="s">
        <v>5172</v>
      </c>
      <c r="E718" s="315" t="s">
        <v>702</v>
      </c>
      <c r="F718" s="316">
        <f t="shared" si="20"/>
        <v>16.2</v>
      </c>
      <c r="G718" s="315"/>
      <c r="H718" s="315"/>
      <c r="I718" s="138">
        <v>16.2</v>
      </c>
      <c r="J718" s="316">
        <v>100</v>
      </c>
      <c r="K718" s="316">
        <f t="shared" si="19"/>
        <v>1620</v>
      </c>
      <c r="L718" s="318"/>
    </row>
    <row r="719" customHeight="1" spans="1:12">
      <c r="A719" s="290">
        <v>714</v>
      </c>
      <c r="B719" s="320" t="s">
        <v>5451</v>
      </c>
      <c r="C719" s="315" t="s">
        <v>4792</v>
      </c>
      <c r="D719" s="315" t="s">
        <v>5172</v>
      </c>
      <c r="E719" s="315" t="s">
        <v>702</v>
      </c>
      <c r="F719" s="316">
        <f t="shared" si="20"/>
        <v>14.4</v>
      </c>
      <c r="G719" s="315"/>
      <c r="H719" s="315"/>
      <c r="I719" s="138">
        <v>14.4</v>
      </c>
      <c r="J719" s="316">
        <v>100</v>
      </c>
      <c r="K719" s="316">
        <f t="shared" si="19"/>
        <v>1440</v>
      </c>
      <c r="L719" s="318"/>
    </row>
    <row r="720" customHeight="1" spans="1:12">
      <c r="A720" s="290">
        <v>715</v>
      </c>
      <c r="B720" s="320" t="s">
        <v>5452</v>
      </c>
      <c r="C720" s="315" t="s">
        <v>4792</v>
      </c>
      <c r="D720" s="315" t="s">
        <v>5172</v>
      </c>
      <c r="E720" s="315" t="s">
        <v>702</v>
      </c>
      <c r="F720" s="316">
        <f t="shared" si="20"/>
        <v>15</v>
      </c>
      <c r="G720" s="315"/>
      <c r="H720" s="315"/>
      <c r="I720" s="138">
        <v>15</v>
      </c>
      <c r="J720" s="316">
        <v>100</v>
      </c>
      <c r="K720" s="316">
        <f t="shared" si="19"/>
        <v>1500</v>
      </c>
      <c r="L720" s="318"/>
    </row>
    <row r="721" customHeight="1" spans="1:12">
      <c r="A721" s="290">
        <v>716</v>
      </c>
      <c r="B721" s="320" t="s">
        <v>5453</v>
      </c>
      <c r="C721" s="315" t="s">
        <v>4792</v>
      </c>
      <c r="D721" s="315" t="s">
        <v>5172</v>
      </c>
      <c r="E721" s="315" t="s">
        <v>702</v>
      </c>
      <c r="F721" s="316">
        <f t="shared" si="20"/>
        <v>15</v>
      </c>
      <c r="G721" s="315"/>
      <c r="H721" s="315"/>
      <c r="I721" s="138">
        <v>15</v>
      </c>
      <c r="J721" s="316">
        <v>100</v>
      </c>
      <c r="K721" s="316">
        <f t="shared" si="19"/>
        <v>1500</v>
      </c>
      <c r="L721" s="318"/>
    </row>
    <row r="722" customHeight="1" spans="1:12">
      <c r="A722" s="290">
        <v>717</v>
      </c>
      <c r="B722" s="320" t="s">
        <v>5454</v>
      </c>
      <c r="C722" s="315" t="s">
        <v>4792</v>
      </c>
      <c r="D722" s="315" t="s">
        <v>5172</v>
      </c>
      <c r="E722" s="315" t="s">
        <v>702</v>
      </c>
      <c r="F722" s="316">
        <f t="shared" si="20"/>
        <v>20</v>
      </c>
      <c r="G722" s="315"/>
      <c r="H722" s="315"/>
      <c r="I722" s="138">
        <v>20</v>
      </c>
      <c r="J722" s="316">
        <v>100</v>
      </c>
      <c r="K722" s="316">
        <f t="shared" si="19"/>
        <v>2000</v>
      </c>
      <c r="L722" s="318"/>
    </row>
    <row r="723" customHeight="1" spans="1:12">
      <c r="A723" s="290">
        <v>718</v>
      </c>
      <c r="B723" s="320" t="s">
        <v>5455</v>
      </c>
      <c r="C723" s="315" t="s">
        <v>4792</v>
      </c>
      <c r="D723" s="315" t="s">
        <v>5172</v>
      </c>
      <c r="E723" s="315" t="s">
        <v>702</v>
      </c>
      <c r="F723" s="316">
        <f t="shared" si="20"/>
        <v>14.2</v>
      </c>
      <c r="G723" s="315"/>
      <c r="H723" s="315"/>
      <c r="I723" s="138">
        <v>14.2</v>
      </c>
      <c r="J723" s="316">
        <v>100</v>
      </c>
      <c r="K723" s="316">
        <f t="shared" si="19"/>
        <v>1420</v>
      </c>
      <c r="L723" s="318"/>
    </row>
    <row r="724" customHeight="1" spans="1:12">
      <c r="A724" s="290">
        <v>719</v>
      </c>
      <c r="B724" s="320" t="s">
        <v>5456</v>
      </c>
      <c r="C724" s="315" t="s">
        <v>4792</v>
      </c>
      <c r="D724" s="315" t="s">
        <v>5172</v>
      </c>
      <c r="E724" s="315" t="s">
        <v>702</v>
      </c>
      <c r="F724" s="316">
        <f t="shared" si="20"/>
        <v>11</v>
      </c>
      <c r="G724" s="315"/>
      <c r="H724" s="315"/>
      <c r="I724" s="138">
        <v>11</v>
      </c>
      <c r="J724" s="316">
        <v>100</v>
      </c>
      <c r="K724" s="316">
        <f t="shared" si="19"/>
        <v>1100</v>
      </c>
      <c r="L724" s="318"/>
    </row>
    <row r="725" customHeight="1" spans="1:12">
      <c r="A725" s="290">
        <v>720</v>
      </c>
      <c r="B725" s="119" t="s">
        <v>5457</v>
      </c>
      <c r="C725" s="315" t="s">
        <v>4792</v>
      </c>
      <c r="D725" s="315" t="s">
        <v>5172</v>
      </c>
      <c r="E725" s="315" t="s">
        <v>702</v>
      </c>
      <c r="F725" s="315">
        <f t="shared" si="20"/>
        <v>14.2</v>
      </c>
      <c r="G725" s="315"/>
      <c r="H725" s="315"/>
      <c r="I725" s="138">
        <v>14.2</v>
      </c>
      <c r="J725" s="315">
        <v>100</v>
      </c>
      <c r="K725" s="315">
        <f t="shared" si="19"/>
        <v>1420</v>
      </c>
      <c r="L725" s="318"/>
    </row>
    <row r="726" customHeight="1" spans="1:12">
      <c r="A726" s="290">
        <v>721</v>
      </c>
      <c r="B726" s="320" t="s">
        <v>5458</v>
      </c>
      <c r="C726" s="315" t="s">
        <v>4792</v>
      </c>
      <c r="D726" s="315" t="s">
        <v>5172</v>
      </c>
      <c r="E726" s="315" t="s">
        <v>702</v>
      </c>
      <c r="F726" s="316">
        <f t="shared" si="20"/>
        <v>9.3</v>
      </c>
      <c r="G726" s="315"/>
      <c r="H726" s="315"/>
      <c r="I726" s="138">
        <v>9.3</v>
      </c>
      <c r="J726" s="316">
        <v>100</v>
      </c>
      <c r="K726" s="316">
        <f t="shared" si="19"/>
        <v>930</v>
      </c>
      <c r="L726" s="318"/>
    </row>
    <row r="727" customHeight="1" spans="1:12">
      <c r="A727" s="290">
        <v>722</v>
      </c>
      <c r="B727" s="320" t="s">
        <v>5459</v>
      </c>
      <c r="C727" s="315" t="s">
        <v>4792</v>
      </c>
      <c r="D727" s="315" t="s">
        <v>5172</v>
      </c>
      <c r="E727" s="315" t="s">
        <v>702</v>
      </c>
      <c r="F727" s="316">
        <f t="shared" si="20"/>
        <v>15</v>
      </c>
      <c r="G727" s="315"/>
      <c r="H727" s="315"/>
      <c r="I727" s="138">
        <v>15</v>
      </c>
      <c r="J727" s="316">
        <v>100</v>
      </c>
      <c r="K727" s="316">
        <f t="shared" si="19"/>
        <v>1500</v>
      </c>
      <c r="L727" s="318"/>
    </row>
    <row r="728" customHeight="1" spans="1:12">
      <c r="A728" s="290">
        <v>723</v>
      </c>
      <c r="B728" s="320" t="s">
        <v>5460</v>
      </c>
      <c r="C728" s="315" t="s">
        <v>4792</v>
      </c>
      <c r="D728" s="315" t="s">
        <v>5172</v>
      </c>
      <c r="E728" s="315" t="s">
        <v>702</v>
      </c>
      <c r="F728" s="316">
        <f t="shared" si="20"/>
        <v>8.8</v>
      </c>
      <c r="G728" s="315"/>
      <c r="H728" s="315"/>
      <c r="I728" s="138">
        <v>8.8</v>
      </c>
      <c r="J728" s="316">
        <v>100</v>
      </c>
      <c r="K728" s="316">
        <f t="shared" si="19"/>
        <v>880</v>
      </c>
      <c r="L728" s="318"/>
    </row>
    <row r="729" customHeight="1" spans="1:12">
      <c r="A729" s="290">
        <v>724</v>
      </c>
      <c r="B729" s="320" t="s">
        <v>5409</v>
      </c>
      <c r="C729" s="315" t="s">
        <v>4792</v>
      </c>
      <c r="D729" s="315" t="s">
        <v>5172</v>
      </c>
      <c r="E729" s="315" t="s">
        <v>702</v>
      </c>
      <c r="F729" s="316">
        <f t="shared" si="20"/>
        <v>9</v>
      </c>
      <c r="G729" s="315"/>
      <c r="H729" s="315"/>
      <c r="I729" s="138">
        <v>9</v>
      </c>
      <c r="J729" s="316">
        <v>100</v>
      </c>
      <c r="K729" s="316">
        <f t="shared" si="19"/>
        <v>900</v>
      </c>
      <c r="L729" s="318"/>
    </row>
    <row r="730" customHeight="1" spans="1:12">
      <c r="A730" s="290">
        <v>725</v>
      </c>
      <c r="B730" s="320" t="s">
        <v>5461</v>
      </c>
      <c r="C730" s="315" t="s">
        <v>4792</v>
      </c>
      <c r="D730" s="315" t="s">
        <v>5172</v>
      </c>
      <c r="E730" s="315" t="s">
        <v>702</v>
      </c>
      <c r="F730" s="316">
        <f t="shared" si="20"/>
        <v>10</v>
      </c>
      <c r="G730" s="315"/>
      <c r="H730" s="315"/>
      <c r="I730" s="138">
        <v>10</v>
      </c>
      <c r="J730" s="316">
        <v>100</v>
      </c>
      <c r="K730" s="316">
        <f t="shared" si="19"/>
        <v>1000</v>
      </c>
      <c r="L730" s="318"/>
    </row>
    <row r="731" customHeight="1" spans="1:12">
      <c r="A731" s="290">
        <v>726</v>
      </c>
      <c r="B731" s="320" t="s">
        <v>5462</v>
      </c>
      <c r="C731" s="315" t="s">
        <v>4792</v>
      </c>
      <c r="D731" s="315" t="s">
        <v>5172</v>
      </c>
      <c r="E731" s="315" t="s">
        <v>702</v>
      </c>
      <c r="F731" s="316">
        <f t="shared" si="20"/>
        <v>16</v>
      </c>
      <c r="G731" s="315"/>
      <c r="H731" s="315"/>
      <c r="I731" s="138">
        <v>16</v>
      </c>
      <c r="J731" s="316">
        <v>100</v>
      </c>
      <c r="K731" s="316">
        <f t="shared" si="19"/>
        <v>1600</v>
      </c>
      <c r="L731" s="318"/>
    </row>
    <row r="732" customHeight="1" spans="1:12">
      <c r="A732" s="290">
        <v>727</v>
      </c>
      <c r="B732" s="320" t="s">
        <v>5463</v>
      </c>
      <c r="C732" s="315" t="s">
        <v>4792</v>
      </c>
      <c r="D732" s="315" t="s">
        <v>5172</v>
      </c>
      <c r="E732" s="315" t="s">
        <v>702</v>
      </c>
      <c r="F732" s="316">
        <f t="shared" si="20"/>
        <v>6.3</v>
      </c>
      <c r="G732" s="315"/>
      <c r="H732" s="315"/>
      <c r="I732" s="138">
        <v>6.3</v>
      </c>
      <c r="J732" s="316">
        <v>100</v>
      </c>
      <c r="K732" s="316">
        <f t="shared" si="19"/>
        <v>630</v>
      </c>
      <c r="L732" s="318"/>
    </row>
    <row r="733" customHeight="1" spans="1:12">
      <c r="A733" s="290">
        <v>728</v>
      </c>
      <c r="B733" s="320" t="s">
        <v>5464</v>
      </c>
      <c r="C733" s="315" t="s">
        <v>4792</v>
      </c>
      <c r="D733" s="315" t="s">
        <v>5172</v>
      </c>
      <c r="E733" s="315" t="s">
        <v>702</v>
      </c>
      <c r="F733" s="316">
        <f t="shared" si="20"/>
        <v>12</v>
      </c>
      <c r="G733" s="315"/>
      <c r="H733" s="315"/>
      <c r="I733" s="138">
        <v>12</v>
      </c>
      <c r="J733" s="316">
        <v>100</v>
      </c>
      <c r="K733" s="316">
        <f t="shared" si="19"/>
        <v>1200</v>
      </c>
      <c r="L733" s="318"/>
    </row>
    <row r="734" customHeight="1" spans="1:12">
      <c r="A734" s="290">
        <v>729</v>
      </c>
      <c r="B734" s="320" t="s">
        <v>5465</v>
      </c>
      <c r="C734" s="315" t="s">
        <v>4792</v>
      </c>
      <c r="D734" s="315" t="s">
        <v>5172</v>
      </c>
      <c r="E734" s="315" t="s">
        <v>702</v>
      </c>
      <c r="F734" s="316">
        <f t="shared" si="20"/>
        <v>12</v>
      </c>
      <c r="G734" s="315"/>
      <c r="H734" s="315"/>
      <c r="I734" s="138">
        <v>12</v>
      </c>
      <c r="J734" s="316">
        <v>100</v>
      </c>
      <c r="K734" s="316">
        <f t="shared" si="19"/>
        <v>1200</v>
      </c>
      <c r="L734" s="318"/>
    </row>
    <row r="735" customHeight="1" spans="1:12">
      <c r="A735" s="290">
        <v>730</v>
      </c>
      <c r="B735" s="320" t="s">
        <v>5466</v>
      </c>
      <c r="C735" s="315" t="s">
        <v>4792</v>
      </c>
      <c r="D735" s="315" t="s">
        <v>5172</v>
      </c>
      <c r="E735" s="315" t="s">
        <v>702</v>
      </c>
      <c r="F735" s="316">
        <f t="shared" si="20"/>
        <v>11.9</v>
      </c>
      <c r="G735" s="315"/>
      <c r="H735" s="315"/>
      <c r="I735" s="138">
        <v>11.9</v>
      </c>
      <c r="J735" s="315">
        <v>100</v>
      </c>
      <c r="K735" s="316">
        <f t="shared" si="19"/>
        <v>1190</v>
      </c>
      <c r="L735" s="318"/>
    </row>
    <row r="736" customHeight="1" spans="1:12">
      <c r="A736" s="290">
        <v>731</v>
      </c>
      <c r="B736" s="320" t="s">
        <v>5467</v>
      </c>
      <c r="C736" s="315" t="s">
        <v>4792</v>
      </c>
      <c r="D736" s="315" t="s">
        <v>5172</v>
      </c>
      <c r="E736" s="315" t="s">
        <v>702</v>
      </c>
      <c r="F736" s="316">
        <f t="shared" si="20"/>
        <v>12.5</v>
      </c>
      <c r="G736" s="315"/>
      <c r="H736" s="315"/>
      <c r="I736" s="138">
        <v>12.5</v>
      </c>
      <c r="J736" s="316">
        <v>100</v>
      </c>
      <c r="K736" s="316">
        <f t="shared" si="19"/>
        <v>1250</v>
      </c>
      <c r="L736" s="318"/>
    </row>
    <row r="737" customHeight="1" spans="1:12">
      <c r="A737" s="290">
        <v>732</v>
      </c>
      <c r="B737" s="320" t="s">
        <v>5468</v>
      </c>
      <c r="C737" s="315" t="s">
        <v>4792</v>
      </c>
      <c r="D737" s="315" t="s">
        <v>5172</v>
      </c>
      <c r="E737" s="315" t="s">
        <v>702</v>
      </c>
      <c r="F737" s="316">
        <f t="shared" si="20"/>
        <v>11</v>
      </c>
      <c r="G737" s="315"/>
      <c r="H737" s="315"/>
      <c r="I737" s="138">
        <v>11</v>
      </c>
      <c r="J737" s="316">
        <v>100</v>
      </c>
      <c r="K737" s="316">
        <f t="shared" si="19"/>
        <v>1100</v>
      </c>
      <c r="L737" s="318"/>
    </row>
    <row r="738" customHeight="1" spans="1:12">
      <c r="A738" s="290">
        <v>733</v>
      </c>
      <c r="B738" s="320" t="s">
        <v>5469</v>
      </c>
      <c r="C738" s="315" t="s">
        <v>4792</v>
      </c>
      <c r="D738" s="315" t="s">
        <v>5172</v>
      </c>
      <c r="E738" s="315" t="s">
        <v>702</v>
      </c>
      <c r="F738" s="316">
        <f t="shared" si="20"/>
        <v>17</v>
      </c>
      <c r="G738" s="315"/>
      <c r="H738" s="315"/>
      <c r="I738" s="138">
        <v>17</v>
      </c>
      <c r="J738" s="316">
        <v>100</v>
      </c>
      <c r="K738" s="316">
        <f t="shared" si="19"/>
        <v>1700</v>
      </c>
      <c r="L738" s="318"/>
    </row>
    <row r="739" customHeight="1" spans="1:12">
      <c r="A739" s="290">
        <v>734</v>
      </c>
      <c r="B739" s="320" t="s">
        <v>5470</v>
      </c>
      <c r="C739" s="315" t="s">
        <v>4792</v>
      </c>
      <c r="D739" s="315" t="s">
        <v>5172</v>
      </c>
      <c r="E739" s="315" t="s">
        <v>702</v>
      </c>
      <c r="F739" s="316">
        <f t="shared" si="20"/>
        <v>18.8</v>
      </c>
      <c r="G739" s="315"/>
      <c r="H739" s="315"/>
      <c r="I739" s="138">
        <v>18.8</v>
      </c>
      <c r="J739" s="316">
        <v>100</v>
      </c>
      <c r="K739" s="316">
        <f t="shared" si="19"/>
        <v>1880</v>
      </c>
      <c r="L739" s="318"/>
    </row>
    <row r="740" customHeight="1" spans="1:12">
      <c r="A740" s="290">
        <v>735</v>
      </c>
      <c r="B740" s="320" t="s">
        <v>5471</v>
      </c>
      <c r="C740" s="316" t="s">
        <v>4792</v>
      </c>
      <c r="D740" s="316" t="s">
        <v>5172</v>
      </c>
      <c r="E740" s="316" t="s">
        <v>800</v>
      </c>
      <c r="F740" s="316">
        <f t="shared" si="20"/>
        <v>11</v>
      </c>
      <c r="G740" s="316"/>
      <c r="H740" s="316"/>
      <c r="I740" s="317">
        <v>11</v>
      </c>
      <c r="J740" s="316">
        <v>100</v>
      </c>
      <c r="K740" s="316">
        <f t="shared" si="19"/>
        <v>1100</v>
      </c>
      <c r="L740" s="318"/>
    </row>
    <row r="741" customHeight="1" spans="1:12">
      <c r="A741" s="290">
        <v>736</v>
      </c>
      <c r="B741" s="320" t="s">
        <v>5472</v>
      </c>
      <c r="C741" s="316" t="s">
        <v>4792</v>
      </c>
      <c r="D741" s="316" t="s">
        <v>5172</v>
      </c>
      <c r="E741" s="316" t="s">
        <v>800</v>
      </c>
      <c r="F741" s="316">
        <f t="shared" si="20"/>
        <v>12</v>
      </c>
      <c r="G741" s="316"/>
      <c r="H741" s="316"/>
      <c r="I741" s="317">
        <v>12</v>
      </c>
      <c r="J741" s="316">
        <v>100</v>
      </c>
      <c r="K741" s="316">
        <f t="shared" si="19"/>
        <v>1200</v>
      </c>
      <c r="L741" s="318"/>
    </row>
    <row r="742" customHeight="1" spans="1:12">
      <c r="A742" s="290">
        <v>737</v>
      </c>
      <c r="B742" s="320" t="s">
        <v>5473</v>
      </c>
      <c r="C742" s="316" t="s">
        <v>4792</v>
      </c>
      <c r="D742" s="316" t="s">
        <v>5172</v>
      </c>
      <c r="E742" s="316" t="s">
        <v>800</v>
      </c>
      <c r="F742" s="316">
        <f t="shared" si="20"/>
        <v>13</v>
      </c>
      <c r="G742" s="316"/>
      <c r="H742" s="316"/>
      <c r="I742" s="317">
        <v>13</v>
      </c>
      <c r="J742" s="316">
        <v>100</v>
      </c>
      <c r="K742" s="316">
        <f t="shared" si="19"/>
        <v>1300</v>
      </c>
      <c r="L742" s="318"/>
    </row>
    <row r="743" customHeight="1" spans="1:12">
      <c r="A743" s="290">
        <v>738</v>
      </c>
      <c r="B743" s="320" t="s">
        <v>5474</v>
      </c>
      <c r="C743" s="316" t="s">
        <v>4792</v>
      </c>
      <c r="D743" s="316" t="s">
        <v>5172</v>
      </c>
      <c r="E743" s="316" t="s">
        <v>800</v>
      </c>
      <c r="F743" s="316">
        <f t="shared" si="20"/>
        <v>13</v>
      </c>
      <c r="G743" s="316"/>
      <c r="H743" s="316"/>
      <c r="I743" s="317">
        <v>13</v>
      </c>
      <c r="J743" s="316">
        <v>100</v>
      </c>
      <c r="K743" s="316">
        <f t="shared" si="19"/>
        <v>1300</v>
      </c>
      <c r="L743" s="318"/>
    </row>
    <row r="744" customHeight="1" spans="1:12">
      <c r="A744" s="290">
        <v>739</v>
      </c>
      <c r="B744" s="320" t="s">
        <v>5475</v>
      </c>
      <c r="C744" s="316" t="s">
        <v>4792</v>
      </c>
      <c r="D744" s="316" t="s">
        <v>5172</v>
      </c>
      <c r="E744" s="316" t="s">
        <v>800</v>
      </c>
      <c r="F744" s="316">
        <f t="shared" si="20"/>
        <v>11</v>
      </c>
      <c r="G744" s="316"/>
      <c r="H744" s="316"/>
      <c r="I744" s="317">
        <v>11</v>
      </c>
      <c r="J744" s="316">
        <v>100</v>
      </c>
      <c r="K744" s="316">
        <f t="shared" si="19"/>
        <v>1100</v>
      </c>
      <c r="L744" s="318"/>
    </row>
    <row r="745" customHeight="1" spans="1:12">
      <c r="A745" s="290">
        <v>740</v>
      </c>
      <c r="B745" s="320" t="s">
        <v>5476</v>
      </c>
      <c r="C745" s="316" t="s">
        <v>4792</v>
      </c>
      <c r="D745" s="316" t="s">
        <v>5172</v>
      </c>
      <c r="E745" s="316" t="s">
        <v>800</v>
      </c>
      <c r="F745" s="316">
        <f t="shared" si="20"/>
        <v>12</v>
      </c>
      <c r="G745" s="316"/>
      <c r="H745" s="316"/>
      <c r="I745" s="317">
        <v>12</v>
      </c>
      <c r="J745" s="316">
        <v>100</v>
      </c>
      <c r="K745" s="316">
        <f t="shared" si="19"/>
        <v>1200</v>
      </c>
      <c r="L745" s="318"/>
    </row>
    <row r="746" customHeight="1" spans="1:12">
      <c r="A746" s="290">
        <v>741</v>
      </c>
      <c r="B746" s="320" t="s">
        <v>5477</v>
      </c>
      <c r="C746" s="315" t="s">
        <v>4792</v>
      </c>
      <c r="D746" s="315" t="s">
        <v>5172</v>
      </c>
      <c r="E746" s="315" t="s">
        <v>800</v>
      </c>
      <c r="F746" s="316">
        <f t="shared" si="20"/>
        <v>13</v>
      </c>
      <c r="G746" s="315"/>
      <c r="H746" s="315"/>
      <c r="I746" s="138">
        <v>13</v>
      </c>
      <c r="J746" s="316">
        <v>100</v>
      </c>
      <c r="K746" s="316">
        <f t="shared" si="19"/>
        <v>1300</v>
      </c>
      <c r="L746" s="318"/>
    </row>
    <row r="747" customHeight="1" spans="1:12">
      <c r="A747" s="290">
        <v>742</v>
      </c>
      <c r="B747" s="320" t="s">
        <v>5478</v>
      </c>
      <c r="C747" s="316" t="s">
        <v>4792</v>
      </c>
      <c r="D747" s="316" t="s">
        <v>5172</v>
      </c>
      <c r="E747" s="316" t="s">
        <v>800</v>
      </c>
      <c r="F747" s="316">
        <f t="shared" si="20"/>
        <v>13</v>
      </c>
      <c r="G747" s="316"/>
      <c r="H747" s="316"/>
      <c r="I747" s="317">
        <v>13</v>
      </c>
      <c r="J747" s="316">
        <v>100</v>
      </c>
      <c r="K747" s="316">
        <f t="shared" si="19"/>
        <v>1300</v>
      </c>
      <c r="L747" s="318"/>
    </row>
    <row r="748" customHeight="1" spans="1:12">
      <c r="A748" s="290">
        <v>743</v>
      </c>
      <c r="B748" s="320" t="s">
        <v>5479</v>
      </c>
      <c r="C748" s="316" t="s">
        <v>4792</v>
      </c>
      <c r="D748" s="316" t="s">
        <v>5172</v>
      </c>
      <c r="E748" s="316" t="s">
        <v>800</v>
      </c>
      <c r="F748" s="316">
        <f t="shared" si="20"/>
        <v>15</v>
      </c>
      <c r="G748" s="316"/>
      <c r="H748" s="316"/>
      <c r="I748" s="317">
        <v>15</v>
      </c>
      <c r="J748" s="316">
        <v>100</v>
      </c>
      <c r="K748" s="316">
        <f t="shared" si="19"/>
        <v>1500</v>
      </c>
      <c r="L748" s="318"/>
    </row>
    <row r="749" customHeight="1" spans="1:12">
      <c r="A749" s="290">
        <v>744</v>
      </c>
      <c r="B749" s="320" t="s">
        <v>5480</v>
      </c>
      <c r="C749" s="316" t="s">
        <v>4792</v>
      </c>
      <c r="D749" s="316" t="s">
        <v>5172</v>
      </c>
      <c r="E749" s="316" t="s">
        <v>800</v>
      </c>
      <c r="F749" s="316">
        <f t="shared" si="20"/>
        <v>13</v>
      </c>
      <c r="G749" s="316"/>
      <c r="H749" s="316"/>
      <c r="I749" s="317">
        <v>13</v>
      </c>
      <c r="J749" s="316">
        <v>100</v>
      </c>
      <c r="K749" s="316">
        <f t="shared" si="19"/>
        <v>1300</v>
      </c>
      <c r="L749" s="318"/>
    </row>
    <row r="750" customHeight="1" spans="1:12">
      <c r="A750" s="290">
        <v>745</v>
      </c>
      <c r="B750" s="320" t="s">
        <v>5481</v>
      </c>
      <c r="C750" s="316" t="s">
        <v>4792</v>
      </c>
      <c r="D750" s="316" t="s">
        <v>5172</v>
      </c>
      <c r="E750" s="316" t="s">
        <v>800</v>
      </c>
      <c r="F750" s="316">
        <f t="shared" si="20"/>
        <v>13</v>
      </c>
      <c r="G750" s="316"/>
      <c r="H750" s="316"/>
      <c r="I750" s="317">
        <v>13</v>
      </c>
      <c r="J750" s="316">
        <v>100</v>
      </c>
      <c r="K750" s="316">
        <f t="shared" si="19"/>
        <v>1300</v>
      </c>
      <c r="L750" s="318"/>
    </row>
    <row r="751" customHeight="1" spans="1:12">
      <c r="A751" s="290">
        <v>746</v>
      </c>
      <c r="B751" s="320" t="s">
        <v>5482</v>
      </c>
      <c r="C751" s="316" t="s">
        <v>4792</v>
      </c>
      <c r="D751" s="316" t="s">
        <v>5172</v>
      </c>
      <c r="E751" s="316" t="s">
        <v>800</v>
      </c>
      <c r="F751" s="316">
        <f t="shared" si="20"/>
        <v>15</v>
      </c>
      <c r="G751" s="316"/>
      <c r="H751" s="316"/>
      <c r="I751" s="317">
        <v>15</v>
      </c>
      <c r="J751" s="316">
        <v>100</v>
      </c>
      <c r="K751" s="316">
        <f t="shared" si="19"/>
        <v>1500</v>
      </c>
      <c r="L751" s="318"/>
    </row>
    <row r="752" customHeight="1" spans="1:12">
      <c r="A752" s="290">
        <v>747</v>
      </c>
      <c r="B752" s="320" t="s">
        <v>5483</v>
      </c>
      <c r="C752" s="316" t="s">
        <v>4792</v>
      </c>
      <c r="D752" s="316" t="s">
        <v>5172</v>
      </c>
      <c r="E752" s="316" t="s">
        <v>800</v>
      </c>
      <c r="F752" s="316">
        <f t="shared" si="20"/>
        <v>14</v>
      </c>
      <c r="G752" s="316"/>
      <c r="H752" s="316"/>
      <c r="I752" s="317">
        <v>14</v>
      </c>
      <c r="J752" s="316">
        <v>100</v>
      </c>
      <c r="K752" s="316">
        <f t="shared" si="19"/>
        <v>1400</v>
      </c>
      <c r="L752" s="318"/>
    </row>
    <row r="753" customHeight="1" spans="1:12">
      <c r="A753" s="290">
        <v>748</v>
      </c>
      <c r="B753" s="320" t="s">
        <v>5484</v>
      </c>
      <c r="C753" s="316" t="s">
        <v>4792</v>
      </c>
      <c r="D753" s="316" t="s">
        <v>5172</v>
      </c>
      <c r="E753" s="316" t="s">
        <v>800</v>
      </c>
      <c r="F753" s="316">
        <f t="shared" si="20"/>
        <v>13</v>
      </c>
      <c r="G753" s="316"/>
      <c r="H753" s="316"/>
      <c r="I753" s="317">
        <v>13</v>
      </c>
      <c r="J753" s="316">
        <v>100</v>
      </c>
      <c r="K753" s="316">
        <f t="shared" ref="K753:K771" si="21">F753*J753</f>
        <v>1300</v>
      </c>
      <c r="L753" s="318"/>
    </row>
    <row r="754" customHeight="1" spans="1:12">
      <c r="A754" s="290">
        <v>749</v>
      </c>
      <c r="B754" s="320" t="s">
        <v>5485</v>
      </c>
      <c r="C754" s="316" t="s">
        <v>4792</v>
      </c>
      <c r="D754" s="316" t="s">
        <v>5172</v>
      </c>
      <c r="E754" s="316" t="s">
        <v>800</v>
      </c>
      <c r="F754" s="316">
        <f t="shared" si="20"/>
        <v>15</v>
      </c>
      <c r="G754" s="316"/>
      <c r="H754" s="316"/>
      <c r="I754" s="317">
        <v>15</v>
      </c>
      <c r="J754" s="316">
        <v>100</v>
      </c>
      <c r="K754" s="316">
        <f t="shared" si="21"/>
        <v>1500</v>
      </c>
      <c r="L754" s="318"/>
    </row>
    <row r="755" customHeight="1" spans="1:12">
      <c r="A755" s="290">
        <v>750</v>
      </c>
      <c r="B755" s="320" t="s">
        <v>5486</v>
      </c>
      <c r="C755" s="316" t="s">
        <v>4792</v>
      </c>
      <c r="D755" s="316" t="s">
        <v>5172</v>
      </c>
      <c r="E755" s="316" t="s">
        <v>800</v>
      </c>
      <c r="F755" s="316">
        <f t="shared" si="20"/>
        <v>12</v>
      </c>
      <c r="G755" s="316"/>
      <c r="H755" s="316"/>
      <c r="I755" s="317">
        <v>12</v>
      </c>
      <c r="J755" s="316">
        <v>100</v>
      </c>
      <c r="K755" s="316">
        <f t="shared" si="21"/>
        <v>1200</v>
      </c>
      <c r="L755" s="318" t="s">
        <v>5255</v>
      </c>
    </row>
    <row r="756" customHeight="1" spans="1:12">
      <c r="A756" s="290">
        <v>751</v>
      </c>
      <c r="B756" s="320" t="s">
        <v>5487</v>
      </c>
      <c r="C756" s="316" t="s">
        <v>4792</v>
      </c>
      <c r="D756" s="316" t="s">
        <v>5172</v>
      </c>
      <c r="E756" s="316" t="s">
        <v>841</v>
      </c>
      <c r="F756" s="316">
        <f t="shared" si="20"/>
        <v>1</v>
      </c>
      <c r="G756" s="316"/>
      <c r="H756" s="316"/>
      <c r="I756" s="317">
        <v>1</v>
      </c>
      <c r="J756" s="316">
        <v>100</v>
      </c>
      <c r="K756" s="316">
        <f t="shared" si="21"/>
        <v>100</v>
      </c>
      <c r="L756" s="318"/>
    </row>
    <row r="757" customHeight="1" spans="1:12">
      <c r="A757" s="290">
        <v>752</v>
      </c>
      <c r="B757" s="320" t="s">
        <v>5488</v>
      </c>
      <c r="C757" s="316" t="s">
        <v>4792</v>
      </c>
      <c r="D757" s="316" t="s">
        <v>5172</v>
      </c>
      <c r="E757" s="316" t="s">
        <v>841</v>
      </c>
      <c r="F757" s="316">
        <f t="shared" si="20"/>
        <v>3</v>
      </c>
      <c r="G757" s="316"/>
      <c r="H757" s="316"/>
      <c r="I757" s="317">
        <v>3</v>
      </c>
      <c r="J757" s="316">
        <v>100</v>
      </c>
      <c r="K757" s="316">
        <f t="shared" si="21"/>
        <v>300</v>
      </c>
      <c r="L757" s="318"/>
    </row>
    <row r="758" customHeight="1" spans="1:12">
      <c r="A758" s="290">
        <v>753</v>
      </c>
      <c r="B758" s="320" t="s">
        <v>5489</v>
      </c>
      <c r="C758" s="316" t="s">
        <v>4792</v>
      </c>
      <c r="D758" s="316" t="s">
        <v>5172</v>
      </c>
      <c r="E758" s="316" t="s">
        <v>841</v>
      </c>
      <c r="F758" s="316">
        <f t="shared" si="20"/>
        <v>4</v>
      </c>
      <c r="G758" s="316"/>
      <c r="H758" s="316"/>
      <c r="I758" s="317">
        <v>4</v>
      </c>
      <c r="J758" s="316">
        <v>100</v>
      </c>
      <c r="K758" s="316">
        <f t="shared" si="21"/>
        <v>400</v>
      </c>
      <c r="L758" s="318"/>
    </row>
    <row r="759" customHeight="1" spans="1:12">
      <c r="A759" s="290">
        <v>754</v>
      </c>
      <c r="B759" s="315" t="s">
        <v>5490</v>
      </c>
      <c r="C759" s="316" t="s">
        <v>4792</v>
      </c>
      <c r="D759" s="316" t="s">
        <v>5172</v>
      </c>
      <c r="E759" s="316" t="s">
        <v>841</v>
      </c>
      <c r="F759" s="316">
        <f t="shared" si="20"/>
        <v>4</v>
      </c>
      <c r="G759" s="316"/>
      <c r="H759" s="316"/>
      <c r="I759" s="317">
        <v>4</v>
      </c>
      <c r="J759" s="316">
        <v>100</v>
      </c>
      <c r="K759" s="316">
        <f t="shared" si="21"/>
        <v>400</v>
      </c>
      <c r="L759" s="318"/>
    </row>
    <row r="760" customHeight="1" spans="1:12">
      <c r="A760" s="290">
        <v>755</v>
      </c>
      <c r="B760" s="315" t="s">
        <v>5491</v>
      </c>
      <c r="C760" s="316" t="s">
        <v>4792</v>
      </c>
      <c r="D760" s="316" t="s">
        <v>5172</v>
      </c>
      <c r="E760" s="316" t="s">
        <v>841</v>
      </c>
      <c r="F760" s="316">
        <f t="shared" si="20"/>
        <v>4</v>
      </c>
      <c r="G760" s="316"/>
      <c r="H760" s="316"/>
      <c r="I760" s="317">
        <v>4</v>
      </c>
      <c r="J760" s="316">
        <v>100</v>
      </c>
      <c r="K760" s="316">
        <f t="shared" si="21"/>
        <v>400</v>
      </c>
      <c r="L760" s="318"/>
    </row>
    <row r="761" customHeight="1" spans="1:12">
      <c r="A761" s="290">
        <v>756</v>
      </c>
      <c r="B761" s="320" t="s">
        <v>5492</v>
      </c>
      <c r="C761" s="316" t="s">
        <v>4792</v>
      </c>
      <c r="D761" s="316" t="s">
        <v>5172</v>
      </c>
      <c r="E761" s="316" t="s">
        <v>841</v>
      </c>
      <c r="F761" s="316">
        <f t="shared" si="20"/>
        <v>3</v>
      </c>
      <c r="G761" s="316"/>
      <c r="H761" s="316"/>
      <c r="I761" s="317">
        <v>3</v>
      </c>
      <c r="J761" s="316">
        <v>100</v>
      </c>
      <c r="K761" s="316">
        <f t="shared" si="21"/>
        <v>300</v>
      </c>
      <c r="L761" s="318"/>
    </row>
    <row r="762" customHeight="1" spans="1:12">
      <c r="A762" s="290">
        <v>757</v>
      </c>
      <c r="B762" s="315" t="s">
        <v>5493</v>
      </c>
      <c r="C762" s="316" t="s">
        <v>4792</v>
      </c>
      <c r="D762" s="316" t="s">
        <v>5172</v>
      </c>
      <c r="E762" s="316" t="s">
        <v>841</v>
      </c>
      <c r="F762" s="316">
        <f t="shared" si="20"/>
        <v>3</v>
      </c>
      <c r="G762" s="316"/>
      <c r="H762" s="316"/>
      <c r="I762" s="317">
        <v>3</v>
      </c>
      <c r="J762" s="316">
        <v>100</v>
      </c>
      <c r="K762" s="316">
        <f t="shared" si="21"/>
        <v>300</v>
      </c>
      <c r="L762" s="318"/>
    </row>
    <row r="763" customHeight="1" spans="1:12">
      <c r="A763" s="290">
        <v>758</v>
      </c>
      <c r="B763" s="315" t="s">
        <v>5494</v>
      </c>
      <c r="C763" s="316" t="s">
        <v>4792</v>
      </c>
      <c r="D763" s="316" t="s">
        <v>5172</v>
      </c>
      <c r="E763" s="316" t="s">
        <v>841</v>
      </c>
      <c r="F763" s="316">
        <f t="shared" si="20"/>
        <v>3</v>
      </c>
      <c r="G763" s="316"/>
      <c r="H763" s="316"/>
      <c r="I763" s="317">
        <v>3</v>
      </c>
      <c r="J763" s="316">
        <v>100</v>
      </c>
      <c r="K763" s="316">
        <f t="shared" si="21"/>
        <v>300</v>
      </c>
      <c r="L763" s="318"/>
    </row>
    <row r="764" customHeight="1" spans="1:12">
      <c r="A764" s="290">
        <v>759</v>
      </c>
      <c r="B764" s="315" t="s">
        <v>1645</v>
      </c>
      <c r="C764" s="316" t="s">
        <v>4792</v>
      </c>
      <c r="D764" s="316" t="s">
        <v>5172</v>
      </c>
      <c r="E764" s="316" t="s">
        <v>841</v>
      </c>
      <c r="F764" s="316">
        <f t="shared" si="20"/>
        <v>3</v>
      </c>
      <c r="G764" s="316"/>
      <c r="H764" s="316"/>
      <c r="I764" s="317">
        <v>3</v>
      </c>
      <c r="J764" s="316">
        <v>100</v>
      </c>
      <c r="K764" s="316">
        <f t="shared" si="21"/>
        <v>300</v>
      </c>
      <c r="L764" s="318"/>
    </row>
    <row r="765" customHeight="1" spans="1:12">
      <c r="A765" s="290">
        <v>760</v>
      </c>
      <c r="B765" s="315" t="s">
        <v>5495</v>
      </c>
      <c r="C765" s="316" t="s">
        <v>4792</v>
      </c>
      <c r="D765" s="316" t="s">
        <v>5172</v>
      </c>
      <c r="E765" s="316" t="s">
        <v>841</v>
      </c>
      <c r="F765" s="316">
        <f t="shared" si="20"/>
        <v>3</v>
      </c>
      <c r="G765" s="316"/>
      <c r="H765" s="316"/>
      <c r="I765" s="317">
        <v>3</v>
      </c>
      <c r="J765" s="316">
        <v>100</v>
      </c>
      <c r="K765" s="316">
        <f t="shared" si="21"/>
        <v>300</v>
      </c>
      <c r="L765" s="318"/>
    </row>
    <row r="766" customHeight="1" spans="1:12">
      <c r="A766" s="290">
        <v>761</v>
      </c>
      <c r="B766" s="315" t="s">
        <v>5496</v>
      </c>
      <c r="C766" s="316" t="s">
        <v>4792</v>
      </c>
      <c r="D766" s="316" t="s">
        <v>5172</v>
      </c>
      <c r="E766" s="316" t="s">
        <v>841</v>
      </c>
      <c r="F766" s="316">
        <f t="shared" si="20"/>
        <v>3</v>
      </c>
      <c r="G766" s="316"/>
      <c r="H766" s="316"/>
      <c r="I766" s="317">
        <v>3</v>
      </c>
      <c r="J766" s="316">
        <v>100</v>
      </c>
      <c r="K766" s="316">
        <f t="shared" si="21"/>
        <v>300</v>
      </c>
      <c r="L766" s="318"/>
    </row>
    <row r="767" customHeight="1" spans="1:12">
      <c r="A767" s="290">
        <v>762</v>
      </c>
      <c r="B767" s="315" t="s">
        <v>5497</v>
      </c>
      <c r="C767" s="316" t="s">
        <v>4792</v>
      </c>
      <c r="D767" s="316" t="s">
        <v>5172</v>
      </c>
      <c r="E767" s="316" t="s">
        <v>841</v>
      </c>
      <c r="F767" s="316">
        <f t="shared" si="20"/>
        <v>4</v>
      </c>
      <c r="G767" s="316"/>
      <c r="H767" s="316"/>
      <c r="I767" s="317">
        <v>4</v>
      </c>
      <c r="J767" s="316">
        <v>100</v>
      </c>
      <c r="K767" s="316">
        <f t="shared" si="21"/>
        <v>400</v>
      </c>
      <c r="L767" s="318"/>
    </row>
    <row r="768" customHeight="1" spans="1:12">
      <c r="A768" s="290">
        <v>763</v>
      </c>
      <c r="B768" s="315" t="s">
        <v>5498</v>
      </c>
      <c r="C768" s="316" t="s">
        <v>4792</v>
      </c>
      <c r="D768" s="316" t="s">
        <v>5172</v>
      </c>
      <c r="E768" s="316" t="s">
        <v>841</v>
      </c>
      <c r="F768" s="316">
        <f t="shared" ref="F768:F771" si="22">G768+H768+I768</f>
        <v>4</v>
      </c>
      <c r="G768" s="316"/>
      <c r="H768" s="316"/>
      <c r="I768" s="317">
        <v>4</v>
      </c>
      <c r="J768" s="316">
        <v>100</v>
      </c>
      <c r="K768" s="316">
        <f t="shared" si="21"/>
        <v>400</v>
      </c>
      <c r="L768" s="318"/>
    </row>
    <row r="769" customHeight="1" spans="1:12">
      <c r="A769" s="290">
        <v>764</v>
      </c>
      <c r="B769" s="315" t="s">
        <v>5499</v>
      </c>
      <c r="C769" s="316" t="s">
        <v>4792</v>
      </c>
      <c r="D769" s="316" t="s">
        <v>5172</v>
      </c>
      <c r="E769" s="316" t="s">
        <v>841</v>
      </c>
      <c r="F769" s="316">
        <f t="shared" si="22"/>
        <v>2</v>
      </c>
      <c r="G769" s="316"/>
      <c r="H769" s="316"/>
      <c r="I769" s="317">
        <v>2</v>
      </c>
      <c r="J769" s="316">
        <v>100</v>
      </c>
      <c r="K769" s="316">
        <f t="shared" si="21"/>
        <v>200</v>
      </c>
      <c r="L769" s="318"/>
    </row>
    <row r="770" customHeight="1" spans="1:12">
      <c r="A770" s="290">
        <v>765</v>
      </c>
      <c r="B770" s="315" t="s">
        <v>5500</v>
      </c>
      <c r="C770" s="316" t="s">
        <v>4792</v>
      </c>
      <c r="D770" s="316" t="s">
        <v>5172</v>
      </c>
      <c r="E770" s="316" t="s">
        <v>841</v>
      </c>
      <c r="F770" s="316">
        <f t="shared" si="22"/>
        <v>3</v>
      </c>
      <c r="G770" s="316"/>
      <c r="H770" s="316"/>
      <c r="I770" s="317">
        <v>3</v>
      </c>
      <c r="J770" s="316">
        <v>100</v>
      </c>
      <c r="K770" s="316">
        <f t="shared" si="21"/>
        <v>300</v>
      </c>
      <c r="L770" s="318"/>
    </row>
    <row r="771" customHeight="1" spans="1:12">
      <c r="A771" s="290">
        <v>766</v>
      </c>
      <c r="B771" s="315" t="s">
        <v>5501</v>
      </c>
      <c r="C771" s="316" t="s">
        <v>4792</v>
      </c>
      <c r="D771" s="316" t="s">
        <v>5172</v>
      </c>
      <c r="E771" s="316" t="s">
        <v>841</v>
      </c>
      <c r="F771" s="316">
        <f t="shared" si="22"/>
        <v>3</v>
      </c>
      <c r="G771" s="316"/>
      <c r="H771" s="316"/>
      <c r="I771" s="317">
        <v>3</v>
      </c>
      <c r="J771" s="316">
        <v>100</v>
      </c>
      <c r="K771" s="316">
        <f t="shared" si="21"/>
        <v>300</v>
      </c>
      <c r="L771" s="318"/>
    </row>
    <row r="772" customHeight="1" spans="1:12">
      <c r="A772" s="290">
        <v>767</v>
      </c>
      <c r="B772" s="321" t="s">
        <v>5502</v>
      </c>
      <c r="C772" s="322" t="s">
        <v>4792</v>
      </c>
      <c r="D772" s="322" t="s">
        <v>5503</v>
      </c>
      <c r="E772" s="323" t="s">
        <v>20</v>
      </c>
      <c r="F772" s="321">
        <v>1.69</v>
      </c>
      <c r="G772" s="322"/>
      <c r="H772" s="322"/>
      <c r="I772" s="321">
        <v>1.69</v>
      </c>
      <c r="J772" s="322">
        <v>100</v>
      </c>
      <c r="K772" s="321">
        <v>169</v>
      </c>
      <c r="L772" s="303"/>
    </row>
    <row r="773" customHeight="1" spans="1:12">
      <c r="A773" s="290">
        <v>768</v>
      </c>
      <c r="B773" s="321" t="s">
        <v>5504</v>
      </c>
      <c r="C773" s="322" t="s">
        <v>4792</v>
      </c>
      <c r="D773" s="322" t="s">
        <v>5503</v>
      </c>
      <c r="E773" s="323" t="s">
        <v>20</v>
      </c>
      <c r="F773" s="321">
        <v>2.49</v>
      </c>
      <c r="G773" s="322"/>
      <c r="H773" s="322"/>
      <c r="I773" s="321">
        <v>2.49</v>
      </c>
      <c r="J773" s="322">
        <v>100</v>
      </c>
      <c r="K773" s="321">
        <v>249</v>
      </c>
      <c r="L773" s="303"/>
    </row>
    <row r="774" customHeight="1" spans="1:12">
      <c r="A774" s="290">
        <v>769</v>
      </c>
      <c r="B774" s="321" t="s">
        <v>5505</v>
      </c>
      <c r="C774" s="322" t="s">
        <v>4792</v>
      </c>
      <c r="D774" s="322" t="s">
        <v>5503</v>
      </c>
      <c r="E774" s="323" t="s">
        <v>20</v>
      </c>
      <c r="F774" s="321">
        <v>2.07</v>
      </c>
      <c r="G774" s="322"/>
      <c r="H774" s="322"/>
      <c r="I774" s="321">
        <v>2.07</v>
      </c>
      <c r="J774" s="322">
        <v>100</v>
      </c>
      <c r="K774" s="321">
        <v>207</v>
      </c>
      <c r="L774" s="303"/>
    </row>
    <row r="775" customHeight="1" spans="1:12">
      <c r="A775" s="290">
        <v>770</v>
      </c>
      <c r="B775" s="321" t="s">
        <v>5506</v>
      </c>
      <c r="C775" s="322" t="s">
        <v>4792</v>
      </c>
      <c r="D775" s="322" t="s">
        <v>5503</v>
      </c>
      <c r="E775" s="323" t="s">
        <v>20</v>
      </c>
      <c r="F775" s="321">
        <v>1.46</v>
      </c>
      <c r="G775" s="322"/>
      <c r="H775" s="322"/>
      <c r="I775" s="321">
        <v>1.46</v>
      </c>
      <c r="J775" s="322">
        <v>100</v>
      </c>
      <c r="K775" s="321">
        <v>146</v>
      </c>
      <c r="L775" s="303"/>
    </row>
    <row r="776" customHeight="1" spans="1:12">
      <c r="A776" s="290">
        <v>771</v>
      </c>
      <c r="B776" s="321" t="s">
        <v>5507</v>
      </c>
      <c r="C776" s="322" t="s">
        <v>4792</v>
      </c>
      <c r="D776" s="322" t="s">
        <v>5503</v>
      </c>
      <c r="E776" s="323" t="s">
        <v>20</v>
      </c>
      <c r="F776" s="321">
        <v>1.79</v>
      </c>
      <c r="G776" s="322"/>
      <c r="H776" s="322"/>
      <c r="I776" s="321">
        <v>1.79</v>
      </c>
      <c r="J776" s="322">
        <v>100</v>
      </c>
      <c r="K776" s="321">
        <v>179</v>
      </c>
      <c r="L776" s="303"/>
    </row>
    <row r="777" customHeight="1" spans="1:12">
      <c r="A777" s="290">
        <v>772</v>
      </c>
      <c r="B777" s="321" t="s">
        <v>5508</v>
      </c>
      <c r="C777" s="322" t="s">
        <v>4792</v>
      </c>
      <c r="D777" s="322" t="s">
        <v>5503</v>
      </c>
      <c r="E777" s="323" t="s">
        <v>20</v>
      </c>
      <c r="F777" s="321">
        <v>1.71</v>
      </c>
      <c r="G777" s="324"/>
      <c r="H777" s="324"/>
      <c r="I777" s="321">
        <v>1.71</v>
      </c>
      <c r="J777" s="322">
        <v>100</v>
      </c>
      <c r="K777" s="321">
        <v>171</v>
      </c>
      <c r="L777" s="325"/>
    </row>
    <row r="778" customHeight="1" spans="1:12">
      <c r="A778" s="290">
        <v>773</v>
      </c>
      <c r="B778" s="321" t="s">
        <v>5509</v>
      </c>
      <c r="C778" s="322" t="s">
        <v>4792</v>
      </c>
      <c r="D778" s="322" t="s">
        <v>5503</v>
      </c>
      <c r="E778" s="323" t="s">
        <v>20</v>
      </c>
      <c r="F778" s="321">
        <v>2.42</v>
      </c>
      <c r="G778" s="326"/>
      <c r="H778" s="326"/>
      <c r="I778" s="321">
        <v>2.42</v>
      </c>
      <c r="J778" s="322">
        <v>100</v>
      </c>
      <c r="K778" s="321">
        <v>242</v>
      </c>
      <c r="L778" s="327"/>
    </row>
    <row r="779" customHeight="1" spans="1:12">
      <c r="A779" s="290">
        <v>774</v>
      </c>
      <c r="B779" s="321" t="s">
        <v>5510</v>
      </c>
      <c r="C779" s="322" t="s">
        <v>4792</v>
      </c>
      <c r="D779" s="322" t="s">
        <v>5503</v>
      </c>
      <c r="E779" s="323" t="s">
        <v>20</v>
      </c>
      <c r="F779" s="321">
        <v>1.68</v>
      </c>
      <c r="G779" s="326"/>
      <c r="H779" s="326"/>
      <c r="I779" s="321">
        <v>1.68</v>
      </c>
      <c r="J779" s="322">
        <v>100</v>
      </c>
      <c r="K779" s="321">
        <v>168</v>
      </c>
      <c r="L779" s="327"/>
    </row>
    <row r="780" customHeight="1" spans="1:12">
      <c r="A780" s="290">
        <v>775</v>
      </c>
      <c r="B780" s="321" t="s">
        <v>5511</v>
      </c>
      <c r="C780" s="322" t="s">
        <v>4792</v>
      </c>
      <c r="D780" s="322" t="s">
        <v>5503</v>
      </c>
      <c r="E780" s="323" t="s">
        <v>20</v>
      </c>
      <c r="F780" s="321">
        <v>18.17</v>
      </c>
      <c r="G780" s="326"/>
      <c r="H780" s="326"/>
      <c r="I780" s="321">
        <v>18.17</v>
      </c>
      <c r="J780" s="322">
        <v>100</v>
      </c>
      <c r="K780" s="321">
        <v>1817</v>
      </c>
      <c r="L780" s="327"/>
    </row>
    <row r="781" customHeight="1" spans="1:12">
      <c r="A781" s="290">
        <v>776</v>
      </c>
      <c r="B781" s="321" t="s">
        <v>5512</v>
      </c>
      <c r="C781" s="322" t="s">
        <v>4792</v>
      </c>
      <c r="D781" s="322" t="s">
        <v>5503</v>
      </c>
      <c r="E781" s="323" t="s">
        <v>20</v>
      </c>
      <c r="F781" s="321">
        <v>3.01</v>
      </c>
      <c r="G781" s="326"/>
      <c r="H781" s="326"/>
      <c r="I781" s="321">
        <v>3.01</v>
      </c>
      <c r="J781" s="322">
        <v>100</v>
      </c>
      <c r="K781" s="321">
        <v>301</v>
      </c>
      <c r="L781" s="327"/>
    </row>
    <row r="782" customHeight="1" spans="1:12">
      <c r="A782" s="290">
        <v>777</v>
      </c>
      <c r="B782" s="321" t="s">
        <v>5513</v>
      </c>
      <c r="C782" s="322" t="s">
        <v>4792</v>
      </c>
      <c r="D782" s="322" t="s">
        <v>5503</v>
      </c>
      <c r="E782" s="323" t="s">
        <v>20</v>
      </c>
      <c r="F782" s="321">
        <v>1.47</v>
      </c>
      <c r="G782" s="326"/>
      <c r="H782" s="326"/>
      <c r="I782" s="321">
        <v>1.47</v>
      </c>
      <c r="J782" s="322">
        <v>100</v>
      </c>
      <c r="K782" s="321">
        <v>147</v>
      </c>
      <c r="L782" s="327"/>
    </row>
    <row r="783" customHeight="1" spans="1:12">
      <c r="A783" s="290">
        <v>778</v>
      </c>
      <c r="B783" s="321" t="s">
        <v>5514</v>
      </c>
      <c r="C783" s="322" t="s">
        <v>4792</v>
      </c>
      <c r="D783" s="322" t="s">
        <v>5503</v>
      </c>
      <c r="E783" s="323" t="s">
        <v>20</v>
      </c>
      <c r="F783" s="321">
        <v>1.02</v>
      </c>
      <c r="G783" s="326"/>
      <c r="H783" s="326"/>
      <c r="I783" s="321">
        <v>1.02</v>
      </c>
      <c r="J783" s="322">
        <v>100</v>
      </c>
      <c r="K783" s="321">
        <v>102</v>
      </c>
      <c r="L783" s="327"/>
    </row>
    <row r="784" customHeight="1" spans="1:12">
      <c r="A784" s="290">
        <v>779</v>
      </c>
      <c r="B784" s="321" t="s">
        <v>5515</v>
      </c>
      <c r="C784" s="322" t="s">
        <v>4792</v>
      </c>
      <c r="D784" s="322" t="s">
        <v>5503</v>
      </c>
      <c r="E784" s="323" t="s">
        <v>20</v>
      </c>
      <c r="F784" s="321">
        <v>0.55</v>
      </c>
      <c r="G784" s="326"/>
      <c r="H784" s="326"/>
      <c r="I784" s="321">
        <v>0.55</v>
      </c>
      <c r="J784" s="322">
        <v>100</v>
      </c>
      <c r="K784" s="321">
        <v>55</v>
      </c>
      <c r="L784" s="327"/>
    </row>
    <row r="785" customHeight="1" spans="1:12">
      <c r="A785" s="290">
        <v>780</v>
      </c>
      <c r="B785" s="321" t="s">
        <v>5516</v>
      </c>
      <c r="C785" s="322" t="s">
        <v>4792</v>
      </c>
      <c r="D785" s="322" t="s">
        <v>5503</v>
      </c>
      <c r="E785" s="323" t="s">
        <v>20</v>
      </c>
      <c r="F785" s="321">
        <v>2.3</v>
      </c>
      <c r="G785" s="326"/>
      <c r="H785" s="326"/>
      <c r="I785" s="321">
        <v>2.3</v>
      </c>
      <c r="J785" s="322">
        <v>100</v>
      </c>
      <c r="K785" s="321">
        <v>230</v>
      </c>
      <c r="L785" s="327"/>
    </row>
    <row r="786" customHeight="1" spans="1:12">
      <c r="A786" s="290">
        <v>781</v>
      </c>
      <c r="B786" s="321" t="s">
        <v>5517</v>
      </c>
      <c r="C786" s="322" t="s">
        <v>4792</v>
      </c>
      <c r="D786" s="322" t="s">
        <v>5503</v>
      </c>
      <c r="E786" s="323" t="s">
        <v>20</v>
      </c>
      <c r="F786" s="321">
        <v>4.03</v>
      </c>
      <c r="G786" s="326"/>
      <c r="H786" s="326"/>
      <c r="I786" s="321">
        <v>4.03</v>
      </c>
      <c r="J786" s="322">
        <v>100</v>
      </c>
      <c r="K786" s="321">
        <v>403</v>
      </c>
      <c r="L786" s="327"/>
    </row>
    <row r="787" customHeight="1" spans="1:12">
      <c r="A787" s="290">
        <v>782</v>
      </c>
      <c r="B787" s="321" t="s">
        <v>3824</v>
      </c>
      <c r="C787" s="322" t="s">
        <v>4792</v>
      </c>
      <c r="D787" s="322" t="s">
        <v>5503</v>
      </c>
      <c r="E787" s="323" t="s">
        <v>20</v>
      </c>
      <c r="F787" s="321">
        <v>2.81</v>
      </c>
      <c r="G787" s="326"/>
      <c r="H787" s="326"/>
      <c r="I787" s="321">
        <v>2.81</v>
      </c>
      <c r="J787" s="322">
        <v>100</v>
      </c>
      <c r="K787" s="321">
        <v>281</v>
      </c>
      <c r="L787" s="327"/>
    </row>
    <row r="788" customHeight="1" spans="1:12">
      <c r="A788" s="290">
        <v>783</v>
      </c>
      <c r="B788" s="321" t="s">
        <v>5518</v>
      </c>
      <c r="C788" s="322" t="s">
        <v>4792</v>
      </c>
      <c r="D788" s="322" t="s">
        <v>5503</v>
      </c>
      <c r="E788" s="323" t="s">
        <v>20</v>
      </c>
      <c r="F788" s="321">
        <v>3.74</v>
      </c>
      <c r="G788" s="326"/>
      <c r="H788" s="326"/>
      <c r="I788" s="321">
        <v>3.74</v>
      </c>
      <c r="J788" s="322">
        <v>100</v>
      </c>
      <c r="K788" s="321">
        <v>374</v>
      </c>
      <c r="L788" s="327"/>
    </row>
    <row r="789" customHeight="1" spans="1:12">
      <c r="A789" s="290">
        <v>784</v>
      </c>
      <c r="B789" s="321" t="s">
        <v>5519</v>
      </c>
      <c r="C789" s="322" t="s">
        <v>4792</v>
      </c>
      <c r="D789" s="322" t="s">
        <v>5503</v>
      </c>
      <c r="E789" s="323" t="s">
        <v>20</v>
      </c>
      <c r="F789" s="321">
        <v>2.14</v>
      </c>
      <c r="G789" s="326"/>
      <c r="H789" s="326"/>
      <c r="I789" s="321">
        <v>2.14</v>
      </c>
      <c r="J789" s="322">
        <v>100</v>
      </c>
      <c r="K789" s="321">
        <v>214</v>
      </c>
      <c r="L789" s="327"/>
    </row>
    <row r="790" customHeight="1" spans="1:12">
      <c r="A790" s="290">
        <v>785</v>
      </c>
      <c r="B790" s="321" t="s">
        <v>5520</v>
      </c>
      <c r="C790" s="322" t="s">
        <v>4792</v>
      </c>
      <c r="D790" s="322" t="s">
        <v>5503</v>
      </c>
      <c r="E790" s="323" t="s">
        <v>20</v>
      </c>
      <c r="F790" s="321">
        <v>4.84</v>
      </c>
      <c r="G790" s="326"/>
      <c r="H790" s="326"/>
      <c r="I790" s="321">
        <v>4.84</v>
      </c>
      <c r="J790" s="322">
        <v>100</v>
      </c>
      <c r="K790" s="321">
        <v>484</v>
      </c>
      <c r="L790" s="327"/>
    </row>
    <row r="791" customHeight="1" spans="1:12">
      <c r="A791" s="290">
        <v>786</v>
      </c>
      <c r="B791" s="321" t="s">
        <v>5521</v>
      </c>
      <c r="C791" s="322" t="s">
        <v>4792</v>
      </c>
      <c r="D791" s="322" t="s">
        <v>5503</v>
      </c>
      <c r="E791" s="323" t="s">
        <v>20</v>
      </c>
      <c r="F791" s="321">
        <v>2.03</v>
      </c>
      <c r="G791" s="326"/>
      <c r="H791" s="326"/>
      <c r="I791" s="321">
        <v>2.03</v>
      </c>
      <c r="J791" s="322">
        <v>100</v>
      </c>
      <c r="K791" s="321">
        <v>203</v>
      </c>
      <c r="L791" s="327"/>
    </row>
    <row r="792" customHeight="1" spans="1:12">
      <c r="A792" s="290">
        <v>787</v>
      </c>
      <c r="B792" s="321" t="s">
        <v>5522</v>
      </c>
      <c r="C792" s="322" t="s">
        <v>4792</v>
      </c>
      <c r="D792" s="322" t="s">
        <v>5503</v>
      </c>
      <c r="E792" s="323" t="s">
        <v>20</v>
      </c>
      <c r="F792" s="321">
        <v>2.35</v>
      </c>
      <c r="G792" s="326"/>
      <c r="H792" s="326"/>
      <c r="I792" s="321">
        <v>2.35</v>
      </c>
      <c r="J792" s="322">
        <v>100</v>
      </c>
      <c r="K792" s="321">
        <v>235</v>
      </c>
      <c r="L792" s="327"/>
    </row>
    <row r="793" customHeight="1" spans="1:12">
      <c r="A793" s="290">
        <v>788</v>
      </c>
      <c r="B793" s="321" t="s">
        <v>5523</v>
      </c>
      <c r="C793" s="322" t="s">
        <v>4792</v>
      </c>
      <c r="D793" s="322" t="s">
        <v>5503</v>
      </c>
      <c r="E793" s="323" t="s">
        <v>20</v>
      </c>
      <c r="F793" s="321">
        <v>1.68</v>
      </c>
      <c r="G793" s="326"/>
      <c r="H793" s="326"/>
      <c r="I793" s="321">
        <v>1.68</v>
      </c>
      <c r="J793" s="322">
        <v>100</v>
      </c>
      <c r="K793" s="321">
        <v>168</v>
      </c>
      <c r="L793" s="327"/>
    </row>
    <row r="794" customHeight="1" spans="1:12">
      <c r="A794" s="290">
        <v>789</v>
      </c>
      <c r="B794" s="321" t="s">
        <v>5524</v>
      </c>
      <c r="C794" s="322" t="s">
        <v>4792</v>
      </c>
      <c r="D794" s="322" t="s">
        <v>5503</v>
      </c>
      <c r="E794" s="323" t="s">
        <v>20</v>
      </c>
      <c r="F794" s="321">
        <v>3.07</v>
      </c>
      <c r="G794" s="326"/>
      <c r="H794" s="326"/>
      <c r="I794" s="321">
        <v>3.07</v>
      </c>
      <c r="J794" s="322">
        <v>100</v>
      </c>
      <c r="K794" s="321">
        <v>307</v>
      </c>
      <c r="L794" s="327"/>
    </row>
    <row r="795" customHeight="1" spans="1:12">
      <c r="A795" s="290">
        <v>790</v>
      </c>
      <c r="B795" s="321" t="s">
        <v>5525</v>
      </c>
      <c r="C795" s="322" t="s">
        <v>4792</v>
      </c>
      <c r="D795" s="322" t="s">
        <v>5503</v>
      </c>
      <c r="E795" s="323" t="s">
        <v>20</v>
      </c>
      <c r="F795" s="321">
        <v>1.64</v>
      </c>
      <c r="G795" s="326"/>
      <c r="H795" s="326"/>
      <c r="I795" s="321">
        <v>1.64</v>
      </c>
      <c r="J795" s="322">
        <v>100</v>
      </c>
      <c r="K795" s="321">
        <v>164</v>
      </c>
      <c r="L795" s="327"/>
    </row>
    <row r="796" customHeight="1" spans="1:12">
      <c r="A796" s="290">
        <v>791</v>
      </c>
      <c r="B796" s="321" t="s">
        <v>5526</v>
      </c>
      <c r="C796" s="322" t="s">
        <v>4792</v>
      </c>
      <c r="D796" s="322" t="s">
        <v>5503</v>
      </c>
      <c r="E796" s="323" t="s">
        <v>20</v>
      </c>
      <c r="F796" s="321">
        <v>2.35</v>
      </c>
      <c r="G796" s="326"/>
      <c r="H796" s="326"/>
      <c r="I796" s="321">
        <v>2.35</v>
      </c>
      <c r="J796" s="322">
        <v>100</v>
      </c>
      <c r="K796" s="321">
        <v>235</v>
      </c>
      <c r="L796" s="327"/>
    </row>
    <row r="797" customHeight="1" spans="1:12">
      <c r="A797" s="290">
        <v>792</v>
      </c>
      <c r="B797" s="321" t="s">
        <v>5527</v>
      </c>
      <c r="C797" s="322" t="s">
        <v>4792</v>
      </c>
      <c r="D797" s="322" t="s">
        <v>5503</v>
      </c>
      <c r="E797" s="323" t="s">
        <v>20</v>
      </c>
      <c r="F797" s="321">
        <v>0.95</v>
      </c>
      <c r="G797" s="326"/>
      <c r="H797" s="326"/>
      <c r="I797" s="321">
        <v>0.95</v>
      </c>
      <c r="J797" s="322">
        <v>100</v>
      </c>
      <c r="K797" s="321">
        <v>95</v>
      </c>
      <c r="L797" s="327"/>
    </row>
    <row r="798" customHeight="1" spans="1:12">
      <c r="A798" s="290">
        <v>793</v>
      </c>
      <c r="B798" s="321" t="s">
        <v>5528</v>
      </c>
      <c r="C798" s="322" t="s">
        <v>4792</v>
      </c>
      <c r="D798" s="322" t="s">
        <v>5503</v>
      </c>
      <c r="E798" s="323" t="s">
        <v>20</v>
      </c>
      <c r="F798" s="321">
        <v>1.53</v>
      </c>
      <c r="G798" s="326"/>
      <c r="H798" s="326"/>
      <c r="I798" s="321">
        <v>1.53</v>
      </c>
      <c r="J798" s="322">
        <v>100</v>
      </c>
      <c r="K798" s="321">
        <v>153</v>
      </c>
      <c r="L798" s="327"/>
    </row>
    <row r="799" customHeight="1" spans="1:12">
      <c r="A799" s="290">
        <v>794</v>
      </c>
      <c r="B799" s="321" t="s">
        <v>5529</v>
      </c>
      <c r="C799" s="322" t="s">
        <v>4792</v>
      </c>
      <c r="D799" s="322" t="s">
        <v>5503</v>
      </c>
      <c r="E799" s="323" t="s">
        <v>20</v>
      </c>
      <c r="F799" s="321">
        <v>1.2</v>
      </c>
      <c r="G799" s="326"/>
      <c r="H799" s="326"/>
      <c r="I799" s="328">
        <v>1.2</v>
      </c>
      <c r="J799" s="322">
        <v>100</v>
      </c>
      <c r="K799" s="321">
        <v>120</v>
      </c>
      <c r="L799" s="327"/>
    </row>
    <row r="800" customHeight="1" spans="1:12">
      <c r="A800" s="290">
        <v>795</v>
      </c>
      <c r="B800" s="321" t="s">
        <v>5530</v>
      </c>
      <c r="C800" s="322" t="s">
        <v>4792</v>
      </c>
      <c r="D800" s="322" t="s">
        <v>5503</v>
      </c>
      <c r="E800" s="323" t="s">
        <v>20</v>
      </c>
      <c r="F800" s="321">
        <v>11.71</v>
      </c>
      <c r="G800" s="326"/>
      <c r="H800" s="326"/>
      <c r="I800" s="321">
        <v>11.71</v>
      </c>
      <c r="J800" s="322">
        <v>100</v>
      </c>
      <c r="K800" s="321">
        <v>1171</v>
      </c>
      <c r="L800" s="327"/>
    </row>
    <row r="801" customHeight="1" spans="1:12">
      <c r="A801" s="290">
        <v>796</v>
      </c>
      <c r="B801" s="321" t="s">
        <v>5531</v>
      </c>
      <c r="C801" s="322" t="s">
        <v>4792</v>
      </c>
      <c r="D801" s="322" t="s">
        <v>5503</v>
      </c>
      <c r="E801" s="323" t="s">
        <v>20</v>
      </c>
      <c r="F801" s="321">
        <v>1.55</v>
      </c>
      <c r="G801" s="326"/>
      <c r="H801" s="326"/>
      <c r="I801" s="321">
        <v>1.55</v>
      </c>
      <c r="J801" s="322">
        <v>100</v>
      </c>
      <c r="K801" s="321">
        <v>155</v>
      </c>
      <c r="L801" s="327"/>
    </row>
    <row r="802" customHeight="1" spans="1:12">
      <c r="A802" s="290">
        <v>797</v>
      </c>
      <c r="B802" s="321" t="s">
        <v>5532</v>
      </c>
      <c r="C802" s="322" t="s">
        <v>4792</v>
      </c>
      <c r="D802" s="322" t="s">
        <v>5503</v>
      </c>
      <c r="E802" s="323" t="s">
        <v>20</v>
      </c>
      <c r="F802" s="321">
        <v>3.95</v>
      </c>
      <c r="G802" s="326"/>
      <c r="H802" s="326"/>
      <c r="I802" s="321">
        <v>3.95</v>
      </c>
      <c r="J802" s="322">
        <v>100</v>
      </c>
      <c r="K802" s="321">
        <v>395</v>
      </c>
      <c r="L802" s="327"/>
    </row>
    <row r="803" customHeight="1" spans="1:12">
      <c r="A803" s="290">
        <v>798</v>
      </c>
      <c r="B803" s="321" t="s">
        <v>5533</v>
      </c>
      <c r="C803" s="322" t="s">
        <v>4792</v>
      </c>
      <c r="D803" s="322" t="s">
        <v>5503</v>
      </c>
      <c r="E803" s="323" t="s">
        <v>20</v>
      </c>
      <c r="F803" s="321">
        <v>3.13</v>
      </c>
      <c r="G803" s="326"/>
      <c r="H803" s="326"/>
      <c r="I803" s="321">
        <v>3.13</v>
      </c>
      <c r="J803" s="322">
        <v>100</v>
      </c>
      <c r="K803" s="321">
        <v>313</v>
      </c>
      <c r="L803" s="327"/>
    </row>
    <row r="804" customHeight="1" spans="1:12">
      <c r="A804" s="290">
        <v>799</v>
      </c>
      <c r="B804" s="321" t="s">
        <v>5534</v>
      </c>
      <c r="C804" s="322" t="s">
        <v>4792</v>
      </c>
      <c r="D804" s="322" t="s">
        <v>5503</v>
      </c>
      <c r="E804" s="323" t="s">
        <v>20</v>
      </c>
      <c r="F804" s="321">
        <v>1.26</v>
      </c>
      <c r="G804" s="326"/>
      <c r="H804" s="326"/>
      <c r="I804" s="321">
        <v>1.26</v>
      </c>
      <c r="J804" s="322">
        <v>100</v>
      </c>
      <c r="K804" s="321">
        <v>126</v>
      </c>
      <c r="L804" s="327"/>
    </row>
    <row r="805" customHeight="1" spans="1:12">
      <c r="A805" s="290">
        <v>800</v>
      </c>
      <c r="B805" s="321" t="s">
        <v>5535</v>
      </c>
      <c r="C805" s="322" t="s">
        <v>4792</v>
      </c>
      <c r="D805" s="322" t="s">
        <v>5503</v>
      </c>
      <c r="E805" s="323" t="s">
        <v>20</v>
      </c>
      <c r="F805" s="321">
        <v>3.39</v>
      </c>
      <c r="G805" s="326"/>
      <c r="H805" s="326"/>
      <c r="I805" s="321">
        <v>3.39</v>
      </c>
      <c r="J805" s="322">
        <v>100</v>
      </c>
      <c r="K805" s="321">
        <v>339</v>
      </c>
      <c r="L805" s="327"/>
    </row>
    <row r="806" customHeight="1" spans="1:12">
      <c r="A806" s="290">
        <v>801</v>
      </c>
      <c r="B806" s="321" t="s">
        <v>5536</v>
      </c>
      <c r="C806" s="322" t="s">
        <v>4792</v>
      </c>
      <c r="D806" s="322" t="s">
        <v>5503</v>
      </c>
      <c r="E806" s="323" t="s">
        <v>20</v>
      </c>
      <c r="F806" s="321">
        <v>0.28</v>
      </c>
      <c r="G806" s="326"/>
      <c r="H806" s="326"/>
      <c r="I806" s="321">
        <v>0.28</v>
      </c>
      <c r="J806" s="322">
        <v>100</v>
      </c>
      <c r="K806" s="321">
        <v>28</v>
      </c>
      <c r="L806" s="327"/>
    </row>
    <row r="807" customHeight="1" spans="1:12">
      <c r="A807" s="290">
        <v>802</v>
      </c>
      <c r="B807" s="329" t="s">
        <v>5537</v>
      </c>
      <c r="C807" s="322" t="s">
        <v>4792</v>
      </c>
      <c r="D807" s="322" t="s">
        <v>5503</v>
      </c>
      <c r="E807" s="323" t="s">
        <v>20</v>
      </c>
      <c r="F807" s="330">
        <v>3.36</v>
      </c>
      <c r="G807" s="326"/>
      <c r="H807" s="326"/>
      <c r="I807" s="330">
        <v>3.36</v>
      </c>
      <c r="J807" s="322">
        <v>100</v>
      </c>
      <c r="K807" s="331">
        <v>336</v>
      </c>
      <c r="L807" s="327"/>
    </row>
    <row r="808" customHeight="1" spans="1:12">
      <c r="A808" s="290">
        <v>803</v>
      </c>
      <c r="B808" s="321" t="s">
        <v>5538</v>
      </c>
      <c r="C808" s="322" t="s">
        <v>4792</v>
      </c>
      <c r="D808" s="322" t="s">
        <v>5503</v>
      </c>
      <c r="E808" s="323" t="s">
        <v>20</v>
      </c>
      <c r="F808" s="321">
        <v>3.07</v>
      </c>
      <c r="G808" s="326"/>
      <c r="H808" s="326"/>
      <c r="I808" s="321">
        <v>3.07</v>
      </c>
      <c r="J808" s="322">
        <v>100</v>
      </c>
      <c r="K808" s="321">
        <v>307</v>
      </c>
      <c r="L808" s="327"/>
    </row>
    <row r="809" customHeight="1" spans="1:12">
      <c r="A809" s="290">
        <v>804</v>
      </c>
      <c r="B809" s="321" t="s">
        <v>5539</v>
      </c>
      <c r="C809" s="322" t="s">
        <v>4792</v>
      </c>
      <c r="D809" s="322" t="s">
        <v>5503</v>
      </c>
      <c r="E809" s="323" t="s">
        <v>20</v>
      </c>
      <c r="F809" s="321">
        <v>2.33</v>
      </c>
      <c r="G809" s="326"/>
      <c r="H809" s="326"/>
      <c r="I809" s="321">
        <v>2.33</v>
      </c>
      <c r="J809" s="322">
        <v>100</v>
      </c>
      <c r="K809" s="321">
        <v>233</v>
      </c>
      <c r="L809" s="327"/>
    </row>
    <row r="810" customHeight="1" spans="1:12">
      <c r="A810" s="290">
        <v>805</v>
      </c>
      <c r="B810" s="321" t="s">
        <v>5540</v>
      </c>
      <c r="C810" s="322" t="s">
        <v>4792</v>
      </c>
      <c r="D810" s="322" t="s">
        <v>5503</v>
      </c>
      <c r="E810" s="323" t="s">
        <v>20</v>
      </c>
      <c r="F810" s="321">
        <v>2.2</v>
      </c>
      <c r="G810" s="326"/>
      <c r="H810" s="326"/>
      <c r="I810" s="321">
        <v>2.2</v>
      </c>
      <c r="J810" s="322">
        <v>100</v>
      </c>
      <c r="K810" s="321">
        <v>220</v>
      </c>
      <c r="L810" s="327"/>
    </row>
    <row r="811" customHeight="1" spans="1:12">
      <c r="A811" s="290">
        <v>806</v>
      </c>
      <c r="B811" s="321" t="s">
        <v>5541</v>
      </c>
      <c r="C811" s="322" t="s">
        <v>4792</v>
      </c>
      <c r="D811" s="322" t="s">
        <v>5503</v>
      </c>
      <c r="E811" s="323" t="s">
        <v>20</v>
      </c>
      <c r="F811" s="321">
        <v>3.36</v>
      </c>
      <c r="G811" s="326"/>
      <c r="H811" s="326"/>
      <c r="I811" s="321">
        <v>3.36</v>
      </c>
      <c r="J811" s="322">
        <v>100</v>
      </c>
      <c r="K811" s="321">
        <v>336</v>
      </c>
      <c r="L811" s="327"/>
    </row>
    <row r="812" customHeight="1" spans="1:12">
      <c r="A812" s="290">
        <v>807</v>
      </c>
      <c r="B812" s="321" t="s">
        <v>5542</v>
      </c>
      <c r="C812" s="322" t="s">
        <v>4792</v>
      </c>
      <c r="D812" s="322" t="s">
        <v>5503</v>
      </c>
      <c r="E812" s="323" t="s">
        <v>20</v>
      </c>
      <c r="F812" s="321">
        <v>0.73</v>
      </c>
      <c r="G812" s="326"/>
      <c r="H812" s="326"/>
      <c r="I812" s="321">
        <v>0.73</v>
      </c>
      <c r="J812" s="322">
        <v>100</v>
      </c>
      <c r="K812" s="321">
        <v>73</v>
      </c>
      <c r="L812" s="327"/>
    </row>
    <row r="813" customHeight="1" spans="1:12">
      <c r="A813" s="290">
        <v>808</v>
      </c>
      <c r="B813" s="321" t="s">
        <v>5543</v>
      </c>
      <c r="C813" s="322" t="s">
        <v>4792</v>
      </c>
      <c r="D813" s="322" t="s">
        <v>5503</v>
      </c>
      <c r="E813" s="323" t="s">
        <v>20</v>
      </c>
      <c r="F813" s="321">
        <v>1.19</v>
      </c>
      <c r="G813" s="326"/>
      <c r="H813" s="326"/>
      <c r="I813" s="321">
        <v>1.19</v>
      </c>
      <c r="J813" s="322">
        <v>100</v>
      </c>
      <c r="K813" s="321">
        <v>119</v>
      </c>
      <c r="L813" s="327"/>
    </row>
    <row r="814" customHeight="1" spans="1:12">
      <c r="A814" s="290">
        <v>809</v>
      </c>
      <c r="B814" s="321" t="s">
        <v>5544</v>
      </c>
      <c r="C814" s="322" t="s">
        <v>4792</v>
      </c>
      <c r="D814" s="322" t="s">
        <v>5503</v>
      </c>
      <c r="E814" s="323" t="s">
        <v>20</v>
      </c>
      <c r="F814" s="321">
        <v>2.11</v>
      </c>
      <c r="G814" s="326"/>
      <c r="H814" s="326"/>
      <c r="I814" s="321">
        <v>2.11</v>
      </c>
      <c r="J814" s="322">
        <v>100</v>
      </c>
      <c r="K814" s="321">
        <v>211</v>
      </c>
      <c r="L814" s="327"/>
    </row>
    <row r="815" customHeight="1" spans="1:12">
      <c r="A815" s="290">
        <v>810</v>
      </c>
      <c r="B815" s="321" t="s">
        <v>1414</v>
      </c>
      <c r="C815" s="322" t="s">
        <v>4792</v>
      </c>
      <c r="D815" s="322" t="s">
        <v>5503</v>
      </c>
      <c r="E815" s="323" t="s">
        <v>20</v>
      </c>
      <c r="F815" s="321">
        <v>3.39</v>
      </c>
      <c r="G815" s="326"/>
      <c r="H815" s="326"/>
      <c r="I815" s="321">
        <v>3.39</v>
      </c>
      <c r="J815" s="322">
        <v>100</v>
      </c>
      <c r="K815" s="321">
        <v>339</v>
      </c>
      <c r="L815" s="327"/>
    </row>
    <row r="816" customHeight="1" spans="1:12">
      <c r="A816" s="290">
        <v>811</v>
      </c>
      <c r="B816" s="321" t="s">
        <v>5545</v>
      </c>
      <c r="C816" s="322" t="s">
        <v>4792</v>
      </c>
      <c r="D816" s="322" t="s">
        <v>5503</v>
      </c>
      <c r="E816" s="323" t="s">
        <v>20</v>
      </c>
      <c r="F816" s="321">
        <v>3.03</v>
      </c>
      <c r="G816" s="326"/>
      <c r="H816" s="326"/>
      <c r="I816" s="321">
        <v>3.03</v>
      </c>
      <c r="J816" s="322">
        <v>100</v>
      </c>
      <c r="K816" s="321">
        <v>303</v>
      </c>
      <c r="L816" s="327"/>
    </row>
    <row r="817" customHeight="1" spans="1:12">
      <c r="A817" s="290">
        <v>812</v>
      </c>
      <c r="B817" s="321" t="s">
        <v>5546</v>
      </c>
      <c r="C817" s="322" t="s">
        <v>4792</v>
      </c>
      <c r="D817" s="322" t="s">
        <v>5503</v>
      </c>
      <c r="E817" s="323" t="s">
        <v>20</v>
      </c>
      <c r="F817" s="321">
        <v>2.41</v>
      </c>
      <c r="G817" s="326"/>
      <c r="H817" s="326"/>
      <c r="I817" s="321">
        <v>2.41</v>
      </c>
      <c r="J817" s="322">
        <v>100</v>
      </c>
      <c r="K817" s="321">
        <v>241</v>
      </c>
      <c r="L817" s="327"/>
    </row>
    <row r="818" customHeight="1" spans="1:12">
      <c r="A818" s="290">
        <v>813</v>
      </c>
      <c r="B818" s="321" t="s">
        <v>5547</v>
      </c>
      <c r="C818" s="322" t="s">
        <v>4792</v>
      </c>
      <c r="D818" s="322" t="s">
        <v>5503</v>
      </c>
      <c r="E818" s="323" t="s">
        <v>20</v>
      </c>
      <c r="F818" s="321">
        <v>2.73</v>
      </c>
      <c r="G818" s="326"/>
      <c r="H818" s="326"/>
      <c r="I818" s="321">
        <v>2.73</v>
      </c>
      <c r="J818" s="322">
        <v>100</v>
      </c>
      <c r="K818" s="321">
        <v>273</v>
      </c>
      <c r="L818" s="327"/>
    </row>
    <row r="819" customHeight="1" spans="1:12">
      <c r="A819" s="290">
        <v>814</v>
      </c>
      <c r="B819" s="321" t="s">
        <v>5548</v>
      </c>
      <c r="C819" s="322" t="s">
        <v>4792</v>
      </c>
      <c r="D819" s="322" t="s">
        <v>5503</v>
      </c>
      <c r="E819" s="323" t="s">
        <v>20</v>
      </c>
      <c r="F819" s="321">
        <v>1</v>
      </c>
      <c r="G819" s="326"/>
      <c r="H819" s="326"/>
      <c r="I819" s="321">
        <v>1</v>
      </c>
      <c r="J819" s="322">
        <v>100</v>
      </c>
      <c r="K819" s="321">
        <v>100</v>
      </c>
      <c r="L819" s="327"/>
    </row>
    <row r="820" customHeight="1" spans="1:12">
      <c r="A820" s="290">
        <v>815</v>
      </c>
      <c r="B820" s="321" t="s">
        <v>5549</v>
      </c>
      <c r="C820" s="322" t="s">
        <v>4792</v>
      </c>
      <c r="D820" s="322" t="s">
        <v>5503</v>
      </c>
      <c r="E820" s="323" t="s">
        <v>136</v>
      </c>
      <c r="F820" s="321">
        <v>1.97</v>
      </c>
      <c r="G820" s="326"/>
      <c r="H820" s="326"/>
      <c r="I820" s="321">
        <v>1.97</v>
      </c>
      <c r="J820" s="322">
        <v>100</v>
      </c>
      <c r="K820" s="321">
        <v>197</v>
      </c>
      <c r="L820" s="327"/>
    </row>
    <row r="821" customHeight="1" spans="1:12">
      <c r="A821" s="290">
        <v>816</v>
      </c>
      <c r="B821" s="321" t="s">
        <v>5550</v>
      </c>
      <c r="C821" s="322" t="s">
        <v>4792</v>
      </c>
      <c r="D821" s="322" t="s">
        <v>5503</v>
      </c>
      <c r="E821" s="323" t="s">
        <v>136</v>
      </c>
      <c r="F821" s="321">
        <v>0.78</v>
      </c>
      <c r="G821" s="326"/>
      <c r="H821" s="326"/>
      <c r="I821" s="321">
        <v>0.78</v>
      </c>
      <c r="J821" s="322">
        <v>100</v>
      </c>
      <c r="K821" s="321">
        <v>78</v>
      </c>
      <c r="L821" s="327"/>
    </row>
    <row r="822" customHeight="1" spans="1:12">
      <c r="A822" s="290">
        <v>817</v>
      </c>
      <c r="B822" s="321" t="s">
        <v>5551</v>
      </c>
      <c r="C822" s="322" t="s">
        <v>4792</v>
      </c>
      <c r="D822" s="322" t="s">
        <v>5503</v>
      </c>
      <c r="E822" s="323" t="s">
        <v>136</v>
      </c>
      <c r="F822" s="321">
        <v>1</v>
      </c>
      <c r="G822" s="326"/>
      <c r="H822" s="326"/>
      <c r="I822" s="321">
        <v>1</v>
      </c>
      <c r="J822" s="322">
        <v>100</v>
      </c>
      <c r="K822" s="321">
        <v>100</v>
      </c>
      <c r="L822" s="327"/>
    </row>
    <row r="823" customHeight="1" spans="1:12">
      <c r="A823" s="290">
        <v>818</v>
      </c>
      <c r="B823" s="321" t="s">
        <v>5552</v>
      </c>
      <c r="C823" s="322" t="s">
        <v>4792</v>
      </c>
      <c r="D823" s="322" t="s">
        <v>5503</v>
      </c>
      <c r="E823" s="323" t="s">
        <v>136</v>
      </c>
      <c r="F823" s="321">
        <v>2.22</v>
      </c>
      <c r="G823" s="326"/>
      <c r="H823" s="326"/>
      <c r="I823" s="321">
        <v>2.22</v>
      </c>
      <c r="J823" s="322">
        <v>100</v>
      </c>
      <c r="K823" s="321">
        <v>222</v>
      </c>
      <c r="L823" s="327"/>
    </row>
    <row r="824" customHeight="1" spans="1:12">
      <c r="A824" s="290">
        <v>819</v>
      </c>
      <c r="B824" s="321" t="s">
        <v>5553</v>
      </c>
      <c r="C824" s="322" t="s">
        <v>4792</v>
      </c>
      <c r="D824" s="322" t="s">
        <v>5503</v>
      </c>
      <c r="E824" s="323" t="s">
        <v>136</v>
      </c>
      <c r="F824" s="321">
        <v>2.18</v>
      </c>
      <c r="G824" s="326"/>
      <c r="H824" s="326"/>
      <c r="I824" s="321">
        <v>2.18</v>
      </c>
      <c r="J824" s="322">
        <v>100</v>
      </c>
      <c r="K824" s="321">
        <v>218</v>
      </c>
      <c r="L824" s="327"/>
    </row>
    <row r="825" customHeight="1" spans="1:12">
      <c r="A825" s="290">
        <v>820</v>
      </c>
      <c r="B825" s="321" t="s">
        <v>5554</v>
      </c>
      <c r="C825" s="322" t="s">
        <v>4792</v>
      </c>
      <c r="D825" s="322" t="s">
        <v>5503</v>
      </c>
      <c r="E825" s="323" t="s">
        <v>136</v>
      </c>
      <c r="F825" s="321">
        <v>2.68</v>
      </c>
      <c r="G825" s="326"/>
      <c r="H825" s="326"/>
      <c r="I825" s="321">
        <v>2.68</v>
      </c>
      <c r="J825" s="322">
        <v>100</v>
      </c>
      <c r="K825" s="321">
        <v>268</v>
      </c>
      <c r="L825" s="327"/>
    </row>
    <row r="826" customHeight="1" spans="1:12">
      <c r="A826" s="290">
        <v>821</v>
      </c>
      <c r="B826" s="321" t="s">
        <v>5555</v>
      </c>
      <c r="C826" s="322" t="s">
        <v>4792</v>
      </c>
      <c r="D826" s="322" t="s">
        <v>5503</v>
      </c>
      <c r="E826" s="323" t="s">
        <v>136</v>
      </c>
      <c r="F826" s="321">
        <v>1.56</v>
      </c>
      <c r="G826" s="326"/>
      <c r="H826" s="326"/>
      <c r="I826" s="321">
        <v>1.56</v>
      </c>
      <c r="J826" s="322">
        <v>100</v>
      </c>
      <c r="K826" s="321">
        <v>156</v>
      </c>
      <c r="L826" s="327"/>
    </row>
    <row r="827" customHeight="1" spans="1:12">
      <c r="A827" s="290">
        <v>822</v>
      </c>
      <c r="B827" s="321" t="s">
        <v>5556</v>
      </c>
      <c r="C827" s="322" t="s">
        <v>4792</v>
      </c>
      <c r="D827" s="322" t="s">
        <v>5503</v>
      </c>
      <c r="E827" s="323" t="s">
        <v>136</v>
      </c>
      <c r="F827" s="321">
        <v>1.75</v>
      </c>
      <c r="G827" s="326"/>
      <c r="H827" s="326"/>
      <c r="I827" s="321">
        <v>1.75</v>
      </c>
      <c r="J827" s="322">
        <v>100</v>
      </c>
      <c r="K827" s="321">
        <v>175</v>
      </c>
      <c r="L827" s="327"/>
    </row>
    <row r="828" customHeight="1" spans="1:12">
      <c r="A828" s="290">
        <v>823</v>
      </c>
      <c r="B828" s="321" t="s">
        <v>5557</v>
      </c>
      <c r="C828" s="322" t="s">
        <v>4792</v>
      </c>
      <c r="D828" s="322" t="s">
        <v>5503</v>
      </c>
      <c r="E828" s="323" t="s">
        <v>136</v>
      </c>
      <c r="F828" s="321">
        <v>1.53</v>
      </c>
      <c r="G828" s="326"/>
      <c r="H828" s="326"/>
      <c r="I828" s="321">
        <v>1.53</v>
      </c>
      <c r="J828" s="322">
        <v>100</v>
      </c>
      <c r="K828" s="321">
        <v>153</v>
      </c>
      <c r="L828" s="327"/>
    </row>
    <row r="829" customHeight="1" spans="1:12">
      <c r="A829" s="290">
        <v>824</v>
      </c>
      <c r="B829" s="321" t="s">
        <v>4896</v>
      </c>
      <c r="C829" s="322" t="s">
        <v>4792</v>
      </c>
      <c r="D829" s="322" t="s">
        <v>5503</v>
      </c>
      <c r="E829" s="323" t="s">
        <v>136</v>
      </c>
      <c r="F829" s="321">
        <v>1.61</v>
      </c>
      <c r="G829" s="326"/>
      <c r="H829" s="326"/>
      <c r="I829" s="321">
        <v>1.61</v>
      </c>
      <c r="J829" s="322">
        <v>100</v>
      </c>
      <c r="K829" s="321">
        <v>161</v>
      </c>
      <c r="L829" s="327"/>
    </row>
    <row r="830" customHeight="1" spans="1:12">
      <c r="A830" s="290">
        <v>825</v>
      </c>
      <c r="B830" s="321" t="s">
        <v>5558</v>
      </c>
      <c r="C830" s="322" t="s">
        <v>4792</v>
      </c>
      <c r="D830" s="322" t="s">
        <v>5503</v>
      </c>
      <c r="E830" s="323" t="s">
        <v>136</v>
      </c>
      <c r="F830" s="321">
        <v>1.79</v>
      </c>
      <c r="G830" s="326"/>
      <c r="H830" s="326"/>
      <c r="I830" s="321">
        <v>1.79</v>
      </c>
      <c r="J830" s="322">
        <v>100</v>
      </c>
      <c r="K830" s="321">
        <v>179</v>
      </c>
      <c r="L830" s="327"/>
    </row>
    <row r="831" customHeight="1" spans="1:12">
      <c r="A831" s="290">
        <v>826</v>
      </c>
      <c r="B831" s="321" t="s">
        <v>5559</v>
      </c>
      <c r="C831" s="322" t="s">
        <v>4792</v>
      </c>
      <c r="D831" s="322" t="s">
        <v>5503</v>
      </c>
      <c r="E831" s="323" t="s">
        <v>136</v>
      </c>
      <c r="F831" s="321">
        <v>3.01</v>
      </c>
      <c r="G831" s="326"/>
      <c r="H831" s="326"/>
      <c r="I831" s="321">
        <v>3.01</v>
      </c>
      <c r="J831" s="322">
        <v>100</v>
      </c>
      <c r="K831" s="321">
        <v>301</v>
      </c>
      <c r="L831" s="327"/>
    </row>
    <row r="832" customHeight="1" spans="1:12">
      <c r="A832" s="290">
        <v>827</v>
      </c>
      <c r="B832" s="321" t="s">
        <v>5560</v>
      </c>
      <c r="C832" s="322" t="s">
        <v>4792</v>
      </c>
      <c r="D832" s="322" t="s">
        <v>5503</v>
      </c>
      <c r="E832" s="323" t="s">
        <v>136</v>
      </c>
      <c r="F832" s="321">
        <v>2.01</v>
      </c>
      <c r="G832" s="326"/>
      <c r="H832" s="326"/>
      <c r="I832" s="321">
        <v>2.01</v>
      </c>
      <c r="J832" s="322">
        <v>100</v>
      </c>
      <c r="K832" s="321">
        <v>201</v>
      </c>
      <c r="L832" s="327"/>
    </row>
    <row r="833" customHeight="1" spans="1:12">
      <c r="A833" s="290">
        <v>828</v>
      </c>
      <c r="B833" s="321" t="s">
        <v>5561</v>
      </c>
      <c r="C833" s="322" t="s">
        <v>4792</v>
      </c>
      <c r="D833" s="322" t="s">
        <v>5503</v>
      </c>
      <c r="E833" s="323" t="s">
        <v>136</v>
      </c>
      <c r="F833" s="321">
        <v>3.78</v>
      </c>
      <c r="G833" s="326"/>
      <c r="H833" s="326"/>
      <c r="I833" s="321">
        <v>3.78</v>
      </c>
      <c r="J833" s="322">
        <v>100</v>
      </c>
      <c r="K833" s="321">
        <v>378</v>
      </c>
      <c r="L833" s="327"/>
    </row>
    <row r="834" customHeight="1" spans="1:12">
      <c r="A834" s="290">
        <v>829</v>
      </c>
      <c r="B834" s="321" t="s">
        <v>5562</v>
      </c>
      <c r="C834" s="322" t="s">
        <v>4792</v>
      </c>
      <c r="D834" s="322" t="s">
        <v>5503</v>
      </c>
      <c r="E834" s="323" t="s">
        <v>136</v>
      </c>
      <c r="F834" s="321">
        <v>1.81</v>
      </c>
      <c r="G834" s="326"/>
      <c r="H834" s="326"/>
      <c r="I834" s="321">
        <v>1.81</v>
      </c>
      <c r="J834" s="322">
        <v>100</v>
      </c>
      <c r="K834" s="321">
        <v>181</v>
      </c>
      <c r="L834" s="327"/>
    </row>
    <row r="835" customHeight="1" spans="1:12">
      <c r="A835" s="290">
        <v>830</v>
      </c>
      <c r="B835" s="321" t="s">
        <v>5563</v>
      </c>
      <c r="C835" s="322" t="s">
        <v>4792</v>
      </c>
      <c r="D835" s="322" t="s">
        <v>5503</v>
      </c>
      <c r="E835" s="323" t="s">
        <v>136</v>
      </c>
      <c r="F835" s="321">
        <v>1.76</v>
      </c>
      <c r="G835" s="326"/>
      <c r="H835" s="326"/>
      <c r="I835" s="321">
        <v>1.76</v>
      </c>
      <c r="J835" s="322">
        <v>100</v>
      </c>
      <c r="K835" s="321">
        <v>176</v>
      </c>
      <c r="L835" s="327"/>
    </row>
    <row r="836" customHeight="1" spans="1:12">
      <c r="A836" s="290">
        <v>831</v>
      </c>
      <c r="B836" s="321" t="s">
        <v>5564</v>
      </c>
      <c r="C836" s="322" t="s">
        <v>4792</v>
      </c>
      <c r="D836" s="322" t="s">
        <v>5503</v>
      </c>
      <c r="E836" s="323" t="s">
        <v>136</v>
      </c>
      <c r="F836" s="321">
        <v>1.69</v>
      </c>
      <c r="G836" s="326"/>
      <c r="H836" s="326"/>
      <c r="I836" s="321">
        <v>1.69</v>
      </c>
      <c r="J836" s="322">
        <v>100</v>
      </c>
      <c r="K836" s="321">
        <v>169</v>
      </c>
      <c r="L836" s="327"/>
    </row>
    <row r="837" customHeight="1" spans="1:12">
      <c r="A837" s="290">
        <v>832</v>
      </c>
      <c r="B837" s="332" t="s">
        <v>5565</v>
      </c>
      <c r="C837" s="322" t="s">
        <v>4792</v>
      </c>
      <c r="D837" s="322" t="s">
        <v>5503</v>
      </c>
      <c r="E837" s="323" t="s">
        <v>136</v>
      </c>
      <c r="F837" s="321">
        <v>1.53</v>
      </c>
      <c r="G837" s="326"/>
      <c r="H837" s="326"/>
      <c r="I837" s="321">
        <v>1.53</v>
      </c>
      <c r="J837" s="322">
        <v>100</v>
      </c>
      <c r="K837" s="321">
        <v>153</v>
      </c>
      <c r="L837" s="327"/>
    </row>
    <row r="838" customHeight="1" spans="1:12">
      <c r="A838" s="290">
        <v>833</v>
      </c>
      <c r="B838" s="321" t="s">
        <v>5566</v>
      </c>
      <c r="C838" s="322" t="s">
        <v>4792</v>
      </c>
      <c r="D838" s="322" t="s">
        <v>5503</v>
      </c>
      <c r="E838" s="323" t="s">
        <v>136</v>
      </c>
      <c r="F838" s="321">
        <v>3.98</v>
      </c>
      <c r="G838" s="326"/>
      <c r="H838" s="326"/>
      <c r="I838" s="321">
        <v>3.98</v>
      </c>
      <c r="J838" s="322">
        <v>100</v>
      </c>
      <c r="K838" s="321">
        <v>398</v>
      </c>
      <c r="L838" s="327"/>
    </row>
    <row r="839" customHeight="1" spans="1:12">
      <c r="A839" s="290">
        <v>834</v>
      </c>
      <c r="B839" s="321" t="s">
        <v>5567</v>
      </c>
      <c r="C839" s="322" t="s">
        <v>4792</v>
      </c>
      <c r="D839" s="322" t="s">
        <v>5503</v>
      </c>
      <c r="E839" s="323" t="s">
        <v>136</v>
      </c>
      <c r="F839" s="321">
        <v>1.14</v>
      </c>
      <c r="G839" s="326"/>
      <c r="H839" s="326"/>
      <c r="I839" s="321">
        <v>1.14</v>
      </c>
      <c r="J839" s="322">
        <v>100</v>
      </c>
      <c r="K839" s="321">
        <v>114</v>
      </c>
      <c r="L839" s="327"/>
    </row>
    <row r="840" customHeight="1" spans="1:12">
      <c r="A840" s="290">
        <v>835</v>
      </c>
      <c r="B840" s="321" t="s">
        <v>5568</v>
      </c>
      <c r="C840" s="322" t="s">
        <v>4792</v>
      </c>
      <c r="D840" s="322" t="s">
        <v>5503</v>
      </c>
      <c r="E840" s="323" t="s">
        <v>136</v>
      </c>
      <c r="F840" s="321">
        <v>1.66</v>
      </c>
      <c r="G840" s="326"/>
      <c r="H840" s="326"/>
      <c r="I840" s="321">
        <v>1.66</v>
      </c>
      <c r="J840" s="322">
        <v>100</v>
      </c>
      <c r="K840" s="321">
        <v>166</v>
      </c>
      <c r="L840" s="327"/>
    </row>
    <row r="841" customHeight="1" spans="1:12">
      <c r="A841" s="290">
        <v>836</v>
      </c>
      <c r="B841" s="321" t="s">
        <v>5569</v>
      </c>
      <c r="C841" s="322" t="s">
        <v>4792</v>
      </c>
      <c r="D841" s="322" t="s">
        <v>5503</v>
      </c>
      <c r="E841" s="323" t="s">
        <v>136</v>
      </c>
      <c r="F841" s="321">
        <v>2.8</v>
      </c>
      <c r="G841" s="326"/>
      <c r="H841" s="326"/>
      <c r="I841" s="321">
        <v>2.8</v>
      </c>
      <c r="J841" s="322">
        <v>100</v>
      </c>
      <c r="K841" s="321">
        <v>280</v>
      </c>
      <c r="L841" s="327"/>
    </row>
    <row r="842" customHeight="1" spans="1:12">
      <c r="A842" s="290">
        <v>837</v>
      </c>
      <c r="B842" s="321" t="s">
        <v>5570</v>
      </c>
      <c r="C842" s="322" t="s">
        <v>4792</v>
      </c>
      <c r="D842" s="322" t="s">
        <v>5503</v>
      </c>
      <c r="E842" s="323" t="s">
        <v>136</v>
      </c>
      <c r="F842" s="321">
        <v>2.45</v>
      </c>
      <c r="G842" s="326"/>
      <c r="H842" s="326"/>
      <c r="I842" s="321">
        <v>2.45</v>
      </c>
      <c r="J842" s="322">
        <v>100</v>
      </c>
      <c r="K842" s="321">
        <v>245</v>
      </c>
      <c r="L842" s="327"/>
    </row>
    <row r="843" customHeight="1" spans="1:12">
      <c r="A843" s="290">
        <v>838</v>
      </c>
      <c r="B843" s="321" t="s">
        <v>5571</v>
      </c>
      <c r="C843" s="322" t="s">
        <v>4792</v>
      </c>
      <c r="D843" s="322" t="s">
        <v>5503</v>
      </c>
      <c r="E843" s="323" t="s">
        <v>136</v>
      </c>
      <c r="F843" s="321">
        <v>4.23</v>
      </c>
      <c r="G843" s="326"/>
      <c r="H843" s="326"/>
      <c r="I843" s="321">
        <v>4.23</v>
      </c>
      <c r="J843" s="322">
        <v>100</v>
      </c>
      <c r="K843" s="321">
        <v>423</v>
      </c>
      <c r="L843" s="327"/>
    </row>
    <row r="844" customHeight="1" spans="1:12">
      <c r="A844" s="290">
        <v>839</v>
      </c>
      <c r="B844" s="321" t="s">
        <v>5572</v>
      </c>
      <c r="C844" s="322" t="s">
        <v>4792</v>
      </c>
      <c r="D844" s="322" t="s">
        <v>5503</v>
      </c>
      <c r="E844" s="323" t="s">
        <v>136</v>
      </c>
      <c r="F844" s="321">
        <v>2.69</v>
      </c>
      <c r="G844" s="326"/>
      <c r="H844" s="326"/>
      <c r="I844" s="321">
        <v>2.69</v>
      </c>
      <c r="J844" s="322">
        <v>100</v>
      </c>
      <c r="K844" s="321">
        <v>269</v>
      </c>
      <c r="L844" s="327"/>
    </row>
    <row r="845" customHeight="1" spans="1:12">
      <c r="A845" s="290">
        <v>840</v>
      </c>
      <c r="B845" s="321" t="s">
        <v>5573</v>
      </c>
      <c r="C845" s="322" t="s">
        <v>4792</v>
      </c>
      <c r="D845" s="322" t="s">
        <v>5503</v>
      </c>
      <c r="E845" s="323" t="s">
        <v>136</v>
      </c>
      <c r="F845" s="321">
        <v>1.46</v>
      </c>
      <c r="G845" s="326"/>
      <c r="H845" s="326"/>
      <c r="I845" s="321">
        <v>1.46</v>
      </c>
      <c r="J845" s="322">
        <v>100</v>
      </c>
      <c r="K845" s="321">
        <v>146</v>
      </c>
      <c r="L845" s="327"/>
    </row>
    <row r="846" customHeight="1" spans="1:12">
      <c r="A846" s="290">
        <v>841</v>
      </c>
      <c r="B846" s="321" t="s">
        <v>5574</v>
      </c>
      <c r="C846" s="322" t="s">
        <v>4792</v>
      </c>
      <c r="D846" s="322" t="s">
        <v>5503</v>
      </c>
      <c r="E846" s="323" t="s">
        <v>136</v>
      </c>
      <c r="F846" s="321">
        <v>1.61</v>
      </c>
      <c r="G846" s="326"/>
      <c r="H846" s="326"/>
      <c r="I846" s="321">
        <v>1.61</v>
      </c>
      <c r="J846" s="322">
        <v>100</v>
      </c>
      <c r="K846" s="321">
        <v>161</v>
      </c>
      <c r="L846" s="327"/>
    </row>
    <row r="847" customHeight="1" spans="1:12">
      <c r="A847" s="290">
        <v>842</v>
      </c>
      <c r="B847" s="321" t="s">
        <v>5575</v>
      </c>
      <c r="C847" s="322" t="s">
        <v>4792</v>
      </c>
      <c r="D847" s="322" t="s">
        <v>5503</v>
      </c>
      <c r="E847" s="323" t="s">
        <v>136</v>
      </c>
      <c r="F847" s="321">
        <v>2.14</v>
      </c>
      <c r="G847" s="326"/>
      <c r="H847" s="326"/>
      <c r="I847" s="321">
        <v>2.14</v>
      </c>
      <c r="J847" s="322">
        <v>100</v>
      </c>
      <c r="K847" s="321">
        <v>214</v>
      </c>
      <c r="L847" s="327"/>
    </row>
    <row r="848" customHeight="1" spans="1:12">
      <c r="A848" s="290">
        <v>843</v>
      </c>
      <c r="B848" s="321" t="s">
        <v>5576</v>
      </c>
      <c r="C848" s="322" t="s">
        <v>4792</v>
      </c>
      <c r="D848" s="322" t="s">
        <v>5503</v>
      </c>
      <c r="E848" s="323" t="s">
        <v>136</v>
      </c>
      <c r="F848" s="321">
        <v>1.45</v>
      </c>
      <c r="G848" s="326"/>
      <c r="H848" s="326"/>
      <c r="I848" s="321">
        <v>1.45</v>
      </c>
      <c r="J848" s="322">
        <v>100</v>
      </c>
      <c r="K848" s="321">
        <v>145</v>
      </c>
      <c r="L848" s="327"/>
    </row>
    <row r="849" customHeight="1" spans="1:12">
      <c r="A849" s="290">
        <v>844</v>
      </c>
      <c r="B849" s="321" t="s">
        <v>4871</v>
      </c>
      <c r="C849" s="322" t="s">
        <v>4792</v>
      </c>
      <c r="D849" s="322" t="s">
        <v>5503</v>
      </c>
      <c r="E849" s="323" t="s">
        <v>136</v>
      </c>
      <c r="F849" s="321">
        <v>0.89</v>
      </c>
      <c r="G849" s="326"/>
      <c r="H849" s="326"/>
      <c r="I849" s="321">
        <v>0.89</v>
      </c>
      <c r="J849" s="322">
        <v>100</v>
      </c>
      <c r="K849" s="321">
        <v>89</v>
      </c>
      <c r="L849" s="327"/>
    </row>
    <row r="850" customHeight="1" spans="1:12">
      <c r="A850" s="290">
        <v>845</v>
      </c>
      <c r="B850" s="321" t="s">
        <v>5577</v>
      </c>
      <c r="C850" s="322" t="s">
        <v>4792</v>
      </c>
      <c r="D850" s="322" t="s">
        <v>5503</v>
      </c>
      <c r="E850" s="323" t="s">
        <v>136</v>
      </c>
      <c r="F850" s="321">
        <v>0.87</v>
      </c>
      <c r="G850" s="326"/>
      <c r="H850" s="326"/>
      <c r="I850" s="321">
        <v>0.87</v>
      </c>
      <c r="J850" s="322">
        <v>100</v>
      </c>
      <c r="K850" s="321">
        <v>87</v>
      </c>
      <c r="L850" s="327"/>
    </row>
    <row r="851" customHeight="1" spans="1:12">
      <c r="A851" s="290">
        <v>846</v>
      </c>
      <c r="B851" s="321" t="s">
        <v>5578</v>
      </c>
      <c r="C851" s="322" t="s">
        <v>4792</v>
      </c>
      <c r="D851" s="322" t="s">
        <v>5503</v>
      </c>
      <c r="E851" s="323" t="s">
        <v>136</v>
      </c>
      <c r="F851" s="321">
        <v>1.72</v>
      </c>
      <c r="G851" s="326"/>
      <c r="H851" s="326"/>
      <c r="I851" s="321">
        <v>1.72</v>
      </c>
      <c r="J851" s="322">
        <v>100</v>
      </c>
      <c r="K851" s="321">
        <v>172</v>
      </c>
      <c r="L851" s="327"/>
    </row>
    <row r="852" customHeight="1" spans="1:12">
      <c r="A852" s="290">
        <v>847</v>
      </c>
      <c r="B852" s="321" t="s">
        <v>5579</v>
      </c>
      <c r="C852" s="322" t="s">
        <v>4792</v>
      </c>
      <c r="D852" s="322" t="s">
        <v>5503</v>
      </c>
      <c r="E852" s="323" t="s">
        <v>136</v>
      </c>
      <c r="F852" s="321">
        <v>1.44</v>
      </c>
      <c r="G852" s="326"/>
      <c r="H852" s="326"/>
      <c r="I852" s="321">
        <v>1.44</v>
      </c>
      <c r="J852" s="322">
        <v>100</v>
      </c>
      <c r="K852" s="321">
        <v>144</v>
      </c>
      <c r="L852" s="327"/>
    </row>
    <row r="853" customHeight="1" spans="1:12">
      <c r="A853" s="290">
        <v>848</v>
      </c>
      <c r="B853" s="321" t="s">
        <v>5580</v>
      </c>
      <c r="C853" s="322" t="s">
        <v>4792</v>
      </c>
      <c r="D853" s="322" t="s">
        <v>5503</v>
      </c>
      <c r="E853" s="323" t="s">
        <v>347</v>
      </c>
      <c r="F853" s="321">
        <v>3.31</v>
      </c>
      <c r="G853" s="326"/>
      <c r="H853" s="326"/>
      <c r="I853" s="321">
        <v>3.31</v>
      </c>
      <c r="J853" s="322">
        <v>100</v>
      </c>
      <c r="K853" s="321">
        <v>331</v>
      </c>
      <c r="L853" s="327"/>
    </row>
    <row r="854" customHeight="1" spans="1:12">
      <c r="A854" s="290">
        <v>849</v>
      </c>
      <c r="B854" s="321" t="s">
        <v>5581</v>
      </c>
      <c r="C854" s="322" t="s">
        <v>4792</v>
      </c>
      <c r="D854" s="322" t="s">
        <v>5503</v>
      </c>
      <c r="E854" s="323" t="s">
        <v>156</v>
      </c>
      <c r="F854" s="321">
        <v>3.51</v>
      </c>
      <c r="G854" s="326"/>
      <c r="H854" s="326"/>
      <c r="I854" s="321">
        <v>3.51</v>
      </c>
      <c r="J854" s="322">
        <v>100</v>
      </c>
      <c r="K854" s="321">
        <v>351</v>
      </c>
      <c r="L854" s="327"/>
    </row>
    <row r="855" customHeight="1" spans="1:12">
      <c r="A855" s="290">
        <v>850</v>
      </c>
      <c r="B855" s="321" t="s">
        <v>5582</v>
      </c>
      <c r="C855" s="322" t="s">
        <v>4792</v>
      </c>
      <c r="D855" s="322" t="s">
        <v>5503</v>
      </c>
      <c r="E855" s="323" t="s">
        <v>156</v>
      </c>
      <c r="F855" s="321">
        <v>2.55</v>
      </c>
      <c r="G855" s="326"/>
      <c r="H855" s="326"/>
      <c r="I855" s="321">
        <v>2.55</v>
      </c>
      <c r="J855" s="322">
        <v>100</v>
      </c>
      <c r="K855" s="321">
        <v>255</v>
      </c>
      <c r="L855" s="327"/>
    </row>
    <row r="856" customHeight="1" spans="1:12">
      <c r="A856" s="290">
        <v>851</v>
      </c>
      <c r="B856" s="321" t="s">
        <v>5583</v>
      </c>
      <c r="C856" s="322" t="s">
        <v>4792</v>
      </c>
      <c r="D856" s="322" t="s">
        <v>5503</v>
      </c>
      <c r="E856" s="323" t="s">
        <v>156</v>
      </c>
      <c r="F856" s="321">
        <v>1.05</v>
      </c>
      <c r="G856" s="326"/>
      <c r="H856" s="326"/>
      <c r="I856" s="321">
        <v>1.05</v>
      </c>
      <c r="J856" s="322">
        <v>100</v>
      </c>
      <c r="K856" s="321">
        <v>105</v>
      </c>
      <c r="L856" s="327"/>
    </row>
    <row r="857" customHeight="1" spans="1:12">
      <c r="A857" s="290">
        <v>852</v>
      </c>
      <c r="B857" s="321" t="s">
        <v>5584</v>
      </c>
      <c r="C857" s="322" t="s">
        <v>4792</v>
      </c>
      <c r="D857" s="322" t="s">
        <v>5503</v>
      </c>
      <c r="E857" s="323" t="s">
        <v>156</v>
      </c>
      <c r="F857" s="321">
        <v>1.27</v>
      </c>
      <c r="G857" s="326"/>
      <c r="H857" s="326"/>
      <c r="I857" s="321">
        <v>1.27</v>
      </c>
      <c r="J857" s="322">
        <v>100</v>
      </c>
      <c r="K857" s="321">
        <v>127</v>
      </c>
      <c r="L857" s="327"/>
    </row>
    <row r="858" customHeight="1" spans="1:12">
      <c r="A858" s="290">
        <v>853</v>
      </c>
      <c r="B858" s="321" t="s">
        <v>5585</v>
      </c>
      <c r="C858" s="322" t="s">
        <v>4792</v>
      </c>
      <c r="D858" s="322" t="s">
        <v>5503</v>
      </c>
      <c r="E858" s="323" t="s">
        <v>156</v>
      </c>
      <c r="F858" s="321">
        <v>2.01</v>
      </c>
      <c r="G858" s="326"/>
      <c r="H858" s="326"/>
      <c r="I858" s="321">
        <v>2.01</v>
      </c>
      <c r="J858" s="322">
        <v>100</v>
      </c>
      <c r="K858" s="321">
        <v>201</v>
      </c>
      <c r="L858" s="327"/>
    </row>
    <row r="859" customHeight="1" spans="1:12">
      <c r="A859" s="290">
        <v>854</v>
      </c>
      <c r="B859" s="321" t="s">
        <v>5586</v>
      </c>
      <c r="C859" s="322" t="s">
        <v>4792</v>
      </c>
      <c r="D859" s="322" t="s">
        <v>5503</v>
      </c>
      <c r="E859" s="323" t="s">
        <v>156</v>
      </c>
      <c r="F859" s="321">
        <v>1.92</v>
      </c>
      <c r="G859" s="326"/>
      <c r="H859" s="326"/>
      <c r="I859" s="321">
        <v>1.92</v>
      </c>
      <c r="J859" s="322">
        <v>100</v>
      </c>
      <c r="K859" s="321">
        <v>192</v>
      </c>
      <c r="L859" s="327"/>
    </row>
    <row r="860" customHeight="1" spans="1:12">
      <c r="A860" s="290">
        <v>855</v>
      </c>
      <c r="B860" s="321" t="s">
        <v>5587</v>
      </c>
      <c r="C860" s="322" t="s">
        <v>4792</v>
      </c>
      <c r="D860" s="322" t="s">
        <v>5503</v>
      </c>
      <c r="E860" s="323" t="s">
        <v>156</v>
      </c>
      <c r="F860" s="321">
        <v>1.39</v>
      </c>
      <c r="G860" s="326"/>
      <c r="H860" s="326"/>
      <c r="I860" s="321">
        <v>1.39</v>
      </c>
      <c r="J860" s="322">
        <v>100</v>
      </c>
      <c r="K860" s="321">
        <v>139</v>
      </c>
      <c r="L860" s="327"/>
    </row>
    <row r="861" customHeight="1" spans="1:12">
      <c r="A861" s="290">
        <v>856</v>
      </c>
      <c r="B861" s="321" t="s">
        <v>4798</v>
      </c>
      <c r="C861" s="322" t="s">
        <v>4792</v>
      </c>
      <c r="D861" s="322" t="s">
        <v>5503</v>
      </c>
      <c r="E861" s="323" t="s">
        <v>156</v>
      </c>
      <c r="F861" s="321">
        <v>2.13</v>
      </c>
      <c r="G861" s="326"/>
      <c r="H861" s="326"/>
      <c r="I861" s="321">
        <v>2.13</v>
      </c>
      <c r="J861" s="322">
        <v>100</v>
      </c>
      <c r="K861" s="321">
        <v>213</v>
      </c>
      <c r="L861" s="327"/>
    </row>
    <row r="862" customHeight="1" spans="1:12">
      <c r="A862" s="290">
        <v>857</v>
      </c>
      <c r="B862" s="321" t="s">
        <v>5588</v>
      </c>
      <c r="C862" s="322" t="s">
        <v>4792</v>
      </c>
      <c r="D862" s="322" t="s">
        <v>5503</v>
      </c>
      <c r="E862" s="323" t="s">
        <v>156</v>
      </c>
      <c r="F862" s="321">
        <v>1.67</v>
      </c>
      <c r="G862" s="326"/>
      <c r="H862" s="326"/>
      <c r="I862" s="321">
        <v>1.67</v>
      </c>
      <c r="J862" s="322">
        <v>100</v>
      </c>
      <c r="K862" s="321">
        <v>167</v>
      </c>
      <c r="L862" s="327"/>
    </row>
    <row r="863" customHeight="1" spans="1:12">
      <c r="A863" s="290">
        <v>858</v>
      </c>
      <c r="B863" s="321" t="s">
        <v>5589</v>
      </c>
      <c r="C863" s="322" t="s">
        <v>4792</v>
      </c>
      <c r="D863" s="322" t="s">
        <v>5503</v>
      </c>
      <c r="E863" s="323" t="s">
        <v>156</v>
      </c>
      <c r="F863" s="321">
        <v>2.35</v>
      </c>
      <c r="G863" s="326"/>
      <c r="H863" s="326"/>
      <c r="I863" s="321">
        <v>2.35</v>
      </c>
      <c r="J863" s="322">
        <v>100</v>
      </c>
      <c r="K863" s="321">
        <v>235</v>
      </c>
      <c r="L863" s="327"/>
    </row>
    <row r="864" customHeight="1" spans="1:12">
      <c r="A864" s="290">
        <v>859</v>
      </c>
      <c r="B864" s="321" t="s">
        <v>5590</v>
      </c>
      <c r="C864" s="322" t="s">
        <v>4792</v>
      </c>
      <c r="D864" s="322" t="s">
        <v>5503</v>
      </c>
      <c r="E864" s="323" t="s">
        <v>156</v>
      </c>
      <c r="F864" s="321">
        <v>15.68</v>
      </c>
      <c r="G864" s="326"/>
      <c r="H864" s="326"/>
      <c r="I864" s="321">
        <v>15.68</v>
      </c>
      <c r="J864" s="322">
        <v>100</v>
      </c>
      <c r="K864" s="321">
        <v>1568</v>
      </c>
      <c r="L864" s="327"/>
    </row>
    <row r="865" customHeight="1" spans="1:12">
      <c r="A865" s="290">
        <v>860</v>
      </c>
      <c r="B865" s="321" t="s">
        <v>5591</v>
      </c>
      <c r="C865" s="322" t="s">
        <v>4792</v>
      </c>
      <c r="D865" s="322" t="s">
        <v>5503</v>
      </c>
      <c r="E865" s="323" t="s">
        <v>156</v>
      </c>
      <c r="F865" s="321">
        <v>2.5</v>
      </c>
      <c r="G865" s="326"/>
      <c r="H865" s="326"/>
      <c r="I865" s="321">
        <v>2.5</v>
      </c>
      <c r="J865" s="322">
        <v>100</v>
      </c>
      <c r="K865" s="321">
        <v>250</v>
      </c>
      <c r="L865" s="327"/>
    </row>
    <row r="866" customHeight="1" spans="1:12">
      <c r="A866" s="290">
        <v>861</v>
      </c>
      <c r="B866" s="321" t="s">
        <v>5592</v>
      </c>
      <c r="C866" s="322" t="s">
        <v>4792</v>
      </c>
      <c r="D866" s="322" t="s">
        <v>5503</v>
      </c>
      <c r="E866" s="323" t="s">
        <v>156</v>
      </c>
      <c r="F866" s="321">
        <v>2.8</v>
      </c>
      <c r="G866" s="326"/>
      <c r="H866" s="326"/>
      <c r="I866" s="321">
        <v>2.8</v>
      </c>
      <c r="J866" s="322">
        <v>100</v>
      </c>
      <c r="K866" s="321">
        <v>280</v>
      </c>
      <c r="L866" s="327"/>
    </row>
    <row r="867" customHeight="1" spans="1:12">
      <c r="A867" s="290">
        <v>862</v>
      </c>
      <c r="B867" s="321" t="s">
        <v>5593</v>
      </c>
      <c r="C867" s="322" t="s">
        <v>4792</v>
      </c>
      <c r="D867" s="322" t="s">
        <v>5503</v>
      </c>
      <c r="E867" s="323" t="s">
        <v>156</v>
      </c>
      <c r="F867" s="321">
        <v>3.42</v>
      </c>
      <c r="G867" s="326"/>
      <c r="H867" s="326"/>
      <c r="I867" s="321">
        <v>3.42</v>
      </c>
      <c r="J867" s="322">
        <v>100</v>
      </c>
      <c r="K867" s="321">
        <v>342</v>
      </c>
      <c r="L867" s="327"/>
    </row>
    <row r="868" customHeight="1" spans="1:12">
      <c r="A868" s="290">
        <v>863</v>
      </c>
      <c r="B868" s="321" t="s">
        <v>5594</v>
      </c>
      <c r="C868" s="322" t="s">
        <v>4792</v>
      </c>
      <c r="D868" s="322" t="s">
        <v>5503</v>
      </c>
      <c r="E868" s="323" t="s">
        <v>156</v>
      </c>
      <c r="F868" s="321">
        <v>0.25</v>
      </c>
      <c r="G868" s="326"/>
      <c r="H868" s="326"/>
      <c r="I868" s="321">
        <v>0.25</v>
      </c>
      <c r="J868" s="322">
        <v>100</v>
      </c>
      <c r="K868" s="321">
        <v>25</v>
      </c>
      <c r="L868" s="327"/>
    </row>
    <row r="869" customHeight="1" spans="1:12">
      <c r="A869" s="290">
        <v>864</v>
      </c>
      <c r="B869" s="321" t="s">
        <v>5595</v>
      </c>
      <c r="C869" s="322" t="s">
        <v>4792</v>
      </c>
      <c r="D869" s="322" t="s">
        <v>5503</v>
      </c>
      <c r="E869" s="323" t="s">
        <v>156</v>
      </c>
      <c r="F869" s="321">
        <v>1.59</v>
      </c>
      <c r="G869" s="326"/>
      <c r="H869" s="326"/>
      <c r="I869" s="321">
        <v>1.59</v>
      </c>
      <c r="J869" s="322">
        <v>100</v>
      </c>
      <c r="K869" s="321">
        <v>159</v>
      </c>
      <c r="L869" s="327"/>
    </row>
    <row r="870" customHeight="1" spans="1:12">
      <c r="A870" s="290">
        <v>865</v>
      </c>
      <c r="B870" s="321" t="s">
        <v>5596</v>
      </c>
      <c r="C870" s="322" t="s">
        <v>4792</v>
      </c>
      <c r="D870" s="322" t="s">
        <v>5503</v>
      </c>
      <c r="E870" s="323" t="s">
        <v>156</v>
      </c>
      <c r="F870" s="321">
        <v>1.88</v>
      </c>
      <c r="G870" s="326"/>
      <c r="H870" s="326"/>
      <c r="I870" s="321">
        <v>1.88</v>
      </c>
      <c r="J870" s="322">
        <v>100</v>
      </c>
      <c r="K870" s="321">
        <v>188</v>
      </c>
      <c r="L870" s="327"/>
    </row>
    <row r="871" customHeight="1" spans="1:12">
      <c r="A871" s="290">
        <v>866</v>
      </c>
      <c r="B871" s="321" t="s">
        <v>5597</v>
      </c>
      <c r="C871" s="322" t="s">
        <v>4792</v>
      </c>
      <c r="D871" s="322" t="s">
        <v>5503</v>
      </c>
      <c r="E871" s="323" t="s">
        <v>156</v>
      </c>
      <c r="F871" s="321">
        <v>3.87</v>
      </c>
      <c r="G871" s="326"/>
      <c r="H871" s="326"/>
      <c r="I871" s="321">
        <v>3.87</v>
      </c>
      <c r="J871" s="322">
        <v>100</v>
      </c>
      <c r="K871" s="321">
        <v>387</v>
      </c>
      <c r="L871" s="327"/>
    </row>
    <row r="872" customHeight="1" spans="1:12">
      <c r="A872" s="290">
        <v>867</v>
      </c>
      <c r="B872" s="321" t="s">
        <v>5598</v>
      </c>
      <c r="C872" s="322" t="s">
        <v>4792</v>
      </c>
      <c r="D872" s="322" t="s">
        <v>5503</v>
      </c>
      <c r="E872" s="323" t="s">
        <v>156</v>
      </c>
      <c r="F872" s="321">
        <v>0.43</v>
      </c>
      <c r="G872" s="326"/>
      <c r="H872" s="326"/>
      <c r="I872" s="321">
        <v>0.43</v>
      </c>
      <c r="J872" s="322">
        <v>100</v>
      </c>
      <c r="K872" s="321">
        <v>43</v>
      </c>
      <c r="L872" s="327"/>
    </row>
    <row r="873" customHeight="1" spans="1:12">
      <c r="A873" s="290">
        <v>868</v>
      </c>
      <c r="B873" s="321" t="s">
        <v>5599</v>
      </c>
      <c r="C873" s="322" t="s">
        <v>4792</v>
      </c>
      <c r="D873" s="322" t="s">
        <v>5503</v>
      </c>
      <c r="E873" s="323" t="s">
        <v>156</v>
      </c>
      <c r="F873" s="321">
        <v>3.18</v>
      </c>
      <c r="G873" s="326"/>
      <c r="H873" s="326"/>
      <c r="I873" s="321">
        <v>3.18</v>
      </c>
      <c r="J873" s="322">
        <v>100</v>
      </c>
      <c r="K873" s="321">
        <v>318</v>
      </c>
      <c r="L873" s="327"/>
    </row>
    <row r="874" customHeight="1" spans="1:12">
      <c r="A874" s="290">
        <v>869</v>
      </c>
      <c r="B874" s="321" t="s">
        <v>5600</v>
      </c>
      <c r="C874" s="322" t="s">
        <v>4792</v>
      </c>
      <c r="D874" s="322" t="s">
        <v>5503</v>
      </c>
      <c r="E874" s="323" t="s">
        <v>156</v>
      </c>
      <c r="F874" s="321">
        <v>4.37</v>
      </c>
      <c r="G874" s="326"/>
      <c r="H874" s="326"/>
      <c r="I874" s="321">
        <v>4.37</v>
      </c>
      <c r="J874" s="322">
        <v>100</v>
      </c>
      <c r="K874" s="321">
        <v>437</v>
      </c>
      <c r="L874" s="327"/>
    </row>
    <row r="875" customHeight="1" spans="1:12">
      <c r="A875" s="290">
        <v>870</v>
      </c>
      <c r="B875" s="321" t="s">
        <v>1434</v>
      </c>
      <c r="C875" s="322" t="s">
        <v>4792</v>
      </c>
      <c r="D875" s="322" t="s">
        <v>5503</v>
      </c>
      <c r="E875" s="323" t="s">
        <v>156</v>
      </c>
      <c r="F875" s="321">
        <v>2.77</v>
      </c>
      <c r="G875" s="326"/>
      <c r="H875" s="326"/>
      <c r="I875" s="321">
        <v>2.77</v>
      </c>
      <c r="J875" s="322">
        <v>100</v>
      </c>
      <c r="K875" s="321">
        <v>277</v>
      </c>
      <c r="L875" s="327"/>
    </row>
    <row r="876" customHeight="1" spans="1:12">
      <c r="A876" s="290">
        <v>871</v>
      </c>
      <c r="B876" s="321" t="s">
        <v>5601</v>
      </c>
      <c r="C876" s="322" t="s">
        <v>4792</v>
      </c>
      <c r="D876" s="322" t="s">
        <v>5503</v>
      </c>
      <c r="E876" s="323" t="s">
        <v>156</v>
      </c>
      <c r="F876" s="321">
        <v>1.59</v>
      </c>
      <c r="G876" s="326"/>
      <c r="H876" s="326"/>
      <c r="I876" s="321">
        <v>1.59</v>
      </c>
      <c r="J876" s="322">
        <v>100</v>
      </c>
      <c r="K876" s="321">
        <v>159</v>
      </c>
      <c r="L876" s="327"/>
    </row>
    <row r="877" customHeight="1" spans="1:12">
      <c r="A877" s="290">
        <v>872</v>
      </c>
      <c r="B877" s="321" t="s">
        <v>5602</v>
      </c>
      <c r="C877" s="322" t="s">
        <v>4792</v>
      </c>
      <c r="D877" s="322" t="s">
        <v>5503</v>
      </c>
      <c r="E877" s="323" t="s">
        <v>156</v>
      </c>
      <c r="F877" s="321">
        <v>4.61</v>
      </c>
      <c r="G877" s="326"/>
      <c r="H877" s="326"/>
      <c r="I877" s="321">
        <v>4.61</v>
      </c>
      <c r="J877" s="322">
        <v>100</v>
      </c>
      <c r="K877" s="321">
        <v>461</v>
      </c>
      <c r="L877" s="327"/>
    </row>
    <row r="878" customHeight="1" spans="1:12">
      <c r="A878" s="290">
        <v>873</v>
      </c>
      <c r="B878" s="321" t="s">
        <v>5603</v>
      </c>
      <c r="C878" s="322" t="s">
        <v>4792</v>
      </c>
      <c r="D878" s="322" t="s">
        <v>5503</v>
      </c>
      <c r="E878" s="323" t="s">
        <v>156</v>
      </c>
      <c r="F878" s="321">
        <v>1.37</v>
      </c>
      <c r="G878" s="326"/>
      <c r="H878" s="326"/>
      <c r="I878" s="321">
        <v>1.37</v>
      </c>
      <c r="J878" s="322">
        <v>100</v>
      </c>
      <c r="K878" s="321">
        <v>137</v>
      </c>
      <c r="L878" s="327"/>
    </row>
    <row r="879" customHeight="1" spans="1:12">
      <c r="A879" s="290">
        <v>874</v>
      </c>
      <c r="B879" s="321" t="s">
        <v>5604</v>
      </c>
      <c r="C879" s="322" t="s">
        <v>4792</v>
      </c>
      <c r="D879" s="322" t="s">
        <v>5503</v>
      </c>
      <c r="E879" s="323" t="s">
        <v>156</v>
      </c>
      <c r="F879" s="321">
        <v>2.6</v>
      </c>
      <c r="G879" s="326"/>
      <c r="H879" s="326"/>
      <c r="I879" s="321">
        <v>2.6</v>
      </c>
      <c r="J879" s="322">
        <v>100</v>
      </c>
      <c r="K879" s="321">
        <v>260</v>
      </c>
      <c r="L879" s="327"/>
    </row>
    <row r="880" customHeight="1" spans="1:12">
      <c r="A880" s="290">
        <v>875</v>
      </c>
      <c r="B880" s="321" t="s">
        <v>1427</v>
      </c>
      <c r="C880" s="322" t="s">
        <v>4792</v>
      </c>
      <c r="D880" s="322" t="s">
        <v>5503</v>
      </c>
      <c r="E880" s="323" t="s">
        <v>156</v>
      </c>
      <c r="F880" s="321">
        <v>2.19</v>
      </c>
      <c r="G880" s="326"/>
      <c r="H880" s="326"/>
      <c r="I880" s="321">
        <v>2.19</v>
      </c>
      <c r="J880" s="322">
        <v>100</v>
      </c>
      <c r="K880" s="321">
        <v>219</v>
      </c>
      <c r="L880" s="327"/>
    </row>
    <row r="881" customHeight="1" spans="1:12">
      <c r="A881" s="290">
        <v>876</v>
      </c>
      <c r="B881" s="321" t="s">
        <v>5605</v>
      </c>
      <c r="C881" s="322" t="s">
        <v>4792</v>
      </c>
      <c r="D881" s="322" t="s">
        <v>5503</v>
      </c>
      <c r="E881" s="323" t="s">
        <v>156</v>
      </c>
      <c r="F881" s="321">
        <v>1.3</v>
      </c>
      <c r="G881" s="326"/>
      <c r="H881" s="326"/>
      <c r="I881" s="321">
        <v>1.3</v>
      </c>
      <c r="J881" s="322">
        <v>100</v>
      </c>
      <c r="K881" s="321">
        <v>130</v>
      </c>
      <c r="L881" s="327"/>
    </row>
    <row r="882" customHeight="1" spans="1:12">
      <c r="A882" s="290">
        <v>877</v>
      </c>
      <c r="B882" s="321" t="s">
        <v>5606</v>
      </c>
      <c r="C882" s="322" t="s">
        <v>4792</v>
      </c>
      <c r="D882" s="322" t="s">
        <v>5503</v>
      </c>
      <c r="E882" s="323" t="s">
        <v>156</v>
      </c>
      <c r="F882" s="321">
        <v>3.31</v>
      </c>
      <c r="G882" s="326"/>
      <c r="H882" s="326"/>
      <c r="I882" s="321">
        <v>3.31</v>
      </c>
      <c r="J882" s="322">
        <v>100</v>
      </c>
      <c r="K882" s="321">
        <v>331</v>
      </c>
      <c r="L882" s="327"/>
    </row>
    <row r="883" customHeight="1" spans="1:12">
      <c r="A883" s="290">
        <v>878</v>
      </c>
      <c r="B883" s="321" t="s">
        <v>1006</v>
      </c>
      <c r="C883" s="322" t="s">
        <v>4792</v>
      </c>
      <c r="D883" s="322" t="s">
        <v>5503</v>
      </c>
      <c r="E883" s="323" t="s">
        <v>156</v>
      </c>
      <c r="F883" s="321">
        <v>15.01</v>
      </c>
      <c r="G883" s="326"/>
      <c r="H883" s="326"/>
      <c r="I883" s="321">
        <v>15.01</v>
      </c>
      <c r="J883" s="322">
        <v>100</v>
      </c>
      <c r="K883" s="321">
        <v>1501</v>
      </c>
      <c r="L883" s="327"/>
    </row>
    <row r="884" customHeight="1" spans="1:12">
      <c r="A884" s="290">
        <v>879</v>
      </c>
      <c r="B884" s="321" t="s">
        <v>5607</v>
      </c>
      <c r="C884" s="322" t="s">
        <v>4792</v>
      </c>
      <c r="D884" s="322" t="s">
        <v>5503</v>
      </c>
      <c r="E884" s="323" t="s">
        <v>156</v>
      </c>
      <c r="F884" s="321">
        <v>3.51</v>
      </c>
      <c r="G884" s="326"/>
      <c r="H884" s="326"/>
      <c r="I884" s="321">
        <v>3.51</v>
      </c>
      <c r="J884" s="322">
        <v>100</v>
      </c>
      <c r="K884" s="321">
        <v>351</v>
      </c>
      <c r="L884" s="327"/>
    </row>
    <row r="885" customHeight="1" spans="1:12">
      <c r="A885" s="290">
        <v>880</v>
      </c>
      <c r="B885" s="321" t="s">
        <v>1009</v>
      </c>
      <c r="C885" s="322" t="s">
        <v>4792</v>
      </c>
      <c r="D885" s="322" t="s">
        <v>5503</v>
      </c>
      <c r="E885" s="323" t="s">
        <v>156</v>
      </c>
      <c r="F885" s="321">
        <v>1.53</v>
      </c>
      <c r="G885" s="326"/>
      <c r="H885" s="326"/>
      <c r="I885" s="321">
        <v>1.53</v>
      </c>
      <c r="J885" s="322">
        <v>100</v>
      </c>
      <c r="K885" s="321">
        <v>153</v>
      </c>
      <c r="L885" s="327"/>
    </row>
    <row r="886" customHeight="1" spans="1:12">
      <c r="A886" s="290">
        <v>881</v>
      </c>
      <c r="B886" s="321" t="s">
        <v>5608</v>
      </c>
      <c r="C886" s="322" t="s">
        <v>4792</v>
      </c>
      <c r="D886" s="322" t="s">
        <v>5503</v>
      </c>
      <c r="E886" s="323" t="s">
        <v>156</v>
      </c>
      <c r="F886" s="321">
        <v>2.09</v>
      </c>
      <c r="G886" s="326"/>
      <c r="H886" s="326"/>
      <c r="I886" s="321">
        <v>2.09</v>
      </c>
      <c r="J886" s="322">
        <v>100</v>
      </c>
      <c r="K886" s="321">
        <v>209</v>
      </c>
      <c r="L886" s="327"/>
    </row>
    <row r="887" customHeight="1" spans="1:12">
      <c r="A887" s="290">
        <v>882</v>
      </c>
      <c r="B887" s="321" t="s">
        <v>5609</v>
      </c>
      <c r="C887" s="322" t="s">
        <v>4792</v>
      </c>
      <c r="D887" s="322" t="s">
        <v>5503</v>
      </c>
      <c r="E887" s="323" t="s">
        <v>156</v>
      </c>
      <c r="F887" s="321">
        <v>1.49</v>
      </c>
      <c r="G887" s="326"/>
      <c r="H887" s="326"/>
      <c r="I887" s="321">
        <v>1.49</v>
      </c>
      <c r="J887" s="322">
        <v>100</v>
      </c>
      <c r="K887" s="321">
        <v>149</v>
      </c>
      <c r="L887" s="327"/>
    </row>
    <row r="888" customHeight="1" spans="1:12">
      <c r="A888" s="290">
        <v>883</v>
      </c>
      <c r="B888" s="321" t="s">
        <v>5610</v>
      </c>
      <c r="C888" s="322" t="s">
        <v>4792</v>
      </c>
      <c r="D888" s="322" t="s">
        <v>5503</v>
      </c>
      <c r="E888" s="323" t="s">
        <v>156</v>
      </c>
      <c r="F888" s="321">
        <v>2.35</v>
      </c>
      <c r="G888" s="326"/>
      <c r="H888" s="326"/>
      <c r="I888" s="321">
        <v>2.35</v>
      </c>
      <c r="J888" s="322">
        <v>100</v>
      </c>
      <c r="K888" s="321">
        <v>235</v>
      </c>
      <c r="L888" s="327"/>
    </row>
    <row r="889" customHeight="1" spans="1:12">
      <c r="A889" s="290">
        <v>884</v>
      </c>
      <c r="B889" s="321" t="s">
        <v>5611</v>
      </c>
      <c r="C889" s="322" t="s">
        <v>4792</v>
      </c>
      <c r="D889" s="322" t="s">
        <v>5503</v>
      </c>
      <c r="E889" s="323" t="s">
        <v>156</v>
      </c>
      <c r="F889" s="321">
        <v>3.18</v>
      </c>
      <c r="G889" s="326"/>
      <c r="H889" s="326"/>
      <c r="I889" s="321">
        <v>3.18</v>
      </c>
      <c r="J889" s="322">
        <v>100</v>
      </c>
      <c r="K889" s="321">
        <v>318</v>
      </c>
      <c r="L889" s="327"/>
    </row>
    <row r="890" customHeight="1" spans="1:12">
      <c r="A890" s="290">
        <v>885</v>
      </c>
      <c r="B890" s="321" t="s">
        <v>5612</v>
      </c>
      <c r="C890" s="322" t="s">
        <v>4792</v>
      </c>
      <c r="D890" s="322" t="s">
        <v>5503</v>
      </c>
      <c r="E890" s="323" t="s">
        <v>156</v>
      </c>
      <c r="F890" s="321">
        <v>3.4</v>
      </c>
      <c r="G890" s="326"/>
      <c r="H890" s="326"/>
      <c r="I890" s="321">
        <v>3.4</v>
      </c>
      <c r="J890" s="322">
        <v>100</v>
      </c>
      <c r="K890" s="321">
        <v>340</v>
      </c>
      <c r="L890" s="327"/>
    </row>
    <row r="891" customHeight="1" spans="1:12">
      <c r="A891" s="290">
        <v>886</v>
      </c>
      <c r="B891" s="321" t="s">
        <v>5613</v>
      </c>
      <c r="C891" s="322" t="s">
        <v>4792</v>
      </c>
      <c r="D891" s="322" t="s">
        <v>5503</v>
      </c>
      <c r="E891" s="323" t="s">
        <v>156</v>
      </c>
      <c r="F891" s="321">
        <v>3.48</v>
      </c>
      <c r="G891" s="326"/>
      <c r="H891" s="326"/>
      <c r="I891" s="321">
        <v>3.48</v>
      </c>
      <c r="J891" s="322">
        <v>100</v>
      </c>
      <c r="K891" s="321">
        <v>348</v>
      </c>
      <c r="L891" s="327"/>
    </row>
    <row r="892" customHeight="1" spans="1:12">
      <c r="A892" s="290">
        <v>887</v>
      </c>
      <c r="B892" s="321" t="s">
        <v>5614</v>
      </c>
      <c r="C892" s="322" t="s">
        <v>4792</v>
      </c>
      <c r="D892" s="322" t="s">
        <v>5503</v>
      </c>
      <c r="E892" s="323" t="s">
        <v>156</v>
      </c>
      <c r="F892" s="321">
        <v>1.43</v>
      </c>
      <c r="G892" s="326"/>
      <c r="H892" s="326"/>
      <c r="I892" s="321">
        <v>1.43</v>
      </c>
      <c r="J892" s="322">
        <v>100</v>
      </c>
      <c r="K892" s="321">
        <v>143</v>
      </c>
      <c r="L892" s="327"/>
    </row>
    <row r="893" customHeight="1" spans="1:12">
      <c r="A893" s="290">
        <v>888</v>
      </c>
      <c r="B893" s="321" t="s">
        <v>5615</v>
      </c>
      <c r="C893" s="322" t="s">
        <v>4792</v>
      </c>
      <c r="D893" s="322" t="s">
        <v>5503</v>
      </c>
      <c r="E893" s="323" t="s">
        <v>156</v>
      </c>
      <c r="F893" s="321">
        <v>3.15</v>
      </c>
      <c r="G893" s="326"/>
      <c r="H893" s="326"/>
      <c r="I893" s="321">
        <v>3.15</v>
      </c>
      <c r="J893" s="322">
        <v>100</v>
      </c>
      <c r="K893" s="321">
        <v>315</v>
      </c>
      <c r="L893" s="327"/>
    </row>
    <row r="894" customHeight="1" spans="1:12">
      <c r="A894" s="290">
        <v>889</v>
      </c>
      <c r="B894" s="321" t="s">
        <v>5616</v>
      </c>
      <c r="C894" s="322" t="s">
        <v>4792</v>
      </c>
      <c r="D894" s="322" t="s">
        <v>5503</v>
      </c>
      <c r="E894" s="323" t="s">
        <v>156</v>
      </c>
      <c r="F894" s="321">
        <v>2.78</v>
      </c>
      <c r="G894" s="326"/>
      <c r="H894" s="326"/>
      <c r="I894" s="321">
        <v>2.78</v>
      </c>
      <c r="J894" s="322">
        <v>100</v>
      </c>
      <c r="K894" s="321">
        <v>278</v>
      </c>
      <c r="L894" s="327"/>
    </row>
    <row r="895" customHeight="1" spans="1:12">
      <c r="A895" s="290">
        <v>890</v>
      </c>
      <c r="B895" s="321" t="s">
        <v>5617</v>
      </c>
      <c r="C895" s="322" t="s">
        <v>4792</v>
      </c>
      <c r="D895" s="322" t="s">
        <v>5503</v>
      </c>
      <c r="E895" s="323" t="s">
        <v>156</v>
      </c>
      <c r="F895" s="321">
        <v>0.17</v>
      </c>
      <c r="G895" s="326"/>
      <c r="H895" s="326"/>
      <c r="I895" s="321">
        <v>0.17</v>
      </c>
      <c r="J895" s="322">
        <v>100</v>
      </c>
      <c r="K895" s="321">
        <v>17</v>
      </c>
      <c r="L895" s="327"/>
    </row>
    <row r="896" customHeight="1" spans="1:12">
      <c r="A896" s="290">
        <v>891</v>
      </c>
      <c r="B896" s="321" t="s">
        <v>5618</v>
      </c>
      <c r="C896" s="322" t="s">
        <v>4792</v>
      </c>
      <c r="D896" s="322" t="s">
        <v>5503</v>
      </c>
      <c r="E896" s="323" t="s">
        <v>156</v>
      </c>
      <c r="F896" s="321">
        <v>1.2</v>
      </c>
      <c r="G896" s="326"/>
      <c r="H896" s="326"/>
      <c r="I896" s="321">
        <v>1.2</v>
      </c>
      <c r="J896" s="322">
        <v>100</v>
      </c>
      <c r="K896" s="321">
        <v>120</v>
      </c>
      <c r="L896" s="327"/>
    </row>
    <row r="897" customHeight="1" spans="1:12">
      <c r="A897" s="290">
        <v>892</v>
      </c>
      <c r="B897" s="321" t="s">
        <v>5619</v>
      </c>
      <c r="C897" s="322" t="s">
        <v>4792</v>
      </c>
      <c r="D897" s="322" t="s">
        <v>5503</v>
      </c>
      <c r="E897" s="323" t="s">
        <v>347</v>
      </c>
      <c r="F897" s="321">
        <v>2.91</v>
      </c>
      <c r="G897" s="326"/>
      <c r="H897" s="326"/>
      <c r="I897" s="321">
        <v>2.91</v>
      </c>
      <c r="J897" s="322">
        <v>100</v>
      </c>
      <c r="K897" s="321">
        <v>291</v>
      </c>
      <c r="L897" s="327"/>
    </row>
    <row r="898" customHeight="1" spans="1:12">
      <c r="A898" s="290">
        <v>893</v>
      </c>
      <c r="B898" s="321" t="s">
        <v>5620</v>
      </c>
      <c r="C898" s="322" t="s">
        <v>4792</v>
      </c>
      <c r="D898" s="322" t="s">
        <v>5503</v>
      </c>
      <c r="E898" s="323" t="s">
        <v>347</v>
      </c>
      <c r="F898" s="321">
        <v>4.37</v>
      </c>
      <c r="G898" s="326"/>
      <c r="H898" s="326"/>
      <c r="I898" s="321">
        <v>4.37</v>
      </c>
      <c r="J898" s="322">
        <v>100</v>
      </c>
      <c r="K898" s="321">
        <v>437</v>
      </c>
      <c r="L898" s="327"/>
    </row>
    <row r="899" customHeight="1" spans="1:12">
      <c r="A899" s="290">
        <v>894</v>
      </c>
      <c r="B899" s="321" t="s">
        <v>5621</v>
      </c>
      <c r="C899" s="322" t="s">
        <v>4792</v>
      </c>
      <c r="D899" s="322" t="s">
        <v>5503</v>
      </c>
      <c r="E899" s="323" t="s">
        <v>347</v>
      </c>
      <c r="F899" s="321">
        <v>3.08</v>
      </c>
      <c r="G899" s="326"/>
      <c r="H899" s="326"/>
      <c r="I899" s="321">
        <v>3.08</v>
      </c>
      <c r="J899" s="322">
        <v>100</v>
      </c>
      <c r="K899" s="321">
        <v>308</v>
      </c>
      <c r="L899" s="327"/>
    </row>
    <row r="900" customHeight="1" spans="1:12">
      <c r="A900" s="290">
        <v>895</v>
      </c>
      <c r="B900" s="321" t="s">
        <v>5622</v>
      </c>
      <c r="C900" s="322" t="s">
        <v>4792</v>
      </c>
      <c r="D900" s="322" t="s">
        <v>5503</v>
      </c>
      <c r="E900" s="323" t="s">
        <v>347</v>
      </c>
      <c r="F900" s="321">
        <v>2.19</v>
      </c>
      <c r="G900" s="326"/>
      <c r="H900" s="326"/>
      <c r="I900" s="321">
        <v>2.19</v>
      </c>
      <c r="J900" s="322">
        <v>100</v>
      </c>
      <c r="K900" s="321">
        <v>219</v>
      </c>
      <c r="L900" s="327"/>
    </row>
    <row r="901" customHeight="1" spans="1:12">
      <c r="A901" s="290">
        <v>896</v>
      </c>
      <c r="B901" s="321" t="s">
        <v>5623</v>
      </c>
      <c r="C901" s="322" t="s">
        <v>4792</v>
      </c>
      <c r="D901" s="322" t="s">
        <v>5503</v>
      </c>
      <c r="E901" s="323" t="s">
        <v>347</v>
      </c>
      <c r="F901" s="321">
        <v>0.11</v>
      </c>
      <c r="G901" s="326"/>
      <c r="H901" s="326"/>
      <c r="I901" s="321">
        <v>0.11</v>
      </c>
      <c r="J901" s="322">
        <v>100</v>
      </c>
      <c r="K901" s="321">
        <v>11</v>
      </c>
      <c r="L901" s="327"/>
    </row>
    <row r="902" customHeight="1" spans="1:12">
      <c r="A902" s="290">
        <v>897</v>
      </c>
      <c r="B902" s="321" t="s">
        <v>5624</v>
      </c>
      <c r="C902" s="322" t="s">
        <v>4792</v>
      </c>
      <c r="D902" s="322" t="s">
        <v>5503</v>
      </c>
      <c r="E902" s="323" t="s">
        <v>347</v>
      </c>
      <c r="F902" s="321">
        <v>3.42</v>
      </c>
      <c r="G902" s="326"/>
      <c r="H902" s="326"/>
      <c r="I902" s="321">
        <v>3.42</v>
      </c>
      <c r="J902" s="322">
        <v>100</v>
      </c>
      <c r="K902" s="321">
        <v>342</v>
      </c>
      <c r="L902" s="327"/>
    </row>
    <row r="903" customHeight="1" spans="1:12">
      <c r="A903" s="290">
        <v>898</v>
      </c>
      <c r="B903" s="321" t="s">
        <v>1788</v>
      </c>
      <c r="C903" s="322" t="s">
        <v>4792</v>
      </c>
      <c r="D903" s="322" t="s">
        <v>5503</v>
      </c>
      <c r="E903" s="323" t="s">
        <v>347</v>
      </c>
      <c r="F903" s="321">
        <v>4.71</v>
      </c>
      <c r="G903" s="326"/>
      <c r="H903" s="326"/>
      <c r="I903" s="321">
        <v>4.71</v>
      </c>
      <c r="J903" s="322">
        <v>100</v>
      </c>
      <c r="K903" s="321">
        <v>471</v>
      </c>
      <c r="L903" s="327"/>
    </row>
    <row r="904" customHeight="1" spans="1:12">
      <c r="A904" s="290">
        <v>899</v>
      </c>
      <c r="B904" s="321" t="s">
        <v>5625</v>
      </c>
      <c r="C904" s="322" t="s">
        <v>4792</v>
      </c>
      <c r="D904" s="322" t="s">
        <v>5503</v>
      </c>
      <c r="E904" s="323" t="s">
        <v>347</v>
      </c>
      <c r="F904" s="321">
        <v>2.01</v>
      </c>
      <c r="G904" s="326"/>
      <c r="H904" s="326"/>
      <c r="I904" s="321">
        <v>2.01</v>
      </c>
      <c r="J904" s="322">
        <v>100</v>
      </c>
      <c r="K904" s="321">
        <v>201</v>
      </c>
      <c r="L904" s="327"/>
    </row>
    <row r="905" customHeight="1" spans="1:12">
      <c r="A905" s="290">
        <v>900</v>
      </c>
      <c r="B905" s="321" t="s">
        <v>5626</v>
      </c>
      <c r="C905" s="322" t="s">
        <v>4792</v>
      </c>
      <c r="D905" s="322" t="s">
        <v>5503</v>
      </c>
      <c r="E905" s="323" t="s">
        <v>347</v>
      </c>
      <c r="F905" s="321">
        <v>3.39</v>
      </c>
      <c r="G905" s="326"/>
      <c r="H905" s="326"/>
      <c r="I905" s="321">
        <v>3.39</v>
      </c>
      <c r="J905" s="322">
        <v>100</v>
      </c>
      <c r="K905" s="321">
        <v>339</v>
      </c>
      <c r="L905" s="327"/>
    </row>
    <row r="906" customHeight="1" spans="1:12">
      <c r="A906" s="290">
        <v>901</v>
      </c>
      <c r="B906" s="321" t="s">
        <v>5627</v>
      </c>
      <c r="C906" s="322" t="s">
        <v>4792</v>
      </c>
      <c r="D906" s="322" t="s">
        <v>5503</v>
      </c>
      <c r="E906" s="323" t="s">
        <v>347</v>
      </c>
      <c r="F906" s="321">
        <v>2.87</v>
      </c>
      <c r="G906" s="326"/>
      <c r="H906" s="326"/>
      <c r="I906" s="321">
        <v>2.87</v>
      </c>
      <c r="J906" s="322">
        <v>100</v>
      </c>
      <c r="K906" s="321">
        <v>287</v>
      </c>
      <c r="L906" s="327"/>
    </row>
    <row r="907" customHeight="1" spans="1:12">
      <c r="A907" s="290">
        <v>902</v>
      </c>
      <c r="B907" s="321" t="s">
        <v>1399</v>
      </c>
      <c r="C907" s="322" t="s">
        <v>4792</v>
      </c>
      <c r="D907" s="322" t="s">
        <v>5503</v>
      </c>
      <c r="E907" s="323" t="s">
        <v>347</v>
      </c>
      <c r="F907" s="321">
        <v>5.72</v>
      </c>
      <c r="G907" s="326"/>
      <c r="H907" s="326"/>
      <c r="I907" s="321">
        <v>5.72</v>
      </c>
      <c r="J907" s="322">
        <v>100</v>
      </c>
      <c r="K907" s="321">
        <v>572</v>
      </c>
      <c r="L907" s="327"/>
    </row>
    <row r="908" customHeight="1" spans="1:12">
      <c r="A908" s="290">
        <v>903</v>
      </c>
      <c r="B908" s="321" t="s">
        <v>5628</v>
      </c>
      <c r="C908" s="322" t="s">
        <v>4792</v>
      </c>
      <c r="D908" s="322" t="s">
        <v>5503</v>
      </c>
      <c r="E908" s="323" t="s">
        <v>347</v>
      </c>
      <c r="F908" s="321">
        <v>2.97</v>
      </c>
      <c r="G908" s="326"/>
      <c r="H908" s="326"/>
      <c r="I908" s="321">
        <v>2.97</v>
      </c>
      <c r="J908" s="322">
        <v>100</v>
      </c>
      <c r="K908" s="321">
        <v>297</v>
      </c>
      <c r="L908" s="327"/>
    </row>
    <row r="909" customHeight="1" spans="1:12">
      <c r="A909" s="290">
        <v>904</v>
      </c>
      <c r="B909" s="321" t="s">
        <v>5629</v>
      </c>
      <c r="C909" s="322" t="s">
        <v>4792</v>
      </c>
      <c r="D909" s="322" t="s">
        <v>5503</v>
      </c>
      <c r="E909" s="323" t="s">
        <v>347</v>
      </c>
      <c r="F909" s="321">
        <v>3.51</v>
      </c>
      <c r="G909" s="326"/>
      <c r="H909" s="326"/>
      <c r="I909" s="321">
        <v>3.51</v>
      </c>
      <c r="J909" s="322">
        <v>100</v>
      </c>
      <c r="K909" s="321">
        <v>351</v>
      </c>
      <c r="L909" s="327"/>
    </row>
    <row r="910" customHeight="1" spans="1:12">
      <c r="A910" s="290">
        <v>905</v>
      </c>
      <c r="B910" s="321" t="s">
        <v>5630</v>
      </c>
      <c r="C910" s="322" t="s">
        <v>4792</v>
      </c>
      <c r="D910" s="322" t="s">
        <v>5503</v>
      </c>
      <c r="E910" s="323" t="s">
        <v>347</v>
      </c>
      <c r="F910" s="321">
        <v>3.21</v>
      </c>
      <c r="G910" s="326"/>
      <c r="H910" s="326"/>
      <c r="I910" s="321">
        <v>3.21</v>
      </c>
      <c r="J910" s="322">
        <v>100</v>
      </c>
      <c r="K910" s="321">
        <v>321</v>
      </c>
      <c r="L910" s="327"/>
    </row>
    <row r="911" customHeight="1" spans="1:12">
      <c r="A911" s="290">
        <v>906</v>
      </c>
      <c r="B911" s="321" t="s">
        <v>5631</v>
      </c>
      <c r="C911" s="322" t="s">
        <v>4792</v>
      </c>
      <c r="D911" s="322" t="s">
        <v>5503</v>
      </c>
      <c r="E911" s="323" t="s">
        <v>347</v>
      </c>
      <c r="F911" s="321">
        <v>3.67</v>
      </c>
      <c r="G911" s="326"/>
      <c r="H911" s="326"/>
      <c r="I911" s="321">
        <v>3.67</v>
      </c>
      <c r="J911" s="322">
        <v>100</v>
      </c>
      <c r="K911" s="321">
        <v>367</v>
      </c>
      <c r="L911" s="327"/>
    </row>
    <row r="912" customHeight="1" spans="1:12">
      <c r="A912" s="290">
        <v>907</v>
      </c>
      <c r="B912" s="321" t="s">
        <v>5632</v>
      </c>
      <c r="C912" s="322" t="s">
        <v>4792</v>
      </c>
      <c r="D912" s="322" t="s">
        <v>5503</v>
      </c>
      <c r="E912" s="323" t="s">
        <v>347</v>
      </c>
      <c r="F912" s="321">
        <v>2.91</v>
      </c>
      <c r="G912" s="326"/>
      <c r="H912" s="326"/>
      <c r="I912" s="321">
        <v>2.91</v>
      </c>
      <c r="J912" s="322">
        <v>100</v>
      </c>
      <c r="K912" s="321">
        <v>291</v>
      </c>
      <c r="L912" s="327"/>
    </row>
    <row r="913" customHeight="1" spans="1:12">
      <c r="A913" s="290">
        <v>908</v>
      </c>
      <c r="B913" s="321" t="s">
        <v>5633</v>
      </c>
      <c r="C913" s="322" t="s">
        <v>4792</v>
      </c>
      <c r="D913" s="322" t="s">
        <v>5503</v>
      </c>
      <c r="E913" s="323" t="s">
        <v>347</v>
      </c>
      <c r="F913" s="321">
        <v>0.9</v>
      </c>
      <c r="G913" s="326"/>
      <c r="H913" s="326"/>
      <c r="I913" s="321">
        <v>0.9</v>
      </c>
      <c r="J913" s="322">
        <v>100</v>
      </c>
      <c r="K913" s="321">
        <v>90</v>
      </c>
      <c r="L913" s="327"/>
    </row>
    <row r="914" customHeight="1" spans="1:12">
      <c r="A914" s="290">
        <v>909</v>
      </c>
      <c r="B914" s="321" t="s">
        <v>5634</v>
      </c>
      <c r="C914" s="322" t="s">
        <v>4792</v>
      </c>
      <c r="D914" s="322" t="s">
        <v>5503</v>
      </c>
      <c r="E914" s="323" t="s">
        <v>347</v>
      </c>
      <c r="F914" s="321">
        <v>4.03</v>
      </c>
      <c r="G914" s="326"/>
      <c r="H914" s="326"/>
      <c r="I914" s="321">
        <v>4.03</v>
      </c>
      <c r="J914" s="322">
        <v>100</v>
      </c>
      <c r="K914" s="321">
        <v>403</v>
      </c>
      <c r="L914" s="327"/>
    </row>
    <row r="915" customHeight="1" spans="1:12">
      <c r="A915" s="290">
        <v>910</v>
      </c>
      <c r="B915" s="321" t="s">
        <v>5635</v>
      </c>
      <c r="C915" s="322" t="s">
        <v>4792</v>
      </c>
      <c r="D915" s="322" t="s">
        <v>5503</v>
      </c>
      <c r="E915" s="323" t="s">
        <v>347</v>
      </c>
      <c r="F915" s="321">
        <v>3.14</v>
      </c>
      <c r="G915" s="326"/>
      <c r="H915" s="326"/>
      <c r="I915" s="321">
        <v>3.14</v>
      </c>
      <c r="J915" s="322">
        <v>100</v>
      </c>
      <c r="K915" s="321">
        <v>314</v>
      </c>
      <c r="L915" s="327"/>
    </row>
    <row r="916" customHeight="1" spans="1:12">
      <c r="A916" s="290">
        <v>911</v>
      </c>
      <c r="B916" s="321" t="s">
        <v>5636</v>
      </c>
      <c r="C916" s="322" t="s">
        <v>4792</v>
      </c>
      <c r="D916" s="322" t="s">
        <v>5503</v>
      </c>
      <c r="E916" s="323" t="s">
        <v>347</v>
      </c>
      <c r="F916" s="321">
        <v>3.24</v>
      </c>
      <c r="G916" s="326"/>
      <c r="H916" s="326"/>
      <c r="I916" s="321">
        <v>3.24</v>
      </c>
      <c r="J916" s="322">
        <v>100</v>
      </c>
      <c r="K916" s="321">
        <v>324</v>
      </c>
      <c r="L916" s="327"/>
    </row>
    <row r="917" customHeight="1" spans="1:12">
      <c r="A917" s="290">
        <v>912</v>
      </c>
      <c r="B917" s="321" t="s">
        <v>5637</v>
      </c>
      <c r="C917" s="322" t="s">
        <v>4792</v>
      </c>
      <c r="D917" s="322" t="s">
        <v>5503</v>
      </c>
      <c r="E917" s="323" t="s">
        <v>347</v>
      </c>
      <c r="F917" s="321">
        <v>1.67</v>
      </c>
      <c r="G917" s="326"/>
      <c r="H917" s="326"/>
      <c r="I917" s="321">
        <v>1.67</v>
      </c>
      <c r="J917" s="322">
        <v>100</v>
      </c>
      <c r="K917" s="321">
        <v>167</v>
      </c>
      <c r="L917" s="327"/>
    </row>
    <row r="918" customHeight="1" spans="1:12">
      <c r="A918" s="290">
        <v>913</v>
      </c>
      <c r="B918" s="321" t="s">
        <v>5638</v>
      </c>
      <c r="C918" s="322" t="s">
        <v>4792</v>
      </c>
      <c r="D918" s="322" t="s">
        <v>5503</v>
      </c>
      <c r="E918" s="323" t="s">
        <v>347</v>
      </c>
      <c r="F918" s="321">
        <v>4.9</v>
      </c>
      <c r="G918" s="326"/>
      <c r="H918" s="326"/>
      <c r="I918" s="321">
        <v>4.9</v>
      </c>
      <c r="J918" s="322">
        <v>100</v>
      </c>
      <c r="K918" s="321">
        <v>490</v>
      </c>
      <c r="L918" s="327"/>
    </row>
    <row r="919" customHeight="1" spans="1:12">
      <c r="A919" s="290">
        <v>914</v>
      </c>
      <c r="B919" s="321" t="s">
        <v>5639</v>
      </c>
      <c r="C919" s="322" t="s">
        <v>4792</v>
      </c>
      <c r="D919" s="322" t="s">
        <v>5503</v>
      </c>
      <c r="E919" s="323" t="s">
        <v>347</v>
      </c>
      <c r="F919" s="321">
        <v>1.18</v>
      </c>
      <c r="G919" s="326"/>
      <c r="H919" s="326"/>
      <c r="I919" s="321">
        <v>1.18</v>
      </c>
      <c r="J919" s="322">
        <v>100</v>
      </c>
      <c r="K919" s="321">
        <v>118</v>
      </c>
      <c r="L919" s="327"/>
    </row>
    <row r="920" customHeight="1" spans="1:12">
      <c r="A920" s="290">
        <v>915</v>
      </c>
      <c r="B920" s="321" t="s">
        <v>5640</v>
      </c>
      <c r="C920" s="322" t="s">
        <v>4792</v>
      </c>
      <c r="D920" s="322" t="s">
        <v>5503</v>
      </c>
      <c r="E920" s="323" t="s">
        <v>347</v>
      </c>
      <c r="F920" s="321">
        <v>0.31</v>
      </c>
      <c r="G920" s="326"/>
      <c r="H920" s="326"/>
      <c r="I920" s="321">
        <v>0.31</v>
      </c>
      <c r="J920" s="322">
        <v>100</v>
      </c>
      <c r="K920" s="321">
        <v>31</v>
      </c>
      <c r="L920" s="327"/>
    </row>
    <row r="921" customHeight="1" spans="1:12">
      <c r="A921" s="290">
        <v>916</v>
      </c>
      <c r="B921" s="329" t="s">
        <v>5641</v>
      </c>
      <c r="C921" s="322" t="s">
        <v>4792</v>
      </c>
      <c r="D921" s="322" t="s">
        <v>5503</v>
      </c>
      <c r="E921" s="333" t="s">
        <v>5642</v>
      </c>
      <c r="F921" s="330">
        <v>12.46</v>
      </c>
      <c r="G921" s="326"/>
      <c r="H921" s="326"/>
      <c r="I921" s="330">
        <v>12.46</v>
      </c>
      <c r="J921" s="322">
        <v>100</v>
      </c>
      <c r="K921" s="331">
        <v>1246</v>
      </c>
      <c r="L921" s="327"/>
    </row>
    <row r="922" customHeight="1" spans="1:12">
      <c r="A922" s="290">
        <v>917</v>
      </c>
      <c r="B922" s="321" t="s">
        <v>5643</v>
      </c>
      <c r="C922" s="322" t="s">
        <v>4792</v>
      </c>
      <c r="D922" s="322" t="s">
        <v>5503</v>
      </c>
      <c r="E922" s="323" t="s">
        <v>347</v>
      </c>
      <c r="F922" s="321">
        <v>0.07</v>
      </c>
      <c r="G922" s="326"/>
      <c r="H922" s="326"/>
      <c r="I922" s="321">
        <v>0.07</v>
      </c>
      <c r="J922" s="322">
        <v>100</v>
      </c>
      <c r="K922" s="321">
        <v>7</v>
      </c>
      <c r="L922" s="327"/>
    </row>
    <row r="923" customHeight="1" spans="1:12">
      <c r="A923" s="290">
        <v>918</v>
      </c>
      <c r="B923" s="321" t="s">
        <v>5644</v>
      </c>
      <c r="C923" s="322" t="s">
        <v>4792</v>
      </c>
      <c r="D923" s="322" t="s">
        <v>5503</v>
      </c>
      <c r="E923" s="323" t="s">
        <v>347</v>
      </c>
      <c r="F923" s="321">
        <v>1.38</v>
      </c>
      <c r="G923" s="326"/>
      <c r="H923" s="326"/>
      <c r="I923" s="321">
        <v>1.38</v>
      </c>
      <c r="J923" s="322">
        <v>100</v>
      </c>
      <c r="K923" s="321">
        <v>138</v>
      </c>
      <c r="L923" s="327"/>
    </row>
    <row r="924" customHeight="1" spans="1:12">
      <c r="A924" s="290">
        <v>919</v>
      </c>
      <c r="B924" s="321" t="s">
        <v>5645</v>
      </c>
      <c r="C924" s="322" t="s">
        <v>4792</v>
      </c>
      <c r="D924" s="322" t="s">
        <v>5503</v>
      </c>
      <c r="E924" s="323" t="s">
        <v>347</v>
      </c>
      <c r="F924" s="321">
        <v>0.7</v>
      </c>
      <c r="G924" s="326"/>
      <c r="H924" s="326"/>
      <c r="I924" s="321">
        <v>0.7</v>
      </c>
      <c r="J924" s="322">
        <v>100</v>
      </c>
      <c r="K924" s="321">
        <v>70</v>
      </c>
      <c r="L924" s="327"/>
    </row>
    <row r="925" customHeight="1" spans="1:12">
      <c r="A925" s="290">
        <v>920</v>
      </c>
      <c r="B925" s="321" t="s">
        <v>5646</v>
      </c>
      <c r="C925" s="322" t="s">
        <v>4792</v>
      </c>
      <c r="D925" s="322" t="s">
        <v>5503</v>
      </c>
      <c r="E925" s="323" t="s">
        <v>347</v>
      </c>
      <c r="F925" s="321">
        <v>5.33</v>
      </c>
      <c r="G925" s="326"/>
      <c r="H925" s="326"/>
      <c r="I925" s="321">
        <v>5.33</v>
      </c>
      <c r="J925" s="322">
        <v>100</v>
      </c>
      <c r="K925" s="321">
        <v>533</v>
      </c>
      <c r="L925" s="327"/>
    </row>
    <row r="926" customHeight="1" spans="1:12">
      <c r="A926" s="290">
        <v>921</v>
      </c>
      <c r="B926" s="321" t="s">
        <v>5647</v>
      </c>
      <c r="C926" s="322" t="s">
        <v>4792</v>
      </c>
      <c r="D926" s="322" t="s">
        <v>5503</v>
      </c>
      <c r="E926" s="323" t="s">
        <v>347</v>
      </c>
      <c r="F926" s="321">
        <v>4.83</v>
      </c>
      <c r="G926" s="326"/>
      <c r="H926" s="326"/>
      <c r="I926" s="321">
        <v>4.83</v>
      </c>
      <c r="J926" s="322">
        <v>100</v>
      </c>
      <c r="K926" s="321">
        <v>483</v>
      </c>
      <c r="L926" s="327"/>
    </row>
    <row r="927" customHeight="1" spans="1:12">
      <c r="A927" s="290">
        <v>922</v>
      </c>
      <c r="B927" s="321" t="s">
        <v>5648</v>
      </c>
      <c r="C927" s="322" t="s">
        <v>4792</v>
      </c>
      <c r="D927" s="322" t="s">
        <v>5503</v>
      </c>
      <c r="E927" s="323" t="s">
        <v>347</v>
      </c>
      <c r="F927" s="321">
        <v>2.57</v>
      </c>
      <c r="G927" s="326"/>
      <c r="H927" s="326"/>
      <c r="I927" s="321">
        <v>2.57</v>
      </c>
      <c r="J927" s="322">
        <v>100</v>
      </c>
      <c r="K927" s="321">
        <v>257</v>
      </c>
      <c r="L927" s="327"/>
    </row>
    <row r="928" customHeight="1" spans="1:12">
      <c r="A928" s="290">
        <v>923</v>
      </c>
      <c r="B928" s="321" t="s">
        <v>5649</v>
      </c>
      <c r="C928" s="322" t="s">
        <v>4792</v>
      </c>
      <c r="D928" s="322" t="s">
        <v>5503</v>
      </c>
      <c r="E928" s="323" t="s">
        <v>347</v>
      </c>
      <c r="F928" s="321">
        <v>12.28</v>
      </c>
      <c r="G928" s="326"/>
      <c r="H928" s="326"/>
      <c r="I928" s="321">
        <v>12.28</v>
      </c>
      <c r="J928" s="322">
        <v>100</v>
      </c>
      <c r="K928" s="321">
        <v>1228</v>
      </c>
      <c r="L928" s="327"/>
    </row>
    <row r="929" customHeight="1" spans="1:12">
      <c r="A929" s="290">
        <v>924</v>
      </c>
      <c r="B929" s="321" t="s">
        <v>5590</v>
      </c>
      <c r="C929" s="322" t="s">
        <v>4792</v>
      </c>
      <c r="D929" s="322" t="s">
        <v>5503</v>
      </c>
      <c r="E929" s="323" t="s">
        <v>347</v>
      </c>
      <c r="F929" s="321">
        <v>2.69</v>
      </c>
      <c r="G929" s="326"/>
      <c r="H929" s="326"/>
      <c r="I929" s="321">
        <v>2.69</v>
      </c>
      <c r="J929" s="322">
        <v>100</v>
      </c>
      <c r="K929" s="321">
        <v>269</v>
      </c>
      <c r="L929" s="327"/>
    </row>
    <row r="930" customHeight="1" spans="1:12">
      <c r="A930" s="290">
        <v>925</v>
      </c>
      <c r="B930" s="321" t="s">
        <v>5650</v>
      </c>
      <c r="C930" s="322" t="s">
        <v>4792</v>
      </c>
      <c r="D930" s="322" t="s">
        <v>5503</v>
      </c>
      <c r="E930" s="323" t="s">
        <v>347</v>
      </c>
      <c r="F930" s="321">
        <v>1.4</v>
      </c>
      <c r="G930" s="326"/>
      <c r="H930" s="326"/>
      <c r="I930" s="321">
        <v>1.4</v>
      </c>
      <c r="J930" s="322">
        <v>100</v>
      </c>
      <c r="K930" s="321">
        <v>140</v>
      </c>
      <c r="L930" s="327"/>
    </row>
    <row r="931" customHeight="1" spans="1:12">
      <c r="A931" s="290">
        <v>926</v>
      </c>
      <c r="B931" s="321" t="s">
        <v>5651</v>
      </c>
      <c r="C931" s="322" t="s">
        <v>4792</v>
      </c>
      <c r="D931" s="322" t="s">
        <v>5503</v>
      </c>
      <c r="E931" s="323" t="s">
        <v>347</v>
      </c>
      <c r="F931" s="321">
        <v>5.4</v>
      </c>
      <c r="G931" s="326"/>
      <c r="H931" s="326"/>
      <c r="I931" s="321">
        <v>5.4</v>
      </c>
      <c r="J931" s="322">
        <v>100</v>
      </c>
      <c r="K931" s="321">
        <v>540</v>
      </c>
      <c r="L931" s="327"/>
    </row>
    <row r="932" customHeight="1" spans="1:12">
      <c r="A932" s="290">
        <v>927</v>
      </c>
      <c r="B932" s="321" t="s">
        <v>5652</v>
      </c>
      <c r="C932" s="322" t="s">
        <v>4792</v>
      </c>
      <c r="D932" s="322" t="s">
        <v>5503</v>
      </c>
      <c r="E932" s="323" t="s">
        <v>347</v>
      </c>
      <c r="F932" s="321">
        <v>3.37</v>
      </c>
      <c r="G932" s="326"/>
      <c r="H932" s="326"/>
      <c r="I932" s="321">
        <v>3.37</v>
      </c>
      <c r="J932" s="322">
        <v>100</v>
      </c>
      <c r="K932" s="321">
        <v>337</v>
      </c>
      <c r="L932" s="327"/>
    </row>
    <row r="933" customHeight="1" spans="1:12">
      <c r="A933" s="290">
        <v>928</v>
      </c>
      <c r="B933" s="321" t="s">
        <v>5653</v>
      </c>
      <c r="C933" s="322" t="s">
        <v>4792</v>
      </c>
      <c r="D933" s="322" t="s">
        <v>5503</v>
      </c>
      <c r="E933" s="323" t="s">
        <v>347</v>
      </c>
      <c r="F933" s="321">
        <v>3.3</v>
      </c>
      <c r="G933" s="326"/>
      <c r="H933" s="326"/>
      <c r="I933" s="321">
        <v>3.3</v>
      </c>
      <c r="J933" s="322">
        <v>100</v>
      </c>
      <c r="K933" s="321">
        <v>330</v>
      </c>
      <c r="L933" s="327"/>
    </row>
    <row r="934" customHeight="1" spans="1:12">
      <c r="A934" s="290">
        <v>929</v>
      </c>
      <c r="B934" s="321" t="s">
        <v>5654</v>
      </c>
      <c r="C934" s="322" t="s">
        <v>4792</v>
      </c>
      <c r="D934" s="322" t="s">
        <v>5503</v>
      </c>
      <c r="E934" s="323" t="s">
        <v>436</v>
      </c>
      <c r="F934" s="321">
        <v>3.6</v>
      </c>
      <c r="G934" s="326"/>
      <c r="H934" s="326"/>
      <c r="I934" s="321">
        <v>3.6</v>
      </c>
      <c r="J934" s="322">
        <v>100</v>
      </c>
      <c r="K934" s="321">
        <v>360</v>
      </c>
      <c r="L934" s="327"/>
    </row>
    <row r="935" customHeight="1" spans="1:12">
      <c r="A935" s="290">
        <v>930</v>
      </c>
      <c r="B935" s="321" t="s">
        <v>5655</v>
      </c>
      <c r="C935" s="322" t="s">
        <v>4792</v>
      </c>
      <c r="D935" s="322" t="s">
        <v>5503</v>
      </c>
      <c r="E935" s="323" t="s">
        <v>436</v>
      </c>
      <c r="F935" s="321">
        <v>1.6</v>
      </c>
      <c r="G935" s="326"/>
      <c r="H935" s="326"/>
      <c r="I935" s="321">
        <v>1.6</v>
      </c>
      <c r="J935" s="322">
        <v>100</v>
      </c>
      <c r="K935" s="321">
        <v>160</v>
      </c>
      <c r="L935" s="327"/>
    </row>
    <row r="936" customHeight="1" spans="1:12">
      <c r="A936" s="290">
        <v>931</v>
      </c>
      <c r="B936" s="321" t="s">
        <v>5656</v>
      </c>
      <c r="C936" s="322" t="s">
        <v>4792</v>
      </c>
      <c r="D936" s="322" t="s">
        <v>5503</v>
      </c>
      <c r="E936" s="323" t="s">
        <v>436</v>
      </c>
      <c r="F936" s="321">
        <v>0.78</v>
      </c>
      <c r="G936" s="326"/>
      <c r="H936" s="326"/>
      <c r="I936" s="321">
        <v>0.78</v>
      </c>
      <c r="J936" s="322">
        <v>100</v>
      </c>
      <c r="K936" s="321">
        <v>78</v>
      </c>
      <c r="L936" s="327"/>
    </row>
    <row r="937" customHeight="1" spans="1:12">
      <c r="A937" s="290">
        <v>932</v>
      </c>
      <c r="B937" s="321" t="s">
        <v>5657</v>
      </c>
      <c r="C937" s="322" t="s">
        <v>4792</v>
      </c>
      <c r="D937" s="322" t="s">
        <v>5503</v>
      </c>
      <c r="E937" s="323" t="s">
        <v>436</v>
      </c>
      <c r="F937" s="321">
        <v>2.2</v>
      </c>
      <c r="G937" s="326"/>
      <c r="H937" s="326"/>
      <c r="I937" s="321">
        <v>2.2</v>
      </c>
      <c r="J937" s="322">
        <v>100</v>
      </c>
      <c r="K937" s="321">
        <v>220</v>
      </c>
      <c r="L937" s="327"/>
    </row>
    <row r="938" customHeight="1" spans="1:12">
      <c r="A938" s="290">
        <v>933</v>
      </c>
      <c r="B938" s="321" t="s">
        <v>5658</v>
      </c>
      <c r="C938" s="322" t="s">
        <v>4792</v>
      </c>
      <c r="D938" s="322" t="s">
        <v>5503</v>
      </c>
      <c r="E938" s="323" t="s">
        <v>436</v>
      </c>
      <c r="F938" s="321">
        <v>3.1</v>
      </c>
      <c r="G938" s="326"/>
      <c r="H938" s="326"/>
      <c r="I938" s="321">
        <v>3.1</v>
      </c>
      <c r="J938" s="322">
        <v>100</v>
      </c>
      <c r="K938" s="321">
        <v>310</v>
      </c>
      <c r="L938" s="327"/>
    </row>
    <row r="939" customHeight="1" spans="1:12">
      <c r="A939" s="290">
        <v>934</v>
      </c>
      <c r="B939" s="329" t="s">
        <v>5659</v>
      </c>
      <c r="C939" s="322" t="s">
        <v>4792</v>
      </c>
      <c r="D939" s="322" t="s">
        <v>5503</v>
      </c>
      <c r="E939" s="333" t="s">
        <v>5660</v>
      </c>
      <c r="F939" s="330">
        <v>0.91</v>
      </c>
      <c r="G939" s="326"/>
      <c r="H939" s="326"/>
      <c r="I939" s="330">
        <v>0.91</v>
      </c>
      <c r="J939" s="322">
        <v>100</v>
      </c>
      <c r="K939" s="331">
        <v>91</v>
      </c>
      <c r="L939" s="327"/>
    </row>
    <row r="940" customHeight="1" spans="1:12">
      <c r="A940" s="290">
        <v>935</v>
      </c>
      <c r="B940" s="321" t="s">
        <v>5661</v>
      </c>
      <c r="C940" s="322" t="s">
        <v>4792</v>
      </c>
      <c r="D940" s="322" t="s">
        <v>5503</v>
      </c>
      <c r="E940" s="323" t="s">
        <v>436</v>
      </c>
      <c r="F940" s="321">
        <v>4.22</v>
      </c>
      <c r="G940" s="326"/>
      <c r="H940" s="326"/>
      <c r="I940" s="321">
        <v>4.22</v>
      </c>
      <c r="J940" s="322">
        <v>100</v>
      </c>
      <c r="K940" s="321">
        <v>422</v>
      </c>
      <c r="L940" s="327"/>
    </row>
    <row r="941" customHeight="1" spans="1:12">
      <c r="A941" s="290">
        <v>936</v>
      </c>
      <c r="B941" s="321" t="s">
        <v>5662</v>
      </c>
      <c r="C941" s="322" t="s">
        <v>4792</v>
      </c>
      <c r="D941" s="322" t="s">
        <v>5503</v>
      </c>
      <c r="E941" s="323" t="s">
        <v>436</v>
      </c>
      <c r="F941" s="321">
        <v>1.44</v>
      </c>
      <c r="G941" s="326"/>
      <c r="H941" s="326"/>
      <c r="I941" s="321">
        <v>1.44</v>
      </c>
      <c r="J941" s="322">
        <v>100</v>
      </c>
      <c r="K941" s="321">
        <v>144</v>
      </c>
      <c r="L941" s="327"/>
    </row>
    <row r="942" customHeight="1" spans="1:12">
      <c r="A942" s="290">
        <v>937</v>
      </c>
      <c r="B942" s="329" t="s">
        <v>5663</v>
      </c>
      <c r="C942" s="322" t="s">
        <v>4792</v>
      </c>
      <c r="D942" s="322" t="s">
        <v>5503</v>
      </c>
      <c r="E942" s="333" t="s">
        <v>5660</v>
      </c>
      <c r="F942" s="330">
        <v>2.7</v>
      </c>
      <c r="G942" s="326"/>
      <c r="H942" s="326"/>
      <c r="I942" s="330">
        <v>2.7</v>
      </c>
      <c r="J942" s="322">
        <v>100</v>
      </c>
      <c r="K942" s="331">
        <v>270</v>
      </c>
      <c r="L942" s="327"/>
    </row>
    <row r="943" customHeight="1" spans="1:12">
      <c r="A943" s="290">
        <v>938</v>
      </c>
      <c r="B943" s="321" t="s">
        <v>5664</v>
      </c>
      <c r="C943" s="322" t="s">
        <v>4792</v>
      </c>
      <c r="D943" s="322" t="s">
        <v>5503</v>
      </c>
      <c r="E943" s="323" t="s">
        <v>436</v>
      </c>
      <c r="F943" s="321">
        <v>0.86</v>
      </c>
      <c r="G943" s="326"/>
      <c r="H943" s="326"/>
      <c r="I943" s="321">
        <v>0.86</v>
      </c>
      <c r="J943" s="322">
        <v>100</v>
      </c>
      <c r="K943" s="321">
        <v>86</v>
      </c>
      <c r="L943" s="327"/>
    </row>
    <row r="944" customHeight="1" spans="1:12">
      <c r="A944" s="290">
        <v>939</v>
      </c>
      <c r="B944" s="321" t="s">
        <v>5665</v>
      </c>
      <c r="C944" s="322" t="s">
        <v>4792</v>
      </c>
      <c r="D944" s="322" t="s">
        <v>5503</v>
      </c>
      <c r="E944" s="323" t="s">
        <v>436</v>
      </c>
      <c r="F944" s="321">
        <v>2.05</v>
      </c>
      <c r="G944" s="326"/>
      <c r="H944" s="326"/>
      <c r="I944" s="321">
        <v>2.05</v>
      </c>
      <c r="J944" s="322">
        <v>100</v>
      </c>
      <c r="K944" s="321">
        <v>205</v>
      </c>
      <c r="L944" s="327"/>
    </row>
    <row r="945" customHeight="1" spans="1:12">
      <c r="A945" s="290">
        <v>940</v>
      </c>
      <c r="B945" s="321" t="s">
        <v>5666</v>
      </c>
      <c r="C945" s="322" t="s">
        <v>4792</v>
      </c>
      <c r="D945" s="322" t="s">
        <v>5503</v>
      </c>
      <c r="E945" s="323" t="s">
        <v>436</v>
      </c>
      <c r="F945" s="321">
        <v>3.13</v>
      </c>
      <c r="G945" s="326"/>
      <c r="H945" s="326"/>
      <c r="I945" s="321">
        <v>3.13</v>
      </c>
      <c r="J945" s="322">
        <v>100</v>
      </c>
      <c r="K945" s="321">
        <v>313</v>
      </c>
      <c r="L945" s="327"/>
    </row>
    <row r="946" customHeight="1" spans="1:12">
      <c r="A946" s="290">
        <v>941</v>
      </c>
      <c r="B946" s="321" t="s">
        <v>5667</v>
      </c>
      <c r="C946" s="322" t="s">
        <v>4792</v>
      </c>
      <c r="D946" s="322" t="s">
        <v>5503</v>
      </c>
      <c r="E946" s="323" t="s">
        <v>436</v>
      </c>
      <c r="F946" s="321">
        <v>1.6</v>
      </c>
      <c r="G946" s="326"/>
      <c r="H946" s="326"/>
      <c r="I946" s="321">
        <v>1.6</v>
      </c>
      <c r="J946" s="322">
        <v>100</v>
      </c>
      <c r="K946" s="321">
        <v>160</v>
      </c>
      <c r="L946" s="327"/>
    </row>
    <row r="947" customHeight="1" spans="1:12">
      <c r="A947" s="290">
        <v>942</v>
      </c>
      <c r="B947" s="321" t="s">
        <v>5668</v>
      </c>
      <c r="C947" s="322" t="s">
        <v>4792</v>
      </c>
      <c r="D947" s="322" t="s">
        <v>5503</v>
      </c>
      <c r="E947" s="323" t="s">
        <v>436</v>
      </c>
      <c r="F947" s="321">
        <v>1.32</v>
      </c>
      <c r="G947" s="326"/>
      <c r="H947" s="326"/>
      <c r="I947" s="321">
        <v>1.32</v>
      </c>
      <c r="J947" s="322">
        <v>100</v>
      </c>
      <c r="K947" s="321">
        <v>132</v>
      </c>
      <c r="L947" s="327"/>
    </row>
    <row r="948" customHeight="1" spans="1:12">
      <c r="A948" s="290">
        <v>943</v>
      </c>
      <c r="B948" s="321" t="s">
        <v>5669</v>
      </c>
      <c r="C948" s="322" t="s">
        <v>4792</v>
      </c>
      <c r="D948" s="322" t="s">
        <v>5503</v>
      </c>
      <c r="E948" s="323" t="s">
        <v>436</v>
      </c>
      <c r="F948" s="321">
        <v>2.97</v>
      </c>
      <c r="G948" s="326"/>
      <c r="H948" s="326"/>
      <c r="I948" s="321">
        <v>2.97</v>
      </c>
      <c r="J948" s="322">
        <v>100</v>
      </c>
      <c r="K948" s="321">
        <v>297</v>
      </c>
      <c r="L948" s="327"/>
    </row>
    <row r="949" customHeight="1" spans="1:12">
      <c r="A949" s="290">
        <v>944</v>
      </c>
      <c r="B949" s="329" t="s">
        <v>5670</v>
      </c>
      <c r="C949" s="322" t="s">
        <v>4792</v>
      </c>
      <c r="D949" s="322" t="s">
        <v>5503</v>
      </c>
      <c r="E949" s="333" t="s">
        <v>5660</v>
      </c>
      <c r="F949" s="330">
        <v>2.19</v>
      </c>
      <c r="G949" s="326"/>
      <c r="H949" s="326"/>
      <c r="I949" s="330">
        <v>2.19</v>
      </c>
      <c r="J949" s="322">
        <v>100</v>
      </c>
      <c r="K949" s="331">
        <v>219</v>
      </c>
      <c r="L949" s="327"/>
    </row>
    <row r="950" customHeight="1" spans="1:12">
      <c r="A950" s="290">
        <v>945</v>
      </c>
      <c r="B950" s="321" t="s">
        <v>5671</v>
      </c>
      <c r="C950" s="322" t="s">
        <v>4792</v>
      </c>
      <c r="D950" s="322" t="s">
        <v>5503</v>
      </c>
      <c r="E950" s="323" t="s">
        <v>436</v>
      </c>
      <c r="F950" s="321">
        <v>3.39</v>
      </c>
      <c r="G950" s="326"/>
      <c r="H950" s="326"/>
      <c r="I950" s="321">
        <v>3.39</v>
      </c>
      <c r="J950" s="322">
        <v>100</v>
      </c>
      <c r="K950" s="321">
        <v>339</v>
      </c>
      <c r="L950" s="327"/>
    </row>
    <row r="951" customHeight="1" spans="1:12">
      <c r="A951" s="290">
        <v>946</v>
      </c>
      <c r="B951" s="321" t="s">
        <v>5672</v>
      </c>
      <c r="C951" s="322" t="s">
        <v>4792</v>
      </c>
      <c r="D951" s="322" t="s">
        <v>5503</v>
      </c>
      <c r="E951" s="323" t="s">
        <v>436</v>
      </c>
      <c r="F951" s="321">
        <v>4.1</v>
      </c>
      <c r="G951" s="326"/>
      <c r="H951" s="326"/>
      <c r="I951" s="321">
        <v>4.1</v>
      </c>
      <c r="J951" s="322">
        <v>100</v>
      </c>
      <c r="K951" s="321">
        <v>410</v>
      </c>
      <c r="L951" s="327"/>
    </row>
    <row r="952" customHeight="1" spans="1:12">
      <c r="A952" s="290">
        <v>947</v>
      </c>
      <c r="B952" s="321" t="s">
        <v>5673</v>
      </c>
      <c r="C952" s="322" t="s">
        <v>4792</v>
      </c>
      <c r="D952" s="322" t="s">
        <v>5503</v>
      </c>
      <c r="E952" s="323" t="s">
        <v>436</v>
      </c>
      <c r="F952" s="321">
        <v>1.89</v>
      </c>
      <c r="G952" s="326"/>
      <c r="H952" s="326"/>
      <c r="I952" s="321">
        <v>1.89</v>
      </c>
      <c r="J952" s="322">
        <v>100</v>
      </c>
      <c r="K952" s="321">
        <v>189</v>
      </c>
      <c r="L952" s="327"/>
    </row>
    <row r="953" customHeight="1" spans="1:12">
      <c r="A953" s="290">
        <v>948</v>
      </c>
      <c r="B953" s="321" t="s">
        <v>5674</v>
      </c>
      <c r="C953" s="322" t="s">
        <v>4792</v>
      </c>
      <c r="D953" s="322" t="s">
        <v>5503</v>
      </c>
      <c r="E953" s="323" t="s">
        <v>436</v>
      </c>
      <c r="F953" s="321">
        <v>1.28</v>
      </c>
      <c r="G953" s="326"/>
      <c r="H953" s="326"/>
      <c r="I953" s="321">
        <v>1.28</v>
      </c>
      <c r="J953" s="322">
        <v>100</v>
      </c>
      <c r="K953" s="321">
        <v>128</v>
      </c>
      <c r="L953" s="327"/>
    </row>
    <row r="954" customHeight="1" spans="1:12">
      <c r="A954" s="290">
        <v>949</v>
      </c>
      <c r="B954" s="321" t="s">
        <v>5675</v>
      </c>
      <c r="C954" s="322" t="s">
        <v>4792</v>
      </c>
      <c r="D954" s="322" t="s">
        <v>5503</v>
      </c>
      <c r="E954" s="323" t="s">
        <v>436</v>
      </c>
      <c r="F954" s="321">
        <v>1.6</v>
      </c>
      <c r="G954" s="326"/>
      <c r="H954" s="326"/>
      <c r="I954" s="321">
        <v>1.6</v>
      </c>
      <c r="J954" s="322">
        <v>100</v>
      </c>
      <c r="K954" s="321">
        <v>160</v>
      </c>
      <c r="L954" s="327"/>
    </row>
    <row r="955" customHeight="1" spans="1:12">
      <c r="A955" s="290">
        <v>950</v>
      </c>
      <c r="B955" s="321" t="s">
        <v>5676</v>
      </c>
      <c r="C955" s="322" t="s">
        <v>4792</v>
      </c>
      <c r="D955" s="322" t="s">
        <v>5503</v>
      </c>
      <c r="E955" s="323" t="s">
        <v>436</v>
      </c>
      <c r="F955" s="321">
        <v>1.05</v>
      </c>
      <c r="G955" s="326"/>
      <c r="H955" s="326"/>
      <c r="I955" s="321">
        <v>1.05</v>
      </c>
      <c r="J955" s="322">
        <v>100</v>
      </c>
      <c r="K955" s="321">
        <v>105</v>
      </c>
      <c r="L955" s="327"/>
    </row>
    <row r="956" customHeight="1" spans="1:12">
      <c r="A956" s="290">
        <v>951</v>
      </c>
      <c r="B956" s="329" t="s">
        <v>5677</v>
      </c>
      <c r="C956" s="322" t="s">
        <v>4792</v>
      </c>
      <c r="D956" s="322" t="s">
        <v>5503</v>
      </c>
      <c r="E956" s="333" t="s">
        <v>5660</v>
      </c>
      <c r="F956" s="330">
        <v>3</v>
      </c>
      <c r="G956" s="326"/>
      <c r="H956" s="326"/>
      <c r="I956" s="330">
        <v>3</v>
      </c>
      <c r="J956" s="322">
        <v>100</v>
      </c>
      <c r="K956" s="331">
        <v>300</v>
      </c>
      <c r="L956" s="327"/>
    </row>
    <row r="957" customHeight="1" spans="1:12">
      <c r="A957" s="290">
        <v>952</v>
      </c>
      <c r="B957" s="329" t="s">
        <v>5678</v>
      </c>
      <c r="C957" s="322" t="s">
        <v>4792</v>
      </c>
      <c r="D957" s="322" t="s">
        <v>5503</v>
      </c>
      <c r="E957" s="333" t="s">
        <v>5660</v>
      </c>
      <c r="F957" s="330">
        <v>0.96</v>
      </c>
      <c r="G957" s="326"/>
      <c r="H957" s="326"/>
      <c r="I957" s="330">
        <v>0.96</v>
      </c>
      <c r="J957" s="322">
        <v>100</v>
      </c>
      <c r="K957" s="331">
        <v>96</v>
      </c>
      <c r="L957" s="327"/>
    </row>
    <row r="958" customHeight="1" spans="1:12">
      <c r="A958" s="290">
        <v>953</v>
      </c>
      <c r="B958" s="329" t="s">
        <v>5679</v>
      </c>
      <c r="C958" s="322" t="s">
        <v>4792</v>
      </c>
      <c r="D958" s="322" t="s">
        <v>5503</v>
      </c>
      <c r="E958" s="333" t="s">
        <v>5660</v>
      </c>
      <c r="F958" s="330">
        <v>1.78</v>
      </c>
      <c r="G958" s="326"/>
      <c r="H958" s="326"/>
      <c r="I958" s="330">
        <v>1.78</v>
      </c>
      <c r="J958" s="322">
        <v>100</v>
      </c>
      <c r="K958" s="331">
        <v>178</v>
      </c>
      <c r="L958" s="327"/>
    </row>
    <row r="959" customHeight="1" spans="1:12">
      <c r="A959" s="290">
        <v>954</v>
      </c>
      <c r="B959" s="321" t="s">
        <v>5680</v>
      </c>
      <c r="C959" s="322" t="s">
        <v>4792</v>
      </c>
      <c r="D959" s="322" t="s">
        <v>5503</v>
      </c>
      <c r="E959" s="323" t="s">
        <v>436</v>
      </c>
      <c r="F959" s="321">
        <v>0.88</v>
      </c>
      <c r="G959" s="326"/>
      <c r="H959" s="326"/>
      <c r="I959" s="321">
        <v>0.88</v>
      </c>
      <c r="J959" s="322">
        <v>100</v>
      </c>
      <c r="K959" s="321">
        <v>88</v>
      </c>
      <c r="L959" s="327"/>
    </row>
    <row r="960" customHeight="1" spans="1:12">
      <c r="A960" s="290">
        <v>955</v>
      </c>
      <c r="B960" s="321" t="s">
        <v>5681</v>
      </c>
      <c r="C960" s="322" t="s">
        <v>4792</v>
      </c>
      <c r="D960" s="322" t="s">
        <v>5503</v>
      </c>
      <c r="E960" s="323" t="s">
        <v>436</v>
      </c>
      <c r="F960" s="321">
        <v>1.98</v>
      </c>
      <c r="G960" s="326"/>
      <c r="H960" s="326"/>
      <c r="I960" s="321">
        <v>1.98</v>
      </c>
      <c r="J960" s="322">
        <v>100</v>
      </c>
      <c r="K960" s="321">
        <v>198</v>
      </c>
      <c r="L960" s="327"/>
    </row>
    <row r="961" customHeight="1" spans="1:12">
      <c r="A961" s="290">
        <v>956</v>
      </c>
      <c r="B961" s="321" t="s">
        <v>5682</v>
      </c>
      <c r="C961" s="322" t="s">
        <v>4792</v>
      </c>
      <c r="D961" s="322" t="s">
        <v>5503</v>
      </c>
      <c r="E961" s="323" t="s">
        <v>436</v>
      </c>
      <c r="F961" s="321">
        <v>2</v>
      </c>
      <c r="G961" s="326"/>
      <c r="H961" s="326"/>
      <c r="I961" s="321">
        <v>2</v>
      </c>
      <c r="J961" s="322">
        <v>100</v>
      </c>
      <c r="K961" s="321">
        <v>200</v>
      </c>
      <c r="L961" s="327"/>
    </row>
    <row r="962" customHeight="1" spans="1:12">
      <c r="A962" s="290">
        <v>957</v>
      </c>
      <c r="B962" s="321" t="s">
        <v>5683</v>
      </c>
      <c r="C962" s="322" t="s">
        <v>4792</v>
      </c>
      <c r="D962" s="322" t="s">
        <v>5503</v>
      </c>
      <c r="E962" s="323" t="s">
        <v>436</v>
      </c>
      <c r="F962" s="321">
        <v>1.8</v>
      </c>
      <c r="G962" s="326"/>
      <c r="H962" s="326"/>
      <c r="I962" s="321">
        <v>1.8</v>
      </c>
      <c r="J962" s="322">
        <v>100</v>
      </c>
      <c r="K962" s="321">
        <v>180</v>
      </c>
      <c r="L962" s="327"/>
    </row>
    <row r="963" customHeight="1" spans="1:12">
      <c r="A963" s="290">
        <v>958</v>
      </c>
      <c r="B963" s="321" t="s">
        <v>5684</v>
      </c>
      <c r="C963" s="322" t="s">
        <v>4792</v>
      </c>
      <c r="D963" s="322" t="s">
        <v>5503</v>
      </c>
      <c r="E963" s="323" t="s">
        <v>436</v>
      </c>
      <c r="F963" s="321">
        <v>2.55</v>
      </c>
      <c r="G963" s="326"/>
      <c r="H963" s="326"/>
      <c r="I963" s="321">
        <v>2.55</v>
      </c>
      <c r="J963" s="322">
        <v>100</v>
      </c>
      <c r="K963" s="321">
        <v>255</v>
      </c>
      <c r="L963" s="327"/>
    </row>
    <row r="964" customHeight="1" spans="1:12">
      <c r="A964" s="290">
        <v>959</v>
      </c>
      <c r="B964" s="321" t="s">
        <v>5685</v>
      </c>
      <c r="C964" s="322" t="s">
        <v>4792</v>
      </c>
      <c r="D964" s="322" t="s">
        <v>5503</v>
      </c>
      <c r="E964" s="323" t="s">
        <v>436</v>
      </c>
      <c r="F964" s="321">
        <v>3.67</v>
      </c>
      <c r="G964" s="326"/>
      <c r="H964" s="326"/>
      <c r="I964" s="321">
        <v>3.67</v>
      </c>
      <c r="J964" s="322">
        <v>100</v>
      </c>
      <c r="K964" s="321">
        <v>367</v>
      </c>
      <c r="L964" s="327"/>
    </row>
    <row r="965" customHeight="1" spans="1:12">
      <c r="A965" s="290">
        <v>960</v>
      </c>
      <c r="B965" s="321" t="s">
        <v>5686</v>
      </c>
      <c r="C965" s="322" t="s">
        <v>4792</v>
      </c>
      <c r="D965" s="322" t="s">
        <v>5503</v>
      </c>
      <c r="E965" s="323" t="s">
        <v>436</v>
      </c>
      <c r="F965" s="321">
        <v>2</v>
      </c>
      <c r="G965" s="326"/>
      <c r="H965" s="326"/>
      <c r="I965" s="321">
        <v>2</v>
      </c>
      <c r="J965" s="322">
        <v>100</v>
      </c>
      <c r="K965" s="321">
        <v>200</v>
      </c>
      <c r="L965" s="327"/>
    </row>
    <row r="966" customHeight="1" spans="1:12">
      <c r="A966" s="290">
        <v>961</v>
      </c>
      <c r="B966" s="321" t="s">
        <v>5687</v>
      </c>
      <c r="C966" s="322" t="s">
        <v>4792</v>
      </c>
      <c r="D966" s="322" t="s">
        <v>5503</v>
      </c>
      <c r="E966" s="323" t="s">
        <v>436</v>
      </c>
      <c r="F966" s="321">
        <v>2.69</v>
      </c>
      <c r="G966" s="326"/>
      <c r="H966" s="326"/>
      <c r="I966" s="321">
        <v>2.69</v>
      </c>
      <c r="J966" s="322">
        <v>100</v>
      </c>
      <c r="K966" s="321">
        <v>269</v>
      </c>
      <c r="L966" s="327"/>
    </row>
    <row r="967" customHeight="1" spans="1:12">
      <c r="A967" s="290">
        <v>962</v>
      </c>
      <c r="B967" s="321" t="s">
        <v>5688</v>
      </c>
      <c r="C967" s="322" t="s">
        <v>4792</v>
      </c>
      <c r="D967" s="322" t="s">
        <v>5503</v>
      </c>
      <c r="E967" s="323" t="s">
        <v>436</v>
      </c>
      <c r="F967" s="321">
        <v>3.12</v>
      </c>
      <c r="G967" s="326"/>
      <c r="H967" s="326"/>
      <c r="I967" s="321">
        <v>3.12</v>
      </c>
      <c r="J967" s="322">
        <v>100</v>
      </c>
      <c r="K967" s="321">
        <v>312</v>
      </c>
      <c r="L967" s="327"/>
    </row>
    <row r="968" customHeight="1" spans="1:12">
      <c r="A968" s="290">
        <v>963</v>
      </c>
      <c r="B968" s="321" t="s">
        <v>5689</v>
      </c>
      <c r="C968" s="322" t="s">
        <v>4792</v>
      </c>
      <c r="D968" s="322" t="s">
        <v>5503</v>
      </c>
      <c r="E968" s="323" t="s">
        <v>436</v>
      </c>
      <c r="F968" s="321">
        <v>1.14</v>
      </c>
      <c r="G968" s="326"/>
      <c r="H968" s="326"/>
      <c r="I968" s="321">
        <v>1.14</v>
      </c>
      <c r="J968" s="322">
        <v>100</v>
      </c>
      <c r="K968" s="321">
        <v>114</v>
      </c>
      <c r="L968" s="327"/>
    </row>
    <row r="969" customHeight="1" spans="1:12">
      <c r="A969" s="290">
        <v>964</v>
      </c>
      <c r="B969" s="321" t="s">
        <v>5690</v>
      </c>
      <c r="C969" s="322" t="s">
        <v>4792</v>
      </c>
      <c r="D969" s="322" t="s">
        <v>5503</v>
      </c>
      <c r="E969" s="323" t="s">
        <v>436</v>
      </c>
      <c r="F969" s="321">
        <v>1.27</v>
      </c>
      <c r="G969" s="326"/>
      <c r="H969" s="326"/>
      <c r="I969" s="321">
        <v>1.27</v>
      </c>
      <c r="J969" s="322">
        <v>100</v>
      </c>
      <c r="K969" s="321">
        <v>127</v>
      </c>
      <c r="L969" s="327"/>
    </row>
    <row r="970" customHeight="1" spans="1:12">
      <c r="A970" s="290">
        <v>965</v>
      </c>
      <c r="B970" s="329" t="s">
        <v>5415</v>
      </c>
      <c r="C970" s="322" t="s">
        <v>4792</v>
      </c>
      <c r="D970" s="322" t="s">
        <v>5503</v>
      </c>
      <c r="E970" s="333" t="s">
        <v>5660</v>
      </c>
      <c r="F970" s="330">
        <v>1.75</v>
      </c>
      <c r="G970" s="326"/>
      <c r="H970" s="326"/>
      <c r="I970" s="330">
        <v>1.75</v>
      </c>
      <c r="J970" s="322">
        <v>100</v>
      </c>
      <c r="K970" s="331">
        <v>175</v>
      </c>
      <c r="L970" s="327"/>
    </row>
    <row r="971" customHeight="1" spans="1:12">
      <c r="A971" s="290">
        <v>966</v>
      </c>
      <c r="B971" s="321" t="s">
        <v>5691</v>
      </c>
      <c r="C971" s="322" t="s">
        <v>4792</v>
      </c>
      <c r="D971" s="322" t="s">
        <v>5503</v>
      </c>
      <c r="E971" s="323" t="s">
        <v>436</v>
      </c>
      <c r="F971" s="321">
        <v>3.31</v>
      </c>
      <c r="G971" s="326"/>
      <c r="H971" s="326"/>
      <c r="I971" s="321">
        <v>3.31</v>
      </c>
      <c r="J971" s="322">
        <v>100</v>
      </c>
      <c r="K971" s="321">
        <v>331</v>
      </c>
      <c r="L971" s="327"/>
    </row>
    <row r="972" customHeight="1" spans="1:12">
      <c r="A972" s="290">
        <v>967</v>
      </c>
      <c r="B972" s="321" t="s">
        <v>5692</v>
      </c>
      <c r="C972" s="322" t="s">
        <v>4792</v>
      </c>
      <c r="D972" s="322" t="s">
        <v>5503</v>
      </c>
      <c r="E972" s="323" t="s">
        <v>436</v>
      </c>
      <c r="F972" s="321">
        <v>3.69</v>
      </c>
      <c r="G972" s="326"/>
      <c r="H972" s="326"/>
      <c r="I972" s="321">
        <v>3.69</v>
      </c>
      <c r="J972" s="322">
        <v>100</v>
      </c>
      <c r="K972" s="321">
        <v>369</v>
      </c>
      <c r="L972" s="327"/>
    </row>
    <row r="973" customHeight="1" spans="1:12">
      <c r="A973" s="290">
        <v>968</v>
      </c>
      <c r="B973" s="321" t="s">
        <v>5693</v>
      </c>
      <c r="C973" s="322" t="s">
        <v>4792</v>
      </c>
      <c r="D973" s="322" t="s">
        <v>5503</v>
      </c>
      <c r="E973" s="323" t="s">
        <v>436</v>
      </c>
      <c r="F973" s="321">
        <v>1.6</v>
      </c>
      <c r="G973" s="326"/>
      <c r="H973" s="326"/>
      <c r="I973" s="321">
        <v>1.6</v>
      </c>
      <c r="J973" s="322">
        <v>100</v>
      </c>
      <c r="K973" s="321">
        <v>160</v>
      </c>
      <c r="L973" s="327"/>
    </row>
    <row r="974" customHeight="1" spans="1:12">
      <c r="A974" s="290">
        <v>969</v>
      </c>
      <c r="B974" s="321" t="s">
        <v>5694</v>
      </c>
      <c r="C974" s="322" t="s">
        <v>4792</v>
      </c>
      <c r="D974" s="322" t="s">
        <v>5503</v>
      </c>
      <c r="E974" s="323" t="s">
        <v>436</v>
      </c>
      <c r="F974" s="321">
        <v>3.03</v>
      </c>
      <c r="G974" s="326"/>
      <c r="H974" s="326"/>
      <c r="I974" s="321">
        <v>3.03</v>
      </c>
      <c r="J974" s="322">
        <v>100</v>
      </c>
      <c r="K974" s="321">
        <v>303</v>
      </c>
      <c r="L974" s="327"/>
    </row>
    <row r="975" customHeight="1" spans="1:12">
      <c r="A975" s="290">
        <v>970</v>
      </c>
      <c r="B975" s="321" t="s">
        <v>5695</v>
      </c>
      <c r="C975" s="322" t="s">
        <v>4792</v>
      </c>
      <c r="D975" s="322" t="s">
        <v>5503</v>
      </c>
      <c r="E975" s="323" t="s">
        <v>436</v>
      </c>
      <c r="F975" s="321">
        <v>1.75</v>
      </c>
      <c r="G975" s="326"/>
      <c r="H975" s="326"/>
      <c r="I975" s="321">
        <v>1.75</v>
      </c>
      <c r="J975" s="322">
        <v>100</v>
      </c>
      <c r="K975" s="321">
        <v>175</v>
      </c>
      <c r="L975" s="327"/>
    </row>
    <row r="976" customHeight="1" spans="1:12">
      <c r="A976" s="290">
        <v>971</v>
      </c>
      <c r="B976" s="321" t="s">
        <v>5696</v>
      </c>
      <c r="C976" s="322" t="s">
        <v>4792</v>
      </c>
      <c r="D976" s="322" t="s">
        <v>5503</v>
      </c>
      <c r="E976" s="323" t="s">
        <v>436</v>
      </c>
      <c r="F976" s="321">
        <v>1.25</v>
      </c>
      <c r="G976" s="326"/>
      <c r="H976" s="326"/>
      <c r="I976" s="321">
        <v>1.25</v>
      </c>
      <c r="J976" s="322">
        <v>100</v>
      </c>
      <c r="K976" s="321">
        <v>125</v>
      </c>
      <c r="L976" s="327"/>
    </row>
    <row r="977" customHeight="1" spans="1:12">
      <c r="A977" s="290">
        <v>972</v>
      </c>
      <c r="B977" s="321" t="s">
        <v>5697</v>
      </c>
      <c r="C977" s="322" t="s">
        <v>4792</v>
      </c>
      <c r="D977" s="322" t="s">
        <v>5503</v>
      </c>
      <c r="E977" s="323" t="s">
        <v>436</v>
      </c>
      <c r="F977" s="321">
        <v>2.99</v>
      </c>
      <c r="G977" s="326"/>
      <c r="H977" s="326"/>
      <c r="I977" s="321">
        <v>2.99</v>
      </c>
      <c r="J977" s="322">
        <v>100</v>
      </c>
      <c r="K977" s="321">
        <v>299</v>
      </c>
      <c r="L977" s="327"/>
    </row>
    <row r="978" customHeight="1" spans="1:12">
      <c r="A978" s="290">
        <v>973</v>
      </c>
      <c r="B978" s="321" t="s">
        <v>5698</v>
      </c>
      <c r="C978" s="322" t="s">
        <v>4792</v>
      </c>
      <c r="D978" s="322" t="s">
        <v>5503</v>
      </c>
      <c r="E978" s="323" t="s">
        <v>436</v>
      </c>
      <c r="F978" s="321">
        <v>1.34</v>
      </c>
      <c r="G978" s="326"/>
      <c r="H978" s="326"/>
      <c r="I978" s="321">
        <v>1.34</v>
      </c>
      <c r="J978" s="322">
        <v>100</v>
      </c>
      <c r="K978" s="321">
        <v>134</v>
      </c>
      <c r="L978" s="327"/>
    </row>
    <row r="979" customHeight="1" spans="1:12">
      <c r="A979" s="290">
        <v>974</v>
      </c>
      <c r="B979" s="321" t="s">
        <v>5699</v>
      </c>
      <c r="C979" s="322" t="s">
        <v>4792</v>
      </c>
      <c r="D979" s="322" t="s">
        <v>5503</v>
      </c>
      <c r="E979" s="323" t="s">
        <v>436</v>
      </c>
      <c r="F979" s="321">
        <v>2.23</v>
      </c>
      <c r="G979" s="326"/>
      <c r="H979" s="326"/>
      <c r="I979" s="321">
        <v>2.23</v>
      </c>
      <c r="J979" s="322">
        <v>100</v>
      </c>
      <c r="K979" s="321">
        <v>223</v>
      </c>
      <c r="L979" s="327"/>
    </row>
    <row r="980" customHeight="1" spans="1:12">
      <c r="A980" s="290">
        <v>975</v>
      </c>
      <c r="B980" s="321" t="s">
        <v>5700</v>
      </c>
      <c r="C980" s="322" t="s">
        <v>4792</v>
      </c>
      <c r="D980" s="322" t="s">
        <v>5503</v>
      </c>
      <c r="E980" s="323" t="s">
        <v>436</v>
      </c>
      <c r="F980" s="321">
        <v>0.45</v>
      </c>
      <c r="G980" s="326"/>
      <c r="H980" s="326"/>
      <c r="I980" s="321">
        <v>0.45</v>
      </c>
      <c r="J980" s="322">
        <v>100</v>
      </c>
      <c r="K980" s="321">
        <v>45</v>
      </c>
      <c r="L980" s="327"/>
    </row>
    <row r="981" customHeight="1" spans="1:12">
      <c r="A981" s="290">
        <v>976</v>
      </c>
      <c r="B981" s="321" t="s">
        <v>5701</v>
      </c>
      <c r="C981" s="322" t="s">
        <v>4792</v>
      </c>
      <c r="D981" s="322" t="s">
        <v>5503</v>
      </c>
      <c r="E981" s="323" t="s">
        <v>436</v>
      </c>
      <c r="F981" s="321">
        <v>1.48</v>
      </c>
      <c r="G981" s="326"/>
      <c r="H981" s="326"/>
      <c r="I981" s="321">
        <v>1.48</v>
      </c>
      <c r="J981" s="322">
        <v>100</v>
      </c>
      <c r="K981" s="321">
        <v>148</v>
      </c>
      <c r="L981" s="327"/>
    </row>
    <row r="982" customHeight="1" spans="1:12">
      <c r="A982" s="290">
        <v>977</v>
      </c>
      <c r="B982" s="321" t="s">
        <v>5702</v>
      </c>
      <c r="C982" s="322" t="s">
        <v>4792</v>
      </c>
      <c r="D982" s="322" t="s">
        <v>5503</v>
      </c>
      <c r="E982" s="323" t="s">
        <v>436</v>
      </c>
      <c r="F982" s="321">
        <v>1.48</v>
      </c>
      <c r="G982" s="326"/>
      <c r="H982" s="326"/>
      <c r="I982" s="321">
        <v>1.48</v>
      </c>
      <c r="J982" s="322">
        <v>100</v>
      </c>
      <c r="K982" s="321">
        <v>148</v>
      </c>
      <c r="L982" s="327"/>
    </row>
    <row r="983" customHeight="1" spans="1:12">
      <c r="A983" s="290">
        <v>978</v>
      </c>
      <c r="B983" s="321" t="s">
        <v>5703</v>
      </c>
      <c r="C983" s="322" t="s">
        <v>4792</v>
      </c>
      <c r="D983" s="322" t="s">
        <v>5503</v>
      </c>
      <c r="E983" s="323" t="s">
        <v>436</v>
      </c>
      <c r="F983" s="321">
        <v>3.1</v>
      </c>
      <c r="G983" s="326"/>
      <c r="H983" s="326"/>
      <c r="I983" s="321">
        <v>3.1</v>
      </c>
      <c r="J983" s="322">
        <v>100</v>
      </c>
      <c r="K983" s="321">
        <v>310</v>
      </c>
      <c r="L983" s="327"/>
    </row>
    <row r="984" customHeight="1" spans="1:12">
      <c r="A984" s="290">
        <v>979</v>
      </c>
      <c r="B984" s="321" t="s">
        <v>5704</v>
      </c>
      <c r="C984" s="322" t="s">
        <v>4792</v>
      </c>
      <c r="D984" s="322" t="s">
        <v>5503</v>
      </c>
      <c r="E984" s="323" t="s">
        <v>436</v>
      </c>
      <c r="F984" s="321">
        <v>2.69</v>
      </c>
      <c r="G984" s="326"/>
      <c r="H984" s="326"/>
      <c r="I984" s="321">
        <v>2.69</v>
      </c>
      <c r="J984" s="322">
        <v>100</v>
      </c>
      <c r="K984" s="321">
        <v>269</v>
      </c>
      <c r="L984" s="327"/>
    </row>
    <row r="985" customHeight="1" spans="1:12">
      <c r="A985" s="290">
        <v>980</v>
      </c>
      <c r="B985" s="321" t="s">
        <v>5705</v>
      </c>
      <c r="C985" s="322" t="s">
        <v>4792</v>
      </c>
      <c r="D985" s="322" t="s">
        <v>5503</v>
      </c>
      <c r="E985" s="323" t="s">
        <v>436</v>
      </c>
      <c r="F985" s="321">
        <v>4.19</v>
      </c>
      <c r="G985" s="326"/>
      <c r="H985" s="326"/>
      <c r="I985" s="321">
        <v>4.19</v>
      </c>
      <c r="J985" s="322">
        <v>100</v>
      </c>
      <c r="K985" s="321">
        <v>419</v>
      </c>
      <c r="L985" s="327"/>
    </row>
    <row r="986" customHeight="1" spans="1:12">
      <c r="A986" s="290">
        <v>981</v>
      </c>
      <c r="B986" s="321" t="s">
        <v>5706</v>
      </c>
      <c r="C986" s="322" t="s">
        <v>4792</v>
      </c>
      <c r="D986" s="322" t="s">
        <v>5503</v>
      </c>
      <c r="E986" s="323" t="s">
        <v>436</v>
      </c>
      <c r="F986" s="321">
        <v>3.66</v>
      </c>
      <c r="G986" s="326"/>
      <c r="H986" s="326"/>
      <c r="I986" s="321">
        <v>3.66</v>
      </c>
      <c r="J986" s="322">
        <v>100</v>
      </c>
      <c r="K986" s="321">
        <v>366</v>
      </c>
      <c r="L986" s="327"/>
    </row>
    <row r="987" customHeight="1" spans="1:12">
      <c r="A987" s="290">
        <v>982</v>
      </c>
      <c r="B987" s="321" t="s">
        <v>5707</v>
      </c>
      <c r="C987" s="322" t="s">
        <v>4792</v>
      </c>
      <c r="D987" s="322" t="s">
        <v>5503</v>
      </c>
      <c r="E987" s="323" t="s">
        <v>518</v>
      </c>
      <c r="F987" s="321">
        <v>1.32</v>
      </c>
      <c r="G987" s="326"/>
      <c r="H987" s="326"/>
      <c r="I987" s="321">
        <v>1.32</v>
      </c>
      <c r="J987" s="322">
        <v>100</v>
      </c>
      <c r="K987" s="321">
        <v>132</v>
      </c>
      <c r="L987" s="327"/>
    </row>
    <row r="988" customHeight="1" spans="1:12">
      <c r="A988" s="290">
        <v>983</v>
      </c>
      <c r="B988" s="321" t="s">
        <v>5708</v>
      </c>
      <c r="C988" s="322" t="s">
        <v>4792</v>
      </c>
      <c r="D988" s="322" t="s">
        <v>5503</v>
      </c>
      <c r="E988" s="323" t="s">
        <v>518</v>
      </c>
      <c r="F988" s="321">
        <v>2.49</v>
      </c>
      <c r="G988" s="326"/>
      <c r="H988" s="326"/>
      <c r="I988" s="321">
        <v>2.49</v>
      </c>
      <c r="J988" s="322">
        <v>100</v>
      </c>
      <c r="K988" s="321">
        <v>249</v>
      </c>
      <c r="L988" s="327"/>
    </row>
    <row r="989" customHeight="1" spans="1:12">
      <c r="A989" s="290">
        <v>984</v>
      </c>
      <c r="B989" s="321" t="s">
        <v>5709</v>
      </c>
      <c r="C989" s="322" t="s">
        <v>4792</v>
      </c>
      <c r="D989" s="322" t="s">
        <v>5503</v>
      </c>
      <c r="E989" s="323" t="s">
        <v>518</v>
      </c>
      <c r="F989" s="321">
        <v>2.77</v>
      </c>
      <c r="G989" s="326"/>
      <c r="H989" s="326"/>
      <c r="I989" s="321">
        <v>2.77</v>
      </c>
      <c r="J989" s="322">
        <v>100</v>
      </c>
      <c r="K989" s="321">
        <v>277</v>
      </c>
      <c r="L989" s="327"/>
    </row>
    <row r="990" customHeight="1" spans="1:12">
      <c r="A990" s="290">
        <v>985</v>
      </c>
      <c r="B990" s="321" t="s">
        <v>5710</v>
      </c>
      <c r="C990" s="322" t="s">
        <v>4792</v>
      </c>
      <c r="D990" s="322" t="s">
        <v>5503</v>
      </c>
      <c r="E990" s="323" t="s">
        <v>518</v>
      </c>
      <c r="F990" s="321">
        <v>1.12</v>
      </c>
      <c r="G990" s="326"/>
      <c r="H990" s="326"/>
      <c r="I990" s="321">
        <v>1.12</v>
      </c>
      <c r="J990" s="322">
        <v>100</v>
      </c>
      <c r="K990" s="321">
        <v>112</v>
      </c>
      <c r="L990" s="327"/>
    </row>
    <row r="991" customHeight="1" spans="1:12">
      <c r="A991" s="290">
        <v>986</v>
      </c>
      <c r="B991" s="321" t="s">
        <v>5711</v>
      </c>
      <c r="C991" s="322" t="s">
        <v>4792</v>
      </c>
      <c r="D991" s="322" t="s">
        <v>5503</v>
      </c>
      <c r="E991" s="323" t="s">
        <v>518</v>
      </c>
      <c r="F991" s="321">
        <v>1.37</v>
      </c>
      <c r="G991" s="326"/>
      <c r="H991" s="326"/>
      <c r="I991" s="321">
        <v>1.37</v>
      </c>
      <c r="J991" s="322">
        <v>100</v>
      </c>
      <c r="K991" s="321">
        <v>137</v>
      </c>
      <c r="L991" s="327"/>
    </row>
    <row r="992" customHeight="1" spans="1:12">
      <c r="A992" s="290">
        <v>987</v>
      </c>
      <c r="B992" s="321" t="s">
        <v>5712</v>
      </c>
      <c r="C992" s="322" t="s">
        <v>4792</v>
      </c>
      <c r="D992" s="322" t="s">
        <v>5503</v>
      </c>
      <c r="E992" s="323" t="s">
        <v>518</v>
      </c>
      <c r="F992" s="321">
        <v>1.8</v>
      </c>
      <c r="G992" s="326"/>
      <c r="H992" s="326"/>
      <c r="I992" s="321">
        <v>1.8</v>
      </c>
      <c r="J992" s="322">
        <v>100</v>
      </c>
      <c r="K992" s="321">
        <v>180</v>
      </c>
      <c r="L992" s="327"/>
    </row>
    <row r="993" customHeight="1" spans="1:12">
      <c r="A993" s="290">
        <v>988</v>
      </c>
      <c r="B993" s="321" t="s">
        <v>1977</v>
      </c>
      <c r="C993" s="322" t="s">
        <v>4792</v>
      </c>
      <c r="D993" s="322" t="s">
        <v>5503</v>
      </c>
      <c r="E993" s="323" t="s">
        <v>518</v>
      </c>
      <c r="F993" s="321">
        <v>0.86</v>
      </c>
      <c r="G993" s="326"/>
      <c r="H993" s="326"/>
      <c r="I993" s="321">
        <v>0.86</v>
      </c>
      <c r="J993" s="322">
        <v>100</v>
      </c>
      <c r="K993" s="321">
        <v>86</v>
      </c>
      <c r="L993" s="327"/>
    </row>
    <row r="994" customHeight="1" spans="1:12">
      <c r="A994" s="290">
        <v>989</v>
      </c>
      <c r="B994" s="321" t="s">
        <v>5713</v>
      </c>
      <c r="C994" s="322" t="s">
        <v>4792</v>
      </c>
      <c r="D994" s="322" t="s">
        <v>5503</v>
      </c>
      <c r="E994" s="323" t="s">
        <v>518</v>
      </c>
      <c r="F994" s="321">
        <v>1.91</v>
      </c>
      <c r="G994" s="326"/>
      <c r="H994" s="326"/>
      <c r="I994" s="321">
        <v>1.91</v>
      </c>
      <c r="J994" s="322">
        <v>100</v>
      </c>
      <c r="K994" s="321">
        <v>191</v>
      </c>
      <c r="L994" s="327"/>
    </row>
    <row r="995" customHeight="1" spans="1:12">
      <c r="A995" s="290">
        <v>990</v>
      </c>
      <c r="B995" s="321" t="s">
        <v>5714</v>
      </c>
      <c r="C995" s="322" t="s">
        <v>4792</v>
      </c>
      <c r="D995" s="322" t="s">
        <v>5503</v>
      </c>
      <c r="E995" s="323" t="s">
        <v>518</v>
      </c>
      <c r="F995" s="321">
        <v>1.88</v>
      </c>
      <c r="G995" s="326"/>
      <c r="H995" s="326"/>
      <c r="I995" s="321">
        <v>1.88</v>
      </c>
      <c r="J995" s="322">
        <v>100</v>
      </c>
      <c r="K995" s="321">
        <v>188</v>
      </c>
      <c r="L995" s="327"/>
    </row>
    <row r="996" customHeight="1" spans="1:12">
      <c r="A996" s="290">
        <v>991</v>
      </c>
      <c r="B996" s="321" t="s">
        <v>5382</v>
      </c>
      <c r="C996" s="322" t="s">
        <v>4792</v>
      </c>
      <c r="D996" s="322" t="s">
        <v>5503</v>
      </c>
      <c r="E996" s="323" t="s">
        <v>518</v>
      </c>
      <c r="F996" s="321">
        <v>2.94</v>
      </c>
      <c r="G996" s="326"/>
      <c r="H996" s="326"/>
      <c r="I996" s="321">
        <v>2.94</v>
      </c>
      <c r="J996" s="322">
        <v>100</v>
      </c>
      <c r="K996" s="321">
        <v>294</v>
      </c>
      <c r="L996" s="327"/>
    </row>
    <row r="997" customHeight="1" spans="1:12">
      <c r="A997" s="290">
        <v>992</v>
      </c>
      <c r="B997" s="321" t="s">
        <v>5715</v>
      </c>
      <c r="C997" s="322" t="s">
        <v>4792</v>
      </c>
      <c r="D997" s="322" t="s">
        <v>5503</v>
      </c>
      <c r="E997" s="323" t="s">
        <v>518</v>
      </c>
      <c r="F997" s="321">
        <v>2.28</v>
      </c>
      <c r="G997" s="326"/>
      <c r="H997" s="326"/>
      <c r="I997" s="321">
        <v>2.28</v>
      </c>
      <c r="J997" s="322">
        <v>100</v>
      </c>
      <c r="K997" s="321">
        <v>228</v>
      </c>
      <c r="L997" s="327"/>
    </row>
    <row r="998" customHeight="1" spans="1:12">
      <c r="A998" s="290">
        <v>993</v>
      </c>
      <c r="B998" s="321" t="s">
        <v>1224</v>
      </c>
      <c r="C998" s="322" t="s">
        <v>4792</v>
      </c>
      <c r="D998" s="322" t="s">
        <v>5503</v>
      </c>
      <c r="E998" s="323" t="s">
        <v>518</v>
      </c>
      <c r="F998" s="321">
        <v>1.67</v>
      </c>
      <c r="G998" s="326"/>
      <c r="H998" s="326"/>
      <c r="I998" s="321">
        <v>1.67</v>
      </c>
      <c r="J998" s="322">
        <v>100</v>
      </c>
      <c r="K998" s="321">
        <v>167</v>
      </c>
      <c r="L998" s="327"/>
    </row>
    <row r="999" customHeight="1" spans="1:12">
      <c r="A999" s="290">
        <v>994</v>
      </c>
      <c r="B999" s="321" t="s">
        <v>5716</v>
      </c>
      <c r="C999" s="322" t="s">
        <v>4792</v>
      </c>
      <c r="D999" s="322" t="s">
        <v>5503</v>
      </c>
      <c r="E999" s="323" t="s">
        <v>518</v>
      </c>
      <c r="F999" s="321">
        <v>2.71</v>
      </c>
      <c r="G999" s="326"/>
      <c r="H999" s="326"/>
      <c r="I999" s="321">
        <v>2.71</v>
      </c>
      <c r="J999" s="322">
        <v>100</v>
      </c>
      <c r="K999" s="321">
        <v>271</v>
      </c>
      <c r="L999" s="327"/>
    </row>
    <row r="1000" customHeight="1" spans="1:12">
      <c r="A1000" s="290">
        <v>995</v>
      </c>
      <c r="B1000" s="321" t="s">
        <v>5717</v>
      </c>
      <c r="C1000" s="322" t="s">
        <v>4792</v>
      </c>
      <c r="D1000" s="322" t="s">
        <v>5503</v>
      </c>
      <c r="E1000" s="323" t="s">
        <v>518</v>
      </c>
      <c r="F1000" s="321">
        <v>1.53</v>
      </c>
      <c r="G1000" s="326"/>
      <c r="H1000" s="326"/>
      <c r="I1000" s="321">
        <v>1.53</v>
      </c>
      <c r="J1000" s="322">
        <v>100</v>
      </c>
      <c r="K1000" s="321">
        <v>153</v>
      </c>
      <c r="L1000" s="327"/>
    </row>
    <row r="1001" customHeight="1" spans="1:12">
      <c r="A1001" s="290">
        <v>996</v>
      </c>
      <c r="B1001" s="321" t="s">
        <v>5718</v>
      </c>
      <c r="C1001" s="322" t="s">
        <v>4792</v>
      </c>
      <c r="D1001" s="322" t="s">
        <v>5503</v>
      </c>
      <c r="E1001" s="323" t="s">
        <v>518</v>
      </c>
      <c r="F1001" s="321">
        <v>3.28</v>
      </c>
      <c r="G1001" s="326"/>
      <c r="H1001" s="326"/>
      <c r="I1001" s="321">
        <v>3.28</v>
      </c>
      <c r="J1001" s="322">
        <v>100</v>
      </c>
      <c r="K1001" s="321">
        <v>328</v>
      </c>
      <c r="L1001" s="327"/>
    </row>
    <row r="1002" customHeight="1" spans="1:12">
      <c r="A1002" s="290">
        <v>997</v>
      </c>
      <c r="B1002" s="321" t="s">
        <v>5719</v>
      </c>
      <c r="C1002" s="322" t="s">
        <v>4792</v>
      </c>
      <c r="D1002" s="322" t="s">
        <v>5503</v>
      </c>
      <c r="E1002" s="323" t="s">
        <v>518</v>
      </c>
      <c r="F1002" s="321">
        <v>3.21</v>
      </c>
      <c r="G1002" s="326"/>
      <c r="H1002" s="326"/>
      <c r="I1002" s="321">
        <v>3.21</v>
      </c>
      <c r="J1002" s="322">
        <v>100</v>
      </c>
      <c r="K1002" s="321">
        <v>321</v>
      </c>
      <c r="L1002" s="327"/>
    </row>
    <row r="1003" customHeight="1" spans="1:12">
      <c r="A1003" s="290">
        <v>998</v>
      </c>
      <c r="B1003" s="321" t="s">
        <v>5720</v>
      </c>
      <c r="C1003" s="322" t="s">
        <v>4792</v>
      </c>
      <c r="D1003" s="322" t="s">
        <v>5503</v>
      </c>
      <c r="E1003" s="323" t="s">
        <v>518</v>
      </c>
      <c r="F1003" s="321">
        <v>1.67</v>
      </c>
      <c r="G1003" s="326"/>
      <c r="H1003" s="326"/>
      <c r="I1003" s="321">
        <v>1.67</v>
      </c>
      <c r="J1003" s="322">
        <v>100</v>
      </c>
      <c r="K1003" s="321">
        <v>167</v>
      </c>
      <c r="L1003" s="327"/>
    </row>
    <row r="1004" customHeight="1" spans="1:12">
      <c r="A1004" s="290">
        <v>999</v>
      </c>
      <c r="B1004" s="321" t="s">
        <v>5721</v>
      </c>
      <c r="C1004" s="322" t="s">
        <v>4792</v>
      </c>
      <c r="D1004" s="322" t="s">
        <v>5503</v>
      </c>
      <c r="E1004" s="323" t="s">
        <v>518</v>
      </c>
      <c r="F1004" s="321">
        <v>0.86</v>
      </c>
      <c r="G1004" s="326"/>
      <c r="H1004" s="326"/>
      <c r="I1004" s="321">
        <v>0.86</v>
      </c>
      <c r="J1004" s="322">
        <v>100</v>
      </c>
      <c r="K1004" s="321">
        <v>86</v>
      </c>
      <c r="L1004" s="327"/>
    </row>
    <row r="1005" customHeight="1" spans="1:12">
      <c r="A1005" s="290">
        <v>1000</v>
      </c>
      <c r="B1005" s="321" t="s">
        <v>5722</v>
      </c>
      <c r="C1005" s="322" t="s">
        <v>4792</v>
      </c>
      <c r="D1005" s="322" t="s">
        <v>5503</v>
      </c>
      <c r="E1005" s="323" t="s">
        <v>518</v>
      </c>
      <c r="F1005" s="321">
        <v>1.82</v>
      </c>
      <c r="G1005" s="326"/>
      <c r="H1005" s="326"/>
      <c r="I1005" s="321">
        <v>1.82</v>
      </c>
      <c r="J1005" s="322">
        <v>100</v>
      </c>
      <c r="K1005" s="321">
        <v>182</v>
      </c>
      <c r="L1005" s="327"/>
    </row>
    <row r="1006" customHeight="1" spans="1:12">
      <c r="A1006" s="290">
        <v>1001</v>
      </c>
      <c r="B1006" s="321" t="s">
        <v>5723</v>
      </c>
      <c r="C1006" s="322" t="s">
        <v>4792</v>
      </c>
      <c r="D1006" s="322" t="s">
        <v>5503</v>
      </c>
      <c r="E1006" s="323" t="s">
        <v>518</v>
      </c>
      <c r="F1006" s="321">
        <v>4</v>
      </c>
      <c r="G1006" s="326"/>
      <c r="H1006" s="326"/>
      <c r="I1006" s="321">
        <v>4</v>
      </c>
      <c r="J1006" s="322">
        <v>100</v>
      </c>
      <c r="K1006" s="321">
        <v>400</v>
      </c>
      <c r="L1006" s="327"/>
    </row>
    <row r="1007" customHeight="1" spans="1:12">
      <c r="A1007" s="290">
        <v>1002</v>
      </c>
      <c r="B1007" s="321" t="s">
        <v>5724</v>
      </c>
      <c r="C1007" s="322" t="s">
        <v>4792</v>
      </c>
      <c r="D1007" s="322" t="s">
        <v>5503</v>
      </c>
      <c r="E1007" s="323" t="s">
        <v>518</v>
      </c>
      <c r="F1007" s="321">
        <v>3.54</v>
      </c>
      <c r="G1007" s="326"/>
      <c r="H1007" s="326"/>
      <c r="I1007" s="321">
        <v>3.54</v>
      </c>
      <c r="J1007" s="322">
        <v>100</v>
      </c>
      <c r="K1007" s="321">
        <v>354</v>
      </c>
      <c r="L1007" s="327"/>
    </row>
    <row r="1008" customHeight="1" spans="1:12">
      <c r="A1008" s="290">
        <v>1003</v>
      </c>
      <c r="B1008" s="321" t="s">
        <v>5725</v>
      </c>
      <c r="C1008" s="322" t="s">
        <v>4792</v>
      </c>
      <c r="D1008" s="322" t="s">
        <v>5503</v>
      </c>
      <c r="E1008" s="323" t="s">
        <v>518</v>
      </c>
      <c r="F1008" s="321">
        <v>0.36</v>
      </c>
      <c r="G1008" s="326"/>
      <c r="H1008" s="326"/>
      <c r="I1008" s="321">
        <v>0.36</v>
      </c>
      <c r="J1008" s="322">
        <v>100</v>
      </c>
      <c r="K1008" s="321">
        <v>36</v>
      </c>
      <c r="L1008" s="327"/>
    </row>
    <row r="1009" customHeight="1" spans="1:12">
      <c r="A1009" s="290">
        <v>1004</v>
      </c>
      <c r="B1009" s="321" t="s">
        <v>5726</v>
      </c>
      <c r="C1009" s="322" t="s">
        <v>4792</v>
      </c>
      <c r="D1009" s="322" t="s">
        <v>5503</v>
      </c>
      <c r="E1009" s="323" t="s">
        <v>518</v>
      </c>
      <c r="F1009" s="321">
        <v>3.76</v>
      </c>
      <c r="G1009" s="326"/>
      <c r="H1009" s="326"/>
      <c r="I1009" s="321">
        <v>3.76</v>
      </c>
      <c r="J1009" s="322">
        <v>100</v>
      </c>
      <c r="K1009" s="321">
        <v>376</v>
      </c>
      <c r="L1009" s="327"/>
    </row>
    <row r="1010" customHeight="1" spans="1:12">
      <c r="A1010" s="290">
        <v>1005</v>
      </c>
      <c r="B1010" s="321" t="s">
        <v>5727</v>
      </c>
      <c r="C1010" s="322" t="s">
        <v>4792</v>
      </c>
      <c r="D1010" s="322" t="s">
        <v>5503</v>
      </c>
      <c r="E1010" s="323" t="s">
        <v>518</v>
      </c>
      <c r="F1010" s="321">
        <v>0.91</v>
      </c>
      <c r="G1010" s="326"/>
      <c r="H1010" s="326"/>
      <c r="I1010" s="321">
        <v>0.91</v>
      </c>
      <c r="J1010" s="322">
        <v>100</v>
      </c>
      <c r="K1010" s="321">
        <v>91</v>
      </c>
      <c r="L1010" s="327"/>
    </row>
    <row r="1011" customHeight="1" spans="1:12">
      <c r="A1011" s="290">
        <v>1006</v>
      </c>
      <c r="B1011" s="321" t="s">
        <v>5728</v>
      </c>
      <c r="C1011" s="322" t="s">
        <v>4792</v>
      </c>
      <c r="D1011" s="322" t="s">
        <v>5503</v>
      </c>
      <c r="E1011" s="323" t="s">
        <v>518</v>
      </c>
      <c r="F1011" s="321">
        <v>3.03</v>
      </c>
      <c r="G1011" s="326"/>
      <c r="H1011" s="326"/>
      <c r="I1011" s="321">
        <v>3.03</v>
      </c>
      <c r="J1011" s="322">
        <v>100</v>
      </c>
      <c r="K1011" s="321">
        <v>303</v>
      </c>
      <c r="L1011" s="327"/>
    </row>
    <row r="1012" customHeight="1" spans="1:12">
      <c r="A1012" s="290">
        <v>1007</v>
      </c>
      <c r="B1012" s="321" t="s">
        <v>5729</v>
      </c>
      <c r="C1012" s="322" t="s">
        <v>4792</v>
      </c>
      <c r="D1012" s="322" t="s">
        <v>5503</v>
      </c>
      <c r="E1012" s="323" t="s">
        <v>518</v>
      </c>
      <c r="F1012" s="321">
        <v>1.7</v>
      </c>
      <c r="G1012" s="326"/>
      <c r="H1012" s="326"/>
      <c r="I1012" s="321">
        <v>1.7</v>
      </c>
      <c r="J1012" s="322">
        <v>100</v>
      </c>
      <c r="K1012" s="321">
        <v>170</v>
      </c>
      <c r="L1012" s="327"/>
    </row>
  </sheetData>
  <mergeCells count="12">
    <mergeCell ref="A1:L1"/>
    <mergeCell ref="A3:B3"/>
    <mergeCell ref="C3:K3"/>
    <mergeCell ref="F4:I4"/>
    <mergeCell ref="A4:A5"/>
    <mergeCell ref="B4:B5"/>
    <mergeCell ref="C4:C5"/>
    <mergeCell ref="D4:D5"/>
    <mergeCell ref="E4:E5"/>
    <mergeCell ref="J4:J5"/>
    <mergeCell ref="K4:K5"/>
    <mergeCell ref="L3:L5"/>
  </mergeCells>
  <pageMargins left="0.196527777777778" right="0.156944444444444" top="0.66875" bottom="0.354166666666667" header="0.236111111111111" footer="0.118055555555556"/>
  <pageSetup paperSize="9" scale="77" fitToHeight="0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L2507"/>
  <sheetViews>
    <sheetView zoomScale="130" zoomScaleNormal="130" workbookViewId="0">
      <selection activeCell="P9" sqref="P9"/>
    </sheetView>
  </sheetViews>
  <sheetFormatPr defaultColWidth="8.66666666666667" defaultRowHeight="12" customHeight="1"/>
  <cols>
    <col min="1" max="1" width="4.37962962962963" style="254" customWidth="1"/>
    <col min="2" max="2" width="7.66666666666667" style="254" customWidth="1"/>
    <col min="3" max="3" width="6.33333333333333" style="254" customWidth="1"/>
    <col min="4" max="4" width="7.37962962962963" style="254" customWidth="1"/>
    <col min="5" max="5" width="4.87962962962963" style="254" customWidth="1"/>
    <col min="6" max="6" width="7.66666666666667" style="254" customWidth="1"/>
    <col min="7" max="7" width="7.12962962962963" style="254" customWidth="1"/>
    <col min="8" max="8" width="7.87962962962963" style="254" customWidth="1"/>
    <col min="9" max="9" width="6.62962962962963" style="257" customWidth="1"/>
    <col min="10" max="10" width="7.5" style="254" customWidth="1"/>
    <col min="11" max="11" width="7.12037037037037" style="254" customWidth="1"/>
    <col min="12" max="12" width="6.25" style="258" customWidth="1"/>
    <col min="13" max="36" width="8.66666666666667" style="254"/>
    <col min="37" max="16384" width="8.66666666666667" style="4"/>
  </cols>
  <sheetData>
    <row r="1" s="254" customFormat="1" ht="20" customHeight="1" spans="1:12">
      <c r="A1" s="259"/>
      <c r="B1" s="259"/>
      <c r="I1" s="257"/>
      <c r="L1" s="258"/>
    </row>
    <row r="2" s="254" customFormat="1" ht="27" customHeight="1" spans="1:12">
      <c r="A2" s="260" t="s">
        <v>5730</v>
      </c>
      <c r="B2" s="260"/>
      <c r="C2" s="260"/>
      <c r="D2" s="260"/>
      <c r="E2" s="260"/>
      <c r="F2" s="260"/>
      <c r="G2" s="260"/>
      <c r="H2" s="260"/>
      <c r="I2" s="261"/>
      <c r="J2" s="260"/>
      <c r="K2" s="260"/>
      <c r="L2" s="262"/>
    </row>
    <row r="3" s="254" customFormat="1" ht="19" customHeight="1" spans="1:12">
      <c r="A3" s="263" t="s">
        <v>5731</v>
      </c>
      <c r="B3" s="263"/>
      <c r="C3" s="263"/>
      <c r="I3" s="255"/>
      <c r="J3" s="255"/>
      <c r="K3" s="255"/>
      <c r="L3" s="255"/>
    </row>
    <row r="4" s="254" customFormat="1" ht="17" customHeight="1" spans="1:12">
      <c r="A4" s="264" t="s">
        <v>2</v>
      </c>
      <c r="B4" s="264"/>
      <c r="C4" s="264" t="s">
        <v>3</v>
      </c>
      <c r="D4" s="264"/>
      <c r="E4" s="264"/>
      <c r="F4" s="264"/>
      <c r="G4" s="264"/>
      <c r="H4" s="264"/>
      <c r="I4" s="265"/>
      <c r="J4" s="264"/>
      <c r="K4" s="264"/>
      <c r="L4" s="266" t="s">
        <v>4</v>
      </c>
    </row>
    <row r="5" s="254" customFormat="1" ht="16" customHeight="1" spans="1:12">
      <c r="A5" s="264" t="s">
        <v>5</v>
      </c>
      <c r="B5" s="264" t="s">
        <v>6</v>
      </c>
      <c r="C5" s="264" t="s">
        <v>7</v>
      </c>
      <c r="D5" s="264" t="s">
        <v>8</v>
      </c>
      <c r="E5" s="264" t="s">
        <v>9</v>
      </c>
      <c r="F5" s="264" t="s">
        <v>2000</v>
      </c>
      <c r="G5" s="264" t="s">
        <v>10</v>
      </c>
      <c r="H5" s="264"/>
      <c r="I5" s="265"/>
      <c r="J5" s="267" t="s">
        <v>11</v>
      </c>
      <c r="K5" s="266" t="s">
        <v>12</v>
      </c>
      <c r="L5" s="268"/>
    </row>
    <row r="6" s="254" customFormat="1" ht="23" customHeight="1" spans="1:12">
      <c r="A6" s="264"/>
      <c r="B6" s="264"/>
      <c r="C6" s="264"/>
      <c r="D6" s="264"/>
      <c r="E6" s="264"/>
      <c r="F6" s="264"/>
      <c r="G6" s="264" t="s">
        <v>13</v>
      </c>
      <c r="H6" s="264" t="s">
        <v>15</v>
      </c>
      <c r="I6" s="265" t="s">
        <v>16</v>
      </c>
      <c r="J6" s="267"/>
      <c r="K6" s="269"/>
      <c r="L6" s="269"/>
    </row>
    <row r="7" s="255" customFormat="1" ht="14" customHeight="1" spans="1:12">
      <c r="A7" s="270">
        <v>1</v>
      </c>
      <c r="B7" s="271" t="s">
        <v>5732</v>
      </c>
      <c r="C7" s="271" t="s">
        <v>5733</v>
      </c>
      <c r="D7" s="271" t="s">
        <v>5734</v>
      </c>
      <c r="E7" s="271" t="s">
        <v>20</v>
      </c>
      <c r="F7" s="271" t="s">
        <v>5732</v>
      </c>
      <c r="G7" s="271">
        <v>3.02</v>
      </c>
      <c r="H7" s="271">
        <v>3.02</v>
      </c>
      <c r="I7" s="272">
        <v>0</v>
      </c>
      <c r="J7" s="271">
        <v>100</v>
      </c>
      <c r="K7" s="271">
        <v>302</v>
      </c>
      <c r="L7" s="273"/>
    </row>
    <row r="8" s="255" customFormat="1" ht="14" customHeight="1" spans="1:12">
      <c r="A8" s="270">
        <v>2</v>
      </c>
      <c r="B8" s="271" t="s">
        <v>5735</v>
      </c>
      <c r="C8" s="271" t="s">
        <v>5733</v>
      </c>
      <c r="D8" s="271" t="s">
        <v>5734</v>
      </c>
      <c r="E8" s="271" t="s">
        <v>20</v>
      </c>
      <c r="F8" s="271" t="s">
        <v>5735</v>
      </c>
      <c r="G8" s="271">
        <v>6.49</v>
      </c>
      <c r="H8" s="271">
        <v>6.49</v>
      </c>
      <c r="I8" s="272">
        <v>0</v>
      </c>
      <c r="J8" s="271">
        <v>100</v>
      </c>
      <c r="K8" s="271">
        <v>649</v>
      </c>
      <c r="L8" s="273"/>
    </row>
    <row r="9" s="255" customFormat="1" ht="14" customHeight="1" spans="1:12">
      <c r="A9" s="270">
        <v>3</v>
      </c>
      <c r="B9" s="271" t="s">
        <v>5736</v>
      </c>
      <c r="C9" s="271" t="s">
        <v>5733</v>
      </c>
      <c r="D9" s="271" t="s">
        <v>5734</v>
      </c>
      <c r="E9" s="271" t="s">
        <v>20</v>
      </c>
      <c r="F9" s="271" t="s">
        <v>5736</v>
      </c>
      <c r="G9" s="271">
        <v>1.75</v>
      </c>
      <c r="H9" s="271">
        <v>1.75</v>
      </c>
      <c r="I9" s="272">
        <v>0</v>
      </c>
      <c r="J9" s="271">
        <v>100</v>
      </c>
      <c r="K9" s="271">
        <v>175</v>
      </c>
      <c r="L9" s="273"/>
    </row>
    <row r="10" s="255" customFormat="1" ht="14" customHeight="1" spans="1:12">
      <c r="A10" s="270">
        <v>4</v>
      </c>
      <c r="B10" s="271" t="s">
        <v>5737</v>
      </c>
      <c r="C10" s="271" t="s">
        <v>5733</v>
      </c>
      <c r="D10" s="271" t="s">
        <v>5734</v>
      </c>
      <c r="E10" s="271" t="s">
        <v>20</v>
      </c>
      <c r="F10" s="271" t="s">
        <v>5737</v>
      </c>
      <c r="G10" s="271">
        <v>1.67</v>
      </c>
      <c r="H10" s="271">
        <v>1.67</v>
      </c>
      <c r="I10" s="272">
        <v>0</v>
      </c>
      <c r="J10" s="271">
        <v>100</v>
      </c>
      <c r="K10" s="271">
        <v>167</v>
      </c>
      <c r="L10" s="273"/>
    </row>
    <row r="11" s="255" customFormat="1" ht="14" customHeight="1" spans="1:12">
      <c r="A11" s="270">
        <v>5</v>
      </c>
      <c r="B11" s="271" t="s">
        <v>5738</v>
      </c>
      <c r="C11" s="271" t="s">
        <v>5733</v>
      </c>
      <c r="D11" s="271" t="s">
        <v>5734</v>
      </c>
      <c r="E11" s="271" t="s">
        <v>20</v>
      </c>
      <c r="F11" s="271" t="s">
        <v>5738</v>
      </c>
      <c r="G11" s="271">
        <v>4.77</v>
      </c>
      <c r="H11" s="271">
        <v>4.77</v>
      </c>
      <c r="I11" s="272">
        <v>0</v>
      </c>
      <c r="J11" s="271">
        <v>100</v>
      </c>
      <c r="K11" s="271">
        <v>477</v>
      </c>
      <c r="L11" s="273"/>
    </row>
    <row r="12" s="255" customFormat="1" ht="14" customHeight="1" spans="1:12">
      <c r="A12" s="270">
        <v>6</v>
      </c>
      <c r="B12" s="271" t="s">
        <v>5739</v>
      </c>
      <c r="C12" s="271" t="s">
        <v>5733</v>
      </c>
      <c r="D12" s="271" t="s">
        <v>5734</v>
      </c>
      <c r="E12" s="271" t="s">
        <v>20</v>
      </c>
      <c r="F12" s="271" t="s">
        <v>5739</v>
      </c>
      <c r="G12" s="271">
        <v>2.95</v>
      </c>
      <c r="H12" s="271">
        <v>2.95</v>
      </c>
      <c r="I12" s="272">
        <v>0</v>
      </c>
      <c r="J12" s="271">
        <v>100</v>
      </c>
      <c r="K12" s="271">
        <v>295</v>
      </c>
      <c r="L12" s="273"/>
    </row>
    <row r="13" s="255" customFormat="1" ht="14" customHeight="1" spans="1:12">
      <c r="A13" s="270">
        <v>7</v>
      </c>
      <c r="B13" s="271" t="s">
        <v>5740</v>
      </c>
      <c r="C13" s="271" t="s">
        <v>5733</v>
      </c>
      <c r="D13" s="271" t="s">
        <v>5734</v>
      </c>
      <c r="E13" s="271" t="s">
        <v>20</v>
      </c>
      <c r="F13" s="271" t="s">
        <v>5740</v>
      </c>
      <c r="G13" s="271">
        <v>1.01</v>
      </c>
      <c r="H13" s="271">
        <v>1.01</v>
      </c>
      <c r="I13" s="272">
        <v>0</v>
      </c>
      <c r="J13" s="271">
        <v>100</v>
      </c>
      <c r="K13" s="271">
        <v>101</v>
      </c>
      <c r="L13" s="273"/>
    </row>
    <row r="14" s="255" customFormat="1" ht="14" customHeight="1" spans="1:12">
      <c r="A14" s="270">
        <v>8</v>
      </c>
      <c r="B14" s="271" t="s">
        <v>5741</v>
      </c>
      <c r="C14" s="271" t="s">
        <v>5733</v>
      </c>
      <c r="D14" s="271" t="s">
        <v>5734</v>
      </c>
      <c r="E14" s="271" t="s">
        <v>20</v>
      </c>
      <c r="F14" s="271" t="s">
        <v>5741</v>
      </c>
      <c r="G14" s="271">
        <v>5.83</v>
      </c>
      <c r="H14" s="271">
        <v>5.83</v>
      </c>
      <c r="I14" s="272">
        <v>0</v>
      </c>
      <c r="J14" s="271">
        <v>100</v>
      </c>
      <c r="K14" s="271">
        <v>583</v>
      </c>
      <c r="L14" s="273"/>
    </row>
    <row r="15" s="255" customFormat="1" ht="14" customHeight="1" spans="1:12">
      <c r="A15" s="270">
        <v>9</v>
      </c>
      <c r="B15" s="271" t="s">
        <v>5742</v>
      </c>
      <c r="C15" s="271" t="s">
        <v>5733</v>
      </c>
      <c r="D15" s="271" t="s">
        <v>5734</v>
      </c>
      <c r="E15" s="271" t="s">
        <v>20</v>
      </c>
      <c r="F15" s="271" t="s">
        <v>5742</v>
      </c>
      <c r="G15" s="271">
        <v>3.3</v>
      </c>
      <c r="H15" s="271">
        <v>3.3</v>
      </c>
      <c r="I15" s="272">
        <v>0</v>
      </c>
      <c r="J15" s="271">
        <v>100</v>
      </c>
      <c r="K15" s="271">
        <v>330</v>
      </c>
      <c r="L15" s="273"/>
    </row>
    <row r="16" s="255" customFormat="1" ht="14" customHeight="1" spans="1:12">
      <c r="A16" s="270">
        <v>10</v>
      </c>
      <c r="B16" s="271" t="s">
        <v>4379</v>
      </c>
      <c r="C16" s="271" t="s">
        <v>5733</v>
      </c>
      <c r="D16" s="271" t="s">
        <v>5734</v>
      </c>
      <c r="E16" s="271" t="s">
        <v>20</v>
      </c>
      <c r="F16" s="271" t="s">
        <v>4379</v>
      </c>
      <c r="G16" s="271">
        <v>4.13</v>
      </c>
      <c r="H16" s="271">
        <v>4.13</v>
      </c>
      <c r="I16" s="272">
        <v>0</v>
      </c>
      <c r="J16" s="271">
        <v>100</v>
      </c>
      <c r="K16" s="271">
        <v>413</v>
      </c>
      <c r="L16" s="273"/>
    </row>
    <row r="17" s="255" customFormat="1" ht="14" customHeight="1" spans="1:12">
      <c r="A17" s="270">
        <v>11</v>
      </c>
      <c r="B17" s="271" t="s">
        <v>5743</v>
      </c>
      <c r="C17" s="271" t="s">
        <v>5733</v>
      </c>
      <c r="D17" s="271" t="s">
        <v>5734</v>
      </c>
      <c r="E17" s="271" t="s">
        <v>20</v>
      </c>
      <c r="F17" s="271" t="s">
        <v>5743</v>
      </c>
      <c r="G17" s="271">
        <v>2.58</v>
      </c>
      <c r="H17" s="271">
        <v>2.58</v>
      </c>
      <c r="I17" s="272">
        <v>0</v>
      </c>
      <c r="J17" s="271">
        <v>100</v>
      </c>
      <c r="K17" s="271">
        <v>258</v>
      </c>
      <c r="L17" s="273"/>
    </row>
    <row r="18" s="255" customFormat="1" ht="14" customHeight="1" spans="1:12">
      <c r="A18" s="270">
        <v>12</v>
      </c>
      <c r="B18" s="271" t="s">
        <v>5744</v>
      </c>
      <c r="C18" s="271" t="s">
        <v>5733</v>
      </c>
      <c r="D18" s="271" t="s">
        <v>5734</v>
      </c>
      <c r="E18" s="271" t="s">
        <v>20</v>
      </c>
      <c r="F18" s="271" t="s">
        <v>5744</v>
      </c>
      <c r="G18" s="271">
        <v>2.92</v>
      </c>
      <c r="H18" s="271">
        <v>2.92</v>
      </c>
      <c r="I18" s="272">
        <v>0</v>
      </c>
      <c r="J18" s="271">
        <v>100</v>
      </c>
      <c r="K18" s="271">
        <v>292</v>
      </c>
      <c r="L18" s="273"/>
    </row>
    <row r="19" s="255" customFormat="1" ht="14" customHeight="1" spans="1:12">
      <c r="A19" s="270">
        <v>13</v>
      </c>
      <c r="B19" s="271" t="s">
        <v>5745</v>
      </c>
      <c r="C19" s="271" t="s">
        <v>5733</v>
      </c>
      <c r="D19" s="271" t="s">
        <v>5734</v>
      </c>
      <c r="E19" s="271" t="s">
        <v>20</v>
      </c>
      <c r="F19" s="271" t="s">
        <v>5745</v>
      </c>
      <c r="G19" s="271">
        <v>4.88</v>
      </c>
      <c r="H19" s="271">
        <v>4.88</v>
      </c>
      <c r="I19" s="272">
        <v>0</v>
      </c>
      <c r="J19" s="271">
        <v>100</v>
      </c>
      <c r="K19" s="271">
        <v>488</v>
      </c>
      <c r="L19" s="273"/>
    </row>
    <row r="20" s="255" customFormat="1" ht="14" customHeight="1" spans="1:12">
      <c r="A20" s="270">
        <v>14</v>
      </c>
      <c r="B20" s="271" t="s">
        <v>5746</v>
      </c>
      <c r="C20" s="271" t="s">
        <v>5733</v>
      </c>
      <c r="D20" s="271" t="s">
        <v>5734</v>
      </c>
      <c r="E20" s="271" t="s">
        <v>20</v>
      </c>
      <c r="F20" s="271" t="s">
        <v>5746</v>
      </c>
      <c r="G20" s="271">
        <v>4.5</v>
      </c>
      <c r="H20" s="271">
        <v>4.5</v>
      </c>
      <c r="I20" s="272">
        <v>0</v>
      </c>
      <c r="J20" s="271">
        <v>100</v>
      </c>
      <c r="K20" s="271">
        <v>450</v>
      </c>
      <c r="L20" s="273"/>
    </row>
    <row r="21" s="255" customFormat="1" ht="14" customHeight="1" spans="1:12">
      <c r="A21" s="270">
        <v>15</v>
      </c>
      <c r="B21" s="271" t="s">
        <v>5747</v>
      </c>
      <c r="C21" s="271" t="s">
        <v>5733</v>
      </c>
      <c r="D21" s="271" t="s">
        <v>5734</v>
      </c>
      <c r="E21" s="271" t="s">
        <v>20</v>
      </c>
      <c r="F21" s="271" t="s">
        <v>5747</v>
      </c>
      <c r="G21" s="271">
        <v>0.97</v>
      </c>
      <c r="H21" s="271">
        <v>0.97</v>
      </c>
      <c r="I21" s="272">
        <v>0</v>
      </c>
      <c r="J21" s="271">
        <v>100</v>
      </c>
      <c r="K21" s="271">
        <v>97</v>
      </c>
      <c r="L21" s="273"/>
    </row>
    <row r="22" s="255" customFormat="1" ht="14" customHeight="1" spans="1:12">
      <c r="A22" s="270">
        <v>16</v>
      </c>
      <c r="B22" s="271" t="s">
        <v>5748</v>
      </c>
      <c r="C22" s="271" t="s">
        <v>5733</v>
      </c>
      <c r="D22" s="271" t="s">
        <v>5734</v>
      </c>
      <c r="E22" s="271" t="s">
        <v>20</v>
      </c>
      <c r="F22" s="271" t="s">
        <v>5748</v>
      </c>
      <c r="G22" s="271">
        <v>3.92</v>
      </c>
      <c r="H22" s="271">
        <v>3.92</v>
      </c>
      <c r="I22" s="272">
        <v>0</v>
      </c>
      <c r="J22" s="271">
        <v>100</v>
      </c>
      <c r="K22" s="271">
        <v>392</v>
      </c>
      <c r="L22" s="273"/>
    </row>
    <row r="23" s="255" customFormat="1" ht="14" customHeight="1" spans="1:12">
      <c r="A23" s="270">
        <v>17</v>
      </c>
      <c r="B23" s="271" t="s">
        <v>5749</v>
      </c>
      <c r="C23" s="271" t="s">
        <v>5733</v>
      </c>
      <c r="D23" s="271" t="s">
        <v>5734</v>
      </c>
      <c r="E23" s="271" t="s">
        <v>20</v>
      </c>
      <c r="F23" s="271" t="s">
        <v>5749</v>
      </c>
      <c r="G23" s="271">
        <v>5.12</v>
      </c>
      <c r="H23" s="271">
        <v>5.12</v>
      </c>
      <c r="I23" s="272">
        <v>0</v>
      </c>
      <c r="J23" s="271">
        <v>100</v>
      </c>
      <c r="K23" s="271">
        <v>512</v>
      </c>
      <c r="L23" s="273"/>
    </row>
    <row r="24" s="255" customFormat="1" ht="14" customHeight="1" spans="1:12">
      <c r="A24" s="270">
        <v>18</v>
      </c>
      <c r="B24" s="271" t="s">
        <v>5750</v>
      </c>
      <c r="C24" s="271" t="s">
        <v>5733</v>
      </c>
      <c r="D24" s="271" t="s">
        <v>5734</v>
      </c>
      <c r="E24" s="271" t="s">
        <v>20</v>
      </c>
      <c r="F24" s="271" t="s">
        <v>5750</v>
      </c>
      <c r="G24" s="271">
        <v>4.21</v>
      </c>
      <c r="H24" s="271">
        <v>4.21</v>
      </c>
      <c r="I24" s="272">
        <v>0</v>
      </c>
      <c r="J24" s="271">
        <v>100</v>
      </c>
      <c r="K24" s="271">
        <v>421</v>
      </c>
      <c r="L24" s="273"/>
    </row>
    <row r="25" s="255" customFormat="1" ht="14" customHeight="1" spans="1:12">
      <c r="A25" s="270">
        <v>19</v>
      </c>
      <c r="B25" s="271" t="s">
        <v>5751</v>
      </c>
      <c r="C25" s="271" t="s">
        <v>5733</v>
      </c>
      <c r="D25" s="271" t="s">
        <v>5734</v>
      </c>
      <c r="E25" s="271" t="s">
        <v>20</v>
      </c>
      <c r="F25" s="271" t="s">
        <v>5751</v>
      </c>
      <c r="G25" s="271">
        <v>5.87</v>
      </c>
      <c r="H25" s="271">
        <v>5.87</v>
      </c>
      <c r="I25" s="272">
        <v>0</v>
      </c>
      <c r="J25" s="271">
        <v>100</v>
      </c>
      <c r="K25" s="271">
        <v>587</v>
      </c>
      <c r="L25" s="273"/>
    </row>
    <row r="26" s="255" customFormat="1" ht="14" customHeight="1" spans="1:12">
      <c r="A26" s="270">
        <v>20</v>
      </c>
      <c r="B26" s="271" t="s">
        <v>5752</v>
      </c>
      <c r="C26" s="271" t="s">
        <v>5733</v>
      </c>
      <c r="D26" s="271" t="s">
        <v>5734</v>
      </c>
      <c r="E26" s="271" t="s">
        <v>20</v>
      </c>
      <c r="F26" s="271" t="s">
        <v>5752</v>
      </c>
      <c r="G26" s="271">
        <v>5.96</v>
      </c>
      <c r="H26" s="271">
        <v>5.96</v>
      </c>
      <c r="I26" s="272">
        <v>0</v>
      </c>
      <c r="J26" s="271">
        <v>100</v>
      </c>
      <c r="K26" s="271">
        <v>596</v>
      </c>
      <c r="L26" s="273"/>
    </row>
    <row r="27" s="255" customFormat="1" ht="14" customHeight="1" spans="1:12">
      <c r="A27" s="270">
        <v>21</v>
      </c>
      <c r="B27" s="271" t="s">
        <v>5753</v>
      </c>
      <c r="C27" s="271" t="s">
        <v>5733</v>
      </c>
      <c r="D27" s="271" t="s">
        <v>5734</v>
      </c>
      <c r="E27" s="271" t="s">
        <v>20</v>
      </c>
      <c r="F27" s="271" t="s">
        <v>5753</v>
      </c>
      <c r="G27" s="271">
        <v>4.66</v>
      </c>
      <c r="H27" s="271">
        <v>4.66</v>
      </c>
      <c r="I27" s="272">
        <v>0</v>
      </c>
      <c r="J27" s="271">
        <v>100</v>
      </c>
      <c r="K27" s="271">
        <v>466</v>
      </c>
      <c r="L27" s="273"/>
    </row>
    <row r="28" s="255" customFormat="1" ht="14" customHeight="1" spans="1:12">
      <c r="A28" s="270">
        <v>22</v>
      </c>
      <c r="B28" s="271" t="s">
        <v>5754</v>
      </c>
      <c r="C28" s="271" t="s">
        <v>5733</v>
      </c>
      <c r="D28" s="271" t="s">
        <v>5734</v>
      </c>
      <c r="E28" s="271" t="s">
        <v>20</v>
      </c>
      <c r="F28" s="271" t="s">
        <v>5754</v>
      </c>
      <c r="G28" s="271">
        <v>2.86</v>
      </c>
      <c r="H28" s="271">
        <v>2.86</v>
      </c>
      <c r="I28" s="272">
        <v>0</v>
      </c>
      <c r="J28" s="271">
        <v>100</v>
      </c>
      <c r="K28" s="271">
        <v>286</v>
      </c>
      <c r="L28" s="273"/>
    </row>
    <row r="29" s="255" customFormat="1" ht="14" customHeight="1" spans="1:12">
      <c r="A29" s="270">
        <v>23</v>
      </c>
      <c r="B29" s="271" t="s">
        <v>5755</v>
      </c>
      <c r="C29" s="271" t="s">
        <v>5733</v>
      </c>
      <c r="D29" s="271" t="s">
        <v>5734</v>
      </c>
      <c r="E29" s="271" t="s">
        <v>136</v>
      </c>
      <c r="F29" s="271" t="s">
        <v>5755</v>
      </c>
      <c r="G29" s="271">
        <v>6.85</v>
      </c>
      <c r="H29" s="271">
        <v>6.85</v>
      </c>
      <c r="I29" s="272">
        <v>0</v>
      </c>
      <c r="J29" s="271">
        <v>100</v>
      </c>
      <c r="K29" s="271">
        <v>685</v>
      </c>
      <c r="L29" s="273"/>
    </row>
    <row r="30" s="255" customFormat="1" ht="14" customHeight="1" spans="1:12">
      <c r="A30" s="270">
        <v>24</v>
      </c>
      <c r="B30" s="271" t="s">
        <v>5756</v>
      </c>
      <c r="C30" s="271" t="s">
        <v>5733</v>
      </c>
      <c r="D30" s="271" t="s">
        <v>5734</v>
      </c>
      <c r="E30" s="271" t="s">
        <v>20</v>
      </c>
      <c r="F30" s="271" t="s">
        <v>5756</v>
      </c>
      <c r="G30" s="271">
        <v>3.84</v>
      </c>
      <c r="H30" s="271">
        <v>3.84</v>
      </c>
      <c r="I30" s="272">
        <v>0</v>
      </c>
      <c r="J30" s="271">
        <v>100</v>
      </c>
      <c r="K30" s="271">
        <v>384</v>
      </c>
      <c r="L30" s="273"/>
    </row>
    <row r="31" s="255" customFormat="1" ht="14" customHeight="1" spans="1:12">
      <c r="A31" s="270">
        <v>25</v>
      </c>
      <c r="B31" s="271" t="s">
        <v>5757</v>
      </c>
      <c r="C31" s="271" t="s">
        <v>5733</v>
      </c>
      <c r="D31" s="271" t="s">
        <v>5734</v>
      </c>
      <c r="E31" s="271" t="s">
        <v>20</v>
      </c>
      <c r="F31" s="271" t="s">
        <v>5757</v>
      </c>
      <c r="G31" s="271">
        <v>2.64</v>
      </c>
      <c r="H31" s="271">
        <v>2.64</v>
      </c>
      <c r="I31" s="272">
        <v>0</v>
      </c>
      <c r="J31" s="271">
        <v>100</v>
      </c>
      <c r="K31" s="271">
        <v>264</v>
      </c>
      <c r="L31" s="273"/>
    </row>
    <row r="32" s="255" customFormat="1" ht="14" customHeight="1" spans="1:12">
      <c r="A32" s="270">
        <v>26</v>
      </c>
      <c r="B32" s="271" t="s">
        <v>5758</v>
      </c>
      <c r="C32" s="271" t="s">
        <v>5733</v>
      </c>
      <c r="D32" s="271" t="s">
        <v>5734</v>
      </c>
      <c r="E32" s="271" t="s">
        <v>20</v>
      </c>
      <c r="F32" s="271" t="s">
        <v>5758</v>
      </c>
      <c r="G32" s="271">
        <v>4.91</v>
      </c>
      <c r="H32" s="271">
        <v>4.91</v>
      </c>
      <c r="I32" s="272">
        <v>0</v>
      </c>
      <c r="J32" s="271">
        <v>100</v>
      </c>
      <c r="K32" s="271">
        <v>491</v>
      </c>
      <c r="L32" s="273"/>
    </row>
    <row r="33" s="255" customFormat="1" ht="14" customHeight="1" spans="1:12">
      <c r="A33" s="270">
        <v>27</v>
      </c>
      <c r="B33" s="271" t="s">
        <v>641</v>
      </c>
      <c r="C33" s="271" t="s">
        <v>5733</v>
      </c>
      <c r="D33" s="271" t="s">
        <v>5734</v>
      </c>
      <c r="E33" s="271" t="s">
        <v>20</v>
      </c>
      <c r="F33" s="271" t="s">
        <v>641</v>
      </c>
      <c r="G33" s="271">
        <v>4.7</v>
      </c>
      <c r="H33" s="271">
        <v>4.7</v>
      </c>
      <c r="I33" s="272">
        <v>0</v>
      </c>
      <c r="J33" s="271">
        <v>100</v>
      </c>
      <c r="K33" s="271">
        <v>470</v>
      </c>
      <c r="L33" s="273"/>
    </row>
    <row r="34" s="255" customFormat="1" ht="14" customHeight="1" spans="1:12">
      <c r="A34" s="270">
        <v>28</v>
      </c>
      <c r="B34" s="271" t="s">
        <v>5759</v>
      </c>
      <c r="C34" s="271" t="s">
        <v>5733</v>
      </c>
      <c r="D34" s="271" t="s">
        <v>5734</v>
      </c>
      <c r="E34" s="271" t="s">
        <v>20</v>
      </c>
      <c r="F34" s="271" t="s">
        <v>5759</v>
      </c>
      <c r="G34" s="271">
        <v>4.49</v>
      </c>
      <c r="H34" s="271">
        <v>4.49</v>
      </c>
      <c r="I34" s="272">
        <v>0</v>
      </c>
      <c r="J34" s="271">
        <v>100</v>
      </c>
      <c r="K34" s="271">
        <v>449</v>
      </c>
      <c r="L34" s="273"/>
    </row>
    <row r="35" s="255" customFormat="1" ht="14" customHeight="1" spans="1:12">
      <c r="A35" s="270">
        <v>29</v>
      </c>
      <c r="B35" s="271" t="s">
        <v>5760</v>
      </c>
      <c r="C35" s="271" t="s">
        <v>5733</v>
      </c>
      <c r="D35" s="271" t="s">
        <v>5734</v>
      </c>
      <c r="E35" s="271" t="s">
        <v>20</v>
      </c>
      <c r="F35" s="271" t="s">
        <v>5760</v>
      </c>
      <c r="G35" s="271">
        <v>3.59</v>
      </c>
      <c r="H35" s="271">
        <v>3.59</v>
      </c>
      <c r="I35" s="272">
        <v>0</v>
      </c>
      <c r="J35" s="271">
        <v>100</v>
      </c>
      <c r="K35" s="271">
        <v>359</v>
      </c>
      <c r="L35" s="273"/>
    </row>
    <row r="36" s="255" customFormat="1" ht="14" customHeight="1" spans="1:12">
      <c r="A36" s="270">
        <v>30</v>
      </c>
      <c r="B36" s="271" t="s">
        <v>5761</v>
      </c>
      <c r="C36" s="271" t="s">
        <v>5733</v>
      </c>
      <c r="D36" s="271" t="s">
        <v>5734</v>
      </c>
      <c r="E36" s="271" t="s">
        <v>20</v>
      </c>
      <c r="F36" s="271" t="s">
        <v>5761</v>
      </c>
      <c r="G36" s="271">
        <v>5.23</v>
      </c>
      <c r="H36" s="271">
        <v>5.23</v>
      </c>
      <c r="I36" s="272">
        <v>0</v>
      </c>
      <c r="J36" s="271">
        <v>100</v>
      </c>
      <c r="K36" s="271">
        <v>523</v>
      </c>
      <c r="L36" s="273"/>
    </row>
    <row r="37" s="255" customFormat="1" ht="14" customHeight="1" spans="1:12">
      <c r="A37" s="270">
        <v>31</v>
      </c>
      <c r="B37" s="271" t="s">
        <v>5762</v>
      </c>
      <c r="C37" s="271" t="s">
        <v>5733</v>
      </c>
      <c r="D37" s="271" t="s">
        <v>5734</v>
      </c>
      <c r="E37" s="271" t="s">
        <v>20</v>
      </c>
      <c r="F37" s="271" t="s">
        <v>5762</v>
      </c>
      <c r="G37" s="271">
        <v>3.11</v>
      </c>
      <c r="H37" s="271">
        <v>3.11</v>
      </c>
      <c r="I37" s="272">
        <v>0</v>
      </c>
      <c r="J37" s="271">
        <v>100</v>
      </c>
      <c r="K37" s="271">
        <v>311</v>
      </c>
      <c r="L37" s="273"/>
    </row>
    <row r="38" s="255" customFormat="1" ht="14" customHeight="1" spans="1:12">
      <c r="A38" s="270">
        <v>32</v>
      </c>
      <c r="B38" s="271" t="s">
        <v>5763</v>
      </c>
      <c r="C38" s="271" t="s">
        <v>5733</v>
      </c>
      <c r="D38" s="271" t="s">
        <v>5734</v>
      </c>
      <c r="E38" s="271" t="s">
        <v>156</v>
      </c>
      <c r="F38" s="271" t="s">
        <v>5763</v>
      </c>
      <c r="G38" s="271">
        <v>4.1</v>
      </c>
      <c r="H38" s="271">
        <v>4.1</v>
      </c>
      <c r="I38" s="272">
        <v>0</v>
      </c>
      <c r="J38" s="271">
        <v>100</v>
      </c>
      <c r="K38" s="271">
        <v>410</v>
      </c>
      <c r="L38" s="273"/>
    </row>
    <row r="39" s="255" customFormat="1" ht="14" customHeight="1" spans="1:12">
      <c r="A39" s="270">
        <v>33</v>
      </c>
      <c r="B39" s="271" t="s">
        <v>5764</v>
      </c>
      <c r="C39" s="271" t="s">
        <v>5733</v>
      </c>
      <c r="D39" s="271" t="s">
        <v>5734</v>
      </c>
      <c r="E39" s="271" t="s">
        <v>20</v>
      </c>
      <c r="F39" s="271" t="s">
        <v>5764</v>
      </c>
      <c r="G39" s="271">
        <v>4.95</v>
      </c>
      <c r="H39" s="271">
        <v>4.95</v>
      </c>
      <c r="I39" s="272">
        <v>0</v>
      </c>
      <c r="J39" s="271">
        <v>100</v>
      </c>
      <c r="K39" s="271">
        <v>495</v>
      </c>
      <c r="L39" s="273"/>
    </row>
    <row r="40" s="255" customFormat="1" ht="14" customHeight="1" spans="1:12">
      <c r="A40" s="270">
        <v>34</v>
      </c>
      <c r="B40" s="271" t="s">
        <v>1392</v>
      </c>
      <c r="C40" s="271" t="s">
        <v>5733</v>
      </c>
      <c r="D40" s="271" t="s">
        <v>5734</v>
      </c>
      <c r="E40" s="271" t="s">
        <v>136</v>
      </c>
      <c r="F40" s="271" t="s">
        <v>1392</v>
      </c>
      <c r="G40" s="271">
        <v>2.88</v>
      </c>
      <c r="H40" s="271">
        <v>2.88</v>
      </c>
      <c r="I40" s="272">
        <v>0</v>
      </c>
      <c r="J40" s="271">
        <v>100</v>
      </c>
      <c r="K40" s="271">
        <v>288</v>
      </c>
      <c r="L40" s="273"/>
    </row>
    <row r="41" s="255" customFormat="1" ht="14" customHeight="1" spans="1:12">
      <c r="A41" s="270">
        <v>35</v>
      </c>
      <c r="B41" s="271" t="s">
        <v>5765</v>
      </c>
      <c r="C41" s="271" t="s">
        <v>5733</v>
      </c>
      <c r="D41" s="271" t="s">
        <v>5734</v>
      </c>
      <c r="E41" s="271" t="s">
        <v>20</v>
      </c>
      <c r="F41" s="271" t="s">
        <v>5765</v>
      </c>
      <c r="G41" s="271">
        <v>4.12</v>
      </c>
      <c r="H41" s="271">
        <v>4.12</v>
      </c>
      <c r="I41" s="272">
        <v>0</v>
      </c>
      <c r="J41" s="271">
        <v>100</v>
      </c>
      <c r="K41" s="271">
        <v>412</v>
      </c>
      <c r="L41" s="273"/>
    </row>
    <row r="42" s="255" customFormat="1" ht="14" customHeight="1" spans="1:12">
      <c r="A42" s="270">
        <v>36</v>
      </c>
      <c r="B42" s="271" t="s">
        <v>5766</v>
      </c>
      <c r="C42" s="271" t="s">
        <v>5733</v>
      </c>
      <c r="D42" s="271" t="s">
        <v>5734</v>
      </c>
      <c r="E42" s="271" t="s">
        <v>20</v>
      </c>
      <c r="F42" s="271" t="s">
        <v>5766</v>
      </c>
      <c r="G42" s="271">
        <v>3.64</v>
      </c>
      <c r="H42" s="271">
        <v>3.64</v>
      </c>
      <c r="I42" s="272">
        <v>0</v>
      </c>
      <c r="J42" s="271">
        <v>100</v>
      </c>
      <c r="K42" s="271">
        <v>364</v>
      </c>
      <c r="L42" s="273"/>
    </row>
    <row r="43" s="255" customFormat="1" ht="14" customHeight="1" spans="1:12">
      <c r="A43" s="270">
        <v>37</v>
      </c>
      <c r="B43" s="271" t="s">
        <v>5767</v>
      </c>
      <c r="C43" s="271" t="s">
        <v>5733</v>
      </c>
      <c r="D43" s="271" t="s">
        <v>5734</v>
      </c>
      <c r="E43" s="271" t="s">
        <v>20</v>
      </c>
      <c r="F43" s="271" t="s">
        <v>5767</v>
      </c>
      <c r="G43" s="271">
        <v>3.2</v>
      </c>
      <c r="H43" s="271">
        <v>3.2</v>
      </c>
      <c r="I43" s="272">
        <v>0</v>
      </c>
      <c r="J43" s="271">
        <v>100</v>
      </c>
      <c r="K43" s="271">
        <v>320</v>
      </c>
      <c r="L43" s="273"/>
    </row>
    <row r="44" s="255" customFormat="1" ht="14" customHeight="1" spans="1:12">
      <c r="A44" s="270">
        <v>38</v>
      </c>
      <c r="B44" s="271" t="s">
        <v>5768</v>
      </c>
      <c r="C44" s="271" t="s">
        <v>5733</v>
      </c>
      <c r="D44" s="271" t="s">
        <v>5734</v>
      </c>
      <c r="E44" s="271" t="s">
        <v>20</v>
      </c>
      <c r="F44" s="271" t="s">
        <v>5768</v>
      </c>
      <c r="G44" s="271">
        <v>3.01</v>
      </c>
      <c r="H44" s="271">
        <v>3.01</v>
      </c>
      <c r="I44" s="272">
        <v>0</v>
      </c>
      <c r="J44" s="271">
        <v>100</v>
      </c>
      <c r="K44" s="271">
        <v>301</v>
      </c>
      <c r="L44" s="273"/>
    </row>
    <row r="45" s="255" customFormat="1" ht="14" customHeight="1" spans="1:12">
      <c r="A45" s="270">
        <v>39</v>
      </c>
      <c r="B45" s="271" t="s">
        <v>5769</v>
      </c>
      <c r="C45" s="271" t="s">
        <v>5733</v>
      </c>
      <c r="D45" s="271" t="s">
        <v>5734</v>
      </c>
      <c r="E45" s="271" t="s">
        <v>20</v>
      </c>
      <c r="F45" s="271" t="s">
        <v>5769</v>
      </c>
      <c r="G45" s="271">
        <v>4.38</v>
      </c>
      <c r="H45" s="271">
        <v>4.38</v>
      </c>
      <c r="I45" s="272">
        <v>0</v>
      </c>
      <c r="J45" s="271">
        <v>100</v>
      </c>
      <c r="K45" s="271">
        <v>438</v>
      </c>
      <c r="L45" s="273"/>
    </row>
    <row r="46" s="255" customFormat="1" ht="14" customHeight="1" spans="1:12">
      <c r="A46" s="270">
        <v>40</v>
      </c>
      <c r="B46" s="271" t="s">
        <v>5770</v>
      </c>
      <c r="C46" s="271" t="s">
        <v>5733</v>
      </c>
      <c r="D46" s="271" t="s">
        <v>5734</v>
      </c>
      <c r="E46" s="271" t="s">
        <v>20</v>
      </c>
      <c r="F46" s="271" t="s">
        <v>5770</v>
      </c>
      <c r="G46" s="271">
        <v>2.76</v>
      </c>
      <c r="H46" s="271">
        <v>2.76</v>
      </c>
      <c r="I46" s="272">
        <v>0</v>
      </c>
      <c r="J46" s="271">
        <v>100</v>
      </c>
      <c r="K46" s="271">
        <v>276</v>
      </c>
      <c r="L46" s="273"/>
    </row>
    <row r="47" s="255" customFormat="1" ht="14" customHeight="1" spans="1:12">
      <c r="A47" s="270">
        <v>41</v>
      </c>
      <c r="B47" s="271" t="s">
        <v>5771</v>
      </c>
      <c r="C47" s="271" t="s">
        <v>5733</v>
      </c>
      <c r="D47" s="271" t="s">
        <v>5734</v>
      </c>
      <c r="E47" s="271" t="s">
        <v>20</v>
      </c>
      <c r="F47" s="271" t="s">
        <v>5771</v>
      </c>
      <c r="G47" s="271">
        <v>2.29</v>
      </c>
      <c r="H47" s="271">
        <v>2.29</v>
      </c>
      <c r="I47" s="272">
        <v>0</v>
      </c>
      <c r="J47" s="271">
        <v>100</v>
      </c>
      <c r="K47" s="271">
        <v>229</v>
      </c>
      <c r="L47" s="273"/>
    </row>
    <row r="48" s="255" customFormat="1" ht="14" customHeight="1" spans="1:12">
      <c r="A48" s="270">
        <v>42</v>
      </c>
      <c r="B48" s="271" t="s">
        <v>5772</v>
      </c>
      <c r="C48" s="271" t="s">
        <v>5733</v>
      </c>
      <c r="D48" s="271" t="s">
        <v>5734</v>
      </c>
      <c r="E48" s="271" t="s">
        <v>136</v>
      </c>
      <c r="F48" s="271" t="s">
        <v>5772</v>
      </c>
      <c r="G48" s="271">
        <v>5.53</v>
      </c>
      <c r="H48" s="271">
        <v>5.53</v>
      </c>
      <c r="I48" s="272">
        <v>0</v>
      </c>
      <c r="J48" s="271">
        <v>100</v>
      </c>
      <c r="K48" s="271">
        <v>553</v>
      </c>
      <c r="L48" s="273"/>
    </row>
    <row r="49" s="255" customFormat="1" ht="14" customHeight="1" spans="1:12">
      <c r="A49" s="270">
        <v>43</v>
      </c>
      <c r="B49" s="271" t="s">
        <v>5773</v>
      </c>
      <c r="C49" s="271" t="s">
        <v>5733</v>
      </c>
      <c r="D49" s="271" t="s">
        <v>5734</v>
      </c>
      <c r="E49" s="271" t="s">
        <v>20</v>
      </c>
      <c r="F49" s="271" t="s">
        <v>5773</v>
      </c>
      <c r="G49" s="271">
        <v>2.03</v>
      </c>
      <c r="H49" s="271">
        <v>2.03</v>
      </c>
      <c r="I49" s="272">
        <v>0</v>
      </c>
      <c r="J49" s="271">
        <v>100</v>
      </c>
      <c r="K49" s="271">
        <v>203</v>
      </c>
      <c r="L49" s="273"/>
    </row>
    <row r="50" s="255" customFormat="1" ht="14" customHeight="1" spans="1:12">
      <c r="A50" s="270">
        <v>44</v>
      </c>
      <c r="B50" s="271" t="s">
        <v>2288</v>
      </c>
      <c r="C50" s="271" t="s">
        <v>5733</v>
      </c>
      <c r="D50" s="271" t="s">
        <v>5734</v>
      </c>
      <c r="E50" s="271" t="s">
        <v>20</v>
      </c>
      <c r="F50" s="271" t="s">
        <v>2288</v>
      </c>
      <c r="G50" s="271">
        <v>3.04</v>
      </c>
      <c r="H50" s="271">
        <v>3.04</v>
      </c>
      <c r="I50" s="272">
        <v>0</v>
      </c>
      <c r="J50" s="271">
        <v>100</v>
      </c>
      <c r="K50" s="271">
        <v>304</v>
      </c>
      <c r="L50" s="273"/>
    </row>
    <row r="51" s="255" customFormat="1" ht="14" customHeight="1" spans="1:12">
      <c r="A51" s="270">
        <v>45</v>
      </c>
      <c r="B51" s="271" t="s">
        <v>5774</v>
      </c>
      <c r="C51" s="271" t="s">
        <v>5733</v>
      </c>
      <c r="D51" s="271" t="s">
        <v>5734</v>
      </c>
      <c r="E51" s="271" t="s">
        <v>20</v>
      </c>
      <c r="F51" s="271" t="s">
        <v>5774</v>
      </c>
      <c r="G51" s="271">
        <v>3.57</v>
      </c>
      <c r="H51" s="271">
        <v>3.57</v>
      </c>
      <c r="I51" s="272">
        <v>0</v>
      </c>
      <c r="J51" s="271">
        <v>100</v>
      </c>
      <c r="K51" s="271">
        <v>357</v>
      </c>
      <c r="L51" s="273"/>
    </row>
    <row r="52" s="255" customFormat="1" ht="14" customHeight="1" spans="1:12">
      <c r="A52" s="270">
        <v>46</v>
      </c>
      <c r="B52" s="271" t="s">
        <v>5775</v>
      </c>
      <c r="C52" s="271" t="s">
        <v>5733</v>
      </c>
      <c r="D52" s="271" t="s">
        <v>5734</v>
      </c>
      <c r="E52" s="271" t="s">
        <v>20</v>
      </c>
      <c r="F52" s="271" t="s">
        <v>5775</v>
      </c>
      <c r="G52" s="271">
        <v>4.27</v>
      </c>
      <c r="H52" s="271">
        <v>4.27</v>
      </c>
      <c r="I52" s="272">
        <v>0</v>
      </c>
      <c r="J52" s="271">
        <v>100</v>
      </c>
      <c r="K52" s="271">
        <v>427</v>
      </c>
      <c r="L52" s="273"/>
    </row>
    <row r="53" s="255" customFormat="1" ht="14" customHeight="1" spans="1:12">
      <c r="A53" s="270">
        <v>47</v>
      </c>
      <c r="B53" s="271" t="s">
        <v>5776</v>
      </c>
      <c r="C53" s="271" t="s">
        <v>5733</v>
      </c>
      <c r="D53" s="271" t="s">
        <v>5734</v>
      </c>
      <c r="E53" s="271" t="s">
        <v>20</v>
      </c>
      <c r="F53" s="271" t="s">
        <v>5776</v>
      </c>
      <c r="G53" s="271">
        <v>3.37</v>
      </c>
      <c r="H53" s="271">
        <v>3.37</v>
      </c>
      <c r="I53" s="272">
        <v>0</v>
      </c>
      <c r="J53" s="271">
        <v>100</v>
      </c>
      <c r="K53" s="271">
        <v>337</v>
      </c>
      <c r="L53" s="273"/>
    </row>
    <row r="54" s="255" customFormat="1" ht="14" customHeight="1" spans="1:12">
      <c r="A54" s="270">
        <v>48</v>
      </c>
      <c r="B54" s="271" t="s">
        <v>5777</v>
      </c>
      <c r="C54" s="271" t="s">
        <v>5733</v>
      </c>
      <c r="D54" s="271" t="s">
        <v>5734</v>
      </c>
      <c r="E54" s="271" t="s">
        <v>20</v>
      </c>
      <c r="F54" s="271" t="s">
        <v>5777</v>
      </c>
      <c r="G54" s="271">
        <v>3.33</v>
      </c>
      <c r="H54" s="271">
        <v>3.33</v>
      </c>
      <c r="I54" s="272">
        <v>0</v>
      </c>
      <c r="J54" s="271">
        <v>100</v>
      </c>
      <c r="K54" s="271">
        <v>333</v>
      </c>
      <c r="L54" s="273"/>
    </row>
    <row r="55" s="255" customFormat="1" ht="14" customHeight="1" spans="1:12">
      <c r="A55" s="270">
        <v>49</v>
      </c>
      <c r="B55" s="271" t="s">
        <v>5778</v>
      </c>
      <c r="C55" s="271" t="s">
        <v>5733</v>
      </c>
      <c r="D55" s="271" t="s">
        <v>5734</v>
      </c>
      <c r="E55" s="271" t="s">
        <v>20</v>
      </c>
      <c r="F55" s="271" t="s">
        <v>5778</v>
      </c>
      <c r="G55" s="271">
        <v>2.31</v>
      </c>
      <c r="H55" s="271">
        <v>2.31</v>
      </c>
      <c r="I55" s="272">
        <v>0</v>
      </c>
      <c r="J55" s="271">
        <v>100</v>
      </c>
      <c r="K55" s="271">
        <v>231</v>
      </c>
      <c r="L55" s="273"/>
    </row>
    <row r="56" s="255" customFormat="1" ht="14" customHeight="1" spans="1:12">
      <c r="A56" s="270">
        <v>50</v>
      </c>
      <c r="B56" s="271" t="s">
        <v>5779</v>
      </c>
      <c r="C56" s="271" t="s">
        <v>5733</v>
      </c>
      <c r="D56" s="271" t="s">
        <v>5734</v>
      </c>
      <c r="E56" s="271" t="s">
        <v>20</v>
      </c>
      <c r="F56" s="271" t="s">
        <v>5779</v>
      </c>
      <c r="G56" s="271">
        <v>2.17</v>
      </c>
      <c r="H56" s="271">
        <v>2.17</v>
      </c>
      <c r="I56" s="272">
        <v>0</v>
      </c>
      <c r="J56" s="271">
        <v>100</v>
      </c>
      <c r="K56" s="271">
        <v>217</v>
      </c>
      <c r="L56" s="273"/>
    </row>
    <row r="57" s="255" customFormat="1" ht="14" customHeight="1" spans="1:12">
      <c r="A57" s="270">
        <v>51</v>
      </c>
      <c r="B57" s="271" t="s">
        <v>5780</v>
      </c>
      <c r="C57" s="271" t="s">
        <v>5733</v>
      </c>
      <c r="D57" s="271" t="s">
        <v>5734</v>
      </c>
      <c r="E57" s="271" t="s">
        <v>20</v>
      </c>
      <c r="F57" s="271" t="s">
        <v>5780</v>
      </c>
      <c r="G57" s="271">
        <v>2.6</v>
      </c>
      <c r="H57" s="271">
        <v>2.6</v>
      </c>
      <c r="I57" s="272">
        <v>0</v>
      </c>
      <c r="J57" s="271">
        <v>100</v>
      </c>
      <c r="K57" s="271">
        <v>260</v>
      </c>
      <c r="L57" s="273"/>
    </row>
    <row r="58" s="255" customFormat="1" ht="14" customHeight="1" spans="1:12">
      <c r="A58" s="270">
        <v>52</v>
      </c>
      <c r="B58" s="271" t="s">
        <v>5781</v>
      </c>
      <c r="C58" s="271" t="s">
        <v>5733</v>
      </c>
      <c r="D58" s="271" t="s">
        <v>5734</v>
      </c>
      <c r="E58" s="271" t="s">
        <v>20</v>
      </c>
      <c r="F58" s="271" t="s">
        <v>5781</v>
      </c>
      <c r="G58" s="271">
        <v>9.29</v>
      </c>
      <c r="H58" s="271">
        <v>9.29</v>
      </c>
      <c r="I58" s="272">
        <v>0</v>
      </c>
      <c r="J58" s="271">
        <v>100</v>
      </c>
      <c r="K58" s="271">
        <v>929</v>
      </c>
      <c r="L58" s="273"/>
    </row>
    <row r="59" s="255" customFormat="1" ht="14" customHeight="1" spans="1:12">
      <c r="A59" s="270">
        <v>53</v>
      </c>
      <c r="B59" s="271" t="s">
        <v>5782</v>
      </c>
      <c r="C59" s="271" t="s">
        <v>5733</v>
      </c>
      <c r="D59" s="271" t="s">
        <v>5734</v>
      </c>
      <c r="E59" s="271" t="s">
        <v>20</v>
      </c>
      <c r="F59" s="271" t="s">
        <v>5782</v>
      </c>
      <c r="G59" s="271">
        <v>4.53</v>
      </c>
      <c r="H59" s="271">
        <v>4.53</v>
      </c>
      <c r="I59" s="272">
        <v>0</v>
      </c>
      <c r="J59" s="271">
        <v>100</v>
      </c>
      <c r="K59" s="271">
        <v>453</v>
      </c>
      <c r="L59" s="273"/>
    </row>
    <row r="60" s="255" customFormat="1" ht="14" customHeight="1" spans="1:12">
      <c r="A60" s="270">
        <v>54</v>
      </c>
      <c r="B60" s="271" t="s">
        <v>5783</v>
      </c>
      <c r="C60" s="271" t="s">
        <v>5733</v>
      </c>
      <c r="D60" s="271" t="s">
        <v>5734</v>
      </c>
      <c r="E60" s="271" t="s">
        <v>20</v>
      </c>
      <c r="F60" s="271" t="s">
        <v>5783</v>
      </c>
      <c r="G60" s="271">
        <v>4.2</v>
      </c>
      <c r="H60" s="271">
        <v>4.2</v>
      </c>
      <c r="I60" s="272">
        <v>0</v>
      </c>
      <c r="J60" s="271">
        <v>100</v>
      </c>
      <c r="K60" s="271">
        <v>420</v>
      </c>
      <c r="L60" s="273"/>
    </row>
    <row r="61" s="255" customFormat="1" ht="14" customHeight="1" spans="1:12">
      <c r="A61" s="270">
        <v>55</v>
      </c>
      <c r="B61" s="271" t="s">
        <v>5784</v>
      </c>
      <c r="C61" s="271" t="s">
        <v>5733</v>
      </c>
      <c r="D61" s="271" t="s">
        <v>5734</v>
      </c>
      <c r="E61" s="271" t="s">
        <v>20</v>
      </c>
      <c r="F61" s="271" t="s">
        <v>5784</v>
      </c>
      <c r="G61" s="271">
        <v>6.16</v>
      </c>
      <c r="H61" s="271">
        <v>6.16</v>
      </c>
      <c r="I61" s="272">
        <v>0</v>
      </c>
      <c r="J61" s="271">
        <v>100</v>
      </c>
      <c r="K61" s="271">
        <v>616</v>
      </c>
      <c r="L61" s="273"/>
    </row>
    <row r="62" s="255" customFormat="1" ht="14" customHeight="1" spans="1:12">
      <c r="A62" s="270">
        <v>56</v>
      </c>
      <c r="B62" s="271" t="s">
        <v>5785</v>
      </c>
      <c r="C62" s="271" t="s">
        <v>5733</v>
      </c>
      <c r="D62" s="271" t="s">
        <v>5734</v>
      </c>
      <c r="E62" s="271" t="s">
        <v>20</v>
      </c>
      <c r="F62" s="271" t="s">
        <v>5785</v>
      </c>
      <c r="G62" s="271">
        <v>2.78</v>
      </c>
      <c r="H62" s="271">
        <v>2.78</v>
      </c>
      <c r="I62" s="272">
        <v>0</v>
      </c>
      <c r="J62" s="271">
        <v>100</v>
      </c>
      <c r="K62" s="271">
        <v>278</v>
      </c>
      <c r="L62" s="273"/>
    </row>
    <row r="63" s="255" customFormat="1" ht="14" customHeight="1" spans="1:12">
      <c r="A63" s="270">
        <v>57</v>
      </c>
      <c r="B63" s="271" t="s">
        <v>5786</v>
      </c>
      <c r="C63" s="271" t="s">
        <v>5733</v>
      </c>
      <c r="D63" s="271" t="s">
        <v>5734</v>
      </c>
      <c r="E63" s="271" t="s">
        <v>136</v>
      </c>
      <c r="F63" s="271" t="s">
        <v>5786</v>
      </c>
      <c r="G63" s="271">
        <v>3.82</v>
      </c>
      <c r="H63" s="271">
        <v>3.82</v>
      </c>
      <c r="I63" s="272">
        <v>0</v>
      </c>
      <c r="J63" s="271">
        <v>100</v>
      </c>
      <c r="K63" s="271">
        <v>382</v>
      </c>
      <c r="L63" s="273"/>
    </row>
    <row r="64" s="255" customFormat="1" ht="14" customHeight="1" spans="1:12">
      <c r="A64" s="270">
        <v>58</v>
      </c>
      <c r="B64" s="271" t="s">
        <v>5787</v>
      </c>
      <c r="C64" s="271" t="s">
        <v>5733</v>
      </c>
      <c r="D64" s="271" t="s">
        <v>5734</v>
      </c>
      <c r="E64" s="271" t="s">
        <v>136</v>
      </c>
      <c r="F64" s="271" t="s">
        <v>5787</v>
      </c>
      <c r="G64" s="271">
        <v>4.03</v>
      </c>
      <c r="H64" s="271">
        <v>4.03</v>
      </c>
      <c r="I64" s="272">
        <v>0</v>
      </c>
      <c r="J64" s="271">
        <v>100</v>
      </c>
      <c r="K64" s="271">
        <v>403</v>
      </c>
      <c r="L64" s="273"/>
    </row>
    <row r="65" s="255" customFormat="1" ht="14" customHeight="1" spans="1:12">
      <c r="A65" s="270">
        <v>59</v>
      </c>
      <c r="B65" s="271" t="s">
        <v>5788</v>
      </c>
      <c r="C65" s="271" t="s">
        <v>5733</v>
      </c>
      <c r="D65" s="271" t="s">
        <v>5734</v>
      </c>
      <c r="E65" s="271" t="s">
        <v>20</v>
      </c>
      <c r="F65" s="271" t="s">
        <v>5788</v>
      </c>
      <c r="G65" s="271">
        <v>4.32</v>
      </c>
      <c r="H65" s="271">
        <v>4.32</v>
      </c>
      <c r="I65" s="272">
        <v>0</v>
      </c>
      <c r="J65" s="271">
        <v>100</v>
      </c>
      <c r="K65" s="271">
        <v>432</v>
      </c>
      <c r="L65" s="273"/>
    </row>
    <row r="66" s="255" customFormat="1" ht="14" customHeight="1" spans="1:12">
      <c r="A66" s="270">
        <v>60</v>
      </c>
      <c r="B66" s="271" t="s">
        <v>5789</v>
      </c>
      <c r="C66" s="271" t="s">
        <v>5733</v>
      </c>
      <c r="D66" s="271" t="s">
        <v>5734</v>
      </c>
      <c r="E66" s="271" t="s">
        <v>20</v>
      </c>
      <c r="F66" s="271" t="s">
        <v>5789</v>
      </c>
      <c r="G66" s="271">
        <v>5.02</v>
      </c>
      <c r="H66" s="271">
        <v>5.02</v>
      </c>
      <c r="I66" s="272">
        <v>0</v>
      </c>
      <c r="J66" s="271">
        <v>100</v>
      </c>
      <c r="K66" s="271">
        <v>502</v>
      </c>
      <c r="L66" s="273"/>
    </row>
    <row r="67" s="255" customFormat="1" ht="14" customHeight="1" spans="1:12">
      <c r="A67" s="270">
        <v>61</v>
      </c>
      <c r="B67" s="271" t="s">
        <v>5790</v>
      </c>
      <c r="C67" s="271" t="s">
        <v>5733</v>
      </c>
      <c r="D67" s="271" t="s">
        <v>5734</v>
      </c>
      <c r="E67" s="271" t="s">
        <v>136</v>
      </c>
      <c r="F67" s="271" t="s">
        <v>5790</v>
      </c>
      <c r="G67" s="271">
        <v>2.99</v>
      </c>
      <c r="H67" s="271">
        <v>2.99</v>
      </c>
      <c r="I67" s="272">
        <v>0</v>
      </c>
      <c r="J67" s="271">
        <v>100</v>
      </c>
      <c r="K67" s="271">
        <v>299</v>
      </c>
      <c r="L67" s="273"/>
    </row>
    <row r="68" s="255" customFormat="1" ht="14" customHeight="1" spans="1:12">
      <c r="A68" s="270">
        <v>62</v>
      </c>
      <c r="B68" s="271" t="s">
        <v>5791</v>
      </c>
      <c r="C68" s="271" t="s">
        <v>5733</v>
      </c>
      <c r="D68" s="271" t="s">
        <v>5734</v>
      </c>
      <c r="E68" s="271" t="s">
        <v>20</v>
      </c>
      <c r="F68" s="271" t="s">
        <v>5791</v>
      </c>
      <c r="G68" s="271">
        <v>3.76</v>
      </c>
      <c r="H68" s="271">
        <v>3.76</v>
      </c>
      <c r="I68" s="272">
        <v>0</v>
      </c>
      <c r="J68" s="271">
        <v>100</v>
      </c>
      <c r="K68" s="271">
        <v>376</v>
      </c>
      <c r="L68" s="273"/>
    </row>
    <row r="69" s="255" customFormat="1" ht="14" customHeight="1" spans="1:12">
      <c r="A69" s="270">
        <v>63</v>
      </c>
      <c r="B69" s="271" t="s">
        <v>5792</v>
      </c>
      <c r="C69" s="271" t="s">
        <v>5733</v>
      </c>
      <c r="D69" s="271" t="s">
        <v>5734</v>
      </c>
      <c r="E69" s="271" t="s">
        <v>136</v>
      </c>
      <c r="F69" s="271" t="s">
        <v>5792</v>
      </c>
      <c r="G69" s="271">
        <v>5.25</v>
      </c>
      <c r="H69" s="271">
        <v>5.25</v>
      </c>
      <c r="I69" s="272">
        <v>0</v>
      </c>
      <c r="J69" s="271">
        <v>100</v>
      </c>
      <c r="K69" s="271">
        <v>525</v>
      </c>
      <c r="L69" s="273"/>
    </row>
    <row r="70" s="255" customFormat="1" ht="14" customHeight="1" spans="1:12">
      <c r="A70" s="270">
        <v>64</v>
      </c>
      <c r="B70" s="271" t="s">
        <v>5793</v>
      </c>
      <c r="C70" s="271" t="s">
        <v>5733</v>
      </c>
      <c r="D70" s="271" t="s">
        <v>5734</v>
      </c>
      <c r="E70" s="271" t="s">
        <v>136</v>
      </c>
      <c r="F70" s="271" t="s">
        <v>5793</v>
      </c>
      <c r="G70" s="271">
        <v>2.78</v>
      </c>
      <c r="H70" s="271">
        <v>2.78</v>
      </c>
      <c r="I70" s="272">
        <v>0</v>
      </c>
      <c r="J70" s="271">
        <v>100</v>
      </c>
      <c r="K70" s="271">
        <v>278</v>
      </c>
      <c r="L70" s="273"/>
    </row>
    <row r="71" s="255" customFormat="1" ht="14" customHeight="1" spans="1:12">
      <c r="A71" s="270">
        <v>65</v>
      </c>
      <c r="B71" s="271" t="s">
        <v>5794</v>
      </c>
      <c r="C71" s="271" t="s">
        <v>5733</v>
      </c>
      <c r="D71" s="271" t="s">
        <v>5734</v>
      </c>
      <c r="E71" s="271" t="s">
        <v>20</v>
      </c>
      <c r="F71" s="271" t="s">
        <v>5794</v>
      </c>
      <c r="G71" s="271">
        <v>3.82</v>
      </c>
      <c r="H71" s="271">
        <v>3.82</v>
      </c>
      <c r="I71" s="272">
        <v>0</v>
      </c>
      <c r="J71" s="271">
        <v>100</v>
      </c>
      <c r="K71" s="271">
        <v>382</v>
      </c>
      <c r="L71" s="273"/>
    </row>
    <row r="72" s="255" customFormat="1" ht="14" customHeight="1" spans="1:12">
      <c r="A72" s="270">
        <v>66</v>
      </c>
      <c r="B72" s="271" t="s">
        <v>3662</v>
      </c>
      <c r="C72" s="271" t="s">
        <v>5733</v>
      </c>
      <c r="D72" s="271" t="s">
        <v>5734</v>
      </c>
      <c r="E72" s="271" t="s">
        <v>20</v>
      </c>
      <c r="F72" s="271" t="s">
        <v>3662</v>
      </c>
      <c r="G72" s="271">
        <v>4.41</v>
      </c>
      <c r="H72" s="271">
        <v>4.41</v>
      </c>
      <c r="I72" s="272">
        <v>0</v>
      </c>
      <c r="J72" s="271">
        <v>100</v>
      </c>
      <c r="K72" s="271">
        <v>441</v>
      </c>
      <c r="L72" s="273"/>
    </row>
    <row r="73" s="255" customFormat="1" ht="14" customHeight="1" spans="1:12">
      <c r="A73" s="270">
        <v>67</v>
      </c>
      <c r="B73" s="271" t="s">
        <v>5795</v>
      </c>
      <c r="C73" s="271" t="s">
        <v>5733</v>
      </c>
      <c r="D73" s="271" t="s">
        <v>5734</v>
      </c>
      <c r="E73" s="271" t="s">
        <v>20</v>
      </c>
      <c r="F73" s="271" t="s">
        <v>5795</v>
      </c>
      <c r="G73" s="271">
        <v>3.44</v>
      </c>
      <c r="H73" s="271">
        <v>3.44</v>
      </c>
      <c r="I73" s="272">
        <v>0</v>
      </c>
      <c r="J73" s="271">
        <v>100</v>
      </c>
      <c r="K73" s="271">
        <v>344</v>
      </c>
      <c r="L73" s="273"/>
    </row>
    <row r="74" s="255" customFormat="1" ht="14" customHeight="1" spans="1:12">
      <c r="A74" s="270">
        <v>68</v>
      </c>
      <c r="B74" s="271" t="s">
        <v>5796</v>
      </c>
      <c r="C74" s="271" t="s">
        <v>5733</v>
      </c>
      <c r="D74" s="271" t="s">
        <v>5734</v>
      </c>
      <c r="E74" s="271" t="s">
        <v>20</v>
      </c>
      <c r="F74" s="271" t="s">
        <v>5796</v>
      </c>
      <c r="G74" s="271">
        <v>3.31</v>
      </c>
      <c r="H74" s="271">
        <v>3.31</v>
      </c>
      <c r="I74" s="272">
        <v>0</v>
      </c>
      <c r="J74" s="271">
        <v>100</v>
      </c>
      <c r="K74" s="271">
        <v>331</v>
      </c>
      <c r="L74" s="273"/>
    </row>
    <row r="75" s="255" customFormat="1" ht="14" customHeight="1" spans="1:12">
      <c r="A75" s="270">
        <v>69</v>
      </c>
      <c r="B75" s="271" t="s">
        <v>5797</v>
      </c>
      <c r="C75" s="271" t="s">
        <v>5733</v>
      </c>
      <c r="D75" s="271" t="s">
        <v>5734</v>
      </c>
      <c r="E75" s="271" t="s">
        <v>20</v>
      </c>
      <c r="F75" s="271" t="s">
        <v>5797</v>
      </c>
      <c r="G75" s="271">
        <v>4.8</v>
      </c>
      <c r="H75" s="271">
        <v>4.8</v>
      </c>
      <c r="I75" s="272">
        <v>0</v>
      </c>
      <c r="J75" s="271">
        <v>100</v>
      </c>
      <c r="K75" s="271">
        <v>480</v>
      </c>
      <c r="L75" s="273"/>
    </row>
    <row r="76" s="255" customFormat="1" ht="14" customHeight="1" spans="1:12">
      <c r="A76" s="270">
        <v>70</v>
      </c>
      <c r="B76" s="271" t="s">
        <v>5798</v>
      </c>
      <c r="C76" s="271" t="s">
        <v>5733</v>
      </c>
      <c r="D76" s="271" t="s">
        <v>5734</v>
      </c>
      <c r="E76" s="271" t="s">
        <v>20</v>
      </c>
      <c r="F76" s="271" t="s">
        <v>5798</v>
      </c>
      <c r="G76" s="271">
        <v>3.66</v>
      </c>
      <c r="H76" s="271">
        <v>3.66</v>
      </c>
      <c r="I76" s="272">
        <v>0</v>
      </c>
      <c r="J76" s="271">
        <v>100</v>
      </c>
      <c r="K76" s="271">
        <v>366</v>
      </c>
      <c r="L76" s="273"/>
    </row>
    <row r="77" s="255" customFormat="1" ht="14" customHeight="1" spans="1:12">
      <c r="A77" s="270">
        <v>71</v>
      </c>
      <c r="B77" s="271" t="s">
        <v>5799</v>
      </c>
      <c r="C77" s="271" t="s">
        <v>5733</v>
      </c>
      <c r="D77" s="271" t="s">
        <v>5734</v>
      </c>
      <c r="E77" s="271" t="s">
        <v>136</v>
      </c>
      <c r="F77" s="271" t="s">
        <v>5799</v>
      </c>
      <c r="G77" s="271">
        <v>2.63</v>
      </c>
      <c r="H77" s="271">
        <v>2.63</v>
      </c>
      <c r="I77" s="272">
        <v>0</v>
      </c>
      <c r="J77" s="271">
        <v>100</v>
      </c>
      <c r="K77" s="271">
        <v>263</v>
      </c>
      <c r="L77" s="273"/>
    </row>
    <row r="78" s="255" customFormat="1" ht="14" customHeight="1" spans="1:12">
      <c r="A78" s="270">
        <v>72</v>
      </c>
      <c r="B78" s="271" t="s">
        <v>5800</v>
      </c>
      <c r="C78" s="271" t="s">
        <v>5733</v>
      </c>
      <c r="D78" s="271" t="s">
        <v>5734</v>
      </c>
      <c r="E78" s="271" t="s">
        <v>20</v>
      </c>
      <c r="F78" s="271" t="s">
        <v>5800</v>
      </c>
      <c r="G78" s="271">
        <v>3.07</v>
      </c>
      <c r="H78" s="271">
        <v>3.07</v>
      </c>
      <c r="I78" s="272">
        <v>0</v>
      </c>
      <c r="J78" s="271">
        <v>100</v>
      </c>
      <c r="K78" s="271">
        <v>307</v>
      </c>
      <c r="L78" s="273"/>
    </row>
    <row r="79" s="255" customFormat="1" ht="14" customHeight="1" spans="1:12">
      <c r="A79" s="270">
        <v>73</v>
      </c>
      <c r="B79" s="271" t="s">
        <v>5801</v>
      </c>
      <c r="C79" s="271" t="s">
        <v>5733</v>
      </c>
      <c r="D79" s="271" t="s">
        <v>5734</v>
      </c>
      <c r="E79" s="271" t="s">
        <v>136</v>
      </c>
      <c r="F79" s="271" t="s">
        <v>5801</v>
      </c>
      <c r="G79" s="271">
        <v>4.31</v>
      </c>
      <c r="H79" s="271">
        <v>4.31</v>
      </c>
      <c r="I79" s="272">
        <v>0</v>
      </c>
      <c r="J79" s="271">
        <v>100</v>
      </c>
      <c r="K79" s="271">
        <v>431</v>
      </c>
      <c r="L79" s="273"/>
    </row>
    <row r="80" s="255" customFormat="1" ht="14" customHeight="1" spans="1:12">
      <c r="A80" s="270">
        <v>74</v>
      </c>
      <c r="B80" s="271" t="s">
        <v>5802</v>
      </c>
      <c r="C80" s="271" t="s">
        <v>5733</v>
      </c>
      <c r="D80" s="271" t="s">
        <v>5734</v>
      </c>
      <c r="E80" s="271" t="s">
        <v>20</v>
      </c>
      <c r="F80" s="271" t="s">
        <v>5802</v>
      </c>
      <c r="G80" s="271">
        <v>2.61</v>
      </c>
      <c r="H80" s="271">
        <v>2.61</v>
      </c>
      <c r="I80" s="272">
        <v>0</v>
      </c>
      <c r="J80" s="271">
        <v>100</v>
      </c>
      <c r="K80" s="271">
        <v>261</v>
      </c>
      <c r="L80" s="273"/>
    </row>
    <row r="81" s="255" customFormat="1" ht="14" customHeight="1" spans="1:12">
      <c r="A81" s="270">
        <v>75</v>
      </c>
      <c r="B81" s="271" t="s">
        <v>5803</v>
      </c>
      <c r="C81" s="271" t="s">
        <v>5733</v>
      </c>
      <c r="D81" s="271" t="s">
        <v>5734</v>
      </c>
      <c r="E81" s="271" t="s">
        <v>20</v>
      </c>
      <c r="F81" s="271" t="s">
        <v>5803</v>
      </c>
      <c r="G81" s="271">
        <v>2.67</v>
      </c>
      <c r="H81" s="271">
        <v>2.67</v>
      </c>
      <c r="I81" s="272">
        <v>0</v>
      </c>
      <c r="J81" s="271">
        <v>100</v>
      </c>
      <c r="K81" s="271">
        <v>267</v>
      </c>
      <c r="L81" s="273"/>
    </row>
    <row r="82" s="255" customFormat="1" ht="14" customHeight="1" spans="1:12">
      <c r="A82" s="270">
        <v>76</v>
      </c>
      <c r="B82" s="271" t="s">
        <v>5804</v>
      </c>
      <c r="C82" s="271" t="s">
        <v>5733</v>
      </c>
      <c r="D82" s="271" t="s">
        <v>5734</v>
      </c>
      <c r="E82" s="271" t="s">
        <v>20</v>
      </c>
      <c r="F82" s="271" t="s">
        <v>5804</v>
      </c>
      <c r="G82" s="271">
        <v>1.94</v>
      </c>
      <c r="H82" s="271">
        <v>1.94</v>
      </c>
      <c r="I82" s="272">
        <v>0</v>
      </c>
      <c r="J82" s="271">
        <v>100</v>
      </c>
      <c r="K82" s="271">
        <v>194</v>
      </c>
      <c r="L82" s="273"/>
    </row>
    <row r="83" s="255" customFormat="1" ht="14" customHeight="1" spans="1:12">
      <c r="A83" s="270">
        <v>77</v>
      </c>
      <c r="B83" s="271" t="s">
        <v>5805</v>
      </c>
      <c r="C83" s="271" t="s">
        <v>5733</v>
      </c>
      <c r="D83" s="271" t="s">
        <v>5734</v>
      </c>
      <c r="E83" s="271" t="s">
        <v>20</v>
      </c>
      <c r="F83" s="271" t="s">
        <v>5805</v>
      </c>
      <c r="G83" s="271">
        <v>2.6</v>
      </c>
      <c r="H83" s="271">
        <v>2.6</v>
      </c>
      <c r="I83" s="272">
        <v>0</v>
      </c>
      <c r="J83" s="271">
        <v>100</v>
      </c>
      <c r="K83" s="271">
        <v>260</v>
      </c>
      <c r="L83" s="273"/>
    </row>
    <row r="84" s="255" customFormat="1" ht="14" customHeight="1" spans="1:12">
      <c r="A84" s="270">
        <v>78</v>
      </c>
      <c r="B84" s="271" t="s">
        <v>5806</v>
      </c>
      <c r="C84" s="271" t="s">
        <v>5733</v>
      </c>
      <c r="D84" s="271" t="s">
        <v>5734</v>
      </c>
      <c r="E84" s="271" t="s">
        <v>20</v>
      </c>
      <c r="F84" s="271" t="s">
        <v>5806</v>
      </c>
      <c r="G84" s="271">
        <v>3.44</v>
      </c>
      <c r="H84" s="271">
        <v>3.44</v>
      </c>
      <c r="I84" s="272">
        <v>0</v>
      </c>
      <c r="J84" s="271">
        <v>100</v>
      </c>
      <c r="K84" s="271">
        <v>344</v>
      </c>
      <c r="L84" s="273"/>
    </row>
    <row r="85" s="255" customFormat="1" ht="14" customHeight="1" spans="1:12">
      <c r="A85" s="270">
        <v>79</v>
      </c>
      <c r="B85" s="271" t="s">
        <v>5190</v>
      </c>
      <c r="C85" s="271" t="s">
        <v>5733</v>
      </c>
      <c r="D85" s="271" t="s">
        <v>5734</v>
      </c>
      <c r="E85" s="271" t="s">
        <v>20</v>
      </c>
      <c r="F85" s="271" t="s">
        <v>5190</v>
      </c>
      <c r="G85" s="271">
        <v>5.84</v>
      </c>
      <c r="H85" s="271">
        <v>5.84</v>
      </c>
      <c r="I85" s="272">
        <v>0</v>
      </c>
      <c r="J85" s="271">
        <v>100</v>
      </c>
      <c r="K85" s="271">
        <v>584</v>
      </c>
      <c r="L85" s="273"/>
    </row>
    <row r="86" s="255" customFormat="1" ht="14" customHeight="1" spans="1:12">
      <c r="A86" s="270">
        <v>80</v>
      </c>
      <c r="B86" s="271" t="s">
        <v>5807</v>
      </c>
      <c r="C86" s="271" t="s">
        <v>5733</v>
      </c>
      <c r="D86" s="271" t="s">
        <v>5734</v>
      </c>
      <c r="E86" s="271" t="s">
        <v>136</v>
      </c>
      <c r="F86" s="271" t="s">
        <v>5807</v>
      </c>
      <c r="G86" s="271">
        <v>7.58</v>
      </c>
      <c r="H86" s="271">
        <v>7.58</v>
      </c>
      <c r="I86" s="272">
        <v>0</v>
      </c>
      <c r="J86" s="271">
        <v>100</v>
      </c>
      <c r="K86" s="271">
        <v>758</v>
      </c>
      <c r="L86" s="273"/>
    </row>
    <row r="87" s="255" customFormat="1" ht="14" customHeight="1" spans="1:12">
      <c r="A87" s="270">
        <v>81</v>
      </c>
      <c r="B87" s="271" t="s">
        <v>5808</v>
      </c>
      <c r="C87" s="271" t="s">
        <v>5733</v>
      </c>
      <c r="D87" s="271" t="s">
        <v>5734</v>
      </c>
      <c r="E87" s="271" t="s">
        <v>20</v>
      </c>
      <c r="F87" s="271" t="s">
        <v>5808</v>
      </c>
      <c r="G87" s="271">
        <v>1.24</v>
      </c>
      <c r="H87" s="271">
        <v>1.24</v>
      </c>
      <c r="I87" s="272">
        <v>0</v>
      </c>
      <c r="J87" s="271">
        <v>100</v>
      </c>
      <c r="K87" s="271">
        <v>124</v>
      </c>
      <c r="L87" s="273"/>
    </row>
    <row r="88" s="255" customFormat="1" ht="14" customHeight="1" spans="1:12">
      <c r="A88" s="270">
        <v>82</v>
      </c>
      <c r="B88" s="271" t="s">
        <v>5809</v>
      </c>
      <c r="C88" s="271" t="s">
        <v>5733</v>
      </c>
      <c r="D88" s="271" t="s">
        <v>5734</v>
      </c>
      <c r="E88" s="271" t="s">
        <v>20</v>
      </c>
      <c r="F88" s="271" t="s">
        <v>5809</v>
      </c>
      <c r="G88" s="271">
        <v>4.9</v>
      </c>
      <c r="H88" s="271">
        <v>4.9</v>
      </c>
      <c r="I88" s="272">
        <v>0</v>
      </c>
      <c r="J88" s="271">
        <v>100</v>
      </c>
      <c r="K88" s="271">
        <v>490</v>
      </c>
      <c r="L88" s="273"/>
    </row>
    <row r="89" s="255" customFormat="1" ht="14" customHeight="1" spans="1:12">
      <c r="A89" s="270">
        <v>83</v>
      </c>
      <c r="B89" s="271" t="s">
        <v>5810</v>
      </c>
      <c r="C89" s="271" t="s">
        <v>5733</v>
      </c>
      <c r="D89" s="271" t="s">
        <v>5734</v>
      </c>
      <c r="E89" s="271" t="s">
        <v>156</v>
      </c>
      <c r="F89" s="271" t="s">
        <v>5810</v>
      </c>
      <c r="G89" s="271">
        <v>3.67</v>
      </c>
      <c r="H89" s="271">
        <v>3.67</v>
      </c>
      <c r="I89" s="272">
        <v>0</v>
      </c>
      <c r="J89" s="271">
        <v>100</v>
      </c>
      <c r="K89" s="271">
        <v>367</v>
      </c>
      <c r="L89" s="273"/>
    </row>
    <row r="90" s="255" customFormat="1" ht="14" customHeight="1" spans="1:12">
      <c r="A90" s="270">
        <v>84</v>
      </c>
      <c r="B90" s="271" t="s">
        <v>5811</v>
      </c>
      <c r="C90" s="271" t="s">
        <v>5733</v>
      </c>
      <c r="D90" s="271" t="s">
        <v>5734</v>
      </c>
      <c r="E90" s="271" t="s">
        <v>20</v>
      </c>
      <c r="F90" s="271" t="s">
        <v>5811</v>
      </c>
      <c r="G90" s="271">
        <v>3.93</v>
      </c>
      <c r="H90" s="271">
        <v>3.93</v>
      </c>
      <c r="I90" s="272">
        <v>0</v>
      </c>
      <c r="J90" s="271">
        <v>100</v>
      </c>
      <c r="K90" s="271">
        <v>393</v>
      </c>
      <c r="L90" s="273"/>
    </row>
    <row r="91" s="255" customFormat="1" ht="14" customHeight="1" spans="1:12">
      <c r="A91" s="270">
        <v>85</v>
      </c>
      <c r="B91" s="271" t="s">
        <v>5812</v>
      </c>
      <c r="C91" s="271" t="s">
        <v>5733</v>
      </c>
      <c r="D91" s="271" t="s">
        <v>5734</v>
      </c>
      <c r="E91" s="271" t="s">
        <v>136</v>
      </c>
      <c r="F91" s="271" t="s">
        <v>5812</v>
      </c>
      <c r="G91" s="271">
        <v>4.59</v>
      </c>
      <c r="H91" s="271">
        <v>4.59</v>
      </c>
      <c r="I91" s="272">
        <v>0</v>
      </c>
      <c r="J91" s="271">
        <v>100</v>
      </c>
      <c r="K91" s="271">
        <v>459</v>
      </c>
      <c r="L91" s="273"/>
    </row>
    <row r="92" s="255" customFormat="1" ht="14" customHeight="1" spans="1:12">
      <c r="A92" s="270">
        <v>86</v>
      </c>
      <c r="B92" s="271" t="s">
        <v>995</v>
      </c>
      <c r="C92" s="271" t="s">
        <v>5733</v>
      </c>
      <c r="D92" s="271" t="s">
        <v>5734</v>
      </c>
      <c r="E92" s="271" t="s">
        <v>20</v>
      </c>
      <c r="F92" s="271" t="s">
        <v>995</v>
      </c>
      <c r="G92" s="271">
        <v>2.82</v>
      </c>
      <c r="H92" s="271">
        <v>2.82</v>
      </c>
      <c r="I92" s="272">
        <v>0</v>
      </c>
      <c r="J92" s="271">
        <v>100</v>
      </c>
      <c r="K92" s="271">
        <v>282</v>
      </c>
      <c r="L92" s="273"/>
    </row>
    <row r="93" s="255" customFormat="1" ht="14" customHeight="1" spans="1:12">
      <c r="A93" s="270">
        <v>87</v>
      </c>
      <c r="B93" s="271" t="s">
        <v>5813</v>
      </c>
      <c r="C93" s="271" t="s">
        <v>5733</v>
      </c>
      <c r="D93" s="271" t="s">
        <v>5734</v>
      </c>
      <c r="E93" s="271" t="s">
        <v>136</v>
      </c>
      <c r="F93" s="271" t="s">
        <v>5813</v>
      </c>
      <c r="G93" s="271">
        <v>6.85</v>
      </c>
      <c r="H93" s="271">
        <v>6.85</v>
      </c>
      <c r="I93" s="272">
        <v>0</v>
      </c>
      <c r="J93" s="271">
        <v>100</v>
      </c>
      <c r="K93" s="271">
        <v>685</v>
      </c>
      <c r="L93" s="273"/>
    </row>
    <row r="94" s="255" customFormat="1" ht="14" customHeight="1" spans="1:12">
      <c r="A94" s="270">
        <v>88</v>
      </c>
      <c r="B94" s="271" t="s">
        <v>5814</v>
      </c>
      <c r="C94" s="271" t="s">
        <v>5733</v>
      </c>
      <c r="D94" s="271" t="s">
        <v>5734</v>
      </c>
      <c r="E94" s="271" t="s">
        <v>136</v>
      </c>
      <c r="F94" s="271" t="s">
        <v>5814</v>
      </c>
      <c r="G94" s="271">
        <v>2.89</v>
      </c>
      <c r="H94" s="271">
        <v>2.89</v>
      </c>
      <c r="I94" s="272">
        <v>0</v>
      </c>
      <c r="J94" s="271">
        <v>100</v>
      </c>
      <c r="K94" s="271">
        <v>289</v>
      </c>
      <c r="L94" s="273"/>
    </row>
    <row r="95" s="255" customFormat="1" ht="14" customHeight="1" spans="1:12">
      <c r="A95" s="270">
        <v>89</v>
      </c>
      <c r="B95" s="271" t="s">
        <v>5137</v>
      </c>
      <c r="C95" s="271" t="s">
        <v>5733</v>
      </c>
      <c r="D95" s="271" t="s">
        <v>5734</v>
      </c>
      <c r="E95" s="271" t="s">
        <v>20</v>
      </c>
      <c r="F95" s="271" t="s">
        <v>5137</v>
      </c>
      <c r="G95" s="271">
        <v>1.98</v>
      </c>
      <c r="H95" s="271">
        <v>1.98</v>
      </c>
      <c r="I95" s="272">
        <v>0</v>
      </c>
      <c r="J95" s="271">
        <v>100</v>
      </c>
      <c r="K95" s="271">
        <v>198</v>
      </c>
      <c r="L95" s="273"/>
    </row>
    <row r="96" s="255" customFormat="1" ht="14" customHeight="1" spans="1:12">
      <c r="A96" s="270">
        <v>90</v>
      </c>
      <c r="B96" s="271" t="s">
        <v>5815</v>
      </c>
      <c r="C96" s="271" t="s">
        <v>5733</v>
      </c>
      <c r="D96" s="271" t="s">
        <v>5734</v>
      </c>
      <c r="E96" s="271" t="s">
        <v>136</v>
      </c>
      <c r="F96" s="271" t="s">
        <v>5815</v>
      </c>
      <c r="G96" s="271">
        <v>1.98</v>
      </c>
      <c r="H96" s="271">
        <v>1.98</v>
      </c>
      <c r="I96" s="272">
        <v>0</v>
      </c>
      <c r="J96" s="271">
        <v>100</v>
      </c>
      <c r="K96" s="271">
        <v>198</v>
      </c>
      <c r="L96" s="273"/>
    </row>
    <row r="97" s="255" customFormat="1" ht="14" customHeight="1" spans="1:12">
      <c r="A97" s="270">
        <v>91</v>
      </c>
      <c r="B97" s="271" t="s">
        <v>5816</v>
      </c>
      <c r="C97" s="271" t="s">
        <v>5733</v>
      </c>
      <c r="D97" s="271" t="s">
        <v>5734</v>
      </c>
      <c r="E97" s="271" t="s">
        <v>20</v>
      </c>
      <c r="F97" s="271" t="s">
        <v>5816</v>
      </c>
      <c r="G97" s="271">
        <v>2.88</v>
      </c>
      <c r="H97" s="271">
        <v>2.88</v>
      </c>
      <c r="I97" s="272">
        <v>0</v>
      </c>
      <c r="J97" s="271">
        <v>100</v>
      </c>
      <c r="K97" s="271">
        <v>288</v>
      </c>
      <c r="L97" s="273"/>
    </row>
    <row r="98" s="255" customFormat="1" ht="14" customHeight="1" spans="1:12">
      <c r="A98" s="270">
        <v>92</v>
      </c>
      <c r="B98" s="271" t="s">
        <v>5817</v>
      </c>
      <c r="C98" s="271" t="s">
        <v>5733</v>
      </c>
      <c r="D98" s="271" t="s">
        <v>5734</v>
      </c>
      <c r="E98" s="271" t="s">
        <v>136</v>
      </c>
      <c r="F98" s="271" t="s">
        <v>5817</v>
      </c>
      <c r="G98" s="271">
        <v>4.77</v>
      </c>
      <c r="H98" s="271">
        <v>4.77</v>
      </c>
      <c r="I98" s="272">
        <v>0</v>
      </c>
      <c r="J98" s="271">
        <v>100</v>
      </c>
      <c r="K98" s="271">
        <v>477</v>
      </c>
      <c r="L98" s="273"/>
    </row>
    <row r="99" s="255" customFormat="1" ht="14" customHeight="1" spans="1:12">
      <c r="A99" s="270">
        <v>93</v>
      </c>
      <c r="B99" s="271" t="s">
        <v>5818</v>
      </c>
      <c r="C99" s="271" t="s">
        <v>5733</v>
      </c>
      <c r="D99" s="271" t="s">
        <v>5734</v>
      </c>
      <c r="E99" s="271" t="s">
        <v>20</v>
      </c>
      <c r="F99" s="271" t="s">
        <v>5818</v>
      </c>
      <c r="G99" s="271">
        <v>4.98</v>
      </c>
      <c r="H99" s="271">
        <v>4.98</v>
      </c>
      <c r="I99" s="272">
        <v>0</v>
      </c>
      <c r="J99" s="271">
        <v>100</v>
      </c>
      <c r="K99" s="271">
        <v>498</v>
      </c>
      <c r="L99" s="273"/>
    </row>
    <row r="100" s="255" customFormat="1" ht="14" customHeight="1" spans="1:12">
      <c r="A100" s="270">
        <v>94</v>
      </c>
      <c r="B100" s="271" t="s">
        <v>3461</v>
      </c>
      <c r="C100" s="271" t="s">
        <v>5733</v>
      </c>
      <c r="D100" s="271" t="s">
        <v>5734</v>
      </c>
      <c r="E100" s="271" t="s">
        <v>136</v>
      </c>
      <c r="F100" s="271" t="s">
        <v>3461</v>
      </c>
      <c r="G100" s="271">
        <v>5.61</v>
      </c>
      <c r="H100" s="271">
        <v>5.61</v>
      </c>
      <c r="I100" s="272">
        <v>0</v>
      </c>
      <c r="J100" s="271">
        <v>100</v>
      </c>
      <c r="K100" s="271">
        <v>561</v>
      </c>
      <c r="L100" s="273"/>
    </row>
    <row r="101" s="255" customFormat="1" ht="14" customHeight="1" spans="1:12">
      <c r="A101" s="270">
        <v>95</v>
      </c>
      <c r="B101" s="271" t="s">
        <v>5819</v>
      </c>
      <c r="C101" s="271" t="s">
        <v>5733</v>
      </c>
      <c r="D101" s="271" t="s">
        <v>5734</v>
      </c>
      <c r="E101" s="271" t="s">
        <v>20</v>
      </c>
      <c r="F101" s="271" t="s">
        <v>5819</v>
      </c>
      <c r="G101" s="271">
        <v>7.41</v>
      </c>
      <c r="H101" s="271">
        <v>7.41</v>
      </c>
      <c r="I101" s="272">
        <v>0</v>
      </c>
      <c r="J101" s="271">
        <v>100</v>
      </c>
      <c r="K101" s="271">
        <v>741</v>
      </c>
      <c r="L101" s="273"/>
    </row>
    <row r="102" s="255" customFormat="1" ht="14" customHeight="1" spans="1:12">
      <c r="A102" s="270">
        <v>96</v>
      </c>
      <c r="B102" s="271" t="s">
        <v>5820</v>
      </c>
      <c r="C102" s="271" t="s">
        <v>5733</v>
      </c>
      <c r="D102" s="271" t="s">
        <v>5734</v>
      </c>
      <c r="E102" s="271" t="s">
        <v>20</v>
      </c>
      <c r="F102" s="271" t="s">
        <v>5820</v>
      </c>
      <c r="G102" s="271">
        <v>1.74</v>
      </c>
      <c r="H102" s="271">
        <v>1.74</v>
      </c>
      <c r="I102" s="272">
        <v>0</v>
      </c>
      <c r="J102" s="271">
        <v>100</v>
      </c>
      <c r="K102" s="271">
        <v>174</v>
      </c>
      <c r="L102" s="273"/>
    </row>
    <row r="103" s="255" customFormat="1" ht="14" customHeight="1" spans="1:12">
      <c r="A103" s="270">
        <v>97</v>
      </c>
      <c r="B103" s="271" t="s">
        <v>5821</v>
      </c>
      <c r="C103" s="271" t="s">
        <v>5733</v>
      </c>
      <c r="D103" s="271" t="s">
        <v>5734</v>
      </c>
      <c r="E103" s="271" t="s">
        <v>20</v>
      </c>
      <c r="F103" s="271" t="s">
        <v>5821</v>
      </c>
      <c r="G103" s="271">
        <v>3.42</v>
      </c>
      <c r="H103" s="271">
        <v>3.42</v>
      </c>
      <c r="I103" s="272">
        <v>0</v>
      </c>
      <c r="J103" s="271">
        <v>100</v>
      </c>
      <c r="K103" s="271">
        <v>342</v>
      </c>
      <c r="L103" s="273"/>
    </row>
    <row r="104" s="255" customFormat="1" ht="14" customHeight="1" spans="1:12">
      <c r="A104" s="270">
        <v>98</v>
      </c>
      <c r="B104" s="271" t="s">
        <v>5822</v>
      </c>
      <c r="C104" s="271" t="s">
        <v>5733</v>
      </c>
      <c r="D104" s="271" t="s">
        <v>5734</v>
      </c>
      <c r="E104" s="271" t="s">
        <v>20</v>
      </c>
      <c r="F104" s="271" t="s">
        <v>5822</v>
      </c>
      <c r="G104" s="271">
        <v>1.9</v>
      </c>
      <c r="H104" s="271">
        <v>1.9</v>
      </c>
      <c r="I104" s="272">
        <v>0</v>
      </c>
      <c r="J104" s="271">
        <v>100</v>
      </c>
      <c r="K104" s="271">
        <v>190</v>
      </c>
      <c r="L104" s="273"/>
    </row>
    <row r="105" s="255" customFormat="1" ht="14" customHeight="1" spans="1:12">
      <c r="A105" s="270">
        <v>99</v>
      </c>
      <c r="B105" s="271" t="s">
        <v>5823</v>
      </c>
      <c r="C105" s="271" t="s">
        <v>5733</v>
      </c>
      <c r="D105" s="271" t="s">
        <v>5734</v>
      </c>
      <c r="E105" s="271" t="s">
        <v>20</v>
      </c>
      <c r="F105" s="271" t="s">
        <v>5823</v>
      </c>
      <c r="G105" s="271">
        <v>2.08</v>
      </c>
      <c r="H105" s="271">
        <v>2.08</v>
      </c>
      <c r="I105" s="272">
        <v>0</v>
      </c>
      <c r="J105" s="271">
        <v>100</v>
      </c>
      <c r="K105" s="271">
        <v>208</v>
      </c>
      <c r="L105" s="273"/>
    </row>
    <row r="106" s="255" customFormat="1" ht="14" customHeight="1" spans="1:12">
      <c r="A106" s="270">
        <v>100</v>
      </c>
      <c r="B106" s="271" t="s">
        <v>5824</v>
      </c>
      <c r="C106" s="271" t="s">
        <v>5733</v>
      </c>
      <c r="D106" s="271" t="s">
        <v>5734</v>
      </c>
      <c r="E106" s="271" t="s">
        <v>20</v>
      </c>
      <c r="F106" s="271" t="s">
        <v>5824</v>
      </c>
      <c r="G106" s="271">
        <v>3.28</v>
      </c>
      <c r="H106" s="271">
        <v>3.28</v>
      </c>
      <c r="I106" s="272">
        <v>0</v>
      </c>
      <c r="J106" s="271">
        <v>100</v>
      </c>
      <c r="K106" s="271">
        <v>328</v>
      </c>
      <c r="L106" s="273"/>
    </row>
    <row r="107" s="255" customFormat="1" ht="14" customHeight="1" spans="1:12">
      <c r="A107" s="270">
        <v>101</v>
      </c>
      <c r="B107" s="271" t="s">
        <v>5825</v>
      </c>
      <c r="C107" s="271" t="s">
        <v>5733</v>
      </c>
      <c r="D107" s="271" t="s">
        <v>5734</v>
      </c>
      <c r="E107" s="271" t="s">
        <v>20</v>
      </c>
      <c r="F107" s="271" t="s">
        <v>5825</v>
      </c>
      <c r="G107" s="271">
        <v>4.27</v>
      </c>
      <c r="H107" s="271">
        <v>4.27</v>
      </c>
      <c r="I107" s="272">
        <v>0</v>
      </c>
      <c r="J107" s="271">
        <v>100</v>
      </c>
      <c r="K107" s="271">
        <v>427</v>
      </c>
      <c r="L107" s="273"/>
    </row>
    <row r="108" s="255" customFormat="1" ht="14" customHeight="1" spans="1:12">
      <c r="A108" s="270">
        <v>102</v>
      </c>
      <c r="B108" s="271" t="s">
        <v>5826</v>
      </c>
      <c r="C108" s="271" t="s">
        <v>5733</v>
      </c>
      <c r="D108" s="271" t="s">
        <v>5734</v>
      </c>
      <c r="E108" s="271" t="s">
        <v>20</v>
      </c>
      <c r="F108" s="271" t="s">
        <v>5826</v>
      </c>
      <c r="G108" s="271">
        <v>3.34</v>
      </c>
      <c r="H108" s="271">
        <v>3.34</v>
      </c>
      <c r="I108" s="272">
        <v>0</v>
      </c>
      <c r="J108" s="271">
        <v>100</v>
      </c>
      <c r="K108" s="271">
        <v>334</v>
      </c>
      <c r="L108" s="273"/>
    </row>
    <row r="109" s="255" customFormat="1" ht="14" customHeight="1" spans="1:12">
      <c r="A109" s="270">
        <v>103</v>
      </c>
      <c r="B109" s="271" t="s">
        <v>5827</v>
      </c>
      <c r="C109" s="271" t="s">
        <v>5733</v>
      </c>
      <c r="D109" s="271" t="s">
        <v>5734</v>
      </c>
      <c r="E109" s="271" t="s">
        <v>136</v>
      </c>
      <c r="F109" s="271" t="s">
        <v>5827</v>
      </c>
      <c r="G109" s="271">
        <v>5.54</v>
      </c>
      <c r="H109" s="271">
        <v>5.54</v>
      </c>
      <c r="I109" s="272">
        <v>0</v>
      </c>
      <c r="J109" s="271">
        <v>100</v>
      </c>
      <c r="K109" s="271">
        <v>554</v>
      </c>
      <c r="L109" s="273"/>
    </row>
    <row r="110" s="255" customFormat="1" ht="14" customHeight="1" spans="1:12">
      <c r="A110" s="270">
        <v>104</v>
      </c>
      <c r="B110" s="271" t="s">
        <v>1569</v>
      </c>
      <c r="C110" s="271" t="s">
        <v>5733</v>
      </c>
      <c r="D110" s="271" t="s">
        <v>5734</v>
      </c>
      <c r="E110" s="271" t="s">
        <v>20</v>
      </c>
      <c r="F110" s="271" t="s">
        <v>1569</v>
      </c>
      <c r="G110" s="271">
        <v>6.57</v>
      </c>
      <c r="H110" s="271">
        <v>6.57</v>
      </c>
      <c r="I110" s="272">
        <v>0</v>
      </c>
      <c r="J110" s="271">
        <v>100</v>
      </c>
      <c r="K110" s="271">
        <v>657</v>
      </c>
      <c r="L110" s="273"/>
    </row>
    <row r="111" s="255" customFormat="1" ht="14" customHeight="1" spans="1:12">
      <c r="A111" s="270">
        <v>105</v>
      </c>
      <c r="B111" s="271" t="s">
        <v>5828</v>
      </c>
      <c r="C111" s="271" t="s">
        <v>5733</v>
      </c>
      <c r="D111" s="271" t="s">
        <v>5734</v>
      </c>
      <c r="E111" s="271" t="s">
        <v>20</v>
      </c>
      <c r="F111" s="271" t="s">
        <v>5828</v>
      </c>
      <c r="G111" s="271">
        <v>1.7</v>
      </c>
      <c r="H111" s="271">
        <v>1.7</v>
      </c>
      <c r="I111" s="272">
        <v>0</v>
      </c>
      <c r="J111" s="271">
        <v>100</v>
      </c>
      <c r="K111" s="271">
        <v>170</v>
      </c>
      <c r="L111" s="273"/>
    </row>
    <row r="112" s="255" customFormat="1" ht="14" customHeight="1" spans="1:12">
      <c r="A112" s="270">
        <v>106</v>
      </c>
      <c r="B112" s="271" t="s">
        <v>5829</v>
      </c>
      <c r="C112" s="271" t="s">
        <v>5733</v>
      </c>
      <c r="D112" s="271" t="s">
        <v>5734</v>
      </c>
      <c r="E112" s="271" t="s">
        <v>20</v>
      </c>
      <c r="F112" s="271" t="s">
        <v>5829</v>
      </c>
      <c r="G112" s="271">
        <v>6.81</v>
      </c>
      <c r="H112" s="271">
        <v>6.81</v>
      </c>
      <c r="I112" s="272">
        <v>0</v>
      </c>
      <c r="J112" s="271">
        <v>100</v>
      </c>
      <c r="K112" s="271">
        <v>681</v>
      </c>
      <c r="L112" s="273"/>
    </row>
    <row r="113" s="255" customFormat="1" ht="14" customHeight="1" spans="1:12">
      <c r="A113" s="270">
        <v>107</v>
      </c>
      <c r="B113" s="271" t="s">
        <v>5388</v>
      </c>
      <c r="C113" s="271" t="s">
        <v>5733</v>
      </c>
      <c r="D113" s="271" t="s">
        <v>5734</v>
      </c>
      <c r="E113" s="271" t="s">
        <v>20</v>
      </c>
      <c r="F113" s="271" t="s">
        <v>5388</v>
      </c>
      <c r="G113" s="271">
        <v>4.22</v>
      </c>
      <c r="H113" s="271">
        <v>4.22</v>
      </c>
      <c r="I113" s="272">
        <v>0</v>
      </c>
      <c r="J113" s="271">
        <v>100</v>
      </c>
      <c r="K113" s="271">
        <v>422</v>
      </c>
      <c r="L113" s="273"/>
    </row>
    <row r="114" s="255" customFormat="1" ht="14" customHeight="1" spans="1:12">
      <c r="A114" s="270">
        <v>108</v>
      </c>
      <c r="B114" s="271" t="s">
        <v>5830</v>
      </c>
      <c r="C114" s="271" t="s">
        <v>5733</v>
      </c>
      <c r="D114" s="271" t="s">
        <v>5734</v>
      </c>
      <c r="E114" s="271" t="s">
        <v>20</v>
      </c>
      <c r="F114" s="271" t="s">
        <v>5830</v>
      </c>
      <c r="G114" s="271">
        <v>2.52</v>
      </c>
      <c r="H114" s="271">
        <v>2.52</v>
      </c>
      <c r="I114" s="272">
        <v>0</v>
      </c>
      <c r="J114" s="271">
        <v>100</v>
      </c>
      <c r="K114" s="271">
        <v>252</v>
      </c>
      <c r="L114" s="273"/>
    </row>
    <row r="115" s="255" customFormat="1" ht="14" customHeight="1" spans="1:12">
      <c r="A115" s="270">
        <v>109</v>
      </c>
      <c r="B115" s="271" t="s">
        <v>5831</v>
      </c>
      <c r="C115" s="271" t="s">
        <v>5733</v>
      </c>
      <c r="D115" s="271" t="s">
        <v>5734</v>
      </c>
      <c r="E115" s="271" t="s">
        <v>20</v>
      </c>
      <c r="F115" s="271" t="s">
        <v>5831</v>
      </c>
      <c r="G115" s="271">
        <v>5.94</v>
      </c>
      <c r="H115" s="271">
        <v>5.94</v>
      </c>
      <c r="I115" s="272">
        <v>0</v>
      </c>
      <c r="J115" s="271">
        <v>100</v>
      </c>
      <c r="K115" s="271">
        <v>594</v>
      </c>
      <c r="L115" s="273"/>
    </row>
    <row r="116" s="255" customFormat="1" ht="14" customHeight="1" spans="1:12">
      <c r="A116" s="270">
        <v>110</v>
      </c>
      <c r="B116" s="271" t="s">
        <v>5832</v>
      </c>
      <c r="C116" s="271" t="s">
        <v>5733</v>
      </c>
      <c r="D116" s="271" t="s">
        <v>5734</v>
      </c>
      <c r="E116" s="271" t="s">
        <v>136</v>
      </c>
      <c r="F116" s="271" t="s">
        <v>5832</v>
      </c>
      <c r="G116" s="271">
        <v>3.89</v>
      </c>
      <c r="H116" s="271">
        <v>3.89</v>
      </c>
      <c r="I116" s="272">
        <v>0</v>
      </c>
      <c r="J116" s="271">
        <v>100</v>
      </c>
      <c r="K116" s="271">
        <v>389</v>
      </c>
      <c r="L116" s="273"/>
    </row>
    <row r="117" s="255" customFormat="1" ht="14" customHeight="1" spans="1:12">
      <c r="A117" s="270">
        <v>111</v>
      </c>
      <c r="B117" s="271" t="s">
        <v>5833</v>
      </c>
      <c r="C117" s="271" t="s">
        <v>5733</v>
      </c>
      <c r="D117" s="271" t="s">
        <v>5734</v>
      </c>
      <c r="E117" s="271" t="s">
        <v>136</v>
      </c>
      <c r="F117" s="271" t="s">
        <v>5833</v>
      </c>
      <c r="G117" s="271">
        <v>2.24</v>
      </c>
      <c r="H117" s="271">
        <v>2.24</v>
      </c>
      <c r="I117" s="272">
        <v>0</v>
      </c>
      <c r="J117" s="271">
        <v>100</v>
      </c>
      <c r="K117" s="271">
        <v>224</v>
      </c>
      <c r="L117" s="273"/>
    </row>
    <row r="118" s="255" customFormat="1" ht="14" customHeight="1" spans="1:12">
      <c r="A118" s="270">
        <v>112</v>
      </c>
      <c r="B118" s="271" t="s">
        <v>5834</v>
      </c>
      <c r="C118" s="271" t="s">
        <v>5733</v>
      </c>
      <c r="D118" s="271" t="s">
        <v>5734</v>
      </c>
      <c r="E118" s="271" t="s">
        <v>20</v>
      </c>
      <c r="F118" s="271" t="s">
        <v>5834</v>
      </c>
      <c r="G118" s="271">
        <v>2.64</v>
      </c>
      <c r="H118" s="271">
        <v>2.64</v>
      </c>
      <c r="I118" s="272">
        <v>0</v>
      </c>
      <c r="J118" s="271">
        <v>100</v>
      </c>
      <c r="K118" s="271">
        <v>264</v>
      </c>
      <c r="L118" s="273"/>
    </row>
    <row r="119" s="255" customFormat="1" ht="14" customHeight="1" spans="1:12">
      <c r="A119" s="270">
        <v>113</v>
      </c>
      <c r="B119" s="271" t="s">
        <v>5835</v>
      </c>
      <c r="C119" s="271" t="s">
        <v>5733</v>
      </c>
      <c r="D119" s="271" t="s">
        <v>5734</v>
      </c>
      <c r="E119" s="271" t="s">
        <v>156</v>
      </c>
      <c r="F119" s="271" t="s">
        <v>5835</v>
      </c>
      <c r="G119" s="271">
        <v>1.62</v>
      </c>
      <c r="H119" s="271">
        <v>1.62</v>
      </c>
      <c r="I119" s="272">
        <v>0</v>
      </c>
      <c r="J119" s="271">
        <v>100</v>
      </c>
      <c r="K119" s="271">
        <v>162</v>
      </c>
      <c r="L119" s="273"/>
    </row>
    <row r="120" s="255" customFormat="1" ht="14" customHeight="1" spans="1:12">
      <c r="A120" s="270">
        <v>114</v>
      </c>
      <c r="B120" s="271" t="s">
        <v>5836</v>
      </c>
      <c r="C120" s="271" t="s">
        <v>5733</v>
      </c>
      <c r="D120" s="271" t="s">
        <v>5734</v>
      </c>
      <c r="E120" s="271" t="s">
        <v>20</v>
      </c>
      <c r="F120" s="271" t="s">
        <v>5836</v>
      </c>
      <c r="G120" s="271">
        <v>2.23</v>
      </c>
      <c r="H120" s="271">
        <v>2.23</v>
      </c>
      <c r="I120" s="272">
        <v>0</v>
      </c>
      <c r="J120" s="271">
        <v>100</v>
      </c>
      <c r="K120" s="271">
        <v>223</v>
      </c>
      <c r="L120" s="273"/>
    </row>
    <row r="121" s="255" customFormat="1" ht="14" customHeight="1" spans="1:12">
      <c r="A121" s="270">
        <v>115</v>
      </c>
      <c r="B121" s="271" t="s">
        <v>5837</v>
      </c>
      <c r="C121" s="271" t="s">
        <v>5733</v>
      </c>
      <c r="D121" s="271" t="s">
        <v>5734</v>
      </c>
      <c r="E121" s="271" t="s">
        <v>20</v>
      </c>
      <c r="F121" s="271" t="s">
        <v>5837</v>
      </c>
      <c r="G121" s="271">
        <v>2</v>
      </c>
      <c r="H121" s="271">
        <v>2</v>
      </c>
      <c r="I121" s="272">
        <v>0</v>
      </c>
      <c r="J121" s="271">
        <v>100</v>
      </c>
      <c r="K121" s="271">
        <v>200</v>
      </c>
      <c r="L121" s="273"/>
    </row>
    <row r="122" s="255" customFormat="1" ht="14" customHeight="1" spans="1:12">
      <c r="A122" s="270">
        <v>116</v>
      </c>
      <c r="B122" s="271" t="s">
        <v>5838</v>
      </c>
      <c r="C122" s="271" t="s">
        <v>5733</v>
      </c>
      <c r="D122" s="271" t="s">
        <v>5734</v>
      </c>
      <c r="E122" s="271" t="s">
        <v>20</v>
      </c>
      <c r="F122" s="271" t="s">
        <v>5838</v>
      </c>
      <c r="G122" s="271">
        <v>3.11</v>
      </c>
      <c r="H122" s="271">
        <v>3.11</v>
      </c>
      <c r="I122" s="272">
        <v>0</v>
      </c>
      <c r="J122" s="271">
        <v>100</v>
      </c>
      <c r="K122" s="271">
        <v>311</v>
      </c>
      <c r="L122" s="273"/>
    </row>
    <row r="123" s="255" customFormat="1" ht="14" customHeight="1" spans="1:12">
      <c r="A123" s="270">
        <v>117</v>
      </c>
      <c r="B123" s="271" t="s">
        <v>5839</v>
      </c>
      <c r="C123" s="271" t="s">
        <v>5733</v>
      </c>
      <c r="D123" s="271" t="s">
        <v>5734</v>
      </c>
      <c r="E123" s="271" t="s">
        <v>156</v>
      </c>
      <c r="F123" s="271" t="s">
        <v>5839</v>
      </c>
      <c r="G123" s="271">
        <v>4.69</v>
      </c>
      <c r="H123" s="271">
        <v>4.69</v>
      </c>
      <c r="I123" s="272">
        <v>0</v>
      </c>
      <c r="J123" s="271">
        <v>100</v>
      </c>
      <c r="K123" s="271">
        <v>469</v>
      </c>
      <c r="L123" s="273"/>
    </row>
    <row r="124" s="255" customFormat="1" ht="14" customHeight="1" spans="1:12">
      <c r="A124" s="270">
        <v>118</v>
      </c>
      <c r="B124" s="271" t="s">
        <v>5840</v>
      </c>
      <c r="C124" s="271" t="s">
        <v>5733</v>
      </c>
      <c r="D124" s="271" t="s">
        <v>5734</v>
      </c>
      <c r="E124" s="271" t="s">
        <v>20</v>
      </c>
      <c r="F124" s="271" t="s">
        <v>5840</v>
      </c>
      <c r="G124" s="271">
        <v>2.57</v>
      </c>
      <c r="H124" s="271">
        <v>2.57</v>
      </c>
      <c r="I124" s="272">
        <v>0</v>
      </c>
      <c r="J124" s="271">
        <v>100</v>
      </c>
      <c r="K124" s="271">
        <v>257</v>
      </c>
      <c r="L124" s="273"/>
    </row>
    <row r="125" s="255" customFormat="1" ht="14" customHeight="1" spans="1:12">
      <c r="A125" s="270">
        <v>119</v>
      </c>
      <c r="B125" s="271" t="s">
        <v>3373</v>
      </c>
      <c r="C125" s="271" t="s">
        <v>5733</v>
      </c>
      <c r="D125" s="271" t="s">
        <v>5734</v>
      </c>
      <c r="E125" s="271" t="s">
        <v>20</v>
      </c>
      <c r="F125" s="271" t="s">
        <v>3373</v>
      </c>
      <c r="G125" s="271">
        <v>3.22</v>
      </c>
      <c r="H125" s="271">
        <v>3.22</v>
      </c>
      <c r="I125" s="272">
        <v>0</v>
      </c>
      <c r="J125" s="271">
        <v>100</v>
      </c>
      <c r="K125" s="271">
        <v>322</v>
      </c>
      <c r="L125" s="273"/>
    </row>
    <row r="126" s="255" customFormat="1" ht="14" customHeight="1" spans="1:12">
      <c r="A126" s="270">
        <v>120</v>
      </c>
      <c r="B126" s="271" t="s">
        <v>5841</v>
      </c>
      <c r="C126" s="271" t="s">
        <v>5733</v>
      </c>
      <c r="D126" s="271" t="s">
        <v>5734</v>
      </c>
      <c r="E126" s="271" t="s">
        <v>20</v>
      </c>
      <c r="F126" s="271" t="s">
        <v>5841</v>
      </c>
      <c r="G126" s="271">
        <v>3.86</v>
      </c>
      <c r="H126" s="271">
        <v>3.86</v>
      </c>
      <c r="I126" s="272">
        <v>0</v>
      </c>
      <c r="J126" s="271">
        <v>100</v>
      </c>
      <c r="K126" s="271">
        <v>386</v>
      </c>
      <c r="L126" s="273"/>
    </row>
    <row r="127" s="255" customFormat="1" ht="14" customHeight="1" spans="1:12">
      <c r="A127" s="270">
        <v>121</v>
      </c>
      <c r="B127" s="271" t="s">
        <v>5842</v>
      </c>
      <c r="C127" s="271" t="s">
        <v>5733</v>
      </c>
      <c r="D127" s="271" t="s">
        <v>5734</v>
      </c>
      <c r="E127" s="271" t="s">
        <v>136</v>
      </c>
      <c r="F127" s="271" t="s">
        <v>5842</v>
      </c>
      <c r="G127" s="271">
        <v>2.11</v>
      </c>
      <c r="H127" s="271">
        <v>2.11</v>
      </c>
      <c r="I127" s="272">
        <v>0</v>
      </c>
      <c r="J127" s="271">
        <v>100</v>
      </c>
      <c r="K127" s="271">
        <v>211</v>
      </c>
      <c r="L127" s="273"/>
    </row>
    <row r="128" s="255" customFormat="1" ht="14" customHeight="1" spans="1:12">
      <c r="A128" s="270">
        <v>122</v>
      </c>
      <c r="B128" s="271" t="s">
        <v>5843</v>
      </c>
      <c r="C128" s="271" t="s">
        <v>5733</v>
      </c>
      <c r="D128" s="271" t="s">
        <v>5734</v>
      </c>
      <c r="E128" s="271" t="s">
        <v>20</v>
      </c>
      <c r="F128" s="271" t="s">
        <v>5843</v>
      </c>
      <c r="G128" s="271">
        <v>5.17</v>
      </c>
      <c r="H128" s="271">
        <v>5.17</v>
      </c>
      <c r="I128" s="272">
        <v>0</v>
      </c>
      <c r="J128" s="271">
        <v>100</v>
      </c>
      <c r="K128" s="271">
        <v>517</v>
      </c>
      <c r="L128" s="273"/>
    </row>
    <row r="129" s="255" customFormat="1" ht="14" customHeight="1" spans="1:12">
      <c r="A129" s="270">
        <v>123</v>
      </c>
      <c r="B129" s="271" t="s">
        <v>5844</v>
      </c>
      <c r="C129" s="271" t="s">
        <v>5733</v>
      </c>
      <c r="D129" s="271" t="s">
        <v>5734</v>
      </c>
      <c r="E129" s="271" t="s">
        <v>20</v>
      </c>
      <c r="F129" s="271" t="s">
        <v>5844</v>
      </c>
      <c r="G129" s="271">
        <v>3.95</v>
      </c>
      <c r="H129" s="271">
        <v>3.95</v>
      </c>
      <c r="I129" s="272">
        <v>0</v>
      </c>
      <c r="J129" s="271">
        <v>100</v>
      </c>
      <c r="K129" s="271">
        <v>395</v>
      </c>
      <c r="L129" s="273"/>
    </row>
    <row r="130" s="255" customFormat="1" ht="14" customHeight="1" spans="1:12">
      <c r="A130" s="270">
        <v>124</v>
      </c>
      <c r="B130" s="271" t="s">
        <v>5845</v>
      </c>
      <c r="C130" s="271" t="s">
        <v>5733</v>
      </c>
      <c r="D130" s="271" t="s">
        <v>5734</v>
      </c>
      <c r="E130" s="271" t="s">
        <v>20</v>
      </c>
      <c r="F130" s="271" t="s">
        <v>5845</v>
      </c>
      <c r="G130" s="271">
        <v>3.16</v>
      </c>
      <c r="H130" s="271">
        <v>3.16</v>
      </c>
      <c r="I130" s="272">
        <v>0</v>
      </c>
      <c r="J130" s="271">
        <v>100</v>
      </c>
      <c r="K130" s="271">
        <v>316</v>
      </c>
      <c r="L130" s="273"/>
    </row>
    <row r="131" s="255" customFormat="1" ht="14" customHeight="1" spans="1:12">
      <c r="A131" s="270">
        <v>125</v>
      </c>
      <c r="B131" s="271" t="s">
        <v>5846</v>
      </c>
      <c r="C131" s="271" t="s">
        <v>5733</v>
      </c>
      <c r="D131" s="271" t="s">
        <v>5734</v>
      </c>
      <c r="E131" s="271" t="s">
        <v>20</v>
      </c>
      <c r="F131" s="271" t="s">
        <v>5846</v>
      </c>
      <c r="G131" s="271">
        <v>4.63</v>
      </c>
      <c r="H131" s="271">
        <v>4.63</v>
      </c>
      <c r="I131" s="272">
        <v>0</v>
      </c>
      <c r="J131" s="271">
        <v>100</v>
      </c>
      <c r="K131" s="271">
        <v>463</v>
      </c>
      <c r="L131" s="273"/>
    </row>
    <row r="132" s="255" customFormat="1" ht="14" customHeight="1" spans="1:12">
      <c r="A132" s="270">
        <v>126</v>
      </c>
      <c r="B132" s="271" t="s">
        <v>5847</v>
      </c>
      <c r="C132" s="271" t="s">
        <v>5733</v>
      </c>
      <c r="D132" s="271" t="s">
        <v>5734</v>
      </c>
      <c r="E132" s="271" t="s">
        <v>20</v>
      </c>
      <c r="F132" s="271" t="s">
        <v>5847</v>
      </c>
      <c r="G132" s="271">
        <v>2.11</v>
      </c>
      <c r="H132" s="271">
        <v>2.11</v>
      </c>
      <c r="I132" s="272">
        <v>0</v>
      </c>
      <c r="J132" s="271">
        <v>100</v>
      </c>
      <c r="K132" s="271">
        <v>211</v>
      </c>
      <c r="L132" s="273"/>
    </row>
    <row r="133" s="255" customFormat="1" ht="14" customHeight="1" spans="1:12">
      <c r="A133" s="270">
        <v>127</v>
      </c>
      <c r="B133" s="271" t="s">
        <v>5848</v>
      </c>
      <c r="C133" s="271" t="s">
        <v>5733</v>
      </c>
      <c r="D133" s="271" t="s">
        <v>5734</v>
      </c>
      <c r="E133" s="271" t="s">
        <v>20</v>
      </c>
      <c r="F133" s="271" t="s">
        <v>5848</v>
      </c>
      <c r="G133" s="271">
        <v>4.31</v>
      </c>
      <c r="H133" s="271">
        <v>4.31</v>
      </c>
      <c r="I133" s="272">
        <v>0</v>
      </c>
      <c r="J133" s="271">
        <v>100</v>
      </c>
      <c r="K133" s="271">
        <v>431</v>
      </c>
      <c r="L133" s="273"/>
    </row>
    <row r="134" s="255" customFormat="1" ht="14" customHeight="1" spans="1:12">
      <c r="A134" s="270">
        <v>128</v>
      </c>
      <c r="B134" s="271" t="s">
        <v>5849</v>
      </c>
      <c r="C134" s="271" t="s">
        <v>5733</v>
      </c>
      <c r="D134" s="271" t="s">
        <v>5734</v>
      </c>
      <c r="E134" s="271" t="s">
        <v>156</v>
      </c>
      <c r="F134" s="271" t="s">
        <v>5849</v>
      </c>
      <c r="G134" s="271">
        <v>1.77</v>
      </c>
      <c r="H134" s="271">
        <v>1.77</v>
      </c>
      <c r="I134" s="272">
        <v>0</v>
      </c>
      <c r="J134" s="271">
        <v>100</v>
      </c>
      <c r="K134" s="271">
        <v>177</v>
      </c>
      <c r="L134" s="273"/>
    </row>
    <row r="135" s="255" customFormat="1" ht="14" customHeight="1" spans="1:12">
      <c r="A135" s="270">
        <v>129</v>
      </c>
      <c r="B135" s="271" t="s">
        <v>5850</v>
      </c>
      <c r="C135" s="271" t="s">
        <v>5733</v>
      </c>
      <c r="D135" s="271" t="s">
        <v>5734</v>
      </c>
      <c r="E135" s="271" t="s">
        <v>156</v>
      </c>
      <c r="F135" s="271" t="s">
        <v>5850</v>
      </c>
      <c r="G135" s="271">
        <v>3.77</v>
      </c>
      <c r="H135" s="271">
        <v>3.77</v>
      </c>
      <c r="I135" s="272">
        <v>0</v>
      </c>
      <c r="J135" s="271">
        <v>100</v>
      </c>
      <c r="K135" s="271">
        <v>377</v>
      </c>
      <c r="L135" s="273"/>
    </row>
    <row r="136" s="255" customFormat="1" ht="14" customHeight="1" spans="1:12">
      <c r="A136" s="270">
        <v>130</v>
      </c>
      <c r="B136" s="271" t="s">
        <v>5851</v>
      </c>
      <c r="C136" s="271" t="s">
        <v>5733</v>
      </c>
      <c r="D136" s="271" t="s">
        <v>5734</v>
      </c>
      <c r="E136" s="271" t="s">
        <v>20</v>
      </c>
      <c r="F136" s="271" t="s">
        <v>5851</v>
      </c>
      <c r="G136" s="271">
        <v>3.12</v>
      </c>
      <c r="H136" s="271">
        <v>3.12</v>
      </c>
      <c r="I136" s="272">
        <v>0</v>
      </c>
      <c r="J136" s="271">
        <v>100</v>
      </c>
      <c r="K136" s="271">
        <v>312</v>
      </c>
      <c r="L136" s="273"/>
    </row>
    <row r="137" s="255" customFormat="1" ht="14" customHeight="1" spans="1:12">
      <c r="A137" s="270">
        <v>131</v>
      </c>
      <c r="B137" s="271" t="s">
        <v>5852</v>
      </c>
      <c r="C137" s="271" t="s">
        <v>5733</v>
      </c>
      <c r="D137" s="271" t="s">
        <v>5734</v>
      </c>
      <c r="E137" s="271" t="s">
        <v>20</v>
      </c>
      <c r="F137" s="271" t="s">
        <v>5852</v>
      </c>
      <c r="G137" s="271">
        <v>2.78</v>
      </c>
      <c r="H137" s="271">
        <v>2.78</v>
      </c>
      <c r="I137" s="272">
        <v>0</v>
      </c>
      <c r="J137" s="271">
        <v>100</v>
      </c>
      <c r="K137" s="271">
        <v>278</v>
      </c>
      <c r="L137" s="273"/>
    </row>
    <row r="138" s="255" customFormat="1" ht="14" customHeight="1" spans="1:12">
      <c r="A138" s="270">
        <v>132</v>
      </c>
      <c r="B138" s="271" t="s">
        <v>5853</v>
      </c>
      <c r="C138" s="271" t="s">
        <v>5733</v>
      </c>
      <c r="D138" s="271" t="s">
        <v>5734</v>
      </c>
      <c r="E138" s="271" t="s">
        <v>20</v>
      </c>
      <c r="F138" s="271" t="s">
        <v>5853</v>
      </c>
      <c r="G138" s="271">
        <v>1.81</v>
      </c>
      <c r="H138" s="271">
        <v>1.81</v>
      </c>
      <c r="I138" s="272">
        <v>0</v>
      </c>
      <c r="J138" s="271">
        <v>100</v>
      </c>
      <c r="K138" s="271">
        <v>181</v>
      </c>
      <c r="L138" s="273"/>
    </row>
    <row r="139" s="255" customFormat="1" ht="14" customHeight="1" spans="1:12">
      <c r="A139" s="270">
        <v>133</v>
      </c>
      <c r="B139" s="271" t="s">
        <v>5854</v>
      </c>
      <c r="C139" s="271" t="s">
        <v>5733</v>
      </c>
      <c r="D139" s="271" t="s">
        <v>5734</v>
      </c>
      <c r="E139" s="271" t="s">
        <v>20</v>
      </c>
      <c r="F139" s="271" t="s">
        <v>5854</v>
      </c>
      <c r="G139" s="271">
        <v>5.19</v>
      </c>
      <c r="H139" s="271">
        <v>5.19</v>
      </c>
      <c r="I139" s="272">
        <v>0</v>
      </c>
      <c r="J139" s="271">
        <v>100</v>
      </c>
      <c r="K139" s="271">
        <v>519</v>
      </c>
      <c r="L139" s="273"/>
    </row>
    <row r="140" s="255" customFormat="1" ht="14" customHeight="1" spans="1:12">
      <c r="A140" s="270">
        <v>134</v>
      </c>
      <c r="B140" s="271" t="s">
        <v>1540</v>
      </c>
      <c r="C140" s="271" t="s">
        <v>5733</v>
      </c>
      <c r="D140" s="271" t="s">
        <v>5734</v>
      </c>
      <c r="E140" s="271" t="s">
        <v>20</v>
      </c>
      <c r="F140" s="271" t="s">
        <v>1540</v>
      </c>
      <c r="G140" s="271">
        <v>7.55</v>
      </c>
      <c r="H140" s="271">
        <v>7.55</v>
      </c>
      <c r="I140" s="272">
        <v>0</v>
      </c>
      <c r="J140" s="271">
        <v>100</v>
      </c>
      <c r="K140" s="271">
        <v>755</v>
      </c>
      <c r="L140" s="273"/>
    </row>
    <row r="141" s="255" customFormat="1" ht="14" customHeight="1" spans="1:12">
      <c r="A141" s="270">
        <v>135</v>
      </c>
      <c r="B141" s="271" t="s">
        <v>5855</v>
      </c>
      <c r="C141" s="271" t="s">
        <v>5733</v>
      </c>
      <c r="D141" s="271" t="s">
        <v>5734</v>
      </c>
      <c r="E141" s="271" t="s">
        <v>20</v>
      </c>
      <c r="F141" s="271" t="s">
        <v>5855</v>
      </c>
      <c r="G141" s="271">
        <v>1.98</v>
      </c>
      <c r="H141" s="271">
        <v>1.98</v>
      </c>
      <c r="I141" s="272">
        <v>0</v>
      </c>
      <c r="J141" s="271">
        <v>100</v>
      </c>
      <c r="K141" s="271">
        <v>198</v>
      </c>
      <c r="L141" s="273"/>
    </row>
    <row r="142" s="255" customFormat="1" ht="14" customHeight="1" spans="1:12">
      <c r="A142" s="270">
        <v>136</v>
      </c>
      <c r="B142" s="271" t="s">
        <v>5856</v>
      </c>
      <c r="C142" s="271" t="s">
        <v>5733</v>
      </c>
      <c r="D142" s="271" t="s">
        <v>5734</v>
      </c>
      <c r="E142" s="271" t="s">
        <v>156</v>
      </c>
      <c r="F142" s="271" t="s">
        <v>5856</v>
      </c>
      <c r="G142" s="271">
        <v>1.97</v>
      </c>
      <c r="H142" s="271">
        <v>1.97</v>
      </c>
      <c r="I142" s="272">
        <v>0</v>
      </c>
      <c r="J142" s="271">
        <v>100</v>
      </c>
      <c r="K142" s="271">
        <v>197</v>
      </c>
      <c r="L142" s="273"/>
    </row>
    <row r="143" s="255" customFormat="1" ht="14" customHeight="1" spans="1:12">
      <c r="A143" s="270">
        <v>137</v>
      </c>
      <c r="B143" s="271" t="s">
        <v>5857</v>
      </c>
      <c r="C143" s="271" t="s">
        <v>5733</v>
      </c>
      <c r="D143" s="271" t="s">
        <v>5734</v>
      </c>
      <c r="E143" s="271" t="s">
        <v>20</v>
      </c>
      <c r="F143" s="271" t="s">
        <v>5857</v>
      </c>
      <c r="G143" s="271">
        <v>7.29</v>
      </c>
      <c r="H143" s="271">
        <v>7.29</v>
      </c>
      <c r="I143" s="272">
        <v>0</v>
      </c>
      <c r="J143" s="271">
        <v>100</v>
      </c>
      <c r="K143" s="271">
        <v>729</v>
      </c>
      <c r="L143" s="273"/>
    </row>
    <row r="144" s="255" customFormat="1" ht="14" customHeight="1" spans="1:12">
      <c r="A144" s="270">
        <v>138</v>
      </c>
      <c r="B144" s="271" t="s">
        <v>5858</v>
      </c>
      <c r="C144" s="271" t="s">
        <v>5733</v>
      </c>
      <c r="D144" s="271" t="s">
        <v>5734</v>
      </c>
      <c r="E144" s="271" t="s">
        <v>20</v>
      </c>
      <c r="F144" s="271" t="s">
        <v>5858</v>
      </c>
      <c r="G144" s="271">
        <v>5.36</v>
      </c>
      <c r="H144" s="271">
        <v>5.36</v>
      </c>
      <c r="I144" s="272">
        <v>0</v>
      </c>
      <c r="J144" s="271">
        <v>100</v>
      </c>
      <c r="K144" s="271">
        <v>536</v>
      </c>
      <c r="L144" s="273"/>
    </row>
    <row r="145" s="255" customFormat="1" ht="14" customHeight="1" spans="1:12">
      <c r="A145" s="270">
        <v>139</v>
      </c>
      <c r="B145" s="271" t="s">
        <v>5859</v>
      </c>
      <c r="C145" s="271" t="s">
        <v>5733</v>
      </c>
      <c r="D145" s="271" t="s">
        <v>5734</v>
      </c>
      <c r="E145" s="271" t="s">
        <v>20</v>
      </c>
      <c r="F145" s="271" t="s">
        <v>5859</v>
      </c>
      <c r="G145" s="271">
        <v>4.89</v>
      </c>
      <c r="H145" s="271">
        <v>4.89</v>
      </c>
      <c r="I145" s="272">
        <v>0</v>
      </c>
      <c r="J145" s="271">
        <v>100</v>
      </c>
      <c r="K145" s="271">
        <v>489</v>
      </c>
      <c r="L145" s="273"/>
    </row>
    <row r="146" s="255" customFormat="1" ht="14" customHeight="1" spans="1:12">
      <c r="A146" s="270">
        <v>140</v>
      </c>
      <c r="B146" s="271" t="s">
        <v>5860</v>
      </c>
      <c r="C146" s="271" t="s">
        <v>5733</v>
      </c>
      <c r="D146" s="271" t="s">
        <v>5734</v>
      </c>
      <c r="E146" s="271" t="s">
        <v>156</v>
      </c>
      <c r="F146" s="271" t="s">
        <v>5860</v>
      </c>
      <c r="G146" s="271">
        <v>7.05</v>
      </c>
      <c r="H146" s="271">
        <v>7.05</v>
      </c>
      <c r="I146" s="272">
        <v>0</v>
      </c>
      <c r="J146" s="271">
        <v>100</v>
      </c>
      <c r="K146" s="271">
        <v>705</v>
      </c>
      <c r="L146" s="273"/>
    </row>
    <row r="147" s="255" customFormat="1" ht="14" customHeight="1" spans="1:12">
      <c r="A147" s="270">
        <v>141</v>
      </c>
      <c r="B147" s="271" t="s">
        <v>5861</v>
      </c>
      <c r="C147" s="271" t="s">
        <v>5733</v>
      </c>
      <c r="D147" s="271" t="s">
        <v>5734</v>
      </c>
      <c r="E147" s="271" t="s">
        <v>156</v>
      </c>
      <c r="F147" s="271" t="s">
        <v>5861</v>
      </c>
      <c r="G147" s="271">
        <v>3.83</v>
      </c>
      <c r="H147" s="271">
        <v>3.83</v>
      </c>
      <c r="I147" s="272">
        <v>0</v>
      </c>
      <c r="J147" s="271">
        <v>100</v>
      </c>
      <c r="K147" s="271">
        <v>383</v>
      </c>
      <c r="L147" s="273"/>
    </row>
    <row r="148" s="255" customFormat="1" ht="14" customHeight="1" spans="1:12">
      <c r="A148" s="270">
        <v>142</v>
      </c>
      <c r="B148" s="271" t="s">
        <v>4949</v>
      </c>
      <c r="C148" s="271" t="s">
        <v>5733</v>
      </c>
      <c r="D148" s="271" t="s">
        <v>5734</v>
      </c>
      <c r="E148" s="271" t="s">
        <v>20</v>
      </c>
      <c r="F148" s="271" t="s">
        <v>4949</v>
      </c>
      <c r="G148" s="271">
        <v>3.12</v>
      </c>
      <c r="H148" s="271">
        <v>3.12</v>
      </c>
      <c r="I148" s="272">
        <v>0</v>
      </c>
      <c r="J148" s="271">
        <v>100</v>
      </c>
      <c r="K148" s="271">
        <v>312</v>
      </c>
      <c r="L148" s="273"/>
    </row>
    <row r="149" s="255" customFormat="1" ht="14" customHeight="1" spans="1:12">
      <c r="A149" s="270">
        <v>143</v>
      </c>
      <c r="B149" s="271" t="s">
        <v>5862</v>
      </c>
      <c r="C149" s="271" t="s">
        <v>5733</v>
      </c>
      <c r="D149" s="271" t="s">
        <v>5734</v>
      </c>
      <c r="E149" s="271" t="s">
        <v>136</v>
      </c>
      <c r="F149" s="271" t="s">
        <v>5862</v>
      </c>
      <c r="G149" s="271">
        <v>4.92</v>
      </c>
      <c r="H149" s="271">
        <v>4.92</v>
      </c>
      <c r="I149" s="272">
        <v>0</v>
      </c>
      <c r="J149" s="271">
        <v>100</v>
      </c>
      <c r="K149" s="271">
        <v>492</v>
      </c>
      <c r="L149" s="273"/>
    </row>
    <row r="150" s="255" customFormat="1" ht="14" customHeight="1" spans="1:12">
      <c r="A150" s="270">
        <v>144</v>
      </c>
      <c r="B150" s="271" t="s">
        <v>5863</v>
      </c>
      <c r="C150" s="271" t="s">
        <v>5733</v>
      </c>
      <c r="D150" s="271" t="s">
        <v>5734</v>
      </c>
      <c r="E150" s="271" t="s">
        <v>20</v>
      </c>
      <c r="F150" s="271" t="s">
        <v>5863</v>
      </c>
      <c r="G150" s="271">
        <v>3.42</v>
      </c>
      <c r="H150" s="271">
        <v>3.42</v>
      </c>
      <c r="I150" s="272">
        <v>0</v>
      </c>
      <c r="J150" s="271">
        <v>100</v>
      </c>
      <c r="K150" s="271">
        <v>342</v>
      </c>
      <c r="L150" s="273"/>
    </row>
    <row r="151" s="255" customFormat="1" ht="14" customHeight="1" spans="1:12">
      <c r="A151" s="270">
        <v>145</v>
      </c>
      <c r="B151" s="271" t="s">
        <v>5864</v>
      </c>
      <c r="C151" s="271" t="s">
        <v>5733</v>
      </c>
      <c r="D151" s="271" t="s">
        <v>5734</v>
      </c>
      <c r="E151" s="271" t="s">
        <v>156</v>
      </c>
      <c r="F151" s="271" t="s">
        <v>5864</v>
      </c>
      <c r="G151" s="271">
        <v>2.66</v>
      </c>
      <c r="H151" s="271">
        <v>2.66</v>
      </c>
      <c r="I151" s="272">
        <v>0</v>
      </c>
      <c r="J151" s="271">
        <v>100</v>
      </c>
      <c r="K151" s="271">
        <v>266</v>
      </c>
      <c r="L151" s="273"/>
    </row>
    <row r="152" s="255" customFormat="1" ht="14" customHeight="1" spans="1:12">
      <c r="A152" s="270">
        <v>146</v>
      </c>
      <c r="B152" s="271" t="s">
        <v>5865</v>
      </c>
      <c r="C152" s="271" t="s">
        <v>5733</v>
      </c>
      <c r="D152" s="271" t="s">
        <v>5734</v>
      </c>
      <c r="E152" s="271" t="s">
        <v>20</v>
      </c>
      <c r="F152" s="271" t="s">
        <v>5865</v>
      </c>
      <c r="G152" s="271">
        <v>2.23</v>
      </c>
      <c r="H152" s="271">
        <v>2.23</v>
      </c>
      <c r="I152" s="272">
        <v>0</v>
      </c>
      <c r="J152" s="271">
        <v>100</v>
      </c>
      <c r="K152" s="271">
        <v>223</v>
      </c>
      <c r="L152" s="273"/>
    </row>
    <row r="153" s="255" customFormat="1" ht="14" customHeight="1" spans="1:12">
      <c r="A153" s="270">
        <v>147</v>
      </c>
      <c r="B153" s="271" t="s">
        <v>5866</v>
      </c>
      <c r="C153" s="271" t="s">
        <v>5733</v>
      </c>
      <c r="D153" s="271" t="s">
        <v>5734</v>
      </c>
      <c r="E153" s="271" t="s">
        <v>20</v>
      </c>
      <c r="F153" s="271" t="s">
        <v>5866</v>
      </c>
      <c r="G153" s="271">
        <v>2.22</v>
      </c>
      <c r="H153" s="271">
        <v>2.22</v>
      </c>
      <c r="I153" s="272">
        <v>0</v>
      </c>
      <c r="J153" s="271">
        <v>100</v>
      </c>
      <c r="K153" s="271">
        <v>222</v>
      </c>
      <c r="L153" s="273"/>
    </row>
    <row r="154" s="255" customFormat="1" ht="14" customHeight="1" spans="1:12">
      <c r="A154" s="270">
        <v>148</v>
      </c>
      <c r="B154" s="271" t="s">
        <v>5867</v>
      </c>
      <c r="C154" s="271" t="s">
        <v>5733</v>
      </c>
      <c r="D154" s="271" t="s">
        <v>5734</v>
      </c>
      <c r="E154" s="271" t="s">
        <v>20</v>
      </c>
      <c r="F154" s="271" t="s">
        <v>5867</v>
      </c>
      <c r="G154" s="271">
        <v>5.78</v>
      </c>
      <c r="H154" s="271">
        <v>5.78</v>
      </c>
      <c r="I154" s="272">
        <v>0</v>
      </c>
      <c r="J154" s="271">
        <v>100</v>
      </c>
      <c r="K154" s="271">
        <v>578</v>
      </c>
      <c r="L154" s="273"/>
    </row>
    <row r="155" s="255" customFormat="1" ht="14" customHeight="1" spans="1:12">
      <c r="A155" s="270">
        <v>149</v>
      </c>
      <c r="B155" s="271" t="s">
        <v>5868</v>
      </c>
      <c r="C155" s="271" t="s">
        <v>5733</v>
      </c>
      <c r="D155" s="271" t="s">
        <v>5734</v>
      </c>
      <c r="E155" s="271" t="s">
        <v>20</v>
      </c>
      <c r="F155" s="271" t="s">
        <v>5868</v>
      </c>
      <c r="G155" s="271">
        <v>3.2</v>
      </c>
      <c r="H155" s="271">
        <v>3.2</v>
      </c>
      <c r="I155" s="272">
        <v>0</v>
      </c>
      <c r="J155" s="271">
        <v>100</v>
      </c>
      <c r="K155" s="271">
        <v>320</v>
      </c>
      <c r="L155" s="273"/>
    </row>
    <row r="156" s="255" customFormat="1" ht="14" customHeight="1" spans="1:12">
      <c r="A156" s="270">
        <v>150</v>
      </c>
      <c r="B156" s="271" t="s">
        <v>5869</v>
      </c>
      <c r="C156" s="271" t="s">
        <v>5733</v>
      </c>
      <c r="D156" s="271" t="s">
        <v>5734</v>
      </c>
      <c r="E156" s="271" t="s">
        <v>20</v>
      </c>
      <c r="F156" s="271" t="s">
        <v>5869</v>
      </c>
      <c r="G156" s="271">
        <v>2.06</v>
      </c>
      <c r="H156" s="271">
        <v>2.06</v>
      </c>
      <c r="I156" s="272">
        <v>0</v>
      </c>
      <c r="J156" s="271">
        <v>100</v>
      </c>
      <c r="K156" s="271">
        <v>206</v>
      </c>
      <c r="L156" s="273"/>
    </row>
    <row r="157" s="255" customFormat="1" ht="14" customHeight="1" spans="1:12">
      <c r="A157" s="270">
        <v>151</v>
      </c>
      <c r="B157" s="271" t="s">
        <v>5870</v>
      </c>
      <c r="C157" s="271" t="s">
        <v>5733</v>
      </c>
      <c r="D157" s="271" t="s">
        <v>5734</v>
      </c>
      <c r="E157" s="271" t="s">
        <v>156</v>
      </c>
      <c r="F157" s="271" t="s">
        <v>5870</v>
      </c>
      <c r="G157" s="271">
        <v>1.61</v>
      </c>
      <c r="H157" s="271">
        <v>1.61</v>
      </c>
      <c r="I157" s="272">
        <v>0</v>
      </c>
      <c r="J157" s="271">
        <v>100</v>
      </c>
      <c r="K157" s="271">
        <v>161</v>
      </c>
      <c r="L157" s="273"/>
    </row>
    <row r="158" s="255" customFormat="1" ht="14" customHeight="1" spans="1:12">
      <c r="A158" s="270">
        <v>152</v>
      </c>
      <c r="B158" s="271" t="s">
        <v>5871</v>
      </c>
      <c r="C158" s="271" t="s">
        <v>5733</v>
      </c>
      <c r="D158" s="271" t="s">
        <v>5734</v>
      </c>
      <c r="E158" s="271" t="s">
        <v>156</v>
      </c>
      <c r="F158" s="271" t="s">
        <v>5871</v>
      </c>
      <c r="G158" s="271">
        <v>4.23</v>
      </c>
      <c r="H158" s="271">
        <v>4.23</v>
      </c>
      <c r="I158" s="272">
        <v>0</v>
      </c>
      <c r="J158" s="271">
        <v>100</v>
      </c>
      <c r="K158" s="271">
        <v>423</v>
      </c>
      <c r="L158" s="273"/>
    </row>
    <row r="159" s="255" customFormat="1" ht="14" customHeight="1" spans="1:12">
      <c r="A159" s="270">
        <v>153</v>
      </c>
      <c r="B159" s="271" t="s">
        <v>5872</v>
      </c>
      <c r="C159" s="271" t="s">
        <v>5733</v>
      </c>
      <c r="D159" s="271" t="s">
        <v>5734</v>
      </c>
      <c r="E159" s="271" t="s">
        <v>20</v>
      </c>
      <c r="F159" s="271" t="s">
        <v>5872</v>
      </c>
      <c r="G159" s="271">
        <v>1.64</v>
      </c>
      <c r="H159" s="271">
        <v>1.64</v>
      </c>
      <c r="I159" s="272">
        <v>0</v>
      </c>
      <c r="J159" s="271">
        <v>100</v>
      </c>
      <c r="K159" s="271">
        <v>164</v>
      </c>
      <c r="L159" s="273"/>
    </row>
    <row r="160" s="255" customFormat="1" ht="14" customHeight="1" spans="1:12">
      <c r="A160" s="270">
        <v>154</v>
      </c>
      <c r="B160" s="271" t="s">
        <v>5873</v>
      </c>
      <c r="C160" s="271" t="s">
        <v>5733</v>
      </c>
      <c r="D160" s="271" t="s">
        <v>5734</v>
      </c>
      <c r="E160" s="271" t="s">
        <v>156</v>
      </c>
      <c r="F160" s="271" t="s">
        <v>5873</v>
      </c>
      <c r="G160" s="271">
        <v>0.96</v>
      </c>
      <c r="H160" s="271">
        <v>0.96</v>
      </c>
      <c r="I160" s="272">
        <v>0</v>
      </c>
      <c r="J160" s="271">
        <v>100</v>
      </c>
      <c r="K160" s="271">
        <v>96</v>
      </c>
      <c r="L160" s="273"/>
    </row>
    <row r="161" s="255" customFormat="1" ht="14" customHeight="1" spans="1:12">
      <c r="A161" s="270">
        <v>155</v>
      </c>
      <c r="B161" s="271" t="s">
        <v>5874</v>
      </c>
      <c r="C161" s="271" t="s">
        <v>5733</v>
      </c>
      <c r="D161" s="271" t="s">
        <v>5734</v>
      </c>
      <c r="E161" s="271" t="s">
        <v>20</v>
      </c>
      <c r="F161" s="271" t="s">
        <v>5874</v>
      </c>
      <c r="G161" s="271">
        <v>2.11</v>
      </c>
      <c r="H161" s="271">
        <v>2.11</v>
      </c>
      <c r="I161" s="272">
        <v>0</v>
      </c>
      <c r="J161" s="271">
        <v>100</v>
      </c>
      <c r="K161" s="271">
        <v>211</v>
      </c>
      <c r="L161" s="273"/>
    </row>
    <row r="162" s="255" customFormat="1" ht="14" customHeight="1" spans="1:12">
      <c r="A162" s="270">
        <v>156</v>
      </c>
      <c r="B162" s="271" t="s">
        <v>801</v>
      </c>
      <c r="C162" s="271" t="s">
        <v>5733</v>
      </c>
      <c r="D162" s="271" t="s">
        <v>5734</v>
      </c>
      <c r="E162" s="271" t="s">
        <v>20</v>
      </c>
      <c r="F162" s="271" t="s">
        <v>801</v>
      </c>
      <c r="G162" s="271">
        <v>2.88</v>
      </c>
      <c r="H162" s="271">
        <v>2.88</v>
      </c>
      <c r="I162" s="272">
        <v>0</v>
      </c>
      <c r="J162" s="271">
        <v>100</v>
      </c>
      <c r="K162" s="271">
        <v>288</v>
      </c>
      <c r="L162" s="273"/>
    </row>
    <row r="163" s="255" customFormat="1" ht="14" customHeight="1" spans="1:12">
      <c r="A163" s="270">
        <v>157</v>
      </c>
      <c r="B163" s="271" t="s">
        <v>5875</v>
      </c>
      <c r="C163" s="271" t="s">
        <v>5733</v>
      </c>
      <c r="D163" s="271" t="s">
        <v>5734</v>
      </c>
      <c r="E163" s="271" t="s">
        <v>156</v>
      </c>
      <c r="F163" s="271" t="s">
        <v>5875</v>
      </c>
      <c r="G163" s="271">
        <v>2.96</v>
      </c>
      <c r="H163" s="271">
        <v>2.96</v>
      </c>
      <c r="I163" s="272">
        <v>0</v>
      </c>
      <c r="J163" s="271">
        <v>100</v>
      </c>
      <c r="K163" s="271">
        <v>296</v>
      </c>
      <c r="L163" s="273"/>
    </row>
    <row r="164" s="255" customFormat="1" ht="14" customHeight="1" spans="1:12">
      <c r="A164" s="270">
        <v>158</v>
      </c>
      <c r="B164" s="271" t="s">
        <v>5876</v>
      </c>
      <c r="C164" s="271" t="s">
        <v>5733</v>
      </c>
      <c r="D164" s="271" t="s">
        <v>5734</v>
      </c>
      <c r="E164" s="271" t="s">
        <v>136</v>
      </c>
      <c r="F164" s="271" t="s">
        <v>5876</v>
      </c>
      <c r="G164" s="271">
        <v>1.34</v>
      </c>
      <c r="H164" s="271">
        <v>1.34</v>
      </c>
      <c r="I164" s="272">
        <v>0</v>
      </c>
      <c r="J164" s="271">
        <v>100</v>
      </c>
      <c r="K164" s="271">
        <v>134</v>
      </c>
      <c r="L164" s="273"/>
    </row>
    <row r="165" s="255" customFormat="1" ht="14" customHeight="1" spans="1:12">
      <c r="A165" s="270">
        <v>159</v>
      </c>
      <c r="B165" s="271" t="s">
        <v>5877</v>
      </c>
      <c r="C165" s="271" t="s">
        <v>5733</v>
      </c>
      <c r="D165" s="271" t="s">
        <v>5734</v>
      </c>
      <c r="E165" s="271" t="s">
        <v>347</v>
      </c>
      <c r="F165" s="271" t="s">
        <v>5877</v>
      </c>
      <c r="G165" s="271">
        <v>1.72</v>
      </c>
      <c r="H165" s="271">
        <v>1.72</v>
      </c>
      <c r="I165" s="272">
        <v>0</v>
      </c>
      <c r="J165" s="271">
        <v>100</v>
      </c>
      <c r="K165" s="271">
        <v>172</v>
      </c>
      <c r="L165" s="273"/>
    </row>
    <row r="166" s="255" customFormat="1" ht="14" customHeight="1" spans="1:12">
      <c r="A166" s="270">
        <v>160</v>
      </c>
      <c r="B166" s="271" t="s">
        <v>1579</v>
      </c>
      <c r="C166" s="271" t="s">
        <v>5733</v>
      </c>
      <c r="D166" s="271" t="s">
        <v>5734</v>
      </c>
      <c r="E166" s="271" t="s">
        <v>347</v>
      </c>
      <c r="F166" s="271" t="s">
        <v>1579</v>
      </c>
      <c r="G166" s="271">
        <v>2.91</v>
      </c>
      <c r="H166" s="271">
        <v>2.91</v>
      </c>
      <c r="I166" s="272">
        <v>0</v>
      </c>
      <c r="J166" s="271">
        <v>100</v>
      </c>
      <c r="K166" s="271">
        <v>291</v>
      </c>
      <c r="L166" s="273"/>
    </row>
    <row r="167" s="255" customFormat="1" ht="14" customHeight="1" spans="1:12">
      <c r="A167" s="270">
        <v>161</v>
      </c>
      <c r="B167" s="271" t="s">
        <v>5878</v>
      </c>
      <c r="C167" s="271" t="s">
        <v>5733</v>
      </c>
      <c r="D167" s="271" t="s">
        <v>5734</v>
      </c>
      <c r="E167" s="271" t="s">
        <v>136</v>
      </c>
      <c r="F167" s="271" t="s">
        <v>5878</v>
      </c>
      <c r="G167" s="271">
        <v>1.49</v>
      </c>
      <c r="H167" s="271">
        <v>1.49</v>
      </c>
      <c r="I167" s="272">
        <v>0</v>
      </c>
      <c r="J167" s="271">
        <v>100</v>
      </c>
      <c r="K167" s="271">
        <v>149</v>
      </c>
      <c r="L167" s="273"/>
    </row>
    <row r="168" s="255" customFormat="1" ht="14" customHeight="1" spans="1:12">
      <c r="A168" s="270">
        <v>162</v>
      </c>
      <c r="B168" s="271" t="s">
        <v>5879</v>
      </c>
      <c r="C168" s="271" t="s">
        <v>5733</v>
      </c>
      <c r="D168" s="271" t="s">
        <v>5880</v>
      </c>
      <c r="E168" s="271" t="s">
        <v>20</v>
      </c>
      <c r="F168" s="271" t="s">
        <v>5879</v>
      </c>
      <c r="G168" s="271">
        <v>8.43</v>
      </c>
      <c r="H168" s="271">
        <v>8.43</v>
      </c>
      <c r="I168" s="272">
        <v>0</v>
      </c>
      <c r="J168" s="271">
        <v>100</v>
      </c>
      <c r="K168" s="271">
        <v>843</v>
      </c>
      <c r="L168" s="273"/>
    </row>
    <row r="169" s="255" customFormat="1" ht="14" customHeight="1" spans="1:12">
      <c r="A169" s="270">
        <v>163</v>
      </c>
      <c r="B169" s="271" t="s">
        <v>5881</v>
      </c>
      <c r="C169" s="271" t="s">
        <v>5733</v>
      </c>
      <c r="D169" s="271" t="s">
        <v>5880</v>
      </c>
      <c r="E169" s="271" t="s">
        <v>20</v>
      </c>
      <c r="F169" s="271" t="s">
        <v>5881</v>
      </c>
      <c r="G169" s="271">
        <v>7.84</v>
      </c>
      <c r="H169" s="271">
        <v>7.84</v>
      </c>
      <c r="I169" s="272">
        <v>0</v>
      </c>
      <c r="J169" s="271">
        <v>100</v>
      </c>
      <c r="K169" s="271">
        <v>784</v>
      </c>
      <c r="L169" s="273"/>
    </row>
    <row r="170" s="255" customFormat="1" ht="14" customHeight="1" spans="1:12">
      <c r="A170" s="270">
        <v>164</v>
      </c>
      <c r="B170" s="271" t="s">
        <v>5882</v>
      </c>
      <c r="C170" s="271" t="s">
        <v>5733</v>
      </c>
      <c r="D170" s="271" t="s">
        <v>5880</v>
      </c>
      <c r="E170" s="271" t="s">
        <v>20</v>
      </c>
      <c r="F170" s="271" t="s">
        <v>5882</v>
      </c>
      <c r="G170" s="271">
        <v>6.07</v>
      </c>
      <c r="H170" s="271">
        <v>6.07</v>
      </c>
      <c r="I170" s="272">
        <v>0</v>
      </c>
      <c r="J170" s="271">
        <v>100</v>
      </c>
      <c r="K170" s="271">
        <v>607</v>
      </c>
      <c r="L170" s="273"/>
    </row>
    <row r="171" s="255" customFormat="1" ht="14" customHeight="1" spans="1:12">
      <c r="A171" s="270">
        <v>165</v>
      </c>
      <c r="B171" s="271" t="s">
        <v>5883</v>
      </c>
      <c r="C171" s="271" t="s">
        <v>5733</v>
      </c>
      <c r="D171" s="271" t="s">
        <v>5880</v>
      </c>
      <c r="E171" s="271" t="s">
        <v>20</v>
      </c>
      <c r="F171" s="271" t="s">
        <v>5883</v>
      </c>
      <c r="G171" s="271">
        <v>3.64</v>
      </c>
      <c r="H171" s="271">
        <v>3.64</v>
      </c>
      <c r="I171" s="272">
        <v>0</v>
      </c>
      <c r="J171" s="271">
        <v>100</v>
      </c>
      <c r="K171" s="271">
        <v>364</v>
      </c>
      <c r="L171" s="273"/>
    </row>
    <row r="172" s="255" customFormat="1" ht="14" customHeight="1" spans="1:12">
      <c r="A172" s="270">
        <v>166</v>
      </c>
      <c r="B172" s="271" t="s">
        <v>5884</v>
      </c>
      <c r="C172" s="271" t="s">
        <v>5733</v>
      </c>
      <c r="D172" s="271" t="s">
        <v>5880</v>
      </c>
      <c r="E172" s="271" t="s">
        <v>20</v>
      </c>
      <c r="F172" s="271" t="s">
        <v>5884</v>
      </c>
      <c r="G172" s="271">
        <v>1.74</v>
      </c>
      <c r="H172" s="271">
        <v>1.74</v>
      </c>
      <c r="I172" s="272">
        <v>0</v>
      </c>
      <c r="J172" s="271">
        <v>100</v>
      </c>
      <c r="K172" s="271">
        <v>174</v>
      </c>
      <c r="L172" s="273"/>
    </row>
    <row r="173" s="255" customFormat="1" ht="14" customHeight="1" spans="1:12">
      <c r="A173" s="270">
        <v>167</v>
      </c>
      <c r="B173" s="271" t="s">
        <v>5885</v>
      </c>
      <c r="C173" s="271" t="s">
        <v>5733</v>
      </c>
      <c r="D173" s="271" t="s">
        <v>5880</v>
      </c>
      <c r="E173" s="271" t="s">
        <v>20</v>
      </c>
      <c r="F173" s="271" t="s">
        <v>5885</v>
      </c>
      <c r="G173" s="271">
        <v>11.19</v>
      </c>
      <c r="H173" s="271">
        <v>11.19</v>
      </c>
      <c r="I173" s="272">
        <v>0</v>
      </c>
      <c r="J173" s="271">
        <v>100</v>
      </c>
      <c r="K173" s="271">
        <v>1119</v>
      </c>
      <c r="L173" s="273"/>
    </row>
    <row r="174" s="255" customFormat="1" ht="14" customHeight="1" spans="1:12">
      <c r="A174" s="270">
        <v>168</v>
      </c>
      <c r="B174" s="271" t="s">
        <v>5886</v>
      </c>
      <c r="C174" s="271" t="s">
        <v>5733</v>
      </c>
      <c r="D174" s="271" t="s">
        <v>5880</v>
      </c>
      <c r="E174" s="271" t="s">
        <v>20</v>
      </c>
      <c r="F174" s="271" t="s">
        <v>5886</v>
      </c>
      <c r="G174" s="271">
        <v>4.4</v>
      </c>
      <c r="H174" s="271">
        <v>4.4</v>
      </c>
      <c r="I174" s="272">
        <v>0</v>
      </c>
      <c r="J174" s="271">
        <v>100</v>
      </c>
      <c r="K174" s="271">
        <v>440</v>
      </c>
      <c r="L174" s="273"/>
    </row>
    <row r="175" s="255" customFormat="1" ht="14" customHeight="1" spans="1:12">
      <c r="A175" s="270">
        <v>169</v>
      </c>
      <c r="B175" s="271" t="s">
        <v>5887</v>
      </c>
      <c r="C175" s="271" t="s">
        <v>5733</v>
      </c>
      <c r="D175" s="271" t="s">
        <v>5880</v>
      </c>
      <c r="E175" s="271" t="s">
        <v>20</v>
      </c>
      <c r="F175" s="271" t="s">
        <v>5887</v>
      </c>
      <c r="G175" s="271">
        <v>14.68</v>
      </c>
      <c r="H175" s="271">
        <v>14.68</v>
      </c>
      <c r="I175" s="272">
        <v>0</v>
      </c>
      <c r="J175" s="271">
        <v>100</v>
      </c>
      <c r="K175" s="271">
        <v>1468</v>
      </c>
      <c r="L175" s="273"/>
    </row>
    <row r="176" s="255" customFormat="1" ht="14" customHeight="1" spans="1:12">
      <c r="A176" s="270">
        <v>170</v>
      </c>
      <c r="B176" s="271" t="s">
        <v>5888</v>
      </c>
      <c r="C176" s="271" t="s">
        <v>5733</v>
      </c>
      <c r="D176" s="271" t="s">
        <v>5880</v>
      </c>
      <c r="E176" s="271" t="s">
        <v>20</v>
      </c>
      <c r="F176" s="271" t="s">
        <v>5888</v>
      </c>
      <c r="G176" s="271">
        <v>3.79</v>
      </c>
      <c r="H176" s="271">
        <v>3.79</v>
      </c>
      <c r="I176" s="272">
        <v>0</v>
      </c>
      <c r="J176" s="271">
        <v>100</v>
      </c>
      <c r="K176" s="271">
        <v>379</v>
      </c>
      <c r="L176" s="273"/>
    </row>
    <row r="177" s="255" customFormat="1" ht="14" customHeight="1" spans="1:12">
      <c r="A177" s="270">
        <v>171</v>
      </c>
      <c r="B177" s="271" t="s">
        <v>5889</v>
      </c>
      <c r="C177" s="271" t="s">
        <v>5733</v>
      </c>
      <c r="D177" s="271" t="s">
        <v>5880</v>
      </c>
      <c r="E177" s="271" t="s">
        <v>20</v>
      </c>
      <c r="F177" s="271" t="s">
        <v>5889</v>
      </c>
      <c r="G177" s="271">
        <v>10.94</v>
      </c>
      <c r="H177" s="271">
        <v>10.94</v>
      </c>
      <c r="I177" s="272">
        <v>0</v>
      </c>
      <c r="J177" s="271">
        <v>100</v>
      </c>
      <c r="K177" s="271">
        <v>1094</v>
      </c>
      <c r="L177" s="273"/>
    </row>
    <row r="178" s="255" customFormat="1" ht="14" customHeight="1" spans="1:12">
      <c r="A178" s="270">
        <v>172</v>
      </c>
      <c r="B178" s="271" t="s">
        <v>5890</v>
      </c>
      <c r="C178" s="271" t="s">
        <v>5733</v>
      </c>
      <c r="D178" s="271" t="s">
        <v>5880</v>
      </c>
      <c r="E178" s="271" t="s">
        <v>20</v>
      </c>
      <c r="F178" s="271" t="s">
        <v>5890</v>
      </c>
      <c r="G178" s="271">
        <v>13.35</v>
      </c>
      <c r="H178" s="271">
        <v>13.35</v>
      </c>
      <c r="I178" s="272">
        <v>0</v>
      </c>
      <c r="J178" s="271">
        <v>100</v>
      </c>
      <c r="K178" s="271">
        <v>1335</v>
      </c>
      <c r="L178" s="273"/>
    </row>
    <row r="179" s="255" customFormat="1" ht="14" customHeight="1" spans="1:12">
      <c r="A179" s="270">
        <v>173</v>
      </c>
      <c r="B179" s="271" t="s">
        <v>5891</v>
      </c>
      <c r="C179" s="271" t="s">
        <v>5733</v>
      </c>
      <c r="D179" s="271" t="s">
        <v>5880</v>
      </c>
      <c r="E179" s="271" t="s">
        <v>20</v>
      </c>
      <c r="F179" s="271" t="s">
        <v>5891</v>
      </c>
      <c r="G179" s="271">
        <v>8.09</v>
      </c>
      <c r="H179" s="271">
        <v>8.09</v>
      </c>
      <c r="I179" s="272">
        <v>0</v>
      </c>
      <c r="J179" s="271">
        <v>100</v>
      </c>
      <c r="K179" s="271">
        <v>809</v>
      </c>
      <c r="L179" s="273"/>
    </row>
    <row r="180" s="255" customFormat="1" ht="14" customHeight="1" spans="1:12">
      <c r="A180" s="270">
        <v>174</v>
      </c>
      <c r="B180" s="271" t="s">
        <v>5892</v>
      </c>
      <c r="C180" s="271" t="s">
        <v>5733</v>
      </c>
      <c r="D180" s="271" t="s">
        <v>5880</v>
      </c>
      <c r="E180" s="271" t="s">
        <v>20</v>
      </c>
      <c r="F180" s="271" t="s">
        <v>5892</v>
      </c>
      <c r="G180" s="271">
        <v>5.84</v>
      </c>
      <c r="H180" s="271">
        <v>5.84</v>
      </c>
      <c r="I180" s="272">
        <v>0</v>
      </c>
      <c r="J180" s="271">
        <v>100</v>
      </c>
      <c r="K180" s="271">
        <v>584</v>
      </c>
      <c r="L180" s="273"/>
    </row>
    <row r="181" s="255" customFormat="1" ht="14" customHeight="1" spans="1:12">
      <c r="A181" s="270">
        <v>175</v>
      </c>
      <c r="B181" s="271" t="s">
        <v>5893</v>
      </c>
      <c r="C181" s="271" t="s">
        <v>5733</v>
      </c>
      <c r="D181" s="271" t="s">
        <v>5880</v>
      </c>
      <c r="E181" s="271" t="s">
        <v>20</v>
      </c>
      <c r="F181" s="271" t="s">
        <v>5893</v>
      </c>
      <c r="G181" s="271">
        <v>8.94</v>
      </c>
      <c r="H181" s="271">
        <v>8.94</v>
      </c>
      <c r="I181" s="272">
        <v>0</v>
      </c>
      <c r="J181" s="271">
        <v>100</v>
      </c>
      <c r="K181" s="271">
        <v>894</v>
      </c>
      <c r="L181" s="273"/>
    </row>
    <row r="182" s="255" customFormat="1" ht="14" customHeight="1" spans="1:12">
      <c r="A182" s="270">
        <v>176</v>
      </c>
      <c r="B182" s="271" t="s">
        <v>1344</v>
      </c>
      <c r="C182" s="271" t="s">
        <v>5733</v>
      </c>
      <c r="D182" s="271" t="s">
        <v>5880</v>
      </c>
      <c r="E182" s="271" t="s">
        <v>20</v>
      </c>
      <c r="F182" s="271" t="s">
        <v>1344</v>
      </c>
      <c r="G182" s="271">
        <v>7.37</v>
      </c>
      <c r="H182" s="271">
        <v>7.37</v>
      </c>
      <c r="I182" s="272">
        <v>0</v>
      </c>
      <c r="J182" s="271">
        <v>100</v>
      </c>
      <c r="K182" s="271">
        <v>737</v>
      </c>
      <c r="L182" s="273"/>
    </row>
    <row r="183" s="255" customFormat="1" ht="14" customHeight="1" spans="1:12">
      <c r="A183" s="270">
        <v>177</v>
      </c>
      <c r="B183" s="271" t="s">
        <v>5894</v>
      </c>
      <c r="C183" s="271" t="s">
        <v>5733</v>
      </c>
      <c r="D183" s="271" t="s">
        <v>5880</v>
      </c>
      <c r="E183" s="271" t="s">
        <v>20</v>
      </c>
      <c r="F183" s="271" t="s">
        <v>5894</v>
      </c>
      <c r="G183" s="271">
        <v>5.08</v>
      </c>
      <c r="H183" s="271">
        <v>5.08</v>
      </c>
      <c r="I183" s="272">
        <v>0</v>
      </c>
      <c r="J183" s="271">
        <v>100</v>
      </c>
      <c r="K183" s="271">
        <v>508</v>
      </c>
      <c r="L183" s="273"/>
    </row>
    <row r="184" s="255" customFormat="1" ht="14" customHeight="1" spans="1:12">
      <c r="A184" s="270">
        <v>178</v>
      </c>
      <c r="B184" s="271" t="s">
        <v>5895</v>
      </c>
      <c r="C184" s="271" t="s">
        <v>5733</v>
      </c>
      <c r="D184" s="271" t="s">
        <v>5880</v>
      </c>
      <c r="E184" s="271" t="s">
        <v>20</v>
      </c>
      <c r="F184" s="271" t="s">
        <v>5895</v>
      </c>
      <c r="G184" s="271">
        <v>9.8</v>
      </c>
      <c r="H184" s="271">
        <v>9.8</v>
      </c>
      <c r="I184" s="272">
        <v>0</v>
      </c>
      <c r="J184" s="271">
        <v>100</v>
      </c>
      <c r="K184" s="271">
        <v>980</v>
      </c>
      <c r="L184" s="273"/>
    </row>
    <row r="185" s="255" customFormat="1" ht="14" customHeight="1" spans="1:12">
      <c r="A185" s="270">
        <v>179</v>
      </c>
      <c r="B185" s="271" t="s">
        <v>5896</v>
      </c>
      <c r="C185" s="271" t="s">
        <v>5733</v>
      </c>
      <c r="D185" s="271" t="s">
        <v>5880</v>
      </c>
      <c r="E185" s="271" t="s">
        <v>20</v>
      </c>
      <c r="F185" s="271" t="s">
        <v>5896</v>
      </c>
      <c r="G185" s="271">
        <v>7.75</v>
      </c>
      <c r="H185" s="271">
        <v>7.75</v>
      </c>
      <c r="I185" s="272">
        <v>0</v>
      </c>
      <c r="J185" s="271">
        <v>100</v>
      </c>
      <c r="K185" s="271">
        <v>775</v>
      </c>
      <c r="L185" s="273"/>
    </row>
    <row r="186" s="255" customFormat="1" ht="14" customHeight="1" spans="1:12">
      <c r="A186" s="270">
        <v>180</v>
      </c>
      <c r="B186" s="271" t="s">
        <v>5897</v>
      </c>
      <c r="C186" s="271" t="s">
        <v>5733</v>
      </c>
      <c r="D186" s="271" t="s">
        <v>5880</v>
      </c>
      <c r="E186" s="271" t="s">
        <v>20</v>
      </c>
      <c r="F186" s="271" t="s">
        <v>5897</v>
      </c>
      <c r="G186" s="271">
        <v>2.96</v>
      </c>
      <c r="H186" s="271">
        <v>2.96</v>
      </c>
      <c r="I186" s="272">
        <v>0</v>
      </c>
      <c r="J186" s="271">
        <v>100</v>
      </c>
      <c r="K186" s="271">
        <v>296</v>
      </c>
      <c r="L186" s="273"/>
    </row>
    <row r="187" s="255" customFormat="1" ht="14" customHeight="1" spans="1:12">
      <c r="A187" s="270">
        <v>181</v>
      </c>
      <c r="B187" s="271" t="s">
        <v>5898</v>
      </c>
      <c r="C187" s="271" t="s">
        <v>5733</v>
      </c>
      <c r="D187" s="271" t="s">
        <v>5880</v>
      </c>
      <c r="E187" s="271" t="s">
        <v>20</v>
      </c>
      <c r="F187" s="271" t="s">
        <v>5898</v>
      </c>
      <c r="G187" s="271">
        <v>15.58</v>
      </c>
      <c r="H187" s="271">
        <v>15.58</v>
      </c>
      <c r="I187" s="272">
        <v>0</v>
      </c>
      <c r="J187" s="271">
        <v>100</v>
      </c>
      <c r="K187" s="271">
        <v>1558</v>
      </c>
      <c r="L187" s="273"/>
    </row>
    <row r="188" s="255" customFormat="1" ht="14" customHeight="1" spans="1:12">
      <c r="A188" s="270">
        <v>182</v>
      </c>
      <c r="B188" s="271" t="s">
        <v>5899</v>
      </c>
      <c r="C188" s="271" t="s">
        <v>5733</v>
      </c>
      <c r="D188" s="271" t="s">
        <v>5880</v>
      </c>
      <c r="E188" s="271" t="s">
        <v>20</v>
      </c>
      <c r="F188" s="271" t="s">
        <v>5899</v>
      </c>
      <c r="G188" s="271">
        <v>4.9</v>
      </c>
      <c r="H188" s="271">
        <v>4.9</v>
      </c>
      <c r="I188" s="272">
        <v>0</v>
      </c>
      <c r="J188" s="271">
        <v>100</v>
      </c>
      <c r="K188" s="271">
        <v>490</v>
      </c>
      <c r="L188" s="273"/>
    </row>
    <row r="189" s="255" customFormat="1" ht="14" customHeight="1" spans="1:12">
      <c r="A189" s="270">
        <v>183</v>
      </c>
      <c r="B189" s="271" t="s">
        <v>5900</v>
      </c>
      <c r="C189" s="271" t="s">
        <v>5733</v>
      </c>
      <c r="D189" s="271" t="s">
        <v>5880</v>
      </c>
      <c r="E189" s="271" t="s">
        <v>20</v>
      </c>
      <c r="F189" s="271" t="s">
        <v>5900</v>
      </c>
      <c r="G189" s="271">
        <v>7.46</v>
      </c>
      <c r="H189" s="271">
        <v>7.46</v>
      </c>
      <c r="I189" s="272">
        <v>0</v>
      </c>
      <c r="J189" s="271">
        <v>100</v>
      </c>
      <c r="K189" s="271">
        <v>746</v>
      </c>
      <c r="L189" s="273"/>
    </row>
    <row r="190" s="255" customFormat="1" ht="14" customHeight="1" spans="1:12">
      <c r="A190" s="270">
        <v>184</v>
      </c>
      <c r="B190" s="271" t="s">
        <v>5901</v>
      </c>
      <c r="C190" s="271" t="s">
        <v>5733</v>
      </c>
      <c r="D190" s="271" t="s">
        <v>5880</v>
      </c>
      <c r="E190" s="271" t="s">
        <v>20</v>
      </c>
      <c r="F190" s="271" t="s">
        <v>5901</v>
      </c>
      <c r="G190" s="271">
        <v>10.05</v>
      </c>
      <c r="H190" s="271">
        <v>10.05</v>
      </c>
      <c r="I190" s="272">
        <v>0</v>
      </c>
      <c r="J190" s="271">
        <v>100</v>
      </c>
      <c r="K190" s="271">
        <v>1005</v>
      </c>
      <c r="L190" s="273"/>
    </row>
    <row r="191" s="255" customFormat="1" ht="14" customHeight="1" spans="1:12">
      <c r="A191" s="270">
        <v>185</v>
      </c>
      <c r="B191" s="271" t="s">
        <v>5902</v>
      </c>
      <c r="C191" s="271" t="s">
        <v>5733</v>
      </c>
      <c r="D191" s="271" t="s">
        <v>5880</v>
      </c>
      <c r="E191" s="271" t="s">
        <v>20</v>
      </c>
      <c r="F191" s="271" t="s">
        <v>5902</v>
      </c>
      <c r="G191" s="271">
        <v>5.42</v>
      </c>
      <c r="H191" s="271">
        <v>5.42</v>
      </c>
      <c r="I191" s="272">
        <v>0</v>
      </c>
      <c r="J191" s="271">
        <v>100</v>
      </c>
      <c r="K191" s="271">
        <v>542</v>
      </c>
      <c r="L191" s="273"/>
    </row>
    <row r="192" s="255" customFormat="1" ht="14" customHeight="1" spans="1:12">
      <c r="A192" s="270">
        <v>186</v>
      </c>
      <c r="B192" s="271" t="s">
        <v>5903</v>
      </c>
      <c r="C192" s="271" t="s">
        <v>5733</v>
      </c>
      <c r="D192" s="271" t="s">
        <v>5880</v>
      </c>
      <c r="E192" s="271" t="s">
        <v>20</v>
      </c>
      <c r="F192" s="271" t="s">
        <v>5903</v>
      </c>
      <c r="G192" s="271">
        <v>6.87</v>
      </c>
      <c r="H192" s="271">
        <v>6.87</v>
      </c>
      <c r="I192" s="272">
        <v>0</v>
      </c>
      <c r="J192" s="271">
        <v>100</v>
      </c>
      <c r="K192" s="271">
        <v>687</v>
      </c>
      <c r="L192" s="273"/>
    </row>
    <row r="193" s="255" customFormat="1" ht="14" customHeight="1" spans="1:12">
      <c r="A193" s="270">
        <v>187</v>
      </c>
      <c r="B193" s="271" t="s">
        <v>1459</v>
      </c>
      <c r="C193" s="271" t="s">
        <v>5733</v>
      </c>
      <c r="D193" s="271" t="s">
        <v>5880</v>
      </c>
      <c r="E193" s="271" t="s">
        <v>20</v>
      </c>
      <c r="F193" s="271" t="s">
        <v>1459</v>
      </c>
      <c r="G193" s="271">
        <v>2.12</v>
      </c>
      <c r="H193" s="271">
        <v>2.12</v>
      </c>
      <c r="I193" s="272">
        <v>0</v>
      </c>
      <c r="J193" s="271">
        <v>100</v>
      </c>
      <c r="K193" s="271">
        <v>212</v>
      </c>
      <c r="L193" s="273"/>
    </row>
    <row r="194" s="255" customFormat="1" ht="14" customHeight="1" spans="1:12">
      <c r="A194" s="270">
        <v>188</v>
      </c>
      <c r="B194" s="271" t="s">
        <v>5904</v>
      </c>
      <c r="C194" s="271" t="s">
        <v>5733</v>
      </c>
      <c r="D194" s="271" t="s">
        <v>5880</v>
      </c>
      <c r="E194" s="271" t="s">
        <v>20</v>
      </c>
      <c r="F194" s="271" t="s">
        <v>5904</v>
      </c>
      <c r="G194" s="271">
        <v>1.08</v>
      </c>
      <c r="H194" s="271">
        <v>1.08</v>
      </c>
      <c r="I194" s="272">
        <v>0</v>
      </c>
      <c r="J194" s="271">
        <v>100</v>
      </c>
      <c r="K194" s="271">
        <v>108</v>
      </c>
      <c r="L194" s="273"/>
    </row>
    <row r="195" s="255" customFormat="1" ht="14" customHeight="1" spans="1:12">
      <c r="A195" s="270">
        <v>189</v>
      </c>
      <c r="B195" s="271" t="s">
        <v>5905</v>
      </c>
      <c r="C195" s="271" t="s">
        <v>5733</v>
      </c>
      <c r="D195" s="271" t="s">
        <v>5880</v>
      </c>
      <c r="E195" s="271" t="s">
        <v>20</v>
      </c>
      <c r="F195" s="271" t="s">
        <v>5905</v>
      </c>
      <c r="G195" s="271">
        <v>8.45</v>
      </c>
      <c r="H195" s="271">
        <v>8.45</v>
      </c>
      <c r="I195" s="272">
        <v>0</v>
      </c>
      <c r="J195" s="271">
        <v>100</v>
      </c>
      <c r="K195" s="271">
        <v>845</v>
      </c>
      <c r="L195" s="273"/>
    </row>
    <row r="196" s="255" customFormat="1" ht="14" customHeight="1" spans="1:12">
      <c r="A196" s="270">
        <v>190</v>
      </c>
      <c r="B196" s="271" t="s">
        <v>5906</v>
      </c>
      <c r="C196" s="271" t="s">
        <v>5733</v>
      </c>
      <c r="D196" s="271" t="s">
        <v>5880</v>
      </c>
      <c r="E196" s="271" t="s">
        <v>136</v>
      </c>
      <c r="F196" s="271" t="s">
        <v>5906</v>
      </c>
      <c r="G196" s="271">
        <v>7.39</v>
      </c>
      <c r="H196" s="271">
        <v>7.39</v>
      </c>
      <c r="I196" s="272">
        <v>0</v>
      </c>
      <c r="J196" s="271">
        <v>100</v>
      </c>
      <c r="K196" s="271">
        <v>739</v>
      </c>
      <c r="L196" s="273"/>
    </row>
    <row r="197" s="255" customFormat="1" ht="14" customHeight="1" spans="1:12">
      <c r="A197" s="270">
        <v>191</v>
      </c>
      <c r="B197" s="271" t="s">
        <v>5907</v>
      </c>
      <c r="C197" s="271" t="s">
        <v>5733</v>
      </c>
      <c r="D197" s="271" t="s">
        <v>5880</v>
      </c>
      <c r="E197" s="271" t="s">
        <v>136</v>
      </c>
      <c r="F197" s="271" t="s">
        <v>5907</v>
      </c>
      <c r="G197" s="271">
        <v>4.87</v>
      </c>
      <c r="H197" s="271">
        <v>4.87</v>
      </c>
      <c r="I197" s="272">
        <v>0</v>
      </c>
      <c r="J197" s="271">
        <v>100</v>
      </c>
      <c r="K197" s="271">
        <v>487</v>
      </c>
      <c r="L197" s="273"/>
    </row>
    <row r="198" s="255" customFormat="1" ht="14" customHeight="1" spans="1:12">
      <c r="A198" s="270">
        <v>192</v>
      </c>
      <c r="B198" s="271" t="s">
        <v>5908</v>
      </c>
      <c r="C198" s="271" t="s">
        <v>5733</v>
      </c>
      <c r="D198" s="271" t="s">
        <v>5880</v>
      </c>
      <c r="E198" s="271" t="s">
        <v>136</v>
      </c>
      <c r="F198" s="271" t="s">
        <v>5908</v>
      </c>
      <c r="G198" s="271">
        <v>12.19</v>
      </c>
      <c r="H198" s="271">
        <v>12.19</v>
      </c>
      <c r="I198" s="272">
        <v>0</v>
      </c>
      <c r="J198" s="271">
        <v>100</v>
      </c>
      <c r="K198" s="271">
        <v>1219</v>
      </c>
      <c r="L198" s="273"/>
    </row>
    <row r="199" s="255" customFormat="1" ht="14" customHeight="1" spans="1:12">
      <c r="A199" s="270">
        <v>193</v>
      </c>
      <c r="B199" s="271" t="s">
        <v>5909</v>
      </c>
      <c r="C199" s="271" t="s">
        <v>5733</v>
      </c>
      <c r="D199" s="271" t="s">
        <v>5880</v>
      </c>
      <c r="E199" s="271" t="s">
        <v>136</v>
      </c>
      <c r="F199" s="271" t="s">
        <v>5909</v>
      </c>
      <c r="G199" s="271">
        <v>6.52</v>
      </c>
      <c r="H199" s="271">
        <v>6.52</v>
      </c>
      <c r="I199" s="272">
        <v>0</v>
      </c>
      <c r="J199" s="271">
        <v>100</v>
      </c>
      <c r="K199" s="271">
        <v>652</v>
      </c>
      <c r="L199" s="273"/>
    </row>
    <row r="200" s="255" customFormat="1" ht="14" customHeight="1" spans="1:12">
      <c r="A200" s="270">
        <v>194</v>
      </c>
      <c r="B200" s="271" t="s">
        <v>5910</v>
      </c>
      <c r="C200" s="271" t="s">
        <v>5733</v>
      </c>
      <c r="D200" s="271" t="s">
        <v>5880</v>
      </c>
      <c r="E200" s="271" t="s">
        <v>136</v>
      </c>
      <c r="F200" s="271" t="s">
        <v>5910</v>
      </c>
      <c r="G200" s="271">
        <v>7.95</v>
      </c>
      <c r="H200" s="271">
        <v>7.95</v>
      </c>
      <c r="I200" s="272">
        <v>0</v>
      </c>
      <c r="J200" s="271">
        <v>100</v>
      </c>
      <c r="K200" s="271">
        <v>795</v>
      </c>
      <c r="L200" s="273"/>
    </row>
    <row r="201" s="255" customFormat="1" ht="14" customHeight="1" spans="1:12">
      <c r="A201" s="270">
        <v>195</v>
      </c>
      <c r="B201" s="271" t="s">
        <v>5911</v>
      </c>
      <c r="C201" s="271" t="s">
        <v>5733</v>
      </c>
      <c r="D201" s="271" t="s">
        <v>5880</v>
      </c>
      <c r="E201" s="271" t="s">
        <v>20</v>
      </c>
      <c r="F201" s="271" t="s">
        <v>5911</v>
      </c>
      <c r="G201" s="271">
        <v>7.68</v>
      </c>
      <c r="H201" s="271">
        <v>7.68</v>
      </c>
      <c r="I201" s="272">
        <v>0</v>
      </c>
      <c r="J201" s="271">
        <v>100</v>
      </c>
      <c r="K201" s="271">
        <v>768</v>
      </c>
      <c r="L201" s="273"/>
    </row>
    <row r="202" s="255" customFormat="1" ht="14" customHeight="1" spans="1:12">
      <c r="A202" s="270">
        <v>196</v>
      </c>
      <c r="B202" s="271" t="s">
        <v>5912</v>
      </c>
      <c r="C202" s="271" t="s">
        <v>5733</v>
      </c>
      <c r="D202" s="271" t="s">
        <v>5880</v>
      </c>
      <c r="E202" s="271" t="s">
        <v>136</v>
      </c>
      <c r="F202" s="271" t="s">
        <v>5912</v>
      </c>
      <c r="G202" s="271">
        <v>6.97</v>
      </c>
      <c r="H202" s="271">
        <v>6.97</v>
      </c>
      <c r="I202" s="272">
        <v>0</v>
      </c>
      <c r="J202" s="271">
        <v>100</v>
      </c>
      <c r="K202" s="271">
        <v>697</v>
      </c>
      <c r="L202" s="273"/>
    </row>
    <row r="203" s="255" customFormat="1" ht="14" customHeight="1" spans="1:12">
      <c r="A203" s="270">
        <v>197</v>
      </c>
      <c r="B203" s="271" t="s">
        <v>5913</v>
      </c>
      <c r="C203" s="271" t="s">
        <v>5733</v>
      </c>
      <c r="D203" s="271" t="s">
        <v>5880</v>
      </c>
      <c r="E203" s="271" t="s">
        <v>136</v>
      </c>
      <c r="F203" s="271" t="s">
        <v>5913</v>
      </c>
      <c r="G203" s="271">
        <v>5.61</v>
      </c>
      <c r="H203" s="271">
        <v>5.61</v>
      </c>
      <c r="I203" s="272">
        <v>0</v>
      </c>
      <c r="J203" s="271">
        <v>100</v>
      </c>
      <c r="K203" s="271">
        <v>561</v>
      </c>
      <c r="L203" s="273"/>
    </row>
    <row r="204" s="255" customFormat="1" ht="14" customHeight="1" spans="1:12">
      <c r="A204" s="270">
        <v>198</v>
      </c>
      <c r="B204" s="271" t="s">
        <v>5914</v>
      </c>
      <c r="C204" s="271" t="s">
        <v>5733</v>
      </c>
      <c r="D204" s="271" t="s">
        <v>5880</v>
      </c>
      <c r="E204" s="271" t="s">
        <v>136</v>
      </c>
      <c r="F204" s="271" t="s">
        <v>5914</v>
      </c>
      <c r="G204" s="271">
        <v>3.76</v>
      </c>
      <c r="H204" s="271">
        <v>3.76</v>
      </c>
      <c r="I204" s="272">
        <v>0</v>
      </c>
      <c r="J204" s="271">
        <v>100</v>
      </c>
      <c r="K204" s="271">
        <v>376</v>
      </c>
      <c r="L204" s="273"/>
    </row>
    <row r="205" s="255" customFormat="1" ht="14" customHeight="1" spans="1:12">
      <c r="A205" s="270">
        <v>199</v>
      </c>
      <c r="B205" s="271" t="s">
        <v>5915</v>
      </c>
      <c r="C205" s="271" t="s">
        <v>5733</v>
      </c>
      <c r="D205" s="271" t="s">
        <v>5880</v>
      </c>
      <c r="E205" s="271" t="s">
        <v>136</v>
      </c>
      <c r="F205" s="271" t="s">
        <v>5915</v>
      </c>
      <c r="G205" s="271">
        <v>9.16</v>
      </c>
      <c r="H205" s="271">
        <v>9.16</v>
      </c>
      <c r="I205" s="272">
        <v>0</v>
      </c>
      <c r="J205" s="271">
        <v>100</v>
      </c>
      <c r="K205" s="271">
        <v>916</v>
      </c>
      <c r="L205" s="273"/>
    </row>
    <row r="206" s="255" customFormat="1" ht="14" customHeight="1" spans="1:12">
      <c r="A206" s="270">
        <v>200</v>
      </c>
      <c r="B206" s="271" t="s">
        <v>5916</v>
      </c>
      <c r="C206" s="271" t="s">
        <v>5733</v>
      </c>
      <c r="D206" s="271" t="s">
        <v>5880</v>
      </c>
      <c r="E206" s="271" t="s">
        <v>136</v>
      </c>
      <c r="F206" s="271" t="s">
        <v>5916</v>
      </c>
      <c r="G206" s="271">
        <v>4.08</v>
      </c>
      <c r="H206" s="271">
        <v>4.08</v>
      </c>
      <c r="I206" s="272">
        <v>0</v>
      </c>
      <c r="J206" s="271">
        <v>100</v>
      </c>
      <c r="K206" s="271">
        <v>408</v>
      </c>
      <c r="L206" s="273"/>
    </row>
    <row r="207" s="255" customFormat="1" ht="14" customHeight="1" spans="1:12">
      <c r="A207" s="270">
        <v>201</v>
      </c>
      <c r="B207" s="271" t="s">
        <v>5917</v>
      </c>
      <c r="C207" s="271" t="s">
        <v>5733</v>
      </c>
      <c r="D207" s="271" t="s">
        <v>5880</v>
      </c>
      <c r="E207" s="271" t="s">
        <v>136</v>
      </c>
      <c r="F207" s="271" t="s">
        <v>5917</v>
      </c>
      <c r="G207" s="271">
        <v>4.77</v>
      </c>
      <c r="H207" s="271">
        <v>4.77</v>
      </c>
      <c r="I207" s="272">
        <v>0</v>
      </c>
      <c r="J207" s="271">
        <v>100</v>
      </c>
      <c r="K207" s="271">
        <v>477</v>
      </c>
      <c r="L207" s="273"/>
    </row>
    <row r="208" s="255" customFormat="1" ht="14" customHeight="1" spans="1:12">
      <c r="A208" s="270">
        <v>202</v>
      </c>
      <c r="B208" s="271" t="s">
        <v>5918</v>
      </c>
      <c r="C208" s="271" t="s">
        <v>5733</v>
      </c>
      <c r="D208" s="271" t="s">
        <v>5880</v>
      </c>
      <c r="E208" s="271" t="s">
        <v>136</v>
      </c>
      <c r="F208" s="271" t="s">
        <v>5918</v>
      </c>
      <c r="G208" s="271">
        <v>4.08</v>
      </c>
      <c r="H208" s="271">
        <v>4.08</v>
      </c>
      <c r="I208" s="272">
        <v>0</v>
      </c>
      <c r="J208" s="271">
        <v>100</v>
      </c>
      <c r="K208" s="271">
        <v>408</v>
      </c>
      <c r="L208" s="273"/>
    </row>
    <row r="209" s="255" customFormat="1" ht="14" customHeight="1" spans="1:12">
      <c r="A209" s="270">
        <v>203</v>
      </c>
      <c r="B209" s="271" t="s">
        <v>5919</v>
      </c>
      <c r="C209" s="271" t="s">
        <v>5733</v>
      </c>
      <c r="D209" s="271" t="s">
        <v>5880</v>
      </c>
      <c r="E209" s="271" t="s">
        <v>20</v>
      </c>
      <c r="F209" s="271" t="s">
        <v>5919</v>
      </c>
      <c r="G209" s="271">
        <v>13.51</v>
      </c>
      <c r="H209" s="271">
        <v>13.51</v>
      </c>
      <c r="I209" s="272">
        <v>0</v>
      </c>
      <c r="J209" s="271">
        <v>100</v>
      </c>
      <c r="K209" s="271">
        <v>1351</v>
      </c>
      <c r="L209" s="273"/>
    </row>
    <row r="210" s="255" customFormat="1" ht="14" customHeight="1" spans="1:12">
      <c r="A210" s="270">
        <v>204</v>
      </c>
      <c r="B210" s="271" t="s">
        <v>5920</v>
      </c>
      <c r="C210" s="271" t="s">
        <v>5733</v>
      </c>
      <c r="D210" s="271" t="s">
        <v>5880</v>
      </c>
      <c r="E210" s="271" t="s">
        <v>136</v>
      </c>
      <c r="F210" s="271" t="s">
        <v>5920</v>
      </c>
      <c r="G210" s="271">
        <v>11.81</v>
      </c>
      <c r="H210" s="271">
        <v>11.81</v>
      </c>
      <c r="I210" s="272">
        <v>0</v>
      </c>
      <c r="J210" s="271">
        <v>100</v>
      </c>
      <c r="K210" s="271">
        <v>1181</v>
      </c>
      <c r="L210" s="273"/>
    </row>
    <row r="211" s="255" customFormat="1" ht="14" customHeight="1" spans="1:12">
      <c r="A211" s="270">
        <v>205</v>
      </c>
      <c r="B211" s="271" t="s">
        <v>5921</v>
      </c>
      <c r="C211" s="271" t="s">
        <v>5733</v>
      </c>
      <c r="D211" s="271" t="s">
        <v>5880</v>
      </c>
      <c r="E211" s="271" t="s">
        <v>136</v>
      </c>
      <c r="F211" s="271" t="s">
        <v>5921</v>
      </c>
      <c r="G211" s="271">
        <v>4.01</v>
      </c>
      <c r="H211" s="271">
        <v>4.01</v>
      </c>
      <c r="I211" s="272">
        <v>0</v>
      </c>
      <c r="J211" s="271">
        <v>100</v>
      </c>
      <c r="K211" s="271">
        <v>401</v>
      </c>
      <c r="L211" s="273"/>
    </row>
    <row r="212" s="255" customFormat="1" ht="14" customHeight="1" spans="1:12">
      <c r="A212" s="270">
        <v>206</v>
      </c>
      <c r="B212" s="271" t="s">
        <v>5922</v>
      </c>
      <c r="C212" s="271" t="s">
        <v>5733</v>
      </c>
      <c r="D212" s="271" t="s">
        <v>5880</v>
      </c>
      <c r="E212" s="271" t="s">
        <v>136</v>
      </c>
      <c r="F212" s="271" t="s">
        <v>5922</v>
      </c>
      <c r="G212" s="271">
        <v>6.63</v>
      </c>
      <c r="H212" s="271">
        <v>6.63</v>
      </c>
      <c r="I212" s="272">
        <v>0</v>
      </c>
      <c r="J212" s="271">
        <v>100</v>
      </c>
      <c r="K212" s="271">
        <v>663</v>
      </c>
      <c r="L212" s="273"/>
    </row>
    <row r="213" s="255" customFormat="1" ht="14" customHeight="1" spans="1:12">
      <c r="A213" s="270">
        <v>207</v>
      </c>
      <c r="B213" s="271" t="s">
        <v>5923</v>
      </c>
      <c r="C213" s="271" t="s">
        <v>5733</v>
      </c>
      <c r="D213" s="271" t="s">
        <v>5880</v>
      </c>
      <c r="E213" s="271" t="s">
        <v>136</v>
      </c>
      <c r="F213" s="271" t="s">
        <v>5923</v>
      </c>
      <c r="G213" s="271">
        <v>5.89</v>
      </c>
      <c r="H213" s="271">
        <v>5.89</v>
      </c>
      <c r="I213" s="272">
        <v>0</v>
      </c>
      <c r="J213" s="271">
        <v>100</v>
      </c>
      <c r="K213" s="271">
        <v>589</v>
      </c>
      <c r="L213" s="273"/>
    </row>
    <row r="214" s="255" customFormat="1" ht="14" customHeight="1" spans="1:12">
      <c r="A214" s="270">
        <v>208</v>
      </c>
      <c r="B214" s="271" t="s">
        <v>5924</v>
      </c>
      <c r="C214" s="271" t="s">
        <v>5733</v>
      </c>
      <c r="D214" s="271" t="s">
        <v>5880</v>
      </c>
      <c r="E214" s="271" t="s">
        <v>136</v>
      </c>
      <c r="F214" s="271" t="s">
        <v>5924</v>
      </c>
      <c r="G214" s="271">
        <v>7.06</v>
      </c>
      <c r="H214" s="271">
        <v>7.06</v>
      </c>
      <c r="I214" s="272">
        <v>0</v>
      </c>
      <c r="J214" s="271">
        <v>100</v>
      </c>
      <c r="K214" s="271">
        <v>706</v>
      </c>
      <c r="L214" s="273"/>
    </row>
    <row r="215" s="255" customFormat="1" ht="14" customHeight="1" spans="1:12">
      <c r="A215" s="270">
        <v>209</v>
      </c>
      <c r="B215" s="271" t="s">
        <v>5925</v>
      </c>
      <c r="C215" s="271" t="s">
        <v>5733</v>
      </c>
      <c r="D215" s="271" t="s">
        <v>5880</v>
      </c>
      <c r="E215" s="271" t="s">
        <v>136</v>
      </c>
      <c r="F215" s="271" t="s">
        <v>5925</v>
      </c>
      <c r="G215" s="271">
        <v>2.88</v>
      </c>
      <c r="H215" s="271">
        <v>2.88</v>
      </c>
      <c r="I215" s="272">
        <v>0</v>
      </c>
      <c r="J215" s="271">
        <v>100</v>
      </c>
      <c r="K215" s="271">
        <v>288</v>
      </c>
      <c r="L215" s="273"/>
    </row>
    <row r="216" s="255" customFormat="1" ht="14" customHeight="1" spans="1:12">
      <c r="A216" s="270">
        <v>210</v>
      </c>
      <c r="B216" s="271" t="s">
        <v>5926</v>
      </c>
      <c r="C216" s="271" t="s">
        <v>5733</v>
      </c>
      <c r="D216" s="271" t="s">
        <v>5880</v>
      </c>
      <c r="E216" s="271" t="s">
        <v>136</v>
      </c>
      <c r="F216" s="271" t="s">
        <v>5926</v>
      </c>
      <c r="G216" s="271">
        <v>11.14</v>
      </c>
      <c r="H216" s="271">
        <v>11.14</v>
      </c>
      <c r="I216" s="272">
        <v>0</v>
      </c>
      <c r="J216" s="271">
        <v>100</v>
      </c>
      <c r="K216" s="271">
        <v>1114</v>
      </c>
      <c r="L216" s="273"/>
    </row>
    <row r="217" s="255" customFormat="1" ht="14" customHeight="1" spans="1:12">
      <c r="A217" s="270">
        <v>211</v>
      </c>
      <c r="B217" s="271" t="s">
        <v>5927</v>
      </c>
      <c r="C217" s="271" t="s">
        <v>5733</v>
      </c>
      <c r="D217" s="271" t="s">
        <v>5880</v>
      </c>
      <c r="E217" s="271" t="s">
        <v>136</v>
      </c>
      <c r="F217" s="271" t="s">
        <v>5927</v>
      </c>
      <c r="G217" s="271">
        <v>13.91</v>
      </c>
      <c r="H217" s="271">
        <v>13.91</v>
      </c>
      <c r="I217" s="272">
        <v>0</v>
      </c>
      <c r="J217" s="271">
        <v>100</v>
      </c>
      <c r="K217" s="271">
        <v>1391</v>
      </c>
      <c r="L217" s="273"/>
    </row>
    <row r="218" s="255" customFormat="1" ht="14" customHeight="1" spans="1:12">
      <c r="A218" s="270">
        <v>212</v>
      </c>
      <c r="B218" s="271" t="s">
        <v>5928</v>
      </c>
      <c r="C218" s="271" t="s">
        <v>5733</v>
      </c>
      <c r="D218" s="271" t="s">
        <v>5880</v>
      </c>
      <c r="E218" s="271" t="s">
        <v>136</v>
      </c>
      <c r="F218" s="271" t="s">
        <v>5928</v>
      </c>
      <c r="G218" s="271">
        <v>1.16</v>
      </c>
      <c r="H218" s="271">
        <v>1.16</v>
      </c>
      <c r="I218" s="272">
        <v>0</v>
      </c>
      <c r="J218" s="271">
        <v>100</v>
      </c>
      <c r="K218" s="271">
        <v>116</v>
      </c>
      <c r="L218" s="273"/>
    </row>
    <row r="219" s="255" customFormat="1" ht="14" customHeight="1" spans="1:12">
      <c r="A219" s="270">
        <v>213</v>
      </c>
      <c r="B219" s="271" t="s">
        <v>5929</v>
      </c>
      <c r="C219" s="271" t="s">
        <v>5733</v>
      </c>
      <c r="D219" s="271" t="s">
        <v>5880</v>
      </c>
      <c r="E219" s="271" t="s">
        <v>136</v>
      </c>
      <c r="F219" s="271" t="s">
        <v>5929</v>
      </c>
      <c r="G219" s="271">
        <v>2.46</v>
      </c>
      <c r="H219" s="271">
        <v>2.46</v>
      </c>
      <c r="I219" s="272">
        <v>0</v>
      </c>
      <c r="J219" s="271">
        <v>100</v>
      </c>
      <c r="K219" s="271">
        <v>246</v>
      </c>
      <c r="L219" s="273"/>
    </row>
    <row r="220" s="255" customFormat="1" ht="14" customHeight="1" spans="1:12">
      <c r="A220" s="270">
        <v>214</v>
      </c>
      <c r="B220" s="271" t="s">
        <v>5930</v>
      </c>
      <c r="C220" s="271" t="s">
        <v>5733</v>
      </c>
      <c r="D220" s="271" t="s">
        <v>5880</v>
      </c>
      <c r="E220" s="271" t="s">
        <v>136</v>
      </c>
      <c r="F220" s="271" t="s">
        <v>5930</v>
      </c>
      <c r="G220" s="271">
        <v>2.68</v>
      </c>
      <c r="H220" s="271">
        <v>2.68</v>
      </c>
      <c r="I220" s="272">
        <v>0</v>
      </c>
      <c r="J220" s="271">
        <v>100</v>
      </c>
      <c r="K220" s="271">
        <v>268</v>
      </c>
      <c r="L220" s="273"/>
    </row>
    <row r="221" s="255" customFormat="1" ht="14" customHeight="1" spans="1:12">
      <c r="A221" s="270">
        <v>215</v>
      </c>
      <c r="B221" s="271" t="s">
        <v>5931</v>
      </c>
      <c r="C221" s="271" t="s">
        <v>5733</v>
      </c>
      <c r="D221" s="271" t="s">
        <v>5880</v>
      </c>
      <c r="E221" s="271" t="s">
        <v>136</v>
      </c>
      <c r="F221" s="271" t="s">
        <v>5931</v>
      </c>
      <c r="G221" s="271">
        <v>6.15</v>
      </c>
      <c r="H221" s="271">
        <v>6.15</v>
      </c>
      <c r="I221" s="272">
        <v>0</v>
      </c>
      <c r="J221" s="271">
        <v>100</v>
      </c>
      <c r="K221" s="271">
        <v>615</v>
      </c>
      <c r="L221" s="273"/>
    </row>
    <row r="222" s="255" customFormat="1" ht="14" customHeight="1" spans="1:12">
      <c r="A222" s="270">
        <v>216</v>
      </c>
      <c r="B222" s="271" t="s">
        <v>5932</v>
      </c>
      <c r="C222" s="271" t="s">
        <v>5733</v>
      </c>
      <c r="D222" s="271" t="s">
        <v>5880</v>
      </c>
      <c r="E222" s="271" t="s">
        <v>156</v>
      </c>
      <c r="F222" s="271" t="s">
        <v>5932</v>
      </c>
      <c r="G222" s="271">
        <v>10.11</v>
      </c>
      <c r="H222" s="271">
        <v>10.11</v>
      </c>
      <c r="I222" s="272">
        <v>0</v>
      </c>
      <c r="J222" s="271">
        <v>100</v>
      </c>
      <c r="K222" s="271">
        <v>1011</v>
      </c>
      <c r="L222" s="273"/>
    </row>
    <row r="223" s="255" customFormat="1" ht="14" customHeight="1" spans="1:12">
      <c r="A223" s="270">
        <v>217</v>
      </c>
      <c r="B223" s="271" t="s">
        <v>5933</v>
      </c>
      <c r="C223" s="271" t="s">
        <v>5733</v>
      </c>
      <c r="D223" s="271" t="s">
        <v>5880</v>
      </c>
      <c r="E223" s="271" t="s">
        <v>156</v>
      </c>
      <c r="F223" s="271" t="s">
        <v>5933</v>
      </c>
      <c r="G223" s="271">
        <v>15.62</v>
      </c>
      <c r="H223" s="271">
        <v>15.62</v>
      </c>
      <c r="I223" s="272">
        <v>0</v>
      </c>
      <c r="J223" s="271">
        <v>100</v>
      </c>
      <c r="K223" s="271">
        <v>1562</v>
      </c>
      <c r="L223" s="273"/>
    </row>
    <row r="224" s="255" customFormat="1" ht="14" customHeight="1" spans="1:12">
      <c r="A224" s="270">
        <v>218</v>
      </c>
      <c r="B224" s="271" t="s">
        <v>5934</v>
      </c>
      <c r="C224" s="271" t="s">
        <v>5733</v>
      </c>
      <c r="D224" s="271" t="s">
        <v>5880</v>
      </c>
      <c r="E224" s="271" t="s">
        <v>156</v>
      </c>
      <c r="F224" s="271" t="s">
        <v>5934</v>
      </c>
      <c r="G224" s="271">
        <v>14.13</v>
      </c>
      <c r="H224" s="271">
        <v>14.13</v>
      </c>
      <c r="I224" s="272">
        <v>0</v>
      </c>
      <c r="J224" s="271">
        <v>100</v>
      </c>
      <c r="K224" s="271">
        <v>1413</v>
      </c>
      <c r="L224" s="273"/>
    </row>
    <row r="225" s="255" customFormat="1" ht="14" customHeight="1" spans="1:12">
      <c r="A225" s="270">
        <v>219</v>
      </c>
      <c r="B225" s="271" t="s">
        <v>5935</v>
      </c>
      <c r="C225" s="271" t="s">
        <v>5733</v>
      </c>
      <c r="D225" s="271" t="s">
        <v>5880</v>
      </c>
      <c r="E225" s="271" t="s">
        <v>156</v>
      </c>
      <c r="F225" s="271" t="s">
        <v>5935</v>
      </c>
      <c r="G225" s="271">
        <v>11.6</v>
      </c>
      <c r="H225" s="271">
        <v>11.6</v>
      </c>
      <c r="I225" s="272">
        <v>0</v>
      </c>
      <c r="J225" s="271">
        <v>100</v>
      </c>
      <c r="K225" s="271">
        <v>1160</v>
      </c>
      <c r="L225" s="273"/>
    </row>
    <row r="226" s="255" customFormat="1" ht="14" customHeight="1" spans="1:12">
      <c r="A226" s="270">
        <v>220</v>
      </c>
      <c r="B226" s="271" t="s">
        <v>5936</v>
      </c>
      <c r="C226" s="271" t="s">
        <v>5733</v>
      </c>
      <c r="D226" s="271" t="s">
        <v>5880</v>
      </c>
      <c r="E226" s="271" t="s">
        <v>156</v>
      </c>
      <c r="F226" s="271" t="s">
        <v>5936</v>
      </c>
      <c r="G226" s="271">
        <v>20.58</v>
      </c>
      <c r="H226" s="271">
        <v>20.58</v>
      </c>
      <c r="I226" s="272">
        <v>0</v>
      </c>
      <c r="J226" s="271">
        <v>100</v>
      </c>
      <c r="K226" s="271">
        <v>2058</v>
      </c>
      <c r="L226" s="273"/>
    </row>
    <row r="227" s="255" customFormat="1" ht="14" customHeight="1" spans="1:12">
      <c r="A227" s="270">
        <v>221</v>
      </c>
      <c r="B227" s="271" t="s">
        <v>5937</v>
      </c>
      <c r="C227" s="271" t="s">
        <v>5733</v>
      </c>
      <c r="D227" s="271" t="s">
        <v>5880</v>
      </c>
      <c r="E227" s="271" t="s">
        <v>156</v>
      </c>
      <c r="F227" s="271" t="s">
        <v>5937</v>
      </c>
      <c r="G227" s="271">
        <v>18.59</v>
      </c>
      <c r="H227" s="271">
        <v>18.59</v>
      </c>
      <c r="I227" s="272">
        <v>0</v>
      </c>
      <c r="J227" s="271">
        <v>100</v>
      </c>
      <c r="K227" s="271">
        <v>1859</v>
      </c>
      <c r="L227" s="273"/>
    </row>
    <row r="228" s="255" customFormat="1" ht="14" customHeight="1" spans="1:12">
      <c r="A228" s="270">
        <v>222</v>
      </c>
      <c r="B228" s="271" t="s">
        <v>5938</v>
      </c>
      <c r="C228" s="271" t="s">
        <v>5733</v>
      </c>
      <c r="D228" s="271" t="s">
        <v>5880</v>
      </c>
      <c r="E228" s="271" t="s">
        <v>156</v>
      </c>
      <c r="F228" s="271" t="s">
        <v>5938</v>
      </c>
      <c r="G228" s="271">
        <v>8.65</v>
      </c>
      <c r="H228" s="271">
        <v>8.65</v>
      </c>
      <c r="I228" s="272">
        <v>0</v>
      </c>
      <c r="J228" s="271">
        <v>100</v>
      </c>
      <c r="K228" s="271">
        <v>865</v>
      </c>
      <c r="L228" s="273"/>
    </row>
    <row r="229" s="255" customFormat="1" ht="14" customHeight="1" spans="1:12">
      <c r="A229" s="270">
        <v>223</v>
      </c>
      <c r="B229" s="271" t="s">
        <v>5939</v>
      </c>
      <c r="C229" s="271" t="s">
        <v>5733</v>
      </c>
      <c r="D229" s="271" t="s">
        <v>5880</v>
      </c>
      <c r="E229" s="271" t="s">
        <v>156</v>
      </c>
      <c r="F229" s="271" t="s">
        <v>5939</v>
      </c>
      <c r="G229" s="271">
        <v>7.15</v>
      </c>
      <c r="H229" s="271">
        <v>7.15</v>
      </c>
      <c r="I229" s="272">
        <v>0</v>
      </c>
      <c r="J229" s="271">
        <v>100</v>
      </c>
      <c r="K229" s="271">
        <v>715</v>
      </c>
      <c r="L229" s="273"/>
    </row>
    <row r="230" s="255" customFormat="1" ht="14" customHeight="1" spans="1:12">
      <c r="A230" s="270">
        <v>224</v>
      </c>
      <c r="B230" s="271" t="s">
        <v>5940</v>
      </c>
      <c r="C230" s="271" t="s">
        <v>5733</v>
      </c>
      <c r="D230" s="271" t="s">
        <v>5880</v>
      </c>
      <c r="E230" s="271" t="s">
        <v>156</v>
      </c>
      <c r="F230" s="271" t="s">
        <v>5940</v>
      </c>
      <c r="G230" s="271">
        <v>10.44</v>
      </c>
      <c r="H230" s="271">
        <v>10.44</v>
      </c>
      <c r="I230" s="272">
        <v>0</v>
      </c>
      <c r="J230" s="271">
        <v>100</v>
      </c>
      <c r="K230" s="271">
        <v>1044</v>
      </c>
      <c r="L230" s="273"/>
    </row>
    <row r="231" s="255" customFormat="1" ht="14" customHeight="1" spans="1:12">
      <c r="A231" s="270">
        <v>225</v>
      </c>
      <c r="B231" s="271" t="s">
        <v>5941</v>
      </c>
      <c r="C231" s="271" t="s">
        <v>5733</v>
      </c>
      <c r="D231" s="271" t="s">
        <v>5880</v>
      </c>
      <c r="E231" s="271" t="s">
        <v>156</v>
      </c>
      <c r="F231" s="271" t="s">
        <v>5941</v>
      </c>
      <c r="G231" s="271">
        <v>3.11</v>
      </c>
      <c r="H231" s="271">
        <v>3.11</v>
      </c>
      <c r="I231" s="272">
        <v>0</v>
      </c>
      <c r="J231" s="271">
        <v>100</v>
      </c>
      <c r="K231" s="271">
        <v>311</v>
      </c>
      <c r="L231" s="273"/>
    </row>
    <row r="232" s="255" customFormat="1" ht="14" customHeight="1" spans="1:12">
      <c r="A232" s="270">
        <v>226</v>
      </c>
      <c r="B232" s="271" t="s">
        <v>5942</v>
      </c>
      <c r="C232" s="271" t="s">
        <v>5733</v>
      </c>
      <c r="D232" s="271" t="s">
        <v>5880</v>
      </c>
      <c r="E232" s="271" t="s">
        <v>156</v>
      </c>
      <c r="F232" s="271" t="s">
        <v>5942</v>
      </c>
      <c r="G232" s="271">
        <v>12.06</v>
      </c>
      <c r="H232" s="271">
        <v>12.06</v>
      </c>
      <c r="I232" s="272">
        <v>0</v>
      </c>
      <c r="J232" s="271">
        <v>100</v>
      </c>
      <c r="K232" s="271">
        <v>1206</v>
      </c>
      <c r="L232" s="273"/>
    </row>
    <row r="233" s="255" customFormat="1" ht="14" customHeight="1" spans="1:12">
      <c r="A233" s="270">
        <v>227</v>
      </c>
      <c r="B233" s="271" t="s">
        <v>5943</v>
      </c>
      <c r="C233" s="271" t="s">
        <v>5733</v>
      </c>
      <c r="D233" s="271" t="s">
        <v>5880</v>
      </c>
      <c r="E233" s="271" t="s">
        <v>156</v>
      </c>
      <c r="F233" s="271" t="s">
        <v>5943</v>
      </c>
      <c r="G233" s="271">
        <v>14.41</v>
      </c>
      <c r="H233" s="271">
        <v>14.41</v>
      </c>
      <c r="I233" s="272">
        <v>0</v>
      </c>
      <c r="J233" s="271">
        <v>100</v>
      </c>
      <c r="K233" s="271">
        <v>1441</v>
      </c>
      <c r="L233" s="273"/>
    </row>
    <row r="234" s="255" customFormat="1" ht="14" customHeight="1" spans="1:12">
      <c r="A234" s="270">
        <v>228</v>
      </c>
      <c r="B234" s="271" t="s">
        <v>5944</v>
      </c>
      <c r="C234" s="271" t="s">
        <v>5733</v>
      </c>
      <c r="D234" s="271" t="s">
        <v>5880</v>
      </c>
      <c r="E234" s="271" t="s">
        <v>156</v>
      </c>
      <c r="F234" s="271" t="s">
        <v>5944</v>
      </c>
      <c r="G234" s="271">
        <v>8.56</v>
      </c>
      <c r="H234" s="271">
        <v>8.56</v>
      </c>
      <c r="I234" s="272">
        <v>0</v>
      </c>
      <c r="J234" s="271">
        <v>100</v>
      </c>
      <c r="K234" s="271">
        <v>856</v>
      </c>
      <c r="L234" s="273"/>
    </row>
    <row r="235" s="255" customFormat="1" ht="14" customHeight="1" spans="1:12">
      <c r="A235" s="270">
        <v>229</v>
      </c>
      <c r="B235" s="271" t="s">
        <v>5945</v>
      </c>
      <c r="C235" s="271" t="s">
        <v>5733</v>
      </c>
      <c r="D235" s="271" t="s">
        <v>5880</v>
      </c>
      <c r="E235" s="271" t="s">
        <v>156</v>
      </c>
      <c r="F235" s="271" t="s">
        <v>5945</v>
      </c>
      <c r="G235" s="271">
        <v>5.68</v>
      </c>
      <c r="H235" s="271">
        <v>5.68</v>
      </c>
      <c r="I235" s="272">
        <v>0</v>
      </c>
      <c r="J235" s="271">
        <v>100</v>
      </c>
      <c r="K235" s="271">
        <v>568</v>
      </c>
      <c r="L235" s="273"/>
    </row>
    <row r="236" s="255" customFormat="1" ht="14" customHeight="1" spans="1:12">
      <c r="A236" s="270">
        <v>230</v>
      </c>
      <c r="B236" s="271" t="s">
        <v>5946</v>
      </c>
      <c r="C236" s="271" t="s">
        <v>5733</v>
      </c>
      <c r="D236" s="271" t="s">
        <v>5880</v>
      </c>
      <c r="E236" s="271" t="s">
        <v>156</v>
      </c>
      <c r="F236" s="271" t="s">
        <v>5946</v>
      </c>
      <c r="G236" s="271">
        <v>1.23</v>
      </c>
      <c r="H236" s="271">
        <v>1.23</v>
      </c>
      <c r="I236" s="272">
        <v>0</v>
      </c>
      <c r="J236" s="271">
        <v>100</v>
      </c>
      <c r="K236" s="271">
        <v>123</v>
      </c>
      <c r="L236" s="273"/>
    </row>
    <row r="237" s="255" customFormat="1" ht="14" customHeight="1" spans="1:12">
      <c r="A237" s="270">
        <v>231</v>
      </c>
      <c r="B237" s="271" t="s">
        <v>5947</v>
      </c>
      <c r="C237" s="271" t="s">
        <v>5733</v>
      </c>
      <c r="D237" s="271" t="s">
        <v>5880</v>
      </c>
      <c r="E237" s="271" t="s">
        <v>156</v>
      </c>
      <c r="F237" s="271" t="s">
        <v>5947</v>
      </c>
      <c r="G237" s="271">
        <v>9.09</v>
      </c>
      <c r="H237" s="271">
        <v>9.09</v>
      </c>
      <c r="I237" s="272">
        <v>0</v>
      </c>
      <c r="J237" s="271">
        <v>100</v>
      </c>
      <c r="K237" s="271">
        <v>909</v>
      </c>
      <c r="L237" s="273"/>
    </row>
    <row r="238" s="255" customFormat="1" ht="14" customHeight="1" spans="1:12">
      <c r="A238" s="270">
        <v>232</v>
      </c>
      <c r="B238" s="271" t="s">
        <v>5948</v>
      </c>
      <c r="C238" s="271" t="s">
        <v>5733</v>
      </c>
      <c r="D238" s="271" t="s">
        <v>5880</v>
      </c>
      <c r="E238" s="271" t="s">
        <v>156</v>
      </c>
      <c r="F238" s="271" t="s">
        <v>5948</v>
      </c>
      <c r="G238" s="271">
        <v>7.15</v>
      </c>
      <c r="H238" s="271">
        <v>7.15</v>
      </c>
      <c r="I238" s="272">
        <v>0</v>
      </c>
      <c r="J238" s="271">
        <v>100</v>
      </c>
      <c r="K238" s="271">
        <v>715</v>
      </c>
      <c r="L238" s="273"/>
    </row>
    <row r="239" s="255" customFormat="1" ht="14" customHeight="1" spans="1:12">
      <c r="A239" s="270">
        <v>233</v>
      </c>
      <c r="B239" s="271" t="s">
        <v>5949</v>
      </c>
      <c r="C239" s="271" t="s">
        <v>5733</v>
      </c>
      <c r="D239" s="271" t="s">
        <v>5880</v>
      </c>
      <c r="E239" s="271" t="s">
        <v>347</v>
      </c>
      <c r="F239" s="271" t="s">
        <v>5949</v>
      </c>
      <c r="G239" s="271">
        <v>3.41</v>
      </c>
      <c r="H239" s="271">
        <v>3.41</v>
      </c>
      <c r="I239" s="272">
        <v>0</v>
      </c>
      <c r="J239" s="271">
        <v>100</v>
      </c>
      <c r="K239" s="271">
        <v>341</v>
      </c>
      <c r="L239" s="273"/>
    </row>
    <row r="240" s="255" customFormat="1" ht="14" customHeight="1" spans="1:12">
      <c r="A240" s="270">
        <v>234</v>
      </c>
      <c r="B240" s="271" t="s">
        <v>5950</v>
      </c>
      <c r="C240" s="271" t="s">
        <v>5733</v>
      </c>
      <c r="D240" s="271" t="s">
        <v>5880</v>
      </c>
      <c r="E240" s="271" t="s">
        <v>347</v>
      </c>
      <c r="F240" s="271" t="s">
        <v>5950</v>
      </c>
      <c r="G240" s="271">
        <v>3.64</v>
      </c>
      <c r="H240" s="271">
        <v>3.64</v>
      </c>
      <c r="I240" s="272">
        <v>0</v>
      </c>
      <c r="J240" s="271">
        <v>100</v>
      </c>
      <c r="K240" s="271">
        <v>364</v>
      </c>
      <c r="L240" s="273"/>
    </row>
    <row r="241" s="255" customFormat="1" ht="14" customHeight="1" spans="1:12">
      <c r="A241" s="270">
        <v>235</v>
      </c>
      <c r="B241" s="271" t="s">
        <v>5951</v>
      </c>
      <c r="C241" s="271" t="s">
        <v>5733</v>
      </c>
      <c r="D241" s="271" t="s">
        <v>5880</v>
      </c>
      <c r="E241" s="271" t="s">
        <v>347</v>
      </c>
      <c r="F241" s="271" t="s">
        <v>5951</v>
      </c>
      <c r="G241" s="271">
        <v>5.87</v>
      </c>
      <c r="H241" s="271">
        <v>5.87</v>
      </c>
      <c r="I241" s="272">
        <v>0</v>
      </c>
      <c r="J241" s="271">
        <v>100</v>
      </c>
      <c r="K241" s="271">
        <v>587</v>
      </c>
      <c r="L241" s="273"/>
    </row>
    <row r="242" s="255" customFormat="1" ht="14" customHeight="1" spans="1:12">
      <c r="A242" s="270">
        <v>236</v>
      </c>
      <c r="B242" s="271" t="s">
        <v>5952</v>
      </c>
      <c r="C242" s="271" t="s">
        <v>5733</v>
      </c>
      <c r="D242" s="271" t="s">
        <v>5880</v>
      </c>
      <c r="E242" s="271" t="s">
        <v>347</v>
      </c>
      <c r="F242" s="271" t="s">
        <v>5952</v>
      </c>
      <c r="G242" s="271">
        <v>9.85</v>
      </c>
      <c r="H242" s="271">
        <v>9.85</v>
      </c>
      <c r="I242" s="272">
        <v>0</v>
      </c>
      <c r="J242" s="271">
        <v>100</v>
      </c>
      <c r="K242" s="271">
        <v>985</v>
      </c>
      <c r="L242" s="273"/>
    </row>
    <row r="243" s="255" customFormat="1" ht="14" customHeight="1" spans="1:12">
      <c r="A243" s="270">
        <v>237</v>
      </c>
      <c r="B243" s="271" t="s">
        <v>5953</v>
      </c>
      <c r="C243" s="271" t="s">
        <v>5733</v>
      </c>
      <c r="D243" s="271" t="s">
        <v>5880</v>
      </c>
      <c r="E243" s="271" t="s">
        <v>347</v>
      </c>
      <c r="F243" s="271" t="s">
        <v>5953</v>
      </c>
      <c r="G243" s="271">
        <v>7.65</v>
      </c>
      <c r="H243" s="271">
        <v>7.65</v>
      </c>
      <c r="I243" s="272">
        <v>0</v>
      </c>
      <c r="J243" s="271">
        <v>100</v>
      </c>
      <c r="K243" s="271">
        <v>765</v>
      </c>
      <c r="L243" s="273"/>
    </row>
    <row r="244" s="255" customFormat="1" ht="14" customHeight="1" spans="1:12">
      <c r="A244" s="270">
        <v>238</v>
      </c>
      <c r="B244" s="271" t="s">
        <v>5954</v>
      </c>
      <c r="C244" s="271" t="s">
        <v>5733</v>
      </c>
      <c r="D244" s="271" t="s">
        <v>5880</v>
      </c>
      <c r="E244" s="271" t="s">
        <v>347</v>
      </c>
      <c r="F244" s="271" t="s">
        <v>5954</v>
      </c>
      <c r="G244" s="271">
        <v>3.26</v>
      </c>
      <c r="H244" s="271">
        <v>3.26</v>
      </c>
      <c r="I244" s="272">
        <v>0</v>
      </c>
      <c r="J244" s="271">
        <v>100</v>
      </c>
      <c r="K244" s="271">
        <v>326</v>
      </c>
      <c r="L244" s="273"/>
    </row>
    <row r="245" s="255" customFormat="1" ht="14" customHeight="1" spans="1:12">
      <c r="A245" s="270">
        <v>239</v>
      </c>
      <c r="B245" s="271" t="s">
        <v>5955</v>
      </c>
      <c r="C245" s="271" t="s">
        <v>5733</v>
      </c>
      <c r="D245" s="271" t="s">
        <v>5880</v>
      </c>
      <c r="E245" s="271" t="s">
        <v>347</v>
      </c>
      <c r="F245" s="271" t="s">
        <v>5955</v>
      </c>
      <c r="G245" s="271">
        <v>2.58</v>
      </c>
      <c r="H245" s="271">
        <v>2.58</v>
      </c>
      <c r="I245" s="272">
        <v>0</v>
      </c>
      <c r="J245" s="271">
        <v>100</v>
      </c>
      <c r="K245" s="271">
        <v>258</v>
      </c>
      <c r="L245" s="273"/>
    </row>
    <row r="246" s="255" customFormat="1" ht="14" customHeight="1" spans="1:12">
      <c r="A246" s="270">
        <v>240</v>
      </c>
      <c r="B246" s="271" t="s">
        <v>5956</v>
      </c>
      <c r="C246" s="271" t="s">
        <v>5733</v>
      </c>
      <c r="D246" s="271" t="s">
        <v>5880</v>
      </c>
      <c r="E246" s="271" t="s">
        <v>347</v>
      </c>
      <c r="F246" s="271" t="s">
        <v>5956</v>
      </c>
      <c r="G246" s="271">
        <v>2.5</v>
      </c>
      <c r="H246" s="271">
        <v>2.5</v>
      </c>
      <c r="I246" s="272">
        <v>0</v>
      </c>
      <c r="J246" s="271">
        <v>100</v>
      </c>
      <c r="K246" s="271">
        <v>250</v>
      </c>
      <c r="L246" s="273"/>
    </row>
    <row r="247" s="255" customFormat="1" ht="14" customHeight="1" spans="1:12">
      <c r="A247" s="270">
        <v>241</v>
      </c>
      <c r="B247" s="271" t="s">
        <v>5957</v>
      </c>
      <c r="C247" s="271" t="s">
        <v>5733</v>
      </c>
      <c r="D247" s="271" t="s">
        <v>5880</v>
      </c>
      <c r="E247" s="271" t="s">
        <v>347</v>
      </c>
      <c r="F247" s="271" t="s">
        <v>5957</v>
      </c>
      <c r="G247" s="271">
        <v>8.48</v>
      </c>
      <c r="H247" s="271">
        <v>8.48</v>
      </c>
      <c r="I247" s="272">
        <v>0</v>
      </c>
      <c r="J247" s="271">
        <v>100</v>
      </c>
      <c r="K247" s="271">
        <v>848</v>
      </c>
      <c r="L247" s="273"/>
    </row>
    <row r="248" s="255" customFormat="1" ht="14" customHeight="1" spans="1:12">
      <c r="A248" s="270">
        <v>242</v>
      </c>
      <c r="B248" s="271" t="s">
        <v>1810</v>
      </c>
      <c r="C248" s="271" t="s">
        <v>5733</v>
      </c>
      <c r="D248" s="271" t="s">
        <v>5880</v>
      </c>
      <c r="E248" s="271" t="s">
        <v>347</v>
      </c>
      <c r="F248" s="271" t="s">
        <v>1810</v>
      </c>
      <c r="G248" s="271">
        <v>9.39</v>
      </c>
      <c r="H248" s="271">
        <v>9.39</v>
      </c>
      <c r="I248" s="272">
        <v>0</v>
      </c>
      <c r="J248" s="271">
        <v>100</v>
      </c>
      <c r="K248" s="271">
        <v>939</v>
      </c>
      <c r="L248" s="273"/>
    </row>
    <row r="249" s="255" customFormat="1" ht="14" customHeight="1" spans="1:12">
      <c r="A249" s="270">
        <v>243</v>
      </c>
      <c r="B249" s="271" t="s">
        <v>5958</v>
      </c>
      <c r="C249" s="271" t="s">
        <v>5733</v>
      </c>
      <c r="D249" s="271" t="s">
        <v>5880</v>
      </c>
      <c r="E249" s="271" t="s">
        <v>347</v>
      </c>
      <c r="F249" s="271" t="s">
        <v>5958</v>
      </c>
      <c r="G249" s="271">
        <v>3.37</v>
      </c>
      <c r="H249" s="271">
        <v>3.37</v>
      </c>
      <c r="I249" s="272">
        <v>0</v>
      </c>
      <c r="J249" s="271">
        <v>100</v>
      </c>
      <c r="K249" s="271">
        <v>337</v>
      </c>
      <c r="L249" s="273"/>
    </row>
    <row r="250" s="255" customFormat="1" ht="14" customHeight="1" spans="1:12">
      <c r="A250" s="270">
        <v>244</v>
      </c>
      <c r="B250" s="271" t="s">
        <v>2288</v>
      </c>
      <c r="C250" s="271" t="s">
        <v>5733</v>
      </c>
      <c r="D250" s="271" t="s">
        <v>5880</v>
      </c>
      <c r="E250" s="271" t="s">
        <v>347</v>
      </c>
      <c r="F250" s="271" t="s">
        <v>2288</v>
      </c>
      <c r="G250" s="271">
        <v>5.29</v>
      </c>
      <c r="H250" s="271">
        <v>5.29</v>
      </c>
      <c r="I250" s="272">
        <v>0</v>
      </c>
      <c r="J250" s="271">
        <v>100</v>
      </c>
      <c r="K250" s="271">
        <v>529</v>
      </c>
      <c r="L250" s="273"/>
    </row>
    <row r="251" s="255" customFormat="1" ht="14" customHeight="1" spans="1:12">
      <c r="A251" s="270">
        <v>245</v>
      </c>
      <c r="B251" s="271" t="s">
        <v>5959</v>
      </c>
      <c r="C251" s="271" t="s">
        <v>5733</v>
      </c>
      <c r="D251" s="271" t="s">
        <v>5880</v>
      </c>
      <c r="E251" s="271" t="s">
        <v>347</v>
      </c>
      <c r="F251" s="271" t="s">
        <v>5959</v>
      </c>
      <c r="G251" s="271">
        <v>3.03</v>
      </c>
      <c r="H251" s="271">
        <v>3.03</v>
      </c>
      <c r="I251" s="272">
        <v>0</v>
      </c>
      <c r="J251" s="271">
        <v>100</v>
      </c>
      <c r="K251" s="271">
        <v>303</v>
      </c>
      <c r="L251" s="273"/>
    </row>
    <row r="252" s="255" customFormat="1" ht="14" customHeight="1" spans="1:12">
      <c r="A252" s="270">
        <v>246</v>
      </c>
      <c r="B252" s="271" t="s">
        <v>5960</v>
      </c>
      <c r="C252" s="271" t="s">
        <v>5733</v>
      </c>
      <c r="D252" s="271" t="s">
        <v>5880</v>
      </c>
      <c r="E252" s="271" t="s">
        <v>347</v>
      </c>
      <c r="F252" s="271" t="s">
        <v>5960</v>
      </c>
      <c r="G252" s="271">
        <v>9.4</v>
      </c>
      <c r="H252" s="271">
        <v>9.4</v>
      </c>
      <c r="I252" s="272">
        <v>0</v>
      </c>
      <c r="J252" s="271">
        <v>100</v>
      </c>
      <c r="K252" s="271">
        <v>940</v>
      </c>
      <c r="L252" s="273"/>
    </row>
    <row r="253" s="255" customFormat="1" ht="14" customHeight="1" spans="1:12">
      <c r="A253" s="270">
        <v>247</v>
      </c>
      <c r="B253" s="271" t="s">
        <v>1808</v>
      </c>
      <c r="C253" s="271" t="s">
        <v>5733</v>
      </c>
      <c r="D253" s="271" t="s">
        <v>5880</v>
      </c>
      <c r="E253" s="271" t="s">
        <v>347</v>
      </c>
      <c r="F253" s="271" t="s">
        <v>1808</v>
      </c>
      <c r="G253" s="271">
        <v>4.51</v>
      </c>
      <c r="H253" s="271">
        <v>4.51</v>
      </c>
      <c r="I253" s="272">
        <v>0</v>
      </c>
      <c r="J253" s="271">
        <v>100</v>
      </c>
      <c r="K253" s="271">
        <v>451</v>
      </c>
      <c r="L253" s="273"/>
    </row>
    <row r="254" s="255" customFormat="1" ht="14" customHeight="1" spans="1:12">
      <c r="A254" s="270">
        <v>248</v>
      </c>
      <c r="B254" s="271" t="s">
        <v>5961</v>
      </c>
      <c r="C254" s="271" t="s">
        <v>5733</v>
      </c>
      <c r="D254" s="271" t="s">
        <v>5880</v>
      </c>
      <c r="E254" s="271" t="s">
        <v>347</v>
      </c>
      <c r="F254" s="271" t="s">
        <v>5961</v>
      </c>
      <c r="G254" s="271">
        <v>3.24</v>
      </c>
      <c r="H254" s="271">
        <v>3.24</v>
      </c>
      <c r="I254" s="272">
        <v>0</v>
      </c>
      <c r="J254" s="271">
        <v>100</v>
      </c>
      <c r="K254" s="271">
        <v>324</v>
      </c>
      <c r="L254" s="273"/>
    </row>
    <row r="255" s="255" customFormat="1" ht="14" customHeight="1" spans="1:12">
      <c r="A255" s="270">
        <v>249</v>
      </c>
      <c r="B255" s="271" t="s">
        <v>5962</v>
      </c>
      <c r="C255" s="271" t="s">
        <v>5733</v>
      </c>
      <c r="D255" s="271" t="s">
        <v>5880</v>
      </c>
      <c r="E255" s="271" t="s">
        <v>347</v>
      </c>
      <c r="F255" s="271" t="s">
        <v>5962</v>
      </c>
      <c r="G255" s="271">
        <v>4.24</v>
      </c>
      <c r="H255" s="271">
        <v>4.24</v>
      </c>
      <c r="I255" s="272">
        <v>0</v>
      </c>
      <c r="J255" s="271">
        <v>100</v>
      </c>
      <c r="K255" s="271">
        <v>424</v>
      </c>
      <c r="L255" s="273"/>
    </row>
    <row r="256" s="255" customFormat="1" ht="14" customHeight="1" spans="1:12">
      <c r="A256" s="270">
        <v>250</v>
      </c>
      <c r="B256" s="271" t="s">
        <v>5963</v>
      </c>
      <c r="C256" s="271" t="s">
        <v>5733</v>
      </c>
      <c r="D256" s="271" t="s">
        <v>5880</v>
      </c>
      <c r="E256" s="271" t="s">
        <v>347</v>
      </c>
      <c r="F256" s="271" t="s">
        <v>5963</v>
      </c>
      <c r="G256" s="271">
        <v>8.25</v>
      </c>
      <c r="H256" s="271">
        <v>8.25</v>
      </c>
      <c r="I256" s="272">
        <v>0</v>
      </c>
      <c r="J256" s="271">
        <v>100</v>
      </c>
      <c r="K256" s="271">
        <v>825</v>
      </c>
      <c r="L256" s="273"/>
    </row>
    <row r="257" s="255" customFormat="1" ht="14" customHeight="1" spans="1:12">
      <c r="A257" s="270">
        <v>251</v>
      </c>
      <c r="B257" s="271" t="s">
        <v>5964</v>
      </c>
      <c r="C257" s="271" t="s">
        <v>5733</v>
      </c>
      <c r="D257" s="271" t="s">
        <v>5880</v>
      </c>
      <c r="E257" s="271" t="s">
        <v>347</v>
      </c>
      <c r="F257" s="271" t="s">
        <v>5964</v>
      </c>
      <c r="G257" s="271">
        <v>4.02</v>
      </c>
      <c r="H257" s="271">
        <v>4.02</v>
      </c>
      <c r="I257" s="272">
        <v>0</v>
      </c>
      <c r="J257" s="271">
        <v>100</v>
      </c>
      <c r="K257" s="271">
        <v>402</v>
      </c>
      <c r="L257" s="273"/>
    </row>
    <row r="258" s="255" customFormat="1" ht="14" customHeight="1" spans="1:12">
      <c r="A258" s="270">
        <v>252</v>
      </c>
      <c r="B258" s="271" t="s">
        <v>5965</v>
      </c>
      <c r="C258" s="271" t="s">
        <v>5733</v>
      </c>
      <c r="D258" s="271" t="s">
        <v>5880</v>
      </c>
      <c r="E258" s="271" t="s">
        <v>347</v>
      </c>
      <c r="F258" s="271" t="s">
        <v>5965</v>
      </c>
      <c r="G258" s="271">
        <v>5</v>
      </c>
      <c r="H258" s="271">
        <v>5</v>
      </c>
      <c r="I258" s="272">
        <v>0</v>
      </c>
      <c r="J258" s="271">
        <v>100</v>
      </c>
      <c r="K258" s="271">
        <v>500</v>
      </c>
      <c r="L258" s="273"/>
    </row>
    <row r="259" s="255" customFormat="1" ht="14" customHeight="1" spans="1:12">
      <c r="A259" s="270">
        <v>253</v>
      </c>
      <c r="B259" s="271" t="s">
        <v>5966</v>
      </c>
      <c r="C259" s="271" t="s">
        <v>5733</v>
      </c>
      <c r="D259" s="271" t="s">
        <v>5880</v>
      </c>
      <c r="E259" s="271" t="s">
        <v>347</v>
      </c>
      <c r="F259" s="271" t="s">
        <v>5966</v>
      </c>
      <c r="G259" s="271">
        <v>7.73</v>
      </c>
      <c r="H259" s="271">
        <v>7.73</v>
      </c>
      <c r="I259" s="272">
        <v>0</v>
      </c>
      <c r="J259" s="271">
        <v>100</v>
      </c>
      <c r="K259" s="271">
        <v>773</v>
      </c>
      <c r="L259" s="273"/>
    </row>
    <row r="260" s="255" customFormat="1" ht="14" customHeight="1" spans="1:12">
      <c r="A260" s="270">
        <v>254</v>
      </c>
      <c r="B260" s="271" t="s">
        <v>5967</v>
      </c>
      <c r="C260" s="271" t="s">
        <v>5733</v>
      </c>
      <c r="D260" s="271" t="s">
        <v>5880</v>
      </c>
      <c r="E260" s="271" t="s">
        <v>347</v>
      </c>
      <c r="F260" s="271" t="s">
        <v>5967</v>
      </c>
      <c r="G260" s="271">
        <v>8.75</v>
      </c>
      <c r="H260" s="271">
        <v>8.75</v>
      </c>
      <c r="I260" s="272">
        <v>0</v>
      </c>
      <c r="J260" s="271">
        <v>100</v>
      </c>
      <c r="K260" s="271">
        <v>875</v>
      </c>
      <c r="L260" s="273"/>
    </row>
    <row r="261" s="255" customFormat="1" ht="14" customHeight="1" spans="1:12">
      <c r="A261" s="270">
        <v>255</v>
      </c>
      <c r="B261" s="271" t="s">
        <v>3826</v>
      </c>
      <c r="C261" s="271" t="s">
        <v>5733</v>
      </c>
      <c r="D261" s="271" t="s">
        <v>5880</v>
      </c>
      <c r="E261" s="271" t="s">
        <v>347</v>
      </c>
      <c r="F261" s="271" t="s">
        <v>3826</v>
      </c>
      <c r="G261" s="271">
        <v>3.82</v>
      </c>
      <c r="H261" s="271">
        <v>3.82</v>
      </c>
      <c r="I261" s="272">
        <v>0</v>
      </c>
      <c r="J261" s="271">
        <v>100</v>
      </c>
      <c r="K261" s="271">
        <v>382</v>
      </c>
      <c r="L261" s="273"/>
    </row>
    <row r="262" s="255" customFormat="1" ht="14" customHeight="1" spans="1:12">
      <c r="A262" s="270">
        <v>256</v>
      </c>
      <c r="B262" s="271" t="s">
        <v>2948</v>
      </c>
      <c r="C262" s="271" t="s">
        <v>5733</v>
      </c>
      <c r="D262" s="271" t="s">
        <v>5880</v>
      </c>
      <c r="E262" s="271" t="s">
        <v>347</v>
      </c>
      <c r="F262" s="271" t="s">
        <v>2948</v>
      </c>
      <c r="G262" s="271">
        <v>6.97</v>
      </c>
      <c r="H262" s="271">
        <v>6.97</v>
      </c>
      <c r="I262" s="272">
        <v>0</v>
      </c>
      <c r="J262" s="271">
        <v>100</v>
      </c>
      <c r="K262" s="271">
        <v>697</v>
      </c>
      <c r="L262" s="273"/>
    </row>
    <row r="263" s="255" customFormat="1" ht="14" customHeight="1" spans="1:12">
      <c r="A263" s="270">
        <v>257</v>
      </c>
      <c r="B263" s="271" t="s">
        <v>5968</v>
      </c>
      <c r="C263" s="271" t="s">
        <v>5733</v>
      </c>
      <c r="D263" s="271" t="s">
        <v>5880</v>
      </c>
      <c r="E263" s="271" t="s">
        <v>347</v>
      </c>
      <c r="F263" s="271" t="s">
        <v>5968</v>
      </c>
      <c r="G263" s="271">
        <v>8.49</v>
      </c>
      <c r="H263" s="271">
        <v>8.49</v>
      </c>
      <c r="I263" s="272">
        <v>0</v>
      </c>
      <c r="J263" s="271">
        <v>100</v>
      </c>
      <c r="K263" s="271">
        <v>849</v>
      </c>
      <c r="L263" s="273"/>
    </row>
    <row r="264" s="255" customFormat="1" ht="14" customHeight="1" spans="1:12">
      <c r="A264" s="270">
        <v>258</v>
      </c>
      <c r="B264" s="271" t="s">
        <v>839</v>
      </c>
      <c r="C264" s="271" t="s">
        <v>5733</v>
      </c>
      <c r="D264" s="271" t="s">
        <v>5880</v>
      </c>
      <c r="E264" s="271" t="s">
        <v>347</v>
      </c>
      <c r="F264" s="271" t="s">
        <v>839</v>
      </c>
      <c r="G264" s="271">
        <v>13.44</v>
      </c>
      <c r="H264" s="271">
        <v>13.44</v>
      </c>
      <c r="I264" s="272">
        <v>0</v>
      </c>
      <c r="J264" s="271">
        <v>100</v>
      </c>
      <c r="K264" s="271">
        <v>1344</v>
      </c>
      <c r="L264" s="273"/>
    </row>
    <row r="265" s="255" customFormat="1" ht="14" customHeight="1" spans="1:12">
      <c r="A265" s="270">
        <v>259</v>
      </c>
      <c r="B265" s="271" t="s">
        <v>5969</v>
      </c>
      <c r="C265" s="271" t="s">
        <v>5733</v>
      </c>
      <c r="D265" s="271" t="s">
        <v>5880</v>
      </c>
      <c r="E265" s="271" t="s">
        <v>347</v>
      </c>
      <c r="F265" s="271" t="s">
        <v>5969</v>
      </c>
      <c r="G265" s="271">
        <v>5</v>
      </c>
      <c r="H265" s="271">
        <v>5</v>
      </c>
      <c r="I265" s="272">
        <v>0</v>
      </c>
      <c r="J265" s="271">
        <v>100</v>
      </c>
      <c r="K265" s="271">
        <v>500</v>
      </c>
      <c r="L265" s="273"/>
    </row>
    <row r="266" s="255" customFormat="1" ht="14" customHeight="1" spans="1:12">
      <c r="A266" s="270">
        <v>260</v>
      </c>
      <c r="B266" s="271" t="s">
        <v>2292</v>
      </c>
      <c r="C266" s="271" t="s">
        <v>5733</v>
      </c>
      <c r="D266" s="271" t="s">
        <v>5880</v>
      </c>
      <c r="E266" s="271" t="s">
        <v>347</v>
      </c>
      <c r="F266" s="271" t="s">
        <v>2292</v>
      </c>
      <c r="G266" s="271">
        <v>4.4</v>
      </c>
      <c r="H266" s="271">
        <v>4.4</v>
      </c>
      <c r="I266" s="272">
        <v>0</v>
      </c>
      <c r="J266" s="271">
        <v>100</v>
      </c>
      <c r="K266" s="271">
        <v>440</v>
      </c>
      <c r="L266" s="273"/>
    </row>
    <row r="267" s="255" customFormat="1" ht="14" customHeight="1" spans="1:12">
      <c r="A267" s="270">
        <v>261</v>
      </c>
      <c r="B267" s="271" t="s">
        <v>5970</v>
      </c>
      <c r="C267" s="271" t="s">
        <v>5733</v>
      </c>
      <c r="D267" s="271" t="s">
        <v>5880</v>
      </c>
      <c r="E267" s="271" t="s">
        <v>347</v>
      </c>
      <c r="F267" s="271" t="s">
        <v>5970</v>
      </c>
      <c r="G267" s="271">
        <v>1.36</v>
      </c>
      <c r="H267" s="271">
        <v>1.36</v>
      </c>
      <c r="I267" s="272">
        <v>0</v>
      </c>
      <c r="J267" s="271">
        <v>100</v>
      </c>
      <c r="K267" s="271">
        <v>136</v>
      </c>
      <c r="L267" s="273"/>
    </row>
    <row r="268" s="255" customFormat="1" ht="14" customHeight="1" spans="1:12">
      <c r="A268" s="270">
        <v>262</v>
      </c>
      <c r="B268" s="271" t="s">
        <v>5971</v>
      </c>
      <c r="C268" s="271" t="s">
        <v>5733</v>
      </c>
      <c r="D268" s="271" t="s">
        <v>5880</v>
      </c>
      <c r="E268" s="271" t="s">
        <v>347</v>
      </c>
      <c r="F268" s="271" t="s">
        <v>5971</v>
      </c>
      <c r="G268" s="271">
        <v>3.65</v>
      </c>
      <c r="H268" s="271">
        <v>3.65</v>
      </c>
      <c r="I268" s="272">
        <v>0</v>
      </c>
      <c r="J268" s="271">
        <v>100</v>
      </c>
      <c r="K268" s="271">
        <v>365</v>
      </c>
      <c r="L268" s="273"/>
    </row>
    <row r="269" s="255" customFormat="1" ht="14" customHeight="1" spans="1:12">
      <c r="A269" s="270">
        <v>263</v>
      </c>
      <c r="B269" s="271" t="s">
        <v>5972</v>
      </c>
      <c r="C269" s="271" t="s">
        <v>5733</v>
      </c>
      <c r="D269" s="271" t="s">
        <v>5880</v>
      </c>
      <c r="E269" s="271" t="s">
        <v>347</v>
      </c>
      <c r="F269" s="271" t="s">
        <v>5972</v>
      </c>
      <c r="G269" s="271">
        <v>1.37</v>
      </c>
      <c r="H269" s="271">
        <v>1.37</v>
      </c>
      <c r="I269" s="272">
        <v>0</v>
      </c>
      <c r="J269" s="271">
        <v>100</v>
      </c>
      <c r="K269" s="271">
        <v>137</v>
      </c>
      <c r="L269" s="273"/>
    </row>
    <row r="270" s="255" customFormat="1" ht="14" customHeight="1" spans="1:12">
      <c r="A270" s="270">
        <v>264</v>
      </c>
      <c r="B270" s="271" t="s">
        <v>5973</v>
      </c>
      <c r="C270" s="271" t="s">
        <v>5733</v>
      </c>
      <c r="D270" s="271" t="s">
        <v>5880</v>
      </c>
      <c r="E270" s="271" t="s">
        <v>436</v>
      </c>
      <c r="F270" s="271" t="s">
        <v>5973</v>
      </c>
      <c r="G270" s="271">
        <v>3.24</v>
      </c>
      <c r="H270" s="271">
        <v>3.24</v>
      </c>
      <c r="I270" s="272">
        <v>0</v>
      </c>
      <c r="J270" s="271">
        <v>100</v>
      </c>
      <c r="K270" s="271">
        <v>324</v>
      </c>
      <c r="L270" s="273"/>
    </row>
    <row r="271" s="255" customFormat="1" ht="14" customHeight="1" spans="1:12">
      <c r="A271" s="270">
        <v>265</v>
      </c>
      <c r="B271" s="271" t="s">
        <v>5974</v>
      </c>
      <c r="C271" s="271" t="s">
        <v>5733</v>
      </c>
      <c r="D271" s="271" t="s">
        <v>5880</v>
      </c>
      <c r="E271" s="271" t="s">
        <v>436</v>
      </c>
      <c r="F271" s="271" t="s">
        <v>5974</v>
      </c>
      <c r="G271" s="271">
        <v>3.11</v>
      </c>
      <c r="H271" s="271">
        <v>3.11</v>
      </c>
      <c r="I271" s="272">
        <v>0</v>
      </c>
      <c r="J271" s="271">
        <v>100</v>
      </c>
      <c r="K271" s="271">
        <v>311</v>
      </c>
      <c r="L271" s="273"/>
    </row>
    <row r="272" s="255" customFormat="1" ht="14" customHeight="1" spans="1:12">
      <c r="A272" s="270">
        <v>266</v>
      </c>
      <c r="B272" s="271" t="s">
        <v>5975</v>
      </c>
      <c r="C272" s="271" t="s">
        <v>5733</v>
      </c>
      <c r="D272" s="271" t="s">
        <v>5880</v>
      </c>
      <c r="E272" s="271" t="s">
        <v>436</v>
      </c>
      <c r="F272" s="271" t="s">
        <v>5975</v>
      </c>
      <c r="G272" s="271">
        <v>6.09</v>
      </c>
      <c r="H272" s="271">
        <v>6.09</v>
      </c>
      <c r="I272" s="272">
        <v>0</v>
      </c>
      <c r="J272" s="271">
        <v>100</v>
      </c>
      <c r="K272" s="271">
        <v>609</v>
      </c>
      <c r="L272" s="273"/>
    </row>
    <row r="273" s="255" customFormat="1" ht="14" customHeight="1" spans="1:12">
      <c r="A273" s="270">
        <v>267</v>
      </c>
      <c r="B273" s="271" t="s">
        <v>5976</v>
      </c>
      <c r="C273" s="271" t="s">
        <v>5733</v>
      </c>
      <c r="D273" s="271" t="s">
        <v>5880</v>
      </c>
      <c r="E273" s="271" t="s">
        <v>436</v>
      </c>
      <c r="F273" s="271" t="s">
        <v>5976</v>
      </c>
      <c r="G273" s="271">
        <v>7</v>
      </c>
      <c r="H273" s="271">
        <v>7</v>
      </c>
      <c r="I273" s="272">
        <v>0</v>
      </c>
      <c r="J273" s="271">
        <v>100</v>
      </c>
      <c r="K273" s="271">
        <v>700</v>
      </c>
      <c r="L273" s="273"/>
    </row>
    <row r="274" s="255" customFormat="1" ht="14" customHeight="1" spans="1:12">
      <c r="A274" s="270">
        <v>268</v>
      </c>
      <c r="B274" s="271" t="s">
        <v>5977</v>
      </c>
      <c r="C274" s="271" t="s">
        <v>5733</v>
      </c>
      <c r="D274" s="271" t="s">
        <v>5880</v>
      </c>
      <c r="E274" s="271" t="s">
        <v>436</v>
      </c>
      <c r="F274" s="271" t="s">
        <v>5977</v>
      </c>
      <c r="G274" s="271">
        <v>4.13</v>
      </c>
      <c r="H274" s="271">
        <v>4.13</v>
      </c>
      <c r="I274" s="272">
        <v>0</v>
      </c>
      <c r="J274" s="271">
        <v>100</v>
      </c>
      <c r="K274" s="271">
        <v>413</v>
      </c>
      <c r="L274" s="273"/>
    </row>
    <row r="275" s="255" customFormat="1" ht="14" customHeight="1" spans="1:12">
      <c r="A275" s="270">
        <v>269</v>
      </c>
      <c r="B275" s="271" t="s">
        <v>5978</v>
      </c>
      <c r="C275" s="271" t="s">
        <v>5733</v>
      </c>
      <c r="D275" s="271" t="s">
        <v>5880</v>
      </c>
      <c r="E275" s="271" t="s">
        <v>436</v>
      </c>
      <c r="F275" s="271" t="s">
        <v>5978</v>
      </c>
      <c r="G275" s="271">
        <v>7.16</v>
      </c>
      <c r="H275" s="271">
        <v>7.16</v>
      </c>
      <c r="I275" s="272">
        <v>0</v>
      </c>
      <c r="J275" s="271">
        <v>100</v>
      </c>
      <c r="K275" s="271">
        <v>716</v>
      </c>
      <c r="L275" s="273"/>
    </row>
    <row r="276" s="255" customFormat="1" ht="14" customHeight="1" spans="1:12">
      <c r="A276" s="270">
        <v>270</v>
      </c>
      <c r="B276" s="271" t="s">
        <v>5979</v>
      </c>
      <c r="C276" s="271" t="s">
        <v>5733</v>
      </c>
      <c r="D276" s="271" t="s">
        <v>5880</v>
      </c>
      <c r="E276" s="271" t="s">
        <v>436</v>
      </c>
      <c r="F276" s="271" t="s">
        <v>5979</v>
      </c>
      <c r="G276" s="271">
        <v>7.87</v>
      </c>
      <c r="H276" s="271">
        <v>7.87</v>
      </c>
      <c r="I276" s="272">
        <v>0</v>
      </c>
      <c r="J276" s="271">
        <v>100</v>
      </c>
      <c r="K276" s="271">
        <v>787</v>
      </c>
      <c r="L276" s="273"/>
    </row>
    <row r="277" s="255" customFormat="1" ht="14" customHeight="1" spans="1:12">
      <c r="A277" s="270">
        <v>271</v>
      </c>
      <c r="B277" s="271" t="s">
        <v>5980</v>
      </c>
      <c r="C277" s="271" t="s">
        <v>5733</v>
      </c>
      <c r="D277" s="271" t="s">
        <v>5880</v>
      </c>
      <c r="E277" s="271" t="s">
        <v>436</v>
      </c>
      <c r="F277" s="271" t="s">
        <v>5980</v>
      </c>
      <c r="G277" s="271">
        <v>5.91</v>
      </c>
      <c r="H277" s="271">
        <v>5.91</v>
      </c>
      <c r="I277" s="272">
        <v>0</v>
      </c>
      <c r="J277" s="271">
        <v>100</v>
      </c>
      <c r="K277" s="271">
        <v>591</v>
      </c>
      <c r="L277" s="273"/>
    </row>
    <row r="278" s="255" customFormat="1" ht="14" customHeight="1" spans="1:12">
      <c r="A278" s="270">
        <v>272</v>
      </c>
      <c r="B278" s="271" t="s">
        <v>5981</v>
      </c>
      <c r="C278" s="271" t="s">
        <v>5733</v>
      </c>
      <c r="D278" s="271" t="s">
        <v>5880</v>
      </c>
      <c r="E278" s="271" t="s">
        <v>436</v>
      </c>
      <c r="F278" s="271" t="s">
        <v>5981</v>
      </c>
      <c r="G278" s="271">
        <v>3.37</v>
      </c>
      <c r="H278" s="271">
        <v>3.37</v>
      </c>
      <c r="I278" s="272">
        <v>0</v>
      </c>
      <c r="J278" s="271">
        <v>100</v>
      </c>
      <c r="K278" s="271">
        <v>337</v>
      </c>
      <c r="L278" s="273"/>
    </row>
    <row r="279" s="255" customFormat="1" ht="14" customHeight="1" spans="1:12">
      <c r="A279" s="270">
        <v>273</v>
      </c>
      <c r="B279" s="271" t="s">
        <v>5982</v>
      </c>
      <c r="C279" s="271" t="s">
        <v>5733</v>
      </c>
      <c r="D279" s="271" t="s">
        <v>5880</v>
      </c>
      <c r="E279" s="271" t="s">
        <v>436</v>
      </c>
      <c r="F279" s="271" t="s">
        <v>5982</v>
      </c>
      <c r="G279" s="271">
        <v>7.01</v>
      </c>
      <c r="H279" s="271">
        <v>7.01</v>
      </c>
      <c r="I279" s="272">
        <v>0</v>
      </c>
      <c r="J279" s="271">
        <v>100</v>
      </c>
      <c r="K279" s="271">
        <v>701</v>
      </c>
      <c r="L279" s="273"/>
    </row>
    <row r="280" s="255" customFormat="1" ht="14" customHeight="1" spans="1:12">
      <c r="A280" s="270">
        <v>274</v>
      </c>
      <c r="B280" s="271" t="s">
        <v>5983</v>
      </c>
      <c r="C280" s="271" t="s">
        <v>5733</v>
      </c>
      <c r="D280" s="271" t="s">
        <v>5880</v>
      </c>
      <c r="E280" s="271" t="s">
        <v>436</v>
      </c>
      <c r="F280" s="271" t="s">
        <v>5983</v>
      </c>
      <c r="G280" s="271">
        <v>5.68</v>
      </c>
      <c r="H280" s="271">
        <v>5.68</v>
      </c>
      <c r="I280" s="272">
        <v>0</v>
      </c>
      <c r="J280" s="271">
        <v>100</v>
      </c>
      <c r="K280" s="271">
        <v>568</v>
      </c>
      <c r="L280" s="273"/>
    </row>
    <row r="281" s="255" customFormat="1" ht="14" customHeight="1" spans="1:12">
      <c r="A281" s="270">
        <v>275</v>
      </c>
      <c r="B281" s="271" t="s">
        <v>5984</v>
      </c>
      <c r="C281" s="271" t="s">
        <v>5733</v>
      </c>
      <c r="D281" s="271" t="s">
        <v>5880</v>
      </c>
      <c r="E281" s="271" t="s">
        <v>436</v>
      </c>
      <c r="F281" s="271" t="s">
        <v>5984</v>
      </c>
      <c r="G281" s="271">
        <v>3.94</v>
      </c>
      <c r="H281" s="271">
        <v>3.94</v>
      </c>
      <c r="I281" s="272">
        <v>0</v>
      </c>
      <c r="J281" s="271">
        <v>100</v>
      </c>
      <c r="K281" s="271">
        <v>394</v>
      </c>
      <c r="L281" s="273"/>
    </row>
    <row r="282" s="255" customFormat="1" ht="14" customHeight="1" spans="1:12">
      <c r="A282" s="270">
        <v>276</v>
      </c>
      <c r="B282" s="271" t="s">
        <v>5985</v>
      </c>
      <c r="C282" s="271" t="s">
        <v>5733</v>
      </c>
      <c r="D282" s="271" t="s">
        <v>5880</v>
      </c>
      <c r="E282" s="271" t="s">
        <v>436</v>
      </c>
      <c r="F282" s="271" t="s">
        <v>5985</v>
      </c>
      <c r="G282" s="271">
        <v>9.83</v>
      </c>
      <c r="H282" s="271">
        <v>9.83</v>
      </c>
      <c r="I282" s="272">
        <v>0</v>
      </c>
      <c r="J282" s="271">
        <v>100</v>
      </c>
      <c r="K282" s="271">
        <v>983</v>
      </c>
      <c r="L282" s="273"/>
    </row>
    <row r="283" s="255" customFormat="1" ht="14" customHeight="1" spans="1:12">
      <c r="A283" s="270">
        <v>277</v>
      </c>
      <c r="B283" s="271" t="s">
        <v>5986</v>
      </c>
      <c r="C283" s="271" t="s">
        <v>5733</v>
      </c>
      <c r="D283" s="271" t="s">
        <v>5880</v>
      </c>
      <c r="E283" s="271" t="s">
        <v>436</v>
      </c>
      <c r="F283" s="271" t="s">
        <v>5986</v>
      </c>
      <c r="G283" s="271">
        <v>6.65</v>
      </c>
      <c r="H283" s="271">
        <v>6.65</v>
      </c>
      <c r="I283" s="272">
        <v>0</v>
      </c>
      <c r="J283" s="271">
        <v>100</v>
      </c>
      <c r="K283" s="271">
        <v>665</v>
      </c>
      <c r="L283" s="273"/>
    </row>
    <row r="284" s="255" customFormat="1" ht="14" customHeight="1" spans="1:12">
      <c r="A284" s="270">
        <v>278</v>
      </c>
      <c r="B284" s="271" t="s">
        <v>5987</v>
      </c>
      <c r="C284" s="271" t="s">
        <v>5733</v>
      </c>
      <c r="D284" s="271" t="s">
        <v>5880</v>
      </c>
      <c r="E284" s="271" t="s">
        <v>436</v>
      </c>
      <c r="F284" s="271" t="s">
        <v>5987</v>
      </c>
      <c r="G284" s="271">
        <v>8.7</v>
      </c>
      <c r="H284" s="271">
        <v>8.7</v>
      </c>
      <c r="I284" s="272">
        <v>0</v>
      </c>
      <c r="J284" s="271">
        <v>100</v>
      </c>
      <c r="K284" s="271">
        <v>870</v>
      </c>
      <c r="L284" s="273"/>
    </row>
    <row r="285" s="255" customFormat="1" ht="14" customHeight="1" spans="1:12">
      <c r="A285" s="270">
        <v>279</v>
      </c>
      <c r="B285" s="271" t="s">
        <v>2177</v>
      </c>
      <c r="C285" s="271" t="s">
        <v>5733</v>
      </c>
      <c r="D285" s="271" t="s">
        <v>5880</v>
      </c>
      <c r="E285" s="271" t="s">
        <v>436</v>
      </c>
      <c r="F285" s="271" t="s">
        <v>2177</v>
      </c>
      <c r="G285" s="271">
        <v>6</v>
      </c>
      <c r="H285" s="271">
        <v>6</v>
      </c>
      <c r="I285" s="272">
        <v>0</v>
      </c>
      <c r="J285" s="271">
        <v>100</v>
      </c>
      <c r="K285" s="271">
        <v>600</v>
      </c>
      <c r="L285" s="273"/>
    </row>
    <row r="286" s="255" customFormat="1" ht="14" customHeight="1" spans="1:12">
      <c r="A286" s="270">
        <v>280</v>
      </c>
      <c r="B286" s="271" t="s">
        <v>5988</v>
      </c>
      <c r="C286" s="271" t="s">
        <v>5733</v>
      </c>
      <c r="D286" s="271" t="s">
        <v>5880</v>
      </c>
      <c r="E286" s="271" t="s">
        <v>436</v>
      </c>
      <c r="F286" s="271" t="s">
        <v>5988</v>
      </c>
      <c r="G286" s="271">
        <v>4.46</v>
      </c>
      <c r="H286" s="271">
        <v>4.46</v>
      </c>
      <c r="I286" s="272">
        <v>0</v>
      </c>
      <c r="J286" s="271">
        <v>100</v>
      </c>
      <c r="K286" s="271">
        <v>446</v>
      </c>
      <c r="L286" s="273"/>
    </row>
    <row r="287" s="255" customFormat="1" ht="14" customHeight="1" spans="1:12">
      <c r="A287" s="270">
        <v>281</v>
      </c>
      <c r="B287" s="271" t="s">
        <v>1792</v>
      </c>
      <c r="C287" s="271" t="s">
        <v>5733</v>
      </c>
      <c r="D287" s="271" t="s">
        <v>5880</v>
      </c>
      <c r="E287" s="271" t="s">
        <v>436</v>
      </c>
      <c r="F287" s="271" t="s">
        <v>1792</v>
      </c>
      <c r="G287" s="271">
        <v>8.92</v>
      </c>
      <c r="H287" s="271">
        <v>8.92</v>
      </c>
      <c r="I287" s="272">
        <v>0</v>
      </c>
      <c r="J287" s="271">
        <v>100</v>
      </c>
      <c r="K287" s="271">
        <v>892</v>
      </c>
      <c r="L287" s="273"/>
    </row>
    <row r="288" s="255" customFormat="1" ht="14" customHeight="1" spans="1:12">
      <c r="A288" s="270">
        <v>282</v>
      </c>
      <c r="B288" s="271" t="s">
        <v>5989</v>
      </c>
      <c r="C288" s="271" t="s">
        <v>5733</v>
      </c>
      <c r="D288" s="271" t="s">
        <v>5880</v>
      </c>
      <c r="E288" s="271" t="s">
        <v>436</v>
      </c>
      <c r="F288" s="271" t="s">
        <v>5989</v>
      </c>
      <c r="G288" s="271">
        <v>15.57</v>
      </c>
      <c r="H288" s="271">
        <v>15.57</v>
      </c>
      <c r="I288" s="272">
        <v>0</v>
      </c>
      <c r="J288" s="271">
        <v>100</v>
      </c>
      <c r="K288" s="271">
        <v>1557</v>
      </c>
      <c r="L288" s="273"/>
    </row>
    <row r="289" s="255" customFormat="1" ht="14" customHeight="1" spans="1:12">
      <c r="A289" s="270">
        <v>283</v>
      </c>
      <c r="B289" s="271" t="s">
        <v>5990</v>
      </c>
      <c r="C289" s="271" t="s">
        <v>5733</v>
      </c>
      <c r="D289" s="271" t="s">
        <v>5880</v>
      </c>
      <c r="E289" s="271" t="s">
        <v>436</v>
      </c>
      <c r="F289" s="271" t="s">
        <v>5990</v>
      </c>
      <c r="G289" s="271">
        <v>6.67</v>
      </c>
      <c r="H289" s="271">
        <v>6.67</v>
      </c>
      <c r="I289" s="272">
        <v>0</v>
      </c>
      <c r="J289" s="271">
        <v>100</v>
      </c>
      <c r="K289" s="271">
        <v>667</v>
      </c>
      <c r="L289" s="273"/>
    </row>
    <row r="290" s="255" customFormat="1" ht="14" customHeight="1" spans="1:12">
      <c r="A290" s="270">
        <v>284</v>
      </c>
      <c r="B290" s="271" t="s">
        <v>5991</v>
      </c>
      <c r="C290" s="271" t="s">
        <v>5733</v>
      </c>
      <c r="D290" s="271" t="s">
        <v>5880</v>
      </c>
      <c r="E290" s="271" t="s">
        <v>436</v>
      </c>
      <c r="F290" s="271" t="s">
        <v>5991</v>
      </c>
      <c r="G290" s="271">
        <v>3.65</v>
      </c>
      <c r="H290" s="271">
        <v>3.65</v>
      </c>
      <c r="I290" s="272">
        <v>0</v>
      </c>
      <c r="J290" s="271">
        <v>100</v>
      </c>
      <c r="K290" s="271">
        <v>365</v>
      </c>
      <c r="L290" s="273"/>
    </row>
    <row r="291" s="255" customFormat="1" ht="14" customHeight="1" spans="1:12">
      <c r="A291" s="270">
        <v>285</v>
      </c>
      <c r="B291" s="271" t="s">
        <v>5992</v>
      </c>
      <c r="C291" s="271" t="s">
        <v>5733</v>
      </c>
      <c r="D291" s="271" t="s">
        <v>5880</v>
      </c>
      <c r="E291" s="271" t="s">
        <v>436</v>
      </c>
      <c r="F291" s="271" t="s">
        <v>5992</v>
      </c>
      <c r="G291" s="271">
        <v>4.47</v>
      </c>
      <c r="H291" s="271">
        <v>4.47</v>
      </c>
      <c r="I291" s="272">
        <v>0</v>
      </c>
      <c r="J291" s="271">
        <v>100</v>
      </c>
      <c r="K291" s="271">
        <v>447</v>
      </c>
      <c r="L291" s="273"/>
    </row>
    <row r="292" s="255" customFormat="1" ht="14" customHeight="1" spans="1:12">
      <c r="A292" s="270">
        <v>286</v>
      </c>
      <c r="B292" s="271" t="s">
        <v>5993</v>
      </c>
      <c r="C292" s="271" t="s">
        <v>5733</v>
      </c>
      <c r="D292" s="271" t="s">
        <v>5880</v>
      </c>
      <c r="E292" s="271" t="s">
        <v>436</v>
      </c>
      <c r="F292" s="271" t="s">
        <v>5993</v>
      </c>
      <c r="G292" s="271">
        <v>4.13</v>
      </c>
      <c r="H292" s="271">
        <v>4.13</v>
      </c>
      <c r="I292" s="272">
        <v>0</v>
      </c>
      <c r="J292" s="271">
        <v>100</v>
      </c>
      <c r="K292" s="271">
        <v>413</v>
      </c>
      <c r="L292" s="273"/>
    </row>
    <row r="293" s="255" customFormat="1" ht="14" customHeight="1" spans="1:12">
      <c r="A293" s="270">
        <v>287</v>
      </c>
      <c r="B293" s="271" t="s">
        <v>5994</v>
      </c>
      <c r="C293" s="271" t="s">
        <v>5733</v>
      </c>
      <c r="D293" s="271" t="s">
        <v>5880</v>
      </c>
      <c r="E293" s="271" t="s">
        <v>436</v>
      </c>
      <c r="F293" s="271" t="s">
        <v>5994</v>
      </c>
      <c r="G293" s="271">
        <v>4.43</v>
      </c>
      <c r="H293" s="271">
        <v>4.43</v>
      </c>
      <c r="I293" s="272">
        <v>0</v>
      </c>
      <c r="J293" s="271">
        <v>100</v>
      </c>
      <c r="K293" s="271">
        <v>443</v>
      </c>
      <c r="L293" s="273"/>
    </row>
    <row r="294" s="255" customFormat="1" ht="14" customHeight="1" spans="1:12">
      <c r="A294" s="270">
        <v>288</v>
      </c>
      <c r="B294" s="271" t="s">
        <v>5995</v>
      </c>
      <c r="C294" s="271" t="s">
        <v>5733</v>
      </c>
      <c r="D294" s="271" t="s">
        <v>5880</v>
      </c>
      <c r="E294" s="271" t="s">
        <v>436</v>
      </c>
      <c r="F294" s="271" t="s">
        <v>5995</v>
      </c>
      <c r="G294" s="271">
        <v>3.94</v>
      </c>
      <c r="H294" s="271">
        <v>3.94</v>
      </c>
      <c r="I294" s="272">
        <v>0</v>
      </c>
      <c r="J294" s="271">
        <v>100</v>
      </c>
      <c r="K294" s="271">
        <v>394</v>
      </c>
      <c r="L294" s="273"/>
    </row>
    <row r="295" s="255" customFormat="1" ht="14" customHeight="1" spans="1:12">
      <c r="A295" s="270">
        <v>289</v>
      </c>
      <c r="B295" s="271" t="s">
        <v>5996</v>
      </c>
      <c r="C295" s="271" t="s">
        <v>5733</v>
      </c>
      <c r="D295" s="271" t="s">
        <v>5880</v>
      </c>
      <c r="E295" s="271" t="s">
        <v>436</v>
      </c>
      <c r="F295" s="271" t="s">
        <v>5996</v>
      </c>
      <c r="G295" s="271">
        <v>6.09</v>
      </c>
      <c r="H295" s="271">
        <v>6.09</v>
      </c>
      <c r="I295" s="272">
        <v>0</v>
      </c>
      <c r="J295" s="271">
        <v>100</v>
      </c>
      <c r="K295" s="271">
        <v>609</v>
      </c>
      <c r="L295" s="273"/>
    </row>
    <row r="296" s="255" customFormat="1" ht="14" customHeight="1" spans="1:12">
      <c r="A296" s="270">
        <v>290</v>
      </c>
      <c r="B296" s="271" t="s">
        <v>5997</v>
      </c>
      <c r="C296" s="271" t="s">
        <v>5733</v>
      </c>
      <c r="D296" s="271" t="s">
        <v>5880</v>
      </c>
      <c r="E296" s="271" t="s">
        <v>436</v>
      </c>
      <c r="F296" s="271" t="s">
        <v>5997</v>
      </c>
      <c r="G296" s="271">
        <v>5.61</v>
      </c>
      <c r="H296" s="271">
        <v>5.61</v>
      </c>
      <c r="I296" s="272">
        <v>0</v>
      </c>
      <c r="J296" s="271">
        <v>100</v>
      </c>
      <c r="K296" s="271">
        <v>561</v>
      </c>
      <c r="L296" s="273"/>
    </row>
    <row r="297" s="255" customFormat="1" ht="14" customHeight="1" spans="1:12">
      <c r="A297" s="270">
        <v>291</v>
      </c>
      <c r="B297" s="271" t="s">
        <v>5998</v>
      </c>
      <c r="C297" s="271" t="s">
        <v>5733</v>
      </c>
      <c r="D297" s="271" t="s">
        <v>5880</v>
      </c>
      <c r="E297" s="271" t="s">
        <v>436</v>
      </c>
      <c r="F297" s="271" t="s">
        <v>5998</v>
      </c>
      <c r="G297" s="271">
        <v>0.65</v>
      </c>
      <c r="H297" s="271">
        <v>0.65</v>
      </c>
      <c r="I297" s="272">
        <v>0</v>
      </c>
      <c r="J297" s="271">
        <v>100</v>
      </c>
      <c r="K297" s="271">
        <v>65</v>
      </c>
      <c r="L297" s="273"/>
    </row>
    <row r="298" s="255" customFormat="1" ht="14" customHeight="1" spans="1:12">
      <c r="A298" s="270">
        <v>292</v>
      </c>
      <c r="B298" s="271" t="s">
        <v>5611</v>
      </c>
      <c r="C298" s="271" t="s">
        <v>5733</v>
      </c>
      <c r="D298" s="271" t="s">
        <v>5880</v>
      </c>
      <c r="E298" s="271" t="s">
        <v>518</v>
      </c>
      <c r="F298" s="271" t="s">
        <v>5611</v>
      </c>
      <c r="G298" s="271">
        <v>7.73</v>
      </c>
      <c r="H298" s="271">
        <v>7.73</v>
      </c>
      <c r="I298" s="272">
        <v>0</v>
      </c>
      <c r="J298" s="271">
        <v>100</v>
      </c>
      <c r="K298" s="271">
        <v>773</v>
      </c>
      <c r="L298" s="273"/>
    </row>
    <row r="299" s="255" customFormat="1" ht="14" customHeight="1" spans="1:12">
      <c r="A299" s="270">
        <v>293</v>
      </c>
      <c r="B299" s="271" t="s">
        <v>5999</v>
      </c>
      <c r="C299" s="271" t="s">
        <v>5733</v>
      </c>
      <c r="D299" s="271" t="s">
        <v>5880</v>
      </c>
      <c r="E299" s="271" t="s">
        <v>518</v>
      </c>
      <c r="F299" s="271" t="s">
        <v>5999</v>
      </c>
      <c r="G299" s="271">
        <v>2.2</v>
      </c>
      <c r="H299" s="271">
        <v>2.2</v>
      </c>
      <c r="I299" s="272">
        <v>0</v>
      </c>
      <c r="J299" s="271">
        <v>100</v>
      </c>
      <c r="K299" s="271">
        <v>220</v>
      </c>
      <c r="L299" s="273"/>
    </row>
    <row r="300" s="255" customFormat="1" ht="14" customHeight="1" spans="1:12">
      <c r="A300" s="270">
        <v>294</v>
      </c>
      <c r="B300" s="271" t="s">
        <v>6000</v>
      </c>
      <c r="C300" s="271" t="s">
        <v>5733</v>
      </c>
      <c r="D300" s="271" t="s">
        <v>5880</v>
      </c>
      <c r="E300" s="271" t="s">
        <v>518</v>
      </c>
      <c r="F300" s="271" t="s">
        <v>6000</v>
      </c>
      <c r="G300" s="271">
        <v>3.33</v>
      </c>
      <c r="H300" s="271">
        <v>3.33</v>
      </c>
      <c r="I300" s="272">
        <v>0</v>
      </c>
      <c r="J300" s="271">
        <v>100</v>
      </c>
      <c r="K300" s="271">
        <v>333</v>
      </c>
      <c r="L300" s="273"/>
    </row>
    <row r="301" s="255" customFormat="1" ht="14" customHeight="1" spans="1:12">
      <c r="A301" s="270">
        <v>295</v>
      </c>
      <c r="B301" s="271" t="s">
        <v>6001</v>
      </c>
      <c r="C301" s="271" t="s">
        <v>5733</v>
      </c>
      <c r="D301" s="271" t="s">
        <v>5880</v>
      </c>
      <c r="E301" s="271" t="s">
        <v>518</v>
      </c>
      <c r="F301" s="271" t="s">
        <v>6001</v>
      </c>
      <c r="G301" s="271">
        <v>2.2</v>
      </c>
      <c r="H301" s="271">
        <v>2.2</v>
      </c>
      <c r="I301" s="272">
        <v>0</v>
      </c>
      <c r="J301" s="271">
        <v>100</v>
      </c>
      <c r="K301" s="271">
        <v>220</v>
      </c>
      <c r="L301" s="273"/>
    </row>
    <row r="302" s="255" customFormat="1" ht="14" customHeight="1" spans="1:12">
      <c r="A302" s="270">
        <v>296</v>
      </c>
      <c r="B302" s="271" t="s">
        <v>6002</v>
      </c>
      <c r="C302" s="271" t="s">
        <v>5733</v>
      </c>
      <c r="D302" s="271" t="s">
        <v>5880</v>
      </c>
      <c r="E302" s="271" t="s">
        <v>518</v>
      </c>
      <c r="F302" s="271" t="s">
        <v>6002</v>
      </c>
      <c r="G302" s="271">
        <v>9.12</v>
      </c>
      <c r="H302" s="271">
        <v>9.12</v>
      </c>
      <c r="I302" s="272">
        <v>0</v>
      </c>
      <c r="J302" s="271">
        <v>100</v>
      </c>
      <c r="K302" s="271">
        <v>912</v>
      </c>
      <c r="L302" s="273"/>
    </row>
    <row r="303" s="255" customFormat="1" ht="14" customHeight="1" spans="1:12">
      <c r="A303" s="270">
        <v>297</v>
      </c>
      <c r="B303" s="271" t="s">
        <v>6003</v>
      </c>
      <c r="C303" s="271" t="s">
        <v>5733</v>
      </c>
      <c r="D303" s="271" t="s">
        <v>5880</v>
      </c>
      <c r="E303" s="271" t="s">
        <v>518</v>
      </c>
      <c r="F303" s="271" t="s">
        <v>6003</v>
      </c>
      <c r="G303" s="271">
        <v>5.53</v>
      </c>
      <c r="H303" s="271">
        <v>5.53</v>
      </c>
      <c r="I303" s="272">
        <v>0</v>
      </c>
      <c r="J303" s="271">
        <v>100</v>
      </c>
      <c r="K303" s="271">
        <v>553</v>
      </c>
      <c r="L303" s="273"/>
    </row>
    <row r="304" s="255" customFormat="1" ht="14" customHeight="1" spans="1:12">
      <c r="A304" s="270">
        <v>298</v>
      </c>
      <c r="B304" s="271" t="s">
        <v>6004</v>
      </c>
      <c r="C304" s="271" t="s">
        <v>5733</v>
      </c>
      <c r="D304" s="271" t="s">
        <v>5880</v>
      </c>
      <c r="E304" s="271" t="s">
        <v>518</v>
      </c>
      <c r="F304" s="271" t="s">
        <v>6004</v>
      </c>
      <c r="G304" s="271">
        <v>3.64</v>
      </c>
      <c r="H304" s="271">
        <v>3.64</v>
      </c>
      <c r="I304" s="272">
        <v>0</v>
      </c>
      <c r="J304" s="271">
        <v>100</v>
      </c>
      <c r="K304" s="271">
        <v>364</v>
      </c>
      <c r="L304" s="273"/>
    </row>
    <row r="305" s="255" customFormat="1" ht="14" customHeight="1" spans="1:12">
      <c r="A305" s="270">
        <v>299</v>
      </c>
      <c r="B305" s="271" t="s">
        <v>6005</v>
      </c>
      <c r="C305" s="271" t="s">
        <v>5733</v>
      </c>
      <c r="D305" s="271" t="s">
        <v>5880</v>
      </c>
      <c r="E305" s="271" t="s">
        <v>518</v>
      </c>
      <c r="F305" s="271" t="s">
        <v>6005</v>
      </c>
      <c r="G305" s="271">
        <v>6.24</v>
      </c>
      <c r="H305" s="271">
        <v>6.24</v>
      </c>
      <c r="I305" s="272">
        <v>0</v>
      </c>
      <c r="J305" s="271">
        <v>100</v>
      </c>
      <c r="K305" s="271">
        <v>624</v>
      </c>
      <c r="L305" s="273"/>
    </row>
    <row r="306" s="255" customFormat="1" ht="14" customHeight="1" spans="1:12">
      <c r="A306" s="270">
        <v>300</v>
      </c>
      <c r="B306" s="271" t="s">
        <v>6006</v>
      </c>
      <c r="C306" s="271" t="s">
        <v>5733</v>
      </c>
      <c r="D306" s="271" t="s">
        <v>5880</v>
      </c>
      <c r="E306" s="271" t="s">
        <v>518</v>
      </c>
      <c r="F306" s="271" t="s">
        <v>6006</v>
      </c>
      <c r="G306" s="271">
        <v>9.63</v>
      </c>
      <c r="H306" s="271">
        <v>9.63</v>
      </c>
      <c r="I306" s="272">
        <v>0</v>
      </c>
      <c r="J306" s="271">
        <v>100</v>
      </c>
      <c r="K306" s="271">
        <v>963</v>
      </c>
      <c r="L306" s="273"/>
    </row>
    <row r="307" s="255" customFormat="1" ht="14" customHeight="1" spans="1:12">
      <c r="A307" s="270">
        <v>301</v>
      </c>
      <c r="B307" s="271" t="s">
        <v>6007</v>
      </c>
      <c r="C307" s="271" t="s">
        <v>5733</v>
      </c>
      <c r="D307" s="271" t="s">
        <v>5880</v>
      </c>
      <c r="E307" s="271" t="s">
        <v>518</v>
      </c>
      <c r="F307" s="271" t="s">
        <v>6007</v>
      </c>
      <c r="G307" s="271">
        <v>5.27</v>
      </c>
      <c r="H307" s="271">
        <v>5.27</v>
      </c>
      <c r="I307" s="272">
        <v>0</v>
      </c>
      <c r="J307" s="271">
        <v>100</v>
      </c>
      <c r="K307" s="271">
        <v>527</v>
      </c>
      <c r="L307" s="273"/>
    </row>
    <row r="308" s="255" customFormat="1" ht="14" customHeight="1" spans="1:12">
      <c r="A308" s="270">
        <v>302</v>
      </c>
      <c r="B308" s="271" t="s">
        <v>6008</v>
      </c>
      <c r="C308" s="271" t="s">
        <v>5733</v>
      </c>
      <c r="D308" s="271" t="s">
        <v>5880</v>
      </c>
      <c r="E308" s="271" t="s">
        <v>518</v>
      </c>
      <c r="F308" s="271" t="s">
        <v>6008</v>
      </c>
      <c r="G308" s="271">
        <v>6.92</v>
      </c>
      <c r="H308" s="271">
        <v>6.92</v>
      </c>
      <c r="I308" s="272">
        <v>0</v>
      </c>
      <c r="J308" s="271">
        <v>100</v>
      </c>
      <c r="K308" s="271">
        <v>692</v>
      </c>
      <c r="L308" s="273"/>
    </row>
    <row r="309" s="255" customFormat="1" ht="14" customHeight="1" spans="1:12">
      <c r="A309" s="270">
        <v>303</v>
      </c>
      <c r="B309" s="271" t="s">
        <v>6009</v>
      </c>
      <c r="C309" s="271" t="s">
        <v>5733</v>
      </c>
      <c r="D309" s="271" t="s">
        <v>5880</v>
      </c>
      <c r="E309" s="271" t="s">
        <v>518</v>
      </c>
      <c r="F309" s="271" t="s">
        <v>6009</v>
      </c>
      <c r="G309" s="271">
        <v>5.93</v>
      </c>
      <c r="H309" s="271">
        <v>5.93</v>
      </c>
      <c r="I309" s="272">
        <v>0</v>
      </c>
      <c r="J309" s="271">
        <v>100</v>
      </c>
      <c r="K309" s="271">
        <v>593</v>
      </c>
      <c r="L309" s="273"/>
    </row>
    <row r="310" s="255" customFormat="1" ht="14" customHeight="1" spans="1:12">
      <c r="A310" s="270">
        <v>304</v>
      </c>
      <c r="B310" s="271" t="s">
        <v>6010</v>
      </c>
      <c r="C310" s="271" t="s">
        <v>5733</v>
      </c>
      <c r="D310" s="271" t="s">
        <v>5880</v>
      </c>
      <c r="E310" s="271" t="s">
        <v>518</v>
      </c>
      <c r="F310" s="271" t="s">
        <v>6010</v>
      </c>
      <c r="G310" s="271">
        <v>4.4</v>
      </c>
      <c r="H310" s="271">
        <v>4.4</v>
      </c>
      <c r="I310" s="272">
        <v>0</v>
      </c>
      <c r="J310" s="271">
        <v>100</v>
      </c>
      <c r="K310" s="271">
        <v>440</v>
      </c>
      <c r="L310" s="273"/>
    </row>
    <row r="311" s="255" customFormat="1" ht="14" customHeight="1" spans="1:12">
      <c r="A311" s="270">
        <v>305</v>
      </c>
      <c r="B311" s="271" t="s">
        <v>6011</v>
      </c>
      <c r="C311" s="271" t="s">
        <v>5733</v>
      </c>
      <c r="D311" s="271" t="s">
        <v>5880</v>
      </c>
      <c r="E311" s="271" t="s">
        <v>518</v>
      </c>
      <c r="F311" s="271" t="s">
        <v>6011</v>
      </c>
      <c r="G311" s="271">
        <v>1.89</v>
      </c>
      <c r="H311" s="271">
        <v>1.89</v>
      </c>
      <c r="I311" s="272">
        <v>0</v>
      </c>
      <c r="J311" s="271">
        <v>100</v>
      </c>
      <c r="K311" s="271">
        <v>189</v>
      </c>
      <c r="L311" s="273"/>
    </row>
    <row r="312" s="255" customFormat="1" ht="14" customHeight="1" spans="1:12">
      <c r="A312" s="270">
        <v>306</v>
      </c>
      <c r="B312" s="271" t="s">
        <v>6012</v>
      </c>
      <c r="C312" s="271" t="s">
        <v>5733</v>
      </c>
      <c r="D312" s="271" t="s">
        <v>5880</v>
      </c>
      <c r="E312" s="271" t="s">
        <v>518</v>
      </c>
      <c r="F312" s="271" t="s">
        <v>6012</v>
      </c>
      <c r="G312" s="271">
        <v>7.48</v>
      </c>
      <c r="H312" s="271">
        <v>7.48</v>
      </c>
      <c r="I312" s="272">
        <v>0</v>
      </c>
      <c r="J312" s="271">
        <v>100</v>
      </c>
      <c r="K312" s="271">
        <v>748</v>
      </c>
      <c r="L312" s="273"/>
    </row>
    <row r="313" s="255" customFormat="1" ht="14" customHeight="1" spans="1:12">
      <c r="A313" s="270">
        <v>307</v>
      </c>
      <c r="B313" s="271" t="s">
        <v>6013</v>
      </c>
      <c r="C313" s="271" t="s">
        <v>5733</v>
      </c>
      <c r="D313" s="271" t="s">
        <v>5880</v>
      </c>
      <c r="E313" s="271" t="s">
        <v>518</v>
      </c>
      <c r="F313" s="271" t="s">
        <v>6013</v>
      </c>
      <c r="G313" s="271">
        <v>2.65</v>
      </c>
      <c r="H313" s="271">
        <v>2.65</v>
      </c>
      <c r="I313" s="272">
        <v>0</v>
      </c>
      <c r="J313" s="271">
        <v>100</v>
      </c>
      <c r="K313" s="271">
        <v>265</v>
      </c>
      <c r="L313" s="273"/>
    </row>
    <row r="314" s="255" customFormat="1" ht="14" customHeight="1" spans="1:12">
      <c r="A314" s="270">
        <v>308</v>
      </c>
      <c r="B314" s="271" t="s">
        <v>6014</v>
      </c>
      <c r="C314" s="271" t="s">
        <v>5733</v>
      </c>
      <c r="D314" s="271" t="s">
        <v>5880</v>
      </c>
      <c r="E314" s="271" t="s">
        <v>518</v>
      </c>
      <c r="F314" s="271" t="s">
        <v>6014</v>
      </c>
      <c r="G314" s="271">
        <v>11.27</v>
      </c>
      <c r="H314" s="271">
        <v>11.27</v>
      </c>
      <c r="I314" s="272">
        <v>0</v>
      </c>
      <c r="J314" s="271">
        <v>100</v>
      </c>
      <c r="K314" s="271">
        <v>1127</v>
      </c>
      <c r="L314" s="273"/>
    </row>
    <row r="315" s="255" customFormat="1" ht="14" customHeight="1" spans="1:12">
      <c r="A315" s="270">
        <v>309</v>
      </c>
      <c r="B315" s="271" t="s">
        <v>6015</v>
      </c>
      <c r="C315" s="271" t="s">
        <v>5733</v>
      </c>
      <c r="D315" s="271" t="s">
        <v>5880</v>
      </c>
      <c r="E315" s="271" t="s">
        <v>518</v>
      </c>
      <c r="F315" s="271" t="s">
        <v>6015</v>
      </c>
      <c r="G315" s="271">
        <v>11.44</v>
      </c>
      <c r="H315" s="271">
        <v>11.44</v>
      </c>
      <c r="I315" s="272">
        <v>0</v>
      </c>
      <c r="J315" s="271">
        <v>100</v>
      </c>
      <c r="K315" s="271">
        <v>1144</v>
      </c>
      <c r="L315" s="273"/>
    </row>
    <row r="316" s="255" customFormat="1" ht="14" customHeight="1" spans="1:12">
      <c r="A316" s="270">
        <v>310</v>
      </c>
      <c r="B316" s="271" t="s">
        <v>6016</v>
      </c>
      <c r="C316" s="271" t="s">
        <v>5733</v>
      </c>
      <c r="D316" s="271" t="s">
        <v>5880</v>
      </c>
      <c r="E316" s="271" t="s">
        <v>518</v>
      </c>
      <c r="F316" s="271" t="s">
        <v>6016</v>
      </c>
      <c r="G316" s="271">
        <v>6.19</v>
      </c>
      <c r="H316" s="271">
        <v>6.19</v>
      </c>
      <c r="I316" s="272">
        <v>0</v>
      </c>
      <c r="J316" s="271">
        <v>100</v>
      </c>
      <c r="K316" s="271">
        <v>619</v>
      </c>
      <c r="L316" s="273"/>
    </row>
    <row r="317" s="255" customFormat="1" ht="14" customHeight="1" spans="1:12">
      <c r="A317" s="270">
        <v>311</v>
      </c>
      <c r="B317" s="271" t="s">
        <v>6017</v>
      </c>
      <c r="C317" s="271" t="s">
        <v>5733</v>
      </c>
      <c r="D317" s="271" t="s">
        <v>5880</v>
      </c>
      <c r="E317" s="271" t="s">
        <v>518</v>
      </c>
      <c r="F317" s="271" t="s">
        <v>6017</v>
      </c>
      <c r="G317" s="271">
        <v>2.65</v>
      </c>
      <c r="H317" s="271">
        <v>2.65</v>
      </c>
      <c r="I317" s="272">
        <v>0</v>
      </c>
      <c r="J317" s="271">
        <v>100</v>
      </c>
      <c r="K317" s="271">
        <v>265</v>
      </c>
      <c r="L317" s="273"/>
    </row>
    <row r="318" s="255" customFormat="1" ht="14" customHeight="1" spans="1:12">
      <c r="A318" s="270">
        <v>312</v>
      </c>
      <c r="B318" s="271" t="s">
        <v>6018</v>
      </c>
      <c r="C318" s="271" t="s">
        <v>5733</v>
      </c>
      <c r="D318" s="271" t="s">
        <v>5880</v>
      </c>
      <c r="E318" s="271" t="s">
        <v>518</v>
      </c>
      <c r="F318" s="271" t="s">
        <v>6018</v>
      </c>
      <c r="G318" s="271">
        <v>4.4</v>
      </c>
      <c r="H318" s="271">
        <v>4.4</v>
      </c>
      <c r="I318" s="272">
        <v>0</v>
      </c>
      <c r="J318" s="271">
        <v>100</v>
      </c>
      <c r="K318" s="271">
        <v>440</v>
      </c>
      <c r="L318" s="273"/>
    </row>
    <row r="319" s="255" customFormat="1" ht="14" customHeight="1" spans="1:12">
      <c r="A319" s="270">
        <v>313</v>
      </c>
      <c r="B319" s="271" t="s">
        <v>6019</v>
      </c>
      <c r="C319" s="271" t="s">
        <v>5733</v>
      </c>
      <c r="D319" s="271" t="s">
        <v>5880</v>
      </c>
      <c r="E319" s="271" t="s">
        <v>518</v>
      </c>
      <c r="F319" s="271" t="s">
        <v>6019</v>
      </c>
      <c r="G319" s="271">
        <v>7.21</v>
      </c>
      <c r="H319" s="271">
        <v>7.21</v>
      </c>
      <c r="I319" s="272">
        <v>0</v>
      </c>
      <c r="J319" s="271">
        <v>100</v>
      </c>
      <c r="K319" s="271">
        <v>721</v>
      </c>
      <c r="L319" s="273"/>
    </row>
    <row r="320" s="255" customFormat="1" ht="14" customHeight="1" spans="1:12">
      <c r="A320" s="270">
        <v>314</v>
      </c>
      <c r="B320" s="271" t="s">
        <v>6020</v>
      </c>
      <c r="C320" s="271" t="s">
        <v>5733</v>
      </c>
      <c r="D320" s="271" t="s">
        <v>5880</v>
      </c>
      <c r="E320" s="271" t="s">
        <v>518</v>
      </c>
      <c r="F320" s="271" t="s">
        <v>6020</v>
      </c>
      <c r="G320" s="271">
        <v>14.17</v>
      </c>
      <c r="H320" s="271">
        <v>14.17</v>
      </c>
      <c r="I320" s="272">
        <v>0</v>
      </c>
      <c r="J320" s="271">
        <v>100</v>
      </c>
      <c r="K320" s="271">
        <v>1417</v>
      </c>
      <c r="L320" s="273"/>
    </row>
    <row r="321" s="255" customFormat="1" ht="14" customHeight="1" spans="1:12">
      <c r="A321" s="270">
        <v>315</v>
      </c>
      <c r="B321" s="271" t="s">
        <v>6021</v>
      </c>
      <c r="C321" s="271" t="s">
        <v>5733</v>
      </c>
      <c r="D321" s="271" t="s">
        <v>5880</v>
      </c>
      <c r="E321" s="271" t="s">
        <v>518</v>
      </c>
      <c r="F321" s="271" t="s">
        <v>6021</v>
      </c>
      <c r="G321" s="271">
        <v>7.3</v>
      </c>
      <c r="H321" s="271">
        <v>7.3</v>
      </c>
      <c r="I321" s="272">
        <v>0</v>
      </c>
      <c r="J321" s="271">
        <v>100</v>
      </c>
      <c r="K321" s="271">
        <v>730</v>
      </c>
      <c r="L321" s="273"/>
    </row>
    <row r="322" s="255" customFormat="1" ht="14" customHeight="1" spans="1:12">
      <c r="A322" s="270">
        <v>316</v>
      </c>
      <c r="B322" s="271" t="s">
        <v>6022</v>
      </c>
      <c r="C322" s="271" t="s">
        <v>5733</v>
      </c>
      <c r="D322" s="271" t="s">
        <v>5880</v>
      </c>
      <c r="E322" s="271" t="s">
        <v>518</v>
      </c>
      <c r="F322" s="271" t="s">
        <v>6022</v>
      </c>
      <c r="G322" s="271">
        <v>3.26</v>
      </c>
      <c r="H322" s="271">
        <v>3.26</v>
      </c>
      <c r="I322" s="272">
        <v>0</v>
      </c>
      <c r="J322" s="271">
        <v>100</v>
      </c>
      <c r="K322" s="271">
        <v>326</v>
      </c>
      <c r="L322" s="273"/>
    </row>
    <row r="323" s="255" customFormat="1" ht="14" customHeight="1" spans="1:12">
      <c r="A323" s="270">
        <v>317</v>
      </c>
      <c r="B323" s="271" t="s">
        <v>6023</v>
      </c>
      <c r="C323" s="271" t="s">
        <v>5733</v>
      </c>
      <c r="D323" s="271" t="s">
        <v>5880</v>
      </c>
      <c r="E323" s="271" t="s">
        <v>518</v>
      </c>
      <c r="F323" s="271" t="s">
        <v>6023</v>
      </c>
      <c r="G323" s="271">
        <v>11.16</v>
      </c>
      <c r="H323" s="271">
        <v>11.16</v>
      </c>
      <c r="I323" s="272">
        <v>0</v>
      </c>
      <c r="J323" s="271">
        <v>100</v>
      </c>
      <c r="K323" s="271">
        <v>1116</v>
      </c>
      <c r="L323" s="273"/>
    </row>
    <row r="324" s="255" customFormat="1" ht="14" customHeight="1" spans="1:12">
      <c r="A324" s="270">
        <v>318</v>
      </c>
      <c r="B324" s="271" t="s">
        <v>6024</v>
      </c>
      <c r="C324" s="271" t="s">
        <v>5733</v>
      </c>
      <c r="D324" s="271" t="s">
        <v>5880</v>
      </c>
      <c r="E324" s="271" t="s">
        <v>518</v>
      </c>
      <c r="F324" s="271" t="s">
        <v>6024</v>
      </c>
      <c r="G324" s="271">
        <v>1.82</v>
      </c>
      <c r="H324" s="271">
        <v>1.82</v>
      </c>
      <c r="I324" s="272">
        <v>0</v>
      </c>
      <c r="J324" s="271">
        <v>100</v>
      </c>
      <c r="K324" s="271">
        <v>182</v>
      </c>
      <c r="L324" s="273"/>
    </row>
    <row r="325" s="255" customFormat="1" ht="14" customHeight="1" spans="1:12">
      <c r="A325" s="270">
        <v>319</v>
      </c>
      <c r="B325" s="271" t="s">
        <v>6025</v>
      </c>
      <c r="C325" s="271" t="s">
        <v>5733</v>
      </c>
      <c r="D325" s="271" t="s">
        <v>5880</v>
      </c>
      <c r="E325" s="271" t="s">
        <v>518</v>
      </c>
      <c r="F325" s="271" t="s">
        <v>6025</v>
      </c>
      <c r="G325" s="271">
        <v>15.97</v>
      </c>
      <c r="H325" s="271">
        <v>15.97</v>
      </c>
      <c r="I325" s="272">
        <v>0</v>
      </c>
      <c r="J325" s="271">
        <v>100</v>
      </c>
      <c r="K325" s="271">
        <v>1597</v>
      </c>
      <c r="L325" s="273"/>
    </row>
    <row r="326" s="255" customFormat="1" ht="14" customHeight="1" spans="1:12">
      <c r="A326" s="270">
        <v>320</v>
      </c>
      <c r="B326" s="271" t="s">
        <v>805</v>
      </c>
      <c r="C326" s="271" t="s">
        <v>5733</v>
      </c>
      <c r="D326" s="271" t="s">
        <v>5880</v>
      </c>
      <c r="E326" s="271" t="s">
        <v>156</v>
      </c>
      <c r="F326" s="271" t="s">
        <v>805</v>
      </c>
      <c r="G326" s="271">
        <v>7.58</v>
      </c>
      <c r="H326" s="271">
        <v>7.58</v>
      </c>
      <c r="I326" s="272">
        <v>0</v>
      </c>
      <c r="J326" s="271">
        <v>100</v>
      </c>
      <c r="K326" s="271">
        <v>758</v>
      </c>
      <c r="L326" s="273"/>
    </row>
    <row r="327" s="255" customFormat="1" ht="14" customHeight="1" spans="1:12">
      <c r="A327" s="270">
        <v>321</v>
      </c>
      <c r="B327" s="271" t="s">
        <v>6026</v>
      </c>
      <c r="C327" s="271" t="s">
        <v>5733</v>
      </c>
      <c r="D327" s="271" t="s">
        <v>5880</v>
      </c>
      <c r="E327" s="271" t="s">
        <v>546</v>
      </c>
      <c r="F327" s="271" t="s">
        <v>6026</v>
      </c>
      <c r="G327" s="271">
        <v>4.32</v>
      </c>
      <c r="H327" s="271">
        <v>4.32</v>
      </c>
      <c r="I327" s="272">
        <v>0</v>
      </c>
      <c r="J327" s="271">
        <v>100</v>
      </c>
      <c r="K327" s="271">
        <v>432</v>
      </c>
      <c r="L327" s="273"/>
    </row>
    <row r="328" s="255" customFormat="1" ht="14" customHeight="1" spans="1:12">
      <c r="A328" s="270">
        <v>322</v>
      </c>
      <c r="B328" s="271" t="s">
        <v>6027</v>
      </c>
      <c r="C328" s="271" t="s">
        <v>5733</v>
      </c>
      <c r="D328" s="271" t="s">
        <v>5880</v>
      </c>
      <c r="E328" s="271" t="s">
        <v>546</v>
      </c>
      <c r="F328" s="271" t="s">
        <v>6027</v>
      </c>
      <c r="G328" s="271">
        <v>6.14</v>
      </c>
      <c r="H328" s="271">
        <v>6.14</v>
      </c>
      <c r="I328" s="272">
        <v>0</v>
      </c>
      <c r="J328" s="271">
        <v>100</v>
      </c>
      <c r="K328" s="271">
        <v>614</v>
      </c>
      <c r="L328" s="273"/>
    </row>
    <row r="329" s="255" customFormat="1" ht="14" customHeight="1" spans="1:12">
      <c r="A329" s="270">
        <v>323</v>
      </c>
      <c r="B329" s="271" t="s">
        <v>6028</v>
      </c>
      <c r="C329" s="271" t="s">
        <v>5733</v>
      </c>
      <c r="D329" s="271" t="s">
        <v>5880</v>
      </c>
      <c r="E329" s="271" t="s">
        <v>546</v>
      </c>
      <c r="F329" s="271" t="s">
        <v>6028</v>
      </c>
      <c r="G329" s="271">
        <v>7.3</v>
      </c>
      <c r="H329" s="271">
        <v>7.3</v>
      </c>
      <c r="I329" s="272">
        <v>0</v>
      </c>
      <c r="J329" s="271">
        <v>100</v>
      </c>
      <c r="K329" s="271">
        <v>730</v>
      </c>
      <c r="L329" s="273"/>
    </row>
    <row r="330" s="255" customFormat="1" ht="14" customHeight="1" spans="1:12">
      <c r="A330" s="270">
        <v>324</v>
      </c>
      <c r="B330" s="271" t="s">
        <v>6029</v>
      </c>
      <c r="C330" s="271" t="s">
        <v>5733</v>
      </c>
      <c r="D330" s="271" t="s">
        <v>5880</v>
      </c>
      <c r="E330" s="271" t="s">
        <v>546</v>
      </c>
      <c r="F330" s="271" t="s">
        <v>6029</v>
      </c>
      <c r="G330" s="271">
        <v>10.77</v>
      </c>
      <c r="H330" s="271">
        <v>10.77</v>
      </c>
      <c r="I330" s="272">
        <v>0</v>
      </c>
      <c r="J330" s="271">
        <v>100</v>
      </c>
      <c r="K330" s="271">
        <v>1077</v>
      </c>
      <c r="L330" s="273"/>
    </row>
    <row r="331" s="255" customFormat="1" ht="14" customHeight="1" spans="1:12">
      <c r="A331" s="270">
        <v>325</v>
      </c>
      <c r="B331" s="271" t="s">
        <v>6030</v>
      </c>
      <c r="C331" s="271" t="s">
        <v>5733</v>
      </c>
      <c r="D331" s="271" t="s">
        <v>5880</v>
      </c>
      <c r="E331" s="271" t="s">
        <v>546</v>
      </c>
      <c r="F331" s="271" t="s">
        <v>6030</v>
      </c>
      <c r="G331" s="271">
        <v>5.64</v>
      </c>
      <c r="H331" s="271">
        <v>5.64</v>
      </c>
      <c r="I331" s="272">
        <v>0</v>
      </c>
      <c r="J331" s="271">
        <v>100</v>
      </c>
      <c r="K331" s="271">
        <v>564</v>
      </c>
      <c r="L331" s="273"/>
    </row>
    <row r="332" s="255" customFormat="1" ht="14" customHeight="1" spans="1:12">
      <c r="A332" s="270">
        <v>326</v>
      </c>
      <c r="B332" s="271" t="s">
        <v>6031</v>
      </c>
      <c r="C332" s="271" t="s">
        <v>5733</v>
      </c>
      <c r="D332" s="271" t="s">
        <v>5880</v>
      </c>
      <c r="E332" s="271" t="s">
        <v>546</v>
      </c>
      <c r="F332" s="271" t="s">
        <v>6031</v>
      </c>
      <c r="G332" s="271">
        <v>3.72</v>
      </c>
      <c r="H332" s="271">
        <v>3.72</v>
      </c>
      <c r="I332" s="272">
        <v>0</v>
      </c>
      <c r="J332" s="271">
        <v>100</v>
      </c>
      <c r="K332" s="271">
        <v>372</v>
      </c>
      <c r="L332" s="273"/>
    </row>
    <row r="333" s="255" customFormat="1" ht="14" customHeight="1" spans="1:12">
      <c r="A333" s="270">
        <v>327</v>
      </c>
      <c r="B333" s="271" t="s">
        <v>6032</v>
      </c>
      <c r="C333" s="271" t="s">
        <v>5733</v>
      </c>
      <c r="D333" s="271" t="s">
        <v>5880</v>
      </c>
      <c r="E333" s="271" t="s">
        <v>546</v>
      </c>
      <c r="F333" s="271" t="s">
        <v>6032</v>
      </c>
      <c r="G333" s="271">
        <v>9.35</v>
      </c>
      <c r="H333" s="271">
        <v>9.35</v>
      </c>
      <c r="I333" s="272">
        <v>0</v>
      </c>
      <c r="J333" s="271">
        <v>100</v>
      </c>
      <c r="K333" s="271">
        <v>935</v>
      </c>
      <c r="L333" s="273"/>
    </row>
    <row r="334" s="255" customFormat="1" ht="14" customHeight="1" spans="1:12">
      <c r="A334" s="270">
        <v>328</v>
      </c>
      <c r="B334" s="271" t="s">
        <v>6033</v>
      </c>
      <c r="C334" s="271" t="s">
        <v>5733</v>
      </c>
      <c r="D334" s="271" t="s">
        <v>5880</v>
      </c>
      <c r="E334" s="271" t="s">
        <v>546</v>
      </c>
      <c r="F334" s="271" t="s">
        <v>6033</v>
      </c>
      <c r="G334" s="271">
        <v>4.77</v>
      </c>
      <c r="H334" s="271">
        <v>4.77</v>
      </c>
      <c r="I334" s="272">
        <v>0</v>
      </c>
      <c r="J334" s="271">
        <v>100</v>
      </c>
      <c r="K334" s="271">
        <v>477</v>
      </c>
      <c r="L334" s="273"/>
    </row>
    <row r="335" s="255" customFormat="1" ht="14" customHeight="1" spans="1:12">
      <c r="A335" s="270">
        <v>329</v>
      </c>
      <c r="B335" s="271" t="s">
        <v>6034</v>
      </c>
      <c r="C335" s="271" t="s">
        <v>5733</v>
      </c>
      <c r="D335" s="271" t="s">
        <v>5880</v>
      </c>
      <c r="E335" s="271" t="s">
        <v>546</v>
      </c>
      <c r="F335" s="271" t="s">
        <v>6034</v>
      </c>
      <c r="G335" s="271">
        <v>5.46</v>
      </c>
      <c r="H335" s="271">
        <v>5.46</v>
      </c>
      <c r="I335" s="272">
        <v>0</v>
      </c>
      <c r="J335" s="271">
        <v>100</v>
      </c>
      <c r="K335" s="271">
        <v>546</v>
      </c>
      <c r="L335" s="273"/>
    </row>
    <row r="336" s="255" customFormat="1" ht="14" customHeight="1" spans="1:12">
      <c r="A336" s="270">
        <v>330</v>
      </c>
      <c r="B336" s="271" t="s">
        <v>6035</v>
      </c>
      <c r="C336" s="271" t="s">
        <v>5733</v>
      </c>
      <c r="D336" s="271" t="s">
        <v>5880</v>
      </c>
      <c r="E336" s="271" t="s">
        <v>546</v>
      </c>
      <c r="F336" s="271" t="s">
        <v>6035</v>
      </c>
      <c r="G336" s="271">
        <v>6.05</v>
      </c>
      <c r="H336" s="271">
        <v>6.05</v>
      </c>
      <c r="I336" s="272">
        <v>0</v>
      </c>
      <c r="J336" s="271">
        <v>100</v>
      </c>
      <c r="K336" s="271">
        <v>605</v>
      </c>
      <c r="L336" s="273"/>
    </row>
    <row r="337" s="255" customFormat="1" ht="14" customHeight="1" spans="1:12">
      <c r="A337" s="270">
        <v>331</v>
      </c>
      <c r="B337" s="271" t="s">
        <v>6036</v>
      </c>
      <c r="C337" s="271" t="s">
        <v>5733</v>
      </c>
      <c r="D337" s="271" t="s">
        <v>5880</v>
      </c>
      <c r="E337" s="271" t="s">
        <v>546</v>
      </c>
      <c r="F337" s="271" t="s">
        <v>6036</v>
      </c>
      <c r="G337" s="271">
        <v>13.45</v>
      </c>
      <c r="H337" s="271">
        <v>13.45</v>
      </c>
      <c r="I337" s="272">
        <v>0</v>
      </c>
      <c r="J337" s="271">
        <v>100</v>
      </c>
      <c r="K337" s="271">
        <v>1345</v>
      </c>
      <c r="L337" s="273"/>
    </row>
    <row r="338" s="255" customFormat="1" ht="14" customHeight="1" spans="1:12">
      <c r="A338" s="270">
        <v>332</v>
      </c>
      <c r="B338" s="271" t="s">
        <v>6037</v>
      </c>
      <c r="C338" s="271" t="s">
        <v>5733</v>
      </c>
      <c r="D338" s="271" t="s">
        <v>5880</v>
      </c>
      <c r="E338" s="271" t="s">
        <v>518</v>
      </c>
      <c r="F338" s="271" t="s">
        <v>6037</v>
      </c>
      <c r="G338" s="271">
        <v>11.19</v>
      </c>
      <c r="H338" s="271">
        <v>11.19</v>
      </c>
      <c r="I338" s="272">
        <v>0</v>
      </c>
      <c r="J338" s="271">
        <v>100</v>
      </c>
      <c r="K338" s="271">
        <v>1119</v>
      </c>
      <c r="L338" s="273"/>
    </row>
    <row r="339" s="255" customFormat="1" ht="14" customHeight="1" spans="1:12">
      <c r="A339" s="270">
        <v>333</v>
      </c>
      <c r="B339" s="271" t="s">
        <v>6013</v>
      </c>
      <c r="C339" s="271" t="s">
        <v>5733</v>
      </c>
      <c r="D339" s="271" t="s">
        <v>5880</v>
      </c>
      <c r="E339" s="271" t="s">
        <v>546</v>
      </c>
      <c r="F339" s="271" t="s">
        <v>6013</v>
      </c>
      <c r="G339" s="271">
        <v>3.3</v>
      </c>
      <c r="H339" s="271">
        <v>3.3</v>
      </c>
      <c r="I339" s="272">
        <v>0</v>
      </c>
      <c r="J339" s="271">
        <v>100</v>
      </c>
      <c r="K339" s="271">
        <v>330</v>
      </c>
      <c r="L339" s="273"/>
    </row>
    <row r="340" s="255" customFormat="1" ht="14" customHeight="1" spans="1:12">
      <c r="A340" s="270">
        <v>334</v>
      </c>
      <c r="B340" s="271" t="s">
        <v>6038</v>
      </c>
      <c r="C340" s="271" t="s">
        <v>5733</v>
      </c>
      <c r="D340" s="271" t="s">
        <v>5880</v>
      </c>
      <c r="E340" s="271" t="s">
        <v>546</v>
      </c>
      <c r="F340" s="271" t="s">
        <v>6038</v>
      </c>
      <c r="G340" s="271">
        <v>6.59</v>
      </c>
      <c r="H340" s="271">
        <v>6.59</v>
      </c>
      <c r="I340" s="272">
        <v>0</v>
      </c>
      <c r="J340" s="271">
        <v>100</v>
      </c>
      <c r="K340" s="271">
        <v>659</v>
      </c>
      <c r="L340" s="273"/>
    </row>
    <row r="341" s="255" customFormat="1" ht="14" customHeight="1" spans="1:12">
      <c r="A341" s="270">
        <v>335</v>
      </c>
      <c r="B341" s="271" t="s">
        <v>6039</v>
      </c>
      <c r="C341" s="271" t="s">
        <v>5733</v>
      </c>
      <c r="D341" s="271" t="s">
        <v>5880</v>
      </c>
      <c r="E341" s="271" t="s">
        <v>546</v>
      </c>
      <c r="F341" s="271" t="s">
        <v>6039</v>
      </c>
      <c r="G341" s="271">
        <v>8.17</v>
      </c>
      <c r="H341" s="271">
        <v>8.17</v>
      </c>
      <c r="I341" s="272">
        <v>0</v>
      </c>
      <c r="J341" s="271">
        <v>100</v>
      </c>
      <c r="K341" s="271">
        <v>817</v>
      </c>
      <c r="L341" s="273"/>
    </row>
    <row r="342" s="255" customFormat="1" ht="14" customHeight="1" spans="1:12">
      <c r="A342" s="270">
        <v>336</v>
      </c>
      <c r="B342" s="271" t="s">
        <v>6040</v>
      </c>
      <c r="C342" s="271" t="s">
        <v>5733</v>
      </c>
      <c r="D342" s="271" t="s">
        <v>5880</v>
      </c>
      <c r="E342" s="271" t="s">
        <v>546</v>
      </c>
      <c r="F342" s="271" t="s">
        <v>6040</v>
      </c>
      <c r="G342" s="271">
        <v>1.89</v>
      </c>
      <c r="H342" s="271">
        <v>1.89</v>
      </c>
      <c r="I342" s="272">
        <v>0</v>
      </c>
      <c r="J342" s="271">
        <v>100</v>
      </c>
      <c r="K342" s="271">
        <v>189</v>
      </c>
      <c r="L342" s="273"/>
    </row>
    <row r="343" s="255" customFormat="1" ht="14" customHeight="1" spans="1:12">
      <c r="A343" s="270">
        <v>337</v>
      </c>
      <c r="B343" s="271" t="s">
        <v>6041</v>
      </c>
      <c r="C343" s="271" t="s">
        <v>5733</v>
      </c>
      <c r="D343" s="271" t="s">
        <v>5880</v>
      </c>
      <c r="E343" s="271" t="s">
        <v>546</v>
      </c>
      <c r="F343" s="271" t="s">
        <v>6041</v>
      </c>
      <c r="G343" s="271">
        <v>4.81</v>
      </c>
      <c r="H343" s="271">
        <v>4.81</v>
      </c>
      <c r="I343" s="272">
        <v>0</v>
      </c>
      <c r="J343" s="271">
        <v>100</v>
      </c>
      <c r="K343" s="271">
        <v>481</v>
      </c>
      <c r="L343" s="273"/>
    </row>
    <row r="344" s="255" customFormat="1" ht="14" customHeight="1" spans="1:12">
      <c r="A344" s="270">
        <v>338</v>
      </c>
      <c r="B344" s="271" t="s">
        <v>6042</v>
      </c>
      <c r="C344" s="271" t="s">
        <v>5733</v>
      </c>
      <c r="D344" s="271" t="s">
        <v>5880</v>
      </c>
      <c r="E344" s="271" t="s">
        <v>546</v>
      </c>
      <c r="F344" s="271" t="s">
        <v>6042</v>
      </c>
      <c r="G344" s="271">
        <v>3.33</v>
      </c>
      <c r="H344" s="271">
        <v>3.33</v>
      </c>
      <c r="I344" s="272">
        <v>0</v>
      </c>
      <c r="J344" s="271">
        <v>100</v>
      </c>
      <c r="K344" s="271">
        <v>333</v>
      </c>
      <c r="L344" s="273"/>
    </row>
    <row r="345" s="255" customFormat="1" ht="14" customHeight="1" spans="1:12">
      <c r="A345" s="270">
        <v>339</v>
      </c>
      <c r="B345" s="271" t="s">
        <v>6043</v>
      </c>
      <c r="C345" s="271" t="s">
        <v>5733</v>
      </c>
      <c r="D345" s="271" t="s">
        <v>5880</v>
      </c>
      <c r="E345" s="271" t="s">
        <v>546</v>
      </c>
      <c r="F345" s="271" t="s">
        <v>6043</v>
      </c>
      <c r="G345" s="271">
        <v>2.42</v>
      </c>
      <c r="H345" s="271">
        <v>2.42</v>
      </c>
      <c r="I345" s="272">
        <v>0</v>
      </c>
      <c r="J345" s="271">
        <v>100</v>
      </c>
      <c r="K345" s="271">
        <v>242</v>
      </c>
      <c r="L345" s="273"/>
    </row>
    <row r="346" s="255" customFormat="1" ht="14" customHeight="1" spans="1:12">
      <c r="A346" s="270">
        <v>340</v>
      </c>
      <c r="B346" s="271" t="s">
        <v>6044</v>
      </c>
      <c r="C346" s="271" t="s">
        <v>5733</v>
      </c>
      <c r="D346" s="271" t="s">
        <v>5880</v>
      </c>
      <c r="E346" s="271" t="s">
        <v>546</v>
      </c>
      <c r="F346" s="271" t="s">
        <v>6044</v>
      </c>
      <c r="G346" s="271">
        <v>3.86</v>
      </c>
      <c r="H346" s="271">
        <v>3.86</v>
      </c>
      <c r="I346" s="272">
        <v>0</v>
      </c>
      <c r="J346" s="271">
        <v>100</v>
      </c>
      <c r="K346" s="271">
        <v>386</v>
      </c>
      <c r="L346" s="273"/>
    </row>
    <row r="347" s="255" customFormat="1" ht="14" customHeight="1" spans="1:12">
      <c r="A347" s="270">
        <v>341</v>
      </c>
      <c r="B347" s="271" t="s">
        <v>6045</v>
      </c>
      <c r="C347" s="271" t="s">
        <v>5733</v>
      </c>
      <c r="D347" s="271" t="s">
        <v>5880</v>
      </c>
      <c r="E347" s="271" t="s">
        <v>546</v>
      </c>
      <c r="F347" s="271" t="s">
        <v>6045</v>
      </c>
      <c r="G347" s="271">
        <v>5.99</v>
      </c>
      <c r="H347" s="271">
        <v>5.99</v>
      </c>
      <c r="I347" s="272">
        <v>0</v>
      </c>
      <c r="J347" s="271">
        <v>100</v>
      </c>
      <c r="K347" s="271">
        <v>599</v>
      </c>
      <c r="L347" s="273"/>
    </row>
    <row r="348" s="255" customFormat="1" ht="14" customHeight="1" spans="1:12">
      <c r="A348" s="270">
        <v>342</v>
      </c>
      <c r="B348" s="271" t="s">
        <v>6046</v>
      </c>
      <c r="C348" s="271" t="s">
        <v>5733</v>
      </c>
      <c r="D348" s="271" t="s">
        <v>5880</v>
      </c>
      <c r="E348" s="271" t="s">
        <v>546</v>
      </c>
      <c r="F348" s="271" t="s">
        <v>6046</v>
      </c>
      <c r="G348" s="271">
        <v>1.96</v>
      </c>
      <c r="H348" s="271">
        <v>1.96</v>
      </c>
      <c r="I348" s="272">
        <v>0</v>
      </c>
      <c r="J348" s="271">
        <v>100</v>
      </c>
      <c r="K348" s="271">
        <v>196</v>
      </c>
      <c r="L348" s="273"/>
    </row>
    <row r="349" s="255" customFormat="1" ht="14" customHeight="1" spans="1:12">
      <c r="A349" s="270">
        <v>343</v>
      </c>
      <c r="B349" s="271" t="s">
        <v>6047</v>
      </c>
      <c r="C349" s="271" t="s">
        <v>5733</v>
      </c>
      <c r="D349" s="271" t="s">
        <v>5880</v>
      </c>
      <c r="E349" s="271" t="s">
        <v>546</v>
      </c>
      <c r="F349" s="271" t="s">
        <v>6047</v>
      </c>
      <c r="G349" s="271">
        <v>3.63</v>
      </c>
      <c r="H349" s="271">
        <v>3.63</v>
      </c>
      <c r="I349" s="272">
        <v>0</v>
      </c>
      <c r="J349" s="271">
        <v>100</v>
      </c>
      <c r="K349" s="271">
        <v>363</v>
      </c>
      <c r="L349" s="273"/>
    </row>
    <row r="350" s="255" customFormat="1" ht="14" customHeight="1" spans="1:12">
      <c r="A350" s="270">
        <v>344</v>
      </c>
      <c r="B350" s="271" t="s">
        <v>6048</v>
      </c>
      <c r="C350" s="271" t="s">
        <v>5733</v>
      </c>
      <c r="D350" s="271" t="s">
        <v>5880</v>
      </c>
      <c r="E350" s="271" t="s">
        <v>546</v>
      </c>
      <c r="F350" s="271" t="s">
        <v>6048</v>
      </c>
      <c r="G350" s="271">
        <v>7.75</v>
      </c>
      <c r="H350" s="271">
        <v>7.75</v>
      </c>
      <c r="I350" s="272">
        <v>0</v>
      </c>
      <c r="J350" s="271">
        <v>100</v>
      </c>
      <c r="K350" s="271">
        <v>775</v>
      </c>
      <c r="L350" s="273"/>
    </row>
    <row r="351" s="255" customFormat="1" ht="14" customHeight="1" spans="1:12">
      <c r="A351" s="270">
        <v>345</v>
      </c>
      <c r="B351" s="271" t="s">
        <v>6049</v>
      </c>
      <c r="C351" s="271" t="s">
        <v>5733</v>
      </c>
      <c r="D351" s="271" t="s">
        <v>5880</v>
      </c>
      <c r="E351" s="271" t="s">
        <v>546</v>
      </c>
      <c r="F351" s="271" t="s">
        <v>6049</v>
      </c>
      <c r="G351" s="271">
        <v>6.94</v>
      </c>
      <c r="H351" s="271">
        <v>6.94</v>
      </c>
      <c r="I351" s="272">
        <v>0</v>
      </c>
      <c r="J351" s="271">
        <v>100</v>
      </c>
      <c r="K351" s="271">
        <v>694</v>
      </c>
      <c r="L351" s="273"/>
    </row>
    <row r="352" s="255" customFormat="1" ht="14" customHeight="1" spans="1:12">
      <c r="A352" s="270">
        <v>346</v>
      </c>
      <c r="B352" s="271" t="s">
        <v>6050</v>
      </c>
      <c r="C352" s="271" t="s">
        <v>5733</v>
      </c>
      <c r="D352" s="271" t="s">
        <v>5880</v>
      </c>
      <c r="E352" s="271" t="s">
        <v>622</v>
      </c>
      <c r="F352" s="271" t="s">
        <v>6050</v>
      </c>
      <c r="G352" s="271">
        <v>5.99</v>
      </c>
      <c r="H352" s="271">
        <v>5.99</v>
      </c>
      <c r="I352" s="272">
        <v>0</v>
      </c>
      <c r="J352" s="271">
        <v>100</v>
      </c>
      <c r="K352" s="271">
        <v>599</v>
      </c>
      <c r="L352" s="273"/>
    </row>
    <row r="353" s="255" customFormat="1" ht="14" customHeight="1" spans="1:12">
      <c r="A353" s="270">
        <v>347</v>
      </c>
      <c r="B353" s="271" t="s">
        <v>6051</v>
      </c>
      <c r="C353" s="271" t="s">
        <v>5733</v>
      </c>
      <c r="D353" s="271" t="s">
        <v>5880</v>
      </c>
      <c r="E353" s="271" t="s">
        <v>622</v>
      </c>
      <c r="F353" s="271" t="s">
        <v>6051</v>
      </c>
      <c r="G353" s="271">
        <v>12.73</v>
      </c>
      <c r="H353" s="271">
        <v>12.73</v>
      </c>
      <c r="I353" s="272">
        <v>0</v>
      </c>
      <c r="J353" s="271">
        <v>100</v>
      </c>
      <c r="K353" s="271">
        <v>1273</v>
      </c>
      <c r="L353" s="273"/>
    </row>
    <row r="354" s="255" customFormat="1" ht="14" customHeight="1" spans="1:12">
      <c r="A354" s="270">
        <v>348</v>
      </c>
      <c r="B354" s="271" t="s">
        <v>6052</v>
      </c>
      <c r="C354" s="271" t="s">
        <v>5733</v>
      </c>
      <c r="D354" s="271" t="s">
        <v>5880</v>
      </c>
      <c r="E354" s="271" t="s">
        <v>622</v>
      </c>
      <c r="F354" s="271" t="s">
        <v>6052</v>
      </c>
      <c r="G354" s="271">
        <v>14.55</v>
      </c>
      <c r="H354" s="271">
        <v>14.55</v>
      </c>
      <c r="I354" s="272">
        <v>0</v>
      </c>
      <c r="J354" s="271">
        <v>100</v>
      </c>
      <c r="K354" s="271">
        <v>1455</v>
      </c>
      <c r="L354" s="273"/>
    </row>
    <row r="355" s="255" customFormat="1" ht="14" customHeight="1" spans="1:12">
      <c r="A355" s="270">
        <v>349</v>
      </c>
      <c r="B355" s="271" t="s">
        <v>6053</v>
      </c>
      <c r="C355" s="271" t="s">
        <v>5733</v>
      </c>
      <c r="D355" s="271" t="s">
        <v>5880</v>
      </c>
      <c r="E355" s="271" t="s">
        <v>622</v>
      </c>
      <c r="F355" s="271" t="s">
        <v>6053</v>
      </c>
      <c r="G355" s="271">
        <v>17.47</v>
      </c>
      <c r="H355" s="271">
        <v>17.47</v>
      </c>
      <c r="I355" s="272">
        <v>0</v>
      </c>
      <c r="J355" s="271">
        <v>100</v>
      </c>
      <c r="K355" s="271">
        <v>1747</v>
      </c>
      <c r="L355" s="273"/>
    </row>
    <row r="356" s="255" customFormat="1" ht="14" customHeight="1" spans="1:12">
      <c r="A356" s="270">
        <v>350</v>
      </c>
      <c r="B356" s="271" t="s">
        <v>6054</v>
      </c>
      <c r="C356" s="271" t="s">
        <v>5733</v>
      </c>
      <c r="D356" s="271" t="s">
        <v>5880</v>
      </c>
      <c r="E356" s="271" t="s">
        <v>622</v>
      </c>
      <c r="F356" s="271" t="s">
        <v>6054</v>
      </c>
      <c r="G356" s="271">
        <v>8.64</v>
      </c>
      <c r="H356" s="271">
        <v>8.64</v>
      </c>
      <c r="I356" s="272">
        <v>0</v>
      </c>
      <c r="J356" s="271">
        <v>100</v>
      </c>
      <c r="K356" s="271">
        <v>864</v>
      </c>
      <c r="L356" s="273"/>
    </row>
    <row r="357" s="255" customFormat="1" ht="14" customHeight="1" spans="1:12">
      <c r="A357" s="270">
        <v>351</v>
      </c>
      <c r="B357" s="271" t="s">
        <v>6055</v>
      </c>
      <c r="C357" s="271" t="s">
        <v>5733</v>
      </c>
      <c r="D357" s="271" t="s">
        <v>5880</v>
      </c>
      <c r="E357" s="271" t="s">
        <v>622</v>
      </c>
      <c r="F357" s="271" t="s">
        <v>6055</v>
      </c>
      <c r="G357" s="271">
        <v>11.65</v>
      </c>
      <c r="H357" s="271">
        <v>11.65</v>
      </c>
      <c r="I357" s="272">
        <v>0</v>
      </c>
      <c r="J357" s="271">
        <v>100</v>
      </c>
      <c r="K357" s="271">
        <v>1165</v>
      </c>
      <c r="L357" s="273"/>
    </row>
    <row r="358" s="255" customFormat="1" ht="14" customHeight="1" spans="1:12">
      <c r="A358" s="270">
        <v>352</v>
      </c>
      <c r="B358" s="271" t="s">
        <v>6056</v>
      </c>
      <c r="C358" s="271" t="s">
        <v>5733</v>
      </c>
      <c r="D358" s="271" t="s">
        <v>5880</v>
      </c>
      <c r="E358" s="271" t="s">
        <v>622</v>
      </c>
      <c r="F358" s="271" t="s">
        <v>6056</v>
      </c>
      <c r="G358" s="271">
        <v>8.41</v>
      </c>
      <c r="H358" s="271">
        <v>8.41</v>
      </c>
      <c r="I358" s="272">
        <v>0</v>
      </c>
      <c r="J358" s="271">
        <v>100</v>
      </c>
      <c r="K358" s="271">
        <v>841</v>
      </c>
      <c r="L358" s="273"/>
    </row>
    <row r="359" s="255" customFormat="1" ht="14" customHeight="1" spans="1:12">
      <c r="A359" s="270">
        <v>353</v>
      </c>
      <c r="B359" s="271" t="s">
        <v>6057</v>
      </c>
      <c r="C359" s="271" t="s">
        <v>5733</v>
      </c>
      <c r="D359" s="271" t="s">
        <v>5880</v>
      </c>
      <c r="E359" s="271" t="s">
        <v>622</v>
      </c>
      <c r="F359" s="271" t="s">
        <v>6057</v>
      </c>
      <c r="G359" s="271">
        <v>9.17</v>
      </c>
      <c r="H359" s="271">
        <v>9.17</v>
      </c>
      <c r="I359" s="272">
        <v>0</v>
      </c>
      <c r="J359" s="271">
        <v>100</v>
      </c>
      <c r="K359" s="271">
        <v>917</v>
      </c>
      <c r="L359" s="273"/>
    </row>
    <row r="360" s="255" customFormat="1" ht="14" customHeight="1" spans="1:12">
      <c r="A360" s="270">
        <v>354</v>
      </c>
      <c r="B360" s="271" t="s">
        <v>6058</v>
      </c>
      <c r="C360" s="271" t="s">
        <v>5733</v>
      </c>
      <c r="D360" s="271" t="s">
        <v>5880</v>
      </c>
      <c r="E360" s="271" t="s">
        <v>622</v>
      </c>
      <c r="F360" s="271" t="s">
        <v>6058</v>
      </c>
      <c r="G360" s="271">
        <v>7.81</v>
      </c>
      <c r="H360" s="271">
        <v>7.81</v>
      </c>
      <c r="I360" s="272">
        <v>0</v>
      </c>
      <c r="J360" s="271">
        <v>100</v>
      </c>
      <c r="K360" s="271">
        <v>781</v>
      </c>
      <c r="L360" s="273"/>
    </row>
    <row r="361" s="255" customFormat="1" ht="14" customHeight="1" spans="1:12">
      <c r="A361" s="270">
        <v>355</v>
      </c>
      <c r="B361" s="271" t="s">
        <v>6059</v>
      </c>
      <c r="C361" s="271" t="s">
        <v>5733</v>
      </c>
      <c r="D361" s="271" t="s">
        <v>5880</v>
      </c>
      <c r="E361" s="271" t="s">
        <v>622</v>
      </c>
      <c r="F361" s="271" t="s">
        <v>6059</v>
      </c>
      <c r="G361" s="271">
        <v>8.41</v>
      </c>
      <c r="H361" s="271">
        <v>8.41</v>
      </c>
      <c r="I361" s="272">
        <v>0</v>
      </c>
      <c r="J361" s="271">
        <v>100</v>
      </c>
      <c r="K361" s="271">
        <v>841</v>
      </c>
      <c r="L361" s="273"/>
    </row>
    <row r="362" s="255" customFormat="1" ht="14" customHeight="1" spans="1:12">
      <c r="A362" s="270">
        <v>356</v>
      </c>
      <c r="B362" s="271" t="s">
        <v>6060</v>
      </c>
      <c r="C362" s="271" t="s">
        <v>5733</v>
      </c>
      <c r="D362" s="271" t="s">
        <v>5880</v>
      </c>
      <c r="E362" s="271" t="s">
        <v>622</v>
      </c>
      <c r="F362" s="271" t="s">
        <v>6060</v>
      </c>
      <c r="G362" s="271">
        <v>12.35</v>
      </c>
      <c r="H362" s="271">
        <v>12.35</v>
      </c>
      <c r="I362" s="272">
        <v>0</v>
      </c>
      <c r="J362" s="271">
        <v>100</v>
      </c>
      <c r="K362" s="271">
        <v>1235</v>
      </c>
      <c r="L362" s="273"/>
    </row>
    <row r="363" s="255" customFormat="1" ht="14" customHeight="1" spans="1:12">
      <c r="A363" s="270">
        <v>357</v>
      </c>
      <c r="B363" s="271" t="s">
        <v>6061</v>
      </c>
      <c r="C363" s="271" t="s">
        <v>5733</v>
      </c>
      <c r="D363" s="271" t="s">
        <v>5880</v>
      </c>
      <c r="E363" s="271" t="s">
        <v>622</v>
      </c>
      <c r="F363" s="271" t="s">
        <v>6061</v>
      </c>
      <c r="G363" s="271">
        <v>9.4</v>
      </c>
      <c r="H363" s="271">
        <v>9.4</v>
      </c>
      <c r="I363" s="272">
        <v>0</v>
      </c>
      <c r="J363" s="271">
        <v>100</v>
      </c>
      <c r="K363" s="271">
        <v>940</v>
      </c>
      <c r="L363" s="273"/>
    </row>
    <row r="364" s="255" customFormat="1" ht="14" customHeight="1" spans="1:12">
      <c r="A364" s="270">
        <v>358</v>
      </c>
      <c r="B364" s="271" t="s">
        <v>6062</v>
      </c>
      <c r="C364" s="271" t="s">
        <v>5733</v>
      </c>
      <c r="D364" s="271" t="s">
        <v>5880</v>
      </c>
      <c r="E364" s="271" t="s">
        <v>622</v>
      </c>
      <c r="F364" s="271" t="s">
        <v>6062</v>
      </c>
      <c r="G364" s="271">
        <v>7.05</v>
      </c>
      <c r="H364" s="271">
        <v>7.05</v>
      </c>
      <c r="I364" s="272">
        <v>0</v>
      </c>
      <c r="J364" s="271">
        <v>100</v>
      </c>
      <c r="K364" s="271">
        <v>705</v>
      </c>
      <c r="L364" s="273"/>
    </row>
    <row r="365" s="255" customFormat="1" ht="14" customHeight="1" spans="1:12">
      <c r="A365" s="270">
        <v>359</v>
      </c>
      <c r="B365" s="271" t="s">
        <v>6063</v>
      </c>
      <c r="C365" s="271" t="s">
        <v>5733</v>
      </c>
      <c r="D365" s="271" t="s">
        <v>5880</v>
      </c>
      <c r="E365" s="271" t="s">
        <v>622</v>
      </c>
      <c r="F365" s="271" t="s">
        <v>6063</v>
      </c>
      <c r="G365" s="271">
        <v>10.44</v>
      </c>
      <c r="H365" s="271">
        <v>10.44</v>
      </c>
      <c r="I365" s="272">
        <v>0</v>
      </c>
      <c r="J365" s="271">
        <v>100</v>
      </c>
      <c r="K365" s="271">
        <v>1044</v>
      </c>
      <c r="L365" s="273"/>
    </row>
    <row r="366" s="255" customFormat="1" ht="14" customHeight="1" spans="1:12">
      <c r="A366" s="270">
        <v>360</v>
      </c>
      <c r="B366" s="271" t="s">
        <v>6064</v>
      </c>
      <c r="C366" s="271" t="s">
        <v>5733</v>
      </c>
      <c r="D366" s="271" t="s">
        <v>5880</v>
      </c>
      <c r="E366" s="271" t="s">
        <v>622</v>
      </c>
      <c r="F366" s="271" t="s">
        <v>6064</v>
      </c>
      <c r="G366" s="271">
        <v>10.2</v>
      </c>
      <c r="H366" s="271">
        <v>10.2</v>
      </c>
      <c r="I366" s="272">
        <v>0</v>
      </c>
      <c r="J366" s="271">
        <v>100</v>
      </c>
      <c r="K366" s="271">
        <v>1020</v>
      </c>
      <c r="L366" s="273"/>
    </row>
    <row r="367" s="255" customFormat="1" ht="14" customHeight="1" spans="1:12">
      <c r="A367" s="270">
        <v>361</v>
      </c>
      <c r="B367" s="271" t="s">
        <v>6065</v>
      </c>
      <c r="C367" s="271" t="s">
        <v>5733</v>
      </c>
      <c r="D367" s="271" t="s">
        <v>5880</v>
      </c>
      <c r="E367" s="271" t="s">
        <v>622</v>
      </c>
      <c r="F367" s="271" t="s">
        <v>6065</v>
      </c>
      <c r="G367" s="271">
        <v>3.93</v>
      </c>
      <c r="H367" s="271">
        <v>3.93</v>
      </c>
      <c r="I367" s="272">
        <v>0</v>
      </c>
      <c r="J367" s="271">
        <v>100</v>
      </c>
      <c r="K367" s="271">
        <v>393</v>
      </c>
      <c r="L367" s="273"/>
    </row>
    <row r="368" s="255" customFormat="1" ht="14" customHeight="1" spans="1:12">
      <c r="A368" s="270">
        <v>362</v>
      </c>
      <c r="B368" s="271" t="s">
        <v>6066</v>
      </c>
      <c r="C368" s="271" t="s">
        <v>5733</v>
      </c>
      <c r="D368" s="271" t="s">
        <v>5880</v>
      </c>
      <c r="E368" s="271" t="s">
        <v>622</v>
      </c>
      <c r="F368" s="271" t="s">
        <v>6066</v>
      </c>
      <c r="G368" s="271">
        <v>16.25</v>
      </c>
      <c r="H368" s="271">
        <v>16.25</v>
      </c>
      <c r="I368" s="272">
        <v>0</v>
      </c>
      <c r="J368" s="271">
        <v>100</v>
      </c>
      <c r="K368" s="271">
        <v>1625</v>
      </c>
      <c r="L368" s="273"/>
    </row>
    <row r="369" s="255" customFormat="1" ht="14" customHeight="1" spans="1:12">
      <c r="A369" s="270">
        <v>363</v>
      </c>
      <c r="B369" s="271" t="s">
        <v>6067</v>
      </c>
      <c r="C369" s="271" t="s">
        <v>5733</v>
      </c>
      <c r="D369" s="271" t="s">
        <v>5880</v>
      </c>
      <c r="E369" s="271" t="s">
        <v>622</v>
      </c>
      <c r="F369" s="271" t="s">
        <v>6067</v>
      </c>
      <c r="G369" s="271">
        <v>6.59</v>
      </c>
      <c r="H369" s="271">
        <v>6.59</v>
      </c>
      <c r="I369" s="272">
        <v>0</v>
      </c>
      <c r="J369" s="271">
        <v>100</v>
      </c>
      <c r="K369" s="271">
        <v>659</v>
      </c>
      <c r="L369" s="273"/>
    </row>
    <row r="370" s="255" customFormat="1" ht="14" customHeight="1" spans="1:12">
      <c r="A370" s="270">
        <v>364</v>
      </c>
      <c r="B370" s="271" t="s">
        <v>6068</v>
      </c>
      <c r="C370" s="271" t="s">
        <v>5733</v>
      </c>
      <c r="D370" s="271" t="s">
        <v>5880</v>
      </c>
      <c r="E370" s="271" t="s">
        <v>622</v>
      </c>
      <c r="F370" s="271" t="s">
        <v>6068</v>
      </c>
      <c r="G370" s="271">
        <v>4.62</v>
      </c>
      <c r="H370" s="271">
        <v>4.62</v>
      </c>
      <c r="I370" s="272">
        <v>0</v>
      </c>
      <c r="J370" s="271">
        <v>100</v>
      </c>
      <c r="K370" s="271">
        <v>462</v>
      </c>
      <c r="L370" s="273"/>
    </row>
    <row r="371" s="255" customFormat="1" ht="14" customHeight="1" spans="1:12">
      <c r="A371" s="270">
        <v>365</v>
      </c>
      <c r="B371" s="271" t="s">
        <v>6069</v>
      </c>
      <c r="C371" s="271" t="s">
        <v>5733</v>
      </c>
      <c r="D371" s="271" t="s">
        <v>5880</v>
      </c>
      <c r="E371" s="271" t="s">
        <v>20</v>
      </c>
      <c r="F371" s="271" t="s">
        <v>6069</v>
      </c>
      <c r="G371" s="271">
        <v>3.41</v>
      </c>
      <c r="H371" s="271">
        <v>3.41</v>
      </c>
      <c r="I371" s="272">
        <v>0</v>
      </c>
      <c r="J371" s="271">
        <v>100</v>
      </c>
      <c r="K371" s="271">
        <v>341</v>
      </c>
      <c r="L371" s="273"/>
    </row>
    <row r="372" s="255" customFormat="1" ht="14" customHeight="1" spans="1:12">
      <c r="A372" s="270">
        <v>366</v>
      </c>
      <c r="B372" s="271" t="s">
        <v>6070</v>
      </c>
      <c r="C372" s="271" t="s">
        <v>5733</v>
      </c>
      <c r="D372" s="271" t="s">
        <v>6071</v>
      </c>
      <c r="E372" s="271" t="s">
        <v>6072</v>
      </c>
      <c r="F372" s="271" t="s">
        <v>6070</v>
      </c>
      <c r="G372" s="271">
        <v>14.38</v>
      </c>
      <c r="H372" s="271">
        <v>0</v>
      </c>
      <c r="I372" s="271">
        <v>14.38</v>
      </c>
      <c r="J372" s="271">
        <v>100</v>
      </c>
      <c r="K372" s="271">
        <v>1438</v>
      </c>
      <c r="L372" s="273"/>
    </row>
    <row r="373" s="255" customFormat="1" ht="14" customHeight="1" spans="1:12">
      <c r="A373" s="270">
        <v>367</v>
      </c>
      <c r="B373" s="271" t="s">
        <v>6073</v>
      </c>
      <c r="C373" s="271" t="s">
        <v>5733</v>
      </c>
      <c r="D373" s="271" t="s">
        <v>6071</v>
      </c>
      <c r="E373" s="271" t="s">
        <v>6074</v>
      </c>
      <c r="F373" s="271" t="s">
        <v>6073</v>
      </c>
      <c r="G373" s="271">
        <v>19.6</v>
      </c>
      <c r="H373" s="271">
        <v>0</v>
      </c>
      <c r="I373" s="271">
        <v>19.6</v>
      </c>
      <c r="J373" s="271">
        <v>100</v>
      </c>
      <c r="K373" s="271">
        <v>1960</v>
      </c>
      <c r="L373" s="273"/>
    </row>
    <row r="374" s="255" customFormat="1" ht="14" customHeight="1" spans="1:12">
      <c r="A374" s="270">
        <v>368</v>
      </c>
      <c r="B374" s="271" t="s">
        <v>6075</v>
      </c>
      <c r="C374" s="271" t="s">
        <v>5733</v>
      </c>
      <c r="D374" s="271" t="s">
        <v>6071</v>
      </c>
      <c r="E374" s="271" t="s">
        <v>6072</v>
      </c>
      <c r="F374" s="271" t="s">
        <v>6075</v>
      </c>
      <c r="G374" s="271">
        <v>24.36</v>
      </c>
      <c r="H374" s="271">
        <v>0</v>
      </c>
      <c r="I374" s="271">
        <v>24.36</v>
      </c>
      <c r="J374" s="271">
        <v>100</v>
      </c>
      <c r="K374" s="271">
        <v>2436</v>
      </c>
      <c r="L374" s="273"/>
    </row>
    <row r="375" s="255" customFormat="1" ht="14" customHeight="1" spans="1:12">
      <c r="A375" s="270">
        <v>369</v>
      </c>
      <c r="B375" s="271" t="s">
        <v>6076</v>
      </c>
      <c r="C375" s="271" t="s">
        <v>5733</v>
      </c>
      <c r="D375" s="271" t="s">
        <v>6071</v>
      </c>
      <c r="E375" s="271" t="s">
        <v>6072</v>
      </c>
      <c r="F375" s="271" t="s">
        <v>6076</v>
      </c>
      <c r="G375" s="271">
        <v>6.03</v>
      </c>
      <c r="H375" s="271">
        <v>0</v>
      </c>
      <c r="I375" s="271">
        <v>6.03</v>
      </c>
      <c r="J375" s="271">
        <v>100</v>
      </c>
      <c r="K375" s="271">
        <v>603</v>
      </c>
      <c r="L375" s="273"/>
    </row>
    <row r="376" s="255" customFormat="1" ht="14" customHeight="1" spans="1:12">
      <c r="A376" s="270">
        <v>370</v>
      </c>
      <c r="B376" s="271" t="s">
        <v>6077</v>
      </c>
      <c r="C376" s="271" t="s">
        <v>5733</v>
      </c>
      <c r="D376" s="271" t="s">
        <v>6071</v>
      </c>
      <c r="E376" s="271" t="s">
        <v>6072</v>
      </c>
      <c r="F376" s="271" t="s">
        <v>6077</v>
      </c>
      <c r="G376" s="271">
        <v>7.08</v>
      </c>
      <c r="H376" s="271">
        <v>0</v>
      </c>
      <c r="I376" s="271">
        <v>7.08</v>
      </c>
      <c r="J376" s="271">
        <v>100</v>
      </c>
      <c r="K376" s="271">
        <v>708</v>
      </c>
      <c r="L376" s="273"/>
    </row>
    <row r="377" s="255" customFormat="1" ht="14" customHeight="1" spans="1:12">
      <c r="A377" s="270">
        <v>371</v>
      </c>
      <c r="B377" s="271" t="s">
        <v>6078</v>
      </c>
      <c r="C377" s="271" t="s">
        <v>5733</v>
      </c>
      <c r="D377" s="271" t="s">
        <v>6071</v>
      </c>
      <c r="E377" s="271" t="s">
        <v>6072</v>
      </c>
      <c r="F377" s="271" t="s">
        <v>6078</v>
      </c>
      <c r="G377" s="271">
        <v>13.69</v>
      </c>
      <c r="H377" s="271">
        <v>0</v>
      </c>
      <c r="I377" s="271">
        <v>13.69</v>
      </c>
      <c r="J377" s="271">
        <v>100</v>
      </c>
      <c r="K377" s="271">
        <v>1369</v>
      </c>
      <c r="L377" s="273"/>
    </row>
    <row r="378" s="255" customFormat="1" ht="14" customHeight="1" spans="1:12">
      <c r="A378" s="270">
        <v>372</v>
      </c>
      <c r="B378" s="271" t="s">
        <v>6079</v>
      </c>
      <c r="C378" s="271" t="s">
        <v>5733</v>
      </c>
      <c r="D378" s="271" t="s">
        <v>6071</v>
      </c>
      <c r="E378" s="271" t="s">
        <v>6072</v>
      </c>
      <c r="F378" s="271" t="s">
        <v>6079</v>
      </c>
      <c r="G378" s="271">
        <v>4.52</v>
      </c>
      <c r="H378" s="271">
        <v>0</v>
      </c>
      <c r="I378" s="271">
        <v>4.52</v>
      </c>
      <c r="J378" s="271">
        <v>100</v>
      </c>
      <c r="K378" s="271">
        <v>452</v>
      </c>
      <c r="L378" s="273"/>
    </row>
    <row r="379" s="255" customFormat="1" ht="14" customHeight="1" spans="1:12">
      <c r="A379" s="270">
        <v>373</v>
      </c>
      <c r="B379" s="271" t="s">
        <v>6080</v>
      </c>
      <c r="C379" s="271" t="s">
        <v>5733</v>
      </c>
      <c r="D379" s="271" t="s">
        <v>6071</v>
      </c>
      <c r="E379" s="271" t="s">
        <v>6072</v>
      </c>
      <c r="F379" s="271" t="s">
        <v>6080</v>
      </c>
      <c r="G379" s="271">
        <v>9.28</v>
      </c>
      <c r="H379" s="271">
        <v>0</v>
      </c>
      <c r="I379" s="271">
        <v>9.28</v>
      </c>
      <c r="J379" s="271">
        <v>100</v>
      </c>
      <c r="K379" s="271">
        <v>928</v>
      </c>
      <c r="L379" s="273"/>
    </row>
    <row r="380" s="255" customFormat="1" ht="14" customHeight="1" spans="1:12">
      <c r="A380" s="270">
        <v>374</v>
      </c>
      <c r="B380" s="271" t="s">
        <v>6081</v>
      </c>
      <c r="C380" s="271" t="s">
        <v>5733</v>
      </c>
      <c r="D380" s="271" t="s">
        <v>6071</v>
      </c>
      <c r="E380" s="271" t="s">
        <v>6072</v>
      </c>
      <c r="F380" s="271" t="s">
        <v>6081</v>
      </c>
      <c r="G380" s="271">
        <v>23.08</v>
      </c>
      <c r="H380" s="271">
        <v>0</v>
      </c>
      <c r="I380" s="271">
        <v>23.08</v>
      </c>
      <c r="J380" s="271">
        <v>100</v>
      </c>
      <c r="K380" s="271">
        <v>2308</v>
      </c>
      <c r="L380" s="273"/>
    </row>
    <row r="381" s="255" customFormat="1" ht="14" customHeight="1" spans="1:12">
      <c r="A381" s="270">
        <v>375</v>
      </c>
      <c r="B381" s="271" t="s">
        <v>6082</v>
      </c>
      <c r="C381" s="271" t="s">
        <v>5733</v>
      </c>
      <c r="D381" s="271" t="s">
        <v>6071</v>
      </c>
      <c r="E381" s="271" t="s">
        <v>6074</v>
      </c>
      <c r="F381" s="271" t="s">
        <v>6082</v>
      </c>
      <c r="G381" s="271">
        <v>18.21</v>
      </c>
      <c r="H381" s="271">
        <v>0</v>
      </c>
      <c r="I381" s="271">
        <v>18.21</v>
      </c>
      <c r="J381" s="271">
        <v>100</v>
      </c>
      <c r="K381" s="271">
        <v>1821</v>
      </c>
      <c r="L381" s="273"/>
    </row>
    <row r="382" s="255" customFormat="1" ht="14" customHeight="1" spans="1:12">
      <c r="A382" s="270">
        <v>376</v>
      </c>
      <c r="B382" s="271" t="s">
        <v>6083</v>
      </c>
      <c r="C382" s="271" t="s">
        <v>5733</v>
      </c>
      <c r="D382" s="271" t="s">
        <v>6071</v>
      </c>
      <c r="E382" s="271" t="s">
        <v>6074</v>
      </c>
      <c r="F382" s="271" t="s">
        <v>6083</v>
      </c>
      <c r="G382" s="271">
        <v>10.67</v>
      </c>
      <c r="H382" s="271">
        <v>0</v>
      </c>
      <c r="I382" s="271">
        <v>10.67</v>
      </c>
      <c r="J382" s="271">
        <v>100</v>
      </c>
      <c r="K382" s="271">
        <v>1067</v>
      </c>
      <c r="L382" s="273"/>
    </row>
    <row r="383" s="255" customFormat="1" ht="14" customHeight="1" spans="1:12">
      <c r="A383" s="270">
        <v>377</v>
      </c>
      <c r="B383" s="271" t="s">
        <v>6084</v>
      </c>
      <c r="C383" s="271" t="s">
        <v>5733</v>
      </c>
      <c r="D383" s="271" t="s">
        <v>6071</v>
      </c>
      <c r="E383" s="271" t="s">
        <v>6072</v>
      </c>
      <c r="F383" s="271" t="s">
        <v>6084</v>
      </c>
      <c r="G383" s="271">
        <v>7.19</v>
      </c>
      <c r="H383" s="271">
        <v>0</v>
      </c>
      <c r="I383" s="271">
        <v>7.19</v>
      </c>
      <c r="J383" s="271">
        <v>100</v>
      </c>
      <c r="K383" s="271">
        <v>719</v>
      </c>
      <c r="L383" s="273"/>
    </row>
    <row r="384" s="255" customFormat="1" ht="14" customHeight="1" spans="1:12">
      <c r="A384" s="270">
        <v>378</v>
      </c>
      <c r="B384" s="271" t="s">
        <v>6085</v>
      </c>
      <c r="C384" s="271" t="s">
        <v>5733</v>
      </c>
      <c r="D384" s="271" t="s">
        <v>6071</v>
      </c>
      <c r="E384" s="271" t="s">
        <v>6072</v>
      </c>
      <c r="F384" s="271" t="s">
        <v>6085</v>
      </c>
      <c r="G384" s="271">
        <v>3.13</v>
      </c>
      <c r="H384" s="271">
        <v>0</v>
      </c>
      <c r="I384" s="271">
        <v>3.13</v>
      </c>
      <c r="J384" s="271">
        <v>100</v>
      </c>
      <c r="K384" s="271">
        <v>313</v>
      </c>
      <c r="L384" s="273"/>
    </row>
    <row r="385" s="255" customFormat="1" ht="14" customHeight="1" spans="1:12">
      <c r="A385" s="270">
        <v>379</v>
      </c>
      <c r="B385" s="271" t="s">
        <v>6086</v>
      </c>
      <c r="C385" s="271" t="s">
        <v>5733</v>
      </c>
      <c r="D385" s="271" t="s">
        <v>6071</v>
      </c>
      <c r="E385" s="271" t="s">
        <v>6072</v>
      </c>
      <c r="F385" s="271" t="s">
        <v>6086</v>
      </c>
      <c r="G385" s="271">
        <v>9.51</v>
      </c>
      <c r="H385" s="271">
        <v>0</v>
      </c>
      <c r="I385" s="271">
        <v>9.51</v>
      </c>
      <c r="J385" s="271">
        <v>100</v>
      </c>
      <c r="K385" s="271">
        <v>951</v>
      </c>
      <c r="L385" s="273"/>
    </row>
    <row r="386" s="255" customFormat="1" ht="14" customHeight="1" spans="1:12">
      <c r="A386" s="270">
        <v>380</v>
      </c>
      <c r="B386" s="271" t="s">
        <v>6087</v>
      </c>
      <c r="C386" s="271" t="s">
        <v>5733</v>
      </c>
      <c r="D386" s="271" t="s">
        <v>6071</v>
      </c>
      <c r="E386" s="271" t="s">
        <v>6072</v>
      </c>
      <c r="F386" s="271" t="s">
        <v>6087</v>
      </c>
      <c r="G386" s="271">
        <v>4.64</v>
      </c>
      <c r="H386" s="271">
        <v>0</v>
      </c>
      <c r="I386" s="271">
        <v>4.64</v>
      </c>
      <c r="J386" s="271">
        <v>100</v>
      </c>
      <c r="K386" s="271">
        <v>464</v>
      </c>
      <c r="L386" s="273"/>
    </row>
    <row r="387" s="255" customFormat="1" ht="14" customHeight="1" spans="1:12">
      <c r="A387" s="270">
        <v>381</v>
      </c>
      <c r="B387" s="271" t="s">
        <v>6088</v>
      </c>
      <c r="C387" s="271" t="s">
        <v>5733</v>
      </c>
      <c r="D387" s="271" t="s">
        <v>6071</v>
      </c>
      <c r="E387" s="271" t="s">
        <v>6072</v>
      </c>
      <c r="F387" s="271" t="s">
        <v>6088</v>
      </c>
      <c r="G387" s="271">
        <v>4.64</v>
      </c>
      <c r="H387" s="271">
        <v>0</v>
      </c>
      <c r="I387" s="271">
        <v>4.64</v>
      </c>
      <c r="J387" s="271">
        <v>100</v>
      </c>
      <c r="K387" s="271">
        <v>464</v>
      </c>
      <c r="L387" s="273"/>
    </row>
    <row r="388" s="255" customFormat="1" ht="14" customHeight="1" spans="1:12">
      <c r="A388" s="270">
        <v>382</v>
      </c>
      <c r="B388" s="271" t="s">
        <v>6089</v>
      </c>
      <c r="C388" s="271" t="s">
        <v>5733</v>
      </c>
      <c r="D388" s="271" t="s">
        <v>6071</v>
      </c>
      <c r="E388" s="271" t="s">
        <v>6072</v>
      </c>
      <c r="F388" s="271" t="s">
        <v>6089</v>
      </c>
      <c r="G388" s="271">
        <v>8.35</v>
      </c>
      <c r="H388" s="271">
        <v>0</v>
      </c>
      <c r="I388" s="271">
        <v>8.35</v>
      </c>
      <c r="J388" s="271">
        <v>100</v>
      </c>
      <c r="K388" s="271">
        <v>835</v>
      </c>
      <c r="L388" s="273"/>
    </row>
    <row r="389" s="255" customFormat="1" ht="14" customHeight="1" spans="1:12">
      <c r="A389" s="270">
        <v>383</v>
      </c>
      <c r="B389" s="271" t="s">
        <v>6090</v>
      </c>
      <c r="C389" s="271" t="s">
        <v>5733</v>
      </c>
      <c r="D389" s="271" t="s">
        <v>6071</v>
      </c>
      <c r="E389" s="271" t="s">
        <v>6072</v>
      </c>
      <c r="F389" s="271" t="s">
        <v>6090</v>
      </c>
      <c r="G389" s="271">
        <v>2.32</v>
      </c>
      <c r="H389" s="271">
        <v>0</v>
      </c>
      <c r="I389" s="271">
        <v>2.32</v>
      </c>
      <c r="J389" s="271">
        <v>100</v>
      </c>
      <c r="K389" s="271">
        <v>232</v>
      </c>
      <c r="L389" s="273"/>
    </row>
    <row r="390" s="255" customFormat="1" ht="14" customHeight="1" spans="1:12">
      <c r="A390" s="270">
        <v>384</v>
      </c>
      <c r="B390" s="271" t="s">
        <v>6091</v>
      </c>
      <c r="C390" s="271" t="s">
        <v>5733</v>
      </c>
      <c r="D390" s="271" t="s">
        <v>6071</v>
      </c>
      <c r="E390" s="271" t="s">
        <v>6072</v>
      </c>
      <c r="F390" s="271" t="s">
        <v>6091</v>
      </c>
      <c r="G390" s="271">
        <v>13.22</v>
      </c>
      <c r="H390" s="271">
        <v>0</v>
      </c>
      <c r="I390" s="271">
        <v>13.22</v>
      </c>
      <c r="J390" s="271">
        <v>100</v>
      </c>
      <c r="K390" s="271">
        <v>1322</v>
      </c>
      <c r="L390" s="273"/>
    </row>
    <row r="391" s="255" customFormat="1" ht="14" customHeight="1" spans="1:12">
      <c r="A391" s="270">
        <v>385</v>
      </c>
      <c r="B391" s="271" t="s">
        <v>6092</v>
      </c>
      <c r="C391" s="271" t="s">
        <v>5733</v>
      </c>
      <c r="D391" s="271" t="s">
        <v>6071</v>
      </c>
      <c r="E391" s="271" t="s">
        <v>6072</v>
      </c>
      <c r="F391" s="271" t="s">
        <v>6092</v>
      </c>
      <c r="G391" s="271">
        <v>13.22</v>
      </c>
      <c r="H391" s="271">
        <v>0</v>
      </c>
      <c r="I391" s="271">
        <v>13.22</v>
      </c>
      <c r="J391" s="271">
        <v>100</v>
      </c>
      <c r="K391" s="271">
        <v>1322</v>
      </c>
      <c r="L391" s="273"/>
    </row>
    <row r="392" s="255" customFormat="1" ht="14" customHeight="1" spans="1:12">
      <c r="A392" s="270">
        <v>386</v>
      </c>
      <c r="B392" s="271" t="s">
        <v>801</v>
      </c>
      <c r="C392" s="271" t="s">
        <v>5733</v>
      </c>
      <c r="D392" s="271" t="s">
        <v>6071</v>
      </c>
      <c r="E392" s="271" t="s">
        <v>6074</v>
      </c>
      <c r="F392" s="271" t="s">
        <v>801</v>
      </c>
      <c r="G392" s="271">
        <v>12.18</v>
      </c>
      <c r="H392" s="271">
        <v>0</v>
      </c>
      <c r="I392" s="271">
        <v>12.18</v>
      </c>
      <c r="J392" s="271">
        <v>100</v>
      </c>
      <c r="K392" s="271">
        <v>1218</v>
      </c>
      <c r="L392" s="273"/>
    </row>
    <row r="393" s="255" customFormat="1" ht="14" customHeight="1" spans="1:12">
      <c r="A393" s="270">
        <v>387</v>
      </c>
      <c r="B393" s="271" t="s">
        <v>5889</v>
      </c>
      <c r="C393" s="271" t="s">
        <v>5733</v>
      </c>
      <c r="D393" s="271" t="s">
        <v>6071</v>
      </c>
      <c r="E393" s="271" t="s">
        <v>6072</v>
      </c>
      <c r="F393" s="271" t="s">
        <v>5889</v>
      </c>
      <c r="G393" s="271">
        <v>25.52</v>
      </c>
      <c r="H393" s="271">
        <v>0</v>
      </c>
      <c r="I393" s="271">
        <v>25.52</v>
      </c>
      <c r="J393" s="271">
        <v>100</v>
      </c>
      <c r="K393" s="271">
        <v>2552</v>
      </c>
      <c r="L393" s="273"/>
    </row>
    <row r="394" s="255" customFormat="1" ht="14" customHeight="1" spans="1:12">
      <c r="A394" s="270">
        <v>388</v>
      </c>
      <c r="B394" s="271" t="s">
        <v>6093</v>
      </c>
      <c r="C394" s="271" t="s">
        <v>5733</v>
      </c>
      <c r="D394" s="271" t="s">
        <v>6071</v>
      </c>
      <c r="E394" s="271" t="s">
        <v>6074</v>
      </c>
      <c r="F394" s="271" t="s">
        <v>6093</v>
      </c>
      <c r="G394" s="271">
        <v>7.19</v>
      </c>
      <c r="H394" s="271">
        <v>0</v>
      </c>
      <c r="I394" s="271">
        <v>7.19</v>
      </c>
      <c r="J394" s="271">
        <v>100</v>
      </c>
      <c r="K394" s="271">
        <v>719</v>
      </c>
      <c r="L394" s="273"/>
    </row>
    <row r="395" s="255" customFormat="1" ht="14" customHeight="1" spans="1:12">
      <c r="A395" s="270">
        <v>389</v>
      </c>
      <c r="B395" s="271" t="s">
        <v>6094</v>
      </c>
      <c r="C395" s="271" t="s">
        <v>5733</v>
      </c>
      <c r="D395" s="271" t="s">
        <v>6071</v>
      </c>
      <c r="E395" s="271" t="s">
        <v>6072</v>
      </c>
      <c r="F395" s="271" t="s">
        <v>6094</v>
      </c>
      <c r="G395" s="271">
        <v>14.5</v>
      </c>
      <c r="H395" s="271">
        <v>0</v>
      </c>
      <c r="I395" s="271">
        <v>14.5</v>
      </c>
      <c r="J395" s="271">
        <v>100</v>
      </c>
      <c r="K395" s="271">
        <v>1450</v>
      </c>
      <c r="L395" s="273"/>
    </row>
    <row r="396" s="255" customFormat="1" ht="14" customHeight="1" spans="1:12">
      <c r="A396" s="270">
        <v>390</v>
      </c>
      <c r="B396" s="271" t="s">
        <v>6095</v>
      </c>
      <c r="C396" s="271" t="s">
        <v>5733</v>
      </c>
      <c r="D396" s="271" t="s">
        <v>6071</v>
      </c>
      <c r="E396" s="271" t="s">
        <v>6074</v>
      </c>
      <c r="F396" s="271" t="s">
        <v>6095</v>
      </c>
      <c r="G396" s="271">
        <v>6.03</v>
      </c>
      <c r="H396" s="271">
        <v>0</v>
      </c>
      <c r="I396" s="271">
        <v>6.03</v>
      </c>
      <c r="J396" s="271">
        <v>100</v>
      </c>
      <c r="K396" s="271">
        <v>603</v>
      </c>
      <c r="L396" s="273"/>
    </row>
    <row r="397" s="255" customFormat="1" ht="14" customHeight="1" spans="1:12">
      <c r="A397" s="270">
        <v>391</v>
      </c>
      <c r="B397" s="271" t="s">
        <v>6096</v>
      </c>
      <c r="C397" s="271" t="s">
        <v>5733</v>
      </c>
      <c r="D397" s="271" t="s">
        <v>6071</v>
      </c>
      <c r="E397" s="271" t="s">
        <v>6072</v>
      </c>
      <c r="F397" s="271" t="s">
        <v>6096</v>
      </c>
      <c r="G397" s="271">
        <v>10.21</v>
      </c>
      <c r="H397" s="271">
        <v>0</v>
      </c>
      <c r="I397" s="271">
        <v>10.21</v>
      </c>
      <c r="J397" s="271">
        <v>100</v>
      </c>
      <c r="K397" s="271">
        <v>1021</v>
      </c>
      <c r="L397" s="273"/>
    </row>
    <row r="398" s="255" customFormat="1" ht="14" customHeight="1" spans="1:12">
      <c r="A398" s="270">
        <v>392</v>
      </c>
      <c r="B398" s="271" t="s">
        <v>6097</v>
      </c>
      <c r="C398" s="271" t="s">
        <v>5733</v>
      </c>
      <c r="D398" s="271" t="s">
        <v>6071</v>
      </c>
      <c r="E398" s="271" t="s">
        <v>6074</v>
      </c>
      <c r="F398" s="271" t="s">
        <v>6097</v>
      </c>
      <c r="G398" s="271">
        <v>10.9</v>
      </c>
      <c r="H398" s="271">
        <v>0</v>
      </c>
      <c r="I398" s="271">
        <v>10.9</v>
      </c>
      <c r="J398" s="271">
        <v>100</v>
      </c>
      <c r="K398" s="271">
        <v>1090</v>
      </c>
      <c r="L398" s="273"/>
    </row>
    <row r="399" s="255" customFormat="1" ht="14" customHeight="1" spans="1:12">
      <c r="A399" s="270">
        <v>393</v>
      </c>
      <c r="B399" s="271" t="s">
        <v>6098</v>
      </c>
      <c r="C399" s="271" t="s">
        <v>5733</v>
      </c>
      <c r="D399" s="271" t="s">
        <v>6071</v>
      </c>
      <c r="E399" s="271" t="s">
        <v>6072</v>
      </c>
      <c r="F399" s="271" t="s">
        <v>6098</v>
      </c>
      <c r="G399" s="271">
        <v>6.73</v>
      </c>
      <c r="H399" s="271">
        <v>0</v>
      </c>
      <c r="I399" s="271">
        <v>6.73</v>
      </c>
      <c r="J399" s="271">
        <v>100</v>
      </c>
      <c r="K399" s="271">
        <v>673</v>
      </c>
      <c r="L399" s="273"/>
    </row>
    <row r="400" s="255" customFormat="1" ht="14" customHeight="1" spans="1:12">
      <c r="A400" s="270">
        <v>394</v>
      </c>
      <c r="B400" s="271" t="s">
        <v>2177</v>
      </c>
      <c r="C400" s="271" t="s">
        <v>5733</v>
      </c>
      <c r="D400" s="271" t="s">
        <v>6071</v>
      </c>
      <c r="E400" s="271" t="s">
        <v>6072</v>
      </c>
      <c r="F400" s="271" t="s">
        <v>2177</v>
      </c>
      <c r="G400" s="271">
        <v>5.57</v>
      </c>
      <c r="H400" s="271">
        <v>0</v>
      </c>
      <c r="I400" s="271">
        <v>5.57</v>
      </c>
      <c r="J400" s="271">
        <v>100</v>
      </c>
      <c r="K400" s="271">
        <v>557</v>
      </c>
      <c r="L400" s="273"/>
    </row>
    <row r="401" s="255" customFormat="1" ht="14" customHeight="1" spans="1:12">
      <c r="A401" s="270">
        <v>395</v>
      </c>
      <c r="B401" s="271" t="s">
        <v>6099</v>
      </c>
      <c r="C401" s="271" t="s">
        <v>5733</v>
      </c>
      <c r="D401" s="271" t="s">
        <v>6071</v>
      </c>
      <c r="E401" s="271" t="s">
        <v>6072</v>
      </c>
      <c r="F401" s="271" t="s">
        <v>6099</v>
      </c>
      <c r="G401" s="271">
        <v>15.2</v>
      </c>
      <c r="H401" s="271">
        <v>0</v>
      </c>
      <c r="I401" s="271">
        <v>15.2</v>
      </c>
      <c r="J401" s="271">
        <v>100</v>
      </c>
      <c r="K401" s="271">
        <v>1520</v>
      </c>
      <c r="L401" s="273"/>
    </row>
    <row r="402" s="255" customFormat="1" ht="14" customHeight="1" spans="1:12">
      <c r="A402" s="270">
        <v>396</v>
      </c>
      <c r="B402" s="271" t="s">
        <v>6100</v>
      </c>
      <c r="C402" s="271" t="s">
        <v>5733</v>
      </c>
      <c r="D402" s="271" t="s">
        <v>6071</v>
      </c>
      <c r="E402" s="271" t="s">
        <v>6072</v>
      </c>
      <c r="F402" s="271" t="s">
        <v>6100</v>
      </c>
      <c r="G402" s="271">
        <v>18.68</v>
      </c>
      <c r="H402" s="271">
        <v>0</v>
      </c>
      <c r="I402" s="271">
        <v>18.68</v>
      </c>
      <c r="J402" s="271">
        <v>100</v>
      </c>
      <c r="K402" s="271">
        <v>1868</v>
      </c>
      <c r="L402" s="273"/>
    </row>
    <row r="403" s="255" customFormat="1" ht="14" customHeight="1" spans="1:12">
      <c r="A403" s="270">
        <v>397</v>
      </c>
      <c r="B403" s="271" t="s">
        <v>6101</v>
      </c>
      <c r="C403" s="271" t="s">
        <v>5733</v>
      </c>
      <c r="D403" s="271" t="s">
        <v>6071</v>
      </c>
      <c r="E403" s="271" t="s">
        <v>6072</v>
      </c>
      <c r="F403" s="271" t="s">
        <v>6101</v>
      </c>
      <c r="G403" s="271">
        <v>13.8</v>
      </c>
      <c r="H403" s="271">
        <v>0</v>
      </c>
      <c r="I403" s="271">
        <v>13.8</v>
      </c>
      <c r="J403" s="271">
        <v>100</v>
      </c>
      <c r="K403" s="271">
        <v>1380</v>
      </c>
      <c r="L403" s="273"/>
    </row>
    <row r="404" s="255" customFormat="1" ht="14" customHeight="1" spans="1:12">
      <c r="A404" s="270">
        <v>398</v>
      </c>
      <c r="B404" s="271" t="s">
        <v>6102</v>
      </c>
      <c r="C404" s="271" t="s">
        <v>5733</v>
      </c>
      <c r="D404" s="271" t="s">
        <v>6071</v>
      </c>
      <c r="E404" s="271" t="s">
        <v>6074</v>
      </c>
      <c r="F404" s="271" t="s">
        <v>6102</v>
      </c>
      <c r="G404" s="271">
        <v>13.92</v>
      </c>
      <c r="H404" s="271">
        <v>0</v>
      </c>
      <c r="I404" s="271">
        <v>13.92</v>
      </c>
      <c r="J404" s="271">
        <v>100</v>
      </c>
      <c r="K404" s="271">
        <v>1392</v>
      </c>
      <c r="L404" s="273"/>
    </row>
    <row r="405" s="255" customFormat="1" ht="14" customHeight="1" spans="1:12">
      <c r="A405" s="270">
        <v>399</v>
      </c>
      <c r="B405" s="271" t="s">
        <v>6103</v>
      </c>
      <c r="C405" s="271" t="s">
        <v>5733</v>
      </c>
      <c r="D405" s="271" t="s">
        <v>6071</v>
      </c>
      <c r="E405" s="271" t="s">
        <v>6072</v>
      </c>
      <c r="F405" s="271" t="s">
        <v>6103</v>
      </c>
      <c r="G405" s="271">
        <v>25.98</v>
      </c>
      <c r="H405" s="271">
        <v>0</v>
      </c>
      <c r="I405" s="271">
        <v>25.98</v>
      </c>
      <c r="J405" s="271">
        <v>100</v>
      </c>
      <c r="K405" s="271">
        <v>2598</v>
      </c>
      <c r="L405" s="273"/>
    </row>
    <row r="406" s="255" customFormat="1" ht="14" customHeight="1" spans="1:12">
      <c r="A406" s="270">
        <v>400</v>
      </c>
      <c r="B406" s="271" t="s">
        <v>6104</v>
      </c>
      <c r="C406" s="271" t="s">
        <v>5733</v>
      </c>
      <c r="D406" s="271" t="s">
        <v>6071</v>
      </c>
      <c r="E406" s="271" t="s">
        <v>6072</v>
      </c>
      <c r="F406" s="271" t="s">
        <v>6104</v>
      </c>
      <c r="G406" s="271">
        <v>21.23</v>
      </c>
      <c r="H406" s="271">
        <v>0</v>
      </c>
      <c r="I406" s="271">
        <v>21.23</v>
      </c>
      <c r="J406" s="271">
        <v>100</v>
      </c>
      <c r="K406" s="271">
        <v>2123</v>
      </c>
      <c r="L406" s="273"/>
    </row>
    <row r="407" s="255" customFormat="1" ht="14" customHeight="1" spans="1:12">
      <c r="A407" s="270">
        <v>401</v>
      </c>
      <c r="B407" s="271" t="s">
        <v>6105</v>
      </c>
      <c r="C407" s="271" t="s">
        <v>5733</v>
      </c>
      <c r="D407" s="271" t="s">
        <v>6071</v>
      </c>
      <c r="E407" s="271" t="s">
        <v>6072</v>
      </c>
      <c r="F407" s="271" t="s">
        <v>6105</v>
      </c>
      <c r="G407" s="271">
        <v>5.34</v>
      </c>
      <c r="H407" s="271">
        <v>0</v>
      </c>
      <c r="I407" s="271">
        <v>5.34</v>
      </c>
      <c r="J407" s="271">
        <v>100</v>
      </c>
      <c r="K407" s="271">
        <v>534</v>
      </c>
      <c r="L407" s="273"/>
    </row>
    <row r="408" s="255" customFormat="1" ht="14" customHeight="1" spans="1:12">
      <c r="A408" s="270">
        <v>402</v>
      </c>
      <c r="B408" s="271" t="s">
        <v>6106</v>
      </c>
      <c r="C408" s="271" t="s">
        <v>5733</v>
      </c>
      <c r="D408" s="271" t="s">
        <v>6071</v>
      </c>
      <c r="E408" s="271" t="s">
        <v>6074</v>
      </c>
      <c r="F408" s="271" t="s">
        <v>6106</v>
      </c>
      <c r="G408" s="271">
        <v>5.57</v>
      </c>
      <c r="H408" s="271">
        <v>0</v>
      </c>
      <c r="I408" s="271">
        <v>5.57</v>
      </c>
      <c r="J408" s="271">
        <v>100</v>
      </c>
      <c r="K408" s="271">
        <v>557</v>
      </c>
      <c r="L408" s="273"/>
    </row>
    <row r="409" s="255" customFormat="1" ht="14" customHeight="1" spans="1:12">
      <c r="A409" s="270">
        <v>403</v>
      </c>
      <c r="B409" s="271" t="s">
        <v>6107</v>
      </c>
      <c r="C409" s="271" t="s">
        <v>5733</v>
      </c>
      <c r="D409" s="271" t="s">
        <v>6071</v>
      </c>
      <c r="E409" s="271" t="s">
        <v>6072</v>
      </c>
      <c r="F409" s="271" t="s">
        <v>6107</v>
      </c>
      <c r="G409" s="271">
        <v>3.6</v>
      </c>
      <c r="H409" s="271">
        <v>0</v>
      </c>
      <c r="I409" s="271">
        <v>3.6</v>
      </c>
      <c r="J409" s="271">
        <v>100</v>
      </c>
      <c r="K409" s="271">
        <v>360</v>
      </c>
      <c r="L409" s="273"/>
    </row>
    <row r="410" s="255" customFormat="1" ht="14" customHeight="1" spans="1:12">
      <c r="A410" s="270">
        <v>404</v>
      </c>
      <c r="B410" s="271" t="s">
        <v>6108</v>
      </c>
      <c r="C410" s="271" t="s">
        <v>5733</v>
      </c>
      <c r="D410" s="271" t="s">
        <v>6071</v>
      </c>
      <c r="E410" s="271" t="s">
        <v>6074</v>
      </c>
      <c r="F410" s="271" t="s">
        <v>6108</v>
      </c>
      <c r="G410" s="271">
        <v>30.39</v>
      </c>
      <c r="H410" s="271">
        <v>0</v>
      </c>
      <c r="I410" s="271">
        <v>30.39</v>
      </c>
      <c r="J410" s="271">
        <v>100</v>
      </c>
      <c r="K410" s="271">
        <v>3039</v>
      </c>
      <c r="L410" s="273"/>
    </row>
    <row r="411" s="255" customFormat="1" ht="14" customHeight="1" spans="1:12">
      <c r="A411" s="270">
        <v>405</v>
      </c>
      <c r="B411" s="271" t="s">
        <v>6109</v>
      </c>
      <c r="C411" s="271" t="s">
        <v>5733</v>
      </c>
      <c r="D411" s="271" t="s">
        <v>6071</v>
      </c>
      <c r="E411" s="271" t="s">
        <v>6074</v>
      </c>
      <c r="F411" s="271" t="s">
        <v>6109</v>
      </c>
      <c r="G411" s="271">
        <v>21.92</v>
      </c>
      <c r="H411" s="271">
        <v>0</v>
      </c>
      <c r="I411" s="271">
        <v>21.92</v>
      </c>
      <c r="J411" s="271">
        <v>100</v>
      </c>
      <c r="K411" s="271">
        <v>2192</v>
      </c>
      <c r="L411" s="273"/>
    </row>
    <row r="412" s="255" customFormat="1" ht="14" customHeight="1" spans="1:12">
      <c r="A412" s="270">
        <v>406</v>
      </c>
      <c r="B412" s="271" t="s">
        <v>6110</v>
      </c>
      <c r="C412" s="271" t="s">
        <v>5733</v>
      </c>
      <c r="D412" s="271" t="s">
        <v>6071</v>
      </c>
      <c r="E412" s="271" t="s">
        <v>6074</v>
      </c>
      <c r="F412" s="271" t="s">
        <v>6110</v>
      </c>
      <c r="G412" s="271">
        <v>19.37</v>
      </c>
      <c r="H412" s="271">
        <v>0</v>
      </c>
      <c r="I412" s="271">
        <v>19.37</v>
      </c>
      <c r="J412" s="271">
        <v>100</v>
      </c>
      <c r="K412" s="271">
        <v>1937</v>
      </c>
      <c r="L412" s="273"/>
    </row>
    <row r="413" s="255" customFormat="1" ht="14" customHeight="1" spans="1:12">
      <c r="A413" s="270">
        <v>407</v>
      </c>
      <c r="B413" s="271" t="s">
        <v>6111</v>
      </c>
      <c r="C413" s="271" t="s">
        <v>5733</v>
      </c>
      <c r="D413" s="271" t="s">
        <v>6071</v>
      </c>
      <c r="E413" s="271" t="s">
        <v>6074</v>
      </c>
      <c r="F413" s="271" t="s">
        <v>6111</v>
      </c>
      <c r="G413" s="271">
        <v>21.46</v>
      </c>
      <c r="H413" s="271">
        <v>0</v>
      </c>
      <c r="I413" s="271">
        <v>21.46</v>
      </c>
      <c r="J413" s="271">
        <v>100</v>
      </c>
      <c r="K413" s="271">
        <v>2146</v>
      </c>
      <c r="L413" s="273"/>
    </row>
    <row r="414" s="255" customFormat="1" ht="14" customHeight="1" spans="1:12">
      <c r="A414" s="270">
        <v>408</v>
      </c>
      <c r="B414" s="271" t="s">
        <v>6112</v>
      </c>
      <c r="C414" s="271" t="s">
        <v>5733</v>
      </c>
      <c r="D414" s="271" t="s">
        <v>6071</v>
      </c>
      <c r="E414" s="271" t="s">
        <v>6072</v>
      </c>
      <c r="F414" s="271" t="s">
        <v>6112</v>
      </c>
      <c r="G414" s="271">
        <v>17.86</v>
      </c>
      <c r="H414" s="271">
        <v>0</v>
      </c>
      <c r="I414" s="271">
        <v>17.86</v>
      </c>
      <c r="J414" s="271">
        <v>100</v>
      </c>
      <c r="K414" s="271">
        <v>1786</v>
      </c>
      <c r="L414" s="273"/>
    </row>
    <row r="415" s="255" customFormat="1" ht="14" customHeight="1" spans="1:12">
      <c r="A415" s="270">
        <v>409</v>
      </c>
      <c r="B415" s="271" t="s">
        <v>6113</v>
      </c>
      <c r="C415" s="271" t="s">
        <v>5733</v>
      </c>
      <c r="D415" s="271" t="s">
        <v>6071</v>
      </c>
      <c r="E415" s="271" t="s">
        <v>6074</v>
      </c>
      <c r="F415" s="271" t="s">
        <v>6113</v>
      </c>
      <c r="G415" s="271">
        <v>12.35</v>
      </c>
      <c r="H415" s="271">
        <v>0</v>
      </c>
      <c r="I415" s="271">
        <v>12.35</v>
      </c>
      <c r="J415" s="271">
        <v>100</v>
      </c>
      <c r="K415" s="271">
        <v>1235</v>
      </c>
      <c r="L415" s="273"/>
    </row>
    <row r="416" s="255" customFormat="1" ht="14" customHeight="1" spans="1:12">
      <c r="A416" s="270">
        <v>410</v>
      </c>
      <c r="B416" s="271" t="s">
        <v>6114</v>
      </c>
      <c r="C416" s="271" t="s">
        <v>5733</v>
      </c>
      <c r="D416" s="271" t="s">
        <v>6071</v>
      </c>
      <c r="E416" s="271" t="s">
        <v>6074</v>
      </c>
      <c r="F416" s="271" t="s">
        <v>6114</v>
      </c>
      <c r="G416" s="271">
        <v>2.67</v>
      </c>
      <c r="H416" s="271">
        <v>0</v>
      </c>
      <c r="I416" s="271">
        <v>2.67</v>
      </c>
      <c r="J416" s="271">
        <v>100</v>
      </c>
      <c r="K416" s="271">
        <v>267</v>
      </c>
      <c r="L416" s="273"/>
    </row>
    <row r="417" s="255" customFormat="1" ht="14" customHeight="1" spans="1:12">
      <c r="A417" s="270">
        <v>411</v>
      </c>
      <c r="B417" s="271" t="s">
        <v>6115</v>
      </c>
      <c r="C417" s="271" t="s">
        <v>5733</v>
      </c>
      <c r="D417" s="271" t="s">
        <v>6071</v>
      </c>
      <c r="E417" s="271" t="s">
        <v>6074</v>
      </c>
      <c r="F417" s="271" t="s">
        <v>6115</v>
      </c>
      <c r="G417" s="271">
        <v>4.06</v>
      </c>
      <c r="H417" s="271">
        <v>0</v>
      </c>
      <c r="I417" s="271">
        <v>4.06</v>
      </c>
      <c r="J417" s="271">
        <v>100</v>
      </c>
      <c r="K417" s="271">
        <v>406</v>
      </c>
      <c r="L417" s="273"/>
    </row>
    <row r="418" s="255" customFormat="1" ht="14" customHeight="1" spans="1:12">
      <c r="A418" s="270">
        <v>412</v>
      </c>
      <c r="B418" s="271" t="s">
        <v>6116</v>
      </c>
      <c r="C418" s="271" t="s">
        <v>5733</v>
      </c>
      <c r="D418" s="271" t="s">
        <v>6071</v>
      </c>
      <c r="E418" s="271" t="s">
        <v>6074</v>
      </c>
      <c r="F418" s="271" t="s">
        <v>6116</v>
      </c>
      <c r="G418" s="271">
        <v>4.06</v>
      </c>
      <c r="H418" s="271">
        <v>0</v>
      </c>
      <c r="I418" s="271">
        <v>4.06</v>
      </c>
      <c r="J418" s="271">
        <v>100</v>
      </c>
      <c r="K418" s="271">
        <v>406</v>
      </c>
      <c r="L418" s="273"/>
    </row>
    <row r="419" s="255" customFormat="1" ht="14" customHeight="1" spans="1:12">
      <c r="A419" s="270">
        <v>413</v>
      </c>
      <c r="B419" s="271" t="s">
        <v>2187</v>
      </c>
      <c r="C419" s="271" t="s">
        <v>5733</v>
      </c>
      <c r="D419" s="271" t="s">
        <v>6071</v>
      </c>
      <c r="E419" s="271" t="s">
        <v>6074</v>
      </c>
      <c r="F419" s="271" t="s">
        <v>2187</v>
      </c>
      <c r="G419" s="271">
        <v>4.06</v>
      </c>
      <c r="H419" s="271">
        <v>0</v>
      </c>
      <c r="I419" s="271">
        <v>4.06</v>
      </c>
      <c r="J419" s="271">
        <v>100</v>
      </c>
      <c r="K419" s="271">
        <v>406</v>
      </c>
      <c r="L419" s="273"/>
    </row>
    <row r="420" s="255" customFormat="1" ht="14" customHeight="1" spans="1:12">
      <c r="A420" s="270">
        <v>414</v>
      </c>
      <c r="B420" s="271" t="s">
        <v>6117</v>
      </c>
      <c r="C420" s="271" t="s">
        <v>5733</v>
      </c>
      <c r="D420" s="271" t="s">
        <v>6071</v>
      </c>
      <c r="E420" s="271" t="s">
        <v>6074</v>
      </c>
      <c r="F420" s="271" t="s">
        <v>6117</v>
      </c>
      <c r="G420" s="271">
        <v>2.94</v>
      </c>
      <c r="H420" s="271">
        <v>0</v>
      </c>
      <c r="I420" s="271">
        <v>2.94</v>
      </c>
      <c r="J420" s="271">
        <v>100</v>
      </c>
      <c r="K420" s="271">
        <v>294</v>
      </c>
      <c r="L420" s="273"/>
    </row>
    <row r="421" s="255" customFormat="1" ht="14" customHeight="1" spans="1:12">
      <c r="A421" s="270">
        <v>415</v>
      </c>
      <c r="B421" s="271" t="s">
        <v>6118</v>
      </c>
      <c r="C421" s="271" t="s">
        <v>5733</v>
      </c>
      <c r="D421" s="271" t="s">
        <v>6071</v>
      </c>
      <c r="E421" s="271" t="s">
        <v>6074</v>
      </c>
      <c r="F421" s="271" t="s">
        <v>6118</v>
      </c>
      <c r="G421" s="271">
        <v>6.03</v>
      </c>
      <c r="H421" s="271">
        <v>0</v>
      </c>
      <c r="I421" s="271">
        <v>6.03</v>
      </c>
      <c r="J421" s="271">
        <v>100</v>
      </c>
      <c r="K421" s="271">
        <v>603</v>
      </c>
      <c r="L421" s="273"/>
    </row>
    <row r="422" s="255" customFormat="1" ht="14" customHeight="1" spans="1:12">
      <c r="A422" s="270">
        <v>416</v>
      </c>
      <c r="B422" s="271" t="s">
        <v>6119</v>
      </c>
      <c r="C422" s="271" t="s">
        <v>5733</v>
      </c>
      <c r="D422" s="271" t="s">
        <v>6071</v>
      </c>
      <c r="E422" s="271" t="s">
        <v>6074</v>
      </c>
      <c r="F422" s="271" t="s">
        <v>6119</v>
      </c>
      <c r="G422" s="271">
        <v>5.45</v>
      </c>
      <c r="H422" s="271">
        <v>0</v>
      </c>
      <c r="I422" s="271">
        <v>5.45</v>
      </c>
      <c r="J422" s="271">
        <v>100</v>
      </c>
      <c r="K422" s="271">
        <v>545</v>
      </c>
      <c r="L422" s="273"/>
    </row>
    <row r="423" s="255" customFormat="1" ht="14" customHeight="1" spans="1:12">
      <c r="A423" s="270">
        <v>417</v>
      </c>
      <c r="B423" s="271" t="s">
        <v>6120</v>
      </c>
      <c r="C423" s="271" t="s">
        <v>5733</v>
      </c>
      <c r="D423" s="271" t="s">
        <v>6071</v>
      </c>
      <c r="E423" s="271" t="s">
        <v>6074</v>
      </c>
      <c r="F423" s="271" t="s">
        <v>6120</v>
      </c>
      <c r="G423" s="271">
        <v>6.38</v>
      </c>
      <c r="H423" s="271">
        <v>0</v>
      </c>
      <c r="I423" s="271">
        <v>6.38</v>
      </c>
      <c r="J423" s="271">
        <v>100</v>
      </c>
      <c r="K423" s="271">
        <v>638</v>
      </c>
      <c r="L423" s="273"/>
    </row>
    <row r="424" s="255" customFormat="1" ht="14" customHeight="1" spans="1:12">
      <c r="A424" s="270">
        <v>418</v>
      </c>
      <c r="B424" s="271" t="s">
        <v>2010</v>
      </c>
      <c r="C424" s="271" t="s">
        <v>5733</v>
      </c>
      <c r="D424" s="271" t="s">
        <v>6071</v>
      </c>
      <c r="E424" s="271" t="s">
        <v>6074</v>
      </c>
      <c r="F424" s="271" t="s">
        <v>2010</v>
      </c>
      <c r="G424" s="271">
        <v>8.12</v>
      </c>
      <c r="H424" s="271">
        <v>0</v>
      </c>
      <c r="I424" s="271">
        <v>8.12</v>
      </c>
      <c r="J424" s="271">
        <v>100</v>
      </c>
      <c r="K424" s="271">
        <v>812</v>
      </c>
      <c r="L424" s="273"/>
    </row>
    <row r="425" s="255" customFormat="1" ht="14" customHeight="1" spans="1:12">
      <c r="A425" s="270">
        <v>419</v>
      </c>
      <c r="B425" s="271" t="s">
        <v>6121</v>
      </c>
      <c r="C425" s="271" t="s">
        <v>5733</v>
      </c>
      <c r="D425" s="271" t="s">
        <v>6071</v>
      </c>
      <c r="E425" s="271" t="s">
        <v>6074</v>
      </c>
      <c r="F425" s="271" t="s">
        <v>6121</v>
      </c>
      <c r="G425" s="271">
        <v>14.38</v>
      </c>
      <c r="H425" s="271">
        <v>0</v>
      </c>
      <c r="I425" s="271">
        <v>14.38</v>
      </c>
      <c r="J425" s="271">
        <v>100</v>
      </c>
      <c r="K425" s="271">
        <v>1438</v>
      </c>
      <c r="L425" s="273"/>
    </row>
    <row r="426" s="255" customFormat="1" ht="14" customHeight="1" spans="1:12">
      <c r="A426" s="270">
        <v>420</v>
      </c>
      <c r="B426" s="271" t="s">
        <v>6122</v>
      </c>
      <c r="C426" s="271" t="s">
        <v>5733</v>
      </c>
      <c r="D426" s="271" t="s">
        <v>6071</v>
      </c>
      <c r="E426" s="271" t="s">
        <v>6074</v>
      </c>
      <c r="F426" s="271" t="s">
        <v>6122</v>
      </c>
      <c r="G426" s="271">
        <v>8.58</v>
      </c>
      <c r="H426" s="271">
        <v>0</v>
      </c>
      <c r="I426" s="271">
        <v>8.58</v>
      </c>
      <c r="J426" s="271">
        <v>100</v>
      </c>
      <c r="K426" s="271">
        <v>858</v>
      </c>
      <c r="L426" s="273"/>
    </row>
    <row r="427" s="255" customFormat="1" ht="14" customHeight="1" spans="1:12">
      <c r="A427" s="270">
        <v>421</v>
      </c>
      <c r="B427" s="271" t="s">
        <v>6123</v>
      </c>
      <c r="C427" s="271" t="s">
        <v>5733</v>
      </c>
      <c r="D427" s="271" t="s">
        <v>6071</v>
      </c>
      <c r="E427" s="271" t="s">
        <v>6074</v>
      </c>
      <c r="F427" s="271" t="s">
        <v>6123</v>
      </c>
      <c r="G427" s="271">
        <v>7.77</v>
      </c>
      <c r="H427" s="271">
        <v>0</v>
      </c>
      <c r="I427" s="271">
        <v>7.77</v>
      </c>
      <c r="J427" s="271">
        <v>100</v>
      </c>
      <c r="K427" s="271">
        <v>777</v>
      </c>
      <c r="L427" s="273"/>
    </row>
    <row r="428" s="255" customFormat="1" ht="14" customHeight="1" spans="1:12">
      <c r="A428" s="270">
        <v>422</v>
      </c>
      <c r="B428" s="271" t="s">
        <v>6124</v>
      </c>
      <c r="C428" s="271" t="s">
        <v>5733</v>
      </c>
      <c r="D428" s="271" t="s">
        <v>6071</v>
      </c>
      <c r="E428" s="271" t="s">
        <v>6074</v>
      </c>
      <c r="F428" s="271" t="s">
        <v>6124</v>
      </c>
      <c r="G428" s="271">
        <v>8.12</v>
      </c>
      <c r="H428" s="271">
        <v>0</v>
      </c>
      <c r="I428" s="271">
        <v>8.12</v>
      </c>
      <c r="J428" s="271">
        <v>100</v>
      </c>
      <c r="K428" s="271">
        <v>812</v>
      </c>
      <c r="L428" s="273"/>
    </row>
    <row r="429" s="255" customFormat="1" ht="14" customHeight="1" spans="1:12">
      <c r="A429" s="270">
        <v>423</v>
      </c>
      <c r="B429" s="271" t="s">
        <v>6125</v>
      </c>
      <c r="C429" s="271" t="s">
        <v>5733</v>
      </c>
      <c r="D429" s="271" t="s">
        <v>6071</v>
      </c>
      <c r="E429" s="271" t="s">
        <v>6074</v>
      </c>
      <c r="F429" s="271" t="s">
        <v>6125</v>
      </c>
      <c r="G429" s="271">
        <v>8.24</v>
      </c>
      <c r="H429" s="271">
        <v>0</v>
      </c>
      <c r="I429" s="271">
        <v>8.24</v>
      </c>
      <c r="J429" s="271">
        <v>100</v>
      </c>
      <c r="K429" s="271">
        <v>824</v>
      </c>
      <c r="L429" s="273"/>
    </row>
    <row r="430" s="255" customFormat="1" ht="14" customHeight="1" spans="1:12">
      <c r="A430" s="270">
        <v>424</v>
      </c>
      <c r="B430" s="271" t="s">
        <v>6126</v>
      </c>
      <c r="C430" s="271" t="s">
        <v>5733</v>
      </c>
      <c r="D430" s="271" t="s">
        <v>6071</v>
      </c>
      <c r="E430" s="271" t="s">
        <v>6074</v>
      </c>
      <c r="F430" s="271" t="s">
        <v>6126</v>
      </c>
      <c r="G430" s="271">
        <v>3.25</v>
      </c>
      <c r="H430" s="271">
        <v>0</v>
      </c>
      <c r="I430" s="271">
        <v>3.25</v>
      </c>
      <c r="J430" s="271">
        <v>100</v>
      </c>
      <c r="K430" s="271">
        <v>325</v>
      </c>
      <c r="L430" s="273"/>
    </row>
    <row r="431" s="255" customFormat="1" ht="14" customHeight="1" spans="1:12">
      <c r="A431" s="270">
        <v>425</v>
      </c>
      <c r="B431" s="271" t="s">
        <v>6127</v>
      </c>
      <c r="C431" s="271" t="s">
        <v>5733</v>
      </c>
      <c r="D431" s="271" t="s">
        <v>6071</v>
      </c>
      <c r="E431" s="271" t="s">
        <v>6074</v>
      </c>
      <c r="F431" s="271" t="s">
        <v>6127</v>
      </c>
      <c r="G431" s="271">
        <v>13.46</v>
      </c>
      <c r="H431" s="271">
        <v>0</v>
      </c>
      <c r="I431" s="271">
        <v>13.46</v>
      </c>
      <c r="J431" s="271">
        <v>100</v>
      </c>
      <c r="K431" s="271">
        <v>1346</v>
      </c>
      <c r="L431" s="273"/>
    </row>
    <row r="432" s="255" customFormat="1" ht="14" customHeight="1" spans="1:12">
      <c r="A432" s="270">
        <v>426</v>
      </c>
      <c r="B432" s="271" t="s">
        <v>2612</v>
      </c>
      <c r="C432" s="271" t="s">
        <v>5733</v>
      </c>
      <c r="D432" s="271" t="s">
        <v>6071</v>
      </c>
      <c r="E432" s="271" t="s">
        <v>6074</v>
      </c>
      <c r="F432" s="271" t="s">
        <v>2612</v>
      </c>
      <c r="G432" s="271">
        <v>19.6</v>
      </c>
      <c r="H432" s="271">
        <v>0</v>
      </c>
      <c r="I432" s="271">
        <v>19.6</v>
      </c>
      <c r="J432" s="271">
        <v>100</v>
      </c>
      <c r="K432" s="271">
        <v>1960</v>
      </c>
      <c r="L432" s="273"/>
    </row>
    <row r="433" s="255" customFormat="1" ht="14" customHeight="1" spans="1:12">
      <c r="A433" s="270">
        <v>427</v>
      </c>
      <c r="B433" s="271" t="s">
        <v>6128</v>
      </c>
      <c r="C433" s="271" t="s">
        <v>5733</v>
      </c>
      <c r="D433" s="271" t="s">
        <v>6071</v>
      </c>
      <c r="E433" s="271" t="s">
        <v>6074</v>
      </c>
      <c r="F433" s="271" t="s">
        <v>6128</v>
      </c>
      <c r="G433" s="271">
        <v>9.16</v>
      </c>
      <c r="H433" s="271">
        <v>0</v>
      </c>
      <c r="I433" s="271">
        <v>9.16</v>
      </c>
      <c r="J433" s="271">
        <v>100</v>
      </c>
      <c r="K433" s="271">
        <v>916</v>
      </c>
      <c r="L433" s="273"/>
    </row>
    <row r="434" s="255" customFormat="1" ht="14" customHeight="1" spans="1:12">
      <c r="A434" s="270">
        <v>428</v>
      </c>
      <c r="B434" s="271" t="s">
        <v>6129</v>
      </c>
      <c r="C434" s="271" t="s">
        <v>5733</v>
      </c>
      <c r="D434" s="271" t="s">
        <v>6071</v>
      </c>
      <c r="E434" s="271" t="s">
        <v>6074</v>
      </c>
      <c r="F434" s="271" t="s">
        <v>6129</v>
      </c>
      <c r="G434" s="271">
        <v>1.62</v>
      </c>
      <c r="H434" s="271">
        <v>0</v>
      </c>
      <c r="I434" s="271">
        <v>1.62</v>
      </c>
      <c r="J434" s="271">
        <v>100</v>
      </c>
      <c r="K434" s="271">
        <v>162</v>
      </c>
      <c r="L434" s="273"/>
    </row>
    <row r="435" s="255" customFormat="1" ht="14" customHeight="1" spans="1:12">
      <c r="A435" s="270">
        <v>429</v>
      </c>
      <c r="B435" s="271" t="s">
        <v>847</v>
      </c>
      <c r="C435" s="271" t="s">
        <v>5733</v>
      </c>
      <c r="D435" s="271" t="s">
        <v>6071</v>
      </c>
      <c r="E435" s="271" t="s">
        <v>6074</v>
      </c>
      <c r="F435" s="271" t="s">
        <v>847</v>
      </c>
      <c r="G435" s="271">
        <v>11.95</v>
      </c>
      <c r="H435" s="271">
        <v>0</v>
      </c>
      <c r="I435" s="271">
        <v>11.95</v>
      </c>
      <c r="J435" s="271">
        <v>100</v>
      </c>
      <c r="K435" s="271">
        <v>1195</v>
      </c>
      <c r="L435" s="273"/>
    </row>
    <row r="436" s="255" customFormat="1" ht="14" customHeight="1" spans="1:12">
      <c r="A436" s="270">
        <v>430</v>
      </c>
      <c r="B436" s="271" t="s">
        <v>6130</v>
      </c>
      <c r="C436" s="271" t="s">
        <v>5733</v>
      </c>
      <c r="D436" s="271" t="s">
        <v>6071</v>
      </c>
      <c r="E436" s="271" t="s">
        <v>6074</v>
      </c>
      <c r="F436" s="271" t="s">
        <v>6130</v>
      </c>
      <c r="G436" s="271">
        <v>9.74</v>
      </c>
      <c r="H436" s="271">
        <v>0</v>
      </c>
      <c r="I436" s="271">
        <v>9.74</v>
      </c>
      <c r="J436" s="271">
        <v>100</v>
      </c>
      <c r="K436" s="271">
        <v>974</v>
      </c>
      <c r="L436" s="273"/>
    </row>
    <row r="437" s="255" customFormat="1" ht="14" customHeight="1" spans="1:12">
      <c r="A437" s="270">
        <v>431</v>
      </c>
      <c r="B437" s="271" t="s">
        <v>6131</v>
      </c>
      <c r="C437" s="271" t="s">
        <v>5733</v>
      </c>
      <c r="D437" s="271" t="s">
        <v>6071</v>
      </c>
      <c r="E437" s="271" t="s">
        <v>6074</v>
      </c>
      <c r="F437" s="271" t="s">
        <v>6131</v>
      </c>
      <c r="G437" s="271">
        <v>10.79</v>
      </c>
      <c r="H437" s="271">
        <v>0</v>
      </c>
      <c r="I437" s="271">
        <v>10.79</v>
      </c>
      <c r="J437" s="271">
        <v>100</v>
      </c>
      <c r="K437" s="271">
        <v>1079</v>
      </c>
      <c r="L437" s="273"/>
    </row>
    <row r="438" s="255" customFormat="1" ht="14" customHeight="1" spans="1:12">
      <c r="A438" s="270">
        <v>432</v>
      </c>
      <c r="B438" s="271" t="s">
        <v>6132</v>
      </c>
      <c r="C438" s="271" t="s">
        <v>5733</v>
      </c>
      <c r="D438" s="271" t="s">
        <v>6071</v>
      </c>
      <c r="E438" s="271" t="s">
        <v>6074</v>
      </c>
      <c r="F438" s="271" t="s">
        <v>6132</v>
      </c>
      <c r="G438" s="271">
        <v>10.21</v>
      </c>
      <c r="H438" s="271">
        <v>0</v>
      </c>
      <c r="I438" s="271">
        <v>10.21</v>
      </c>
      <c r="J438" s="271">
        <v>100</v>
      </c>
      <c r="K438" s="271">
        <v>1021</v>
      </c>
      <c r="L438" s="273"/>
    </row>
    <row r="439" s="255" customFormat="1" ht="14" customHeight="1" spans="1:12">
      <c r="A439" s="270">
        <v>433</v>
      </c>
      <c r="B439" s="271" t="s">
        <v>6133</v>
      </c>
      <c r="C439" s="271" t="s">
        <v>5733</v>
      </c>
      <c r="D439" s="271" t="s">
        <v>6071</v>
      </c>
      <c r="E439" s="271" t="s">
        <v>6074</v>
      </c>
      <c r="F439" s="271" t="s">
        <v>6133</v>
      </c>
      <c r="G439" s="271">
        <v>4.06</v>
      </c>
      <c r="H439" s="271">
        <v>0</v>
      </c>
      <c r="I439" s="271">
        <v>4.06</v>
      </c>
      <c r="J439" s="271">
        <v>100</v>
      </c>
      <c r="K439" s="271">
        <v>406</v>
      </c>
      <c r="L439" s="273"/>
    </row>
    <row r="440" s="255" customFormat="1" ht="14" customHeight="1" spans="1:12">
      <c r="A440" s="270">
        <v>434</v>
      </c>
      <c r="B440" s="271" t="s">
        <v>1392</v>
      </c>
      <c r="C440" s="271" t="s">
        <v>5733</v>
      </c>
      <c r="D440" s="271" t="s">
        <v>6071</v>
      </c>
      <c r="E440" s="271" t="s">
        <v>6074</v>
      </c>
      <c r="F440" s="271" t="s">
        <v>1392</v>
      </c>
      <c r="G440" s="271">
        <v>3.02</v>
      </c>
      <c r="H440" s="271">
        <v>0</v>
      </c>
      <c r="I440" s="271">
        <v>3.02</v>
      </c>
      <c r="J440" s="271">
        <v>100</v>
      </c>
      <c r="K440" s="271">
        <v>302</v>
      </c>
      <c r="L440" s="273"/>
    </row>
    <row r="441" s="255" customFormat="1" ht="14" customHeight="1" spans="1:12">
      <c r="A441" s="270">
        <v>435</v>
      </c>
      <c r="B441" s="271" t="s">
        <v>6134</v>
      </c>
      <c r="C441" s="271" t="s">
        <v>5733</v>
      </c>
      <c r="D441" s="271" t="s">
        <v>6071</v>
      </c>
      <c r="E441" s="271" t="s">
        <v>6074</v>
      </c>
      <c r="F441" s="271" t="s">
        <v>6134</v>
      </c>
      <c r="G441" s="271">
        <v>5.92</v>
      </c>
      <c r="H441" s="271">
        <v>0</v>
      </c>
      <c r="I441" s="271">
        <v>5.92</v>
      </c>
      <c r="J441" s="271">
        <v>100</v>
      </c>
      <c r="K441" s="271">
        <v>592</v>
      </c>
      <c r="L441" s="273"/>
    </row>
    <row r="442" s="255" customFormat="1" ht="14" customHeight="1" spans="1:12">
      <c r="A442" s="270">
        <v>436</v>
      </c>
      <c r="B442" s="271" t="s">
        <v>1387</v>
      </c>
      <c r="C442" s="271" t="s">
        <v>5733</v>
      </c>
      <c r="D442" s="271" t="s">
        <v>6071</v>
      </c>
      <c r="E442" s="271" t="s">
        <v>6074</v>
      </c>
      <c r="F442" s="271" t="s">
        <v>1387</v>
      </c>
      <c r="G442" s="271">
        <v>8.47</v>
      </c>
      <c r="H442" s="271">
        <v>0</v>
      </c>
      <c r="I442" s="271">
        <v>8.47</v>
      </c>
      <c r="J442" s="271">
        <v>100</v>
      </c>
      <c r="K442" s="271">
        <v>847</v>
      </c>
      <c r="L442" s="273"/>
    </row>
    <row r="443" s="255" customFormat="1" ht="14" customHeight="1" spans="1:12">
      <c r="A443" s="270">
        <v>437</v>
      </c>
      <c r="B443" s="271" t="s">
        <v>6135</v>
      </c>
      <c r="C443" s="271" t="s">
        <v>5733</v>
      </c>
      <c r="D443" s="271" t="s">
        <v>6071</v>
      </c>
      <c r="E443" s="271" t="s">
        <v>6074</v>
      </c>
      <c r="F443" s="271" t="s">
        <v>6135</v>
      </c>
      <c r="G443" s="271">
        <v>11.02</v>
      </c>
      <c r="H443" s="271">
        <v>0</v>
      </c>
      <c r="I443" s="271">
        <v>11.02</v>
      </c>
      <c r="J443" s="271">
        <v>100</v>
      </c>
      <c r="K443" s="271">
        <v>1102</v>
      </c>
      <c r="L443" s="273"/>
    </row>
    <row r="444" s="255" customFormat="1" ht="14" customHeight="1" spans="1:12">
      <c r="A444" s="270">
        <v>438</v>
      </c>
      <c r="B444" s="271" t="s">
        <v>6136</v>
      </c>
      <c r="C444" s="271" t="s">
        <v>5733</v>
      </c>
      <c r="D444" s="271" t="s">
        <v>6071</v>
      </c>
      <c r="E444" s="271" t="s">
        <v>6074</v>
      </c>
      <c r="F444" s="271" t="s">
        <v>6136</v>
      </c>
      <c r="G444" s="271">
        <v>12.06</v>
      </c>
      <c r="H444" s="271">
        <v>0</v>
      </c>
      <c r="I444" s="271">
        <v>12.06</v>
      </c>
      <c r="J444" s="271">
        <v>100</v>
      </c>
      <c r="K444" s="271">
        <v>1206</v>
      </c>
      <c r="L444" s="273"/>
    </row>
    <row r="445" s="255" customFormat="1" ht="14" customHeight="1" spans="1:12">
      <c r="A445" s="270">
        <v>439</v>
      </c>
      <c r="B445" s="271" t="s">
        <v>6137</v>
      </c>
      <c r="C445" s="271" t="s">
        <v>5733</v>
      </c>
      <c r="D445" s="271" t="s">
        <v>6071</v>
      </c>
      <c r="E445" s="271" t="s">
        <v>6074</v>
      </c>
      <c r="F445" s="271" t="s">
        <v>6137</v>
      </c>
      <c r="G445" s="271">
        <v>5.92</v>
      </c>
      <c r="H445" s="271">
        <v>0</v>
      </c>
      <c r="I445" s="271">
        <v>5.92</v>
      </c>
      <c r="J445" s="271">
        <v>100</v>
      </c>
      <c r="K445" s="271">
        <v>592</v>
      </c>
      <c r="L445" s="273"/>
    </row>
    <row r="446" s="255" customFormat="1" ht="14" customHeight="1" spans="1:12">
      <c r="A446" s="270">
        <v>440</v>
      </c>
      <c r="B446" s="271" t="s">
        <v>6138</v>
      </c>
      <c r="C446" s="271" t="s">
        <v>5733</v>
      </c>
      <c r="D446" s="271" t="s">
        <v>6071</v>
      </c>
      <c r="E446" s="271" t="s">
        <v>6074</v>
      </c>
      <c r="F446" s="271" t="s">
        <v>6138</v>
      </c>
      <c r="G446" s="271">
        <v>3.25</v>
      </c>
      <c r="H446" s="271">
        <v>0</v>
      </c>
      <c r="I446" s="271">
        <v>3.25</v>
      </c>
      <c r="J446" s="271">
        <v>100</v>
      </c>
      <c r="K446" s="271">
        <v>325</v>
      </c>
      <c r="L446" s="273"/>
    </row>
    <row r="447" s="255" customFormat="1" ht="14" customHeight="1" spans="1:12">
      <c r="A447" s="270">
        <v>441</v>
      </c>
      <c r="B447" s="271" t="s">
        <v>6139</v>
      </c>
      <c r="C447" s="271" t="s">
        <v>5733</v>
      </c>
      <c r="D447" s="271" t="s">
        <v>6071</v>
      </c>
      <c r="E447" s="271" t="s">
        <v>20</v>
      </c>
      <c r="F447" s="271" t="s">
        <v>6139</v>
      </c>
      <c r="G447" s="271">
        <v>5.8</v>
      </c>
      <c r="H447" s="271">
        <v>0</v>
      </c>
      <c r="I447" s="271">
        <v>5.8</v>
      </c>
      <c r="J447" s="271">
        <v>100</v>
      </c>
      <c r="K447" s="271">
        <v>580</v>
      </c>
      <c r="L447" s="273"/>
    </row>
    <row r="448" s="255" customFormat="1" ht="14" customHeight="1" spans="1:12">
      <c r="A448" s="270">
        <v>442</v>
      </c>
      <c r="B448" s="271" t="s">
        <v>6140</v>
      </c>
      <c r="C448" s="271" t="s">
        <v>5733</v>
      </c>
      <c r="D448" s="271" t="s">
        <v>6071</v>
      </c>
      <c r="E448" s="271" t="s">
        <v>6074</v>
      </c>
      <c r="F448" s="271" t="s">
        <v>6140</v>
      </c>
      <c r="G448" s="271">
        <v>25.64</v>
      </c>
      <c r="H448" s="271">
        <v>0</v>
      </c>
      <c r="I448" s="271">
        <v>25.64</v>
      </c>
      <c r="J448" s="271">
        <v>100</v>
      </c>
      <c r="K448" s="271">
        <v>2564</v>
      </c>
      <c r="L448" s="273"/>
    </row>
    <row r="449" s="255" customFormat="1" ht="14" customHeight="1" spans="1:12">
      <c r="A449" s="270">
        <v>443</v>
      </c>
      <c r="B449" s="271" t="s">
        <v>6141</v>
      </c>
      <c r="C449" s="271" t="s">
        <v>5733</v>
      </c>
      <c r="D449" s="271" t="s">
        <v>6071</v>
      </c>
      <c r="E449" s="271" t="s">
        <v>6074</v>
      </c>
      <c r="F449" s="271" t="s">
        <v>6141</v>
      </c>
      <c r="G449" s="271">
        <v>1.86</v>
      </c>
      <c r="H449" s="271">
        <v>0</v>
      </c>
      <c r="I449" s="271">
        <v>1.86</v>
      </c>
      <c r="J449" s="271">
        <v>100</v>
      </c>
      <c r="K449" s="271">
        <v>186</v>
      </c>
      <c r="L449" s="273"/>
    </row>
    <row r="450" s="255" customFormat="1" ht="14" customHeight="1" spans="1:12">
      <c r="A450" s="270">
        <v>444</v>
      </c>
      <c r="B450" s="271" t="s">
        <v>6142</v>
      </c>
      <c r="C450" s="271" t="s">
        <v>5733</v>
      </c>
      <c r="D450" s="271" t="s">
        <v>6071</v>
      </c>
      <c r="E450" s="271" t="s">
        <v>6074</v>
      </c>
      <c r="F450" s="271" t="s">
        <v>6142</v>
      </c>
      <c r="G450" s="271">
        <v>3.36</v>
      </c>
      <c r="H450" s="271">
        <v>0</v>
      </c>
      <c r="I450" s="271">
        <v>3.36</v>
      </c>
      <c r="J450" s="271">
        <v>100</v>
      </c>
      <c r="K450" s="271">
        <v>336</v>
      </c>
      <c r="L450" s="273"/>
    </row>
    <row r="451" s="255" customFormat="1" ht="14" customHeight="1" spans="1:12">
      <c r="A451" s="270">
        <v>445</v>
      </c>
      <c r="B451" s="271" t="s">
        <v>6143</v>
      </c>
      <c r="C451" s="271" t="s">
        <v>5733</v>
      </c>
      <c r="D451" s="271" t="s">
        <v>6071</v>
      </c>
      <c r="E451" s="271" t="s">
        <v>6074</v>
      </c>
      <c r="F451" s="271" t="s">
        <v>6143</v>
      </c>
      <c r="G451" s="271">
        <v>7.31</v>
      </c>
      <c r="H451" s="271">
        <v>0</v>
      </c>
      <c r="I451" s="271">
        <v>7.31</v>
      </c>
      <c r="J451" s="271">
        <v>100</v>
      </c>
      <c r="K451" s="271">
        <v>731</v>
      </c>
      <c r="L451" s="273"/>
    </row>
    <row r="452" s="255" customFormat="1" ht="14" customHeight="1" spans="1:12">
      <c r="A452" s="270">
        <v>446</v>
      </c>
      <c r="B452" s="271" t="s">
        <v>6144</v>
      </c>
      <c r="C452" s="271" t="s">
        <v>5733</v>
      </c>
      <c r="D452" s="271" t="s">
        <v>6071</v>
      </c>
      <c r="E452" s="271" t="s">
        <v>6074</v>
      </c>
      <c r="F452" s="271" t="s">
        <v>6144</v>
      </c>
      <c r="G452" s="271">
        <v>9.63</v>
      </c>
      <c r="H452" s="271">
        <v>0</v>
      </c>
      <c r="I452" s="271">
        <v>9.63</v>
      </c>
      <c r="J452" s="271">
        <v>100</v>
      </c>
      <c r="K452" s="271">
        <v>963</v>
      </c>
      <c r="L452" s="273"/>
    </row>
    <row r="453" s="255" customFormat="1" ht="14" customHeight="1" spans="1:12">
      <c r="A453" s="270">
        <v>447</v>
      </c>
      <c r="B453" s="271" t="s">
        <v>5345</v>
      </c>
      <c r="C453" s="271" t="s">
        <v>5733</v>
      </c>
      <c r="D453" s="271" t="s">
        <v>6071</v>
      </c>
      <c r="E453" s="271" t="s">
        <v>6074</v>
      </c>
      <c r="F453" s="271" t="s">
        <v>5345</v>
      </c>
      <c r="G453" s="271">
        <v>5.16</v>
      </c>
      <c r="H453" s="271">
        <v>0</v>
      </c>
      <c r="I453" s="271">
        <v>5.16</v>
      </c>
      <c r="J453" s="271">
        <v>100</v>
      </c>
      <c r="K453" s="271">
        <v>516</v>
      </c>
      <c r="L453" s="273"/>
    </row>
    <row r="454" s="255" customFormat="1" ht="14" customHeight="1" spans="1:12">
      <c r="A454" s="270">
        <v>448</v>
      </c>
      <c r="B454" s="271" t="s">
        <v>6145</v>
      </c>
      <c r="C454" s="271" t="s">
        <v>5733</v>
      </c>
      <c r="D454" s="271" t="s">
        <v>6071</v>
      </c>
      <c r="E454" s="271" t="s">
        <v>6074</v>
      </c>
      <c r="F454" s="271" t="s">
        <v>6145</v>
      </c>
      <c r="G454" s="271">
        <v>2.67</v>
      </c>
      <c r="H454" s="271">
        <v>0</v>
      </c>
      <c r="I454" s="271">
        <v>2.67</v>
      </c>
      <c r="J454" s="271">
        <v>100</v>
      </c>
      <c r="K454" s="271">
        <v>267</v>
      </c>
      <c r="L454" s="273"/>
    </row>
    <row r="455" s="255" customFormat="1" ht="14" customHeight="1" spans="1:12">
      <c r="A455" s="270">
        <v>449</v>
      </c>
      <c r="B455" s="271" t="s">
        <v>6146</v>
      </c>
      <c r="C455" s="271" t="s">
        <v>5733</v>
      </c>
      <c r="D455" s="271" t="s">
        <v>6071</v>
      </c>
      <c r="E455" s="271" t="s">
        <v>6074</v>
      </c>
      <c r="F455" s="271" t="s">
        <v>6146</v>
      </c>
      <c r="G455" s="271">
        <v>11.48</v>
      </c>
      <c r="H455" s="271">
        <v>0</v>
      </c>
      <c r="I455" s="271">
        <v>11.48</v>
      </c>
      <c r="J455" s="271">
        <v>100</v>
      </c>
      <c r="K455" s="271">
        <v>1148</v>
      </c>
      <c r="L455" s="273"/>
    </row>
    <row r="456" s="255" customFormat="1" ht="14" customHeight="1" spans="1:12">
      <c r="A456" s="270">
        <v>450</v>
      </c>
      <c r="B456" s="271" t="s">
        <v>6147</v>
      </c>
      <c r="C456" s="271" t="s">
        <v>5733</v>
      </c>
      <c r="D456" s="271" t="s">
        <v>6071</v>
      </c>
      <c r="E456" s="271" t="s">
        <v>6074</v>
      </c>
      <c r="F456" s="271" t="s">
        <v>6147</v>
      </c>
      <c r="G456" s="271">
        <v>15.08</v>
      </c>
      <c r="H456" s="271">
        <v>0</v>
      </c>
      <c r="I456" s="271">
        <v>15.08</v>
      </c>
      <c r="J456" s="271">
        <v>100</v>
      </c>
      <c r="K456" s="271">
        <v>1508</v>
      </c>
      <c r="L456" s="273"/>
    </row>
    <row r="457" s="255" customFormat="1" ht="14" customHeight="1" spans="1:12">
      <c r="A457" s="270">
        <v>451</v>
      </c>
      <c r="B457" s="271" t="s">
        <v>6148</v>
      </c>
      <c r="C457" s="271" t="s">
        <v>5733</v>
      </c>
      <c r="D457" s="271" t="s">
        <v>6071</v>
      </c>
      <c r="E457" s="271" t="s">
        <v>6074</v>
      </c>
      <c r="F457" s="271" t="s">
        <v>6148</v>
      </c>
      <c r="G457" s="271">
        <v>3.6</v>
      </c>
      <c r="H457" s="271">
        <v>0</v>
      </c>
      <c r="I457" s="271">
        <v>3.6</v>
      </c>
      <c r="J457" s="271">
        <v>100</v>
      </c>
      <c r="K457" s="271">
        <v>360</v>
      </c>
      <c r="L457" s="273"/>
    </row>
    <row r="458" s="255" customFormat="1" ht="14" customHeight="1" spans="1:12">
      <c r="A458" s="270">
        <v>452</v>
      </c>
      <c r="B458" s="271" t="s">
        <v>6149</v>
      </c>
      <c r="C458" s="271" t="s">
        <v>5733</v>
      </c>
      <c r="D458" s="271" t="s">
        <v>6071</v>
      </c>
      <c r="E458" s="271" t="s">
        <v>6074</v>
      </c>
      <c r="F458" s="271" t="s">
        <v>6149</v>
      </c>
      <c r="G458" s="271">
        <v>3.13</v>
      </c>
      <c r="H458" s="271">
        <v>0</v>
      </c>
      <c r="I458" s="271">
        <v>3.13</v>
      </c>
      <c r="J458" s="271">
        <v>100</v>
      </c>
      <c r="K458" s="271">
        <v>313</v>
      </c>
      <c r="L458" s="273"/>
    </row>
    <row r="459" s="255" customFormat="1" ht="14" customHeight="1" spans="1:12">
      <c r="A459" s="270">
        <v>453</v>
      </c>
      <c r="B459" s="271" t="s">
        <v>6150</v>
      </c>
      <c r="C459" s="271" t="s">
        <v>5733</v>
      </c>
      <c r="D459" s="271" t="s">
        <v>6071</v>
      </c>
      <c r="E459" s="271" t="s">
        <v>6074</v>
      </c>
      <c r="F459" s="271" t="s">
        <v>6150</v>
      </c>
      <c r="G459" s="271">
        <v>3.94</v>
      </c>
      <c r="H459" s="271">
        <v>0</v>
      </c>
      <c r="I459" s="271">
        <v>3.94</v>
      </c>
      <c r="J459" s="271">
        <v>100</v>
      </c>
      <c r="K459" s="271">
        <v>394</v>
      </c>
      <c r="L459" s="273"/>
    </row>
    <row r="460" s="255" customFormat="1" ht="14" customHeight="1" spans="1:12">
      <c r="A460" s="270">
        <v>454</v>
      </c>
      <c r="B460" s="271" t="s">
        <v>1808</v>
      </c>
      <c r="C460" s="271" t="s">
        <v>5733</v>
      </c>
      <c r="D460" s="271" t="s">
        <v>6071</v>
      </c>
      <c r="E460" s="271" t="s">
        <v>6074</v>
      </c>
      <c r="F460" s="271" t="s">
        <v>1808</v>
      </c>
      <c r="G460" s="271">
        <v>12.76</v>
      </c>
      <c r="H460" s="271">
        <v>0</v>
      </c>
      <c r="I460" s="271">
        <v>12.76</v>
      </c>
      <c r="J460" s="271">
        <v>100</v>
      </c>
      <c r="K460" s="271">
        <v>1276</v>
      </c>
      <c r="L460" s="273"/>
    </row>
    <row r="461" s="255" customFormat="1" ht="14" customHeight="1" spans="1:12">
      <c r="A461" s="270">
        <v>455</v>
      </c>
      <c r="B461" s="271" t="s">
        <v>6151</v>
      </c>
      <c r="C461" s="271" t="s">
        <v>5733</v>
      </c>
      <c r="D461" s="271" t="s">
        <v>6071</v>
      </c>
      <c r="E461" s="271" t="s">
        <v>6074</v>
      </c>
      <c r="F461" s="271" t="s">
        <v>6151</v>
      </c>
      <c r="G461" s="271">
        <v>4.76</v>
      </c>
      <c r="H461" s="271">
        <v>0</v>
      </c>
      <c r="I461" s="271">
        <v>4.76</v>
      </c>
      <c r="J461" s="271">
        <v>100</v>
      </c>
      <c r="K461" s="271">
        <v>476</v>
      </c>
      <c r="L461" s="273"/>
    </row>
    <row r="462" s="255" customFormat="1" ht="14" customHeight="1" spans="1:12">
      <c r="A462" s="270">
        <v>456</v>
      </c>
      <c r="B462" s="271" t="s">
        <v>6152</v>
      </c>
      <c r="C462" s="271" t="s">
        <v>5733</v>
      </c>
      <c r="D462" s="271" t="s">
        <v>6071</v>
      </c>
      <c r="E462" s="271" t="s">
        <v>6074</v>
      </c>
      <c r="F462" s="271" t="s">
        <v>6152</v>
      </c>
      <c r="G462" s="271">
        <v>4.53</v>
      </c>
      <c r="H462" s="271">
        <v>0</v>
      </c>
      <c r="I462" s="271">
        <v>4.53</v>
      </c>
      <c r="J462" s="271">
        <v>100</v>
      </c>
      <c r="K462" s="271">
        <v>453</v>
      </c>
      <c r="L462" s="273"/>
    </row>
    <row r="463" s="255" customFormat="1" ht="14" customHeight="1" spans="1:12">
      <c r="A463" s="270">
        <v>457</v>
      </c>
      <c r="B463" s="271" t="s">
        <v>6153</v>
      </c>
      <c r="C463" s="271" t="s">
        <v>5733</v>
      </c>
      <c r="D463" s="271" t="s">
        <v>6071</v>
      </c>
      <c r="E463" s="271" t="s">
        <v>6074</v>
      </c>
      <c r="F463" s="271" t="s">
        <v>6153</v>
      </c>
      <c r="G463" s="271">
        <v>5.16</v>
      </c>
      <c r="H463" s="271">
        <v>0</v>
      </c>
      <c r="I463" s="271">
        <v>5.16</v>
      </c>
      <c r="J463" s="271">
        <v>100</v>
      </c>
      <c r="K463" s="271">
        <v>516</v>
      </c>
      <c r="L463" s="273"/>
    </row>
    <row r="464" s="255" customFormat="1" ht="14" customHeight="1" spans="1:12">
      <c r="A464" s="270">
        <v>458</v>
      </c>
      <c r="B464" s="271" t="s">
        <v>6154</v>
      </c>
      <c r="C464" s="271" t="s">
        <v>5733</v>
      </c>
      <c r="D464" s="271" t="s">
        <v>6071</v>
      </c>
      <c r="E464" s="271" t="s">
        <v>6155</v>
      </c>
      <c r="F464" s="271" t="s">
        <v>6154</v>
      </c>
      <c r="G464" s="271">
        <v>17.05</v>
      </c>
      <c r="H464" s="271">
        <v>0</v>
      </c>
      <c r="I464" s="271">
        <v>17.05</v>
      </c>
      <c r="J464" s="271">
        <v>100</v>
      </c>
      <c r="K464" s="271">
        <v>1705</v>
      </c>
      <c r="L464" s="273"/>
    </row>
    <row r="465" s="255" customFormat="1" ht="14" customHeight="1" spans="1:12">
      <c r="A465" s="270">
        <v>459</v>
      </c>
      <c r="B465" s="271" t="s">
        <v>6156</v>
      </c>
      <c r="C465" s="271" t="s">
        <v>5733</v>
      </c>
      <c r="D465" s="271" t="s">
        <v>6071</v>
      </c>
      <c r="E465" s="271" t="s">
        <v>6155</v>
      </c>
      <c r="F465" s="271" t="s">
        <v>6156</v>
      </c>
      <c r="G465" s="271">
        <v>17.05</v>
      </c>
      <c r="H465" s="271">
        <v>0</v>
      </c>
      <c r="I465" s="271">
        <v>17.05</v>
      </c>
      <c r="J465" s="271">
        <v>100</v>
      </c>
      <c r="K465" s="271">
        <v>1705</v>
      </c>
      <c r="L465" s="273"/>
    </row>
    <row r="466" s="255" customFormat="1" ht="14" customHeight="1" spans="1:12">
      <c r="A466" s="270">
        <v>460</v>
      </c>
      <c r="B466" s="271" t="s">
        <v>6157</v>
      </c>
      <c r="C466" s="271" t="s">
        <v>5733</v>
      </c>
      <c r="D466" s="271" t="s">
        <v>6071</v>
      </c>
      <c r="E466" s="271" t="s">
        <v>6155</v>
      </c>
      <c r="F466" s="271" t="s">
        <v>6157</v>
      </c>
      <c r="G466" s="271">
        <v>16.94</v>
      </c>
      <c r="H466" s="271">
        <v>0</v>
      </c>
      <c r="I466" s="271">
        <v>16.94</v>
      </c>
      <c r="J466" s="271">
        <v>100</v>
      </c>
      <c r="K466" s="271">
        <v>1694</v>
      </c>
      <c r="L466" s="273"/>
    </row>
    <row r="467" s="255" customFormat="1" ht="14" customHeight="1" spans="1:12">
      <c r="A467" s="270">
        <v>461</v>
      </c>
      <c r="B467" s="271" t="s">
        <v>6158</v>
      </c>
      <c r="C467" s="271" t="s">
        <v>5733</v>
      </c>
      <c r="D467" s="271" t="s">
        <v>6071</v>
      </c>
      <c r="E467" s="271" t="s">
        <v>6155</v>
      </c>
      <c r="F467" s="271" t="s">
        <v>6158</v>
      </c>
      <c r="G467" s="271">
        <v>18.91</v>
      </c>
      <c r="H467" s="271">
        <v>0</v>
      </c>
      <c r="I467" s="271">
        <v>18.91</v>
      </c>
      <c r="J467" s="271">
        <v>100</v>
      </c>
      <c r="K467" s="271">
        <v>1891</v>
      </c>
      <c r="L467" s="273"/>
    </row>
    <row r="468" s="255" customFormat="1" ht="14" customHeight="1" spans="1:12">
      <c r="A468" s="270">
        <v>462</v>
      </c>
      <c r="B468" s="271" t="s">
        <v>6159</v>
      </c>
      <c r="C468" s="271" t="s">
        <v>5733</v>
      </c>
      <c r="D468" s="271" t="s">
        <v>6071</v>
      </c>
      <c r="E468" s="271" t="s">
        <v>6155</v>
      </c>
      <c r="F468" s="271" t="s">
        <v>6159</v>
      </c>
      <c r="G468" s="271">
        <v>4.52</v>
      </c>
      <c r="H468" s="271">
        <v>0</v>
      </c>
      <c r="I468" s="271">
        <v>4.52</v>
      </c>
      <c r="J468" s="271">
        <v>100</v>
      </c>
      <c r="K468" s="271">
        <v>452</v>
      </c>
      <c r="L468" s="273"/>
    </row>
    <row r="469" s="255" customFormat="1" ht="14" customHeight="1" spans="1:12">
      <c r="A469" s="270">
        <v>463</v>
      </c>
      <c r="B469" s="271" t="s">
        <v>6160</v>
      </c>
      <c r="C469" s="271" t="s">
        <v>5733</v>
      </c>
      <c r="D469" s="271" t="s">
        <v>6071</v>
      </c>
      <c r="E469" s="271" t="s">
        <v>6155</v>
      </c>
      <c r="F469" s="271" t="s">
        <v>6160</v>
      </c>
      <c r="G469" s="271">
        <v>16.7</v>
      </c>
      <c r="H469" s="271">
        <v>0</v>
      </c>
      <c r="I469" s="271">
        <v>16.7</v>
      </c>
      <c r="J469" s="271">
        <v>100</v>
      </c>
      <c r="K469" s="271">
        <v>1670</v>
      </c>
      <c r="L469" s="273"/>
    </row>
    <row r="470" s="255" customFormat="1" ht="14" customHeight="1" spans="1:12">
      <c r="A470" s="270">
        <v>464</v>
      </c>
      <c r="B470" s="271" t="s">
        <v>6161</v>
      </c>
      <c r="C470" s="271" t="s">
        <v>5733</v>
      </c>
      <c r="D470" s="271" t="s">
        <v>6071</v>
      </c>
      <c r="E470" s="271" t="s">
        <v>6155</v>
      </c>
      <c r="F470" s="271" t="s">
        <v>6161</v>
      </c>
      <c r="G470" s="271">
        <v>1.97</v>
      </c>
      <c r="H470" s="271">
        <v>0</v>
      </c>
      <c r="I470" s="271">
        <v>1.97</v>
      </c>
      <c r="J470" s="271">
        <v>100</v>
      </c>
      <c r="K470" s="271">
        <v>197</v>
      </c>
      <c r="L470" s="273"/>
    </row>
    <row r="471" s="255" customFormat="1" ht="14" customHeight="1" spans="1:12">
      <c r="A471" s="270">
        <v>465</v>
      </c>
      <c r="B471" s="271" t="s">
        <v>6162</v>
      </c>
      <c r="C471" s="271" t="s">
        <v>5733</v>
      </c>
      <c r="D471" s="271" t="s">
        <v>6071</v>
      </c>
      <c r="E471" s="271" t="s">
        <v>6155</v>
      </c>
      <c r="F471" s="271" t="s">
        <v>6162</v>
      </c>
      <c r="G471" s="271">
        <v>14.5</v>
      </c>
      <c r="H471" s="271">
        <v>0</v>
      </c>
      <c r="I471" s="271">
        <v>14.5</v>
      </c>
      <c r="J471" s="271">
        <v>100</v>
      </c>
      <c r="K471" s="271">
        <v>1450</v>
      </c>
      <c r="L471" s="273"/>
    </row>
    <row r="472" s="255" customFormat="1" ht="14" customHeight="1" spans="1:12">
      <c r="A472" s="270">
        <v>466</v>
      </c>
      <c r="B472" s="271" t="s">
        <v>6163</v>
      </c>
      <c r="C472" s="271" t="s">
        <v>5733</v>
      </c>
      <c r="D472" s="271" t="s">
        <v>6071</v>
      </c>
      <c r="E472" s="271" t="s">
        <v>6155</v>
      </c>
      <c r="F472" s="271" t="s">
        <v>6163</v>
      </c>
      <c r="G472" s="271">
        <v>12.64</v>
      </c>
      <c r="H472" s="271">
        <v>0</v>
      </c>
      <c r="I472" s="271">
        <v>12.64</v>
      </c>
      <c r="J472" s="271">
        <v>100</v>
      </c>
      <c r="K472" s="271">
        <v>1264</v>
      </c>
      <c r="L472" s="273"/>
    </row>
    <row r="473" s="255" customFormat="1" ht="14" customHeight="1" spans="1:12">
      <c r="A473" s="270">
        <v>467</v>
      </c>
      <c r="B473" s="271" t="s">
        <v>6164</v>
      </c>
      <c r="C473" s="271" t="s">
        <v>5733</v>
      </c>
      <c r="D473" s="271" t="s">
        <v>6071</v>
      </c>
      <c r="E473" s="271" t="s">
        <v>6155</v>
      </c>
      <c r="F473" s="271" t="s">
        <v>6164</v>
      </c>
      <c r="G473" s="271">
        <v>11.83</v>
      </c>
      <c r="H473" s="271">
        <v>0</v>
      </c>
      <c r="I473" s="271">
        <v>11.83</v>
      </c>
      <c r="J473" s="271">
        <v>100</v>
      </c>
      <c r="K473" s="271">
        <v>1183</v>
      </c>
      <c r="L473" s="273"/>
    </row>
    <row r="474" s="255" customFormat="1" ht="14" customHeight="1" spans="1:12">
      <c r="A474" s="270">
        <v>468</v>
      </c>
      <c r="B474" s="271" t="s">
        <v>6165</v>
      </c>
      <c r="C474" s="271" t="s">
        <v>5733</v>
      </c>
      <c r="D474" s="271" t="s">
        <v>6071</v>
      </c>
      <c r="E474" s="271" t="s">
        <v>6155</v>
      </c>
      <c r="F474" s="271" t="s">
        <v>6165</v>
      </c>
      <c r="G474" s="271">
        <v>7.89</v>
      </c>
      <c r="H474" s="271">
        <v>0</v>
      </c>
      <c r="I474" s="271">
        <v>7.89</v>
      </c>
      <c r="J474" s="271">
        <v>100</v>
      </c>
      <c r="K474" s="271">
        <v>789</v>
      </c>
      <c r="L474" s="273"/>
    </row>
    <row r="475" s="255" customFormat="1" ht="14" customHeight="1" spans="1:12">
      <c r="A475" s="270">
        <v>469</v>
      </c>
      <c r="B475" s="271" t="s">
        <v>6166</v>
      </c>
      <c r="C475" s="271" t="s">
        <v>5733</v>
      </c>
      <c r="D475" s="271" t="s">
        <v>6071</v>
      </c>
      <c r="E475" s="271" t="s">
        <v>6155</v>
      </c>
      <c r="F475" s="271" t="s">
        <v>6166</v>
      </c>
      <c r="G475" s="271">
        <v>1.97</v>
      </c>
      <c r="H475" s="271">
        <v>0</v>
      </c>
      <c r="I475" s="271">
        <v>1.97</v>
      </c>
      <c r="J475" s="271">
        <v>100</v>
      </c>
      <c r="K475" s="271">
        <v>197</v>
      </c>
      <c r="L475" s="273"/>
    </row>
    <row r="476" s="255" customFormat="1" ht="14" customHeight="1" spans="1:12">
      <c r="A476" s="270">
        <v>470</v>
      </c>
      <c r="B476" s="271" t="s">
        <v>6167</v>
      </c>
      <c r="C476" s="271" t="s">
        <v>5733</v>
      </c>
      <c r="D476" s="271" t="s">
        <v>6071</v>
      </c>
      <c r="E476" s="271" t="s">
        <v>6155</v>
      </c>
      <c r="F476" s="271" t="s">
        <v>6167</v>
      </c>
      <c r="G476" s="271">
        <v>20.18</v>
      </c>
      <c r="H476" s="271">
        <v>0</v>
      </c>
      <c r="I476" s="271">
        <v>20.18</v>
      </c>
      <c r="J476" s="271">
        <v>100</v>
      </c>
      <c r="K476" s="271">
        <v>2018</v>
      </c>
      <c r="L476" s="273"/>
    </row>
    <row r="477" s="255" customFormat="1" ht="14" customHeight="1" spans="1:12">
      <c r="A477" s="270">
        <v>471</v>
      </c>
      <c r="B477" s="271" t="s">
        <v>6168</v>
      </c>
      <c r="C477" s="271" t="s">
        <v>5733</v>
      </c>
      <c r="D477" s="271" t="s">
        <v>6071</v>
      </c>
      <c r="E477" s="271" t="s">
        <v>6155</v>
      </c>
      <c r="F477" s="271" t="s">
        <v>6168</v>
      </c>
      <c r="G477" s="271">
        <v>9.98</v>
      </c>
      <c r="H477" s="271">
        <v>0</v>
      </c>
      <c r="I477" s="271">
        <v>9.98</v>
      </c>
      <c r="J477" s="271">
        <v>100</v>
      </c>
      <c r="K477" s="271">
        <v>998</v>
      </c>
      <c r="L477" s="273"/>
    </row>
    <row r="478" s="255" customFormat="1" ht="14" customHeight="1" spans="1:12">
      <c r="A478" s="270">
        <v>472</v>
      </c>
      <c r="B478" s="271" t="s">
        <v>6169</v>
      </c>
      <c r="C478" s="271" t="s">
        <v>5733</v>
      </c>
      <c r="D478" s="271" t="s">
        <v>6071</v>
      </c>
      <c r="E478" s="271" t="s">
        <v>6155</v>
      </c>
      <c r="F478" s="271" t="s">
        <v>6169</v>
      </c>
      <c r="G478" s="271">
        <v>6.15</v>
      </c>
      <c r="H478" s="271">
        <v>0</v>
      </c>
      <c r="I478" s="271">
        <v>6.15</v>
      </c>
      <c r="J478" s="271">
        <v>100</v>
      </c>
      <c r="K478" s="271">
        <v>615</v>
      </c>
      <c r="L478" s="273"/>
    </row>
    <row r="479" s="255" customFormat="1" ht="14" customHeight="1" spans="1:12">
      <c r="A479" s="270">
        <v>473</v>
      </c>
      <c r="B479" s="271" t="s">
        <v>1932</v>
      </c>
      <c r="C479" s="271" t="s">
        <v>5733</v>
      </c>
      <c r="D479" s="271" t="s">
        <v>6071</v>
      </c>
      <c r="E479" s="271" t="s">
        <v>6155</v>
      </c>
      <c r="F479" s="271" t="s">
        <v>1932</v>
      </c>
      <c r="G479" s="271">
        <v>27.03</v>
      </c>
      <c r="H479" s="271">
        <v>0</v>
      </c>
      <c r="I479" s="271">
        <v>27.03</v>
      </c>
      <c r="J479" s="271">
        <v>100</v>
      </c>
      <c r="K479" s="271">
        <v>2703</v>
      </c>
      <c r="L479" s="273"/>
    </row>
    <row r="480" s="255" customFormat="1" ht="14" customHeight="1" spans="1:12">
      <c r="A480" s="270">
        <v>474</v>
      </c>
      <c r="B480" s="271" t="s">
        <v>6170</v>
      </c>
      <c r="C480" s="271" t="s">
        <v>5733</v>
      </c>
      <c r="D480" s="271" t="s">
        <v>6071</v>
      </c>
      <c r="E480" s="271" t="s">
        <v>6155</v>
      </c>
      <c r="F480" s="271" t="s">
        <v>6170</v>
      </c>
      <c r="G480" s="271">
        <v>6.03</v>
      </c>
      <c r="H480" s="271">
        <v>0</v>
      </c>
      <c r="I480" s="271">
        <v>6.03</v>
      </c>
      <c r="J480" s="271">
        <v>100</v>
      </c>
      <c r="K480" s="271">
        <v>603</v>
      </c>
      <c r="L480" s="273"/>
    </row>
    <row r="481" s="255" customFormat="1" ht="14" customHeight="1" spans="1:12">
      <c r="A481" s="270">
        <v>475</v>
      </c>
      <c r="B481" s="271" t="s">
        <v>6171</v>
      </c>
      <c r="C481" s="271" t="s">
        <v>5733</v>
      </c>
      <c r="D481" s="271" t="s">
        <v>6071</v>
      </c>
      <c r="E481" s="271" t="s">
        <v>6155</v>
      </c>
      <c r="F481" s="271" t="s">
        <v>6171</v>
      </c>
      <c r="G481" s="271">
        <v>7.31</v>
      </c>
      <c r="H481" s="271">
        <v>0</v>
      </c>
      <c r="I481" s="271">
        <v>7.31</v>
      </c>
      <c r="J481" s="271">
        <v>100</v>
      </c>
      <c r="K481" s="271">
        <v>731</v>
      </c>
      <c r="L481" s="273"/>
    </row>
    <row r="482" s="255" customFormat="1" ht="14" customHeight="1" spans="1:12">
      <c r="A482" s="270">
        <v>476</v>
      </c>
      <c r="B482" s="271" t="s">
        <v>2045</v>
      </c>
      <c r="C482" s="271" t="s">
        <v>5733</v>
      </c>
      <c r="D482" s="271" t="s">
        <v>6071</v>
      </c>
      <c r="E482" s="271" t="s">
        <v>6074</v>
      </c>
      <c r="F482" s="271" t="s">
        <v>2045</v>
      </c>
      <c r="G482" s="271">
        <v>10.21</v>
      </c>
      <c r="H482" s="271">
        <v>0</v>
      </c>
      <c r="I482" s="271">
        <v>10.21</v>
      </c>
      <c r="J482" s="271">
        <v>100</v>
      </c>
      <c r="K482" s="271">
        <v>1021</v>
      </c>
      <c r="L482" s="273"/>
    </row>
    <row r="483" s="255" customFormat="1" ht="14" customHeight="1" spans="1:12">
      <c r="A483" s="270">
        <v>477</v>
      </c>
      <c r="B483" s="271" t="s">
        <v>6172</v>
      </c>
      <c r="C483" s="271" t="s">
        <v>5733</v>
      </c>
      <c r="D483" s="271" t="s">
        <v>6071</v>
      </c>
      <c r="E483" s="271" t="s">
        <v>6155</v>
      </c>
      <c r="F483" s="271" t="s">
        <v>6172</v>
      </c>
      <c r="G483" s="271">
        <v>2.9</v>
      </c>
      <c r="H483" s="271">
        <v>0</v>
      </c>
      <c r="I483" s="271">
        <v>2.9</v>
      </c>
      <c r="J483" s="271">
        <v>100</v>
      </c>
      <c r="K483" s="271">
        <v>290</v>
      </c>
      <c r="L483" s="273"/>
    </row>
    <row r="484" s="255" customFormat="1" ht="14" customHeight="1" spans="1:12">
      <c r="A484" s="270">
        <v>478</v>
      </c>
      <c r="B484" s="271" t="s">
        <v>6173</v>
      </c>
      <c r="C484" s="271" t="s">
        <v>5733</v>
      </c>
      <c r="D484" s="271" t="s">
        <v>6071</v>
      </c>
      <c r="E484" s="271" t="s">
        <v>6155</v>
      </c>
      <c r="F484" s="271" t="s">
        <v>6173</v>
      </c>
      <c r="G484" s="271">
        <v>7.19</v>
      </c>
      <c r="H484" s="271">
        <v>0</v>
      </c>
      <c r="I484" s="271">
        <v>7.19</v>
      </c>
      <c r="J484" s="271">
        <v>100</v>
      </c>
      <c r="K484" s="271">
        <v>719</v>
      </c>
      <c r="L484" s="273"/>
    </row>
    <row r="485" s="255" customFormat="1" ht="14" customHeight="1" spans="1:12">
      <c r="A485" s="270">
        <v>479</v>
      </c>
      <c r="B485" s="271" t="s">
        <v>6174</v>
      </c>
      <c r="C485" s="271" t="s">
        <v>5733</v>
      </c>
      <c r="D485" s="271" t="s">
        <v>6071</v>
      </c>
      <c r="E485" s="271" t="s">
        <v>6155</v>
      </c>
      <c r="F485" s="271" t="s">
        <v>6174</v>
      </c>
      <c r="G485" s="271">
        <v>0.93</v>
      </c>
      <c r="H485" s="271">
        <v>0</v>
      </c>
      <c r="I485" s="271">
        <v>0.93</v>
      </c>
      <c r="J485" s="271">
        <v>100</v>
      </c>
      <c r="K485" s="271">
        <v>93</v>
      </c>
      <c r="L485" s="273"/>
    </row>
    <row r="486" s="255" customFormat="1" ht="14" customHeight="1" spans="1:12">
      <c r="A486" s="270">
        <v>480</v>
      </c>
      <c r="B486" s="271" t="s">
        <v>6175</v>
      </c>
      <c r="C486" s="271" t="s">
        <v>5733</v>
      </c>
      <c r="D486" s="271" t="s">
        <v>6071</v>
      </c>
      <c r="E486" s="271" t="s">
        <v>6155</v>
      </c>
      <c r="F486" s="271" t="s">
        <v>6175</v>
      </c>
      <c r="G486" s="271">
        <v>2.44</v>
      </c>
      <c r="H486" s="271">
        <v>0</v>
      </c>
      <c r="I486" s="271">
        <v>2.44</v>
      </c>
      <c r="J486" s="271">
        <v>100</v>
      </c>
      <c r="K486" s="271">
        <v>244</v>
      </c>
      <c r="L486" s="273"/>
    </row>
    <row r="487" s="255" customFormat="1" ht="14" customHeight="1" spans="1:12">
      <c r="A487" s="270">
        <v>481</v>
      </c>
      <c r="B487" s="271" t="s">
        <v>6176</v>
      </c>
      <c r="C487" s="271" t="s">
        <v>5733</v>
      </c>
      <c r="D487" s="271" t="s">
        <v>6071</v>
      </c>
      <c r="E487" s="271" t="s">
        <v>6155</v>
      </c>
      <c r="F487" s="271" t="s">
        <v>6176</v>
      </c>
      <c r="G487" s="271">
        <v>5.1</v>
      </c>
      <c r="H487" s="271">
        <v>0</v>
      </c>
      <c r="I487" s="271">
        <v>5.1</v>
      </c>
      <c r="J487" s="271">
        <v>100</v>
      </c>
      <c r="K487" s="271">
        <v>510</v>
      </c>
      <c r="L487" s="273"/>
    </row>
    <row r="488" s="255" customFormat="1" ht="14" customHeight="1" spans="1:12">
      <c r="A488" s="270">
        <v>482</v>
      </c>
      <c r="B488" s="271" t="s">
        <v>6177</v>
      </c>
      <c r="C488" s="271" t="s">
        <v>5733</v>
      </c>
      <c r="D488" s="271" t="s">
        <v>6071</v>
      </c>
      <c r="E488" s="271" t="s">
        <v>6155</v>
      </c>
      <c r="F488" s="271" t="s">
        <v>6177</v>
      </c>
      <c r="G488" s="271">
        <v>2.32</v>
      </c>
      <c r="H488" s="271">
        <v>0</v>
      </c>
      <c r="I488" s="271">
        <v>2.32</v>
      </c>
      <c r="J488" s="271">
        <v>100</v>
      </c>
      <c r="K488" s="271">
        <v>232</v>
      </c>
      <c r="L488" s="273"/>
    </row>
    <row r="489" s="255" customFormat="1" ht="14" customHeight="1" spans="1:12">
      <c r="A489" s="270">
        <v>483</v>
      </c>
      <c r="B489" s="271" t="s">
        <v>1366</v>
      </c>
      <c r="C489" s="271" t="s">
        <v>5733</v>
      </c>
      <c r="D489" s="271" t="s">
        <v>6071</v>
      </c>
      <c r="E489" s="271" t="s">
        <v>6155</v>
      </c>
      <c r="F489" s="271" t="s">
        <v>1366</v>
      </c>
      <c r="G489" s="271">
        <v>9.51</v>
      </c>
      <c r="H489" s="271">
        <v>0</v>
      </c>
      <c r="I489" s="271">
        <v>9.51</v>
      </c>
      <c r="J489" s="271">
        <v>100</v>
      </c>
      <c r="K489" s="271">
        <v>951</v>
      </c>
      <c r="L489" s="273"/>
    </row>
    <row r="490" s="255" customFormat="1" ht="14" customHeight="1" spans="1:12">
      <c r="A490" s="270">
        <v>484</v>
      </c>
      <c r="B490" s="271" t="s">
        <v>6178</v>
      </c>
      <c r="C490" s="271" t="s">
        <v>5733</v>
      </c>
      <c r="D490" s="271" t="s">
        <v>6071</v>
      </c>
      <c r="E490" s="271" t="s">
        <v>6155</v>
      </c>
      <c r="F490" s="271" t="s">
        <v>6178</v>
      </c>
      <c r="G490" s="271">
        <v>6.84</v>
      </c>
      <c r="H490" s="271">
        <v>0</v>
      </c>
      <c r="I490" s="271">
        <v>6.84</v>
      </c>
      <c r="J490" s="271">
        <v>100</v>
      </c>
      <c r="K490" s="271">
        <v>684</v>
      </c>
      <c r="L490" s="273"/>
    </row>
    <row r="491" s="255" customFormat="1" ht="14" customHeight="1" spans="1:12">
      <c r="A491" s="270">
        <v>485</v>
      </c>
      <c r="B491" s="271" t="s">
        <v>6179</v>
      </c>
      <c r="C491" s="271" t="s">
        <v>5733</v>
      </c>
      <c r="D491" s="271" t="s">
        <v>6071</v>
      </c>
      <c r="E491" s="271" t="s">
        <v>6155</v>
      </c>
      <c r="F491" s="271" t="s">
        <v>6179</v>
      </c>
      <c r="G491" s="271">
        <v>6.84</v>
      </c>
      <c r="H491" s="271">
        <v>0</v>
      </c>
      <c r="I491" s="271">
        <v>6.84</v>
      </c>
      <c r="J491" s="271">
        <v>100</v>
      </c>
      <c r="K491" s="271">
        <v>684</v>
      </c>
      <c r="L491" s="273"/>
    </row>
    <row r="492" s="255" customFormat="1" ht="14" customHeight="1" spans="1:12">
      <c r="A492" s="270">
        <v>486</v>
      </c>
      <c r="B492" s="271" t="s">
        <v>6180</v>
      </c>
      <c r="C492" s="271" t="s">
        <v>5733</v>
      </c>
      <c r="D492" s="271" t="s">
        <v>6071</v>
      </c>
      <c r="E492" s="271" t="s">
        <v>6155</v>
      </c>
      <c r="F492" s="271" t="s">
        <v>6180</v>
      </c>
      <c r="G492" s="271">
        <v>6.03</v>
      </c>
      <c r="H492" s="271">
        <v>0</v>
      </c>
      <c r="I492" s="271">
        <v>6.03</v>
      </c>
      <c r="J492" s="271">
        <v>100</v>
      </c>
      <c r="K492" s="271">
        <v>603</v>
      </c>
      <c r="L492" s="273"/>
    </row>
    <row r="493" s="255" customFormat="1" ht="14" customHeight="1" spans="1:12">
      <c r="A493" s="270">
        <v>487</v>
      </c>
      <c r="B493" s="271" t="s">
        <v>6181</v>
      </c>
      <c r="C493" s="271" t="s">
        <v>5733</v>
      </c>
      <c r="D493" s="271" t="s">
        <v>6071</v>
      </c>
      <c r="E493" s="271" t="s">
        <v>6155</v>
      </c>
      <c r="F493" s="271" t="s">
        <v>6181</v>
      </c>
      <c r="G493" s="271">
        <v>7.31</v>
      </c>
      <c r="H493" s="271">
        <v>0</v>
      </c>
      <c r="I493" s="271">
        <v>7.31</v>
      </c>
      <c r="J493" s="271">
        <v>100</v>
      </c>
      <c r="K493" s="271">
        <v>731</v>
      </c>
      <c r="L493" s="273"/>
    </row>
    <row r="494" s="255" customFormat="1" ht="14" customHeight="1" spans="1:12">
      <c r="A494" s="270">
        <v>488</v>
      </c>
      <c r="B494" s="271" t="s">
        <v>6182</v>
      </c>
      <c r="C494" s="271" t="s">
        <v>5733</v>
      </c>
      <c r="D494" s="271" t="s">
        <v>6071</v>
      </c>
      <c r="E494" s="271" t="s">
        <v>6155</v>
      </c>
      <c r="F494" s="271" t="s">
        <v>6182</v>
      </c>
      <c r="G494" s="271">
        <v>4.52</v>
      </c>
      <c r="H494" s="271">
        <v>0</v>
      </c>
      <c r="I494" s="271">
        <v>4.52</v>
      </c>
      <c r="J494" s="271">
        <v>100</v>
      </c>
      <c r="K494" s="271">
        <v>452</v>
      </c>
      <c r="L494" s="273"/>
    </row>
    <row r="495" s="255" customFormat="1" ht="14" customHeight="1" spans="1:12">
      <c r="A495" s="270">
        <v>489</v>
      </c>
      <c r="B495" s="271" t="s">
        <v>1372</v>
      </c>
      <c r="C495" s="271" t="s">
        <v>5733</v>
      </c>
      <c r="D495" s="271" t="s">
        <v>6071</v>
      </c>
      <c r="E495" s="271" t="s">
        <v>6155</v>
      </c>
      <c r="F495" s="271" t="s">
        <v>1372</v>
      </c>
      <c r="G495" s="271">
        <v>3.6</v>
      </c>
      <c r="H495" s="271">
        <v>0</v>
      </c>
      <c r="I495" s="271">
        <v>3.6</v>
      </c>
      <c r="J495" s="271">
        <v>100</v>
      </c>
      <c r="K495" s="271">
        <v>360</v>
      </c>
      <c r="L495" s="273"/>
    </row>
    <row r="496" s="255" customFormat="1" ht="14" customHeight="1" spans="1:12">
      <c r="A496" s="270">
        <v>490</v>
      </c>
      <c r="B496" s="271" t="s">
        <v>6183</v>
      </c>
      <c r="C496" s="271" t="s">
        <v>5733</v>
      </c>
      <c r="D496" s="271" t="s">
        <v>6071</v>
      </c>
      <c r="E496" s="271" t="s">
        <v>6155</v>
      </c>
      <c r="F496" s="271" t="s">
        <v>6183</v>
      </c>
      <c r="G496" s="271">
        <v>2.32</v>
      </c>
      <c r="H496" s="271">
        <v>0</v>
      </c>
      <c r="I496" s="271">
        <v>2.32</v>
      </c>
      <c r="J496" s="271">
        <v>100</v>
      </c>
      <c r="K496" s="271">
        <v>232</v>
      </c>
      <c r="L496" s="273"/>
    </row>
    <row r="497" s="255" customFormat="1" ht="14" customHeight="1" spans="1:12">
      <c r="A497" s="270">
        <v>491</v>
      </c>
      <c r="B497" s="271" t="s">
        <v>6184</v>
      </c>
      <c r="C497" s="271" t="s">
        <v>5733</v>
      </c>
      <c r="D497" s="271" t="s">
        <v>6071</v>
      </c>
      <c r="E497" s="271" t="s">
        <v>6155</v>
      </c>
      <c r="F497" s="271" t="s">
        <v>6184</v>
      </c>
      <c r="G497" s="271">
        <v>3.02</v>
      </c>
      <c r="H497" s="271">
        <v>0</v>
      </c>
      <c r="I497" s="271">
        <v>3.02</v>
      </c>
      <c r="J497" s="271">
        <v>100</v>
      </c>
      <c r="K497" s="271">
        <v>302</v>
      </c>
      <c r="L497" s="273"/>
    </row>
    <row r="498" s="255" customFormat="1" ht="14" customHeight="1" spans="1:12">
      <c r="A498" s="270">
        <v>492</v>
      </c>
      <c r="B498" s="271" t="s">
        <v>6185</v>
      </c>
      <c r="C498" s="271" t="s">
        <v>5733</v>
      </c>
      <c r="D498" s="271" t="s">
        <v>6071</v>
      </c>
      <c r="E498" s="271" t="s">
        <v>6155</v>
      </c>
      <c r="F498" s="271" t="s">
        <v>6185</v>
      </c>
      <c r="G498" s="271">
        <v>5.45</v>
      </c>
      <c r="H498" s="271">
        <v>0</v>
      </c>
      <c r="I498" s="271">
        <v>5.45</v>
      </c>
      <c r="J498" s="271">
        <v>100</v>
      </c>
      <c r="K498" s="271">
        <v>545</v>
      </c>
      <c r="L498" s="273"/>
    </row>
    <row r="499" s="255" customFormat="1" ht="14" customHeight="1" spans="1:12">
      <c r="A499" s="270">
        <v>493</v>
      </c>
      <c r="B499" s="271" t="s">
        <v>6186</v>
      </c>
      <c r="C499" s="271" t="s">
        <v>5733</v>
      </c>
      <c r="D499" s="271" t="s">
        <v>6071</v>
      </c>
      <c r="E499" s="271" t="s">
        <v>6155</v>
      </c>
      <c r="F499" s="271" t="s">
        <v>6186</v>
      </c>
      <c r="G499" s="271">
        <v>2.9</v>
      </c>
      <c r="H499" s="271">
        <v>0</v>
      </c>
      <c r="I499" s="271">
        <v>2.9</v>
      </c>
      <c r="J499" s="271">
        <v>100</v>
      </c>
      <c r="K499" s="271">
        <v>290</v>
      </c>
      <c r="L499" s="273"/>
    </row>
    <row r="500" s="255" customFormat="1" ht="14" customHeight="1" spans="1:12">
      <c r="A500" s="270">
        <v>494</v>
      </c>
      <c r="B500" s="271" t="s">
        <v>6187</v>
      </c>
      <c r="C500" s="271" t="s">
        <v>5733</v>
      </c>
      <c r="D500" s="271" t="s">
        <v>6071</v>
      </c>
      <c r="E500" s="271" t="s">
        <v>6155</v>
      </c>
      <c r="F500" s="271" t="s">
        <v>6187</v>
      </c>
      <c r="G500" s="271">
        <v>1.86</v>
      </c>
      <c r="H500" s="271">
        <v>0</v>
      </c>
      <c r="I500" s="271">
        <v>1.86</v>
      </c>
      <c r="J500" s="271">
        <v>100</v>
      </c>
      <c r="K500" s="271">
        <v>186</v>
      </c>
      <c r="L500" s="273"/>
    </row>
    <row r="501" s="255" customFormat="1" ht="14" customHeight="1" spans="1:12">
      <c r="A501" s="270">
        <v>495</v>
      </c>
      <c r="B501" s="271" t="s">
        <v>6188</v>
      </c>
      <c r="C501" s="271" t="s">
        <v>5733</v>
      </c>
      <c r="D501" s="271" t="s">
        <v>6071</v>
      </c>
      <c r="E501" s="271" t="s">
        <v>6155</v>
      </c>
      <c r="F501" s="271" t="s">
        <v>6188</v>
      </c>
      <c r="G501" s="271">
        <v>1.51</v>
      </c>
      <c r="H501" s="271">
        <v>0</v>
      </c>
      <c r="I501" s="271">
        <v>1.51</v>
      </c>
      <c r="J501" s="271">
        <v>100</v>
      </c>
      <c r="K501" s="271">
        <v>151</v>
      </c>
      <c r="L501" s="273"/>
    </row>
    <row r="502" s="255" customFormat="1" ht="14" customHeight="1" spans="1:12">
      <c r="A502" s="270">
        <v>496</v>
      </c>
      <c r="B502" s="271" t="s">
        <v>6189</v>
      </c>
      <c r="C502" s="271" t="s">
        <v>5733</v>
      </c>
      <c r="D502" s="271" t="s">
        <v>6071</v>
      </c>
      <c r="E502" s="271" t="s">
        <v>6155</v>
      </c>
      <c r="F502" s="271" t="s">
        <v>6189</v>
      </c>
      <c r="G502" s="271">
        <v>2.78</v>
      </c>
      <c r="H502" s="271">
        <v>0</v>
      </c>
      <c r="I502" s="271">
        <v>2.78</v>
      </c>
      <c r="J502" s="271">
        <v>100</v>
      </c>
      <c r="K502" s="271">
        <v>278</v>
      </c>
      <c r="L502" s="273"/>
    </row>
    <row r="503" s="255" customFormat="1" ht="14" customHeight="1" spans="1:12">
      <c r="A503" s="270">
        <v>497</v>
      </c>
      <c r="B503" s="271" t="s">
        <v>6190</v>
      </c>
      <c r="C503" s="271" t="s">
        <v>5733</v>
      </c>
      <c r="D503" s="271" t="s">
        <v>6071</v>
      </c>
      <c r="E503" s="271" t="s">
        <v>6155</v>
      </c>
      <c r="F503" s="271" t="s">
        <v>6190</v>
      </c>
      <c r="G503" s="271">
        <v>5.1</v>
      </c>
      <c r="H503" s="271">
        <v>0</v>
      </c>
      <c r="I503" s="271">
        <v>5.1</v>
      </c>
      <c r="J503" s="271">
        <v>100</v>
      </c>
      <c r="K503" s="271">
        <v>510</v>
      </c>
      <c r="L503" s="273"/>
    </row>
    <row r="504" s="255" customFormat="1" ht="14" customHeight="1" spans="1:12">
      <c r="A504" s="270">
        <v>498</v>
      </c>
      <c r="B504" s="271" t="s">
        <v>6191</v>
      </c>
      <c r="C504" s="271" t="s">
        <v>5733</v>
      </c>
      <c r="D504" s="271" t="s">
        <v>6071</v>
      </c>
      <c r="E504" s="271" t="s">
        <v>6155</v>
      </c>
      <c r="F504" s="271" t="s">
        <v>6191</v>
      </c>
      <c r="G504" s="271">
        <v>3.48</v>
      </c>
      <c r="H504" s="271">
        <v>0</v>
      </c>
      <c r="I504" s="271">
        <v>3.48</v>
      </c>
      <c r="J504" s="271">
        <v>100</v>
      </c>
      <c r="K504" s="271">
        <v>348</v>
      </c>
      <c r="L504" s="273"/>
    </row>
    <row r="505" s="255" customFormat="1" ht="14" customHeight="1" spans="1:12">
      <c r="A505" s="270">
        <v>499</v>
      </c>
      <c r="B505" s="271" t="s">
        <v>6192</v>
      </c>
      <c r="C505" s="271" t="s">
        <v>5733</v>
      </c>
      <c r="D505" s="271" t="s">
        <v>6071</v>
      </c>
      <c r="E505" s="271" t="s">
        <v>6072</v>
      </c>
      <c r="F505" s="271" t="s">
        <v>6192</v>
      </c>
      <c r="G505" s="271">
        <v>10.44</v>
      </c>
      <c r="H505" s="271">
        <v>0</v>
      </c>
      <c r="I505" s="271">
        <v>10.44</v>
      </c>
      <c r="J505" s="271">
        <v>100</v>
      </c>
      <c r="K505" s="271">
        <v>1044</v>
      </c>
      <c r="L505" s="273"/>
    </row>
    <row r="506" s="255" customFormat="1" ht="14" customHeight="1" spans="1:12">
      <c r="A506" s="270">
        <v>500</v>
      </c>
      <c r="B506" s="271" t="s">
        <v>6193</v>
      </c>
      <c r="C506" s="271" t="s">
        <v>5733</v>
      </c>
      <c r="D506" s="271" t="s">
        <v>6194</v>
      </c>
      <c r="E506" s="271" t="s">
        <v>20</v>
      </c>
      <c r="F506" s="271" t="s">
        <v>6193</v>
      </c>
      <c r="G506" s="271">
        <v>1.34</v>
      </c>
      <c r="H506" s="271">
        <v>0</v>
      </c>
      <c r="I506" s="271">
        <v>1.34</v>
      </c>
      <c r="J506" s="271">
        <v>100</v>
      </c>
      <c r="K506" s="271">
        <v>134</v>
      </c>
      <c r="L506" s="273"/>
    </row>
    <row r="507" s="255" customFormat="1" ht="14" customHeight="1" spans="1:12">
      <c r="A507" s="270">
        <v>501</v>
      </c>
      <c r="B507" s="271" t="s">
        <v>6195</v>
      </c>
      <c r="C507" s="271" t="s">
        <v>5733</v>
      </c>
      <c r="D507" s="271" t="s">
        <v>6194</v>
      </c>
      <c r="E507" s="271" t="s">
        <v>20</v>
      </c>
      <c r="F507" s="271" t="s">
        <v>6195</v>
      </c>
      <c r="G507" s="271">
        <v>1.34</v>
      </c>
      <c r="H507" s="271">
        <v>0</v>
      </c>
      <c r="I507" s="271">
        <v>1.34</v>
      </c>
      <c r="J507" s="271">
        <v>100</v>
      </c>
      <c r="K507" s="271">
        <v>134</v>
      </c>
      <c r="L507" s="273"/>
    </row>
    <row r="508" s="255" customFormat="1" ht="14" customHeight="1" spans="1:12">
      <c r="A508" s="270">
        <v>502</v>
      </c>
      <c r="B508" s="271" t="s">
        <v>6196</v>
      </c>
      <c r="C508" s="271" t="s">
        <v>5733</v>
      </c>
      <c r="D508" s="271" t="s">
        <v>6194</v>
      </c>
      <c r="E508" s="271" t="s">
        <v>20</v>
      </c>
      <c r="F508" s="271" t="s">
        <v>6196</v>
      </c>
      <c r="G508" s="271">
        <v>1.68</v>
      </c>
      <c r="H508" s="271">
        <v>0</v>
      </c>
      <c r="I508" s="271">
        <v>1.68</v>
      </c>
      <c r="J508" s="271">
        <v>100</v>
      </c>
      <c r="K508" s="271">
        <v>168</v>
      </c>
      <c r="L508" s="273"/>
    </row>
    <row r="509" s="255" customFormat="1" ht="14" customHeight="1" spans="1:12">
      <c r="A509" s="270">
        <v>503</v>
      </c>
      <c r="B509" s="271" t="s">
        <v>6197</v>
      </c>
      <c r="C509" s="271" t="s">
        <v>5733</v>
      </c>
      <c r="D509" s="271" t="s">
        <v>6194</v>
      </c>
      <c r="E509" s="271" t="s">
        <v>20</v>
      </c>
      <c r="F509" s="271" t="s">
        <v>6197</v>
      </c>
      <c r="G509" s="271">
        <v>1.34</v>
      </c>
      <c r="H509" s="271">
        <v>0</v>
      </c>
      <c r="I509" s="271">
        <v>1.34</v>
      </c>
      <c r="J509" s="271">
        <v>100</v>
      </c>
      <c r="K509" s="271">
        <v>134</v>
      </c>
      <c r="L509" s="273"/>
    </row>
    <row r="510" s="255" customFormat="1" ht="14" customHeight="1" spans="1:12">
      <c r="A510" s="270">
        <v>504</v>
      </c>
      <c r="B510" s="271" t="s">
        <v>6198</v>
      </c>
      <c r="C510" s="271" t="s">
        <v>5733</v>
      </c>
      <c r="D510" s="271" t="s">
        <v>6194</v>
      </c>
      <c r="E510" s="271" t="s">
        <v>20</v>
      </c>
      <c r="F510" s="271" t="s">
        <v>6198</v>
      </c>
      <c r="G510" s="271">
        <v>1.51</v>
      </c>
      <c r="H510" s="271">
        <v>0</v>
      </c>
      <c r="I510" s="271">
        <v>1.51</v>
      </c>
      <c r="J510" s="271">
        <v>100</v>
      </c>
      <c r="K510" s="271">
        <v>151</v>
      </c>
      <c r="L510" s="273"/>
    </row>
    <row r="511" s="255" customFormat="1" ht="14" customHeight="1" spans="1:12">
      <c r="A511" s="270">
        <v>505</v>
      </c>
      <c r="B511" s="271" t="s">
        <v>6199</v>
      </c>
      <c r="C511" s="271" t="s">
        <v>5733</v>
      </c>
      <c r="D511" s="271" t="s">
        <v>6194</v>
      </c>
      <c r="E511" s="271" t="s">
        <v>20</v>
      </c>
      <c r="F511" s="271" t="s">
        <v>6199</v>
      </c>
      <c r="G511" s="271">
        <v>0.84</v>
      </c>
      <c r="H511" s="271">
        <v>0</v>
      </c>
      <c r="I511" s="271">
        <v>0.84</v>
      </c>
      <c r="J511" s="271">
        <v>100</v>
      </c>
      <c r="K511" s="271">
        <v>84</v>
      </c>
      <c r="L511" s="273"/>
    </row>
    <row r="512" s="255" customFormat="1" ht="14" customHeight="1" spans="1:12">
      <c r="A512" s="270">
        <v>506</v>
      </c>
      <c r="B512" s="271" t="s">
        <v>6200</v>
      </c>
      <c r="C512" s="271" t="s">
        <v>5733</v>
      </c>
      <c r="D512" s="271" t="s">
        <v>6194</v>
      </c>
      <c r="E512" s="271" t="s">
        <v>20</v>
      </c>
      <c r="F512" s="271" t="s">
        <v>6200</v>
      </c>
      <c r="G512" s="271">
        <v>1.01</v>
      </c>
      <c r="H512" s="271">
        <v>0</v>
      </c>
      <c r="I512" s="271">
        <v>1.01</v>
      </c>
      <c r="J512" s="271">
        <v>100</v>
      </c>
      <c r="K512" s="271">
        <v>101</v>
      </c>
      <c r="L512" s="273"/>
    </row>
    <row r="513" s="255" customFormat="1" ht="14" customHeight="1" spans="1:12">
      <c r="A513" s="270">
        <v>507</v>
      </c>
      <c r="B513" s="271" t="s">
        <v>6201</v>
      </c>
      <c r="C513" s="271" t="s">
        <v>5733</v>
      </c>
      <c r="D513" s="271" t="s">
        <v>6194</v>
      </c>
      <c r="E513" s="271" t="s">
        <v>20</v>
      </c>
      <c r="F513" s="271" t="s">
        <v>6201</v>
      </c>
      <c r="G513" s="271">
        <v>0.67</v>
      </c>
      <c r="H513" s="271">
        <v>0</v>
      </c>
      <c r="I513" s="271">
        <v>0.67</v>
      </c>
      <c r="J513" s="271">
        <v>100</v>
      </c>
      <c r="K513" s="271">
        <v>67</v>
      </c>
      <c r="L513" s="273"/>
    </row>
    <row r="514" s="255" customFormat="1" ht="14" customHeight="1" spans="1:12">
      <c r="A514" s="270">
        <v>508</v>
      </c>
      <c r="B514" s="271" t="s">
        <v>6202</v>
      </c>
      <c r="C514" s="271" t="s">
        <v>5733</v>
      </c>
      <c r="D514" s="271" t="s">
        <v>6194</v>
      </c>
      <c r="E514" s="271" t="s">
        <v>20</v>
      </c>
      <c r="F514" s="271" t="s">
        <v>6202</v>
      </c>
      <c r="G514" s="271">
        <v>1.34</v>
      </c>
      <c r="H514" s="271">
        <v>0</v>
      </c>
      <c r="I514" s="271">
        <v>1.34</v>
      </c>
      <c r="J514" s="271">
        <v>100</v>
      </c>
      <c r="K514" s="271">
        <v>134</v>
      </c>
      <c r="L514" s="273"/>
    </row>
    <row r="515" s="255" customFormat="1" ht="14" customHeight="1" spans="1:12">
      <c r="A515" s="270">
        <v>509</v>
      </c>
      <c r="B515" s="271" t="s">
        <v>6203</v>
      </c>
      <c r="C515" s="271" t="s">
        <v>5733</v>
      </c>
      <c r="D515" s="271" t="s">
        <v>6194</v>
      </c>
      <c r="E515" s="271" t="s">
        <v>20</v>
      </c>
      <c r="F515" s="271" t="s">
        <v>6203</v>
      </c>
      <c r="G515" s="271">
        <v>1.34</v>
      </c>
      <c r="H515" s="271">
        <v>0</v>
      </c>
      <c r="I515" s="271">
        <v>1.34</v>
      </c>
      <c r="J515" s="271">
        <v>100</v>
      </c>
      <c r="K515" s="271">
        <v>134</v>
      </c>
      <c r="L515" s="273"/>
    </row>
    <row r="516" s="255" customFormat="1" ht="14" customHeight="1" spans="1:12">
      <c r="A516" s="270">
        <v>510</v>
      </c>
      <c r="B516" s="271" t="s">
        <v>1976</v>
      </c>
      <c r="C516" s="271" t="s">
        <v>5733</v>
      </c>
      <c r="D516" s="271" t="s">
        <v>6194</v>
      </c>
      <c r="E516" s="271" t="s">
        <v>20</v>
      </c>
      <c r="F516" s="271" t="s">
        <v>1976</v>
      </c>
      <c r="G516" s="271">
        <v>2.01</v>
      </c>
      <c r="H516" s="271">
        <v>0</v>
      </c>
      <c r="I516" s="271">
        <v>2.01</v>
      </c>
      <c r="J516" s="271">
        <v>100</v>
      </c>
      <c r="K516" s="271">
        <v>201</v>
      </c>
      <c r="L516" s="273"/>
    </row>
    <row r="517" s="255" customFormat="1" ht="14" customHeight="1" spans="1:12">
      <c r="A517" s="270">
        <v>511</v>
      </c>
      <c r="B517" s="271" t="s">
        <v>6204</v>
      </c>
      <c r="C517" s="271" t="s">
        <v>5733</v>
      </c>
      <c r="D517" s="271" t="s">
        <v>6194</v>
      </c>
      <c r="E517" s="271" t="s">
        <v>20</v>
      </c>
      <c r="F517" s="271" t="s">
        <v>6204</v>
      </c>
      <c r="G517" s="271">
        <v>1.01</v>
      </c>
      <c r="H517" s="271">
        <v>0</v>
      </c>
      <c r="I517" s="271">
        <v>1.01</v>
      </c>
      <c r="J517" s="271">
        <v>100</v>
      </c>
      <c r="K517" s="271">
        <v>101</v>
      </c>
      <c r="L517" s="273"/>
    </row>
    <row r="518" s="255" customFormat="1" ht="14" customHeight="1" spans="1:12">
      <c r="A518" s="270">
        <v>512</v>
      </c>
      <c r="B518" s="271" t="s">
        <v>6205</v>
      </c>
      <c r="C518" s="271" t="s">
        <v>5733</v>
      </c>
      <c r="D518" s="271" t="s">
        <v>6194</v>
      </c>
      <c r="E518" s="271" t="s">
        <v>20</v>
      </c>
      <c r="F518" s="271" t="s">
        <v>6205</v>
      </c>
      <c r="G518" s="271">
        <v>0.67</v>
      </c>
      <c r="H518" s="271">
        <v>0</v>
      </c>
      <c r="I518" s="271">
        <v>0.67</v>
      </c>
      <c r="J518" s="271">
        <v>100</v>
      </c>
      <c r="K518" s="271">
        <v>67</v>
      </c>
      <c r="L518" s="273"/>
    </row>
    <row r="519" s="255" customFormat="1" ht="14" customHeight="1" spans="1:12">
      <c r="A519" s="270">
        <v>513</v>
      </c>
      <c r="B519" s="271" t="s">
        <v>6206</v>
      </c>
      <c r="C519" s="271" t="s">
        <v>5733</v>
      </c>
      <c r="D519" s="271" t="s">
        <v>6194</v>
      </c>
      <c r="E519" s="271" t="s">
        <v>20</v>
      </c>
      <c r="F519" s="271" t="s">
        <v>6206</v>
      </c>
      <c r="G519" s="271">
        <v>0.67</v>
      </c>
      <c r="H519" s="271">
        <v>0</v>
      </c>
      <c r="I519" s="271">
        <v>0.67</v>
      </c>
      <c r="J519" s="271">
        <v>100</v>
      </c>
      <c r="K519" s="271">
        <v>67</v>
      </c>
      <c r="L519" s="273"/>
    </row>
    <row r="520" s="255" customFormat="1" ht="14" customHeight="1" spans="1:12">
      <c r="A520" s="270">
        <v>514</v>
      </c>
      <c r="B520" s="271" t="s">
        <v>2463</v>
      </c>
      <c r="C520" s="271" t="s">
        <v>5733</v>
      </c>
      <c r="D520" s="271" t="s">
        <v>6194</v>
      </c>
      <c r="E520" s="271" t="s">
        <v>20</v>
      </c>
      <c r="F520" s="271" t="s">
        <v>2463</v>
      </c>
      <c r="G520" s="271">
        <v>0.34</v>
      </c>
      <c r="H520" s="271">
        <v>0</v>
      </c>
      <c r="I520" s="271">
        <v>0.34</v>
      </c>
      <c r="J520" s="271">
        <v>100</v>
      </c>
      <c r="K520" s="271">
        <v>34</v>
      </c>
      <c r="L520" s="273"/>
    </row>
    <row r="521" s="255" customFormat="1" ht="14" customHeight="1" spans="1:12">
      <c r="A521" s="270">
        <v>515</v>
      </c>
      <c r="B521" s="271" t="s">
        <v>6207</v>
      </c>
      <c r="C521" s="271" t="s">
        <v>5733</v>
      </c>
      <c r="D521" s="271" t="s">
        <v>6194</v>
      </c>
      <c r="E521" s="271" t="s">
        <v>20</v>
      </c>
      <c r="F521" s="271" t="s">
        <v>6207</v>
      </c>
      <c r="G521" s="271">
        <v>1.68</v>
      </c>
      <c r="H521" s="271">
        <v>0</v>
      </c>
      <c r="I521" s="271">
        <v>1.68</v>
      </c>
      <c r="J521" s="271">
        <v>100</v>
      </c>
      <c r="K521" s="271">
        <v>168</v>
      </c>
      <c r="L521" s="273"/>
    </row>
    <row r="522" s="255" customFormat="1" ht="14" customHeight="1" spans="1:12">
      <c r="A522" s="270">
        <v>516</v>
      </c>
      <c r="B522" s="271" t="s">
        <v>6208</v>
      </c>
      <c r="C522" s="271" t="s">
        <v>5733</v>
      </c>
      <c r="D522" s="271" t="s">
        <v>6194</v>
      </c>
      <c r="E522" s="271" t="s">
        <v>20</v>
      </c>
      <c r="F522" s="271" t="s">
        <v>6208</v>
      </c>
      <c r="G522" s="271">
        <v>1.68</v>
      </c>
      <c r="H522" s="271">
        <v>0</v>
      </c>
      <c r="I522" s="271">
        <v>1.68</v>
      </c>
      <c r="J522" s="271">
        <v>100</v>
      </c>
      <c r="K522" s="271">
        <v>168</v>
      </c>
      <c r="L522" s="273"/>
    </row>
    <row r="523" s="255" customFormat="1" ht="14" customHeight="1" spans="1:12">
      <c r="A523" s="270">
        <v>517</v>
      </c>
      <c r="B523" s="271" t="s">
        <v>6209</v>
      </c>
      <c r="C523" s="271" t="s">
        <v>5733</v>
      </c>
      <c r="D523" s="271" t="s">
        <v>6194</v>
      </c>
      <c r="E523" s="271" t="s">
        <v>20</v>
      </c>
      <c r="F523" s="271" t="s">
        <v>6209</v>
      </c>
      <c r="G523" s="271">
        <v>1.01</v>
      </c>
      <c r="H523" s="271">
        <v>0</v>
      </c>
      <c r="I523" s="271">
        <v>1.01</v>
      </c>
      <c r="J523" s="271">
        <v>100</v>
      </c>
      <c r="K523" s="271">
        <v>101</v>
      </c>
      <c r="L523" s="273"/>
    </row>
    <row r="524" s="255" customFormat="1" ht="14" customHeight="1" spans="1:12">
      <c r="A524" s="270">
        <v>518</v>
      </c>
      <c r="B524" s="271" t="s">
        <v>6210</v>
      </c>
      <c r="C524" s="271" t="s">
        <v>5733</v>
      </c>
      <c r="D524" s="271" t="s">
        <v>6194</v>
      </c>
      <c r="E524" s="271" t="s">
        <v>20</v>
      </c>
      <c r="F524" s="271" t="s">
        <v>6210</v>
      </c>
      <c r="G524" s="271">
        <v>0.34</v>
      </c>
      <c r="H524" s="271">
        <v>0</v>
      </c>
      <c r="I524" s="271">
        <v>0.34</v>
      </c>
      <c r="J524" s="271">
        <v>100</v>
      </c>
      <c r="K524" s="271">
        <v>34</v>
      </c>
      <c r="L524" s="273"/>
    </row>
    <row r="525" s="255" customFormat="1" ht="14" customHeight="1" spans="1:12">
      <c r="A525" s="270">
        <v>519</v>
      </c>
      <c r="B525" s="271" t="s">
        <v>6211</v>
      </c>
      <c r="C525" s="271" t="s">
        <v>5733</v>
      </c>
      <c r="D525" s="271" t="s">
        <v>6194</v>
      </c>
      <c r="E525" s="271" t="s">
        <v>20</v>
      </c>
      <c r="F525" s="271" t="s">
        <v>6211</v>
      </c>
      <c r="G525" s="271">
        <v>2.35</v>
      </c>
      <c r="H525" s="271">
        <v>0</v>
      </c>
      <c r="I525" s="271">
        <v>2.35</v>
      </c>
      <c r="J525" s="271">
        <v>100</v>
      </c>
      <c r="K525" s="271">
        <v>235</v>
      </c>
      <c r="L525" s="273"/>
    </row>
    <row r="526" s="255" customFormat="1" ht="14" customHeight="1" spans="1:12">
      <c r="A526" s="270">
        <v>520</v>
      </c>
      <c r="B526" s="271" t="s">
        <v>6212</v>
      </c>
      <c r="C526" s="271" t="s">
        <v>5733</v>
      </c>
      <c r="D526" s="271" t="s">
        <v>6194</v>
      </c>
      <c r="E526" s="271" t="s">
        <v>20</v>
      </c>
      <c r="F526" s="271" t="s">
        <v>6212</v>
      </c>
      <c r="G526" s="271">
        <v>1.04</v>
      </c>
      <c r="H526" s="271">
        <v>0</v>
      </c>
      <c r="I526" s="271">
        <v>1.04</v>
      </c>
      <c r="J526" s="271">
        <v>100</v>
      </c>
      <c r="K526" s="271">
        <v>104</v>
      </c>
      <c r="L526" s="273"/>
    </row>
    <row r="527" s="255" customFormat="1" ht="14" customHeight="1" spans="1:12">
      <c r="A527" s="270">
        <v>521</v>
      </c>
      <c r="B527" s="271" t="s">
        <v>6213</v>
      </c>
      <c r="C527" s="271" t="s">
        <v>5733</v>
      </c>
      <c r="D527" s="271" t="s">
        <v>6194</v>
      </c>
      <c r="E527" s="271" t="s">
        <v>20</v>
      </c>
      <c r="F527" s="271" t="s">
        <v>6213</v>
      </c>
      <c r="G527" s="271">
        <v>2.35</v>
      </c>
      <c r="H527" s="271">
        <v>0</v>
      </c>
      <c r="I527" s="271">
        <v>2.35</v>
      </c>
      <c r="J527" s="271">
        <v>100</v>
      </c>
      <c r="K527" s="271">
        <v>235</v>
      </c>
      <c r="L527" s="273"/>
    </row>
    <row r="528" s="255" customFormat="1" ht="14" customHeight="1" spans="1:12">
      <c r="A528" s="270">
        <v>522</v>
      </c>
      <c r="B528" s="271" t="s">
        <v>6214</v>
      </c>
      <c r="C528" s="271" t="s">
        <v>5733</v>
      </c>
      <c r="D528" s="271" t="s">
        <v>6194</v>
      </c>
      <c r="E528" s="271" t="s">
        <v>20</v>
      </c>
      <c r="F528" s="271" t="s">
        <v>6214</v>
      </c>
      <c r="G528" s="271">
        <v>1.34</v>
      </c>
      <c r="H528" s="271">
        <v>0</v>
      </c>
      <c r="I528" s="271">
        <v>1.34</v>
      </c>
      <c r="J528" s="271">
        <v>100</v>
      </c>
      <c r="K528" s="271">
        <v>134</v>
      </c>
      <c r="L528" s="273"/>
    </row>
    <row r="529" s="255" customFormat="1" ht="14" customHeight="1" spans="1:12">
      <c r="A529" s="270">
        <v>523</v>
      </c>
      <c r="B529" s="271" t="s">
        <v>6215</v>
      </c>
      <c r="C529" s="271" t="s">
        <v>5733</v>
      </c>
      <c r="D529" s="271" t="s">
        <v>6194</v>
      </c>
      <c r="E529" s="271" t="s">
        <v>20</v>
      </c>
      <c r="F529" s="271" t="s">
        <v>6215</v>
      </c>
      <c r="G529" s="271">
        <v>0.67</v>
      </c>
      <c r="H529" s="271">
        <v>0</v>
      </c>
      <c r="I529" s="271">
        <v>0.67</v>
      </c>
      <c r="J529" s="271">
        <v>100</v>
      </c>
      <c r="K529" s="271">
        <v>67</v>
      </c>
      <c r="L529" s="273"/>
    </row>
    <row r="530" s="255" customFormat="1" ht="14" customHeight="1" spans="1:12">
      <c r="A530" s="270">
        <v>524</v>
      </c>
      <c r="B530" s="271" t="s">
        <v>6216</v>
      </c>
      <c r="C530" s="271" t="s">
        <v>5733</v>
      </c>
      <c r="D530" s="271" t="s">
        <v>6194</v>
      </c>
      <c r="E530" s="271" t="s">
        <v>20</v>
      </c>
      <c r="F530" s="271" t="s">
        <v>6216</v>
      </c>
      <c r="G530" s="271">
        <v>1.34</v>
      </c>
      <c r="H530" s="271">
        <v>0</v>
      </c>
      <c r="I530" s="271">
        <v>1.34</v>
      </c>
      <c r="J530" s="271">
        <v>100</v>
      </c>
      <c r="K530" s="271">
        <v>134</v>
      </c>
      <c r="L530" s="273"/>
    </row>
    <row r="531" s="255" customFormat="1" ht="14" customHeight="1" spans="1:12">
      <c r="A531" s="270">
        <v>525</v>
      </c>
      <c r="B531" s="271" t="s">
        <v>6217</v>
      </c>
      <c r="C531" s="271" t="s">
        <v>5733</v>
      </c>
      <c r="D531" s="271" t="s">
        <v>6194</v>
      </c>
      <c r="E531" s="271" t="s">
        <v>20</v>
      </c>
      <c r="F531" s="271" t="s">
        <v>6217</v>
      </c>
      <c r="G531" s="271">
        <v>0.67</v>
      </c>
      <c r="H531" s="271">
        <v>0</v>
      </c>
      <c r="I531" s="271">
        <v>0.67</v>
      </c>
      <c r="J531" s="271">
        <v>100</v>
      </c>
      <c r="K531" s="271">
        <v>67</v>
      </c>
      <c r="L531" s="273"/>
    </row>
    <row r="532" s="255" customFormat="1" ht="14" customHeight="1" spans="1:12">
      <c r="A532" s="270">
        <v>526</v>
      </c>
      <c r="B532" s="271" t="s">
        <v>6218</v>
      </c>
      <c r="C532" s="271" t="s">
        <v>5733</v>
      </c>
      <c r="D532" s="271" t="s">
        <v>6194</v>
      </c>
      <c r="E532" s="271" t="s">
        <v>20</v>
      </c>
      <c r="F532" s="271" t="s">
        <v>6218</v>
      </c>
      <c r="G532" s="271">
        <v>0.67</v>
      </c>
      <c r="H532" s="271">
        <v>0</v>
      </c>
      <c r="I532" s="271">
        <v>0.67</v>
      </c>
      <c r="J532" s="271">
        <v>100</v>
      </c>
      <c r="K532" s="271">
        <v>67</v>
      </c>
      <c r="L532" s="273"/>
    </row>
    <row r="533" s="255" customFormat="1" ht="14" customHeight="1" spans="1:12">
      <c r="A533" s="270">
        <v>527</v>
      </c>
      <c r="B533" s="271" t="s">
        <v>6219</v>
      </c>
      <c r="C533" s="271" t="s">
        <v>5733</v>
      </c>
      <c r="D533" s="271" t="s">
        <v>6194</v>
      </c>
      <c r="E533" s="271" t="s">
        <v>20</v>
      </c>
      <c r="F533" s="271" t="s">
        <v>6219</v>
      </c>
      <c r="G533" s="271">
        <v>2.01</v>
      </c>
      <c r="H533" s="271">
        <v>0</v>
      </c>
      <c r="I533" s="271">
        <v>2.01</v>
      </c>
      <c r="J533" s="271">
        <v>100</v>
      </c>
      <c r="K533" s="271">
        <v>201</v>
      </c>
      <c r="L533" s="273"/>
    </row>
    <row r="534" s="255" customFormat="1" ht="14" customHeight="1" spans="1:12">
      <c r="A534" s="270">
        <v>528</v>
      </c>
      <c r="B534" s="271" t="s">
        <v>6220</v>
      </c>
      <c r="C534" s="271" t="s">
        <v>5733</v>
      </c>
      <c r="D534" s="271" t="s">
        <v>6194</v>
      </c>
      <c r="E534" s="271" t="s">
        <v>20</v>
      </c>
      <c r="F534" s="271" t="s">
        <v>6220</v>
      </c>
      <c r="G534" s="271">
        <v>1.68</v>
      </c>
      <c r="H534" s="271">
        <v>0</v>
      </c>
      <c r="I534" s="271">
        <v>1.68</v>
      </c>
      <c r="J534" s="271">
        <v>100</v>
      </c>
      <c r="K534" s="271">
        <v>168</v>
      </c>
      <c r="L534" s="273"/>
    </row>
    <row r="535" s="255" customFormat="1" ht="14" customHeight="1" spans="1:12">
      <c r="A535" s="270">
        <v>529</v>
      </c>
      <c r="B535" s="271" t="s">
        <v>6221</v>
      </c>
      <c r="C535" s="271" t="s">
        <v>5733</v>
      </c>
      <c r="D535" s="271" t="s">
        <v>6194</v>
      </c>
      <c r="E535" s="271" t="s">
        <v>20</v>
      </c>
      <c r="F535" s="271" t="s">
        <v>6221</v>
      </c>
      <c r="G535" s="271">
        <v>0.67</v>
      </c>
      <c r="H535" s="271">
        <v>0</v>
      </c>
      <c r="I535" s="271">
        <v>0.67</v>
      </c>
      <c r="J535" s="271">
        <v>100</v>
      </c>
      <c r="K535" s="271">
        <v>67</v>
      </c>
      <c r="L535" s="273"/>
    </row>
    <row r="536" s="255" customFormat="1" ht="14" customHeight="1" spans="1:12">
      <c r="A536" s="270">
        <v>530</v>
      </c>
      <c r="B536" s="271" t="s">
        <v>6222</v>
      </c>
      <c r="C536" s="271" t="s">
        <v>5733</v>
      </c>
      <c r="D536" s="271" t="s">
        <v>6194</v>
      </c>
      <c r="E536" s="271" t="s">
        <v>20</v>
      </c>
      <c r="F536" s="271" t="s">
        <v>6222</v>
      </c>
      <c r="G536" s="271">
        <v>1.68</v>
      </c>
      <c r="H536" s="271">
        <v>0</v>
      </c>
      <c r="I536" s="271">
        <v>1.68</v>
      </c>
      <c r="J536" s="271">
        <v>100</v>
      </c>
      <c r="K536" s="271">
        <v>168</v>
      </c>
      <c r="L536" s="273"/>
    </row>
    <row r="537" s="255" customFormat="1" ht="14" customHeight="1" spans="1:12">
      <c r="A537" s="270">
        <v>531</v>
      </c>
      <c r="B537" s="271" t="s">
        <v>6223</v>
      </c>
      <c r="C537" s="271" t="s">
        <v>5733</v>
      </c>
      <c r="D537" s="271" t="s">
        <v>6194</v>
      </c>
      <c r="E537" s="271" t="s">
        <v>20</v>
      </c>
      <c r="F537" s="271" t="s">
        <v>6223</v>
      </c>
      <c r="G537" s="271">
        <v>2.01</v>
      </c>
      <c r="H537" s="271">
        <v>0</v>
      </c>
      <c r="I537" s="271">
        <v>2.01</v>
      </c>
      <c r="J537" s="271">
        <v>100</v>
      </c>
      <c r="K537" s="271">
        <v>201</v>
      </c>
      <c r="L537" s="273"/>
    </row>
    <row r="538" s="255" customFormat="1" ht="14" customHeight="1" spans="1:12">
      <c r="A538" s="270">
        <v>532</v>
      </c>
      <c r="B538" s="271" t="s">
        <v>6224</v>
      </c>
      <c r="C538" s="271" t="s">
        <v>5733</v>
      </c>
      <c r="D538" s="271" t="s">
        <v>6194</v>
      </c>
      <c r="E538" s="271" t="s">
        <v>20</v>
      </c>
      <c r="F538" s="271" t="s">
        <v>6224</v>
      </c>
      <c r="G538" s="271">
        <v>1.34</v>
      </c>
      <c r="H538" s="271">
        <v>0</v>
      </c>
      <c r="I538" s="271">
        <v>1.34</v>
      </c>
      <c r="J538" s="271">
        <v>100</v>
      </c>
      <c r="K538" s="271">
        <v>134</v>
      </c>
      <c r="L538" s="273"/>
    </row>
    <row r="539" s="255" customFormat="1" ht="14" customHeight="1" spans="1:12">
      <c r="A539" s="270">
        <v>533</v>
      </c>
      <c r="B539" s="271" t="s">
        <v>6225</v>
      </c>
      <c r="C539" s="271" t="s">
        <v>5733</v>
      </c>
      <c r="D539" s="271" t="s">
        <v>6194</v>
      </c>
      <c r="E539" s="271" t="s">
        <v>20</v>
      </c>
      <c r="F539" s="271" t="s">
        <v>6225</v>
      </c>
      <c r="G539" s="271">
        <v>1.17</v>
      </c>
      <c r="H539" s="271">
        <v>0</v>
      </c>
      <c r="I539" s="271">
        <v>1.17</v>
      </c>
      <c r="J539" s="271">
        <v>100</v>
      </c>
      <c r="K539" s="271">
        <v>117</v>
      </c>
      <c r="L539" s="273"/>
    </row>
    <row r="540" s="255" customFormat="1" ht="14" customHeight="1" spans="1:12">
      <c r="A540" s="270">
        <v>534</v>
      </c>
      <c r="B540" s="271" t="s">
        <v>6226</v>
      </c>
      <c r="C540" s="271" t="s">
        <v>5733</v>
      </c>
      <c r="D540" s="271" t="s">
        <v>6194</v>
      </c>
      <c r="E540" s="271" t="s">
        <v>20</v>
      </c>
      <c r="F540" s="271" t="s">
        <v>6226</v>
      </c>
      <c r="G540" s="271">
        <v>1.51</v>
      </c>
      <c r="H540" s="271">
        <v>0</v>
      </c>
      <c r="I540" s="271">
        <v>1.51</v>
      </c>
      <c r="J540" s="271">
        <v>100</v>
      </c>
      <c r="K540" s="271">
        <v>151</v>
      </c>
      <c r="L540" s="273"/>
    </row>
    <row r="541" s="255" customFormat="1" ht="14" customHeight="1" spans="1:12">
      <c r="A541" s="270">
        <v>535</v>
      </c>
      <c r="B541" s="271" t="s">
        <v>6227</v>
      </c>
      <c r="C541" s="271" t="s">
        <v>5733</v>
      </c>
      <c r="D541" s="271" t="s">
        <v>6194</v>
      </c>
      <c r="E541" s="271" t="s">
        <v>20</v>
      </c>
      <c r="F541" s="271" t="s">
        <v>6227</v>
      </c>
      <c r="G541" s="271">
        <v>1.68</v>
      </c>
      <c r="H541" s="271">
        <v>0</v>
      </c>
      <c r="I541" s="271">
        <v>1.68</v>
      </c>
      <c r="J541" s="271">
        <v>100</v>
      </c>
      <c r="K541" s="271">
        <v>168</v>
      </c>
      <c r="L541" s="273"/>
    </row>
    <row r="542" s="255" customFormat="1" ht="14" customHeight="1" spans="1:12">
      <c r="A542" s="270">
        <v>536</v>
      </c>
      <c r="B542" s="271" t="s">
        <v>6228</v>
      </c>
      <c r="C542" s="271" t="s">
        <v>5733</v>
      </c>
      <c r="D542" s="271" t="s">
        <v>6194</v>
      </c>
      <c r="E542" s="271" t="s">
        <v>20</v>
      </c>
      <c r="F542" s="271" t="s">
        <v>6228</v>
      </c>
      <c r="G542" s="271">
        <v>0.9</v>
      </c>
      <c r="H542" s="271">
        <v>0</v>
      </c>
      <c r="I542" s="271">
        <v>0.9</v>
      </c>
      <c r="J542" s="271">
        <v>100</v>
      </c>
      <c r="K542" s="271">
        <v>90</v>
      </c>
      <c r="L542" s="273"/>
    </row>
    <row r="543" s="255" customFormat="1" ht="14" customHeight="1" spans="1:12">
      <c r="A543" s="270">
        <v>537</v>
      </c>
      <c r="B543" s="271" t="s">
        <v>6229</v>
      </c>
      <c r="C543" s="271" t="s">
        <v>5733</v>
      </c>
      <c r="D543" s="271" t="s">
        <v>6194</v>
      </c>
      <c r="E543" s="271" t="s">
        <v>20</v>
      </c>
      <c r="F543" s="271" t="s">
        <v>6229</v>
      </c>
      <c r="G543" s="271">
        <v>0.56</v>
      </c>
      <c r="H543" s="271">
        <v>0</v>
      </c>
      <c r="I543" s="271">
        <v>0.56</v>
      </c>
      <c r="J543" s="271">
        <v>100</v>
      </c>
      <c r="K543" s="271">
        <v>56</v>
      </c>
      <c r="L543" s="273"/>
    </row>
    <row r="544" s="255" customFormat="1" ht="14" customHeight="1" spans="1:12">
      <c r="A544" s="270">
        <v>538</v>
      </c>
      <c r="B544" s="271" t="s">
        <v>6230</v>
      </c>
      <c r="C544" s="271" t="s">
        <v>5733</v>
      </c>
      <c r="D544" s="271" t="s">
        <v>6194</v>
      </c>
      <c r="E544" s="271" t="s">
        <v>20</v>
      </c>
      <c r="F544" s="271" t="s">
        <v>6230</v>
      </c>
      <c r="G544" s="271">
        <v>0.56</v>
      </c>
      <c r="H544" s="271">
        <v>0</v>
      </c>
      <c r="I544" s="271">
        <v>0.56</v>
      </c>
      <c r="J544" s="271">
        <v>100</v>
      </c>
      <c r="K544" s="271">
        <v>56</v>
      </c>
      <c r="L544" s="273"/>
    </row>
    <row r="545" s="255" customFormat="1" ht="14" customHeight="1" spans="1:12">
      <c r="A545" s="270">
        <v>539</v>
      </c>
      <c r="B545" s="271" t="s">
        <v>6231</v>
      </c>
      <c r="C545" s="271" t="s">
        <v>5733</v>
      </c>
      <c r="D545" s="271" t="s">
        <v>6194</v>
      </c>
      <c r="E545" s="271" t="s">
        <v>20</v>
      </c>
      <c r="F545" s="271" t="s">
        <v>6231</v>
      </c>
      <c r="G545" s="271">
        <v>1.68</v>
      </c>
      <c r="H545" s="271">
        <v>0</v>
      </c>
      <c r="I545" s="271">
        <v>1.68</v>
      </c>
      <c r="J545" s="271">
        <v>100</v>
      </c>
      <c r="K545" s="271">
        <v>168</v>
      </c>
      <c r="L545" s="273"/>
    </row>
    <row r="546" s="255" customFormat="1" ht="14" customHeight="1" spans="1:12">
      <c r="A546" s="270">
        <v>540</v>
      </c>
      <c r="B546" s="271" t="s">
        <v>6232</v>
      </c>
      <c r="C546" s="271" t="s">
        <v>5733</v>
      </c>
      <c r="D546" s="271" t="s">
        <v>6194</v>
      </c>
      <c r="E546" s="271" t="s">
        <v>20</v>
      </c>
      <c r="F546" s="271" t="s">
        <v>6232</v>
      </c>
      <c r="G546" s="271">
        <v>1.34</v>
      </c>
      <c r="H546" s="271">
        <v>0</v>
      </c>
      <c r="I546" s="271">
        <v>1.34</v>
      </c>
      <c r="J546" s="271">
        <v>100</v>
      </c>
      <c r="K546" s="271">
        <v>134</v>
      </c>
      <c r="L546" s="273"/>
    </row>
    <row r="547" s="255" customFormat="1" ht="14" customHeight="1" spans="1:12">
      <c r="A547" s="270">
        <v>541</v>
      </c>
      <c r="B547" s="271" t="s">
        <v>6233</v>
      </c>
      <c r="C547" s="271" t="s">
        <v>5733</v>
      </c>
      <c r="D547" s="271" t="s">
        <v>6194</v>
      </c>
      <c r="E547" s="271" t="s">
        <v>20</v>
      </c>
      <c r="F547" s="271" t="s">
        <v>6233</v>
      </c>
      <c r="G547" s="271">
        <v>1.01</v>
      </c>
      <c r="H547" s="271">
        <v>0</v>
      </c>
      <c r="I547" s="271">
        <v>1.01</v>
      </c>
      <c r="J547" s="271">
        <v>100</v>
      </c>
      <c r="K547" s="271">
        <v>101</v>
      </c>
      <c r="L547" s="273"/>
    </row>
    <row r="548" s="255" customFormat="1" ht="14" customHeight="1" spans="1:12">
      <c r="A548" s="270">
        <v>542</v>
      </c>
      <c r="B548" s="271" t="s">
        <v>6234</v>
      </c>
      <c r="C548" s="271" t="s">
        <v>5733</v>
      </c>
      <c r="D548" s="271" t="s">
        <v>6194</v>
      </c>
      <c r="E548" s="271" t="s">
        <v>20</v>
      </c>
      <c r="F548" s="271" t="s">
        <v>6234</v>
      </c>
      <c r="G548" s="271">
        <v>1.34</v>
      </c>
      <c r="H548" s="271">
        <v>0</v>
      </c>
      <c r="I548" s="271">
        <v>1.34</v>
      </c>
      <c r="J548" s="271">
        <v>100</v>
      </c>
      <c r="K548" s="271">
        <v>134</v>
      </c>
      <c r="L548" s="273"/>
    </row>
    <row r="549" s="255" customFormat="1" ht="14" customHeight="1" spans="1:12">
      <c r="A549" s="270">
        <v>543</v>
      </c>
      <c r="B549" s="271" t="s">
        <v>6235</v>
      </c>
      <c r="C549" s="271" t="s">
        <v>5733</v>
      </c>
      <c r="D549" s="271" t="s">
        <v>6194</v>
      </c>
      <c r="E549" s="271" t="s">
        <v>20</v>
      </c>
      <c r="F549" s="271" t="s">
        <v>6235</v>
      </c>
      <c r="G549" s="271">
        <v>1.34</v>
      </c>
      <c r="H549" s="271">
        <v>0</v>
      </c>
      <c r="I549" s="271">
        <v>1.34</v>
      </c>
      <c r="J549" s="271">
        <v>100</v>
      </c>
      <c r="K549" s="271">
        <v>134</v>
      </c>
      <c r="L549" s="273"/>
    </row>
    <row r="550" s="255" customFormat="1" ht="14" customHeight="1" spans="1:12">
      <c r="A550" s="270">
        <v>544</v>
      </c>
      <c r="B550" s="271" t="s">
        <v>6236</v>
      </c>
      <c r="C550" s="271" t="s">
        <v>5733</v>
      </c>
      <c r="D550" s="271" t="s">
        <v>6194</v>
      </c>
      <c r="E550" s="271" t="s">
        <v>20</v>
      </c>
      <c r="F550" s="271" t="s">
        <v>6236</v>
      </c>
      <c r="G550" s="271">
        <v>1.34</v>
      </c>
      <c r="H550" s="271">
        <v>0</v>
      </c>
      <c r="I550" s="271">
        <v>1.34</v>
      </c>
      <c r="J550" s="271">
        <v>100</v>
      </c>
      <c r="K550" s="271">
        <v>134</v>
      </c>
      <c r="L550" s="273"/>
    </row>
    <row r="551" s="255" customFormat="1" ht="14" customHeight="1" spans="1:12">
      <c r="A551" s="270">
        <v>545</v>
      </c>
      <c r="B551" s="271" t="s">
        <v>6237</v>
      </c>
      <c r="C551" s="271" t="s">
        <v>5733</v>
      </c>
      <c r="D551" s="271" t="s">
        <v>6194</v>
      </c>
      <c r="E551" s="271" t="s">
        <v>20</v>
      </c>
      <c r="F551" s="271" t="s">
        <v>6237</v>
      </c>
      <c r="G551" s="271">
        <v>1.68</v>
      </c>
      <c r="H551" s="271">
        <v>0</v>
      </c>
      <c r="I551" s="271">
        <v>1.68</v>
      </c>
      <c r="J551" s="271">
        <v>100</v>
      </c>
      <c r="K551" s="271">
        <v>168</v>
      </c>
      <c r="L551" s="273"/>
    </row>
    <row r="552" s="255" customFormat="1" ht="14" customHeight="1" spans="1:12">
      <c r="A552" s="270">
        <v>546</v>
      </c>
      <c r="B552" s="271" t="s">
        <v>6238</v>
      </c>
      <c r="C552" s="271" t="s">
        <v>5733</v>
      </c>
      <c r="D552" s="271" t="s">
        <v>6194</v>
      </c>
      <c r="E552" s="271" t="s">
        <v>20</v>
      </c>
      <c r="F552" s="271" t="s">
        <v>6238</v>
      </c>
      <c r="G552" s="271">
        <v>1.34</v>
      </c>
      <c r="H552" s="271">
        <v>0</v>
      </c>
      <c r="I552" s="271">
        <v>1.34</v>
      </c>
      <c r="J552" s="271">
        <v>100</v>
      </c>
      <c r="K552" s="271">
        <v>134</v>
      </c>
      <c r="L552" s="273"/>
    </row>
    <row r="553" s="255" customFormat="1" ht="14" customHeight="1" spans="1:12">
      <c r="A553" s="270">
        <v>547</v>
      </c>
      <c r="B553" s="271" t="s">
        <v>6239</v>
      </c>
      <c r="C553" s="271" t="s">
        <v>5733</v>
      </c>
      <c r="D553" s="271" t="s">
        <v>6194</v>
      </c>
      <c r="E553" s="271" t="s">
        <v>20</v>
      </c>
      <c r="F553" s="271" t="s">
        <v>6239</v>
      </c>
      <c r="G553" s="271">
        <v>1.68</v>
      </c>
      <c r="H553" s="271">
        <v>0</v>
      </c>
      <c r="I553" s="271">
        <v>1.68</v>
      </c>
      <c r="J553" s="271">
        <v>100</v>
      </c>
      <c r="K553" s="271">
        <v>168</v>
      </c>
      <c r="L553" s="273"/>
    </row>
    <row r="554" s="255" customFormat="1" ht="14" customHeight="1" spans="1:12">
      <c r="A554" s="270">
        <v>548</v>
      </c>
      <c r="B554" s="271" t="s">
        <v>6240</v>
      </c>
      <c r="C554" s="271" t="s">
        <v>5733</v>
      </c>
      <c r="D554" s="271" t="s">
        <v>6194</v>
      </c>
      <c r="E554" s="271" t="s">
        <v>20</v>
      </c>
      <c r="F554" s="271" t="s">
        <v>6240</v>
      </c>
      <c r="G554" s="271">
        <v>1.68</v>
      </c>
      <c r="H554" s="271">
        <v>0</v>
      </c>
      <c r="I554" s="271">
        <v>1.68</v>
      </c>
      <c r="J554" s="271">
        <v>100</v>
      </c>
      <c r="K554" s="271">
        <v>168</v>
      </c>
      <c r="L554" s="273"/>
    </row>
    <row r="555" s="255" customFormat="1" ht="14" customHeight="1" spans="1:12">
      <c r="A555" s="270">
        <v>549</v>
      </c>
      <c r="B555" s="271" t="s">
        <v>6241</v>
      </c>
      <c r="C555" s="271" t="s">
        <v>5733</v>
      </c>
      <c r="D555" s="271" t="s">
        <v>6194</v>
      </c>
      <c r="E555" s="271" t="s">
        <v>20</v>
      </c>
      <c r="F555" s="271" t="s">
        <v>6241</v>
      </c>
      <c r="G555" s="271">
        <v>1.68</v>
      </c>
      <c r="H555" s="271">
        <v>0</v>
      </c>
      <c r="I555" s="271">
        <v>1.68</v>
      </c>
      <c r="J555" s="271">
        <v>100</v>
      </c>
      <c r="K555" s="271">
        <v>168</v>
      </c>
      <c r="L555" s="273"/>
    </row>
    <row r="556" s="255" customFormat="1" ht="14" customHeight="1" spans="1:12">
      <c r="A556" s="270">
        <v>550</v>
      </c>
      <c r="B556" s="271" t="s">
        <v>6242</v>
      </c>
      <c r="C556" s="271" t="s">
        <v>5733</v>
      </c>
      <c r="D556" s="271" t="s">
        <v>6194</v>
      </c>
      <c r="E556" s="271" t="s">
        <v>20</v>
      </c>
      <c r="F556" s="271" t="s">
        <v>6242</v>
      </c>
      <c r="G556" s="271">
        <v>2.01</v>
      </c>
      <c r="H556" s="271">
        <v>0</v>
      </c>
      <c r="I556" s="271">
        <v>2.01</v>
      </c>
      <c r="J556" s="271">
        <v>100</v>
      </c>
      <c r="K556" s="271">
        <v>201</v>
      </c>
      <c r="L556" s="273"/>
    </row>
    <row r="557" s="255" customFormat="1" ht="14" customHeight="1" spans="1:12">
      <c r="A557" s="270">
        <v>551</v>
      </c>
      <c r="B557" s="271" t="s">
        <v>6243</v>
      </c>
      <c r="C557" s="271" t="s">
        <v>5733</v>
      </c>
      <c r="D557" s="271" t="s">
        <v>6194</v>
      </c>
      <c r="E557" s="271" t="s">
        <v>20</v>
      </c>
      <c r="F557" s="271" t="s">
        <v>6243</v>
      </c>
      <c r="G557" s="271">
        <v>0.67</v>
      </c>
      <c r="H557" s="271">
        <v>0</v>
      </c>
      <c r="I557" s="271">
        <v>0.67</v>
      </c>
      <c r="J557" s="271">
        <v>100</v>
      </c>
      <c r="K557" s="271">
        <v>67</v>
      </c>
      <c r="L557" s="273"/>
    </row>
    <row r="558" s="255" customFormat="1" ht="14" customHeight="1" spans="1:12">
      <c r="A558" s="270">
        <v>552</v>
      </c>
      <c r="B558" s="271" t="s">
        <v>6244</v>
      </c>
      <c r="C558" s="271" t="s">
        <v>5733</v>
      </c>
      <c r="D558" s="271" t="s">
        <v>6194</v>
      </c>
      <c r="E558" s="271" t="s">
        <v>20</v>
      </c>
      <c r="F558" s="271" t="s">
        <v>6244</v>
      </c>
      <c r="G558" s="271">
        <v>1.01</v>
      </c>
      <c r="H558" s="271">
        <v>0</v>
      </c>
      <c r="I558" s="271">
        <v>1.01</v>
      </c>
      <c r="J558" s="271">
        <v>100</v>
      </c>
      <c r="K558" s="271">
        <v>101</v>
      </c>
      <c r="L558" s="273"/>
    </row>
    <row r="559" s="255" customFormat="1" ht="14" customHeight="1" spans="1:12">
      <c r="A559" s="270">
        <v>553</v>
      </c>
      <c r="B559" s="271" t="s">
        <v>6245</v>
      </c>
      <c r="C559" s="271" t="s">
        <v>5733</v>
      </c>
      <c r="D559" s="271" t="s">
        <v>6194</v>
      </c>
      <c r="E559" s="271" t="s">
        <v>136</v>
      </c>
      <c r="F559" s="271" t="s">
        <v>6245</v>
      </c>
      <c r="G559" s="271">
        <v>1.01</v>
      </c>
      <c r="H559" s="271">
        <v>0</v>
      </c>
      <c r="I559" s="271">
        <v>1.01</v>
      </c>
      <c r="J559" s="271">
        <v>100</v>
      </c>
      <c r="K559" s="271">
        <v>101</v>
      </c>
      <c r="L559" s="273"/>
    </row>
    <row r="560" s="255" customFormat="1" ht="14" customHeight="1" spans="1:12">
      <c r="A560" s="270">
        <v>554</v>
      </c>
      <c r="B560" s="271" t="s">
        <v>6246</v>
      </c>
      <c r="C560" s="271" t="s">
        <v>5733</v>
      </c>
      <c r="D560" s="271" t="s">
        <v>6194</v>
      </c>
      <c r="E560" s="271" t="s">
        <v>136</v>
      </c>
      <c r="F560" s="271" t="s">
        <v>6246</v>
      </c>
      <c r="G560" s="271">
        <v>1.34</v>
      </c>
      <c r="H560" s="271">
        <v>0</v>
      </c>
      <c r="I560" s="271">
        <v>1.34</v>
      </c>
      <c r="J560" s="271">
        <v>100</v>
      </c>
      <c r="K560" s="271">
        <v>134</v>
      </c>
      <c r="L560" s="273"/>
    </row>
    <row r="561" s="255" customFormat="1" ht="14" customHeight="1" spans="1:12">
      <c r="A561" s="270">
        <v>555</v>
      </c>
      <c r="B561" s="271" t="s">
        <v>6247</v>
      </c>
      <c r="C561" s="271" t="s">
        <v>5733</v>
      </c>
      <c r="D561" s="271" t="s">
        <v>6194</v>
      </c>
      <c r="E561" s="271" t="s">
        <v>136</v>
      </c>
      <c r="F561" s="271" t="s">
        <v>6247</v>
      </c>
      <c r="G561" s="271">
        <v>1.01</v>
      </c>
      <c r="H561" s="271">
        <v>0</v>
      </c>
      <c r="I561" s="271">
        <v>1.01</v>
      </c>
      <c r="J561" s="271">
        <v>100</v>
      </c>
      <c r="K561" s="271">
        <v>101</v>
      </c>
      <c r="L561" s="273"/>
    </row>
    <row r="562" s="255" customFormat="1" ht="14" customHeight="1" spans="1:12">
      <c r="A562" s="270">
        <v>556</v>
      </c>
      <c r="B562" s="271" t="s">
        <v>6248</v>
      </c>
      <c r="C562" s="271" t="s">
        <v>5733</v>
      </c>
      <c r="D562" s="271" t="s">
        <v>6194</v>
      </c>
      <c r="E562" s="271" t="s">
        <v>136</v>
      </c>
      <c r="F562" s="271" t="s">
        <v>6248</v>
      </c>
      <c r="G562" s="271">
        <v>0.67</v>
      </c>
      <c r="H562" s="271">
        <v>0</v>
      </c>
      <c r="I562" s="271">
        <v>0.67</v>
      </c>
      <c r="J562" s="271">
        <v>100</v>
      </c>
      <c r="K562" s="271">
        <v>67</v>
      </c>
      <c r="L562" s="273"/>
    </row>
    <row r="563" s="255" customFormat="1" ht="14" customHeight="1" spans="1:12">
      <c r="A563" s="270">
        <v>557</v>
      </c>
      <c r="B563" s="271" t="s">
        <v>6249</v>
      </c>
      <c r="C563" s="271" t="s">
        <v>5733</v>
      </c>
      <c r="D563" s="271" t="s">
        <v>6194</v>
      </c>
      <c r="E563" s="271" t="s">
        <v>136</v>
      </c>
      <c r="F563" s="271" t="s">
        <v>6249</v>
      </c>
      <c r="G563" s="271">
        <v>0.5</v>
      </c>
      <c r="H563" s="271">
        <v>0</v>
      </c>
      <c r="I563" s="271">
        <v>0.5</v>
      </c>
      <c r="J563" s="271">
        <v>100</v>
      </c>
      <c r="K563" s="271">
        <v>50</v>
      </c>
      <c r="L563" s="273"/>
    </row>
    <row r="564" s="255" customFormat="1" ht="14" customHeight="1" spans="1:12">
      <c r="A564" s="270">
        <v>558</v>
      </c>
      <c r="B564" s="271" t="s">
        <v>6250</v>
      </c>
      <c r="C564" s="271" t="s">
        <v>5733</v>
      </c>
      <c r="D564" s="271" t="s">
        <v>6194</v>
      </c>
      <c r="E564" s="271" t="s">
        <v>136</v>
      </c>
      <c r="F564" s="271" t="s">
        <v>6250</v>
      </c>
      <c r="G564" s="271">
        <v>0.5</v>
      </c>
      <c r="H564" s="271">
        <v>0</v>
      </c>
      <c r="I564" s="271">
        <v>0.5</v>
      </c>
      <c r="J564" s="271">
        <v>100</v>
      </c>
      <c r="K564" s="271">
        <v>50</v>
      </c>
      <c r="L564" s="273"/>
    </row>
    <row r="565" s="255" customFormat="1" ht="14" customHeight="1" spans="1:12">
      <c r="A565" s="270">
        <v>559</v>
      </c>
      <c r="B565" s="271" t="s">
        <v>6251</v>
      </c>
      <c r="C565" s="271" t="s">
        <v>5733</v>
      </c>
      <c r="D565" s="271" t="s">
        <v>6194</v>
      </c>
      <c r="E565" s="271" t="s">
        <v>136</v>
      </c>
      <c r="F565" s="271" t="s">
        <v>6251</v>
      </c>
      <c r="G565" s="271">
        <v>1.34</v>
      </c>
      <c r="H565" s="271">
        <v>0</v>
      </c>
      <c r="I565" s="271">
        <v>1.34</v>
      </c>
      <c r="J565" s="271">
        <v>100</v>
      </c>
      <c r="K565" s="271">
        <v>134</v>
      </c>
      <c r="L565" s="273"/>
    </row>
    <row r="566" s="255" customFormat="1" ht="14" customHeight="1" spans="1:12">
      <c r="A566" s="270">
        <v>560</v>
      </c>
      <c r="B566" s="271" t="s">
        <v>6252</v>
      </c>
      <c r="C566" s="271" t="s">
        <v>5733</v>
      </c>
      <c r="D566" s="271" t="s">
        <v>6194</v>
      </c>
      <c r="E566" s="271" t="s">
        <v>136</v>
      </c>
      <c r="F566" s="271" t="s">
        <v>6252</v>
      </c>
      <c r="G566" s="271">
        <v>1.34</v>
      </c>
      <c r="H566" s="271">
        <v>0</v>
      </c>
      <c r="I566" s="271">
        <v>1.34</v>
      </c>
      <c r="J566" s="271">
        <v>100</v>
      </c>
      <c r="K566" s="271">
        <v>134</v>
      </c>
      <c r="L566" s="273"/>
    </row>
    <row r="567" s="255" customFormat="1" ht="14" customHeight="1" spans="1:12">
      <c r="A567" s="270">
        <v>561</v>
      </c>
      <c r="B567" s="271" t="s">
        <v>6253</v>
      </c>
      <c r="C567" s="271" t="s">
        <v>5733</v>
      </c>
      <c r="D567" s="271" t="s">
        <v>6194</v>
      </c>
      <c r="E567" s="271" t="s">
        <v>136</v>
      </c>
      <c r="F567" s="271" t="s">
        <v>6253</v>
      </c>
      <c r="G567" s="271">
        <v>1.01</v>
      </c>
      <c r="H567" s="271">
        <v>0</v>
      </c>
      <c r="I567" s="271">
        <v>1.01</v>
      </c>
      <c r="J567" s="271">
        <v>100</v>
      </c>
      <c r="K567" s="271">
        <v>101</v>
      </c>
      <c r="L567" s="273"/>
    </row>
    <row r="568" s="255" customFormat="1" ht="14" customHeight="1" spans="1:12">
      <c r="A568" s="270">
        <v>562</v>
      </c>
      <c r="B568" s="271" t="s">
        <v>6254</v>
      </c>
      <c r="C568" s="271" t="s">
        <v>5733</v>
      </c>
      <c r="D568" s="271" t="s">
        <v>6194</v>
      </c>
      <c r="E568" s="271" t="s">
        <v>136</v>
      </c>
      <c r="F568" s="271" t="s">
        <v>6254</v>
      </c>
      <c r="G568" s="271">
        <v>1.68</v>
      </c>
      <c r="H568" s="271">
        <v>0</v>
      </c>
      <c r="I568" s="271">
        <v>1.68</v>
      </c>
      <c r="J568" s="271">
        <v>100</v>
      </c>
      <c r="K568" s="271">
        <v>168</v>
      </c>
      <c r="L568" s="273"/>
    </row>
    <row r="569" s="255" customFormat="1" ht="14" customHeight="1" spans="1:12">
      <c r="A569" s="270">
        <v>563</v>
      </c>
      <c r="B569" s="271" t="s">
        <v>6255</v>
      </c>
      <c r="C569" s="271" t="s">
        <v>5733</v>
      </c>
      <c r="D569" s="271" t="s">
        <v>6194</v>
      </c>
      <c r="E569" s="271" t="s">
        <v>136</v>
      </c>
      <c r="F569" s="271" t="s">
        <v>6255</v>
      </c>
      <c r="G569" s="271">
        <v>0.67</v>
      </c>
      <c r="H569" s="271">
        <v>0</v>
      </c>
      <c r="I569" s="271">
        <v>0.67</v>
      </c>
      <c r="J569" s="271">
        <v>100</v>
      </c>
      <c r="K569" s="271">
        <v>67</v>
      </c>
      <c r="L569" s="273"/>
    </row>
    <row r="570" s="255" customFormat="1" ht="14" customHeight="1" spans="1:12">
      <c r="A570" s="270">
        <v>564</v>
      </c>
      <c r="B570" s="271" t="s">
        <v>6256</v>
      </c>
      <c r="C570" s="271" t="s">
        <v>5733</v>
      </c>
      <c r="D570" s="271" t="s">
        <v>6194</v>
      </c>
      <c r="E570" s="271" t="s">
        <v>136</v>
      </c>
      <c r="F570" s="271" t="s">
        <v>6256</v>
      </c>
      <c r="G570" s="271">
        <v>0.67</v>
      </c>
      <c r="H570" s="271">
        <v>0</v>
      </c>
      <c r="I570" s="271">
        <v>0.67</v>
      </c>
      <c r="J570" s="271">
        <v>100</v>
      </c>
      <c r="K570" s="271">
        <v>67</v>
      </c>
      <c r="L570" s="273"/>
    </row>
    <row r="571" s="255" customFormat="1" ht="14" customHeight="1" spans="1:12">
      <c r="A571" s="270">
        <v>565</v>
      </c>
      <c r="B571" s="271" t="s">
        <v>6257</v>
      </c>
      <c r="C571" s="271" t="s">
        <v>5733</v>
      </c>
      <c r="D571" s="271" t="s">
        <v>6194</v>
      </c>
      <c r="E571" s="271" t="s">
        <v>136</v>
      </c>
      <c r="F571" s="271" t="s">
        <v>6257</v>
      </c>
      <c r="G571" s="271">
        <v>1.34</v>
      </c>
      <c r="H571" s="271">
        <v>0</v>
      </c>
      <c r="I571" s="271">
        <v>1.34</v>
      </c>
      <c r="J571" s="271">
        <v>100</v>
      </c>
      <c r="K571" s="271">
        <v>134</v>
      </c>
      <c r="L571" s="273"/>
    </row>
    <row r="572" s="255" customFormat="1" ht="14" customHeight="1" spans="1:12">
      <c r="A572" s="270">
        <v>566</v>
      </c>
      <c r="B572" s="271" t="s">
        <v>6258</v>
      </c>
      <c r="C572" s="271" t="s">
        <v>5733</v>
      </c>
      <c r="D572" s="271" t="s">
        <v>6194</v>
      </c>
      <c r="E572" s="271" t="s">
        <v>136</v>
      </c>
      <c r="F572" s="271" t="s">
        <v>6258</v>
      </c>
      <c r="G572" s="271">
        <v>1.34</v>
      </c>
      <c r="H572" s="271">
        <v>0</v>
      </c>
      <c r="I572" s="271">
        <v>1.34</v>
      </c>
      <c r="J572" s="271">
        <v>100</v>
      </c>
      <c r="K572" s="271">
        <v>134</v>
      </c>
      <c r="L572" s="273"/>
    </row>
    <row r="573" s="255" customFormat="1" ht="14" customHeight="1" spans="1:12">
      <c r="A573" s="270">
        <v>567</v>
      </c>
      <c r="B573" s="271" t="s">
        <v>6259</v>
      </c>
      <c r="C573" s="271" t="s">
        <v>5733</v>
      </c>
      <c r="D573" s="271" t="s">
        <v>6194</v>
      </c>
      <c r="E573" s="271" t="s">
        <v>136</v>
      </c>
      <c r="F573" s="271" t="s">
        <v>6259</v>
      </c>
      <c r="G573" s="271">
        <v>1.01</v>
      </c>
      <c r="H573" s="271">
        <v>0</v>
      </c>
      <c r="I573" s="271">
        <v>1.01</v>
      </c>
      <c r="J573" s="271">
        <v>100</v>
      </c>
      <c r="K573" s="271">
        <v>101</v>
      </c>
      <c r="L573" s="273"/>
    </row>
    <row r="574" s="255" customFormat="1" ht="14" customHeight="1" spans="1:12">
      <c r="A574" s="270">
        <v>568</v>
      </c>
      <c r="B574" s="271" t="s">
        <v>6260</v>
      </c>
      <c r="C574" s="271" t="s">
        <v>5733</v>
      </c>
      <c r="D574" s="271" t="s">
        <v>6194</v>
      </c>
      <c r="E574" s="271" t="s">
        <v>136</v>
      </c>
      <c r="F574" s="271" t="s">
        <v>6260</v>
      </c>
      <c r="G574" s="271">
        <v>0.67</v>
      </c>
      <c r="H574" s="271">
        <v>0</v>
      </c>
      <c r="I574" s="271">
        <v>0.67</v>
      </c>
      <c r="J574" s="271">
        <v>100</v>
      </c>
      <c r="K574" s="271">
        <v>67</v>
      </c>
      <c r="L574" s="273"/>
    </row>
    <row r="575" s="255" customFormat="1" ht="14" customHeight="1" spans="1:12">
      <c r="A575" s="270">
        <v>569</v>
      </c>
      <c r="B575" s="271" t="s">
        <v>6261</v>
      </c>
      <c r="C575" s="271" t="s">
        <v>5733</v>
      </c>
      <c r="D575" s="271" t="s">
        <v>6194</v>
      </c>
      <c r="E575" s="271" t="s">
        <v>136</v>
      </c>
      <c r="F575" s="271" t="s">
        <v>6261</v>
      </c>
      <c r="G575" s="271">
        <v>1.01</v>
      </c>
      <c r="H575" s="271">
        <v>0</v>
      </c>
      <c r="I575" s="271">
        <v>1.01</v>
      </c>
      <c r="J575" s="271">
        <v>100</v>
      </c>
      <c r="K575" s="271">
        <v>101</v>
      </c>
      <c r="L575" s="273"/>
    </row>
    <row r="576" s="255" customFormat="1" ht="14" customHeight="1" spans="1:12">
      <c r="A576" s="270">
        <v>570</v>
      </c>
      <c r="B576" s="271" t="s">
        <v>6262</v>
      </c>
      <c r="C576" s="271" t="s">
        <v>5733</v>
      </c>
      <c r="D576" s="271" t="s">
        <v>6194</v>
      </c>
      <c r="E576" s="271" t="s">
        <v>136</v>
      </c>
      <c r="F576" s="271" t="s">
        <v>6262</v>
      </c>
      <c r="G576" s="271">
        <v>0.67</v>
      </c>
      <c r="H576" s="271">
        <v>0</v>
      </c>
      <c r="I576" s="271">
        <v>0.67</v>
      </c>
      <c r="J576" s="271">
        <v>100</v>
      </c>
      <c r="K576" s="271">
        <v>67</v>
      </c>
      <c r="L576" s="273"/>
    </row>
    <row r="577" s="255" customFormat="1" ht="14" customHeight="1" spans="1:12">
      <c r="A577" s="270">
        <v>571</v>
      </c>
      <c r="B577" s="271" t="s">
        <v>6263</v>
      </c>
      <c r="C577" s="271" t="s">
        <v>5733</v>
      </c>
      <c r="D577" s="271" t="s">
        <v>6194</v>
      </c>
      <c r="E577" s="271" t="s">
        <v>136</v>
      </c>
      <c r="F577" s="271" t="s">
        <v>6263</v>
      </c>
      <c r="G577" s="271">
        <v>0.67</v>
      </c>
      <c r="H577" s="271">
        <v>0</v>
      </c>
      <c r="I577" s="271">
        <v>0.67</v>
      </c>
      <c r="J577" s="271">
        <v>100</v>
      </c>
      <c r="K577" s="271">
        <v>67</v>
      </c>
      <c r="L577" s="273"/>
    </row>
    <row r="578" s="255" customFormat="1" ht="14" customHeight="1" spans="1:12">
      <c r="A578" s="270">
        <v>572</v>
      </c>
      <c r="B578" s="271" t="s">
        <v>6264</v>
      </c>
      <c r="C578" s="271" t="s">
        <v>5733</v>
      </c>
      <c r="D578" s="271" t="s">
        <v>6194</v>
      </c>
      <c r="E578" s="271" t="s">
        <v>136</v>
      </c>
      <c r="F578" s="271" t="s">
        <v>6264</v>
      </c>
      <c r="G578" s="271">
        <v>1.01</v>
      </c>
      <c r="H578" s="271">
        <v>0</v>
      </c>
      <c r="I578" s="271">
        <v>1.01</v>
      </c>
      <c r="J578" s="271">
        <v>100</v>
      </c>
      <c r="K578" s="271">
        <v>101</v>
      </c>
      <c r="L578" s="273"/>
    </row>
    <row r="579" s="255" customFormat="1" ht="14" customHeight="1" spans="1:12">
      <c r="A579" s="270">
        <v>573</v>
      </c>
      <c r="B579" s="271" t="s">
        <v>6265</v>
      </c>
      <c r="C579" s="271" t="s">
        <v>5733</v>
      </c>
      <c r="D579" s="271" t="s">
        <v>6194</v>
      </c>
      <c r="E579" s="271" t="s">
        <v>136</v>
      </c>
      <c r="F579" s="271" t="s">
        <v>6265</v>
      </c>
      <c r="G579" s="271">
        <v>1.17</v>
      </c>
      <c r="H579" s="271">
        <v>0</v>
      </c>
      <c r="I579" s="271">
        <v>1.17</v>
      </c>
      <c r="J579" s="271">
        <v>100</v>
      </c>
      <c r="K579" s="271">
        <v>117</v>
      </c>
      <c r="L579" s="273"/>
    </row>
    <row r="580" s="255" customFormat="1" ht="14" customHeight="1" spans="1:12">
      <c r="A580" s="270">
        <v>574</v>
      </c>
      <c r="B580" s="271" t="s">
        <v>6266</v>
      </c>
      <c r="C580" s="271" t="s">
        <v>5733</v>
      </c>
      <c r="D580" s="271" t="s">
        <v>6194</v>
      </c>
      <c r="E580" s="271" t="s">
        <v>136</v>
      </c>
      <c r="F580" s="271" t="s">
        <v>6266</v>
      </c>
      <c r="G580" s="271">
        <v>0.67</v>
      </c>
      <c r="H580" s="271">
        <v>0</v>
      </c>
      <c r="I580" s="271">
        <v>0.67</v>
      </c>
      <c r="J580" s="271">
        <v>100</v>
      </c>
      <c r="K580" s="271">
        <v>67</v>
      </c>
      <c r="L580" s="273"/>
    </row>
    <row r="581" s="255" customFormat="1" ht="14" customHeight="1" spans="1:12">
      <c r="A581" s="270">
        <v>575</v>
      </c>
      <c r="B581" s="271" t="s">
        <v>6267</v>
      </c>
      <c r="C581" s="271" t="s">
        <v>5733</v>
      </c>
      <c r="D581" s="271" t="s">
        <v>6194</v>
      </c>
      <c r="E581" s="271" t="s">
        <v>136</v>
      </c>
      <c r="F581" s="271" t="s">
        <v>6267</v>
      </c>
      <c r="G581" s="271">
        <v>1.17</v>
      </c>
      <c r="H581" s="271">
        <v>0</v>
      </c>
      <c r="I581" s="271">
        <v>1.17</v>
      </c>
      <c r="J581" s="271">
        <v>100</v>
      </c>
      <c r="K581" s="271">
        <v>117</v>
      </c>
      <c r="L581" s="273"/>
    </row>
    <row r="582" s="255" customFormat="1" ht="14" customHeight="1" spans="1:12">
      <c r="A582" s="270">
        <v>576</v>
      </c>
      <c r="B582" s="271" t="s">
        <v>6268</v>
      </c>
      <c r="C582" s="271" t="s">
        <v>5733</v>
      </c>
      <c r="D582" s="271" t="s">
        <v>6194</v>
      </c>
      <c r="E582" s="271" t="s">
        <v>136</v>
      </c>
      <c r="F582" s="271" t="s">
        <v>6268</v>
      </c>
      <c r="G582" s="271">
        <v>1.68</v>
      </c>
      <c r="H582" s="271">
        <v>0</v>
      </c>
      <c r="I582" s="271">
        <v>1.68</v>
      </c>
      <c r="J582" s="271">
        <v>100</v>
      </c>
      <c r="K582" s="271">
        <v>168</v>
      </c>
      <c r="L582" s="273"/>
    </row>
    <row r="583" s="255" customFormat="1" ht="14" customHeight="1" spans="1:12">
      <c r="A583" s="270">
        <v>577</v>
      </c>
      <c r="B583" s="271" t="s">
        <v>6269</v>
      </c>
      <c r="C583" s="271" t="s">
        <v>5733</v>
      </c>
      <c r="D583" s="271" t="s">
        <v>6194</v>
      </c>
      <c r="E583" s="271" t="s">
        <v>136</v>
      </c>
      <c r="F583" s="271" t="s">
        <v>6269</v>
      </c>
      <c r="G583" s="271">
        <v>1.34</v>
      </c>
      <c r="H583" s="271">
        <v>0</v>
      </c>
      <c r="I583" s="271">
        <v>1.34</v>
      </c>
      <c r="J583" s="271">
        <v>100</v>
      </c>
      <c r="K583" s="271">
        <v>134</v>
      </c>
      <c r="L583" s="273"/>
    </row>
    <row r="584" s="255" customFormat="1" ht="14" customHeight="1" spans="1:12">
      <c r="A584" s="270">
        <v>578</v>
      </c>
      <c r="B584" s="271" t="s">
        <v>6270</v>
      </c>
      <c r="C584" s="271" t="s">
        <v>5733</v>
      </c>
      <c r="D584" s="271" t="s">
        <v>6194</v>
      </c>
      <c r="E584" s="271" t="s">
        <v>136</v>
      </c>
      <c r="F584" s="271" t="s">
        <v>6270</v>
      </c>
      <c r="G584" s="271">
        <v>0.67</v>
      </c>
      <c r="H584" s="271">
        <v>0</v>
      </c>
      <c r="I584" s="271">
        <v>0.67</v>
      </c>
      <c r="J584" s="271">
        <v>100</v>
      </c>
      <c r="K584" s="271">
        <v>67</v>
      </c>
      <c r="L584" s="273"/>
    </row>
    <row r="585" s="255" customFormat="1" ht="14" customHeight="1" spans="1:12">
      <c r="A585" s="270">
        <v>579</v>
      </c>
      <c r="B585" s="271" t="s">
        <v>6271</v>
      </c>
      <c r="C585" s="271" t="s">
        <v>5733</v>
      </c>
      <c r="D585" s="271" t="s">
        <v>6194</v>
      </c>
      <c r="E585" s="271" t="s">
        <v>136</v>
      </c>
      <c r="F585" s="271" t="s">
        <v>6271</v>
      </c>
      <c r="G585" s="271">
        <v>1.01</v>
      </c>
      <c r="H585" s="271">
        <v>0</v>
      </c>
      <c r="I585" s="271">
        <v>1.01</v>
      </c>
      <c r="J585" s="271">
        <v>100</v>
      </c>
      <c r="K585" s="271">
        <v>101</v>
      </c>
      <c r="L585" s="273"/>
    </row>
    <row r="586" s="255" customFormat="1" ht="14" customHeight="1" spans="1:12">
      <c r="A586" s="270">
        <v>580</v>
      </c>
      <c r="B586" s="271" t="s">
        <v>6272</v>
      </c>
      <c r="C586" s="271" t="s">
        <v>5733</v>
      </c>
      <c r="D586" s="271" t="s">
        <v>6194</v>
      </c>
      <c r="E586" s="271" t="s">
        <v>136</v>
      </c>
      <c r="F586" s="271" t="s">
        <v>6272</v>
      </c>
      <c r="G586" s="271">
        <v>1.01</v>
      </c>
      <c r="H586" s="271">
        <v>0</v>
      </c>
      <c r="I586" s="271">
        <v>1.01</v>
      </c>
      <c r="J586" s="271">
        <v>100</v>
      </c>
      <c r="K586" s="271">
        <v>101</v>
      </c>
      <c r="L586" s="273"/>
    </row>
    <row r="587" s="255" customFormat="1" ht="14" customHeight="1" spans="1:12">
      <c r="A587" s="270">
        <v>581</v>
      </c>
      <c r="B587" s="271" t="s">
        <v>6273</v>
      </c>
      <c r="C587" s="271" t="s">
        <v>5733</v>
      </c>
      <c r="D587" s="271" t="s">
        <v>6194</v>
      </c>
      <c r="E587" s="271" t="s">
        <v>136</v>
      </c>
      <c r="F587" s="271" t="s">
        <v>6273</v>
      </c>
      <c r="G587" s="271">
        <v>1.34</v>
      </c>
      <c r="H587" s="271">
        <v>0</v>
      </c>
      <c r="I587" s="271">
        <v>1.34</v>
      </c>
      <c r="J587" s="271">
        <v>100</v>
      </c>
      <c r="K587" s="271">
        <v>134</v>
      </c>
      <c r="L587" s="273"/>
    </row>
    <row r="588" s="255" customFormat="1" ht="14" customHeight="1" spans="1:12">
      <c r="A588" s="270">
        <v>582</v>
      </c>
      <c r="B588" s="271" t="s">
        <v>6274</v>
      </c>
      <c r="C588" s="271" t="s">
        <v>5733</v>
      </c>
      <c r="D588" s="271" t="s">
        <v>6194</v>
      </c>
      <c r="E588" s="271" t="s">
        <v>136</v>
      </c>
      <c r="F588" s="271" t="s">
        <v>6274</v>
      </c>
      <c r="G588" s="271">
        <v>1.34</v>
      </c>
      <c r="H588" s="271">
        <v>0</v>
      </c>
      <c r="I588" s="271">
        <v>1.34</v>
      </c>
      <c r="J588" s="271">
        <v>100</v>
      </c>
      <c r="K588" s="271">
        <v>134</v>
      </c>
      <c r="L588" s="273"/>
    </row>
    <row r="589" s="255" customFormat="1" ht="14" customHeight="1" spans="1:12">
      <c r="A589" s="270">
        <v>583</v>
      </c>
      <c r="B589" s="271" t="s">
        <v>6275</v>
      </c>
      <c r="C589" s="271" t="s">
        <v>5733</v>
      </c>
      <c r="D589" s="271" t="s">
        <v>6194</v>
      </c>
      <c r="E589" s="271" t="s">
        <v>136</v>
      </c>
      <c r="F589" s="271" t="s">
        <v>6275</v>
      </c>
      <c r="G589" s="271">
        <v>2.68</v>
      </c>
      <c r="H589" s="271">
        <v>0</v>
      </c>
      <c r="I589" s="271">
        <v>2.68</v>
      </c>
      <c r="J589" s="271">
        <v>100</v>
      </c>
      <c r="K589" s="271">
        <v>268</v>
      </c>
      <c r="L589" s="273"/>
    </row>
    <row r="590" s="255" customFormat="1" ht="14" customHeight="1" spans="1:12">
      <c r="A590" s="270">
        <v>584</v>
      </c>
      <c r="B590" s="271" t="s">
        <v>6276</v>
      </c>
      <c r="C590" s="271" t="s">
        <v>5733</v>
      </c>
      <c r="D590" s="271" t="s">
        <v>6194</v>
      </c>
      <c r="E590" s="271" t="s">
        <v>136</v>
      </c>
      <c r="F590" s="271" t="s">
        <v>6276</v>
      </c>
      <c r="G590" s="271">
        <v>2.35</v>
      </c>
      <c r="H590" s="271">
        <v>0</v>
      </c>
      <c r="I590" s="271">
        <v>2.35</v>
      </c>
      <c r="J590" s="271">
        <v>100</v>
      </c>
      <c r="K590" s="271">
        <v>235</v>
      </c>
      <c r="L590" s="273"/>
    </row>
    <row r="591" s="255" customFormat="1" ht="14" customHeight="1" spans="1:12">
      <c r="A591" s="270">
        <v>585</v>
      </c>
      <c r="B591" s="271" t="s">
        <v>6277</v>
      </c>
      <c r="C591" s="271" t="s">
        <v>5733</v>
      </c>
      <c r="D591" s="271" t="s">
        <v>6194</v>
      </c>
      <c r="E591" s="271" t="s">
        <v>136</v>
      </c>
      <c r="F591" s="271" t="s">
        <v>6277</v>
      </c>
      <c r="G591" s="271">
        <v>1.01</v>
      </c>
      <c r="H591" s="271">
        <v>0</v>
      </c>
      <c r="I591" s="271">
        <v>1.01</v>
      </c>
      <c r="J591" s="271">
        <v>100</v>
      </c>
      <c r="K591" s="271">
        <v>101</v>
      </c>
      <c r="L591" s="273"/>
    </row>
    <row r="592" s="255" customFormat="1" ht="14" customHeight="1" spans="1:12">
      <c r="A592" s="270">
        <v>586</v>
      </c>
      <c r="B592" s="271" t="s">
        <v>6278</v>
      </c>
      <c r="C592" s="271" t="s">
        <v>5733</v>
      </c>
      <c r="D592" s="271" t="s">
        <v>6194</v>
      </c>
      <c r="E592" s="271" t="s">
        <v>136</v>
      </c>
      <c r="F592" s="271" t="s">
        <v>6278</v>
      </c>
      <c r="G592" s="271">
        <v>1.34</v>
      </c>
      <c r="H592" s="271">
        <v>0</v>
      </c>
      <c r="I592" s="271">
        <v>1.34</v>
      </c>
      <c r="J592" s="271">
        <v>100</v>
      </c>
      <c r="K592" s="271">
        <v>134</v>
      </c>
      <c r="L592" s="273"/>
    </row>
    <row r="593" s="255" customFormat="1" ht="14" customHeight="1" spans="1:12">
      <c r="A593" s="270">
        <v>587</v>
      </c>
      <c r="B593" s="271" t="s">
        <v>6279</v>
      </c>
      <c r="C593" s="271" t="s">
        <v>5733</v>
      </c>
      <c r="D593" s="271" t="s">
        <v>6194</v>
      </c>
      <c r="E593" s="271" t="s">
        <v>136</v>
      </c>
      <c r="F593" s="271" t="s">
        <v>6279</v>
      </c>
      <c r="G593" s="271">
        <v>1.68</v>
      </c>
      <c r="H593" s="271">
        <v>0</v>
      </c>
      <c r="I593" s="271">
        <v>1.68</v>
      </c>
      <c r="J593" s="271">
        <v>100</v>
      </c>
      <c r="K593" s="271">
        <v>168</v>
      </c>
      <c r="L593" s="273"/>
    </row>
    <row r="594" s="255" customFormat="1" ht="14" customHeight="1" spans="1:12">
      <c r="A594" s="270">
        <v>588</v>
      </c>
      <c r="B594" s="271" t="s">
        <v>6280</v>
      </c>
      <c r="C594" s="271" t="s">
        <v>5733</v>
      </c>
      <c r="D594" s="271" t="s">
        <v>6194</v>
      </c>
      <c r="E594" s="271" t="s">
        <v>136</v>
      </c>
      <c r="F594" s="271" t="s">
        <v>6280</v>
      </c>
      <c r="G594" s="271">
        <v>1.01</v>
      </c>
      <c r="H594" s="271">
        <v>0</v>
      </c>
      <c r="I594" s="271">
        <v>1.01</v>
      </c>
      <c r="J594" s="271">
        <v>100</v>
      </c>
      <c r="K594" s="271">
        <v>101</v>
      </c>
      <c r="L594" s="273"/>
    </row>
    <row r="595" s="255" customFormat="1" ht="14" customHeight="1" spans="1:12">
      <c r="A595" s="270">
        <v>589</v>
      </c>
      <c r="B595" s="271" t="s">
        <v>6281</v>
      </c>
      <c r="C595" s="271" t="s">
        <v>5733</v>
      </c>
      <c r="D595" s="271" t="s">
        <v>6194</v>
      </c>
      <c r="E595" s="271" t="s">
        <v>136</v>
      </c>
      <c r="F595" s="271" t="s">
        <v>6281</v>
      </c>
      <c r="G595" s="271">
        <v>0.67</v>
      </c>
      <c r="H595" s="271">
        <v>0</v>
      </c>
      <c r="I595" s="271">
        <v>0.67</v>
      </c>
      <c r="J595" s="271">
        <v>100</v>
      </c>
      <c r="K595" s="271">
        <v>67</v>
      </c>
      <c r="L595" s="273"/>
    </row>
    <row r="596" s="255" customFormat="1" ht="14" customHeight="1" spans="1:12">
      <c r="A596" s="270">
        <v>590</v>
      </c>
      <c r="B596" s="271" t="s">
        <v>6282</v>
      </c>
      <c r="C596" s="271" t="s">
        <v>5733</v>
      </c>
      <c r="D596" s="271" t="s">
        <v>6194</v>
      </c>
      <c r="E596" s="271" t="s">
        <v>136</v>
      </c>
      <c r="F596" s="271" t="s">
        <v>6282</v>
      </c>
      <c r="G596" s="271">
        <v>0.67</v>
      </c>
      <c r="H596" s="271">
        <v>0</v>
      </c>
      <c r="I596" s="271">
        <v>0.67</v>
      </c>
      <c r="J596" s="271">
        <v>100</v>
      </c>
      <c r="K596" s="271">
        <v>67</v>
      </c>
      <c r="L596" s="273"/>
    </row>
    <row r="597" s="255" customFormat="1" ht="14" customHeight="1" spans="1:12">
      <c r="A597" s="270">
        <v>591</v>
      </c>
      <c r="B597" s="271" t="s">
        <v>6283</v>
      </c>
      <c r="C597" s="271" t="s">
        <v>5733</v>
      </c>
      <c r="D597" s="271" t="s">
        <v>6194</v>
      </c>
      <c r="E597" s="271" t="s">
        <v>136</v>
      </c>
      <c r="F597" s="271" t="s">
        <v>6283</v>
      </c>
      <c r="G597" s="271">
        <v>1.01</v>
      </c>
      <c r="H597" s="271">
        <v>0</v>
      </c>
      <c r="I597" s="271">
        <v>1.01</v>
      </c>
      <c r="J597" s="271">
        <v>100</v>
      </c>
      <c r="K597" s="271">
        <v>101</v>
      </c>
      <c r="L597" s="273"/>
    </row>
    <row r="598" s="255" customFormat="1" ht="14" customHeight="1" spans="1:12">
      <c r="A598" s="270">
        <v>592</v>
      </c>
      <c r="B598" s="271" t="s">
        <v>6284</v>
      </c>
      <c r="C598" s="271" t="s">
        <v>5733</v>
      </c>
      <c r="D598" s="271" t="s">
        <v>6194</v>
      </c>
      <c r="E598" s="271" t="s">
        <v>136</v>
      </c>
      <c r="F598" s="271" t="s">
        <v>6284</v>
      </c>
      <c r="G598" s="271">
        <v>1.68</v>
      </c>
      <c r="H598" s="271">
        <v>0</v>
      </c>
      <c r="I598" s="271">
        <v>1.68</v>
      </c>
      <c r="J598" s="271">
        <v>100</v>
      </c>
      <c r="K598" s="271">
        <v>168</v>
      </c>
      <c r="L598" s="273"/>
    </row>
    <row r="599" s="255" customFormat="1" ht="14" customHeight="1" spans="1:12">
      <c r="A599" s="270">
        <v>593</v>
      </c>
      <c r="B599" s="271" t="s">
        <v>6285</v>
      </c>
      <c r="C599" s="271" t="s">
        <v>5733</v>
      </c>
      <c r="D599" s="271" t="s">
        <v>6194</v>
      </c>
      <c r="E599" s="271" t="s">
        <v>136</v>
      </c>
      <c r="F599" s="271" t="s">
        <v>6285</v>
      </c>
      <c r="G599" s="271">
        <v>1.01</v>
      </c>
      <c r="H599" s="271">
        <v>0</v>
      </c>
      <c r="I599" s="271">
        <v>1.01</v>
      </c>
      <c r="J599" s="271">
        <v>100</v>
      </c>
      <c r="K599" s="271">
        <v>101</v>
      </c>
      <c r="L599" s="273"/>
    </row>
    <row r="600" s="255" customFormat="1" ht="14" customHeight="1" spans="1:12">
      <c r="A600" s="270">
        <v>594</v>
      </c>
      <c r="B600" s="271" t="s">
        <v>6286</v>
      </c>
      <c r="C600" s="271" t="s">
        <v>5733</v>
      </c>
      <c r="D600" s="271" t="s">
        <v>6194</v>
      </c>
      <c r="E600" s="271" t="s">
        <v>136</v>
      </c>
      <c r="F600" s="271" t="s">
        <v>6286</v>
      </c>
      <c r="G600" s="271">
        <v>1.01</v>
      </c>
      <c r="H600" s="271">
        <v>0</v>
      </c>
      <c r="I600" s="271">
        <v>1.01</v>
      </c>
      <c r="J600" s="271">
        <v>100</v>
      </c>
      <c r="K600" s="271">
        <v>101</v>
      </c>
      <c r="L600" s="273"/>
    </row>
    <row r="601" s="255" customFormat="1" ht="14" customHeight="1" spans="1:12">
      <c r="A601" s="270">
        <v>595</v>
      </c>
      <c r="B601" s="271" t="s">
        <v>6287</v>
      </c>
      <c r="C601" s="271" t="s">
        <v>5733</v>
      </c>
      <c r="D601" s="271" t="s">
        <v>6194</v>
      </c>
      <c r="E601" s="271" t="s">
        <v>136</v>
      </c>
      <c r="F601" s="271" t="s">
        <v>6287</v>
      </c>
      <c r="G601" s="271">
        <v>2.35</v>
      </c>
      <c r="H601" s="271">
        <v>0</v>
      </c>
      <c r="I601" s="271">
        <v>2.35</v>
      </c>
      <c r="J601" s="271">
        <v>100</v>
      </c>
      <c r="K601" s="271">
        <v>235</v>
      </c>
      <c r="L601" s="273"/>
    </row>
    <row r="602" s="255" customFormat="1" ht="14" customHeight="1" spans="1:12">
      <c r="A602" s="270">
        <v>596</v>
      </c>
      <c r="B602" s="271" t="s">
        <v>6288</v>
      </c>
      <c r="C602" s="271" t="s">
        <v>5733</v>
      </c>
      <c r="D602" s="271" t="s">
        <v>6194</v>
      </c>
      <c r="E602" s="271" t="s">
        <v>136</v>
      </c>
      <c r="F602" s="271" t="s">
        <v>6288</v>
      </c>
      <c r="G602" s="271">
        <v>2.35</v>
      </c>
      <c r="H602" s="271">
        <v>0</v>
      </c>
      <c r="I602" s="271">
        <v>2.35</v>
      </c>
      <c r="J602" s="271">
        <v>100</v>
      </c>
      <c r="K602" s="271">
        <v>235</v>
      </c>
      <c r="L602" s="273"/>
    </row>
    <row r="603" s="255" customFormat="1" ht="14" customHeight="1" spans="1:12">
      <c r="A603" s="270">
        <v>597</v>
      </c>
      <c r="B603" s="271" t="s">
        <v>6289</v>
      </c>
      <c r="C603" s="271" t="s">
        <v>5733</v>
      </c>
      <c r="D603" s="271" t="s">
        <v>6194</v>
      </c>
      <c r="E603" s="271" t="s">
        <v>136</v>
      </c>
      <c r="F603" s="271" t="s">
        <v>6289</v>
      </c>
      <c r="G603" s="271">
        <v>1.68</v>
      </c>
      <c r="H603" s="271">
        <v>0</v>
      </c>
      <c r="I603" s="271">
        <v>1.68</v>
      </c>
      <c r="J603" s="271">
        <v>100</v>
      </c>
      <c r="K603" s="271">
        <v>168</v>
      </c>
      <c r="L603" s="273"/>
    </row>
    <row r="604" s="255" customFormat="1" ht="14" customHeight="1" spans="1:12">
      <c r="A604" s="270">
        <v>598</v>
      </c>
      <c r="B604" s="271" t="s">
        <v>6290</v>
      </c>
      <c r="C604" s="271" t="s">
        <v>5733</v>
      </c>
      <c r="D604" s="271" t="s">
        <v>6194</v>
      </c>
      <c r="E604" s="271" t="s">
        <v>136</v>
      </c>
      <c r="F604" s="271" t="s">
        <v>6290</v>
      </c>
      <c r="G604" s="271">
        <v>2.01</v>
      </c>
      <c r="H604" s="271">
        <v>0</v>
      </c>
      <c r="I604" s="271">
        <v>2.01</v>
      </c>
      <c r="J604" s="271">
        <v>100</v>
      </c>
      <c r="K604" s="271">
        <v>201</v>
      </c>
      <c r="L604" s="273"/>
    </row>
    <row r="605" s="255" customFormat="1" ht="14" customHeight="1" spans="1:12">
      <c r="A605" s="270">
        <v>599</v>
      </c>
      <c r="B605" s="271" t="s">
        <v>6291</v>
      </c>
      <c r="C605" s="271" t="s">
        <v>5733</v>
      </c>
      <c r="D605" s="271" t="s">
        <v>6194</v>
      </c>
      <c r="E605" s="271" t="s">
        <v>136</v>
      </c>
      <c r="F605" s="271" t="s">
        <v>6291</v>
      </c>
      <c r="G605" s="271">
        <v>3.02</v>
      </c>
      <c r="H605" s="271">
        <v>0</v>
      </c>
      <c r="I605" s="271">
        <v>3.02</v>
      </c>
      <c r="J605" s="271">
        <v>100</v>
      </c>
      <c r="K605" s="271">
        <v>302</v>
      </c>
      <c r="L605" s="273"/>
    </row>
    <row r="606" s="255" customFormat="1" ht="14" customHeight="1" spans="1:12">
      <c r="A606" s="270">
        <v>600</v>
      </c>
      <c r="B606" s="271" t="s">
        <v>6292</v>
      </c>
      <c r="C606" s="271" t="s">
        <v>5733</v>
      </c>
      <c r="D606" s="271" t="s">
        <v>6194</v>
      </c>
      <c r="E606" s="271" t="s">
        <v>136</v>
      </c>
      <c r="F606" s="271" t="s">
        <v>6292</v>
      </c>
      <c r="G606" s="271">
        <v>0.67</v>
      </c>
      <c r="H606" s="271">
        <v>0</v>
      </c>
      <c r="I606" s="271">
        <v>0.67</v>
      </c>
      <c r="J606" s="271">
        <v>100</v>
      </c>
      <c r="K606" s="271">
        <v>67</v>
      </c>
      <c r="L606" s="273"/>
    </row>
    <row r="607" s="255" customFormat="1" ht="14" customHeight="1" spans="1:12">
      <c r="A607" s="270">
        <v>601</v>
      </c>
      <c r="B607" s="271" t="s">
        <v>6293</v>
      </c>
      <c r="C607" s="271" t="s">
        <v>5733</v>
      </c>
      <c r="D607" s="271" t="s">
        <v>6194</v>
      </c>
      <c r="E607" s="271" t="s">
        <v>136</v>
      </c>
      <c r="F607" s="271" t="s">
        <v>6293</v>
      </c>
      <c r="G607" s="271">
        <v>0.67</v>
      </c>
      <c r="H607" s="271">
        <v>0</v>
      </c>
      <c r="I607" s="271">
        <v>0.67</v>
      </c>
      <c r="J607" s="271">
        <v>100</v>
      </c>
      <c r="K607" s="271">
        <v>67</v>
      </c>
      <c r="L607" s="273"/>
    </row>
    <row r="608" s="255" customFormat="1" ht="14" customHeight="1" spans="1:12">
      <c r="A608" s="270">
        <v>602</v>
      </c>
      <c r="B608" s="271" t="s">
        <v>6294</v>
      </c>
      <c r="C608" s="271" t="s">
        <v>5733</v>
      </c>
      <c r="D608" s="271" t="s">
        <v>6194</v>
      </c>
      <c r="E608" s="271" t="s">
        <v>136</v>
      </c>
      <c r="F608" s="271" t="s">
        <v>6294</v>
      </c>
      <c r="G608" s="271">
        <v>0.67</v>
      </c>
      <c r="H608" s="271">
        <v>0</v>
      </c>
      <c r="I608" s="271">
        <v>0.67</v>
      </c>
      <c r="J608" s="271">
        <v>100</v>
      </c>
      <c r="K608" s="271">
        <v>67</v>
      </c>
      <c r="L608" s="273"/>
    </row>
    <row r="609" s="255" customFormat="1" ht="14" customHeight="1" spans="1:12">
      <c r="A609" s="270">
        <v>603</v>
      </c>
      <c r="B609" s="271" t="s">
        <v>6295</v>
      </c>
      <c r="C609" s="271" t="s">
        <v>5733</v>
      </c>
      <c r="D609" s="271" t="s">
        <v>6194</v>
      </c>
      <c r="E609" s="271" t="s">
        <v>136</v>
      </c>
      <c r="F609" s="271" t="s">
        <v>6295</v>
      </c>
      <c r="G609" s="271">
        <v>0.67</v>
      </c>
      <c r="H609" s="271">
        <v>0</v>
      </c>
      <c r="I609" s="271">
        <v>0.67</v>
      </c>
      <c r="J609" s="271">
        <v>100</v>
      </c>
      <c r="K609" s="271">
        <v>67</v>
      </c>
      <c r="L609" s="273"/>
    </row>
    <row r="610" s="255" customFormat="1" ht="14" customHeight="1" spans="1:12">
      <c r="A610" s="270">
        <v>604</v>
      </c>
      <c r="B610" s="271" t="s">
        <v>6235</v>
      </c>
      <c r="C610" s="271" t="s">
        <v>5733</v>
      </c>
      <c r="D610" s="271" t="s">
        <v>6194</v>
      </c>
      <c r="E610" s="271" t="s">
        <v>136</v>
      </c>
      <c r="F610" s="271" t="s">
        <v>6235</v>
      </c>
      <c r="G610" s="271">
        <v>1.34</v>
      </c>
      <c r="H610" s="271">
        <v>0</v>
      </c>
      <c r="I610" s="271">
        <v>1.34</v>
      </c>
      <c r="J610" s="271">
        <v>100</v>
      </c>
      <c r="K610" s="271">
        <v>134</v>
      </c>
      <c r="L610" s="273"/>
    </row>
    <row r="611" s="255" customFormat="1" ht="14" customHeight="1" spans="1:12">
      <c r="A611" s="270">
        <v>605</v>
      </c>
      <c r="B611" s="271" t="s">
        <v>6296</v>
      </c>
      <c r="C611" s="271" t="s">
        <v>5733</v>
      </c>
      <c r="D611" s="271" t="s">
        <v>6194</v>
      </c>
      <c r="E611" s="271" t="s">
        <v>136</v>
      </c>
      <c r="F611" s="271" t="s">
        <v>6296</v>
      </c>
      <c r="G611" s="271">
        <v>1.34</v>
      </c>
      <c r="H611" s="271">
        <v>0</v>
      </c>
      <c r="I611" s="271">
        <v>1.34</v>
      </c>
      <c r="J611" s="271">
        <v>100</v>
      </c>
      <c r="K611" s="271">
        <v>134</v>
      </c>
      <c r="L611" s="273"/>
    </row>
    <row r="612" s="255" customFormat="1" ht="14" customHeight="1" spans="1:12">
      <c r="A612" s="270">
        <v>606</v>
      </c>
      <c r="B612" s="271" t="s">
        <v>6297</v>
      </c>
      <c r="C612" s="271" t="s">
        <v>5733</v>
      </c>
      <c r="D612" s="271" t="s">
        <v>6194</v>
      </c>
      <c r="E612" s="271" t="s">
        <v>136</v>
      </c>
      <c r="F612" s="271" t="s">
        <v>6297</v>
      </c>
      <c r="G612" s="271">
        <v>1.34</v>
      </c>
      <c r="H612" s="271">
        <v>0</v>
      </c>
      <c r="I612" s="271">
        <v>1.34</v>
      </c>
      <c r="J612" s="271">
        <v>100</v>
      </c>
      <c r="K612" s="271">
        <v>134</v>
      </c>
      <c r="L612" s="273"/>
    </row>
    <row r="613" s="255" customFormat="1" ht="14" customHeight="1" spans="1:12">
      <c r="A613" s="270">
        <v>607</v>
      </c>
      <c r="B613" s="271" t="s">
        <v>6298</v>
      </c>
      <c r="C613" s="271" t="s">
        <v>5733</v>
      </c>
      <c r="D613" s="271" t="s">
        <v>6194</v>
      </c>
      <c r="E613" s="271" t="s">
        <v>136</v>
      </c>
      <c r="F613" s="271" t="s">
        <v>6298</v>
      </c>
      <c r="G613" s="271">
        <v>1.34</v>
      </c>
      <c r="H613" s="271">
        <v>0</v>
      </c>
      <c r="I613" s="271">
        <v>1.34</v>
      </c>
      <c r="J613" s="271">
        <v>100</v>
      </c>
      <c r="K613" s="271">
        <v>134</v>
      </c>
      <c r="L613" s="273"/>
    </row>
    <row r="614" s="255" customFormat="1" ht="14" customHeight="1" spans="1:12">
      <c r="A614" s="270">
        <v>608</v>
      </c>
      <c r="B614" s="271" t="s">
        <v>6299</v>
      </c>
      <c r="C614" s="271" t="s">
        <v>5733</v>
      </c>
      <c r="D614" s="271" t="s">
        <v>6194</v>
      </c>
      <c r="E614" s="271" t="s">
        <v>136</v>
      </c>
      <c r="F614" s="271" t="s">
        <v>6299</v>
      </c>
      <c r="G614" s="271">
        <v>1.01</v>
      </c>
      <c r="H614" s="271">
        <v>0</v>
      </c>
      <c r="I614" s="271">
        <v>1.01</v>
      </c>
      <c r="J614" s="271">
        <v>100</v>
      </c>
      <c r="K614" s="271">
        <v>101</v>
      </c>
      <c r="L614" s="273"/>
    </row>
    <row r="615" s="255" customFormat="1" ht="14" customHeight="1" spans="1:12">
      <c r="A615" s="270">
        <v>609</v>
      </c>
      <c r="B615" s="271" t="s">
        <v>1392</v>
      </c>
      <c r="C615" s="271" t="s">
        <v>5733</v>
      </c>
      <c r="D615" s="271" t="s">
        <v>6194</v>
      </c>
      <c r="E615" s="271" t="s">
        <v>156</v>
      </c>
      <c r="F615" s="271" t="s">
        <v>1392</v>
      </c>
      <c r="G615" s="271">
        <v>1.34</v>
      </c>
      <c r="H615" s="271">
        <v>0</v>
      </c>
      <c r="I615" s="271">
        <v>1.34</v>
      </c>
      <c r="J615" s="271">
        <v>100</v>
      </c>
      <c r="K615" s="271">
        <v>134</v>
      </c>
      <c r="L615" s="273"/>
    </row>
    <row r="616" s="255" customFormat="1" ht="14" customHeight="1" spans="1:12">
      <c r="A616" s="270">
        <v>610</v>
      </c>
      <c r="B616" s="271" t="s">
        <v>6300</v>
      </c>
      <c r="C616" s="271" t="s">
        <v>5733</v>
      </c>
      <c r="D616" s="271" t="s">
        <v>6194</v>
      </c>
      <c r="E616" s="271" t="s">
        <v>156</v>
      </c>
      <c r="F616" s="271" t="s">
        <v>6300</v>
      </c>
      <c r="G616" s="271">
        <v>1.68</v>
      </c>
      <c r="H616" s="271">
        <v>0</v>
      </c>
      <c r="I616" s="271">
        <v>1.68</v>
      </c>
      <c r="J616" s="271">
        <v>100</v>
      </c>
      <c r="K616" s="271">
        <v>168</v>
      </c>
      <c r="L616" s="273"/>
    </row>
    <row r="617" s="255" customFormat="1" ht="14" customHeight="1" spans="1:12">
      <c r="A617" s="270">
        <v>611</v>
      </c>
      <c r="B617" s="271" t="s">
        <v>6301</v>
      </c>
      <c r="C617" s="271" t="s">
        <v>5733</v>
      </c>
      <c r="D617" s="271" t="s">
        <v>6194</v>
      </c>
      <c r="E617" s="271" t="s">
        <v>156</v>
      </c>
      <c r="F617" s="271" t="s">
        <v>6301</v>
      </c>
      <c r="G617" s="271">
        <v>1.68</v>
      </c>
      <c r="H617" s="271">
        <v>0</v>
      </c>
      <c r="I617" s="271">
        <v>1.68</v>
      </c>
      <c r="J617" s="271">
        <v>100</v>
      </c>
      <c r="K617" s="271">
        <v>168</v>
      </c>
      <c r="L617" s="273"/>
    </row>
    <row r="618" s="255" customFormat="1" ht="14" customHeight="1" spans="1:12">
      <c r="A618" s="270">
        <v>612</v>
      </c>
      <c r="B618" s="271" t="s">
        <v>2396</v>
      </c>
      <c r="C618" s="271" t="s">
        <v>5733</v>
      </c>
      <c r="D618" s="271" t="s">
        <v>6194</v>
      </c>
      <c r="E618" s="271" t="s">
        <v>156</v>
      </c>
      <c r="F618" s="271" t="s">
        <v>2396</v>
      </c>
      <c r="G618" s="271">
        <v>1.85</v>
      </c>
      <c r="H618" s="271">
        <v>0</v>
      </c>
      <c r="I618" s="271">
        <v>1.85</v>
      </c>
      <c r="J618" s="271">
        <v>100</v>
      </c>
      <c r="K618" s="271">
        <v>185</v>
      </c>
      <c r="L618" s="273"/>
    </row>
    <row r="619" s="255" customFormat="1" ht="14" customHeight="1" spans="1:12">
      <c r="A619" s="270">
        <v>613</v>
      </c>
      <c r="B619" s="271" t="s">
        <v>6302</v>
      </c>
      <c r="C619" s="271" t="s">
        <v>5733</v>
      </c>
      <c r="D619" s="271" t="s">
        <v>6194</v>
      </c>
      <c r="E619" s="271" t="s">
        <v>156</v>
      </c>
      <c r="F619" s="271" t="s">
        <v>6302</v>
      </c>
      <c r="G619" s="271">
        <v>1.34</v>
      </c>
      <c r="H619" s="271">
        <v>0</v>
      </c>
      <c r="I619" s="271">
        <v>1.34</v>
      </c>
      <c r="J619" s="271">
        <v>100</v>
      </c>
      <c r="K619" s="271">
        <v>134</v>
      </c>
      <c r="L619" s="273"/>
    </row>
    <row r="620" s="255" customFormat="1" ht="14" customHeight="1" spans="1:12">
      <c r="A620" s="270">
        <v>614</v>
      </c>
      <c r="B620" s="271" t="s">
        <v>6303</v>
      </c>
      <c r="C620" s="271" t="s">
        <v>5733</v>
      </c>
      <c r="D620" s="271" t="s">
        <v>6194</v>
      </c>
      <c r="E620" s="271" t="s">
        <v>156</v>
      </c>
      <c r="F620" s="271" t="s">
        <v>6303</v>
      </c>
      <c r="G620" s="271">
        <v>1.34</v>
      </c>
      <c r="H620" s="271">
        <v>0</v>
      </c>
      <c r="I620" s="271">
        <v>1.34</v>
      </c>
      <c r="J620" s="271">
        <v>100</v>
      </c>
      <c r="K620" s="271">
        <v>134</v>
      </c>
      <c r="L620" s="273"/>
    </row>
    <row r="621" s="255" customFormat="1" ht="14" customHeight="1" spans="1:12">
      <c r="A621" s="270">
        <v>615</v>
      </c>
      <c r="B621" s="271" t="s">
        <v>6304</v>
      </c>
      <c r="C621" s="271" t="s">
        <v>5733</v>
      </c>
      <c r="D621" s="271" t="s">
        <v>6194</v>
      </c>
      <c r="E621" s="271" t="s">
        <v>156</v>
      </c>
      <c r="F621" s="271" t="s">
        <v>6304</v>
      </c>
      <c r="G621" s="271">
        <v>0.67</v>
      </c>
      <c r="H621" s="271">
        <v>0</v>
      </c>
      <c r="I621" s="271">
        <v>0.67</v>
      </c>
      <c r="J621" s="271">
        <v>100</v>
      </c>
      <c r="K621" s="271">
        <v>67</v>
      </c>
      <c r="L621" s="273"/>
    </row>
    <row r="622" s="255" customFormat="1" ht="14" customHeight="1" spans="1:12">
      <c r="A622" s="270">
        <v>616</v>
      </c>
      <c r="B622" s="271" t="s">
        <v>6305</v>
      </c>
      <c r="C622" s="271" t="s">
        <v>5733</v>
      </c>
      <c r="D622" s="271" t="s">
        <v>6194</v>
      </c>
      <c r="E622" s="271" t="s">
        <v>156</v>
      </c>
      <c r="F622" s="271" t="s">
        <v>6305</v>
      </c>
      <c r="G622" s="271">
        <v>0.5</v>
      </c>
      <c r="H622" s="271">
        <v>0</v>
      </c>
      <c r="I622" s="271">
        <v>0.5</v>
      </c>
      <c r="J622" s="271">
        <v>100</v>
      </c>
      <c r="K622" s="271">
        <v>50</v>
      </c>
      <c r="L622" s="273"/>
    </row>
    <row r="623" s="255" customFormat="1" ht="14" customHeight="1" spans="1:12">
      <c r="A623" s="270">
        <v>617</v>
      </c>
      <c r="B623" s="271" t="s">
        <v>6306</v>
      </c>
      <c r="C623" s="271" t="s">
        <v>5733</v>
      </c>
      <c r="D623" s="271" t="s">
        <v>6194</v>
      </c>
      <c r="E623" s="271" t="s">
        <v>156</v>
      </c>
      <c r="F623" s="271" t="s">
        <v>6306</v>
      </c>
      <c r="G623" s="271">
        <v>1.68</v>
      </c>
      <c r="H623" s="271">
        <v>0</v>
      </c>
      <c r="I623" s="271">
        <v>1.68</v>
      </c>
      <c r="J623" s="271">
        <v>100</v>
      </c>
      <c r="K623" s="271">
        <v>168</v>
      </c>
      <c r="L623" s="273"/>
    </row>
    <row r="624" s="255" customFormat="1" ht="14" customHeight="1" spans="1:12">
      <c r="A624" s="270">
        <v>618</v>
      </c>
      <c r="B624" s="271" t="s">
        <v>6307</v>
      </c>
      <c r="C624" s="271" t="s">
        <v>5733</v>
      </c>
      <c r="D624" s="271" t="s">
        <v>6194</v>
      </c>
      <c r="E624" s="271" t="s">
        <v>156</v>
      </c>
      <c r="F624" s="271" t="s">
        <v>6307</v>
      </c>
      <c r="G624" s="271">
        <v>1.34</v>
      </c>
      <c r="H624" s="271">
        <v>0</v>
      </c>
      <c r="I624" s="271">
        <v>1.34</v>
      </c>
      <c r="J624" s="271">
        <v>100</v>
      </c>
      <c r="K624" s="271">
        <v>134</v>
      </c>
      <c r="L624" s="273"/>
    </row>
    <row r="625" s="255" customFormat="1" ht="14" customHeight="1" spans="1:12">
      <c r="A625" s="270">
        <v>619</v>
      </c>
      <c r="B625" s="271" t="s">
        <v>6308</v>
      </c>
      <c r="C625" s="271" t="s">
        <v>5733</v>
      </c>
      <c r="D625" s="271" t="s">
        <v>6194</v>
      </c>
      <c r="E625" s="271" t="s">
        <v>156</v>
      </c>
      <c r="F625" s="271" t="s">
        <v>6308</v>
      </c>
      <c r="G625" s="271">
        <v>1.34</v>
      </c>
      <c r="H625" s="271">
        <v>0</v>
      </c>
      <c r="I625" s="271">
        <v>1.34</v>
      </c>
      <c r="J625" s="271">
        <v>100</v>
      </c>
      <c r="K625" s="271">
        <v>134</v>
      </c>
      <c r="L625" s="273"/>
    </row>
    <row r="626" s="255" customFormat="1" ht="14" customHeight="1" spans="1:12">
      <c r="A626" s="270">
        <v>620</v>
      </c>
      <c r="B626" s="271" t="s">
        <v>6309</v>
      </c>
      <c r="C626" s="271" t="s">
        <v>5733</v>
      </c>
      <c r="D626" s="271" t="s">
        <v>6194</v>
      </c>
      <c r="E626" s="271" t="s">
        <v>156</v>
      </c>
      <c r="F626" s="271" t="s">
        <v>6309</v>
      </c>
      <c r="G626" s="271">
        <v>1.34</v>
      </c>
      <c r="H626" s="271">
        <v>0</v>
      </c>
      <c r="I626" s="271">
        <v>1.34</v>
      </c>
      <c r="J626" s="271">
        <v>100</v>
      </c>
      <c r="K626" s="271">
        <v>134</v>
      </c>
      <c r="L626" s="273"/>
    </row>
    <row r="627" s="255" customFormat="1" ht="14" customHeight="1" spans="1:12">
      <c r="A627" s="270">
        <v>621</v>
      </c>
      <c r="B627" s="271" t="s">
        <v>6310</v>
      </c>
      <c r="C627" s="271" t="s">
        <v>5733</v>
      </c>
      <c r="D627" s="271" t="s">
        <v>6194</v>
      </c>
      <c r="E627" s="271" t="s">
        <v>156</v>
      </c>
      <c r="F627" s="271" t="s">
        <v>6310</v>
      </c>
      <c r="G627" s="271">
        <v>1.68</v>
      </c>
      <c r="H627" s="271">
        <v>0</v>
      </c>
      <c r="I627" s="271">
        <v>1.68</v>
      </c>
      <c r="J627" s="271">
        <v>100</v>
      </c>
      <c r="K627" s="271">
        <v>168</v>
      </c>
      <c r="L627" s="273"/>
    </row>
    <row r="628" s="255" customFormat="1" ht="14" customHeight="1" spans="1:12">
      <c r="A628" s="270">
        <v>622</v>
      </c>
      <c r="B628" s="271" t="s">
        <v>6311</v>
      </c>
      <c r="C628" s="271" t="s">
        <v>5733</v>
      </c>
      <c r="D628" s="271" t="s">
        <v>6194</v>
      </c>
      <c r="E628" s="271" t="s">
        <v>156</v>
      </c>
      <c r="F628" s="271" t="s">
        <v>6311</v>
      </c>
      <c r="G628" s="271">
        <v>1.68</v>
      </c>
      <c r="H628" s="271">
        <v>0</v>
      </c>
      <c r="I628" s="271">
        <v>1.68</v>
      </c>
      <c r="J628" s="271">
        <v>100</v>
      </c>
      <c r="K628" s="271">
        <v>168</v>
      </c>
      <c r="L628" s="273"/>
    </row>
    <row r="629" s="255" customFormat="1" ht="14" customHeight="1" spans="1:12">
      <c r="A629" s="270">
        <v>623</v>
      </c>
      <c r="B629" s="271" t="s">
        <v>6312</v>
      </c>
      <c r="C629" s="271" t="s">
        <v>5733</v>
      </c>
      <c r="D629" s="271" t="s">
        <v>6194</v>
      </c>
      <c r="E629" s="271" t="s">
        <v>156</v>
      </c>
      <c r="F629" s="271" t="s">
        <v>6312</v>
      </c>
      <c r="G629" s="271">
        <v>1.34</v>
      </c>
      <c r="H629" s="271">
        <v>0</v>
      </c>
      <c r="I629" s="271">
        <v>1.34</v>
      </c>
      <c r="J629" s="271">
        <v>100</v>
      </c>
      <c r="K629" s="271">
        <v>134</v>
      </c>
      <c r="L629" s="273"/>
    </row>
    <row r="630" s="255" customFormat="1" ht="14" customHeight="1" spans="1:12">
      <c r="A630" s="270">
        <v>624</v>
      </c>
      <c r="B630" s="271" t="s">
        <v>2041</v>
      </c>
      <c r="C630" s="271" t="s">
        <v>5733</v>
      </c>
      <c r="D630" s="271" t="s">
        <v>6194</v>
      </c>
      <c r="E630" s="271" t="s">
        <v>156</v>
      </c>
      <c r="F630" s="271" t="s">
        <v>2041</v>
      </c>
      <c r="G630" s="271">
        <v>1.34</v>
      </c>
      <c r="H630" s="271">
        <v>0</v>
      </c>
      <c r="I630" s="271">
        <v>1.34</v>
      </c>
      <c r="J630" s="271">
        <v>100</v>
      </c>
      <c r="K630" s="271">
        <v>134</v>
      </c>
      <c r="L630" s="273"/>
    </row>
    <row r="631" s="255" customFormat="1" ht="14" customHeight="1" spans="1:12">
      <c r="A631" s="270">
        <v>625</v>
      </c>
      <c r="B631" s="271" t="s">
        <v>6313</v>
      </c>
      <c r="C631" s="271" t="s">
        <v>5733</v>
      </c>
      <c r="D631" s="271" t="s">
        <v>6194</v>
      </c>
      <c r="E631" s="271" t="s">
        <v>156</v>
      </c>
      <c r="F631" s="271" t="s">
        <v>6313</v>
      </c>
      <c r="G631" s="271">
        <v>1.85</v>
      </c>
      <c r="H631" s="271">
        <v>0</v>
      </c>
      <c r="I631" s="271">
        <v>1.85</v>
      </c>
      <c r="J631" s="271">
        <v>100</v>
      </c>
      <c r="K631" s="271">
        <v>185</v>
      </c>
      <c r="L631" s="273"/>
    </row>
    <row r="632" s="255" customFormat="1" ht="14" customHeight="1" spans="1:12">
      <c r="A632" s="270">
        <v>626</v>
      </c>
      <c r="B632" s="271" t="s">
        <v>6314</v>
      </c>
      <c r="C632" s="271" t="s">
        <v>5733</v>
      </c>
      <c r="D632" s="271" t="s">
        <v>6194</v>
      </c>
      <c r="E632" s="271" t="s">
        <v>156</v>
      </c>
      <c r="F632" s="271" t="s">
        <v>6314</v>
      </c>
      <c r="G632" s="271">
        <v>1.68</v>
      </c>
      <c r="H632" s="271">
        <v>0</v>
      </c>
      <c r="I632" s="271">
        <v>1.68</v>
      </c>
      <c r="J632" s="271">
        <v>100</v>
      </c>
      <c r="K632" s="271">
        <v>168</v>
      </c>
      <c r="L632" s="273"/>
    </row>
    <row r="633" s="255" customFormat="1" ht="14" customHeight="1" spans="1:12">
      <c r="A633" s="270">
        <v>627</v>
      </c>
      <c r="B633" s="271" t="s">
        <v>6315</v>
      </c>
      <c r="C633" s="271" t="s">
        <v>5733</v>
      </c>
      <c r="D633" s="271" t="s">
        <v>6194</v>
      </c>
      <c r="E633" s="271" t="s">
        <v>156</v>
      </c>
      <c r="F633" s="271" t="s">
        <v>6315</v>
      </c>
      <c r="G633" s="271">
        <v>1.01</v>
      </c>
      <c r="H633" s="271">
        <v>0</v>
      </c>
      <c r="I633" s="271">
        <v>1.01</v>
      </c>
      <c r="J633" s="271">
        <v>100</v>
      </c>
      <c r="K633" s="271">
        <v>101</v>
      </c>
      <c r="L633" s="273"/>
    </row>
    <row r="634" s="255" customFormat="1" ht="14" customHeight="1" spans="1:12">
      <c r="A634" s="270">
        <v>628</v>
      </c>
      <c r="B634" s="271" t="s">
        <v>6316</v>
      </c>
      <c r="C634" s="271" t="s">
        <v>5733</v>
      </c>
      <c r="D634" s="271" t="s">
        <v>6194</v>
      </c>
      <c r="E634" s="271" t="s">
        <v>156</v>
      </c>
      <c r="F634" s="271" t="s">
        <v>6316</v>
      </c>
      <c r="G634" s="271">
        <v>1.01</v>
      </c>
      <c r="H634" s="271">
        <v>0</v>
      </c>
      <c r="I634" s="271">
        <v>1.01</v>
      </c>
      <c r="J634" s="271">
        <v>100</v>
      </c>
      <c r="K634" s="271">
        <v>101</v>
      </c>
      <c r="L634" s="273"/>
    </row>
    <row r="635" s="255" customFormat="1" ht="14" customHeight="1" spans="1:12">
      <c r="A635" s="270">
        <v>629</v>
      </c>
      <c r="B635" s="271" t="s">
        <v>6317</v>
      </c>
      <c r="C635" s="271" t="s">
        <v>5733</v>
      </c>
      <c r="D635" s="271" t="s">
        <v>6194</v>
      </c>
      <c r="E635" s="271" t="s">
        <v>156</v>
      </c>
      <c r="F635" s="271" t="s">
        <v>6317</v>
      </c>
      <c r="G635" s="271">
        <v>1.34</v>
      </c>
      <c r="H635" s="271">
        <v>0</v>
      </c>
      <c r="I635" s="271">
        <v>1.34</v>
      </c>
      <c r="J635" s="271">
        <v>100</v>
      </c>
      <c r="K635" s="271">
        <v>134</v>
      </c>
      <c r="L635" s="273"/>
    </row>
    <row r="636" s="255" customFormat="1" ht="14" customHeight="1" spans="1:12">
      <c r="A636" s="270">
        <v>630</v>
      </c>
      <c r="B636" s="271" t="s">
        <v>6318</v>
      </c>
      <c r="C636" s="271" t="s">
        <v>5733</v>
      </c>
      <c r="D636" s="271" t="s">
        <v>6194</v>
      </c>
      <c r="E636" s="271" t="s">
        <v>156</v>
      </c>
      <c r="F636" s="271" t="s">
        <v>6318</v>
      </c>
      <c r="G636" s="271">
        <v>1.34</v>
      </c>
      <c r="H636" s="271">
        <v>0</v>
      </c>
      <c r="I636" s="271">
        <v>1.34</v>
      </c>
      <c r="J636" s="271">
        <v>100</v>
      </c>
      <c r="K636" s="271">
        <v>134</v>
      </c>
      <c r="L636" s="273"/>
    </row>
    <row r="637" s="255" customFormat="1" ht="14" customHeight="1" spans="1:12">
      <c r="A637" s="270">
        <v>631</v>
      </c>
      <c r="B637" s="271" t="s">
        <v>6319</v>
      </c>
      <c r="C637" s="271" t="s">
        <v>5733</v>
      </c>
      <c r="D637" s="271" t="s">
        <v>6194</v>
      </c>
      <c r="E637" s="271" t="s">
        <v>156</v>
      </c>
      <c r="F637" s="271" t="s">
        <v>6319</v>
      </c>
      <c r="G637" s="271">
        <v>1.34</v>
      </c>
      <c r="H637" s="271">
        <v>0</v>
      </c>
      <c r="I637" s="271">
        <v>1.34</v>
      </c>
      <c r="J637" s="271">
        <v>100</v>
      </c>
      <c r="K637" s="271">
        <v>134</v>
      </c>
      <c r="L637" s="273"/>
    </row>
    <row r="638" s="255" customFormat="1" ht="14" customHeight="1" spans="1:12">
      <c r="A638" s="270">
        <v>632</v>
      </c>
      <c r="B638" s="271" t="s">
        <v>6320</v>
      </c>
      <c r="C638" s="271" t="s">
        <v>5733</v>
      </c>
      <c r="D638" s="271" t="s">
        <v>6194</v>
      </c>
      <c r="E638" s="271" t="s">
        <v>156</v>
      </c>
      <c r="F638" s="271" t="s">
        <v>6320</v>
      </c>
      <c r="G638" s="271">
        <v>0.67</v>
      </c>
      <c r="H638" s="271">
        <v>0</v>
      </c>
      <c r="I638" s="271">
        <v>0.67</v>
      </c>
      <c r="J638" s="271">
        <v>100</v>
      </c>
      <c r="K638" s="271">
        <v>67</v>
      </c>
      <c r="L638" s="273"/>
    </row>
    <row r="639" s="255" customFormat="1" ht="14" customHeight="1" spans="1:12">
      <c r="A639" s="270">
        <v>633</v>
      </c>
      <c r="B639" s="271" t="s">
        <v>6321</v>
      </c>
      <c r="C639" s="271" t="s">
        <v>5733</v>
      </c>
      <c r="D639" s="271" t="s">
        <v>6194</v>
      </c>
      <c r="E639" s="271" t="s">
        <v>156</v>
      </c>
      <c r="F639" s="271" t="s">
        <v>6321</v>
      </c>
      <c r="G639" s="271">
        <v>0.5</v>
      </c>
      <c r="H639" s="271">
        <v>0</v>
      </c>
      <c r="I639" s="271">
        <v>0.5</v>
      </c>
      <c r="J639" s="271">
        <v>100</v>
      </c>
      <c r="K639" s="271">
        <v>50</v>
      </c>
      <c r="L639" s="273"/>
    </row>
    <row r="640" s="255" customFormat="1" ht="14" customHeight="1" spans="1:12">
      <c r="A640" s="270">
        <v>634</v>
      </c>
      <c r="B640" s="271" t="s">
        <v>3645</v>
      </c>
      <c r="C640" s="271" t="s">
        <v>5733</v>
      </c>
      <c r="D640" s="271" t="s">
        <v>6194</v>
      </c>
      <c r="E640" s="271" t="s">
        <v>156</v>
      </c>
      <c r="F640" s="271" t="s">
        <v>3645</v>
      </c>
      <c r="G640" s="271">
        <v>0.5</v>
      </c>
      <c r="H640" s="271">
        <v>0</v>
      </c>
      <c r="I640" s="271">
        <v>0.5</v>
      </c>
      <c r="J640" s="271">
        <v>100</v>
      </c>
      <c r="K640" s="271">
        <v>50</v>
      </c>
      <c r="L640" s="273"/>
    </row>
    <row r="641" s="255" customFormat="1" ht="14" customHeight="1" spans="1:12">
      <c r="A641" s="270">
        <v>635</v>
      </c>
      <c r="B641" s="271" t="s">
        <v>6322</v>
      </c>
      <c r="C641" s="271" t="s">
        <v>5733</v>
      </c>
      <c r="D641" s="271" t="s">
        <v>6194</v>
      </c>
      <c r="E641" s="271" t="s">
        <v>156</v>
      </c>
      <c r="F641" s="271" t="s">
        <v>6322</v>
      </c>
      <c r="G641" s="271">
        <v>1.68</v>
      </c>
      <c r="H641" s="271">
        <v>0</v>
      </c>
      <c r="I641" s="271">
        <v>1.68</v>
      </c>
      <c r="J641" s="271">
        <v>100</v>
      </c>
      <c r="K641" s="271">
        <v>168</v>
      </c>
      <c r="L641" s="273"/>
    </row>
    <row r="642" s="255" customFormat="1" ht="14" customHeight="1" spans="1:12">
      <c r="A642" s="270">
        <v>636</v>
      </c>
      <c r="B642" s="271" t="s">
        <v>6323</v>
      </c>
      <c r="C642" s="271" t="s">
        <v>5733</v>
      </c>
      <c r="D642" s="271" t="s">
        <v>6194</v>
      </c>
      <c r="E642" s="271" t="s">
        <v>156</v>
      </c>
      <c r="F642" s="271" t="s">
        <v>6323</v>
      </c>
      <c r="G642" s="271">
        <v>1.34</v>
      </c>
      <c r="H642" s="271">
        <v>0</v>
      </c>
      <c r="I642" s="271">
        <v>1.34</v>
      </c>
      <c r="J642" s="271">
        <v>100</v>
      </c>
      <c r="K642" s="271">
        <v>134</v>
      </c>
      <c r="L642" s="273"/>
    </row>
    <row r="643" s="255" customFormat="1" ht="14" customHeight="1" spans="1:12">
      <c r="A643" s="270">
        <v>637</v>
      </c>
      <c r="B643" s="271" t="s">
        <v>6219</v>
      </c>
      <c r="C643" s="271" t="s">
        <v>5733</v>
      </c>
      <c r="D643" s="271" t="s">
        <v>6194</v>
      </c>
      <c r="E643" s="271" t="s">
        <v>156</v>
      </c>
      <c r="F643" s="271" t="s">
        <v>6219</v>
      </c>
      <c r="G643" s="271">
        <v>1.34</v>
      </c>
      <c r="H643" s="271">
        <v>0</v>
      </c>
      <c r="I643" s="271">
        <v>1.34</v>
      </c>
      <c r="J643" s="271">
        <v>100</v>
      </c>
      <c r="K643" s="271">
        <v>134</v>
      </c>
      <c r="L643" s="273"/>
    </row>
    <row r="644" s="255" customFormat="1" ht="14" customHeight="1" spans="1:12">
      <c r="A644" s="270">
        <v>638</v>
      </c>
      <c r="B644" s="271" t="s">
        <v>6324</v>
      </c>
      <c r="C644" s="271" t="s">
        <v>5733</v>
      </c>
      <c r="D644" s="271" t="s">
        <v>6194</v>
      </c>
      <c r="E644" s="271" t="s">
        <v>156</v>
      </c>
      <c r="F644" s="271" t="s">
        <v>6324</v>
      </c>
      <c r="G644" s="271">
        <v>1.34</v>
      </c>
      <c r="H644" s="271">
        <v>0</v>
      </c>
      <c r="I644" s="271">
        <v>1.34</v>
      </c>
      <c r="J644" s="271">
        <v>100</v>
      </c>
      <c r="K644" s="271">
        <v>134</v>
      </c>
      <c r="L644" s="273"/>
    </row>
    <row r="645" s="255" customFormat="1" ht="14" customHeight="1" spans="1:12">
      <c r="A645" s="270">
        <v>639</v>
      </c>
      <c r="B645" s="271" t="s">
        <v>6325</v>
      </c>
      <c r="C645" s="271" t="s">
        <v>5733</v>
      </c>
      <c r="D645" s="271" t="s">
        <v>6194</v>
      </c>
      <c r="E645" s="271" t="s">
        <v>156</v>
      </c>
      <c r="F645" s="271" t="s">
        <v>6325</v>
      </c>
      <c r="G645" s="271">
        <v>1.01</v>
      </c>
      <c r="H645" s="271">
        <v>0</v>
      </c>
      <c r="I645" s="271">
        <v>1.01</v>
      </c>
      <c r="J645" s="271">
        <v>100</v>
      </c>
      <c r="K645" s="271">
        <v>101</v>
      </c>
      <c r="L645" s="273"/>
    </row>
    <row r="646" s="255" customFormat="1" ht="14" customHeight="1" spans="1:12">
      <c r="A646" s="270">
        <v>640</v>
      </c>
      <c r="B646" s="271" t="s">
        <v>6326</v>
      </c>
      <c r="C646" s="271" t="s">
        <v>5733</v>
      </c>
      <c r="D646" s="271" t="s">
        <v>6194</v>
      </c>
      <c r="E646" s="271" t="s">
        <v>156</v>
      </c>
      <c r="F646" s="271" t="s">
        <v>6326</v>
      </c>
      <c r="G646" s="271">
        <v>1.34</v>
      </c>
      <c r="H646" s="271">
        <v>0</v>
      </c>
      <c r="I646" s="271">
        <v>1.34</v>
      </c>
      <c r="J646" s="271">
        <v>100</v>
      </c>
      <c r="K646" s="271">
        <v>134</v>
      </c>
      <c r="L646" s="273"/>
    </row>
    <row r="647" s="255" customFormat="1" ht="14" customHeight="1" spans="1:12">
      <c r="A647" s="270">
        <v>641</v>
      </c>
      <c r="B647" s="271" t="s">
        <v>6327</v>
      </c>
      <c r="C647" s="271" t="s">
        <v>5733</v>
      </c>
      <c r="D647" s="271" t="s">
        <v>6194</v>
      </c>
      <c r="E647" s="271" t="s">
        <v>156</v>
      </c>
      <c r="F647" s="271" t="s">
        <v>6327</v>
      </c>
      <c r="G647" s="271">
        <v>1.34</v>
      </c>
      <c r="H647" s="271">
        <v>0</v>
      </c>
      <c r="I647" s="271">
        <v>1.34</v>
      </c>
      <c r="J647" s="271">
        <v>100</v>
      </c>
      <c r="K647" s="271">
        <v>134</v>
      </c>
      <c r="L647" s="273"/>
    </row>
    <row r="648" s="255" customFormat="1" ht="14" customHeight="1" spans="1:12">
      <c r="A648" s="270">
        <v>642</v>
      </c>
      <c r="B648" s="271" t="s">
        <v>6328</v>
      </c>
      <c r="C648" s="271" t="s">
        <v>5733</v>
      </c>
      <c r="D648" s="271" t="s">
        <v>6194</v>
      </c>
      <c r="E648" s="271" t="s">
        <v>156</v>
      </c>
      <c r="F648" s="271" t="s">
        <v>6328</v>
      </c>
      <c r="G648" s="271">
        <v>1.68</v>
      </c>
      <c r="H648" s="271">
        <v>0</v>
      </c>
      <c r="I648" s="271">
        <v>1.68</v>
      </c>
      <c r="J648" s="271">
        <v>100</v>
      </c>
      <c r="K648" s="271">
        <v>168</v>
      </c>
      <c r="L648" s="273"/>
    </row>
    <row r="649" s="255" customFormat="1" ht="14" customHeight="1" spans="1:12">
      <c r="A649" s="270">
        <v>643</v>
      </c>
      <c r="B649" s="271" t="s">
        <v>6329</v>
      </c>
      <c r="C649" s="271" t="s">
        <v>5733</v>
      </c>
      <c r="D649" s="271" t="s">
        <v>6194</v>
      </c>
      <c r="E649" s="271" t="s">
        <v>156</v>
      </c>
      <c r="F649" s="271" t="s">
        <v>6329</v>
      </c>
      <c r="G649" s="271">
        <v>1.68</v>
      </c>
      <c r="H649" s="271">
        <v>0</v>
      </c>
      <c r="I649" s="271">
        <v>1.68</v>
      </c>
      <c r="J649" s="271">
        <v>100</v>
      </c>
      <c r="K649" s="271">
        <v>168</v>
      </c>
      <c r="L649" s="273"/>
    </row>
    <row r="650" s="255" customFormat="1" ht="14" customHeight="1" spans="1:12">
      <c r="A650" s="270">
        <v>644</v>
      </c>
      <c r="B650" s="271" t="s">
        <v>6330</v>
      </c>
      <c r="C650" s="271" t="s">
        <v>5733</v>
      </c>
      <c r="D650" s="271" t="s">
        <v>6194</v>
      </c>
      <c r="E650" s="271" t="s">
        <v>156</v>
      </c>
      <c r="F650" s="271" t="s">
        <v>6330</v>
      </c>
      <c r="G650" s="271">
        <v>0.67</v>
      </c>
      <c r="H650" s="271">
        <v>0</v>
      </c>
      <c r="I650" s="271">
        <v>0.67</v>
      </c>
      <c r="J650" s="271">
        <v>100</v>
      </c>
      <c r="K650" s="271">
        <v>67</v>
      </c>
      <c r="L650" s="273"/>
    </row>
    <row r="651" s="255" customFormat="1" ht="14" customHeight="1" spans="1:12">
      <c r="A651" s="270">
        <v>645</v>
      </c>
      <c r="B651" s="271" t="s">
        <v>6331</v>
      </c>
      <c r="C651" s="271" t="s">
        <v>5733</v>
      </c>
      <c r="D651" s="271" t="s">
        <v>6194</v>
      </c>
      <c r="E651" s="271" t="s">
        <v>347</v>
      </c>
      <c r="F651" s="271" t="s">
        <v>6331</v>
      </c>
      <c r="G651" s="271">
        <v>1.68</v>
      </c>
      <c r="H651" s="271">
        <v>0</v>
      </c>
      <c r="I651" s="271">
        <v>1.68</v>
      </c>
      <c r="J651" s="271">
        <v>100</v>
      </c>
      <c r="K651" s="271">
        <v>168</v>
      </c>
      <c r="L651" s="273"/>
    </row>
    <row r="652" s="255" customFormat="1" ht="14" customHeight="1" spans="1:12">
      <c r="A652" s="270">
        <v>646</v>
      </c>
      <c r="B652" s="271" t="s">
        <v>6332</v>
      </c>
      <c r="C652" s="271" t="s">
        <v>5733</v>
      </c>
      <c r="D652" s="271" t="s">
        <v>6194</v>
      </c>
      <c r="E652" s="271" t="s">
        <v>156</v>
      </c>
      <c r="F652" s="271" t="s">
        <v>6332</v>
      </c>
      <c r="G652" s="271">
        <v>1.68</v>
      </c>
      <c r="H652" s="271">
        <v>0</v>
      </c>
      <c r="I652" s="271">
        <v>1.68</v>
      </c>
      <c r="J652" s="271">
        <v>100</v>
      </c>
      <c r="K652" s="271">
        <v>168</v>
      </c>
      <c r="L652" s="273"/>
    </row>
    <row r="653" s="255" customFormat="1" ht="14" customHeight="1" spans="1:12">
      <c r="A653" s="270">
        <v>647</v>
      </c>
      <c r="B653" s="271" t="s">
        <v>6333</v>
      </c>
      <c r="C653" s="271" t="s">
        <v>5733</v>
      </c>
      <c r="D653" s="271" t="s">
        <v>6194</v>
      </c>
      <c r="E653" s="271" t="s">
        <v>156</v>
      </c>
      <c r="F653" s="271" t="s">
        <v>6333</v>
      </c>
      <c r="G653" s="271">
        <v>1.34</v>
      </c>
      <c r="H653" s="271">
        <v>0</v>
      </c>
      <c r="I653" s="271">
        <v>1.34</v>
      </c>
      <c r="J653" s="271">
        <v>100</v>
      </c>
      <c r="K653" s="271">
        <v>134</v>
      </c>
      <c r="L653" s="273"/>
    </row>
    <row r="654" s="255" customFormat="1" ht="14" customHeight="1" spans="1:12">
      <c r="A654" s="270">
        <v>648</v>
      </c>
      <c r="B654" s="271" t="s">
        <v>6334</v>
      </c>
      <c r="C654" s="271" t="s">
        <v>5733</v>
      </c>
      <c r="D654" s="271" t="s">
        <v>6194</v>
      </c>
      <c r="E654" s="271" t="s">
        <v>156</v>
      </c>
      <c r="F654" s="271" t="s">
        <v>6334</v>
      </c>
      <c r="G654" s="271">
        <v>1.34</v>
      </c>
      <c r="H654" s="271">
        <v>0</v>
      </c>
      <c r="I654" s="271">
        <v>1.34</v>
      </c>
      <c r="J654" s="271">
        <v>100</v>
      </c>
      <c r="K654" s="271">
        <v>134</v>
      </c>
      <c r="L654" s="273"/>
    </row>
    <row r="655" s="255" customFormat="1" ht="14" customHeight="1" spans="1:12">
      <c r="A655" s="270">
        <v>649</v>
      </c>
      <c r="B655" s="271" t="s">
        <v>6335</v>
      </c>
      <c r="C655" s="271" t="s">
        <v>5733</v>
      </c>
      <c r="D655" s="271" t="s">
        <v>6194</v>
      </c>
      <c r="E655" s="271" t="s">
        <v>156</v>
      </c>
      <c r="F655" s="271" t="s">
        <v>6335</v>
      </c>
      <c r="G655" s="271">
        <v>2.01</v>
      </c>
      <c r="H655" s="271">
        <v>0</v>
      </c>
      <c r="I655" s="271">
        <v>2.01</v>
      </c>
      <c r="J655" s="271">
        <v>100</v>
      </c>
      <c r="K655" s="271">
        <v>201</v>
      </c>
      <c r="L655" s="273"/>
    </row>
    <row r="656" s="255" customFormat="1" ht="14" customHeight="1" spans="1:12">
      <c r="A656" s="270">
        <v>650</v>
      </c>
      <c r="B656" s="271" t="s">
        <v>6336</v>
      </c>
      <c r="C656" s="271" t="s">
        <v>5733</v>
      </c>
      <c r="D656" s="271" t="s">
        <v>6194</v>
      </c>
      <c r="E656" s="271" t="s">
        <v>156</v>
      </c>
      <c r="F656" s="271" t="s">
        <v>6336</v>
      </c>
      <c r="G656" s="271">
        <v>1.34</v>
      </c>
      <c r="H656" s="271">
        <v>0</v>
      </c>
      <c r="I656" s="271">
        <v>1.34</v>
      </c>
      <c r="J656" s="271">
        <v>100</v>
      </c>
      <c r="K656" s="271">
        <v>134</v>
      </c>
      <c r="L656" s="273"/>
    </row>
    <row r="657" s="255" customFormat="1" ht="14" customHeight="1" spans="1:12">
      <c r="A657" s="270">
        <v>651</v>
      </c>
      <c r="B657" s="271" t="s">
        <v>6337</v>
      </c>
      <c r="C657" s="271" t="s">
        <v>5733</v>
      </c>
      <c r="D657" s="271" t="s">
        <v>6194</v>
      </c>
      <c r="E657" s="271" t="s">
        <v>156</v>
      </c>
      <c r="F657" s="271" t="s">
        <v>6337</v>
      </c>
      <c r="G657" s="271">
        <v>1.34</v>
      </c>
      <c r="H657" s="271">
        <v>0</v>
      </c>
      <c r="I657" s="271">
        <v>1.34</v>
      </c>
      <c r="J657" s="271">
        <v>100</v>
      </c>
      <c r="K657" s="271">
        <v>134</v>
      </c>
      <c r="L657" s="273"/>
    </row>
    <row r="658" s="255" customFormat="1" ht="14" customHeight="1" spans="1:12">
      <c r="A658" s="270">
        <v>652</v>
      </c>
      <c r="B658" s="271" t="s">
        <v>6338</v>
      </c>
      <c r="C658" s="271" t="s">
        <v>5733</v>
      </c>
      <c r="D658" s="271" t="s">
        <v>6194</v>
      </c>
      <c r="E658" s="271" t="s">
        <v>156</v>
      </c>
      <c r="F658" s="271" t="s">
        <v>6338</v>
      </c>
      <c r="G658" s="271">
        <v>0.84</v>
      </c>
      <c r="H658" s="271">
        <v>0</v>
      </c>
      <c r="I658" s="271">
        <v>0.84</v>
      </c>
      <c r="J658" s="271">
        <v>100</v>
      </c>
      <c r="K658" s="271">
        <v>84</v>
      </c>
      <c r="L658" s="273"/>
    </row>
    <row r="659" s="255" customFormat="1" ht="14" customHeight="1" spans="1:12">
      <c r="A659" s="270">
        <v>653</v>
      </c>
      <c r="B659" s="271" t="s">
        <v>6339</v>
      </c>
      <c r="C659" s="271" t="s">
        <v>5733</v>
      </c>
      <c r="D659" s="271" t="s">
        <v>6194</v>
      </c>
      <c r="E659" s="271" t="s">
        <v>156</v>
      </c>
      <c r="F659" s="271" t="s">
        <v>6339</v>
      </c>
      <c r="G659" s="271">
        <v>0.84</v>
      </c>
      <c r="H659" s="271">
        <v>0</v>
      </c>
      <c r="I659" s="271">
        <v>0.84</v>
      </c>
      <c r="J659" s="271">
        <v>100</v>
      </c>
      <c r="K659" s="271">
        <v>84</v>
      </c>
      <c r="L659" s="273"/>
    </row>
    <row r="660" s="255" customFormat="1" ht="14" customHeight="1" spans="1:12">
      <c r="A660" s="270">
        <v>654</v>
      </c>
      <c r="B660" s="271" t="s">
        <v>6340</v>
      </c>
      <c r="C660" s="271" t="s">
        <v>5733</v>
      </c>
      <c r="D660" s="271" t="s">
        <v>6194</v>
      </c>
      <c r="E660" s="271" t="s">
        <v>156</v>
      </c>
      <c r="F660" s="271" t="s">
        <v>6340</v>
      </c>
      <c r="G660" s="271">
        <v>1.68</v>
      </c>
      <c r="H660" s="271">
        <v>0</v>
      </c>
      <c r="I660" s="271">
        <v>1.68</v>
      </c>
      <c r="J660" s="271">
        <v>100</v>
      </c>
      <c r="K660" s="271">
        <v>168</v>
      </c>
      <c r="L660" s="273"/>
    </row>
    <row r="661" s="255" customFormat="1" ht="14" customHeight="1" spans="1:12">
      <c r="A661" s="270">
        <v>655</v>
      </c>
      <c r="B661" s="271" t="s">
        <v>6341</v>
      </c>
      <c r="C661" s="271" t="s">
        <v>5733</v>
      </c>
      <c r="D661" s="271" t="s">
        <v>6194</v>
      </c>
      <c r="E661" s="271" t="s">
        <v>156</v>
      </c>
      <c r="F661" s="271" t="s">
        <v>6341</v>
      </c>
      <c r="G661" s="271">
        <v>0.5</v>
      </c>
      <c r="H661" s="271">
        <v>0</v>
      </c>
      <c r="I661" s="271">
        <v>0.5</v>
      </c>
      <c r="J661" s="271">
        <v>100</v>
      </c>
      <c r="K661" s="271">
        <v>50</v>
      </c>
      <c r="L661" s="273"/>
    </row>
    <row r="662" s="255" customFormat="1" ht="14" customHeight="1" spans="1:12">
      <c r="A662" s="270">
        <v>656</v>
      </c>
      <c r="B662" s="271" t="s">
        <v>6342</v>
      </c>
      <c r="C662" s="271" t="s">
        <v>5733</v>
      </c>
      <c r="D662" s="271" t="s">
        <v>6194</v>
      </c>
      <c r="E662" s="271" t="s">
        <v>156</v>
      </c>
      <c r="F662" s="271" t="s">
        <v>6342</v>
      </c>
      <c r="G662" s="271">
        <v>1.01</v>
      </c>
      <c r="H662" s="271">
        <v>0</v>
      </c>
      <c r="I662" s="271">
        <v>1.01</v>
      </c>
      <c r="J662" s="271">
        <v>100</v>
      </c>
      <c r="K662" s="271">
        <v>101</v>
      </c>
      <c r="L662" s="273"/>
    </row>
    <row r="663" s="255" customFormat="1" ht="14" customHeight="1" spans="1:12">
      <c r="A663" s="270">
        <v>657</v>
      </c>
      <c r="B663" s="271" t="s">
        <v>6343</v>
      </c>
      <c r="C663" s="271" t="s">
        <v>5733</v>
      </c>
      <c r="D663" s="271" t="s">
        <v>6194</v>
      </c>
      <c r="E663" s="271" t="s">
        <v>156</v>
      </c>
      <c r="F663" s="271" t="s">
        <v>6343</v>
      </c>
      <c r="G663" s="271">
        <v>1.34</v>
      </c>
      <c r="H663" s="271">
        <v>0</v>
      </c>
      <c r="I663" s="271">
        <v>1.34</v>
      </c>
      <c r="J663" s="271">
        <v>100</v>
      </c>
      <c r="K663" s="271">
        <v>134</v>
      </c>
      <c r="L663" s="273"/>
    </row>
    <row r="664" s="255" customFormat="1" ht="14" customHeight="1" spans="1:12">
      <c r="A664" s="270">
        <v>658</v>
      </c>
      <c r="B664" s="271" t="s">
        <v>6344</v>
      </c>
      <c r="C664" s="271" t="s">
        <v>5733</v>
      </c>
      <c r="D664" s="271" t="s">
        <v>6194</v>
      </c>
      <c r="E664" s="271" t="s">
        <v>156</v>
      </c>
      <c r="F664" s="271" t="s">
        <v>6344</v>
      </c>
      <c r="G664" s="271">
        <v>1.01</v>
      </c>
      <c r="H664" s="271">
        <v>0</v>
      </c>
      <c r="I664" s="271">
        <v>1.01</v>
      </c>
      <c r="J664" s="271">
        <v>100</v>
      </c>
      <c r="K664" s="271">
        <v>101</v>
      </c>
      <c r="L664" s="273"/>
    </row>
    <row r="665" s="255" customFormat="1" ht="14" customHeight="1" spans="1:12">
      <c r="A665" s="270">
        <v>659</v>
      </c>
      <c r="B665" s="271" t="s">
        <v>6345</v>
      </c>
      <c r="C665" s="271" t="s">
        <v>5733</v>
      </c>
      <c r="D665" s="271" t="s">
        <v>6194</v>
      </c>
      <c r="E665" s="271" t="s">
        <v>347</v>
      </c>
      <c r="F665" s="271" t="s">
        <v>6345</v>
      </c>
      <c r="G665" s="271">
        <v>2.01</v>
      </c>
      <c r="H665" s="271">
        <v>0</v>
      </c>
      <c r="I665" s="271">
        <v>2.01</v>
      </c>
      <c r="J665" s="271">
        <v>100</v>
      </c>
      <c r="K665" s="271">
        <v>201</v>
      </c>
      <c r="L665" s="273"/>
    </row>
    <row r="666" s="255" customFormat="1" ht="14" customHeight="1" spans="1:12">
      <c r="A666" s="270">
        <v>660</v>
      </c>
      <c r="B666" s="271" t="s">
        <v>6346</v>
      </c>
      <c r="C666" s="271" t="s">
        <v>5733</v>
      </c>
      <c r="D666" s="271" t="s">
        <v>6194</v>
      </c>
      <c r="E666" s="271" t="s">
        <v>347</v>
      </c>
      <c r="F666" s="271" t="s">
        <v>6346</v>
      </c>
      <c r="G666" s="271">
        <v>1.01</v>
      </c>
      <c r="H666" s="271">
        <v>0</v>
      </c>
      <c r="I666" s="271">
        <v>1.01</v>
      </c>
      <c r="J666" s="271">
        <v>100</v>
      </c>
      <c r="K666" s="271">
        <v>101</v>
      </c>
      <c r="L666" s="273"/>
    </row>
    <row r="667" s="255" customFormat="1" ht="14" customHeight="1" spans="1:12">
      <c r="A667" s="270">
        <v>661</v>
      </c>
      <c r="B667" s="271" t="s">
        <v>6347</v>
      </c>
      <c r="C667" s="271" t="s">
        <v>5733</v>
      </c>
      <c r="D667" s="271" t="s">
        <v>6194</v>
      </c>
      <c r="E667" s="271" t="s">
        <v>347</v>
      </c>
      <c r="F667" s="271" t="s">
        <v>6347</v>
      </c>
      <c r="G667" s="271">
        <v>1.34</v>
      </c>
      <c r="H667" s="271">
        <v>0</v>
      </c>
      <c r="I667" s="271">
        <v>1.34</v>
      </c>
      <c r="J667" s="271">
        <v>100</v>
      </c>
      <c r="K667" s="271">
        <v>134</v>
      </c>
      <c r="L667" s="273"/>
    </row>
    <row r="668" s="255" customFormat="1" ht="14" customHeight="1" spans="1:12">
      <c r="A668" s="270">
        <v>662</v>
      </c>
      <c r="B668" s="271" t="s">
        <v>6348</v>
      </c>
      <c r="C668" s="271" t="s">
        <v>5733</v>
      </c>
      <c r="D668" s="271" t="s">
        <v>6194</v>
      </c>
      <c r="E668" s="271" t="s">
        <v>347</v>
      </c>
      <c r="F668" s="271" t="s">
        <v>6348</v>
      </c>
      <c r="G668" s="271">
        <v>0.67</v>
      </c>
      <c r="H668" s="271">
        <v>0</v>
      </c>
      <c r="I668" s="271">
        <v>0.67</v>
      </c>
      <c r="J668" s="271">
        <v>100</v>
      </c>
      <c r="K668" s="271">
        <v>67</v>
      </c>
      <c r="L668" s="273"/>
    </row>
    <row r="669" s="255" customFormat="1" ht="14" customHeight="1" spans="1:12">
      <c r="A669" s="270">
        <v>663</v>
      </c>
      <c r="B669" s="271" t="s">
        <v>6302</v>
      </c>
      <c r="C669" s="271" t="s">
        <v>5733</v>
      </c>
      <c r="D669" s="271" t="s">
        <v>6194</v>
      </c>
      <c r="E669" s="271" t="s">
        <v>347</v>
      </c>
      <c r="F669" s="271" t="s">
        <v>6302</v>
      </c>
      <c r="G669" s="271">
        <v>1.01</v>
      </c>
      <c r="H669" s="271">
        <v>0</v>
      </c>
      <c r="I669" s="271">
        <v>1.01</v>
      </c>
      <c r="J669" s="271">
        <v>100</v>
      </c>
      <c r="K669" s="271">
        <v>101</v>
      </c>
      <c r="L669" s="273"/>
    </row>
    <row r="670" s="255" customFormat="1" ht="14" customHeight="1" spans="1:12">
      <c r="A670" s="270">
        <v>664</v>
      </c>
      <c r="B670" s="271" t="s">
        <v>6349</v>
      </c>
      <c r="C670" s="271" t="s">
        <v>5733</v>
      </c>
      <c r="D670" s="271" t="s">
        <v>6194</v>
      </c>
      <c r="E670" s="271" t="s">
        <v>347</v>
      </c>
      <c r="F670" s="271" t="s">
        <v>6349</v>
      </c>
      <c r="G670" s="271">
        <v>0.67</v>
      </c>
      <c r="H670" s="271">
        <v>0</v>
      </c>
      <c r="I670" s="271">
        <v>0.67</v>
      </c>
      <c r="J670" s="271">
        <v>100</v>
      </c>
      <c r="K670" s="271">
        <v>67</v>
      </c>
      <c r="L670" s="273"/>
    </row>
    <row r="671" s="255" customFormat="1" ht="14" customHeight="1" spans="1:12">
      <c r="A671" s="270">
        <v>665</v>
      </c>
      <c r="B671" s="271" t="s">
        <v>6350</v>
      </c>
      <c r="C671" s="271" t="s">
        <v>5733</v>
      </c>
      <c r="D671" s="271" t="s">
        <v>6194</v>
      </c>
      <c r="E671" s="271" t="s">
        <v>347</v>
      </c>
      <c r="F671" s="271" t="s">
        <v>6350</v>
      </c>
      <c r="G671" s="271">
        <v>0.84</v>
      </c>
      <c r="H671" s="271">
        <v>0</v>
      </c>
      <c r="I671" s="271">
        <v>0.84</v>
      </c>
      <c r="J671" s="271">
        <v>100</v>
      </c>
      <c r="K671" s="271">
        <v>84</v>
      </c>
      <c r="L671" s="273"/>
    </row>
    <row r="672" s="255" customFormat="1" ht="14" customHeight="1" spans="1:12">
      <c r="A672" s="270">
        <v>666</v>
      </c>
      <c r="B672" s="271" t="s">
        <v>2288</v>
      </c>
      <c r="C672" s="271" t="s">
        <v>5733</v>
      </c>
      <c r="D672" s="271" t="s">
        <v>6194</v>
      </c>
      <c r="E672" s="271" t="s">
        <v>347</v>
      </c>
      <c r="F672" s="271" t="s">
        <v>2288</v>
      </c>
      <c r="G672" s="271">
        <v>0.5</v>
      </c>
      <c r="H672" s="271">
        <v>0</v>
      </c>
      <c r="I672" s="271">
        <v>0.5</v>
      </c>
      <c r="J672" s="271">
        <v>100</v>
      </c>
      <c r="K672" s="271">
        <v>50</v>
      </c>
      <c r="L672" s="273"/>
    </row>
    <row r="673" s="255" customFormat="1" ht="14" customHeight="1" spans="1:12">
      <c r="A673" s="270">
        <v>667</v>
      </c>
      <c r="B673" s="271" t="s">
        <v>6351</v>
      </c>
      <c r="C673" s="271" t="s">
        <v>5733</v>
      </c>
      <c r="D673" s="271" t="s">
        <v>6194</v>
      </c>
      <c r="E673" s="271" t="s">
        <v>347</v>
      </c>
      <c r="F673" s="271" t="s">
        <v>6351</v>
      </c>
      <c r="G673" s="271">
        <v>2.01</v>
      </c>
      <c r="H673" s="271">
        <v>0</v>
      </c>
      <c r="I673" s="271">
        <v>2.01</v>
      </c>
      <c r="J673" s="271">
        <v>100</v>
      </c>
      <c r="K673" s="271">
        <v>201</v>
      </c>
      <c r="L673" s="273"/>
    </row>
    <row r="674" s="255" customFormat="1" ht="14" customHeight="1" spans="1:12">
      <c r="A674" s="270">
        <v>668</v>
      </c>
      <c r="B674" s="271" t="s">
        <v>6352</v>
      </c>
      <c r="C674" s="271" t="s">
        <v>5733</v>
      </c>
      <c r="D674" s="271" t="s">
        <v>6194</v>
      </c>
      <c r="E674" s="271" t="s">
        <v>347</v>
      </c>
      <c r="F674" s="271" t="s">
        <v>6352</v>
      </c>
      <c r="G674" s="271">
        <v>1.68</v>
      </c>
      <c r="H674" s="271">
        <v>0</v>
      </c>
      <c r="I674" s="271">
        <v>1.68</v>
      </c>
      <c r="J674" s="271">
        <v>100</v>
      </c>
      <c r="K674" s="271">
        <v>168</v>
      </c>
      <c r="L674" s="273"/>
    </row>
    <row r="675" s="255" customFormat="1" ht="14" customHeight="1" spans="1:12">
      <c r="A675" s="270">
        <v>669</v>
      </c>
      <c r="B675" s="271" t="s">
        <v>6353</v>
      </c>
      <c r="C675" s="271" t="s">
        <v>5733</v>
      </c>
      <c r="D675" s="271" t="s">
        <v>6194</v>
      </c>
      <c r="E675" s="271" t="s">
        <v>347</v>
      </c>
      <c r="F675" s="271" t="s">
        <v>6353</v>
      </c>
      <c r="G675" s="271">
        <v>1.01</v>
      </c>
      <c r="H675" s="271">
        <v>0</v>
      </c>
      <c r="I675" s="271">
        <v>1.01</v>
      </c>
      <c r="J675" s="271">
        <v>100</v>
      </c>
      <c r="K675" s="271">
        <v>101</v>
      </c>
      <c r="L675" s="273"/>
    </row>
    <row r="676" s="255" customFormat="1" ht="14" customHeight="1" spans="1:12">
      <c r="A676" s="270">
        <v>670</v>
      </c>
      <c r="B676" s="271" t="s">
        <v>6354</v>
      </c>
      <c r="C676" s="271" t="s">
        <v>5733</v>
      </c>
      <c r="D676" s="271" t="s">
        <v>6194</v>
      </c>
      <c r="E676" s="271" t="s">
        <v>347</v>
      </c>
      <c r="F676" s="271" t="s">
        <v>6354</v>
      </c>
      <c r="G676" s="271">
        <v>1.68</v>
      </c>
      <c r="H676" s="271">
        <v>0</v>
      </c>
      <c r="I676" s="271">
        <v>1.68</v>
      </c>
      <c r="J676" s="271">
        <v>100</v>
      </c>
      <c r="K676" s="271">
        <v>168</v>
      </c>
      <c r="L676" s="273"/>
    </row>
    <row r="677" s="255" customFormat="1" ht="14" customHeight="1" spans="1:12">
      <c r="A677" s="270">
        <v>671</v>
      </c>
      <c r="B677" s="271" t="s">
        <v>6355</v>
      </c>
      <c r="C677" s="271" t="s">
        <v>5733</v>
      </c>
      <c r="D677" s="271" t="s">
        <v>6194</v>
      </c>
      <c r="E677" s="271" t="s">
        <v>347</v>
      </c>
      <c r="F677" s="271" t="s">
        <v>6355</v>
      </c>
      <c r="G677" s="271">
        <v>0.67</v>
      </c>
      <c r="H677" s="271">
        <v>0</v>
      </c>
      <c r="I677" s="271">
        <v>0.67</v>
      </c>
      <c r="J677" s="271">
        <v>100</v>
      </c>
      <c r="K677" s="271">
        <v>67</v>
      </c>
      <c r="L677" s="273"/>
    </row>
    <row r="678" s="255" customFormat="1" ht="14" customHeight="1" spans="1:12">
      <c r="A678" s="270">
        <v>672</v>
      </c>
      <c r="B678" s="271" t="s">
        <v>6356</v>
      </c>
      <c r="C678" s="271" t="s">
        <v>5733</v>
      </c>
      <c r="D678" s="271" t="s">
        <v>6194</v>
      </c>
      <c r="E678" s="271" t="s">
        <v>347</v>
      </c>
      <c r="F678" s="271" t="s">
        <v>6356</v>
      </c>
      <c r="G678" s="271">
        <v>0.67</v>
      </c>
      <c r="H678" s="271">
        <v>0</v>
      </c>
      <c r="I678" s="271">
        <v>0.67</v>
      </c>
      <c r="J678" s="271">
        <v>100</v>
      </c>
      <c r="K678" s="271">
        <v>67</v>
      </c>
      <c r="L678" s="273"/>
    </row>
    <row r="679" s="255" customFormat="1" ht="14" customHeight="1" spans="1:12">
      <c r="A679" s="270">
        <v>673</v>
      </c>
      <c r="B679" s="271" t="s">
        <v>6357</v>
      </c>
      <c r="C679" s="271" t="s">
        <v>5733</v>
      </c>
      <c r="D679" s="271" t="s">
        <v>6194</v>
      </c>
      <c r="E679" s="271" t="s">
        <v>347</v>
      </c>
      <c r="F679" s="271" t="s">
        <v>6357</v>
      </c>
      <c r="G679" s="271">
        <v>1.34</v>
      </c>
      <c r="H679" s="271">
        <v>0</v>
      </c>
      <c r="I679" s="271">
        <v>1.34</v>
      </c>
      <c r="J679" s="271">
        <v>100</v>
      </c>
      <c r="K679" s="271">
        <v>134</v>
      </c>
      <c r="L679" s="273"/>
    </row>
    <row r="680" s="255" customFormat="1" ht="14" customHeight="1" spans="1:12">
      <c r="A680" s="270">
        <v>674</v>
      </c>
      <c r="B680" s="271" t="s">
        <v>6358</v>
      </c>
      <c r="C680" s="271" t="s">
        <v>5733</v>
      </c>
      <c r="D680" s="271" t="s">
        <v>6194</v>
      </c>
      <c r="E680" s="271" t="s">
        <v>347</v>
      </c>
      <c r="F680" s="271" t="s">
        <v>6358</v>
      </c>
      <c r="G680" s="271">
        <v>1.17</v>
      </c>
      <c r="H680" s="271">
        <v>0</v>
      </c>
      <c r="I680" s="271">
        <v>1.17</v>
      </c>
      <c r="J680" s="271">
        <v>100</v>
      </c>
      <c r="K680" s="271">
        <v>117</v>
      </c>
      <c r="L680" s="273"/>
    </row>
    <row r="681" s="255" customFormat="1" ht="14" customHeight="1" spans="1:12">
      <c r="A681" s="270">
        <v>675</v>
      </c>
      <c r="B681" s="271" t="s">
        <v>6359</v>
      </c>
      <c r="C681" s="271" t="s">
        <v>5733</v>
      </c>
      <c r="D681" s="271" t="s">
        <v>6194</v>
      </c>
      <c r="E681" s="271" t="s">
        <v>347</v>
      </c>
      <c r="F681" s="271" t="s">
        <v>6359</v>
      </c>
      <c r="G681" s="271">
        <v>1.68</v>
      </c>
      <c r="H681" s="271">
        <v>0</v>
      </c>
      <c r="I681" s="271">
        <v>1.68</v>
      </c>
      <c r="J681" s="271">
        <v>100</v>
      </c>
      <c r="K681" s="271">
        <v>168</v>
      </c>
      <c r="L681" s="273"/>
    </row>
    <row r="682" s="255" customFormat="1" ht="14" customHeight="1" spans="1:12">
      <c r="A682" s="270">
        <v>676</v>
      </c>
      <c r="B682" s="271" t="s">
        <v>6360</v>
      </c>
      <c r="C682" s="271" t="s">
        <v>5733</v>
      </c>
      <c r="D682" s="271" t="s">
        <v>6194</v>
      </c>
      <c r="E682" s="271" t="s">
        <v>347</v>
      </c>
      <c r="F682" s="271" t="s">
        <v>6360</v>
      </c>
      <c r="G682" s="271">
        <v>0.84</v>
      </c>
      <c r="H682" s="271">
        <v>0</v>
      </c>
      <c r="I682" s="271">
        <v>0.84</v>
      </c>
      <c r="J682" s="271">
        <v>100</v>
      </c>
      <c r="K682" s="271">
        <v>84</v>
      </c>
      <c r="L682" s="273"/>
    </row>
    <row r="683" s="255" customFormat="1" ht="14" customHeight="1" spans="1:12">
      <c r="A683" s="270">
        <v>677</v>
      </c>
      <c r="B683" s="271" t="s">
        <v>6361</v>
      </c>
      <c r="C683" s="271" t="s">
        <v>5733</v>
      </c>
      <c r="D683" s="271" t="s">
        <v>6194</v>
      </c>
      <c r="E683" s="271" t="s">
        <v>347</v>
      </c>
      <c r="F683" s="271" t="s">
        <v>6361</v>
      </c>
      <c r="G683" s="271">
        <v>0.67</v>
      </c>
      <c r="H683" s="271">
        <v>0</v>
      </c>
      <c r="I683" s="271">
        <v>0.67</v>
      </c>
      <c r="J683" s="271">
        <v>100</v>
      </c>
      <c r="K683" s="271">
        <v>67</v>
      </c>
      <c r="L683" s="273"/>
    </row>
    <row r="684" s="255" customFormat="1" ht="14" customHeight="1" spans="1:12">
      <c r="A684" s="270">
        <v>678</v>
      </c>
      <c r="B684" s="271" t="s">
        <v>6362</v>
      </c>
      <c r="C684" s="271" t="s">
        <v>5733</v>
      </c>
      <c r="D684" s="271" t="s">
        <v>6194</v>
      </c>
      <c r="E684" s="271" t="s">
        <v>347</v>
      </c>
      <c r="F684" s="271" t="s">
        <v>6362</v>
      </c>
      <c r="G684" s="271">
        <v>1.34</v>
      </c>
      <c r="H684" s="271">
        <v>0</v>
      </c>
      <c r="I684" s="271">
        <v>1.34</v>
      </c>
      <c r="J684" s="271">
        <v>100</v>
      </c>
      <c r="K684" s="271">
        <v>134</v>
      </c>
      <c r="L684" s="273"/>
    </row>
    <row r="685" s="255" customFormat="1" ht="14" customHeight="1" spans="1:12">
      <c r="A685" s="270">
        <v>679</v>
      </c>
      <c r="B685" s="271" t="s">
        <v>6363</v>
      </c>
      <c r="C685" s="271" t="s">
        <v>5733</v>
      </c>
      <c r="D685" s="271" t="s">
        <v>6194</v>
      </c>
      <c r="E685" s="271" t="s">
        <v>347</v>
      </c>
      <c r="F685" s="271" t="s">
        <v>6363</v>
      </c>
      <c r="G685" s="271">
        <v>0.67</v>
      </c>
      <c r="H685" s="271">
        <v>0</v>
      </c>
      <c r="I685" s="271">
        <v>0.67</v>
      </c>
      <c r="J685" s="271">
        <v>100</v>
      </c>
      <c r="K685" s="271">
        <v>67</v>
      </c>
      <c r="L685" s="273"/>
    </row>
    <row r="686" s="255" customFormat="1" ht="14" customHeight="1" spans="1:12">
      <c r="A686" s="270">
        <v>680</v>
      </c>
      <c r="B686" s="271" t="s">
        <v>6364</v>
      </c>
      <c r="C686" s="271" t="s">
        <v>5733</v>
      </c>
      <c r="D686" s="271" t="s">
        <v>6194</v>
      </c>
      <c r="E686" s="271" t="s">
        <v>347</v>
      </c>
      <c r="F686" s="271" t="s">
        <v>6364</v>
      </c>
      <c r="G686" s="271">
        <v>1.34</v>
      </c>
      <c r="H686" s="271">
        <v>0</v>
      </c>
      <c r="I686" s="271">
        <v>1.34</v>
      </c>
      <c r="J686" s="271">
        <v>100</v>
      </c>
      <c r="K686" s="271">
        <v>134</v>
      </c>
      <c r="L686" s="273"/>
    </row>
    <row r="687" s="255" customFormat="1" ht="14" customHeight="1" spans="1:12">
      <c r="A687" s="270">
        <v>681</v>
      </c>
      <c r="B687" s="271" t="s">
        <v>6365</v>
      </c>
      <c r="C687" s="271" t="s">
        <v>5733</v>
      </c>
      <c r="D687" s="271" t="s">
        <v>6194</v>
      </c>
      <c r="E687" s="271" t="s">
        <v>347</v>
      </c>
      <c r="F687" s="271" t="s">
        <v>6365</v>
      </c>
      <c r="G687" s="271">
        <v>0.67</v>
      </c>
      <c r="H687" s="271">
        <v>0</v>
      </c>
      <c r="I687" s="271">
        <v>0.67</v>
      </c>
      <c r="J687" s="271">
        <v>100</v>
      </c>
      <c r="K687" s="271">
        <v>67</v>
      </c>
      <c r="L687" s="273"/>
    </row>
    <row r="688" s="255" customFormat="1" ht="14" customHeight="1" spans="1:12">
      <c r="A688" s="270">
        <v>682</v>
      </c>
      <c r="B688" s="271" t="s">
        <v>6366</v>
      </c>
      <c r="C688" s="271" t="s">
        <v>5733</v>
      </c>
      <c r="D688" s="271" t="s">
        <v>6194</v>
      </c>
      <c r="E688" s="271" t="s">
        <v>347</v>
      </c>
      <c r="F688" s="271" t="s">
        <v>6366</v>
      </c>
      <c r="G688" s="271">
        <v>1.34</v>
      </c>
      <c r="H688" s="271">
        <v>0</v>
      </c>
      <c r="I688" s="271">
        <v>1.34</v>
      </c>
      <c r="J688" s="271">
        <v>100</v>
      </c>
      <c r="K688" s="271">
        <v>134</v>
      </c>
      <c r="L688" s="273"/>
    </row>
    <row r="689" s="255" customFormat="1" ht="14" customHeight="1" spans="1:12">
      <c r="A689" s="270">
        <v>683</v>
      </c>
      <c r="B689" s="271" t="s">
        <v>6367</v>
      </c>
      <c r="C689" s="271" t="s">
        <v>5733</v>
      </c>
      <c r="D689" s="271" t="s">
        <v>6194</v>
      </c>
      <c r="E689" s="271" t="s">
        <v>347</v>
      </c>
      <c r="F689" s="271" t="s">
        <v>6367</v>
      </c>
      <c r="G689" s="271">
        <v>1.01</v>
      </c>
      <c r="H689" s="271">
        <v>0</v>
      </c>
      <c r="I689" s="271">
        <v>1.01</v>
      </c>
      <c r="J689" s="271">
        <v>100</v>
      </c>
      <c r="K689" s="271">
        <v>101</v>
      </c>
      <c r="L689" s="273"/>
    </row>
    <row r="690" s="255" customFormat="1" ht="14" customHeight="1" spans="1:12">
      <c r="A690" s="270">
        <v>684</v>
      </c>
      <c r="B690" s="271" t="s">
        <v>6368</v>
      </c>
      <c r="C690" s="271" t="s">
        <v>5733</v>
      </c>
      <c r="D690" s="271" t="s">
        <v>6194</v>
      </c>
      <c r="E690" s="271" t="s">
        <v>347</v>
      </c>
      <c r="F690" s="271" t="s">
        <v>6368</v>
      </c>
      <c r="G690" s="271">
        <v>1.34</v>
      </c>
      <c r="H690" s="271">
        <v>0</v>
      </c>
      <c r="I690" s="271">
        <v>1.34</v>
      </c>
      <c r="J690" s="271">
        <v>100</v>
      </c>
      <c r="K690" s="271">
        <v>134</v>
      </c>
      <c r="L690" s="273"/>
    </row>
    <row r="691" s="255" customFormat="1" ht="14" customHeight="1" spans="1:12">
      <c r="A691" s="270">
        <v>685</v>
      </c>
      <c r="B691" s="271" t="s">
        <v>6369</v>
      </c>
      <c r="C691" s="271" t="s">
        <v>5733</v>
      </c>
      <c r="D691" s="271" t="s">
        <v>6194</v>
      </c>
      <c r="E691" s="271" t="s">
        <v>347</v>
      </c>
      <c r="F691" s="271" t="s">
        <v>6369</v>
      </c>
      <c r="G691" s="271">
        <v>2.01</v>
      </c>
      <c r="H691" s="271">
        <v>0</v>
      </c>
      <c r="I691" s="271">
        <v>2.01</v>
      </c>
      <c r="J691" s="271">
        <v>100</v>
      </c>
      <c r="K691" s="271">
        <v>201</v>
      </c>
      <c r="L691" s="273"/>
    </row>
    <row r="692" s="255" customFormat="1" ht="14" customHeight="1" spans="1:12">
      <c r="A692" s="270">
        <v>686</v>
      </c>
      <c r="B692" s="271" t="s">
        <v>6370</v>
      </c>
      <c r="C692" s="271" t="s">
        <v>5733</v>
      </c>
      <c r="D692" s="271" t="s">
        <v>6194</v>
      </c>
      <c r="E692" s="271" t="s">
        <v>347</v>
      </c>
      <c r="F692" s="271" t="s">
        <v>6370</v>
      </c>
      <c r="G692" s="271">
        <v>2.01</v>
      </c>
      <c r="H692" s="271">
        <v>0</v>
      </c>
      <c r="I692" s="271">
        <v>2.01</v>
      </c>
      <c r="J692" s="271">
        <v>100</v>
      </c>
      <c r="K692" s="271">
        <v>201</v>
      </c>
      <c r="L692" s="273"/>
    </row>
    <row r="693" s="255" customFormat="1" ht="14" customHeight="1" spans="1:12">
      <c r="A693" s="270">
        <v>687</v>
      </c>
      <c r="B693" s="271" t="s">
        <v>6371</v>
      </c>
      <c r="C693" s="271" t="s">
        <v>5733</v>
      </c>
      <c r="D693" s="271" t="s">
        <v>6194</v>
      </c>
      <c r="E693" s="271" t="s">
        <v>347</v>
      </c>
      <c r="F693" s="271" t="s">
        <v>6371</v>
      </c>
      <c r="G693" s="271">
        <v>1.34</v>
      </c>
      <c r="H693" s="271">
        <v>0</v>
      </c>
      <c r="I693" s="271">
        <v>1.34</v>
      </c>
      <c r="J693" s="271">
        <v>100</v>
      </c>
      <c r="K693" s="271">
        <v>134</v>
      </c>
      <c r="L693" s="273"/>
    </row>
    <row r="694" s="255" customFormat="1" ht="14" customHeight="1" spans="1:12">
      <c r="A694" s="270">
        <v>688</v>
      </c>
      <c r="B694" s="271" t="s">
        <v>5365</v>
      </c>
      <c r="C694" s="271" t="s">
        <v>5733</v>
      </c>
      <c r="D694" s="271" t="s">
        <v>6194</v>
      </c>
      <c r="E694" s="271" t="s">
        <v>347</v>
      </c>
      <c r="F694" s="271" t="s">
        <v>5365</v>
      </c>
      <c r="G694" s="271">
        <v>2.01</v>
      </c>
      <c r="H694" s="271">
        <v>0</v>
      </c>
      <c r="I694" s="271">
        <v>2.01</v>
      </c>
      <c r="J694" s="271">
        <v>100</v>
      </c>
      <c r="K694" s="271">
        <v>201</v>
      </c>
      <c r="L694" s="273"/>
    </row>
    <row r="695" s="255" customFormat="1" ht="14" customHeight="1" spans="1:12">
      <c r="A695" s="270">
        <v>689</v>
      </c>
      <c r="B695" s="271" t="s">
        <v>6372</v>
      </c>
      <c r="C695" s="271" t="s">
        <v>5733</v>
      </c>
      <c r="D695" s="271" t="s">
        <v>6194</v>
      </c>
      <c r="E695" s="271" t="s">
        <v>347</v>
      </c>
      <c r="F695" s="271" t="s">
        <v>6372</v>
      </c>
      <c r="G695" s="271">
        <v>1.68</v>
      </c>
      <c r="H695" s="271">
        <v>0</v>
      </c>
      <c r="I695" s="271">
        <v>1.68</v>
      </c>
      <c r="J695" s="271">
        <v>100</v>
      </c>
      <c r="K695" s="271">
        <v>168</v>
      </c>
      <c r="L695" s="273"/>
    </row>
    <row r="696" s="255" customFormat="1" ht="14" customHeight="1" spans="1:12">
      <c r="A696" s="270">
        <v>690</v>
      </c>
      <c r="B696" s="271" t="s">
        <v>6373</v>
      </c>
      <c r="C696" s="271" t="s">
        <v>5733</v>
      </c>
      <c r="D696" s="271" t="s">
        <v>6194</v>
      </c>
      <c r="E696" s="271" t="s">
        <v>347</v>
      </c>
      <c r="F696" s="271" t="s">
        <v>6373</v>
      </c>
      <c r="G696" s="271">
        <v>1.34</v>
      </c>
      <c r="H696" s="271">
        <v>0</v>
      </c>
      <c r="I696" s="271">
        <v>1.34</v>
      </c>
      <c r="J696" s="271">
        <v>100</v>
      </c>
      <c r="K696" s="271">
        <v>134</v>
      </c>
      <c r="L696" s="273"/>
    </row>
    <row r="697" s="255" customFormat="1" ht="14" customHeight="1" spans="1:12">
      <c r="A697" s="270">
        <v>691</v>
      </c>
      <c r="B697" s="271" t="s">
        <v>6129</v>
      </c>
      <c r="C697" s="271" t="s">
        <v>5733</v>
      </c>
      <c r="D697" s="271" t="s">
        <v>6194</v>
      </c>
      <c r="E697" s="271" t="s">
        <v>347</v>
      </c>
      <c r="F697" s="271" t="s">
        <v>6129</v>
      </c>
      <c r="G697" s="271">
        <v>2.01</v>
      </c>
      <c r="H697" s="271">
        <v>0</v>
      </c>
      <c r="I697" s="271">
        <v>2.01</v>
      </c>
      <c r="J697" s="271">
        <v>100</v>
      </c>
      <c r="K697" s="271">
        <v>201</v>
      </c>
      <c r="L697" s="273"/>
    </row>
    <row r="698" s="255" customFormat="1" ht="14" customHeight="1" spans="1:12">
      <c r="A698" s="270">
        <v>692</v>
      </c>
      <c r="B698" s="271" t="s">
        <v>6374</v>
      </c>
      <c r="C698" s="271" t="s">
        <v>5733</v>
      </c>
      <c r="D698" s="271" t="s">
        <v>6194</v>
      </c>
      <c r="E698" s="271" t="s">
        <v>347</v>
      </c>
      <c r="F698" s="271" t="s">
        <v>6374</v>
      </c>
      <c r="G698" s="271">
        <v>1.34</v>
      </c>
      <c r="H698" s="271">
        <v>0</v>
      </c>
      <c r="I698" s="271">
        <v>1.34</v>
      </c>
      <c r="J698" s="271">
        <v>100</v>
      </c>
      <c r="K698" s="271">
        <v>134</v>
      </c>
      <c r="L698" s="273"/>
    </row>
    <row r="699" s="255" customFormat="1" ht="14" customHeight="1" spans="1:12">
      <c r="A699" s="270">
        <v>693</v>
      </c>
      <c r="B699" s="271" t="s">
        <v>6375</v>
      </c>
      <c r="C699" s="271" t="s">
        <v>5733</v>
      </c>
      <c r="D699" s="271" t="s">
        <v>6194</v>
      </c>
      <c r="E699" s="271" t="s">
        <v>347</v>
      </c>
      <c r="F699" s="271" t="s">
        <v>6375</v>
      </c>
      <c r="G699" s="271">
        <v>1.68</v>
      </c>
      <c r="H699" s="271">
        <v>0</v>
      </c>
      <c r="I699" s="271">
        <v>1.68</v>
      </c>
      <c r="J699" s="271">
        <v>100</v>
      </c>
      <c r="K699" s="271">
        <v>168</v>
      </c>
      <c r="L699" s="273"/>
    </row>
    <row r="700" s="255" customFormat="1" ht="14" customHeight="1" spans="1:12">
      <c r="A700" s="270">
        <v>694</v>
      </c>
      <c r="B700" s="271" t="s">
        <v>6376</v>
      </c>
      <c r="C700" s="271" t="s">
        <v>5733</v>
      </c>
      <c r="D700" s="271" t="s">
        <v>6194</v>
      </c>
      <c r="E700" s="271" t="s">
        <v>347</v>
      </c>
      <c r="F700" s="271" t="s">
        <v>6376</v>
      </c>
      <c r="G700" s="271">
        <v>0.5</v>
      </c>
      <c r="H700" s="271">
        <v>0</v>
      </c>
      <c r="I700" s="271">
        <v>0.5</v>
      </c>
      <c r="J700" s="271">
        <v>100</v>
      </c>
      <c r="K700" s="271">
        <v>50</v>
      </c>
      <c r="L700" s="273"/>
    </row>
    <row r="701" s="255" customFormat="1" ht="14" customHeight="1" spans="1:12">
      <c r="A701" s="270">
        <v>695</v>
      </c>
      <c r="B701" s="271" t="s">
        <v>6377</v>
      </c>
      <c r="C701" s="271" t="s">
        <v>5733</v>
      </c>
      <c r="D701" s="271" t="s">
        <v>6194</v>
      </c>
      <c r="E701" s="271" t="s">
        <v>347</v>
      </c>
      <c r="F701" s="271" t="s">
        <v>6377</v>
      </c>
      <c r="G701" s="271">
        <v>2.01</v>
      </c>
      <c r="H701" s="271">
        <v>0</v>
      </c>
      <c r="I701" s="271">
        <v>2.01</v>
      </c>
      <c r="J701" s="271">
        <v>100</v>
      </c>
      <c r="K701" s="271">
        <v>201</v>
      </c>
      <c r="L701" s="273"/>
    </row>
    <row r="702" s="255" customFormat="1" ht="14" customHeight="1" spans="1:12">
      <c r="A702" s="270">
        <v>696</v>
      </c>
      <c r="B702" s="271" t="s">
        <v>6111</v>
      </c>
      <c r="C702" s="271" t="s">
        <v>5733</v>
      </c>
      <c r="D702" s="271" t="s">
        <v>6194</v>
      </c>
      <c r="E702" s="271" t="s">
        <v>347</v>
      </c>
      <c r="F702" s="271" t="s">
        <v>6111</v>
      </c>
      <c r="G702" s="271">
        <v>1.34</v>
      </c>
      <c r="H702" s="271">
        <v>0</v>
      </c>
      <c r="I702" s="271">
        <v>1.34</v>
      </c>
      <c r="J702" s="271">
        <v>100</v>
      </c>
      <c r="K702" s="271">
        <v>134</v>
      </c>
      <c r="L702" s="273"/>
    </row>
    <row r="703" s="255" customFormat="1" ht="14" customHeight="1" spans="1:12">
      <c r="A703" s="270">
        <v>697</v>
      </c>
      <c r="B703" s="271" t="s">
        <v>6073</v>
      </c>
      <c r="C703" s="271" t="s">
        <v>5733</v>
      </c>
      <c r="D703" s="271" t="s">
        <v>6194</v>
      </c>
      <c r="E703" s="271" t="s">
        <v>347</v>
      </c>
      <c r="F703" s="271" t="s">
        <v>6073</v>
      </c>
      <c r="G703" s="271">
        <v>2.01</v>
      </c>
      <c r="H703" s="271">
        <v>0</v>
      </c>
      <c r="I703" s="271">
        <v>2.01</v>
      </c>
      <c r="J703" s="271">
        <v>100</v>
      </c>
      <c r="K703" s="271">
        <v>201</v>
      </c>
      <c r="L703" s="273"/>
    </row>
    <row r="704" s="255" customFormat="1" ht="14" customHeight="1" spans="1:12">
      <c r="A704" s="270">
        <v>698</v>
      </c>
      <c r="B704" s="271" t="s">
        <v>6378</v>
      </c>
      <c r="C704" s="271" t="s">
        <v>5733</v>
      </c>
      <c r="D704" s="271" t="s">
        <v>6194</v>
      </c>
      <c r="E704" s="271" t="s">
        <v>347</v>
      </c>
      <c r="F704" s="271" t="s">
        <v>6378</v>
      </c>
      <c r="G704" s="271">
        <v>1.34</v>
      </c>
      <c r="H704" s="271">
        <v>0</v>
      </c>
      <c r="I704" s="271">
        <v>1.34</v>
      </c>
      <c r="J704" s="271">
        <v>100</v>
      </c>
      <c r="K704" s="271">
        <v>134</v>
      </c>
      <c r="L704" s="273"/>
    </row>
    <row r="705" s="255" customFormat="1" ht="14" customHeight="1" spans="1:12">
      <c r="A705" s="270">
        <v>699</v>
      </c>
      <c r="B705" s="271" t="s">
        <v>6379</v>
      </c>
      <c r="C705" s="271" t="s">
        <v>5733</v>
      </c>
      <c r="D705" s="271" t="s">
        <v>6194</v>
      </c>
      <c r="E705" s="271" t="s">
        <v>347</v>
      </c>
      <c r="F705" s="271" t="s">
        <v>6379</v>
      </c>
      <c r="G705" s="271">
        <v>1.01</v>
      </c>
      <c r="H705" s="271">
        <v>0</v>
      </c>
      <c r="I705" s="271">
        <v>1.01</v>
      </c>
      <c r="J705" s="271">
        <v>100</v>
      </c>
      <c r="K705" s="271">
        <v>101</v>
      </c>
      <c r="L705" s="273"/>
    </row>
    <row r="706" s="255" customFormat="1" ht="14" customHeight="1" spans="1:12">
      <c r="A706" s="270">
        <v>700</v>
      </c>
      <c r="B706" s="271" t="s">
        <v>6380</v>
      </c>
      <c r="C706" s="271" t="s">
        <v>5733</v>
      </c>
      <c r="D706" s="271" t="s">
        <v>6194</v>
      </c>
      <c r="E706" s="271" t="s">
        <v>347</v>
      </c>
      <c r="F706" s="271" t="s">
        <v>6380</v>
      </c>
      <c r="G706" s="271">
        <v>0.67</v>
      </c>
      <c r="H706" s="271">
        <v>0</v>
      </c>
      <c r="I706" s="271">
        <v>0.67</v>
      </c>
      <c r="J706" s="271">
        <v>100</v>
      </c>
      <c r="K706" s="271">
        <v>67</v>
      </c>
      <c r="L706" s="273"/>
    </row>
    <row r="707" s="255" customFormat="1" ht="14" customHeight="1" spans="1:12">
      <c r="A707" s="270">
        <v>701</v>
      </c>
      <c r="B707" s="271" t="s">
        <v>6381</v>
      </c>
      <c r="C707" s="271" t="s">
        <v>5733</v>
      </c>
      <c r="D707" s="271" t="s">
        <v>6194</v>
      </c>
      <c r="E707" s="271" t="s">
        <v>347</v>
      </c>
      <c r="F707" s="271" t="s">
        <v>6381</v>
      </c>
      <c r="G707" s="271">
        <v>1.01</v>
      </c>
      <c r="H707" s="271">
        <v>0</v>
      </c>
      <c r="I707" s="271">
        <v>1.01</v>
      </c>
      <c r="J707" s="271">
        <v>100</v>
      </c>
      <c r="K707" s="271">
        <v>101</v>
      </c>
      <c r="L707" s="273"/>
    </row>
    <row r="708" s="255" customFormat="1" ht="14" customHeight="1" spans="1:12">
      <c r="A708" s="270">
        <v>702</v>
      </c>
      <c r="B708" s="271" t="s">
        <v>6382</v>
      </c>
      <c r="C708" s="271" t="s">
        <v>5733</v>
      </c>
      <c r="D708" s="271" t="s">
        <v>6194</v>
      </c>
      <c r="E708" s="271" t="s">
        <v>347</v>
      </c>
      <c r="F708" s="271" t="s">
        <v>6382</v>
      </c>
      <c r="G708" s="271">
        <v>0.5</v>
      </c>
      <c r="H708" s="271">
        <v>0</v>
      </c>
      <c r="I708" s="271">
        <v>0.5</v>
      </c>
      <c r="J708" s="271">
        <v>100</v>
      </c>
      <c r="K708" s="271">
        <v>50</v>
      </c>
      <c r="L708" s="273"/>
    </row>
    <row r="709" s="255" customFormat="1" ht="14" customHeight="1" spans="1:12">
      <c r="A709" s="270">
        <v>703</v>
      </c>
      <c r="B709" s="271" t="s">
        <v>6383</v>
      </c>
      <c r="C709" s="271" t="s">
        <v>5733</v>
      </c>
      <c r="D709" s="271" t="s">
        <v>6384</v>
      </c>
      <c r="E709" s="271" t="s">
        <v>20</v>
      </c>
      <c r="F709" s="271" t="s">
        <v>6383</v>
      </c>
      <c r="G709" s="271">
        <v>19.02</v>
      </c>
      <c r="H709" s="271">
        <v>0</v>
      </c>
      <c r="I709" s="272">
        <v>19.02</v>
      </c>
      <c r="J709" s="271">
        <v>100</v>
      </c>
      <c r="K709" s="271">
        <v>1902</v>
      </c>
      <c r="L709" s="273"/>
    </row>
    <row r="710" s="255" customFormat="1" ht="14" customHeight="1" spans="1:12">
      <c r="A710" s="270">
        <v>704</v>
      </c>
      <c r="B710" s="271" t="s">
        <v>6385</v>
      </c>
      <c r="C710" s="271" t="s">
        <v>5733</v>
      </c>
      <c r="D710" s="271" t="s">
        <v>6384</v>
      </c>
      <c r="E710" s="271" t="s">
        <v>20</v>
      </c>
      <c r="F710" s="271" t="s">
        <v>6385</v>
      </c>
      <c r="G710" s="271">
        <v>28.12</v>
      </c>
      <c r="H710" s="271">
        <v>0</v>
      </c>
      <c r="I710" s="272">
        <v>28.12</v>
      </c>
      <c r="J710" s="271">
        <v>100</v>
      </c>
      <c r="K710" s="271">
        <v>2812</v>
      </c>
      <c r="L710" s="273"/>
    </row>
    <row r="711" s="255" customFormat="1" ht="14" customHeight="1" spans="1:12">
      <c r="A711" s="270">
        <v>705</v>
      </c>
      <c r="B711" s="271" t="s">
        <v>6386</v>
      </c>
      <c r="C711" s="271" t="s">
        <v>5733</v>
      </c>
      <c r="D711" s="271" t="s">
        <v>6384</v>
      </c>
      <c r="E711" s="271" t="s">
        <v>20</v>
      </c>
      <c r="F711" s="271" t="s">
        <v>6386</v>
      </c>
      <c r="G711" s="271">
        <v>35.52</v>
      </c>
      <c r="H711" s="271">
        <v>0</v>
      </c>
      <c r="I711" s="272">
        <v>35.52</v>
      </c>
      <c r="J711" s="271">
        <v>100</v>
      </c>
      <c r="K711" s="271">
        <v>3552</v>
      </c>
      <c r="L711" s="273"/>
    </row>
    <row r="712" s="255" customFormat="1" ht="14" customHeight="1" spans="1:12">
      <c r="A712" s="270">
        <v>706</v>
      </c>
      <c r="B712" s="271" t="s">
        <v>6387</v>
      </c>
      <c r="C712" s="271" t="s">
        <v>5733</v>
      </c>
      <c r="D712" s="271" t="s">
        <v>6384</v>
      </c>
      <c r="E712" s="271" t="s">
        <v>20</v>
      </c>
      <c r="F712" s="271" t="s">
        <v>6387</v>
      </c>
      <c r="G712" s="271">
        <v>17.42</v>
      </c>
      <c r="H712" s="271">
        <v>0</v>
      </c>
      <c r="I712" s="272">
        <v>17.42</v>
      </c>
      <c r="J712" s="271">
        <v>100</v>
      </c>
      <c r="K712" s="271">
        <v>1742</v>
      </c>
      <c r="L712" s="273"/>
    </row>
    <row r="713" s="255" customFormat="1" ht="14" customHeight="1" spans="1:12">
      <c r="A713" s="270">
        <v>707</v>
      </c>
      <c r="B713" s="271" t="s">
        <v>6388</v>
      </c>
      <c r="C713" s="271" t="s">
        <v>5733</v>
      </c>
      <c r="D713" s="271" t="s">
        <v>6384</v>
      </c>
      <c r="E713" s="271" t="s">
        <v>20</v>
      </c>
      <c r="F713" s="271" t="s">
        <v>6388</v>
      </c>
      <c r="G713" s="271">
        <v>38.12</v>
      </c>
      <c r="H713" s="271">
        <v>0</v>
      </c>
      <c r="I713" s="272">
        <v>38.12</v>
      </c>
      <c r="J713" s="271">
        <v>100</v>
      </c>
      <c r="K713" s="271">
        <v>3812</v>
      </c>
      <c r="L713" s="273"/>
    </row>
    <row r="714" s="255" customFormat="1" ht="14" customHeight="1" spans="1:12">
      <c r="A714" s="270">
        <v>708</v>
      </c>
      <c r="B714" s="271" t="s">
        <v>6389</v>
      </c>
      <c r="C714" s="271" t="s">
        <v>5733</v>
      </c>
      <c r="D714" s="271" t="s">
        <v>6384</v>
      </c>
      <c r="E714" s="271" t="s">
        <v>20</v>
      </c>
      <c r="F714" s="271" t="s">
        <v>6389</v>
      </c>
      <c r="G714" s="271">
        <v>16.82</v>
      </c>
      <c r="H714" s="271">
        <v>0</v>
      </c>
      <c r="I714" s="272">
        <v>16.82</v>
      </c>
      <c r="J714" s="271">
        <v>100</v>
      </c>
      <c r="K714" s="271">
        <v>1682</v>
      </c>
      <c r="L714" s="273"/>
    </row>
    <row r="715" s="255" customFormat="1" ht="14" customHeight="1" spans="1:12">
      <c r="A715" s="270">
        <v>709</v>
      </c>
      <c r="B715" s="271" t="s">
        <v>6390</v>
      </c>
      <c r="C715" s="271" t="s">
        <v>5733</v>
      </c>
      <c r="D715" s="271" t="s">
        <v>6384</v>
      </c>
      <c r="E715" s="271" t="s">
        <v>20</v>
      </c>
      <c r="F715" s="271" t="s">
        <v>6390</v>
      </c>
      <c r="G715" s="271">
        <v>32.22</v>
      </c>
      <c r="H715" s="271">
        <v>0</v>
      </c>
      <c r="I715" s="272">
        <v>32.22</v>
      </c>
      <c r="J715" s="271">
        <v>100</v>
      </c>
      <c r="K715" s="271">
        <v>3222</v>
      </c>
      <c r="L715" s="273"/>
    </row>
    <row r="716" s="255" customFormat="1" ht="14" customHeight="1" spans="1:12">
      <c r="A716" s="270">
        <v>710</v>
      </c>
      <c r="B716" s="271" t="s">
        <v>4517</v>
      </c>
      <c r="C716" s="271" t="s">
        <v>5733</v>
      </c>
      <c r="D716" s="271" t="s">
        <v>6384</v>
      </c>
      <c r="E716" s="271" t="s">
        <v>20</v>
      </c>
      <c r="F716" s="271" t="s">
        <v>4517</v>
      </c>
      <c r="G716" s="271">
        <v>17.42</v>
      </c>
      <c r="H716" s="271">
        <v>0</v>
      </c>
      <c r="I716" s="272">
        <v>17.42</v>
      </c>
      <c r="J716" s="271">
        <v>100</v>
      </c>
      <c r="K716" s="271">
        <v>1742</v>
      </c>
      <c r="L716" s="273"/>
    </row>
    <row r="717" s="255" customFormat="1" ht="14" customHeight="1" spans="1:12">
      <c r="A717" s="270">
        <v>711</v>
      </c>
      <c r="B717" s="271" t="s">
        <v>6391</v>
      </c>
      <c r="C717" s="271" t="s">
        <v>5733</v>
      </c>
      <c r="D717" s="271" t="s">
        <v>6384</v>
      </c>
      <c r="E717" s="271" t="s">
        <v>20</v>
      </c>
      <c r="F717" s="271" t="s">
        <v>6391</v>
      </c>
      <c r="G717" s="271">
        <v>66.06</v>
      </c>
      <c r="H717" s="271">
        <v>0</v>
      </c>
      <c r="I717" s="272">
        <v>66.06</v>
      </c>
      <c r="J717" s="271">
        <v>100</v>
      </c>
      <c r="K717" s="271">
        <v>6606</v>
      </c>
      <c r="L717" s="273"/>
    </row>
    <row r="718" s="255" customFormat="1" ht="14" customHeight="1" spans="1:12">
      <c r="A718" s="270">
        <v>712</v>
      </c>
      <c r="B718" s="271" t="s">
        <v>6392</v>
      </c>
      <c r="C718" s="271" t="s">
        <v>5733</v>
      </c>
      <c r="D718" s="271" t="s">
        <v>6384</v>
      </c>
      <c r="E718" s="271" t="s">
        <v>20</v>
      </c>
      <c r="F718" s="271" t="s">
        <v>6392</v>
      </c>
      <c r="G718" s="271">
        <v>17.72</v>
      </c>
      <c r="H718" s="271">
        <v>0</v>
      </c>
      <c r="I718" s="272">
        <v>17.72</v>
      </c>
      <c r="J718" s="271">
        <v>100</v>
      </c>
      <c r="K718" s="271">
        <v>1772</v>
      </c>
      <c r="L718" s="273"/>
    </row>
    <row r="719" s="255" customFormat="1" ht="14" customHeight="1" spans="1:12">
      <c r="A719" s="270">
        <v>713</v>
      </c>
      <c r="B719" s="271" t="s">
        <v>6393</v>
      </c>
      <c r="C719" s="271" t="s">
        <v>5733</v>
      </c>
      <c r="D719" s="271" t="s">
        <v>6384</v>
      </c>
      <c r="E719" s="271" t="s">
        <v>20</v>
      </c>
      <c r="F719" s="271" t="s">
        <v>6393</v>
      </c>
      <c r="G719" s="271">
        <v>26.42</v>
      </c>
      <c r="H719" s="271">
        <v>0</v>
      </c>
      <c r="I719" s="272">
        <v>26.42</v>
      </c>
      <c r="J719" s="271">
        <v>100</v>
      </c>
      <c r="K719" s="271">
        <v>2642</v>
      </c>
      <c r="L719" s="273"/>
    </row>
    <row r="720" s="255" customFormat="1" ht="14" customHeight="1" spans="1:12">
      <c r="A720" s="270">
        <v>714</v>
      </c>
      <c r="B720" s="271" t="s">
        <v>6394</v>
      </c>
      <c r="C720" s="271" t="s">
        <v>5733</v>
      </c>
      <c r="D720" s="271" t="s">
        <v>6384</v>
      </c>
      <c r="E720" s="271" t="s">
        <v>20</v>
      </c>
      <c r="F720" s="271" t="s">
        <v>6394</v>
      </c>
      <c r="G720" s="271">
        <v>25.02</v>
      </c>
      <c r="H720" s="271">
        <v>0</v>
      </c>
      <c r="I720" s="272">
        <v>25.02</v>
      </c>
      <c r="J720" s="271">
        <v>100</v>
      </c>
      <c r="K720" s="271">
        <v>2502</v>
      </c>
      <c r="L720" s="273"/>
    </row>
    <row r="721" s="255" customFormat="1" ht="14" customHeight="1" spans="1:12">
      <c r="A721" s="270">
        <v>715</v>
      </c>
      <c r="B721" s="271" t="s">
        <v>6395</v>
      </c>
      <c r="C721" s="271" t="s">
        <v>5733</v>
      </c>
      <c r="D721" s="271" t="s">
        <v>6384</v>
      </c>
      <c r="E721" s="271" t="s">
        <v>20</v>
      </c>
      <c r="F721" s="271" t="s">
        <v>6395</v>
      </c>
      <c r="G721" s="271">
        <v>38.02</v>
      </c>
      <c r="H721" s="271">
        <v>0</v>
      </c>
      <c r="I721" s="272">
        <v>38.02</v>
      </c>
      <c r="J721" s="271">
        <v>100</v>
      </c>
      <c r="K721" s="271">
        <v>3802</v>
      </c>
      <c r="L721" s="273"/>
    </row>
    <row r="722" s="255" customFormat="1" ht="14" customHeight="1" spans="1:12">
      <c r="A722" s="270">
        <v>716</v>
      </c>
      <c r="B722" s="271" t="s">
        <v>6396</v>
      </c>
      <c r="C722" s="271" t="s">
        <v>5733</v>
      </c>
      <c r="D722" s="271" t="s">
        <v>6384</v>
      </c>
      <c r="E722" s="271" t="s">
        <v>20</v>
      </c>
      <c r="F722" s="271" t="s">
        <v>6396</v>
      </c>
      <c r="G722" s="271">
        <v>29.44</v>
      </c>
      <c r="H722" s="271">
        <v>0</v>
      </c>
      <c r="I722" s="272">
        <v>29.44</v>
      </c>
      <c r="J722" s="271">
        <v>100</v>
      </c>
      <c r="K722" s="271">
        <v>2944</v>
      </c>
      <c r="L722" s="273"/>
    </row>
    <row r="723" s="255" customFormat="1" ht="14" customHeight="1" spans="1:12">
      <c r="A723" s="270">
        <v>717</v>
      </c>
      <c r="B723" s="271" t="s">
        <v>6397</v>
      </c>
      <c r="C723" s="271" t="s">
        <v>5733</v>
      </c>
      <c r="D723" s="271" t="s">
        <v>6384</v>
      </c>
      <c r="E723" s="271" t="s">
        <v>20</v>
      </c>
      <c r="F723" s="271" t="s">
        <v>6397</v>
      </c>
      <c r="G723" s="271">
        <v>30.52</v>
      </c>
      <c r="H723" s="271">
        <v>0</v>
      </c>
      <c r="I723" s="272">
        <v>30.52</v>
      </c>
      <c r="J723" s="271">
        <v>100</v>
      </c>
      <c r="K723" s="271">
        <v>3052</v>
      </c>
      <c r="L723" s="273"/>
    </row>
    <row r="724" s="255" customFormat="1" ht="14" customHeight="1" spans="1:12">
      <c r="A724" s="270">
        <v>718</v>
      </c>
      <c r="B724" s="271" t="s">
        <v>6398</v>
      </c>
      <c r="C724" s="271" t="s">
        <v>5733</v>
      </c>
      <c r="D724" s="271" t="s">
        <v>6384</v>
      </c>
      <c r="E724" s="271" t="s">
        <v>20</v>
      </c>
      <c r="F724" s="271" t="s">
        <v>6398</v>
      </c>
      <c r="G724" s="271">
        <v>24.62</v>
      </c>
      <c r="H724" s="271">
        <v>0</v>
      </c>
      <c r="I724" s="272">
        <v>24.62</v>
      </c>
      <c r="J724" s="271">
        <v>100</v>
      </c>
      <c r="K724" s="271">
        <v>2462</v>
      </c>
      <c r="L724" s="273"/>
    </row>
    <row r="725" s="255" customFormat="1" ht="14" customHeight="1" spans="1:12">
      <c r="A725" s="270">
        <v>719</v>
      </c>
      <c r="B725" s="271" t="s">
        <v>6399</v>
      </c>
      <c r="C725" s="271" t="s">
        <v>5733</v>
      </c>
      <c r="D725" s="271" t="s">
        <v>6384</v>
      </c>
      <c r="E725" s="271" t="s">
        <v>20</v>
      </c>
      <c r="F725" s="271" t="s">
        <v>6399</v>
      </c>
      <c r="G725" s="271">
        <v>28.22</v>
      </c>
      <c r="H725" s="271">
        <v>0</v>
      </c>
      <c r="I725" s="272">
        <v>28.22</v>
      </c>
      <c r="J725" s="271">
        <v>100</v>
      </c>
      <c r="K725" s="271">
        <v>2822</v>
      </c>
      <c r="L725" s="273"/>
    </row>
    <row r="726" s="255" customFormat="1" ht="14" customHeight="1" spans="1:12">
      <c r="A726" s="270">
        <v>720</v>
      </c>
      <c r="B726" s="271" t="s">
        <v>6400</v>
      </c>
      <c r="C726" s="271" t="s">
        <v>5733</v>
      </c>
      <c r="D726" s="271" t="s">
        <v>6384</v>
      </c>
      <c r="E726" s="271" t="s">
        <v>20</v>
      </c>
      <c r="F726" s="271" t="s">
        <v>6400</v>
      </c>
      <c r="G726" s="271">
        <v>19.52</v>
      </c>
      <c r="H726" s="271">
        <v>0</v>
      </c>
      <c r="I726" s="272">
        <v>19.52</v>
      </c>
      <c r="J726" s="271">
        <v>100</v>
      </c>
      <c r="K726" s="271">
        <v>1952</v>
      </c>
      <c r="L726" s="273"/>
    </row>
    <row r="727" s="255" customFormat="1" ht="14" customHeight="1" spans="1:12">
      <c r="A727" s="270">
        <v>721</v>
      </c>
      <c r="B727" s="271" t="s">
        <v>1432</v>
      </c>
      <c r="C727" s="271" t="s">
        <v>5733</v>
      </c>
      <c r="D727" s="271" t="s">
        <v>6384</v>
      </c>
      <c r="E727" s="271" t="s">
        <v>20</v>
      </c>
      <c r="F727" s="271" t="s">
        <v>1432</v>
      </c>
      <c r="G727" s="271">
        <v>27.02</v>
      </c>
      <c r="H727" s="271">
        <v>0</v>
      </c>
      <c r="I727" s="272">
        <v>27.02</v>
      </c>
      <c r="J727" s="271">
        <v>100</v>
      </c>
      <c r="K727" s="271">
        <v>2702</v>
      </c>
      <c r="L727" s="273"/>
    </row>
    <row r="728" s="255" customFormat="1" ht="14" customHeight="1" spans="1:12">
      <c r="A728" s="270">
        <v>722</v>
      </c>
      <c r="B728" s="271" t="s">
        <v>6401</v>
      </c>
      <c r="C728" s="271" t="s">
        <v>5733</v>
      </c>
      <c r="D728" s="271" t="s">
        <v>6384</v>
      </c>
      <c r="E728" s="271" t="s">
        <v>20</v>
      </c>
      <c r="F728" s="271" t="s">
        <v>6401</v>
      </c>
      <c r="G728" s="271">
        <v>26.12</v>
      </c>
      <c r="H728" s="271">
        <v>0</v>
      </c>
      <c r="I728" s="272">
        <v>26.12</v>
      </c>
      <c r="J728" s="271">
        <v>100</v>
      </c>
      <c r="K728" s="271">
        <v>2612</v>
      </c>
      <c r="L728" s="273"/>
    </row>
    <row r="729" s="255" customFormat="1" ht="14" customHeight="1" spans="1:12">
      <c r="A729" s="270">
        <v>723</v>
      </c>
      <c r="B729" s="271" t="s">
        <v>6402</v>
      </c>
      <c r="C729" s="271" t="s">
        <v>5733</v>
      </c>
      <c r="D729" s="271" t="s">
        <v>6384</v>
      </c>
      <c r="E729" s="271" t="s">
        <v>20</v>
      </c>
      <c r="F729" s="271" t="s">
        <v>6402</v>
      </c>
      <c r="G729" s="271">
        <v>19.12</v>
      </c>
      <c r="H729" s="271">
        <v>0</v>
      </c>
      <c r="I729" s="272">
        <v>19.12</v>
      </c>
      <c r="J729" s="271">
        <v>100</v>
      </c>
      <c r="K729" s="271">
        <v>1912</v>
      </c>
      <c r="L729" s="273"/>
    </row>
    <row r="730" s="255" customFormat="1" ht="14" customHeight="1" spans="1:12">
      <c r="A730" s="270">
        <v>724</v>
      </c>
      <c r="B730" s="271" t="s">
        <v>6403</v>
      </c>
      <c r="C730" s="271" t="s">
        <v>5733</v>
      </c>
      <c r="D730" s="271" t="s">
        <v>6384</v>
      </c>
      <c r="E730" s="271" t="s">
        <v>20</v>
      </c>
      <c r="F730" s="271" t="s">
        <v>6403</v>
      </c>
      <c r="G730" s="271">
        <v>28.22</v>
      </c>
      <c r="H730" s="271">
        <v>0</v>
      </c>
      <c r="I730" s="272">
        <v>28.22</v>
      </c>
      <c r="J730" s="271">
        <v>100</v>
      </c>
      <c r="K730" s="271">
        <v>2822</v>
      </c>
      <c r="L730" s="273"/>
    </row>
    <row r="731" s="255" customFormat="1" ht="14" customHeight="1" spans="1:12">
      <c r="A731" s="270">
        <v>725</v>
      </c>
      <c r="B731" s="271" t="s">
        <v>6404</v>
      </c>
      <c r="C731" s="271" t="s">
        <v>5733</v>
      </c>
      <c r="D731" s="271" t="s">
        <v>6384</v>
      </c>
      <c r="E731" s="271" t="s">
        <v>20</v>
      </c>
      <c r="F731" s="271" t="s">
        <v>6404</v>
      </c>
      <c r="G731" s="271">
        <v>24.82</v>
      </c>
      <c r="H731" s="271">
        <v>0</v>
      </c>
      <c r="I731" s="272">
        <v>24.82</v>
      </c>
      <c r="J731" s="271">
        <v>100</v>
      </c>
      <c r="K731" s="271">
        <v>2482</v>
      </c>
      <c r="L731" s="273"/>
    </row>
    <row r="732" s="255" customFormat="1" ht="14" customHeight="1" spans="1:12">
      <c r="A732" s="270">
        <v>726</v>
      </c>
      <c r="B732" s="271" t="s">
        <v>6405</v>
      </c>
      <c r="C732" s="271" t="s">
        <v>5733</v>
      </c>
      <c r="D732" s="271" t="s">
        <v>6384</v>
      </c>
      <c r="E732" s="271" t="s">
        <v>20</v>
      </c>
      <c r="F732" s="271" t="s">
        <v>6405</v>
      </c>
      <c r="G732" s="271">
        <v>23.82</v>
      </c>
      <c r="H732" s="271">
        <v>0</v>
      </c>
      <c r="I732" s="272">
        <v>23.82</v>
      </c>
      <c r="J732" s="271">
        <v>100</v>
      </c>
      <c r="K732" s="271">
        <v>2382</v>
      </c>
      <c r="L732" s="273"/>
    </row>
    <row r="733" s="255" customFormat="1" ht="14" customHeight="1" spans="1:12">
      <c r="A733" s="270">
        <v>727</v>
      </c>
      <c r="B733" s="271" t="s">
        <v>6406</v>
      </c>
      <c r="C733" s="271" t="s">
        <v>5733</v>
      </c>
      <c r="D733" s="271" t="s">
        <v>6384</v>
      </c>
      <c r="E733" s="271" t="s">
        <v>20</v>
      </c>
      <c r="F733" s="271" t="s">
        <v>6406</v>
      </c>
      <c r="G733" s="271">
        <v>9.32</v>
      </c>
      <c r="H733" s="271">
        <v>0</v>
      </c>
      <c r="I733" s="272">
        <v>9.32</v>
      </c>
      <c r="J733" s="271">
        <v>100</v>
      </c>
      <c r="K733" s="271">
        <v>932</v>
      </c>
      <c r="L733" s="273"/>
    </row>
    <row r="734" s="255" customFormat="1" ht="14" customHeight="1" spans="1:12">
      <c r="A734" s="270">
        <v>728</v>
      </c>
      <c r="B734" s="271" t="s">
        <v>6407</v>
      </c>
      <c r="C734" s="271" t="s">
        <v>5733</v>
      </c>
      <c r="D734" s="271" t="s">
        <v>6384</v>
      </c>
      <c r="E734" s="271" t="s">
        <v>20</v>
      </c>
      <c r="F734" s="271" t="s">
        <v>6407</v>
      </c>
      <c r="G734" s="271">
        <v>30.92</v>
      </c>
      <c r="H734" s="271">
        <v>0</v>
      </c>
      <c r="I734" s="272">
        <v>30.92</v>
      </c>
      <c r="J734" s="271">
        <v>100</v>
      </c>
      <c r="K734" s="271">
        <v>3092</v>
      </c>
      <c r="L734" s="273"/>
    </row>
    <row r="735" s="255" customFormat="1" ht="14" customHeight="1" spans="1:12">
      <c r="A735" s="270">
        <v>729</v>
      </c>
      <c r="B735" s="271" t="s">
        <v>6408</v>
      </c>
      <c r="C735" s="271" t="s">
        <v>5733</v>
      </c>
      <c r="D735" s="271" t="s">
        <v>6384</v>
      </c>
      <c r="E735" s="271" t="s">
        <v>20</v>
      </c>
      <c r="F735" s="271" t="s">
        <v>6408</v>
      </c>
      <c r="G735" s="271">
        <v>24.92</v>
      </c>
      <c r="H735" s="271">
        <v>0</v>
      </c>
      <c r="I735" s="272">
        <v>24.92</v>
      </c>
      <c r="J735" s="271">
        <v>100</v>
      </c>
      <c r="K735" s="271">
        <v>2492</v>
      </c>
      <c r="L735" s="273"/>
    </row>
    <row r="736" s="255" customFormat="1" ht="14" customHeight="1" spans="1:12">
      <c r="A736" s="270">
        <v>730</v>
      </c>
      <c r="B736" s="271" t="s">
        <v>6409</v>
      </c>
      <c r="C736" s="271" t="s">
        <v>5733</v>
      </c>
      <c r="D736" s="271" t="s">
        <v>6384</v>
      </c>
      <c r="E736" s="271" t="s">
        <v>20</v>
      </c>
      <c r="F736" s="271" t="s">
        <v>6409</v>
      </c>
      <c r="G736" s="271">
        <v>26.92</v>
      </c>
      <c r="H736" s="271">
        <v>0</v>
      </c>
      <c r="I736" s="272">
        <v>26.92</v>
      </c>
      <c r="J736" s="271">
        <v>100</v>
      </c>
      <c r="K736" s="271">
        <v>2692</v>
      </c>
      <c r="L736" s="273"/>
    </row>
    <row r="737" s="255" customFormat="1" ht="14" customHeight="1" spans="1:12">
      <c r="A737" s="270">
        <v>731</v>
      </c>
      <c r="B737" s="271" t="s">
        <v>6410</v>
      </c>
      <c r="C737" s="271" t="s">
        <v>5733</v>
      </c>
      <c r="D737" s="271" t="s">
        <v>6384</v>
      </c>
      <c r="E737" s="271" t="s">
        <v>20</v>
      </c>
      <c r="F737" s="271" t="s">
        <v>6410</v>
      </c>
      <c r="G737" s="271">
        <v>16.02</v>
      </c>
      <c r="H737" s="271">
        <v>0</v>
      </c>
      <c r="I737" s="272">
        <v>16.02</v>
      </c>
      <c r="J737" s="271">
        <v>100</v>
      </c>
      <c r="K737" s="271">
        <v>1602</v>
      </c>
      <c r="L737" s="273"/>
    </row>
    <row r="738" s="255" customFormat="1" ht="14" customHeight="1" spans="1:12">
      <c r="A738" s="270">
        <v>732</v>
      </c>
      <c r="B738" s="271" t="s">
        <v>6411</v>
      </c>
      <c r="C738" s="271" t="s">
        <v>5733</v>
      </c>
      <c r="D738" s="271" t="s">
        <v>6384</v>
      </c>
      <c r="E738" s="271" t="s">
        <v>20</v>
      </c>
      <c r="F738" s="271" t="s">
        <v>6411</v>
      </c>
      <c r="G738" s="271">
        <v>16.42</v>
      </c>
      <c r="H738" s="271">
        <v>0</v>
      </c>
      <c r="I738" s="272">
        <v>16.42</v>
      </c>
      <c r="J738" s="271">
        <v>100</v>
      </c>
      <c r="K738" s="271">
        <v>1642</v>
      </c>
      <c r="L738" s="273"/>
    </row>
    <row r="739" s="255" customFormat="1" ht="14" customHeight="1" spans="1:12">
      <c r="A739" s="270">
        <v>733</v>
      </c>
      <c r="B739" s="271" t="s">
        <v>6412</v>
      </c>
      <c r="C739" s="271" t="s">
        <v>5733</v>
      </c>
      <c r="D739" s="271" t="s">
        <v>6384</v>
      </c>
      <c r="E739" s="271" t="s">
        <v>20</v>
      </c>
      <c r="F739" s="271" t="s">
        <v>6412</v>
      </c>
      <c r="G739" s="271">
        <v>15.52</v>
      </c>
      <c r="H739" s="271">
        <v>0</v>
      </c>
      <c r="I739" s="272">
        <v>15.52</v>
      </c>
      <c r="J739" s="271">
        <v>100</v>
      </c>
      <c r="K739" s="271">
        <v>1552</v>
      </c>
      <c r="L739" s="273"/>
    </row>
    <row r="740" s="255" customFormat="1" ht="14" customHeight="1" spans="1:12">
      <c r="A740" s="270">
        <v>734</v>
      </c>
      <c r="B740" s="271" t="s">
        <v>6413</v>
      </c>
      <c r="C740" s="271" t="s">
        <v>5733</v>
      </c>
      <c r="D740" s="271" t="s">
        <v>6384</v>
      </c>
      <c r="E740" s="271" t="s">
        <v>20</v>
      </c>
      <c r="F740" s="271" t="s">
        <v>6413</v>
      </c>
      <c r="G740" s="271">
        <v>6.5</v>
      </c>
      <c r="H740" s="271">
        <v>0</v>
      </c>
      <c r="I740" s="272">
        <v>6.5</v>
      </c>
      <c r="J740" s="271">
        <v>100</v>
      </c>
      <c r="K740" s="271">
        <v>650</v>
      </c>
      <c r="L740" s="273"/>
    </row>
    <row r="741" s="255" customFormat="1" ht="14" customHeight="1" spans="1:12">
      <c r="A741" s="270">
        <v>735</v>
      </c>
      <c r="B741" s="271" t="s">
        <v>6414</v>
      </c>
      <c r="C741" s="271" t="s">
        <v>5733</v>
      </c>
      <c r="D741" s="271" t="s">
        <v>6384</v>
      </c>
      <c r="E741" s="271" t="s">
        <v>20</v>
      </c>
      <c r="F741" s="271" t="s">
        <v>6414</v>
      </c>
      <c r="G741" s="271">
        <v>30.02</v>
      </c>
      <c r="H741" s="271">
        <v>0</v>
      </c>
      <c r="I741" s="272">
        <v>30.02</v>
      </c>
      <c r="J741" s="271">
        <v>100</v>
      </c>
      <c r="K741" s="271">
        <v>3002</v>
      </c>
      <c r="L741" s="273"/>
    </row>
    <row r="742" s="255" customFormat="1" ht="14" customHeight="1" spans="1:12">
      <c r="A742" s="270">
        <v>736</v>
      </c>
      <c r="B742" s="271" t="s">
        <v>6415</v>
      </c>
      <c r="C742" s="271" t="s">
        <v>5733</v>
      </c>
      <c r="D742" s="271" t="s">
        <v>6384</v>
      </c>
      <c r="E742" s="271" t="s">
        <v>20</v>
      </c>
      <c r="F742" s="271" t="s">
        <v>6415</v>
      </c>
      <c r="G742" s="271">
        <v>27.12</v>
      </c>
      <c r="H742" s="271">
        <v>0</v>
      </c>
      <c r="I742" s="272">
        <v>27.12</v>
      </c>
      <c r="J742" s="271">
        <v>100</v>
      </c>
      <c r="K742" s="271">
        <v>2712</v>
      </c>
      <c r="L742" s="273"/>
    </row>
    <row r="743" s="255" customFormat="1" ht="14" customHeight="1" spans="1:12">
      <c r="A743" s="270">
        <v>737</v>
      </c>
      <c r="B743" s="271" t="s">
        <v>6416</v>
      </c>
      <c r="C743" s="271" t="s">
        <v>5733</v>
      </c>
      <c r="D743" s="271" t="s">
        <v>6384</v>
      </c>
      <c r="E743" s="271" t="s">
        <v>20</v>
      </c>
      <c r="F743" s="271" t="s">
        <v>6416</v>
      </c>
      <c r="G743" s="271">
        <v>28.52</v>
      </c>
      <c r="H743" s="271">
        <v>0</v>
      </c>
      <c r="I743" s="272">
        <v>28.52</v>
      </c>
      <c r="J743" s="271">
        <v>100</v>
      </c>
      <c r="K743" s="271">
        <v>2852</v>
      </c>
      <c r="L743" s="273"/>
    </row>
    <row r="744" s="255" customFormat="1" ht="14" customHeight="1" spans="1:12">
      <c r="A744" s="270">
        <v>738</v>
      </c>
      <c r="B744" s="271" t="s">
        <v>6417</v>
      </c>
      <c r="C744" s="271" t="s">
        <v>5733</v>
      </c>
      <c r="D744" s="271" t="s">
        <v>6384</v>
      </c>
      <c r="E744" s="271" t="s">
        <v>20</v>
      </c>
      <c r="F744" s="271" t="s">
        <v>6417</v>
      </c>
      <c r="G744" s="271">
        <v>27.12</v>
      </c>
      <c r="H744" s="271">
        <v>0</v>
      </c>
      <c r="I744" s="272">
        <v>27.12</v>
      </c>
      <c r="J744" s="271">
        <v>100</v>
      </c>
      <c r="K744" s="271">
        <v>2712</v>
      </c>
      <c r="L744" s="273"/>
    </row>
    <row r="745" s="255" customFormat="1" ht="14" customHeight="1" spans="1:12">
      <c r="A745" s="270">
        <v>739</v>
      </c>
      <c r="B745" s="271" t="s">
        <v>6418</v>
      </c>
      <c r="C745" s="271" t="s">
        <v>5733</v>
      </c>
      <c r="D745" s="271" t="s">
        <v>6384</v>
      </c>
      <c r="E745" s="271" t="s">
        <v>20</v>
      </c>
      <c r="F745" s="271" t="s">
        <v>6418</v>
      </c>
      <c r="G745" s="271">
        <v>18.12</v>
      </c>
      <c r="H745" s="271">
        <v>0</v>
      </c>
      <c r="I745" s="272">
        <v>18.12</v>
      </c>
      <c r="J745" s="271">
        <v>100</v>
      </c>
      <c r="K745" s="271">
        <v>1812</v>
      </c>
      <c r="L745" s="273"/>
    </row>
    <row r="746" s="255" customFormat="1" ht="14" customHeight="1" spans="1:12">
      <c r="A746" s="270">
        <v>740</v>
      </c>
      <c r="B746" s="271" t="s">
        <v>6419</v>
      </c>
      <c r="C746" s="271" t="s">
        <v>5733</v>
      </c>
      <c r="D746" s="271" t="s">
        <v>6384</v>
      </c>
      <c r="E746" s="271" t="s">
        <v>20</v>
      </c>
      <c r="F746" s="271" t="s">
        <v>6419</v>
      </c>
      <c r="G746" s="271">
        <v>20.82</v>
      </c>
      <c r="H746" s="271">
        <v>0</v>
      </c>
      <c r="I746" s="272">
        <v>20.82</v>
      </c>
      <c r="J746" s="271">
        <v>100</v>
      </c>
      <c r="K746" s="271">
        <v>2082</v>
      </c>
      <c r="L746" s="273"/>
    </row>
    <row r="747" s="255" customFormat="1" ht="14" customHeight="1" spans="1:12">
      <c r="A747" s="270">
        <v>741</v>
      </c>
      <c r="B747" s="271" t="s">
        <v>6420</v>
      </c>
      <c r="C747" s="271" t="s">
        <v>5733</v>
      </c>
      <c r="D747" s="271" t="s">
        <v>6384</v>
      </c>
      <c r="E747" s="271" t="s">
        <v>20</v>
      </c>
      <c r="F747" s="271" t="s">
        <v>6420</v>
      </c>
      <c r="G747" s="271">
        <v>29.82</v>
      </c>
      <c r="H747" s="271">
        <v>0</v>
      </c>
      <c r="I747" s="272">
        <v>29.82</v>
      </c>
      <c r="J747" s="271">
        <v>100</v>
      </c>
      <c r="K747" s="271">
        <v>2982</v>
      </c>
      <c r="L747" s="273"/>
    </row>
    <row r="748" s="255" customFormat="1" ht="14" customHeight="1" spans="1:12">
      <c r="A748" s="270">
        <v>742</v>
      </c>
      <c r="B748" s="271" t="s">
        <v>6421</v>
      </c>
      <c r="C748" s="271" t="s">
        <v>5733</v>
      </c>
      <c r="D748" s="271" t="s">
        <v>6384</v>
      </c>
      <c r="E748" s="271" t="s">
        <v>20</v>
      </c>
      <c r="F748" s="271" t="s">
        <v>6421</v>
      </c>
      <c r="G748" s="271">
        <v>25.82</v>
      </c>
      <c r="H748" s="271">
        <v>0</v>
      </c>
      <c r="I748" s="272">
        <v>25.82</v>
      </c>
      <c r="J748" s="271">
        <v>100</v>
      </c>
      <c r="K748" s="271">
        <v>2582</v>
      </c>
      <c r="L748" s="273"/>
    </row>
    <row r="749" s="255" customFormat="1" ht="14" customHeight="1" spans="1:12">
      <c r="A749" s="270">
        <v>743</v>
      </c>
      <c r="B749" s="271" t="s">
        <v>6422</v>
      </c>
      <c r="C749" s="271" t="s">
        <v>5733</v>
      </c>
      <c r="D749" s="271" t="s">
        <v>6384</v>
      </c>
      <c r="E749" s="271" t="s">
        <v>20</v>
      </c>
      <c r="F749" s="271" t="s">
        <v>6422</v>
      </c>
      <c r="G749" s="271">
        <v>14.02</v>
      </c>
      <c r="H749" s="271">
        <v>0</v>
      </c>
      <c r="I749" s="272">
        <v>14.02</v>
      </c>
      <c r="J749" s="271">
        <v>100</v>
      </c>
      <c r="K749" s="271">
        <v>1402</v>
      </c>
      <c r="L749" s="273"/>
    </row>
    <row r="750" s="255" customFormat="1" ht="14" customHeight="1" spans="1:12">
      <c r="A750" s="270">
        <v>744</v>
      </c>
      <c r="B750" s="271" t="s">
        <v>6423</v>
      </c>
      <c r="C750" s="271" t="s">
        <v>5733</v>
      </c>
      <c r="D750" s="271" t="s">
        <v>6384</v>
      </c>
      <c r="E750" s="271" t="s">
        <v>20</v>
      </c>
      <c r="F750" s="271" t="s">
        <v>6423</v>
      </c>
      <c r="G750" s="271">
        <v>16.42</v>
      </c>
      <c r="H750" s="271">
        <v>0</v>
      </c>
      <c r="I750" s="272">
        <v>16.42</v>
      </c>
      <c r="J750" s="271">
        <v>100</v>
      </c>
      <c r="K750" s="271">
        <v>1642</v>
      </c>
      <c r="L750" s="273"/>
    </row>
    <row r="751" s="255" customFormat="1" ht="14" customHeight="1" spans="1:12">
      <c r="A751" s="270">
        <v>745</v>
      </c>
      <c r="B751" s="271" t="s">
        <v>6424</v>
      </c>
      <c r="C751" s="271" t="s">
        <v>5733</v>
      </c>
      <c r="D751" s="271" t="s">
        <v>6384</v>
      </c>
      <c r="E751" s="271" t="s">
        <v>20</v>
      </c>
      <c r="F751" s="271" t="s">
        <v>6424</v>
      </c>
      <c r="G751" s="271">
        <v>32.12</v>
      </c>
      <c r="H751" s="271">
        <v>0</v>
      </c>
      <c r="I751" s="272">
        <v>32.12</v>
      </c>
      <c r="J751" s="271">
        <v>100</v>
      </c>
      <c r="K751" s="271">
        <v>3212</v>
      </c>
      <c r="L751" s="273"/>
    </row>
    <row r="752" s="255" customFormat="1" ht="14" customHeight="1" spans="1:12">
      <c r="A752" s="270">
        <v>746</v>
      </c>
      <c r="B752" s="271" t="s">
        <v>6425</v>
      </c>
      <c r="C752" s="271" t="s">
        <v>5733</v>
      </c>
      <c r="D752" s="271" t="s">
        <v>6384</v>
      </c>
      <c r="E752" s="271" t="s">
        <v>20</v>
      </c>
      <c r="F752" s="271" t="s">
        <v>6425</v>
      </c>
      <c r="G752" s="271">
        <v>34.82</v>
      </c>
      <c r="H752" s="271">
        <v>0</v>
      </c>
      <c r="I752" s="272">
        <v>34.82</v>
      </c>
      <c r="J752" s="271">
        <v>100</v>
      </c>
      <c r="K752" s="271">
        <v>3482</v>
      </c>
      <c r="L752" s="273"/>
    </row>
    <row r="753" s="255" customFormat="1" ht="14" customHeight="1" spans="1:12">
      <c r="A753" s="270">
        <v>747</v>
      </c>
      <c r="B753" s="271" t="s">
        <v>6426</v>
      </c>
      <c r="C753" s="271" t="s">
        <v>5733</v>
      </c>
      <c r="D753" s="271" t="s">
        <v>6384</v>
      </c>
      <c r="E753" s="271" t="s">
        <v>20</v>
      </c>
      <c r="F753" s="271" t="s">
        <v>6426</v>
      </c>
      <c r="G753" s="271">
        <v>36.62</v>
      </c>
      <c r="H753" s="271">
        <v>0</v>
      </c>
      <c r="I753" s="272">
        <v>36.62</v>
      </c>
      <c r="J753" s="271">
        <v>100</v>
      </c>
      <c r="K753" s="271">
        <v>3662</v>
      </c>
      <c r="L753" s="273"/>
    </row>
    <row r="754" s="255" customFormat="1" ht="14" customHeight="1" spans="1:12">
      <c r="A754" s="270">
        <v>748</v>
      </c>
      <c r="B754" s="271" t="s">
        <v>6427</v>
      </c>
      <c r="C754" s="271" t="s">
        <v>5733</v>
      </c>
      <c r="D754" s="271" t="s">
        <v>6384</v>
      </c>
      <c r="E754" s="271" t="s">
        <v>20</v>
      </c>
      <c r="F754" s="271" t="s">
        <v>6427</v>
      </c>
      <c r="G754" s="271">
        <v>18.8</v>
      </c>
      <c r="H754" s="271">
        <v>0</v>
      </c>
      <c r="I754" s="272">
        <v>18.8</v>
      </c>
      <c r="J754" s="271">
        <v>100</v>
      </c>
      <c r="K754" s="271">
        <v>1880</v>
      </c>
      <c r="L754" s="273"/>
    </row>
    <row r="755" s="255" customFormat="1" ht="14" customHeight="1" spans="1:12">
      <c r="A755" s="270">
        <v>749</v>
      </c>
      <c r="B755" s="271" t="s">
        <v>6428</v>
      </c>
      <c r="C755" s="271" t="s">
        <v>5733</v>
      </c>
      <c r="D755" s="271" t="s">
        <v>6384</v>
      </c>
      <c r="E755" s="271" t="s">
        <v>20</v>
      </c>
      <c r="F755" s="271" t="s">
        <v>6428</v>
      </c>
      <c r="G755" s="271">
        <v>21.22</v>
      </c>
      <c r="H755" s="271">
        <v>0</v>
      </c>
      <c r="I755" s="272">
        <v>21.22</v>
      </c>
      <c r="J755" s="271">
        <v>100</v>
      </c>
      <c r="K755" s="271">
        <v>2122</v>
      </c>
      <c r="L755" s="273"/>
    </row>
    <row r="756" s="255" customFormat="1" ht="14" customHeight="1" spans="1:12">
      <c r="A756" s="270">
        <v>750</v>
      </c>
      <c r="B756" s="271" t="s">
        <v>4528</v>
      </c>
      <c r="C756" s="271" t="s">
        <v>5733</v>
      </c>
      <c r="D756" s="271" t="s">
        <v>6384</v>
      </c>
      <c r="E756" s="271" t="s">
        <v>20</v>
      </c>
      <c r="F756" s="271" t="s">
        <v>4528</v>
      </c>
      <c r="G756" s="271">
        <v>25.02</v>
      </c>
      <c r="H756" s="271">
        <v>0</v>
      </c>
      <c r="I756" s="272">
        <v>25.02</v>
      </c>
      <c r="J756" s="271">
        <v>100</v>
      </c>
      <c r="K756" s="271">
        <v>2502</v>
      </c>
      <c r="L756" s="273"/>
    </row>
    <row r="757" s="255" customFormat="1" ht="14" customHeight="1" spans="1:12">
      <c r="A757" s="270">
        <v>751</v>
      </c>
      <c r="B757" s="271" t="s">
        <v>6429</v>
      </c>
      <c r="C757" s="271" t="s">
        <v>5733</v>
      </c>
      <c r="D757" s="271" t="s">
        <v>6384</v>
      </c>
      <c r="E757" s="271" t="s">
        <v>20</v>
      </c>
      <c r="F757" s="271" t="s">
        <v>6429</v>
      </c>
      <c r="G757" s="271">
        <v>36.62</v>
      </c>
      <c r="H757" s="271">
        <v>0</v>
      </c>
      <c r="I757" s="272">
        <v>36.62</v>
      </c>
      <c r="J757" s="271">
        <v>100</v>
      </c>
      <c r="K757" s="271">
        <v>3662</v>
      </c>
      <c r="L757" s="273"/>
    </row>
    <row r="758" s="255" customFormat="1" ht="14" customHeight="1" spans="1:12">
      <c r="A758" s="270">
        <v>752</v>
      </c>
      <c r="B758" s="271" t="s">
        <v>6430</v>
      </c>
      <c r="C758" s="271" t="s">
        <v>5733</v>
      </c>
      <c r="D758" s="271" t="s">
        <v>6384</v>
      </c>
      <c r="E758" s="271" t="s">
        <v>20</v>
      </c>
      <c r="F758" s="271" t="s">
        <v>6430</v>
      </c>
      <c r="G758" s="271">
        <v>33.82</v>
      </c>
      <c r="H758" s="271">
        <v>0</v>
      </c>
      <c r="I758" s="272">
        <v>33.82</v>
      </c>
      <c r="J758" s="271">
        <v>100</v>
      </c>
      <c r="K758" s="271">
        <v>3382</v>
      </c>
      <c r="L758" s="273"/>
    </row>
    <row r="759" s="255" customFormat="1" ht="14" customHeight="1" spans="1:12">
      <c r="A759" s="270">
        <v>753</v>
      </c>
      <c r="B759" s="271" t="s">
        <v>6431</v>
      </c>
      <c r="C759" s="271" t="s">
        <v>5733</v>
      </c>
      <c r="D759" s="271" t="s">
        <v>6384</v>
      </c>
      <c r="E759" s="271" t="s">
        <v>20</v>
      </c>
      <c r="F759" s="271" t="s">
        <v>6431</v>
      </c>
      <c r="G759" s="271">
        <v>19.82</v>
      </c>
      <c r="H759" s="271">
        <v>0</v>
      </c>
      <c r="I759" s="272">
        <v>19.82</v>
      </c>
      <c r="J759" s="271">
        <v>100</v>
      </c>
      <c r="K759" s="271">
        <v>1982</v>
      </c>
      <c r="L759" s="273"/>
    </row>
    <row r="760" s="255" customFormat="1" ht="14" customHeight="1" spans="1:12">
      <c r="A760" s="270">
        <v>754</v>
      </c>
      <c r="B760" s="271" t="s">
        <v>6432</v>
      </c>
      <c r="C760" s="271" t="s">
        <v>5733</v>
      </c>
      <c r="D760" s="271" t="s">
        <v>6384</v>
      </c>
      <c r="E760" s="271" t="s">
        <v>20</v>
      </c>
      <c r="F760" s="271" t="s">
        <v>6432</v>
      </c>
      <c r="G760" s="271">
        <v>36.12</v>
      </c>
      <c r="H760" s="271">
        <v>0</v>
      </c>
      <c r="I760" s="272">
        <v>36.12</v>
      </c>
      <c r="J760" s="271">
        <v>100</v>
      </c>
      <c r="K760" s="271">
        <v>3612</v>
      </c>
      <c r="L760" s="273"/>
    </row>
    <row r="761" s="255" customFormat="1" ht="14" customHeight="1" spans="1:12">
      <c r="A761" s="270">
        <v>755</v>
      </c>
      <c r="B761" s="271" t="s">
        <v>6433</v>
      </c>
      <c r="C761" s="271" t="s">
        <v>5733</v>
      </c>
      <c r="D761" s="271" t="s">
        <v>6384</v>
      </c>
      <c r="E761" s="271" t="s">
        <v>20</v>
      </c>
      <c r="F761" s="271" t="s">
        <v>6433</v>
      </c>
      <c r="G761" s="271">
        <v>18.92</v>
      </c>
      <c r="H761" s="271">
        <v>0</v>
      </c>
      <c r="I761" s="272">
        <v>18.92</v>
      </c>
      <c r="J761" s="271">
        <v>100</v>
      </c>
      <c r="K761" s="271">
        <v>1892</v>
      </c>
      <c r="L761" s="273"/>
    </row>
    <row r="762" s="255" customFormat="1" ht="14" customHeight="1" spans="1:12">
      <c r="A762" s="270">
        <v>756</v>
      </c>
      <c r="B762" s="271" t="s">
        <v>6434</v>
      </c>
      <c r="C762" s="271" t="s">
        <v>5733</v>
      </c>
      <c r="D762" s="271" t="s">
        <v>6384</v>
      </c>
      <c r="E762" s="271" t="s">
        <v>20</v>
      </c>
      <c r="F762" s="271" t="s">
        <v>6434</v>
      </c>
      <c r="G762" s="271">
        <v>35.02</v>
      </c>
      <c r="H762" s="271">
        <v>0</v>
      </c>
      <c r="I762" s="272">
        <v>35.02</v>
      </c>
      <c r="J762" s="271">
        <v>100</v>
      </c>
      <c r="K762" s="271">
        <v>3502</v>
      </c>
      <c r="L762" s="273"/>
    </row>
    <row r="763" s="255" customFormat="1" ht="14" customHeight="1" spans="1:12">
      <c r="A763" s="270">
        <v>757</v>
      </c>
      <c r="B763" s="271" t="s">
        <v>6435</v>
      </c>
      <c r="C763" s="271" t="s">
        <v>5733</v>
      </c>
      <c r="D763" s="271" t="s">
        <v>6384</v>
      </c>
      <c r="E763" s="271" t="s">
        <v>20</v>
      </c>
      <c r="F763" s="271" t="s">
        <v>6435</v>
      </c>
      <c r="G763" s="271">
        <v>36.22</v>
      </c>
      <c r="H763" s="271">
        <v>0</v>
      </c>
      <c r="I763" s="272">
        <v>36.22</v>
      </c>
      <c r="J763" s="271">
        <v>100</v>
      </c>
      <c r="K763" s="271">
        <v>3622</v>
      </c>
      <c r="L763" s="273"/>
    </row>
    <row r="764" s="255" customFormat="1" ht="14" customHeight="1" spans="1:12">
      <c r="A764" s="270">
        <v>758</v>
      </c>
      <c r="B764" s="271" t="s">
        <v>6436</v>
      </c>
      <c r="C764" s="271" t="s">
        <v>5733</v>
      </c>
      <c r="D764" s="271" t="s">
        <v>6384</v>
      </c>
      <c r="E764" s="271" t="s">
        <v>20</v>
      </c>
      <c r="F764" s="271" t="s">
        <v>6436</v>
      </c>
      <c r="G764" s="271">
        <v>51.12</v>
      </c>
      <c r="H764" s="271">
        <v>0</v>
      </c>
      <c r="I764" s="272">
        <v>51.12</v>
      </c>
      <c r="J764" s="271">
        <v>100</v>
      </c>
      <c r="K764" s="271">
        <v>5112</v>
      </c>
      <c r="L764" s="273"/>
    </row>
    <row r="765" s="255" customFormat="1" ht="14" customHeight="1" spans="1:12">
      <c r="A765" s="270">
        <v>759</v>
      </c>
      <c r="B765" s="271" t="s">
        <v>6437</v>
      </c>
      <c r="C765" s="271" t="s">
        <v>5733</v>
      </c>
      <c r="D765" s="271" t="s">
        <v>6384</v>
      </c>
      <c r="E765" s="271" t="s">
        <v>20</v>
      </c>
      <c r="F765" s="271" t="s">
        <v>6437</v>
      </c>
      <c r="G765" s="271">
        <v>31.62</v>
      </c>
      <c r="H765" s="271">
        <v>0</v>
      </c>
      <c r="I765" s="272">
        <v>31.62</v>
      </c>
      <c r="J765" s="271">
        <v>100</v>
      </c>
      <c r="K765" s="271">
        <v>3162</v>
      </c>
      <c r="L765" s="273"/>
    </row>
    <row r="766" s="255" customFormat="1" ht="14" customHeight="1" spans="1:12">
      <c r="A766" s="270">
        <v>760</v>
      </c>
      <c r="B766" s="271" t="s">
        <v>6438</v>
      </c>
      <c r="C766" s="271" t="s">
        <v>5733</v>
      </c>
      <c r="D766" s="271" t="s">
        <v>6384</v>
      </c>
      <c r="E766" s="271" t="s">
        <v>20</v>
      </c>
      <c r="F766" s="271" t="s">
        <v>6438</v>
      </c>
      <c r="G766" s="271">
        <v>32.62</v>
      </c>
      <c r="H766" s="271">
        <v>0</v>
      </c>
      <c r="I766" s="272">
        <v>32.62</v>
      </c>
      <c r="J766" s="271">
        <v>100</v>
      </c>
      <c r="K766" s="271">
        <v>3262</v>
      </c>
      <c r="L766" s="273"/>
    </row>
    <row r="767" s="255" customFormat="1" ht="14" customHeight="1" spans="1:12">
      <c r="A767" s="270">
        <v>761</v>
      </c>
      <c r="B767" s="271" t="s">
        <v>6439</v>
      </c>
      <c r="C767" s="271" t="s">
        <v>5733</v>
      </c>
      <c r="D767" s="271" t="s">
        <v>6384</v>
      </c>
      <c r="E767" s="271" t="s">
        <v>20</v>
      </c>
      <c r="F767" s="271" t="s">
        <v>6439</v>
      </c>
      <c r="G767" s="271">
        <v>59.02</v>
      </c>
      <c r="H767" s="271">
        <v>0</v>
      </c>
      <c r="I767" s="272">
        <v>59.02</v>
      </c>
      <c r="J767" s="271">
        <v>100</v>
      </c>
      <c r="K767" s="271">
        <v>5902</v>
      </c>
      <c r="L767" s="273"/>
    </row>
    <row r="768" s="255" customFormat="1" ht="14" customHeight="1" spans="1:12">
      <c r="A768" s="270">
        <v>762</v>
      </c>
      <c r="B768" s="271" t="s">
        <v>6440</v>
      </c>
      <c r="C768" s="271" t="s">
        <v>5733</v>
      </c>
      <c r="D768" s="271" t="s">
        <v>6384</v>
      </c>
      <c r="E768" s="271" t="s">
        <v>20</v>
      </c>
      <c r="F768" s="271" t="s">
        <v>6440</v>
      </c>
      <c r="G768" s="271">
        <v>33.12</v>
      </c>
      <c r="H768" s="271">
        <v>0</v>
      </c>
      <c r="I768" s="272">
        <v>33.12</v>
      </c>
      <c r="J768" s="271">
        <v>100</v>
      </c>
      <c r="K768" s="271">
        <v>3312</v>
      </c>
      <c r="L768" s="273"/>
    </row>
    <row r="769" s="255" customFormat="1" ht="14" customHeight="1" spans="1:12">
      <c r="A769" s="270">
        <v>763</v>
      </c>
      <c r="B769" s="271" t="s">
        <v>6441</v>
      </c>
      <c r="C769" s="271" t="s">
        <v>5733</v>
      </c>
      <c r="D769" s="271" t="s">
        <v>6384</v>
      </c>
      <c r="E769" s="271" t="s">
        <v>20</v>
      </c>
      <c r="F769" s="271" t="s">
        <v>6441</v>
      </c>
      <c r="G769" s="271">
        <v>41.12</v>
      </c>
      <c r="H769" s="271">
        <v>0</v>
      </c>
      <c r="I769" s="272">
        <v>41.12</v>
      </c>
      <c r="J769" s="271">
        <v>100</v>
      </c>
      <c r="K769" s="271">
        <v>4112</v>
      </c>
      <c r="L769" s="273"/>
    </row>
    <row r="770" s="255" customFormat="1" ht="14" customHeight="1" spans="1:12">
      <c r="A770" s="270">
        <v>764</v>
      </c>
      <c r="B770" s="271" t="s">
        <v>1303</v>
      </c>
      <c r="C770" s="271" t="s">
        <v>5733</v>
      </c>
      <c r="D770" s="271" t="s">
        <v>6384</v>
      </c>
      <c r="E770" s="271" t="s">
        <v>20</v>
      </c>
      <c r="F770" s="271" t="s">
        <v>1303</v>
      </c>
      <c r="G770" s="271">
        <v>18.32</v>
      </c>
      <c r="H770" s="271">
        <v>0</v>
      </c>
      <c r="I770" s="272">
        <v>18.32</v>
      </c>
      <c r="J770" s="271">
        <v>100</v>
      </c>
      <c r="K770" s="271">
        <v>1832</v>
      </c>
      <c r="L770" s="273"/>
    </row>
    <row r="771" s="255" customFormat="1" ht="14" customHeight="1" spans="1:12">
      <c r="A771" s="270">
        <v>765</v>
      </c>
      <c r="B771" s="271" t="s">
        <v>6442</v>
      </c>
      <c r="C771" s="271" t="s">
        <v>5733</v>
      </c>
      <c r="D771" s="271" t="s">
        <v>6384</v>
      </c>
      <c r="E771" s="271" t="s">
        <v>20</v>
      </c>
      <c r="F771" s="271" t="s">
        <v>6442</v>
      </c>
      <c r="G771" s="271">
        <v>29.42</v>
      </c>
      <c r="H771" s="271">
        <v>0</v>
      </c>
      <c r="I771" s="272">
        <v>29.42</v>
      </c>
      <c r="J771" s="271">
        <v>100</v>
      </c>
      <c r="K771" s="271">
        <v>2942</v>
      </c>
      <c r="L771" s="273"/>
    </row>
    <row r="772" s="255" customFormat="1" ht="14" customHeight="1" spans="1:12">
      <c r="A772" s="270">
        <v>766</v>
      </c>
      <c r="B772" s="271" t="s">
        <v>6443</v>
      </c>
      <c r="C772" s="271" t="s">
        <v>5733</v>
      </c>
      <c r="D772" s="271" t="s">
        <v>6384</v>
      </c>
      <c r="E772" s="271" t="s">
        <v>20</v>
      </c>
      <c r="F772" s="271" t="s">
        <v>6443</v>
      </c>
      <c r="G772" s="271">
        <v>43.82</v>
      </c>
      <c r="H772" s="271">
        <v>0</v>
      </c>
      <c r="I772" s="272">
        <v>43.82</v>
      </c>
      <c r="J772" s="271">
        <v>100</v>
      </c>
      <c r="K772" s="271">
        <v>4382</v>
      </c>
      <c r="L772" s="273"/>
    </row>
    <row r="773" s="255" customFormat="1" ht="14" customHeight="1" spans="1:12">
      <c r="A773" s="270">
        <v>767</v>
      </c>
      <c r="B773" s="271" t="s">
        <v>6444</v>
      </c>
      <c r="C773" s="271" t="s">
        <v>5733</v>
      </c>
      <c r="D773" s="271" t="s">
        <v>6384</v>
      </c>
      <c r="E773" s="271" t="s">
        <v>20</v>
      </c>
      <c r="F773" s="271" t="s">
        <v>6444</v>
      </c>
      <c r="G773" s="271">
        <v>32.92</v>
      </c>
      <c r="H773" s="271">
        <v>0</v>
      </c>
      <c r="I773" s="272">
        <v>32.92</v>
      </c>
      <c r="J773" s="271">
        <v>100</v>
      </c>
      <c r="K773" s="271">
        <v>3292</v>
      </c>
      <c r="L773" s="273"/>
    </row>
    <row r="774" s="255" customFormat="1" ht="14" customHeight="1" spans="1:12">
      <c r="A774" s="270">
        <v>768</v>
      </c>
      <c r="B774" s="271" t="s">
        <v>6445</v>
      </c>
      <c r="C774" s="271" t="s">
        <v>5733</v>
      </c>
      <c r="D774" s="271" t="s">
        <v>6384</v>
      </c>
      <c r="E774" s="271" t="s">
        <v>20</v>
      </c>
      <c r="F774" s="271" t="s">
        <v>6445</v>
      </c>
      <c r="G774" s="271">
        <v>25.82</v>
      </c>
      <c r="H774" s="271">
        <v>0</v>
      </c>
      <c r="I774" s="272">
        <v>25.82</v>
      </c>
      <c r="J774" s="271">
        <v>100</v>
      </c>
      <c r="K774" s="271">
        <v>2582</v>
      </c>
      <c r="L774" s="273"/>
    </row>
    <row r="775" s="255" customFormat="1" ht="14" customHeight="1" spans="1:12">
      <c r="A775" s="270">
        <v>769</v>
      </c>
      <c r="B775" s="271" t="s">
        <v>6446</v>
      </c>
      <c r="C775" s="271" t="s">
        <v>5733</v>
      </c>
      <c r="D775" s="271" t="s">
        <v>6384</v>
      </c>
      <c r="E775" s="271" t="s">
        <v>20</v>
      </c>
      <c r="F775" s="271" t="s">
        <v>6446</v>
      </c>
      <c r="G775" s="271">
        <v>32.62</v>
      </c>
      <c r="H775" s="271">
        <v>0</v>
      </c>
      <c r="I775" s="272">
        <v>32.62</v>
      </c>
      <c r="J775" s="271">
        <v>100</v>
      </c>
      <c r="K775" s="271">
        <v>3262</v>
      </c>
      <c r="L775" s="273"/>
    </row>
    <row r="776" s="255" customFormat="1" ht="14" customHeight="1" spans="1:12">
      <c r="A776" s="270">
        <v>770</v>
      </c>
      <c r="B776" s="271" t="s">
        <v>6447</v>
      </c>
      <c r="C776" s="271" t="s">
        <v>5733</v>
      </c>
      <c r="D776" s="271" t="s">
        <v>6384</v>
      </c>
      <c r="E776" s="271" t="s">
        <v>20</v>
      </c>
      <c r="F776" s="271" t="s">
        <v>6447</v>
      </c>
      <c r="G776" s="271">
        <v>34.52</v>
      </c>
      <c r="H776" s="271">
        <v>0</v>
      </c>
      <c r="I776" s="272">
        <v>34.52</v>
      </c>
      <c r="J776" s="271">
        <v>100</v>
      </c>
      <c r="K776" s="271">
        <v>3452</v>
      </c>
      <c r="L776" s="273"/>
    </row>
    <row r="777" s="255" customFormat="1" ht="14" customHeight="1" spans="1:12">
      <c r="A777" s="270">
        <v>771</v>
      </c>
      <c r="B777" s="271" t="s">
        <v>6448</v>
      </c>
      <c r="C777" s="271" t="s">
        <v>5733</v>
      </c>
      <c r="D777" s="271" t="s">
        <v>6384</v>
      </c>
      <c r="E777" s="271" t="s">
        <v>20</v>
      </c>
      <c r="F777" s="271" t="s">
        <v>6448</v>
      </c>
      <c r="G777" s="271">
        <v>20.62</v>
      </c>
      <c r="H777" s="271">
        <v>0</v>
      </c>
      <c r="I777" s="272">
        <v>20.62</v>
      </c>
      <c r="J777" s="271">
        <v>100</v>
      </c>
      <c r="K777" s="271">
        <v>2062</v>
      </c>
      <c r="L777" s="273"/>
    </row>
    <row r="778" s="255" customFormat="1" ht="14" customHeight="1" spans="1:12">
      <c r="A778" s="270">
        <v>772</v>
      </c>
      <c r="B778" s="271" t="s">
        <v>6449</v>
      </c>
      <c r="C778" s="271" t="s">
        <v>5733</v>
      </c>
      <c r="D778" s="271" t="s">
        <v>6384</v>
      </c>
      <c r="E778" s="271" t="s">
        <v>20</v>
      </c>
      <c r="F778" s="271" t="s">
        <v>6449</v>
      </c>
      <c r="G778" s="271">
        <v>24.82</v>
      </c>
      <c r="H778" s="271">
        <v>0</v>
      </c>
      <c r="I778" s="272">
        <v>24.82</v>
      </c>
      <c r="J778" s="271">
        <v>100</v>
      </c>
      <c r="K778" s="271">
        <v>2482</v>
      </c>
      <c r="L778" s="273"/>
    </row>
    <row r="779" s="255" customFormat="1" ht="14" customHeight="1" spans="1:12">
      <c r="A779" s="270">
        <v>773</v>
      </c>
      <c r="B779" s="271" t="s">
        <v>6450</v>
      </c>
      <c r="C779" s="271" t="s">
        <v>5733</v>
      </c>
      <c r="D779" s="271" t="s">
        <v>6384</v>
      </c>
      <c r="E779" s="271" t="s">
        <v>20</v>
      </c>
      <c r="F779" s="271" t="s">
        <v>6450</v>
      </c>
      <c r="G779" s="271">
        <v>35.52</v>
      </c>
      <c r="H779" s="271">
        <v>0</v>
      </c>
      <c r="I779" s="272">
        <v>35.52</v>
      </c>
      <c r="J779" s="271">
        <v>100</v>
      </c>
      <c r="K779" s="271">
        <v>3552</v>
      </c>
      <c r="L779" s="273"/>
    </row>
    <row r="780" s="255" customFormat="1" ht="14" customHeight="1" spans="1:12">
      <c r="A780" s="270">
        <v>774</v>
      </c>
      <c r="B780" s="271" t="s">
        <v>6451</v>
      </c>
      <c r="C780" s="271" t="s">
        <v>5733</v>
      </c>
      <c r="D780" s="271" t="s">
        <v>6384</v>
      </c>
      <c r="E780" s="271" t="s">
        <v>20</v>
      </c>
      <c r="F780" s="271" t="s">
        <v>6451</v>
      </c>
      <c r="G780" s="271">
        <v>37.62</v>
      </c>
      <c r="H780" s="271">
        <v>0</v>
      </c>
      <c r="I780" s="272">
        <v>37.62</v>
      </c>
      <c r="J780" s="271">
        <v>100</v>
      </c>
      <c r="K780" s="271">
        <v>3762</v>
      </c>
      <c r="L780" s="273"/>
    </row>
    <row r="781" s="255" customFormat="1" ht="14" customHeight="1" spans="1:12">
      <c r="A781" s="270">
        <v>775</v>
      </c>
      <c r="B781" s="271" t="s">
        <v>6452</v>
      </c>
      <c r="C781" s="271" t="s">
        <v>5733</v>
      </c>
      <c r="D781" s="271" t="s">
        <v>6384</v>
      </c>
      <c r="E781" s="271" t="s">
        <v>20</v>
      </c>
      <c r="F781" s="271" t="s">
        <v>6452</v>
      </c>
      <c r="G781" s="271">
        <v>43.92</v>
      </c>
      <c r="H781" s="271">
        <v>0</v>
      </c>
      <c r="I781" s="272">
        <v>43.92</v>
      </c>
      <c r="J781" s="271">
        <v>100</v>
      </c>
      <c r="K781" s="271">
        <v>4392</v>
      </c>
      <c r="L781" s="273"/>
    </row>
    <row r="782" s="255" customFormat="1" ht="14" customHeight="1" spans="1:12">
      <c r="A782" s="270">
        <v>776</v>
      </c>
      <c r="B782" s="271" t="s">
        <v>6453</v>
      </c>
      <c r="C782" s="271" t="s">
        <v>5733</v>
      </c>
      <c r="D782" s="271" t="s">
        <v>6384</v>
      </c>
      <c r="E782" s="271" t="s">
        <v>20</v>
      </c>
      <c r="F782" s="271" t="s">
        <v>6453</v>
      </c>
      <c r="G782" s="271">
        <v>35.82</v>
      </c>
      <c r="H782" s="271">
        <v>0</v>
      </c>
      <c r="I782" s="272">
        <v>35.82</v>
      </c>
      <c r="J782" s="271">
        <v>100</v>
      </c>
      <c r="K782" s="271">
        <v>3582</v>
      </c>
      <c r="L782" s="273"/>
    </row>
    <row r="783" s="255" customFormat="1" ht="14" customHeight="1" spans="1:12">
      <c r="A783" s="270">
        <v>777</v>
      </c>
      <c r="B783" s="271" t="s">
        <v>6454</v>
      </c>
      <c r="C783" s="271" t="s">
        <v>5733</v>
      </c>
      <c r="D783" s="271" t="s">
        <v>6384</v>
      </c>
      <c r="E783" s="271" t="s">
        <v>20</v>
      </c>
      <c r="F783" s="271" t="s">
        <v>6454</v>
      </c>
      <c r="G783" s="271">
        <v>30.42</v>
      </c>
      <c r="H783" s="271">
        <v>0</v>
      </c>
      <c r="I783" s="272">
        <v>30.42</v>
      </c>
      <c r="J783" s="271">
        <v>100</v>
      </c>
      <c r="K783" s="271">
        <v>3042</v>
      </c>
      <c r="L783" s="273"/>
    </row>
    <row r="784" s="255" customFormat="1" ht="14" customHeight="1" spans="1:12">
      <c r="A784" s="270">
        <v>778</v>
      </c>
      <c r="B784" s="271" t="s">
        <v>6455</v>
      </c>
      <c r="C784" s="271" t="s">
        <v>5733</v>
      </c>
      <c r="D784" s="271" t="s">
        <v>6384</v>
      </c>
      <c r="E784" s="271" t="s">
        <v>20</v>
      </c>
      <c r="F784" s="271" t="s">
        <v>6455</v>
      </c>
      <c r="G784" s="271">
        <v>23.32</v>
      </c>
      <c r="H784" s="271">
        <v>0</v>
      </c>
      <c r="I784" s="272">
        <v>23.32</v>
      </c>
      <c r="J784" s="271">
        <v>100</v>
      </c>
      <c r="K784" s="271">
        <v>2332</v>
      </c>
      <c r="L784" s="273"/>
    </row>
    <row r="785" s="255" customFormat="1" ht="14" customHeight="1" spans="1:12">
      <c r="A785" s="270">
        <v>779</v>
      </c>
      <c r="B785" s="271" t="s">
        <v>6456</v>
      </c>
      <c r="C785" s="271" t="s">
        <v>5733</v>
      </c>
      <c r="D785" s="271" t="s">
        <v>6384</v>
      </c>
      <c r="E785" s="271" t="s">
        <v>20</v>
      </c>
      <c r="F785" s="271" t="s">
        <v>6456</v>
      </c>
      <c r="G785" s="271">
        <v>22.82</v>
      </c>
      <c r="H785" s="271">
        <v>0</v>
      </c>
      <c r="I785" s="272">
        <v>22.82</v>
      </c>
      <c r="J785" s="271">
        <v>100</v>
      </c>
      <c r="K785" s="271">
        <v>2282</v>
      </c>
      <c r="L785" s="273"/>
    </row>
    <row r="786" s="255" customFormat="1" ht="14" customHeight="1" spans="1:12">
      <c r="A786" s="270">
        <v>780</v>
      </c>
      <c r="B786" s="271" t="s">
        <v>6457</v>
      </c>
      <c r="C786" s="271" t="s">
        <v>5733</v>
      </c>
      <c r="D786" s="271" t="s">
        <v>6384</v>
      </c>
      <c r="E786" s="271" t="s">
        <v>20</v>
      </c>
      <c r="F786" s="271" t="s">
        <v>6457</v>
      </c>
      <c r="G786" s="271">
        <v>38.42</v>
      </c>
      <c r="H786" s="271">
        <v>0</v>
      </c>
      <c r="I786" s="272">
        <v>38.42</v>
      </c>
      <c r="J786" s="271">
        <v>100</v>
      </c>
      <c r="K786" s="271">
        <v>3842</v>
      </c>
      <c r="L786" s="273"/>
    </row>
    <row r="787" s="255" customFormat="1" ht="14" customHeight="1" spans="1:12">
      <c r="A787" s="270">
        <v>781</v>
      </c>
      <c r="B787" s="271" t="s">
        <v>6458</v>
      </c>
      <c r="C787" s="271" t="s">
        <v>5733</v>
      </c>
      <c r="D787" s="271" t="s">
        <v>6384</v>
      </c>
      <c r="E787" s="271" t="s">
        <v>20</v>
      </c>
      <c r="F787" s="271" t="s">
        <v>6458</v>
      </c>
      <c r="G787" s="271">
        <v>21.92</v>
      </c>
      <c r="H787" s="271">
        <v>0</v>
      </c>
      <c r="I787" s="272">
        <v>21.92</v>
      </c>
      <c r="J787" s="271">
        <v>100</v>
      </c>
      <c r="K787" s="271">
        <v>2192</v>
      </c>
      <c r="L787" s="273"/>
    </row>
    <row r="788" s="255" customFormat="1" ht="14" customHeight="1" spans="1:12">
      <c r="A788" s="270">
        <v>782</v>
      </c>
      <c r="B788" s="271" t="s">
        <v>6459</v>
      </c>
      <c r="C788" s="271" t="s">
        <v>5733</v>
      </c>
      <c r="D788" s="271" t="s">
        <v>6384</v>
      </c>
      <c r="E788" s="271" t="s">
        <v>20</v>
      </c>
      <c r="F788" s="271" t="s">
        <v>6459</v>
      </c>
      <c r="G788" s="271">
        <v>26.12</v>
      </c>
      <c r="H788" s="271">
        <v>0</v>
      </c>
      <c r="I788" s="272">
        <v>26.12</v>
      </c>
      <c r="J788" s="271">
        <v>100</v>
      </c>
      <c r="K788" s="271">
        <v>2612</v>
      </c>
      <c r="L788" s="273"/>
    </row>
    <row r="789" s="255" customFormat="1" ht="14" customHeight="1" spans="1:12">
      <c r="A789" s="270">
        <v>783</v>
      </c>
      <c r="B789" s="271" t="s">
        <v>6460</v>
      </c>
      <c r="C789" s="271" t="s">
        <v>5733</v>
      </c>
      <c r="D789" s="271" t="s">
        <v>6384</v>
      </c>
      <c r="E789" s="271" t="s">
        <v>20</v>
      </c>
      <c r="F789" s="271" t="s">
        <v>6460</v>
      </c>
      <c r="G789" s="271">
        <v>25.52</v>
      </c>
      <c r="H789" s="271">
        <v>0</v>
      </c>
      <c r="I789" s="272">
        <v>25.52</v>
      </c>
      <c r="J789" s="271">
        <v>100</v>
      </c>
      <c r="K789" s="271">
        <v>2552</v>
      </c>
      <c r="L789" s="273"/>
    </row>
    <row r="790" s="255" customFormat="1" ht="14" customHeight="1" spans="1:12">
      <c r="A790" s="270">
        <v>784</v>
      </c>
      <c r="B790" s="271" t="s">
        <v>6461</v>
      </c>
      <c r="C790" s="271" t="s">
        <v>5733</v>
      </c>
      <c r="D790" s="271" t="s">
        <v>6384</v>
      </c>
      <c r="E790" s="271" t="s">
        <v>20</v>
      </c>
      <c r="F790" s="271" t="s">
        <v>6461</v>
      </c>
      <c r="G790" s="271">
        <v>25.02</v>
      </c>
      <c r="H790" s="271">
        <v>0</v>
      </c>
      <c r="I790" s="272">
        <v>25.02</v>
      </c>
      <c r="J790" s="271">
        <v>100</v>
      </c>
      <c r="K790" s="271">
        <v>2502</v>
      </c>
      <c r="L790" s="273"/>
    </row>
    <row r="791" s="255" customFormat="1" ht="14" customHeight="1" spans="1:12">
      <c r="A791" s="270">
        <v>785</v>
      </c>
      <c r="B791" s="271" t="s">
        <v>6462</v>
      </c>
      <c r="C791" s="271" t="s">
        <v>5733</v>
      </c>
      <c r="D791" s="271" t="s">
        <v>6384</v>
      </c>
      <c r="E791" s="271" t="s">
        <v>20</v>
      </c>
      <c r="F791" s="271" t="s">
        <v>6462</v>
      </c>
      <c r="G791" s="271">
        <v>25.82</v>
      </c>
      <c r="H791" s="271">
        <v>0</v>
      </c>
      <c r="I791" s="272">
        <v>25.82</v>
      </c>
      <c r="J791" s="271">
        <v>100</v>
      </c>
      <c r="K791" s="271">
        <v>2582</v>
      </c>
      <c r="L791" s="273"/>
    </row>
    <row r="792" s="255" customFormat="1" ht="14" customHeight="1" spans="1:12">
      <c r="A792" s="270">
        <v>786</v>
      </c>
      <c r="B792" s="271" t="s">
        <v>6463</v>
      </c>
      <c r="C792" s="271" t="s">
        <v>5733</v>
      </c>
      <c r="D792" s="271" t="s">
        <v>6384</v>
      </c>
      <c r="E792" s="271" t="s">
        <v>20</v>
      </c>
      <c r="F792" s="271" t="s">
        <v>6463</v>
      </c>
      <c r="G792" s="271">
        <v>23.82</v>
      </c>
      <c r="H792" s="271">
        <v>0</v>
      </c>
      <c r="I792" s="272">
        <v>23.82</v>
      </c>
      <c r="J792" s="271">
        <v>100</v>
      </c>
      <c r="K792" s="271">
        <v>2382</v>
      </c>
      <c r="L792" s="273"/>
    </row>
    <row r="793" s="255" customFormat="1" ht="14" customHeight="1" spans="1:12">
      <c r="A793" s="270">
        <v>787</v>
      </c>
      <c r="B793" s="271" t="s">
        <v>6464</v>
      </c>
      <c r="C793" s="271" t="s">
        <v>5733</v>
      </c>
      <c r="D793" s="271" t="s">
        <v>6384</v>
      </c>
      <c r="E793" s="271" t="s">
        <v>20</v>
      </c>
      <c r="F793" s="271" t="s">
        <v>6464</v>
      </c>
      <c r="G793" s="271">
        <v>19.02</v>
      </c>
      <c r="H793" s="271">
        <v>0</v>
      </c>
      <c r="I793" s="272">
        <v>19.02</v>
      </c>
      <c r="J793" s="271">
        <v>100</v>
      </c>
      <c r="K793" s="271">
        <v>1902</v>
      </c>
      <c r="L793" s="273"/>
    </row>
    <row r="794" s="255" customFormat="1" ht="14" customHeight="1" spans="1:12">
      <c r="A794" s="270">
        <v>788</v>
      </c>
      <c r="B794" s="271" t="s">
        <v>6465</v>
      </c>
      <c r="C794" s="271" t="s">
        <v>5733</v>
      </c>
      <c r="D794" s="271" t="s">
        <v>6384</v>
      </c>
      <c r="E794" s="271" t="s">
        <v>20</v>
      </c>
      <c r="F794" s="271" t="s">
        <v>6465</v>
      </c>
      <c r="G794" s="271">
        <v>20.92</v>
      </c>
      <c r="H794" s="271">
        <v>0</v>
      </c>
      <c r="I794" s="272">
        <v>20.92</v>
      </c>
      <c r="J794" s="271">
        <v>100</v>
      </c>
      <c r="K794" s="271">
        <v>2092</v>
      </c>
      <c r="L794" s="273"/>
    </row>
    <row r="795" s="255" customFormat="1" ht="14" customHeight="1" spans="1:12">
      <c r="A795" s="270">
        <v>789</v>
      </c>
      <c r="B795" s="271" t="s">
        <v>6466</v>
      </c>
      <c r="C795" s="271" t="s">
        <v>5733</v>
      </c>
      <c r="D795" s="271" t="s">
        <v>6384</v>
      </c>
      <c r="E795" s="271" t="s">
        <v>20</v>
      </c>
      <c r="F795" s="271" t="s">
        <v>6466</v>
      </c>
      <c r="G795" s="271">
        <v>15.32</v>
      </c>
      <c r="H795" s="271">
        <v>0</v>
      </c>
      <c r="I795" s="272">
        <v>15.32</v>
      </c>
      <c r="J795" s="271">
        <v>100</v>
      </c>
      <c r="K795" s="271">
        <v>1532</v>
      </c>
      <c r="L795" s="273"/>
    </row>
    <row r="796" s="255" customFormat="1" ht="14" customHeight="1" spans="1:12">
      <c r="A796" s="270">
        <v>790</v>
      </c>
      <c r="B796" s="271" t="s">
        <v>6467</v>
      </c>
      <c r="C796" s="271" t="s">
        <v>5733</v>
      </c>
      <c r="D796" s="271" t="s">
        <v>6384</v>
      </c>
      <c r="E796" s="271" t="s">
        <v>20</v>
      </c>
      <c r="F796" s="271" t="s">
        <v>6467</v>
      </c>
      <c r="G796" s="271">
        <v>22.32</v>
      </c>
      <c r="H796" s="271">
        <v>0</v>
      </c>
      <c r="I796" s="272">
        <v>22.32</v>
      </c>
      <c r="J796" s="271">
        <v>100</v>
      </c>
      <c r="K796" s="271">
        <v>2232</v>
      </c>
      <c r="L796" s="273"/>
    </row>
    <row r="797" s="255" customFormat="1" ht="14" customHeight="1" spans="1:12">
      <c r="A797" s="270">
        <v>791</v>
      </c>
      <c r="B797" s="271" t="s">
        <v>6468</v>
      </c>
      <c r="C797" s="271" t="s">
        <v>5733</v>
      </c>
      <c r="D797" s="271" t="s">
        <v>6384</v>
      </c>
      <c r="E797" s="271" t="s">
        <v>20</v>
      </c>
      <c r="F797" s="271" t="s">
        <v>6468</v>
      </c>
      <c r="G797" s="271">
        <v>18.2</v>
      </c>
      <c r="H797" s="271">
        <v>0</v>
      </c>
      <c r="I797" s="272">
        <v>18.2</v>
      </c>
      <c r="J797" s="271">
        <v>100</v>
      </c>
      <c r="K797" s="271">
        <v>1820</v>
      </c>
      <c r="L797" s="273"/>
    </row>
    <row r="798" s="255" customFormat="1" ht="14" customHeight="1" spans="1:12">
      <c r="A798" s="270">
        <v>792</v>
      </c>
      <c r="B798" s="271" t="s">
        <v>6469</v>
      </c>
      <c r="C798" s="271" t="s">
        <v>5733</v>
      </c>
      <c r="D798" s="271" t="s">
        <v>6384</v>
      </c>
      <c r="E798" s="271" t="s">
        <v>20</v>
      </c>
      <c r="F798" s="271" t="s">
        <v>6469</v>
      </c>
      <c r="G798" s="271">
        <v>25.3</v>
      </c>
      <c r="H798" s="271">
        <v>0</v>
      </c>
      <c r="I798" s="272">
        <v>25.3</v>
      </c>
      <c r="J798" s="271">
        <v>100</v>
      </c>
      <c r="K798" s="271">
        <v>2530</v>
      </c>
      <c r="L798" s="273"/>
    </row>
    <row r="799" s="255" customFormat="1" ht="14" customHeight="1" spans="1:12">
      <c r="A799" s="270">
        <v>793</v>
      </c>
      <c r="B799" s="271" t="s">
        <v>6470</v>
      </c>
      <c r="C799" s="271" t="s">
        <v>5733</v>
      </c>
      <c r="D799" s="271" t="s">
        <v>6384</v>
      </c>
      <c r="E799" s="271" t="s">
        <v>20</v>
      </c>
      <c r="F799" s="271" t="s">
        <v>6470</v>
      </c>
      <c r="G799" s="271">
        <v>23.8</v>
      </c>
      <c r="H799" s="271">
        <v>0</v>
      </c>
      <c r="I799" s="272">
        <v>23.8</v>
      </c>
      <c r="J799" s="271">
        <v>100</v>
      </c>
      <c r="K799" s="271">
        <v>2380</v>
      </c>
      <c r="L799" s="273"/>
    </row>
    <row r="800" s="255" customFormat="1" ht="14" customHeight="1" spans="1:12">
      <c r="A800" s="270">
        <v>794</v>
      </c>
      <c r="B800" s="271" t="s">
        <v>6471</v>
      </c>
      <c r="C800" s="271" t="s">
        <v>5733</v>
      </c>
      <c r="D800" s="271" t="s">
        <v>6384</v>
      </c>
      <c r="E800" s="271" t="s">
        <v>20</v>
      </c>
      <c r="F800" s="271" t="s">
        <v>6471</v>
      </c>
      <c r="G800" s="271">
        <v>17.2</v>
      </c>
      <c r="H800" s="271">
        <v>0</v>
      </c>
      <c r="I800" s="272">
        <v>17.2</v>
      </c>
      <c r="J800" s="271">
        <v>100</v>
      </c>
      <c r="K800" s="271">
        <v>1720</v>
      </c>
      <c r="L800" s="273"/>
    </row>
    <row r="801" s="255" customFormat="1" ht="14" customHeight="1" spans="1:12">
      <c r="A801" s="270">
        <v>795</v>
      </c>
      <c r="B801" s="271" t="s">
        <v>6472</v>
      </c>
      <c r="C801" s="271" t="s">
        <v>5733</v>
      </c>
      <c r="D801" s="271" t="s">
        <v>6384</v>
      </c>
      <c r="E801" s="271" t="s">
        <v>20</v>
      </c>
      <c r="F801" s="271" t="s">
        <v>6472</v>
      </c>
      <c r="G801" s="271">
        <v>23.3</v>
      </c>
      <c r="H801" s="271">
        <v>0</v>
      </c>
      <c r="I801" s="272">
        <v>23.3</v>
      </c>
      <c r="J801" s="271">
        <v>100</v>
      </c>
      <c r="K801" s="271">
        <v>2330</v>
      </c>
      <c r="L801" s="273"/>
    </row>
    <row r="802" s="255" customFormat="1" ht="14" customHeight="1" spans="1:12">
      <c r="A802" s="270">
        <v>796</v>
      </c>
      <c r="B802" s="271" t="s">
        <v>6473</v>
      </c>
      <c r="C802" s="271" t="s">
        <v>5733</v>
      </c>
      <c r="D802" s="271" t="s">
        <v>6384</v>
      </c>
      <c r="E802" s="271" t="s">
        <v>20</v>
      </c>
      <c r="F802" s="271" t="s">
        <v>6473</v>
      </c>
      <c r="G802" s="271">
        <v>24.6</v>
      </c>
      <c r="H802" s="271">
        <v>0</v>
      </c>
      <c r="I802" s="272">
        <v>24.6</v>
      </c>
      <c r="J802" s="271">
        <v>100</v>
      </c>
      <c r="K802" s="271">
        <v>2460</v>
      </c>
      <c r="L802" s="273"/>
    </row>
    <row r="803" s="255" customFormat="1" ht="14" customHeight="1" spans="1:12">
      <c r="A803" s="270">
        <v>797</v>
      </c>
      <c r="B803" s="271" t="s">
        <v>6474</v>
      </c>
      <c r="C803" s="271" t="s">
        <v>5733</v>
      </c>
      <c r="D803" s="271" t="s">
        <v>6384</v>
      </c>
      <c r="E803" s="271" t="s">
        <v>20</v>
      </c>
      <c r="F803" s="271" t="s">
        <v>6474</v>
      </c>
      <c r="G803" s="271">
        <v>28</v>
      </c>
      <c r="H803" s="271">
        <v>0</v>
      </c>
      <c r="I803" s="272">
        <v>28</v>
      </c>
      <c r="J803" s="271">
        <v>100</v>
      </c>
      <c r="K803" s="271">
        <v>2800</v>
      </c>
      <c r="L803" s="273"/>
    </row>
    <row r="804" s="255" customFormat="1" ht="14" customHeight="1" spans="1:12">
      <c r="A804" s="270">
        <v>798</v>
      </c>
      <c r="B804" s="271" t="s">
        <v>6475</v>
      </c>
      <c r="C804" s="271" t="s">
        <v>5733</v>
      </c>
      <c r="D804" s="271" t="s">
        <v>6384</v>
      </c>
      <c r="E804" s="271" t="s">
        <v>20</v>
      </c>
      <c r="F804" s="271" t="s">
        <v>6475</v>
      </c>
      <c r="G804" s="271">
        <v>21.41</v>
      </c>
      <c r="H804" s="271">
        <v>0</v>
      </c>
      <c r="I804" s="272">
        <v>21.41</v>
      </c>
      <c r="J804" s="271">
        <v>100</v>
      </c>
      <c r="K804" s="271">
        <v>2141</v>
      </c>
      <c r="L804" s="273"/>
    </row>
    <row r="805" s="255" customFormat="1" ht="14" customHeight="1" spans="1:12">
      <c r="A805" s="270">
        <v>799</v>
      </c>
      <c r="B805" s="271" t="s">
        <v>6476</v>
      </c>
      <c r="C805" s="271" t="s">
        <v>5733</v>
      </c>
      <c r="D805" s="271" t="s">
        <v>6384</v>
      </c>
      <c r="E805" s="271" t="s">
        <v>20</v>
      </c>
      <c r="F805" s="271" t="s">
        <v>6476</v>
      </c>
      <c r="G805" s="271">
        <v>21.41</v>
      </c>
      <c r="H805" s="271">
        <v>0</v>
      </c>
      <c r="I805" s="272">
        <v>21.41</v>
      </c>
      <c r="J805" s="271">
        <v>100</v>
      </c>
      <c r="K805" s="271">
        <v>2141</v>
      </c>
      <c r="L805" s="273"/>
    </row>
    <row r="806" s="255" customFormat="1" ht="14" customHeight="1" spans="1:12">
      <c r="A806" s="270">
        <v>800</v>
      </c>
      <c r="B806" s="271" t="s">
        <v>6477</v>
      </c>
      <c r="C806" s="271" t="s">
        <v>5733</v>
      </c>
      <c r="D806" s="271" t="s">
        <v>6384</v>
      </c>
      <c r="E806" s="271" t="s">
        <v>20</v>
      </c>
      <c r="F806" s="271" t="s">
        <v>6477</v>
      </c>
      <c r="G806" s="271">
        <v>3.6</v>
      </c>
      <c r="H806" s="271">
        <v>0</v>
      </c>
      <c r="I806" s="272">
        <v>3.6</v>
      </c>
      <c r="J806" s="271">
        <v>100</v>
      </c>
      <c r="K806" s="271">
        <v>360</v>
      </c>
      <c r="L806" s="273"/>
    </row>
    <row r="807" s="255" customFormat="1" ht="14" customHeight="1" spans="1:12">
      <c r="A807" s="270">
        <v>801</v>
      </c>
      <c r="B807" s="271" t="s">
        <v>6478</v>
      </c>
      <c r="C807" s="271" t="s">
        <v>5733</v>
      </c>
      <c r="D807" s="271" t="s">
        <v>6384</v>
      </c>
      <c r="E807" s="271" t="s">
        <v>20</v>
      </c>
      <c r="F807" s="271" t="s">
        <v>6478</v>
      </c>
      <c r="G807" s="271">
        <v>3.2</v>
      </c>
      <c r="H807" s="271">
        <v>0</v>
      </c>
      <c r="I807" s="272">
        <v>3.2</v>
      </c>
      <c r="J807" s="271">
        <v>100</v>
      </c>
      <c r="K807" s="271">
        <v>320</v>
      </c>
      <c r="L807" s="273"/>
    </row>
    <row r="808" s="255" customFormat="1" ht="14" customHeight="1" spans="1:12">
      <c r="A808" s="270">
        <v>802</v>
      </c>
      <c r="B808" s="271" t="s">
        <v>6479</v>
      </c>
      <c r="C808" s="271" t="s">
        <v>5733</v>
      </c>
      <c r="D808" s="271" t="s">
        <v>6480</v>
      </c>
      <c r="E808" s="271" t="s">
        <v>156</v>
      </c>
      <c r="F808" s="271" t="s">
        <v>6479</v>
      </c>
      <c r="G808" s="271">
        <v>27.55</v>
      </c>
      <c r="H808" s="271">
        <v>0</v>
      </c>
      <c r="I808" s="271">
        <v>27.55</v>
      </c>
      <c r="J808" s="271">
        <v>100</v>
      </c>
      <c r="K808" s="271">
        <v>2755</v>
      </c>
      <c r="L808" s="273"/>
    </row>
    <row r="809" s="255" customFormat="1" ht="14" customHeight="1" spans="1:12">
      <c r="A809" s="270">
        <v>803</v>
      </c>
      <c r="B809" s="271" t="s">
        <v>6481</v>
      </c>
      <c r="C809" s="271" t="s">
        <v>5733</v>
      </c>
      <c r="D809" s="271" t="s">
        <v>6480</v>
      </c>
      <c r="E809" s="271" t="s">
        <v>156</v>
      </c>
      <c r="F809" s="271" t="s">
        <v>6481</v>
      </c>
      <c r="G809" s="271">
        <v>62.94</v>
      </c>
      <c r="H809" s="271">
        <v>0</v>
      </c>
      <c r="I809" s="271">
        <v>62.94</v>
      </c>
      <c r="J809" s="271">
        <v>100</v>
      </c>
      <c r="K809" s="271">
        <v>6294</v>
      </c>
      <c r="L809" s="273"/>
    </row>
    <row r="810" s="255" customFormat="1" ht="14" customHeight="1" spans="1:12">
      <c r="A810" s="270">
        <v>804</v>
      </c>
      <c r="B810" s="271" t="s">
        <v>6482</v>
      </c>
      <c r="C810" s="271" t="s">
        <v>5733</v>
      </c>
      <c r="D810" s="271" t="s">
        <v>6480</v>
      </c>
      <c r="E810" s="271" t="s">
        <v>20</v>
      </c>
      <c r="F810" s="271" t="s">
        <v>6482</v>
      </c>
      <c r="G810" s="271">
        <v>56.74</v>
      </c>
      <c r="H810" s="271">
        <v>0</v>
      </c>
      <c r="I810" s="271">
        <v>56.74</v>
      </c>
      <c r="J810" s="271">
        <v>100</v>
      </c>
      <c r="K810" s="271">
        <v>5674</v>
      </c>
      <c r="L810" s="273"/>
    </row>
    <row r="811" s="255" customFormat="1" ht="14" customHeight="1" spans="1:12">
      <c r="A811" s="270">
        <v>805</v>
      </c>
      <c r="B811" s="271" t="s">
        <v>6483</v>
      </c>
      <c r="C811" s="271" t="s">
        <v>5733</v>
      </c>
      <c r="D811" s="271" t="s">
        <v>6480</v>
      </c>
      <c r="E811" s="271" t="s">
        <v>156</v>
      </c>
      <c r="F811" s="271" t="s">
        <v>6483</v>
      </c>
      <c r="G811" s="271">
        <v>77.18</v>
      </c>
      <c r="H811" s="271">
        <v>0</v>
      </c>
      <c r="I811" s="271">
        <v>77.18</v>
      </c>
      <c r="J811" s="271">
        <v>100</v>
      </c>
      <c r="K811" s="271">
        <v>7718</v>
      </c>
      <c r="L811" s="273"/>
    </row>
    <row r="812" s="255" customFormat="1" ht="14" customHeight="1" spans="1:12">
      <c r="A812" s="270">
        <v>806</v>
      </c>
      <c r="B812" s="271" t="s">
        <v>6484</v>
      </c>
      <c r="C812" s="271" t="s">
        <v>5733</v>
      </c>
      <c r="D812" s="271" t="s">
        <v>6480</v>
      </c>
      <c r="E812" s="271" t="s">
        <v>136</v>
      </c>
      <c r="F812" s="271" t="s">
        <v>6484</v>
      </c>
      <c r="G812" s="271">
        <v>43.6</v>
      </c>
      <c r="H812" s="271">
        <v>0</v>
      </c>
      <c r="I812" s="271">
        <v>43.6</v>
      </c>
      <c r="J812" s="271">
        <v>100</v>
      </c>
      <c r="K812" s="271">
        <v>4360</v>
      </c>
      <c r="L812" s="273"/>
    </row>
    <row r="813" s="255" customFormat="1" ht="14" customHeight="1" spans="1:12">
      <c r="A813" s="270">
        <v>807</v>
      </c>
      <c r="B813" s="271" t="s">
        <v>6485</v>
      </c>
      <c r="C813" s="271" t="s">
        <v>5733</v>
      </c>
      <c r="D813" s="271" t="s">
        <v>6480</v>
      </c>
      <c r="E813" s="271" t="s">
        <v>156</v>
      </c>
      <c r="F813" s="271" t="s">
        <v>6485</v>
      </c>
      <c r="G813" s="271">
        <v>41.63</v>
      </c>
      <c r="H813" s="271">
        <v>0</v>
      </c>
      <c r="I813" s="271">
        <v>41.63</v>
      </c>
      <c r="J813" s="271">
        <v>100</v>
      </c>
      <c r="K813" s="271">
        <v>4163</v>
      </c>
      <c r="L813" s="273"/>
    </row>
    <row r="814" s="255" customFormat="1" ht="14" customHeight="1" spans="1:12">
      <c r="A814" s="270">
        <v>808</v>
      </c>
      <c r="B814" s="271" t="s">
        <v>6486</v>
      </c>
      <c r="C814" s="271" t="s">
        <v>5733</v>
      </c>
      <c r="D814" s="271" t="s">
        <v>6480</v>
      </c>
      <c r="E814" s="271" t="s">
        <v>136</v>
      </c>
      <c r="F814" s="271" t="s">
        <v>6486</v>
      </c>
      <c r="G814" s="271">
        <v>13.32</v>
      </c>
      <c r="H814" s="271">
        <v>0</v>
      </c>
      <c r="I814" s="271">
        <v>13.32</v>
      </c>
      <c r="J814" s="271">
        <v>100</v>
      </c>
      <c r="K814" s="271">
        <v>1332</v>
      </c>
      <c r="L814" s="273"/>
    </row>
    <row r="815" s="255" customFormat="1" ht="14" customHeight="1" spans="1:12">
      <c r="A815" s="270">
        <v>809</v>
      </c>
      <c r="B815" s="271" t="s">
        <v>6487</v>
      </c>
      <c r="C815" s="271" t="s">
        <v>5733</v>
      </c>
      <c r="D815" s="271" t="s">
        <v>6480</v>
      </c>
      <c r="E815" s="271" t="s">
        <v>156</v>
      </c>
      <c r="F815" s="271" t="s">
        <v>6487</v>
      </c>
      <c r="G815" s="271">
        <v>62.32</v>
      </c>
      <c r="H815" s="271">
        <v>0</v>
      </c>
      <c r="I815" s="271">
        <v>62.32</v>
      </c>
      <c r="J815" s="271">
        <v>100</v>
      </c>
      <c r="K815" s="271">
        <v>6232</v>
      </c>
      <c r="L815" s="273"/>
    </row>
    <row r="816" s="255" customFormat="1" ht="14" customHeight="1" spans="1:12">
      <c r="A816" s="270">
        <v>810</v>
      </c>
      <c r="B816" s="271" t="s">
        <v>6488</v>
      </c>
      <c r="C816" s="271" t="s">
        <v>5733</v>
      </c>
      <c r="D816" s="271" t="s">
        <v>6480</v>
      </c>
      <c r="E816" s="271" t="s">
        <v>518</v>
      </c>
      <c r="F816" s="271" t="s">
        <v>6488</v>
      </c>
      <c r="G816" s="271">
        <v>33.67</v>
      </c>
      <c r="H816" s="271">
        <v>0</v>
      </c>
      <c r="I816" s="271">
        <v>33.67</v>
      </c>
      <c r="J816" s="271">
        <v>100</v>
      </c>
      <c r="K816" s="271">
        <v>3367</v>
      </c>
      <c r="L816" s="273"/>
    </row>
    <row r="817" s="255" customFormat="1" ht="14" customHeight="1" spans="1:12">
      <c r="A817" s="270">
        <v>811</v>
      </c>
      <c r="B817" s="271" t="s">
        <v>6489</v>
      </c>
      <c r="C817" s="271" t="s">
        <v>5733</v>
      </c>
      <c r="D817" s="271" t="s">
        <v>6480</v>
      </c>
      <c r="E817" s="271" t="s">
        <v>156</v>
      </c>
      <c r="F817" s="271" t="s">
        <v>6489</v>
      </c>
      <c r="G817" s="271">
        <v>27.91</v>
      </c>
      <c r="H817" s="271">
        <v>0</v>
      </c>
      <c r="I817" s="271">
        <v>27.91</v>
      </c>
      <c r="J817" s="271">
        <v>100</v>
      </c>
      <c r="K817" s="271">
        <v>2791</v>
      </c>
      <c r="L817" s="273"/>
    </row>
    <row r="818" s="255" customFormat="1" ht="14" customHeight="1" spans="1:12">
      <c r="A818" s="270">
        <v>812</v>
      </c>
      <c r="B818" s="271" t="s">
        <v>6490</v>
      </c>
      <c r="C818" s="271" t="s">
        <v>5733</v>
      </c>
      <c r="D818" s="271" t="s">
        <v>6480</v>
      </c>
      <c r="E818" s="271" t="s">
        <v>347</v>
      </c>
      <c r="F818" s="271" t="s">
        <v>6490</v>
      </c>
      <c r="G818" s="271">
        <v>54.61</v>
      </c>
      <c r="H818" s="271">
        <v>0</v>
      </c>
      <c r="I818" s="271">
        <v>54.61</v>
      </c>
      <c r="J818" s="271">
        <v>100</v>
      </c>
      <c r="K818" s="271">
        <v>5461</v>
      </c>
      <c r="L818" s="273"/>
    </row>
    <row r="819" s="255" customFormat="1" ht="14" customHeight="1" spans="1:12">
      <c r="A819" s="270">
        <v>813</v>
      </c>
      <c r="B819" s="271" t="s">
        <v>6491</v>
      </c>
      <c r="C819" s="271" t="s">
        <v>5733</v>
      </c>
      <c r="D819" s="271" t="s">
        <v>6480</v>
      </c>
      <c r="E819" s="271" t="s">
        <v>136</v>
      </c>
      <c r="F819" s="271" t="s">
        <v>6491</v>
      </c>
      <c r="G819" s="271">
        <v>53.8</v>
      </c>
      <c r="H819" s="271">
        <v>0</v>
      </c>
      <c r="I819" s="271">
        <v>53.8</v>
      </c>
      <c r="J819" s="271">
        <v>100</v>
      </c>
      <c r="K819" s="271">
        <v>5380</v>
      </c>
      <c r="L819" s="273"/>
    </row>
    <row r="820" s="255" customFormat="1" ht="14" customHeight="1" spans="1:12">
      <c r="A820" s="270">
        <v>814</v>
      </c>
      <c r="B820" s="271" t="s">
        <v>6492</v>
      </c>
      <c r="C820" s="271" t="s">
        <v>5733</v>
      </c>
      <c r="D820" s="271" t="s">
        <v>6480</v>
      </c>
      <c r="E820" s="271" t="s">
        <v>136</v>
      </c>
      <c r="F820" s="271" t="s">
        <v>6492</v>
      </c>
      <c r="G820" s="271">
        <v>40.96</v>
      </c>
      <c r="H820" s="271">
        <v>0</v>
      </c>
      <c r="I820" s="271">
        <v>40.96</v>
      </c>
      <c r="J820" s="271">
        <v>100</v>
      </c>
      <c r="K820" s="271">
        <v>4096</v>
      </c>
      <c r="L820" s="273"/>
    </row>
    <row r="821" s="255" customFormat="1" ht="14" customHeight="1" spans="1:12">
      <c r="A821" s="270">
        <v>815</v>
      </c>
      <c r="B821" s="271" t="s">
        <v>6493</v>
      </c>
      <c r="C821" s="271" t="s">
        <v>5733</v>
      </c>
      <c r="D821" s="271" t="s">
        <v>6480</v>
      </c>
      <c r="E821" s="271" t="s">
        <v>156</v>
      </c>
      <c r="F821" s="271" t="s">
        <v>6493</v>
      </c>
      <c r="G821" s="271">
        <v>47.01</v>
      </c>
      <c r="H821" s="271">
        <v>0</v>
      </c>
      <c r="I821" s="271">
        <v>47.01</v>
      </c>
      <c r="J821" s="271">
        <v>100</v>
      </c>
      <c r="K821" s="271">
        <v>4701</v>
      </c>
      <c r="L821" s="273"/>
    </row>
    <row r="822" s="255" customFormat="1" ht="14" customHeight="1" spans="1:12">
      <c r="A822" s="270">
        <v>816</v>
      </c>
      <c r="B822" s="271" t="s">
        <v>6494</v>
      </c>
      <c r="C822" s="271" t="s">
        <v>5733</v>
      </c>
      <c r="D822" s="271" t="s">
        <v>6480</v>
      </c>
      <c r="E822" s="271" t="s">
        <v>436</v>
      </c>
      <c r="F822" s="271" t="s">
        <v>6494</v>
      </c>
      <c r="G822" s="271">
        <v>34.36</v>
      </c>
      <c r="H822" s="271">
        <v>0</v>
      </c>
      <c r="I822" s="271">
        <v>34.36</v>
      </c>
      <c r="J822" s="271">
        <v>100</v>
      </c>
      <c r="K822" s="271">
        <v>3436</v>
      </c>
      <c r="L822" s="273"/>
    </row>
    <row r="823" s="255" customFormat="1" ht="14" customHeight="1" spans="1:12">
      <c r="A823" s="270">
        <v>817</v>
      </c>
      <c r="B823" s="271" t="s">
        <v>6495</v>
      </c>
      <c r="C823" s="271" t="s">
        <v>5733</v>
      </c>
      <c r="D823" s="271" t="s">
        <v>6480</v>
      </c>
      <c r="E823" s="271" t="s">
        <v>156</v>
      </c>
      <c r="F823" s="271" t="s">
        <v>6495</v>
      </c>
      <c r="G823" s="271">
        <v>55.68</v>
      </c>
      <c r="H823" s="271">
        <v>0</v>
      </c>
      <c r="I823" s="271">
        <v>55.68</v>
      </c>
      <c r="J823" s="271">
        <v>100</v>
      </c>
      <c r="K823" s="271">
        <v>5568</v>
      </c>
      <c r="L823" s="273"/>
    </row>
    <row r="824" s="255" customFormat="1" ht="14" customHeight="1" spans="1:12">
      <c r="A824" s="270">
        <v>818</v>
      </c>
      <c r="B824" s="271" t="s">
        <v>6496</v>
      </c>
      <c r="C824" s="271" t="s">
        <v>5733</v>
      </c>
      <c r="D824" s="271" t="s">
        <v>6480</v>
      </c>
      <c r="E824" s="271" t="s">
        <v>436</v>
      </c>
      <c r="F824" s="271" t="s">
        <v>6496</v>
      </c>
      <c r="G824" s="271">
        <v>43.25</v>
      </c>
      <c r="H824" s="271">
        <v>0</v>
      </c>
      <c r="I824" s="271">
        <v>43.25</v>
      </c>
      <c r="J824" s="271">
        <v>100</v>
      </c>
      <c r="K824" s="271">
        <v>4325</v>
      </c>
      <c r="L824" s="273"/>
    </row>
    <row r="825" s="255" customFormat="1" ht="14" customHeight="1" spans="1:12">
      <c r="A825" s="270">
        <v>819</v>
      </c>
      <c r="B825" s="271" t="s">
        <v>6497</v>
      </c>
      <c r="C825" s="271" t="s">
        <v>5733</v>
      </c>
      <c r="D825" s="271" t="s">
        <v>6480</v>
      </c>
      <c r="E825" s="271" t="s">
        <v>136</v>
      </c>
      <c r="F825" s="271" t="s">
        <v>6497</v>
      </c>
      <c r="G825" s="271">
        <v>36.28</v>
      </c>
      <c r="H825" s="271">
        <v>0</v>
      </c>
      <c r="I825" s="271">
        <v>36.28</v>
      </c>
      <c r="J825" s="271">
        <v>100</v>
      </c>
      <c r="K825" s="271">
        <v>3628</v>
      </c>
      <c r="L825" s="273"/>
    </row>
    <row r="826" s="255" customFormat="1" ht="14" customHeight="1" spans="1:12">
      <c r="A826" s="270">
        <v>820</v>
      </c>
      <c r="B826" s="271" t="s">
        <v>6498</v>
      </c>
      <c r="C826" s="271" t="s">
        <v>5733</v>
      </c>
      <c r="D826" s="271" t="s">
        <v>6480</v>
      </c>
      <c r="E826" s="271" t="s">
        <v>156</v>
      </c>
      <c r="F826" s="271" t="s">
        <v>6498</v>
      </c>
      <c r="G826" s="271">
        <v>39.58</v>
      </c>
      <c r="H826" s="271">
        <v>0</v>
      </c>
      <c r="I826" s="271">
        <v>39.58</v>
      </c>
      <c r="J826" s="271">
        <v>100</v>
      </c>
      <c r="K826" s="271">
        <v>3958</v>
      </c>
      <c r="L826" s="273"/>
    </row>
    <row r="827" s="255" customFormat="1" ht="14" customHeight="1" spans="1:12">
      <c r="A827" s="270">
        <v>821</v>
      </c>
      <c r="B827" s="271" t="s">
        <v>6499</v>
      </c>
      <c r="C827" s="271" t="s">
        <v>5733</v>
      </c>
      <c r="D827" s="271" t="s">
        <v>6480</v>
      </c>
      <c r="E827" s="271" t="s">
        <v>156</v>
      </c>
      <c r="F827" s="271" t="s">
        <v>6499</v>
      </c>
      <c r="G827" s="271">
        <v>68.43</v>
      </c>
      <c r="H827" s="271">
        <v>0</v>
      </c>
      <c r="I827" s="271">
        <v>68.43</v>
      </c>
      <c r="J827" s="271">
        <v>100</v>
      </c>
      <c r="K827" s="271">
        <v>6843</v>
      </c>
      <c r="L827" s="273"/>
    </row>
    <row r="828" s="255" customFormat="1" ht="14" customHeight="1" spans="1:12">
      <c r="A828" s="270">
        <v>822</v>
      </c>
      <c r="B828" s="271" t="s">
        <v>6500</v>
      </c>
      <c r="C828" s="271" t="s">
        <v>5733</v>
      </c>
      <c r="D828" s="271" t="s">
        <v>6480</v>
      </c>
      <c r="E828" s="271" t="s">
        <v>156</v>
      </c>
      <c r="F828" s="271" t="s">
        <v>6500</v>
      </c>
      <c r="G828" s="271">
        <v>45.11</v>
      </c>
      <c r="H828" s="271">
        <v>0</v>
      </c>
      <c r="I828" s="271">
        <v>45.11</v>
      </c>
      <c r="J828" s="271">
        <v>100</v>
      </c>
      <c r="K828" s="271">
        <v>4511</v>
      </c>
      <c r="L828" s="273"/>
    </row>
    <row r="829" s="255" customFormat="1" ht="14" customHeight="1" spans="1:12">
      <c r="A829" s="270">
        <v>823</v>
      </c>
      <c r="B829" s="271" t="s">
        <v>6501</v>
      </c>
      <c r="C829" s="271" t="s">
        <v>5733</v>
      </c>
      <c r="D829" s="271" t="s">
        <v>6480</v>
      </c>
      <c r="E829" s="271" t="s">
        <v>136</v>
      </c>
      <c r="F829" s="271" t="s">
        <v>6501</v>
      </c>
      <c r="G829" s="271">
        <v>62.99</v>
      </c>
      <c r="H829" s="271">
        <v>0</v>
      </c>
      <c r="I829" s="271">
        <v>62.99</v>
      </c>
      <c r="J829" s="271">
        <v>100</v>
      </c>
      <c r="K829" s="271">
        <v>6299</v>
      </c>
      <c r="L829" s="273"/>
    </row>
    <row r="830" s="255" customFormat="1" ht="14" customHeight="1" spans="1:12">
      <c r="A830" s="270">
        <v>824</v>
      </c>
      <c r="B830" s="271" t="s">
        <v>6502</v>
      </c>
      <c r="C830" s="271" t="s">
        <v>5733</v>
      </c>
      <c r="D830" s="271" t="s">
        <v>6480</v>
      </c>
      <c r="E830" s="271" t="s">
        <v>136</v>
      </c>
      <c r="F830" s="271" t="s">
        <v>6502</v>
      </c>
      <c r="G830" s="271">
        <v>25.86</v>
      </c>
      <c r="H830" s="271">
        <v>0</v>
      </c>
      <c r="I830" s="271">
        <v>25.86</v>
      </c>
      <c r="J830" s="271">
        <v>100</v>
      </c>
      <c r="K830" s="271">
        <v>2586</v>
      </c>
      <c r="L830" s="273"/>
    </row>
    <row r="831" s="255" customFormat="1" ht="14" customHeight="1" spans="1:12">
      <c r="A831" s="270">
        <v>825</v>
      </c>
      <c r="B831" s="271" t="s">
        <v>6503</v>
      </c>
      <c r="C831" s="271" t="s">
        <v>5733</v>
      </c>
      <c r="D831" s="271" t="s">
        <v>6480</v>
      </c>
      <c r="E831" s="271" t="s">
        <v>20</v>
      </c>
      <c r="F831" s="271" t="s">
        <v>6503</v>
      </c>
      <c r="G831" s="271">
        <v>25.64</v>
      </c>
      <c r="H831" s="271">
        <v>0</v>
      </c>
      <c r="I831" s="271">
        <v>25.64</v>
      </c>
      <c r="J831" s="271">
        <v>100</v>
      </c>
      <c r="K831" s="271">
        <v>2564</v>
      </c>
      <c r="L831" s="273"/>
    </row>
    <row r="832" s="255" customFormat="1" ht="14" customHeight="1" spans="1:12">
      <c r="A832" s="270">
        <v>826</v>
      </c>
      <c r="B832" s="271" t="s">
        <v>6504</v>
      </c>
      <c r="C832" s="271" t="s">
        <v>5733</v>
      </c>
      <c r="D832" s="271" t="s">
        <v>6480</v>
      </c>
      <c r="E832" s="271" t="s">
        <v>136</v>
      </c>
      <c r="F832" s="271" t="s">
        <v>6504</v>
      </c>
      <c r="G832" s="271">
        <v>44.9</v>
      </c>
      <c r="H832" s="271">
        <v>0</v>
      </c>
      <c r="I832" s="271">
        <v>44.9</v>
      </c>
      <c r="J832" s="271">
        <v>100</v>
      </c>
      <c r="K832" s="271">
        <v>4490</v>
      </c>
      <c r="L832" s="273"/>
    </row>
    <row r="833" s="255" customFormat="1" ht="14" customHeight="1" spans="1:12">
      <c r="A833" s="270">
        <v>827</v>
      </c>
      <c r="B833" s="271" t="s">
        <v>6505</v>
      </c>
      <c r="C833" s="271" t="s">
        <v>5733</v>
      </c>
      <c r="D833" s="271" t="s">
        <v>6480</v>
      </c>
      <c r="E833" s="271" t="s">
        <v>20</v>
      </c>
      <c r="F833" s="271" t="s">
        <v>6505</v>
      </c>
      <c r="G833" s="271">
        <v>46.86</v>
      </c>
      <c r="H833" s="271">
        <v>0</v>
      </c>
      <c r="I833" s="271">
        <v>46.86</v>
      </c>
      <c r="J833" s="271">
        <v>100</v>
      </c>
      <c r="K833" s="271">
        <v>4686</v>
      </c>
      <c r="L833" s="273"/>
    </row>
    <row r="834" s="255" customFormat="1" ht="14" customHeight="1" spans="1:12">
      <c r="A834" s="270">
        <v>828</v>
      </c>
      <c r="B834" s="271" t="s">
        <v>6506</v>
      </c>
      <c r="C834" s="271" t="s">
        <v>5733</v>
      </c>
      <c r="D834" s="271" t="s">
        <v>6480</v>
      </c>
      <c r="E834" s="271" t="s">
        <v>156</v>
      </c>
      <c r="F834" s="271" t="s">
        <v>6506</v>
      </c>
      <c r="G834" s="271">
        <v>40.8</v>
      </c>
      <c r="H834" s="271">
        <v>0</v>
      </c>
      <c r="I834" s="271">
        <v>40.8</v>
      </c>
      <c r="J834" s="271">
        <v>100</v>
      </c>
      <c r="K834" s="271">
        <v>4080</v>
      </c>
      <c r="L834" s="273"/>
    </row>
    <row r="835" s="255" customFormat="1" ht="14" customHeight="1" spans="1:12">
      <c r="A835" s="270">
        <v>829</v>
      </c>
      <c r="B835" s="271" t="s">
        <v>6507</v>
      </c>
      <c r="C835" s="271" t="s">
        <v>5733</v>
      </c>
      <c r="D835" s="271" t="s">
        <v>6480</v>
      </c>
      <c r="E835" s="271" t="s">
        <v>136</v>
      </c>
      <c r="F835" s="271" t="s">
        <v>6507</v>
      </c>
      <c r="G835" s="271">
        <v>46.21</v>
      </c>
      <c r="H835" s="271">
        <v>0</v>
      </c>
      <c r="I835" s="271">
        <v>46.21</v>
      </c>
      <c r="J835" s="271">
        <v>100</v>
      </c>
      <c r="K835" s="271">
        <v>4621</v>
      </c>
      <c r="L835" s="273"/>
    </row>
    <row r="836" s="255" customFormat="1" ht="14" customHeight="1" spans="1:12">
      <c r="A836" s="270">
        <v>830</v>
      </c>
      <c r="B836" s="271" t="s">
        <v>6508</v>
      </c>
      <c r="C836" s="271" t="s">
        <v>5733</v>
      </c>
      <c r="D836" s="271" t="s">
        <v>6480</v>
      </c>
      <c r="E836" s="271" t="s">
        <v>136</v>
      </c>
      <c r="F836" s="271" t="s">
        <v>6508</v>
      </c>
      <c r="G836" s="271">
        <v>85.17</v>
      </c>
      <c r="H836" s="271">
        <v>0</v>
      </c>
      <c r="I836" s="271">
        <v>85.17</v>
      </c>
      <c r="J836" s="271">
        <v>100</v>
      </c>
      <c r="K836" s="271">
        <v>8517</v>
      </c>
      <c r="L836" s="273"/>
    </row>
    <row r="837" s="255" customFormat="1" ht="14" customHeight="1" spans="1:12">
      <c r="A837" s="270">
        <v>831</v>
      </c>
      <c r="B837" s="271" t="s">
        <v>6509</v>
      </c>
      <c r="C837" s="271" t="s">
        <v>5733</v>
      </c>
      <c r="D837" s="271" t="s">
        <v>6480</v>
      </c>
      <c r="E837" s="271" t="s">
        <v>136</v>
      </c>
      <c r="F837" s="271" t="s">
        <v>6509</v>
      </c>
      <c r="G837" s="271">
        <v>107.12</v>
      </c>
      <c r="H837" s="271">
        <v>0</v>
      </c>
      <c r="I837" s="271">
        <v>107.12</v>
      </c>
      <c r="J837" s="271">
        <v>100</v>
      </c>
      <c r="K837" s="271">
        <v>10712</v>
      </c>
      <c r="L837" s="273"/>
    </row>
    <row r="838" s="255" customFormat="1" ht="14" customHeight="1" spans="1:12">
      <c r="A838" s="270">
        <v>832</v>
      </c>
      <c r="B838" s="271" t="s">
        <v>6510</v>
      </c>
      <c r="C838" s="271" t="s">
        <v>5733</v>
      </c>
      <c r="D838" s="271" t="s">
        <v>6480</v>
      </c>
      <c r="E838" s="271" t="s">
        <v>20</v>
      </c>
      <c r="F838" s="271" t="s">
        <v>6510</v>
      </c>
      <c r="G838" s="271">
        <v>31.34</v>
      </c>
      <c r="H838" s="271">
        <v>0</v>
      </c>
      <c r="I838" s="271">
        <v>31.34</v>
      </c>
      <c r="J838" s="271">
        <v>100</v>
      </c>
      <c r="K838" s="271">
        <v>3134</v>
      </c>
      <c r="L838" s="273"/>
    </row>
    <row r="839" s="255" customFormat="1" ht="14" customHeight="1" spans="1:12">
      <c r="A839" s="270">
        <v>833</v>
      </c>
      <c r="B839" s="271" t="s">
        <v>6511</v>
      </c>
      <c r="C839" s="271" t="s">
        <v>5733</v>
      </c>
      <c r="D839" s="271" t="s">
        <v>6480</v>
      </c>
      <c r="E839" s="271" t="s">
        <v>20</v>
      </c>
      <c r="F839" s="271" t="s">
        <v>6511</v>
      </c>
      <c r="G839" s="271">
        <v>32.07</v>
      </c>
      <c r="H839" s="271">
        <v>0</v>
      </c>
      <c r="I839" s="271">
        <v>32.07</v>
      </c>
      <c r="J839" s="271">
        <v>100</v>
      </c>
      <c r="K839" s="271">
        <v>3207</v>
      </c>
      <c r="L839" s="273"/>
    </row>
    <row r="840" s="255" customFormat="1" ht="14" customHeight="1" spans="1:12">
      <c r="A840" s="270">
        <v>834</v>
      </c>
      <c r="B840" s="271" t="s">
        <v>6512</v>
      </c>
      <c r="C840" s="271" t="s">
        <v>5733</v>
      </c>
      <c r="D840" s="271" t="s">
        <v>6480</v>
      </c>
      <c r="E840" s="271" t="s">
        <v>20</v>
      </c>
      <c r="F840" s="271" t="s">
        <v>6512</v>
      </c>
      <c r="G840" s="271">
        <v>36.74</v>
      </c>
      <c r="H840" s="271">
        <v>0</v>
      </c>
      <c r="I840" s="271">
        <v>36.74</v>
      </c>
      <c r="J840" s="271">
        <v>100</v>
      </c>
      <c r="K840" s="271">
        <v>3674</v>
      </c>
      <c r="L840" s="273"/>
    </row>
    <row r="841" s="255" customFormat="1" ht="14" customHeight="1" spans="1:12">
      <c r="A841" s="270">
        <v>835</v>
      </c>
      <c r="B841" s="271" t="s">
        <v>6513</v>
      </c>
      <c r="C841" s="271" t="s">
        <v>5733</v>
      </c>
      <c r="D841" s="271" t="s">
        <v>6480</v>
      </c>
      <c r="E841" s="271" t="s">
        <v>20</v>
      </c>
      <c r="F841" s="271" t="s">
        <v>6513</v>
      </c>
      <c r="G841" s="271">
        <v>71.98</v>
      </c>
      <c r="H841" s="271">
        <v>0</v>
      </c>
      <c r="I841" s="271">
        <v>71.98</v>
      </c>
      <c r="J841" s="271">
        <v>100</v>
      </c>
      <c r="K841" s="271">
        <v>7198</v>
      </c>
      <c r="L841" s="273"/>
    </row>
    <row r="842" s="255" customFormat="1" ht="14" customHeight="1" spans="1:12">
      <c r="A842" s="270">
        <v>836</v>
      </c>
      <c r="B842" s="271" t="s">
        <v>2353</v>
      </c>
      <c r="C842" s="271" t="s">
        <v>5733</v>
      </c>
      <c r="D842" s="271" t="s">
        <v>6480</v>
      </c>
      <c r="E842" s="271" t="s">
        <v>20</v>
      </c>
      <c r="F842" s="271" t="s">
        <v>2353</v>
      </c>
      <c r="G842" s="271">
        <v>33.51</v>
      </c>
      <c r="H842" s="271">
        <v>0</v>
      </c>
      <c r="I842" s="271">
        <v>33.51</v>
      </c>
      <c r="J842" s="271">
        <v>100</v>
      </c>
      <c r="K842" s="271">
        <v>3351</v>
      </c>
      <c r="L842" s="273"/>
    </row>
    <row r="843" s="255" customFormat="1" ht="14" customHeight="1" spans="1:12">
      <c r="A843" s="270">
        <v>837</v>
      </c>
      <c r="B843" s="271" t="s">
        <v>6514</v>
      </c>
      <c r="C843" s="271" t="s">
        <v>5733</v>
      </c>
      <c r="D843" s="271" t="s">
        <v>6480</v>
      </c>
      <c r="E843" s="271" t="s">
        <v>20</v>
      </c>
      <c r="F843" s="271" t="s">
        <v>6514</v>
      </c>
      <c r="G843" s="271">
        <v>47.04</v>
      </c>
      <c r="H843" s="271">
        <v>0</v>
      </c>
      <c r="I843" s="271">
        <v>47.04</v>
      </c>
      <c r="J843" s="271">
        <v>100</v>
      </c>
      <c r="K843" s="271">
        <v>4704</v>
      </c>
      <c r="L843" s="273"/>
    </row>
    <row r="844" s="255" customFormat="1" ht="14" customHeight="1" spans="1:12">
      <c r="A844" s="270">
        <v>838</v>
      </c>
      <c r="B844" s="271" t="s">
        <v>6515</v>
      </c>
      <c r="C844" s="271" t="s">
        <v>5733</v>
      </c>
      <c r="D844" s="271" t="s">
        <v>6480</v>
      </c>
      <c r="E844" s="271" t="s">
        <v>20</v>
      </c>
      <c r="F844" s="271" t="s">
        <v>6515</v>
      </c>
      <c r="G844" s="271">
        <v>60.44</v>
      </c>
      <c r="H844" s="271">
        <v>0</v>
      </c>
      <c r="I844" s="271">
        <v>60.44</v>
      </c>
      <c r="J844" s="271">
        <v>100</v>
      </c>
      <c r="K844" s="271">
        <v>6044</v>
      </c>
      <c r="L844" s="273"/>
    </row>
    <row r="845" s="255" customFormat="1" ht="14" customHeight="1" spans="1:12">
      <c r="A845" s="270">
        <v>839</v>
      </c>
      <c r="B845" s="271" t="s">
        <v>6516</v>
      </c>
      <c r="C845" s="271" t="s">
        <v>5733</v>
      </c>
      <c r="D845" s="271" t="s">
        <v>6480</v>
      </c>
      <c r="E845" s="271" t="s">
        <v>20</v>
      </c>
      <c r="F845" s="271" t="s">
        <v>6516</v>
      </c>
      <c r="G845" s="271">
        <v>48.2</v>
      </c>
      <c r="H845" s="271">
        <v>0</v>
      </c>
      <c r="I845" s="271">
        <v>48.2</v>
      </c>
      <c r="J845" s="271">
        <v>100</v>
      </c>
      <c r="K845" s="271">
        <v>4820</v>
      </c>
      <c r="L845" s="273"/>
    </row>
    <row r="846" s="255" customFormat="1" ht="14" customHeight="1" spans="1:12">
      <c r="A846" s="270">
        <v>840</v>
      </c>
      <c r="B846" s="271" t="s">
        <v>6517</v>
      </c>
      <c r="C846" s="271" t="s">
        <v>5733</v>
      </c>
      <c r="D846" s="271" t="s">
        <v>6480</v>
      </c>
      <c r="E846" s="271" t="s">
        <v>156</v>
      </c>
      <c r="F846" s="271" t="s">
        <v>6517</v>
      </c>
      <c r="G846" s="271">
        <v>15.87</v>
      </c>
      <c r="H846" s="271">
        <v>0</v>
      </c>
      <c r="I846" s="271">
        <v>15.87</v>
      </c>
      <c r="J846" s="271">
        <v>100</v>
      </c>
      <c r="K846" s="271">
        <v>1587</v>
      </c>
      <c r="L846" s="273"/>
    </row>
    <row r="847" s="255" customFormat="1" ht="14" customHeight="1" spans="1:12">
      <c r="A847" s="270">
        <v>841</v>
      </c>
      <c r="B847" s="271" t="s">
        <v>6518</v>
      </c>
      <c r="C847" s="271" t="s">
        <v>5733</v>
      </c>
      <c r="D847" s="271" t="s">
        <v>6480</v>
      </c>
      <c r="E847" s="271" t="s">
        <v>20</v>
      </c>
      <c r="F847" s="271" t="s">
        <v>6518</v>
      </c>
      <c r="G847" s="271">
        <v>45.75</v>
      </c>
      <c r="H847" s="271">
        <v>0</v>
      </c>
      <c r="I847" s="271">
        <v>45.75</v>
      </c>
      <c r="J847" s="271">
        <v>100</v>
      </c>
      <c r="K847" s="271">
        <v>4575</v>
      </c>
      <c r="L847" s="273"/>
    </row>
    <row r="848" s="255" customFormat="1" ht="14" customHeight="1" spans="1:12">
      <c r="A848" s="270">
        <v>842</v>
      </c>
      <c r="B848" s="271" t="s">
        <v>6519</v>
      </c>
      <c r="C848" s="271" t="s">
        <v>5733</v>
      </c>
      <c r="D848" s="271" t="s">
        <v>6480</v>
      </c>
      <c r="E848" s="271" t="s">
        <v>20</v>
      </c>
      <c r="F848" s="271" t="s">
        <v>6519</v>
      </c>
      <c r="G848" s="271">
        <v>29.96</v>
      </c>
      <c r="H848" s="271">
        <v>0</v>
      </c>
      <c r="I848" s="271">
        <v>29.96</v>
      </c>
      <c r="J848" s="271">
        <v>100</v>
      </c>
      <c r="K848" s="271">
        <v>2996</v>
      </c>
      <c r="L848" s="273"/>
    </row>
    <row r="849" s="255" customFormat="1" ht="14" customHeight="1" spans="1:12">
      <c r="A849" s="270">
        <v>843</v>
      </c>
      <c r="B849" s="271" t="s">
        <v>6520</v>
      </c>
      <c r="C849" s="271" t="s">
        <v>5733</v>
      </c>
      <c r="D849" s="271" t="s">
        <v>6480</v>
      </c>
      <c r="E849" s="271" t="s">
        <v>156</v>
      </c>
      <c r="F849" s="271" t="s">
        <v>6520</v>
      </c>
      <c r="G849" s="271">
        <v>30.05</v>
      </c>
      <c r="H849" s="271">
        <v>0</v>
      </c>
      <c r="I849" s="271">
        <v>30.05</v>
      </c>
      <c r="J849" s="271">
        <v>100</v>
      </c>
      <c r="K849" s="271">
        <v>3005</v>
      </c>
      <c r="L849" s="273"/>
    </row>
    <row r="850" s="255" customFormat="1" ht="14" customHeight="1" spans="1:12">
      <c r="A850" s="270">
        <v>844</v>
      </c>
      <c r="B850" s="271" t="s">
        <v>6521</v>
      </c>
      <c r="C850" s="271" t="s">
        <v>5733</v>
      </c>
      <c r="D850" s="271" t="s">
        <v>6480</v>
      </c>
      <c r="E850" s="271" t="s">
        <v>156</v>
      </c>
      <c r="F850" s="271" t="s">
        <v>6521</v>
      </c>
      <c r="G850" s="271">
        <v>60.88</v>
      </c>
      <c r="H850" s="271">
        <v>0</v>
      </c>
      <c r="I850" s="271">
        <v>60.88</v>
      </c>
      <c r="J850" s="271">
        <v>100</v>
      </c>
      <c r="K850" s="271">
        <v>6088</v>
      </c>
      <c r="L850" s="273"/>
    </row>
    <row r="851" s="255" customFormat="1" ht="14" customHeight="1" spans="1:12">
      <c r="A851" s="270">
        <v>845</v>
      </c>
      <c r="B851" s="271" t="s">
        <v>6522</v>
      </c>
      <c r="C851" s="271" t="s">
        <v>5733</v>
      </c>
      <c r="D851" s="271" t="s">
        <v>6480</v>
      </c>
      <c r="E851" s="271" t="s">
        <v>518</v>
      </c>
      <c r="F851" s="271" t="s">
        <v>6522</v>
      </c>
      <c r="G851" s="271">
        <v>30.67</v>
      </c>
      <c r="H851" s="271">
        <v>0</v>
      </c>
      <c r="I851" s="271">
        <v>30.67</v>
      </c>
      <c r="J851" s="271">
        <v>100</v>
      </c>
      <c r="K851" s="271">
        <v>3067</v>
      </c>
      <c r="L851" s="273"/>
    </row>
    <row r="852" s="255" customFormat="1" ht="14" customHeight="1" spans="1:12">
      <c r="A852" s="270">
        <v>846</v>
      </c>
      <c r="B852" s="271" t="s">
        <v>6523</v>
      </c>
      <c r="C852" s="271" t="s">
        <v>5733</v>
      </c>
      <c r="D852" s="271" t="s">
        <v>6480</v>
      </c>
      <c r="E852" s="271" t="s">
        <v>136</v>
      </c>
      <c r="F852" s="271" t="s">
        <v>6523</v>
      </c>
      <c r="G852" s="271">
        <v>57.01</v>
      </c>
      <c r="H852" s="271">
        <v>0</v>
      </c>
      <c r="I852" s="271">
        <v>57.01</v>
      </c>
      <c r="J852" s="271">
        <v>100</v>
      </c>
      <c r="K852" s="271">
        <v>5701</v>
      </c>
      <c r="L852" s="273"/>
    </row>
    <row r="853" s="255" customFormat="1" ht="14" customHeight="1" spans="1:12">
      <c r="A853" s="270">
        <v>847</v>
      </c>
      <c r="B853" s="271" t="s">
        <v>6524</v>
      </c>
      <c r="C853" s="271" t="s">
        <v>5733</v>
      </c>
      <c r="D853" s="271" t="s">
        <v>6480</v>
      </c>
      <c r="E853" s="271" t="s">
        <v>20</v>
      </c>
      <c r="F853" s="271" t="s">
        <v>6524</v>
      </c>
      <c r="G853" s="271">
        <v>30.68</v>
      </c>
      <c r="H853" s="271">
        <v>0</v>
      </c>
      <c r="I853" s="271">
        <v>30.68</v>
      </c>
      <c r="J853" s="271">
        <v>100</v>
      </c>
      <c r="K853" s="271">
        <v>3068</v>
      </c>
      <c r="L853" s="273"/>
    </row>
    <row r="854" s="255" customFormat="1" ht="14" customHeight="1" spans="1:12">
      <c r="A854" s="270">
        <v>848</v>
      </c>
      <c r="B854" s="271" t="s">
        <v>6525</v>
      </c>
      <c r="C854" s="271" t="s">
        <v>5733</v>
      </c>
      <c r="D854" s="271" t="s">
        <v>6480</v>
      </c>
      <c r="E854" s="271" t="s">
        <v>20</v>
      </c>
      <c r="F854" s="271" t="s">
        <v>6525</v>
      </c>
      <c r="G854" s="271">
        <v>47.07</v>
      </c>
      <c r="H854" s="271">
        <v>0</v>
      </c>
      <c r="I854" s="271">
        <v>47.07</v>
      </c>
      <c r="J854" s="271">
        <v>100</v>
      </c>
      <c r="K854" s="271">
        <v>4707</v>
      </c>
      <c r="L854" s="273"/>
    </row>
    <row r="855" s="255" customFormat="1" ht="14" customHeight="1" spans="1:12">
      <c r="A855" s="270">
        <v>849</v>
      </c>
      <c r="B855" s="271" t="s">
        <v>6526</v>
      </c>
      <c r="C855" s="271" t="s">
        <v>5733</v>
      </c>
      <c r="D855" s="271" t="s">
        <v>6480</v>
      </c>
      <c r="E855" s="271" t="s">
        <v>20</v>
      </c>
      <c r="F855" s="271" t="s">
        <v>6526</v>
      </c>
      <c r="G855" s="271">
        <v>67.17</v>
      </c>
      <c r="H855" s="271">
        <v>0</v>
      </c>
      <c r="I855" s="271">
        <v>67.17</v>
      </c>
      <c r="J855" s="271">
        <v>100</v>
      </c>
      <c r="K855" s="271">
        <v>6717</v>
      </c>
      <c r="L855" s="273"/>
    </row>
    <row r="856" s="255" customFormat="1" ht="14" customHeight="1" spans="1:12">
      <c r="A856" s="270">
        <v>850</v>
      </c>
      <c r="B856" s="271" t="s">
        <v>6527</v>
      </c>
      <c r="C856" s="271" t="s">
        <v>5733</v>
      </c>
      <c r="D856" s="271" t="s">
        <v>6480</v>
      </c>
      <c r="E856" s="271" t="s">
        <v>436</v>
      </c>
      <c r="F856" s="271" t="s">
        <v>6527</v>
      </c>
      <c r="G856" s="271">
        <v>34.07</v>
      </c>
      <c r="H856" s="271">
        <v>0</v>
      </c>
      <c r="I856" s="271">
        <v>34.07</v>
      </c>
      <c r="J856" s="271">
        <v>100</v>
      </c>
      <c r="K856" s="271">
        <v>3407</v>
      </c>
      <c r="L856" s="273"/>
    </row>
    <row r="857" s="255" customFormat="1" ht="14" customHeight="1" spans="1:12">
      <c r="A857" s="270">
        <v>851</v>
      </c>
      <c r="B857" s="271" t="s">
        <v>6528</v>
      </c>
      <c r="C857" s="271" t="s">
        <v>5733</v>
      </c>
      <c r="D857" s="271" t="s">
        <v>6480</v>
      </c>
      <c r="E857" s="271" t="s">
        <v>518</v>
      </c>
      <c r="F857" s="271" t="s">
        <v>6528</v>
      </c>
      <c r="G857" s="271">
        <v>44.5</v>
      </c>
      <c r="H857" s="271">
        <v>0</v>
      </c>
      <c r="I857" s="271">
        <v>44.5</v>
      </c>
      <c r="J857" s="271">
        <v>100</v>
      </c>
      <c r="K857" s="271">
        <v>4450</v>
      </c>
      <c r="L857" s="273"/>
    </row>
    <row r="858" s="255" customFormat="1" ht="14" customHeight="1" spans="1:12">
      <c r="A858" s="270">
        <v>852</v>
      </c>
      <c r="B858" s="271" t="s">
        <v>6529</v>
      </c>
      <c r="C858" s="271" t="s">
        <v>5733</v>
      </c>
      <c r="D858" s="271" t="s">
        <v>6480</v>
      </c>
      <c r="E858" s="271" t="s">
        <v>156</v>
      </c>
      <c r="F858" s="271" t="s">
        <v>6529</v>
      </c>
      <c r="G858" s="271">
        <v>51.2</v>
      </c>
      <c r="H858" s="271">
        <v>0</v>
      </c>
      <c r="I858" s="271">
        <v>51.2</v>
      </c>
      <c r="J858" s="271">
        <v>100</v>
      </c>
      <c r="K858" s="271">
        <v>5120</v>
      </c>
      <c r="L858" s="273"/>
    </row>
    <row r="859" s="255" customFormat="1" ht="14" customHeight="1" spans="1:12">
      <c r="A859" s="270">
        <v>853</v>
      </c>
      <c r="B859" s="271" t="s">
        <v>6530</v>
      </c>
      <c r="C859" s="271" t="s">
        <v>5733</v>
      </c>
      <c r="D859" s="271" t="s">
        <v>6480</v>
      </c>
      <c r="E859" s="271" t="s">
        <v>347</v>
      </c>
      <c r="F859" s="271" t="s">
        <v>6530</v>
      </c>
      <c r="G859" s="271">
        <v>32.98</v>
      </c>
      <c r="H859" s="271">
        <v>0</v>
      </c>
      <c r="I859" s="271">
        <v>32.98</v>
      </c>
      <c r="J859" s="271">
        <v>100</v>
      </c>
      <c r="K859" s="271">
        <v>3298</v>
      </c>
      <c r="L859" s="273"/>
    </row>
    <row r="860" s="255" customFormat="1" ht="14" customHeight="1" spans="1:12">
      <c r="A860" s="270">
        <v>854</v>
      </c>
      <c r="B860" s="271" t="s">
        <v>6531</v>
      </c>
      <c r="C860" s="271" t="s">
        <v>5733</v>
      </c>
      <c r="D860" s="271" t="s">
        <v>6480</v>
      </c>
      <c r="E860" s="271" t="s">
        <v>136</v>
      </c>
      <c r="F860" s="271" t="s">
        <v>6531</v>
      </c>
      <c r="G860" s="271">
        <v>34.27</v>
      </c>
      <c r="H860" s="271">
        <v>0</v>
      </c>
      <c r="I860" s="271">
        <v>34.27</v>
      </c>
      <c r="J860" s="271">
        <v>100</v>
      </c>
      <c r="K860" s="271">
        <v>3427</v>
      </c>
      <c r="L860" s="273"/>
    </row>
    <row r="861" s="255" customFormat="1" ht="14" customHeight="1" spans="1:12">
      <c r="A861" s="270">
        <v>855</v>
      </c>
      <c r="B861" s="271" t="s">
        <v>6532</v>
      </c>
      <c r="C861" s="271" t="s">
        <v>5733</v>
      </c>
      <c r="D861" s="271" t="s">
        <v>6480</v>
      </c>
      <c r="E861" s="271" t="s">
        <v>347</v>
      </c>
      <c r="F861" s="271" t="s">
        <v>6532</v>
      </c>
      <c r="G861" s="271">
        <v>35.98</v>
      </c>
      <c r="H861" s="271">
        <v>0</v>
      </c>
      <c r="I861" s="271">
        <v>35.98</v>
      </c>
      <c r="J861" s="271">
        <v>100</v>
      </c>
      <c r="K861" s="271">
        <v>3598</v>
      </c>
      <c r="L861" s="273"/>
    </row>
    <row r="862" s="255" customFormat="1" ht="14" customHeight="1" spans="1:12">
      <c r="A862" s="270">
        <v>856</v>
      </c>
      <c r="B862" s="271" t="s">
        <v>6533</v>
      </c>
      <c r="C862" s="271" t="s">
        <v>5733</v>
      </c>
      <c r="D862" s="271" t="s">
        <v>6480</v>
      </c>
      <c r="E862" s="271" t="s">
        <v>136</v>
      </c>
      <c r="F862" s="271" t="s">
        <v>6533</v>
      </c>
      <c r="G862" s="271">
        <v>29.09</v>
      </c>
      <c r="H862" s="271">
        <v>0</v>
      </c>
      <c r="I862" s="271">
        <v>29.09</v>
      </c>
      <c r="J862" s="271">
        <v>100</v>
      </c>
      <c r="K862" s="271">
        <v>2909</v>
      </c>
      <c r="L862" s="273"/>
    </row>
    <row r="863" s="255" customFormat="1" ht="14" customHeight="1" spans="1:12">
      <c r="A863" s="270">
        <v>857</v>
      </c>
      <c r="B863" s="271" t="s">
        <v>6534</v>
      </c>
      <c r="C863" s="271" t="s">
        <v>5733</v>
      </c>
      <c r="D863" s="271" t="s">
        <v>6480</v>
      </c>
      <c r="E863" s="271" t="s">
        <v>347</v>
      </c>
      <c r="F863" s="271" t="s">
        <v>6534</v>
      </c>
      <c r="G863" s="271">
        <v>29.08</v>
      </c>
      <c r="H863" s="271">
        <v>0</v>
      </c>
      <c r="I863" s="271">
        <v>29.08</v>
      </c>
      <c r="J863" s="271">
        <v>100</v>
      </c>
      <c r="K863" s="271">
        <v>2908</v>
      </c>
      <c r="L863" s="273"/>
    </row>
    <row r="864" s="255" customFormat="1" ht="14" customHeight="1" spans="1:12">
      <c r="A864" s="270">
        <v>858</v>
      </c>
      <c r="B864" s="271" t="s">
        <v>6535</v>
      </c>
      <c r="C864" s="271" t="s">
        <v>5733</v>
      </c>
      <c r="D864" s="271" t="s">
        <v>6480</v>
      </c>
      <c r="E864" s="271" t="s">
        <v>136</v>
      </c>
      <c r="F864" s="271" t="s">
        <v>6535</v>
      </c>
      <c r="G864" s="271">
        <v>40.49</v>
      </c>
      <c r="H864" s="271">
        <v>0</v>
      </c>
      <c r="I864" s="271">
        <v>40.49</v>
      </c>
      <c r="J864" s="271">
        <v>100</v>
      </c>
      <c r="K864" s="271">
        <v>4049</v>
      </c>
      <c r="L864" s="273"/>
    </row>
    <row r="865" s="255" customFormat="1" ht="14" customHeight="1" spans="1:12">
      <c r="A865" s="270">
        <v>859</v>
      </c>
      <c r="B865" s="271" t="s">
        <v>6536</v>
      </c>
      <c r="C865" s="271" t="s">
        <v>5733</v>
      </c>
      <c r="D865" s="271" t="s">
        <v>6480</v>
      </c>
      <c r="E865" s="271" t="s">
        <v>136</v>
      </c>
      <c r="F865" s="271" t="s">
        <v>6536</v>
      </c>
      <c r="G865" s="271">
        <v>89.66</v>
      </c>
      <c r="H865" s="271">
        <v>0</v>
      </c>
      <c r="I865" s="271">
        <v>89.66</v>
      </c>
      <c r="J865" s="271">
        <v>100</v>
      </c>
      <c r="K865" s="271">
        <v>8966</v>
      </c>
      <c r="L865" s="273"/>
    </row>
    <row r="866" s="255" customFormat="1" ht="14" customHeight="1" spans="1:12">
      <c r="A866" s="270">
        <v>860</v>
      </c>
      <c r="B866" s="271" t="s">
        <v>6537</v>
      </c>
      <c r="C866" s="271" t="s">
        <v>5733</v>
      </c>
      <c r="D866" s="271" t="s">
        <v>6480</v>
      </c>
      <c r="E866" s="271" t="s">
        <v>347</v>
      </c>
      <c r="F866" s="271" t="s">
        <v>6537</v>
      </c>
      <c r="G866" s="271">
        <v>59.99</v>
      </c>
      <c r="H866" s="271">
        <v>0</v>
      </c>
      <c r="I866" s="271">
        <v>59.99</v>
      </c>
      <c r="J866" s="271">
        <v>100</v>
      </c>
      <c r="K866" s="271">
        <v>5999</v>
      </c>
      <c r="L866" s="273"/>
    </row>
    <row r="867" s="255" customFormat="1" ht="14" customHeight="1" spans="1:12">
      <c r="A867" s="270">
        <v>861</v>
      </c>
      <c r="B867" s="271" t="s">
        <v>6538</v>
      </c>
      <c r="C867" s="271" t="s">
        <v>5733</v>
      </c>
      <c r="D867" s="271" t="s">
        <v>6480</v>
      </c>
      <c r="E867" s="271" t="s">
        <v>347</v>
      </c>
      <c r="F867" s="271" t="s">
        <v>6538</v>
      </c>
      <c r="G867" s="271">
        <v>55.97</v>
      </c>
      <c r="H867" s="271">
        <v>0</v>
      </c>
      <c r="I867" s="271">
        <v>55.97</v>
      </c>
      <c r="J867" s="271">
        <v>100</v>
      </c>
      <c r="K867" s="271">
        <v>5597</v>
      </c>
      <c r="L867" s="273"/>
    </row>
    <row r="868" s="255" customFormat="1" ht="14" customHeight="1" spans="1:12">
      <c r="A868" s="270">
        <v>862</v>
      </c>
      <c r="B868" s="271" t="s">
        <v>6539</v>
      </c>
      <c r="C868" s="271" t="s">
        <v>5733</v>
      </c>
      <c r="D868" s="271" t="s">
        <v>6480</v>
      </c>
      <c r="E868" s="271" t="s">
        <v>347</v>
      </c>
      <c r="F868" s="271" t="s">
        <v>6539</v>
      </c>
      <c r="G868" s="271">
        <v>47.63</v>
      </c>
      <c r="H868" s="271">
        <v>0</v>
      </c>
      <c r="I868" s="271">
        <v>47.63</v>
      </c>
      <c r="J868" s="271">
        <v>100</v>
      </c>
      <c r="K868" s="271">
        <v>4763</v>
      </c>
      <c r="L868" s="273"/>
    </row>
    <row r="869" s="255" customFormat="1" ht="14" customHeight="1" spans="1:12">
      <c r="A869" s="270">
        <v>863</v>
      </c>
      <c r="B869" s="271" t="s">
        <v>6540</v>
      </c>
      <c r="C869" s="271" t="s">
        <v>5733</v>
      </c>
      <c r="D869" s="271" t="s">
        <v>6480</v>
      </c>
      <c r="E869" s="271" t="s">
        <v>136</v>
      </c>
      <c r="F869" s="271" t="s">
        <v>6540</v>
      </c>
      <c r="G869" s="271">
        <v>106.88</v>
      </c>
      <c r="H869" s="271">
        <v>0</v>
      </c>
      <c r="I869" s="271">
        <v>106.88</v>
      </c>
      <c r="J869" s="271">
        <v>100</v>
      </c>
      <c r="K869" s="271">
        <v>10688</v>
      </c>
      <c r="L869" s="273"/>
    </row>
    <row r="870" s="255" customFormat="1" ht="14" customHeight="1" spans="1:12">
      <c r="A870" s="270">
        <v>864</v>
      </c>
      <c r="B870" s="271" t="s">
        <v>6541</v>
      </c>
      <c r="C870" s="271" t="s">
        <v>5733</v>
      </c>
      <c r="D870" s="271" t="s">
        <v>6480</v>
      </c>
      <c r="E870" s="271" t="s">
        <v>136</v>
      </c>
      <c r="F870" s="271" t="s">
        <v>6541</v>
      </c>
      <c r="G870" s="271">
        <v>59.1</v>
      </c>
      <c r="H870" s="271">
        <v>0</v>
      </c>
      <c r="I870" s="271">
        <v>59.1</v>
      </c>
      <c r="J870" s="271">
        <v>100</v>
      </c>
      <c r="K870" s="271">
        <v>5910</v>
      </c>
      <c r="L870" s="273"/>
    </row>
    <row r="871" s="255" customFormat="1" ht="14" customHeight="1" spans="1:12">
      <c r="A871" s="270">
        <v>865</v>
      </c>
      <c r="B871" s="271" t="s">
        <v>6542</v>
      </c>
      <c r="C871" s="271" t="s">
        <v>5733</v>
      </c>
      <c r="D871" s="271" t="s">
        <v>6480</v>
      </c>
      <c r="E871" s="271" t="s">
        <v>136</v>
      </c>
      <c r="F871" s="271" t="s">
        <v>6542</v>
      </c>
      <c r="G871" s="271">
        <v>97.88</v>
      </c>
      <c r="H871" s="271">
        <v>0</v>
      </c>
      <c r="I871" s="271">
        <v>97.88</v>
      </c>
      <c r="J871" s="271">
        <v>100</v>
      </c>
      <c r="K871" s="271">
        <v>9788</v>
      </c>
      <c r="L871" s="273"/>
    </row>
    <row r="872" s="255" customFormat="1" ht="14" customHeight="1" spans="1:12">
      <c r="A872" s="270">
        <v>866</v>
      </c>
      <c r="B872" s="271" t="s">
        <v>6543</v>
      </c>
      <c r="C872" s="271" t="s">
        <v>5733</v>
      </c>
      <c r="D872" s="271" t="s">
        <v>6480</v>
      </c>
      <c r="E872" s="271" t="s">
        <v>347</v>
      </c>
      <c r="F872" s="271" t="s">
        <v>6543</v>
      </c>
      <c r="G872" s="271">
        <v>47.75</v>
      </c>
      <c r="H872" s="271">
        <v>0</v>
      </c>
      <c r="I872" s="271">
        <v>47.75</v>
      </c>
      <c r="J872" s="271">
        <v>100</v>
      </c>
      <c r="K872" s="271">
        <v>4775</v>
      </c>
      <c r="L872" s="273"/>
    </row>
    <row r="873" s="255" customFormat="1" ht="14" customHeight="1" spans="1:12">
      <c r="A873" s="270">
        <v>867</v>
      </c>
      <c r="B873" s="271" t="s">
        <v>6544</v>
      </c>
      <c r="C873" s="271" t="s">
        <v>5733</v>
      </c>
      <c r="D873" s="271" t="s">
        <v>6480</v>
      </c>
      <c r="E873" s="271" t="s">
        <v>156</v>
      </c>
      <c r="F873" s="271" t="s">
        <v>6544</v>
      </c>
      <c r="G873" s="271">
        <v>50.09</v>
      </c>
      <c r="H873" s="271">
        <v>0</v>
      </c>
      <c r="I873" s="271">
        <v>50.09</v>
      </c>
      <c r="J873" s="271">
        <v>100</v>
      </c>
      <c r="K873" s="271">
        <v>5009</v>
      </c>
      <c r="L873" s="273"/>
    </row>
    <row r="874" s="255" customFormat="1" ht="14" customHeight="1" spans="1:12">
      <c r="A874" s="270">
        <v>868</v>
      </c>
      <c r="B874" s="271" t="s">
        <v>6545</v>
      </c>
      <c r="C874" s="271" t="s">
        <v>5733</v>
      </c>
      <c r="D874" s="271" t="s">
        <v>6480</v>
      </c>
      <c r="E874" s="271" t="s">
        <v>136</v>
      </c>
      <c r="F874" s="271" t="s">
        <v>6545</v>
      </c>
      <c r="G874" s="271">
        <v>50.92</v>
      </c>
      <c r="H874" s="271">
        <v>0</v>
      </c>
      <c r="I874" s="271">
        <v>50.92</v>
      </c>
      <c r="J874" s="271">
        <v>100</v>
      </c>
      <c r="K874" s="271">
        <v>5092</v>
      </c>
      <c r="L874" s="273"/>
    </row>
    <row r="875" s="255" customFormat="1" ht="14" customHeight="1" spans="1:12">
      <c r="A875" s="270">
        <v>869</v>
      </c>
      <c r="B875" s="271" t="s">
        <v>1227</v>
      </c>
      <c r="C875" s="271" t="s">
        <v>5733</v>
      </c>
      <c r="D875" s="271" t="s">
        <v>6480</v>
      </c>
      <c r="E875" s="271" t="s">
        <v>156</v>
      </c>
      <c r="F875" s="271" t="s">
        <v>1227</v>
      </c>
      <c r="G875" s="271">
        <v>45.6</v>
      </c>
      <c r="H875" s="271">
        <v>0</v>
      </c>
      <c r="I875" s="271">
        <v>45.6</v>
      </c>
      <c r="J875" s="271">
        <v>100</v>
      </c>
      <c r="K875" s="271">
        <v>4560</v>
      </c>
      <c r="L875" s="273"/>
    </row>
    <row r="876" s="255" customFormat="1" ht="14" customHeight="1" spans="1:12">
      <c r="A876" s="270">
        <v>870</v>
      </c>
      <c r="B876" s="271" t="s">
        <v>6546</v>
      </c>
      <c r="C876" s="271" t="s">
        <v>5733</v>
      </c>
      <c r="D876" s="271" t="s">
        <v>6480</v>
      </c>
      <c r="E876" s="271" t="s">
        <v>136</v>
      </c>
      <c r="F876" s="271" t="s">
        <v>6546</v>
      </c>
      <c r="G876" s="271">
        <v>30.14</v>
      </c>
      <c r="H876" s="271">
        <v>0</v>
      </c>
      <c r="I876" s="271">
        <v>30.14</v>
      </c>
      <c r="J876" s="271">
        <v>100</v>
      </c>
      <c r="K876" s="271">
        <v>3014</v>
      </c>
      <c r="L876" s="273"/>
    </row>
    <row r="877" s="255" customFormat="1" ht="14" customHeight="1" spans="1:12">
      <c r="A877" s="270">
        <v>871</v>
      </c>
      <c r="B877" s="271" t="s">
        <v>6547</v>
      </c>
      <c r="C877" s="271" t="s">
        <v>5733</v>
      </c>
      <c r="D877" s="271" t="s">
        <v>6480</v>
      </c>
      <c r="E877" s="271" t="s">
        <v>347</v>
      </c>
      <c r="F877" s="271" t="s">
        <v>6547</v>
      </c>
      <c r="G877" s="271">
        <v>20.72</v>
      </c>
      <c r="H877" s="271">
        <v>0</v>
      </c>
      <c r="I877" s="271">
        <v>20.72</v>
      </c>
      <c r="J877" s="271">
        <v>100</v>
      </c>
      <c r="K877" s="271">
        <v>2072</v>
      </c>
      <c r="L877" s="273"/>
    </row>
    <row r="878" s="255" customFormat="1" ht="14" customHeight="1" spans="1:12">
      <c r="A878" s="270">
        <v>872</v>
      </c>
      <c r="B878" s="271" t="s">
        <v>6548</v>
      </c>
      <c r="C878" s="271" t="s">
        <v>5733</v>
      </c>
      <c r="D878" s="271" t="s">
        <v>6480</v>
      </c>
      <c r="E878" s="271" t="s">
        <v>20</v>
      </c>
      <c r="F878" s="271" t="s">
        <v>6548</v>
      </c>
      <c r="G878" s="271">
        <v>36.49</v>
      </c>
      <c r="H878" s="271">
        <v>0</v>
      </c>
      <c r="I878" s="271">
        <v>36.49</v>
      </c>
      <c r="J878" s="271">
        <v>100</v>
      </c>
      <c r="K878" s="271">
        <v>3649</v>
      </c>
      <c r="L878" s="273"/>
    </row>
    <row r="879" s="255" customFormat="1" ht="14" customHeight="1" spans="1:12">
      <c r="A879" s="270">
        <v>873</v>
      </c>
      <c r="B879" s="271" t="s">
        <v>6549</v>
      </c>
      <c r="C879" s="271" t="s">
        <v>5733</v>
      </c>
      <c r="D879" s="271" t="s">
        <v>6480</v>
      </c>
      <c r="E879" s="271" t="s">
        <v>136</v>
      </c>
      <c r="F879" s="271" t="s">
        <v>6549</v>
      </c>
      <c r="G879" s="271">
        <v>57.5</v>
      </c>
      <c r="H879" s="271">
        <v>0</v>
      </c>
      <c r="I879" s="271">
        <v>57.5</v>
      </c>
      <c r="J879" s="271">
        <v>100</v>
      </c>
      <c r="K879" s="271">
        <v>5750</v>
      </c>
      <c r="L879" s="273"/>
    </row>
    <row r="880" s="255" customFormat="1" ht="14" customHeight="1" spans="1:12">
      <c r="A880" s="270">
        <v>874</v>
      </c>
      <c r="B880" s="271" t="s">
        <v>6550</v>
      </c>
      <c r="C880" s="271" t="s">
        <v>5733</v>
      </c>
      <c r="D880" s="271" t="s">
        <v>6480</v>
      </c>
      <c r="E880" s="271" t="s">
        <v>20</v>
      </c>
      <c r="F880" s="271" t="s">
        <v>6550</v>
      </c>
      <c r="G880" s="271">
        <v>69.87</v>
      </c>
      <c r="H880" s="271">
        <v>0</v>
      </c>
      <c r="I880" s="271">
        <v>69.87</v>
      </c>
      <c r="J880" s="271">
        <v>100</v>
      </c>
      <c r="K880" s="271">
        <v>6987</v>
      </c>
      <c r="L880" s="273"/>
    </row>
    <row r="881" s="255" customFormat="1" ht="14" customHeight="1" spans="1:12">
      <c r="A881" s="270">
        <v>875</v>
      </c>
      <c r="B881" s="271" t="s">
        <v>6551</v>
      </c>
      <c r="C881" s="271" t="s">
        <v>5733</v>
      </c>
      <c r="D881" s="271" t="s">
        <v>6480</v>
      </c>
      <c r="E881" s="271" t="s">
        <v>347</v>
      </c>
      <c r="F881" s="271" t="s">
        <v>6551</v>
      </c>
      <c r="G881" s="271">
        <v>23.7</v>
      </c>
      <c r="H881" s="271">
        <v>0</v>
      </c>
      <c r="I881" s="271">
        <v>23.7</v>
      </c>
      <c r="J881" s="271">
        <v>100</v>
      </c>
      <c r="K881" s="271">
        <v>2370</v>
      </c>
      <c r="L881" s="273"/>
    </row>
    <row r="882" s="255" customFormat="1" ht="14" customHeight="1" spans="1:12">
      <c r="A882" s="270">
        <v>876</v>
      </c>
      <c r="B882" s="271" t="s">
        <v>6552</v>
      </c>
      <c r="C882" s="271" t="s">
        <v>5733</v>
      </c>
      <c r="D882" s="271" t="s">
        <v>6480</v>
      </c>
      <c r="E882" s="271" t="s">
        <v>136</v>
      </c>
      <c r="F882" s="271" t="s">
        <v>6552</v>
      </c>
      <c r="G882" s="271">
        <v>52.27</v>
      </c>
      <c r="H882" s="271">
        <v>0</v>
      </c>
      <c r="I882" s="271">
        <v>52.27</v>
      </c>
      <c r="J882" s="271">
        <v>100</v>
      </c>
      <c r="K882" s="271">
        <v>5227</v>
      </c>
      <c r="L882" s="273"/>
    </row>
    <row r="883" s="255" customFormat="1" ht="14" customHeight="1" spans="1:12">
      <c r="A883" s="270">
        <v>877</v>
      </c>
      <c r="B883" s="271" t="s">
        <v>6553</v>
      </c>
      <c r="C883" s="271" t="s">
        <v>5733</v>
      </c>
      <c r="D883" s="271" t="s">
        <v>6480</v>
      </c>
      <c r="E883" s="271" t="s">
        <v>347</v>
      </c>
      <c r="F883" s="271" t="s">
        <v>6553</v>
      </c>
      <c r="G883" s="271">
        <v>54.45</v>
      </c>
      <c r="H883" s="271">
        <v>0</v>
      </c>
      <c r="I883" s="271">
        <v>54.45</v>
      </c>
      <c r="J883" s="271">
        <v>100</v>
      </c>
      <c r="K883" s="271">
        <v>5445</v>
      </c>
      <c r="L883" s="273"/>
    </row>
    <row r="884" s="255" customFormat="1" ht="14" customHeight="1" spans="1:12">
      <c r="A884" s="270">
        <v>878</v>
      </c>
      <c r="B884" s="271" t="s">
        <v>6554</v>
      </c>
      <c r="C884" s="271" t="s">
        <v>5733</v>
      </c>
      <c r="D884" s="271" t="s">
        <v>6480</v>
      </c>
      <c r="E884" s="271" t="s">
        <v>347</v>
      </c>
      <c r="F884" s="271" t="s">
        <v>6554</v>
      </c>
      <c r="G884" s="271">
        <v>87.39</v>
      </c>
      <c r="H884" s="271">
        <v>0</v>
      </c>
      <c r="I884" s="271">
        <v>87.39</v>
      </c>
      <c r="J884" s="271">
        <v>100</v>
      </c>
      <c r="K884" s="271">
        <v>8739</v>
      </c>
      <c r="L884" s="273"/>
    </row>
    <row r="885" s="255" customFormat="1" ht="14" customHeight="1" spans="1:12">
      <c r="A885" s="270">
        <v>879</v>
      </c>
      <c r="B885" s="271" t="s">
        <v>6555</v>
      </c>
      <c r="C885" s="271" t="s">
        <v>5733</v>
      </c>
      <c r="D885" s="271" t="s">
        <v>6480</v>
      </c>
      <c r="E885" s="271" t="s">
        <v>136</v>
      </c>
      <c r="F885" s="271" t="s">
        <v>6555</v>
      </c>
      <c r="G885" s="271">
        <v>65.22</v>
      </c>
      <c r="H885" s="271">
        <v>0</v>
      </c>
      <c r="I885" s="271">
        <v>65.22</v>
      </c>
      <c r="J885" s="271">
        <v>100</v>
      </c>
      <c r="K885" s="271">
        <v>6522</v>
      </c>
      <c r="L885" s="273"/>
    </row>
    <row r="886" s="255" customFormat="1" ht="14" customHeight="1" spans="1:12">
      <c r="A886" s="270">
        <v>880</v>
      </c>
      <c r="B886" s="271" t="s">
        <v>6556</v>
      </c>
      <c r="C886" s="271" t="s">
        <v>5733</v>
      </c>
      <c r="D886" s="271" t="s">
        <v>6480</v>
      </c>
      <c r="E886" s="271" t="s">
        <v>136</v>
      </c>
      <c r="F886" s="271" t="s">
        <v>6556</v>
      </c>
      <c r="G886" s="271">
        <v>37.69</v>
      </c>
      <c r="H886" s="271">
        <v>0</v>
      </c>
      <c r="I886" s="271">
        <v>37.69</v>
      </c>
      <c r="J886" s="271">
        <v>100</v>
      </c>
      <c r="K886" s="271">
        <v>3769</v>
      </c>
      <c r="L886" s="273"/>
    </row>
    <row r="887" s="255" customFormat="1" ht="14" customHeight="1" spans="1:12">
      <c r="A887" s="270">
        <v>881</v>
      </c>
      <c r="B887" s="271" t="s">
        <v>6557</v>
      </c>
      <c r="C887" s="271" t="s">
        <v>5733</v>
      </c>
      <c r="D887" s="271" t="s">
        <v>6480</v>
      </c>
      <c r="E887" s="271" t="s">
        <v>347</v>
      </c>
      <c r="F887" s="271" t="s">
        <v>6557</v>
      </c>
      <c r="G887" s="271">
        <v>43.62</v>
      </c>
      <c r="H887" s="271">
        <v>0</v>
      </c>
      <c r="I887" s="271">
        <v>43.62</v>
      </c>
      <c r="J887" s="271">
        <v>100</v>
      </c>
      <c r="K887" s="271">
        <v>4362</v>
      </c>
      <c r="L887" s="273"/>
    </row>
    <row r="888" s="255" customFormat="1" ht="14" customHeight="1" spans="1:12">
      <c r="A888" s="270">
        <v>882</v>
      </c>
      <c r="B888" s="271" t="s">
        <v>6558</v>
      </c>
      <c r="C888" s="271" t="s">
        <v>5733</v>
      </c>
      <c r="D888" s="271" t="s">
        <v>6480</v>
      </c>
      <c r="E888" s="271" t="s">
        <v>156</v>
      </c>
      <c r="F888" s="271" t="s">
        <v>6558</v>
      </c>
      <c r="G888" s="271">
        <v>98.68</v>
      </c>
      <c r="H888" s="271">
        <v>0</v>
      </c>
      <c r="I888" s="271">
        <v>98.68</v>
      </c>
      <c r="J888" s="271">
        <v>100</v>
      </c>
      <c r="K888" s="271">
        <v>9868</v>
      </c>
      <c r="L888" s="273"/>
    </row>
    <row r="889" s="255" customFormat="1" ht="14" customHeight="1" spans="1:12">
      <c r="A889" s="270">
        <v>883</v>
      </c>
      <c r="B889" s="271" t="s">
        <v>6559</v>
      </c>
      <c r="C889" s="271" t="s">
        <v>5733</v>
      </c>
      <c r="D889" s="271" t="s">
        <v>6480</v>
      </c>
      <c r="E889" s="271" t="s">
        <v>136</v>
      </c>
      <c r="F889" s="271" t="s">
        <v>6559</v>
      </c>
      <c r="G889" s="271">
        <v>62.5</v>
      </c>
      <c r="H889" s="271">
        <v>0</v>
      </c>
      <c r="I889" s="271">
        <v>62.5</v>
      </c>
      <c r="J889" s="271">
        <v>100</v>
      </c>
      <c r="K889" s="271">
        <v>6250</v>
      </c>
      <c r="L889" s="273"/>
    </row>
    <row r="890" s="255" customFormat="1" ht="14" customHeight="1" spans="1:12">
      <c r="A890" s="270">
        <v>884</v>
      </c>
      <c r="B890" s="271" t="s">
        <v>6560</v>
      </c>
      <c r="C890" s="271" t="s">
        <v>5733</v>
      </c>
      <c r="D890" s="271" t="s">
        <v>6480</v>
      </c>
      <c r="E890" s="271" t="s">
        <v>136</v>
      </c>
      <c r="F890" s="271" t="s">
        <v>6560</v>
      </c>
      <c r="G890" s="271">
        <v>36.92</v>
      </c>
      <c r="H890" s="271">
        <v>0</v>
      </c>
      <c r="I890" s="271">
        <v>36.92</v>
      </c>
      <c r="J890" s="271">
        <v>100</v>
      </c>
      <c r="K890" s="271">
        <v>3692</v>
      </c>
      <c r="L890" s="273"/>
    </row>
    <row r="891" s="255" customFormat="1" ht="14" customHeight="1" spans="1:12">
      <c r="A891" s="270">
        <v>885</v>
      </c>
      <c r="B891" s="271" t="s">
        <v>6561</v>
      </c>
      <c r="C891" s="271" t="s">
        <v>5733</v>
      </c>
      <c r="D891" s="271" t="s">
        <v>6480</v>
      </c>
      <c r="E891" s="271" t="s">
        <v>136</v>
      </c>
      <c r="F891" s="271" t="s">
        <v>6561</v>
      </c>
      <c r="G891" s="271">
        <v>60.01</v>
      </c>
      <c r="H891" s="271">
        <v>0</v>
      </c>
      <c r="I891" s="271">
        <v>60.01</v>
      </c>
      <c r="J891" s="271">
        <v>100</v>
      </c>
      <c r="K891" s="271">
        <v>6001</v>
      </c>
      <c r="L891" s="273"/>
    </row>
    <row r="892" s="255" customFormat="1" ht="14" customHeight="1" spans="1:12">
      <c r="A892" s="270">
        <v>886</v>
      </c>
      <c r="B892" s="271" t="s">
        <v>6562</v>
      </c>
      <c r="C892" s="271" t="s">
        <v>5733</v>
      </c>
      <c r="D892" s="271" t="s">
        <v>6480</v>
      </c>
      <c r="E892" s="271" t="s">
        <v>136</v>
      </c>
      <c r="F892" s="271" t="s">
        <v>6562</v>
      </c>
      <c r="G892" s="271">
        <v>42.28</v>
      </c>
      <c r="H892" s="271">
        <v>0</v>
      </c>
      <c r="I892" s="271">
        <v>42.28</v>
      </c>
      <c r="J892" s="271">
        <v>100</v>
      </c>
      <c r="K892" s="271">
        <v>4228</v>
      </c>
      <c r="L892" s="273"/>
    </row>
    <row r="893" s="255" customFormat="1" ht="14" customHeight="1" spans="1:12">
      <c r="A893" s="270">
        <v>887</v>
      </c>
      <c r="B893" s="271" t="s">
        <v>6563</v>
      </c>
      <c r="C893" s="271" t="s">
        <v>5733</v>
      </c>
      <c r="D893" s="271" t="s">
        <v>6480</v>
      </c>
      <c r="E893" s="271" t="s">
        <v>136</v>
      </c>
      <c r="F893" s="271" t="s">
        <v>6563</v>
      </c>
      <c r="G893" s="271">
        <v>55.51</v>
      </c>
      <c r="H893" s="271">
        <v>0</v>
      </c>
      <c r="I893" s="271">
        <v>55.51</v>
      </c>
      <c r="J893" s="271">
        <v>100</v>
      </c>
      <c r="K893" s="271">
        <v>5551</v>
      </c>
      <c r="L893" s="273"/>
    </row>
    <row r="894" s="255" customFormat="1" ht="14" customHeight="1" spans="1:12">
      <c r="A894" s="270">
        <v>888</v>
      </c>
      <c r="B894" s="271" t="s">
        <v>6564</v>
      </c>
      <c r="C894" s="271" t="s">
        <v>5733</v>
      </c>
      <c r="D894" s="271" t="s">
        <v>6480</v>
      </c>
      <c r="E894" s="271" t="s">
        <v>136</v>
      </c>
      <c r="F894" s="271" t="s">
        <v>6564</v>
      </c>
      <c r="G894" s="271">
        <v>53.84</v>
      </c>
      <c r="H894" s="271">
        <v>0</v>
      </c>
      <c r="I894" s="271">
        <v>53.84</v>
      </c>
      <c r="J894" s="271">
        <v>100</v>
      </c>
      <c r="K894" s="271">
        <v>5384</v>
      </c>
      <c r="L894" s="273"/>
    </row>
    <row r="895" s="255" customFormat="1" ht="14" customHeight="1" spans="1:12">
      <c r="A895" s="270">
        <v>889</v>
      </c>
      <c r="B895" s="271" t="s">
        <v>6565</v>
      </c>
      <c r="C895" s="271" t="s">
        <v>5733</v>
      </c>
      <c r="D895" s="271" t="s">
        <v>6480</v>
      </c>
      <c r="E895" s="271" t="s">
        <v>136</v>
      </c>
      <c r="F895" s="271" t="s">
        <v>6565</v>
      </c>
      <c r="G895" s="271">
        <v>45.41</v>
      </c>
      <c r="H895" s="271">
        <v>0</v>
      </c>
      <c r="I895" s="271">
        <v>45.41</v>
      </c>
      <c r="J895" s="271">
        <v>100</v>
      </c>
      <c r="K895" s="271">
        <v>4541</v>
      </c>
      <c r="L895" s="273"/>
    </row>
    <row r="896" s="255" customFormat="1" ht="14" customHeight="1" spans="1:12">
      <c r="A896" s="270">
        <v>890</v>
      </c>
      <c r="B896" s="271" t="s">
        <v>6566</v>
      </c>
      <c r="C896" s="271" t="s">
        <v>5733</v>
      </c>
      <c r="D896" s="271" t="s">
        <v>6480</v>
      </c>
      <c r="E896" s="271" t="s">
        <v>20</v>
      </c>
      <c r="F896" s="271" t="s">
        <v>6566</v>
      </c>
      <c r="G896" s="271">
        <v>56.64</v>
      </c>
      <c r="H896" s="271">
        <v>0</v>
      </c>
      <c r="I896" s="271">
        <v>56.64</v>
      </c>
      <c r="J896" s="271">
        <v>100</v>
      </c>
      <c r="K896" s="271">
        <v>5664</v>
      </c>
      <c r="L896" s="273"/>
    </row>
    <row r="897" s="255" customFormat="1" ht="14" customHeight="1" spans="1:12">
      <c r="A897" s="270">
        <v>891</v>
      </c>
      <c r="B897" s="271" t="s">
        <v>6567</v>
      </c>
      <c r="C897" s="271" t="s">
        <v>5733</v>
      </c>
      <c r="D897" s="271" t="s">
        <v>6480</v>
      </c>
      <c r="E897" s="271" t="s">
        <v>20</v>
      </c>
      <c r="F897" s="271" t="s">
        <v>6567</v>
      </c>
      <c r="G897" s="271">
        <v>66.16</v>
      </c>
      <c r="H897" s="271">
        <v>0</v>
      </c>
      <c r="I897" s="271">
        <v>66.16</v>
      </c>
      <c r="J897" s="271">
        <v>100</v>
      </c>
      <c r="K897" s="271">
        <v>6616</v>
      </c>
      <c r="L897" s="273"/>
    </row>
    <row r="898" s="255" customFormat="1" ht="14" customHeight="1" spans="1:12">
      <c r="A898" s="270">
        <v>892</v>
      </c>
      <c r="B898" s="271" t="s">
        <v>6568</v>
      </c>
      <c r="C898" s="271" t="s">
        <v>5733</v>
      </c>
      <c r="D898" s="271" t="s">
        <v>6480</v>
      </c>
      <c r="E898" s="271" t="s">
        <v>20</v>
      </c>
      <c r="F898" s="271" t="s">
        <v>6568</v>
      </c>
      <c r="G898" s="271">
        <v>21.08</v>
      </c>
      <c r="H898" s="271">
        <v>0</v>
      </c>
      <c r="I898" s="271">
        <v>21.08</v>
      </c>
      <c r="J898" s="271">
        <v>100</v>
      </c>
      <c r="K898" s="271">
        <v>2108</v>
      </c>
      <c r="L898" s="273"/>
    </row>
    <row r="899" s="255" customFormat="1" ht="14" customHeight="1" spans="1:12">
      <c r="A899" s="270">
        <v>893</v>
      </c>
      <c r="B899" s="271" t="s">
        <v>6569</v>
      </c>
      <c r="C899" s="271" t="s">
        <v>5733</v>
      </c>
      <c r="D899" s="271" t="s">
        <v>6480</v>
      </c>
      <c r="E899" s="271" t="s">
        <v>136</v>
      </c>
      <c r="F899" s="271" t="s">
        <v>6569</v>
      </c>
      <c r="G899" s="271">
        <v>34.59</v>
      </c>
      <c r="H899" s="271">
        <v>0</v>
      </c>
      <c r="I899" s="271">
        <v>34.59</v>
      </c>
      <c r="J899" s="271">
        <v>100</v>
      </c>
      <c r="K899" s="271">
        <v>3459</v>
      </c>
      <c r="L899" s="273"/>
    </row>
    <row r="900" s="255" customFormat="1" ht="14" customHeight="1" spans="1:12">
      <c r="A900" s="270">
        <v>894</v>
      </c>
      <c r="B900" s="271" t="s">
        <v>6570</v>
      </c>
      <c r="C900" s="271" t="s">
        <v>5733</v>
      </c>
      <c r="D900" s="271" t="s">
        <v>6480</v>
      </c>
      <c r="E900" s="271" t="s">
        <v>347</v>
      </c>
      <c r="F900" s="271" t="s">
        <v>6570</v>
      </c>
      <c r="G900" s="271">
        <v>22.03</v>
      </c>
      <c r="H900" s="271">
        <v>0</v>
      </c>
      <c r="I900" s="271">
        <v>22.03</v>
      </c>
      <c r="J900" s="271">
        <v>100</v>
      </c>
      <c r="K900" s="271">
        <v>2203</v>
      </c>
      <c r="L900" s="273"/>
    </row>
    <row r="901" s="255" customFormat="1" ht="14" customHeight="1" spans="1:12">
      <c r="A901" s="270">
        <v>895</v>
      </c>
      <c r="B901" s="271" t="s">
        <v>6571</v>
      </c>
      <c r="C901" s="271" t="s">
        <v>5733</v>
      </c>
      <c r="D901" s="271" t="s">
        <v>6480</v>
      </c>
      <c r="E901" s="271" t="s">
        <v>136</v>
      </c>
      <c r="F901" s="271" t="s">
        <v>6571</v>
      </c>
      <c r="G901" s="271">
        <v>43.47</v>
      </c>
      <c r="H901" s="271">
        <v>0</v>
      </c>
      <c r="I901" s="271">
        <v>43.47</v>
      </c>
      <c r="J901" s="271">
        <v>100</v>
      </c>
      <c r="K901" s="271">
        <v>4347</v>
      </c>
      <c r="L901" s="273"/>
    </row>
    <row r="902" s="255" customFormat="1" ht="14" customHeight="1" spans="1:12">
      <c r="A902" s="270">
        <v>896</v>
      </c>
      <c r="B902" s="271" t="s">
        <v>6572</v>
      </c>
      <c r="C902" s="271" t="s">
        <v>5733</v>
      </c>
      <c r="D902" s="271" t="s">
        <v>6480</v>
      </c>
      <c r="E902" s="271" t="s">
        <v>347</v>
      </c>
      <c r="F902" s="271" t="s">
        <v>6572</v>
      </c>
      <c r="G902" s="271">
        <v>49.57</v>
      </c>
      <c r="H902" s="271">
        <v>0</v>
      </c>
      <c r="I902" s="271">
        <v>49.57</v>
      </c>
      <c r="J902" s="271">
        <v>100</v>
      </c>
      <c r="K902" s="271">
        <v>4957</v>
      </c>
      <c r="L902" s="273"/>
    </row>
    <row r="903" s="255" customFormat="1" ht="14" customHeight="1" spans="1:12">
      <c r="A903" s="270">
        <v>897</v>
      </c>
      <c r="B903" s="271" t="s">
        <v>6573</v>
      </c>
      <c r="C903" s="271" t="s">
        <v>5733</v>
      </c>
      <c r="D903" s="271" t="s">
        <v>6480</v>
      </c>
      <c r="E903" s="271" t="s">
        <v>136</v>
      </c>
      <c r="F903" s="271" t="s">
        <v>6573</v>
      </c>
      <c r="G903" s="271">
        <v>59.63</v>
      </c>
      <c r="H903" s="271">
        <v>0</v>
      </c>
      <c r="I903" s="271">
        <v>59.63</v>
      </c>
      <c r="J903" s="271">
        <v>100</v>
      </c>
      <c r="K903" s="271">
        <v>5963</v>
      </c>
      <c r="L903" s="273"/>
    </row>
    <row r="904" s="255" customFormat="1" ht="14" customHeight="1" spans="1:12">
      <c r="A904" s="270">
        <v>898</v>
      </c>
      <c r="B904" s="271" t="s">
        <v>6574</v>
      </c>
      <c r="C904" s="271" t="s">
        <v>5733</v>
      </c>
      <c r="D904" s="271" t="s">
        <v>6480</v>
      </c>
      <c r="E904" s="271" t="s">
        <v>20</v>
      </c>
      <c r="F904" s="271" t="s">
        <v>6574</v>
      </c>
      <c r="G904" s="271">
        <v>48.64</v>
      </c>
      <c r="H904" s="271">
        <v>0</v>
      </c>
      <c r="I904" s="271">
        <v>48.64</v>
      </c>
      <c r="J904" s="271">
        <v>100</v>
      </c>
      <c r="K904" s="271">
        <v>4864</v>
      </c>
      <c r="L904" s="273"/>
    </row>
    <row r="905" s="255" customFormat="1" ht="14" customHeight="1" spans="1:12">
      <c r="A905" s="270">
        <v>899</v>
      </c>
      <c r="B905" s="271" t="s">
        <v>6575</v>
      </c>
      <c r="C905" s="271" t="s">
        <v>5733</v>
      </c>
      <c r="D905" s="271" t="s">
        <v>6480</v>
      </c>
      <c r="E905" s="271" t="s">
        <v>20</v>
      </c>
      <c r="F905" s="271" t="s">
        <v>6575</v>
      </c>
      <c r="G905" s="271">
        <v>28.65</v>
      </c>
      <c r="H905" s="271">
        <v>0</v>
      </c>
      <c r="I905" s="271">
        <v>28.65</v>
      </c>
      <c r="J905" s="271">
        <v>100</v>
      </c>
      <c r="K905" s="271">
        <v>2865</v>
      </c>
      <c r="L905" s="273"/>
    </row>
    <row r="906" s="255" customFormat="1" ht="14" customHeight="1" spans="1:12">
      <c r="A906" s="270">
        <v>900</v>
      </c>
      <c r="B906" s="271" t="s">
        <v>6576</v>
      </c>
      <c r="C906" s="271" t="s">
        <v>5733</v>
      </c>
      <c r="D906" s="271" t="s">
        <v>6480</v>
      </c>
      <c r="E906" s="271" t="s">
        <v>20</v>
      </c>
      <c r="F906" s="271" t="s">
        <v>6576</v>
      </c>
      <c r="G906" s="271">
        <v>53.88</v>
      </c>
      <c r="H906" s="271">
        <v>0</v>
      </c>
      <c r="I906" s="271">
        <v>53.88</v>
      </c>
      <c r="J906" s="271">
        <v>100</v>
      </c>
      <c r="K906" s="271">
        <v>5388</v>
      </c>
      <c r="L906" s="273"/>
    </row>
    <row r="907" s="255" customFormat="1" ht="14" customHeight="1" spans="1:12">
      <c r="A907" s="270">
        <v>901</v>
      </c>
      <c r="B907" s="271" t="s">
        <v>6577</v>
      </c>
      <c r="C907" s="271" t="s">
        <v>5733</v>
      </c>
      <c r="D907" s="271" t="s">
        <v>6480</v>
      </c>
      <c r="E907" s="271" t="s">
        <v>20</v>
      </c>
      <c r="F907" s="271" t="s">
        <v>6577</v>
      </c>
      <c r="G907" s="271">
        <v>42.13</v>
      </c>
      <c r="H907" s="271">
        <v>0</v>
      </c>
      <c r="I907" s="271">
        <v>42.13</v>
      </c>
      <c r="J907" s="271">
        <v>100</v>
      </c>
      <c r="K907" s="271">
        <v>4213</v>
      </c>
      <c r="L907" s="273"/>
    </row>
    <row r="908" s="255" customFormat="1" ht="14" customHeight="1" spans="1:12">
      <c r="A908" s="270">
        <v>902</v>
      </c>
      <c r="B908" s="271" t="s">
        <v>6578</v>
      </c>
      <c r="C908" s="271" t="s">
        <v>5733</v>
      </c>
      <c r="D908" s="271" t="s">
        <v>6480</v>
      </c>
      <c r="E908" s="271" t="s">
        <v>20</v>
      </c>
      <c r="F908" s="271" t="s">
        <v>6578</v>
      </c>
      <c r="G908" s="271">
        <v>27.57</v>
      </c>
      <c r="H908" s="271">
        <v>0</v>
      </c>
      <c r="I908" s="271">
        <v>27.57</v>
      </c>
      <c r="J908" s="271">
        <v>100</v>
      </c>
      <c r="K908" s="271">
        <v>2757</v>
      </c>
      <c r="L908" s="273"/>
    </row>
    <row r="909" s="255" customFormat="1" ht="14" customHeight="1" spans="1:12">
      <c r="A909" s="270">
        <v>903</v>
      </c>
      <c r="B909" s="271" t="s">
        <v>6579</v>
      </c>
      <c r="C909" s="271" t="s">
        <v>5733</v>
      </c>
      <c r="D909" s="271" t="s">
        <v>6480</v>
      </c>
      <c r="E909" s="271" t="s">
        <v>436</v>
      </c>
      <c r="F909" s="271" t="s">
        <v>6579</v>
      </c>
      <c r="G909" s="271">
        <v>41.24</v>
      </c>
      <c r="H909" s="271">
        <v>0</v>
      </c>
      <c r="I909" s="271">
        <v>41.24</v>
      </c>
      <c r="J909" s="271">
        <v>100</v>
      </c>
      <c r="K909" s="271">
        <v>4124</v>
      </c>
      <c r="L909" s="273"/>
    </row>
    <row r="910" s="255" customFormat="1" ht="14" customHeight="1" spans="1:12">
      <c r="A910" s="270">
        <v>904</v>
      </c>
      <c r="B910" s="271" t="s">
        <v>6580</v>
      </c>
      <c r="C910" s="271" t="s">
        <v>5733</v>
      </c>
      <c r="D910" s="271" t="s">
        <v>6480</v>
      </c>
      <c r="E910" s="271" t="s">
        <v>518</v>
      </c>
      <c r="F910" s="271" t="s">
        <v>6580</v>
      </c>
      <c r="G910" s="271">
        <v>31.45</v>
      </c>
      <c r="H910" s="271">
        <v>0</v>
      </c>
      <c r="I910" s="271">
        <v>31.45</v>
      </c>
      <c r="J910" s="271">
        <v>100</v>
      </c>
      <c r="K910" s="271">
        <v>3145</v>
      </c>
      <c r="L910" s="273"/>
    </row>
    <row r="911" s="255" customFormat="1" ht="14" customHeight="1" spans="1:12">
      <c r="A911" s="270">
        <v>905</v>
      </c>
      <c r="B911" s="271" t="s">
        <v>6581</v>
      </c>
      <c r="C911" s="271" t="s">
        <v>5733</v>
      </c>
      <c r="D911" s="271" t="s">
        <v>6480</v>
      </c>
      <c r="E911" s="271" t="s">
        <v>347</v>
      </c>
      <c r="F911" s="271" t="s">
        <v>6581</v>
      </c>
      <c r="G911" s="271">
        <v>41.65</v>
      </c>
      <c r="H911" s="271">
        <v>0</v>
      </c>
      <c r="I911" s="271">
        <v>41.65</v>
      </c>
      <c r="J911" s="271">
        <v>100</v>
      </c>
      <c r="K911" s="271">
        <v>4165</v>
      </c>
      <c r="L911" s="273"/>
    </row>
    <row r="912" s="255" customFormat="1" ht="14" customHeight="1" spans="1:12">
      <c r="A912" s="270">
        <v>906</v>
      </c>
      <c r="B912" s="271" t="s">
        <v>6582</v>
      </c>
      <c r="C912" s="271" t="s">
        <v>5733</v>
      </c>
      <c r="D912" s="271" t="s">
        <v>6480</v>
      </c>
      <c r="E912" s="271" t="s">
        <v>20</v>
      </c>
      <c r="F912" s="271" t="s">
        <v>6582</v>
      </c>
      <c r="G912" s="271">
        <v>56.25</v>
      </c>
      <c r="H912" s="271">
        <v>0</v>
      </c>
      <c r="I912" s="271">
        <v>56.25</v>
      </c>
      <c r="J912" s="271">
        <v>100</v>
      </c>
      <c r="K912" s="271">
        <v>5625</v>
      </c>
      <c r="L912" s="273"/>
    </row>
    <row r="913" s="255" customFormat="1" ht="14" customHeight="1" spans="1:12">
      <c r="A913" s="270">
        <v>907</v>
      </c>
      <c r="B913" s="271" t="s">
        <v>6583</v>
      </c>
      <c r="C913" s="271" t="s">
        <v>5733</v>
      </c>
      <c r="D913" s="271" t="s">
        <v>6480</v>
      </c>
      <c r="E913" s="271" t="s">
        <v>136</v>
      </c>
      <c r="F913" s="271" t="s">
        <v>6583</v>
      </c>
      <c r="G913" s="271">
        <v>42.62</v>
      </c>
      <c r="H913" s="271">
        <v>0</v>
      </c>
      <c r="I913" s="271">
        <v>42.62</v>
      </c>
      <c r="J913" s="271">
        <v>100</v>
      </c>
      <c r="K913" s="271">
        <v>4262</v>
      </c>
      <c r="L913" s="273"/>
    </row>
    <row r="914" s="255" customFormat="1" ht="14" customHeight="1" spans="1:12">
      <c r="A914" s="270">
        <v>908</v>
      </c>
      <c r="B914" s="271" t="s">
        <v>6584</v>
      </c>
      <c r="C914" s="271" t="s">
        <v>5733</v>
      </c>
      <c r="D914" s="271" t="s">
        <v>6480</v>
      </c>
      <c r="E914" s="271" t="s">
        <v>518</v>
      </c>
      <c r="F914" s="271" t="s">
        <v>6584</v>
      </c>
      <c r="G914" s="271">
        <v>7.46</v>
      </c>
      <c r="H914" s="271">
        <v>0</v>
      </c>
      <c r="I914" s="271">
        <v>7.46</v>
      </c>
      <c r="J914" s="271">
        <v>100</v>
      </c>
      <c r="K914" s="271">
        <v>746</v>
      </c>
      <c r="L914" s="273"/>
    </row>
    <row r="915" s="255" customFormat="1" ht="14" customHeight="1" spans="1:12">
      <c r="A915" s="270">
        <v>909</v>
      </c>
      <c r="B915" s="271" t="s">
        <v>6585</v>
      </c>
      <c r="C915" s="271" t="s">
        <v>5733</v>
      </c>
      <c r="D915" s="271" t="s">
        <v>6480</v>
      </c>
      <c r="E915" s="271" t="s">
        <v>20</v>
      </c>
      <c r="F915" s="271" t="s">
        <v>6585</v>
      </c>
      <c r="G915" s="271">
        <v>62.5</v>
      </c>
      <c r="H915" s="271">
        <v>0</v>
      </c>
      <c r="I915" s="271">
        <v>62.5</v>
      </c>
      <c r="J915" s="271">
        <v>100</v>
      </c>
      <c r="K915" s="271">
        <v>6250</v>
      </c>
      <c r="L915" s="273"/>
    </row>
    <row r="916" s="255" customFormat="1" ht="14" customHeight="1" spans="1:12">
      <c r="A916" s="270">
        <v>910</v>
      </c>
      <c r="B916" s="271" t="s">
        <v>6586</v>
      </c>
      <c r="C916" s="271" t="s">
        <v>5733</v>
      </c>
      <c r="D916" s="271" t="s">
        <v>6480</v>
      </c>
      <c r="E916" s="271" t="s">
        <v>436</v>
      </c>
      <c r="F916" s="271" t="s">
        <v>6586</v>
      </c>
      <c r="G916" s="271">
        <v>50.15</v>
      </c>
      <c r="H916" s="271">
        <v>0</v>
      </c>
      <c r="I916" s="271">
        <v>50.15</v>
      </c>
      <c r="J916" s="271">
        <v>100</v>
      </c>
      <c r="K916" s="271">
        <v>5015</v>
      </c>
      <c r="L916" s="273"/>
    </row>
    <row r="917" s="255" customFormat="1" ht="14" customHeight="1" spans="1:12">
      <c r="A917" s="270">
        <v>911</v>
      </c>
      <c r="B917" s="271" t="s">
        <v>6587</v>
      </c>
      <c r="C917" s="271" t="s">
        <v>5733</v>
      </c>
      <c r="D917" s="271" t="s">
        <v>6480</v>
      </c>
      <c r="E917" s="271" t="s">
        <v>136</v>
      </c>
      <c r="F917" s="271" t="s">
        <v>6587</v>
      </c>
      <c r="G917" s="271">
        <v>72.08</v>
      </c>
      <c r="H917" s="271">
        <v>0</v>
      </c>
      <c r="I917" s="271">
        <v>72.08</v>
      </c>
      <c r="J917" s="271">
        <v>100</v>
      </c>
      <c r="K917" s="271">
        <v>7208</v>
      </c>
      <c r="L917" s="273"/>
    </row>
    <row r="918" s="255" customFormat="1" ht="14" customHeight="1" spans="1:12">
      <c r="A918" s="270">
        <v>912</v>
      </c>
      <c r="B918" s="271" t="s">
        <v>6588</v>
      </c>
      <c r="C918" s="271" t="s">
        <v>5733</v>
      </c>
      <c r="D918" s="271" t="s">
        <v>6480</v>
      </c>
      <c r="E918" s="271" t="s">
        <v>136</v>
      </c>
      <c r="F918" s="271" t="s">
        <v>6588</v>
      </c>
      <c r="G918" s="271">
        <v>31.89</v>
      </c>
      <c r="H918" s="271">
        <v>0</v>
      </c>
      <c r="I918" s="271">
        <v>31.89</v>
      </c>
      <c r="J918" s="271">
        <v>100</v>
      </c>
      <c r="K918" s="271">
        <v>3189</v>
      </c>
      <c r="L918" s="273"/>
    </row>
    <row r="919" s="255" customFormat="1" ht="14" customHeight="1" spans="1:12">
      <c r="A919" s="270">
        <v>913</v>
      </c>
      <c r="B919" s="271" t="s">
        <v>6589</v>
      </c>
      <c r="C919" s="271" t="s">
        <v>5733</v>
      </c>
      <c r="D919" s="271" t="s">
        <v>6480</v>
      </c>
      <c r="E919" s="271" t="s">
        <v>136</v>
      </c>
      <c r="F919" s="271" t="s">
        <v>6589</v>
      </c>
      <c r="G919" s="271">
        <v>64.8</v>
      </c>
      <c r="H919" s="271">
        <v>0</v>
      </c>
      <c r="I919" s="271">
        <v>64.8</v>
      </c>
      <c r="J919" s="271">
        <v>100</v>
      </c>
      <c r="K919" s="271">
        <v>6480</v>
      </c>
      <c r="L919" s="273"/>
    </row>
    <row r="920" s="255" customFormat="1" ht="14" customHeight="1" spans="1:12">
      <c r="A920" s="270">
        <v>914</v>
      </c>
      <c r="B920" s="271" t="s">
        <v>6590</v>
      </c>
      <c r="C920" s="271" t="s">
        <v>5733</v>
      </c>
      <c r="D920" s="271" t="s">
        <v>6480</v>
      </c>
      <c r="E920" s="271" t="s">
        <v>136</v>
      </c>
      <c r="F920" s="271" t="s">
        <v>6590</v>
      </c>
      <c r="G920" s="271">
        <v>73.7</v>
      </c>
      <c r="H920" s="271">
        <v>0</v>
      </c>
      <c r="I920" s="271">
        <v>73.7</v>
      </c>
      <c r="J920" s="271">
        <v>100</v>
      </c>
      <c r="K920" s="271">
        <v>7370</v>
      </c>
      <c r="L920" s="273"/>
    </row>
    <row r="921" s="255" customFormat="1" ht="14" customHeight="1" spans="1:12">
      <c r="A921" s="270">
        <v>915</v>
      </c>
      <c r="B921" s="271" t="s">
        <v>6591</v>
      </c>
      <c r="C921" s="271" t="s">
        <v>5733</v>
      </c>
      <c r="D921" s="271" t="s">
        <v>6480</v>
      </c>
      <c r="E921" s="271" t="s">
        <v>136</v>
      </c>
      <c r="F921" s="271" t="s">
        <v>6591</v>
      </c>
      <c r="G921" s="271">
        <v>43.66</v>
      </c>
      <c r="H921" s="271">
        <v>0</v>
      </c>
      <c r="I921" s="271">
        <v>43.66</v>
      </c>
      <c r="J921" s="271">
        <v>100</v>
      </c>
      <c r="K921" s="271">
        <v>4366</v>
      </c>
      <c r="L921" s="273"/>
    </row>
    <row r="922" s="255" customFormat="1" ht="14" customHeight="1" spans="1:12">
      <c r="A922" s="270">
        <v>916</v>
      </c>
      <c r="B922" s="271" t="s">
        <v>6592</v>
      </c>
      <c r="C922" s="271" t="s">
        <v>5733</v>
      </c>
      <c r="D922" s="271" t="s">
        <v>6480</v>
      </c>
      <c r="E922" s="271" t="s">
        <v>156</v>
      </c>
      <c r="F922" s="271" t="s">
        <v>6592</v>
      </c>
      <c r="G922" s="271">
        <v>50.83</v>
      </c>
      <c r="H922" s="271">
        <v>0</v>
      </c>
      <c r="I922" s="271">
        <v>50.83</v>
      </c>
      <c r="J922" s="271">
        <v>100</v>
      </c>
      <c r="K922" s="271">
        <v>5083</v>
      </c>
      <c r="L922" s="273"/>
    </row>
    <row r="923" s="255" customFormat="1" ht="14" customHeight="1" spans="1:12">
      <c r="A923" s="270">
        <v>917</v>
      </c>
      <c r="B923" s="271" t="s">
        <v>6425</v>
      </c>
      <c r="C923" s="271" t="s">
        <v>5733</v>
      </c>
      <c r="D923" s="271" t="s">
        <v>6480</v>
      </c>
      <c r="E923" s="271" t="s">
        <v>136</v>
      </c>
      <c r="F923" s="271" t="s">
        <v>6425</v>
      </c>
      <c r="G923" s="271">
        <v>65.56</v>
      </c>
      <c r="H923" s="271">
        <v>0</v>
      </c>
      <c r="I923" s="271">
        <v>65.56</v>
      </c>
      <c r="J923" s="271">
        <v>100</v>
      </c>
      <c r="K923" s="271">
        <v>6556</v>
      </c>
      <c r="L923" s="273"/>
    </row>
    <row r="924" s="255" customFormat="1" ht="14" customHeight="1" spans="1:12">
      <c r="A924" s="270">
        <v>918</v>
      </c>
      <c r="B924" s="271" t="s">
        <v>6593</v>
      </c>
      <c r="C924" s="271" t="s">
        <v>5733</v>
      </c>
      <c r="D924" s="271" t="s">
        <v>6480</v>
      </c>
      <c r="E924" s="271" t="s">
        <v>136</v>
      </c>
      <c r="F924" s="271" t="s">
        <v>6593</v>
      </c>
      <c r="G924" s="271">
        <v>44.14</v>
      </c>
      <c r="H924" s="271">
        <v>0</v>
      </c>
      <c r="I924" s="271">
        <v>44.14</v>
      </c>
      <c r="J924" s="271">
        <v>100</v>
      </c>
      <c r="K924" s="271">
        <v>4414</v>
      </c>
      <c r="L924" s="273"/>
    </row>
    <row r="925" s="255" customFormat="1" ht="14" customHeight="1" spans="1:12">
      <c r="A925" s="270">
        <v>919</v>
      </c>
      <c r="B925" s="271" t="s">
        <v>6594</v>
      </c>
      <c r="C925" s="271" t="s">
        <v>5733</v>
      </c>
      <c r="D925" s="271" t="s">
        <v>6480</v>
      </c>
      <c r="E925" s="271" t="s">
        <v>156</v>
      </c>
      <c r="F925" s="271" t="s">
        <v>6594</v>
      </c>
      <c r="G925" s="271">
        <v>82.88</v>
      </c>
      <c r="H925" s="271">
        <v>0</v>
      </c>
      <c r="I925" s="271">
        <v>82.88</v>
      </c>
      <c r="J925" s="271">
        <v>100</v>
      </c>
      <c r="K925" s="271">
        <v>8288</v>
      </c>
      <c r="L925" s="273"/>
    </row>
    <row r="926" s="255" customFormat="1" ht="14" customHeight="1" spans="1:12">
      <c r="A926" s="270">
        <v>920</v>
      </c>
      <c r="B926" s="271" t="s">
        <v>6595</v>
      </c>
      <c r="C926" s="271" t="s">
        <v>5733</v>
      </c>
      <c r="D926" s="271" t="s">
        <v>6480</v>
      </c>
      <c r="E926" s="271" t="s">
        <v>156</v>
      </c>
      <c r="F926" s="271" t="s">
        <v>6595</v>
      </c>
      <c r="G926" s="271">
        <v>57.89</v>
      </c>
      <c r="H926" s="271">
        <v>0</v>
      </c>
      <c r="I926" s="271">
        <v>57.89</v>
      </c>
      <c r="J926" s="271">
        <v>100</v>
      </c>
      <c r="K926" s="271">
        <v>5789</v>
      </c>
      <c r="L926" s="273"/>
    </row>
    <row r="927" s="255" customFormat="1" ht="14" customHeight="1" spans="1:12">
      <c r="A927" s="270">
        <v>921</v>
      </c>
      <c r="B927" s="271" t="s">
        <v>6596</v>
      </c>
      <c r="C927" s="271" t="s">
        <v>5733</v>
      </c>
      <c r="D927" s="271" t="s">
        <v>6480</v>
      </c>
      <c r="E927" s="271" t="s">
        <v>20</v>
      </c>
      <c r="F927" s="271" t="s">
        <v>6596</v>
      </c>
      <c r="G927" s="271">
        <v>66.45</v>
      </c>
      <c r="H927" s="271">
        <v>0</v>
      </c>
      <c r="I927" s="271">
        <v>66.45</v>
      </c>
      <c r="J927" s="271">
        <v>100</v>
      </c>
      <c r="K927" s="271">
        <v>6645</v>
      </c>
      <c r="L927" s="273"/>
    </row>
    <row r="928" s="255" customFormat="1" ht="14" customHeight="1" spans="1:12">
      <c r="A928" s="270">
        <v>922</v>
      </c>
      <c r="B928" s="271" t="s">
        <v>6597</v>
      </c>
      <c r="C928" s="271" t="s">
        <v>5733</v>
      </c>
      <c r="D928" s="271" t="s">
        <v>6480</v>
      </c>
      <c r="E928" s="271" t="s">
        <v>136</v>
      </c>
      <c r="F928" s="271" t="s">
        <v>6597</v>
      </c>
      <c r="G928" s="271">
        <v>62.36</v>
      </c>
      <c r="H928" s="271">
        <v>0</v>
      </c>
      <c r="I928" s="271">
        <v>62.36</v>
      </c>
      <c r="J928" s="271">
        <v>100</v>
      </c>
      <c r="K928" s="271">
        <v>6236</v>
      </c>
      <c r="L928" s="273"/>
    </row>
    <row r="929" s="255" customFormat="1" ht="14" customHeight="1" spans="1:12">
      <c r="A929" s="270">
        <v>923</v>
      </c>
      <c r="B929" s="271" t="s">
        <v>6598</v>
      </c>
      <c r="C929" s="271" t="s">
        <v>5733</v>
      </c>
      <c r="D929" s="271" t="s">
        <v>6480</v>
      </c>
      <c r="E929" s="271" t="s">
        <v>156</v>
      </c>
      <c r="F929" s="271" t="s">
        <v>6598</v>
      </c>
      <c r="G929" s="271">
        <v>61.17</v>
      </c>
      <c r="H929" s="271">
        <v>0</v>
      </c>
      <c r="I929" s="271">
        <v>61.17</v>
      </c>
      <c r="J929" s="271">
        <v>100</v>
      </c>
      <c r="K929" s="271">
        <v>6117</v>
      </c>
      <c r="L929" s="273"/>
    </row>
    <row r="930" s="255" customFormat="1" ht="14" customHeight="1" spans="1:12">
      <c r="A930" s="270">
        <v>924</v>
      </c>
      <c r="B930" s="271" t="s">
        <v>6599</v>
      </c>
      <c r="C930" s="271" t="s">
        <v>5733</v>
      </c>
      <c r="D930" s="271" t="s">
        <v>6480</v>
      </c>
      <c r="E930" s="271" t="s">
        <v>20</v>
      </c>
      <c r="F930" s="271" t="s">
        <v>6599</v>
      </c>
      <c r="G930" s="271">
        <v>55.13</v>
      </c>
      <c r="H930" s="271">
        <v>0</v>
      </c>
      <c r="I930" s="271">
        <v>55.13</v>
      </c>
      <c r="J930" s="271">
        <v>100</v>
      </c>
      <c r="K930" s="271">
        <v>5513</v>
      </c>
      <c r="L930" s="273"/>
    </row>
    <row r="931" s="255" customFormat="1" ht="14" customHeight="1" spans="1:12">
      <c r="A931" s="270">
        <v>925</v>
      </c>
      <c r="B931" s="271" t="s">
        <v>6600</v>
      </c>
      <c r="C931" s="271" t="s">
        <v>5733</v>
      </c>
      <c r="D931" s="271" t="s">
        <v>6480</v>
      </c>
      <c r="E931" s="271" t="s">
        <v>136</v>
      </c>
      <c r="F931" s="271" t="s">
        <v>6600</v>
      </c>
      <c r="G931" s="271">
        <v>38.23</v>
      </c>
      <c r="H931" s="271">
        <v>0</v>
      </c>
      <c r="I931" s="271">
        <v>38.23</v>
      </c>
      <c r="J931" s="271">
        <v>100</v>
      </c>
      <c r="K931" s="271">
        <v>3823</v>
      </c>
      <c r="L931" s="273"/>
    </row>
    <row r="932" s="255" customFormat="1" ht="14" customHeight="1" spans="1:12">
      <c r="A932" s="270">
        <v>926</v>
      </c>
      <c r="B932" s="271" t="s">
        <v>6601</v>
      </c>
      <c r="C932" s="271" t="s">
        <v>5733</v>
      </c>
      <c r="D932" s="271" t="s">
        <v>6480</v>
      </c>
      <c r="E932" s="271" t="s">
        <v>136</v>
      </c>
      <c r="F932" s="271" t="s">
        <v>6601</v>
      </c>
      <c r="G932" s="271">
        <v>60.57</v>
      </c>
      <c r="H932" s="271">
        <v>0</v>
      </c>
      <c r="I932" s="271">
        <v>60.57</v>
      </c>
      <c r="J932" s="271">
        <v>100</v>
      </c>
      <c r="K932" s="271">
        <v>6057</v>
      </c>
      <c r="L932" s="273"/>
    </row>
    <row r="933" s="255" customFormat="1" ht="14" customHeight="1" spans="1:12">
      <c r="A933" s="270">
        <v>927</v>
      </c>
      <c r="B933" s="271" t="s">
        <v>6602</v>
      </c>
      <c r="C933" s="271" t="s">
        <v>5733</v>
      </c>
      <c r="D933" s="271" t="s">
        <v>6480</v>
      </c>
      <c r="E933" s="271" t="s">
        <v>20</v>
      </c>
      <c r="F933" s="271" t="s">
        <v>6602</v>
      </c>
      <c r="G933" s="271">
        <v>54.57</v>
      </c>
      <c r="H933" s="271">
        <v>0</v>
      </c>
      <c r="I933" s="271">
        <v>54.57</v>
      </c>
      <c r="J933" s="271">
        <v>100</v>
      </c>
      <c r="K933" s="271">
        <v>5457</v>
      </c>
      <c r="L933" s="273"/>
    </row>
    <row r="934" s="255" customFormat="1" ht="14" customHeight="1" spans="1:12">
      <c r="A934" s="270">
        <v>928</v>
      </c>
      <c r="B934" s="271" t="s">
        <v>6603</v>
      </c>
      <c r="C934" s="271" t="s">
        <v>5733</v>
      </c>
      <c r="D934" s="271" t="s">
        <v>6480</v>
      </c>
      <c r="E934" s="271" t="s">
        <v>20</v>
      </c>
      <c r="F934" s="271" t="s">
        <v>6603</v>
      </c>
      <c r="G934" s="271">
        <v>41.54</v>
      </c>
      <c r="H934" s="271">
        <v>0</v>
      </c>
      <c r="I934" s="271">
        <v>41.54</v>
      </c>
      <c r="J934" s="271">
        <v>100</v>
      </c>
      <c r="K934" s="271">
        <v>4154</v>
      </c>
      <c r="L934" s="273"/>
    </row>
    <row r="935" s="255" customFormat="1" ht="14" customHeight="1" spans="1:12">
      <c r="A935" s="270">
        <v>929</v>
      </c>
      <c r="B935" s="271" t="s">
        <v>6604</v>
      </c>
      <c r="C935" s="271" t="s">
        <v>5733</v>
      </c>
      <c r="D935" s="271" t="s">
        <v>6480</v>
      </c>
      <c r="E935" s="271" t="s">
        <v>156</v>
      </c>
      <c r="F935" s="271" t="s">
        <v>6604</v>
      </c>
      <c r="G935" s="271">
        <v>21.84</v>
      </c>
      <c r="H935" s="271">
        <v>0</v>
      </c>
      <c r="I935" s="271">
        <v>21.84</v>
      </c>
      <c r="J935" s="271">
        <v>100</v>
      </c>
      <c r="K935" s="271">
        <v>2184</v>
      </c>
      <c r="L935" s="273"/>
    </row>
    <row r="936" s="255" customFormat="1" ht="14" customHeight="1" spans="1:12">
      <c r="A936" s="270">
        <v>930</v>
      </c>
      <c r="B936" s="271" t="s">
        <v>6605</v>
      </c>
      <c r="C936" s="271" t="s">
        <v>5733</v>
      </c>
      <c r="D936" s="271" t="s">
        <v>6480</v>
      </c>
      <c r="E936" s="271" t="s">
        <v>20</v>
      </c>
      <c r="F936" s="271" t="s">
        <v>6605</v>
      </c>
      <c r="G936" s="271">
        <v>20.96</v>
      </c>
      <c r="H936" s="271">
        <v>0</v>
      </c>
      <c r="I936" s="271">
        <v>20.96</v>
      </c>
      <c r="J936" s="271">
        <v>100</v>
      </c>
      <c r="K936" s="271">
        <v>2096</v>
      </c>
      <c r="L936" s="273"/>
    </row>
    <row r="937" s="255" customFormat="1" ht="14" customHeight="1" spans="1:12">
      <c r="A937" s="270">
        <v>931</v>
      </c>
      <c r="B937" s="271" t="s">
        <v>6606</v>
      </c>
      <c r="C937" s="271" t="s">
        <v>5733</v>
      </c>
      <c r="D937" s="271" t="s">
        <v>6480</v>
      </c>
      <c r="E937" s="271" t="s">
        <v>20</v>
      </c>
      <c r="F937" s="271" t="s">
        <v>6606</v>
      </c>
      <c r="G937" s="271">
        <v>35.81</v>
      </c>
      <c r="H937" s="271">
        <v>0</v>
      </c>
      <c r="I937" s="271">
        <v>35.81</v>
      </c>
      <c r="J937" s="271">
        <v>100</v>
      </c>
      <c r="K937" s="271">
        <v>3581</v>
      </c>
      <c r="L937" s="273"/>
    </row>
    <row r="938" s="255" customFormat="1" ht="14" customHeight="1" spans="1:12">
      <c r="A938" s="270">
        <v>932</v>
      </c>
      <c r="B938" s="271" t="s">
        <v>6607</v>
      </c>
      <c r="C938" s="271" t="s">
        <v>5733</v>
      </c>
      <c r="D938" s="271" t="s">
        <v>6480</v>
      </c>
      <c r="E938" s="271" t="s">
        <v>156</v>
      </c>
      <c r="F938" s="271" t="s">
        <v>6607</v>
      </c>
      <c r="G938" s="271">
        <v>39.7</v>
      </c>
      <c r="H938" s="271">
        <v>0</v>
      </c>
      <c r="I938" s="271">
        <v>39.7</v>
      </c>
      <c r="J938" s="271">
        <v>100</v>
      </c>
      <c r="K938" s="271">
        <v>3970</v>
      </c>
      <c r="L938" s="273"/>
    </row>
    <row r="939" s="255" customFormat="1" ht="14" customHeight="1" spans="1:12">
      <c r="A939" s="270">
        <v>933</v>
      </c>
      <c r="B939" s="271" t="s">
        <v>6608</v>
      </c>
      <c r="C939" s="271" t="s">
        <v>5733</v>
      </c>
      <c r="D939" s="271" t="s">
        <v>6480</v>
      </c>
      <c r="E939" s="271" t="s">
        <v>20</v>
      </c>
      <c r="F939" s="271" t="s">
        <v>6608</v>
      </c>
      <c r="G939" s="271">
        <v>32.58</v>
      </c>
      <c r="H939" s="271">
        <v>0</v>
      </c>
      <c r="I939" s="271">
        <v>32.58</v>
      </c>
      <c r="J939" s="271">
        <v>100</v>
      </c>
      <c r="K939" s="271">
        <v>3258</v>
      </c>
      <c r="L939" s="273"/>
    </row>
    <row r="940" s="255" customFormat="1" ht="14" customHeight="1" spans="1:12">
      <c r="A940" s="270">
        <v>934</v>
      </c>
      <c r="B940" s="271" t="s">
        <v>6609</v>
      </c>
      <c r="C940" s="271" t="s">
        <v>5733</v>
      </c>
      <c r="D940" s="271" t="s">
        <v>6480</v>
      </c>
      <c r="E940" s="271" t="s">
        <v>20</v>
      </c>
      <c r="F940" s="271" t="s">
        <v>6609</v>
      </c>
      <c r="G940" s="271">
        <v>48.86</v>
      </c>
      <c r="H940" s="271">
        <v>0</v>
      </c>
      <c r="I940" s="271">
        <v>48.86</v>
      </c>
      <c r="J940" s="271">
        <v>100</v>
      </c>
      <c r="K940" s="271">
        <v>4886</v>
      </c>
      <c r="L940" s="273"/>
    </row>
    <row r="941" s="255" customFormat="1" ht="14" customHeight="1" spans="1:12">
      <c r="A941" s="270">
        <v>935</v>
      </c>
      <c r="B941" s="271" t="s">
        <v>6610</v>
      </c>
      <c r="C941" s="271" t="s">
        <v>5733</v>
      </c>
      <c r="D941" s="271" t="s">
        <v>6480</v>
      </c>
      <c r="E941" s="271" t="s">
        <v>518</v>
      </c>
      <c r="F941" s="271" t="s">
        <v>6610</v>
      </c>
      <c r="G941" s="271">
        <v>32.85</v>
      </c>
      <c r="H941" s="271">
        <v>0</v>
      </c>
      <c r="I941" s="271">
        <v>32.85</v>
      </c>
      <c r="J941" s="271">
        <v>100</v>
      </c>
      <c r="K941" s="271">
        <v>3285</v>
      </c>
      <c r="L941" s="273"/>
    </row>
    <row r="942" s="255" customFormat="1" ht="14" customHeight="1" spans="1:12">
      <c r="A942" s="270">
        <v>936</v>
      </c>
      <c r="B942" s="271" t="s">
        <v>6611</v>
      </c>
      <c r="C942" s="271" t="s">
        <v>5733</v>
      </c>
      <c r="D942" s="271" t="s">
        <v>6480</v>
      </c>
      <c r="E942" s="271" t="s">
        <v>156</v>
      </c>
      <c r="F942" s="271" t="s">
        <v>6611</v>
      </c>
      <c r="G942" s="271">
        <v>27.37</v>
      </c>
      <c r="H942" s="271">
        <v>0</v>
      </c>
      <c r="I942" s="271">
        <v>27.37</v>
      </c>
      <c r="J942" s="271">
        <v>100</v>
      </c>
      <c r="K942" s="271">
        <v>2737</v>
      </c>
      <c r="L942" s="273"/>
    </row>
    <row r="943" s="255" customFormat="1" ht="14" customHeight="1" spans="1:12">
      <c r="A943" s="270">
        <v>937</v>
      </c>
      <c r="B943" s="271" t="s">
        <v>6612</v>
      </c>
      <c r="C943" s="271" t="s">
        <v>5733</v>
      </c>
      <c r="D943" s="271" t="s">
        <v>6480</v>
      </c>
      <c r="E943" s="271" t="s">
        <v>20</v>
      </c>
      <c r="F943" s="271" t="s">
        <v>6612</v>
      </c>
      <c r="G943" s="271">
        <v>37.21</v>
      </c>
      <c r="H943" s="271">
        <v>0</v>
      </c>
      <c r="I943" s="271">
        <v>37.21</v>
      </c>
      <c r="J943" s="271">
        <v>100</v>
      </c>
      <c r="K943" s="271">
        <v>3721</v>
      </c>
      <c r="L943" s="273"/>
    </row>
    <row r="944" s="255" customFormat="1" ht="14" customHeight="1" spans="1:12">
      <c r="A944" s="270">
        <v>938</v>
      </c>
      <c r="B944" s="271" t="s">
        <v>6613</v>
      </c>
      <c r="C944" s="271" t="s">
        <v>5733</v>
      </c>
      <c r="D944" s="271" t="s">
        <v>6480</v>
      </c>
      <c r="E944" s="271" t="s">
        <v>20</v>
      </c>
      <c r="F944" s="271" t="s">
        <v>6613</v>
      </c>
      <c r="G944" s="271">
        <v>59.26</v>
      </c>
      <c r="H944" s="271">
        <v>0</v>
      </c>
      <c r="I944" s="271">
        <v>59.26</v>
      </c>
      <c r="J944" s="271">
        <v>100</v>
      </c>
      <c r="K944" s="271">
        <v>5926</v>
      </c>
      <c r="L944" s="273"/>
    </row>
    <row r="945" s="255" customFormat="1" ht="14" customHeight="1" spans="1:12">
      <c r="A945" s="270">
        <v>939</v>
      </c>
      <c r="B945" s="271" t="s">
        <v>6614</v>
      </c>
      <c r="C945" s="271" t="s">
        <v>5733</v>
      </c>
      <c r="D945" s="271" t="s">
        <v>6480</v>
      </c>
      <c r="E945" s="271" t="s">
        <v>156</v>
      </c>
      <c r="F945" s="271" t="s">
        <v>6614</v>
      </c>
      <c r="G945" s="271">
        <v>43.04</v>
      </c>
      <c r="H945" s="271">
        <v>0</v>
      </c>
      <c r="I945" s="271">
        <v>43.04</v>
      </c>
      <c r="J945" s="271">
        <v>100</v>
      </c>
      <c r="K945" s="271">
        <v>4304</v>
      </c>
      <c r="L945" s="273"/>
    </row>
    <row r="946" s="255" customFormat="1" ht="14" customHeight="1" spans="1:12">
      <c r="A946" s="270">
        <v>940</v>
      </c>
      <c r="B946" s="271" t="s">
        <v>6615</v>
      </c>
      <c r="C946" s="271" t="s">
        <v>5733</v>
      </c>
      <c r="D946" s="271" t="s">
        <v>6480</v>
      </c>
      <c r="E946" s="271" t="s">
        <v>136</v>
      </c>
      <c r="F946" s="271" t="s">
        <v>6615</v>
      </c>
      <c r="G946" s="271">
        <v>38.4</v>
      </c>
      <c r="H946" s="271">
        <v>0</v>
      </c>
      <c r="I946" s="271">
        <v>38.4</v>
      </c>
      <c r="J946" s="271">
        <v>100</v>
      </c>
      <c r="K946" s="271">
        <v>3840</v>
      </c>
      <c r="L946" s="273"/>
    </row>
    <row r="947" s="255" customFormat="1" ht="14" customHeight="1" spans="1:12">
      <c r="A947" s="270">
        <v>941</v>
      </c>
      <c r="B947" s="271" t="s">
        <v>6616</v>
      </c>
      <c r="C947" s="271" t="s">
        <v>5733</v>
      </c>
      <c r="D947" s="271" t="s">
        <v>6480</v>
      </c>
      <c r="E947" s="271" t="s">
        <v>436</v>
      </c>
      <c r="F947" s="271" t="s">
        <v>6616</v>
      </c>
      <c r="G947" s="271">
        <v>47.79</v>
      </c>
      <c r="H947" s="271">
        <v>0</v>
      </c>
      <c r="I947" s="271">
        <v>47.79</v>
      </c>
      <c r="J947" s="271">
        <v>100</v>
      </c>
      <c r="K947" s="271">
        <v>4779</v>
      </c>
      <c r="L947" s="273"/>
    </row>
    <row r="948" s="255" customFormat="1" ht="14" customHeight="1" spans="1:12">
      <c r="A948" s="270">
        <v>942</v>
      </c>
      <c r="B948" s="271" t="s">
        <v>6617</v>
      </c>
      <c r="C948" s="271" t="s">
        <v>5733</v>
      </c>
      <c r="D948" s="271" t="s">
        <v>6480</v>
      </c>
      <c r="E948" s="271" t="s">
        <v>156</v>
      </c>
      <c r="F948" s="271" t="s">
        <v>6617</v>
      </c>
      <c r="G948" s="271">
        <v>23.07</v>
      </c>
      <c r="H948" s="271">
        <v>0</v>
      </c>
      <c r="I948" s="271">
        <v>23.07</v>
      </c>
      <c r="J948" s="271">
        <v>100</v>
      </c>
      <c r="K948" s="271">
        <v>2307</v>
      </c>
      <c r="L948" s="273"/>
    </row>
    <row r="949" s="255" customFormat="1" ht="14" customHeight="1" spans="1:12">
      <c r="A949" s="270">
        <v>943</v>
      </c>
      <c r="B949" s="271" t="s">
        <v>6618</v>
      </c>
      <c r="C949" s="271" t="s">
        <v>5733</v>
      </c>
      <c r="D949" s="271" t="s">
        <v>6480</v>
      </c>
      <c r="E949" s="271" t="s">
        <v>518</v>
      </c>
      <c r="F949" s="271" t="s">
        <v>6618</v>
      </c>
      <c r="G949" s="271">
        <v>25.63</v>
      </c>
      <c r="H949" s="271">
        <v>0</v>
      </c>
      <c r="I949" s="271">
        <v>25.63</v>
      </c>
      <c r="J949" s="271">
        <v>100</v>
      </c>
      <c r="K949" s="271">
        <v>2563</v>
      </c>
      <c r="L949" s="273"/>
    </row>
    <row r="950" s="255" customFormat="1" ht="14" customHeight="1" spans="1:12">
      <c r="A950" s="270">
        <v>944</v>
      </c>
      <c r="B950" s="271" t="s">
        <v>6619</v>
      </c>
      <c r="C950" s="271" t="s">
        <v>5733</v>
      </c>
      <c r="D950" s="271" t="s">
        <v>6480</v>
      </c>
      <c r="E950" s="271" t="s">
        <v>156</v>
      </c>
      <c r="F950" s="271" t="s">
        <v>6619</v>
      </c>
      <c r="G950" s="271">
        <v>49.97</v>
      </c>
      <c r="H950" s="271">
        <v>0</v>
      </c>
      <c r="I950" s="271">
        <v>49.97</v>
      </c>
      <c r="J950" s="271">
        <v>100</v>
      </c>
      <c r="K950" s="271">
        <v>4997</v>
      </c>
      <c r="L950" s="273"/>
    </row>
    <row r="951" s="255" customFormat="1" ht="14" customHeight="1" spans="1:12">
      <c r="A951" s="270">
        <v>945</v>
      </c>
      <c r="B951" s="271" t="s">
        <v>6620</v>
      </c>
      <c r="C951" s="271" t="s">
        <v>5733</v>
      </c>
      <c r="D951" s="271" t="s">
        <v>6480</v>
      </c>
      <c r="E951" s="271" t="s">
        <v>156</v>
      </c>
      <c r="F951" s="271" t="s">
        <v>6620</v>
      </c>
      <c r="G951" s="271">
        <v>70.45</v>
      </c>
      <c r="H951" s="271">
        <v>0</v>
      </c>
      <c r="I951" s="271">
        <v>70.45</v>
      </c>
      <c r="J951" s="271">
        <v>100</v>
      </c>
      <c r="K951" s="271">
        <v>7045</v>
      </c>
      <c r="L951" s="273"/>
    </row>
    <row r="952" s="255" customFormat="1" ht="14" customHeight="1" spans="1:12">
      <c r="A952" s="270">
        <v>946</v>
      </c>
      <c r="B952" s="271" t="s">
        <v>6621</v>
      </c>
      <c r="C952" s="271" t="s">
        <v>5733</v>
      </c>
      <c r="D952" s="271" t="s">
        <v>6480</v>
      </c>
      <c r="E952" s="271" t="s">
        <v>156</v>
      </c>
      <c r="F952" s="271" t="s">
        <v>6621</v>
      </c>
      <c r="G952" s="271">
        <v>42.64</v>
      </c>
      <c r="H952" s="271">
        <v>0</v>
      </c>
      <c r="I952" s="271">
        <v>42.64</v>
      </c>
      <c r="J952" s="271">
        <v>100</v>
      </c>
      <c r="K952" s="271">
        <v>4264</v>
      </c>
      <c r="L952" s="273"/>
    </row>
    <row r="953" s="255" customFormat="1" ht="14" customHeight="1" spans="1:12">
      <c r="A953" s="270">
        <v>947</v>
      </c>
      <c r="B953" s="271" t="s">
        <v>6622</v>
      </c>
      <c r="C953" s="271" t="s">
        <v>5733</v>
      </c>
      <c r="D953" s="271" t="s">
        <v>6480</v>
      </c>
      <c r="E953" s="271" t="s">
        <v>136</v>
      </c>
      <c r="F953" s="271" t="s">
        <v>6622</v>
      </c>
      <c r="G953" s="271">
        <v>50.2</v>
      </c>
      <c r="H953" s="271">
        <v>0</v>
      </c>
      <c r="I953" s="271">
        <v>50.2</v>
      </c>
      <c r="J953" s="271">
        <v>100</v>
      </c>
      <c r="K953" s="271">
        <v>5020</v>
      </c>
      <c r="L953" s="273"/>
    </row>
    <row r="954" s="255" customFormat="1" ht="14" customHeight="1" spans="1:12">
      <c r="A954" s="270">
        <v>948</v>
      </c>
      <c r="B954" s="271" t="s">
        <v>6623</v>
      </c>
      <c r="C954" s="271" t="s">
        <v>5733</v>
      </c>
      <c r="D954" s="271" t="s">
        <v>6480</v>
      </c>
      <c r="E954" s="271" t="s">
        <v>518</v>
      </c>
      <c r="F954" s="271" t="s">
        <v>6623</v>
      </c>
      <c r="G954" s="271">
        <v>66.43</v>
      </c>
      <c r="H954" s="271">
        <v>0</v>
      </c>
      <c r="I954" s="271">
        <v>66.43</v>
      </c>
      <c r="J954" s="271">
        <v>100</v>
      </c>
      <c r="K954" s="271">
        <v>6643</v>
      </c>
      <c r="L954" s="273"/>
    </row>
    <row r="955" s="255" customFormat="1" ht="14" customHeight="1" spans="1:12">
      <c r="A955" s="270">
        <v>949</v>
      </c>
      <c r="B955" s="271" t="s">
        <v>6624</v>
      </c>
      <c r="C955" s="271" t="s">
        <v>5733</v>
      </c>
      <c r="D955" s="271" t="s">
        <v>6480</v>
      </c>
      <c r="E955" s="271" t="s">
        <v>436</v>
      </c>
      <c r="F955" s="271" t="s">
        <v>6624</v>
      </c>
      <c r="G955" s="271">
        <v>59.01</v>
      </c>
      <c r="H955" s="271">
        <v>0</v>
      </c>
      <c r="I955" s="271">
        <v>59.01</v>
      </c>
      <c r="J955" s="271">
        <v>100</v>
      </c>
      <c r="K955" s="271">
        <v>5901</v>
      </c>
      <c r="L955" s="273"/>
    </row>
    <row r="956" s="255" customFormat="1" ht="14" customHeight="1" spans="1:12">
      <c r="A956" s="270">
        <v>950</v>
      </c>
      <c r="B956" s="271" t="s">
        <v>6625</v>
      </c>
      <c r="C956" s="271" t="s">
        <v>5733</v>
      </c>
      <c r="D956" s="271" t="s">
        <v>6480</v>
      </c>
      <c r="E956" s="271" t="s">
        <v>156</v>
      </c>
      <c r="F956" s="271" t="s">
        <v>6625</v>
      </c>
      <c r="G956" s="271">
        <v>81.62</v>
      </c>
      <c r="H956" s="271">
        <v>0</v>
      </c>
      <c r="I956" s="271">
        <v>81.62</v>
      </c>
      <c r="J956" s="271">
        <v>100</v>
      </c>
      <c r="K956" s="271">
        <v>8162</v>
      </c>
      <c r="L956" s="273"/>
    </row>
    <row r="957" s="255" customFormat="1" ht="14" customHeight="1" spans="1:12">
      <c r="A957" s="270">
        <v>951</v>
      </c>
      <c r="B957" s="271" t="s">
        <v>6626</v>
      </c>
      <c r="C957" s="271" t="s">
        <v>5733</v>
      </c>
      <c r="D957" s="271" t="s">
        <v>6480</v>
      </c>
      <c r="E957" s="271" t="s">
        <v>156</v>
      </c>
      <c r="F957" s="271" t="s">
        <v>6626</v>
      </c>
      <c r="G957" s="271">
        <v>55.19</v>
      </c>
      <c r="H957" s="271">
        <v>0</v>
      </c>
      <c r="I957" s="271">
        <v>55.19</v>
      </c>
      <c r="J957" s="271">
        <v>100</v>
      </c>
      <c r="K957" s="271">
        <v>5519</v>
      </c>
      <c r="L957" s="273"/>
    </row>
    <row r="958" s="255" customFormat="1" ht="14" customHeight="1" spans="1:12">
      <c r="A958" s="270">
        <v>952</v>
      </c>
      <c r="B958" s="271" t="s">
        <v>6627</v>
      </c>
      <c r="C958" s="271" t="s">
        <v>5733</v>
      </c>
      <c r="D958" s="271" t="s">
        <v>6480</v>
      </c>
      <c r="E958" s="271" t="s">
        <v>136</v>
      </c>
      <c r="F958" s="271" t="s">
        <v>6627</v>
      </c>
      <c r="G958" s="271">
        <v>46.78</v>
      </c>
      <c r="H958" s="271">
        <v>0</v>
      </c>
      <c r="I958" s="271">
        <v>46.78</v>
      </c>
      <c r="J958" s="271">
        <v>100</v>
      </c>
      <c r="K958" s="271">
        <v>4678</v>
      </c>
      <c r="L958" s="273"/>
    </row>
    <row r="959" s="255" customFormat="1" ht="14" customHeight="1" spans="1:12">
      <c r="A959" s="270">
        <v>953</v>
      </c>
      <c r="B959" s="271" t="s">
        <v>6628</v>
      </c>
      <c r="C959" s="271" t="s">
        <v>5733</v>
      </c>
      <c r="D959" s="271" t="s">
        <v>6480</v>
      </c>
      <c r="E959" s="271" t="s">
        <v>156</v>
      </c>
      <c r="F959" s="271" t="s">
        <v>6628</v>
      </c>
      <c r="G959" s="271">
        <v>48.91</v>
      </c>
      <c r="H959" s="271">
        <v>0</v>
      </c>
      <c r="I959" s="271">
        <v>48.91</v>
      </c>
      <c r="J959" s="271">
        <v>100</v>
      </c>
      <c r="K959" s="271">
        <v>4891</v>
      </c>
      <c r="L959" s="273"/>
    </row>
    <row r="960" s="255" customFormat="1" ht="14" customHeight="1" spans="1:12">
      <c r="A960" s="270">
        <v>954</v>
      </c>
      <c r="B960" s="271" t="s">
        <v>6629</v>
      </c>
      <c r="C960" s="271" t="s">
        <v>5733</v>
      </c>
      <c r="D960" s="271" t="s">
        <v>6480</v>
      </c>
      <c r="E960" s="271" t="s">
        <v>20</v>
      </c>
      <c r="F960" s="271" t="s">
        <v>6629</v>
      </c>
      <c r="G960" s="271">
        <v>42.82</v>
      </c>
      <c r="H960" s="271">
        <v>0</v>
      </c>
      <c r="I960" s="271">
        <v>42.82</v>
      </c>
      <c r="J960" s="271">
        <v>100</v>
      </c>
      <c r="K960" s="271">
        <v>4282</v>
      </c>
      <c r="L960" s="273"/>
    </row>
    <row r="961" s="255" customFormat="1" ht="14" customHeight="1" spans="1:12">
      <c r="A961" s="270">
        <v>955</v>
      </c>
      <c r="B961" s="271" t="s">
        <v>6630</v>
      </c>
      <c r="C961" s="271" t="s">
        <v>5733</v>
      </c>
      <c r="D961" s="271" t="s">
        <v>6480</v>
      </c>
      <c r="E961" s="271" t="s">
        <v>347</v>
      </c>
      <c r="F961" s="271" t="s">
        <v>6630</v>
      </c>
      <c r="G961" s="271">
        <v>57.19</v>
      </c>
      <c r="H961" s="271">
        <v>0</v>
      </c>
      <c r="I961" s="271">
        <v>57.19</v>
      </c>
      <c r="J961" s="271">
        <v>100</v>
      </c>
      <c r="K961" s="271">
        <v>5719</v>
      </c>
      <c r="L961" s="273"/>
    </row>
    <row r="962" s="255" customFormat="1" ht="14" customHeight="1" spans="1:12">
      <c r="A962" s="270">
        <v>956</v>
      </c>
      <c r="B962" s="271" t="s">
        <v>6631</v>
      </c>
      <c r="C962" s="271" t="s">
        <v>5733</v>
      </c>
      <c r="D962" s="271" t="s">
        <v>6480</v>
      </c>
      <c r="E962" s="271" t="s">
        <v>347</v>
      </c>
      <c r="F962" s="271" t="s">
        <v>6631</v>
      </c>
      <c r="G962" s="271">
        <v>59.43</v>
      </c>
      <c r="H962" s="271">
        <v>0</v>
      </c>
      <c r="I962" s="271">
        <v>59.43</v>
      </c>
      <c r="J962" s="271">
        <v>100</v>
      </c>
      <c r="K962" s="271">
        <v>5943</v>
      </c>
      <c r="L962" s="273"/>
    </row>
    <row r="963" s="255" customFormat="1" ht="14" customHeight="1" spans="1:12">
      <c r="A963" s="270">
        <v>957</v>
      </c>
      <c r="B963" s="271" t="s">
        <v>6632</v>
      </c>
      <c r="C963" s="271" t="s">
        <v>5733</v>
      </c>
      <c r="D963" s="271" t="s">
        <v>6480</v>
      </c>
      <c r="E963" s="271" t="s">
        <v>20</v>
      </c>
      <c r="F963" s="271" t="s">
        <v>6632</v>
      </c>
      <c r="G963" s="271">
        <v>71.78</v>
      </c>
      <c r="H963" s="271">
        <v>0</v>
      </c>
      <c r="I963" s="271">
        <v>71.78</v>
      </c>
      <c r="J963" s="271">
        <v>100</v>
      </c>
      <c r="K963" s="271">
        <v>7178</v>
      </c>
      <c r="L963" s="273"/>
    </row>
    <row r="964" s="255" customFormat="1" ht="14" customHeight="1" spans="1:12">
      <c r="A964" s="270">
        <v>958</v>
      </c>
      <c r="B964" s="271" t="s">
        <v>6633</v>
      </c>
      <c r="C964" s="271" t="s">
        <v>5733</v>
      </c>
      <c r="D964" s="271" t="s">
        <v>6480</v>
      </c>
      <c r="E964" s="271" t="s">
        <v>436</v>
      </c>
      <c r="F964" s="271" t="s">
        <v>6633</v>
      </c>
      <c r="G964" s="271">
        <v>43.59</v>
      </c>
      <c r="H964" s="271">
        <v>0</v>
      </c>
      <c r="I964" s="271">
        <v>43.59</v>
      </c>
      <c r="J964" s="271">
        <v>100</v>
      </c>
      <c r="K964" s="271">
        <v>4359</v>
      </c>
      <c r="L964" s="273"/>
    </row>
    <row r="965" s="255" customFormat="1" ht="14" customHeight="1" spans="1:12">
      <c r="A965" s="270">
        <v>959</v>
      </c>
      <c r="B965" s="271" t="s">
        <v>6634</v>
      </c>
      <c r="C965" s="271" t="s">
        <v>5733</v>
      </c>
      <c r="D965" s="271" t="s">
        <v>6480</v>
      </c>
      <c r="E965" s="271" t="s">
        <v>436</v>
      </c>
      <c r="F965" s="271" t="s">
        <v>6634</v>
      </c>
      <c r="G965" s="271">
        <v>59.4</v>
      </c>
      <c r="H965" s="271">
        <v>0</v>
      </c>
      <c r="I965" s="271">
        <v>59.4</v>
      </c>
      <c r="J965" s="271">
        <v>100</v>
      </c>
      <c r="K965" s="271">
        <v>5940</v>
      </c>
      <c r="L965" s="273"/>
    </row>
    <row r="966" s="255" customFormat="1" ht="14" customHeight="1" spans="1:12">
      <c r="A966" s="270">
        <v>960</v>
      </c>
      <c r="B966" s="271" t="s">
        <v>6635</v>
      </c>
      <c r="C966" s="271" t="s">
        <v>5733</v>
      </c>
      <c r="D966" s="271" t="s">
        <v>6480</v>
      </c>
      <c r="E966" s="271" t="s">
        <v>436</v>
      </c>
      <c r="F966" s="271" t="s">
        <v>6635</v>
      </c>
      <c r="G966" s="271">
        <v>70.28</v>
      </c>
      <c r="H966" s="271">
        <v>0</v>
      </c>
      <c r="I966" s="271">
        <v>70.28</v>
      </c>
      <c r="J966" s="271">
        <v>100</v>
      </c>
      <c r="K966" s="271">
        <v>7028</v>
      </c>
      <c r="L966" s="273"/>
    </row>
    <row r="967" s="255" customFormat="1" ht="14" customHeight="1" spans="1:12">
      <c r="A967" s="270">
        <v>961</v>
      </c>
      <c r="B967" s="271" t="s">
        <v>6636</v>
      </c>
      <c r="C967" s="271" t="s">
        <v>5733</v>
      </c>
      <c r="D967" s="271" t="s">
        <v>6480</v>
      </c>
      <c r="E967" s="271" t="s">
        <v>20</v>
      </c>
      <c r="F967" s="271" t="s">
        <v>6636</v>
      </c>
      <c r="G967" s="271">
        <v>22.78</v>
      </c>
      <c r="H967" s="271">
        <v>0</v>
      </c>
      <c r="I967" s="271">
        <v>22.78</v>
      </c>
      <c r="J967" s="271">
        <v>100</v>
      </c>
      <c r="K967" s="271">
        <v>2278</v>
      </c>
      <c r="L967" s="273"/>
    </row>
    <row r="968" s="255" customFormat="1" ht="14" customHeight="1" spans="1:12">
      <c r="A968" s="270">
        <v>962</v>
      </c>
      <c r="B968" s="271" t="s">
        <v>6637</v>
      </c>
      <c r="C968" s="271" t="s">
        <v>5733</v>
      </c>
      <c r="D968" s="271" t="s">
        <v>6480</v>
      </c>
      <c r="E968" s="271" t="s">
        <v>156</v>
      </c>
      <c r="F968" s="271" t="s">
        <v>6637</v>
      </c>
      <c r="G968" s="271">
        <v>51.94</v>
      </c>
      <c r="H968" s="271">
        <v>0</v>
      </c>
      <c r="I968" s="271">
        <v>51.94</v>
      </c>
      <c r="J968" s="271">
        <v>100</v>
      </c>
      <c r="K968" s="271">
        <v>5194</v>
      </c>
      <c r="L968" s="273"/>
    </row>
    <row r="969" s="255" customFormat="1" ht="14" customHeight="1" spans="1:12">
      <c r="A969" s="270">
        <v>963</v>
      </c>
      <c r="B969" s="271" t="s">
        <v>6638</v>
      </c>
      <c r="C969" s="271" t="s">
        <v>5733</v>
      </c>
      <c r="D969" s="271" t="s">
        <v>6480</v>
      </c>
      <c r="E969" s="271" t="s">
        <v>156</v>
      </c>
      <c r="F969" s="271" t="s">
        <v>6638</v>
      </c>
      <c r="G969" s="271">
        <v>51.65</v>
      </c>
      <c r="H969" s="271">
        <v>0</v>
      </c>
      <c r="I969" s="271">
        <v>51.65</v>
      </c>
      <c r="J969" s="271">
        <v>100</v>
      </c>
      <c r="K969" s="271">
        <v>5165</v>
      </c>
      <c r="L969" s="273"/>
    </row>
    <row r="970" s="255" customFormat="1" ht="14" customHeight="1" spans="1:12">
      <c r="A970" s="270">
        <v>964</v>
      </c>
      <c r="B970" s="271" t="s">
        <v>6639</v>
      </c>
      <c r="C970" s="271" t="s">
        <v>5733</v>
      </c>
      <c r="D970" s="271" t="s">
        <v>6480</v>
      </c>
      <c r="E970" s="271" t="s">
        <v>20</v>
      </c>
      <c r="F970" s="271" t="s">
        <v>6639</v>
      </c>
      <c r="G970" s="271">
        <v>33.49</v>
      </c>
      <c r="H970" s="271">
        <v>0</v>
      </c>
      <c r="I970" s="271">
        <v>33.49</v>
      </c>
      <c r="J970" s="271">
        <v>100</v>
      </c>
      <c r="K970" s="271">
        <v>3349</v>
      </c>
      <c r="L970" s="273"/>
    </row>
    <row r="971" s="255" customFormat="1" ht="14" customHeight="1" spans="1:12">
      <c r="A971" s="270">
        <v>965</v>
      </c>
      <c r="B971" s="271" t="s">
        <v>6640</v>
      </c>
      <c r="C971" s="271" t="s">
        <v>5733</v>
      </c>
      <c r="D971" s="271" t="s">
        <v>6480</v>
      </c>
      <c r="E971" s="271" t="s">
        <v>156</v>
      </c>
      <c r="F971" s="271" t="s">
        <v>6640</v>
      </c>
      <c r="G971" s="271">
        <v>33.48</v>
      </c>
      <c r="H971" s="271">
        <v>0</v>
      </c>
      <c r="I971" s="271">
        <v>33.48</v>
      </c>
      <c r="J971" s="271">
        <v>100</v>
      </c>
      <c r="K971" s="271">
        <v>3348</v>
      </c>
      <c r="L971" s="273"/>
    </row>
    <row r="972" s="255" customFormat="1" ht="14" customHeight="1" spans="1:12">
      <c r="A972" s="270">
        <v>966</v>
      </c>
      <c r="B972" s="271" t="s">
        <v>6641</v>
      </c>
      <c r="C972" s="271" t="s">
        <v>5733</v>
      </c>
      <c r="D972" s="271" t="s">
        <v>6480</v>
      </c>
      <c r="E972" s="271" t="s">
        <v>156</v>
      </c>
      <c r="F972" s="271" t="s">
        <v>6641</v>
      </c>
      <c r="G972" s="271">
        <v>53.64</v>
      </c>
      <c r="H972" s="271">
        <v>0</v>
      </c>
      <c r="I972" s="271">
        <v>53.64</v>
      </c>
      <c r="J972" s="271">
        <v>100</v>
      </c>
      <c r="K972" s="271">
        <v>5364</v>
      </c>
      <c r="L972" s="273"/>
    </row>
    <row r="973" s="255" customFormat="1" ht="14" customHeight="1" spans="1:12">
      <c r="A973" s="270">
        <v>967</v>
      </c>
      <c r="B973" s="271" t="s">
        <v>6642</v>
      </c>
      <c r="C973" s="271" t="s">
        <v>5733</v>
      </c>
      <c r="D973" s="271" t="s">
        <v>6480</v>
      </c>
      <c r="E973" s="271" t="s">
        <v>20</v>
      </c>
      <c r="F973" s="271" t="s">
        <v>6642</v>
      </c>
      <c r="G973" s="271">
        <v>27.51</v>
      </c>
      <c r="H973" s="271">
        <v>0</v>
      </c>
      <c r="I973" s="271">
        <v>27.51</v>
      </c>
      <c r="J973" s="271">
        <v>100</v>
      </c>
      <c r="K973" s="271">
        <v>2751</v>
      </c>
      <c r="L973" s="273"/>
    </row>
    <row r="974" s="255" customFormat="1" ht="14" customHeight="1" spans="1:12">
      <c r="A974" s="270">
        <v>968</v>
      </c>
      <c r="B974" s="271" t="s">
        <v>6643</v>
      </c>
      <c r="C974" s="271" t="s">
        <v>5733</v>
      </c>
      <c r="D974" s="271" t="s">
        <v>6480</v>
      </c>
      <c r="E974" s="271" t="s">
        <v>20</v>
      </c>
      <c r="F974" s="271" t="s">
        <v>6643</v>
      </c>
      <c r="G974" s="271">
        <v>36.29</v>
      </c>
      <c r="H974" s="271">
        <v>0</v>
      </c>
      <c r="I974" s="271">
        <v>36.29</v>
      </c>
      <c r="J974" s="271">
        <v>100</v>
      </c>
      <c r="K974" s="271">
        <v>3629</v>
      </c>
      <c r="L974" s="273"/>
    </row>
    <row r="975" s="255" customFormat="1" ht="14" customHeight="1" spans="1:12">
      <c r="A975" s="270">
        <v>969</v>
      </c>
      <c r="B975" s="271" t="s">
        <v>6644</v>
      </c>
      <c r="C975" s="271" t="s">
        <v>5733</v>
      </c>
      <c r="D975" s="271" t="s">
        <v>6480</v>
      </c>
      <c r="E975" s="271" t="s">
        <v>20</v>
      </c>
      <c r="F975" s="271" t="s">
        <v>6644</v>
      </c>
      <c r="G975" s="271">
        <v>57.37</v>
      </c>
      <c r="H975" s="271">
        <v>0</v>
      </c>
      <c r="I975" s="271">
        <v>57.37</v>
      </c>
      <c r="J975" s="271">
        <v>100</v>
      </c>
      <c r="K975" s="271">
        <v>5737</v>
      </c>
      <c r="L975" s="273"/>
    </row>
    <row r="976" s="255" customFormat="1" ht="14" customHeight="1" spans="1:12">
      <c r="A976" s="270">
        <v>970</v>
      </c>
      <c r="B976" s="271" t="s">
        <v>6645</v>
      </c>
      <c r="C976" s="271" t="s">
        <v>5733</v>
      </c>
      <c r="D976" s="271" t="s">
        <v>6480</v>
      </c>
      <c r="E976" s="271" t="s">
        <v>136</v>
      </c>
      <c r="F976" s="271" t="s">
        <v>6645</v>
      </c>
      <c r="G976" s="271">
        <v>40.42</v>
      </c>
      <c r="H976" s="271">
        <v>0</v>
      </c>
      <c r="I976" s="271">
        <v>40.42</v>
      </c>
      <c r="J976" s="271">
        <v>100</v>
      </c>
      <c r="K976" s="271">
        <v>4042</v>
      </c>
      <c r="L976" s="273"/>
    </row>
    <row r="977" s="255" customFormat="1" ht="14" customHeight="1" spans="1:12">
      <c r="A977" s="270">
        <v>971</v>
      </c>
      <c r="B977" s="271" t="s">
        <v>6646</v>
      </c>
      <c r="C977" s="271" t="s">
        <v>5733</v>
      </c>
      <c r="D977" s="271" t="s">
        <v>6480</v>
      </c>
      <c r="E977" s="271" t="s">
        <v>518</v>
      </c>
      <c r="F977" s="271" t="s">
        <v>6646</v>
      </c>
      <c r="G977" s="271">
        <v>20.65</v>
      </c>
      <c r="H977" s="271">
        <v>0</v>
      </c>
      <c r="I977" s="271">
        <v>20.65</v>
      </c>
      <c r="J977" s="271">
        <v>100</v>
      </c>
      <c r="K977" s="271">
        <v>2065</v>
      </c>
      <c r="L977" s="273"/>
    </row>
    <row r="978" s="255" customFormat="1" ht="14" customHeight="1" spans="1:12">
      <c r="A978" s="270">
        <v>972</v>
      </c>
      <c r="B978" s="271" t="s">
        <v>6647</v>
      </c>
      <c r="C978" s="271" t="s">
        <v>5733</v>
      </c>
      <c r="D978" s="271" t="s">
        <v>6480</v>
      </c>
      <c r="E978" s="271" t="s">
        <v>20</v>
      </c>
      <c r="F978" s="271" t="s">
        <v>6647</v>
      </c>
      <c r="G978" s="271">
        <v>60.44</v>
      </c>
      <c r="H978" s="271">
        <v>0</v>
      </c>
      <c r="I978" s="271">
        <v>60.44</v>
      </c>
      <c r="J978" s="271">
        <v>100</v>
      </c>
      <c r="K978" s="271">
        <v>6044</v>
      </c>
      <c r="L978" s="273"/>
    </row>
    <row r="979" s="255" customFormat="1" ht="14" customHeight="1" spans="1:12">
      <c r="A979" s="270">
        <v>973</v>
      </c>
      <c r="B979" s="271" t="s">
        <v>6648</v>
      </c>
      <c r="C979" s="271" t="s">
        <v>5733</v>
      </c>
      <c r="D979" s="271" t="s">
        <v>6480</v>
      </c>
      <c r="E979" s="271" t="s">
        <v>20</v>
      </c>
      <c r="F979" s="271" t="s">
        <v>6648</v>
      </c>
      <c r="G979" s="271">
        <v>34.07</v>
      </c>
      <c r="H979" s="271">
        <v>0</v>
      </c>
      <c r="I979" s="271">
        <v>34.07</v>
      </c>
      <c r="J979" s="271">
        <v>100</v>
      </c>
      <c r="K979" s="271">
        <v>3407</v>
      </c>
      <c r="L979" s="273"/>
    </row>
    <row r="980" s="255" customFormat="1" ht="14" customHeight="1" spans="1:12">
      <c r="A980" s="270">
        <v>974</v>
      </c>
      <c r="B980" s="271" t="s">
        <v>6649</v>
      </c>
      <c r="C980" s="271" t="s">
        <v>5733</v>
      </c>
      <c r="D980" s="271" t="s">
        <v>6480</v>
      </c>
      <c r="E980" s="271" t="s">
        <v>518</v>
      </c>
      <c r="F980" s="271" t="s">
        <v>6649</v>
      </c>
      <c r="G980" s="271">
        <v>33.67</v>
      </c>
      <c r="H980" s="271">
        <v>0</v>
      </c>
      <c r="I980" s="271">
        <v>33.67</v>
      </c>
      <c r="J980" s="271">
        <v>100</v>
      </c>
      <c r="K980" s="271">
        <v>3367</v>
      </c>
      <c r="L980" s="273"/>
    </row>
    <row r="981" s="255" customFormat="1" ht="14" customHeight="1" spans="1:12">
      <c r="A981" s="270">
        <v>975</v>
      </c>
      <c r="B981" s="271" t="s">
        <v>6650</v>
      </c>
      <c r="C981" s="271" t="s">
        <v>5733</v>
      </c>
      <c r="D981" s="271" t="s">
        <v>6480</v>
      </c>
      <c r="E981" s="271" t="s">
        <v>20</v>
      </c>
      <c r="F981" s="271" t="s">
        <v>6650</v>
      </c>
      <c r="G981" s="271">
        <v>51.91</v>
      </c>
      <c r="H981" s="271">
        <v>0</v>
      </c>
      <c r="I981" s="271">
        <v>51.91</v>
      </c>
      <c r="J981" s="271">
        <v>100</v>
      </c>
      <c r="K981" s="271">
        <v>5191</v>
      </c>
      <c r="L981" s="273"/>
    </row>
    <row r="982" s="255" customFormat="1" ht="14" customHeight="1" spans="1:12">
      <c r="A982" s="270">
        <v>976</v>
      </c>
      <c r="B982" s="271" t="s">
        <v>2674</v>
      </c>
      <c r="C982" s="271" t="s">
        <v>5733</v>
      </c>
      <c r="D982" s="271" t="s">
        <v>6480</v>
      </c>
      <c r="E982" s="271" t="s">
        <v>347</v>
      </c>
      <c r="F982" s="271" t="s">
        <v>2674</v>
      </c>
      <c r="G982" s="271">
        <v>33.37</v>
      </c>
      <c r="H982" s="271">
        <v>0</v>
      </c>
      <c r="I982" s="271">
        <v>33.37</v>
      </c>
      <c r="J982" s="271">
        <v>100</v>
      </c>
      <c r="K982" s="271">
        <v>3337</v>
      </c>
      <c r="L982" s="273"/>
    </row>
    <row r="983" s="255" customFormat="1" ht="14" customHeight="1" spans="1:12">
      <c r="A983" s="270">
        <v>977</v>
      </c>
      <c r="B983" s="271" t="s">
        <v>6651</v>
      </c>
      <c r="C983" s="271" t="s">
        <v>5733</v>
      </c>
      <c r="D983" s="271" t="s">
        <v>6480</v>
      </c>
      <c r="E983" s="271" t="s">
        <v>136</v>
      </c>
      <c r="F983" s="271" t="s">
        <v>6651</v>
      </c>
      <c r="G983" s="271">
        <v>74.75</v>
      </c>
      <c r="H983" s="271">
        <v>0</v>
      </c>
      <c r="I983" s="271">
        <v>74.75</v>
      </c>
      <c r="J983" s="271">
        <v>100</v>
      </c>
      <c r="K983" s="271">
        <v>7475</v>
      </c>
      <c r="L983" s="273"/>
    </row>
    <row r="984" s="255" customFormat="1" ht="14" customHeight="1" spans="1:12">
      <c r="A984" s="270">
        <v>978</v>
      </c>
      <c r="B984" s="271" t="s">
        <v>6652</v>
      </c>
      <c r="C984" s="271" t="s">
        <v>5733</v>
      </c>
      <c r="D984" s="271" t="s">
        <v>6480</v>
      </c>
      <c r="E984" s="271" t="s">
        <v>20</v>
      </c>
      <c r="F984" s="271" t="s">
        <v>6652</v>
      </c>
      <c r="G984" s="271">
        <v>23.54</v>
      </c>
      <c r="H984" s="271">
        <v>0</v>
      </c>
      <c r="I984" s="271">
        <v>23.54</v>
      </c>
      <c r="J984" s="271">
        <v>100</v>
      </c>
      <c r="K984" s="271">
        <v>2354</v>
      </c>
      <c r="L984" s="273"/>
    </row>
    <row r="985" s="255" customFormat="1" ht="14" customHeight="1" spans="1:12">
      <c r="A985" s="270">
        <v>979</v>
      </c>
      <c r="B985" s="271" t="s">
        <v>6653</v>
      </c>
      <c r="C985" s="271" t="s">
        <v>5733</v>
      </c>
      <c r="D985" s="271" t="s">
        <v>6480</v>
      </c>
      <c r="E985" s="271" t="s">
        <v>518</v>
      </c>
      <c r="F985" s="271" t="s">
        <v>6653</v>
      </c>
      <c r="G985" s="271">
        <v>43.12</v>
      </c>
      <c r="H985" s="271">
        <v>0</v>
      </c>
      <c r="I985" s="271">
        <v>43.12</v>
      </c>
      <c r="J985" s="271">
        <v>100</v>
      </c>
      <c r="K985" s="271">
        <v>4312</v>
      </c>
      <c r="L985" s="273"/>
    </row>
    <row r="986" s="255" customFormat="1" ht="14" customHeight="1" spans="1:12">
      <c r="A986" s="270">
        <v>980</v>
      </c>
      <c r="B986" s="271" t="s">
        <v>6654</v>
      </c>
      <c r="C986" s="271" t="s">
        <v>5733</v>
      </c>
      <c r="D986" s="271" t="s">
        <v>6480</v>
      </c>
      <c r="E986" s="271" t="s">
        <v>156</v>
      </c>
      <c r="F986" s="271" t="s">
        <v>6654</v>
      </c>
      <c r="G986" s="271">
        <v>29.07</v>
      </c>
      <c r="H986" s="271">
        <v>0</v>
      </c>
      <c r="I986" s="271">
        <v>29.07</v>
      </c>
      <c r="J986" s="271">
        <v>100</v>
      </c>
      <c r="K986" s="271">
        <v>2907</v>
      </c>
      <c r="L986" s="273"/>
    </row>
    <row r="987" s="255" customFormat="1" ht="14" customHeight="1" spans="1:12">
      <c r="A987" s="270">
        <v>981</v>
      </c>
      <c r="B987" s="271" t="s">
        <v>6655</v>
      </c>
      <c r="C987" s="271" t="s">
        <v>5733</v>
      </c>
      <c r="D987" s="271" t="s">
        <v>6480</v>
      </c>
      <c r="E987" s="271" t="s">
        <v>518</v>
      </c>
      <c r="F987" s="271" t="s">
        <v>6655</v>
      </c>
      <c r="G987" s="271">
        <v>37.48</v>
      </c>
      <c r="H987" s="271">
        <v>0</v>
      </c>
      <c r="I987" s="271">
        <v>37.48</v>
      </c>
      <c r="J987" s="271">
        <v>100</v>
      </c>
      <c r="K987" s="271">
        <v>3748</v>
      </c>
      <c r="L987" s="273"/>
    </row>
    <row r="988" s="255" customFormat="1" ht="14" customHeight="1" spans="1:12">
      <c r="A988" s="270">
        <v>982</v>
      </c>
      <c r="B988" s="271" t="s">
        <v>6656</v>
      </c>
      <c r="C988" s="271" t="s">
        <v>5733</v>
      </c>
      <c r="D988" s="271" t="s">
        <v>6480</v>
      </c>
      <c r="E988" s="271" t="s">
        <v>136</v>
      </c>
      <c r="F988" s="271" t="s">
        <v>6657</v>
      </c>
      <c r="G988" s="271">
        <v>68.37</v>
      </c>
      <c r="H988" s="271">
        <v>0</v>
      </c>
      <c r="I988" s="271">
        <v>68.37</v>
      </c>
      <c r="J988" s="271">
        <v>100</v>
      </c>
      <c r="K988" s="271">
        <v>6837</v>
      </c>
      <c r="L988" s="273"/>
    </row>
    <row r="989" s="255" customFormat="1" ht="14" customHeight="1" spans="1:12">
      <c r="A989" s="270">
        <v>983</v>
      </c>
      <c r="B989" s="271" t="s">
        <v>6658</v>
      </c>
      <c r="C989" s="271" t="s">
        <v>5733</v>
      </c>
      <c r="D989" s="271" t="s">
        <v>6480</v>
      </c>
      <c r="E989" s="271" t="s">
        <v>518</v>
      </c>
      <c r="F989" s="271" t="s">
        <v>6658</v>
      </c>
      <c r="G989" s="271">
        <v>67.48</v>
      </c>
      <c r="H989" s="271">
        <v>0</v>
      </c>
      <c r="I989" s="271">
        <v>67.48</v>
      </c>
      <c r="J989" s="271">
        <v>100</v>
      </c>
      <c r="K989" s="271">
        <v>6748</v>
      </c>
      <c r="L989" s="273"/>
    </row>
    <row r="990" s="255" customFormat="1" ht="14" customHeight="1" spans="1:12">
      <c r="A990" s="270">
        <v>984</v>
      </c>
      <c r="B990" s="271" t="s">
        <v>6659</v>
      </c>
      <c r="C990" s="271" t="s">
        <v>5733</v>
      </c>
      <c r="D990" s="271" t="s">
        <v>6480</v>
      </c>
      <c r="E990" s="271" t="s">
        <v>20</v>
      </c>
      <c r="F990" s="271" t="s">
        <v>6659</v>
      </c>
      <c r="G990" s="271">
        <v>56.23</v>
      </c>
      <c r="H990" s="271">
        <v>0</v>
      </c>
      <c r="I990" s="271">
        <v>56.23</v>
      </c>
      <c r="J990" s="271">
        <v>100</v>
      </c>
      <c r="K990" s="271">
        <v>5623</v>
      </c>
      <c r="L990" s="273"/>
    </row>
    <row r="991" s="255" customFormat="1" ht="14" customHeight="1" spans="1:12">
      <c r="A991" s="270">
        <v>985</v>
      </c>
      <c r="B991" s="271" t="s">
        <v>6660</v>
      </c>
      <c r="C991" s="271" t="s">
        <v>5733</v>
      </c>
      <c r="D991" s="271" t="s">
        <v>6480</v>
      </c>
      <c r="E991" s="271" t="s">
        <v>347</v>
      </c>
      <c r="F991" s="271" t="s">
        <v>6660</v>
      </c>
      <c r="G991" s="271">
        <v>31.37</v>
      </c>
      <c r="H991" s="271">
        <v>0</v>
      </c>
      <c r="I991" s="271">
        <v>31.37</v>
      </c>
      <c r="J991" s="271">
        <v>100</v>
      </c>
      <c r="K991" s="271">
        <v>3137</v>
      </c>
      <c r="L991" s="273"/>
    </row>
    <row r="992" s="255" customFormat="1" ht="14" customHeight="1" spans="1:12">
      <c r="A992" s="270">
        <v>986</v>
      </c>
      <c r="B992" s="271" t="s">
        <v>6661</v>
      </c>
      <c r="C992" s="271" t="s">
        <v>5733</v>
      </c>
      <c r="D992" s="271" t="s">
        <v>6480</v>
      </c>
      <c r="E992" s="271" t="s">
        <v>20</v>
      </c>
      <c r="F992" s="271" t="s">
        <v>6661</v>
      </c>
      <c r="G992" s="271">
        <v>62.67</v>
      </c>
      <c r="H992" s="271">
        <v>0</v>
      </c>
      <c r="I992" s="271">
        <v>62.67</v>
      </c>
      <c r="J992" s="271">
        <v>100</v>
      </c>
      <c r="K992" s="271">
        <v>6267</v>
      </c>
      <c r="L992" s="273"/>
    </row>
    <row r="993" s="255" customFormat="1" ht="14" customHeight="1" spans="1:12">
      <c r="A993" s="270">
        <v>987</v>
      </c>
      <c r="B993" s="271" t="s">
        <v>6662</v>
      </c>
      <c r="C993" s="271" t="s">
        <v>5733</v>
      </c>
      <c r="D993" s="271" t="s">
        <v>6480</v>
      </c>
      <c r="E993" s="271" t="s">
        <v>20</v>
      </c>
      <c r="F993" s="271" t="s">
        <v>6662</v>
      </c>
      <c r="G993" s="271">
        <v>30.55</v>
      </c>
      <c r="H993" s="271">
        <v>0</v>
      </c>
      <c r="I993" s="271">
        <v>30.55</v>
      </c>
      <c r="J993" s="271">
        <v>100</v>
      </c>
      <c r="K993" s="271">
        <v>3055</v>
      </c>
      <c r="L993" s="273"/>
    </row>
    <row r="994" s="255" customFormat="1" ht="14" customHeight="1" spans="1:12">
      <c r="A994" s="270">
        <v>988</v>
      </c>
      <c r="B994" s="271" t="s">
        <v>6663</v>
      </c>
      <c r="C994" s="271" t="s">
        <v>5733</v>
      </c>
      <c r="D994" s="271" t="s">
        <v>6480</v>
      </c>
      <c r="E994" s="271" t="s">
        <v>20</v>
      </c>
      <c r="F994" s="271" t="s">
        <v>6663</v>
      </c>
      <c r="G994" s="271">
        <v>27.71</v>
      </c>
      <c r="H994" s="271">
        <v>0</v>
      </c>
      <c r="I994" s="271">
        <v>27.71</v>
      </c>
      <c r="J994" s="271">
        <v>100</v>
      </c>
      <c r="K994" s="271">
        <v>2771</v>
      </c>
      <c r="L994" s="273"/>
    </row>
    <row r="995" s="255" customFormat="1" ht="14" customHeight="1" spans="1:12">
      <c r="A995" s="270">
        <v>989</v>
      </c>
      <c r="B995" s="271" t="s">
        <v>6664</v>
      </c>
      <c r="C995" s="271" t="s">
        <v>5733</v>
      </c>
      <c r="D995" s="271" t="s">
        <v>6480</v>
      </c>
      <c r="E995" s="271" t="s">
        <v>436</v>
      </c>
      <c r="F995" s="271" t="s">
        <v>6664</v>
      </c>
      <c r="G995" s="271">
        <v>43.9</v>
      </c>
      <c r="H995" s="271">
        <v>0</v>
      </c>
      <c r="I995" s="271">
        <v>43.9</v>
      </c>
      <c r="J995" s="271">
        <v>100</v>
      </c>
      <c r="K995" s="271">
        <v>4390</v>
      </c>
      <c r="L995" s="273"/>
    </row>
    <row r="996" s="255" customFormat="1" ht="14" customHeight="1" spans="1:12">
      <c r="A996" s="270">
        <v>990</v>
      </c>
      <c r="B996" s="271" t="s">
        <v>6665</v>
      </c>
      <c r="C996" s="271" t="s">
        <v>5733</v>
      </c>
      <c r="D996" s="271" t="s">
        <v>6480</v>
      </c>
      <c r="E996" s="271" t="s">
        <v>156</v>
      </c>
      <c r="F996" s="271" t="s">
        <v>6665</v>
      </c>
      <c r="G996" s="271">
        <v>39.78</v>
      </c>
      <c r="H996" s="271">
        <v>0</v>
      </c>
      <c r="I996" s="271">
        <v>39.78</v>
      </c>
      <c r="J996" s="271">
        <v>100</v>
      </c>
      <c r="K996" s="271">
        <v>3978</v>
      </c>
      <c r="L996" s="273"/>
    </row>
    <row r="997" s="255" customFormat="1" ht="14" customHeight="1" spans="1:12">
      <c r="A997" s="270">
        <v>991</v>
      </c>
      <c r="B997" s="271" t="s">
        <v>6666</v>
      </c>
      <c r="C997" s="271" t="s">
        <v>5733</v>
      </c>
      <c r="D997" s="271" t="s">
        <v>6480</v>
      </c>
      <c r="E997" s="271" t="s">
        <v>20</v>
      </c>
      <c r="F997" s="271" t="s">
        <v>6666</v>
      </c>
      <c r="G997" s="271">
        <v>61.49</v>
      </c>
      <c r="H997" s="271">
        <v>0</v>
      </c>
      <c r="I997" s="271">
        <v>61.49</v>
      </c>
      <c r="J997" s="271">
        <v>100</v>
      </c>
      <c r="K997" s="271">
        <v>6149</v>
      </c>
      <c r="L997" s="273"/>
    </row>
    <row r="998" s="255" customFormat="1" ht="14" customHeight="1" spans="1:12">
      <c r="A998" s="270">
        <v>992</v>
      </c>
      <c r="B998" s="271" t="s">
        <v>6667</v>
      </c>
      <c r="C998" s="271" t="s">
        <v>5733</v>
      </c>
      <c r="D998" s="271" t="s">
        <v>6480</v>
      </c>
      <c r="E998" s="271" t="s">
        <v>20</v>
      </c>
      <c r="F998" s="271" t="s">
        <v>6667</v>
      </c>
      <c r="G998" s="271">
        <v>50.22</v>
      </c>
      <c r="H998" s="271">
        <v>0</v>
      </c>
      <c r="I998" s="271">
        <v>50.22</v>
      </c>
      <c r="J998" s="271">
        <v>100</v>
      </c>
      <c r="K998" s="271">
        <v>5022</v>
      </c>
      <c r="L998" s="273"/>
    </row>
    <row r="999" s="255" customFormat="1" ht="14" customHeight="1" spans="1:12">
      <c r="A999" s="270">
        <v>993</v>
      </c>
      <c r="B999" s="271" t="s">
        <v>6668</v>
      </c>
      <c r="C999" s="271" t="s">
        <v>5733</v>
      </c>
      <c r="D999" s="271" t="s">
        <v>6480</v>
      </c>
      <c r="E999" s="271" t="s">
        <v>136</v>
      </c>
      <c r="F999" s="271" t="s">
        <v>6668</v>
      </c>
      <c r="G999" s="271">
        <v>60.27</v>
      </c>
      <c r="H999" s="271">
        <v>0</v>
      </c>
      <c r="I999" s="271">
        <v>60.27</v>
      </c>
      <c r="J999" s="271">
        <v>100</v>
      </c>
      <c r="K999" s="271">
        <v>6027</v>
      </c>
      <c r="L999" s="273"/>
    </row>
    <row r="1000" s="255" customFormat="1" ht="14" customHeight="1" spans="1:12">
      <c r="A1000" s="270">
        <v>994</v>
      </c>
      <c r="B1000" s="271" t="s">
        <v>6669</v>
      </c>
      <c r="C1000" s="271" t="s">
        <v>5733</v>
      </c>
      <c r="D1000" s="271" t="s">
        <v>6480</v>
      </c>
      <c r="E1000" s="271" t="s">
        <v>518</v>
      </c>
      <c r="F1000" s="271" t="s">
        <v>6669</v>
      </c>
      <c r="G1000" s="271">
        <v>64.38</v>
      </c>
      <c r="H1000" s="271">
        <v>0</v>
      </c>
      <c r="I1000" s="271">
        <v>64.38</v>
      </c>
      <c r="J1000" s="271">
        <v>100</v>
      </c>
      <c r="K1000" s="271">
        <v>6438</v>
      </c>
      <c r="L1000" s="273"/>
    </row>
    <row r="1001" s="255" customFormat="1" ht="14" customHeight="1" spans="1:12">
      <c r="A1001" s="270">
        <v>995</v>
      </c>
      <c r="B1001" s="271" t="s">
        <v>6670</v>
      </c>
      <c r="C1001" s="271" t="s">
        <v>5733</v>
      </c>
      <c r="D1001" s="271" t="s">
        <v>6480</v>
      </c>
      <c r="E1001" s="271" t="s">
        <v>156</v>
      </c>
      <c r="F1001" s="271" t="s">
        <v>6670</v>
      </c>
      <c r="G1001" s="271">
        <v>53.49</v>
      </c>
      <c r="H1001" s="271">
        <v>0</v>
      </c>
      <c r="I1001" s="271">
        <v>53.49</v>
      </c>
      <c r="J1001" s="271">
        <v>100</v>
      </c>
      <c r="K1001" s="271">
        <v>5349</v>
      </c>
      <c r="L1001" s="273"/>
    </row>
    <row r="1002" s="255" customFormat="1" ht="14" customHeight="1" spans="1:12">
      <c r="A1002" s="270">
        <v>996</v>
      </c>
      <c r="B1002" s="271" t="s">
        <v>6671</v>
      </c>
      <c r="C1002" s="271" t="s">
        <v>5733</v>
      </c>
      <c r="D1002" s="271" t="s">
        <v>6480</v>
      </c>
      <c r="E1002" s="271" t="s">
        <v>136</v>
      </c>
      <c r="F1002" s="271" t="s">
        <v>6671</v>
      </c>
      <c r="G1002" s="271">
        <v>46.93</v>
      </c>
      <c r="H1002" s="271">
        <v>0</v>
      </c>
      <c r="I1002" s="271">
        <v>46.93</v>
      </c>
      <c r="J1002" s="271">
        <v>100</v>
      </c>
      <c r="K1002" s="271">
        <v>4693</v>
      </c>
      <c r="L1002" s="273"/>
    </row>
    <row r="1003" s="255" customFormat="1" ht="14" customHeight="1" spans="1:12">
      <c r="A1003" s="270">
        <v>997</v>
      </c>
      <c r="B1003" s="271" t="s">
        <v>6672</v>
      </c>
      <c r="C1003" s="271" t="s">
        <v>5733</v>
      </c>
      <c r="D1003" s="271" t="s">
        <v>6480</v>
      </c>
      <c r="E1003" s="271" t="s">
        <v>347</v>
      </c>
      <c r="F1003" s="271" t="s">
        <v>6672</v>
      </c>
      <c r="G1003" s="271">
        <v>51.27</v>
      </c>
      <c r="H1003" s="271">
        <v>0</v>
      </c>
      <c r="I1003" s="271">
        <v>51.27</v>
      </c>
      <c r="J1003" s="271">
        <v>100</v>
      </c>
      <c r="K1003" s="271">
        <v>5127</v>
      </c>
      <c r="L1003" s="273"/>
    </row>
    <row r="1004" s="255" customFormat="1" ht="14" customHeight="1" spans="1:12">
      <c r="A1004" s="270">
        <v>998</v>
      </c>
      <c r="B1004" s="271" t="s">
        <v>6673</v>
      </c>
      <c r="C1004" s="271" t="s">
        <v>5733</v>
      </c>
      <c r="D1004" s="271" t="s">
        <v>6480</v>
      </c>
      <c r="E1004" s="271" t="s">
        <v>156</v>
      </c>
      <c r="F1004" s="271" t="s">
        <v>6673</v>
      </c>
      <c r="G1004" s="271">
        <v>43.13</v>
      </c>
      <c r="H1004" s="271">
        <v>0</v>
      </c>
      <c r="I1004" s="271">
        <v>43.13</v>
      </c>
      <c r="J1004" s="271">
        <v>100</v>
      </c>
      <c r="K1004" s="271">
        <v>4313</v>
      </c>
      <c r="L1004" s="273"/>
    </row>
    <row r="1005" s="255" customFormat="1" ht="14" customHeight="1" spans="1:12">
      <c r="A1005" s="270">
        <v>999</v>
      </c>
      <c r="B1005" s="271" t="s">
        <v>6674</v>
      </c>
      <c r="C1005" s="271" t="s">
        <v>5733</v>
      </c>
      <c r="D1005" s="271" t="s">
        <v>6480</v>
      </c>
      <c r="E1005" s="271" t="s">
        <v>518</v>
      </c>
      <c r="F1005" s="271" t="s">
        <v>6674</v>
      </c>
      <c r="G1005" s="271">
        <v>58.22</v>
      </c>
      <c r="H1005" s="271">
        <v>0</v>
      </c>
      <c r="I1005" s="271">
        <v>58.22</v>
      </c>
      <c r="J1005" s="271">
        <v>100</v>
      </c>
      <c r="K1005" s="271">
        <v>5822</v>
      </c>
      <c r="L1005" s="273"/>
    </row>
    <row r="1006" s="255" customFormat="1" ht="14" customHeight="1" spans="1:12">
      <c r="A1006" s="270">
        <v>1000</v>
      </c>
      <c r="B1006" s="271" t="s">
        <v>6675</v>
      </c>
      <c r="C1006" s="271" t="s">
        <v>5733</v>
      </c>
      <c r="D1006" s="271" t="s">
        <v>6480</v>
      </c>
      <c r="E1006" s="271" t="s">
        <v>20</v>
      </c>
      <c r="F1006" s="271" t="s">
        <v>6675</v>
      </c>
      <c r="G1006" s="271">
        <v>44.6</v>
      </c>
      <c r="H1006" s="271">
        <v>0</v>
      </c>
      <c r="I1006" s="271">
        <v>44.6</v>
      </c>
      <c r="J1006" s="271">
        <v>100</v>
      </c>
      <c r="K1006" s="271">
        <v>4460</v>
      </c>
      <c r="L1006" s="273"/>
    </row>
    <row r="1007" s="255" customFormat="1" ht="14" customHeight="1" spans="1:12">
      <c r="A1007" s="270">
        <v>1001</v>
      </c>
      <c r="B1007" s="271" t="s">
        <v>6676</v>
      </c>
      <c r="C1007" s="271" t="s">
        <v>5733</v>
      </c>
      <c r="D1007" s="271" t="s">
        <v>6480</v>
      </c>
      <c r="E1007" s="271" t="s">
        <v>136</v>
      </c>
      <c r="F1007" s="271" t="s">
        <v>6676</v>
      </c>
      <c r="G1007" s="271">
        <v>43.16</v>
      </c>
      <c r="H1007" s="271">
        <v>0</v>
      </c>
      <c r="I1007" s="271">
        <v>43.16</v>
      </c>
      <c r="J1007" s="271">
        <v>100</v>
      </c>
      <c r="K1007" s="271">
        <v>4316</v>
      </c>
      <c r="L1007" s="273"/>
    </row>
    <row r="1008" s="255" customFormat="1" ht="14" customHeight="1" spans="1:12">
      <c r="A1008" s="270">
        <v>1002</v>
      </c>
      <c r="B1008" s="271" t="s">
        <v>6677</v>
      </c>
      <c r="C1008" s="271" t="s">
        <v>5733</v>
      </c>
      <c r="D1008" s="271" t="s">
        <v>6480</v>
      </c>
      <c r="E1008" s="271" t="s">
        <v>20</v>
      </c>
      <c r="F1008" s="271" t="s">
        <v>6677</v>
      </c>
      <c r="G1008" s="271">
        <v>22.23</v>
      </c>
      <c r="H1008" s="271">
        <v>0</v>
      </c>
      <c r="I1008" s="271">
        <v>22.23</v>
      </c>
      <c r="J1008" s="271">
        <v>100</v>
      </c>
      <c r="K1008" s="271">
        <v>2223</v>
      </c>
      <c r="L1008" s="273"/>
    </row>
    <row r="1009" s="255" customFormat="1" ht="14" customHeight="1" spans="1:12">
      <c r="A1009" s="270">
        <v>1003</v>
      </c>
      <c r="B1009" s="271" t="s">
        <v>6678</v>
      </c>
      <c r="C1009" s="271" t="s">
        <v>5733</v>
      </c>
      <c r="D1009" s="271" t="s">
        <v>6480</v>
      </c>
      <c r="E1009" s="271" t="s">
        <v>156</v>
      </c>
      <c r="F1009" s="271" t="s">
        <v>6678</v>
      </c>
      <c r="G1009" s="271">
        <v>55.78</v>
      </c>
      <c r="H1009" s="271">
        <v>0</v>
      </c>
      <c r="I1009" s="271">
        <v>55.78</v>
      </c>
      <c r="J1009" s="271">
        <v>100</v>
      </c>
      <c r="K1009" s="271">
        <v>5578</v>
      </c>
      <c r="L1009" s="273"/>
    </row>
    <row r="1010" s="255" customFormat="1" ht="14" customHeight="1" spans="1:12">
      <c r="A1010" s="270">
        <v>1004</v>
      </c>
      <c r="B1010" s="271" t="s">
        <v>6679</v>
      </c>
      <c r="C1010" s="271" t="s">
        <v>5733</v>
      </c>
      <c r="D1010" s="271" t="s">
        <v>6480</v>
      </c>
      <c r="E1010" s="271" t="s">
        <v>20</v>
      </c>
      <c r="F1010" s="271" t="s">
        <v>6679</v>
      </c>
      <c r="G1010" s="271">
        <v>24.98</v>
      </c>
      <c r="H1010" s="271">
        <v>0</v>
      </c>
      <c r="I1010" s="271">
        <v>24.98</v>
      </c>
      <c r="J1010" s="271">
        <v>100</v>
      </c>
      <c r="K1010" s="271">
        <v>2498</v>
      </c>
      <c r="L1010" s="273"/>
    </row>
    <row r="1011" s="255" customFormat="1" ht="14" customHeight="1" spans="1:12">
      <c r="A1011" s="270">
        <v>1005</v>
      </c>
      <c r="B1011" s="271" t="s">
        <v>6680</v>
      </c>
      <c r="C1011" s="271" t="s">
        <v>5733</v>
      </c>
      <c r="D1011" s="271" t="s">
        <v>6480</v>
      </c>
      <c r="E1011" s="271" t="s">
        <v>436</v>
      </c>
      <c r="F1011" s="271" t="s">
        <v>6680</v>
      </c>
      <c r="G1011" s="271">
        <v>50.68</v>
      </c>
      <c r="H1011" s="271">
        <v>0</v>
      </c>
      <c r="I1011" s="271">
        <v>50.68</v>
      </c>
      <c r="J1011" s="271">
        <v>100</v>
      </c>
      <c r="K1011" s="271">
        <v>5068</v>
      </c>
      <c r="L1011" s="273"/>
    </row>
    <row r="1012" s="255" customFormat="1" ht="14" customHeight="1" spans="1:12">
      <c r="A1012" s="270">
        <v>1006</v>
      </c>
      <c r="B1012" s="271" t="s">
        <v>6681</v>
      </c>
      <c r="C1012" s="271" t="s">
        <v>5733</v>
      </c>
      <c r="D1012" s="271" t="s">
        <v>6480</v>
      </c>
      <c r="E1012" s="271" t="s">
        <v>20</v>
      </c>
      <c r="F1012" s="271" t="s">
        <v>6681</v>
      </c>
      <c r="G1012" s="271">
        <v>41.64</v>
      </c>
      <c r="H1012" s="271">
        <v>0</v>
      </c>
      <c r="I1012" s="271">
        <v>41.64</v>
      </c>
      <c r="J1012" s="271">
        <v>100</v>
      </c>
      <c r="K1012" s="271">
        <v>4164</v>
      </c>
      <c r="L1012" s="273"/>
    </row>
    <row r="1013" s="255" customFormat="1" ht="14" customHeight="1" spans="1:12">
      <c r="A1013" s="270">
        <v>1007</v>
      </c>
      <c r="B1013" s="271" t="s">
        <v>6682</v>
      </c>
      <c r="C1013" s="271" t="s">
        <v>5733</v>
      </c>
      <c r="D1013" s="271" t="s">
        <v>6480</v>
      </c>
      <c r="E1013" s="271" t="s">
        <v>156</v>
      </c>
      <c r="F1013" s="271" t="s">
        <v>6682</v>
      </c>
      <c r="G1013" s="271">
        <v>70.73</v>
      </c>
      <c r="H1013" s="271">
        <v>0</v>
      </c>
      <c r="I1013" s="271">
        <v>70.73</v>
      </c>
      <c r="J1013" s="271">
        <v>100</v>
      </c>
      <c r="K1013" s="271">
        <v>7073</v>
      </c>
      <c r="L1013" s="273"/>
    </row>
    <row r="1014" s="255" customFormat="1" ht="14" customHeight="1" spans="1:12">
      <c r="A1014" s="270">
        <v>1008</v>
      </c>
      <c r="B1014" s="271" t="s">
        <v>6683</v>
      </c>
      <c r="C1014" s="271" t="s">
        <v>5733</v>
      </c>
      <c r="D1014" s="271" t="s">
        <v>6480</v>
      </c>
      <c r="E1014" s="271" t="s">
        <v>20</v>
      </c>
      <c r="F1014" s="271" t="s">
        <v>6683</v>
      </c>
      <c r="G1014" s="271">
        <v>31.5</v>
      </c>
      <c r="H1014" s="271">
        <v>0</v>
      </c>
      <c r="I1014" s="271">
        <v>31.5</v>
      </c>
      <c r="J1014" s="271">
        <v>100</v>
      </c>
      <c r="K1014" s="271">
        <v>3150</v>
      </c>
      <c r="L1014" s="273"/>
    </row>
    <row r="1015" s="255" customFormat="1" ht="14" customHeight="1" spans="1:12">
      <c r="A1015" s="270">
        <v>1009</v>
      </c>
      <c r="B1015" s="271" t="s">
        <v>6684</v>
      </c>
      <c r="C1015" s="271" t="s">
        <v>5733</v>
      </c>
      <c r="D1015" s="271" t="s">
        <v>6480</v>
      </c>
      <c r="E1015" s="271" t="s">
        <v>347</v>
      </c>
      <c r="F1015" s="271" t="s">
        <v>6684</v>
      </c>
      <c r="G1015" s="271">
        <v>35.04</v>
      </c>
      <c r="H1015" s="271">
        <v>0</v>
      </c>
      <c r="I1015" s="271">
        <v>35.04</v>
      </c>
      <c r="J1015" s="271">
        <v>100</v>
      </c>
      <c r="K1015" s="271">
        <v>3504</v>
      </c>
      <c r="L1015" s="273"/>
    </row>
    <row r="1016" s="255" customFormat="1" ht="14" customHeight="1" spans="1:12">
      <c r="A1016" s="270">
        <v>1010</v>
      </c>
      <c r="B1016" s="271" t="s">
        <v>6685</v>
      </c>
      <c r="C1016" s="271" t="s">
        <v>5733</v>
      </c>
      <c r="D1016" s="271" t="s">
        <v>6480</v>
      </c>
      <c r="E1016" s="271" t="s">
        <v>347</v>
      </c>
      <c r="F1016" s="271" t="s">
        <v>6685</v>
      </c>
      <c r="G1016" s="271">
        <v>84.05</v>
      </c>
      <c r="H1016" s="271">
        <v>0</v>
      </c>
      <c r="I1016" s="271">
        <v>84.05</v>
      </c>
      <c r="J1016" s="271">
        <v>100</v>
      </c>
      <c r="K1016" s="271">
        <v>8405</v>
      </c>
      <c r="L1016" s="273"/>
    </row>
    <row r="1017" s="255" customFormat="1" ht="14" customHeight="1" spans="1:12">
      <c r="A1017" s="270">
        <v>1011</v>
      </c>
      <c r="B1017" s="271" t="s">
        <v>6686</v>
      </c>
      <c r="C1017" s="271" t="s">
        <v>5733</v>
      </c>
      <c r="D1017" s="271" t="s">
        <v>6480</v>
      </c>
      <c r="E1017" s="271" t="s">
        <v>156</v>
      </c>
      <c r="F1017" s="271" t="s">
        <v>6686</v>
      </c>
      <c r="G1017" s="271">
        <v>50.95</v>
      </c>
      <c r="H1017" s="271">
        <v>0</v>
      </c>
      <c r="I1017" s="271">
        <v>50.95</v>
      </c>
      <c r="J1017" s="271">
        <v>100</v>
      </c>
      <c r="K1017" s="271">
        <v>5095</v>
      </c>
      <c r="L1017" s="273"/>
    </row>
    <row r="1018" s="255" customFormat="1" ht="14" customHeight="1" spans="1:12">
      <c r="A1018" s="270">
        <v>1012</v>
      </c>
      <c r="B1018" s="271" t="s">
        <v>6687</v>
      </c>
      <c r="C1018" s="271" t="s">
        <v>5733</v>
      </c>
      <c r="D1018" s="271" t="s">
        <v>6480</v>
      </c>
      <c r="E1018" s="271" t="s">
        <v>136</v>
      </c>
      <c r="F1018" s="271" t="s">
        <v>6687</v>
      </c>
      <c r="G1018" s="271">
        <v>86.08</v>
      </c>
      <c r="H1018" s="271">
        <v>0</v>
      </c>
      <c r="I1018" s="271">
        <v>86.08</v>
      </c>
      <c r="J1018" s="271">
        <v>100</v>
      </c>
      <c r="K1018" s="271">
        <v>8608</v>
      </c>
      <c r="L1018" s="273"/>
    </row>
    <row r="1019" s="255" customFormat="1" ht="14" customHeight="1" spans="1:12">
      <c r="A1019" s="270">
        <v>1013</v>
      </c>
      <c r="B1019" s="271" t="s">
        <v>6688</v>
      </c>
      <c r="C1019" s="271" t="s">
        <v>5733</v>
      </c>
      <c r="D1019" s="271" t="s">
        <v>6480</v>
      </c>
      <c r="E1019" s="271" t="s">
        <v>156</v>
      </c>
      <c r="F1019" s="271" t="s">
        <v>6688</v>
      </c>
      <c r="G1019" s="271">
        <v>37.59</v>
      </c>
      <c r="H1019" s="271">
        <v>0</v>
      </c>
      <c r="I1019" s="271">
        <v>37.59</v>
      </c>
      <c r="J1019" s="271">
        <v>100</v>
      </c>
      <c r="K1019" s="271">
        <v>3759</v>
      </c>
      <c r="L1019" s="273"/>
    </row>
    <row r="1020" s="255" customFormat="1" ht="14" customHeight="1" spans="1:12">
      <c r="A1020" s="270">
        <v>1014</v>
      </c>
      <c r="B1020" s="271" t="s">
        <v>6689</v>
      </c>
      <c r="C1020" s="271" t="s">
        <v>5733</v>
      </c>
      <c r="D1020" s="271" t="s">
        <v>6480</v>
      </c>
      <c r="E1020" s="271" t="s">
        <v>156</v>
      </c>
      <c r="F1020" s="271" t="s">
        <v>6689</v>
      </c>
      <c r="G1020" s="271">
        <v>77.01</v>
      </c>
      <c r="H1020" s="271">
        <v>0</v>
      </c>
      <c r="I1020" s="271">
        <v>77.01</v>
      </c>
      <c r="J1020" s="271">
        <v>100</v>
      </c>
      <c r="K1020" s="271">
        <v>7701</v>
      </c>
      <c r="L1020" s="273"/>
    </row>
    <row r="1021" s="255" customFormat="1" ht="14" customHeight="1" spans="1:12">
      <c r="A1021" s="270">
        <v>1015</v>
      </c>
      <c r="B1021" s="271" t="s">
        <v>6690</v>
      </c>
      <c r="C1021" s="271" t="s">
        <v>5733</v>
      </c>
      <c r="D1021" s="271" t="s">
        <v>6480</v>
      </c>
      <c r="E1021" s="271" t="s">
        <v>156</v>
      </c>
      <c r="F1021" s="271" t="s">
        <v>6690</v>
      </c>
      <c r="G1021" s="271">
        <v>73.18</v>
      </c>
      <c r="H1021" s="271">
        <v>0</v>
      </c>
      <c r="I1021" s="271">
        <v>73.18</v>
      </c>
      <c r="J1021" s="271">
        <v>100</v>
      </c>
      <c r="K1021" s="271">
        <v>7318</v>
      </c>
      <c r="L1021" s="273"/>
    </row>
    <row r="1022" s="255" customFormat="1" ht="14" customHeight="1" spans="1:12">
      <c r="A1022" s="270">
        <v>1016</v>
      </c>
      <c r="B1022" s="271" t="s">
        <v>6691</v>
      </c>
      <c r="C1022" s="271" t="s">
        <v>5733</v>
      </c>
      <c r="D1022" s="271" t="s">
        <v>6480</v>
      </c>
      <c r="E1022" s="271" t="s">
        <v>20</v>
      </c>
      <c r="F1022" s="271" t="s">
        <v>6691</v>
      </c>
      <c r="G1022" s="271">
        <v>19.55</v>
      </c>
      <c r="H1022" s="271">
        <v>0</v>
      </c>
      <c r="I1022" s="271">
        <v>19.55</v>
      </c>
      <c r="J1022" s="271">
        <v>100</v>
      </c>
      <c r="K1022" s="271">
        <v>1955</v>
      </c>
      <c r="L1022" s="273"/>
    </row>
    <row r="1023" s="255" customFormat="1" ht="14" customHeight="1" spans="1:12">
      <c r="A1023" s="270">
        <v>1017</v>
      </c>
      <c r="B1023" s="271" t="s">
        <v>6692</v>
      </c>
      <c r="C1023" s="271" t="s">
        <v>5733</v>
      </c>
      <c r="D1023" s="271" t="s">
        <v>6480</v>
      </c>
      <c r="E1023" s="271" t="s">
        <v>20</v>
      </c>
      <c r="F1023" s="271" t="s">
        <v>6692</v>
      </c>
      <c r="G1023" s="271">
        <v>40</v>
      </c>
      <c r="H1023" s="271">
        <v>0</v>
      </c>
      <c r="I1023" s="271">
        <v>40</v>
      </c>
      <c r="J1023" s="271">
        <v>100</v>
      </c>
      <c r="K1023" s="271">
        <v>4000</v>
      </c>
      <c r="L1023" s="273"/>
    </row>
    <row r="1024" s="255" customFormat="1" ht="14" customHeight="1" spans="1:12">
      <c r="A1024" s="270">
        <v>1018</v>
      </c>
      <c r="B1024" s="271" t="s">
        <v>6693</v>
      </c>
      <c r="C1024" s="271" t="s">
        <v>5733</v>
      </c>
      <c r="D1024" s="271" t="s">
        <v>6480</v>
      </c>
      <c r="E1024" s="271" t="s">
        <v>20</v>
      </c>
      <c r="F1024" s="271" t="s">
        <v>6693</v>
      </c>
      <c r="G1024" s="271">
        <v>18.2</v>
      </c>
      <c r="H1024" s="271">
        <v>0</v>
      </c>
      <c r="I1024" s="271">
        <v>18.2</v>
      </c>
      <c r="J1024" s="271">
        <v>100</v>
      </c>
      <c r="K1024" s="271">
        <v>1820</v>
      </c>
      <c r="L1024" s="273"/>
    </row>
    <row r="1025" s="255" customFormat="1" ht="14" customHeight="1" spans="1:12">
      <c r="A1025" s="270">
        <v>1019</v>
      </c>
      <c r="B1025" s="271" t="s">
        <v>6694</v>
      </c>
      <c r="C1025" s="271" t="s">
        <v>5733</v>
      </c>
      <c r="D1025" s="271" t="s">
        <v>6480</v>
      </c>
      <c r="E1025" s="271" t="s">
        <v>518</v>
      </c>
      <c r="F1025" s="271" t="s">
        <v>6694</v>
      </c>
      <c r="G1025" s="271">
        <v>40.31</v>
      </c>
      <c r="H1025" s="271">
        <v>0</v>
      </c>
      <c r="I1025" s="271">
        <v>40.31</v>
      </c>
      <c r="J1025" s="271">
        <v>100</v>
      </c>
      <c r="K1025" s="271">
        <v>4031</v>
      </c>
      <c r="L1025" s="273"/>
    </row>
    <row r="1026" s="255" customFormat="1" ht="14" customHeight="1" spans="1:12">
      <c r="A1026" s="270">
        <v>1020</v>
      </c>
      <c r="B1026" s="271" t="s">
        <v>6695</v>
      </c>
      <c r="C1026" s="271" t="s">
        <v>5733</v>
      </c>
      <c r="D1026" s="271" t="s">
        <v>6480</v>
      </c>
      <c r="E1026" s="271" t="s">
        <v>136</v>
      </c>
      <c r="F1026" s="271" t="s">
        <v>6695</v>
      </c>
      <c r="G1026" s="271">
        <v>62.01</v>
      </c>
      <c r="H1026" s="271">
        <v>0</v>
      </c>
      <c r="I1026" s="271">
        <v>62.01</v>
      </c>
      <c r="J1026" s="271">
        <v>100</v>
      </c>
      <c r="K1026" s="271">
        <v>6201</v>
      </c>
      <c r="L1026" s="273"/>
    </row>
    <row r="1027" s="255" customFormat="1" ht="14" customHeight="1" spans="1:12">
      <c r="A1027" s="270">
        <v>1021</v>
      </c>
      <c r="B1027" s="271" t="s">
        <v>6696</v>
      </c>
      <c r="C1027" s="271" t="s">
        <v>5733</v>
      </c>
      <c r="D1027" s="271" t="s">
        <v>6480</v>
      </c>
      <c r="E1027" s="271" t="s">
        <v>20</v>
      </c>
      <c r="F1027" s="271" t="s">
        <v>6696</v>
      </c>
      <c r="G1027" s="271">
        <v>55.57</v>
      </c>
      <c r="H1027" s="271">
        <v>0</v>
      </c>
      <c r="I1027" s="271">
        <v>55.57</v>
      </c>
      <c r="J1027" s="271">
        <v>100</v>
      </c>
      <c r="K1027" s="271">
        <v>5557</v>
      </c>
      <c r="L1027" s="273"/>
    </row>
    <row r="1028" s="255" customFormat="1" ht="14" customHeight="1" spans="1:12">
      <c r="A1028" s="270">
        <v>1022</v>
      </c>
      <c r="B1028" s="271" t="s">
        <v>6697</v>
      </c>
      <c r="C1028" s="271" t="s">
        <v>5733</v>
      </c>
      <c r="D1028" s="271" t="s">
        <v>6480</v>
      </c>
      <c r="E1028" s="271" t="s">
        <v>20</v>
      </c>
      <c r="F1028" s="271" t="s">
        <v>6697</v>
      </c>
      <c r="G1028" s="271">
        <v>59.74</v>
      </c>
      <c r="H1028" s="271">
        <v>0</v>
      </c>
      <c r="I1028" s="271">
        <v>59.74</v>
      </c>
      <c r="J1028" s="271">
        <v>100</v>
      </c>
      <c r="K1028" s="271">
        <v>5974</v>
      </c>
      <c r="L1028" s="273"/>
    </row>
    <row r="1029" s="255" customFormat="1" ht="14" customHeight="1" spans="1:12">
      <c r="A1029" s="270">
        <v>1023</v>
      </c>
      <c r="B1029" s="271" t="s">
        <v>6698</v>
      </c>
      <c r="C1029" s="271" t="s">
        <v>5733</v>
      </c>
      <c r="D1029" s="271" t="s">
        <v>6480</v>
      </c>
      <c r="E1029" s="271" t="s">
        <v>20</v>
      </c>
      <c r="F1029" s="271" t="s">
        <v>6698</v>
      </c>
      <c r="G1029" s="271">
        <v>16.7</v>
      </c>
      <c r="H1029" s="271">
        <v>0</v>
      </c>
      <c r="I1029" s="271">
        <v>16.7</v>
      </c>
      <c r="J1029" s="271">
        <v>100</v>
      </c>
      <c r="K1029" s="271">
        <v>1670</v>
      </c>
      <c r="L1029" s="273"/>
    </row>
    <row r="1030" s="255" customFormat="1" ht="14" customHeight="1" spans="1:12">
      <c r="A1030" s="270">
        <v>1024</v>
      </c>
      <c r="B1030" s="271" t="s">
        <v>6699</v>
      </c>
      <c r="C1030" s="271" t="s">
        <v>5733</v>
      </c>
      <c r="D1030" s="271" t="s">
        <v>6480</v>
      </c>
      <c r="E1030" s="271" t="s">
        <v>20</v>
      </c>
      <c r="F1030" s="271" t="s">
        <v>6699</v>
      </c>
      <c r="G1030" s="271">
        <v>57.96</v>
      </c>
      <c r="H1030" s="271">
        <v>0</v>
      </c>
      <c r="I1030" s="271">
        <v>57.96</v>
      </c>
      <c r="J1030" s="271">
        <v>100</v>
      </c>
      <c r="K1030" s="271">
        <v>5796</v>
      </c>
      <c r="L1030" s="273"/>
    </row>
    <row r="1031" s="255" customFormat="1" ht="14" customHeight="1" spans="1:12">
      <c r="A1031" s="270">
        <v>1025</v>
      </c>
      <c r="B1031" s="271" t="s">
        <v>6700</v>
      </c>
      <c r="C1031" s="271" t="s">
        <v>5733</v>
      </c>
      <c r="D1031" s="271" t="s">
        <v>6480</v>
      </c>
      <c r="E1031" s="271" t="s">
        <v>156</v>
      </c>
      <c r="F1031" s="271" t="s">
        <v>6700</v>
      </c>
      <c r="G1031" s="271">
        <v>57.05</v>
      </c>
      <c r="H1031" s="271">
        <v>0</v>
      </c>
      <c r="I1031" s="271">
        <v>57.05</v>
      </c>
      <c r="J1031" s="271">
        <v>100</v>
      </c>
      <c r="K1031" s="271">
        <v>5705</v>
      </c>
      <c r="L1031" s="273"/>
    </row>
    <row r="1032" s="255" customFormat="1" ht="14" customHeight="1" spans="1:12">
      <c r="A1032" s="270">
        <v>1026</v>
      </c>
      <c r="B1032" s="271" t="s">
        <v>6701</v>
      </c>
      <c r="C1032" s="271" t="s">
        <v>5733</v>
      </c>
      <c r="D1032" s="271" t="s">
        <v>6480</v>
      </c>
      <c r="E1032" s="271" t="s">
        <v>136</v>
      </c>
      <c r="F1032" s="271" t="s">
        <v>6701</v>
      </c>
      <c r="G1032" s="271">
        <v>57.88</v>
      </c>
      <c r="H1032" s="271">
        <v>0</v>
      </c>
      <c r="I1032" s="271">
        <v>57.88</v>
      </c>
      <c r="J1032" s="271">
        <v>100</v>
      </c>
      <c r="K1032" s="271">
        <v>5788</v>
      </c>
      <c r="L1032" s="273"/>
    </row>
    <row r="1033" s="255" customFormat="1" ht="14" customHeight="1" spans="1:12">
      <c r="A1033" s="270">
        <v>1027</v>
      </c>
      <c r="B1033" s="271" t="s">
        <v>6702</v>
      </c>
      <c r="C1033" s="271" t="s">
        <v>5733</v>
      </c>
      <c r="D1033" s="271" t="s">
        <v>6480</v>
      </c>
      <c r="E1033" s="271" t="s">
        <v>20</v>
      </c>
      <c r="F1033" s="271" t="s">
        <v>6702</v>
      </c>
      <c r="G1033" s="271">
        <v>43.53</v>
      </c>
      <c r="H1033" s="271">
        <v>0</v>
      </c>
      <c r="I1033" s="271">
        <v>43.53</v>
      </c>
      <c r="J1033" s="271">
        <v>100</v>
      </c>
      <c r="K1033" s="271">
        <v>4353</v>
      </c>
      <c r="L1033" s="273"/>
    </row>
    <row r="1034" s="255" customFormat="1" ht="14" customHeight="1" spans="1:12">
      <c r="A1034" s="270">
        <v>1028</v>
      </c>
      <c r="B1034" s="271" t="s">
        <v>6703</v>
      </c>
      <c r="C1034" s="271" t="s">
        <v>5733</v>
      </c>
      <c r="D1034" s="271" t="s">
        <v>6480</v>
      </c>
      <c r="E1034" s="271" t="s">
        <v>136</v>
      </c>
      <c r="F1034" s="271" t="s">
        <v>6703</v>
      </c>
      <c r="G1034" s="271">
        <v>40.82</v>
      </c>
      <c r="H1034" s="271">
        <v>0</v>
      </c>
      <c r="I1034" s="271">
        <v>40.82</v>
      </c>
      <c r="J1034" s="271">
        <v>100</v>
      </c>
      <c r="K1034" s="271">
        <v>4082</v>
      </c>
      <c r="L1034" s="273"/>
    </row>
    <row r="1035" s="255" customFormat="1" ht="14" customHeight="1" spans="1:12">
      <c r="A1035" s="270">
        <v>1029</v>
      </c>
      <c r="B1035" s="271" t="s">
        <v>6704</v>
      </c>
      <c r="C1035" s="271" t="s">
        <v>5733</v>
      </c>
      <c r="D1035" s="271" t="s">
        <v>6480</v>
      </c>
      <c r="E1035" s="271" t="s">
        <v>436</v>
      </c>
      <c r="F1035" s="271" t="s">
        <v>6704</v>
      </c>
      <c r="G1035" s="271">
        <v>53.36</v>
      </c>
      <c r="H1035" s="271">
        <v>0</v>
      </c>
      <c r="I1035" s="271">
        <v>53.36</v>
      </c>
      <c r="J1035" s="271">
        <v>100</v>
      </c>
      <c r="K1035" s="271">
        <v>5336</v>
      </c>
      <c r="L1035" s="273"/>
    </row>
    <row r="1036" s="255" customFormat="1" ht="14" customHeight="1" spans="1:12">
      <c r="A1036" s="270">
        <v>1030</v>
      </c>
      <c r="B1036" s="271" t="s">
        <v>6705</v>
      </c>
      <c r="C1036" s="271" t="s">
        <v>5733</v>
      </c>
      <c r="D1036" s="271" t="s">
        <v>6480</v>
      </c>
      <c r="E1036" s="271" t="s">
        <v>136</v>
      </c>
      <c r="F1036" s="271" t="s">
        <v>6705</v>
      </c>
      <c r="G1036" s="271">
        <v>29.34</v>
      </c>
      <c r="H1036" s="271">
        <v>0</v>
      </c>
      <c r="I1036" s="271">
        <v>29.34</v>
      </c>
      <c r="J1036" s="271">
        <v>100</v>
      </c>
      <c r="K1036" s="271">
        <v>2934</v>
      </c>
      <c r="L1036" s="273"/>
    </row>
    <row r="1037" s="255" customFormat="1" ht="14" customHeight="1" spans="1:12">
      <c r="A1037" s="270">
        <v>1031</v>
      </c>
      <c r="B1037" s="271" t="s">
        <v>6706</v>
      </c>
      <c r="C1037" s="271" t="s">
        <v>5733</v>
      </c>
      <c r="D1037" s="271" t="s">
        <v>6480</v>
      </c>
      <c r="E1037" s="271" t="s">
        <v>156</v>
      </c>
      <c r="F1037" s="271" t="s">
        <v>6706</v>
      </c>
      <c r="G1037" s="271">
        <v>65.26</v>
      </c>
      <c r="H1037" s="271">
        <v>0</v>
      </c>
      <c r="I1037" s="271">
        <v>65.26</v>
      </c>
      <c r="J1037" s="271">
        <v>100</v>
      </c>
      <c r="K1037" s="271">
        <v>6526</v>
      </c>
      <c r="L1037" s="273"/>
    </row>
    <row r="1038" s="255" customFormat="1" ht="14" customHeight="1" spans="1:12">
      <c r="A1038" s="270">
        <v>1032</v>
      </c>
      <c r="B1038" s="271" t="s">
        <v>6707</v>
      </c>
      <c r="C1038" s="271" t="s">
        <v>5733</v>
      </c>
      <c r="D1038" s="271" t="s">
        <v>6480</v>
      </c>
      <c r="E1038" s="271" t="s">
        <v>156</v>
      </c>
      <c r="F1038" s="271" t="s">
        <v>6707</v>
      </c>
      <c r="G1038" s="271">
        <v>74.23</v>
      </c>
      <c r="H1038" s="271">
        <v>0</v>
      </c>
      <c r="I1038" s="271">
        <v>74.23</v>
      </c>
      <c r="J1038" s="271">
        <v>100</v>
      </c>
      <c r="K1038" s="271">
        <v>7423</v>
      </c>
      <c r="L1038" s="273"/>
    </row>
    <row r="1039" s="255" customFormat="1" ht="14" customHeight="1" spans="1:12">
      <c r="A1039" s="270">
        <v>1033</v>
      </c>
      <c r="B1039" s="271" t="s">
        <v>6708</v>
      </c>
      <c r="C1039" s="271" t="s">
        <v>5733</v>
      </c>
      <c r="D1039" s="271" t="s">
        <v>6480</v>
      </c>
      <c r="E1039" s="271" t="s">
        <v>156</v>
      </c>
      <c r="F1039" s="271" t="s">
        <v>6708</v>
      </c>
      <c r="G1039" s="271">
        <v>41.13</v>
      </c>
      <c r="H1039" s="271">
        <v>0</v>
      </c>
      <c r="I1039" s="271">
        <v>41.13</v>
      </c>
      <c r="J1039" s="271">
        <v>100</v>
      </c>
      <c r="K1039" s="271">
        <v>4113</v>
      </c>
      <c r="L1039" s="273"/>
    </row>
    <row r="1040" s="255" customFormat="1" ht="14" customHeight="1" spans="1:12">
      <c r="A1040" s="270">
        <v>1034</v>
      </c>
      <c r="B1040" s="271" t="s">
        <v>6709</v>
      </c>
      <c r="C1040" s="271" t="s">
        <v>5733</v>
      </c>
      <c r="D1040" s="271" t="s">
        <v>6480</v>
      </c>
      <c r="E1040" s="271" t="s">
        <v>156</v>
      </c>
      <c r="F1040" s="271" t="s">
        <v>6709</v>
      </c>
      <c r="G1040" s="271">
        <v>37.27</v>
      </c>
      <c r="H1040" s="271">
        <v>0</v>
      </c>
      <c r="I1040" s="271">
        <v>37.27</v>
      </c>
      <c r="J1040" s="271">
        <v>100</v>
      </c>
      <c r="K1040" s="271">
        <v>3727</v>
      </c>
      <c r="L1040" s="273"/>
    </row>
    <row r="1041" s="255" customFormat="1" ht="14" customHeight="1" spans="1:12">
      <c r="A1041" s="270">
        <v>1035</v>
      </c>
      <c r="B1041" s="271" t="s">
        <v>6710</v>
      </c>
      <c r="C1041" s="271" t="s">
        <v>5733</v>
      </c>
      <c r="D1041" s="271" t="s">
        <v>6480</v>
      </c>
      <c r="E1041" s="271" t="s">
        <v>20</v>
      </c>
      <c r="F1041" s="271" t="s">
        <v>6710</v>
      </c>
      <c r="G1041" s="271">
        <v>33</v>
      </c>
      <c r="H1041" s="271">
        <v>0</v>
      </c>
      <c r="I1041" s="271">
        <v>33</v>
      </c>
      <c r="J1041" s="271">
        <v>100</v>
      </c>
      <c r="K1041" s="271">
        <v>3300</v>
      </c>
      <c r="L1041" s="273"/>
    </row>
    <row r="1042" s="255" customFormat="1" ht="14" customHeight="1" spans="1:12">
      <c r="A1042" s="270">
        <v>1036</v>
      </c>
      <c r="B1042" s="271" t="s">
        <v>6711</v>
      </c>
      <c r="C1042" s="271" t="s">
        <v>5733</v>
      </c>
      <c r="D1042" s="271" t="s">
        <v>6480</v>
      </c>
      <c r="E1042" s="271" t="s">
        <v>156</v>
      </c>
      <c r="F1042" s="271" t="s">
        <v>6711</v>
      </c>
      <c r="G1042" s="271">
        <v>45.56</v>
      </c>
      <c r="H1042" s="271">
        <v>0</v>
      </c>
      <c r="I1042" s="271">
        <v>45.56</v>
      </c>
      <c r="J1042" s="271">
        <v>100</v>
      </c>
      <c r="K1042" s="271">
        <v>4556</v>
      </c>
      <c r="L1042" s="273"/>
    </row>
    <row r="1043" s="255" customFormat="1" ht="14" customHeight="1" spans="1:12">
      <c r="A1043" s="270">
        <v>1037</v>
      </c>
      <c r="B1043" s="271" t="s">
        <v>6712</v>
      </c>
      <c r="C1043" s="271" t="s">
        <v>5733</v>
      </c>
      <c r="D1043" s="271" t="s">
        <v>6480</v>
      </c>
      <c r="E1043" s="271" t="s">
        <v>136</v>
      </c>
      <c r="F1043" s="271" t="s">
        <v>6712</v>
      </c>
      <c r="G1043" s="271">
        <v>40.39</v>
      </c>
      <c r="H1043" s="271">
        <v>0</v>
      </c>
      <c r="I1043" s="271">
        <v>40.39</v>
      </c>
      <c r="J1043" s="271">
        <v>100</v>
      </c>
      <c r="K1043" s="271">
        <v>4039</v>
      </c>
      <c r="L1043" s="273"/>
    </row>
    <row r="1044" s="255" customFormat="1" ht="14" customHeight="1" spans="1:12">
      <c r="A1044" s="270">
        <v>1038</v>
      </c>
      <c r="B1044" s="271" t="s">
        <v>6713</v>
      </c>
      <c r="C1044" s="271" t="s">
        <v>5733</v>
      </c>
      <c r="D1044" s="271" t="s">
        <v>6480</v>
      </c>
      <c r="E1044" s="271" t="s">
        <v>156</v>
      </c>
      <c r="F1044" s="271" t="s">
        <v>6713</v>
      </c>
      <c r="G1044" s="271">
        <v>63.13</v>
      </c>
      <c r="H1044" s="271">
        <v>0</v>
      </c>
      <c r="I1044" s="271">
        <v>63.13</v>
      </c>
      <c r="J1044" s="271">
        <v>100</v>
      </c>
      <c r="K1044" s="271">
        <v>6313</v>
      </c>
      <c r="L1044" s="273"/>
    </row>
    <row r="1045" s="255" customFormat="1" ht="14" customHeight="1" spans="1:12">
      <c r="A1045" s="270">
        <v>1039</v>
      </c>
      <c r="B1045" s="271" t="s">
        <v>6714</v>
      </c>
      <c r="C1045" s="271" t="s">
        <v>5733</v>
      </c>
      <c r="D1045" s="271" t="s">
        <v>6480</v>
      </c>
      <c r="E1045" s="271" t="s">
        <v>20</v>
      </c>
      <c r="F1045" s="271" t="s">
        <v>6714</v>
      </c>
      <c r="G1045" s="271">
        <v>55.63</v>
      </c>
      <c r="H1045" s="271">
        <v>0</v>
      </c>
      <c r="I1045" s="271">
        <v>55.63</v>
      </c>
      <c r="J1045" s="271">
        <v>100</v>
      </c>
      <c r="K1045" s="271">
        <v>5563</v>
      </c>
      <c r="L1045" s="273"/>
    </row>
    <row r="1046" s="255" customFormat="1" ht="14" customHeight="1" spans="1:12">
      <c r="A1046" s="270">
        <v>1040</v>
      </c>
      <c r="B1046" s="271" t="s">
        <v>6715</v>
      </c>
      <c r="C1046" s="271" t="s">
        <v>5733</v>
      </c>
      <c r="D1046" s="271" t="s">
        <v>6480</v>
      </c>
      <c r="E1046" s="271" t="s">
        <v>156</v>
      </c>
      <c r="F1046" s="271" t="s">
        <v>6715</v>
      </c>
      <c r="G1046" s="271">
        <v>46.35</v>
      </c>
      <c r="H1046" s="271">
        <v>0</v>
      </c>
      <c r="I1046" s="271">
        <v>46.35</v>
      </c>
      <c r="J1046" s="271">
        <v>100</v>
      </c>
      <c r="K1046" s="271">
        <v>4635</v>
      </c>
      <c r="L1046" s="273"/>
    </row>
    <row r="1047" s="255" customFormat="1" ht="14" customHeight="1" spans="1:12">
      <c r="A1047" s="270">
        <v>1041</v>
      </c>
      <c r="B1047" s="271" t="s">
        <v>6716</v>
      </c>
      <c r="C1047" s="271" t="s">
        <v>5733</v>
      </c>
      <c r="D1047" s="271" t="s">
        <v>6480</v>
      </c>
      <c r="E1047" s="271" t="s">
        <v>156</v>
      </c>
      <c r="F1047" s="271" t="s">
        <v>6716</v>
      </c>
      <c r="G1047" s="271">
        <v>41.73</v>
      </c>
      <c r="H1047" s="271">
        <v>0</v>
      </c>
      <c r="I1047" s="271">
        <v>41.73</v>
      </c>
      <c r="J1047" s="271">
        <v>100</v>
      </c>
      <c r="K1047" s="271">
        <v>4173</v>
      </c>
      <c r="L1047" s="273"/>
    </row>
    <row r="1048" s="255" customFormat="1" ht="14" customHeight="1" spans="1:12">
      <c r="A1048" s="270">
        <v>1042</v>
      </c>
      <c r="B1048" s="271" t="s">
        <v>6717</v>
      </c>
      <c r="C1048" s="271" t="s">
        <v>5733</v>
      </c>
      <c r="D1048" s="271" t="s">
        <v>6480</v>
      </c>
      <c r="E1048" s="271" t="s">
        <v>156</v>
      </c>
      <c r="F1048" s="271" t="s">
        <v>6717</v>
      </c>
      <c r="G1048" s="271">
        <v>27.78</v>
      </c>
      <c r="H1048" s="271">
        <v>0</v>
      </c>
      <c r="I1048" s="271">
        <v>27.78</v>
      </c>
      <c r="J1048" s="271">
        <v>100</v>
      </c>
      <c r="K1048" s="271">
        <v>2778</v>
      </c>
      <c r="L1048" s="273"/>
    </row>
    <row r="1049" s="255" customFormat="1" ht="14" customHeight="1" spans="1:12">
      <c r="A1049" s="270">
        <v>1043</v>
      </c>
      <c r="B1049" s="271" t="s">
        <v>6718</v>
      </c>
      <c r="C1049" s="271" t="s">
        <v>5733</v>
      </c>
      <c r="D1049" s="271" t="s">
        <v>6480</v>
      </c>
      <c r="E1049" s="271" t="s">
        <v>518</v>
      </c>
      <c r="F1049" s="271" t="s">
        <v>6718</v>
      </c>
      <c r="G1049" s="271">
        <v>40.34</v>
      </c>
      <c r="H1049" s="271">
        <v>0</v>
      </c>
      <c r="I1049" s="271">
        <v>40.34</v>
      </c>
      <c r="J1049" s="271">
        <v>100</v>
      </c>
      <c r="K1049" s="271">
        <v>4034</v>
      </c>
      <c r="L1049" s="273"/>
    </row>
    <row r="1050" s="255" customFormat="1" ht="14" customHeight="1" spans="1:12">
      <c r="A1050" s="270">
        <v>1044</v>
      </c>
      <c r="B1050" s="271" t="s">
        <v>6558</v>
      </c>
      <c r="C1050" s="271" t="s">
        <v>5733</v>
      </c>
      <c r="D1050" s="271" t="s">
        <v>6480</v>
      </c>
      <c r="E1050" s="271" t="s">
        <v>20</v>
      </c>
      <c r="F1050" s="271" t="s">
        <v>6558</v>
      </c>
      <c r="G1050" s="271">
        <v>49.18</v>
      </c>
      <c r="H1050" s="271">
        <v>0</v>
      </c>
      <c r="I1050" s="271">
        <v>49.18</v>
      </c>
      <c r="J1050" s="271">
        <v>100</v>
      </c>
      <c r="K1050" s="271">
        <v>4918</v>
      </c>
      <c r="L1050" s="273"/>
    </row>
    <row r="1051" s="255" customFormat="1" ht="14" customHeight="1" spans="1:12">
      <c r="A1051" s="270">
        <v>1045</v>
      </c>
      <c r="B1051" s="271" t="s">
        <v>6719</v>
      </c>
      <c r="C1051" s="271" t="s">
        <v>5733</v>
      </c>
      <c r="D1051" s="271" t="s">
        <v>6480</v>
      </c>
      <c r="E1051" s="271" t="s">
        <v>156</v>
      </c>
      <c r="F1051" s="271" t="s">
        <v>6719</v>
      </c>
      <c r="G1051" s="271">
        <v>46.68</v>
      </c>
      <c r="H1051" s="271">
        <v>0</v>
      </c>
      <c r="I1051" s="271">
        <v>46.68</v>
      </c>
      <c r="J1051" s="271">
        <v>100</v>
      </c>
      <c r="K1051" s="271">
        <v>4668</v>
      </c>
      <c r="L1051" s="273"/>
    </row>
    <row r="1052" s="255" customFormat="1" ht="14" customHeight="1" spans="1:12">
      <c r="A1052" s="270">
        <v>1046</v>
      </c>
      <c r="B1052" s="271" t="s">
        <v>6720</v>
      </c>
      <c r="C1052" s="271" t="s">
        <v>5733</v>
      </c>
      <c r="D1052" s="271" t="s">
        <v>6480</v>
      </c>
      <c r="E1052" s="271" t="s">
        <v>136</v>
      </c>
      <c r="F1052" s="271" t="s">
        <v>6720</v>
      </c>
      <c r="G1052" s="271">
        <v>20.11</v>
      </c>
      <c r="H1052" s="271">
        <v>0</v>
      </c>
      <c r="I1052" s="271">
        <v>20.11</v>
      </c>
      <c r="J1052" s="271">
        <v>100</v>
      </c>
      <c r="K1052" s="271">
        <v>2011</v>
      </c>
      <c r="L1052" s="273"/>
    </row>
    <row r="1053" s="255" customFormat="1" ht="14" customHeight="1" spans="1:12">
      <c r="A1053" s="270">
        <v>1047</v>
      </c>
      <c r="B1053" s="271" t="s">
        <v>6721</v>
      </c>
      <c r="C1053" s="271" t="s">
        <v>5733</v>
      </c>
      <c r="D1053" s="271" t="s">
        <v>6480</v>
      </c>
      <c r="E1053" s="271" t="s">
        <v>20</v>
      </c>
      <c r="F1053" s="271" t="s">
        <v>6721</v>
      </c>
      <c r="G1053" s="271">
        <v>42.29</v>
      </c>
      <c r="H1053" s="271">
        <v>0</v>
      </c>
      <c r="I1053" s="271">
        <v>42.29</v>
      </c>
      <c r="J1053" s="271">
        <v>100</v>
      </c>
      <c r="K1053" s="271">
        <v>4229</v>
      </c>
      <c r="L1053" s="273"/>
    </row>
    <row r="1054" s="255" customFormat="1" ht="14" customHeight="1" spans="1:12">
      <c r="A1054" s="270">
        <v>1048</v>
      </c>
      <c r="B1054" s="271" t="s">
        <v>121</v>
      </c>
      <c r="C1054" s="271" t="s">
        <v>5733</v>
      </c>
      <c r="D1054" s="271" t="s">
        <v>6480</v>
      </c>
      <c r="E1054" s="271" t="s">
        <v>136</v>
      </c>
      <c r="F1054" s="271" t="s">
        <v>121</v>
      </c>
      <c r="G1054" s="271">
        <v>23.86</v>
      </c>
      <c r="H1054" s="271">
        <v>0</v>
      </c>
      <c r="I1054" s="271">
        <v>23.86</v>
      </c>
      <c r="J1054" s="271">
        <v>100</v>
      </c>
      <c r="K1054" s="271">
        <v>2386</v>
      </c>
      <c r="L1054" s="273"/>
    </row>
    <row r="1055" s="255" customFormat="1" ht="14" customHeight="1" spans="1:12">
      <c r="A1055" s="270">
        <v>1049</v>
      </c>
      <c r="B1055" s="271" t="s">
        <v>6722</v>
      </c>
      <c r="C1055" s="271" t="s">
        <v>5733</v>
      </c>
      <c r="D1055" s="271" t="s">
        <v>6480</v>
      </c>
      <c r="E1055" s="271" t="s">
        <v>156</v>
      </c>
      <c r="F1055" s="271" t="s">
        <v>6722</v>
      </c>
      <c r="G1055" s="271">
        <v>39.94</v>
      </c>
      <c r="H1055" s="271">
        <v>0</v>
      </c>
      <c r="I1055" s="271">
        <v>39.94</v>
      </c>
      <c r="J1055" s="271">
        <v>100</v>
      </c>
      <c r="K1055" s="271">
        <v>3994</v>
      </c>
      <c r="L1055" s="273"/>
    </row>
    <row r="1056" s="255" customFormat="1" ht="14" customHeight="1" spans="1:12">
      <c r="A1056" s="270">
        <v>1050</v>
      </c>
      <c r="B1056" s="271" t="s">
        <v>6723</v>
      </c>
      <c r="C1056" s="271" t="s">
        <v>5733</v>
      </c>
      <c r="D1056" s="271" t="s">
        <v>6480</v>
      </c>
      <c r="E1056" s="271" t="s">
        <v>20</v>
      </c>
      <c r="F1056" s="271" t="s">
        <v>6723</v>
      </c>
      <c r="G1056" s="271">
        <v>43.34</v>
      </c>
      <c r="H1056" s="271">
        <v>0</v>
      </c>
      <c r="I1056" s="271">
        <v>43.34</v>
      </c>
      <c r="J1056" s="271">
        <v>100</v>
      </c>
      <c r="K1056" s="271">
        <v>4334</v>
      </c>
      <c r="L1056" s="273"/>
    </row>
    <row r="1057" s="255" customFormat="1" ht="14" customHeight="1" spans="1:12">
      <c r="A1057" s="270">
        <v>1051</v>
      </c>
      <c r="B1057" s="271" t="s">
        <v>6724</v>
      </c>
      <c r="C1057" s="271" t="s">
        <v>5733</v>
      </c>
      <c r="D1057" s="271" t="s">
        <v>6480</v>
      </c>
      <c r="E1057" s="271" t="s">
        <v>347</v>
      </c>
      <c r="F1057" s="271" t="s">
        <v>6724</v>
      </c>
      <c r="G1057" s="271">
        <v>23.25</v>
      </c>
      <c r="H1057" s="271">
        <v>0</v>
      </c>
      <c r="I1057" s="271">
        <v>23.25</v>
      </c>
      <c r="J1057" s="271">
        <v>100</v>
      </c>
      <c r="K1057" s="271">
        <v>2325</v>
      </c>
      <c r="L1057" s="273"/>
    </row>
    <row r="1058" s="255" customFormat="1" ht="14" customHeight="1" spans="1:12">
      <c r="A1058" s="270">
        <v>1052</v>
      </c>
      <c r="B1058" s="271" t="s">
        <v>6513</v>
      </c>
      <c r="C1058" s="271" t="s">
        <v>5733</v>
      </c>
      <c r="D1058" s="271" t="s">
        <v>6480</v>
      </c>
      <c r="E1058" s="271" t="s">
        <v>156</v>
      </c>
      <c r="F1058" s="271" t="s">
        <v>6513</v>
      </c>
      <c r="G1058" s="271">
        <v>43.25</v>
      </c>
      <c r="H1058" s="271">
        <v>0</v>
      </c>
      <c r="I1058" s="271">
        <v>43.25</v>
      </c>
      <c r="J1058" s="271">
        <v>100</v>
      </c>
      <c r="K1058" s="271">
        <v>4325</v>
      </c>
      <c r="L1058" s="273"/>
    </row>
    <row r="1059" s="255" customFormat="1" ht="14" customHeight="1" spans="1:12">
      <c r="A1059" s="270">
        <v>1053</v>
      </c>
      <c r="B1059" s="271" t="s">
        <v>6725</v>
      </c>
      <c r="C1059" s="271" t="s">
        <v>5733</v>
      </c>
      <c r="D1059" s="271" t="s">
        <v>6480</v>
      </c>
      <c r="E1059" s="271" t="s">
        <v>156</v>
      </c>
      <c r="F1059" s="271" t="s">
        <v>6725</v>
      </c>
      <c r="G1059" s="271">
        <v>33.84</v>
      </c>
      <c r="H1059" s="271">
        <v>0</v>
      </c>
      <c r="I1059" s="271">
        <v>33.84</v>
      </c>
      <c r="J1059" s="271">
        <v>100</v>
      </c>
      <c r="K1059" s="271">
        <v>3384</v>
      </c>
      <c r="L1059" s="273"/>
    </row>
    <row r="1060" s="255" customFormat="1" ht="14" customHeight="1" spans="1:12">
      <c r="A1060" s="270">
        <v>1054</v>
      </c>
      <c r="B1060" s="271" t="s">
        <v>6726</v>
      </c>
      <c r="C1060" s="271" t="s">
        <v>5733</v>
      </c>
      <c r="D1060" s="271" t="s">
        <v>6480</v>
      </c>
      <c r="E1060" s="271" t="s">
        <v>20</v>
      </c>
      <c r="F1060" s="271" t="s">
        <v>6726</v>
      </c>
      <c r="G1060" s="271">
        <v>53.24</v>
      </c>
      <c r="H1060" s="271">
        <v>0</v>
      </c>
      <c r="I1060" s="271">
        <v>53.24</v>
      </c>
      <c r="J1060" s="271">
        <v>100</v>
      </c>
      <c r="K1060" s="271">
        <v>5324</v>
      </c>
      <c r="L1060" s="273"/>
    </row>
    <row r="1061" s="255" customFormat="1" ht="14" customHeight="1" spans="1:12">
      <c r="A1061" s="270">
        <v>1055</v>
      </c>
      <c r="B1061" s="271" t="s">
        <v>6727</v>
      </c>
      <c r="C1061" s="271" t="s">
        <v>5733</v>
      </c>
      <c r="D1061" s="271" t="s">
        <v>6480</v>
      </c>
      <c r="E1061" s="271" t="s">
        <v>136</v>
      </c>
      <c r="F1061" s="271" t="s">
        <v>6727</v>
      </c>
      <c r="G1061" s="271">
        <v>36.5</v>
      </c>
      <c r="H1061" s="271">
        <v>0</v>
      </c>
      <c r="I1061" s="271">
        <v>36.5</v>
      </c>
      <c r="J1061" s="271">
        <v>100</v>
      </c>
      <c r="K1061" s="271">
        <v>3650</v>
      </c>
      <c r="L1061" s="273"/>
    </row>
    <row r="1062" s="255" customFormat="1" ht="13" customHeight="1" spans="1:12">
      <c r="A1062" s="270">
        <v>1056</v>
      </c>
      <c r="B1062" s="271" t="s">
        <v>6728</v>
      </c>
      <c r="C1062" s="271" t="s">
        <v>5733</v>
      </c>
      <c r="D1062" s="271" t="s">
        <v>6480</v>
      </c>
      <c r="E1062" s="271" t="s">
        <v>156</v>
      </c>
      <c r="F1062" s="271" t="s">
        <v>6728</v>
      </c>
      <c r="G1062" s="271">
        <v>88.02</v>
      </c>
      <c r="H1062" s="271">
        <v>0</v>
      </c>
      <c r="I1062" s="271">
        <v>88.02</v>
      </c>
      <c r="J1062" s="271">
        <v>100</v>
      </c>
      <c r="K1062" s="271">
        <v>8802</v>
      </c>
      <c r="L1062" s="273"/>
    </row>
    <row r="1063" s="255" customFormat="1" ht="14" customHeight="1" spans="1:12">
      <c r="A1063" s="270">
        <v>1057</v>
      </c>
      <c r="B1063" s="271" t="s">
        <v>6729</v>
      </c>
      <c r="C1063" s="271" t="s">
        <v>5733</v>
      </c>
      <c r="D1063" s="271" t="s">
        <v>6480</v>
      </c>
      <c r="E1063" s="271" t="s">
        <v>156</v>
      </c>
      <c r="F1063" s="271" t="s">
        <v>6729</v>
      </c>
      <c r="G1063" s="271">
        <v>9.98</v>
      </c>
      <c r="H1063" s="271">
        <v>0</v>
      </c>
      <c r="I1063" s="271">
        <v>9.98</v>
      </c>
      <c r="J1063" s="271">
        <v>100</v>
      </c>
      <c r="K1063" s="271">
        <v>998</v>
      </c>
      <c r="L1063" s="273"/>
    </row>
    <row r="1064" s="255" customFormat="1" ht="14" customHeight="1" spans="1:12">
      <c r="A1064" s="270">
        <v>1058</v>
      </c>
      <c r="B1064" s="274" t="s">
        <v>6730</v>
      </c>
      <c r="C1064" s="274" t="s">
        <v>5733</v>
      </c>
      <c r="D1064" s="271" t="s">
        <v>6480</v>
      </c>
      <c r="E1064" s="274" t="s">
        <v>136</v>
      </c>
      <c r="F1064" s="274" t="s">
        <v>6730</v>
      </c>
      <c r="G1064" s="274">
        <v>17.53</v>
      </c>
      <c r="H1064" s="271">
        <v>0</v>
      </c>
      <c r="I1064" s="271">
        <v>17.53</v>
      </c>
      <c r="J1064" s="271">
        <v>100</v>
      </c>
      <c r="K1064" s="271">
        <v>1753</v>
      </c>
      <c r="L1064" s="273"/>
    </row>
    <row r="1065" s="255" customFormat="1" ht="14" customHeight="1" spans="1:12">
      <c r="A1065" s="270">
        <v>1059</v>
      </c>
      <c r="B1065" s="271" t="s">
        <v>6731</v>
      </c>
      <c r="C1065" s="271" t="s">
        <v>5733</v>
      </c>
      <c r="D1065" s="271" t="s">
        <v>6732</v>
      </c>
      <c r="E1065" s="271" t="s">
        <v>6733</v>
      </c>
      <c r="F1065" s="271" t="s">
        <v>6731</v>
      </c>
      <c r="G1065" s="271">
        <v>17.17</v>
      </c>
      <c r="H1065" s="271">
        <v>15.42</v>
      </c>
      <c r="I1065" s="272">
        <v>1.75</v>
      </c>
      <c r="J1065" s="271">
        <v>100</v>
      </c>
      <c r="K1065" s="271">
        <v>1717</v>
      </c>
      <c r="L1065" s="273"/>
    </row>
    <row r="1066" s="255" customFormat="1" ht="14" customHeight="1" spans="1:12">
      <c r="A1066" s="270">
        <v>1060</v>
      </c>
      <c r="B1066" s="271" t="s">
        <v>6734</v>
      </c>
      <c r="C1066" s="271" t="s">
        <v>5733</v>
      </c>
      <c r="D1066" s="271" t="s">
        <v>6732</v>
      </c>
      <c r="E1066" s="271" t="s">
        <v>6733</v>
      </c>
      <c r="F1066" s="271" t="s">
        <v>6734</v>
      </c>
      <c r="G1066" s="271">
        <v>68.78</v>
      </c>
      <c r="H1066" s="271">
        <v>61.77</v>
      </c>
      <c r="I1066" s="272">
        <v>7.01</v>
      </c>
      <c r="J1066" s="271">
        <v>100</v>
      </c>
      <c r="K1066" s="271">
        <v>6878</v>
      </c>
      <c r="L1066" s="273"/>
    </row>
    <row r="1067" s="255" customFormat="1" ht="14" customHeight="1" spans="1:12">
      <c r="A1067" s="270">
        <v>1061</v>
      </c>
      <c r="B1067" s="271" t="s">
        <v>6735</v>
      </c>
      <c r="C1067" s="271" t="s">
        <v>5733</v>
      </c>
      <c r="D1067" s="271" t="s">
        <v>6732</v>
      </c>
      <c r="E1067" s="271" t="s">
        <v>6733</v>
      </c>
      <c r="F1067" s="271" t="s">
        <v>6735</v>
      </c>
      <c r="G1067" s="271">
        <v>27.94</v>
      </c>
      <c r="H1067" s="271">
        <v>25.07</v>
      </c>
      <c r="I1067" s="272">
        <v>2.87</v>
      </c>
      <c r="J1067" s="271">
        <v>100</v>
      </c>
      <c r="K1067" s="271">
        <v>2794</v>
      </c>
      <c r="L1067" s="273"/>
    </row>
    <row r="1068" s="255" customFormat="1" ht="14" customHeight="1" spans="1:12">
      <c r="A1068" s="270">
        <v>1062</v>
      </c>
      <c r="B1068" s="271" t="s">
        <v>1931</v>
      </c>
      <c r="C1068" s="271" t="s">
        <v>5733</v>
      </c>
      <c r="D1068" s="271" t="s">
        <v>6732</v>
      </c>
      <c r="E1068" s="271" t="s">
        <v>6733</v>
      </c>
      <c r="F1068" s="271" t="s">
        <v>1931</v>
      </c>
      <c r="G1068" s="271">
        <v>21.65</v>
      </c>
      <c r="H1068" s="271">
        <v>19.43</v>
      </c>
      <c r="I1068" s="272">
        <v>2.22</v>
      </c>
      <c r="J1068" s="271">
        <v>100</v>
      </c>
      <c r="K1068" s="271">
        <v>2165</v>
      </c>
      <c r="L1068" s="273"/>
    </row>
    <row r="1069" s="255" customFormat="1" ht="14" customHeight="1" spans="1:12">
      <c r="A1069" s="270">
        <v>1063</v>
      </c>
      <c r="B1069" s="271" t="s">
        <v>6736</v>
      </c>
      <c r="C1069" s="271" t="s">
        <v>5733</v>
      </c>
      <c r="D1069" s="271" t="s">
        <v>6732</v>
      </c>
      <c r="E1069" s="271" t="s">
        <v>6733</v>
      </c>
      <c r="F1069" s="271" t="s">
        <v>6736</v>
      </c>
      <c r="G1069" s="271">
        <v>40.16</v>
      </c>
      <c r="H1069" s="271">
        <v>36.02</v>
      </c>
      <c r="I1069" s="272">
        <v>4.13999999999999</v>
      </c>
      <c r="J1069" s="271">
        <v>100</v>
      </c>
      <c r="K1069" s="271">
        <v>4016</v>
      </c>
      <c r="L1069" s="273"/>
    </row>
    <row r="1070" s="255" customFormat="1" ht="14" customHeight="1" spans="1:12">
      <c r="A1070" s="270">
        <v>1064</v>
      </c>
      <c r="B1070" s="271" t="s">
        <v>6737</v>
      </c>
      <c r="C1070" s="271" t="s">
        <v>5733</v>
      </c>
      <c r="D1070" s="271" t="s">
        <v>6732</v>
      </c>
      <c r="E1070" s="271" t="s">
        <v>6733</v>
      </c>
      <c r="F1070" s="271" t="s">
        <v>6737</v>
      </c>
      <c r="G1070" s="271">
        <v>23.24</v>
      </c>
      <c r="H1070" s="271">
        <v>20.86</v>
      </c>
      <c r="I1070" s="272">
        <v>2.38</v>
      </c>
      <c r="J1070" s="271">
        <v>100</v>
      </c>
      <c r="K1070" s="271">
        <v>2324</v>
      </c>
      <c r="L1070" s="273"/>
    </row>
    <row r="1071" s="255" customFormat="1" ht="14" customHeight="1" spans="1:12">
      <c r="A1071" s="270">
        <v>1065</v>
      </c>
      <c r="B1071" s="271" t="s">
        <v>6738</v>
      </c>
      <c r="C1071" s="271" t="s">
        <v>5733</v>
      </c>
      <c r="D1071" s="271" t="s">
        <v>6732</v>
      </c>
      <c r="E1071" s="271" t="s">
        <v>6733</v>
      </c>
      <c r="F1071" s="271" t="s">
        <v>6738</v>
      </c>
      <c r="G1071" s="271">
        <v>22.58</v>
      </c>
      <c r="H1071" s="271">
        <v>20.28</v>
      </c>
      <c r="I1071" s="272">
        <v>2.3</v>
      </c>
      <c r="J1071" s="271">
        <v>100</v>
      </c>
      <c r="K1071" s="271">
        <v>2258</v>
      </c>
      <c r="L1071" s="273"/>
    </row>
    <row r="1072" s="255" customFormat="1" ht="14" customHeight="1" spans="1:12">
      <c r="A1072" s="270">
        <v>1066</v>
      </c>
      <c r="B1072" s="271" t="s">
        <v>6739</v>
      </c>
      <c r="C1072" s="271" t="s">
        <v>5733</v>
      </c>
      <c r="D1072" s="271" t="s">
        <v>6732</v>
      </c>
      <c r="E1072" s="271" t="s">
        <v>6733</v>
      </c>
      <c r="F1072" s="271" t="s">
        <v>6739</v>
      </c>
      <c r="G1072" s="271">
        <v>26.72</v>
      </c>
      <c r="H1072" s="271">
        <v>23.98</v>
      </c>
      <c r="I1072" s="272">
        <v>2.74</v>
      </c>
      <c r="J1072" s="271">
        <v>100</v>
      </c>
      <c r="K1072" s="271">
        <v>2672</v>
      </c>
      <c r="L1072" s="273"/>
    </row>
    <row r="1073" s="255" customFormat="1" ht="14" customHeight="1" spans="1:12">
      <c r="A1073" s="270">
        <v>1067</v>
      </c>
      <c r="B1073" s="271" t="s">
        <v>6740</v>
      </c>
      <c r="C1073" s="271" t="s">
        <v>5733</v>
      </c>
      <c r="D1073" s="271" t="s">
        <v>6732</v>
      </c>
      <c r="E1073" s="271" t="s">
        <v>6733</v>
      </c>
      <c r="F1073" s="271" t="s">
        <v>6740</v>
      </c>
      <c r="G1073" s="271">
        <v>22.03</v>
      </c>
      <c r="H1073" s="271">
        <v>19.77</v>
      </c>
      <c r="I1073" s="272">
        <v>2.26</v>
      </c>
      <c r="J1073" s="271">
        <v>100</v>
      </c>
      <c r="K1073" s="271">
        <v>2203</v>
      </c>
      <c r="L1073" s="273"/>
    </row>
    <row r="1074" s="255" customFormat="1" ht="14" customHeight="1" spans="1:12">
      <c r="A1074" s="270">
        <v>1068</v>
      </c>
      <c r="B1074" s="271" t="s">
        <v>6741</v>
      </c>
      <c r="C1074" s="271" t="s">
        <v>5733</v>
      </c>
      <c r="D1074" s="271" t="s">
        <v>6732</v>
      </c>
      <c r="E1074" s="271" t="s">
        <v>6733</v>
      </c>
      <c r="F1074" s="271" t="s">
        <v>6741</v>
      </c>
      <c r="G1074" s="271">
        <v>13.22</v>
      </c>
      <c r="H1074" s="271">
        <v>11.88</v>
      </c>
      <c r="I1074" s="272">
        <v>1.34</v>
      </c>
      <c r="J1074" s="271">
        <v>100</v>
      </c>
      <c r="K1074" s="271">
        <v>1322</v>
      </c>
      <c r="L1074" s="273"/>
    </row>
    <row r="1075" s="255" customFormat="1" ht="14" customHeight="1" spans="1:12">
      <c r="A1075" s="270">
        <v>1069</v>
      </c>
      <c r="B1075" s="271" t="s">
        <v>6742</v>
      </c>
      <c r="C1075" s="271" t="s">
        <v>5733</v>
      </c>
      <c r="D1075" s="271" t="s">
        <v>6732</v>
      </c>
      <c r="E1075" s="271" t="s">
        <v>6733</v>
      </c>
      <c r="F1075" s="271" t="s">
        <v>6742</v>
      </c>
      <c r="G1075" s="271">
        <v>8.51</v>
      </c>
      <c r="H1075" s="271">
        <v>7.66</v>
      </c>
      <c r="I1075" s="272">
        <v>0.85</v>
      </c>
      <c r="J1075" s="271">
        <v>100</v>
      </c>
      <c r="K1075" s="271">
        <v>851</v>
      </c>
      <c r="L1075" s="273"/>
    </row>
    <row r="1076" s="255" customFormat="1" ht="14" customHeight="1" spans="1:12">
      <c r="A1076" s="270">
        <v>1070</v>
      </c>
      <c r="B1076" s="271" t="s">
        <v>6743</v>
      </c>
      <c r="C1076" s="271" t="s">
        <v>5733</v>
      </c>
      <c r="D1076" s="271" t="s">
        <v>6732</v>
      </c>
      <c r="E1076" s="271" t="s">
        <v>6733</v>
      </c>
      <c r="F1076" s="271" t="s">
        <v>6743</v>
      </c>
      <c r="G1076" s="271">
        <v>25.06</v>
      </c>
      <c r="H1076" s="271">
        <v>22.49</v>
      </c>
      <c r="I1076" s="272">
        <v>2.57</v>
      </c>
      <c r="J1076" s="271">
        <v>100</v>
      </c>
      <c r="K1076" s="271">
        <v>2506</v>
      </c>
      <c r="L1076" s="273"/>
    </row>
    <row r="1077" s="255" customFormat="1" ht="14" customHeight="1" spans="1:12">
      <c r="A1077" s="270">
        <v>1071</v>
      </c>
      <c r="B1077" s="271" t="s">
        <v>6744</v>
      </c>
      <c r="C1077" s="271" t="s">
        <v>5733</v>
      </c>
      <c r="D1077" s="271" t="s">
        <v>6732</v>
      </c>
      <c r="E1077" s="271" t="s">
        <v>6733</v>
      </c>
      <c r="F1077" s="271" t="s">
        <v>6744</v>
      </c>
      <c r="G1077" s="271">
        <v>50.22</v>
      </c>
      <c r="H1077" s="271">
        <v>45.03</v>
      </c>
      <c r="I1077" s="272">
        <v>5.19</v>
      </c>
      <c r="J1077" s="271">
        <v>100</v>
      </c>
      <c r="K1077" s="271">
        <v>5022</v>
      </c>
      <c r="L1077" s="273"/>
    </row>
    <row r="1078" s="255" customFormat="1" ht="14" customHeight="1" spans="1:12">
      <c r="A1078" s="270">
        <v>1072</v>
      </c>
      <c r="B1078" s="271" t="s">
        <v>6745</v>
      </c>
      <c r="C1078" s="271" t="s">
        <v>5733</v>
      </c>
      <c r="D1078" s="271" t="s">
        <v>6732</v>
      </c>
      <c r="E1078" s="271" t="s">
        <v>6733</v>
      </c>
      <c r="F1078" s="271" t="s">
        <v>6745</v>
      </c>
      <c r="G1078" s="271">
        <v>17.39</v>
      </c>
      <c r="H1078" s="271">
        <v>15.62</v>
      </c>
      <c r="I1078" s="272">
        <v>1.77</v>
      </c>
      <c r="J1078" s="271">
        <v>100</v>
      </c>
      <c r="K1078" s="271">
        <v>1739</v>
      </c>
      <c r="L1078" s="273"/>
    </row>
    <row r="1079" s="255" customFormat="1" ht="14" customHeight="1" spans="1:12">
      <c r="A1079" s="270">
        <v>1073</v>
      </c>
      <c r="B1079" s="271" t="s">
        <v>6746</v>
      </c>
      <c r="C1079" s="271" t="s">
        <v>5733</v>
      </c>
      <c r="D1079" s="271" t="s">
        <v>6732</v>
      </c>
      <c r="E1079" s="271" t="s">
        <v>6733</v>
      </c>
      <c r="F1079" s="271" t="s">
        <v>6746</v>
      </c>
      <c r="G1079" s="271">
        <v>23.24</v>
      </c>
      <c r="H1079" s="271">
        <v>20.86</v>
      </c>
      <c r="I1079" s="272">
        <v>2.38</v>
      </c>
      <c r="J1079" s="271">
        <v>100</v>
      </c>
      <c r="K1079" s="271">
        <v>2324</v>
      </c>
      <c r="L1079" s="273"/>
    </row>
    <row r="1080" s="255" customFormat="1" ht="14" customHeight="1" spans="1:12">
      <c r="A1080" s="270">
        <v>1074</v>
      </c>
      <c r="B1080" s="271" t="s">
        <v>6747</v>
      </c>
      <c r="C1080" s="271" t="s">
        <v>5733</v>
      </c>
      <c r="D1080" s="271" t="s">
        <v>6732</v>
      </c>
      <c r="E1080" s="271" t="s">
        <v>6733</v>
      </c>
      <c r="F1080" s="271" t="s">
        <v>6747</v>
      </c>
      <c r="G1080" s="271">
        <v>28.78</v>
      </c>
      <c r="H1080" s="271">
        <v>25.82</v>
      </c>
      <c r="I1080" s="272">
        <v>2.96</v>
      </c>
      <c r="J1080" s="271">
        <v>100</v>
      </c>
      <c r="K1080" s="271">
        <v>2878</v>
      </c>
      <c r="L1080" s="273"/>
    </row>
    <row r="1081" s="255" customFormat="1" ht="14" customHeight="1" spans="1:12">
      <c r="A1081" s="270">
        <v>1075</v>
      </c>
      <c r="B1081" s="271" t="s">
        <v>6748</v>
      </c>
      <c r="C1081" s="271" t="s">
        <v>5733</v>
      </c>
      <c r="D1081" s="271" t="s">
        <v>6732</v>
      </c>
      <c r="E1081" s="271" t="s">
        <v>6733</v>
      </c>
      <c r="F1081" s="271" t="s">
        <v>6748</v>
      </c>
      <c r="G1081" s="271">
        <v>26.2</v>
      </c>
      <c r="H1081" s="271">
        <v>23.51</v>
      </c>
      <c r="I1081" s="272">
        <v>2.69</v>
      </c>
      <c r="J1081" s="271">
        <v>100</v>
      </c>
      <c r="K1081" s="271">
        <v>2620</v>
      </c>
      <c r="L1081" s="273"/>
    </row>
    <row r="1082" s="255" customFormat="1" ht="14" customHeight="1" spans="1:12">
      <c r="A1082" s="270">
        <v>1076</v>
      </c>
      <c r="B1082" s="271" t="s">
        <v>1946</v>
      </c>
      <c r="C1082" s="271" t="s">
        <v>5733</v>
      </c>
      <c r="D1082" s="271" t="s">
        <v>6732</v>
      </c>
      <c r="E1082" s="271" t="s">
        <v>6733</v>
      </c>
      <c r="F1082" s="271" t="s">
        <v>1946</v>
      </c>
      <c r="G1082" s="271">
        <v>12.24</v>
      </c>
      <c r="H1082" s="271">
        <v>11</v>
      </c>
      <c r="I1082" s="272">
        <v>1.24</v>
      </c>
      <c r="J1082" s="271">
        <v>100</v>
      </c>
      <c r="K1082" s="271">
        <v>1224</v>
      </c>
      <c r="L1082" s="273"/>
    </row>
    <row r="1083" s="255" customFormat="1" ht="14" customHeight="1" spans="1:12">
      <c r="A1083" s="270">
        <v>1077</v>
      </c>
      <c r="B1083" s="271" t="s">
        <v>6749</v>
      </c>
      <c r="C1083" s="271" t="s">
        <v>5733</v>
      </c>
      <c r="D1083" s="271" t="s">
        <v>6732</v>
      </c>
      <c r="E1083" s="271" t="s">
        <v>6733</v>
      </c>
      <c r="F1083" s="271" t="s">
        <v>6749</v>
      </c>
      <c r="G1083" s="271">
        <v>23.92</v>
      </c>
      <c r="H1083" s="271">
        <v>21.47</v>
      </c>
      <c r="I1083" s="272">
        <v>2.45</v>
      </c>
      <c r="J1083" s="271">
        <v>100</v>
      </c>
      <c r="K1083" s="271">
        <v>2392</v>
      </c>
      <c r="L1083" s="273"/>
    </row>
    <row r="1084" s="255" customFormat="1" ht="14" customHeight="1" spans="1:12">
      <c r="A1084" s="270">
        <v>1078</v>
      </c>
      <c r="B1084" s="271" t="s">
        <v>6750</v>
      </c>
      <c r="C1084" s="271" t="s">
        <v>5733</v>
      </c>
      <c r="D1084" s="271" t="s">
        <v>6732</v>
      </c>
      <c r="E1084" s="271" t="s">
        <v>6733</v>
      </c>
      <c r="F1084" s="271" t="s">
        <v>6750</v>
      </c>
      <c r="G1084" s="271">
        <v>11.32</v>
      </c>
      <c r="H1084" s="271">
        <v>10.18</v>
      </c>
      <c r="I1084" s="272">
        <v>1.14</v>
      </c>
      <c r="J1084" s="271">
        <v>100</v>
      </c>
      <c r="K1084" s="271">
        <v>1132</v>
      </c>
      <c r="L1084" s="273"/>
    </row>
    <row r="1085" s="255" customFormat="1" ht="14" customHeight="1" spans="1:12">
      <c r="A1085" s="270">
        <v>1079</v>
      </c>
      <c r="B1085" s="271" t="s">
        <v>6751</v>
      </c>
      <c r="C1085" s="271" t="s">
        <v>5733</v>
      </c>
      <c r="D1085" s="271" t="s">
        <v>6732</v>
      </c>
      <c r="E1085" s="271" t="s">
        <v>6733</v>
      </c>
      <c r="F1085" s="271" t="s">
        <v>6751</v>
      </c>
      <c r="G1085" s="271">
        <v>14.36</v>
      </c>
      <c r="H1085" s="271">
        <v>12.9</v>
      </c>
      <c r="I1085" s="272">
        <v>1.46</v>
      </c>
      <c r="J1085" s="271">
        <v>100</v>
      </c>
      <c r="K1085" s="271">
        <v>1436</v>
      </c>
      <c r="L1085" s="273"/>
    </row>
    <row r="1086" s="255" customFormat="1" ht="14" customHeight="1" spans="1:12">
      <c r="A1086" s="270">
        <v>1080</v>
      </c>
      <c r="B1086" s="271" t="s">
        <v>6752</v>
      </c>
      <c r="C1086" s="271" t="s">
        <v>5733</v>
      </c>
      <c r="D1086" s="271" t="s">
        <v>6732</v>
      </c>
      <c r="E1086" s="271" t="s">
        <v>20</v>
      </c>
      <c r="F1086" s="271" t="s">
        <v>6752</v>
      </c>
      <c r="G1086" s="271">
        <v>9.35</v>
      </c>
      <c r="H1086" s="271">
        <v>8.41</v>
      </c>
      <c r="I1086" s="272">
        <v>0.94</v>
      </c>
      <c r="J1086" s="271">
        <v>100</v>
      </c>
      <c r="K1086" s="271">
        <v>935</v>
      </c>
      <c r="L1086" s="273"/>
    </row>
    <row r="1087" s="255" customFormat="1" ht="14" customHeight="1" spans="1:12">
      <c r="A1087" s="270">
        <v>1081</v>
      </c>
      <c r="B1087" s="271" t="s">
        <v>6753</v>
      </c>
      <c r="C1087" s="271" t="s">
        <v>5733</v>
      </c>
      <c r="D1087" s="271" t="s">
        <v>6732</v>
      </c>
      <c r="E1087" s="271" t="s">
        <v>6733</v>
      </c>
      <c r="F1087" s="271" t="s">
        <v>6753</v>
      </c>
      <c r="G1087" s="271">
        <v>16.33</v>
      </c>
      <c r="H1087" s="271">
        <v>14.67</v>
      </c>
      <c r="I1087" s="272">
        <v>1.66</v>
      </c>
      <c r="J1087" s="271">
        <v>100</v>
      </c>
      <c r="K1087" s="271">
        <v>1633</v>
      </c>
      <c r="L1087" s="273"/>
    </row>
    <row r="1088" s="255" customFormat="1" ht="14" customHeight="1" spans="1:12">
      <c r="A1088" s="270">
        <v>1082</v>
      </c>
      <c r="B1088" s="271" t="s">
        <v>1902</v>
      </c>
      <c r="C1088" s="271" t="s">
        <v>5733</v>
      </c>
      <c r="D1088" s="271" t="s">
        <v>6732</v>
      </c>
      <c r="E1088" s="271" t="s">
        <v>6733</v>
      </c>
      <c r="F1088" s="271" t="s">
        <v>1902</v>
      </c>
      <c r="G1088" s="271">
        <v>73.25</v>
      </c>
      <c r="H1088" s="271">
        <v>65.67</v>
      </c>
      <c r="I1088" s="272">
        <v>7.58</v>
      </c>
      <c r="J1088" s="271">
        <v>100</v>
      </c>
      <c r="K1088" s="271">
        <v>7325</v>
      </c>
      <c r="L1088" s="273"/>
    </row>
    <row r="1089" s="255" customFormat="1" ht="14" customHeight="1" spans="1:12">
      <c r="A1089" s="270">
        <v>1083</v>
      </c>
      <c r="B1089" s="271" t="s">
        <v>6754</v>
      </c>
      <c r="C1089" s="271" t="s">
        <v>5733</v>
      </c>
      <c r="D1089" s="271" t="s">
        <v>6732</v>
      </c>
      <c r="E1089" s="271" t="s">
        <v>6733</v>
      </c>
      <c r="F1089" s="271" t="s">
        <v>6754</v>
      </c>
      <c r="G1089" s="271">
        <v>28.93</v>
      </c>
      <c r="H1089" s="271">
        <v>25.96</v>
      </c>
      <c r="I1089" s="272">
        <v>2.97</v>
      </c>
      <c r="J1089" s="271">
        <v>100</v>
      </c>
      <c r="K1089" s="271">
        <v>2893</v>
      </c>
      <c r="L1089" s="273"/>
    </row>
    <row r="1090" s="255" customFormat="1" ht="14" customHeight="1" spans="1:12">
      <c r="A1090" s="270">
        <v>1084</v>
      </c>
      <c r="B1090" s="271" t="s">
        <v>6755</v>
      </c>
      <c r="C1090" s="271" t="s">
        <v>5733</v>
      </c>
      <c r="D1090" s="271" t="s">
        <v>6732</v>
      </c>
      <c r="E1090" s="271" t="s">
        <v>6733</v>
      </c>
      <c r="F1090" s="271" t="s">
        <v>6755</v>
      </c>
      <c r="G1090" s="271">
        <v>26.8</v>
      </c>
      <c r="H1090" s="271">
        <v>24.05</v>
      </c>
      <c r="I1090" s="272">
        <v>2.75</v>
      </c>
      <c r="J1090" s="271">
        <v>100</v>
      </c>
      <c r="K1090" s="271">
        <v>2680</v>
      </c>
      <c r="L1090" s="273"/>
    </row>
    <row r="1091" s="255" customFormat="1" ht="14" customHeight="1" spans="1:12">
      <c r="A1091" s="270">
        <v>1085</v>
      </c>
      <c r="B1091" s="271" t="s">
        <v>6756</v>
      </c>
      <c r="C1091" s="271" t="s">
        <v>5733</v>
      </c>
      <c r="D1091" s="271" t="s">
        <v>6732</v>
      </c>
      <c r="E1091" s="271" t="s">
        <v>6733</v>
      </c>
      <c r="F1091" s="271" t="s">
        <v>6756</v>
      </c>
      <c r="G1091" s="271">
        <v>10.03</v>
      </c>
      <c r="H1091" s="271">
        <v>9.02</v>
      </c>
      <c r="I1091" s="272">
        <v>1.01</v>
      </c>
      <c r="J1091" s="271">
        <v>100</v>
      </c>
      <c r="K1091" s="271">
        <v>1003</v>
      </c>
      <c r="L1091" s="273"/>
    </row>
    <row r="1092" s="255" customFormat="1" ht="14" customHeight="1" spans="1:12">
      <c r="A1092" s="270">
        <v>1086</v>
      </c>
      <c r="B1092" s="271" t="s">
        <v>6757</v>
      </c>
      <c r="C1092" s="271" t="s">
        <v>5733</v>
      </c>
      <c r="D1092" s="271" t="s">
        <v>6732</v>
      </c>
      <c r="E1092" s="271" t="s">
        <v>6733</v>
      </c>
      <c r="F1092" s="271" t="s">
        <v>6757</v>
      </c>
      <c r="G1092" s="271">
        <v>18.76</v>
      </c>
      <c r="H1092" s="271">
        <v>16.84</v>
      </c>
      <c r="I1092" s="272">
        <v>1.92</v>
      </c>
      <c r="J1092" s="271">
        <v>100</v>
      </c>
      <c r="K1092" s="271">
        <v>1876</v>
      </c>
      <c r="L1092" s="273"/>
    </row>
    <row r="1093" s="255" customFormat="1" ht="14" customHeight="1" spans="1:12">
      <c r="A1093" s="270">
        <v>1087</v>
      </c>
      <c r="B1093" s="271" t="s">
        <v>6758</v>
      </c>
      <c r="C1093" s="271" t="s">
        <v>5733</v>
      </c>
      <c r="D1093" s="271" t="s">
        <v>6732</v>
      </c>
      <c r="E1093" s="271" t="s">
        <v>6733</v>
      </c>
      <c r="F1093" s="271" t="s">
        <v>6758</v>
      </c>
      <c r="G1093" s="271">
        <v>20.13</v>
      </c>
      <c r="H1093" s="271">
        <v>18.07</v>
      </c>
      <c r="I1093" s="272">
        <v>2.06</v>
      </c>
      <c r="J1093" s="271">
        <v>100</v>
      </c>
      <c r="K1093" s="271">
        <v>2013</v>
      </c>
      <c r="L1093" s="273"/>
    </row>
    <row r="1094" s="255" customFormat="1" ht="14" customHeight="1" spans="1:12">
      <c r="A1094" s="270">
        <v>1088</v>
      </c>
      <c r="B1094" s="271" t="s">
        <v>6759</v>
      </c>
      <c r="C1094" s="271" t="s">
        <v>5733</v>
      </c>
      <c r="D1094" s="271" t="s">
        <v>6732</v>
      </c>
      <c r="E1094" s="271" t="s">
        <v>6733</v>
      </c>
      <c r="F1094" s="271" t="s">
        <v>6759</v>
      </c>
      <c r="G1094" s="271">
        <v>26.42</v>
      </c>
      <c r="H1094" s="271">
        <v>23.71</v>
      </c>
      <c r="I1094" s="272">
        <v>2.71</v>
      </c>
      <c r="J1094" s="271">
        <v>100</v>
      </c>
      <c r="K1094" s="271">
        <v>2642</v>
      </c>
      <c r="L1094" s="273"/>
    </row>
    <row r="1095" s="255" customFormat="1" ht="14" customHeight="1" spans="1:12">
      <c r="A1095" s="270">
        <v>1089</v>
      </c>
      <c r="B1095" s="271" t="s">
        <v>6760</v>
      </c>
      <c r="C1095" s="271" t="s">
        <v>5733</v>
      </c>
      <c r="D1095" s="271" t="s">
        <v>6732</v>
      </c>
      <c r="E1095" s="271" t="s">
        <v>6733</v>
      </c>
      <c r="F1095" s="271" t="s">
        <v>6760</v>
      </c>
      <c r="G1095" s="271">
        <v>29.92</v>
      </c>
      <c r="H1095" s="271">
        <v>26.84</v>
      </c>
      <c r="I1095" s="272">
        <v>3.08</v>
      </c>
      <c r="J1095" s="271">
        <v>100</v>
      </c>
      <c r="K1095" s="271">
        <v>2992</v>
      </c>
      <c r="L1095" s="273"/>
    </row>
    <row r="1096" s="255" customFormat="1" ht="14" customHeight="1" spans="1:12">
      <c r="A1096" s="270">
        <v>1090</v>
      </c>
      <c r="B1096" s="271" t="s">
        <v>6761</v>
      </c>
      <c r="C1096" s="271" t="s">
        <v>5733</v>
      </c>
      <c r="D1096" s="271" t="s">
        <v>6732</v>
      </c>
      <c r="E1096" s="271" t="s">
        <v>6733</v>
      </c>
      <c r="F1096" s="271" t="s">
        <v>6761</v>
      </c>
      <c r="G1096" s="271">
        <v>24</v>
      </c>
      <c r="H1096" s="271">
        <v>21.54</v>
      </c>
      <c r="I1096" s="272">
        <v>2.46</v>
      </c>
      <c r="J1096" s="271">
        <v>100</v>
      </c>
      <c r="K1096" s="271">
        <v>2400</v>
      </c>
      <c r="L1096" s="273"/>
    </row>
    <row r="1097" s="255" customFormat="1" ht="14" customHeight="1" spans="1:12">
      <c r="A1097" s="270">
        <v>1091</v>
      </c>
      <c r="B1097" s="271" t="s">
        <v>6762</v>
      </c>
      <c r="C1097" s="271" t="s">
        <v>5733</v>
      </c>
      <c r="D1097" s="271" t="s">
        <v>6732</v>
      </c>
      <c r="E1097" s="271" t="s">
        <v>6733</v>
      </c>
      <c r="F1097" s="271" t="s">
        <v>6762</v>
      </c>
      <c r="G1097" s="271">
        <v>11.32</v>
      </c>
      <c r="H1097" s="271">
        <v>10.18</v>
      </c>
      <c r="I1097" s="272">
        <v>1.14</v>
      </c>
      <c r="J1097" s="271">
        <v>100</v>
      </c>
      <c r="K1097" s="271">
        <v>1132</v>
      </c>
      <c r="L1097" s="273"/>
    </row>
    <row r="1098" s="255" customFormat="1" ht="14" customHeight="1" spans="1:12">
      <c r="A1098" s="270">
        <v>1092</v>
      </c>
      <c r="B1098" s="271" t="s">
        <v>6763</v>
      </c>
      <c r="C1098" s="271" t="s">
        <v>5733</v>
      </c>
      <c r="D1098" s="271" t="s">
        <v>6732</v>
      </c>
      <c r="E1098" s="271" t="s">
        <v>6733</v>
      </c>
      <c r="F1098" s="271" t="s">
        <v>6763</v>
      </c>
      <c r="G1098" s="271">
        <v>25.97</v>
      </c>
      <c r="H1098" s="271">
        <v>23.3</v>
      </c>
      <c r="I1098" s="272">
        <v>2.67</v>
      </c>
      <c r="J1098" s="271">
        <v>100</v>
      </c>
      <c r="K1098" s="271">
        <v>2597</v>
      </c>
      <c r="L1098" s="273"/>
    </row>
    <row r="1099" s="255" customFormat="1" ht="14" customHeight="1" spans="1:12">
      <c r="A1099" s="270">
        <v>1093</v>
      </c>
      <c r="B1099" s="271" t="s">
        <v>6764</v>
      </c>
      <c r="C1099" s="271" t="s">
        <v>5733</v>
      </c>
      <c r="D1099" s="271" t="s">
        <v>6732</v>
      </c>
      <c r="E1099" s="271" t="s">
        <v>6733</v>
      </c>
      <c r="F1099" s="271" t="s">
        <v>6764</v>
      </c>
      <c r="G1099" s="271">
        <v>13.44</v>
      </c>
      <c r="H1099" s="271">
        <v>12.08</v>
      </c>
      <c r="I1099" s="272">
        <v>1.36</v>
      </c>
      <c r="J1099" s="271">
        <v>100</v>
      </c>
      <c r="K1099" s="271">
        <v>1344</v>
      </c>
      <c r="L1099" s="273"/>
    </row>
    <row r="1100" s="255" customFormat="1" ht="14" customHeight="1" spans="1:12">
      <c r="A1100" s="270">
        <v>1094</v>
      </c>
      <c r="B1100" s="271" t="s">
        <v>6765</v>
      </c>
      <c r="C1100" s="271" t="s">
        <v>5733</v>
      </c>
      <c r="D1100" s="271" t="s">
        <v>6732</v>
      </c>
      <c r="E1100" s="271" t="s">
        <v>6733</v>
      </c>
      <c r="F1100" s="271" t="s">
        <v>6765</v>
      </c>
      <c r="G1100" s="271">
        <v>16.1</v>
      </c>
      <c r="H1100" s="271">
        <v>14.46</v>
      </c>
      <c r="I1100" s="272">
        <v>1.64</v>
      </c>
      <c r="J1100" s="271">
        <v>100</v>
      </c>
      <c r="K1100" s="271">
        <v>1610</v>
      </c>
      <c r="L1100" s="273"/>
    </row>
    <row r="1101" s="255" customFormat="1" ht="14" customHeight="1" spans="1:12">
      <c r="A1101" s="270">
        <v>1095</v>
      </c>
      <c r="B1101" s="271" t="s">
        <v>6766</v>
      </c>
      <c r="C1101" s="271" t="s">
        <v>5733</v>
      </c>
      <c r="D1101" s="271" t="s">
        <v>6732</v>
      </c>
      <c r="E1101" s="271" t="s">
        <v>6733</v>
      </c>
      <c r="F1101" s="271" t="s">
        <v>6766</v>
      </c>
      <c r="G1101" s="271">
        <v>25.44</v>
      </c>
      <c r="H1101" s="271">
        <v>22.83</v>
      </c>
      <c r="I1101" s="272">
        <v>2.61</v>
      </c>
      <c r="J1101" s="271">
        <v>100</v>
      </c>
      <c r="K1101" s="271">
        <v>2544</v>
      </c>
      <c r="L1101" s="273"/>
    </row>
    <row r="1102" s="255" customFormat="1" ht="14" customHeight="1" spans="1:12">
      <c r="A1102" s="270">
        <v>1096</v>
      </c>
      <c r="B1102" s="271" t="s">
        <v>6767</v>
      </c>
      <c r="C1102" s="271" t="s">
        <v>5733</v>
      </c>
      <c r="D1102" s="271" t="s">
        <v>6732</v>
      </c>
      <c r="E1102" s="271" t="s">
        <v>6733</v>
      </c>
      <c r="F1102" s="271" t="s">
        <v>6767</v>
      </c>
      <c r="G1102" s="271">
        <v>15.34</v>
      </c>
      <c r="H1102" s="271">
        <v>13.78</v>
      </c>
      <c r="I1102" s="272">
        <v>1.56</v>
      </c>
      <c r="J1102" s="271">
        <v>100</v>
      </c>
      <c r="K1102" s="271">
        <v>1534</v>
      </c>
      <c r="L1102" s="273"/>
    </row>
    <row r="1103" s="255" customFormat="1" ht="14" customHeight="1" spans="1:12">
      <c r="A1103" s="270">
        <v>1097</v>
      </c>
      <c r="B1103" s="271" t="s">
        <v>6768</v>
      </c>
      <c r="C1103" s="271" t="s">
        <v>5733</v>
      </c>
      <c r="D1103" s="271" t="s">
        <v>6732</v>
      </c>
      <c r="E1103" s="271" t="s">
        <v>20</v>
      </c>
      <c r="F1103" s="271" t="s">
        <v>6768</v>
      </c>
      <c r="G1103" s="271">
        <v>28.24</v>
      </c>
      <c r="H1103" s="271">
        <v>25.34</v>
      </c>
      <c r="I1103" s="272">
        <v>2.9</v>
      </c>
      <c r="J1103" s="271">
        <v>100</v>
      </c>
      <c r="K1103" s="271">
        <v>2824</v>
      </c>
      <c r="L1103" s="273"/>
    </row>
    <row r="1104" s="255" customFormat="1" ht="14" customHeight="1" spans="1:12">
      <c r="A1104" s="270">
        <v>1098</v>
      </c>
      <c r="B1104" s="271" t="s">
        <v>6769</v>
      </c>
      <c r="C1104" s="271" t="s">
        <v>5733</v>
      </c>
      <c r="D1104" s="271" t="s">
        <v>6732</v>
      </c>
      <c r="E1104" s="271" t="s">
        <v>20</v>
      </c>
      <c r="F1104" s="271" t="s">
        <v>6769</v>
      </c>
      <c r="G1104" s="271">
        <v>43.65</v>
      </c>
      <c r="H1104" s="271">
        <v>39.15</v>
      </c>
      <c r="I1104" s="272">
        <v>4.5</v>
      </c>
      <c r="J1104" s="271">
        <v>100</v>
      </c>
      <c r="K1104" s="271">
        <v>4365</v>
      </c>
      <c r="L1104" s="273"/>
    </row>
    <row r="1105" s="255" customFormat="1" ht="14" customHeight="1" spans="1:12">
      <c r="A1105" s="270">
        <v>1099</v>
      </c>
      <c r="B1105" s="271" t="s">
        <v>6770</v>
      </c>
      <c r="C1105" s="271" t="s">
        <v>5733</v>
      </c>
      <c r="D1105" s="271" t="s">
        <v>6732</v>
      </c>
      <c r="E1105" s="271" t="s">
        <v>20</v>
      </c>
      <c r="F1105" s="271" t="s">
        <v>6770</v>
      </c>
      <c r="G1105" s="271">
        <v>17.17</v>
      </c>
      <c r="H1105" s="271">
        <v>15.42</v>
      </c>
      <c r="I1105" s="272">
        <v>1.75</v>
      </c>
      <c r="J1105" s="271">
        <v>100</v>
      </c>
      <c r="K1105" s="271">
        <v>1717</v>
      </c>
      <c r="L1105" s="273"/>
    </row>
    <row r="1106" s="255" customFormat="1" ht="14" customHeight="1" spans="1:12">
      <c r="A1106" s="270">
        <v>1100</v>
      </c>
      <c r="B1106" s="271" t="s">
        <v>6771</v>
      </c>
      <c r="C1106" s="271" t="s">
        <v>5733</v>
      </c>
      <c r="D1106" s="271" t="s">
        <v>6732</v>
      </c>
      <c r="E1106" s="271" t="s">
        <v>20</v>
      </c>
      <c r="F1106" s="271" t="s">
        <v>6771</v>
      </c>
      <c r="G1106" s="271">
        <v>28.32</v>
      </c>
      <c r="H1106" s="271">
        <v>25.41</v>
      </c>
      <c r="I1106" s="272">
        <v>2.91</v>
      </c>
      <c r="J1106" s="271">
        <v>100</v>
      </c>
      <c r="K1106" s="271">
        <v>2832</v>
      </c>
      <c r="L1106" s="273"/>
    </row>
    <row r="1107" s="255" customFormat="1" ht="14" customHeight="1" spans="1:12">
      <c r="A1107" s="270">
        <v>1101</v>
      </c>
      <c r="B1107" s="271" t="s">
        <v>6772</v>
      </c>
      <c r="C1107" s="271" t="s">
        <v>5733</v>
      </c>
      <c r="D1107" s="271" t="s">
        <v>6732</v>
      </c>
      <c r="E1107" s="271" t="s">
        <v>20</v>
      </c>
      <c r="F1107" s="271" t="s">
        <v>6772</v>
      </c>
      <c r="G1107" s="271">
        <v>34.17</v>
      </c>
      <c r="H1107" s="271">
        <v>30.65</v>
      </c>
      <c r="I1107" s="272">
        <v>3.52</v>
      </c>
      <c r="J1107" s="271">
        <v>100</v>
      </c>
      <c r="K1107" s="271">
        <v>3417</v>
      </c>
      <c r="L1107" s="273"/>
    </row>
    <row r="1108" s="255" customFormat="1" ht="14" customHeight="1" spans="1:12">
      <c r="A1108" s="270">
        <v>1102</v>
      </c>
      <c r="B1108" s="271" t="s">
        <v>1920</v>
      </c>
      <c r="C1108" s="271" t="s">
        <v>5733</v>
      </c>
      <c r="D1108" s="271" t="s">
        <v>6732</v>
      </c>
      <c r="E1108" s="271" t="s">
        <v>20</v>
      </c>
      <c r="F1108" s="271" t="s">
        <v>1920</v>
      </c>
      <c r="G1108" s="271">
        <v>34.17</v>
      </c>
      <c r="H1108" s="271">
        <v>30.65</v>
      </c>
      <c r="I1108" s="272">
        <v>3.52</v>
      </c>
      <c r="J1108" s="271">
        <v>100</v>
      </c>
      <c r="K1108" s="271">
        <v>3417</v>
      </c>
      <c r="L1108" s="273"/>
    </row>
    <row r="1109" s="255" customFormat="1" ht="14" customHeight="1" spans="1:12">
      <c r="A1109" s="270">
        <v>1103</v>
      </c>
      <c r="B1109" s="271" t="s">
        <v>6773</v>
      </c>
      <c r="C1109" s="271" t="s">
        <v>5733</v>
      </c>
      <c r="D1109" s="271" t="s">
        <v>6732</v>
      </c>
      <c r="E1109" s="271" t="s">
        <v>20</v>
      </c>
      <c r="F1109" s="271" t="s">
        <v>6773</v>
      </c>
      <c r="G1109" s="271">
        <v>54.85</v>
      </c>
      <c r="H1109" s="271">
        <v>47.1</v>
      </c>
      <c r="I1109" s="272">
        <v>7.75</v>
      </c>
      <c r="J1109" s="271">
        <v>100</v>
      </c>
      <c r="K1109" s="271">
        <v>5485</v>
      </c>
      <c r="L1109" s="273"/>
    </row>
    <row r="1110" s="255" customFormat="1" ht="14" customHeight="1" spans="1:12">
      <c r="A1110" s="270">
        <v>1104</v>
      </c>
      <c r="B1110" s="271" t="s">
        <v>6774</v>
      </c>
      <c r="C1110" s="271" t="s">
        <v>5733</v>
      </c>
      <c r="D1110" s="271" t="s">
        <v>6732</v>
      </c>
      <c r="E1110" s="271" t="s">
        <v>6733</v>
      </c>
      <c r="F1110" s="271" t="s">
        <v>6774</v>
      </c>
      <c r="G1110" s="271">
        <v>20</v>
      </c>
      <c r="H1110" s="271">
        <v>20</v>
      </c>
      <c r="I1110" s="272">
        <v>0</v>
      </c>
      <c r="J1110" s="271">
        <v>100</v>
      </c>
      <c r="K1110" s="271">
        <v>2000</v>
      </c>
      <c r="L1110" s="273"/>
    </row>
    <row r="1111" s="255" customFormat="1" ht="14" customHeight="1" spans="1:12">
      <c r="A1111" s="270">
        <v>1105</v>
      </c>
      <c r="B1111" s="271" t="s">
        <v>1897</v>
      </c>
      <c r="C1111" s="271" t="s">
        <v>5733</v>
      </c>
      <c r="D1111" s="271" t="s">
        <v>6732</v>
      </c>
      <c r="E1111" s="271" t="s">
        <v>20</v>
      </c>
      <c r="F1111" s="271" t="s">
        <v>1897</v>
      </c>
      <c r="G1111" s="271">
        <v>32.57</v>
      </c>
      <c r="H1111" s="271">
        <v>29.22</v>
      </c>
      <c r="I1111" s="272">
        <v>3.35</v>
      </c>
      <c r="J1111" s="271">
        <v>100</v>
      </c>
      <c r="K1111" s="271">
        <v>3257</v>
      </c>
      <c r="L1111" s="273"/>
    </row>
    <row r="1112" s="255" customFormat="1" ht="14" customHeight="1" spans="1:12">
      <c r="A1112" s="270">
        <v>1106</v>
      </c>
      <c r="B1112" s="271" t="s">
        <v>6775</v>
      </c>
      <c r="C1112" s="271" t="s">
        <v>5733</v>
      </c>
      <c r="D1112" s="271" t="s">
        <v>6732</v>
      </c>
      <c r="E1112" s="271" t="s">
        <v>20</v>
      </c>
      <c r="F1112" s="271" t="s">
        <v>6775</v>
      </c>
      <c r="G1112" s="271">
        <v>29.84</v>
      </c>
      <c r="H1112" s="271">
        <v>26.77</v>
      </c>
      <c r="I1112" s="272">
        <v>3.07</v>
      </c>
      <c r="J1112" s="271">
        <v>100</v>
      </c>
      <c r="K1112" s="271">
        <v>2984</v>
      </c>
      <c r="L1112" s="273"/>
    </row>
    <row r="1113" s="255" customFormat="1" ht="14" customHeight="1" spans="1:12">
      <c r="A1113" s="270">
        <v>1107</v>
      </c>
      <c r="B1113" s="271" t="s">
        <v>6776</v>
      </c>
      <c r="C1113" s="271" t="s">
        <v>5733</v>
      </c>
      <c r="D1113" s="271" t="s">
        <v>6732</v>
      </c>
      <c r="E1113" s="271" t="s">
        <v>20</v>
      </c>
      <c r="F1113" s="271" t="s">
        <v>6776</v>
      </c>
      <c r="G1113" s="271">
        <v>25.14</v>
      </c>
      <c r="H1113" s="271">
        <v>22.56</v>
      </c>
      <c r="I1113" s="272">
        <v>2.58</v>
      </c>
      <c r="J1113" s="271">
        <v>100</v>
      </c>
      <c r="K1113" s="271">
        <v>2514</v>
      </c>
      <c r="L1113" s="273"/>
    </row>
    <row r="1114" s="255" customFormat="1" ht="14" customHeight="1" spans="1:12">
      <c r="A1114" s="270">
        <v>1108</v>
      </c>
      <c r="B1114" s="271" t="s">
        <v>6777</v>
      </c>
      <c r="C1114" s="271" t="s">
        <v>5733</v>
      </c>
      <c r="D1114" s="271" t="s">
        <v>6732</v>
      </c>
      <c r="E1114" s="271" t="s">
        <v>156</v>
      </c>
      <c r="F1114" s="271" t="s">
        <v>6777</v>
      </c>
      <c r="G1114" s="271">
        <v>20.51</v>
      </c>
      <c r="H1114" s="271">
        <v>18.41</v>
      </c>
      <c r="I1114" s="272">
        <v>2.1</v>
      </c>
      <c r="J1114" s="271">
        <v>100</v>
      </c>
      <c r="K1114" s="271">
        <v>2051</v>
      </c>
      <c r="L1114" s="273"/>
    </row>
    <row r="1115" s="255" customFormat="1" ht="14" customHeight="1" spans="1:12">
      <c r="A1115" s="270">
        <v>1109</v>
      </c>
      <c r="B1115" s="271" t="s">
        <v>1893</v>
      </c>
      <c r="C1115" s="271" t="s">
        <v>5733</v>
      </c>
      <c r="D1115" s="271" t="s">
        <v>6732</v>
      </c>
      <c r="E1115" s="271" t="s">
        <v>20</v>
      </c>
      <c r="F1115" s="271" t="s">
        <v>1893</v>
      </c>
      <c r="G1115" s="271">
        <v>31.13</v>
      </c>
      <c r="H1115" s="271">
        <v>27.93</v>
      </c>
      <c r="I1115" s="272">
        <v>3.2</v>
      </c>
      <c r="J1115" s="271">
        <v>100</v>
      </c>
      <c r="K1115" s="271">
        <v>3113</v>
      </c>
      <c r="L1115" s="273"/>
    </row>
    <row r="1116" s="255" customFormat="1" ht="14" customHeight="1" spans="1:12">
      <c r="A1116" s="270">
        <v>1110</v>
      </c>
      <c r="B1116" s="271" t="s">
        <v>6778</v>
      </c>
      <c r="C1116" s="271" t="s">
        <v>5733</v>
      </c>
      <c r="D1116" s="271" t="s">
        <v>6732</v>
      </c>
      <c r="E1116" s="271" t="s">
        <v>20</v>
      </c>
      <c r="F1116" s="271" t="s">
        <v>6778</v>
      </c>
      <c r="G1116" s="271">
        <v>52.6</v>
      </c>
      <c r="H1116" s="271">
        <v>47.17</v>
      </c>
      <c r="I1116" s="272">
        <v>5.43</v>
      </c>
      <c r="J1116" s="271">
        <v>100</v>
      </c>
      <c r="K1116" s="271">
        <v>5260</v>
      </c>
      <c r="L1116" s="273"/>
    </row>
    <row r="1117" s="255" customFormat="1" ht="14" customHeight="1" spans="1:12">
      <c r="A1117" s="270">
        <v>1111</v>
      </c>
      <c r="B1117" s="271" t="s">
        <v>6779</v>
      </c>
      <c r="C1117" s="271" t="s">
        <v>5733</v>
      </c>
      <c r="D1117" s="271" t="s">
        <v>6732</v>
      </c>
      <c r="E1117" s="271" t="s">
        <v>20</v>
      </c>
      <c r="F1117" s="271" t="s">
        <v>6779</v>
      </c>
      <c r="G1117" s="271">
        <v>32.49</v>
      </c>
      <c r="H1117" s="271">
        <v>29.15</v>
      </c>
      <c r="I1117" s="272">
        <v>3.34</v>
      </c>
      <c r="J1117" s="271">
        <v>100</v>
      </c>
      <c r="K1117" s="271">
        <v>3249</v>
      </c>
      <c r="L1117" s="273"/>
    </row>
    <row r="1118" s="255" customFormat="1" ht="14" customHeight="1" spans="1:12">
      <c r="A1118" s="270">
        <v>1112</v>
      </c>
      <c r="B1118" s="271" t="s">
        <v>6780</v>
      </c>
      <c r="C1118" s="271" t="s">
        <v>5733</v>
      </c>
      <c r="D1118" s="271" t="s">
        <v>6732</v>
      </c>
      <c r="E1118" s="271" t="s">
        <v>20</v>
      </c>
      <c r="F1118" s="271" t="s">
        <v>6780</v>
      </c>
      <c r="G1118" s="271">
        <v>38.64</v>
      </c>
      <c r="H1118" s="271">
        <v>34.66</v>
      </c>
      <c r="I1118" s="272">
        <v>3.98</v>
      </c>
      <c r="J1118" s="271">
        <v>100</v>
      </c>
      <c r="K1118" s="271">
        <v>3864</v>
      </c>
      <c r="L1118" s="273"/>
    </row>
    <row r="1119" s="255" customFormat="1" ht="14" customHeight="1" spans="1:12">
      <c r="A1119" s="270">
        <v>1113</v>
      </c>
      <c r="B1119" s="271" t="s">
        <v>6781</v>
      </c>
      <c r="C1119" s="271" t="s">
        <v>5733</v>
      </c>
      <c r="D1119" s="271" t="s">
        <v>6732</v>
      </c>
      <c r="E1119" s="271" t="s">
        <v>20</v>
      </c>
      <c r="F1119" s="271" t="s">
        <v>6781</v>
      </c>
      <c r="G1119" s="271">
        <v>29.76</v>
      </c>
      <c r="H1119" s="271">
        <v>26.7</v>
      </c>
      <c r="I1119" s="272">
        <v>3.06</v>
      </c>
      <c r="J1119" s="271">
        <v>100</v>
      </c>
      <c r="K1119" s="271">
        <v>2976</v>
      </c>
      <c r="L1119" s="273"/>
    </row>
    <row r="1120" s="255" customFormat="1" ht="14" customHeight="1" spans="1:12">
      <c r="A1120" s="270">
        <v>1114</v>
      </c>
      <c r="B1120" s="271" t="s">
        <v>6782</v>
      </c>
      <c r="C1120" s="271" t="s">
        <v>5733</v>
      </c>
      <c r="D1120" s="271" t="s">
        <v>6732</v>
      </c>
      <c r="E1120" s="271" t="s">
        <v>20</v>
      </c>
      <c r="F1120" s="271" t="s">
        <v>6782</v>
      </c>
      <c r="G1120" s="271">
        <v>46.23</v>
      </c>
      <c r="H1120" s="271">
        <v>41.46</v>
      </c>
      <c r="I1120" s="272">
        <v>4.77</v>
      </c>
      <c r="J1120" s="271">
        <v>100</v>
      </c>
      <c r="K1120" s="271">
        <v>4623</v>
      </c>
      <c r="L1120" s="273"/>
    </row>
    <row r="1121" s="255" customFormat="1" ht="14" customHeight="1" spans="1:12">
      <c r="A1121" s="270">
        <v>1115</v>
      </c>
      <c r="B1121" s="271" t="s">
        <v>6783</v>
      </c>
      <c r="C1121" s="271" t="s">
        <v>5733</v>
      </c>
      <c r="D1121" s="271" t="s">
        <v>6732</v>
      </c>
      <c r="E1121" s="271" t="s">
        <v>20</v>
      </c>
      <c r="F1121" s="271" t="s">
        <v>6783</v>
      </c>
      <c r="G1121" s="271">
        <v>27.64</v>
      </c>
      <c r="H1121" s="271">
        <v>24.8</v>
      </c>
      <c r="I1121" s="272">
        <v>2.84</v>
      </c>
      <c r="J1121" s="271">
        <v>100</v>
      </c>
      <c r="K1121" s="271">
        <v>2764</v>
      </c>
      <c r="L1121" s="273"/>
    </row>
    <row r="1122" s="255" customFormat="1" ht="14" customHeight="1" spans="1:12">
      <c r="A1122" s="270">
        <v>1116</v>
      </c>
      <c r="B1122" s="271" t="s">
        <v>6784</v>
      </c>
      <c r="C1122" s="271" t="s">
        <v>5733</v>
      </c>
      <c r="D1122" s="271" t="s">
        <v>6732</v>
      </c>
      <c r="E1122" s="271" t="s">
        <v>20</v>
      </c>
      <c r="F1122" s="271" t="s">
        <v>6784</v>
      </c>
      <c r="G1122" s="271">
        <v>18.31</v>
      </c>
      <c r="H1122" s="271">
        <v>16.44</v>
      </c>
      <c r="I1122" s="272">
        <v>1.87</v>
      </c>
      <c r="J1122" s="271">
        <v>100</v>
      </c>
      <c r="K1122" s="271">
        <v>1831</v>
      </c>
      <c r="L1122" s="273"/>
    </row>
    <row r="1123" s="255" customFormat="1" ht="14" customHeight="1" spans="1:12">
      <c r="A1123" s="270">
        <v>1117</v>
      </c>
      <c r="B1123" s="271" t="s">
        <v>6785</v>
      </c>
      <c r="C1123" s="271" t="s">
        <v>5733</v>
      </c>
      <c r="D1123" s="271" t="s">
        <v>6732</v>
      </c>
      <c r="E1123" s="271" t="s">
        <v>20</v>
      </c>
      <c r="F1123" s="271" t="s">
        <v>6785</v>
      </c>
      <c r="G1123" s="271">
        <v>26.28</v>
      </c>
      <c r="H1123" s="271">
        <v>23.58</v>
      </c>
      <c r="I1123" s="272">
        <v>2.7</v>
      </c>
      <c r="J1123" s="271">
        <v>100</v>
      </c>
      <c r="K1123" s="271">
        <v>2628</v>
      </c>
      <c r="L1123" s="273"/>
    </row>
    <row r="1124" s="255" customFormat="1" ht="14" customHeight="1" spans="1:12">
      <c r="A1124" s="270">
        <v>1118</v>
      </c>
      <c r="B1124" s="271" t="s">
        <v>6786</v>
      </c>
      <c r="C1124" s="271" t="s">
        <v>5733</v>
      </c>
      <c r="D1124" s="271" t="s">
        <v>6732</v>
      </c>
      <c r="E1124" s="271" t="s">
        <v>20</v>
      </c>
      <c r="F1124" s="271" t="s">
        <v>6786</v>
      </c>
      <c r="G1124" s="271">
        <v>28.1</v>
      </c>
      <c r="H1124" s="271">
        <v>25.21</v>
      </c>
      <c r="I1124" s="272">
        <v>2.89</v>
      </c>
      <c r="J1124" s="271">
        <v>100</v>
      </c>
      <c r="K1124" s="271">
        <v>2810</v>
      </c>
      <c r="L1124" s="273"/>
    </row>
    <row r="1125" s="255" customFormat="1" ht="14" customHeight="1" spans="1:12">
      <c r="A1125" s="270">
        <v>1119</v>
      </c>
      <c r="B1125" s="271" t="s">
        <v>6787</v>
      </c>
      <c r="C1125" s="271" t="s">
        <v>5733</v>
      </c>
      <c r="D1125" s="271" t="s">
        <v>6732</v>
      </c>
      <c r="E1125" s="271" t="s">
        <v>20</v>
      </c>
      <c r="F1125" s="271" t="s">
        <v>6787</v>
      </c>
      <c r="G1125" s="271">
        <v>43.88</v>
      </c>
      <c r="H1125" s="271">
        <v>39.35</v>
      </c>
      <c r="I1125" s="272">
        <v>4.53</v>
      </c>
      <c r="J1125" s="271">
        <v>100</v>
      </c>
      <c r="K1125" s="271">
        <v>4388</v>
      </c>
      <c r="L1125" s="273"/>
    </row>
    <row r="1126" s="255" customFormat="1" ht="14" customHeight="1" spans="1:12">
      <c r="A1126" s="270">
        <v>1120</v>
      </c>
      <c r="B1126" s="271" t="s">
        <v>6788</v>
      </c>
      <c r="C1126" s="271" t="s">
        <v>5733</v>
      </c>
      <c r="D1126" s="271" t="s">
        <v>6732</v>
      </c>
      <c r="E1126" s="271" t="s">
        <v>20</v>
      </c>
      <c r="F1126" s="271" t="s">
        <v>6788</v>
      </c>
      <c r="G1126" s="271">
        <v>22.48</v>
      </c>
      <c r="H1126" s="271">
        <v>20.18</v>
      </c>
      <c r="I1126" s="272">
        <v>2.3</v>
      </c>
      <c r="J1126" s="271">
        <v>100</v>
      </c>
      <c r="K1126" s="271">
        <v>2248</v>
      </c>
      <c r="L1126" s="273"/>
    </row>
    <row r="1127" s="255" customFormat="1" ht="14" customHeight="1" spans="1:12">
      <c r="A1127" s="270">
        <v>1121</v>
      </c>
      <c r="B1127" s="271" t="s">
        <v>6789</v>
      </c>
      <c r="C1127" s="271" t="s">
        <v>5733</v>
      </c>
      <c r="D1127" s="271" t="s">
        <v>6732</v>
      </c>
      <c r="E1127" s="271" t="s">
        <v>20</v>
      </c>
      <c r="F1127" s="271" t="s">
        <v>6789</v>
      </c>
      <c r="G1127" s="271">
        <v>36.37</v>
      </c>
      <c r="H1127" s="271">
        <v>32.62</v>
      </c>
      <c r="I1127" s="272">
        <v>3.75</v>
      </c>
      <c r="J1127" s="271">
        <v>100</v>
      </c>
      <c r="K1127" s="271">
        <v>3637</v>
      </c>
      <c r="L1127" s="273"/>
    </row>
    <row r="1128" s="255" customFormat="1" ht="14" customHeight="1" spans="1:12">
      <c r="A1128" s="270">
        <v>1122</v>
      </c>
      <c r="B1128" s="271" t="s">
        <v>6790</v>
      </c>
      <c r="C1128" s="271" t="s">
        <v>5733</v>
      </c>
      <c r="D1128" s="271" t="s">
        <v>6732</v>
      </c>
      <c r="E1128" s="271" t="s">
        <v>20</v>
      </c>
      <c r="F1128" s="271" t="s">
        <v>6790</v>
      </c>
      <c r="G1128" s="271">
        <v>49.04</v>
      </c>
      <c r="H1128" s="271">
        <v>43.98</v>
      </c>
      <c r="I1128" s="272">
        <v>5.06</v>
      </c>
      <c r="J1128" s="271">
        <v>100</v>
      </c>
      <c r="K1128" s="271">
        <v>4904</v>
      </c>
      <c r="L1128" s="273"/>
    </row>
    <row r="1129" s="255" customFormat="1" ht="14" customHeight="1" spans="1:12">
      <c r="A1129" s="270">
        <v>1123</v>
      </c>
      <c r="B1129" s="271" t="s">
        <v>6791</v>
      </c>
      <c r="C1129" s="271" t="s">
        <v>5733</v>
      </c>
      <c r="D1129" s="271" t="s">
        <v>6732</v>
      </c>
      <c r="E1129" s="271" t="s">
        <v>20</v>
      </c>
      <c r="F1129" s="271" t="s">
        <v>6791</v>
      </c>
      <c r="G1129" s="271">
        <v>9.73</v>
      </c>
      <c r="H1129" s="271">
        <v>8.75</v>
      </c>
      <c r="I1129" s="272">
        <v>0.98</v>
      </c>
      <c r="J1129" s="271">
        <v>100</v>
      </c>
      <c r="K1129" s="271">
        <v>973</v>
      </c>
      <c r="L1129" s="273"/>
    </row>
    <row r="1130" s="255" customFormat="1" ht="14" customHeight="1" spans="1:12">
      <c r="A1130" s="270">
        <v>1124</v>
      </c>
      <c r="B1130" s="271" t="s">
        <v>6792</v>
      </c>
      <c r="C1130" s="271" t="s">
        <v>5733</v>
      </c>
      <c r="D1130" s="271" t="s">
        <v>6732</v>
      </c>
      <c r="E1130" s="271" t="s">
        <v>20</v>
      </c>
      <c r="F1130" s="271" t="s">
        <v>6792</v>
      </c>
      <c r="G1130" s="271">
        <v>16.1</v>
      </c>
      <c r="H1130" s="271">
        <v>14.46</v>
      </c>
      <c r="I1130" s="272">
        <v>1.64</v>
      </c>
      <c r="J1130" s="271">
        <v>100</v>
      </c>
      <c r="K1130" s="271">
        <v>1610</v>
      </c>
      <c r="L1130" s="273"/>
    </row>
    <row r="1131" s="255" customFormat="1" ht="14" customHeight="1" spans="1:12">
      <c r="A1131" s="270">
        <v>1125</v>
      </c>
      <c r="B1131" s="271" t="s">
        <v>6793</v>
      </c>
      <c r="C1131" s="271" t="s">
        <v>5733</v>
      </c>
      <c r="D1131" s="271" t="s">
        <v>6732</v>
      </c>
      <c r="E1131" s="271" t="s">
        <v>20</v>
      </c>
      <c r="F1131" s="271" t="s">
        <v>6793</v>
      </c>
      <c r="G1131" s="271">
        <v>31.97</v>
      </c>
      <c r="H1131" s="271">
        <v>28.68</v>
      </c>
      <c r="I1131" s="272">
        <v>3.29</v>
      </c>
      <c r="J1131" s="271">
        <v>100</v>
      </c>
      <c r="K1131" s="271">
        <v>3197</v>
      </c>
      <c r="L1131" s="273"/>
    </row>
    <row r="1132" s="255" customFormat="1" ht="14" customHeight="1" spans="1:12">
      <c r="A1132" s="270">
        <v>1126</v>
      </c>
      <c r="B1132" s="271" t="s">
        <v>6794</v>
      </c>
      <c r="C1132" s="271" t="s">
        <v>5733</v>
      </c>
      <c r="D1132" s="271" t="s">
        <v>6732</v>
      </c>
      <c r="E1132" s="271" t="s">
        <v>20</v>
      </c>
      <c r="F1132" s="271" t="s">
        <v>6794</v>
      </c>
      <c r="G1132" s="271">
        <v>18.91</v>
      </c>
      <c r="H1132" s="271">
        <v>16.98</v>
      </c>
      <c r="I1132" s="272">
        <v>1.93</v>
      </c>
      <c r="J1132" s="271">
        <v>100</v>
      </c>
      <c r="K1132" s="271">
        <v>1891</v>
      </c>
      <c r="L1132" s="273"/>
    </row>
    <row r="1133" s="255" customFormat="1" ht="14" customHeight="1" spans="1:12">
      <c r="A1133" s="270">
        <v>1127</v>
      </c>
      <c r="B1133" s="271" t="s">
        <v>6795</v>
      </c>
      <c r="C1133" s="271" t="s">
        <v>5733</v>
      </c>
      <c r="D1133" s="271" t="s">
        <v>6732</v>
      </c>
      <c r="E1133" s="271" t="s">
        <v>20</v>
      </c>
      <c r="F1133" s="271" t="s">
        <v>6795</v>
      </c>
      <c r="G1133" s="271">
        <v>8.59</v>
      </c>
      <c r="H1133" s="271">
        <v>7.73</v>
      </c>
      <c r="I1133" s="272">
        <v>0.859999999999999</v>
      </c>
      <c r="J1133" s="271">
        <v>100</v>
      </c>
      <c r="K1133" s="271">
        <v>859</v>
      </c>
      <c r="L1133" s="273"/>
    </row>
    <row r="1134" s="255" customFormat="1" ht="14" customHeight="1" spans="1:12">
      <c r="A1134" s="270">
        <v>1128</v>
      </c>
      <c r="B1134" s="271" t="s">
        <v>6796</v>
      </c>
      <c r="C1134" s="271" t="s">
        <v>5733</v>
      </c>
      <c r="D1134" s="271" t="s">
        <v>6732</v>
      </c>
      <c r="E1134" s="271" t="s">
        <v>20</v>
      </c>
      <c r="F1134" s="271" t="s">
        <v>6796</v>
      </c>
      <c r="G1134" s="271">
        <v>12.16</v>
      </c>
      <c r="H1134" s="271">
        <v>10.93</v>
      </c>
      <c r="I1134" s="272">
        <v>1.23</v>
      </c>
      <c r="J1134" s="271">
        <v>100</v>
      </c>
      <c r="K1134" s="271">
        <v>1216</v>
      </c>
      <c r="L1134" s="273"/>
    </row>
    <row r="1135" s="255" customFormat="1" ht="14" customHeight="1" spans="1:12">
      <c r="A1135" s="270">
        <v>1129</v>
      </c>
      <c r="B1135" s="271" t="s">
        <v>6797</v>
      </c>
      <c r="C1135" s="271" t="s">
        <v>5733</v>
      </c>
      <c r="D1135" s="271" t="s">
        <v>6732</v>
      </c>
      <c r="E1135" s="271" t="s">
        <v>20</v>
      </c>
      <c r="F1135" s="271" t="s">
        <v>6797</v>
      </c>
      <c r="G1135" s="271">
        <v>13.24</v>
      </c>
      <c r="H1135" s="271">
        <v>13.24</v>
      </c>
      <c r="I1135" s="272">
        <v>0</v>
      </c>
      <c r="J1135" s="271">
        <v>100</v>
      </c>
      <c r="K1135" s="271">
        <v>1324</v>
      </c>
      <c r="L1135" s="273"/>
    </row>
    <row r="1136" s="255" customFormat="1" ht="14" customHeight="1" spans="1:12">
      <c r="A1136" s="270">
        <v>1130</v>
      </c>
      <c r="B1136" s="271" t="s">
        <v>6798</v>
      </c>
      <c r="C1136" s="271" t="s">
        <v>5733</v>
      </c>
      <c r="D1136" s="271" t="s">
        <v>6732</v>
      </c>
      <c r="E1136" s="271" t="s">
        <v>20</v>
      </c>
      <c r="F1136" s="271" t="s">
        <v>6798</v>
      </c>
      <c r="G1136" s="271">
        <v>4.65</v>
      </c>
      <c r="H1136" s="271">
        <v>4.2</v>
      </c>
      <c r="I1136" s="272">
        <v>0.45</v>
      </c>
      <c r="J1136" s="271">
        <v>100</v>
      </c>
      <c r="K1136" s="271">
        <v>465</v>
      </c>
      <c r="L1136" s="273"/>
    </row>
    <row r="1137" s="255" customFormat="1" ht="14" customHeight="1" spans="1:12">
      <c r="A1137" s="270">
        <v>1131</v>
      </c>
      <c r="B1137" s="271" t="s">
        <v>6799</v>
      </c>
      <c r="C1137" s="271" t="s">
        <v>5733</v>
      </c>
      <c r="D1137" s="271" t="s">
        <v>6732</v>
      </c>
      <c r="E1137" s="271" t="s">
        <v>20</v>
      </c>
      <c r="F1137" s="271" t="s">
        <v>6799</v>
      </c>
      <c r="G1137" s="271">
        <v>26.35</v>
      </c>
      <c r="H1137" s="271">
        <v>23.64</v>
      </c>
      <c r="I1137" s="272">
        <v>2.71</v>
      </c>
      <c r="J1137" s="271">
        <v>100</v>
      </c>
      <c r="K1137" s="271">
        <v>2635</v>
      </c>
      <c r="L1137" s="273"/>
    </row>
    <row r="1138" s="255" customFormat="1" ht="14" customHeight="1" spans="1:12">
      <c r="A1138" s="270">
        <v>1132</v>
      </c>
      <c r="B1138" s="271" t="s">
        <v>6800</v>
      </c>
      <c r="C1138" s="271" t="s">
        <v>5733</v>
      </c>
      <c r="D1138" s="271" t="s">
        <v>6732</v>
      </c>
      <c r="E1138" s="271" t="s">
        <v>136</v>
      </c>
      <c r="F1138" s="271" t="s">
        <v>6800</v>
      </c>
      <c r="G1138" s="271">
        <v>25.36</v>
      </c>
      <c r="H1138" s="271">
        <v>22.76</v>
      </c>
      <c r="I1138" s="272">
        <v>2.6</v>
      </c>
      <c r="J1138" s="271">
        <v>100</v>
      </c>
      <c r="K1138" s="271">
        <v>2536</v>
      </c>
      <c r="L1138" s="273"/>
    </row>
    <row r="1139" s="255" customFormat="1" ht="14" customHeight="1" spans="1:12">
      <c r="A1139" s="270">
        <v>1133</v>
      </c>
      <c r="B1139" s="271" t="s">
        <v>6801</v>
      </c>
      <c r="C1139" s="271" t="s">
        <v>5733</v>
      </c>
      <c r="D1139" s="271" t="s">
        <v>6732</v>
      </c>
      <c r="E1139" s="271" t="s">
        <v>136</v>
      </c>
      <c r="F1139" s="271" t="s">
        <v>6801</v>
      </c>
      <c r="G1139" s="271">
        <v>18.93</v>
      </c>
      <c r="H1139" s="271">
        <v>17</v>
      </c>
      <c r="I1139" s="272">
        <v>1.93</v>
      </c>
      <c r="J1139" s="271">
        <v>100</v>
      </c>
      <c r="K1139" s="271">
        <v>1893</v>
      </c>
      <c r="L1139" s="273"/>
    </row>
    <row r="1140" s="255" customFormat="1" ht="14" customHeight="1" spans="1:12">
      <c r="A1140" s="270">
        <v>1134</v>
      </c>
      <c r="B1140" s="271" t="s">
        <v>6802</v>
      </c>
      <c r="C1140" s="271" t="s">
        <v>5733</v>
      </c>
      <c r="D1140" s="271" t="s">
        <v>6732</v>
      </c>
      <c r="E1140" s="271" t="s">
        <v>136</v>
      </c>
      <c r="F1140" s="271" t="s">
        <v>6802</v>
      </c>
      <c r="G1140" s="271">
        <v>45.26</v>
      </c>
      <c r="H1140" s="271">
        <v>40.59</v>
      </c>
      <c r="I1140" s="272">
        <v>4.66999999999999</v>
      </c>
      <c r="J1140" s="271">
        <v>100</v>
      </c>
      <c r="K1140" s="271">
        <v>4526</v>
      </c>
      <c r="L1140" s="273"/>
    </row>
    <row r="1141" s="255" customFormat="1" ht="14" customHeight="1" spans="1:12">
      <c r="A1141" s="270">
        <v>1135</v>
      </c>
      <c r="B1141" s="271" t="s">
        <v>6803</v>
      </c>
      <c r="C1141" s="271" t="s">
        <v>5733</v>
      </c>
      <c r="D1141" s="271" t="s">
        <v>6732</v>
      </c>
      <c r="E1141" s="271" t="s">
        <v>136</v>
      </c>
      <c r="F1141" s="271" t="s">
        <v>6803</v>
      </c>
      <c r="G1141" s="271">
        <v>27.27</v>
      </c>
      <c r="H1141" s="271">
        <v>24.47</v>
      </c>
      <c r="I1141" s="272">
        <v>2.8</v>
      </c>
      <c r="J1141" s="271">
        <v>100</v>
      </c>
      <c r="K1141" s="271">
        <v>2727</v>
      </c>
      <c r="L1141" s="273"/>
    </row>
    <row r="1142" s="255" customFormat="1" ht="14" customHeight="1" spans="1:12">
      <c r="A1142" s="270">
        <v>1136</v>
      </c>
      <c r="B1142" s="271" t="s">
        <v>6804</v>
      </c>
      <c r="C1142" s="271" t="s">
        <v>5733</v>
      </c>
      <c r="D1142" s="271" t="s">
        <v>6732</v>
      </c>
      <c r="E1142" s="271" t="s">
        <v>136</v>
      </c>
      <c r="F1142" s="271" t="s">
        <v>6804</v>
      </c>
      <c r="G1142" s="271">
        <v>27.77</v>
      </c>
      <c r="H1142" s="271">
        <v>24.92</v>
      </c>
      <c r="I1142" s="272">
        <v>2.85</v>
      </c>
      <c r="J1142" s="271">
        <v>100</v>
      </c>
      <c r="K1142" s="271">
        <v>2777</v>
      </c>
      <c r="L1142" s="273"/>
    </row>
    <row r="1143" s="255" customFormat="1" ht="14" customHeight="1" spans="1:12">
      <c r="A1143" s="270">
        <v>1137</v>
      </c>
      <c r="B1143" s="271" t="s">
        <v>6805</v>
      </c>
      <c r="C1143" s="271" t="s">
        <v>5733</v>
      </c>
      <c r="D1143" s="271" t="s">
        <v>6732</v>
      </c>
      <c r="E1143" s="271" t="s">
        <v>6806</v>
      </c>
      <c r="F1143" s="271" t="s">
        <v>6805</v>
      </c>
      <c r="G1143" s="271">
        <v>4.27</v>
      </c>
      <c r="H1143" s="271">
        <v>3.86</v>
      </c>
      <c r="I1143" s="272">
        <v>0.41</v>
      </c>
      <c r="J1143" s="271">
        <v>100</v>
      </c>
      <c r="K1143" s="271">
        <v>427</v>
      </c>
      <c r="L1143" s="273"/>
    </row>
    <row r="1144" s="255" customFormat="1" ht="14" customHeight="1" spans="1:12">
      <c r="A1144" s="270">
        <v>1138</v>
      </c>
      <c r="B1144" s="271" t="s">
        <v>6807</v>
      </c>
      <c r="C1144" s="271" t="s">
        <v>5733</v>
      </c>
      <c r="D1144" s="271" t="s">
        <v>6732</v>
      </c>
      <c r="E1144" s="271" t="s">
        <v>156</v>
      </c>
      <c r="F1144" s="271" t="s">
        <v>6807</v>
      </c>
      <c r="G1144" s="271">
        <v>26.64</v>
      </c>
      <c r="H1144" s="271">
        <v>21.22</v>
      </c>
      <c r="I1144" s="271">
        <v>5.42</v>
      </c>
      <c r="J1144" s="271">
        <v>100</v>
      </c>
      <c r="K1144" s="271">
        <v>2664</v>
      </c>
      <c r="L1144" s="273"/>
    </row>
    <row r="1145" s="255" customFormat="1" ht="14" customHeight="1" spans="1:12">
      <c r="A1145" s="270">
        <v>1139</v>
      </c>
      <c r="B1145" s="271" t="s">
        <v>6808</v>
      </c>
      <c r="C1145" s="271" t="s">
        <v>5733</v>
      </c>
      <c r="D1145" s="271" t="s">
        <v>6732</v>
      </c>
      <c r="E1145" s="271" t="s">
        <v>136</v>
      </c>
      <c r="F1145" s="271" t="s">
        <v>6808</v>
      </c>
      <c r="G1145" s="271">
        <v>28.29</v>
      </c>
      <c r="H1145" s="271">
        <v>25.38</v>
      </c>
      <c r="I1145" s="272">
        <v>2.91</v>
      </c>
      <c r="J1145" s="271">
        <v>100</v>
      </c>
      <c r="K1145" s="271">
        <v>2829</v>
      </c>
      <c r="L1145" s="273"/>
    </row>
    <row r="1146" s="255" customFormat="1" ht="14" customHeight="1" spans="1:12">
      <c r="A1146" s="270">
        <v>1140</v>
      </c>
      <c r="B1146" s="271" t="s">
        <v>6809</v>
      </c>
      <c r="C1146" s="271" t="s">
        <v>5733</v>
      </c>
      <c r="D1146" s="271" t="s">
        <v>6732</v>
      </c>
      <c r="E1146" s="271" t="s">
        <v>136</v>
      </c>
      <c r="F1146" s="271" t="s">
        <v>6809</v>
      </c>
      <c r="G1146" s="271">
        <v>29.44</v>
      </c>
      <c r="H1146" s="271">
        <v>26.41</v>
      </c>
      <c r="I1146" s="272">
        <v>3.03</v>
      </c>
      <c r="J1146" s="271">
        <v>100</v>
      </c>
      <c r="K1146" s="271">
        <v>2944</v>
      </c>
      <c r="L1146" s="273"/>
    </row>
    <row r="1147" s="255" customFormat="1" ht="14" customHeight="1" spans="1:12">
      <c r="A1147" s="270">
        <v>1141</v>
      </c>
      <c r="B1147" s="271" t="s">
        <v>6810</v>
      </c>
      <c r="C1147" s="271" t="s">
        <v>5733</v>
      </c>
      <c r="D1147" s="271" t="s">
        <v>6732</v>
      </c>
      <c r="E1147" s="271" t="s">
        <v>136</v>
      </c>
      <c r="F1147" s="271" t="s">
        <v>6810</v>
      </c>
      <c r="G1147" s="271">
        <v>64.05</v>
      </c>
      <c r="H1147" s="271">
        <v>60.11</v>
      </c>
      <c r="I1147" s="271">
        <v>3.94</v>
      </c>
      <c r="J1147" s="271">
        <v>100</v>
      </c>
      <c r="K1147" s="271">
        <v>6405</v>
      </c>
      <c r="L1147" s="273"/>
    </row>
    <row r="1148" s="255" customFormat="1" ht="14" customHeight="1" spans="1:12">
      <c r="A1148" s="270">
        <v>1142</v>
      </c>
      <c r="B1148" s="271" t="s">
        <v>6811</v>
      </c>
      <c r="C1148" s="271" t="s">
        <v>5733</v>
      </c>
      <c r="D1148" s="271" t="s">
        <v>6732</v>
      </c>
      <c r="E1148" s="271" t="s">
        <v>6806</v>
      </c>
      <c r="F1148" s="271" t="s">
        <v>6811</v>
      </c>
      <c r="G1148" s="271">
        <v>11.51</v>
      </c>
      <c r="H1148" s="271">
        <v>10.35</v>
      </c>
      <c r="I1148" s="272">
        <v>1.16</v>
      </c>
      <c r="J1148" s="271">
        <v>100</v>
      </c>
      <c r="K1148" s="271">
        <v>1151</v>
      </c>
      <c r="L1148" s="273"/>
    </row>
    <row r="1149" s="255" customFormat="1" ht="14" customHeight="1" spans="1:12">
      <c r="A1149" s="270">
        <v>1143</v>
      </c>
      <c r="B1149" s="271" t="s">
        <v>6812</v>
      </c>
      <c r="C1149" s="271" t="s">
        <v>5733</v>
      </c>
      <c r="D1149" s="271" t="s">
        <v>6732</v>
      </c>
      <c r="E1149" s="271" t="s">
        <v>136</v>
      </c>
      <c r="F1149" s="271" t="s">
        <v>6812</v>
      </c>
      <c r="G1149" s="271">
        <v>22.14</v>
      </c>
      <c r="H1149" s="271">
        <v>19.87</v>
      </c>
      <c r="I1149" s="272">
        <v>2.27</v>
      </c>
      <c r="J1149" s="271">
        <v>100</v>
      </c>
      <c r="K1149" s="271">
        <v>2214</v>
      </c>
      <c r="L1149" s="273"/>
    </row>
    <row r="1150" s="255" customFormat="1" ht="14" customHeight="1" spans="1:12">
      <c r="A1150" s="270">
        <v>1144</v>
      </c>
      <c r="B1150" s="271" t="s">
        <v>6813</v>
      </c>
      <c r="C1150" s="271" t="s">
        <v>5733</v>
      </c>
      <c r="D1150" s="271" t="s">
        <v>6732</v>
      </c>
      <c r="E1150" s="271" t="s">
        <v>136</v>
      </c>
      <c r="F1150" s="271" t="s">
        <v>6813</v>
      </c>
      <c r="G1150" s="271">
        <v>52.07</v>
      </c>
      <c r="H1150" s="271">
        <v>46.69</v>
      </c>
      <c r="I1150" s="272">
        <v>5.38</v>
      </c>
      <c r="J1150" s="271">
        <v>100</v>
      </c>
      <c r="K1150" s="271">
        <v>5207</v>
      </c>
      <c r="L1150" s="273"/>
    </row>
    <row r="1151" s="255" customFormat="1" ht="14" customHeight="1" spans="1:12">
      <c r="A1151" s="270">
        <v>1145</v>
      </c>
      <c r="B1151" s="271" t="s">
        <v>1809</v>
      </c>
      <c r="C1151" s="271" t="s">
        <v>5733</v>
      </c>
      <c r="D1151" s="271" t="s">
        <v>6732</v>
      </c>
      <c r="E1151" s="271" t="s">
        <v>136</v>
      </c>
      <c r="F1151" s="271" t="s">
        <v>1809</v>
      </c>
      <c r="G1151" s="271">
        <v>45.63</v>
      </c>
      <c r="H1151" s="271">
        <v>40.92</v>
      </c>
      <c r="I1151" s="272">
        <v>4.71</v>
      </c>
      <c r="J1151" s="271">
        <v>100</v>
      </c>
      <c r="K1151" s="271">
        <v>4563</v>
      </c>
      <c r="L1151" s="273"/>
    </row>
    <row r="1152" s="255" customFormat="1" ht="14" customHeight="1" spans="1:12">
      <c r="A1152" s="270">
        <v>1146</v>
      </c>
      <c r="B1152" s="271" t="s">
        <v>1392</v>
      </c>
      <c r="C1152" s="271" t="s">
        <v>5733</v>
      </c>
      <c r="D1152" s="271" t="s">
        <v>6732</v>
      </c>
      <c r="E1152" s="271" t="s">
        <v>136</v>
      </c>
      <c r="F1152" s="271" t="s">
        <v>1392</v>
      </c>
      <c r="G1152" s="271">
        <v>45.27</v>
      </c>
      <c r="H1152" s="271">
        <v>40.6</v>
      </c>
      <c r="I1152" s="272">
        <v>4.67</v>
      </c>
      <c r="J1152" s="271">
        <v>100</v>
      </c>
      <c r="K1152" s="271">
        <v>4527</v>
      </c>
      <c r="L1152" s="273"/>
    </row>
    <row r="1153" s="255" customFormat="1" ht="14" customHeight="1" spans="1:12">
      <c r="A1153" s="270">
        <v>1147</v>
      </c>
      <c r="B1153" s="271" t="s">
        <v>6814</v>
      </c>
      <c r="C1153" s="271" t="s">
        <v>5733</v>
      </c>
      <c r="D1153" s="271" t="s">
        <v>6732</v>
      </c>
      <c r="E1153" s="271" t="s">
        <v>136</v>
      </c>
      <c r="F1153" s="271" t="s">
        <v>6814</v>
      </c>
      <c r="G1153" s="271">
        <v>23.54</v>
      </c>
      <c r="H1153" s="271">
        <v>21.13</v>
      </c>
      <c r="I1153" s="272">
        <v>2.41</v>
      </c>
      <c r="J1153" s="271">
        <v>100</v>
      </c>
      <c r="K1153" s="271">
        <v>2354</v>
      </c>
      <c r="L1153" s="273"/>
    </row>
    <row r="1154" s="255" customFormat="1" ht="14" customHeight="1" spans="1:12">
      <c r="A1154" s="270">
        <v>1148</v>
      </c>
      <c r="B1154" s="271" t="s">
        <v>6815</v>
      </c>
      <c r="C1154" s="271" t="s">
        <v>5733</v>
      </c>
      <c r="D1154" s="271" t="s">
        <v>6732</v>
      </c>
      <c r="E1154" s="271" t="s">
        <v>136</v>
      </c>
      <c r="F1154" s="271" t="s">
        <v>6815</v>
      </c>
      <c r="G1154" s="271">
        <v>35.31</v>
      </c>
      <c r="H1154" s="271">
        <v>31.67</v>
      </c>
      <c r="I1154" s="272">
        <v>3.64</v>
      </c>
      <c r="J1154" s="271">
        <v>100</v>
      </c>
      <c r="K1154" s="271">
        <v>3531</v>
      </c>
      <c r="L1154" s="273"/>
    </row>
    <row r="1155" s="255" customFormat="1" ht="14" customHeight="1" spans="1:12">
      <c r="A1155" s="270">
        <v>1149</v>
      </c>
      <c r="B1155" s="271" t="s">
        <v>6816</v>
      </c>
      <c r="C1155" s="271" t="s">
        <v>5733</v>
      </c>
      <c r="D1155" s="271" t="s">
        <v>6732</v>
      </c>
      <c r="E1155" s="271" t="s">
        <v>6806</v>
      </c>
      <c r="F1155" s="271" t="s">
        <v>6816</v>
      </c>
      <c r="G1155" s="271">
        <v>19.81</v>
      </c>
      <c r="H1155" s="271">
        <v>17.78</v>
      </c>
      <c r="I1155" s="272">
        <v>2.03</v>
      </c>
      <c r="J1155" s="271">
        <v>100</v>
      </c>
      <c r="K1155" s="271">
        <v>1981</v>
      </c>
      <c r="L1155" s="273"/>
    </row>
    <row r="1156" s="255" customFormat="1" ht="14" customHeight="1" spans="1:12">
      <c r="A1156" s="270">
        <v>1150</v>
      </c>
      <c r="B1156" s="271" t="s">
        <v>6817</v>
      </c>
      <c r="C1156" s="271" t="s">
        <v>5733</v>
      </c>
      <c r="D1156" s="271" t="s">
        <v>6732</v>
      </c>
      <c r="E1156" s="271" t="s">
        <v>6806</v>
      </c>
      <c r="F1156" s="271" t="s">
        <v>6817</v>
      </c>
      <c r="G1156" s="271">
        <v>8.76</v>
      </c>
      <c r="H1156" s="271">
        <v>7.88</v>
      </c>
      <c r="I1156" s="272">
        <v>0.88</v>
      </c>
      <c r="J1156" s="271">
        <v>100</v>
      </c>
      <c r="K1156" s="271">
        <v>876</v>
      </c>
      <c r="L1156" s="273"/>
    </row>
    <row r="1157" s="255" customFormat="1" ht="14" customHeight="1" spans="1:12">
      <c r="A1157" s="270">
        <v>1151</v>
      </c>
      <c r="B1157" s="271" t="s">
        <v>6818</v>
      </c>
      <c r="C1157" s="271" t="s">
        <v>5733</v>
      </c>
      <c r="D1157" s="271" t="s">
        <v>6732</v>
      </c>
      <c r="E1157" s="271" t="s">
        <v>136</v>
      </c>
      <c r="F1157" s="271" t="s">
        <v>6818</v>
      </c>
      <c r="G1157" s="271">
        <v>39.44</v>
      </c>
      <c r="H1157" s="271">
        <v>35.37</v>
      </c>
      <c r="I1157" s="272">
        <v>4.07</v>
      </c>
      <c r="J1157" s="271">
        <v>100</v>
      </c>
      <c r="K1157" s="271">
        <v>3944</v>
      </c>
      <c r="L1157" s="273"/>
    </row>
    <row r="1158" s="255" customFormat="1" ht="14" customHeight="1" spans="1:12">
      <c r="A1158" s="270">
        <v>1152</v>
      </c>
      <c r="B1158" s="271" t="s">
        <v>6819</v>
      </c>
      <c r="C1158" s="271" t="s">
        <v>5733</v>
      </c>
      <c r="D1158" s="271" t="s">
        <v>6732</v>
      </c>
      <c r="E1158" s="271" t="s">
        <v>136</v>
      </c>
      <c r="F1158" s="271" t="s">
        <v>6819</v>
      </c>
      <c r="G1158" s="271">
        <v>58.55</v>
      </c>
      <c r="H1158" s="271">
        <v>52.5</v>
      </c>
      <c r="I1158" s="272">
        <v>6.05</v>
      </c>
      <c r="J1158" s="271">
        <v>100</v>
      </c>
      <c r="K1158" s="271">
        <v>5855</v>
      </c>
      <c r="L1158" s="273"/>
    </row>
    <row r="1159" s="255" customFormat="1" ht="14" customHeight="1" spans="1:12">
      <c r="A1159" s="270">
        <v>1153</v>
      </c>
      <c r="B1159" s="271" t="s">
        <v>6820</v>
      </c>
      <c r="C1159" s="271" t="s">
        <v>5733</v>
      </c>
      <c r="D1159" s="271" t="s">
        <v>6732</v>
      </c>
      <c r="E1159" s="271" t="s">
        <v>6806</v>
      </c>
      <c r="F1159" s="271" t="s">
        <v>6820</v>
      </c>
      <c r="G1159" s="271">
        <v>21.31</v>
      </c>
      <c r="H1159" s="271">
        <v>19.13</v>
      </c>
      <c r="I1159" s="272">
        <v>2.18</v>
      </c>
      <c r="J1159" s="271">
        <v>100</v>
      </c>
      <c r="K1159" s="271">
        <v>2131</v>
      </c>
      <c r="L1159" s="273"/>
    </row>
    <row r="1160" s="255" customFormat="1" ht="14" customHeight="1" spans="1:12">
      <c r="A1160" s="270">
        <v>1154</v>
      </c>
      <c r="B1160" s="271" t="s">
        <v>6821</v>
      </c>
      <c r="C1160" s="271" t="s">
        <v>5733</v>
      </c>
      <c r="D1160" s="271" t="s">
        <v>6732</v>
      </c>
      <c r="E1160" s="271" t="s">
        <v>136</v>
      </c>
      <c r="F1160" s="271" t="s">
        <v>6821</v>
      </c>
      <c r="G1160" s="271">
        <v>15.77</v>
      </c>
      <c r="H1160" s="271">
        <v>14.16</v>
      </c>
      <c r="I1160" s="272">
        <v>1.61</v>
      </c>
      <c r="J1160" s="271">
        <v>100</v>
      </c>
      <c r="K1160" s="271">
        <v>1577</v>
      </c>
      <c r="L1160" s="273"/>
    </row>
    <row r="1161" s="255" customFormat="1" ht="14" customHeight="1" spans="1:12">
      <c r="A1161" s="270">
        <v>1155</v>
      </c>
      <c r="B1161" s="271" t="s">
        <v>6822</v>
      </c>
      <c r="C1161" s="271" t="s">
        <v>5733</v>
      </c>
      <c r="D1161" s="271" t="s">
        <v>6732</v>
      </c>
      <c r="E1161" s="271" t="s">
        <v>136</v>
      </c>
      <c r="F1161" s="271" t="s">
        <v>6822</v>
      </c>
      <c r="G1161" s="271">
        <v>28.6</v>
      </c>
      <c r="H1161" s="271">
        <v>25.66</v>
      </c>
      <c r="I1161" s="272">
        <v>2.94</v>
      </c>
      <c r="J1161" s="271">
        <v>100</v>
      </c>
      <c r="K1161" s="271">
        <v>2860</v>
      </c>
      <c r="L1161" s="273"/>
    </row>
    <row r="1162" s="255" customFormat="1" ht="14" customHeight="1" spans="1:12">
      <c r="A1162" s="270">
        <v>1156</v>
      </c>
      <c r="B1162" s="271" t="s">
        <v>6823</v>
      </c>
      <c r="C1162" s="271" t="s">
        <v>5733</v>
      </c>
      <c r="D1162" s="271" t="s">
        <v>6732</v>
      </c>
      <c r="E1162" s="271" t="s">
        <v>6806</v>
      </c>
      <c r="F1162" s="271" t="s">
        <v>6823</v>
      </c>
      <c r="G1162" s="271">
        <v>38.41</v>
      </c>
      <c r="H1162" s="271">
        <v>34.45</v>
      </c>
      <c r="I1162" s="272">
        <v>3.95999999999999</v>
      </c>
      <c r="J1162" s="271">
        <v>100</v>
      </c>
      <c r="K1162" s="271">
        <v>3841</v>
      </c>
      <c r="L1162" s="273"/>
    </row>
    <row r="1163" s="255" customFormat="1" ht="14" customHeight="1" spans="1:12">
      <c r="A1163" s="270">
        <v>1157</v>
      </c>
      <c r="B1163" s="271" t="s">
        <v>6824</v>
      </c>
      <c r="C1163" s="271" t="s">
        <v>5733</v>
      </c>
      <c r="D1163" s="271" t="s">
        <v>6732</v>
      </c>
      <c r="E1163" s="271" t="s">
        <v>136</v>
      </c>
      <c r="F1163" s="271" t="s">
        <v>6824</v>
      </c>
      <c r="G1163" s="271">
        <v>44.01</v>
      </c>
      <c r="H1163" s="271">
        <v>39.47</v>
      </c>
      <c r="I1163" s="272">
        <v>4.54</v>
      </c>
      <c r="J1163" s="271">
        <v>100</v>
      </c>
      <c r="K1163" s="271">
        <v>4401</v>
      </c>
      <c r="L1163" s="273"/>
    </row>
    <row r="1164" s="255" customFormat="1" ht="14" customHeight="1" spans="1:12">
      <c r="A1164" s="270">
        <v>1158</v>
      </c>
      <c r="B1164" s="271" t="s">
        <v>6825</v>
      </c>
      <c r="C1164" s="271" t="s">
        <v>5733</v>
      </c>
      <c r="D1164" s="271" t="s">
        <v>6732</v>
      </c>
      <c r="E1164" s="271" t="s">
        <v>136</v>
      </c>
      <c r="F1164" s="271" t="s">
        <v>6825</v>
      </c>
      <c r="G1164" s="271">
        <v>19.14</v>
      </c>
      <c r="H1164" s="271">
        <v>17.18</v>
      </c>
      <c r="I1164" s="272">
        <v>1.96</v>
      </c>
      <c r="J1164" s="271">
        <v>100</v>
      </c>
      <c r="K1164" s="271">
        <v>1914</v>
      </c>
      <c r="L1164" s="273"/>
    </row>
    <row r="1165" s="255" customFormat="1" ht="14" customHeight="1" spans="1:12">
      <c r="A1165" s="270">
        <v>1159</v>
      </c>
      <c r="B1165" s="271" t="s">
        <v>801</v>
      </c>
      <c r="C1165" s="271" t="s">
        <v>5733</v>
      </c>
      <c r="D1165" s="271" t="s">
        <v>6732</v>
      </c>
      <c r="E1165" s="271" t="s">
        <v>136</v>
      </c>
      <c r="F1165" s="271" t="s">
        <v>801</v>
      </c>
      <c r="G1165" s="271">
        <v>34.31</v>
      </c>
      <c r="H1165" s="271">
        <v>30.78</v>
      </c>
      <c r="I1165" s="272">
        <v>3.53</v>
      </c>
      <c r="J1165" s="271">
        <v>100</v>
      </c>
      <c r="K1165" s="271">
        <v>3431</v>
      </c>
      <c r="L1165" s="273"/>
    </row>
    <row r="1166" s="255" customFormat="1" ht="14" customHeight="1" spans="1:12">
      <c r="A1166" s="270">
        <v>1160</v>
      </c>
      <c r="B1166" s="271" t="s">
        <v>6826</v>
      </c>
      <c r="C1166" s="271" t="s">
        <v>5733</v>
      </c>
      <c r="D1166" s="271" t="s">
        <v>6732</v>
      </c>
      <c r="E1166" s="271" t="s">
        <v>136</v>
      </c>
      <c r="F1166" s="271" t="s">
        <v>6826</v>
      </c>
      <c r="G1166" s="271">
        <v>44.39</v>
      </c>
      <c r="H1166" s="271">
        <v>39.81</v>
      </c>
      <c r="I1166" s="272">
        <v>4.58</v>
      </c>
      <c r="J1166" s="271">
        <v>100</v>
      </c>
      <c r="K1166" s="271">
        <v>4439</v>
      </c>
      <c r="L1166" s="273"/>
    </row>
    <row r="1167" s="255" customFormat="1" ht="14" customHeight="1" spans="1:12">
      <c r="A1167" s="270">
        <v>1161</v>
      </c>
      <c r="B1167" s="271" t="s">
        <v>6827</v>
      </c>
      <c r="C1167" s="271" t="s">
        <v>5733</v>
      </c>
      <c r="D1167" s="271" t="s">
        <v>6732</v>
      </c>
      <c r="E1167" s="271" t="s">
        <v>6806</v>
      </c>
      <c r="F1167" s="271" t="s">
        <v>6827</v>
      </c>
      <c r="G1167" s="271">
        <v>15.13</v>
      </c>
      <c r="H1167" s="271">
        <v>13.68</v>
      </c>
      <c r="I1167" s="272">
        <v>1.45</v>
      </c>
      <c r="J1167" s="271">
        <v>100</v>
      </c>
      <c r="K1167" s="271">
        <v>1513</v>
      </c>
      <c r="L1167" s="273"/>
    </row>
    <row r="1168" s="255" customFormat="1" ht="14" customHeight="1" spans="1:12">
      <c r="A1168" s="270">
        <v>1162</v>
      </c>
      <c r="B1168" s="271" t="s">
        <v>6828</v>
      </c>
      <c r="C1168" s="271" t="s">
        <v>5733</v>
      </c>
      <c r="D1168" s="271" t="s">
        <v>6732</v>
      </c>
      <c r="E1168" s="271" t="s">
        <v>6806</v>
      </c>
      <c r="F1168" s="271" t="s">
        <v>6828</v>
      </c>
      <c r="G1168" s="271">
        <v>13.68</v>
      </c>
      <c r="H1168" s="271">
        <v>12.34</v>
      </c>
      <c r="I1168" s="272">
        <v>1.34</v>
      </c>
      <c r="J1168" s="271">
        <v>100</v>
      </c>
      <c r="K1168" s="271">
        <v>1368</v>
      </c>
      <c r="L1168" s="273"/>
    </row>
    <row r="1169" s="255" customFormat="1" ht="14" customHeight="1" spans="1:12">
      <c r="A1169" s="270">
        <v>1163</v>
      </c>
      <c r="B1169" s="271" t="s">
        <v>6829</v>
      </c>
      <c r="C1169" s="271" t="s">
        <v>5733</v>
      </c>
      <c r="D1169" s="271" t="s">
        <v>6732</v>
      </c>
      <c r="E1169" s="271" t="s">
        <v>136</v>
      </c>
      <c r="F1169" s="271" t="s">
        <v>6829</v>
      </c>
      <c r="G1169" s="271">
        <v>5.45</v>
      </c>
      <c r="H1169" s="271">
        <v>4.92</v>
      </c>
      <c r="I1169" s="272">
        <v>0.53</v>
      </c>
      <c r="J1169" s="271">
        <v>100</v>
      </c>
      <c r="K1169" s="271">
        <v>545</v>
      </c>
      <c r="L1169" s="273"/>
    </row>
    <row r="1170" s="255" customFormat="1" ht="14" customHeight="1" spans="1:12">
      <c r="A1170" s="270">
        <v>1164</v>
      </c>
      <c r="B1170" s="271" t="s">
        <v>6830</v>
      </c>
      <c r="C1170" s="271" t="s">
        <v>5733</v>
      </c>
      <c r="D1170" s="271" t="s">
        <v>6732</v>
      </c>
      <c r="E1170" s="271" t="s">
        <v>136</v>
      </c>
      <c r="F1170" s="271" t="s">
        <v>6830</v>
      </c>
      <c r="G1170" s="271">
        <v>33.86</v>
      </c>
      <c r="H1170" s="271">
        <v>30.37</v>
      </c>
      <c r="I1170" s="272">
        <v>3.49</v>
      </c>
      <c r="J1170" s="271">
        <v>100</v>
      </c>
      <c r="K1170" s="271">
        <v>3386</v>
      </c>
      <c r="L1170" s="273"/>
    </row>
    <row r="1171" s="255" customFormat="1" ht="14" customHeight="1" spans="1:12">
      <c r="A1171" s="270">
        <v>1165</v>
      </c>
      <c r="B1171" s="271" t="s">
        <v>6831</v>
      </c>
      <c r="C1171" s="271" t="s">
        <v>5733</v>
      </c>
      <c r="D1171" s="271" t="s">
        <v>6732</v>
      </c>
      <c r="E1171" s="271" t="s">
        <v>6806</v>
      </c>
      <c r="F1171" s="271" t="s">
        <v>6831</v>
      </c>
      <c r="G1171" s="271">
        <v>29.81</v>
      </c>
      <c r="H1171" s="271">
        <v>26.79</v>
      </c>
      <c r="I1171" s="272">
        <v>3.02</v>
      </c>
      <c r="J1171" s="271">
        <v>100</v>
      </c>
      <c r="K1171" s="271">
        <v>2981</v>
      </c>
      <c r="L1171" s="273"/>
    </row>
    <row r="1172" s="255" customFormat="1" ht="14" customHeight="1" spans="1:12">
      <c r="A1172" s="270">
        <v>1166</v>
      </c>
      <c r="B1172" s="271" t="s">
        <v>6832</v>
      </c>
      <c r="C1172" s="271" t="s">
        <v>5733</v>
      </c>
      <c r="D1172" s="271" t="s">
        <v>6732</v>
      </c>
      <c r="E1172" s="271" t="s">
        <v>136</v>
      </c>
      <c r="F1172" s="271" t="s">
        <v>6832</v>
      </c>
      <c r="G1172" s="271">
        <v>29.06</v>
      </c>
      <c r="H1172" s="271">
        <v>26.07</v>
      </c>
      <c r="I1172" s="272">
        <v>2.99</v>
      </c>
      <c r="J1172" s="271">
        <v>100</v>
      </c>
      <c r="K1172" s="271">
        <v>2906</v>
      </c>
      <c r="L1172" s="273"/>
    </row>
    <row r="1173" s="255" customFormat="1" ht="14" customHeight="1" spans="1:12">
      <c r="A1173" s="270">
        <v>1167</v>
      </c>
      <c r="B1173" s="271" t="s">
        <v>6833</v>
      </c>
      <c r="C1173" s="271" t="s">
        <v>5733</v>
      </c>
      <c r="D1173" s="271" t="s">
        <v>6732</v>
      </c>
      <c r="E1173" s="271" t="s">
        <v>6806</v>
      </c>
      <c r="F1173" s="271" t="s">
        <v>6833</v>
      </c>
      <c r="G1173" s="271">
        <v>7.89</v>
      </c>
      <c r="H1173" s="271">
        <v>7.15</v>
      </c>
      <c r="I1173" s="272">
        <v>0.739999999999999</v>
      </c>
      <c r="J1173" s="271">
        <v>100</v>
      </c>
      <c r="K1173" s="271">
        <v>789</v>
      </c>
      <c r="L1173" s="273"/>
    </row>
    <row r="1174" s="255" customFormat="1" ht="14" customHeight="1" spans="1:12">
      <c r="A1174" s="270">
        <v>1168</v>
      </c>
      <c r="B1174" s="271" t="s">
        <v>6834</v>
      </c>
      <c r="C1174" s="271" t="s">
        <v>5733</v>
      </c>
      <c r="D1174" s="271" t="s">
        <v>6732</v>
      </c>
      <c r="E1174" s="271" t="s">
        <v>136</v>
      </c>
      <c r="F1174" s="271" t="s">
        <v>6834</v>
      </c>
      <c r="G1174" s="271">
        <v>29.31</v>
      </c>
      <c r="H1174" s="271">
        <v>26.3</v>
      </c>
      <c r="I1174" s="272">
        <v>3.01</v>
      </c>
      <c r="J1174" s="271">
        <v>100</v>
      </c>
      <c r="K1174" s="271">
        <v>2931</v>
      </c>
      <c r="L1174" s="273"/>
    </row>
    <row r="1175" s="255" customFormat="1" ht="14" customHeight="1" spans="1:12">
      <c r="A1175" s="270">
        <v>1169</v>
      </c>
      <c r="B1175" s="271" t="s">
        <v>6835</v>
      </c>
      <c r="C1175" s="271" t="s">
        <v>5733</v>
      </c>
      <c r="D1175" s="271" t="s">
        <v>6732</v>
      </c>
      <c r="E1175" s="271" t="s">
        <v>136</v>
      </c>
      <c r="F1175" s="271" t="s">
        <v>6835</v>
      </c>
      <c r="G1175" s="271">
        <v>38.71</v>
      </c>
      <c r="H1175" s="271">
        <v>34.72</v>
      </c>
      <c r="I1175" s="272">
        <v>3.99</v>
      </c>
      <c r="J1175" s="271">
        <v>100</v>
      </c>
      <c r="K1175" s="271">
        <v>3871</v>
      </c>
      <c r="L1175" s="273"/>
    </row>
    <row r="1176" s="255" customFormat="1" ht="14" customHeight="1" spans="1:12">
      <c r="A1176" s="270">
        <v>1170</v>
      </c>
      <c r="B1176" s="271" t="s">
        <v>6836</v>
      </c>
      <c r="C1176" s="271" t="s">
        <v>5733</v>
      </c>
      <c r="D1176" s="271" t="s">
        <v>6732</v>
      </c>
      <c r="E1176" s="271" t="s">
        <v>136</v>
      </c>
      <c r="F1176" s="271" t="s">
        <v>6836</v>
      </c>
      <c r="G1176" s="271">
        <v>22.63</v>
      </c>
      <c r="H1176" s="271">
        <v>20.31</v>
      </c>
      <c r="I1176" s="272">
        <v>2.32</v>
      </c>
      <c r="J1176" s="271">
        <v>100</v>
      </c>
      <c r="K1176" s="271">
        <v>2263</v>
      </c>
      <c r="L1176" s="273"/>
    </row>
    <row r="1177" s="255" customFormat="1" ht="14" customHeight="1" spans="1:12">
      <c r="A1177" s="270">
        <v>1171</v>
      </c>
      <c r="B1177" s="271" t="s">
        <v>6837</v>
      </c>
      <c r="C1177" s="271" t="s">
        <v>5733</v>
      </c>
      <c r="D1177" s="271" t="s">
        <v>6732</v>
      </c>
      <c r="E1177" s="271" t="s">
        <v>136</v>
      </c>
      <c r="F1177" s="271" t="s">
        <v>6837</v>
      </c>
      <c r="G1177" s="271">
        <v>37.14</v>
      </c>
      <c r="H1177" s="271">
        <v>33.31</v>
      </c>
      <c r="I1177" s="272">
        <v>3.83</v>
      </c>
      <c r="J1177" s="271">
        <v>100</v>
      </c>
      <c r="K1177" s="271">
        <v>3714</v>
      </c>
      <c r="L1177" s="273"/>
    </row>
    <row r="1178" s="255" customFormat="1" ht="14" customHeight="1" spans="1:12">
      <c r="A1178" s="270">
        <v>1172</v>
      </c>
      <c r="B1178" s="271" t="s">
        <v>6838</v>
      </c>
      <c r="C1178" s="271" t="s">
        <v>5733</v>
      </c>
      <c r="D1178" s="271" t="s">
        <v>6732</v>
      </c>
      <c r="E1178" s="271" t="s">
        <v>6806</v>
      </c>
      <c r="F1178" s="271" t="s">
        <v>6838</v>
      </c>
      <c r="G1178" s="271">
        <v>18.91</v>
      </c>
      <c r="H1178" s="271">
        <v>17.16</v>
      </c>
      <c r="I1178" s="272">
        <v>1.75</v>
      </c>
      <c r="J1178" s="271">
        <v>100</v>
      </c>
      <c r="K1178" s="271">
        <v>1891</v>
      </c>
      <c r="L1178" s="273"/>
    </row>
    <row r="1179" s="255" customFormat="1" ht="14" customHeight="1" spans="1:12">
      <c r="A1179" s="270">
        <v>1173</v>
      </c>
      <c r="B1179" s="271" t="s">
        <v>6839</v>
      </c>
      <c r="C1179" s="271" t="s">
        <v>5733</v>
      </c>
      <c r="D1179" s="271" t="s">
        <v>6732</v>
      </c>
      <c r="E1179" s="271" t="s">
        <v>6806</v>
      </c>
      <c r="F1179" s="271" t="s">
        <v>6839</v>
      </c>
      <c r="G1179" s="271">
        <v>10.19</v>
      </c>
      <c r="H1179" s="271">
        <v>9.16</v>
      </c>
      <c r="I1179" s="272">
        <v>1.03</v>
      </c>
      <c r="J1179" s="271">
        <v>100</v>
      </c>
      <c r="K1179" s="271">
        <v>1019</v>
      </c>
      <c r="L1179" s="273"/>
    </row>
    <row r="1180" s="255" customFormat="1" ht="14" customHeight="1" spans="1:12">
      <c r="A1180" s="270">
        <v>1174</v>
      </c>
      <c r="B1180" s="271" t="s">
        <v>6840</v>
      </c>
      <c r="C1180" s="271" t="s">
        <v>5733</v>
      </c>
      <c r="D1180" s="271" t="s">
        <v>6732</v>
      </c>
      <c r="E1180" s="271" t="s">
        <v>6806</v>
      </c>
      <c r="F1180" s="271" t="s">
        <v>6840</v>
      </c>
      <c r="G1180" s="271">
        <v>26.58</v>
      </c>
      <c r="H1180" s="271">
        <v>23.98</v>
      </c>
      <c r="I1180" s="272">
        <v>2.6</v>
      </c>
      <c r="J1180" s="271">
        <v>100</v>
      </c>
      <c r="K1180" s="271">
        <v>2658</v>
      </c>
      <c r="L1180" s="273"/>
    </row>
    <row r="1181" s="255" customFormat="1" ht="14" customHeight="1" spans="1:12">
      <c r="A1181" s="270">
        <v>1175</v>
      </c>
      <c r="B1181" s="271" t="s">
        <v>6841</v>
      </c>
      <c r="C1181" s="271" t="s">
        <v>5733</v>
      </c>
      <c r="D1181" s="271" t="s">
        <v>6732</v>
      </c>
      <c r="E1181" s="271" t="s">
        <v>136</v>
      </c>
      <c r="F1181" s="271" t="s">
        <v>6841</v>
      </c>
      <c r="G1181" s="271">
        <v>23.09</v>
      </c>
      <c r="H1181" s="271">
        <v>20.81</v>
      </c>
      <c r="I1181" s="272">
        <v>2.28</v>
      </c>
      <c r="J1181" s="271">
        <v>100</v>
      </c>
      <c r="K1181" s="271">
        <v>2309</v>
      </c>
      <c r="L1181" s="273"/>
    </row>
    <row r="1182" s="255" customFormat="1" ht="14" customHeight="1" spans="1:12">
      <c r="A1182" s="270">
        <v>1176</v>
      </c>
      <c r="B1182" s="271" t="s">
        <v>6842</v>
      </c>
      <c r="C1182" s="271" t="s">
        <v>5733</v>
      </c>
      <c r="D1182" s="271" t="s">
        <v>6732</v>
      </c>
      <c r="E1182" s="271" t="s">
        <v>6806</v>
      </c>
      <c r="F1182" s="271" t="s">
        <v>6842</v>
      </c>
      <c r="G1182" s="271">
        <v>27.84</v>
      </c>
      <c r="H1182" s="271">
        <v>25.13</v>
      </c>
      <c r="I1182" s="272">
        <v>2.71</v>
      </c>
      <c r="J1182" s="271">
        <v>100</v>
      </c>
      <c r="K1182" s="271">
        <v>2784</v>
      </c>
      <c r="L1182" s="273"/>
    </row>
    <row r="1183" s="255" customFormat="1" ht="14" customHeight="1" spans="1:12">
      <c r="A1183" s="270">
        <v>1177</v>
      </c>
      <c r="B1183" s="271" t="s">
        <v>6843</v>
      </c>
      <c r="C1183" s="271" t="s">
        <v>5733</v>
      </c>
      <c r="D1183" s="271" t="s">
        <v>6732</v>
      </c>
      <c r="E1183" s="271" t="s">
        <v>136</v>
      </c>
      <c r="F1183" s="271" t="s">
        <v>6843</v>
      </c>
      <c r="G1183" s="271">
        <v>42.3</v>
      </c>
      <c r="H1183" s="271">
        <v>37.94</v>
      </c>
      <c r="I1183" s="272">
        <v>4.36</v>
      </c>
      <c r="J1183" s="271">
        <v>100</v>
      </c>
      <c r="K1183" s="271">
        <v>4230</v>
      </c>
      <c r="L1183" s="273"/>
    </row>
    <row r="1184" s="255" customFormat="1" ht="14" customHeight="1" spans="1:12">
      <c r="A1184" s="270">
        <v>1178</v>
      </c>
      <c r="B1184" s="271" t="s">
        <v>6844</v>
      </c>
      <c r="C1184" s="271" t="s">
        <v>5733</v>
      </c>
      <c r="D1184" s="271" t="s">
        <v>6732</v>
      </c>
      <c r="E1184" s="271" t="s">
        <v>136</v>
      </c>
      <c r="F1184" s="271" t="s">
        <v>6844</v>
      </c>
      <c r="G1184" s="271">
        <v>35.93</v>
      </c>
      <c r="H1184" s="271">
        <v>32.23</v>
      </c>
      <c r="I1184" s="272">
        <v>3.7</v>
      </c>
      <c r="J1184" s="271">
        <v>100</v>
      </c>
      <c r="K1184" s="271">
        <v>3593</v>
      </c>
      <c r="L1184" s="273"/>
    </row>
    <row r="1185" s="255" customFormat="1" ht="14" customHeight="1" spans="1:12">
      <c r="A1185" s="270">
        <v>1179</v>
      </c>
      <c r="B1185" s="271" t="s">
        <v>6845</v>
      </c>
      <c r="C1185" s="271" t="s">
        <v>5733</v>
      </c>
      <c r="D1185" s="271" t="s">
        <v>6732</v>
      </c>
      <c r="E1185" s="271" t="s">
        <v>136</v>
      </c>
      <c r="F1185" s="271" t="s">
        <v>6845</v>
      </c>
      <c r="G1185" s="271">
        <v>18.69</v>
      </c>
      <c r="H1185" s="271">
        <v>16.78</v>
      </c>
      <c r="I1185" s="272">
        <v>1.91</v>
      </c>
      <c r="J1185" s="271">
        <v>100</v>
      </c>
      <c r="K1185" s="271">
        <v>1869</v>
      </c>
      <c r="L1185" s="273"/>
    </row>
    <row r="1186" s="255" customFormat="1" ht="14" customHeight="1" spans="1:12">
      <c r="A1186" s="270">
        <v>1180</v>
      </c>
      <c r="B1186" s="271" t="s">
        <v>6846</v>
      </c>
      <c r="C1186" s="271" t="s">
        <v>5733</v>
      </c>
      <c r="D1186" s="271" t="s">
        <v>6732</v>
      </c>
      <c r="E1186" s="271" t="s">
        <v>136</v>
      </c>
      <c r="F1186" s="271" t="s">
        <v>6846</v>
      </c>
      <c r="G1186" s="271">
        <v>28.93</v>
      </c>
      <c r="H1186" s="271">
        <v>26.08</v>
      </c>
      <c r="I1186" s="272">
        <v>2.85</v>
      </c>
      <c r="J1186" s="271">
        <v>100</v>
      </c>
      <c r="K1186" s="271">
        <v>2893</v>
      </c>
      <c r="L1186" s="273"/>
    </row>
    <row r="1187" s="255" customFormat="1" ht="14" customHeight="1" spans="1:12">
      <c r="A1187" s="270">
        <v>1181</v>
      </c>
      <c r="B1187" s="271" t="s">
        <v>6847</v>
      </c>
      <c r="C1187" s="271" t="s">
        <v>5733</v>
      </c>
      <c r="D1187" s="271" t="s">
        <v>6732</v>
      </c>
      <c r="E1187" s="271" t="s">
        <v>6806</v>
      </c>
      <c r="F1187" s="271" t="s">
        <v>6847</v>
      </c>
      <c r="G1187" s="271">
        <v>16.9</v>
      </c>
      <c r="H1187" s="271">
        <v>15.18</v>
      </c>
      <c r="I1187" s="272">
        <v>1.72</v>
      </c>
      <c r="J1187" s="271">
        <v>100</v>
      </c>
      <c r="K1187" s="271">
        <v>1690</v>
      </c>
      <c r="L1187" s="273"/>
    </row>
    <row r="1188" s="255" customFormat="1" ht="14" customHeight="1" spans="1:12">
      <c r="A1188" s="270">
        <v>1182</v>
      </c>
      <c r="B1188" s="271" t="s">
        <v>6848</v>
      </c>
      <c r="C1188" s="271" t="s">
        <v>5733</v>
      </c>
      <c r="D1188" s="271" t="s">
        <v>6732</v>
      </c>
      <c r="E1188" s="271" t="s">
        <v>136</v>
      </c>
      <c r="F1188" s="271" t="s">
        <v>6848</v>
      </c>
      <c r="G1188" s="271">
        <v>36.71</v>
      </c>
      <c r="H1188" s="271">
        <v>32.93</v>
      </c>
      <c r="I1188" s="272">
        <v>3.78</v>
      </c>
      <c r="J1188" s="271">
        <v>100</v>
      </c>
      <c r="K1188" s="271">
        <v>3671</v>
      </c>
      <c r="L1188" s="273"/>
    </row>
    <row r="1189" s="255" customFormat="1" ht="14" customHeight="1" spans="1:12">
      <c r="A1189" s="270">
        <v>1183</v>
      </c>
      <c r="B1189" s="271" t="s">
        <v>6849</v>
      </c>
      <c r="C1189" s="271" t="s">
        <v>5733</v>
      </c>
      <c r="D1189" s="271" t="s">
        <v>6732</v>
      </c>
      <c r="E1189" s="271" t="s">
        <v>136</v>
      </c>
      <c r="F1189" s="271" t="s">
        <v>6849</v>
      </c>
      <c r="G1189" s="271">
        <v>20.94</v>
      </c>
      <c r="H1189" s="271">
        <v>18.8</v>
      </c>
      <c r="I1189" s="272">
        <v>2.14</v>
      </c>
      <c r="J1189" s="271">
        <v>100</v>
      </c>
      <c r="K1189" s="271">
        <v>2094</v>
      </c>
      <c r="L1189" s="273"/>
    </row>
    <row r="1190" s="255" customFormat="1" ht="14" customHeight="1" spans="1:12">
      <c r="A1190" s="270">
        <v>1184</v>
      </c>
      <c r="B1190" s="271" t="s">
        <v>6850</v>
      </c>
      <c r="C1190" s="271" t="s">
        <v>5733</v>
      </c>
      <c r="D1190" s="271" t="s">
        <v>6732</v>
      </c>
      <c r="E1190" s="271" t="s">
        <v>136</v>
      </c>
      <c r="F1190" s="271" t="s">
        <v>6850</v>
      </c>
      <c r="G1190" s="271">
        <v>37.2</v>
      </c>
      <c r="H1190" s="271">
        <v>33.37</v>
      </c>
      <c r="I1190" s="272">
        <v>3.83000000000001</v>
      </c>
      <c r="J1190" s="271">
        <v>100</v>
      </c>
      <c r="K1190" s="271">
        <v>3720</v>
      </c>
      <c r="L1190" s="273"/>
    </row>
    <row r="1191" s="255" customFormat="1" ht="14" customHeight="1" spans="1:12">
      <c r="A1191" s="270">
        <v>1185</v>
      </c>
      <c r="B1191" s="271" t="s">
        <v>805</v>
      </c>
      <c r="C1191" s="271" t="s">
        <v>5733</v>
      </c>
      <c r="D1191" s="271" t="s">
        <v>6732</v>
      </c>
      <c r="E1191" s="271" t="s">
        <v>136</v>
      </c>
      <c r="F1191" s="271" t="s">
        <v>805</v>
      </c>
      <c r="G1191" s="271">
        <v>47.17</v>
      </c>
      <c r="H1191" s="271">
        <v>42.3</v>
      </c>
      <c r="I1191" s="272">
        <v>4.87</v>
      </c>
      <c r="J1191" s="271">
        <v>100</v>
      </c>
      <c r="K1191" s="271">
        <v>4717</v>
      </c>
      <c r="L1191" s="273"/>
    </row>
    <row r="1192" s="255" customFormat="1" ht="14" customHeight="1" spans="1:12">
      <c r="A1192" s="270">
        <v>1186</v>
      </c>
      <c r="B1192" s="271" t="s">
        <v>6851</v>
      </c>
      <c r="C1192" s="271" t="s">
        <v>5733</v>
      </c>
      <c r="D1192" s="271" t="s">
        <v>6732</v>
      </c>
      <c r="E1192" s="271" t="s">
        <v>136</v>
      </c>
      <c r="F1192" s="271" t="s">
        <v>6851</v>
      </c>
      <c r="G1192" s="271">
        <v>42.35</v>
      </c>
      <c r="H1192" s="271">
        <v>37.98</v>
      </c>
      <c r="I1192" s="272">
        <v>4.37</v>
      </c>
      <c r="J1192" s="271">
        <v>100</v>
      </c>
      <c r="K1192" s="271">
        <v>4235</v>
      </c>
      <c r="L1192" s="273"/>
    </row>
    <row r="1193" s="255" customFormat="1" ht="14" customHeight="1" spans="1:12">
      <c r="A1193" s="270">
        <v>1187</v>
      </c>
      <c r="B1193" s="271" t="s">
        <v>6852</v>
      </c>
      <c r="C1193" s="271" t="s">
        <v>5733</v>
      </c>
      <c r="D1193" s="271" t="s">
        <v>6732</v>
      </c>
      <c r="E1193" s="271" t="s">
        <v>136</v>
      </c>
      <c r="F1193" s="271" t="s">
        <v>6852</v>
      </c>
      <c r="G1193" s="271">
        <v>25.4</v>
      </c>
      <c r="H1193" s="271">
        <v>22.79</v>
      </c>
      <c r="I1193" s="272">
        <v>2.61</v>
      </c>
      <c r="J1193" s="271">
        <v>100</v>
      </c>
      <c r="K1193" s="271">
        <v>2540</v>
      </c>
      <c r="L1193" s="273"/>
    </row>
    <row r="1194" s="255" customFormat="1" ht="14" customHeight="1" spans="1:12">
      <c r="A1194" s="270">
        <v>1188</v>
      </c>
      <c r="B1194" s="271" t="s">
        <v>6853</v>
      </c>
      <c r="C1194" s="271" t="s">
        <v>5733</v>
      </c>
      <c r="D1194" s="271" t="s">
        <v>6732</v>
      </c>
      <c r="E1194" s="271" t="s">
        <v>6806</v>
      </c>
      <c r="F1194" s="271" t="s">
        <v>6853</v>
      </c>
      <c r="G1194" s="271">
        <v>6.58</v>
      </c>
      <c r="H1194" s="271">
        <v>5.93</v>
      </c>
      <c r="I1194" s="272">
        <v>0.65</v>
      </c>
      <c r="J1194" s="271">
        <v>100</v>
      </c>
      <c r="K1194" s="271">
        <v>658</v>
      </c>
      <c r="L1194" s="273"/>
    </row>
    <row r="1195" s="255" customFormat="1" ht="14" customHeight="1" spans="1:12">
      <c r="A1195" s="270">
        <v>1189</v>
      </c>
      <c r="B1195" s="271" t="s">
        <v>6854</v>
      </c>
      <c r="C1195" s="271" t="s">
        <v>5733</v>
      </c>
      <c r="D1195" s="271" t="s">
        <v>6732</v>
      </c>
      <c r="E1195" s="271" t="s">
        <v>6806</v>
      </c>
      <c r="F1195" s="271" t="s">
        <v>6854</v>
      </c>
      <c r="G1195" s="271">
        <v>9.27</v>
      </c>
      <c r="H1195" s="271">
        <v>8.34</v>
      </c>
      <c r="I1195" s="272">
        <v>0.93</v>
      </c>
      <c r="J1195" s="271">
        <v>100</v>
      </c>
      <c r="K1195" s="271">
        <v>927</v>
      </c>
      <c r="L1195" s="273"/>
    </row>
    <row r="1196" s="255" customFormat="1" ht="14" customHeight="1" spans="1:12">
      <c r="A1196" s="270">
        <v>1190</v>
      </c>
      <c r="B1196" s="271" t="s">
        <v>6855</v>
      </c>
      <c r="C1196" s="271" t="s">
        <v>5733</v>
      </c>
      <c r="D1196" s="271" t="s">
        <v>6732</v>
      </c>
      <c r="E1196" s="271" t="s">
        <v>136</v>
      </c>
      <c r="F1196" s="271" t="s">
        <v>6855</v>
      </c>
      <c r="G1196" s="271">
        <v>20.35</v>
      </c>
      <c r="H1196" s="271">
        <v>18.27</v>
      </c>
      <c r="I1196" s="272">
        <v>2.08</v>
      </c>
      <c r="J1196" s="271">
        <v>100</v>
      </c>
      <c r="K1196" s="271">
        <v>2035</v>
      </c>
      <c r="L1196" s="273"/>
    </row>
    <row r="1197" s="255" customFormat="1" ht="14" customHeight="1" spans="1:12">
      <c r="A1197" s="270">
        <v>1191</v>
      </c>
      <c r="B1197" s="271" t="s">
        <v>6856</v>
      </c>
      <c r="C1197" s="271" t="s">
        <v>5733</v>
      </c>
      <c r="D1197" s="271" t="s">
        <v>6732</v>
      </c>
      <c r="E1197" s="271" t="s">
        <v>6806</v>
      </c>
      <c r="F1197" s="271" t="s">
        <v>6856</v>
      </c>
      <c r="G1197" s="271">
        <v>12.92</v>
      </c>
      <c r="H1197" s="271">
        <v>11.61</v>
      </c>
      <c r="I1197" s="272">
        <v>1.31</v>
      </c>
      <c r="J1197" s="271">
        <v>100</v>
      </c>
      <c r="K1197" s="271">
        <v>1292</v>
      </c>
      <c r="L1197" s="273"/>
    </row>
    <row r="1198" s="255" customFormat="1" ht="14" customHeight="1" spans="1:12">
      <c r="A1198" s="270">
        <v>1192</v>
      </c>
      <c r="B1198" s="271" t="s">
        <v>6857</v>
      </c>
      <c r="C1198" s="271" t="s">
        <v>5733</v>
      </c>
      <c r="D1198" s="271" t="s">
        <v>6732</v>
      </c>
      <c r="E1198" s="271" t="s">
        <v>6806</v>
      </c>
      <c r="F1198" s="271" t="s">
        <v>6857</v>
      </c>
      <c r="G1198" s="271">
        <v>7.99</v>
      </c>
      <c r="H1198" s="271">
        <v>7.19</v>
      </c>
      <c r="I1198" s="272">
        <v>0.8</v>
      </c>
      <c r="J1198" s="271">
        <v>100</v>
      </c>
      <c r="K1198" s="271">
        <v>799</v>
      </c>
      <c r="L1198" s="273"/>
    </row>
    <row r="1199" s="255" customFormat="1" ht="14" customHeight="1" spans="1:12">
      <c r="A1199" s="270">
        <v>1193</v>
      </c>
      <c r="B1199" s="271" t="s">
        <v>839</v>
      </c>
      <c r="C1199" s="271" t="s">
        <v>5733</v>
      </c>
      <c r="D1199" s="271" t="s">
        <v>6732</v>
      </c>
      <c r="E1199" s="271" t="s">
        <v>136</v>
      </c>
      <c r="F1199" s="271" t="s">
        <v>839</v>
      </c>
      <c r="G1199" s="271">
        <v>27.64</v>
      </c>
      <c r="H1199" s="271">
        <v>24.8</v>
      </c>
      <c r="I1199" s="272">
        <v>2.84</v>
      </c>
      <c r="J1199" s="271">
        <v>100</v>
      </c>
      <c r="K1199" s="271">
        <v>2764</v>
      </c>
      <c r="L1199" s="273"/>
    </row>
    <row r="1200" s="255" customFormat="1" ht="14" customHeight="1" spans="1:12">
      <c r="A1200" s="270">
        <v>1194</v>
      </c>
      <c r="B1200" s="271" t="s">
        <v>6858</v>
      </c>
      <c r="C1200" s="271" t="s">
        <v>5733</v>
      </c>
      <c r="D1200" s="271" t="s">
        <v>6732</v>
      </c>
      <c r="E1200" s="271" t="s">
        <v>136</v>
      </c>
      <c r="F1200" s="271" t="s">
        <v>6858</v>
      </c>
      <c r="G1200" s="271">
        <v>25.44</v>
      </c>
      <c r="H1200" s="271">
        <v>22.83</v>
      </c>
      <c r="I1200" s="272">
        <v>2.61</v>
      </c>
      <c r="J1200" s="271">
        <v>100</v>
      </c>
      <c r="K1200" s="271">
        <v>2544</v>
      </c>
      <c r="L1200" s="273"/>
    </row>
    <row r="1201" s="255" customFormat="1" ht="14" customHeight="1" spans="1:12">
      <c r="A1201" s="270">
        <v>1195</v>
      </c>
      <c r="B1201" s="271" t="s">
        <v>6859</v>
      </c>
      <c r="C1201" s="271" t="s">
        <v>5733</v>
      </c>
      <c r="D1201" s="271" t="s">
        <v>6732</v>
      </c>
      <c r="E1201" s="271" t="s">
        <v>136</v>
      </c>
      <c r="F1201" s="271" t="s">
        <v>6859</v>
      </c>
      <c r="G1201" s="271">
        <v>26.5</v>
      </c>
      <c r="H1201" s="271">
        <v>23.78</v>
      </c>
      <c r="I1201" s="272">
        <v>2.72</v>
      </c>
      <c r="J1201" s="271">
        <v>100</v>
      </c>
      <c r="K1201" s="271">
        <v>2650</v>
      </c>
      <c r="L1201" s="273"/>
    </row>
    <row r="1202" s="255" customFormat="1" ht="14" customHeight="1" spans="1:12">
      <c r="A1202" s="270">
        <v>1196</v>
      </c>
      <c r="B1202" s="271" t="s">
        <v>6860</v>
      </c>
      <c r="C1202" s="271" t="s">
        <v>5733</v>
      </c>
      <c r="D1202" s="271" t="s">
        <v>6732</v>
      </c>
      <c r="E1202" s="271" t="s">
        <v>136</v>
      </c>
      <c r="F1202" s="271" t="s">
        <v>6860</v>
      </c>
      <c r="G1202" s="271">
        <v>23.39</v>
      </c>
      <c r="H1202" s="271">
        <v>20.99</v>
      </c>
      <c r="I1202" s="272">
        <v>2.4</v>
      </c>
      <c r="J1202" s="271">
        <v>100</v>
      </c>
      <c r="K1202" s="271">
        <v>2339</v>
      </c>
      <c r="L1202" s="273"/>
    </row>
    <row r="1203" s="255" customFormat="1" ht="14" customHeight="1" spans="1:12">
      <c r="A1203" s="270">
        <v>1197</v>
      </c>
      <c r="B1203" s="271" t="s">
        <v>6861</v>
      </c>
      <c r="C1203" s="271" t="s">
        <v>5733</v>
      </c>
      <c r="D1203" s="271" t="s">
        <v>6732</v>
      </c>
      <c r="E1203" s="271" t="s">
        <v>136</v>
      </c>
      <c r="F1203" s="271" t="s">
        <v>6861</v>
      </c>
      <c r="G1203" s="271">
        <v>13.38</v>
      </c>
      <c r="H1203" s="271">
        <v>12.02</v>
      </c>
      <c r="I1203" s="272">
        <v>1.36</v>
      </c>
      <c r="J1203" s="271">
        <v>100</v>
      </c>
      <c r="K1203" s="271">
        <v>1338</v>
      </c>
      <c r="L1203" s="273"/>
    </row>
    <row r="1204" s="255" customFormat="1" ht="14" customHeight="1" spans="1:12">
      <c r="A1204" s="270">
        <v>1198</v>
      </c>
      <c r="B1204" s="271" t="s">
        <v>6862</v>
      </c>
      <c r="C1204" s="271" t="s">
        <v>5733</v>
      </c>
      <c r="D1204" s="271" t="s">
        <v>6732</v>
      </c>
      <c r="E1204" s="271" t="s">
        <v>6806</v>
      </c>
      <c r="F1204" s="271" t="s">
        <v>6862</v>
      </c>
      <c r="G1204" s="271">
        <v>1.99</v>
      </c>
      <c r="H1204" s="271">
        <v>1.82</v>
      </c>
      <c r="I1204" s="272">
        <v>0.17</v>
      </c>
      <c r="J1204" s="271">
        <v>100</v>
      </c>
      <c r="K1204" s="271">
        <v>199</v>
      </c>
      <c r="L1204" s="273"/>
    </row>
    <row r="1205" s="255" customFormat="1" ht="14" customHeight="1" spans="1:12">
      <c r="A1205" s="270">
        <v>1199</v>
      </c>
      <c r="B1205" s="271" t="s">
        <v>6863</v>
      </c>
      <c r="C1205" s="271" t="s">
        <v>5733</v>
      </c>
      <c r="D1205" s="271" t="s">
        <v>6732</v>
      </c>
      <c r="E1205" s="271" t="s">
        <v>6806</v>
      </c>
      <c r="F1205" s="271" t="s">
        <v>6863</v>
      </c>
      <c r="G1205" s="271">
        <v>4.49</v>
      </c>
      <c r="H1205" s="271">
        <v>4.06</v>
      </c>
      <c r="I1205" s="272">
        <v>0.430000000000001</v>
      </c>
      <c r="J1205" s="271">
        <v>100</v>
      </c>
      <c r="K1205" s="271">
        <v>449</v>
      </c>
      <c r="L1205" s="273"/>
    </row>
    <row r="1206" s="255" customFormat="1" ht="14" customHeight="1" spans="1:12">
      <c r="A1206" s="270">
        <v>1200</v>
      </c>
      <c r="B1206" s="271" t="s">
        <v>6864</v>
      </c>
      <c r="C1206" s="271" t="s">
        <v>5733</v>
      </c>
      <c r="D1206" s="271" t="s">
        <v>6732</v>
      </c>
      <c r="E1206" s="271" t="s">
        <v>156</v>
      </c>
      <c r="F1206" s="271" t="s">
        <v>6864</v>
      </c>
      <c r="G1206" s="271">
        <v>63.91</v>
      </c>
      <c r="H1206" s="271">
        <v>57.3</v>
      </c>
      <c r="I1206" s="272">
        <v>6.61</v>
      </c>
      <c r="J1206" s="271">
        <v>100</v>
      </c>
      <c r="K1206" s="271">
        <v>6391</v>
      </c>
      <c r="L1206" s="273"/>
    </row>
    <row r="1207" s="255" customFormat="1" ht="14" customHeight="1" spans="1:12">
      <c r="A1207" s="270">
        <v>1201</v>
      </c>
      <c r="B1207" s="271" t="s">
        <v>6865</v>
      </c>
      <c r="C1207" s="271" t="s">
        <v>5733</v>
      </c>
      <c r="D1207" s="271" t="s">
        <v>6732</v>
      </c>
      <c r="E1207" s="271" t="s">
        <v>156</v>
      </c>
      <c r="F1207" s="271" t="s">
        <v>6865</v>
      </c>
      <c r="G1207" s="271">
        <v>36.44</v>
      </c>
      <c r="H1207" s="271">
        <v>32.69</v>
      </c>
      <c r="I1207" s="272">
        <v>3.75</v>
      </c>
      <c r="J1207" s="271">
        <v>100</v>
      </c>
      <c r="K1207" s="271">
        <v>3644</v>
      </c>
      <c r="L1207" s="273"/>
    </row>
    <row r="1208" s="255" customFormat="1" ht="14" customHeight="1" spans="1:12">
      <c r="A1208" s="270">
        <v>1202</v>
      </c>
      <c r="B1208" s="271" t="s">
        <v>6866</v>
      </c>
      <c r="C1208" s="271" t="s">
        <v>5733</v>
      </c>
      <c r="D1208" s="271" t="s">
        <v>6732</v>
      </c>
      <c r="E1208" s="271" t="s">
        <v>156</v>
      </c>
      <c r="F1208" s="271" t="s">
        <v>6866</v>
      </c>
      <c r="G1208" s="271">
        <v>15.58</v>
      </c>
      <c r="H1208" s="271">
        <v>13.99</v>
      </c>
      <c r="I1208" s="272">
        <v>1.59</v>
      </c>
      <c r="J1208" s="271">
        <v>100</v>
      </c>
      <c r="K1208" s="271">
        <v>1558</v>
      </c>
      <c r="L1208" s="273"/>
    </row>
    <row r="1209" s="255" customFormat="1" ht="14" customHeight="1" spans="1:12">
      <c r="A1209" s="270">
        <v>1203</v>
      </c>
      <c r="B1209" s="271" t="s">
        <v>6867</v>
      </c>
      <c r="C1209" s="271" t="s">
        <v>5733</v>
      </c>
      <c r="D1209" s="271" t="s">
        <v>6732</v>
      </c>
      <c r="E1209" s="271" t="s">
        <v>156</v>
      </c>
      <c r="F1209" s="271" t="s">
        <v>6867</v>
      </c>
      <c r="G1209" s="271">
        <v>4.61</v>
      </c>
      <c r="H1209" s="271">
        <v>4.16</v>
      </c>
      <c r="I1209" s="272">
        <v>0.45</v>
      </c>
      <c r="J1209" s="271">
        <v>100</v>
      </c>
      <c r="K1209" s="271">
        <v>461</v>
      </c>
      <c r="L1209" s="273"/>
    </row>
    <row r="1210" s="255" customFormat="1" ht="14" customHeight="1" spans="1:12">
      <c r="A1210" s="270">
        <v>1204</v>
      </c>
      <c r="B1210" s="271" t="s">
        <v>6868</v>
      </c>
      <c r="C1210" s="271" t="s">
        <v>5733</v>
      </c>
      <c r="D1210" s="271" t="s">
        <v>6732</v>
      </c>
      <c r="E1210" s="271" t="s">
        <v>156</v>
      </c>
      <c r="F1210" s="271" t="s">
        <v>6868</v>
      </c>
      <c r="G1210" s="271">
        <v>24.53</v>
      </c>
      <c r="H1210" s="271">
        <v>22.01</v>
      </c>
      <c r="I1210" s="272">
        <v>2.52</v>
      </c>
      <c r="J1210" s="271">
        <v>100</v>
      </c>
      <c r="K1210" s="271">
        <v>2453</v>
      </c>
      <c r="L1210" s="273"/>
    </row>
    <row r="1211" s="255" customFormat="1" ht="14" customHeight="1" spans="1:12">
      <c r="A1211" s="270">
        <v>1205</v>
      </c>
      <c r="B1211" s="271" t="s">
        <v>6869</v>
      </c>
      <c r="C1211" s="271" t="s">
        <v>5733</v>
      </c>
      <c r="D1211" s="271" t="s">
        <v>6732</v>
      </c>
      <c r="E1211" s="271" t="s">
        <v>156</v>
      </c>
      <c r="F1211" s="271" t="s">
        <v>6869</v>
      </c>
      <c r="G1211" s="271">
        <v>51.77</v>
      </c>
      <c r="H1211" s="271">
        <v>46.42</v>
      </c>
      <c r="I1211" s="272">
        <v>5.35</v>
      </c>
      <c r="J1211" s="271">
        <v>100</v>
      </c>
      <c r="K1211" s="271">
        <v>5177</v>
      </c>
      <c r="L1211" s="273"/>
    </row>
    <row r="1212" s="255" customFormat="1" ht="14" customHeight="1" spans="1:12">
      <c r="A1212" s="270">
        <v>1206</v>
      </c>
      <c r="B1212" s="271" t="s">
        <v>6870</v>
      </c>
      <c r="C1212" s="271" t="s">
        <v>5733</v>
      </c>
      <c r="D1212" s="271" t="s">
        <v>6732</v>
      </c>
      <c r="E1212" s="271" t="s">
        <v>156</v>
      </c>
      <c r="F1212" s="271" t="s">
        <v>6870</v>
      </c>
      <c r="G1212" s="271">
        <v>41.68</v>
      </c>
      <c r="H1212" s="271">
        <v>37.38</v>
      </c>
      <c r="I1212" s="272">
        <v>4.3</v>
      </c>
      <c r="J1212" s="271">
        <v>100</v>
      </c>
      <c r="K1212" s="271">
        <v>4168</v>
      </c>
      <c r="L1212" s="273"/>
    </row>
    <row r="1213" s="255" customFormat="1" ht="14" customHeight="1" spans="1:12">
      <c r="A1213" s="270">
        <v>1207</v>
      </c>
      <c r="B1213" s="271" t="s">
        <v>6871</v>
      </c>
      <c r="C1213" s="271" t="s">
        <v>5733</v>
      </c>
      <c r="D1213" s="271" t="s">
        <v>6732</v>
      </c>
      <c r="E1213" s="271" t="s">
        <v>156</v>
      </c>
      <c r="F1213" s="271" t="s">
        <v>6871</v>
      </c>
      <c r="G1213" s="271">
        <v>47.26</v>
      </c>
      <c r="H1213" s="271">
        <v>42.38</v>
      </c>
      <c r="I1213" s="272">
        <v>4.88</v>
      </c>
      <c r="J1213" s="271">
        <v>100</v>
      </c>
      <c r="K1213" s="271">
        <v>4726</v>
      </c>
      <c r="L1213" s="273"/>
    </row>
    <row r="1214" s="255" customFormat="1" ht="14" customHeight="1" spans="1:12">
      <c r="A1214" s="270">
        <v>1208</v>
      </c>
      <c r="B1214" s="271" t="s">
        <v>6872</v>
      </c>
      <c r="C1214" s="271" t="s">
        <v>5733</v>
      </c>
      <c r="D1214" s="271" t="s">
        <v>6732</v>
      </c>
      <c r="E1214" s="271" t="s">
        <v>156</v>
      </c>
      <c r="F1214" s="271" t="s">
        <v>6872</v>
      </c>
      <c r="G1214" s="271">
        <v>23.01</v>
      </c>
      <c r="H1214" s="271">
        <v>20.65</v>
      </c>
      <c r="I1214" s="272">
        <v>2.36</v>
      </c>
      <c r="J1214" s="271">
        <v>100</v>
      </c>
      <c r="K1214" s="271">
        <v>2301</v>
      </c>
      <c r="L1214" s="273"/>
    </row>
    <row r="1215" s="255" customFormat="1" ht="14" customHeight="1" spans="1:12">
      <c r="A1215" s="270">
        <v>1209</v>
      </c>
      <c r="B1215" s="271" t="s">
        <v>6873</v>
      </c>
      <c r="C1215" s="271" t="s">
        <v>5733</v>
      </c>
      <c r="D1215" s="271" t="s">
        <v>6732</v>
      </c>
      <c r="E1215" s="271" t="s">
        <v>156</v>
      </c>
      <c r="F1215" s="271" t="s">
        <v>6873</v>
      </c>
      <c r="G1215" s="271">
        <v>54.58</v>
      </c>
      <c r="H1215" s="271">
        <v>48.94</v>
      </c>
      <c r="I1215" s="272">
        <v>5.64</v>
      </c>
      <c r="J1215" s="271">
        <v>100</v>
      </c>
      <c r="K1215" s="271">
        <v>5458</v>
      </c>
      <c r="L1215" s="273"/>
    </row>
    <row r="1216" s="255" customFormat="1" ht="14" customHeight="1" spans="1:12">
      <c r="A1216" s="270">
        <v>1210</v>
      </c>
      <c r="B1216" s="271" t="s">
        <v>6874</v>
      </c>
      <c r="C1216" s="271" t="s">
        <v>5733</v>
      </c>
      <c r="D1216" s="271" t="s">
        <v>6732</v>
      </c>
      <c r="E1216" s="271" t="s">
        <v>156</v>
      </c>
      <c r="F1216" s="271" t="s">
        <v>6874</v>
      </c>
      <c r="G1216" s="271">
        <v>31.89</v>
      </c>
      <c r="H1216" s="271">
        <v>28.61</v>
      </c>
      <c r="I1216" s="272">
        <v>3.28</v>
      </c>
      <c r="J1216" s="271">
        <v>100</v>
      </c>
      <c r="K1216" s="271">
        <v>3189</v>
      </c>
      <c r="L1216" s="273"/>
    </row>
    <row r="1217" s="255" customFormat="1" ht="14" customHeight="1" spans="1:12">
      <c r="A1217" s="270">
        <v>1211</v>
      </c>
      <c r="B1217" s="271" t="s">
        <v>6875</v>
      </c>
      <c r="C1217" s="271" t="s">
        <v>5733</v>
      </c>
      <c r="D1217" s="271" t="s">
        <v>6732</v>
      </c>
      <c r="E1217" s="271" t="s">
        <v>156</v>
      </c>
      <c r="F1217" s="271" t="s">
        <v>6875</v>
      </c>
      <c r="G1217" s="271">
        <v>30.75</v>
      </c>
      <c r="H1217" s="271">
        <v>27.59</v>
      </c>
      <c r="I1217" s="272">
        <v>3.16</v>
      </c>
      <c r="J1217" s="271">
        <v>100</v>
      </c>
      <c r="K1217" s="271">
        <v>3075</v>
      </c>
      <c r="L1217" s="273"/>
    </row>
    <row r="1218" s="255" customFormat="1" ht="14" customHeight="1" spans="1:12">
      <c r="A1218" s="270">
        <v>1212</v>
      </c>
      <c r="B1218" s="271" t="s">
        <v>6876</v>
      </c>
      <c r="C1218" s="271" t="s">
        <v>5733</v>
      </c>
      <c r="D1218" s="271" t="s">
        <v>6732</v>
      </c>
      <c r="E1218" s="271" t="s">
        <v>156</v>
      </c>
      <c r="F1218" s="271" t="s">
        <v>6876</v>
      </c>
      <c r="G1218" s="271">
        <v>12.46</v>
      </c>
      <c r="H1218" s="271">
        <v>11.2</v>
      </c>
      <c r="I1218" s="272">
        <v>1.26</v>
      </c>
      <c r="J1218" s="271">
        <v>100</v>
      </c>
      <c r="K1218" s="271">
        <v>1246</v>
      </c>
      <c r="L1218" s="273"/>
    </row>
    <row r="1219" s="255" customFormat="1" ht="14" customHeight="1" spans="1:12">
      <c r="A1219" s="270">
        <v>1213</v>
      </c>
      <c r="B1219" s="271" t="s">
        <v>6877</v>
      </c>
      <c r="C1219" s="271" t="s">
        <v>5733</v>
      </c>
      <c r="D1219" s="271" t="s">
        <v>6732</v>
      </c>
      <c r="E1219" s="271" t="s">
        <v>156</v>
      </c>
      <c r="F1219" s="271" t="s">
        <v>6877</v>
      </c>
      <c r="G1219" s="271">
        <v>27.91</v>
      </c>
      <c r="H1219" s="271">
        <v>25.04</v>
      </c>
      <c r="I1219" s="272">
        <v>2.87</v>
      </c>
      <c r="J1219" s="271">
        <v>100</v>
      </c>
      <c r="K1219" s="271">
        <v>2791</v>
      </c>
      <c r="L1219" s="273"/>
    </row>
    <row r="1220" s="255" customFormat="1" ht="14" customHeight="1" spans="1:12">
      <c r="A1220" s="270">
        <v>1214</v>
      </c>
      <c r="B1220" s="271" t="s">
        <v>6820</v>
      </c>
      <c r="C1220" s="271" t="s">
        <v>5733</v>
      </c>
      <c r="D1220" s="271" t="s">
        <v>6732</v>
      </c>
      <c r="E1220" s="271" t="s">
        <v>156</v>
      </c>
      <c r="F1220" s="271" t="s">
        <v>6820</v>
      </c>
      <c r="G1220" s="271">
        <v>33.85</v>
      </c>
      <c r="H1220" s="271">
        <v>31.67</v>
      </c>
      <c r="I1220" s="272">
        <v>2.18</v>
      </c>
      <c r="J1220" s="271">
        <v>100</v>
      </c>
      <c r="K1220" s="271">
        <v>3385</v>
      </c>
      <c r="L1220" s="273"/>
    </row>
    <row r="1221" s="255" customFormat="1" ht="14" customHeight="1" spans="1:12">
      <c r="A1221" s="270">
        <v>1215</v>
      </c>
      <c r="B1221" s="271" t="s">
        <v>6878</v>
      </c>
      <c r="C1221" s="271" t="s">
        <v>5733</v>
      </c>
      <c r="D1221" s="271" t="s">
        <v>6732</v>
      </c>
      <c r="E1221" s="271" t="s">
        <v>156</v>
      </c>
      <c r="F1221" s="271" t="s">
        <v>6878</v>
      </c>
      <c r="G1221" s="271">
        <v>23.69</v>
      </c>
      <c r="H1221" s="271">
        <v>21.26</v>
      </c>
      <c r="I1221" s="272">
        <v>2.43</v>
      </c>
      <c r="J1221" s="271">
        <v>100</v>
      </c>
      <c r="K1221" s="271">
        <v>2369</v>
      </c>
      <c r="L1221" s="273"/>
    </row>
    <row r="1222" s="255" customFormat="1" ht="14" customHeight="1" spans="1:12">
      <c r="A1222" s="270">
        <v>1216</v>
      </c>
      <c r="B1222" s="271" t="s">
        <v>6879</v>
      </c>
      <c r="C1222" s="271" t="s">
        <v>5733</v>
      </c>
      <c r="D1222" s="271" t="s">
        <v>6732</v>
      </c>
      <c r="E1222" s="271" t="s">
        <v>156</v>
      </c>
      <c r="F1222" s="271" t="s">
        <v>6879</v>
      </c>
      <c r="G1222" s="271">
        <v>26.58</v>
      </c>
      <c r="H1222" s="271">
        <v>23.85</v>
      </c>
      <c r="I1222" s="272">
        <v>2.73</v>
      </c>
      <c r="J1222" s="271">
        <v>100</v>
      </c>
      <c r="K1222" s="271">
        <v>2658</v>
      </c>
      <c r="L1222" s="273"/>
    </row>
    <row r="1223" s="255" customFormat="1" ht="14" customHeight="1" spans="1:12">
      <c r="A1223" s="270">
        <v>1217</v>
      </c>
      <c r="B1223" s="271" t="s">
        <v>6880</v>
      </c>
      <c r="C1223" s="271" t="s">
        <v>5733</v>
      </c>
      <c r="D1223" s="271" t="s">
        <v>6732</v>
      </c>
      <c r="E1223" s="271" t="s">
        <v>156</v>
      </c>
      <c r="F1223" s="271" t="s">
        <v>6880</v>
      </c>
      <c r="G1223" s="271">
        <v>29.92</v>
      </c>
      <c r="H1223" s="271">
        <v>26.84</v>
      </c>
      <c r="I1223" s="272">
        <v>3.08</v>
      </c>
      <c r="J1223" s="271">
        <v>100</v>
      </c>
      <c r="K1223" s="271">
        <v>2992</v>
      </c>
      <c r="L1223" s="273"/>
    </row>
    <row r="1224" s="255" customFormat="1" ht="14" customHeight="1" spans="1:12">
      <c r="A1224" s="270">
        <v>1218</v>
      </c>
      <c r="B1224" s="271" t="s">
        <v>6881</v>
      </c>
      <c r="C1224" s="271" t="s">
        <v>5733</v>
      </c>
      <c r="D1224" s="271" t="s">
        <v>6732</v>
      </c>
      <c r="E1224" s="271" t="s">
        <v>156</v>
      </c>
      <c r="F1224" s="271" t="s">
        <v>6881</v>
      </c>
      <c r="G1224" s="271">
        <v>14.47</v>
      </c>
      <c r="H1224" s="271">
        <v>13</v>
      </c>
      <c r="I1224" s="272">
        <v>1.47</v>
      </c>
      <c r="J1224" s="271">
        <v>100</v>
      </c>
      <c r="K1224" s="271">
        <v>1447</v>
      </c>
      <c r="L1224" s="273"/>
    </row>
    <row r="1225" s="255" customFormat="1" ht="14" customHeight="1" spans="1:12">
      <c r="A1225" s="270">
        <v>1219</v>
      </c>
      <c r="B1225" s="271" t="s">
        <v>6882</v>
      </c>
      <c r="C1225" s="271" t="s">
        <v>5733</v>
      </c>
      <c r="D1225" s="271" t="s">
        <v>6732</v>
      </c>
      <c r="E1225" s="271" t="s">
        <v>518</v>
      </c>
      <c r="F1225" s="271" t="s">
        <v>6882</v>
      </c>
      <c r="G1225" s="271">
        <v>8.29</v>
      </c>
      <c r="H1225" s="271">
        <v>7.46</v>
      </c>
      <c r="I1225" s="272">
        <v>0.829999999999999</v>
      </c>
      <c r="J1225" s="271">
        <v>100</v>
      </c>
      <c r="K1225" s="271">
        <v>829</v>
      </c>
      <c r="L1225" s="273"/>
    </row>
    <row r="1226" s="255" customFormat="1" ht="14" customHeight="1" spans="1:12">
      <c r="A1226" s="270">
        <v>1220</v>
      </c>
      <c r="B1226" s="271" t="s">
        <v>6883</v>
      </c>
      <c r="C1226" s="271" t="s">
        <v>5733</v>
      </c>
      <c r="D1226" s="271" t="s">
        <v>6732</v>
      </c>
      <c r="E1226" s="271" t="s">
        <v>156</v>
      </c>
      <c r="F1226" s="271" t="s">
        <v>6883</v>
      </c>
      <c r="G1226" s="271">
        <v>28.02</v>
      </c>
      <c r="H1226" s="271">
        <v>25.14</v>
      </c>
      <c r="I1226" s="272">
        <v>2.88</v>
      </c>
      <c r="J1226" s="271">
        <v>100</v>
      </c>
      <c r="K1226" s="271">
        <v>2802</v>
      </c>
      <c r="L1226" s="273"/>
    </row>
    <row r="1227" s="255" customFormat="1" ht="14" customHeight="1" spans="1:12">
      <c r="A1227" s="270">
        <v>1221</v>
      </c>
      <c r="B1227" s="271" t="s">
        <v>6884</v>
      </c>
      <c r="C1227" s="271" t="s">
        <v>5733</v>
      </c>
      <c r="D1227" s="271" t="s">
        <v>6732</v>
      </c>
      <c r="E1227" s="271" t="s">
        <v>156</v>
      </c>
      <c r="F1227" s="271" t="s">
        <v>6884</v>
      </c>
      <c r="G1227" s="271">
        <v>34.06</v>
      </c>
      <c r="H1227" s="271">
        <v>30.55</v>
      </c>
      <c r="I1227" s="272">
        <v>3.51</v>
      </c>
      <c r="J1227" s="271">
        <v>100</v>
      </c>
      <c r="K1227" s="271">
        <v>3406</v>
      </c>
      <c r="L1227" s="273"/>
    </row>
    <row r="1228" s="255" customFormat="1" ht="14" customHeight="1" spans="1:12">
      <c r="A1228" s="270">
        <v>1222</v>
      </c>
      <c r="B1228" s="271" t="s">
        <v>6885</v>
      </c>
      <c r="C1228" s="271" t="s">
        <v>5733</v>
      </c>
      <c r="D1228" s="271" t="s">
        <v>6732</v>
      </c>
      <c r="E1228" s="271" t="s">
        <v>156</v>
      </c>
      <c r="F1228" s="271" t="s">
        <v>6885</v>
      </c>
      <c r="G1228" s="271">
        <v>33.67</v>
      </c>
      <c r="H1228" s="271">
        <v>30.2</v>
      </c>
      <c r="I1228" s="272">
        <v>3.47</v>
      </c>
      <c r="J1228" s="271">
        <v>100</v>
      </c>
      <c r="K1228" s="271">
        <v>3367</v>
      </c>
      <c r="L1228" s="273"/>
    </row>
    <row r="1229" s="255" customFormat="1" ht="14" customHeight="1" spans="1:12">
      <c r="A1229" s="270">
        <v>1223</v>
      </c>
      <c r="B1229" s="271" t="s">
        <v>6886</v>
      </c>
      <c r="C1229" s="271" t="s">
        <v>5733</v>
      </c>
      <c r="D1229" s="271" t="s">
        <v>6732</v>
      </c>
      <c r="E1229" s="271" t="s">
        <v>156</v>
      </c>
      <c r="F1229" s="271" t="s">
        <v>6886</v>
      </c>
      <c r="G1229" s="271">
        <v>25.59</v>
      </c>
      <c r="H1229" s="271">
        <v>22.96</v>
      </c>
      <c r="I1229" s="272">
        <v>2.63</v>
      </c>
      <c r="J1229" s="271">
        <v>100</v>
      </c>
      <c r="K1229" s="271">
        <v>2559</v>
      </c>
      <c r="L1229" s="273"/>
    </row>
    <row r="1230" s="255" customFormat="1" ht="14" customHeight="1" spans="1:12">
      <c r="A1230" s="270">
        <v>1224</v>
      </c>
      <c r="B1230" s="271" t="s">
        <v>6887</v>
      </c>
      <c r="C1230" s="271" t="s">
        <v>5733</v>
      </c>
      <c r="D1230" s="271" t="s">
        <v>6732</v>
      </c>
      <c r="E1230" s="271" t="s">
        <v>156</v>
      </c>
      <c r="F1230" s="271" t="s">
        <v>6887</v>
      </c>
      <c r="G1230" s="271">
        <v>30.64</v>
      </c>
      <c r="H1230" s="271">
        <v>27.49</v>
      </c>
      <c r="I1230" s="272">
        <v>3.15</v>
      </c>
      <c r="J1230" s="271">
        <v>100</v>
      </c>
      <c r="K1230" s="271">
        <v>3064</v>
      </c>
      <c r="L1230" s="273"/>
    </row>
    <row r="1231" s="255" customFormat="1" ht="14" customHeight="1" spans="1:12">
      <c r="A1231" s="270">
        <v>1225</v>
      </c>
      <c r="B1231" s="271" t="s">
        <v>6888</v>
      </c>
      <c r="C1231" s="271" t="s">
        <v>5733</v>
      </c>
      <c r="D1231" s="271" t="s">
        <v>6732</v>
      </c>
      <c r="E1231" s="271" t="s">
        <v>156</v>
      </c>
      <c r="F1231" s="271" t="s">
        <v>6888</v>
      </c>
      <c r="G1231" s="271">
        <v>26.8</v>
      </c>
      <c r="H1231" s="271">
        <v>24.05</v>
      </c>
      <c r="I1231" s="272">
        <v>2.75</v>
      </c>
      <c r="J1231" s="271">
        <v>100</v>
      </c>
      <c r="K1231" s="271">
        <v>2680</v>
      </c>
      <c r="L1231" s="273"/>
    </row>
    <row r="1232" s="255" customFormat="1" ht="14" customHeight="1" spans="1:12">
      <c r="A1232" s="270">
        <v>1226</v>
      </c>
      <c r="B1232" s="271" t="s">
        <v>6889</v>
      </c>
      <c r="C1232" s="271" t="s">
        <v>5733</v>
      </c>
      <c r="D1232" s="271" t="s">
        <v>6732</v>
      </c>
      <c r="E1232" s="271" t="s">
        <v>156</v>
      </c>
      <c r="F1232" s="271" t="s">
        <v>6889</v>
      </c>
      <c r="G1232" s="271">
        <v>25.82</v>
      </c>
      <c r="H1232" s="271">
        <v>23.17</v>
      </c>
      <c r="I1232" s="272">
        <v>2.65</v>
      </c>
      <c r="J1232" s="271">
        <v>100</v>
      </c>
      <c r="K1232" s="271">
        <v>2582</v>
      </c>
      <c r="L1232" s="273"/>
    </row>
    <row r="1233" s="255" customFormat="1" ht="14" customHeight="1" spans="1:12">
      <c r="A1233" s="270">
        <v>1227</v>
      </c>
      <c r="B1233" s="271" t="s">
        <v>6890</v>
      </c>
      <c r="C1233" s="271" t="s">
        <v>5733</v>
      </c>
      <c r="D1233" s="271" t="s">
        <v>6732</v>
      </c>
      <c r="E1233" s="271" t="s">
        <v>156</v>
      </c>
      <c r="F1233" s="271" t="s">
        <v>6890</v>
      </c>
      <c r="G1233" s="271">
        <v>16.33</v>
      </c>
      <c r="H1233" s="271">
        <v>14.67</v>
      </c>
      <c r="I1233" s="272">
        <v>1.66</v>
      </c>
      <c r="J1233" s="271">
        <v>100</v>
      </c>
      <c r="K1233" s="271">
        <v>1633</v>
      </c>
      <c r="L1233" s="273"/>
    </row>
    <row r="1234" s="255" customFormat="1" ht="14" customHeight="1" spans="1:12">
      <c r="A1234" s="270">
        <v>1228</v>
      </c>
      <c r="B1234" s="271" t="s">
        <v>6891</v>
      </c>
      <c r="C1234" s="271" t="s">
        <v>5733</v>
      </c>
      <c r="D1234" s="271" t="s">
        <v>6732</v>
      </c>
      <c r="E1234" s="271" t="s">
        <v>156</v>
      </c>
      <c r="F1234" s="271" t="s">
        <v>6891</v>
      </c>
      <c r="G1234" s="271">
        <v>33.79</v>
      </c>
      <c r="H1234" s="271">
        <v>30.31</v>
      </c>
      <c r="I1234" s="272">
        <v>3.48</v>
      </c>
      <c r="J1234" s="271">
        <v>100</v>
      </c>
      <c r="K1234" s="271">
        <v>3379</v>
      </c>
      <c r="L1234" s="273"/>
    </row>
    <row r="1235" s="255" customFormat="1" ht="14" customHeight="1" spans="1:12">
      <c r="A1235" s="270">
        <v>1229</v>
      </c>
      <c r="B1235" s="271" t="s">
        <v>6892</v>
      </c>
      <c r="C1235" s="271" t="s">
        <v>5733</v>
      </c>
      <c r="D1235" s="271" t="s">
        <v>6732</v>
      </c>
      <c r="E1235" s="271" t="s">
        <v>156</v>
      </c>
      <c r="F1235" s="271" t="s">
        <v>6892</v>
      </c>
      <c r="G1235" s="271">
        <v>37.28</v>
      </c>
      <c r="H1235" s="271">
        <v>33.44</v>
      </c>
      <c r="I1235" s="272">
        <v>3.84</v>
      </c>
      <c r="J1235" s="271">
        <v>100</v>
      </c>
      <c r="K1235" s="271">
        <v>3728</v>
      </c>
      <c r="L1235" s="273"/>
    </row>
    <row r="1236" s="255" customFormat="1" ht="14" customHeight="1" spans="1:12">
      <c r="A1236" s="270">
        <v>1230</v>
      </c>
      <c r="B1236" s="271" t="s">
        <v>6893</v>
      </c>
      <c r="C1236" s="271" t="s">
        <v>5733</v>
      </c>
      <c r="D1236" s="271" t="s">
        <v>6732</v>
      </c>
      <c r="E1236" s="271" t="s">
        <v>156</v>
      </c>
      <c r="F1236" s="271" t="s">
        <v>6893</v>
      </c>
      <c r="G1236" s="271">
        <v>57.54</v>
      </c>
      <c r="H1236" s="271">
        <v>51.59</v>
      </c>
      <c r="I1236" s="272">
        <v>5.95</v>
      </c>
      <c r="J1236" s="271">
        <v>100</v>
      </c>
      <c r="K1236" s="271">
        <v>5754</v>
      </c>
      <c r="L1236" s="273"/>
    </row>
    <row r="1237" s="255" customFormat="1" ht="14" customHeight="1" spans="1:12">
      <c r="A1237" s="270">
        <v>1231</v>
      </c>
      <c r="B1237" s="271" t="s">
        <v>6894</v>
      </c>
      <c r="C1237" s="271" t="s">
        <v>5733</v>
      </c>
      <c r="D1237" s="271" t="s">
        <v>6732</v>
      </c>
      <c r="E1237" s="271" t="s">
        <v>156</v>
      </c>
      <c r="F1237" s="271" t="s">
        <v>6894</v>
      </c>
      <c r="G1237" s="271">
        <v>61.19</v>
      </c>
      <c r="H1237" s="271">
        <v>54.86</v>
      </c>
      <c r="I1237" s="272">
        <v>6.33</v>
      </c>
      <c r="J1237" s="271">
        <v>100</v>
      </c>
      <c r="K1237" s="271">
        <v>6119</v>
      </c>
      <c r="L1237" s="273"/>
    </row>
    <row r="1238" s="255" customFormat="1" ht="14" customHeight="1" spans="1:12">
      <c r="A1238" s="270">
        <v>1232</v>
      </c>
      <c r="B1238" s="271" t="s">
        <v>6895</v>
      </c>
      <c r="C1238" s="271" t="s">
        <v>5733</v>
      </c>
      <c r="D1238" s="271" t="s">
        <v>6732</v>
      </c>
      <c r="E1238" s="271" t="s">
        <v>156</v>
      </c>
      <c r="F1238" s="271" t="s">
        <v>6895</v>
      </c>
      <c r="G1238" s="271">
        <v>23.24</v>
      </c>
      <c r="H1238" s="271">
        <v>20.86</v>
      </c>
      <c r="I1238" s="272">
        <v>2.38</v>
      </c>
      <c r="J1238" s="271">
        <v>100</v>
      </c>
      <c r="K1238" s="271">
        <v>2324</v>
      </c>
      <c r="L1238" s="273"/>
    </row>
    <row r="1239" s="255" customFormat="1" ht="14" customHeight="1" spans="1:12">
      <c r="A1239" s="270">
        <v>1233</v>
      </c>
      <c r="B1239" s="271" t="s">
        <v>1927</v>
      </c>
      <c r="C1239" s="271" t="s">
        <v>5733</v>
      </c>
      <c r="D1239" s="271" t="s">
        <v>6732</v>
      </c>
      <c r="E1239" s="271" t="s">
        <v>156</v>
      </c>
      <c r="F1239" s="271" t="s">
        <v>1927</v>
      </c>
      <c r="G1239" s="271">
        <v>25.28</v>
      </c>
      <c r="H1239" s="271">
        <v>22.69</v>
      </c>
      <c r="I1239" s="272">
        <v>2.59</v>
      </c>
      <c r="J1239" s="271">
        <v>100</v>
      </c>
      <c r="K1239" s="271">
        <v>2528</v>
      </c>
      <c r="L1239" s="273"/>
    </row>
    <row r="1240" s="255" customFormat="1" ht="14" customHeight="1" spans="1:12">
      <c r="A1240" s="270">
        <v>1234</v>
      </c>
      <c r="B1240" s="271" t="s">
        <v>6896</v>
      </c>
      <c r="C1240" s="271" t="s">
        <v>5733</v>
      </c>
      <c r="D1240" s="271" t="s">
        <v>6732</v>
      </c>
      <c r="E1240" s="271" t="s">
        <v>156</v>
      </c>
      <c r="F1240" s="271" t="s">
        <v>6896</v>
      </c>
      <c r="G1240" s="271">
        <v>54.28</v>
      </c>
      <c r="H1240" s="271">
        <v>48.67</v>
      </c>
      <c r="I1240" s="272">
        <v>5.61</v>
      </c>
      <c r="J1240" s="271">
        <v>100</v>
      </c>
      <c r="K1240" s="271">
        <v>5428</v>
      </c>
      <c r="L1240" s="273"/>
    </row>
    <row r="1241" s="255" customFormat="1" ht="14" customHeight="1" spans="1:12">
      <c r="A1241" s="270">
        <v>1235</v>
      </c>
      <c r="B1241" s="271" t="s">
        <v>6897</v>
      </c>
      <c r="C1241" s="271" t="s">
        <v>5733</v>
      </c>
      <c r="D1241" s="271" t="s">
        <v>6732</v>
      </c>
      <c r="E1241" s="271" t="s">
        <v>156</v>
      </c>
      <c r="F1241" s="271" t="s">
        <v>6897</v>
      </c>
      <c r="G1241" s="271">
        <v>55.42</v>
      </c>
      <c r="H1241" s="271">
        <v>49.69</v>
      </c>
      <c r="I1241" s="272">
        <v>5.73</v>
      </c>
      <c r="J1241" s="271">
        <v>100</v>
      </c>
      <c r="K1241" s="271">
        <v>5542</v>
      </c>
      <c r="L1241" s="273"/>
    </row>
    <row r="1242" s="255" customFormat="1" ht="14" customHeight="1" spans="1:12">
      <c r="A1242" s="270">
        <v>1236</v>
      </c>
      <c r="B1242" s="271" t="s">
        <v>6898</v>
      </c>
      <c r="C1242" s="271" t="s">
        <v>5733</v>
      </c>
      <c r="D1242" s="271" t="s">
        <v>6732</v>
      </c>
      <c r="E1242" s="271" t="s">
        <v>156</v>
      </c>
      <c r="F1242" s="271" t="s">
        <v>6898</v>
      </c>
      <c r="G1242" s="271">
        <v>58.45</v>
      </c>
      <c r="H1242" s="271">
        <v>52.41</v>
      </c>
      <c r="I1242" s="272">
        <v>6.04000000000001</v>
      </c>
      <c r="J1242" s="271">
        <v>100</v>
      </c>
      <c r="K1242" s="271">
        <v>5845</v>
      </c>
      <c r="L1242" s="273"/>
    </row>
    <row r="1243" s="255" customFormat="1" ht="14" customHeight="1" spans="1:12">
      <c r="A1243" s="270">
        <v>1237</v>
      </c>
      <c r="B1243" s="271" t="s">
        <v>6899</v>
      </c>
      <c r="C1243" s="271" t="s">
        <v>5733</v>
      </c>
      <c r="D1243" s="271" t="s">
        <v>6732</v>
      </c>
      <c r="E1243" s="271" t="s">
        <v>156</v>
      </c>
      <c r="F1243" s="271" t="s">
        <v>6899</v>
      </c>
      <c r="G1243" s="271">
        <v>36.32</v>
      </c>
      <c r="H1243" s="271">
        <v>32.58</v>
      </c>
      <c r="I1243" s="272">
        <v>3.74</v>
      </c>
      <c r="J1243" s="271">
        <v>100</v>
      </c>
      <c r="K1243" s="271">
        <v>3632</v>
      </c>
      <c r="L1243" s="273"/>
    </row>
    <row r="1244" s="255" customFormat="1" ht="14" customHeight="1" spans="1:12">
      <c r="A1244" s="270">
        <v>1238</v>
      </c>
      <c r="B1244" s="271" t="s">
        <v>6900</v>
      </c>
      <c r="C1244" s="271" t="s">
        <v>5733</v>
      </c>
      <c r="D1244" s="271" t="s">
        <v>6732</v>
      </c>
      <c r="E1244" s="271" t="s">
        <v>156</v>
      </c>
      <c r="F1244" s="271" t="s">
        <v>6900</v>
      </c>
      <c r="G1244" s="271">
        <v>35.69</v>
      </c>
      <c r="H1244" s="271">
        <v>32.01</v>
      </c>
      <c r="I1244" s="272">
        <v>3.68</v>
      </c>
      <c r="J1244" s="271">
        <v>100</v>
      </c>
      <c r="K1244" s="271">
        <v>3569</v>
      </c>
      <c r="L1244" s="273"/>
    </row>
    <row r="1245" s="255" customFormat="1" ht="14" customHeight="1" spans="1:12">
      <c r="A1245" s="270">
        <v>1239</v>
      </c>
      <c r="B1245" s="271" t="s">
        <v>6901</v>
      </c>
      <c r="C1245" s="271" t="s">
        <v>5733</v>
      </c>
      <c r="D1245" s="271" t="s">
        <v>6732</v>
      </c>
      <c r="E1245" s="271" t="s">
        <v>156</v>
      </c>
      <c r="F1245" s="271" t="s">
        <v>6901</v>
      </c>
      <c r="G1245" s="271">
        <v>13.52</v>
      </c>
      <c r="H1245" s="271">
        <v>12.15</v>
      </c>
      <c r="I1245" s="272">
        <v>1.37</v>
      </c>
      <c r="J1245" s="271">
        <v>100</v>
      </c>
      <c r="K1245" s="271">
        <v>1352</v>
      </c>
      <c r="L1245" s="273"/>
    </row>
    <row r="1246" s="255" customFormat="1" ht="14" customHeight="1" spans="1:12">
      <c r="A1246" s="270">
        <v>1240</v>
      </c>
      <c r="B1246" s="271" t="s">
        <v>6902</v>
      </c>
      <c r="C1246" s="271" t="s">
        <v>5733</v>
      </c>
      <c r="D1246" s="271" t="s">
        <v>6732</v>
      </c>
      <c r="E1246" s="271" t="s">
        <v>156</v>
      </c>
      <c r="F1246" s="271" t="s">
        <v>6902</v>
      </c>
      <c r="G1246" s="271">
        <v>38.72</v>
      </c>
      <c r="H1246" s="271">
        <v>34.73</v>
      </c>
      <c r="I1246" s="272">
        <v>3.99</v>
      </c>
      <c r="J1246" s="271">
        <v>100</v>
      </c>
      <c r="K1246" s="271">
        <v>3872</v>
      </c>
      <c r="L1246" s="273"/>
    </row>
    <row r="1247" s="255" customFormat="1" ht="14" customHeight="1" spans="1:12">
      <c r="A1247" s="270">
        <v>1241</v>
      </c>
      <c r="B1247" s="271" t="s">
        <v>6903</v>
      </c>
      <c r="C1247" s="271" t="s">
        <v>5733</v>
      </c>
      <c r="D1247" s="271" t="s">
        <v>6732</v>
      </c>
      <c r="E1247" s="271" t="s">
        <v>156</v>
      </c>
      <c r="F1247" s="271" t="s">
        <v>6903</v>
      </c>
      <c r="G1247" s="271">
        <v>10.49</v>
      </c>
      <c r="H1247" s="271">
        <v>9.43</v>
      </c>
      <c r="I1247" s="272">
        <v>1.06</v>
      </c>
      <c r="J1247" s="271">
        <v>100</v>
      </c>
      <c r="K1247" s="271">
        <v>1049</v>
      </c>
      <c r="L1247" s="273"/>
    </row>
    <row r="1248" s="255" customFormat="1" ht="14" customHeight="1" spans="1:12">
      <c r="A1248" s="270">
        <v>1242</v>
      </c>
      <c r="B1248" s="271" t="s">
        <v>6904</v>
      </c>
      <c r="C1248" s="271" t="s">
        <v>5733</v>
      </c>
      <c r="D1248" s="271" t="s">
        <v>6732</v>
      </c>
      <c r="E1248" s="271" t="s">
        <v>156</v>
      </c>
      <c r="F1248" s="271" t="s">
        <v>6904</v>
      </c>
      <c r="G1248" s="271">
        <v>66.95</v>
      </c>
      <c r="H1248" s="271">
        <v>60.02</v>
      </c>
      <c r="I1248" s="272">
        <v>6.93</v>
      </c>
      <c r="J1248" s="271">
        <v>100</v>
      </c>
      <c r="K1248" s="271">
        <v>6695</v>
      </c>
      <c r="L1248" s="273"/>
    </row>
    <row r="1249" s="255" customFormat="1" ht="14" customHeight="1" spans="1:12">
      <c r="A1249" s="270">
        <v>1243</v>
      </c>
      <c r="B1249" s="271" t="s">
        <v>6905</v>
      </c>
      <c r="C1249" s="271" t="s">
        <v>5733</v>
      </c>
      <c r="D1249" s="271" t="s">
        <v>6732</v>
      </c>
      <c r="E1249" s="271" t="s">
        <v>156</v>
      </c>
      <c r="F1249" s="271" t="s">
        <v>6905</v>
      </c>
      <c r="G1249" s="271">
        <v>20.27</v>
      </c>
      <c r="H1249" s="271">
        <v>18.2</v>
      </c>
      <c r="I1249" s="272">
        <v>2.07</v>
      </c>
      <c r="J1249" s="271">
        <v>100</v>
      </c>
      <c r="K1249" s="271">
        <v>2027</v>
      </c>
      <c r="L1249" s="273"/>
    </row>
    <row r="1250" s="255" customFormat="1" ht="14" customHeight="1" spans="1:12">
      <c r="A1250" s="270">
        <v>1244</v>
      </c>
      <c r="B1250" s="271" t="s">
        <v>6906</v>
      </c>
      <c r="C1250" s="271" t="s">
        <v>5733</v>
      </c>
      <c r="D1250" s="271" t="s">
        <v>6732</v>
      </c>
      <c r="E1250" s="271" t="s">
        <v>156</v>
      </c>
      <c r="F1250" s="271" t="s">
        <v>6906</v>
      </c>
      <c r="G1250" s="271">
        <v>13.9</v>
      </c>
      <c r="H1250" s="271">
        <v>12.49</v>
      </c>
      <c r="I1250" s="272">
        <v>1.41</v>
      </c>
      <c r="J1250" s="271">
        <v>100</v>
      </c>
      <c r="K1250" s="271">
        <v>1390</v>
      </c>
      <c r="L1250" s="273"/>
    </row>
    <row r="1251" s="255" customFormat="1" ht="14" customHeight="1" spans="1:12">
      <c r="A1251" s="270">
        <v>1245</v>
      </c>
      <c r="B1251" s="271" t="s">
        <v>6907</v>
      </c>
      <c r="C1251" s="271" t="s">
        <v>5733</v>
      </c>
      <c r="D1251" s="271" t="s">
        <v>6732</v>
      </c>
      <c r="E1251" s="271" t="s">
        <v>156</v>
      </c>
      <c r="F1251" s="271" t="s">
        <v>6907</v>
      </c>
      <c r="G1251" s="271">
        <v>47.21</v>
      </c>
      <c r="H1251" s="271">
        <v>42.34</v>
      </c>
      <c r="I1251" s="272">
        <v>4.87</v>
      </c>
      <c r="J1251" s="271">
        <v>100</v>
      </c>
      <c r="K1251" s="271">
        <v>4721</v>
      </c>
      <c r="L1251" s="273"/>
    </row>
    <row r="1252" s="255" customFormat="1" ht="14" customHeight="1" spans="1:12">
      <c r="A1252" s="270">
        <v>1246</v>
      </c>
      <c r="B1252" s="271" t="s">
        <v>6908</v>
      </c>
      <c r="C1252" s="271" t="s">
        <v>5733</v>
      </c>
      <c r="D1252" s="271" t="s">
        <v>6732</v>
      </c>
      <c r="E1252" s="271" t="s">
        <v>156</v>
      </c>
      <c r="F1252" s="271" t="s">
        <v>6908</v>
      </c>
      <c r="G1252" s="271">
        <v>20.97</v>
      </c>
      <c r="H1252" s="271">
        <v>18.82</v>
      </c>
      <c r="I1252" s="272">
        <v>2.15</v>
      </c>
      <c r="J1252" s="271">
        <v>100</v>
      </c>
      <c r="K1252" s="271">
        <v>2097</v>
      </c>
      <c r="L1252" s="273"/>
    </row>
    <row r="1253" s="255" customFormat="1" ht="14" customHeight="1" spans="1:12">
      <c r="A1253" s="270">
        <v>1247</v>
      </c>
      <c r="B1253" s="271" t="s">
        <v>6909</v>
      </c>
      <c r="C1253" s="271" t="s">
        <v>5733</v>
      </c>
      <c r="D1253" s="271" t="s">
        <v>6732</v>
      </c>
      <c r="E1253" s="271" t="s">
        <v>156</v>
      </c>
      <c r="F1253" s="271" t="s">
        <v>6909</v>
      </c>
      <c r="G1253" s="271">
        <v>21.79</v>
      </c>
      <c r="H1253" s="271">
        <v>19.56</v>
      </c>
      <c r="I1253" s="272">
        <v>2.23</v>
      </c>
      <c r="J1253" s="271">
        <v>100</v>
      </c>
      <c r="K1253" s="271">
        <v>2179</v>
      </c>
      <c r="L1253" s="273"/>
    </row>
    <row r="1254" s="255" customFormat="1" ht="14" customHeight="1" spans="1:12">
      <c r="A1254" s="270">
        <v>1248</v>
      </c>
      <c r="B1254" s="271" t="s">
        <v>1902</v>
      </c>
      <c r="C1254" s="271" t="s">
        <v>5733</v>
      </c>
      <c r="D1254" s="271" t="s">
        <v>6732</v>
      </c>
      <c r="E1254" s="271" t="s">
        <v>156</v>
      </c>
      <c r="F1254" s="271" t="s">
        <v>1902</v>
      </c>
      <c r="G1254" s="271">
        <v>34.76</v>
      </c>
      <c r="H1254" s="271">
        <v>27.18</v>
      </c>
      <c r="I1254" s="272">
        <v>7.58</v>
      </c>
      <c r="J1254" s="271">
        <v>100</v>
      </c>
      <c r="K1254" s="271">
        <v>3476</v>
      </c>
      <c r="L1254" s="273"/>
    </row>
    <row r="1255" s="255" customFormat="1" ht="14" customHeight="1" spans="1:12">
      <c r="A1255" s="270">
        <v>1249</v>
      </c>
      <c r="B1255" s="271" t="s">
        <v>6910</v>
      </c>
      <c r="C1255" s="271" t="s">
        <v>5733</v>
      </c>
      <c r="D1255" s="271" t="s">
        <v>6732</v>
      </c>
      <c r="E1255" s="271" t="s">
        <v>156</v>
      </c>
      <c r="F1255" s="271" t="s">
        <v>6910</v>
      </c>
      <c r="G1255" s="271">
        <v>16.71</v>
      </c>
      <c r="H1255" s="271">
        <v>15.01</v>
      </c>
      <c r="I1255" s="272">
        <v>1.7</v>
      </c>
      <c r="J1255" s="271">
        <v>100</v>
      </c>
      <c r="K1255" s="271">
        <v>1671</v>
      </c>
      <c r="L1255" s="273"/>
    </row>
    <row r="1256" s="255" customFormat="1" ht="14" customHeight="1" spans="1:12">
      <c r="A1256" s="270">
        <v>1250</v>
      </c>
      <c r="B1256" s="271" t="s">
        <v>6911</v>
      </c>
      <c r="C1256" s="271" t="s">
        <v>5733</v>
      </c>
      <c r="D1256" s="271" t="s">
        <v>6732</v>
      </c>
      <c r="E1256" s="271" t="s">
        <v>156</v>
      </c>
      <c r="F1256" s="271" t="s">
        <v>6911</v>
      </c>
      <c r="G1256" s="271">
        <v>54.55</v>
      </c>
      <c r="H1256" s="271">
        <v>48.91</v>
      </c>
      <c r="I1256" s="272">
        <v>5.64</v>
      </c>
      <c r="J1256" s="271">
        <v>100</v>
      </c>
      <c r="K1256" s="271">
        <v>5455</v>
      </c>
      <c r="L1256" s="273"/>
    </row>
    <row r="1257" s="255" customFormat="1" ht="14" customHeight="1" spans="1:12">
      <c r="A1257" s="270">
        <v>1251</v>
      </c>
      <c r="B1257" s="271" t="s">
        <v>1891</v>
      </c>
      <c r="C1257" s="271" t="s">
        <v>5733</v>
      </c>
      <c r="D1257" s="271" t="s">
        <v>6732</v>
      </c>
      <c r="E1257" s="271" t="s">
        <v>156</v>
      </c>
      <c r="F1257" s="271" t="s">
        <v>1891</v>
      </c>
      <c r="G1257" s="271">
        <v>19.07</v>
      </c>
      <c r="H1257" s="271">
        <v>17.12</v>
      </c>
      <c r="I1257" s="272">
        <v>1.95</v>
      </c>
      <c r="J1257" s="271">
        <v>100</v>
      </c>
      <c r="K1257" s="271">
        <v>1907</v>
      </c>
      <c r="L1257" s="273"/>
    </row>
    <row r="1258" s="255" customFormat="1" ht="14" customHeight="1" spans="1:12">
      <c r="A1258" s="270">
        <v>1252</v>
      </c>
      <c r="B1258" s="271" t="s">
        <v>6912</v>
      </c>
      <c r="C1258" s="271" t="s">
        <v>5733</v>
      </c>
      <c r="D1258" s="271" t="s">
        <v>6732</v>
      </c>
      <c r="E1258" s="271" t="s">
        <v>156</v>
      </c>
      <c r="F1258" s="271" t="s">
        <v>6912</v>
      </c>
      <c r="G1258" s="271">
        <v>20.59</v>
      </c>
      <c r="H1258" s="271">
        <v>18.48</v>
      </c>
      <c r="I1258" s="272">
        <v>2.11</v>
      </c>
      <c r="J1258" s="271">
        <v>100</v>
      </c>
      <c r="K1258" s="271">
        <v>2059</v>
      </c>
      <c r="L1258" s="273"/>
    </row>
    <row r="1259" s="255" customFormat="1" ht="14" customHeight="1" spans="1:12">
      <c r="A1259" s="270">
        <v>1253</v>
      </c>
      <c r="B1259" s="271" t="s">
        <v>6913</v>
      </c>
      <c r="C1259" s="271" t="s">
        <v>5733</v>
      </c>
      <c r="D1259" s="271" t="s">
        <v>6732</v>
      </c>
      <c r="E1259" s="271" t="s">
        <v>156</v>
      </c>
      <c r="F1259" s="271" t="s">
        <v>6913</v>
      </c>
      <c r="G1259" s="271">
        <v>43.35</v>
      </c>
      <c r="H1259" s="271">
        <v>38.88</v>
      </c>
      <c r="I1259" s="272">
        <v>4.47</v>
      </c>
      <c r="J1259" s="271">
        <v>100</v>
      </c>
      <c r="K1259" s="271">
        <v>4335</v>
      </c>
      <c r="L1259" s="273"/>
    </row>
    <row r="1260" s="255" customFormat="1" ht="14" customHeight="1" spans="1:12">
      <c r="A1260" s="270">
        <v>1254</v>
      </c>
      <c r="B1260" s="271" t="s">
        <v>1946</v>
      </c>
      <c r="C1260" s="271" t="s">
        <v>5733</v>
      </c>
      <c r="D1260" s="271" t="s">
        <v>6732</v>
      </c>
      <c r="E1260" s="271" t="s">
        <v>156</v>
      </c>
      <c r="F1260" s="271" t="s">
        <v>1946</v>
      </c>
      <c r="G1260" s="271">
        <v>21.35</v>
      </c>
      <c r="H1260" s="271">
        <v>20.11</v>
      </c>
      <c r="I1260" s="272">
        <v>1.24</v>
      </c>
      <c r="J1260" s="271">
        <v>100</v>
      </c>
      <c r="K1260" s="271">
        <v>2135</v>
      </c>
      <c r="L1260" s="273"/>
    </row>
    <row r="1261" s="255" customFormat="1" ht="14" customHeight="1" spans="1:12">
      <c r="A1261" s="270">
        <v>1255</v>
      </c>
      <c r="B1261" s="271" t="s">
        <v>6914</v>
      </c>
      <c r="C1261" s="271" t="s">
        <v>5733</v>
      </c>
      <c r="D1261" s="271" t="s">
        <v>6732</v>
      </c>
      <c r="E1261" s="271" t="s">
        <v>156</v>
      </c>
      <c r="F1261" s="271" t="s">
        <v>6914</v>
      </c>
      <c r="G1261" s="271">
        <v>17.09</v>
      </c>
      <c r="H1261" s="271">
        <v>15.35</v>
      </c>
      <c r="I1261" s="272">
        <v>1.74</v>
      </c>
      <c r="J1261" s="271">
        <v>100</v>
      </c>
      <c r="K1261" s="271">
        <v>1709</v>
      </c>
      <c r="L1261" s="273"/>
    </row>
    <row r="1262" s="255" customFormat="1" ht="14" customHeight="1" spans="1:12">
      <c r="A1262" s="270">
        <v>1256</v>
      </c>
      <c r="B1262" s="271" t="s">
        <v>6915</v>
      </c>
      <c r="C1262" s="271" t="s">
        <v>5733</v>
      </c>
      <c r="D1262" s="271" t="s">
        <v>6732</v>
      </c>
      <c r="E1262" s="271" t="s">
        <v>156</v>
      </c>
      <c r="F1262" s="271" t="s">
        <v>6915</v>
      </c>
      <c r="G1262" s="271">
        <v>11.55</v>
      </c>
      <c r="H1262" s="271">
        <v>10.38</v>
      </c>
      <c r="I1262" s="272">
        <v>1.17</v>
      </c>
      <c r="J1262" s="271">
        <v>100</v>
      </c>
      <c r="K1262" s="271">
        <v>1155</v>
      </c>
      <c r="L1262" s="273"/>
    </row>
    <row r="1263" s="255" customFormat="1" ht="14" customHeight="1" spans="1:12">
      <c r="A1263" s="270">
        <v>1257</v>
      </c>
      <c r="B1263" s="271" t="s">
        <v>6916</v>
      </c>
      <c r="C1263" s="271" t="s">
        <v>5733</v>
      </c>
      <c r="D1263" s="271" t="s">
        <v>6732</v>
      </c>
      <c r="E1263" s="271" t="s">
        <v>156</v>
      </c>
      <c r="F1263" s="271" t="s">
        <v>6916</v>
      </c>
      <c r="G1263" s="271">
        <v>71.71</v>
      </c>
      <c r="H1263" s="271">
        <v>64.29</v>
      </c>
      <c r="I1263" s="272">
        <v>7.41999999999999</v>
      </c>
      <c r="J1263" s="271">
        <v>100</v>
      </c>
      <c r="K1263" s="271">
        <v>7171</v>
      </c>
      <c r="L1263" s="273"/>
    </row>
    <row r="1264" s="255" customFormat="1" ht="14" customHeight="1" spans="1:12">
      <c r="A1264" s="270">
        <v>1258</v>
      </c>
      <c r="B1264" s="271" t="s">
        <v>6917</v>
      </c>
      <c r="C1264" s="271" t="s">
        <v>5733</v>
      </c>
      <c r="D1264" s="271" t="s">
        <v>6732</v>
      </c>
      <c r="E1264" s="271" t="s">
        <v>156</v>
      </c>
      <c r="F1264" s="271" t="s">
        <v>6917</v>
      </c>
      <c r="G1264" s="271">
        <v>24</v>
      </c>
      <c r="H1264" s="271">
        <v>21.54</v>
      </c>
      <c r="I1264" s="272">
        <v>2.46</v>
      </c>
      <c r="J1264" s="271">
        <v>100</v>
      </c>
      <c r="K1264" s="271">
        <v>2400</v>
      </c>
      <c r="L1264" s="273"/>
    </row>
    <row r="1265" s="255" customFormat="1" ht="14" customHeight="1" spans="1:12">
      <c r="A1265" s="270">
        <v>1259</v>
      </c>
      <c r="B1265" s="271" t="s">
        <v>6918</v>
      </c>
      <c r="C1265" s="271" t="s">
        <v>5733</v>
      </c>
      <c r="D1265" s="271" t="s">
        <v>6732</v>
      </c>
      <c r="E1265" s="271" t="s">
        <v>156</v>
      </c>
      <c r="F1265" s="271" t="s">
        <v>6918</v>
      </c>
      <c r="G1265" s="271">
        <v>23.58</v>
      </c>
      <c r="H1265" s="271">
        <v>21.16</v>
      </c>
      <c r="I1265" s="272">
        <v>2.42</v>
      </c>
      <c r="J1265" s="271">
        <v>100</v>
      </c>
      <c r="K1265" s="271">
        <v>2358</v>
      </c>
      <c r="L1265" s="273"/>
    </row>
    <row r="1266" s="255" customFormat="1" ht="14" customHeight="1" spans="1:12">
      <c r="A1266" s="270">
        <v>1260</v>
      </c>
      <c r="B1266" s="271" t="s">
        <v>1920</v>
      </c>
      <c r="C1266" s="271" t="s">
        <v>5733</v>
      </c>
      <c r="D1266" s="271" t="s">
        <v>6732</v>
      </c>
      <c r="E1266" s="271" t="s">
        <v>156</v>
      </c>
      <c r="F1266" s="271" t="s">
        <v>1920</v>
      </c>
      <c r="G1266" s="271">
        <v>39.4</v>
      </c>
      <c r="H1266" s="271">
        <v>35.88</v>
      </c>
      <c r="I1266" s="272">
        <v>3.52</v>
      </c>
      <c r="J1266" s="271">
        <v>100</v>
      </c>
      <c r="K1266" s="271">
        <v>3940</v>
      </c>
      <c r="L1266" s="273"/>
    </row>
    <row r="1267" s="255" customFormat="1" ht="14" customHeight="1" spans="1:12">
      <c r="A1267" s="270">
        <v>1261</v>
      </c>
      <c r="B1267" s="271" t="s">
        <v>6919</v>
      </c>
      <c r="C1267" s="271" t="s">
        <v>5733</v>
      </c>
      <c r="D1267" s="271" t="s">
        <v>6732</v>
      </c>
      <c r="E1267" s="271" t="s">
        <v>156</v>
      </c>
      <c r="F1267" s="271" t="s">
        <v>6919</v>
      </c>
      <c r="G1267" s="271">
        <v>13.52</v>
      </c>
      <c r="H1267" s="271">
        <v>12.15</v>
      </c>
      <c r="I1267" s="272">
        <v>1.37</v>
      </c>
      <c r="J1267" s="271">
        <v>100</v>
      </c>
      <c r="K1267" s="271">
        <v>1352</v>
      </c>
      <c r="L1267" s="273"/>
    </row>
    <row r="1268" s="255" customFormat="1" ht="14" customHeight="1" spans="1:12">
      <c r="A1268" s="270">
        <v>1262</v>
      </c>
      <c r="B1268" s="271" t="s">
        <v>6920</v>
      </c>
      <c r="C1268" s="271" t="s">
        <v>5733</v>
      </c>
      <c r="D1268" s="271" t="s">
        <v>6732</v>
      </c>
      <c r="E1268" s="271" t="s">
        <v>156</v>
      </c>
      <c r="F1268" s="271" t="s">
        <v>6920</v>
      </c>
      <c r="G1268" s="271">
        <v>21.79</v>
      </c>
      <c r="H1268" s="271">
        <v>19.56</v>
      </c>
      <c r="I1268" s="272">
        <v>2.23</v>
      </c>
      <c r="J1268" s="271">
        <v>100</v>
      </c>
      <c r="K1268" s="271">
        <v>2179</v>
      </c>
      <c r="L1268" s="273"/>
    </row>
    <row r="1269" s="255" customFormat="1" ht="14" customHeight="1" spans="1:12">
      <c r="A1269" s="270">
        <v>1263</v>
      </c>
      <c r="B1269" s="271" t="s">
        <v>6921</v>
      </c>
      <c r="C1269" s="271" t="s">
        <v>5733</v>
      </c>
      <c r="D1269" s="271" t="s">
        <v>6732</v>
      </c>
      <c r="E1269" s="271" t="s">
        <v>156</v>
      </c>
      <c r="F1269" s="271" t="s">
        <v>6921</v>
      </c>
      <c r="G1269" s="271">
        <v>6.23</v>
      </c>
      <c r="H1269" s="271">
        <v>5.62</v>
      </c>
      <c r="I1269" s="272">
        <v>0.61</v>
      </c>
      <c r="J1269" s="271">
        <v>100</v>
      </c>
      <c r="K1269" s="271">
        <v>623</v>
      </c>
      <c r="L1269" s="273"/>
    </row>
    <row r="1270" s="255" customFormat="1" ht="14" customHeight="1" spans="1:12">
      <c r="A1270" s="270">
        <v>1264</v>
      </c>
      <c r="B1270" s="271" t="s">
        <v>6922</v>
      </c>
      <c r="C1270" s="271" t="s">
        <v>5733</v>
      </c>
      <c r="D1270" s="271" t="s">
        <v>6732</v>
      </c>
      <c r="E1270" s="271" t="s">
        <v>156</v>
      </c>
      <c r="F1270" s="271" t="s">
        <v>6922</v>
      </c>
      <c r="G1270" s="271">
        <v>12.31</v>
      </c>
      <c r="H1270" s="271">
        <v>11.06</v>
      </c>
      <c r="I1270" s="272">
        <v>1.25</v>
      </c>
      <c r="J1270" s="271">
        <v>100</v>
      </c>
      <c r="K1270" s="271">
        <v>1231</v>
      </c>
      <c r="L1270" s="273"/>
    </row>
    <row r="1271" s="255" customFormat="1" ht="14" customHeight="1" spans="1:12">
      <c r="A1271" s="270">
        <v>1265</v>
      </c>
      <c r="B1271" s="271" t="s">
        <v>6923</v>
      </c>
      <c r="C1271" s="271" t="s">
        <v>5733</v>
      </c>
      <c r="D1271" s="271" t="s">
        <v>6732</v>
      </c>
      <c r="E1271" s="271" t="s">
        <v>156</v>
      </c>
      <c r="F1271" s="271" t="s">
        <v>6923</v>
      </c>
      <c r="G1271" s="271">
        <v>2.52</v>
      </c>
      <c r="H1271" s="271">
        <v>2.29</v>
      </c>
      <c r="I1271" s="272">
        <v>0.23</v>
      </c>
      <c r="J1271" s="271">
        <v>100</v>
      </c>
      <c r="K1271" s="271">
        <v>252</v>
      </c>
      <c r="L1271" s="273"/>
    </row>
    <row r="1272" s="255" customFormat="1" ht="14" customHeight="1" spans="1:12">
      <c r="A1272" s="270">
        <v>1266</v>
      </c>
      <c r="B1272" s="271" t="s">
        <v>6924</v>
      </c>
      <c r="C1272" s="271" t="s">
        <v>5733</v>
      </c>
      <c r="D1272" s="271" t="s">
        <v>6732</v>
      </c>
      <c r="E1272" s="271" t="s">
        <v>347</v>
      </c>
      <c r="F1272" s="271" t="s">
        <v>6924</v>
      </c>
      <c r="G1272" s="271">
        <v>4.34</v>
      </c>
      <c r="H1272" s="271">
        <v>3.92</v>
      </c>
      <c r="I1272" s="272">
        <v>0.42</v>
      </c>
      <c r="J1272" s="271">
        <v>100</v>
      </c>
      <c r="K1272" s="271">
        <v>434</v>
      </c>
      <c r="L1272" s="273"/>
    </row>
    <row r="1273" s="255" customFormat="1" ht="14" customHeight="1" spans="1:12">
      <c r="A1273" s="270">
        <v>1267</v>
      </c>
      <c r="B1273" s="271" t="s">
        <v>6925</v>
      </c>
      <c r="C1273" s="271" t="s">
        <v>5733</v>
      </c>
      <c r="D1273" s="271" t="s">
        <v>6732</v>
      </c>
      <c r="E1273" s="271" t="s">
        <v>347</v>
      </c>
      <c r="F1273" s="271" t="s">
        <v>6925</v>
      </c>
      <c r="G1273" s="271">
        <v>28.86</v>
      </c>
      <c r="H1273" s="271">
        <v>25.89</v>
      </c>
      <c r="I1273" s="272">
        <v>2.97</v>
      </c>
      <c r="J1273" s="271">
        <v>100</v>
      </c>
      <c r="K1273" s="271">
        <v>2886</v>
      </c>
      <c r="L1273" s="273"/>
    </row>
    <row r="1274" s="255" customFormat="1" ht="14" customHeight="1" spans="1:12">
      <c r="A1274" s="270">
        <v>1268</v>
      </c>
      <c r="B1274" s="271" t="s">
        <v>6926</v>
      </c>
      <c r="C1274" s="271" t="s">
        <v>5733</v>
      </c>
      <c r="D1274" s="271" t="s">
        <v>6732</v>
      </c>
      <c r="E1274" s="271" t="s">
        <v>347</v>
      </c>
      <c r="F1274" s="271" t="s">
        <v>6926</v>
      </c>
      <c r="G1274" s="271">
        <v>35.31</v>
      </c>
      <c r="H1274" s="271">
        <v>31.67</v>
      </c>
      <c r="I1274" s="272">
        <v>3.64</v>
      </c>
      <c r="J1274" s="271">
        <v>100</v>
      </c>
      <c r="K1274" s="271">
        <v>3531</v>
      </c>
      <c r="L1274" s="273"/>
    </row>
    <row r="1275" s="255" customFormat="1" ht="14" customHeight="1" spans="1:12">
      <c r="A1275" s="270">
        <v>1269</v>
      </c>
      <c r="B1275" s="271" t="s">
        <v>6927</v>
      </c>
      <c r="C1275" s="271" t="s">
        <v>5733</v>
      </c>
      <c r="D1275" s="271" t="s">
        <v>6732</v>
      </c>
      <c r="E1275" s="271" t="s">
        <v>347</v>
      </c>
      <c r="F1275" s="271" t="s">
        <v>6927</v>
      </c>
      <c r="G1275" s="271">
        <v>31.74</v>
      </c>
      <c r="H1275" s="271">
        <v>28.47</v>
      </c>
      <c r="I1275" s="272">
        <v>3.27</v>
      </c>
      <c r="J1275" s="271">
        <v>100</v>
      </c>
      <c r="K1275" s="271">
        <v>3174</v>
      </c>
      <c r="L1275" s="273"/>
    </row>
    <row r="1276" s="255" customFormat="1" ht="14" customHeight="1" spans="1:12">
      <c r="A1276" s="270">
        <v>1270</v>
      </c>
      <c r="B1276" s="271" t="s">
        <v>6928</v>
      </c>
      <c r="C1276" s="271" t="s">
        <v>5733</v>
      </c>
      <c r="D1276" s="271" t="s">
        <v>6732</v>
      </c>
      <c r="E1276" s="271" t="s">
        <v>347</v>
      </c>
      <c r="F1276" s="271" t="s">
        <v>6928</v>
      </c>
      <c r="G1276" s="271">
        <v>42.74</v>
      </c>
      <c r="H1276" s="271">
        <v>38.33</v>
      </c>
      <c r="I1276" s="272">
        <v>4.41</v>
      </c>
      <c r="J1276" s="271">
        <v>100</v>
      </c>
      <c r="K1276" s="271">
        <v>4274</v>
      </c>
      <c r="L1276" s="273"/>
    </row>
    <row r="1277" s="255" customFormat="1" ht="14" customHeight="1" spans="1:12">
      <c r="A1277" s="270">
        <v>1271</v>
      </c>
      <c r="B1277" s="271" t="s">
        <v>6929</v>
      </c>
      <c r="C1277" s="271" t="s">
        <v>5733</v>
      </c>
      <c r="D1277" s="271" t="s">
        <v>6732</v>
      </c>
      <c r="E1277" s="271" t="s">
        <v>347</v>
      </c>
      <c r="F1277" s="271" t="s">
        <v>6929</v>
      </c>
      <c r="G1277" s="271">
        <v>35.69</v>
      </c>
      <c r="H1277" s="271">
        <v>32.01</v>
      </c>
      <c r="I1277" s="272">
        <v>3.68</v>
      </c>
      <c r="J1277" s="271">
        <v>100</v>
      </c>
      <c r="K1277" s="271">
        <v>3569</v>
      </c>
      <c r="L1277" s="273"/>
    </row>
    <row r="1278" s="255" customFormat="1" ht="14" customHeight="1" spans="1:12">
      <c r="A1278" s="270">
        <v>1272</v>
      </c>
      <c r="B1278" s="271" t="s">
        <v>6930</v>
      </c>
      <c r="C1278" s="271" t="s">
        <v>5733</v>
      </c>
      <c r="D1278" s="271" t="s">
        <v>6732</v>
      </c>
      <c r="E1278" s="271" t="s">
        <v>347</v>
      </c>
      <c r="F1278" s="271" t="s">
        <v>6930</v>
      </c>
      <c r="G1278" s="271">
        <v>20.51</v>
      </c>
      <c r="H1278" s="271">
        <v>18.41</v>
      </c>
      <c r="I1278" s="272">
        <v>2.1</v>
      </c>
      <c r="J1278" s="271">
        <v>100</v>
      </c>
      <c r="K1278" s="271">
        <v>2051</v>
      </c>
      <c r="L1278" s="273"/>
    </row>
    <row r="1279" s="255" customFormat="1" ht="14" customHeight="1" spans="1:12">
      <c r="A1279" s="270">
        <v>1273</v>
      </c>
      <c r="B1279" s="271" t="s">
        <v>6931</v>
      </c>
      <c r="C1279" s="271" t="s">
        <v>5733</v>
      </c>
      <c r="D1279" s="271" t="s">
        <v>6732</v>
      </c>
      <c r="E1279" s="271" t="s">
        <v>347</v>
      </c>
      <c r="F1279" s="271" t="s">
        <v>6931</v>
      </c>
      <c r="G1279" s="271">
        <v>24.3</v>
      </c>
      <c r="H1279" s="271">
        <v>21.81</v>
      </c>
      <c r="I1279" s="272">
        <v>2.49</v>
      </c>
      <c r="J1279" s="271">
        <v>100</v>
      </c>
      <c r="K1279" s="271">
        <v>2430</v>
      </c>
      <c r="L1279" s="273"/>
    </row>
    <row r="1280" s="255" customFormat="1" ht="14" customHeight="1" spans="1:12">
      <c r="A1280" s="270">
        <v>1274</v>
      </c>
      <c r="B1280" s="271" t="s">
        <v>6932</v>
      </c>
      <c r="C1280" s="271" t="s">
        <v>5733</v>
      </c>
      <c r="D1280" s="271" t="s">
        <v>6732</v>
      </c>
      <c r="E1280" s="271" t="s">
        <v>347</v>
      </c>
      <c r="F1280" s="271" t="s">
        <v>6932</v>
      </c>
      <c r="G1280" s="271">
        <v>27.75</v>
      </c>
      <c r="H1280" s="271">
        <v>24.9</v>
      </c>
      <c r="I1280" s="272">
        <v>2.85</v>
      </c>
      <c r="J1280" s="271">
        <v>100</v>
      </c>
      <c r="K1280" s="271">
        <v>2775</v>
      </c>
      <c r="L1280" s="273"/>
    </row>
    <row r="1281" s="255" customFormat="1" ht="14" customHeight="1" spans="1:12">
      <c r="A1281" s="270">
        <v>1275</v>
      </c>
      <c r="B1281" s="271" t="s">
        <v>6933</v>
      </c>
      <c r="C1281" s="271" t="s">
        <v>5733</v>
      </c>
      <c r="D1281" s="271" t="s">
        <v>6732</v>
      </c>
      <c r="E1281" s="271" t="s">
        <v>347</v>
      </c>
      <c r="F1281" s="271" t="s">
        <v>6933</v>
      </c>
      <c r="G1281" s="271">
        <v>32.57</v>
      </c>
      <c r="H1281" s="271">
        <v>29.22</v>
      </c>
      <c r="I1281" s="272">
        <v>3.35</v>
      </c>
      <c r="J1281" s="271">
        <v>100</v>
      </c>
      <c r="K1281" s="271">
        <v>3257</v>
      </c>
      <c r="L1281" s="273"/>
    </row>
    <row r="1282" s="255" customFormat="1" ht="14" customHeight="1" spans="1:12">
      <c r="A1282" s="270">
        <v>1276</v>
      </c>
      <c r="B1282" s="271" t="s">
        <v>6934</v>
      </c>
      <c r="C1282" s="271" t="s">
        <v>5733</v>
      </c>
      <c r="D1282" s="271" t="s">
        <v>6732</v>
      </c>
      <c r="E1282" s="271" t="s">
        <v>347</v>
      </c>
      <c r="F1282" s="271" t="s">
        <v>6934</v>
      </c>
      <c r="G1282" s="271">
        <v>38.42</v>
      </c>
      <c r="H1282" s="271">
        <v>34.46</v>
      </c>
      <c r="I1282" s="272">
        <v>3.96</v>
      </c>
      <c r="J1282" s="271">
        <v>100</v>
      </c>
      <c r="K1282" s="271">
        <v>3842</v>
      </c>
      <c r="L1282" s="273"/>
    </row>
    <row r="1283" s="255" customFormat="1" ht="14" customHeight="1" spans="1:12">
      <c r="A1283" s="270">
        <v>1277</v>
      </c>
      <c r="B1283" s="271" t="s">
        <v>6935</v>
      </c>
      <c r="C1283" s="271" t="s">
        <v>5733</v>
      </c>
      <c r="D1283" s="271" t="s">
        <v>6732</v>
      </c>
      <c r="E1283" s="271" t="s">
        <v>347</v>
      </c>
      <c r="F1283" s="271" t="s">
        <v>6935</v>
      </c>
      <c r="G1283" s="271">
        <v>54.28</v>
      </c>
      <c r="H1283" s="271">
        <v>48.67</v>
      </c>
      <c r="I1283" s="272">
        <v>5.61</v>
      </c>
      <c r="J1283" s="271">
        <v>100</v>
      </c>
      <c r="K1283" s="271">
        <v>5428</v>
      </c>
      <c r="L1283" s="273"/>
    </row>
    <row r="1284" s="255" customFormat="1" ht="14" customHeight="1" spans="1:12">
      <c r="A1284" s="270">
        <v>1278</v>
      </c>
      <c r="B1284" s="271" t="s">
        <v>1919</v>
      </c>
      <c r="C1284" s="271" t="s">
        <v>5733</v>
      </c>
      <c r="D1284" s="271" t="s">
        <v>6732</v>
      </c>
      <c r="E1284" s="271" t="s">
        <v>347</v>
      </c>
      <c r="F1284" s="271" t="s">
        <v>1919</v>
      </c>
      <c r="G1284" s="271">
        <v>21.67</v>
      </c>
      <c r="H1284" s="271">
        <v>19.9</v>
      </c>
      <c r="I1284" s="272">
        <v>1.77</v>
      </c>
      <c r="J1284" s="271">
        <v>100</v>
      </c>
      <c r="K1284" s="271">
        <v>2167</v>
      </c>
      <c r="L1284" s="273"/>
    </row>
    <row r="1285" s="255" customFormat="1" ht="14" customHeight="1" spans="1:12">
      <c r="A1285" s="270">
        <v>1279</v>
      </c>
      <c r="B1285" s="271" t="s">
        <v>6936</v>
      </c>
      <c r="C1285" s="271" t="s">
        <v>5733</v>
      </c>
      <c r="D1285" s="271" t="s">
        <v>6732</v>
      </c>
      <c r="E1285" s="271" t="s">
        <v>347</v>
      </c>
      <c r="F1285" s="271" t="s">
        <v>6936</v>
      </c>
      <c r="G1285" s="271">
        <v>43.65</v>
      </c>
      <c r="H1285" s="271">
        <v>39.15</v>
      </c>
      <c r="I1285" s="272">
        <v>4.5</v>
      </c>
      <c r="J1285" s="271">
        <v>100</v>
      </c>
      <c r="K1285" s="271">
        <v>4365</v>
      </c>
      <c r="L1285" s="273"/>
    </row>
    <row r="1286" s="255" customFormat="1" ht="14" customHeight="1" spans="1:12">
      <c r="A1286" s="270">
        <v>1280</v>
      </c>
      <c r="B1286" s="271" t="s">
        <v>6937</v>
      </c>
      <c r="C1286" s="271" t="s">
        <v>5733</v>
      </c>
      <c r="D1286" s="271" t="s">
        <v>6732</v>
      </c>
      <c r="E1286" s="271" t="s">
        <v>347</v>
      </c>
      <c r="F1286" s="271" t="s">
        <v>6937</v>
      </c>
      <c r="G1286" s="271">
        <v>42.44</v>
      </c>
      <c r="H1286" s="271">
        <v>38.06</v>
      </c>
      <c r="I1286" s="272">
        <v>4.38</v>
      </c>
      <c r="J1286" s="271">
        <v>100</v>
      </c>
      <c r="K1286" s="271">
        <v>4244</v>
      </c>
      <c r="L1286" s="273"/>
    </row>
    <row r="1287" s="255" customFormat="1" ht="14" customHeight="1" spans="1:12">
      <c r="A1287" s="270">
        <v>1281</v>
      </c>
      <c r="B1287" s="271" t="s">
        <v>6938</v>
      </c>
      <c r="C1287" s="271" t="s">
        <v>5733</v>
      </c>
      <c r="D1287" s="271" t="s">
        <v>6732</v>
      </c>
      <c r="E1287" s="271" t="s">
        <v>347</v>
      </c>
      <c r="F1287" s="271" t="s">
        <v>6938</v>
      </c>
      <c r="G1287" s="271">
        <v>15.72</v>
      </c>
      <c r="H1287" s="271">
        <v>14.12</v>
      </c>
      <c r="I1287" s="272">
        <v>1.6</v>
      </c>
      <c r="J1287" s="271">
        <v>100</v>
      </c>
      <c r="K1287" s="271">
        <v>1572</v>
      </c>
      <c r="L1287" s="273"/>
    </row>
    <row r="1288" s="255" customFormat="1" ht="14" customHeight="1" spans="1:12">
      <c r="A1288" s="270">
        <v>1282</v>
      </c>
      <c r="B1288" s="271" t="s">
        <v>6939</v>
      </c>
      <c r="C1288" s="271" t="s">
        <v>5733</v>
      </c>
      <c r="D1288" s="271" t="s">
        <v>6732</v>
      </c>
      <c r="E1288" s="271" t="s">
        <v>347</v>
      </c>
      <c r="F1288" s="271" t="s">
        <v>6939</v>
      </c>
      <c r="G1288" s="271">
        <v>29.08</v>
      </c>
      <c r="H1288" s="271">
        <v>26.09</v>
      </c>
      <c r="I1288" s="272">
        <v>2.99</v>
      </c>
      <c r="J1288" s="271">
        <v>100</v>
      </c>
      <c r="K1288" s="271">
        <v>2908</v>
      </c>
      <c r="L1288" s="273"/>
    </row>
    <row r="1289" s="255" customFormat="1" ht="14" customHeight="1" spans="1:12">
      <c r="A1289" s="270">
        <v>1283</v>
      </c>
      <c r="B1289" s="271" t="s">
        <v>6940</v>
      </c>
      <c r="C1289" s="271" t="s">
        <v>5733</v>
      </c>
      <c r="D1289" s="271" t="s">
        <v>6732</v>
      </c>
      <c r="E1289" s="271" t="s">
        <v>347</v>
      </c>
      <c r="F1289" s="271" t="s">
        <v>6940</v>
      </c>
      <c r="G1289" s="271">
        <v>14.36</v>
      </c>
      <c r="H1289" s="271">
        <v>12.9</v>
      </c>
      <c r="I1289" s="272">
        <v>1.46</v>
      </c>
      <c r="J1289" s="271">
        <v>100</v>
      </c>
      <c r="K1289" s="271">
        <v>1436</v>
      </c>
      <c r="L1289" s="273"/>
    </row>
    <row r="1290" s="255" customFormat="1" ht="14" customHeight="1" spans="1:12">
      <c r="A1290" s="270">
        <v>1284</v>
      </c>
      <c r="B1290" s="271" t="s">
        <v>6941</v>
      </c>
      <c r="C1290" s="271" t="s">
        <v>5733</v>
      </c>
      <c r="D1290" s="271" t="s">
        <v>6732</v>
      </c>
      <c r="E1290" s="271" t="s">
        <v>347</v>
      </c>
      <c r="F1290" s="271" t="s">
        <v>6941</v>
      </c>
      <c r="G1290" s="271">
        <v>4.27</v>
      </c>
      <c r="H1290" s="271">
        <v>3.86</v>
      </c>
      <c r="I1290" s="272">
        <v>0.41</v>
      </c>
      <c r="J1290" s="271">
        <v>100</v>
      </c>
      <c r="K1290" s="271">
        <v>427</v>
      </c>
      <c r="L1290" s="273"/>
    </row>
    <row r="1291" s="255" customFormat="1" ht="14" customHeight="1" spans="1:12">
      <c r="A1291" s="270">
        <v>1285</v>
      </c>
      <c r="B1291" s="271" t="s">
        <v>6942</v>
      </c>
      <c r="C1291" s="271" t="s">
        <v>5733</v>
      </c>
      <c r="D1291" s="271" t="s">
        <v>6732</v>
      </c>
      <c r="E1291" s="271" t="s">
        <v>347</v>
      </c>
      <c r="F1291" s="271" t="s">
        <v>6942</v>
      </c>
      <c r="G1291" s="271">
        <v>22.1</v>
      </c>
      <c r="H1291" s="271">
        <v>19.84</v>
      </c>
      <c r="I1291" s="272">
        <v>2.26</v>
      </c>
      <c r="J1291" s="271">
        <v>100</v>
      </c>
      <c r="K1291" s="271">
        <v>2210</v>
      </c>
      <c r="L1291" s="273"/>
    </row>
    <row r="1292" s="255" customFormat="1" ht="14" customHeight="1" spans="1:12">
      <c r="A1292" s="270">
        <v>1286</v>
      </c>
      <c r="B1292" s="271" t="s">
        <v>6943</v>
      </c>
      <c r="C1292" s="271" t="s">
        <v>5733</v>
      </c>
      <c r="D1292" s="271" t="s">
        <v>6732</v>
      </c>
      <c r="E1292" s="271" t="s">
        <v>347</v>
      </c>
      <c r="F1292" s="271" t="s">
        <v>6943</v>
      </c>
      <c r="G1292" s="271">
        <v>22.17</v>
      </c>
      <c r="H1292" s="271">
        <v>19.9</v>
      </c>
      <c r="I1292" s="272">
        <v>2.27</v>
      </c>
      <c r="J1292" s="271">
        <v>100</v>
      </c>
      <c r="K1292" s="271">
        <v>2217</v>
      </c>
      <c r="L1292" s="273"/>
    </row>
    <row r="1293" s="255" customFormat="1" ht="14" customHeight="1" spans="1:12">
      <c r="A1293" s="270">
        <v>1287</v>
      </c>
      <c r="B1293" s="271" t="s">
        <v>6944</v>
      </c>
      <c r="C1293" s="271" t="s">
        <v>5733</v>
      </c>
      <c r="D1293" s="271" t="s">
        <v>6732</v>
      </c>
      <c r="E1293" s="271" t="s">
        <v>347</v>
      </c>
      <c r="F1293" s="271" t="s">
        <v>6944</v>
      </c>
      <c r="G1293" s="271">
        <v>16.18</v>
      </c>
      <c r="H1293" s="271">
        <v>14.53</v>
      </c>
      <c r="I1293" s="272">
        <v>1.65</v>
      </c>
      <c r="J1293" s="271">
        <v>100</v>
      </c>
      <c r="K1293" s="271">
        <v>1618</v>
      </c>
      <c r="L1293" s="273"/>
    </row>
    <row r="1294" s="255" customFormat="1" ht="14" customHeight="1" spans="1:12">
      <c r="A1294" s="270">
        <v>1288</v>
      </c>
      <c r="B1294" s="271" t="s">
        <v>6945</v>
      </c>
      <c r="C1294" s="271" t="s">
        <v>5733</v>
      </c>
      <c r="D1294" s="271" t="s">
        <v>6732</v>
      </c>
      <c r="E1294" s="271" t="s">
        <v>347</v>
      </c>
      <c r="F1294" s="271" t="s">
        <v>6945</v>
      </c>
      <c r="G1294" s="271">
        <v>24.15</v>
      </c>
      <c r="H1294" s="271">
        <v>21.67</v>
      </c>
      <c r="I1294" s="272">
        <v>2.48</v>
      </c>
      <c r="J1294" s="271">
        <v>100</v>
      </c>
      <c r="K1294" s="271">
        <v>2415</v>
      </c>
      <c r="L1294" s="273"/>
    </row>
    <row r="1295" s="255" customFormat="1" ht="14" customHeight="1" spans="1:12">
      <c r="A1295" s="270">
        <v>1289</v>
      </c>
      <c r="B1295" s="271" t="s">
        <v>6946</v>
      </c>
      <c r="C1295" s="271" t="s">
        <v>5733</v>
      </c>
      <c r="D1295" s="271" t="s">
        <v>6732</v>
      </c>
      <c r="E1295" s="271" t="s">
        <v>347</v>
      </c>
      <c r="F1295" s="271" t="s">
        <v>6946</v>
      </c>
      <c r="G1295" s="271">
        <v>22.25</v>
      </c>
      <c r="H1295" s="271">
        <v>19.97</v>
      </c>
      <c r="I1295" s="272">
        <v>2.28</v>
      </c>
      <c r="J1295" s="271">
        <v>100</v>
      </c>
      <c r="K1295" s="271">
        <v>2225</v>
      </c>
      <c r="L1295" s="273"/>
    </row>
    <row r="1296" s="255" customFormat="1" ht="14" customHeight="1" spans="1:12">
      <c r="A1296" s="270">
        <v>1290</v>
      </c>
      <c r="B1296" s="271" t="s">
        <v>1922</v>
      </c>
      <c r="C1296" s="271" t="s">
        <v>5733</v>
      </c>
      <c r="D1296" s="271" t="s">
        <v>6732</v>
      </c>
      <c r="E1296" s="271" t="s">
        <v>347</v>
      </c>
      <c r="F1296" s="271" t="s">
        <v>1922</v>
      </c>
      <c r="G1296" s="271">
        <v>23.01</v>
      </c>
      <c r="H1296" s="271">
        <v>20.65</v>
      </c>
      <c r="I1296" s="272">
        <v>2.36</v>
      </c>
      <c r="J1296" s="271">
        <v>100</v>
      </c>
      <c r="K1296" s="271">
        <v>2301</v>
      </c>
      <c r="L1296" s="273"/>
    </row>
    <row r="1297" s="255" customFormat="1" ht="14" customHeight="1" spans="1:12">
      <c r="A1297" s="270">
        <v>1291</v>
      </c>
      <c r="B1297" s="271" t="s">
        <v>6947</v>
      </c>
      <c r="C1297" s="271" t="s">
        <v>5733</v>
      </c>
      <c r="D1297" s="271" t="s">
        <v>6732</v>
      </c>
      <c r="E1297" s="271" t="s">
        <v>347</v>
      </c>
      <c r="F1297" s="271" t="s">
        <v>6947</v>
      </c>
      <c r="G1297" s="271">
        <v>16.79</v>
      </c>
      <c r="H1297" s="271">
        <v>15.08</v>
      </c>
      <c r="I1297" s="272">
        <v>1.71</v>
      </c>
      <c r="J1297" s="271">
        <v>100</v>
      </c>
      <c r="K1297" s="271">
        <v>1679</v>
      </c>
      <c r="L1297" s="273"/>
    </row>
    <row r="1298" s="255" customFormat="1" ht="14" customHeight="1" spans="1:12">
      <c r="A1298" s="270">
        <v>1292</v>
      </c>
      <c r="B1298" s="271" t="s">
        <v>6948</v>
      </c>
      <c r="C1298" s="271" t="s">
        <v>5733</v>
      </c>
      <c r="D1298" s="271" t="s">
        <v>6732</v>
      </c>
      <c r="E1298" s="271" t="s">
        <v>347</v>
      </c>
      <c r="F1298" s="271" t="s">
        <v>6948</v>
      </c>
      <c r="G1298" s="271">
        <v>28.78</v>
      </c>
      <c r="H1298" s="271">
        <v>25.82</v>
      </c>
      <c r="I1298" s="272">
        <v>2.96</v>
      </c>
      <c r="J1298" s="271">
        <v>100</v>
      </c>
      <c r="K1298" s="271">
        <v>2878</v>
      </c>
      <c r="L1298" s="273"/>
    </row>
    <row r="1299" s="255" customFormat="1" ht="14" customHeight="1" spans="1:12">
      <c r="A1299" s="270">
        <v>1293</v>
      </c>
      <c r="B1299" s="271" t="s">
        <v>6949</v>
      </c>
      <c r="C1299" s="271" t="s">
        <v>5733</v>
      </c>
      <c r="D1299" s="271" t="s">
        <v>6732</v>
      </c>
      <c r="E1299" s="271" t="s">
        <v>347</v>
      </c>
      <c r="F1299" s="271" t="s">
        <v>6949</v>
      </c>
      <c r="G1299" s="271">
        <v>46.15</v>
      </c>
      <c r="H1299" s="271">
        <v>41.39</v>
      </c>
      <c r="I1299" s="272">
        <v>4.76</v>
      </c>
      <c r="J1299" s="271">
        <v>100</v>
      </c>
      <c r="K1299" s="271">
        <v>4615</v>
      </c>
      <c r="L1299" s="273"/>
    </row>
    <row r="1300" s="255" customFormat="1" ht="14" customHeight="1" spans="1:12">
      <c r="A1300" s="270">
        <v>1294</v>
      </c>
      <c r="B1300" s="271" t="s">
        <v>6950</v>
      </c>
      <c r="C1300" s="271" t="s">
        <v>5733</v>
      </c>
      <c r="D1300" s="271" t="s">
        <v>6732</v>
      </c>
      <c r="E1300" s="271" t="s">
        <v>347</v>
      </c>
      <c r="F1300" s="271" t="s">
        <v>6950</v>
      </c>
      <c r="G1300" s="271">
        <v>37.58</v>
      </c>
      <c r="H1300" s="271">
        <v>33.71</v>
      </c>
      <c r="I1300" s="272">
        <v>3.87</v>
      </c>
      <c r="J1300" s="271">
        <v>100</v>
      </c>
      <c r="K1300" s="271">
        <v>3758</v>
      </c>
      <c r="L1300" s="273"/>
    </row>
    <row r="1301" s="255" customFormat="1" ht="14" customHeight="1" spans="1:12">
      <c r="A1301" s="270">
        <v>1295</v>
      </c>
      <c r="B1301" s="271" t="s">
        <v>6951</v>
      </c>
      <c r="C1301" s="271" t="s">
        <v>5733</v>
      </c>
      <c r="D1301" s="271" t="s">
        <v>6732</v>
      </c>
      <c r="E1301" s="271" t="s">
        <v>347</v>
      </c>
      <c r="F1301" s="271" t="s">
        <v>6951</v>
      </c>
      <c r="G1301" s="271">
        <v>19.97</v>
      </c>
      <c r="H1301" s="271">
        <v>17.93</v>
      </c>
      <c r="I1301" s="272">
        <v>2.04</v>
      </c>
      <c r="J1301" s="271">
        <v>100</v>
      </c>
      <c r="K1301" s="271">
        <v>1997</v>
      </c>
      <c r="L1301" s="273"/>
    </row>
    <row r="1302" s="255" customFormat="1" ht="14" customHeight="1" spans="1:12">
      <c r="A1302" s="270">
        <v>1296</v>
      </c>
      <c r="B1302" s="271" t="s">
        <v>4140</v>
      </c>
      <c r="C1302" s="271" t="s">
        <v>5733</v>
      </c>
      <c r="D1302" s="271" t="s">
        <v>6732</v>
      </c>
      <c r="E1302" s="271" t="s">
        <v>347</v>
      </c>
      <c r="F1302" s="271" t="s">
        <v>4140</v>
      </c>
      <c r="G1302" s="271">
        <v>21.03</v>
      </c>
      <c r="H1302" s="271">
        <v>18.88</v>
      </c>
      <c r="I1302" s="272">
        <v>2.15</v>
      </c>
      <c r="J1302" s="271">
        <v>100</v>
      </c>
      <c r="K1302" s="271">
        <v>2103</v>
      </c>
      <c r="L1302" s="273"/>
    </row>
    <row r="1303" s="255" customFormat="1" ht="14" customHeight="1" spans="1:12">
      <c r="A1303" s="270">
        <v>1297</v>
      </c>
      <c r="B1303" s="271" t="s">
        <v>6741</v>
      </c>
      <c r="C1303" s="271" t="s">
        <v>5733</v>
      </c>
      <c r="D1303" s="271" t="s">
        <v>6732</v>
      </c>
      <c r="E1303" s="271" t="s">
        <v>347</v>
      </c>
      <c r="F1303" s="271" t="s">
        <v>6741</v>
      </c>
      <c r="G1303" s="271">
        <v>28.11</v>
      </c>
      <c r="H1303" s="271">
        <v>26.77</v>
      </c>
      <c r="I1303" s="272">
        <v>1.34</v>
      </c>
      <c r="J1303" s="271">
        <v>100</v>
      </c>
      <c r="K1303" s="271">
        <v>2811</v>
      </c>
      <c r="L1303" s="273"/>
    </row>
    <row r="1304" s="255" customFormat="1" ht="14" customHeight="1" spans="1:12">
      <c r="A1304" s="270">
        <v>1298</v>
      </c>
      <c r="B1304" s="271" t="s">
        <v>6952</v>
      </c>
      <c r="C1304" s="271" t="s">
        <v>5733</v>
      </c>
      <c r="D1304" s="271" t="s">
        <v>6732</v>
      </c>
      <c r="E1304" s="271" t="s">
        <v>347</v>
      </c>
      <c r="F1304" s="271" t="s">
        <v>6952</v>
      </c>
      <c r="G1304" s="271">
        <v>34.39</v>
      </c>
      <c r="H1304" s="271">
        <v>30.85</v>
      </c>
      <c r="I1304" s="272">
        <v>3.54</v>
      </c>
      <c r="J1304" s="271">
        <v>100</v>
      </c>
      <c r="K1304" s="271">
        <v>3439</v>
      </c>
      <c r="L1304" s="273"/>
    </row>
    <row r="1305" s="255" customFormat="1" ht="14" customHeight="1" spans="1:12">
      <c r="A1305" s="270">
        <v>1299</v>
      </c>
      <c r="B1305" s="271" t="s">
        <v>6953</v>
      </c>
      <c r="C1305" s="271" t="s">
        <v>5733</v>
      </c>
      <c r="D1305" s="271" t="s">
        <v>6732</v>
      </c>
      <c r="E1305" s="271" t="s">
        <v>347</v>
      </c>
      <c r="F1305" s="271" t="s">
        <v>6953</v>
      </c>
      <c r="G1305" s="271">
        <v>43.27</v>
      </c>
      <c r="H1305" s="271">
        <v>38.81</v>
      </c>
      <c r="I1305" s="272">
        <v>4.46</v>
      </c>
      <c r="J1305" s="271">
        <v>100</v>
      </c>
      <c r="K1305" s="271">
        <v>4327</v>
      </c>
      <c r="L1305" s="273"/>
    </row>
    <row r="1306" s="255" customFormat="1" ht="14" customHeight="1" spans="1:12">
      <c r="A1306" s="270">
        <v>1300</v>
      </c>
      <c r="B1306" s="271" t="s">
        <v>6954</v>
      </c>
      <c r="C1306" s="271" t="s">
        <v>5733</v>
      </c>
      <c r="D1306" s="271" t="s">
        <v>6732</v>
      </c>
      <c r="E1306" s="271" t="s">
        <v>347</v>
      </c>
      <c r="F1306" s="271" t="s">
        <v>6954</v>
      </c>
      <c r="G1306" s="271">
        <v>34.69</v>
      </c>
      <c r="H1306" s="271">
        <v>31.12</v>
      </c>
      <c r="I1306" s="272">
        <v>3.57</v>
      </c>
      <c r="J1306" s="271">
        <v>100</v>
      </c>
      <c r="K1306" s="271">
        <v>3469</v>
      </c>
      <c r="L1306" s="273"/>
    </row>
    <row r="1307" s="255" customFormat="1" ht="14" customHeight="1" spans="1:12">
      <c r="A1307" s="270">
        <v>1301</v>
      </c>
      <c r="B1307" s="271" t="s">
        <v>6955</v>
      </c>
      <c r="C1307" s="271" t="s">
        <v>5733</v>
      </c>
      <c r="D1307" s="271" t="s">
        <v>6732</v>
      </c>
      <c r="E1307" s="271" t="s">
        <v>347</v>
      </c>
      <c r="F1307" s="271" t="s">
        <v>6955</v>
      </c>
      <c r="G1307" s="271">
        <v>21.11</v>
      </c>
      <c r="H1307" s="271">
        <v>18.95</v>
      </c>
      <c r="I1307" s="272">
        <v>2.16</v>
      </c>
      <c r="J1307" s="271">
        <v>100</v>
      </c>
      <c r="K1307" s="271">
        <v>2111</v>
      </c>
      <c r="L1307" s="273"/>
    </row>
    <row r="1308" s="255" customFormat="1" ht="14" customHeight="1" spans="1:12">
      <c r="A1308" s="270">
        <v>1302</v>
      </c>
      <c r="B1308" s="271" t="s">
        <v>6956</v>
      </c>
      <c r="C1308" s="271" t="s">
        <v>5733</v>
      </c>
      <c r="D1308" s="271" t="s">
        <v>6732</v>
      </c>
      <c r="E1308" s="271" t="s">
        <v>347</v>
      </c>
      <c r="F1308" s="271" t="s">
        <v>6956</v>
      </c>
      <c r="G1308" s="271">
        <v>29.46</v>
      </c>
      <c r="H1308" s="271">
        <v>26.43</v>
      </c>
      <c r="I1308" s="272">
        <v>3.03</v>
      </c>
      <c r="J1308" s="271">
        <v>100</v>
      </c>
      <c r="K1308" s="271">
        <v>2946</v>
      </c>
      <c r="L1308" s="273"/>
    </row>
    <row r="1309" s="255" customFormat="1" ht="14" customHeight="1" spans="1:12">
      <c r="A1309" s="270">
        <v>1303</v>
      </c>
      <c r="B1309" s="271" t="s">
        <v>6957</v>
      </c>
      <c r="C1309" s="271" t="s">
        <v>5733</v>
      </c>
      <c r="D1309" s="271" t="s">
        <v>6732</v>
      </c>
      <c r="E1309" s="271" t="s">
        <v>347</v>
      </c>
      <c r="F1309" s="271" t="s">
        <v>6957</v>
      </c>
      <c r="G1309" s="271">
        <v>35.61</v>
      </c>
      <c r="H1309" s="271">
        <v>31.94</v>
      </c>
      <c r="I1309" s="272">
        <v>3.67</v>
      </c>
      <c r="J1309" s="271">
        <v>100</v>
      </c>
      <c r="K1309" s="271">
        <v>3561</v>
      </c>
      <c r="L1309" s="273"/>
    </row>
    <row r="1310" s="255" customFormat="1" ht="14" customHeight="1" spans="1:12">
      <c r="A1310" s="270">
        <v>1304</v>
      </c>
      <c r="B1310" s="271" t="s">
        <v>6752</v>
      </c>
      <c r="C1310" s="271" t="s">
        <v>5733</v>
      </c>
      <c r="D1310" s="271" t="s">
        <v>6732</v>
      </c>
      <c r="E1310" s="271" t="s">
        <v>347</v>
      </c>
      <c r="F1310" s="271" t="s">
        <v>6752</v>
      </c>
      <c r="G1310" s="271">
        <v>11.19</v>
      </c>
      <c r="H1310" s="271">
        <v>10.25</v>
      </c>
      <c r="I1310" s="272">
        <v>0.94</v>
      </c>
      <c r="J1310" s="271">
        <v>100</v>
      </c>
      <c r="K1310" s="271">
        <v>1119</v>
      </c>
      <c r="L1310" s="273"/>
    </row>
    <row r="1311" s="255" customFormat="1" ht="14" customHeight="1" spans="1:12">
      <c r="A1311" s="270">
        <v>1305</v>
      </c>
      <c r="B1311" s="271" t="s">
        <v>6958</v>
      </c>
      <c r="C1311" s="271" t="s">
        <v>5733</v>
      </c>
      <c r="D1311" s="271" t="s">
        <v>6732</v>
      </c>
      <c r="E1311" s="271" t="s">
        <v>347</v>
      </c>
      <c r="F1311" s="271" t="s">
        <v>6958</v>
      </c>
      <c r="G1311" s="271">
        <v>14.52</v>
      </c>
      <c r="H1311" s="271">
        <v>13.04</v>
      </c>
      <c r="I1311" s="272">
        <v>1.48</v>
      </c>
      <c r="J1311" s="271">
        <v>100</v>
      </c>
      <c r="K1311" s="271">
        <v>1452</v>
      </c>
      <c r="L1311" s="273"/>
    </row>
    <row r="1312" s="255" customFormat="1" ht="14" customHeight="1" spans="1:12">
      <c r="A1312" s="270">
        <v>1306</v>
      </c>
      <c r="B1312" s="271" t="s">
        <v>6959</v>
      </c>
      <c r="C1312" s="271" t="s">
        <v>5733</v>
      </c>
      <c r="D1312" s="271" t="s">
        <v>6732</v>
      </c>
      <c r="E1312" s="271" t="s">
        <v>347</v>
      </c>
      <c r="F1312" s="271" t="s">
        <v>6959</v>
      </c>
      <c r="G1312" s="271">
        <v>12.16</v>
      </c>
      <c r="H1312" s="271">
        <v>10.93</v>
      </c>
      <c r="I1312" s="272">
        <v>1.23</v>
      </c>
      <c r="J1312" s="271">
        <v>100</v>
      </c>
      <c r="K1312" s="271">
        <v>1216</v>
      </c>
      <c r="L1312" s="273"/>
    </row>
    <row r="1313" s="255" customFormat="1" ht="14" customHeight="1" spans="1:12">
      <c r="A1313" s="270">
        <v>1307</v>
      </c>
      <c r="B1313" s="271" t="s">
        <v>6960</v>
      </c>
      <c r="C1313" s="271" t="s">
        <v>5733</v>
      </c>
      <c r="D1313" s="271" t="s">
        <v>6732</v>
      </c>
      <c r="E1313" s="271" t="s">
        <v>347</v>
      </c>
      <c r="F1313" s="271" t="s">
        <v>6960</v>
      </c>
      <c r="G1313" s="271">
        <v>8.51</v>
      </c>
      <c r="H1313" s="271">
        <v>7.66</v>
      </c>
      <c r="I1313" s="272">
        <v>0.85</v>
      </c>
      <c r="J1313" s="271">
        <v>100</v>
      </c>
      <c r="K1313" s="271">
        <v>851</v>
      </c>
      <c r="L1313" s="273"/>
    </row>
    <row r="1314" s="255" customFormat="1" ht="14" customHeight="1" spans="1:12">
      <c r="A1314" s="270">
        <v>1308</v>
      </c>
      <c r="B1314" s="271" t="s">
        <v>6961</v>
      </c>
      <c r="C1314" s="271" t="s">
        <v>5733</v>
      </c>
      <c r="D1314" s="271" t="s">
        <v>6732</v>
      </c>
      <c r="E1314" s="271" t="s">
        <v>347</v>
      </c>
      <c r="F1314" s="271" t="s">
        <v>6961</v>
      </c>
      <c r="G1314" s="271">
        <v>25.97</v>
      </c>
      <c r="H1314" s="271">
        <v>23.3</v>
      </c>
      <c r="I1314" s="272">
        <v>2.67</v>
      </c>
      <c r="J1314" s="271">
        <v>100</v>
      </c>
      <c r="K1314" s="271">
        <v>2597</v>
      </c>
      <c r="L1314" s="273"/>
    </row>
    <row r="1315" s="255" customFormat="1" ht="14" customHeight="1" spans="1:12">
      <c r="A1315" s="270">
        <v>1309</v>
      </c>
      <c r="B1315" s="271" t="s">
        <v>6962</v>
      </c>
      <c r="C1315" s="271" t="s">
        <v>5733</v>
      </c>
      <c r="D1315" s="271" t="s">
        <v>6732</v>
      </c>
      <c r="E1315" s="271" t="s">
        <v>347</v>
      </c>
      <c r="F1315" s="271" t="s">
        <v>6962</v>
      </c>
      <c r="G1315" s="271">
        <v>50.33</v>
      </c>
      <c r="H1315" s="271">
        <v>45.13</v>
      </c>
      <c r="I1315" s="272">
        <v>5.2</v>
      </c>
      <c r="J1315" s="271">
        <v>100</v>
      </c>
      <c r="K1315" s="271">
        <v>5033</v>
      </c>
      <c r="L1315" s="273"/>
    </row>
    <row r="1316" s="255" customFormat="1" ht="14" customHeight="1" spans="1:12">
      <c r="A1316" s="270">
        <v>1310</v>
      </c>
      <c r="B1316" s="271" t="s">
        <v>6775</v>
      </c>
      <c r="C1316" s="271" t="s">
        <v>5733</v>
      </c>
      <c r="D1316" s="271" t="s">
        <v>6732</v>
      </c>
      <c r="E1316" s="271" t="s">
        <v>347</v>
      </c>
      <c r="F1316" s="271" t="s">
        <v>6775</v>
      </c>
      <c r="G1316" s="271">
        <v>28.82</v>
      </c>
      <c r="H1316" s="271">
        <v>25.75</v>
      </c>
      <c r="I1316" s="272">
        <v>3.07</v>
      </c>
      <c r="J1316" s="271">
        <v>100</v>
      </c>
      <c r="K1316" s="271">
        <v>2882</v>
      </c>
      <c r="L1316" s="273"/>
    </row>
    <row r="1317" s="255" customFormat="1" ht="14" customHeight="1" spans="1:12">
      <c r="A1317" s="270">
        <v>1311</v>
      </c>
      <c r="B1317" s="271" t="s">
        <v>6963</v>
      </c>
      <c r="C1317" s="271" t="s">
        <v>5733</v>
      </c>
      <c r="D1317" s="271" t="s">
        <v>6732</v>
      </c>
      <c r="E1317" s="271" t="s">
        <v>347</v>
      </c>
      <c r="F1317" s="271" t="s">
        <v>6963</v>
      </c>
      <c r="G1317" s="271">
        <v>48.67</v>
      </c>
      <c r="H1317" s="271">
        <v>43.64</v>
      </c>
      <c r="I1317" s="272">
        <v>5.03</v>
      </c>
      <c r="J1317" s="271">
        <v>100</v>
      </c>
      <c r="K1317" s="271">
        <v>4867</v>
      </c>
      <c r="L1317" s="273"/>
    </row>
    <row r="1318" s="255" customFormat="1" ht="14" customHeight="1" spans="1:12">
      <c r="A1318" s="270">
        <v>1312</v>
      </c>
      <c r="B1318" s="271" t="s">
        <v>6964</v>
      </c>
      <c r="C1318" s="271" t="s">
        <v>5733</v>
      </c>
      <c r="D1318" s="271" t="s">
        <v>6732</v>
      </c>
      <c r="E1318" s="271" t="s">
        <v>347</v>
      </c>
      <c r="F1318" s="271" t="s">
        <v>6964</v>
      </c>
      <c r="G1318" s="271">
        <v>26.12</v>
      </c>
      <c r="H1318" s="271">
        <v>23.44</v>
      </c>
      <c r="I1318" s="272">
        <v>2.68</v>
      </c>
      <c r="J1318" s="271">
        <v>100</v>
      </c>
      <c r="K1318" s="271">
        <v>2612</v>
      </c>
      <c r="L1318" s="273"/>
    </row>
    <row r="1319" s="255" customFormat="1" ht="14" customHeight="1" spans="1:12">
      <c r="A1319" s="270">
        <v>1313</v>
      </c>
      <c r="B1319" s="271" t="s">
        <v>6965</v>
      </c>
      <c r="C1319" s="271" t="s">
        <v>5733</v>
      </c>
      <c r="D1319" s="271" t="s">
        <v>6732</v>
      </c>
      <c r="E1319" s="271" t="s">
        <v>347</v>
      </c>
      <c r="F1319" s="271" t="s">
        <v>6965</v>
      </c>
      <c r="G1319" s="271">
        <v>41.38</v>
      </c>
      <c r="H1319" s="271">
        <v>37.11</v>
      </c>
      <c r="I1319" s="272">
        <v>4.27</v>
      </c>
      <c r="J1319" s="271">
        <v>100</v>
      </c>
      <c r="K1319" s="271">
        <v>4138</v>
      </c>
      <c r="L1319" s="273"/>
    </row>
    <row r="1320" s="255" customFormat="1" ht="14" customHeight="1" spans="1:12">
      <c r="A1320" s="270">
        <v>1314</v>
      </c>
      <c r="B1320" s="271" t="s">
        <v>6966</v>
      </c>
      <c r="C1320" s="271" t="s">
        <v>5733</v>
      </c>
      <c r="D1320" s="271" t="s">
        <v>6732</v>
      </c>
      <c r="E1320" s="271" t="s">
        <v>347</v>
      </c>
      <c r="F1320" s="271" t="s">
        <v>6966</v>
      </c>
      <c r="G1320" s="271">
        <v>19.83</v>
      </c>
      <c r="H1320" s="271">
        <v>17.8</v>
      </c>
      <c r="I1320" s="272">
        <v>2.03</v>
      </c>
      <c r="J1320" s="271">
        <v>100</v>
      </c>
      <c r="K1320" s="271">
        <v>1983</v>
      </c>
      <c r="L1320" s="273"/>
    </row>
    <row r="1321" s="255" customFormat="1" ht="14" customHeight="1" spans="1:12">
      <c r="A1321" s="270">
        <v>1315</v>
      </c>
      <c r="B1321" s="271" t="s">
        <v>6967</v>
      </c>
      <c r="C1321" s="271" t="s">
        <v>5733</v>
      </c>
      <c r="D1321" s="271" t="s">
        <v>6732</v>
      </c>
      <c r="E1321" s="271" t="s">
        <v>347</v>
      </c>
      <c r="F1321" s="271" t="s">
        <v>6967</v>
      </c>
      <c r="G1321" s="271">
        <v>23.16</v>
      </c>
      <c r="H1321" s="271">
        <v>20.79</v>
      </c>
      <c r="I1321" s="272">
        <v>2.37</v>
      </c>
      <c r="J1321" s="271">
        <v>100</v>
      </c>
      <c r="K1321" s="271">
        <v>2316</v>
      </c>
      <c r="L1321" s="273"/>
    </row>
    <row r="1322" s="255" customFormat="1" ht="14" customHeight="1" spans="1:12">
      <c r="A1322" s="270">
        <v>1316</v>
      </c>
      <c r="B1322" s="271" t="s">
        <v>6968</v>
      </c>
      <c r="C1322" s="271" t="s">
        <v>5733</v>
      </c>
      <c r="D1322" s="271" t="s">
        <v>6732</v>
      </c>
      <c r="E1322" s="271" t="s">
        <v>347</v>
      </c>
      <c r="F1322" s="271" t="s">
        <v>6968</v>
      </c>
      <c r="G1322" s="271">
        <v>24.07</v>
      </c>
      <c r="H1322" s="271">
        <v>21.6</v>
      </c>
      <c r="I1322" s="272">
        <v>2.47</v>
      </c>
      <c r="J1322" s="271">
        <v>100</v>
      </c>
      <c r="K1322" s="271">
        <v>2407</v>
      </c>
      <c r="L1322" s="273"/>
    </row>
    <row r="1323" s="255" customFormat="1" ht="14" customHeight="1" spans="1:12">
      <c r="A1323" s="270">
        <v>1317</v>
      </c>
      <c r="B1323" s="271" t="s">
        <v>6969</v>
      </c>
      <c r="C1323" s="271" t="s">
        <v>5733</v>
      </c>
      <c r="D1323" s="271" t="s">
        <v>6732</v>
      </c>
      <c r="E1323" s="271" t="s">
        <v>347</v>
      </c>
      <c r="F1323" s="271" t="s">
        <v>6969</v>
      </c>
      <c r="G1323" s="271">
        <v>22.93</v>
      </c>
      <c r="H1323" s="271">
        <v>20.58</v>
      </c>
      <c r="I1323" s="272">
        <v>2.35</v>
      </c>
      <c r="J1323" s="271">
        <v>100</v>
      </c>
      <c r="K1323" s="271">
        <v>2293</v>
      </c>
      <c r="L1323" s="273"/>
    </row>
    <row r="1324" s="255" customFormat="1" ht="14" customHeight="1" spans="1:12">
      <c r="A1324" s="270">
        <v>1318</v>
      </c>
      <c r="B1324" s="271" t="s">
        <v>6970</v>
      </c>
      <c r="C1324" s="271" t="s">
        <v>5733</v>
      </c>
      <c r="D1324" s="271" t="s">
        <v>6732</v>
      </c>
      <c r="E1324" s="271" t="s">
        <v>347</v>
      </c>
      <c r="F1324" s="271" t="s">
        <v>6970</v>
      </c>
      <c r="G1324" s="271">
        <v>32.04</v>
      </c>
      <c r="H1324" s="271">
        <v>28.74</v>
      </c>
      <c r="I1324" s="272">
        <v>3.3</v>
      </c>
      <c r="J1324" s="271">
        <v>100</v>
      </c>
      <c r="K1324" s="271">
        <v>3204</v>
      </c>
      <c r="L1324" s="273"/>
    </row>
    <row r="1325" s="255" customFormat="1" ht="14" customHeight="1" spans="1:12">
      <c r="A1325" s="270">
        <v>1319</v>
      </c>
      <c r="B1325" s="271" t="s">
        <v>6971</v>
      </c>
      <c r="C1325" s="271" t="s">
        <v>5733</v>
      </c>
      <c r="D1325" s="271" t="s">
        <v>6732</v>
      </c>
      <c r="E1325" s="271" t="s">
        <v>347</v>
      </c>
      <c r="F1325" s="271" t="s">
        <v>6971</v>
      </c>
      <c r="G1325" s="271">
        <v>21.57</v>
      </c>
      <c r="H1325" s="271">
        <v>19.36</v>
      </c>
      <c r="I1325" s="272">
        <v>2.21</v>
      </c>
      <c r="J1325" s="271">
        <v>100</v>
      </c>
      <c r="K1325" s="271">
        <v>2157</v>
      </c>
      <c r="L1325" s="273"/>
    </row>
    <row r="1326" s="255" customFormat="1" ht="14" customHeight="1" spans="1:12">
      <c r="A1326" s="270">
        <v>1320</v>
      </c>
      <c r="B1326" s="271" t="s">
        <v>6972</v>
      </c>
      <c r="C1326" s="271" t="s">
        <v>5733</v>
      </c>
      <c r="D1326" s="271" t="s">
        <v>6732</v>
      </c>
      <c r="E1326" s="271" t="s">
        <v>347</v>
      </c>
      <c r="F1326" s="271" t="s">
        <v>6972</v>
      </c>
      <c r="G1326" s="271">
        <v>49.73</v>
      </c>
      <c r="H1326" s="271">
        <v>44.59</v>
      </c>
      <c r="I1326" s="272">
        <v>5.13999999999999</v>
      </c>
      <c r="J1326" s="271">
        <v>100</v>
      </c>
      <c r="K1326" s="271">
        <v>4973</v>
      </c>
      <c r="L1326" s="273"/>
    </row>
    <row r="1327" s="255" customFormat="1" ht="14" customHeight="1" spans="1:12">
      <c r="A1327" s="270">
        <v>1321</v>
      </c>
      <c r="B1327" s="271" t="s">
        <v>6973</v>
      </c>
      <c r="C1327" s="271" t="s">
        <v>5733</v>
      </c>
      <c r="D1327" s="271" t="s">
        <v>6732</v>
      </c>
      <c r="E1327" s="271" t="s">
        <v>347</v>
      </c>
      <c r="F1327" s="271" t="s">
        <v>6973</v>
      </c>
      <c r="G1327" s="271">
        <v>16.64</v>
      </c>
      <c r="H1327" s="271">
        <v>14.94</v>
      </c>
      <c r="I1327" s="272">
        <v>1.7</v>
      </c>
      <c r="J1327" s="271">
        <v>100</v>
      </c>
      <c r="K1327" s="271">
        <v>1664</v>
      </c>
      <c r="L1327" s="273"/>
    </row>
    <row r="1328" s="255" customFormat="1" ht="14" customHeight="1" spans="1:12">
      <c r="A1328" s="270">
        <v>1322</v>
      </c>
      <c r="B1328" s="271" t="s">
        <v>6974</v>
      </c>
      <c r="C1328" s="271" t="s">
        <v>5733</v>
      </c>
      <c r="D1328" s="271" t="s">
        <v>6732</v>
      </c>
      <c r="E1328" s="271" t="s">
        <v>347</v>
      </c>
      <c r="F1328" s="271" t="s">
        <v>6974</v>
      </c>
      <c r="G1328" s="271">
        <v>18.19</v>
      </c>
      <c r="H1328" s="271">
        <v>16.33</v>
      </c>
      <c r="I1328" s="272">
        <v>1.86</v>
      </c>
      <c r="J1328" s="271">
        <v>100</v>
      </c>
      <c r="K1328" s="271">
        <v>1819</v>
      </c>
      <c r="L1328" s="273"/>
    </row>
    <row r="1329" s="255" customFormat="1" ht="14" customHeight="1" spans="1:12">
      <c r="A1329" s="270">
        <v>1323</v>
      </c>
      <c r="B1329" s="271" t="s">
        <v>6975</v>
      </c>
      <c r="C1329" s="271" t="s">
        <v>5733</v>
      </c>
      <c r="D1329" s="271" t="s">
        <v>6732</v>
      </c>
      <c r="E1329" s="271" t="s">
        <v>347</v>
      </c>
      <c r="F1329" s="271" t="s">
        <v>6975</v>
      </c>
      <c r="G1329" s="271">
        <v>19.67</v>
      </c>
      <c r="H1329" s="271">
        <v>17.66</v>
      </c>
      <c r="I1329" s="272">
        <v>2.01</v>
      </c>
      <c r="J1329" s="271">
        <v>100</v>
      </c>
      <c r="K1329" s="271">
        <v>1967</v>
      </c>
      <c r="L1329" s="273"/>
    </row>
    <row r="1330" s="255" customFormat="1" ht="14" customHeight="1" spans="1:12">
      <c r="A1330" s="270">
        <v>1324</v>
      </c>
      <c r="B1330" s="271" t="s">
        <v>6976</v>
      </c>
      <c r="C1330" s="271" t="s">
        <v>5733</v>
      </c>
      <c r="D1330" s="271" t="s">
        <v>6732</v>
      </c>
      <c r="E1330" s="271" t="s">
        <v>347</v>
      </c>
      <c r="F1330" s="271" t="s">
        <v>6976</v>
      </c>
      <c r="G1330" s="271">
        <v>8.44</v>
      </c>
      <c r="H1330" s="271">
        <v>7.6</v>
      </c>
      <c r="I1330" s="272">
        <v>0.84</v>
      </c>
      <c r="J1330" s="271">
        <v>100</v>
      </c>
      <c r="K1330" s="271">
        <v>844</v>
      </c>
      <c r="L1330" s="273"/>
    </row>
    <row r="1331" s="255" customFormat="1" ht="14" customHeight="1" spans="1:12">
      <c r="A1331" s="270">
        <v>1325</v>
      </c>
      <c r="B1331" s="271" t="s">
        <v>6977</v>
      </c>
      <c r="C1331" s="271" t="s">
        <v>5733</v>
      </c>
      <c r="D1331" s="271" t="s">
        <v>6732</v>
      </c>
      <c r="E1331" s="271" t="s">
        <v>347</v>
      </c>
      <c r="F1331" s="271" t="s">
        <v>6977</v>
      </c>
      <c r="G1331" s="271">
        <v>28.48</v>
      </c>
      <c r="H1331" s="271">
        <v>25.55</v>
      </c>
      <c r="I1331" s="272">
        <v>2.93</v>
      </c>
      <c r="J1331" s="271">
        <v>100</v>
      </c>
      <c r="K1331" s="271">
        <v>2848</v>
      </c>
      <c r="L1331" s="273"/>
    </row>
    <row r="1332" s="255" customFormat="1" ht="14" customHeight="1" spans="1:12">
      <c r="A1332" s="270">
        <v>1326</v>
      </c>
      <c r="B1332" s="271" t="s">
        <v>6978</v>
      </c>
      <c r="C1332" s="271" t="s">
        <v>5733</v>
      </c>
      <c r="D1332" s="271" t="s">
        <v>6732</v>
      </c>
      <c r="E1332" s="271" t="s">
        <v>347</v>
      </c>
      <c r="F1332" s="271" t="s">
        <v>6978</v>
      </c>
      <c r="G1332" s="271">
        <v>25.74</v>
      </c>
      <c r="H1332" s="271">
        <v>23.1</v>
      </c>
      <c r="I1332" s="272">
        <v>2.64</v>
      </c>
      <c r="J1332" s="271">
        <v>100</v>
      </c>
      <c r="K1332" s="271">
        <v>2574</v>
      </c>
      <c r="L1332" s="273"/>
    </row>
    <row r="1333" s="255" customFormat="1" ht="14" customHeight="1" spans="1:12">
      <c r="A1333" s="270">
        <v>1327</v>
      </c>
      <c r="B1333" s="271" t="s">
        <v>6979</v>
      </c>
      <c r="C1333" s="271" t="s">
        <v>5733</v>
      </c>
      <c r="D1333" s="271" t="s">
        <v>6732</v>
      </c>
      <c r="E1333" s="271" t="s">
        <v>347</v>
      </c>
      <c r="F1333" s="271" t="s">
        <v>6979</v>
      </c>
      <c r="G1333" s="271">
        <v>23.39</v>
      </c>
      <c r="H1333" s="271">
        <v>20.99</v>
      </c>
      <c r="I1333" s="272">
        <v>2.4</v>
      </c>
      <c r="J1333" s="271">
        <v>100</v>
      </c>
      <c r="K1333" s="271">
        <v>2339</v>
      </c>
      <c r="L1333" s="273"/>
    </row>
    <row r="1334" s="255" customFormat="1" ht="14" customHeight="1" spans="1:12">
      <c r="A1334" s="270">
        <v>1328</v>
      </c>
      <c r="B1334" s="271" t="s">
        <v>6980</v>
      </c>
      <c r="C1334" s="271" t="s">
        <v>5733</v>
      </c>
      <c r="D1334" s="271" t="s">
        <v>6732</v>
      </c>
      <c r="E1334" s="271" t="s">
        <v>347</v>
      </c>
      <c r="F1334" s="271" t="s">
        <v>6980</v>
      </c>
      <c r="G1334" s="271">
        <v>24.91</v>
      </c>
      <c r="H1334" s="271">
        <v>22.35</v>
      </c>
      <c r="I1334" s="272">
        <v>2.56</v>
      </c>
      <c r="J1334" s="271">
        <v>100</v>
      </c>
      <c r="K1334" s="271">
        <v>2491</v>
      </c>
      <c r="L1334" s="273"/>
    </row>
    <row r="1335" s="255" customFormat="1" ht="14" customHeight="1" spans="1:12">
      <c r="A1335" s="270">
        <v>1329</v>
      </c>
      <c r="B1335" s="271" t="s">
        <v>6762</v>
      </c>
      <c r="C1335" s="271" t="s">
        <v>5733</v>
      </c>
      <c r="D1335" s="271" t="s">
        <v>6732</v>
      </c>
      <c r="E1335" s="271" t="s">
        <v>546</v>
      </c>
      <c r="F1335" s="271" t="s">
        <v>6762</v>
      </c>
      <c r="G1335" s="271">
        <v>23.82</v>
      </c>
      <c r="H1335" s="271">
        <v>22.68</v>
      </c>
      <c r="I1335" s="272">
        <v>1.14</v>
      </c>
      <c r="J1335" s="271">
        <v>100</v>
      </c>
      <c r="K1335" s="271">
        <v>2382</v>
      </c>
      <c r="L1335" s="273"/>
    </row>
    <row r="1336" s="255" customFormat="1" ht="14" customHeight="1" spans="1:12">
      <c r="A1336" s="270">
        <v>1330</v>
      </c>
      <c r="B1336" s="271" t="s">
        <v>6981</v>
      </c>
      <c r="C1336" s="271" t="s">
        <v>5733</v>
      </c>
      <c r="D1336" s="271" t="s">
        <v>6732</v>
      </c>
      <c r="E1336" s="271" t="s">
        <v>347</v>
      </c>
      <c r="F1336" s="271" t="s">
        <v>6981</v>
      </c>
      <c r="G1336" s="271">
        <v>38.94</v>
      </c>
      <c r="H1336" s="271">
        <v>34.93</v>
      </c>
      <c r="I1336" s="272">
        <v>4.01</v>
      </c>
      <c r="J1336" s="271">
        <v>100</v>
      </c>
      <c r="K1336" s="271">
        <v>3894</v>
      </c>
      <c r="L1336" s="273"/>
    </row>
    <row r="1337" s="255" customFormat="1" ht="14" customHeight="1" spans="1:12">
      <c r="A1337" s="270">
        <v>1331</v>
      </c>
      <c r="B1337" s="271" t="s">
        <v>6982</v>
      </c>
      <c r="C1337" s="271" t="s">
        <v>5733</v>
      </c>
      <c r="D1337" s="271" t="s">
        <v>6732</v>
      </c>
      <c r="E1337" s="271" t="s">
        <v>347</v>
      </c>
      <c r="F1337" s="271" t="s">
        <v>6982</v>
      </c>
      <c r="G1337" s="271">
        <v>12.08</v>
      </c>
      <c r="H1337" s="271">
        <v>10.86</v>
      </c>
      <c r="I1337" s="272">
        <v>1.22</v>
      </c>
      <c r="J1337" s="271">
        <v>100</v>
      </c>
      <c r="K1337" s="271">
        <v>1208</v>
      </c>
      <c r="L1337" s="273"/>
    </row>
    <row r="1338" s="255" customFormat="1" ht="14" customHeight="1" spans="1:12">
      <c r="A1338" s="270">
        <v>1332</v>
      </c>
      <c r="B1338" s="271" t="s">
        <v>6983</v>
      </c>
      <c r="C1338" s="271" t="s">
        <v>5733</v>
      </c>
      <c r="D1338" s="271" t="s">
        <v>6732</v>
      </c>
      <c r="E1338" s="271" t="s">
        <v>347</v>
      </c>
      <c r="F1338" s="271" t="s">
        <v>6983</v>
      </c>
      <c r="G1338" s="271">
        <v>27.04</v>
      </c>
      <c r="H1338" s="271">
        <v>24.26</v>
      </c>
      <c r="I1338" s="272">
        <v>2.78</v>
      </c>
      <c r="J1338" s="271">
        <v>100</v>
      </c>
      <c r="K1338" s="271">
        <v>2704</v>
      </c>
      <c r="L1338" s="273"/>
    </row>
    <row r="1339" s="255" customFormat="1" ht="14" customHeight="1" spans="1:12">
      <c r="A1339" s="270">
        <v>1333</v>
      </c>
      <c r="B1339" s="271" t="s">
        <v>6984</v>
      </c>
      <c r="C1339" s="271" t="s">
        <v>5733</v>
      </c>
      <c r="D1339" s="271" t="s">
        <v>6732</v>
      </c>
      <c r="E1339" s="271" t="s">
        <v>347</v>
      </c>
      <c r="F1339" s="271" t="s">
        <v>6984</v>
      </c>
      <c r="G1339" s="271">
        <v>7.91</v>
      </c>
      <c r="H1339" s="271">
        <v>7.12</v>
      </c>
      <c r="I1339" s="272">
        <v>0.79</v>
      </c>
      <c r="J1339" s="271">
        <v>100</v>
      </c>
      <c r="K1339" s="271">
        <v>791</v>
      </c>
      <c r="L1339" s="273"/>
    </row>
    <row r="1340" s="255" customFormat="1" ht="14" customHeight="1" spans="1:12">
      <c r="A1340" s="270">
        <v>1334</v>
      </c>
      <c r="B1340" s="271" t="s">
        <v>6985</v>
      </c>
      <c r="C1340" s="271" t="s">
        <v>5733</v>
      </c>
      <c r="D1340" s="271" t="s">
        <v>6732</v>
      </c>
      <c r="E1340" s="271" t="s">
        <v>347</v>
      </c>
      <c r="F1340" s="271" t="s">
        <v>6985</v>
      </c>
      <c r="G1340" s="271">
        <v>7.75</v>
      </c>
      <c r="H1340" s="271">
        <v>6.98</v>
      </c>
      <c r="I1340" s="272">
        <v>0.77</v>
      </c>
      <c r="J1340" s="271">
        <v>100</v>
      </c>
      <c r="K1340" s="271">
        <v>775</v>
      </c>
      <c r="L1340" s="273"/>
    </row>
    <row r="1341" s="255" customFormat="1" ht="14" customHeight="1" spans="1:12">
      <c r="A1341" s="270">
        <v>1335</v>
      </c>
      <c r="B1341" s="271" t="s">
        <v>6986</v>
      </c>
      <c r="C1341" s="271" t="s">
        <v>5733</v>
      </c>
      <c r="D1341" s="271" t="s">
        <v>6732</v>
      </c>
      <c r="E1341" s="271" t="s">
        <v>156</v>
      </c>
      <c r="F1341" s="271" t="s">
        <v>6986</v>
      </c>
      <c r="G1341" s="271">
        <v>6.77</v>
      </c>
      <c r="H1341" s="271">
        <v>6.1</v>
      </c>
      <c r="I1341" s="272">
        <v>0.67</v>
      </c>
      <c r="J1341" s="271">
        <v>100</v>
      </c>
      <c r="K1341" s="271">
        <v>677</v>
      </c>
      <c r="L1341" s="273"/>
    </row>
    <row r="1342" s="255" customFormat="1" ht="14" customHeight="1" spans="1:12">
      <c r="A1342" s="270">
        <v>1336</v>
      </c>
      <c r="B1342" s="271" t="s">
        <v>1931</v>
      </c>
      <c r="C1342" s="271" t="s">
        <v>5733</v>
      </c>
      <c r="D1342" s="271" t="s">
        <v>6732</v>
      </c>
      <c r="E1342" s="271" t="s">
        <v>347</v>
      </c>
      <c r="F1342" s="271" t="s">
        <v>1931</v>
      </c>
      <c r="G1342" s="271">
        <v>32.73</v>
      </c>
      <c r="H1342" s="271">
        <v>30.51</v>
      </c>
      <c r="I1342" s="272">
        <v>2.22</v>
      </c>
      <c r="J1342" s="271">
        <v>100</v>
      </c>
      <c r="K1342" s="271">
        <v>3273</v>
      </c>
      <c r="L1342" s="273"/>
    </row>
    <row r="1343" s="255" customFormat="1" ht="14" customHeight="1" spans="1:12">
      <c r="A1343" s="270">
        <v>1337</v>
      </c>
      <c r="B1343" s="271" t="s">
        <v>6987</v>
      </c>
      <c r="C1343" s="271" t="s">
        <v>5733</v>
      </c>
      <c r="D1343" s="271" t="s">
        <v>6732</v>
      </c>
      <c r="E1343" s="271" t="s">
        <v>347</v>
      </c>
      <c r="F1343" s="271" t="s">
        <v>6987</v>
      </c>
      <c r="G1343" s="271">
        <v>15.4</v>
      </c>
      <c r="H1343" s="271">
        <v>13.83</v>
      </c>
      <c r="I1343" s="272">
        <v>1.57</v>
      </c>
      <c r="J1343" s="271">
        <v>100</v>
      </c>
      <c r="K1343" s="271">
        <v>1540</v>
      </c>
      <c r="L1343" s="273"/>
    </row>
    <row r="1344" s="255" customFormat="1" ht="14" customHeight="1" spans="1:12">
      <c r="A1344" s="270">
        <v>1338</v>
      </c>
      <c r="B1344" s="271" t="s">
        <v>6988</v>
      </c>
      <c r="C1344" s="271" t="s">
        <v>5733</v>
      </c>
      <c r="D1344" s="271" t="s">
        <v>6732</v>
      </c>
      <c r="E1344" s="271" t="s">
        <v>347</v>
      </c>
      <c r="F1344" s="271" t="s">
        <v>6988</v>
      </c>
      <c r="G1344" s="271">
        <v>6.55</v>
      </c>
      <c r="H1344" s="271">
        <v>5.9</v>
      </c>
      <c r="I1344" s="272">
        <v>0.649999999999999</v>
      </c>
      <c r="J1344" s="271">
        <v>100</v>
      </c>
      <c r="K1344" s="271">
        <v>655</v>
      </c>
      <c r="L1344" s="273"/>
    </row>
    <row r="1345" s="255" customFormat="1" ht="14" customHeight="1" spans="1:12">
      <c r="A1345" s="270">
        <v>1339</v>
      </c>
      <c r="B1345" s="271" t="s">
        <v>6989</v>
      </c>
      <c r="C1345" s="271" t="s">
        <v>5733</v>
      </c>
      <c r="D1345" s="271" t="s">
        <v>6732</v>
      </c>
      <c r="E1345" s="271" t="s">
        <v>347</v>
      </c>
      <c r="F1345" s="271" t="s">
        <v>6989</v>
      </c>
      <c r="G1345" s="271">
        <v>19.59</v>
      </c>
      <c r="H1345" s="271">
        <v>17.59</v>
      </c>
      <c r="I1345" s="272">
        <v>2</v>
      </c>
      <c r="J1345" s="271">
        <v>100</v>
      </c>
      <c r="K1345" s="271">
        <v>1959</v>
      </c>
      <c r="L1345" s="273"/>
    </row>
    <row r="1346" s="255" customFormat="1" ht="14" customHeight="1" spans="1:12">
      <c r="A1346" s="270">
        <v>1340</v>
      </c>
      <c r="B1346" s="271" t="s">
        <v>6990</v>
      </c>
      <c r="C1346" s="271" t="s">
        <v>5733</v>
      </c>
      <c r="D1346" s="271" t="s">
        <v>6732</v>
      </c>
      <c r="E1346" s="271" t="s">
        <v>347</v>
      </c>
      <c r="F1346" s="271" t="s">
        <v>6990</v>
      </c>
      <c r="G1346" s="271">
        <v>15.42</v>
      </c>
      <c r="H1346" s="271">
        <v>13.85</v>
      </c>
      <c r="I1346" s="272">
        <v>1.57</v>
      </c>
      <c r="J1346" s="271">
        <v>100</v>
      </c>
      <c r="K1346" s="271">
        <v>1542</v>
      </c>
      <c r="L1346" s="273"/>
    </row>
    <row r="1347" s="255" customFormat="1" ht="14" customHeight="1" spans="1:12">
      <c r="A1347" s="270">
        <v>1341</v>
      </c>
      <c r="B1347" s="271" t="s">
        <v>6991</v>
      </c>
      <c r="C1347" s="271" t="s">
        <v>5733</v>
      </c>
      <c r="D1347" s="271" t="s">
        <v>6732</v>
      </c>
      <c r="E1347" s="271" t="s">
        <v>347</v>
      </c>
      <c r="F1347" s="271" t="s">
        <v>6991</v>
      </c>
      <c r="G1347" s="271">
        <v>36.29</v>
      </c>
      <c r="H1347" s="271">
        <v>32.55</v>
      </c>
      <c r="I1347" s="272">
        <v>3.74</v>
      </c>
      <c r="J1347" s="271">
        <v>100</v>
      </c>
      <c r="K1347" s="271">
        <v>3629</v>
      </c>
      <c r="L1347" s="273"/>
    </row>
    <row r="1348" s="255" customFormat="1" ht="14" customHeight="1" spans="1:12">
      <c r="A1348" s="270">
        <v>1342</v>
      </c>
      <c r="B1348" s="271" t="s">
        <v>6992</v>
      </c>
      <c r="C1348" s="271" t="s">
        <v>5733</v>
      </c>
      <c r="D1348" s="271" t="s">
        <v>6732</v>
      </c>
      <c r="E1348" s="271" t="s">
        <v>347</v>
      </c>
      <c r="F1348" s="271" t="s">
        <v>6992</v>
      </c>
      <c r="G1348" s="271">
        <v>16.33</v>
      </c>
      <c r="H1348" s="271">
        <v>14.67</v>
      </c>
      <c r="I1348" s="272">
        <v>1.66</v>
      </c>
      <c r="J1348" s="271">
        <v>100</v>
      </c>
      <c r="K1348" s="271">
        <v>1633</v>
      </c>
      <c r="L1348" s="273"/>
    </row>
    <row r="1349" s="255" customFormat="1" ht="14" customHeight="1" spans="1:12">
      <c r="A1349" s="270">
        <v>1343</v>
      </c>
      <c r="B1349" s="271" t="s">
        <v>6993</v>
      </c>
      <c r="C1349" s="271" t="s">
        <v>5733</v>
      </c>
      <c r="D1349" s="271" t="s">
        <v>6732</v>
      </c>
      <c r="E1349" s="271" t="s">
        <v>347</v>
      </c>
      <c r="F1349" s="271" t="s">
        <v>6993</v>
      </c>
      <c r="G1349" s="271">
        <v>17.13</v>
      </c>
      <c r="H1349" s="271">
        <v>15.38</v>
      </c>
      <c r="I1349" s="272">
        <v>1.75</v>
      </c>
      <c r="J1349" s="271">
        <v>100</v>
      </c>
      <c r="K1349" s="271">
        <v>1713</v>
      </c>
      <c r="L1349" s="273"/>
    </row>
    <row r="1350" s="255" customFormat="1" ht="14" customHeight="1" spans="1:12">
      <c r="A1350" s="270">
        <v>1344</v>
      </c>
      <c r="B1350" s="271" t="s">
        <v>6994</v>
      </c>
      <c r="C1350" s="271" t="s">
        <v>5733</v>
      </c>
      <c r="D1350" s="271" t="s">
        <v>6732</v>
      </c>
      <c r="E1350" s="271" t="s">
        <v>347</v>
      </c>
      <c r="F1350" s="271" t="s">
        <v>6994</v>
      </c>
      <c r="G1350" s="271">
        <v>17.13</v>
      </c>
      <c r="H1350" s="271">
        <v>15.38</v>
      </c>
      <c r="I1350" s="272">
        <v>1.75</v>
      </c>
      <c r="J1350" s="271">
        <v>100</v>
      </c>
      <c r="K1350" s="271">
        <v>1713</v>
      </c>
      <c r="L1350" s="273"/>
    </row>
    <row r="1351" s="255" customFormat="1" ht="14" customHeight="1" spans="1:12">
      <c r="A1351" s="270">
        <v>1345</v>
      </c>
      <c r="B1351" s="271" t="s">
        <v>1892</v>
      </c>
      <c r="C1351" s="271" t="s">
        <v>5733</v>
      </c>
      <c r="D1351" s="271" t="s">
        <v>6732</v>
      </c>
      <c r="E1351" s="271" t="s">
        <v>347</v>
      </c>
      <c r="F1351" s="271" t="s">
        <v>1892</v>
      </c>
      <c r="G1351" s="271">
        <v>32.95</v>
      </c>
      <c r="H1351" s="271">
        <v>29.56</v>
      </c>
      <c r="I1351" s="272">
        <v>3.39</v>
      </c>
      <c r="J1351" s="271">
        <v>100</v>
      </c>
      <c r="K1351" s="271">
        <v>3295</v>
      </c>
      <c r="L1351" s="273"/>
    </row>
    <row r="1352" s="255" customFormat="1" ht="14" customHeight="1" spans="1:12">
      <c r="A1352" s="270">
        <v>1346</v>
      </c>
      <c r="B1352" s="271" t="s">
        <v>6750</v>
      </c>
      <c r="C1352" s="271" t="s">
        <v>5733</v>
      </c>
      <c r="D1352" s="271" t="s">
        <v>6732</v>
      </c>
      <c r="E1352" s="271" t="s">
        <v>546</v>
      </c>
      <c r="F1352" s="271" t="s">
        <v>6750</v>
      </c>
      <c r="G1352" s="271">
        <v>9.62</v>
      </c>
      <c r="H1352" s="271">
        <v>8.48</v>
      </c>
      <c r="I1352" s="272">
        <v>1.14</v>
      </c>
      <c r="J1352" s="271">
        <v>100</v>
      </c>
      <c r="K1352" s="271">
        <v>962</v>
      </c>
      <c r="L1352" s="273"/>
    </row>
    <row r="1353" s="255" customFormat="1" ht="14" customHeight="1" spans="1:12">
      <c r="A1353" s="270">
        <v>1347</v>
      </c>
      <c r="B1353" s="271" t="s">
        <v>6995</v>
      </c>
      <c r="C1353" s="271" t="s">
        <v>5733</v>
      </c>
      <c r="D1353" s="271" t="s">
        <v>6732</v>
      </c>
      <c r="E1353" s="271" t="s">
        <v>347</v>
      </c>
      <c r="F1353" s="271" t="s">
        <v>6995</v>
      </c>
      <c r="G1353" s="271">
        <v>9.43</v>
      </c>
      <c r="H1353" s="271">
        <v>8.48</v>
      </c>
      <c r="I1353" s="272">
        <v>0.949999999999999</v>
      </c>
      <c r="J1353" s="271">
        <v>100</v>
      </c>
      <c r="K1353" s="271">
        <v>943</v>
      </c>
      <c r="L1353" s="273"/>
    </row>
    <row r="1354" s="255" customFormat="1" ht="14" customHeight="1" spans="1:12">
      <c r="A1354" s="270">
        <v>1348</v>
      </c>
      <c r="B1354" s="271" t="s">
        <v>6996</v>
      </c>
      <c r="C1354" s="271" t="s">
        <v>5733</v>
      </c>
      <c r="D1354" s="271" t="s">
        <v>6732</v>
      </c>
      <c r="E1354" s="271" t="s">
        <v>347</v>
      </c>
      <c r="F1354" s="271" t="s">
        <v>6996</v>
      </c>
      <c r="G1354" s="271">
        <v>33.33</v>
      </c>
      <c r="H1354" s="271">
        <v>29.9</v>
      </c>
      <c r="I1354" s="272">
        <v>3.43</v>
      </c>
      <c r="J1354" s="271">
        <v>100</v>
      </c>
      <c r="K1354" s="271">
        <v>3333</v>
      </c>
      <c r="L1354" s="273"/>
    </row>
    <row r="1355" s="255" customFormat="1" ht="14" customHeight="1" spans="1:12">
      <c r="A1355" s="270">
        <v>1349</v>
      </c>
      <c r="B1355" s="271" t="s">
        <v>6997</v>
      </c>
      <c r="C1355" s="271" t="s">
        <v>5733</v>
      </c>
      <c r="D1355" s="271" t="s">
        <v>6732</v>
      </c>
      <c r="E1355" s="271" t="s">
        <v>347</v>
      </c>
      <c r="F1355" s="271" t="s">
        <v>6997</v>
      </c>
      <c r="G1355" s="271">
        <v>16.41</v>
      </c>
      <c r="H1355" s="271">
        <v>14.74</v>
      </c>
      <c r="I1355" s="272">
        <v>1.67</v>
      </c>
      <c r="J1355" s="271">
        <v>100</v>
      </c>
      <c r="K1355" s="271">
        <v>1641</v>
      </c>
      <c r="L1355" s="273"/>
    </row>
    <row r="1356" s="255" customFormat="1" ht="14" customHeight="1" spans="1:12">
      <c r="A1356" s="270">
        <v>1350</v>
      </c>
      <c r="B1356" s="271" t="s">
        <v>6998</v>
      </c>
      <c r="C1356" s="271" t="s">
        <v>5733</v>
      </c>
      <c r="D1356" s="271" t="s">
        <v>6732</v>
      </c>
      <c r="E1356" s="271" t="s">
        <v>347</v>
      </c>
      <c r="F1356" s="271" t="s">
        <v>6998</v>
      </c>
      <c r="G1356" s="271">
        <v>15.65</v>
      </c>
      <c r="H1356" s="271">
        <v>14.06</v>
      </c>
      <c r="I1356" s="272">
        <v>1.59</v>
      </c>
      <c r="J1356" s="271">
        <v>100</v>
      </c>
      <c r="K1356" s="271">
        <v>1565</v>
      </c>
      <c r="L1356" s="273"/>
    </row>
    <row r="1357" s="255" customFormat="1" ht="14" customHeight="1" spans="1:12">
      <c r="A1357" s="270">
        <v>1351</v>
      </c>
      <c r="B1357" s="271" t="s">
        <v>6999</v>
      </c>
      <c r="C1357" s="271" t="s">
        <v>5733</v>
      </c>
      <c r="D1357" s="271" t="s">
        <v>6732</v>
      </c>
      <c r="E1357" s="271" t="s">
        <v>436</v>
      </c>
      <c r="F1357" s="271" t="s">
        <v>6999</v>
      </c>
      <c r="G1357" s="271">
        <v>29.03</v>
      </c>
      <c r="H1357" s="271">
        <v>26.05</v>
      </c>
      <c r="I1357" s="272">
        <v>2.98</v>
      </c>
      <c r="J1357" s="271">
        <v>100</v>
      </c>
      <c r="K1357" s="271">
        <v>2903</v>
      </c>
      <c r="L1357" s="273"/>
    </row>
    <row r="1358" s="255" customFormat="1" ht="14" customHeight="1" spans="1:12">
      <c r="A1358" s="270">
        <v>1352</v>
      </c>
      <c r="B1358" s="271" t="s">
        <v>7000</v>
      </c>
      <c r="C1358" s="271" t="s">
        <v>5733</v>
      </c>
      <c r="D1358" s="271" t="s">
        <v>6732</v>
      </c>
      <c r="E1358" s="271" t="s">
        <v>436</v>
      </c>
      <c r="F1358" s="271" t="s">
        <v>7000</v>
      </c>
      <c r="G1358" s="271">
        <v>29.85</v>
      </c>
      <c r="H1358" s="271">
        <v>26.78</v>
      </c>
      <c r="I1358" s="272">
        <v>3.07</v>
      </c>
      <c r="J1358" s="271">
        <v>100</v>
      </c>
      <c r="K1358" s="271">
        <v>2985</v>
      </c>
      <c r="L1358" s="273"/>
    </row>
    <row r="1359" s="255" customFormat="1" ht="14" customHeight="1" spans="1:12">
      <c r="A1359" s="270">
        <v>1353</v>
      </c>
      <c r="B1359" s="271" t="s">
        <v>7001</v>
      </c>
      <c r="C1359" s="271" t="s">
        <v>5733</v>
      </c>
      <c r="D1359" s="271" t="s">
        <v>6732</v>
      </c>
      <c r="E1359" s="271" t="s">
        <v>436</v>
      </c>
      <c r="F1359" s="271" t="s">
        <v>7001</v>
      </c>
      <c r="G1359" s="271">
        <v>15.63</v>
      </c>
      <c r="H1359" s="271">
        <v>14.04</v>
      </c>
      <c r="I1359" s="272">
        <v>1.59</v>
      </c>
      <c r="J1359" s="271">
        <v>100</v>
      </c>
      <c r="K1359" s="271">
        <v>1563</v>
      </c>
      <c r="L1359" s="273"/>
    </row>
    <row r="1360" s="255" customFormat="1" ht="14" customHeight="1" spans="1:12">
      <c r="A1360" s="270">
        <v>1354</v>
      </c>
      <c r="B1360" s="271" t="s">
        <v>7002</v>
      </c>
      <c r="C1360" s="271" t="s">
        <v>5733</v>
      </c>
      <c r="D1360" s="271" t="s">
        <v>6732</v>
      </c>
      <c r="E1360" s="271" t="s">
        <v>436</v>
      </c>
      <c r="F1360" s="271" t="s">
        <v>7002</v>
      </c>
      <c r="G1360" s="271">
        <v>37.07</v>
      </c>
      <c r="H1360" s="271">
        <v>33.25</v>
      </c>
      <c r="I1360" s="272">
        <v>3.82</v>
      </c>
      <c r="J1360" s="271">
        <v>100</v>
      </c>
      <c r="K1360" s="271">
        <v>3707</v>
      </c>
      <c r="L1360" s="273"/>
    </row>
    <row r="1361" s="255" customFormat="1" ht="14" customHeight="1" spans="1:12">
      <c r="A1361" s="270">
        <v>1355</v>
      </c>
      <c r="B1361" s="271" t="s">
        <v>6913</v>
      </c>
      <c r="C1361" s="271" t="s">
        <v>5733</v>
      </c>
      <c r="D1361" s="271" t="s">
        <v>6732</v>
      </c>
      <c r="E1361" s="271" t="s">
        <v>436</v>
      </c>
      <c r="F1361" s="271" t="s">
        <v>6913</v>
      </c>
      <c r="G1361" s="271">
        <v>17.06</v>
      </c>
      <c r="H1361" s="271">
        <v>12.59</v>
      </c>
      <c r="I1361" s="272">
        <v>4.47</v>
      </c>
      <c r="J1361" s="271">
        <v>100</v>
      </c>
      <c r="K1361" s="271">
        <v>1706</v>
      </c>
      <c r="L1361" s="273"/>
    </row>
    <row r="1362" s="255" customFormat="1" ht="14" customHeight="1" spans="1:12">
      <c r="A1362" s="270">
        <v>1356</v>
      </c>
      <c r="B1362" s="271" t="s">
        <v>7003</v>
      </c>
      <c r="C1362" s="271" t="s">
        <v>5733</v>
      </c>
      <c r="D1362" s="271" t="s">
        <v>6732</v>
      </c>
      <c r="E1362" s="271" t="s">
        <v>436</v>
      </c>
      <c r="F1362" s="271" t="s">
        <v>7003</v>
      </c>
      <c r="G1362" s="271">
        <v>27.62</v>
      </c>
      <c r="H1362" s="271">
        <v>24.78</v>
      </c>
      <c r="I1362" s="272">
        <v>2.84</v>
      </c>
      <c r="J1362" s="271">
        <v>100</v>
      </c>
      <c r="K1362" s="271">
        <v>2762</v>
      </c>
      <c r="L1362" s="273"/>
    </row>
    <row r="1363" s="255" customFormat="1" ht="14" customHeight="1" spans="1:12">
      <c r="A1363" s="270">
        <v>1357</v>
      </c>
      <c r="B1363" s="271" t="s">
        <v>7004</v>
      </c>
      <c r="C1363" s="271" t="s">
        <v>5733</v>
      </c>
      <c r="D1363" s="271" t="s">
        <v>6732</v>
      </c>
      <c r="E1363" s="271" t="s">
        <v>436</v>
      </c>
      <c r="F1363" s="271" t="s">
        <v>7004</v>
      </c>
      <c r="G1363" s="271">
        <v>78.44</v>
      </c>
      <c r="H1363" s="271">
        <v>67.38</v>
      </c>
      <c r="I1363" s="272">
        <v>11.06</v>
      </c>
      <c r="J1363" s="271">
        <v>100</v>
      </c>
      <c r="K1363" s="271">
        <v>7844</v>
      </c>
      <c r="L1363" s="273"/>
    </row>
    <row r="1364" s="255" customFormat="1" ht="14" customHeight="1" spans="1:12">
      <c r="A1364" s="270">
        <v>1358</v>
      </c>
      <c r="B1364" s="271" t="s">
        <v>7005</v>
      </c>
      <c r="C1364" s="271" t="s">
        <v>5733</v>
      </c>
      <c r="D1364" s="271" t="s">
        <v>6732</v>
      </c>
      <c r="E1364" s="271" t="s">
        <v>436</v>
      </c>
      <c r="F1364" s="271" t="s">
        <v>7005</v>
      </c>
      <c r="G1364" s="271">
        <v>23.29</v>
      </c>
      <c r="H1364" s="271">
        <v>20.9</v>
      </c>
      <c r="I1364" s="272">
        <v>2.39</v>
      </c>
      <c r="J1364" s="271">
        <v>100</v>
      </c>
      <c r="K1364" s="271">
        <v>2329</v>
      </c>
      <c r="L1364" s="273"/>
    </row>
    <row r="1365" s="255" customFormat="1" ht="14" customHeight="1" spans="1:12">
      <c r="A1365" s="270">
        <v>1359</v>
      </c>
      <c r="B1365" s="271" t="s">
        <v>7006</v>
      </c>
      <c r="C1365" s="271" t="s">
        <v>5733</v>
      </c>
      <c r="D1365" s="271" t="s">
        <v>6732</v>
      </c>
      <c r="E1365" s="271" t="s">
        <v>436</v>
      </c>
      <c r="F1365" s="271" t="s">
        <v>7006</v>
      </c>
      <c r="G1365" s="271">
        <v>43.69</v>
      </c>
      <c r="H1365" s="271">
        <v>39.18</v>
      </c>
      <c r="I1365" s="272">
        <v>4.51</v>
      </c>
      <c r="J1365" s="271">
        <v>100</v>
      </c>
      <c r="K1365" s="271">
        <v>4369</v>
      </c>
      <c r="L1365" s="273"/>
    </row>
    <row r="1366" s="255" customFormat="1" ht="14" customHeight="1" spans="1:12">
      <c r="A1366" s="270">
        <v>1360</v>
      </c>
      <c r="B1366" s="271" t="s">
        <v>7007</v>
      </c>
      <c r="C1366" s="271" t="s">
        <v>5733</v>
      </c>
      <c r="D1366" s="271" t="s">
        <v>6732</v>
      </c>
      <c r="E1366" s="271" t="s">
        <v>347</v>
      </c>
      <c r="F1366" s="271" t="s">
        <v>7007</v>
      </c>
      <c r="G1366" s="271">
        <v>39.79</v>
      </c>
      <c r="H1366" s="271">
        <v>35.69</v>
      </c>
      <c r="I1366" s="272">
        <v>4.1</v>
      </c>
      <c r="J1366" s="271">
        <v>100</v>
      </c>
      <c r="K1366" s="271">
        <v>3979</v>
      </c>
      <c r="L1366" s="273"/>
    </row>
    <row r="1367" s="255" customFormat="1" ht="14" customHeight="1" spans="1:12">
      <c r="A1367" s="270">
        <v>1361</v>
      </c>
      <c r="B1367" s="271" t="s">
        <v>7008</v>
      </c>
      <c r="C1367" s="271" t="s">
        <v>5733</v>
      </c>
      <c r="D1367" s="271" t="s">
        <v>6732</v>
      </c>
      <c r="E1367" s="271" t="s">
        <v>436</v>
      </c>
      <c r="F1367" s="271" t="s">
        <v>7008</v>
      </c>
      <c r="G1367" s="271">
        <v>56.66</v>
      </c>
      <c r="H1367" s="271">
        <v>50.8</v>
      </c>
      <c r="I1367" s="272">
        <v>5.86</v>
      </c>
      <c r="J1367" s="271">
        <v>100</v>
      </c>
      <c r="K1367" s="271">
        <v>5666</v>
      </c>
      <c r="L1367" s="273"/>
    </row>
    <row r="1368" s="255" customFormat="1" ht="14" customHeight="1" spans="1:12">
      <c r="A1368" s="270">
        <v>1362</v>
      </c>
      <c r="B1368" s="271" t="s">
        <v>7009</v>
      </c>
      <c r="C1368" s="271" t="s">
        <v>5733</v>
      </c>
      <c r="D1368" s="271" t="s">
        <v>6732</v>
      </c>
      <c r="E1368" s="271" t="s">
        <v>436</v>
      </c>
      <c r="F1368" s="271" t="s">
        <v>7009</v>
      </c>
      <c r="G1368" s="271">
        <v>39.03</v>
      </c>
      <c r="H1368" s="271">
        <v>35.01</v>
      </c>
      <c r="I1368" s="272">
        <v>4.02</v>
      </c>
      <c r="J1368" s="271">
        <v>100</v>
      </c>
      <c r="K1368" s="271">
        <v>3903</v>
      </c>
      <c r="L1368" s="273"/>
    </row>
    <row r="1369" s="255" customFormat="1" ht="14" customHeight="1" spans="1:12">
      <c r="A1369" s="270">
        <v>1363</v>
      </c>
      <c r="B1369" s="271" t="s">
        <v>7010</v>
      </c>
      <c r="C1369" s="271" t="s">
        <v>5733</v>
      </c>
      <c r="D1369" s="271" t="s">
        <v>6732</v>
      </c>
      <c r="E1369" s="271" t="s">
        <v>436</v>
      </c>
      <c r="F1369" s="271" t="s">
        <v>7010</v>
      </c>
      <c r="G1369" s="271">
        <v>22.02</v>
      </c>
      <c r="H1369" s="271">
        <v>19.76</v>
      </c>
      <c r="I1369" s="272">
        <v>2.26</v>
      </c>
      <c r="J1369" s="271">
        <v>100</v>
      </c>
      <c r="K1369" s="271">
        <v>2202</v>
      </c>
      <c r="L1369" s="273"/>
    </row>
    <row r="1370" s="255" customFormat="1" ht="14" customHeight="1" spans="1:12">
      <c r="A1370" s="270">
        <v>1364</v>
      </c>
      <c r="B1370" s="271" t="s">
        <v>7011</v>
      </c>
      <c r="C1370" s="271" t="s">
        <v>5733</v>
      </c>
      <c r="D1370" s="271" t="s">
        <v>6732</v>
      </c>
      <c r="E1370" s="271" t="s">
        <v>436</v>
      </c>
      <c r="F1370" s="271" t="s">
        <v>7011</v>
      </c>
      <c r="G1370" s="271">
        <v>48.17</v>
      </c>
      <c r="H1370" s="271">
        <v>43.2</v>
      </c>
      <c r="I1370" s="272">
        <v>4.97</v>
      </c>
      <c r="J1370" s="271">
        <v>100</v>
      </c>
      <c r="K1370" s="271">
        <v>4817</v>
      </c>
      <c r="L1370" s="273"/>
    </row>
    <row r="1371" s="255" customFormat="1" ht="14" customHeight="1" spans="1:12">
      <c r="A1371" s="270">
        <v>1365</v>
      </c>
      <c r="B1371" s="271" t="s">
        <v>7012</v>
      </c>
      <c r="C1371" s="271" t="s">
        <v>5733</v>
      </c>
      <c r="D1371" s="271" t="s">
        <v>6732</v>
      </c>
      <c r="E1371" s="271" t="s">
        <v>436</v>
      </c>
      <c r="F1371" s="271" t="s">
        <v>7012</v>
      </c>
      <c r="G1371" s="271">
        <v>23.86</v>
      </c>
      <c r="H1371" s="271">
        <v>21.41</v>
      </c>
      <c r="I1371" s="272">
        <v>2.45</v>
      </c>
      <c r="J1371" s="271">
        <v>100</v>
      </c>
      <c r="K1371" s="271">
        <v>2386</v>
      </c>
      <c r="L1371" s="273"/>
    </row>
    <row r="1372" s="255" customFormat="1" ht="14" customHeight="1" spans="1:12">
      <c r="A1372" s="270">
        <v>1366</v>
      </c>
      <c r="B1372" s="271" t="s">
        <v>7013</v>
      </c>
      <c r="C1372" s="271" t="s">
        <v>5733</v>
      </c>
      <c r="D1372" s="271" t="s">
        <v>6732</v>
      </c>
      <c r="E1372" s="271" t="s">
        <v>436</v>
      </c>
      <c r="F1372" s="271" t="s">
        <v>7013</v>
      </c>
      <c r="G1372" s="271">
        <v>22.45</v>
      </c>
      <c r="H1372" s="271">
        <v>20.15</v>
      </c>
      <c r="I1372" s="272">
        <v>2.3</v>
      </c>
      <c r="J1372" s="271">
        <v>100</v>
      </c>
      <c r="K1372" s="271">
        <v>2245</v>
      </c>
      <c r="L1372" s="273"/>
    </row>
    <row r="1373" s="255" customFormat="1" ht="14" customHeight="1" spans="1:12">
      <c r="A1373" s="270">
        <v>1367</v>
      </c>
      <c r="B1373" s="271" t="s">
        <v>7014</v>
      </c>
      <c r="C1373" s="271" t="s">
        <v>5733</v>
      </c>
      <c r="D1373" s="271" t="s">
        <v>6732</v>
      </c>
      <c r="E1373" s="271" t="s">
        <v>436</v>
      </c>
      <c r="F1373" s="271" t="s">
        <v>7014</v>
      </c>
      <c r="G1373" s="271">
        <v>40.62</v>
      </c>
      <c r="H1373" s="271">
        <v>36.43</v>
      </c>
      <c r="I1373" s="272">
        <v>4.19</v>
      </c>
      <c r="J1373" s="271">
        <v>100</v>
      </c>
      <c r="K1373" s="271">
        <v>4062</v>
      </c>
      <c r="L1373" s="273"/>
    </row>
    <row r="1374" s="255" customFormat="1" ht="14" customHeight="1" spans="1:12">
      <c r="A1374" s="270">
        <v>1368</v>
      </c>
      <c r="B1374" s="271" t="s">
        <v>7015</v>
      </c>
      <c r="C1374" s="271" t="s">
        <v>5733</v>
      </c>
      <c r="D1374" s="271" t="s">
        <v>6732</v>
      </c>
      <c r="E1374" s="271" t="s">
        <v>436</v>
      </c>
      <c r="F1374" s="271" t="s">
        <v>7015</v>
      </c>
      <c r="G1374" s="271">
        <v>34.66</v>
      </c>
      <c r="H1374" s="271">
        <v>31.09</v>
      </c>
      <c r="I1374" s="272">
        <v>3.57</v>
      </c>
      <c r="J1374" s="271">
        <v>100</v>
      </c>
      <c r="K1374" s="271">
        <v>3466</v>
      </c>
      <c r="L1374" s="273"/>
    </row>
    <row r="1375" s="255" customFormat="1" ht="14" customHeight="1" spans="1:12">
      <c r="A1375" s="270">
        <v>1369</v>
      </c>
      <c r="B1375" s="271" t="s">
        <v>7016</v>
      </c>
      <c r="C1375" s="271" t="s">
        <v>5733</v>
      </c>
      <c r="D1375" s="271" t="s">
        <v>6732</v>
      </c>
      <c r="E1375" s="271" t="s">
        <v>436</v>
      </c>
      <c r="F1375" s="271" t="s">
        <v>7016</v>
      </c>
      <c r="G1375" s="271">
        <v>24</v>
      </c>
      <c r="H1375" s="271">
        <v>21.54</v>
      </c>
      <c r="I1375" s="272">
        <v>2.46</v>
      </c>
      <c r="J1375" s="271">
        <v>100</v>
      </c>
      <c r="K1375" s="271">
        <v>2400</v>
      </c>
      <c r="L1375" s="273"/>
    </row>
    <row r="1376" s="255" customFormat="1" ht="14" customHeight="1" spans="1:12">
      <c r="A1376" s="270">
        <v>1370</v>
      </c>
      <c r="B1376" s="271" t="s">
        <v>7017</v>
      </c>
      <c r="C1376" s="271" t="s">
        <v>5733</v>
      </c>
      <c r="D1376" s="271" t="s">
        <v>6732</v>
      </c>
      <c r="E1376" s="271" t="s">
        <v>436</v>
      </c>
      <c r="F1376" s="271" t="s">
        <v>7017</v>
      </c>
      <c r="G1376" s="271">
        <v>26.47</v>
      </c>
      <c r="H1376" s="271">
        <v>23.75</v>
      </c>
      <c r="I1376" s="272">
        <v>2.72</v>
      </c>
      <c r="J1376" s="271">
        <v>100</v>
      </c>
      <c r="K1376" s="271">
        <v>2647</v>
      </c>
      <c r="L1376" s="273"/>
    </row>
    <row r="1377" s="255" customFormat="1" ht="14" customHeight="1" spans="1:12">
      <c r="A1377" s="270">
        <v>1371</v>
      </c>
      <c r="B1377" s="271" t="s">
        <v>7018</v>
      </c>
      <c r="C1377" s="271" t="s">
        <v>5733</v>
      </c>
      <c r="D1377" s="271" t="s">
        <v>6732</v>
      </c>
      <c r="E1377" s="271" t="s">
        <v>436</v>
      </c>
      <c r="F1377" s="271" t="s">
        <v>7018</v>
      </c>
      <c r="G1377" s="271">
        <v>30.05</v>
      </c>
      <c r="H1377" s="271">
        <v>26.96</v>
      </c>
      <c r="I1377" s="272">
        <v>3.09</v>
      </c>
      <c r="J1377" s="271">
        <v>100</v>
      </c>
      <c r="K1377" s="271">
        <v>3005</v>
      </c>
      <c r="L1377" s="273"/>
    </row>
    <row r="1378" s="255" customFormat="1" ht="14" customHeight="1" spans="1:12">
      <c r="A1378" s="270">
        <v>1372</v>
      </c>
      <c r="B1378" s="271" t="s">
        <v>7019</v>
      </c>
      <c r="C1378" s="271" t="s">
        <v>5733</v>
      </c>
      <c r="D1378" s="271" t="s">
        <v>6732</v>
      </c>
      <c r="E1378" s="271" t="s">
        <v>347</v>
      </c>
      <c r="F1378" s="271" t="s">
        <v>7019</v>
      </c>
      <c r="G1378" s="271">
        <v>38.71</v>
      </c>
      <c r="H1378" s="271">
        <v>34.72</v>
      </c>
      <c r="I1378" s="272">
        <v>3.99</v>
      </c>
      <c r="J1378" s="271">
        <v>100</v>
      </c>
      <c r="K1378" s="271">
        <v>3871</v>
      </c>
      <c r="L1378" s="273"/>
    </row>
    <row r="1379" s="255" customFormat="1" ht="14" customHeight="1" spans="1:12">
      <c r="A1379" s="270">
        <v>1373</v>
      </c>
      <c r="B1379" s="271" t="s">
        <v>7020</v>
      </c>
      <c r="C1379" s="271" t="s">
        <v>5733</v>
      </c>
      <c r="D1379" s="271" t="s">
        <v>6732</v>
      </c>
      <c r="E1379" s="271" t="s">
        <v>436</v>
      </c>
      <c r="F1379" s="271" t="s">
        <v>7020</v>
      </c>
      <c r="G1379" s="271">
        <v>17.5</v>
      </c>
      <c r="H1379" s="271">
        <v>15.71</v>
      </c>
      <c r="I1379" s="272">
        <v>1.79</v>
      </c>
      <c r="J1379" s="271">
        <v>100</v>
      </c>
      <c r="K1379" s="271">
        <v>1750</v>
      </c>
      <c r="L1379" s="273"/>
    </row>
    <row r="1380" s="255" customFormat="1" ht="14" customHeight="1" spans="1:12">
      <c r="A1380" s="270">
        <v>1374</v>
      </c>
      <c r="B1380" s="271" t="s">
        <v>7021</v>
      </c>
      <c r="C1380" s="271" t="s">
        <v>5733</v>
      </c>
      <c r="D1380" s="271" t="s">
        <v>6732</v>
      </c>
      <c r="E1380" s="271" t="s">
        <v>436</v>
      </c>
      <c r="F1380" s="271" t="s">
        <v>7021</v>
      </c>
      <c r="G1380" s="271">
        <v>20.32</v>
      </c>
      <c r="H1380" s="271">
        <v>18.24</v>
      </c>
      <c r="I1380" s="272">
        <v>2.08</v>
      </c>
      <c r="J1380" s="271">
        <v>100</v>
      </c>
      <c r="K1380" s="271">
        <v>2032</v>
      </c>
      <c r="L1380" s="273"/>
    </row>
    <row r="1381" s="255" customFormat="1" ht="14" customHeight="1" spans="1:12">
      <c r="A1381" s="270">
        <v>1375</v>
      </c>
      <c r="B1381" s="271" t="s">
        <v>7022</v>
      </c>
      <c r="C1381" s="271" t="s">
        <v>5733</v>
      </c>
      <c r="D1381" s="271" t="s">
        <v>6732</v>
      </c>
      <c r="E1381" s="271" t="s">
        <v>436</v>
      </c>
      <c r="F1381" s="271" t="s">
        <v>7022</v>
      </c>
      <c r="G1381" s="271">
        <v>59.12</v>
      </c>
      <c r="H1381" s="271">
        <v>53.01</v>
      </c>
      <c r="I1381" s="272">
        <v>6.11</v>
      </c>
      <c r="J1381" s="271">
        <v>100</v>
      </c>
      <c r="K1381" s="271">
        <v>5912</v>
      </c>
      <c r="L1381" s="273"/>
    </row>
    <row r="1382" s="255" customFormat="1" ht="14" customHeight="1" spans="1:12">
      <c r="A1382" s="270">
        <v>1376</v>
      </c>
      <c r="B1382" s="271" t="s">
        <v>7023</v>
      </c>
      <c r="C1382" s="271" t="s">
        <v>5733</v>
      </c>
      <c r="D1382" s="271" t="s">
        <v>6732</v>
      </c>
      <c r="E1382" s="271" t="s">
        <v>436</v>
      </c>
      <c r="F1382" s="271" t="s">
        <v>7023</v>
      </c>
      <c r="G1382" s="271">
        <v>54</v>
      </c>
      <c r="H1382" s="271">
        <v>48.42</v>
      </c>
      <c r="I1382" s="272">
        <v>5.58</v>
      </c>
      <c r="J1382" s="271">
        <v>100</v>
      </c>
      <c r="K1382" s="271">
        <v>5400</v>
      </c>
      <c r="L1382" s="273"/>
    </row>
    <row r="1383" s="255" customFormat="1" ht="14" customHeight="1" spans="1:12">
      <c r="A1383" s="270">
        <v>1377</v>
      </c>
      <c r="B1383" s="271" t="s">
        <v>7024</v>
      </c>
      <c r="C1383" s="271" t="s">
        <v>5733</v>
      </c>
      <c r="D1383" s="271" t="s">
        <v>6732</v>
      </c>
      <c r="E1383" s="271" t="s">
        <v>20</v>
      </c>
      <c r="F1383" s="271" t="s">
        <v>7024</v>
      </c>
      <c r="G1383" s="271">
        <v>10.68</v>
      </c>
      <c r="H1383" s="271">
        <v>9.6</v>
      </c>
      <c r="I1383" s="272">
        <v>1.08</v>
      </c>
      <c r="J1383" s="271">
        <v>100</v>
      </c>
      <c r="K1383" s="271">
        <v>1068</v>
      </c>
      <c r="L1383" s="273"/>
    </row>
    <row r="1384" s="255" customFormat="1" ht="14" customHeight="1" spans="1:12">
      <c r="A1384" s="270">
        <v>1378</v>
      </c>
      <c r="B1384" s="271" t="s">
        <v>7025</v>
      </c>
      <c r="C1384" s="271" t="s">
        <v>5733</v>
      </c>
      <c r="D1384" s="271" t="s">
        <v>6732</v>
      </c>
      <c r="E1384" s="271" t="s">
        <v>436</v>
      </c>
      <c r="F1384" s="271" t="s">
        <v>7025</v>
      </c>
      <c r="G1384" s="271">
        <v>27.32</v>
      </c>
      <c r="H1384" s="271">
        <v>24.51</v>
      </c>
      <c r="I1384" s="272">
        <v>2.81</v>
      </c>
      <c r="J1384" s="271">
        <v>100</v>
      </c>
      <c r="K1384" s="271">
        <v>2732</v>
      </c>
      <c r="L1384" s="273"/>
    </row>
    <row r="1385" s="255" customFormat="1" ht="14" customHeight="1" spans="1:12">
      <c r="A1385" s="270">
        <v>1379</v>
      </c>
      <c r="B1385" s="271" t="s">
        <v>7026</v>
      </c>
      <c r="C1385" s="271" t="s">
        <v>5733</v>
      </c>
      <c r="D1385" s="271" t="s">
        <v>6732</v>
      </c>
      <c r="E1385" s="271" t="s">
        <v>436</v>
      </c>
      <c r="F1385" s="271" t="s">
        <v>7026</v>
      </c>
      <c r="G1385" s="271">
        <v>26.75</v>
      </c>
      <c r="H1385" s="271">
        <v>24</v>
      </c>
      <c r="I1385" s="272">
        <v>2.75</v>
      </c>
      <c r="J1385" s="271">
        <v>100</v>
      </c>
      <c r="K1385" s="271">
        <v>2675</v>
      </c>
      <c r="L1385" s="273"/>
    </row>
    <row r="1386" s="255" customFormat="1" ht="14" customHeight="1" spans="1:12">
      <c r="A1386" s="270">
        <v>1380</v>
      </c>
      <c r="B1386" s="271" t="s">
        <v>6800</v>
      </c>
      <c r="C1386" s="271" t="s">
        <v>5733</v>
      </c>
      <c r="D1386" s="271" t="s">
        <v>6732</v>
      </c>
      <c r="E1386" s="271" t="s">
        <v>436</v>
      </c>
      <c r="F1386" s="271" t="s">
        <v>6800</v>
      </c>
      <c r="G1386" s="271">
        <v>18.44</v>
      </c>
      <c r="H1386" s="271">
        <v>15.84</v>
      </c>
      <c r="I1386" s="272">
        <v>2.6</v>
      </c>
      <c r="J1386" s="271">
        <v>100</v>
      </c>
      <c r="K1386" s="271">
        <v>1844</v>
      </c>
      <c r="L1386" s="273"/>
    </row>
    <row r="1387" s="255" customFormat="1" ht="14" customHeight="1" spans="1:12">
      <c r="A1387" s="270">
        <v>1381</v>
      </c>
      <c r="B1387" s="271" t="s">
        <v>7027</v>
      </c>
      <c r="C1387" s="271" t="s">
        <v>5733</v>
      </c>
      <c r="D1387" s="271" t="s">
        <v>6732</v>
      </c>
      <c r="E1387" s="271" t="s">
        <v>436</v>
      </c>
      <c r="F1387" s="271" t="s">
        <v>7027</v>
      </c>
      <c r="G1387" s="271">
        <v>33.35</v>
      </c>
      <c r="H1387" s="271">
        <v>29.92</v>
      </c>
      <c r="I1387" s="272">
        <v>3.43</v>
      </c>
      <c r="J1387" s="271">
        <v>100</v>
      </c>
      <c r="K1387" s="271">
        <v>3335</v>
      </c>
      <c r="L1387" s="273"/>
    </row>
    <row r="1388" s="255" customFormat="1" ht="14" customHeight="1" spans="1:12">
      <c r="A1388" s="270">
        <v>1382</v>
      </c>
      <c r="B1388" s="271" t="s">
        <v>7028</v>
      </c>
      <c r="C1388" s="271" t="s">
        <v>5733</v>
      </c>
      <c r="D1388" s="271" t="s">
        <v>6732</v>
      </c>
      <c r="E1388" s="271" t="s">
        <v>436</v>
      </c>
      <c r="F1388" s="271" t="s">
        <v>7028</v>
      </c>
      <c r="G1388" s="271">
        <v>33.22</v>
      </c>
      <c r="H1388" s="271">
        <v>29.8</v>
      </c>
      <c r="I1388" s="272">
        <v>3.42</v>
      </c>
      <c r="J1388" s="271">
        <v>100</v>
      </c>
      <c r="K1388" s="271">
        <v>3322</v>
      </c>
      <c r="L1388" s="273"/>
    </row>
    <row r="1389" s="255" customFormat="1" ht="14" customHeight="1" spans="1:12">
      <c r="A1389" s="270">
        <v>1383</v>
      </c>
      <c r="B1389" s="271" t="s">
        <v>7029</v>
      </c>
      <c r="C1389" s="271" t="s">
        <v>5733</v>
      </c>
      <c r="D1389" s="271" t="s">
        <v>6732</v>
      </c>
      <c r="E1389" s="271" t="s">
        <v>436</v>
      </c>
      <c r="F1389" s="271" t="s">
        <v>7029</v>
      </c>
      <c r="G1389" s="271">
        <v>9.43</v>
      </c>
      <c r="H1389" s="271">
        <v>8.48</v>
      </c>
      <c r="I1389" s="272">
        <v>0.949999999999999</v>
      </c>
      <c r="J1389" s="271">
        <v>100</v>
      </c>
      <c r="K1389" s="271">
        <v>943</v>
      </c>
      <c r="L1389" s="273"/>
    </row>
    <row r="1390" s="255" customFormat="1" ht="14" customHeight="1" spans="1:12">
      <c r="A1390" s="270">
        <v>1384</v>
      </c>
      <c r="B1390" s="271" t="s">
        <v>4186</v>
      </c>
      <c r="C1390" s="271" t="s">
        <v>5733</v>
      </c>
      <c r="D1390" s="271" t="s">
        <v>6732</v>
      </c>
      <c r="E1390" s="271" t="s">
        <v>347</v>
      </c>
      <c r="F1390" s="271" t="s">
        <v>4186</v>
      </c>
      <c r="G1390" s="271">
        <v>24.47</v>
      </c>
      <c r="H1390" s="271">
        <v>21.96</v>
      </c>
      <c r="I1390" s="272">
        <v>2.51</v>
      </c>
      <c r="J1390" s="271">
        <v>100</v>
      </c>
      <c r="K1390" s="271">
        <v>2447</v>
      </c>
      <c r="L1390" s="273"/>
    </row>
    <row r="1391" s="255" customFormat="1" ht="14" customHeight="1" spans="1:12">
      <c r="A1391" s="270">
        <v>1385</v>
      </c>
      <c r="B1391" s="271" t="s">
        <v>7030</v>
      </c>
      <c r="C1391" s="271" t="s">
        <v>5733</v>
      </c>
      <c r="D1391" s="271" t="s">
        <v>6732</v>
      </c>
      <c r="E1391" s="271" t="s">
        <v>436</v>
      </c>
      <c r="F1391" s="271" t="s">
        <v>7030</v>
      </c>
      <c r="G1391" s="271">
        <v>38.6</v>
      </c>
      <c r="H1391" s="271">
        <v>34.62</v>
      </c>
      <c r="I1391" s="272">
        <v>3.98</v>
      </c>
      <c r="J1391" s="271">
        <v>100</v>
      </c>
      <c r="K1391" s="271">
        <v>3860</v>
      </c>
      <c r="L1391" s="273"/>
    </row>
    <row r="1392" s="255" customFormat="1" ht="14" customHeight="1" spans="1:12">
      <c r="A1392" s="270">
        <v>1386</v>
      </c>
      <c r="B1392" s="271" t="s">
        <v>7031</v>
      </c>
      <c r="C1392" s="271" t="s">
        <v>5733</v>
      </c>
      <c r="D1392" s="271" t="s">
        <v>6732</v>
      </c>
      <c r="E1392" s="271" t="s">
        <v>436</v>
      </c>
      <c r="F1392" s="271" t="s">
        <v>7031</v>
      </c>
      <c r="G1392" s="271">
        <v>32.88</v>
      </c>
      <c r="H1392" s="271">
        <v>29.5</v>
      </c>
      <c r="I1392" s="272">
        <v>3.38</v>
      </c>
      <c r="J1392" s="271">
        <v>100</v>
      </c>
      <c r="K1392" s="271">
        <v>3288</v>
      </c>
      <c r="L1392" s="273"/>
    </row>
    <row r="1393" s="255" customFormat="1" ht="14" customHeight="1" spans="1:12">
      <c r="A1393" s="270">
        <v>1387</v>
      </c>
      <c r="B1393" s="271" t="s">
        <v>7032</v>
      </c>
      <c r="C1393" s="271" t="s">
        <v>5733</v>
      </c>
      <c r="D1393" s="271" t="s">
        <v>6732</v>
      </c>
      <c r="E1393" s="271" t="s">
        <v>436</v>
      </c>
      <c r="F1393" s="271" t="s">
        <v>7032</v>
      </c>
      <c r="G1393" s="271">
        <v>10.15</v>
      </c>
      <c r="H1393" s="271">
        <v>9.13</v>
      </c>
      <c r="I1393" s="272">
        <v>1.02</v>
      </c>
      <c r="J1393" s="271">
        <v>100</v>
      </c>
      <c r="K1393" s="271">
        <v>1015</v>
      </c>
      <c r="L1393" s="273"/>
    </row>
    <row r="1394" s="255" customFormat="1" ht="14" customHeight="1" spans="1:12">
      <c r="A1394" s="270">
        <v>1388</v>
      </c>
      <c r="B1394" s="271" t="s">
        <v>7033</v>
      </c>
      <c r="C1394" s="271" t="s">
        <v>5733</v>
      </c>
      <c r="D1394" s="271" t="s">
        <v>6732</v>
      </c>
      <c r="E1394" s="271" t="s">
        <v>436</v>
      </c>
      <c r="F1394" s="271" t="s">
        <v>7033</v>
      </c>
      <c r="G1394" s="271">
        <v>28.18</v>
      </c>
      <c r="H1394" s="271">
        <v>25.28</v>
      </c>
      <c r="I1394" s="272">
        <v>2.9</v>
      </c>
      <c r="J1394" s="271">
        <v>100</v>
      </c>
      <c r="K1394" s="271">
        <v>2818</v>
      </c>
      <c r="L1394" s="273"/>
    </row>
    <row r="1395" s="255" customFormat="1" ht="14" customHeight="1" spans="1:12">
      <c r="A1395" s="270">
        <v>1389</v>
      </c>
      <c r="B1395" s="271" t="s">
        <v>7034</v>
      </c>
      <c r="C1395" s="271" t="s">
        <v>5733</v>
      </c>
      <c r="D1395" s="271" t="s">
        <v>6732</v>
      </c>
      <c r="E1395" s="271" t="s">
        <v>20</v>
      </c>
      <c r="F1395" s="271" t="s">
        <v>7034</v>
      </c>
      <c r="G1395" s="271">
        <v>17.06</v>
      </c>
      <c r="H1395" s="271">
        <v>15.32</v>
      </c>
      <c r="I1395" s="272">
        <v>1.74</v>
      </c>
      <c r="J1395" s="271">
        <v>100</v>
      </c>
      <c r="K1395" s="271">
        <v>1706</v>
      </c>
      <c r="L1395" s="273"/>
    </row>
    <row r="1396" s="255" customFormat="1" ht="14" customHeight="1" spans="1:12">
      <c r="A1396" s="270">
        <v>1390</v>
      </c>
      <c r="B1396" s="271" t="s">
        <v>7035</v>
      </c>
      <c r="C1396" s="271" t="s">
        <v>5733</v>
      </c>
      <c r="D1396" s="271" t="s">
        <v>6732</v>
      </c>
      <c r="E1396" s="271" t="s">
        <v>436</v>
      </c>
      <c r="F1396" s="271" t="s">
        <v>7035</v>
      </c>
      <c r="G1396" s="271">
        <v>13.34</v>
      </c>
      <c r="H1396" s="271">
        <v>11.99</v>
      </c>
      <c r="I1396" s="272">
        <v>1.35</v>
      </c>
      <c r="J1396" s="271">
        <v>100</v>
      </c>
      <c r="K1396" s="271">
        <v>1334</v>
      </c>
      <c r="L1396" s="273"/>
    </row>
    <row r="1397" s="255" customFormat="1" ht="14" customHeight="1" spans="1:12">
      <c r="A1397" s="270">
        <v>1391</v>
      </c>
      <c r="B1397" s="271" t="s">
        <v>6089</v>
      </c>
      <c r="C1397" s="271" t="s">
        <v>5733</v>
      </c>
      <c r="D1397" s="271" t="s">
        <v>6732</v>
      </c>
      <c r="E1397" s="271" t="s">
        <v>436</v>
      </c>
      <c r="F1397" s="271" t="s">
        <v>6089</v>
      </c>
      <c r="G1397" s="271">
        <v>38.16</v>
      </c>
      <c r="H1397" s="271">
        <v>34.23</v>
      </c>
      <c r="I1397" s="272">
        <v>3.93</v>
      </c>
      <c r="J1397" s="271">
        <v>100</v>
      </c>
      <c r="K1397" s="271">
        <v>3816</v>
      </c>
      <c r="L1397" s="273"/>
    </row>
    <row r="1398" s="255" customFormat="1" ht="14" customHeight="1" spans="1:12">
      <c r="A1398" s="270">
        <v>1392</v>
      </c>
      <c r="B1398" s="271" t="s">
        <v>7036</v>
      </c>
      <c r="C1398" s="271" t="s">
        <v>5733</v>
      </c>
      <c r="D1398" s="271" t="s">
        <v>6732</v>
      </c>
      <c r="E1398" s="271" t="s">
        <v>436</v>
      </c>
      <c r="F1398" s="271" t="s">
        <v>7036</v>
      </c>
      <c r="G1398" s="271">
        <v>22.84</v>
      </c>
      <c r="H1398" s="271">
        <v>20.5</v>
      </c>
      <c r="I1398" s="272">
        <v>2.34</v>
      </c>
      <c r="J1398" s="271">
        <v>100</v>
      </c>
      <c r="K1398" s="271">
        <v>2284</v>
      </c>
      <c r="L1398" s="273"/>
    </row>
    <row r="1399" s="255" customFormat="1" ht="14" customHeight="1" spans="1:12">
      <c r="A1399" s="270">
        <v>1393</v>
      </c>
      <c r="B1399" s="271" t="s">
        <v>7037</v>
      </c>
      <c r="C1399" s="271" t="s">
        <v>5733</v>
      </c>
      <c r="D1399" s="271" t="s">
        <v>6732</v>
      </c>
      <c r="E1399" s="271" t="s">
        <v>436</v>
      </c>
      <c r="F1399" s="271" t="s">
        <v>7037</v>
      </c>
      <c r="G1399" s="271">
        <v>30.3</v>
      </c>
      <c r="H1399" s="271">
        <v>27.18</v>
      </c>
      <c r="I1399" s="272">
        <v>3.12</v>
      </c>
      <c r="J1399" s="271">
        <v>100</v>
      </c>
      <c r="K1399" s="271">
        <v>3030</v>
      </c>
      <c r="L1399" s="273"/>
    </row>
    <row r="1400" s="255" customFormat="1" ht="14" customHeight="1" spans="1:12">
      <c r="A1400" s="270">
        <v>1394</v>
      </c>
      <c r="B1400" s="271" t="s">
        <v>4262</v>
      </c>
      <c r="C1400" s="271" t="s">
        <v>5733</v>
      </c>
      <c r="D1400" s="271" t="s">
        <v>6732</v>
      </c>
      <c r="E1400" s="271" t="s">
        <v>436</v>
      </c>
      <c r="F1400" s="271" t="s">
        <v>4262</v>
      </c>
      <c r="G1400" s="271">
        <v>30.03</v>
      </c>
      <c r="H1400" s="271">
        <v>26.94</v>
      </c>
      <c r="I1400" s="272">
        <v>3.09</v>
      </c>
      <c r="J1400" s="271">
        <v>100</v>
      </c>
      <c r="K1400" s="271">
        <v>3003</v>
      </c>
      <c r="L1400" s="273"/>
    </row>
    <row r="1401" s="255" customFormat="1" ht="14" customHeight="1" spans="1:12">
      <c r="A1401" s="270">
        <v>1395</v>
      </c>
      <c r="B1401" s="271" t="s">
        <v>7038</v>
      </c>
      <c r="C1401" s="271" t="s">
        <v>5733</v>
      </c>
      <c r="D1401" s="271" t="s">
        <v>6732</v>
      </c>
      <c r="E1401" s="271" t="s">
        <v>436</v>
      </c>
      <c r="F1401" s="271" t="s">
        <v>7038</v>
      </c>
      <c r="G1401" s="271">
        <v>20.29</v>
      </c>
      <c r="H1401" s="271">
        <v>18.21</v>
      </c>
      <c r="I1401" s="272">
        <v>2.08</v>
      </c>
      <c r="J1401" s="271">
        <v>100</v>
      </c>
      <c r="K1401" s="271">
        <v>2029</v>
      </c>
      <c r="L1401" s="273"/>
    </row>
    <row r="1402" s="255" customFormat="1" ht="14" customHeight="1" spans="1:12">
      <c r="A1402" s="270">
        <v>1396</v>
      </c>
      <c r="B1402" s="271" t="s">
        <v>7039</v>
      </c>
      <c r="C1402" s="271" t="s">
        <v>5733</v>
      </c>
      <c r="D1402" s="271" t="s">
        <v>6732</v>
      </c>
      <c r="E1402" s="271" t="s">
        <v>436</v>
      </c>
      <c r="F1402" s="271" t="s">
        <v>7039</v>
      </c>
      <c r="G1402" s="271">
        <v>26.39</v>
      </c>
      <c r="H1402" s="271">
        <v>23.68</v>
      </c>
      <c r="I1402" s="272">
        <v>2.71</v>
      </c>
      <c r="J1402" s="271">
        <v>100</v>
      </c>
      <c r="K1402" s="271">
        <v>2639</v>
      </c>
      <c r="L1402" s="273"/>
    </row>
    <row r="1403" s="255" customFormat="1" ht="14" customHeight="1" spans="1:12">
      <c r="A1403" s="270">
        <v>1397</v>
      </c>
      <c r="B1403" s="271" t="s">
        <v>7040</v>
      </c>
      <c r="C1403" s="271" t="s">
        <v>5733</v>
      </c>
      <c r="D1403" s="271" t="s">
        <v>6732</v>
      </c>
      <c r="E1403" s="271" t="s">
        <v>436</v>
      </c>
      <c r="F1403" s="271" t="s">
        <v>7040</v>
      </c>
      <c r="G1403" s="271">
        <v>27.55</v>
      </c>
      <c r="H1403" s="271">
        <v>24.72</v>
      </c>
      <c r="I1403" s="272">
        <v>2.83</v>
      </c>
      <c r="J1403" s="271">
        <v>100</v>
      </c>
      <c r="K1403" s="271">
        <v>2755</v>
      </c>
      <c r="L1403" s="273"/>
    </row>
    <row r="1404" s="255" customFormat="1" ht="14" customHeight="1" spans="1:12">
      <c r="A1404" s="270">
        <v>1398</v>
      </c>
      <c r="B1404" s="271" t="s">
        <v>7041</v>
      </c>
      <c r="C1404" s="271" t="s">
        <v>5733</v>
      </c>
      <c r="D1404" s="271" t="s">
        <v>6732</v>
      </c>
      <c r="E1404" s="271" t="s">
        <v>436</v>
      </c>
      <c r="F1404" s="271" t="s">
        <v>7041</v>
      </c>
      <c r="G1404" s="271">
        <v>58.89</v>
      </c>
      <c r="H1404" s="271">
        <v>52.8</v>
      </c>
      <c r="I1404" s="272">
        <v>6.09</v>
      </c>
      <c r="J1404" s="271">
        <v>100</v>
      </c>
      <c r="K1404" s="271">
        <v>5889</v>
      </c>
      <c r="L1404" s="273"/>
    </row>
    <row r="1405" s="255" customFormat="1" ht="14" customHeight="1" spans="1:12">
      <c r="A1405" s="270">
        <v>1399</v>
      </c>
      <c r="B1405" s="271" t="s">
        <v>7042</v>
      </c>
      <c r="C1405" s="271" t="s">
        <v>5733</v>
      </c>
      <c r="D1405" s="271" t="s">
        <v>6732</v>
      </c>
      <c r="E1405" s="271" t="s">
        <v>436</v>
      </c>
      <c r="F1405" s="271" t="s">
        <v>7042</v>
      </c>
      <c r="G1405" s="271">
        <v>34.84</v>
      </c>
      <c r="H1405" s="271">
        <v>31.25</v>
      </c>
      <c r="I1405" s="272">
        <v>3.59</v>
      </c>
      <c r="J1405" s="271">
        <v>100</v>
      </c>
      <c r="K1405" s="271">
        <v>3484</v>
      </c>
      <c r="L1405" s="273"/>
    </row>
    <row r="1406" s="255" customFormat="1" ht="14" customHeight="1" spans="1:12">
      <c r="A1406" s="270">
        <v>1400</v>
      </c>
      <c r="B1406" s="271" t="s">
        <v>7043</v>
      </c>
      <c r="C1406" s="271" t="s">
        <v>5733</v>
      </c>
      <c r="D1406" s="271" t="s">
        <v>6732</v>
      </c>
      <c r="E1406" s="271" t="s">
        <v>436</v>
      </c>
      <c r="F1406" s="271" t="s">
        <v>7043</v>
      </c>
      <c r="G1406" s="271">
        <v>15.44</v>
      </c>
      <c r="H1406" s="271">
        <v>13.87</v>
      </c>
      <c r="I1406" s="272">
        <v>1.57</v>
      </c>
      <c r="J1406" s="271">
        <v>100</v>
      </c>
      <c r="K1406" s="271">
        <v>1544</v>
      </c>
      <c r="L1406" s="273"/>
    </row>
    <row r="1407" s="255" customFormat="1" ht="14" customHeight="1" spans="1:12">
      <c r="A1407" s="270">
        <v>1401</v>
      </c>
      <c r="B1407" s="271" t="s">
        <v>7044</v>
      </c>
      <c r="C1407" s="271" t="s">
        <v>5733</v>
      </c>
      <c r="D1407" s="271" t="s">
        <v>6732</v>
      </c>
      <c r="E1407" s="271" t="s">
        <v>436</v>
      </c>
      <c r="F1407" s="271" t="s">
        <v>7044</v>
      </c>
      <c r="G1407" s="271">
        <v>37.05</v>
      </c>
      <c r="H1407" s="271">
        <v>33.23</v>
      </c>
      <c r="I1407" s="272">
        <v>3.82</v>
      </c>
      <c r="J1407" s="271">
        <v>100</v>
      </c>
      <c r="K1407" s="271">
        <v>3705</v>
      </c>
      <c r="L1407" s="273"/>
    </row>
    <row r="1408" s="255" customFormat="1" ht="14" customHeight="1" spans="1:12">
      <c r="A1408" s="270">
        <v>1402</v>
      </c>
      <c r="B1408" s="271" t="s">
        <v>7045</v>
      </c>
      <c r="C1408" s="271" t="s">
        <v>5733</v>
      </c>
      <c r="D1408" s="271" t="s">
        <v>6732</v>
      </c>
      <c r="E1408" s="271" t="s">
        <v>436</v>
      </c>
      <c r="F1408" s="271" t="s">
        <v>7045</v>
      </c>
      <c r="G1408" s="271">
        <v>22.71</v>
      </c>
      <c r="H1408" s="271">
        <v>20.38</v>
      </c>
      <c r="I1408" s="272">
        <v>2.33</v>
      </c>
      <c r="J1408" s="271">
        <v>100</v>
      </c>
      <c r="K1408" s="271">
        <v>2271</v>
      </c>
      <c r="L1408" s="273"/>
    </row>
    <row r="1409" s="255" customFormat="1" ht="14" customHeight="1" spans="1:12">
      <c r="A1409" s="270">
        <v>1403</v>
      </c>
      <c r="B1409" s="271" t="s">
        <v>7046</v>
      </c>
      <c r="C1409" s="271" t="s">
        <v>5733</v>
      </c>
      <c r="D1409" s="271" t="s">
        <v>6732</v>
      </c>
      <c r="E1409" s="271" t="s">
        <v>436</v>
      </c>
      <c r="F1409" s="271" t="s">
        <v>7046</v>
      </c>
      <c r="G1409" s="271">
        <v>33.39</v>
      </c>
      <c r="H1409" s="271">
        <v>29.95</v>
      </c>
      <c r="I1409" s="272">
        <v>3.44</v>
      </c>
      <c r="J1409" s="271">
        <v>100</v>
      </c>
      <c r="K1409" s="271">
        <v>3339</v>
      </c>
      <c r="L1409" s="273"/>
    </row>
    <row r="1410" s="255" customFormat="1" ht="14" customHeight="1" spans="1:12">
      <c r="A1410" s="270">
        <v>1404</v>
      </c>
      <c r="B1410" s="271" t="s">
        <v>7047</v>
      </c>
      <c r="C1410" s="271" t="s">
        <v>5733</v>
      </c>
      <c r="D1410" s="271" t="s">
        <v>6732</v>
      </c>
      <c r="E1410" s="271" t="s">
        <v>436</v>
      </c>
      <c r="F1410" s="271" t="s">
        <v>7047</v>
      </c>
      <c r="G1410" s="271">
        <v>13.89</v>
      </c>
      <c r="H1410" s="271">
        <v>12.48</v>
      </c>
      <c r="I1410" s="272">
        <v>1.41</v>
      </c>
      <c r="J1410" s="271">
        <v>100</v>
      </c>
      <c r="K1410" s="271">
        <v>1389</v>
      </c>
      <c r="L1410" s="273"/>
    </row>
    <row r="1411" s="255" customFormat="1" ht="14" customHeight="1" spans="1:12">
      <c r="A1411" s="270">
        <v>1405</v>
      </c>
      <c r="B1411" s="271" t="s">
        <v>7048</v>
      </c>
      <c r="C1411" s="271" t="s">
        <v>5733</v>
      </c>
      <c r="D1411" s="271" t="s">
        <v>6732</v>
      </c>
      <c r="E1411" s="271" t="s">
        <v>436</v>
      </c>
      <c r="F1411" s="271" t="s">
        <v>7048</v>
      </c>
      <c r="G1411" s="271">
        <v>18.38</v>
      </c>
      <c r="H1411" s="271">
        <v>16.5</v>
      </c>
      <c r="I1411" s="272">
        <v>1.88</v>
      </c>
      <c r="J1411" s="271">
        <v>100</v>
      </c>
      <c r="K1411" s="271">
        <v>1838</v>
      </c>
      <c r="L1411" s="273"/>
    </row>
    <row r="1412" s="255" customFormat="1" ht="14" customHeight="1" spans="1:12">
      <c r="A1412" s="270">
        <v>1406</v>
      </c>
      <c r="B1412" s="271" t="s">
        <v>7049</v>
      </c>
      <c r="C1412" s="271" t="s">
        <v>5733</v>
      </c>
      <c r="D1412" s="271" t="s">
        <v>6732</v>
      </c>
      <c r="E1412" s="271" t="s">
        <v>436</v>
      </c>
      <c r="F1412" s="271" t="s">
        <v>7049</v>
      </c>
      <c r="G1412" s="271">
        <v>19.58</v>
      </c>
      <c r="H1412" s="271">
        <v>17.58</v>
      </c>
      <c r="I1412" s="272">
        <v>2</v>
      </c>
      <c r="J1412" s="271">
        <v>100</v>
      </c>
      <c r="K1412" s="271">
        <v>1958</v>
      </c>
      <c r="L1412" s="273"/>
    </row>
    <row r="1413" s="255" customFormat="1" ht="14" customHeight="1" spans="1:12">
      <c r="A1413" s="270">
        <v>1407</v>
      </c>
      <c r="B1413" s="271" t="s">
        <v>7050</v>
      </c>
      <c r="C1413" s="271" t="s">
        <v>5733</v>
      </c>
      <c r="D1413" s="271" t="s">
        <v>6732</v>
      </c>
      <c r="E1413" s="271" t="s">
        <v>436</v>
      </c>
      <c r="F1413" s="271" t="s">
        <v>7050</v>
      </c>
      <c r="G1413" s="271">
        <v>18.16</v>
      </c>
      <c r="H1413" s="271">
        <v>16.31</v>
      </c>
      <c r="I1413" s="272">
        <v>1.85</v>
      </c>
      <c r="J1413" s="271">
        <v>100</v>
      </c>
      <c r="K1413" s="271">
        <v>1816</v>
      </c>
      <c r="L1413" s="273"/>
    </row>
    <row r="1414" s="255" customFormat="1" ht="14" customHeight="1" spans="1:12">
      <c r="A1414" s="270">
        <v>1408</v>
      </c>
      <c r="B1414" s="271" t="s">
        <v>7051</v>
      </c>
      <c r="C1414" s="271" t="s">
        <v>5733</v>
      </c>
      <c r="D1414" s="271" t="s">
        <v>6732</v>
      </c>
      <c r="E1414" s="271" t="s">
        <v>436</v>
      </c>
      <c r="F1414" s="271" t="s">
        <v>7051</v>
      </c>
      <c r="G1414" s="271">
        <v>31.42</v>
      </c>
      <c r="H1414" s="271">
        <v>28.19</v>
      </c>
      <c r="I1414" s="272">
        <v>3.23</v>
      </c>
      <c r="J1414" s="271">
        <v>100</v>
      </c>
      <c r="K1414" s="271">
        <v>3142</v>
      </c>
      <c r="L1414" s="273"/>
    </row>
    <row r="1415" s="255" customFormat="1" ht="14" customHeight="1" spans="1:12">
      <c r="A1415" s="270">
        <v>1409</v>
      </c>
      <c r="B1415" s="271" t="s">
        <v>7052</v>
      </c>
      <c r="C1415" s="271" t="s">
        <v>5733</v>
      </c>
      <c r="D1415" s="271" t="s">
        <v>6732</v>
      </c>
      <c r="E1415" s="271" t="s">
        <v>436</v>
      </c>
      <c r="F1415" s="271" t="s">
        <v>7052</v>
      </c>
      <c r="G1415" s="271">
        <v>23.48</v>
      </c>
      <c r="H1415" s="271">
        <v>21.07</v>
      </c>
      <c r="I1415" s="272">
        <v>2.41</v>
      </c>
      <c r="J1415" s="271">
        <v>100</v>
      </c>
      <c r="K1415" s="271">
        <v>2348</v>
      </c>
      <c r="L1415" s="273"/>
    </row>
    <row r="1416" s="255" customFormat="1" ht="14" customHeight="1" spans="1:12">
      <c r="A1416" s="270">
        <v>1410</v>
      </c>
      <c r="B1416" s="271" t="s">
        <v>7053</v>
      </c>
      <c r="C1416" s="271" t="s">
        <v>5733</v>
      </c>
      <c r="D1416" s="271" t="s">
        <v>6732</v>
      </c>
      <c r="E1416" s="271" t="s">
        <v>436</v>
      </c>
      <c r="F1416" s="271" t="s">
        <v>7053</v>
      </c>
      <c r="G1416" s="271">
        <v>48.68</v>
      </c>
      <c r="H1416" s="271">
        <v>43.65</v>
      </c>
      <c r="I1416" s="272">
        <v>5.03</v>
      </c>
      <c r="J1416" s="271">
        <v>100</v>
      </c>
      <c r="K1416" s="271">
        <v>4868</v>
      </c>
      <c r="L1416" s="273"/>
    </row>
    <row r="1417" s="255" customFormat="1" ht="14" customHeight="1" spans="1:12">
      <c r="A1417" s="270">
        <v>1411</v>
      </c>
      <c r="B1417" s="271" t="s">
        <v>7054</v>
      </c>
      <c r="C1417" s="271" t="s">
        <v>5733</v>
      </c>
      <c r="D1417" s="271" t="s">
        <v>6732</v>
      </c>
      <c r="E1417" s="271" t="s">
        <v>436</v>
      </c>
      <c r="F1417" s="271" t="s">
        <v>7054</v>
      </c>
      <c r="G1417" s="271">
        <v>37.59</v>
      </c>
      <c r="H1417" s="271">
        <v>32.47</v>
      </c>
      <c r="I1417" s="272">
        <v>5.12</v>
      </c>
      <c r="J1417" s="271">
        <v>100</v>
      </c>
      <c r="K1417" s="271">
        <v>3759</v>
      </c>
      <c r="L1417" s="273"/>
    </row>
    <row r="1418" s="255" customFormat="1" ht="14" customHeight="1" spans="1:12">
      <c r="A1418" s="270">
        <v>1412</v>
      </c>
      <c r="B1418" s="271" t="s">
        <v>7055</v>
      </c>
      <c r="C1418" s="271" t="s">
        <v>5733</v>
      </c>
      <c r="D1418" s="271" t="s">
        <v>6732</v>
      </c>
      <c r="E1418" s="271" t="s">
        <v>436</v>
      </c>
      <c r="F1418" s="271" t="s">
        <v>7055</v>
      </c>
      <c r="G1418" s="271">
        <v>12</v>
      </c>
      <c r="H1418" s="271">
        <v>12</v>
      </c>
      <c r="I1418" s="271">
        <v>0</v>
      </c>
      <c r="J1418" s="271">
        <v>100</v>
      </c>
      <c r="K1418" s="271">
        <v>1200</v>
      </c>
      <c r="L1418" s="273"/>
    </row>
    <row r="1419" s="255" customFormat="1" ht="14" customHeight="1" spans="1:12">
      <c r="A1419" s="270">
        <v>1413</v>
      </c>
      <c r="B1419" s="271" t="s">
        <v>7056</v>
      </c>
      <c r="C1419" s="271" t="s">
        <v>5733</v>
      </c>
      <c r="D1419" s="271" t="s">
        <v>6732</v>
      </c>
      <c r="E1419" s="271" t="s">
        <v>436</v>
      </c>
      <c r="F1419" s="271" t="s">
        <v>7056</v>
      </c>
      <c r="G1419" s="271">
        <v>37.38</v>
      </c>
      <c r="H1419" s="271">
        <v>33.53</v>
      </c>
      <c r="I1419" s="272">
        <v>3.85</v>
      </c>
      <c r="J1419" s="271">
        <v>100</v>
      </c>
      <c r="K1419" s="271">
        <v>3738</v>
      </c>
      <c r="L1419" s="273"/>
    </row>
    <row r="1420" s="255" customFormat="1" ht="14" customHeight="1" spans="1:12">
      <c r="A1420" s="270">
        <v>1414</v>
      </c>
      <c r="B1420" s="271" t="s">
        <v>7057</v>
      </c>
      <c r="C1420" s="271" t="s">
        <v>5733</v>
      </c>
      <c r="D1420" s="271" t="s">
        <v>6732</v>
      </c>
      <c r="E1420" s="271" t="s">
        <v>436</v>
      </c>
      <c r="F1420" s="271" t="s">
        <v>7057</v>
      </c>
      <c r="G1420" s="271">
        <v>27.06</v>
      </c>
      <c r="H1420" s="271">
        <v>24.28</v>
      </c>
      <c r="I1420" s="272">
        <v>2.78</v>
      </c>
      <c r="J1420" s="271">
        <v>100</v>
      </c>
      <c r="K1420" s="271">
        <v>2706</v>
      </c>
      <c r="L1420" s="273"/>
    </row>
    <row r="1421" s="255" customFormat="1" ht="14" customHeight="1" spans="1:12">
      <c r="A1421" s="270">
        <v>1415</v>
      </c>
      <c r="B1421" s="271" t="s">
        <v>7058</v>
      </c>
      <c r="C1421" s="271" t="s">
        <v>5733</v>
      </c>
      <c r="D1421" s="271" t="s">
        <v>6732</v>
      </c>
      <c r="E1421" s="271" t="s">
        <v>436</v>
      </c>
      <c r="F1421" s="271" t="s">
        <v>7058</v>
      </c>
      <c r="G1421" s="271">
        <v>44.93</v>
      </c>
      <c r="H1421" s="271">
        <v>40.29</v>
      </c>
      <c r="I1421" s="272">
        <v>4.64</v>
      </c>
      <c r="J1421" s="271">
        <v>100</v>
      </c>
      <c r="K1421" s="271">
        <v>4493</v>
      </c>
      <c r="L1421" s="273"/>
    </row>
    <row r="1422" s="255" customFormat="1" ht="14" customHeight="1" spans="1:12">
      <c r="A1422" s="270">
        <v>1416</v>
      </c>
      <c r="B1422" s="271" t="s">
        <v>7059</v>
      </c>
      <c r="C1422" s="271" t="s">
        <v>5733</v>
      </c>
      <c r="D1422" s="271" t="s">
        <v>6732</v>
      </c>
      <c r="E1422" s="271" t="s">
        <v>436</v>
      </c>
      <c r="F1422" s="271" t="s">
        <v>7059</v>
      </c>
      <c r="G1422" s="271">
        <v>18.83</v>
      </c>
      <c r="H1422" s="271">
        <v>16.91</v>
      </c>
      <c r="I1422" s="272">
        <v>1.92</v>
      </c>
      <c r="J1422" s="271">
        <v>100</v>
      </c>
      <c r="K1422" s="271">
        <v>1883</v>
      </c>
      <c r="L1422" s="273"/>
    </row>
    <row r="1423" s="255" customFormat="1" ht="14" customHeight="1" spans="1:12">
      <c r="A1423" s="270">
        <v>1417</v>
      </c>
      <c r="B1423" s="271" t="s">
        <v>7060</v>
      </c>
      <c r="C1423" s="271" t="s">
        <v>5733</v>
      </c>
      <c r="D1423" s="271" t="s">
        <v>6732</v>
      </c>
      <c r="E1423" s="271" t="s">
        <v>436</v>
      </c>
      <c r="F1423" s="271" t="s">
        <v>7060</v>
      </c>
      <c r="G1423" s="271">
        <v>63.06</v>
      </c>
      <c r="H1423" s="271">
        <v>54.9</v>
      </c>
      <c r="I1423" s="272">
        <v>8.16</v>
      </c>
      <c r="J1423" s="271">
        <v>100</v>
      </c>
      <c r="K1423" s="271">
        <v>6306</v>
      </c>
      <c r="L1423" s="273"/>
    </row>
    <row r="1424" s="255" customFormat="1" ht="14" customHeight="1" spans="1:12">
      <c r="A1424" s="270">
        <v>1418</v>
      </c>
      <c r="B1424" s="271" t="s">
        <v>7061</v>
      </c>
      <c r="C1424" s="271" t="s">
        <v>5733</v>
      </c>
      <c r="D1424" s="271" t="s">
        <v>6732</v>
      </c>
      <c r="E1424" s="271" t="s">
        <v>436</v>
      </c>
      <c r="F1424" s="271" t="s">
        <v>7061</v>
      </c>
      <c r="G1424" s="271">
        <v>7.61</v>
      </c>
      <c r="H1424" s="271">
        <v>6.85</v>
      </c>
      <c r="I1424" s="272">
        <v>0.760000000000001</v>
      </c>
      <c r="J1424" s="271">
        <v>100</v>
      </c>
      <c r="K1424" s="271">
        <v>761</v>
      </c>
      <c r="L1424" s="273"/>
    </row>
    <row r="1425" s="255" customFormat="1" ht="14" customHeight="1" spans="1:12">
      <c r="A1425" s="270">
        <v>1419</v>
      </c>
      <c r="B1425" s="271" t="s">
        <v>7062</v>
      </c>
      <c r="C1425" s="271" t="s">
        <v>5733</v>
      </c>
      <c r="D1425" s="271" t="s">
        <v>6732</v>
      </c>
      <c r="E1425" s="271" t="s">
        <v>518</v>
      </c>
      <c r="F1425" s="271" t="s">
        <v>7062</v>
      </c>
      <c r="G1425" s="271">
        <v>49.8</v>
      </c>
      <c r="H1425" s="271">
        <v>44.66</v>
      </c>
      <c r="I1425" s="272">
        <v>5.14</v>
      </c>
      <c r="J1425" s="271">
        <v>100</v>
      </c>
      <c r="K1425" s="271">
        <v>4980</v>
      </c>
      <c r="L1425" s="273"/>
    </row>
    <row r="1426" s="255" customFormat="1" ht="14" customHeight="1" spans="1:12">
      <c r="A1426" s="270">
        <v>1420</v>
      </c>
      <c r="B1426" s="271" t="s">
        <v>7063</v>
      </c>
      <c r="C1426" s="271" t="s">
        <v>5733</v>
      </c>
      <c r="D1426" s="271" t="s">
        <v>6732</v>
      </c>
      <c r="E1426" s="271" t="s">
        <v>518</v>
      </c>
      <c r="F1426" s="271" t="s">
        <v>7063</v>
      </c>
      <c r="G1426" s="271">
        <v>30.71</v>
      </c>
      <c r="H1426" s="271">
        <v>27.55</v>
      </c>
      <c r="I1426" s="272">
        <v>3.16</v>
      </c>
      <c r="J1426" s="271">
        <v>100</v>
      </c>
      <c r="K1426" s="271">
        <v>3071</v>
      </c>
      <c r="L1426" s="273"/>
    </row>
    <row r="1427" s="255" customFormat="1" ht="14" customHeight="1" spans="1:12">
      <c r="A1427" s="270">
        <v>1421</v>
      </c>
      <c r="B1427" s="271" t="s">
        <v>6841</v>
      </c>
      <c r="C1427" s="271" t="s">
        <v>5733</v>
      </c>
      <c r="D1427" s="271" t="s">
        <v>6732</v>
      </c>
      <c r="E1427" s="271" t="s">
        <v>518</v>
      </c>
      <c r="F1427" s="271" t="s">
        <v>6841</v>
      </c>
      <c r="G1427" s="271">
        <v>23</v>
      </c>
      <c r="H1427" s="271">
        <v>20.72</v>
      </c>
      <c r="I1427" s="272">
        <v>2.28</v>
      </c>
      <c r="J1427" s="271">
        <v>100</v>
      </c>
      <c r="K1427" s="271">
        <v>2300</v>
      </c>
      <c r="L1427" s="273"/>
    </row>
    <row r="1428" s="255" customFormat="1" ht="14" customHeight="1" spans="1:12">
      <c r="A1428" s="270">
        <v>1422</v>
      </c>
      <c r="B1428" s="271" t="s">
        <v>7064</v>
      </c>
      <c r="C1428" s="271" t="s">
        <v>5733</v>
      </c>
      <c r="D1428" s="271" t="s">
        <v>6732</v>
      </c>
      <c r="E1428" s="271" t="s">
        <v>518</v>
      </c>
      <c r="F1428" s="271" t="s">
        <v>7064</v>
      </c>
      <c r="G1428" s="271">
        <v>61.03</v>
      </c>
      <c r="H1428" s="271">
        <v>54.72</v>
      </c>
      <c r="I1428" s="272">
        <v>6.31</v>
      </c>
      <c r="J1428" s="271">
        <v>100</v>
      </c>
      <c r="K1428" s="271">
        <v>6103</v>
      </c>
      <c r="L1428" s="273"/>
    </row>
    <row r="1429" s="255" customFormat="1" ht="14" customHeight="1" spans="1:12">
      <c r="A1429" s="270">
        <v>1423</v>
      </c>
      <c r="B1429" s="271" t="s">
        <v>7065</v>
      </c>
      <c r="C1429" s="271" t="s">
        <v>5733</v>
      </c>
      <c r="D1429" s="271" t="s">
        <v>6732</v>
      </c>
      <c r="E1429" s="271" t="s">
        <v>518</v>
      </c>
      <c r="F1429" s="271" t="s">
        <v>7065</v>
      </c>
      <c r="G1429" s="271">
        <v>23.09</v>
      </c>
      <c r="H1429" s="271">
        <v>20.72</v>
      </c>
      <c r="I1429" s="272">
        <v>2.37</v>
      </c>
      <c r="J1429" s="271">
        <v>100</v>
      </c>
      <c r="K1429" s="271">
        <v>2309</v>
      </c>
      <c r="L1429" s="273"/>
    </row>
    <row r="1430" s="255" customFormat="1" ht="14" customHeight="1" spans="1:12">
      <c r="A1430" s="270">
        <v>1424</v>
      </c>
      <c r="B1430" s="271" t="s">
        <v>7066</v>
      </c>
      <c r="C1430" s="271" t="s">
        <v>5733</v>
      </c>
      <c r="D1430" s="271" t="s">
        <v>6732</v>
      </c>
      <c r="E1430" s="271" t="s">
        <v>518</v>
      </c>
      <c r="F1430" s="271" t="s">
        <v>7066</v>
      </c>
      <c r="G1430" s="271">
        <v>15.5</v>
      </c>
      <c r="H1430" s="271">
        <v>13.92</v>
      </c>
      <c r="I1430" s="272">
        <v>1.58</v>
      </c>
      <c r="J1430" s="271">
        <v>100</v>
      </c>
      <c r="K1430" s="271">
        <v>1550</v>
      </c>
      <c r="L1430" s="273"/>
    </row>
    <row r="1431" s="255" customFormat="1" ht="14" customHeight="1" spans="1:12">
      <c r="A1431" s="270">
        <v>1425</v>
      </c>
      <c r="B1431" s="271" t="s">
        <v>7067</v>
      </c>
      <c r="C1431" s="271" t="s">
        <v>5733</v>
      </c>
      <c r="D1431" s="271" t="s">
        <v>6732</v>
      </c>
      <c r="E1431" s="271" t="s">
        <v>518</v>
      </c>
      <c r="F1431" s="271" t="s">
        <v>7067</v>
      </c>
      <c r="G1431" s="271">
        <v>90.55</v>
      </c>
      <c r="H1431" s="271">
        <v>77.89</v>
      </c>
      <c r="I1431" s="272">
        <v>12.66</v>
      </c>
      <c r="J1431" s="271">
        <v>100</v>
      </c>
      <c r="K1431" s="271">
        <v>9055</v>
      </c>
      <c r="L1431" s="273"/>
    </row>
    <row r="1432" s="255" customFormat="1" ht="14" customHeight="1" spans="1:12">
      <c r="A1432" s="270">
        <v>1426</v>
      </c>
      <c r="B1432" s="271" t="s">
        <v>7068</v>
      </c>
      <c r="C1432" s="271" t="s">
        <v>5733</v>
      </c>
      <c r="D1432" s="271" t="s">
        <v>6732</v>
      </c>
      <c r="E1432" s="271" t="s">
        <v>518</v>
      </c>
      <c r="F1432" s="271" t="s">
        <v>7068</v>
      </c>
      <c r="G1432" s="271">
        <v>30.68</v>
      </c>
      <c r="H1432" s="271">
        <v>27.52</v>
      </c>
      <c r="I1432" s="272">
        <v>3.16</v>
      </c>
      <c r="J1432" s="271">
        <v>100</v>
      </c>
      <c r="K1432" s="271">
        <v>3068</v>
      </c>
      <c r="L1432" s="273"/>
    </row>
    <row r="1433" s="255" customFormat="1" ht="14" customHeight="1" spans="1:12">
      <c r="A1433" s="270">
        <v>1427</v>
      </c>
      <c r="B1433" s="271" t="s">
        <v>7069</v>
      </c>
      <c r="C1433" s="271" t="s">
        <v>5733</v>
      </c>
      <c r="D1433" s="271" t="s">
        <v>6732</v>
      </c>
      <c r="E1433" s="271" t="s">
        <v>518</v>
      </c>
      <c r="F1433" s="271" t="s">
        <v>7069</v>
      </c>
      <c r="G1433" s="271">
        <v>30.68</v>
      </c>
      <c r="H1433" s="271">
        <v>27.52</v>
      </c>
      <c r="I1433" s="272">
        <v>3.16</v>
      </c>
      <c r="J1433" s="271">
        <v>100</v>
      </c>
      <c r="K1433" s="271">
        <v>3068</v>
      </c>
      <c r="L1433" s="273"/>
    </row>
    <row r="1434" s="255" customFormat="1" ht="14" customHeight="1" spans="1:12">
      <c r="A1434" s="270">
        <v>1428</v>
      </c>
      <c r="B1434" s="271" t="s">
        <v>7070</v>
      </c>
      <c r="C1434" s="271" t="s">
        <v>5733</v>
      </c>
      <c r="D1434" s="271" t="s">
        <v>6732</v>
      </c>
      <c r="E1434" s="271" t="s">
        <v>518</v>
      </c>
      <c r="F1434" s="271" t="s">
        <v>7070</v>
      </c>
      <c r="G1434" s="271">
        <v>30.68</v>
      </c>
      <c r="H1434" s="271">
        <v>27.52</v>
      </c>
      <c r="I1434" s="272">
        <v>3.16</v>
      </c>
      <c r="J1434" s="271">
        <v>100</v>
      </c>
      <c r="K1434" s="271">
        <v>3068</v>
      </c>
      <c r="L1434" s="273"/>
    </row>
    <row r="1435" s="255" customFormat="1" ht="14" customHeight="1" spans="1:12">
      <c r="A1435" s="270">
        <v>1429</v>
      </c>
      <c r="B1435" s="271" t="s">
        <v>7071</v>
      </c>
      <c r="C1435" s="271" t="s">
        <v>5733</v>
      </c>
      <c r="D1435" s="271" t="s">
        <v>6732</v>
      </c>
      <c r="E1435" s="271" t="s">
        <v>518</v>
      </c>
      <c r="F1435" s="271" t="s">
        <v>7071</v>
      </c>
      <c r="G1435" s="271">
        <v>30.68</v>
      </c>
      <c r="H1435" s="271">
        <v>27.52</v>
      </c>
      <c r="I1435" s="272">
        <v>3.16</v>
      </c>
      <c r="J1435" s="271">
        <v>100</v>
      </c>
      <c r="K1435" s="271">
        <v>3068</v>
      </c>
      <c r="L1435" s="273"/>
    </row>
    <row r="1436" s="255" customFormat="1" ht="14" customHeight="1" spans="1:12">
      <c r="A1436" s="270">
        <v>1430</v>
      </c>
      <c r="B1436" s="271" t="s">
        <v>7072</v>
      </c>
      <c r="C1436" s="271" t="s">
        <v>5733</v>
      </c>
      <c r="D1436" s="271" t="s">
        <v>6732</v>
      </c>
      <c r="E1436" s="271" t="s">
        <v>518</v>
      </c>
      <c r="F1436" s="271" t="s">
        <v>7072</v>
      </c>
      <c r="G1436" s="271">
        <v>30.68</v>
      </c>
      <c r="H1436" s="271">
        <v>27.52</v>
      </c>
      <c r="I1436" s="272">
        <v>3.16</v>
      </c>
      <c r="J1436" s="271">
        <v>100</v>
      </c>
      <c r="K1436" s="271">
        <v>3068</v>
      </c>
      <c r="L1436" s="273"/>
    </row>
    <row r="1437" s="255" customFormat="1" ht="14" customHeight="1" spans="1:12">
      <c r="A1437" s="270">
        <v>1431</v>
      </c>
      <c r="B1437" s="271" t="s">
        <v>7073</v>
      </c>
      <c r="C1437" s="271" t="s">
        <v>5733</v>
      </c>
      <c r="D1437" s="271" t="s">
        <v>6732</v>
      </c>
      <c r="E1437" s="271" t="s">
        <v>518</v>
      </c>
      <c r="F1437" s="271" t="s">
        <v>7073</v>
      </c>
      <c r="G1437" s="271">
        <v>30.68</v>
      </c>
      <c r="H1437" s="271">
        <v>27.52</v>
      </c>
      <c r="I1437" s="272">
        <v>3.16</v>
      </c>
      <c r="J1437" s="271">
        <v>100</v>
      </c>
      <c r="K1437" s="271">
        <v>3068</v>
      </c>
      <c r="L1437" s="273"/>
    </row>
    <row r="1438" s="255" customFormat="1" ht="14" customHeight="1" spans="1:12">
      <c r="A1438" s="270">
        <v>1432</v>
      </c>
      <c r="B1438" s="271" t="s">
        <v>7074</v>
      </c>
      <c r="C1438" s="271" t="s">
        <v>5733</v>
      </c>
      <c r="D1438" s="271" t="s">
        <v>6732</v>
      </c>
      <c r="E1438" s="271" t="s">
        <v>518</v>
      </c>
      <c r="F1438" s="271" t="s">
        <v>7074</v>
      </c>
      <c r="G1438" s="271">
        <v>30.68</v>
      </c>
      <c r="H1438" s="271">
        <v>27.52</v>
      </c>
      <c r="I1438" s="272">
        <v>3.16</v>
      </c>
      <c r="J1438" s="271">
        <v>100</v>
      </c>
      <c r="K1438" s="271">
        <v>3068</v>
      </c>
      <c r="L1438" s="273"/>
    </row>
    <row r="1439" s="255" customFormat="1" ht="14" customHeight="1" spans="1:12">
      <c r="A1439" s="270">
        <v>1433</v>
      </c>
      <c r="B1439" s="271" t="s">
        <v>7075</v>
      </c>
      <c r="C1439" s="271" t="s">
        <v>5733</v>
      </c>
      <c r="D1439" s="271" t="s">
        <v>6732</v>
      </c>
      <c r="E1439" s="271" t="s">
        <v>518</v>
      </c>
      <c r="F1439" s="271" t="s">
        <v>7075</v>
      </c>
      <c r="G1439" s="271">
        <v>28.41</v>
      </c>
      <c r="H1439" s="271">
        <v>25.64</v>
      </c>
      <c r="I1439" s="272">
        <v>2.77</v>
      </c>
      <c r="J1439" s="271">
        <v>100</v>
      </c>
      <c r="K1439" s="271">
        <v>2841</v>
      </c>
      <c r="L1439" s="273"/>
    </row>
    <row r="1440" s="255" customFormat="1" ht="14" customHeight="1" spans="1:12">
      <c r="A1440" s="270">
        <v>1434</v>
      </c>
      <c r="B1440" s="271" t="s">
        <v>7076</v>
      </c>
      <c r="C1440" s="271" t="s">
        <v>5733</v>
      </c>
      <c r="D1440" s="271" t="s">
        <v>6732</v>
      </c>
      <c r="E1440" s="271" t="s">
        <v>518</v>
      </c>
      <c r="F1440" s="271" t="s">
        <v>7076</v>
      </c>
      <c r="G1440" s="271">
        <v>28.3</v>
      </c>
      <c r="H1440" s="271">
        <v>25.54</v>
      </c>
      <c r="I1440" s="272">
        <v>2.76</v>
      </c>
      <c r="J1440" s="271">
        <v>100</v>
      </c>
      <c r="K1440" s="271">
        <v>2830</v>
      </c>
      <c r="L1440" s="273"/>
    </row>
    <row r="1441" s="255" customFormat="1" ht="14" customHeight="1" spans="1:12">
      <c r="A1441" s="270">
        <v>1435</v>
      </c>
      <c r="B1441" s="271" t="s">
        <v>7077</v>
      </c>
      <c r="C1441" s="271" t="s">
        <v>5733</v>
      </c>
      <c r="D1441" s="271" t="s">
        <v>6732</v>
      </c>
      <c r="E1441" s="271" t="s">
        <v>518</v>
      </c>
      <c r="F1441" s="271" t="s">
        <v>7077</v>
      </c>
      <c r="G1441" s="271">
        <v>30.68</v>
      </c>
      <c r="H1441" s="271">
        <v>27.52</v>
      </c>
      <c r="I1441" s="272">
        <v>3.16</v>
      </c>
      <c r="J1441" s="271">
        <v>100</v>
      </c>
      <c r="K1441" s="271">
        <v>3068</v>
      </c>
      <c r="L1441" s="273"/>
    </row>
    <row r="1442" s="255" customFormat="1" ht="14" customHeight="1" spans="1:12">
      <c r="A1442" s="270">
        <v>1436</v>
      </c>
      <c r="B1442" s="271" t="s">
        <v>6749</v>
      </c>
      <c r="C1442" s="271" t="s">
        <v>5733</v>
      </c>
      <c r="D1442" s="271" t="s">
        <v>6732</v>
      </c>
      <c r="E1442" s="271" t="s">
        <v>436</v>
      </c>
      <c r="F1442" s="271" t="s">
        <v>6749</v>
      </c>
      <c r="G1442" s="271">
        <v>23.17</v>
      </c>
      <c r="H1442" s="271">
        <v>20.72</v>
      </c>
      <c r="I1442" s="272">
        <v>2.45</v>
      </c>
      <c r="J1442" s="271">
        <v>100</v>
      </c>
      <c r="K1442" s="271">
        <v>2317</v>
      </c>
      <c r="L1442" s="273"/>
    </row>
    <row r="1443" s="255" customFormat="1" ht="14" customHeight="1" spans="1:12">
      <c r="A1443" s="270">
        <v>1437</v>
      </c>
      <c r="B1443" s="271" t="s">
        <v>7078</v>
      </c>
      <c r="C1443" s="271" t="s">
        <v>5733</v>
      </c>
      <c r="D1443" s="271" t="s">
        <v>6732</v>
      </c>
      <c r="E1443" s="271" t="s">
        <v>518</v>
      </c>
      <c r="F1443" s="271" t="s">
        <v>7078</v>
      </c>
      <c r="G1443" s="271">
        <v>15.5</v>
      </c>
      <c r="H1443" s="271">
        <v>13.92</v>
      </c>
      <c r="I1443" s="272">
        <v>1.58</v>
      </c>
      <c r="J1443" s="271">
        <v>100</v>
      </c>
      <c r="K1443" s="271">
        <v>1550</v>
      </c>
      <c r="L1443" s="273"/>
    </row>
    <row r="1444" s="255" customFormat="1" ht="14" customHeight="1" spans="1:12">
      <c r="A1444" s="270">
        <v>1438</v>
      </c>
      <c r="B1444" s="271" t="s">
        <v>7079</v>
      </c>
      <c r="C1444" s="271" t="s">
        <v>5733</v>
      </c>
      <c r="D1444" s="271" t="s">
        <v>6732</v>
      </c>
      <c r="E1444" s="271" t="s">
        <v>518</v>
      </c>
      <c r="F1444" s="271" t="s">
        <v>7079</v>
      </c>
      <c r="G1444" s="271">
        <v>26.42</v>
      </c>
      <c r="H1444" s="271">
        <v>23.71</v>
      </c>
      <c r="I1444" s="272">
        <v>2.71</v>
      </c>
      <c r="J1444" s="271">
        <v>100</v>
      </c>
      <c r="K1444" s="271">
        <v>2642</v>
      </c>
      <c r="L1444" s="273"/>
    </row>
    <row r="1445" s="255" customFormat="1" ht="14" customHeight="1" spans="1:12">
      <c r="A1445" s="270">
        <v>1439</v>
      </c>
      <c r="B1445" s="271" t="s">
        <v>7080</v>
      </c>
      <c r="C1445" s="271" t="s">
        <v>5733</v>
      </c>
      <c r="D1445" s="271" t="s">
        <v>6732</v>
      </c>
      <c r="E1445" s="271" t="s">
        <v>518</v>
      </c>
      <c r="F1445" s="271" t="s">
        <v>7080</v>
      </c>
      <c r="G1445" s="271">
        <v>30.68</v>
      </c>
      <c r="H1445" s="271">
        <v>27.52</v>
      </c>
      <c r="I1445" s="272">
        <v>3.16</v>
      </c>
      <c r="J1445" s="271">
        <v>100</v>
      </c>
      <c r="K1445" s="271">
        <v>3068</v>
      </c>
      <c r="L1445" s="273"/>
    </row>
    <row r="1446" s="255" customFormat="1" ht="14" customHeight="1" spans="1:12">
      <c r="A1446" s="270">
        <v>1440</v>
      </c>
      <c r="B1446" s="271" t="s">
        <v>7081</v>
      </c>
      <c r="C1446" s="271" t="s">
        <v>5733</v>
      </c>
      <c r="D1446" s="271" t="s">
        <v>6732</v>
      </c>
      <c r="E1446" s="271" t="s">
        <v>518</v>
      </c>
      <c r="F1446" s="271" t="s">
        <v>7081</v>
      </c>
      <c r="G1446" s="271">
        <v>30.68</v>
      </c>
      <c r="H1446" s="271">
        <v>27.52</v>
      </c>
      <c r="I1446" s="272">
        <v>3.16</v>
      </c>
      <c r="J1446" s="271">
        <v>100</v>
      </c>
      <c r="K1446" s="271">
        <v>3068</v>
      </c>
      <c r="L1446" s="273"/>
    </row>
    <row r="1447" s="255" customFormat="1" ht="14" customHeight="1" spans="1:12">
      <c r="A1447" s="270">
        <v>1441</v>
      </c>
      <c r="B1447" s="271" t="s">
        <v>7082</v>
      </c>
      <c r="C1447" s="271" t="s">
        <v>5733</v>
      </c>
      <c r="D1447" s="271" t="s">
        <v>6732</v>
      </c>
      <c r="E1447" s="271" t="s">
        <v>518</v>
      </c>
      <c r="F1447" s="271" t="s">
        <v>7082</v>
      </c>
      <c r="G1447" s="271">
        <v>37.51</v>
      </c>
      <c r="H1447" s="271">
        <v>33.64</v>
      </c>
      <c r="I1447" s="272">
        <v>3.87</v>
      </c>
      <c r="J1447" s="271">
        <v>100</v>
      </c>
      <c r="K1447" s="271">
        <v>3751</v>
      </c>
      <c r="L1447" s="273"/>
    </row>
    <row r="1448" s="255" customFormat="1" ht="14" customHeight="1" spans="1:12">
      <c r="A1448" s="270">
        <v>1442</v>
      </c>
      <c r="B1448" s="271" t="s">
        <v>7083</v>
      </c>
      <c r="C1448" s="271" t="s">
        <v>5733</v>
      </c>
      <c r="D1448" s="271" t="s">
        <v>6732</v>
      </c>
      <c r="E1448" s="271" t="s">
        <v>518</v>
      </c>
      <c r="F1448" s="271" t="s">
        <v>7083</v>
      </c>
      <c r="G1448" s="271">
        <v>30.68</v>
      </c>
      <c r="H1448" s="271">
        <v>27.52</v>
      </c>
      <c r="I1448" s="272">
        <v>3.16</v>
      </c>
      <c r="J1448" s="271">
        <v>100</v>
      </c>
      <c r="K1448" s="271">
        <v>3068</v>
      </c>
      <c r="L1448" s="273"/>
    </row>
    <row r="1449" s="255" customFormat="1" ht="14" customHeight="1" spans="1:12">
      <c r="A1449" s="270">
        <v>1443</v>
      </c>
      <c r="B1449" s="271" t="s">
        <v>7084</v>
      </c>
      <c r="C1449" s="271" t="s">
        <v>5733</v>
      </c>
      <c r="D1449" s="271" t="s">
        <v>6732</v>
      </c>
      <c r="E1449" s="271" t="s">
        <v>518</v>
      </c>
      <c r="F1449" s="271" t="s">
        <v>7084</v>
      </c>
      <c r="G1449" s="271">
        <v>30.68</v>
      </c>
      <c r="H1449" s="271">
        <v>27.52</v>
      </c>
      <c r="I1449" s="272">
        <v>3.16</v>
      </c>
      <c r="J1449" s="271">
        <v>100</v>
      </c>
      <c r="K1449" s="271">
        <v>3068</v>
      </c>
      <c r="L1449" s="273"/>
    </row>
    <row r="1450" s="255" customFormat="1" ht="14" customHeight="1" spans="1:12">
      <c r="A1450" s="270">
        <v>1444</v>
      </c>
      <c r="B1450" s="271" t="s">
        <v>7044</v>
      </c>
      <c r="C1450" s="271" t="s">
        <v>5733</v>
      </c>
      <c r="D1450" s="271" t="s">
        <v>6732</v>
      </c>
      <c r="E1450" s="271" t="s">
        <v>347</v>
      </c>
      <c r="F1450" s="271" t="s">
        <v>7044</v>
      </c>
      <c r="G1450" s="271">
        <v>38.14</v>
      </c>
      <c r="H1450" s="271">
        <v>34.32</v>
      </c>
      <c r="I1450" s="272">
        <v>3.82</v>
      </c>
      <c r="J1450" s="271">
        <v>100</v>
      </c>
      <c r="K1450" s="271">
        <v>3814</v>
      </c>
      <c r="L1450" s="273"/>
    </row>
    <row r="1451" s="255" customFormat="1" ht="14" customHeight="1" spans="1:12">
      <c r="A1451" s="270">
        <v>1445</v>
      </c>
      <c r="B1451" s="271" t="s">
        <v>7085</v>
      </c>
      <c r="C1451" s="271" t="s">
        <v>5733</v>
      </c>
      <c r="D1451" s="271" t="s">
        <v>6732</v>
      </c>
      <c r="E1451" s="271" t="s">
        <v>518</v>
      </c>
      <c r="F1451" s="271" t="s">
        <v>7085</v>
      </c>
      <c r="G1451" s="271">
        <v>23.09</v>
      </c>
      <c r="H1451" s="271">
        <v>20.72</v>
      </c>
      <c r="I1451" s="272">
        <v>2.37</v>
      </c>
      <c r="J1451" s="271">
        <v>100</v>
      </c>
      <c r="K1451" s="271">
        <v>2309</v>
      </c>
      <c r="L1451" s="273"/>
    </row>
    <row r="1452" s="255" customFormat="1" ht="14" customHeight="1" spans="1:12">
      <c r="A1452" s="270">
        <v>1446</v>
      </c>
      <c r="B1452" s="271" t="s">
        <v>7086</v>
      </c>
      <c r="C1452" s="271" t="s">
        <v>5733</v>
      </c>
      <c r="D1452" s="271" t="s">
        <v>6732</v>
      </c>
      <c r="E1452" s="271" t="s">
        <v>347</v>
      </c>
      <c r="F1452" s="271" t="s">
        <v>7086</v>
      </c>
      <c r="G1452" s="271">
        <v>38.26</v>
      </c>
      <c r="H1452" s="271">
        <v>34.32</v>
      </c>
      <c r="I1452" s="272">
        <v>3.94</v>
      </c>
      <c r="J1452" s="271">
        <v>100</v>
      </c>
      <c r="K1452" s="271">
        <v>3826</v>
      </c>
      <c r="L1452" s="273"/>
    </row>
    <row r="1453" s="255" customFormat="1" ht="14" customHeight="1" spans="1:12">
      <c r="A1453" s="270">
        <v>1447</v>
      </c>
      <c r="B1453" s="271" t="s">
        <v>7087</v>
      </c>
      <c r="C1453" s="271" t="s">
        <v>5733</v>
      </c>
      <c r="D1453" s="271" t="s">
        <v>6732</v>
      </c>
      <c r="E1453" s="271" t="s">
        <v>518</v>
      </c>
      <c r="F1453" s="271" t="s">
        <v>7087</v>
      </c>
      <c r="G1453" s="271">
        <v>30.68</v>
      </c>
      <c r="H1453" s="271">
        <v>27.52</v>
      </c>
      <c r="I1453" s="272">
        <v>3.16</v>
      </c>
      <c r="J1453" s="271">
        <v>100</v>
      </c>
      <c r="K1453" s="271">
        <v>3068</v>
      </c>
      <c r="L1453" s="273"/>
    </row>
    <row r="1454" s="255" customFormat="1" ht="14" customHeight="1" spans="1:12">
      <c r="A1454" s="270">
        <v>1448</v>
      </c>
      <c r="B1454" s="271" t="s">
        <v>7088</v>
      </c>
      <c r="C1454" s="271" t="s">
        <v>5733</v>
      </c>
      <c r="D1454" s="271" t="s">
        <v>6732</v>
      </c>
      <c r="E1454" s="271" t="s">
        <v>518</v>
      </c>
      <c r="F1454" s="271" t="s">
        <v>7088</v>
      </c>
      <c r="G1454" s="271">
        <v>30.68</v>
      </c>
      <c r="H1454" s="271">
        <v>27.52</v>
      </c>
      <c r="I1454" s="272">
        <v>3.16</v>
      </c>
      <c r="J1454" s="271">
        <v>100</v>
      </c>
      <c r="K1454" s="271">
        <v>3068</v>
      </c>
      <c r="L1454" s="273"/>
    </row>
    <row r="1455" s="255" customFormat="1" ht="14" customHeight="1" spans="1:12">
      <c r="A1455" s="270">
        <v>1449</v>
      </c>
      <c r="B1455" s="271" t="s">
        <v>7089</v>
      </c>
      <c r="C1455" s="271" t="s">
        <v>5733</v>
      </c>
      <c r="D1455" s="271" t="s">
        <v>6732</v>
      </c>
      <c r="E1455" s="271" t="s">
        <v>518</v>
      </c>
      <c r="F1455" s="271" t="s">
        <v>7089</v>
      </c>
      <c r="G1455" s="271">
        <v>38.26</v>
      </c>
      <c r="H1455" s="271">
        <v>34.32</v>
      </c>
      <c r="I1455" s="272">
        <v>3.94</v>
      </c>
      <c r="J1455" s="271">
        <v>100</v>
      </c>
      <c r="K1455" s="271">
        <v>3826</v>
      </c>
      <c r="L1455" s="273"/>
    </row>
    <row r="1456" s="255" customFormat="1" ht="14" customHeight="1" spans="1:12">
      <c r="A1456" s="270">
        <v>1450</v>
      </c>
      <c r="B1456" s="271" t="s">
        <v>7090</v>
      </c>
      <c r="C1456" s="271" t="s">
        <v>5733</v>
      </c>
      <c r="D1456" s="271" t="s">
        <v>6732</v>
      </c>
      <c r="E1456" s="271" t="s">
        <v>518</v>
      </c>
      <c r="F1456" s="271" t="s">
        <v>7090</v>
      </c>
      <c r="G1456" s="271">
        <v>59.03</v>
      </c>
      <c r="H1456" s="271">
        <v>54.72</v>
      </c>
      <c r="I1456" s="272">
        <v>4.31</v>
      </c>
      <c r="J1456" s="271">
        <v>100</v>
      </c>
      <c r="K1456" s="271">
        <v>5903</v>
      </c>
      <c r="L1456" s="273"/>
    </row>
    <row r="1457" s="255" customFormat="1" ht="14" customHeight="1" spans="1:12">
      <c r="A1457" s="270">
        <v>1451</v>
      </c>
      <c r="B1457" s="271" t="s">
        <v>7091</v>
      </c>
      <c r="C1457" s="271" t="s">
        <v>5733</v>
      </c>
      <c r="D1457" s="271" t="s">
        <v>6732</v>
      </c>
      <c r="E1457" s="271" t="s">
        <v>436</v>
      </c>
      <c r="F1457" s="271" t="s">
        <v>7091</v>
      </c>
      <c r="G1457" s="271">
        <v>55.85</v>
      </c>
      <c r="H1457" s="271">
        <v>49.73</v>
      </c>
      <c r="I1457" s="272">
        <v>6.12</v>
      </c>
      <c r="J1457" s="271">
        <v>100</v>
      </c>
      <c r="K1457" s="271">
        <v>5585</v>
      </c>
      <c r="L1457" s="273"/>
    </row>
    <row r="1458" s="255" customFormat="1" ht="14" customHeight="1" spans="1:12">
      <c r="A1458" s="270">
        <v>1452</v>
      </c>
      <c r="B1458" s="271" t="s">
        <v>7092</v>
      </c>
      <c r="C1458" s="271" t="s">
        <v>5733</v>
      </c>
      <c r="D1458" s="271" t="s">
        <v>6732</v>
      </c>
      <c r="E1458" s="271" t="s">
        <v>518</v>
      </c>
      <c r="F1458" s="271" t="s">
        <v>7092</v>
      </c>
      <c r="G1458" s="271">
        <v>57.08</v>
      </c>
      <c r="H1458" s="271">
        <v>51.18</v>
      </c>
      <c r="I1458" s="272">
        <v>5.9</v>
      </c>
      <c r="J1458" s="271">
        <v>100</v>
      </c>
      <c r="K1458" s="271">
        <v>5708</v>
      </c>
      <c r="L1458" s="273"/>
    </row>
    <row r="1459" s="255" customFormat="1" ht="14" customHeight="1" spans="1:12">
      <c r="A1459" s="270">
        <v>1453</v>
      </c>
      <c r="B1459" s="271" t="s">
        <v>7093</v>
      </c>
      <c r="C1459" s="271" t="s">
        <v>5733</v>
      </c>
      <c r="D1459" s="271" t="s">
        <v>6732</v>
      </c>
      <c r="E1459" s="271" t="s">
        <v>518</v>
      </c>
      <c r="F1459" s="271" t="s">
        <v>7093</v>
      </c>
      <c r="G1459" s="271">
        <v>38.26</v>
      </c>
      <c r="H1459" s="271">
        <v>34.32</v>
      </c>
      <c r="I1459" s="272">
        <v>3.94</v>
      </c>
      <c r="J1459" s="271">
        <v>100</v>
      </c>
      <c r="K1459" s="271">
        <v>3826</v>
      </c>
      <c r="L1459" s="273"/>
    </row>
    <row r="1460" s="255" customFormat="1" ht="14" customHeight="1" spans="1:12">
      <c r="A1460" s="270">
        <v>1454</v>
      </c>
      <c r="B1460" s="271" t="s">
        <v>7094</v>
      </c>
      <c r="C1460" s="271" t="s">
        <v>5733</v>
      </c>
      <c r="D1460" s="271" t="s">
        <v>6732</v>
      </c>
      <c r="E1460" s="271" t="s">
        <v>518</v>
      </c>
      <c r="F1460" s="271" t="s">
        <v>7094</v>
      </c>
      <c r="G1460" s="271">
        <v>28.55</v>
      </c>
      <c r="H1460" s="271">
        <v>25.62</v>
      </c>
      <c r="I1460" s="272">
        <v>2.93</v>
      </c>
      <c r="J1460" s="271">
        <v>100</v>
      </c>
      <c r="K1460" s="271">
        <v>2855</v>
      </c>
      <c r="L1460" s="273"/>
    </row>
    <row r="1461" s="255" customFormat="1" ht="14" customHeight="1" spans="1:12">
      <c r="A1461" s="270">
        <v>1455</v>
      </c>
      <c r="B1461" s="271" t="s">
        <v>7095</v>
      </c>
      <c r="C1461" s="271" t="s">
        <v>5733</v>
      </c>
      <c r="D1461" s="271" t="s">
        <v>6732</v>
      </c>
      <c r="E1461" s="271" t="s">
        <v>518</v>
      </c>
      <c r="F1461" s="271" t="s">
        <v>7095</v>
      </c>
      <c r="G1461" s="271">
        <v>26.88</v>
      </c>
      <c r="H1461" s="271">
        <v>24.12</v>
      </c>
      <c r="I1461" s="272">
        <v>2.76</v>
      </c>
      <c r="J1461" s="271">
        <v>100</v>
      </c>
      <c r="K1461" s="271">
        <v>2688</v>
      </c>
      <c r="L1461" s="273"/>
    </row>
    <row r="1462" s="255" customFormat="1" ht="14" customHeight="1" spans="1:12">
      <c r="A1462" s="270">
        <v>1456</v>
      </c>
      <c r="B1462" s="271" t="s">
        <v>7096</v>
      </c>
      <c r="C1462" s="271" t="s">
        <v>5733</v>
      </c>
      <c r="D1462" s="271" t="s">
        <v>6732</v>
      </c>
      <c r="E1462" s="271" t="s">
        <v>518</v>
      </c>
      <c r="F1462" s="271" t="s">
        <v>7096</v>
      </c>
      <c r="G1462" s="271">
        <v>30.68</v>
      </c>
      <c r="H1462" s="271">
        <v>27.52</v>
      </c>
      <c r="I1462" s="272">
        <v>3.16</v>
      </c>
      <c r="J1462" s="271">
        <v>100</v>
      </c>
      <c r="K1462" s="271">
        <v>3068</v>
      </c>
      <c r="L1462" s="273"/>
    </row>
    <row r="1463" s="255" customFormat="1" ht="14" customHeight="1" spans="1:12">
      <c r="A1463" s="270">
        <v>1457</v>
      </c>
      <c r="B1463" s="271" t="s">
        <v>7097</v>
      </c>
      <c r="C1463" s="271" t="s">
        <v>5733</v>
      </c>
      <c r="D1463" s="271" t="s">
        <v>6732</v>
      </c>
      <c r="E1463" s="271" t="s">
        <v>518</v>
      </c>
      <c r="F1463" s="271" t="s">
        <v>7097</v>
      </c>
      <c r="G1463" s="271">
        <v>23.09</v>
      </c>
      <c r="H1463" s="271">
        <v>20.72</v>
      </c>
      <c r="I1463" s="272">
        <v>2.37</v>
      </c>
      <c r="J1463" s="271">
        <v>100</v>
      </c>
      <c r="K1463" s="271">
        <v>2309</v>
      </c>
      <c r="L1463" s="273"/>
    </row>
    <row r="1464" s="255" customFormat="1" ht="14" customHeight="1" spans="1:12">
      <c r="A1464" s="270">
        <v>1458</v>
      </c>
      <c r="B1464" s="271" t="s">
        <v>7098</v>
      </c>
      <c r="C1464" s="271" t="s">
        <v>5733</v>
      </c>
      <c r="D1464" s="271" t="s">
        <v>6732</v>
      </c>
      <c r="E1464" s="271" t="s">
        <v>518</v>
      </c>
      <c r="F1464" s="271" t="s">
        <v>7098</v>
      </c>
      <c r="G1464" s="271">
        <v>23.09</v>
      </c>
      <c r="H1464" s="271">
        <v>20.72</v>
      </c>
      <c r="I1464" s="272">
        <v>2.37</v>
      </c>
      <c r="J1464" s="271">
        <v>100</v>
      </c>
      <c r="K1464" s="271">
        <v>2309</v>
      </c>
      <c r="L1464" s="273"/>
    </row>
    <row r="1465" s="255" customFormat="1" ht="14" customHeight="1" spans="1:12">
      <c r="A1465" s="270">
        <v>1459</v>
      </c>
      <c r="B1465" s="271" t="s">
        <v>7099</v>
      </c>
      <c r="C1465" s="271" t="s">
        <v>5733</v>
      </c>
      <c r="D1465" s="271" t="s">
        <v>6732</v>
      </c>
      <c r="E1465" s="271" t="s">
        <v>518</v>
      </c>
      <c r="F1465" s="271" t="s">
        <v>7099</v>
      </c>
      <c r="G1465" s="271">
        <v>30.68</v>
      </c>
      <c r="H1465" s="271">
        <v>27.52</v>
      </c>
      <c r="I1465" s="272">
        <v>3.16</v>
      </c>
      <c r="J1465" s="271">
        <v>100</v>
      </c>
      <c r="K1465" s="271">
        <v>3068</v>
      </c>
      <c r="L1465" s="273"/>
    </row>
    <row r="1466" s="255" customFormat="1" ht="14" customHeight="1" spans="1:12">
      <c r="A1466" s="270">
        <v>1460</v>
      </c>
      <c r="B1466" s="271" t="s">
        <v>7100</v>
      </c>
      <c r="C1466" s="271" t="s">
        <v>5733</v>
      </c>
      <c r="D1466" s="271" t="s">
        <v>6732</v>
      </c>
      <c r="E1466" s="271" t="s">
        <v>518</v>
      </c>
      <c r="F1466" s="271" t="s">
        <v>7100</v>
      </c>
      <c r="G1466" s="271">
        <v>30.68</v>
      </c>
      <c r="H1466" s="271">
        <v>27.52</v>
      </c>
      <c r="I1466" s="272">
        <v>3.16</v>
      </c>
      <c r="J1466" s="271">
        <v>100</v>
      </c>
      <c r="K1466" s="271">
        <v>3068</v>
      </c>
      <c r="L1466" s="273"/>
    </row>
    <row r="1467" s="255" customFormat="1" ht="14" customHeight="1" spans="1:12">
      <c r="A1467" s="270">
        <v>1461</v>
      </c>
      <c r="B1467" s="271" t="s">
        <v>7101</v>
      </c>
      <c r="C1467" s="271" t="s">
        <v>5733</v>
      </c>
      <c r="D1467" s="271" t="s">
        <v>6732</v>
      </c>
      <c r="E1467" s="271" t="s">
        <v>518</v>
      </c>
      <c r="F1467" s="271" t="s">
        <v>7101</v>
      </c>
      <c r="G1467" s="271">
        <v>23.09</v>
      </c>
      <c r="H1467" s="271">
        <v>20.72</v>
      </c>
      <c r="I1467" s="272">
        <v>2.37</v>
      </c>
      <c r="J1467" s="271">
        <v>100</v>
      </c>
      <c r="K1467" s="271">
        <v>2309</v>
      </c>
      <c r="L1467" s="273"/>
    </row>
    <row r="1468" s="255" customFormat="1" ht="14" customHeight="1" spans="1:12">
      <c r="A1468" s="270">
        <v>1462</v>
      </c>
      <c r="B1468" s="271" t="s">
        <v>7102</v>
      </c>
      <c r="C1468" s="271" t="s">
        <v>5733</v>
      </c>
      <c r="D1468" s="271" t="s">
        <v>6732</v>
      </c>
      <c r="E1468" s="271" t="s">
        <v>518</v>
      </c>
      <c r="F1468" s="271" t="s">
        <v>7102</v>
      </c>
      <c r="G1468" s="271">
        <v>45.85</v>
      </c>
      <c r="H1468" s="271">
        <v>41.12</v>
      </c>
      <c r="I1468" s="272">
        <v>4.73</v>
      </c>
      <c r="J1468" s="271">
        <v>100</v>
      </c>
      <c r="K1468" s="271">
        <v>4585</v>
      </c>
      <c r="L1468" s="273"/>
    </row>
    <row r="1469" s="255" customFormat="1" ht="14" customHeight="1" spans="1:12">
      <c r="A1469" s="270">
        <v>1463</v>
      </c>
      <c r="B1469" s="271" t="s">
        <v>7103</v>
      </c>
      <c r="C1469" s="271" t="s">
        <v>5733</v>
      </c>
      <c r="D1469" s="271" t="s">
        <v>6732</v>
      </c>
      <c r="E1469" s="271" t="s">
        <v>518</v>
      </c>
      <c r="F1469" s="271" t="s">
        <v>7103</v>
      </c>
      <c r="G1469" s="271">
        <v>23.39</v>
      </c>
      <c r="H1469" s="271">
        <v>20.99</v>
      </c>
      <c r="I1469" s="272">
        <v>2.4</v>
      </c>
      <c r="J1469" s="271">
        <v>100</v>
      </c>
      <c r="K1469" s="271">
        <v>2339</v>
      </c>
      <c r="L1469" s="273"/>
    </row>
    <row r="1470" s="255" customFormat="1" ht="14" customHeight="1" spans="1:12">
      <c r="A1470" s="270">
        <v>1464</v>
      </c>
      <c r="B1470" s="271" t="s">
        <v>606</v>
      </c>
      <c r="C1470" s="271" t="s">
        <v>5733</v>
      </c>
      <c r="D1470" s="271" t="s">
        <v>6732</v>
      </c>
      <c r="E1470" s="271" t="s">
        <v>518</v>
      </c>
      <c r="F1470" s="271" t="s">
        <v>606</v>
      </c>
      <c r="G1470" s="271">
        <v>18.69</v>
      </c>
      <c r="H1470" s="271">
        <v>16.78</v>
      </c>
      <c r="I1470" s="272">
        <v>1.91</v>
      </c>
      <c r="J1470" s="271">
        <v>100</v>
      </c>
      <c r="K1470" s="271">
        <v>1869</v>
      </c>
      <c r="L1470" s="273"/>
    </row>
    <row r="1471" s="255" customFormat="1" ht="14" customHeight="1" spans="1:12">
      <c r="A1471" s="270">
        <v>1465</v>
      </c>
      <c r="B1471" s="271" t="s">
        <v>7104</v>
      </c>
      <c r="C1471" s="271" t="s">
        <v>5733</v>
      </c>
      <c r="D1471" s="271" t="s">
        <v>6732</v>
      </c>
      <c r="E1471" s="271" t="s">
        <v>518</v>
      </c>
      <c r="F1471" s="271" t="s">
        <v>7104</v>
      </c>
      <c r="G1471" s="271">
        <v>26.88</v>
      </c>
      <c r="H1471" s="271">
        <v>24.12</v>
      </c>
      <c r="I1471" s="272">
        <v>2.76</v>
      </c>
      <c r="J1471" s="271">
        <v>100</v>
      </c>
      <c r="K1471" s="271">
        <v>2688</v>
      </c>
      <c r="L1471" s="273"/>
    </row>
    <row r="1472" s="255" customFormat="1" ht="14" customHeight="1" spans="1:12">
      <c r="A1472" s="270">
        <v>1466</v>
      </c>
      <c r="B1472" s="271" t="s">
        <v>7105</v>
      </c>
      <c r="C1472" s="271" t="s">
        <v>5733</v>
      </c>
      <c r="D1472" s="271" t="s">
        <v>6732</v>
      </c>
      <c r="E1472" s="271" t="s">
        <v>518</v>
      </c>
      <c r="F1472" s="271" t="s">
        <v>7105</v>
      </c>
      <c r="G1472" s="271">
        <v>19.29</v>
      </c>
      <c r="H1472" s="271">
        <v>17.32</v>
      </c>
      <c r="I1472" s="272">
        <v>1.97</v>
      </c>
      <c r="J1472" s="271">
        <v>100</v>
      </c>
      <c r="K1472" s="271">
        <v>1929</v>
      </c>
      <c r="L1472" s="273"/>
    </row>
    <row r="1473" s="255" customFormat="1" ht="14" customHeight="1" spans="1:12">
      <c r="A1473" s="270">
        <v>1467</v>
      </c>
      <c r="B1473" s="271" t="s">
        <v>2288</v>
      </c>
      <c r="C1473" s="271" t="s">
        <v>5733</v>
      </c>
      <c r="D1473" s="271" t="s">
        <v>6732</v>
      </c>
      <c r="E1473" s="271" t="s">
        <v>518</v>
      </c>
      <c r="F1473" s="271" t="s">
        <v>2288</v>
      </c>
      <c r="G1473" s="271">
        <v>38.26</v>
      </c>
      <c r="H1473" s="271">
        <v>34.32</v>
      </c>
      <c r="I1473" s="272">
        <v>3.94</v>
      </c>
      <c r="J1473" s="271">
        <v>100</v>
      </c>
      <c r="K1473" s="271">
        <v>3826</v>
      </c>
      <c r="L1473" s="273"/>
    </row>
    <row r="1474" s="255" customFormat="1" ht="14" customHeight="1" spans="1:12">
      <c r="A1474" s="270">
        <v>1468</v>
      </c>
      <c r="B1474" s="271" t="s">
        <v>7106</v>
      </c>
      <c r="C1474" s="271" t="s">
        <v>5733</v>
      </c>
      <c r="D1474" s="271" t="s">
        <v>6732</v>
      </c>
      <c r="E1474" s="271" t="s">
        <v>518</v>
      </c>
      <c r="F1474" s="271" t="s">
        <v>7106</v>
      </c>
      <c r="G1474" s="271">
        <v>38.26</v>
      </c>
      <c r="H1474" s="271">
        <v>34.32</v>
      </c>
      <c r="I1474" s="272">
        <v>3.94</v>
      </c>
      <c r="J1474" s="271">
        <v>100</v>
      </c>
      <c r="K1474" s="271">
        <v>3826</v>
      </c>
      <c r="L1474" s="273"/>
    </row>
    <row r="1475" s="255" customFormat="1" ht="14" customHeight="1" spans="1:12">
      <c r="A1475" s="270">
        <v>1469</v>
      </c>
      <c r="B1475" s="271" t="s">
        <v>7107</v>
      </c>
      <c r="C1475" s="271" t="s">
        <v>5733</v>
      </c>
      <c r="D1475" s="271" t="s">
        <v>6732</v>
      </c>
      <c r="E1475" s="271" t="s">
        <v>518</v>
      </c>
      <c r="F1475" s="271" t="s">
        <v>7107</v>
      </c>
      <c r="G1475" s="271">
        <v>14.89</v>
      </c>
      <c r="H1475" s="271">
        <v>13.38</v>
      </c>
      <c r="I1475" s="272">
        <v>1.51</v>
      </c>
      <c r="J1475" s="271">
        <v>100</v>
      </c>
      <c r="K1475" s="271">
        <v>1489</v>
      </c>
      <c r="L1475" s="273"/>
    </row>
    <row r="1476" s="255" customFormat="1" ht="14" customHeight="1" spans="1:12">
      <c r="A1476" s="270">
        <v>1470</v>
      </c>
      <c r="B1476" s="271" t="s">
        <v>7108</v>
      </c>
      <c r="C1476" s="271" t="s">
        <v>5733</v>
      </c>
      <c r="D1476" s="271" t="s">
        <v>6732</v>
      </c>
      <c r="E1476" s="271" t="s">
        <v>518</v>
      </c>
      <c r="F1476" s="271" t="s">
        <v>7108</v>
      </c>
      <c r="G1476" s="271">
        <v>30.68</v>
      </c>
      <c r="H1476" s="271">
        <v>27.52</v>
      </c>
      <c r="I1476" s="272">
        <v>3.16</v>
      </c>
      <c r="J1476" s="271">
        <v>100</v>
      </c>
      <c r="K1476" s="271">
        <v>3068</v>
      </c>
      <c r="L1476" s="273"/>
    </row>
    <row r="1477" s="255" customFormat="1" ht="14" customHeight="1" spans="1:12">
      <c r="A1477" s="270">
        <v>1471</v>
      </c>
      <c r="B1477" s="271" t="s">
        <v>7109</v>
      </c>
      <c r="C1477" s="271" t="s">
        <v>5733</v>
      </c>
      <c r="D1477" s="271" t="s">
        <v>6732</v>
      </c>
      <c r="E1477" s="271" t="s">
        <v>518</v>
      </c>
      <c r="F1477" s="271" t="s">
        <v>7109</v>
      </c>
      <c r="G1477" s="271">
        <v>61.33</v>
      </c>
      <c r="H1477" s="271">
        <v>54.99</v>
      </c>
      <c r="I1477" s="272">
        <v>6.34</v>
      </c>
      <c r="J1477" s="271">
        <v>100</v>
      </c>
      <c r="K1477" s="271">
        <v>6133</v>
      </c>
      <c r="L1477" s="273"/>
    </row>
    <row r="1478" s="255" customFormat="1" ht="14" customHeight="1" spans="1:12">
      <c r="A1478" s="270">
        <v>1472</v>
      </c>
      <c r="B1478" s="271" t="s">
        <v>7110</v>
      </c>
      <c r="C1478" s="271" t="s">
        <v>5733</v>
      </c>
      <c r="D1478" s="271" t="s">
        <v>6732</v>
      </c>
      <c r="E1478" s="271" t="s">
        <v>518</v>
      </c>
      <c r="F1478" s="271" t="s">
        <v>7110</v>
      </c>
      <c r="G1478" s="271">
        <v>34.73</v>
      </c>
      <c r="H1478" s="271">
        <v>34.32</v>
      </c>
      <c r="I1478" s="272">
        <v>0.409999999999997</v>
      </c>
      <c r="J1478" s="271">
        <v>100</v>
      </c>
      <c r="K1478" s="271">
        <v>3473</v>
      </c>
      <c r="L1478" s="273"/>
    </row>
    <row r="1479" s="255" customFormat="1" ht="14" customHeight="1" spans="1:12">
      <c r="A1479" s="270">
        <v>1473</v>
      </c>
      <c r="B1479" s="271" t="s">
        <v>7111</v>
      </c>
      <c r="C1479" s="271" t="s">
        <v>5733</v>
      </c>
      <c r="D1479" s="271" t="s">
        <v>6732</v>
      </c>
      <c r="E1479" s="271" t="s">
        <v>518</v>
      </c>
      <c r="F1479" s="271" t="s">
        <v>7111</v>
      </c>
      <c r="G1479" s="271">
        <v>30.68</v>
      </c>
      <c r="H1479" s="271">
        <v>27.52</v>
      </c>
      <c r="I1479" s="272">
        <v>3.16</v>
      </c>
      <c r="J1479" s="271">
        <v>100</v>
      </c>
      <c r="K1479" s="271">
        <v>3068</v>
      </c>
      <c r="L1479" s="273"/>
    </row>
    <row r="1480" s="255" customFormat="1" ht="14" customHeight="1" spans="1:12">
      <c r="A1480" s="270">
        <v>1474</v>
      </c>
      <c r="B1480" s="271" t="s">
        <v>7112</v>
      </c>
      <c r="C1480" s="271" t="s">
        <v>5733</v>
      </c>
      <c r="D1480" s="271" t="s">
        <v>6732</v>
      </c>
      <c r="E1480" s="271" t="s">
        <v>518</v>
      </c>
      <c r="F1480" s="271" t="s">
        <v>7112</v>
      </c>
      <c r="G1480" s="271">
        <v>15.5</v>
      </c>
      <c r="H1480" s="271">
        <v>13.92</v>
      </c>
      <c r="I1480" s="272">
        <v>1.58</v>
      </c>
      <c r="J1480" s="271">
        <v>100</v>
      </c>
      <c r="K1480" s="271">
        <v>1550</v>
      </c>
      <c r="L1480" s="273"/>
    </row>
    <row r="1481" s="255" customFormat="1" ht="14" customHeight="1" spans="1:12">
      <c r="A1481" s="270">
        <v>1475</v>
      </c>
      <c r="B1481" s="271" t="s">
        <v>7113</v>
      </c>
      <c r="C1481" s="271" t="s">
        <v>5733</v>
      </c>
      <c r="D1481" s="271" t="s">
        <v>6732</v>
      </c>
      <c r="E1481" s="271" t="s">
        <v>518</v>
      </c>
      <c r="F1481" s="271" t="s">
        <v>7113</v>
      </c>
      <c r="G1481" s="271">
        <v>53.14</v>
      </c>
      <c r="H1481" s="271">
        <v>47.65</v>
      </c>
      <c r="I1481" s="272">
        <v>5.49</v>
      </c>
      <c r="J1481" s="271">
        <v>100</v>
      </c>
      <c r="K1481" s="271">
        <v>5314</v>
      </c>
      <c r="L1481" s="273"/>
    </row>
    <row r="1482" s="255" customFormat="1" ht="14" customHeight="1" spans="1:12">
      <c r="A1482" s="270">
        <v>1476</v>
      </c>
      <c r="B1482" s="271" t="s">
        <v>7114</v>
      </c>
      <c r="C1482" s="271" t="s">
        <v>5733</v>
      </c>
      <c r="D1482" s="271" t="s">
        <v>6732</v>
      </c>
      <c r="E1482" s="271" t="s">
        <v>518</v>
      </c>
      <c r="F1482" s="271" t="s">
        <v>7114</v>
      </c>
      <c r="G1482" s="271">
        <v>15.5</v>
      </c>
      <c r="H1482" s="271">
        <v>13.92</v>
      </c>
      <c r="I1482" s="272">
        <v>1.58</v>
      </c>
      <c r="J1482" s="271">
        <v>100</v>
      </c>
      <c r="K1482" s="271">
        <v>1550</v>
      </c>
      <c r="L1482" s="273"/>
    </row>
    <row r="1483" s="255" customFormat="1" ht="14" customHeight="1" spans="1:12">
      <c r="A1483" s="270">
        <v>1477</v>
      </c>
      <c r="B1483" s="271" t="s">
        <v>7115</v>
      </c>
      <c r="C1483" s="271" t="s">
        <v>5733</v>
      </c>
      <c r="D1483" s="271" t="s">
        <v>6732</v>
      </c>
      <c r="E1483" s="271" t="s">
        <v>518</v>
      </c>
      <c r="F1483" s="271" t="s">
        <v>7115</v>
      </c>
      <c r="G1483" s="271">
        <v>15.5</v>
      </c>
      <c r="H1483" s="271">
        <v>13.92</v>
      </c>
      <c r="I1483" s="272">
        <v>1.58</v>
      </c>
      <c r="J1483" s="271">
        <v>100</v>
      </c>
      <c r="K1483" s="271">
        <v>1550</v>
      </c>
      <c r="L1483" s="273"/>
    </row>
    <row r="1484" s="255" customFormat="1" ht="14" customHeight="1" spans="1:12">
      <c r="A1484" s="270">
        <v>1478</v>
      </c>
      <c r="B1484" s="271" t="s">
        <v>7116</v>
      </c>
      <c r="C1484" s="271" t="s">
        <v>5733</v>
      </c>
      <c r="D1484" s="271" t="s">
        <v>6732</v>
      </c>
      <c r="E1484" s="271" t="s">
        <v>518</v>
      </c>
      <c r="F1484" s="271" t="s">
        <v>7116</v>
      </c>
      <c r="G1484" s="271">
        <v>8.21</v>
      </c>
      <c r="H1484" s="271">
        <v>7.39</v>
      </c>
      <c r="I1484" s="272">
        <v>0.820000000000001</v>
      </c>
      <c r="J1484" s="271">
        <v>100</v>
      </c>
      <c r="K1484" s="271">
        <v>821</v>
      </c>
      <c r="L1484" s="273"/>
    </row>
    <row r="1485" s="255" customFormat="1" ht="14" customHeight="1" spans="1:12">
      <c r="A1485" s="270">
        <v>1479</v>
      </c>
      <c r="B1485" s="271" t="s">
        <v>7117</v>
      </c>
      <c r="C1485" s="271" t="s">
        <v>5733</v>
      </c>
      <c r="D1485" s="271" t="s">
        <v>6732</v>
      </c>
      <c r="E1485" s="271" t="s">
        <v>518</v>
      </c>
      <c r="F1485" s="271" t="s">
        <v>7117</v>
      </c>
      <c r="G1485" s="271">
        <v>12.16</v>
      </c>
      <c r="H1485" s="271">
        <v>10.93</v>
      </c>
      <c r="I1485" s="272">
        <v>1.23</v>
      </c>
      <c r="J1485" s="271">
        <v>100</v>
      </c>
      <c r="K1485" s="271">
        <v>1216</v>
      </c>
      <c r="L1485" s="273"/>
    </row>
    <row r="1486" s="255" customFormat="1" ht="14" customHeight="1" spans="1:12">
      <c r="A1486" s="270">
        <v>1480</v>
      </c>
      <c r="B1486" s="271" t="s">
        <v>7118</v>
      </c>
      <c r="C1486" s="271" t="s">
        <v>5733</v>
      </c>
      <c r="D1486" s="271" t="s">
        <v>6732</v>
      </c>
      <c r="E1486" s="271" t="s">
        <v>518</v>
      </c>
      <c r="F1486" s="271" t="s">
        <v>7118</v>
      </c>
      <c r="G1486" s="271">
        <v>35.53</v>
      </c>
      <c r="H1486" s="271">
        <v>31.87</v>
      </c>
      <c r="I1486" s="272">
        <v>3.66</v>
      </c>
      <c r="J1486" s="271">
        <v>100</v>
      </c>
      <c r="K1486" s="271">
        <v>3553</v>
      </c>
      <c r="L1486" s="273"/>
    </row>
    <row r="1487" s="255" customFormat="1" ht="14" customHeight="1" spans="1:12">
      <c r="A1487" s="270">
        <v>1481</v>
      </c>
      <c r="B1487" s="271" t="s">
        <v>7119</v>
      </c>
      <c r="C1487" s="271" t="s">
        <v>5733</v>
      </c>
      <c r="D1487" s="271" t="s">
        <v>6732</v>
      </c>
      <c r="E1487" s="271" t="s">
        <v>518</v>
      </c>
      <c r="F1487" s="271" t="s">
        <v>7119</v>
      </c>
      <c r="G1487" s="271">
        <v>16.12</v>
      </c>
      <c r="H1487" s="271">
        <v>14.48</v>
      </c>
      <c r="I1487" s="272">
        <v>1.64</v>
      </c>
      <c r="J1487" s="271">
        <v>100</v>
      </c>
      <c r="K1487" s="271">
        <v>1612</v>
      </c>
      <c r="L1487" s="273"/>
    </row>
    <row r="1488" s="255" customFormat="1" ht="14" customHeight="1" spans="1:12">
      <c r="A1488" s="270">
        <v>1482</v>
      </c>
      <c r="B1488" s="271" t="s">
        <v>7120</v>
      </c>
      <c r="C1488" s="271" t="s">
        <v>5733</v>
      </c>
      <c r="D1488" s="271" t="s">
        <v>6732</v>
      </c>
      <c r="E1488" s="271" t="s">
        <v>518</v>
      </c>
      <c r="F1488" s="271" t="s">
        <v>7120</v>
      </c>
      <c r="G1488" s="271">
        <v>11.4</v>
      </c>
      <c r="H1488" s="271">
        <v>10.25</v>
      </c>
      <c r="I1488" s="272">
        <v>1.15</v>
      </c>
      <c r="J1488" s="271">
        <v>100</v>
      </c>
      <c r="K1488" s="271">
        <v>1140</v>
      </c>
      <c r="L1488" s="273"/>
    </row>
    <row r="1489" s="255" customFormat="1" ht="14" customHeight="1" spans="1:12">
      <c r="A1489" s="270">
        <v>1483</v>
      </c>
      <c r="B1489" s="271" t="s">
        <v>7121</v>
      </c>
      <c r="C1489" s="271" t="s">
        <v>5733</v>
      </c>
      <c r="D1489" s="271" t="s">
        <v>6732</v>
      </c>
      <c r="E1489" s="271" t="s">
        <v>20</v>
      </c>
      <c r="F1489" s="271" t="s">
        <v>7121</v>
      </c>
      <c r="G1489" s="271">
        <v>20.73</v>
      </c>
      <c r="H1489" s="271">
        <v>18.61</v>
      </c>
      <c r="I1489" s="272">
        <v>2.12</v>
      </c>
      <c r="J1489" s="271">
        <v>100</v>
      </c>
      <c r="K1489" s="271">
        <v>2073</v>
      </c>
      <c r="L1489" s="273"/>
    </row>
    <row r="1490" s="255" customFormat="1" ht="14" customHeight="1" spans="1:12">
      <c r="A1490" s="270">
        <v>1484</v>
      </c>
      <c r="B1490" s="271" t="s">
        <v>7122</v>
      </c>
      <c r="C1490" s="271" t="s">
        <v>5733</v>
      </c>
      <c r="D1490" s="271" t="s">
        <v>7123</v>
      </c>
      <c r="E1490" s="271" t="s">
        <v>156</v>
      </c>
      <c r="F1490" s="271" t="s">
        <v>7122</v>
      </c>
      <c r="G1490" s="271">
        <v>2.67</v>
      </c>
      <c r="H1490" s="271">
        <v>2.67</v>
      </c>
      <c r="I1490" s="272">
        <v>0</v>
      </c>
      <c r="J1490" s="271">
        <v>100</v>
      </c>
      <c r="K1490" s="271">
        <v>267</v>
      </c>
      <c r="L1490" s="267"/>
    </row>
    <row r="1491" s="255" customFormat="1" ht="14" customHeight="1" spans="1:12">
      <c r="A1491" s="270">
        <v>1485</v>
      </c>
      <c r="B1491" s="271" t="s">
        <v>7124</v>
      </c>
      <c r="C1491" s="271" t="s">
        <v>5733</v>
      </c>
      <c r="D1491" s="271" t="s">
        <v>7123</v>
      </c>
      <c r="E1491" s="271" t="s">
        <v>156</v>
      </c>
      <c r="F1491" s="271" t="s">
        <v>7124</v>
      </c>
      <c r="G1491" s="271">
        <v>3.34</v>
      </c>
      <c r="H1491" s="271">
        <v>3.34</v>
      </c>
      <c r="I1491" s="272">
        <v>0</v>
      </c>
      <c r="J1491" s="271">
        <v>100</v>
      </c>
      <c r="K1491" s="271">
        <v>334</v>
      </c>
      <c r="L1491" s="267"/>
    </row>
    <row r="1492" s="255" customFormat="1" ht="14" customHeight="1" spans="1:12">
      <c r="A1492" s="270">
        <v>1486</v>
      </c>
      <c r="B1492" s="271" t="s">
        <v>7125</v>
      </c>
      <c r="C1492" s="271" t="s">
        <v>5733</v>
      </c>
      <c r="D1492" s="271" t="s">
        <v>7123</v>
      </c>
      <c r="E1492" s="271" t="s">
        <v>156</v>
      </c>
      <c r="F1492" s="271" t="s">
        <v>7125</v>
      </c>
      <c r="G1492" s="271">
        <v>3.2</v>
      </c>
      <c r="H1492" s="271">
        <v>3.2</v>
      </c>
      <c r="I1492" s="272">
        <v>0</v>
      </c>
      <c r="J1492" s="271">
        <v>100</v>
      </c>
      <c r="K1492" s="271">
        <v>320</v>
      </c>
      <c r="L1492" s="267"/>
    </row>
    <row r="1493" s="255" customFormat="1" ht="14" customHeight="1" spans="1:12">
      <c r="A1493" s="270">
        <v>1487</v>
      </c>
      <c r="B1493" s="271" t="s">
        <v>7126</v>
      </c>
      <c r="C1493" s="271" t="s">
        <v>5733</v>
      </c>
      <c r="D1493" s="271" t="s">
        <v>7123</v>
      </c>
      <c r="E1493" s="271" t="s">
        <v>347</v>
      </c>
      <c r="F1493" s="271" t="s">
        <v>7126</v>
      </c>
      <c r="G1493" s="271">
        <v>1.98</v>
      </c>
      <c r="H1493" s="271">
        <v>1.98</v>
      </c>
      <c r="I1493" s="272">
        <v>0</v>
      </c>
      <c r="J1493" s="271">
        <v>100</v>
      </c>
      <c r="K1493" s="271">
        <v>198</v>
      </c>
      <c r="L1493" s="267"/>
    </row>
    <row r="1494" s="255" customFormat="1" ht="14" customHeight="1" spans="1:12">
      <c r="A1494" s="270">
        <v>1488</v>
      </c>
      <c r="B1494" s="271" t="s">
        <v>7127</v>
      </c>
      <c r="C1494" s="271" t="s">
        <v>5733</v>
      </c>
      <c r="D1494" s="271" t="s">
        <v>7123</v>
      </c>
      <c r="E1494" s="271" t="s">
        <v>347</v>
      </c>
      <c r="F1494" s="271" t="s">
        <v>7127</v>
      </c>
      <c r="G1494" s="271">
        <v>5.9</v>
      </c>
      <c r="H1494" s="271">
        <v>5.9</v>
      </c>
      <c r="I1494" s="272">
        <v>0</v>
      </c>
      <c r="J1494" s="271">
        <v>100</v>
      </c>
      <c r="K1494" s="271">
        <v>590</v>
      </c>
      <c r="L1494" s="267"/>
    </row>
    <row r="1495" s="255" customFormat="1" ht="14" customHeight="1" spans="1:12">
      <c r="A1495" s="270">
        <v>1489</v>
      </c>
      <c r="B1495" s="271" t="s">
        <v>7128</v>
      </c>
      <c r="C1495" s="271" t="s">
        <v>5733</v>
      </c>
      <c r="D1495" s="271" t="s">
        <v>7123</v>
      </c>
      <c r="E1495" s="271" t="s">
        <v>136</v>
      </c>
      <c r="F1495" s="271" t="s">
        <v>7128</v>
      </c>
      <c r="G1495" s="271">
        <v>3.07</v>
      </c>
      <c r="H1495" s="271">
        <v>3.07</v>
      </c>
      <c r="I1495" s="272">
        <v>0</v>
      </c>
      <c r="J1495" s="271">
        <v>100</v>
      </c>
      <c r="K1495" s="271">
        <v>307</v>
      </c>
      <c r="L1495" s="267"/>
    </row>
    <row r="1496" s="255" customFormat="1" ht="14" customHeight="1" spans="1:12">
      <c r="A1496" s="270">
        <v>1490</v>
      </c>
      <c r="B1496" s="271" t="s">
        <v>7129</v>
      </c>
      <c r="C1496" s="271" t="s">
        <v>5733</v>
      </c>
      <c r="D1496" s="271" t="s">
        <v>7123</v>
      </c>
      <c r="E1496" s="271" t="s">
        <v>347</v>
      </c>
      <c r="F1496" s="271" t="s">
        <v>7129</v>
      </c>
      <c r="G1496" s="271">
        <v>3.21</v>
      </c>
      <c r="H1496" s="271">
        <v>3.21</v>
      </c>
      <c r="I1496" s="272">
        <v>0</v>
      </c>
      <c r="J1496" s="271">
        <v>100</v>
      </c>
      <c r="K1496" s="271">
        <v>321</v>
      </c>
      <c r="L1496" s="267"/>
    </row>
    <row r="1497" s="255" customFormat="1" ht="14" customHeight="1" spans="1:12">
      <c r="A1497" s="270">
        <v>1491</v>
      </c>
      <c r="B1497" s="271" t="s">
        <v>7130</v>
      </c>
      <c r="C1497" s="271" t="s">
        <v>5733</v>
      </c>
      <c r="D1497" s="271" t="s">
        <v>7123</v>
      </c>
      <c r="E1497" s="271" t="s">
        <v>347</v>
      </c>
      <c r="F1497" s="271" t="s">
        <v>7130</v>
      </c>
      <c r="G1497" s="271">
        <v>3.37</v>
      </c>
      <c r="H1497" s="271">
        <v>3.37</v>
      </c>
      <c r="I1497" s="272">
        <v>0</v>
      </c>
      <c r="J1497" s="271">
        <v>100</v>
      </c>
      <c r="K1497" s="271">
        <v>337</v>
      </c>
      <c r="L1497" s="267"/>
    </row>
    <row r="1498" s="255" customFormat="1" ht="14" customHeight="1" spans="1:12">
      <c r="A1498" s="270">
        <v>1492</v>
      </c>
      <c r="B1498" s="271" t="s">
        <v>7131</v>
      </c>
      <c r="C1498" s="271" t="s">
        <v>5733</v>
      </c>
      <c r="D1498" s="271" t="s">
        <v>7123</v>
      </c>
      <c r="E1498" s="271" t="s">
        <v>20</v>
      </c>
      <c r="F1498" s="271" t="s">
        <v>7131</v>
      </c>
      <c r="G1498" s="271">
        <v>13.56</v>
      </c>
      <c r="H1498" s="271">
        <v>13.56</v>
      </c>
      <c r="I1498" s="272">
        <v>0</v>
      </c>
      <c r="J1498" s="271">
        <v>100</v>
      </c>
      <c r="K1498" s="271">
        <v>1356</v>
      </c>
      <c r="L1498" s="267"/>
    </row>
    <row r="1499" s="255" customFormat="1" ht="14" customHeight="1" spans="1:12">
      <c r="A1499" s="270">
        <v>1493</v>
      </c>
      <c r="B1499" s="271" t="s">
        <v>7132</v>
      </c>
      <c r="C1499" s="271" t="s">
        <v>5733</v>
      </c>
      <c r="D1499" s="271" t="s">
        <v>7123</v>
      </c>
      <c r="E1499" s="271" t="s">
        <v>136</v>
      </c>
      <c r="F1499" s="271" t="s">
        <v>7132</v>
      </c>
      <c r="G1499" s="271">
        <v>4.02</v>
      </c>
      <c r="H1499" s="271">
        <v>4.02</v>
      </c>
      <c r="I1499" s="272">
        <v>0</v>
      </c>
      <c r="J1499" s="271">
        <v>100</v>
      </c>
      <c r="K1499" s="271">
        <v>402</v>
      </c>
      <c r="L1499" s="267"/>
    </row>
    <row r="1500" s="255" customFormat="1" ht="14" customHeight="1" spans="1:12">
      <c r="A1500" s="270">
        <v>1494</v>
      </c>
      <c r="B1500" s="271" t="s">
        <v>7133</v>
      </c>
      <c r="C1500" s="271" t="s">
        <v>5733</v>
      </c>
      <c r="D1500" s="271" t="s">
        <v>7123</v>
      </c>
      <c r="E1500" s="271" t="s">
        <v>156</v>
      </c>
      <c r="F1500" s="271" t="s">
        <v>7133</v>
      </c>
      <c r="G1500" s="271">
        <v>3.37</v>
      </c>
      <c r="H1500" s="271">
        <v>3.37</v>
      </c>
      <c r="I1500" s="272">
        <v>0</v>
      </c>
      <c r="J1500" s="271">
        <v>100</v>
      </c>
      <c r="K1500" s="271">
        <v>337</v>
      </c>
      <c r="L1500" s="267"/>
    </row>
    <row r="1501" s="255" customFormat="1" ht="14" customHeight="1" spans="1:12">
      <c r="A1501" s="270">
        <v>1495</v>
      </c>
      <c r="B1501" s="271" t="s">
        <v>7134</v>
      </c>
      <c r="C1501" s="271" t="s">
        <v>5733</v>
      </c>
      <c r="D1501" s="271" t="s">
        <v>7123</v>
      </c>
      <c r="E1501" s="271" t="s">
        <v>156</v>
      </c>
      <c r="F1501" s="271" t="s">
        <v>7134</v>
      </c>
      <c r="G1501" s="271">
        <v>3.67</v>
      </c>
      <c r="H1501" s="271">
        <v>3.67</v>
      </c>
      <c r="I1501" s="272">
        <v>0</v>
      </c>
      <c r="J1501" s="271">
        <v>100</v>
      </c>
      <c r="K1501" s="271">
        <v>367</v>
      </c>
      <c r="L1501" s="267"/>
    </row>
    <row r="1502" s="255" customFormat="1" ht="14" customHeight="1" spans="1:12">
      <c r="A1502" s="270">
        <v>1496</v>
      </c>
      <c r="B1502" s="271" t="s">
        <v>2403</v>
      </c>
      <c r="C1502" s="271" t="s">
        <v>5733</v>
      </c>
      <c r="D1502" s="271" t="s">
        <v>7123</v>
      </c>
      <c r="E1502" s="271" t="s">
        <v>347</v>
      </c>
      <c r="F1502" s="271" t="s">
        <v>2403</v>
      </c>
      <c r="G1502" s="271">
        <v>3.97</v>
      </c>
      <c r="H1502" s="271">
        <v>3.97</v>
      </c>
      <c r="I1502" s="272">
        <v>0</v>
      </c>
      <c r="J1502" s="271">
        <v>100</v>
      </c>
      <c r="K1502" s="271">
        <v>397</v>
      </c>
      <c r="L1502" s="267"/>
    </row>
    <row r="1503" s="255" customFormat="1" ht="14" customHeight="1" spans="1:12">
      <c r="A1503" s="270">
        <v>1497</v>
      </c>
      <c r="B1503" s="271" t="s">
        <v>7135</v>
      </c>
      <c r="C1503" s="271" t="s">
        <v>5733</v>
      </c>
      <c r="D1503" s="271" t="s">
        <v>7123</v>
      </c>
      <c r="E1503" s="271" t="s">
        <v>347</v>
      </c>
      <c r="F1503" s="271" t="s">
        <v>7135</v>
      </c>
      <c r="G1503" s="271">
        <v>5.27</v>
      </c>
      <c r="H1503" s="271">
        <v>5.27</v>
      </c>
      <c r="I1503" s="272">
        <v>0</v>
      </c>
      <c r="J1503" s="271">
        <v>100</v>
      </c>
      <c r="K1503" s="271">
        <v>527</v>
      </c>
      <c r="L1503" s="267"/>
    </row>
    <row r="1504" s="255" customFormat="1" ht="14" customHeight="1" spans="1:12">
      <c r="A1504" s="270">
        <v>1498</v>
      </c>
      <c r="B1504" s="271" t="s">
        <v>7136</v>
      </c>
      <c r="C1504" s="271" t="s">
        <v>5733</v>
      </c>
      <c r="D1504" s="271" t="s">
        <v>7123</v>
      </c>
      <c r="E1504" s="271" t="s">
        <v>20</v>
      </c>
      <c r="F1504" s="271" t="s">
        <v>7136</v>
      </c>
      <c r="G1504" s="271">
        <v>6.01</v>
      </c>
      <c r="H1504" s="271">
        <v>6.01</v>
      </c>
      <c r="I1504" s="272">
        <v>0</v>
      </c>
      <c r="J1504" s="271">
        <v>100</v>
      </c>
      <c r="K1504" s="271">
        <v>601</v>
      </c>
      <c r="L1504" s="267"/>
    </row>
    <row r="1505" s="255" customFormat="1" ht="14" customHeight="1" spans="1:12">
      <c r="A1505" s="270">
        <v>1499</v>
      </c>
      <c r="B1505" s="271" t="s">
        <v>7137</v>
      </c>
      <c r="C1505" s="271" t="s">
        <v>5733</v>
      </c>
      <c r="D1505" s="271" t="s">
        <v>7123</v>
      </c>
      <c r="E1505" s="271" t="s">
        <v>156</v>
      </c>
      <c r="F1505" s="271" t="s">
        <v>7137</v>
      </c>
      <c r="G1505" s="271">
        <v>4.72</v>
      </c>
      <c r="H1505" s="271">
        <v>4.72</v>
      </c>
      <c r="I1505" s="272">
        <v>0</v>
      </c>
      <c r="J1505" s="271">
        <v>100</v>
      </c>
      <c r="K1505" s="271">
        <v>472</v>
      </c>
      <c r="L1505" s="267"/>
    </row>
    <row r="1506" s="255" customFormat="1" ht="14" customHeight="1" spans="1:12">
      <c r="A1506" s="270">
        <v>1500</v>
      </c>
      <c r="B1506" s="271" t="s">
        <v>7138</v>
      </c>
      <c r="C1506" s="271" t="s">
        <v>5733</v>
      </c>
      <c r="D1506" s="271" t="s">
        <v>7123</v>
      </c>
      <c r="E1506" s="271" t="s">
        <v>156</v>
      </c>
      <c r="F1506" s="271" t="s">
        <v>7138</v>
      </c>
      <c r="G1506" s="271">
        <v>3.18</v>
      </c>
      <c r="H1506" s="271">
        <v>3.18</v>
      </c>
      <c r="I1506" s="272">
        <v>0</v>
      </c>
      <c r="J1506" s="271">
        <v>100</v>
      </c>
      <c r="K1506" s="271">
        <v>318</v>
      </c>
      <c r="L1506" s="267"/>
    </row>
    <row r="1507" s="255" customFormat="1" ht="14" customHeight="1" spans="1:12">
      <c r="A1507" s="270">
        <v>1501</v>
      </c>
      <c r="B1507" s="271" t="s">
        <v>7139</v>
      </c>
      <c r="C1507" s="271" t="s">
        <v>5733</v>
      </c>
      <c r="D1507" s="271" t="s">
        <v>7123</v>
      </c>
      <c r="E1507" s="271" t="s">
        <v>136</v>
      </c>
      <c r="F1507" s="271" t="s">
        <v>7139</v>
      </c>
      <c r="G1507" s="271">
        <v>4.79</v>
      </c>
      <c r="H1507" s="271">
        <v>4.79</v>
      </c>
      <c r="I1507" s="272">
        <v>0</v>
      </c>
      <c r="J1507" s="271">
        <v>100</v>
      </c>
      <c r="K1507" s="271">
        <v>479</v>
      </c>
      <c r="L1507" s="267"/>
    </row>
    <row r="1508" s="255" customFormat="1" ht="14" customHeight="1" spans="1:12">
      <c r="A1508" s="270">
        <v>1502</v>
      </c>
      <c r="B1508" s="271" t="s">
        <v>7140</v>
      </c>
      <c r="C1508" s="271" t="s">
        <v>5733</v>
      </c>
      <c r="D1508" s="271" t="s">
        <v>7123</v>
      </c>
      <c r="E1508" s="271" t="s">
        <v>347</v>
      </c>
      <c r="F1508" s="271" t="s">
        <v>7140</v>
      </c>
      <c r="G1508" s="271">
        <v>2.93</v>
      </c>
      <c r="H1508" s="271">
        <v>2.93</v>
      </c>
      <c r="I1508" s="272">
        <v>0</v>
      </c>
      <c r="J1508" s="271">
        <v>100</v>
      </c>
      <c r="K1508" s="271">
        <v>293</v>
      </c>
      <c r="L1508" s="267"/>
    </row>
    <row r="1509" s="255" customFormat="1" ht="14" customHeight="1" spans="1:12">
      <c r="A1509" s="270">
        <v>1503</v>
      </c>
      <c r="B1509" s="271" t="s">
        <v>7141</v>
      </c>
      <c r="C1509" s="271" t="s">
        <v>5733</v>
      </c>
      <c r="D1509" s="271" t="s">
        <v>7123</v>
      </c>
      <c r="E1509" s="271" t="s">
        <v>156</v>
      </c>
      <c r="F1509" s="271" t="s">
        <v>7141</v>
      </c>
      <c r="G1509" s="271">
        <v>1.98</v>
      </c>
      <c r="H1509" s="271">
        <v>1.98</v>
      </c>
      <c r="I1509" s="272">
        <v>0</v>
      </c>
      <c r="J1509" s="271">
        <v>100</v>
      </c>
      <c r="K1509" s="271">
        <v>198</v>
      </c>
      <c r="L1509" s="267"/>
    </row>
    <row r="1510" s="255" customFormat="1" ht="14" customHeight="1" spans="1:12">
      <c r="A1510" s="270">
        <v>1504</v>
      </c>
      <c r="B1510" s="271" t="s">
        <v>7142</v>
      </c>
      <c r="C1510" s="271" t="s">
        <v>5733</v>
      </c>
      <c r="D1510" s="271" t="s">
        <v>7123</v>
      </c>
      <c r="E1510" s="271" t="s">
        <v>156</v>
      </c>
      <c r="F1510" s="271" t="s">
        <v>7142</v>
      </c>
      <c r="G1510" s="271">
        <v>4.62</v>
      </c>
      <c r="H1510" s="271">
        <v>4.62</v>
      </c>
      <c r="I1510" s="272">
        <v>0</v>
      </c>
      <c r="J1510" s="271">
        <v>100</v>
      </c>
      <c r="K1510" s="271">
        <v>462</v>
      </c>
      <c r="L1510" s="267"/>
    </row>
    <row r="1511" s="255" customFormat="1" ht="14" customHeight="1" spans="1:12">
      <c r="A1511" s="270">
        <v>1505</v>
      </c>
      <c r="B1511" s="271" t="s">
        <v>7143</v>
      </c>
      <c r="C1511" s="271" t="s">
        <v>5733</v>
      </c>
      <c r="D1511" s="271" t="s">
        <v>7123</v>
      </c>
      <c r="E1511" s="271" t="s">
        <v>347</v>
      </c>
      <c r="F1511" s="271" t="s">
        <v>7143</v>
      </c>
      <c r="G1511" s="271">
        <v>7.72</v>
      </c>
      <c r="H1511" s="271">
        <v>7.72</v>
      </c>
      <c r="I1511" s="272">
        <v>0</v>
      </c>
      <c r="J1511" s="271">
        <v>100</v>
      </c>
      <c r="K1511" s="271">
        <v>772</v>
      </c>
      <c r="L1511" s="267"/>
    </row>
    <row r="1512" s="255" customFormat="1" ht="14" customHeight="1" spans="1:12">
      <c r="A1512" s="270">
        <v>1506</v>
      </c>
      <c r="B1512" s="271" t="s">
        <v>7144</v>
      </c>
      <c r="C1512" s="271" t="s">
        <v>5733</v>
      </c>
      <c r="D1512" s="271" t="s">
        <v>7123</v>
      </c>
      <c r="E1512" s="271" t="s">
        <v>347</v>
      </c>
      <c r="F1512" s="271" t="s">
        <v>7144</v>
      </c>
      <c r="G1512" s="271">
        <v>4.02</v>
      </c>
      <c r="H1512" s="271">
        <v>4.02</v>
      </c>
      <c r="I1512" s="272">
        <v>0</v>
      </c>
      <c r="J1512" s="271">
        <v>100</v>
      </c>
      <c r="K1512" s="271">
        <v>402</v>
      </c>
      <c r="L1512" s="267"/>
    </row>
    <row r="1513" s="255" customFormat="1" ht="14" customHeight="1" spans="1:12">
      <c r="A1513" s="270">
        <v>1507</v>
      </c>
      <c r="B1513" s="271" t="s">
        <v>7145</v>
      </c>
      <c r="C1513" s="271" t="s">
        <v>5733</v>
      </c>
      <c r="D1513" s="271" t="s">
        <v>7123</v>
      </c>
      <c r="E1513" s="271" t="s">
        <v>136</v>
      </c>
      <c r="F1513" s="271" t="s">
        <v>7145</v>
      </c>
      <c r="G1513" s="271">
        <v>2.62</v>
      </c>
      <c r="H1513" s="271">
        <v>2.62</v>
      </c>
      <c r="I1513" s="272">
        <v>0</v>
      </c>
      <c r="J1513" s="271">
        <v>100</v>
      </c>
      <c r="K1513" s="271">
        <v>262</v>
      </c>
      <c r="L1513" s="267"/>
    </row>
    <row r="1514" s="255" customFormat="1" ht="14" customHeight="1" spans="1:12">
      <c r="A1514" s="270">
        <v>1508</v>
      </c>
      <c r="B1514" s="271" t="s">
        <v>7146</v>
      </c>
      <c r="C1514" s="271" t="s">
        <v>5733</v>
      </c>
      <c r="D1514" s="271" t="s">
        <v>7123</v>
      </c>
      <c r="E1514" s="271" t="s">
        <v>136</v>
      </c>
      <c r="F1514" s="271" t="s">
        <v>7146</v>
      </c>
      <c r="G1514" s="271">
        <v>2.62</v>
      </c>
      <c r="H1514" s="271">
        <v>2.62</v>
      </c>
      <c r="I1514" s="272">
        <v>0</v>
      </c>
      <c r="J1514" s="271">
        <v>100</v>
      </c>
      <c r="K1514" s="271">
        <v>262</v>
      </c>
      <c r="L1514" s="267"/>
    </row>
    <row r="1515" s="255" customFormat="1" ht="14" customHeight="1" spans="1:12">
      <c r="A1515" s="270">
        <v>1509</v>
      </c>
      <c r="B1515" s="271" t="s">
        <v>7147</v>
      </c>
      <c r="C1515" s="271" t="s">
        <v>5733</v>
      </c>
      <c r="D1515" s="271" t="s">
        <v>7123</v>
      </c>
      <c r="E1515" s="271" t="s">
        <v>156</v>
      </c>
      <c r="F1515" s="271" t="s">
        <v>7147</v>
      </c>
      <c r="G1515" s="271">
        <v>2.63</v>
      </c>
      <c r="H1515" s="271">
        <v>2.63</v>
      </c>
      <c r="I1515" s="272">
        <v>0</v>
      </c>
      <c r="J1515" s="271">
        <v>100</v>
      </c>
      <c r="K1515" s="271">
        <v>263</v>
      </c>
      <c r="L1515" s="267"/>
    </row>
    <row r="1516" s="255" customFormat="1" ht="14" customHeight="1" spans="1:12">
      <c r="A1516" s="270">
        <v>1510</v>
      </c>
      <c r="B1516" s="271" t="s">
        <v>7148</v>
      </c>
      <c r="C1516" s="271" t="s">
        <v>5733</v>
      </c>
      <c r="D1516" s="271" t="s">
        <v>7123</v>
      </c>
      <c r="E1516" s="271" t="s">
        <v>347</v>
      </c>
      <c r="F1516" s="271" t="s">
        <v>7148</v>
      </c>
      <c r="G1516" s="271">
        <v>4.07</v>
      </c>
      <c r="H1516" s="271">
        <v>4.07</v>
      </c>
      <c r="I1516" s="272">
        <v>0</v>
      </c>
      <c r="J1516" s="271">
        <v>100</v>
      </c>
      <c r="K1516" s="271">
        <v>407</v>
      </c>
      <c r="L1516" s="267"/>
    </row>
    <row r="1517" s="255" customFormat="1" ht="14" customHeight="1" spans="1:12">
      <c r="A1517" s="270">
        <v>1511</v>
      </c>
      <c r="B1517" s="271" t="s">
        <v>7149</v>
      </c>
      <c r="C1517" s="271" t="s">
        <v>5733</v>
      </c>
      <c r="D1517" s="271" t="s">
        <v>7123</v>
      </c>
      <c r="E1517" s="271" t="s">
        <v>156</v>
      </c>
      <c r="F1517" s="271" t="s">
        <v>7149</v>
      </c>
      <c r="G1517" s="271">
        <v>6.33</v>
      </c>
      <c r="H1517" s="271">
        <v>6.33</v>
      </c>
      <c r="I1517" s="272">
        <v>0</v>
      </c>
      <c r="J1517" s="271">
        <v>100</v>
      </c>
      <c r="K1517" s="271">
        <v>633</v>
      </c>
      <c r="L1517" s="267"/>
    </row>
    <row r="1518" s="255" customFormat="1" ht="14" customHeight="1" spans="1:12">
      <c r="A1518" s="270">
        <v>1512</v>
      </c>
      <c r="B1518" s="271" t="s">
        <v>7150</v>
      </c>
      <c r="C1518" s="271" t="s">
        <v>5733</v>
      </c>
      <c r="D1518" s="271" t="s">
        <v>7123</v>
      </c>
      <c r="E1518" s="271" t="s">
        <v>156</v>
      </c>
      <c r="F1518" s="271" t="s">
        <v>7150</v>
      </c>
      <c r="G1518" s="271">
        <v>3.37</v>
      </c>
      <c r="H1518" s="271">
        <v>3.37</v>
      </c>
      <c r="I1518" s="272">
        <v>0</v>
      </c>
      <c r="J1518" s="271">
        <v>100</v>
      </c>
      <c r="K1518" s="271">
        <v>337</v>
      </c>
      <c r="L1518" s="267"/>
    </row>
    <row r="1519" s="255" customFormat="1" ht="14" customHeight="1" spans="1:12">
      <c r="A1519" s="270">
        <v>1513</v>
      </c>
      <c r="B1519" s="271" t="s">
        <v>7151</v>
      </c>
      <c r="C1519" s="271" t="s">
        <v>5733</v>
      </c>
      <c r="D1519" s="271" t="s">
        <v>7123</v>
      </c>
      <c r="E1519" s="271" t="s">
        <v>156</v>
      </c>
      <c r="F1519" s="271" t="s">
        <v>7151</v>
      </c>
      <c r="G1519" s="271">
        <v>7.11</v>
      </c>
      <c r="H1519" s="271">
        <v>7.11</v>
      </c>
      <c r="I1519" s="272">
        <v>0</v>
      </c>
      <c r="J1519" s="271">
        <v>100</v>
      </c>
      <c r="K1519" s="271">
        <v>711</v>
      </c>
      <c r="L1519" s="267"/>
    </row>
    <row r="1520" s="255" customFormat="1" ht="14" customHeight="1" spans="1:12">
      <c r="A1520" s="270">
        <v>1514</v>
      </c>
      <c r="B1520" s="271" t="s">
        <v>7152</v>
      </c>
      <c r="C1520" s="271" t="s">
        <v>5733</v>
      </c>
      <c r="D1520" s="271" t="s">
        <v>7123</v>
      </c>
      <c r="E1520" s="271" t="s">
        <v>347</v>
      </c>
      <c r="F1520" s="271" t="s">
        <v>7152</v>
      </c>
      <c r="G1520" s="271">
        <v>6.61</v>
      </c>
      <c r="H1520" s="271">
        <v>6.61</v>
      </c>
      <c r="I1520" s="272">
        <v>0</v>
      </c>
      <c r="J1520" s="271">
        <v>100</v>
      </c>
      <c r="K1520" s="271">
        <v>661</v>
      </c>
      <c r="L1520" s="267"/>
    </row>
    <row r="1521" s="255" customFormat="1" ht="14" customHeight="1" spans="1:12">
      <c r="A1521" s="270">
        <v>1515</v>
      </c>
      <c r="B1521" s="271" t="s">
        <v>7153</v>
      </c>
      <c r="C1521" s="271" t="s">
        <v>5733</v>
      </c>
      <c r="D1521" s="271" t="s">
        <v>7123</v>
      </c>
      <c r="E1521" s="271" t="s">
        <v>347</v>
      </c>
      <c r="F1521" s="271" t="s">
        <v>7153</v>
      </c>
      <c r="G1521" s="271">
        <v>3.46</v>
      </c>
      <c r="H1521" s="271">
        <v>3.46</v>
      </c>
      <c r="I1521" s="272">
        <v>0</v>
      </c>
      <c r="J1521" s="271">
        <v>100</v>
      </c>
      <c r="K1521" s="271">
        <v>346</v>
      </c>
      <c r="L1521" s="267"/>
    </row>
    <row r="1522" s="255" customFormat="1" ht="14" customHeight="1" spans="1:12">
      <c r="A1522" s="270">
        <v>1516</v>
      </c>
      <c r="B1522" s="271" t="s">
        <v>7154</v>
      </c>
      <c r="C1522" s="271" t="s">
        <v>5733</v>
      </c>
      <c r="D1522" s="271" t="s">
        <v>7123</v>
      </c>
      <c r="E1522" s="271" t="s">
        <v>347</v>
      </c>
      <c r="F1522" s="271" t="s">
        <v>7154</v>
      </c>
      <c r="G1522" s="271">
        <v>3.49</v>
      </c>
      <c r="H1522" s="271">
        <v>3.49</v>
      </c>
      <c r="I1522" s="272">
        <v>0</v>
      </c>
      <c r="J1522" s="271">
        <v>100</v>
      </c>
      <c r="K1522" s="271">
        <v>349</v>
      </c>
      <c r="L1522" s="267"/>
    </row>
    <row r="1523" s="255" customFormat="1" ht="14" customHeight="1" spans="1:12">
      <c r="A1523" s="270">
        <v>1517</v>
      </c>
      <c r="B1523" s="271" t="s">
        <v>7155</v>
      </c>
      <c r="C1523" s="271" t="s">
        <v>5733</v>
      </c>
      <c r="D1523" s="271" t="s">
        <v>7123</v>
      </c>
      <c r="E1523" s="271" t="s">
        <v>347</v>
      </c>
      <c r="F1523" s="271" t="s">
        <v>7155</v>
      </c>
      <c r="G1523" s="271">
        <v>3.49</v>
      </c>
      <c r="H1523" s="271">
        <v>3.49</v>
      </c>
      <c r="I1523" s="272">
        <v>0</v>
      </c>
      <c r="J1523" s="271" t="s">
        <v>3038</v>
      </c>
      <c r="K1523" s="271">
        <v>349</v>
      </c>
      <c r="L1523" s="267"/>
    </row>
    <row r="1524" s="255" customFormat="1" ht="14" customHeight="1" spans="1:12">
      <c r="A1524" s="270">
        <v>1518</v>
      </c>
      <c r="B1524" s="271" t="s">
        <v>7156</v>
      </c>
      <c r="C1524" s="271" t="s">
        <v>5733</v>
      </c>
      <c r="D1524" s="271" t="s">
        <v>7123</v>
      </c>
      <c r="E1524" s="271" t="s">
        <v>156</v>
      </c>
      <c r="F1524" s="271" t="s">
        <v>7156</v>
      </c>
      <c r="G1524" s="271">
        <v>3.68</v>
      </c>
      <c r="H1524" s="271">
        <v>3.68</v>
      </c>
      <c r="I1524" s="272">
        <v>0</v>
      </c>
      <c r="J1524" s="271">
        <v>100</v>
      </c>
      <c r="K1524" s="271">
        <v>368</v>
      </c>
      <c r="L1524" s="267"/>
    </row>
    <row r="1525" s="255" customFormat="1" ht="14" customHeight="1" spans="1:12">
      <c r="A1525" s="270">
        <v>1519</v>
      </c>
      <c r="B1525" s="271" t="s">
        <v>7157</v>
      </c>
      <c r="C1525" s="271" t="s">
        <v>5733</v>
      </c>
      <c r="D1525" s="271" t="s">
        <v>7123</v>
      </c>
      <c r="E1525" s="271" t="s">
        <v>156</v>
      </c>
      <c r="F1525" s="271" t="s">
        <v>7157</v>
      </c>
      <c r="G1525" s="271">
        <v>5.22</v>
      </c>
      <c r="H1525" s="271">
        <v>5.22</v>
      </c>
      <c r="I1525" s="272">
        <v>0</v>
      </c>
      <c r="J1525" s="271">
        <v>100</v>
      </c>
      <c r="K1525" s="271">
        <v>522</v>
      </c>
      <c r="L1525" s="267"/>
    </row>
    <row r="1526" s="255" customFormat="1" ht="14" customHeight="1" spans="1:12">
      <c r="A1526" s="270">
        <v>1520</v>
      </c>
      <c r="B1526" s="271" t="s">
        <v>7158</v>
      </c>
      <c r="C1526" s="271" t="s">
        <v>5733</v>
      </c>
      <c r="D1526" s="271" t="s">
        <v>7123</v>
      </c>
      <c r="E1526" s="271" t="s">
        <v>347</v>
      </c>
      <c r="F1526" s="271" t="s">
        <v>7158</v>
      </c>
      <c r="G1526" s="271">
        <v>4.97</v>
      </c>
      <c r="H1526" s="271">
        <v>4.97</v>
      </c>
      <c r="I1526" s="272">
        <v>0</v>
      </c>
      <c r="J1526" s="271">
        <v>100</v>
      </c>
      <c r="K1526" s="271">
        <v>497</v>
      </c>
      <c r="L1526" s="267"/>
    </row>
    <row r="1527" s="255" customFormat="1" ht="14" customHeight="1" spans="1:12">
      <c r="A1527" s="270">
        <v>1521</v>
      </c>
      <c r="B1527" s="271" t="s">
        <v>7159</v>
      </c>
      <c r="C1527" s="271" t="s">
        <v>5733</v>
      </c>
      <c r="D1527" s="271" t="s">
        <v>7123</v>
      </c>
      <c r="E1527" s="271" t="s">
        <v>347</v>
      </c>
      <c r="F1527" s="271" t="s">
        <v>7159</v>
      </c>
      <c r="G1527" s="271">
        <v>2.26</v>
      </c>
      <c r="H1527" s="271">
        <v>2.26</v>
      </c>
      <c r="I1527" s="272">
        <v>0</v>
      </c>
      <c r="J1527" s="271">
        <v>100</v>
      </c>
      <c r="K1527" s="271">
        <v>226</v>
      </c>
      <c r="L1527" s="267"/>
    </row>
    <row r="1528" s="255" customFormat="1" ht="14" customHeight="1" spans="1:12">
      <c r="A1528" s="270">
        <v>1522</v>
      </c>
      <c r="B1528" s="271" t="s">
        <v>7160</v>
      </c>
      <c r="C1528" s="271" t="s">
        <v>5733</v>
      </c>
      <c r="D1528" s="271" t="s">
        <v>7123</v>
      </c>
      <c r="E1528" s="271" t="s">
        <v>156</v>
      </c>
      <c r="F1528" s="271" t="s">
        <v>7160</v>
      </c>
      <c r="G1528" s="271">
        <v>2.32</v>
      </c>
      <c r="H1528" s="271">
        <v>2.32</v>
      </c>
      <c r="I1528" s="272">
        <v>0</v>
      </c>
      <c r="J1528" s="271">
        <v>100</v>
      </c>
      <c r="K1528" s="271">
        <v>232</v>
      </c>
      <c r="L1528" s="267"/>
    </row>
    <row r="1529" s="255" customFormat="1" ht="14" customHeight="1" spans="1:12">
      <c r="A1529" s="270">
        <v>1523</v>
      </c>
      <c r="B1529" s="271" t="s">
        <v>7161</v>
      </c>
      <c r="C1529" s="271" t="s">
        <v>5733</v>
      </c>
      <c r="D1529" s="271" t="s">
        <v>7123</v>
      </c>
      <c r="E1529" s="271" t="s">
        <v>156</v>
      </c>
      <c r="F1529" s="271" t="s">
        <v>7161</v>
      </c>
      <c r="G1529" s="271">
        <v>5.84</v>
      </c>
      <c r="H1529" s="271">
        <v>5.84</v>
      </c>
      <c r="I1529" s="272">
        <v>0</v>
      </c>
      <c r="J1529" s="271">
        <v>100</v>
      </c>
      <c r="K1529" s="271">
        <v>584</v>
      </c>
      <c r="L1529" s="267"/>
    </row>
    <row r="1530" s="255" customFormat="1" ht="14" customHeight="1" spans="1:12">
      <c r="A1530" s="270">
        <v>1524</v>
      </c>
      <c r="B1530" s="271" t="s">
        <v>7162</v>
      </c>
      <c r="C1530" s="271" t="s">
        <v>5733</v>
      </c>
      <c r="D1530" s="271" t="s">
        <v>7123</v>
      </c>
      <c r="E1530" s="271" t="s">
        <v>347</v>
      </c>
      <c r="F1530" s="271" t="s">
        <v>7162</v>
      </c>
      <c r="G1530" s="271">
        <v>2.87</v>
      </c>
      <c r="H1530" s="271">
        <v>2.87</v>
      </c>
      <c r="I1530" s="272">
        <v>0</v>
      </c>
      <c r="J1530" s="271">
        <v>100</v>
      </c>
      <c r="K1530" s="271">
        <v>287</v>
      </c>
      <c r="L1530" s="267"/>
    </row>
    <row r="1531" s="255" customFormat="1" ht="14" customHeight="1" spans="1:12">
      <c r="A1531" s="270">
        <v>1525</v>
      </c>
      <c r="B1531" s="271" t="s">
        <v>7163</v>
      </c>
      <c r="C1531" s="271" t="s">
        <v>5733</v>
      </c>
      <c r="D1531" s="271" t="s">
        <v>7123</v>
      </c>
      <c r="E1531" s="271" t="s">
        <v>347</v>
      </c>
      <c r="F1531" s="271" t="s">
        <v>7163</v>
      </c>
      <c r="G1531" s="271">
        <v>3.72</v>
      </c>
      <c r="H1531" s="271">
        <v>3.72</v>
      </c>
      <c r="I1531" s="272">
        <v>0</v>
      </c>
      <c r="J1531" s="271">
        <v>100</v>
      </c>
      <c r="K1531" s="271">
        <v>372</v>
      </c>
      <c r="L1531" s="267"/>
    </row>
    <row r="1532" s="255" customFormat="1" ht="14" customHeight="1" spans="1:12">
      <c r="A1532" s="270">
        <v>1526</v>
      </c>
      <c r="B1532" s="271" t="s">
        <v>7164</v>
      </c>
      <c r="C1532" s="271" t="s">
        <v>5733</v>
      </c>
      <c r="D1532" s="271" t="s">
        <v>7123</v>
      </c>
      <c r="E1532" s="271" t="s">
        <v>136</v>
      </c>
      <c r="F1532" s="271" t="s">
        <v>7164</v>
      </c>
      <c r="G1532" s="271">
        <v>4.65</v>
      </c>
      <c r="H1532" s="271">
        <v>4.65</v>
      </c>
      <c r="I1532" s="272">
        <v>0</v>
      </c>
      <c r="J1532" s="271">
        <v>100</v>
      </c>
      <c r="K1532" s="271">
        <v>465</v>
      </c>
      <c r="L1532" s="267"/>
    </row>
    <row r="1533" s="255" customFormat="1" ht="14" customHeight="1" spans="1:12">
      <c r="A1533" s="270">
        <v>1527</v>
      </c>
      <c r="B1533" s="271" t="s">
        <v>7165</v>
      </c>
      <c r="C1533" s="271" t="s">
        <v>5733</v>
      </c>
      <c r="D1533" s="271" t="s">
        <v>7123</v>
      </c>
      <c r="E1533" s="271" t="s">
        <v>156</v>
      </c>
      <c r="F1533" s="271" t="s">
        <v>7165</v>
      </c>
      <c r="G1533" s="271">
        <v>3.08</v>
      </c>
      <c r="H1533" s="271">
        <v>3.08</v>
      </c>
      <c r="I1533" s="272">
        <v>0</v>
      </c>
      <c r="J1533" s="271">
        <v>100</v>
      </c>
      <c r="K1533" s="271">
        <v>308</v>
      </c>
      <c r="L1533" s="267"/>
    </row>
    <row r="1534" s="255" customFormat="1" ht="14" customHeight="1" spans="1:12">
      <c r="A1534" s="270">
        <v>1528</v>
      </c>
      <c r="B1534" s="271" t="s">
        <v>7166</v>
      </c>
      <c r="C1534" s="271" t="s">
        <v>5733</v>
      </c>
      <c r="D1534" s="271" t="s">
        <v>7123</v>
      </c>
      <c r="E1534" s="271" t="s">
        <v>347</v>
      </c>
      <c r="F1534" s="271" t="s">
        <v>7166</v>
      </c>
      <c r="G1534" s="271">
        <v>3.04</v>
      </c>
      <c r="H1534" s="271">
        <v>3.04</v>
      </c>
      <c r="I1534" s="272">
        <v>0</v>
      </c>
      <c r="J1534" s="271">
        <v>100</v>
      </c>
      <c r="K1534" s="271">
        <v>304</v>
      </c>
      <c r="L1534" s="267"/>
    </row>
    <row r="1535" s="255" customFormat="1" ht="14" customHeight="1" spans="1:12">
      <c r="A1535" s="270">
        <v>1529</v>
      </c>
      <c r="B1535" s="271" t="s">
        <v>7167</v>
      </c>
      <c r="C1535" s="271" t="s">
        <v>5733</v>
      </c>
      <c r="D1535" s="271" t="s">
        <v>7123</v>
      </c>
      <c r="E1535" s="271" t="s">
        <v>347</v>
      </c>
      <c r="F1535" s="271" t="s">
        <v>7167</v>
      </c>
      <c r="G1535" s="271">
        <v>3.89</v>
      </c>
      <c r="H1535" s="271">
        <v>3.89</v>
      </c>
      <c r="I1535" s="272">
        <v>0</v>
      </c>
      <c r="J1535" s="271">
        <v>100</v>
      </c>
      <c r="K1535" s="271">
        <v>389</v>
      </c>
      <c r="L1535" s="267"/>
    </row>
    <row r="1536" s="255" customFormat="1" ht="14" customHeight="1" spans="1:12">
      <c r="A1536" s="270">
        <v>1530</v>
      </c>
      <c r="B1536" s="271" t="s">
        <v>7168</v>
      </c>
      <c r="C1536" s="271" t="s">
        <v>5733</v>
      </c>
      <c r="D1536" s="271" t="s">
        <v>7123</v>
      </c>
      <c r="E1536" s="271" t="s">
        <v>347</v>
      </c>
      <c r="F1536" s="271" t="s">
        <v>7168</v>
      </c>
      <c r="G1536" s="271">
        <v>3.74</v>
      </c>
      <c r="H1536" s="271">
        <v>3.74</v>
      </c>
      <c r="I1536" s="272">
        <v>0</v>
      </c>
      <c r="J1536" s="271">
        <v>100</v>
      </c>
      <c r="K1536" s="271">
        <v>374</v>
      </c>
      <c r="L1536" s="267"/>
    </row>
    <row r="1537" s="255" customFormat="1" ht="14" customHeight="1" spans="1:12">
      <c r="A1537" s="270">
        <v>1531</v>
      </c>
      <c r="B1537" s="271" t="s">
        <v>7169</v>
      </c>
      <c r="C1537" s="271" t="s">
        <v>5733</v>
      </c>
      <c r="D1537" s="271" t="s">
        <v>7123</v>
      </c>
      <c r="E1537" s="271" t="s">
        <v>156</v>
      </c>
      <c r="F1537" s="271" t="s">
        <v>7169</v>
      </c>
      <c r="G1537" s="271">
        <v>2.77</v>
      </c>
      <c r="H1537" s="271">
        <v>2.77</v>
      </c>
      <c r="I1537" s="272">
        <v>0</v>
      </c>
      <c r="J1537" s="271">
        <v>100</v>
      </c>
      <c r="K1537" s="271">
        <v>277</v>
      </c>
      <c r="L1537" s="267"/>
    </row>
    <row r="1538" s="255" customFormat="1" ht="14" customHeight="1" spans="1:12">
      <c r="A1538" s="270">
        <v>1532</v>
      </c>
      <c r="B1538" s="271" t="s">
        <v>7170</v>
      </c>
      <c r="C1538" s="271" t="s">
        <v>5733</v>
      </c>
      <c r="D1538" s="271" t="s">
        <v>7123</v>
      </c>
      <c r="E1538" s="271" t="s">
        <v>156</v>
      </c>
      <c r="F1538" s="271" t="s">
        <v>7170</v>
      </c>
      <c r="G1538" s="271">
        <v>7.9</v>
      </c>
      <c r="H1538" s="271">
        <v>7.9</v>
      </c>
      <c r="I1538" s="272">
        <v>0</v>
      </c>
      <c r="J1538" s="271">
        <v>100</v>
      </c>
      <c r="K1538" s="271">
        <v>790</v>
      </c>
      <c r="L1538" s="267"/>
    </row>
    <row r="1539" s="255" customFormat="1" ht="14" customHeight="1" spans="1:12">
      <c r="A1539" s="270">
        <v>1533</v>
      </c>
      <c r="B1539" s="271" t="s">
        <v>7171</v>
      </c>
      <c r="C1539" s="271" t="s">
        <v>5733</v>
      </c>
      <c r="D1539" s="271" t="s">
        <v>7123</v>
      </c>
      <c r="E1539" s="271" t="s">
        <v>347</v>
      </c>
      <c r="F1539" s="271" t="s">
        <v>7171</v>
      </c>
      <c r="G1539" s="271">
        <v>5.28</v>
      </c>
      <c r="H1539" s="271">
        <v>5.28</v>
      </c>
      <c r="I1539" s="272">
        <v>0</v>
      </c>
      <c r="J1539" s="271">
        <v>100</v>
      </c>
      <c r="K1539" s="271">
        <v>528</v>
      </c>
      <c r="L1539" s="267"/>
    </row>
    <row r="1540" s="255" customFormat="1" ht="14" customHeight="1" spans="1:12">
      <c r="A1540" s="270">
        <v>1534</v>
      </c>
      <c r="B1540" s="271" t="s">
        <v>7172</v>
      </c>
      <c r="C1540" s="271" t="s">
        <v>5733</v>
      </c>
      <c r="D1540" s="271" t="s">
        <v>7123</v>
      </c>
      <c r="E1540" s="271" t="s">
        <v>156</v>
      </c>
      <c r="F1540" s="271" t="s">
        <v>7172</v>
      </c>
      <c r="G1540" s="271">
        <v>6.38</v>
      </c>
      <c r="H1540" s="271">
        <v>6.38</v>
      </c>
      <c r="I1540" s="272">
        <v>0</v>
      </c>
      <c r="J1540" s="271">
        <v>100</v>
      </c>
      <c r="K1540" s="271">
        <v>638</v>
      </c>
      <c r="L1540" s="267"/>
    </row>
    <row r="1541" s="255" customFormat="1" ht="14" customHeight="1" spans="1:12">
      <c r="A1541" s="270">
        <v>1535</v>
      </c>
      <c r="B1541" s="271" t="s">
        <v>7173</v>
      </c>
      <c r="C1541" s="271" t="s">
        <v>5733</v>
      </c>
      <c r="D1541" s="271" t="s">
        <v>7123</v>
      </c>
      <c r="E1541" s="271" t="s">
        <v>156</v>
      </c>
      <c r="F1541" s="271" t="s">
        <v>7173</v>
      </c>
      <c r="G1541" s="271">
        <v>2.57</v>
      </c>
      <c r="H1541" s="271">
        <v>2.57</v>
      </c>
      <c r="I1541" s="272">
        <v>0</v>
      </c>
      <c r="J1541" s="271">
        <v>100</v>
      </c>
      <c r="K1541" s="271">
        <v>257</v>
      </c>
      <c r="L1541" s="267"/>
    </row>
    <row r="1542" s="255" customFormat="1" ht="14" customHeight="1" spans="1:12">
      <c r="A1542" s="270">
        <v>1536</v>
      </c>
      <c r="B1542" s="271" t="s">
        <v>7174</v>
      </c>
      <c r="C1542" s="271" t="s">
        <v>5733</v>
      </c>
      <c r="D1542" s="271" t="s">
        <v>7123</v>
      </c>
      <c r="E1542" s="271" t="s">
        <v>347</v>
      </c>
      <c r="F1542" s="271" t="s">
        <v>7174</v>
      </c>
      <c r="G1542" s="271">
        <v>4.8</v>
      </c>
      <c r="H1542" s="271">
        <v>4.8</v>
      </c>
      <c r="I1542" s="272">
        <v>0</v>
      </c>
      <c r="J1542" s="271">
        <v>100</v>
      </c>
      <c r="K1542" s="271">
        <v>480</v>
      </c>
      <c r="L1542" s="267"/>
    </row>
    <row r="1543" s="255" customFormat="1" ht="14" customHeight="1" spans="1:12">
      <c r="A1543" s="270">
        <v>1537</v>
      </c>
      <c r="B1543" s="271" t="s">
        <v>7175</v>
      </c>
      <c r="C1543" s="271" t="s">
        <v>5733</v>
      </c>
      <c r="D1543" s="271" t="s">
        <v>7123</v>
      </c>
      <c r="E1543" s="271" t="s">
        <v>347</v>
      </c>
      <c r="F1543" s="271" t="s">
        <v>7175</v>
      </c>
      <c r="G1543" s="271">
        <v>5.31</v>
      </c>
      <c r="H1543" s="271">
        <v>5.31</v>
      </c>
      <c r="I1543" s="272">
        <v>0</v>
      </c>
      <c r="J1543" s="271">
        <v>100</v>
      </c>
      <c r="K1543" s="271">
        <v>531</v>
      </c>
      <c r="L1543" s="267"/>
    </row>
    <row r="1544" s="255" customFormat="1" ht="14" customHeight="1" spans="1:12">
      <c r="A1544" s="270">
        <v>1538</v>
      </c>
      <c r="B1544" s="271" t="s">
        <v>7176</v>
      </c>
      <c r="C1544" s="271" t="s">
        <v>5733</v>
      </c>
      <c r="D1544" s="271" t="s">
        <v>7123</v>
      </c>
      <c r="E1544" s="271" t="s">
        <v>347</v>
      </c>
      <c r="F1544" s="271" t="s">
        <v>7176</v>
      </c>
      <c r="G1544" s="271">
        <v>9.72</v>
      </c>
      <c r="H1544" s="271">
        <v>9.72</v>
      </c>
      <c r="I1544" s="272">
        <v>0</v>
      </c>
      <c r="J1544" s="271">
        <v>100</v>
      </c>
      <c r="K1544" s="271">
        <v>972</v>
      </c>
      <c r="L1544" s="267"/>
    </row>
    <row r="1545" s="255" customFormat="1" ht="14" customHeight="1" spans="1:12">
      <c r="A1545" s="270">
        <v>1539</v>
      </c>
      <c r="B1545" s="271" t="s">
        <v>7177</v>
      </c>
      <c r="C1545" s="271" t="s">
        <v>5733</v>
      </c>
      <c r="D1545" s="271" t="s">
        <v>7123</v>
      </c>
      <c r="E1545" s="271" t="s">
        <v>156</v>
      </c>
      <c r="F1545" s="271" t="s">
        <v>7177</v>
      </c>
      <c r="G1545" s="271">
        <v>2.95</v>
      </c>
      <c r="H1545" s="271">
        <v>2.95</v>
      </c>
      <c r="I1545" s="272">
        <v>0</v>
      </c>
      <c r="J1545" s="271">
        <v>100</v>
      </c>
      <c r="K1545" s="271">
        <v>295</v>
      </c>
      <c r="L1545" s="267"/>
    </row>
    <row r="1546" s="255" customFormat="1" ht="14" customHeight="1" spans="1:12">
      <c r="A1546" s="270">
        <v>1540</v>
      </c>
      <c r="B1546" s="271" t="s">
        <v>7178</v>
      </c>
      <c r="C1546" s="271" t="s">
        <v>5733</v>
      </c>
      <c r="D1546" s="271" t="s">
        <v>7123</v>
      </c>
      <c r="E1546" s="271" t="s">
        <v>156</v>
      </c>
      <c r="F1546" s="271" t="s">
        <v>7178</v>
      </c>
      <c r="G1546" s="271">
        <v>4.2</v>
      </c>
      <c r="H1546" s="271">
        <v>4.2</v>
      </c>
      <c r="I1546" s="272">
        <v>0</v>
      </c>
      <c r="J1546" s="271">
        <v>100</v>
      </c>
      <c r="K1546" s="271">
        <v>420</v>
      </c>
      <c r="L1546" s="267"/>
    </row>
    <row r="1547" s="255" customFormat="1" ht="14" customHeight="1" spans="1:12">
      <c r="A1547" s="270">
        <v>1541</v>
      </c>
      <c r="B1547" s="271" t="s">
        <v>7179</v>
      </c>
      <c r="C1547" s="271" t="s">
        <v>5733</v>
      </c>
      <c r="D1547" s="271" t="s">
        <v>7123</v>
      </c>
      <c r="E1547" s="271" t="s">
        <v>347</v>
      </c>
      <c r="F1547" s="271" t="s">
        <v>7179</v>
      </c>
      <c r="G1547" s="271">
        <v>2.28</v>
      </c>
      <c r="H1547" s="271">
        <v>2.28</v>
      </c>
      <c r="I1547" s="272">
        <v>0</v>
      </c>
      <c r="J1547" s="271">
        <v>100</v>
      </c>
      <c r="K1547" s="271">
        <v>228</v>
      </c>
      <c r="L1547" s="267"/>
    </row>
    <row r="1548" s="255" customFormat="1" ht="14" customHeight="1" spans="1:12">
      <c r="A1548" s="270">
        <v>1542</v>
      </c>
      <c r="B1548" s="271" t="s">
        <v>7180</v>
      </c>
      <c r="C1548" s="271" t="s">
        <v>5733</v>
      </c>
      <c r="D1548" s="271" t="s">
        <v>7123</v>
      </c>
      <c r="E1548" s="271" t="s">
        <v>156</v>
      </c>
      <c r="F1548" s="271" t="s">
        <v>7180</v>
      </c>
      <c r="G1548" s="271">
        <v>7.47</v>
      </c>
      <c r="H1548" s="271">
        <v>7.47</v>
      </c>
      <c r="I1548" s="272">
        <v>0</v>
      </c>
      <c r="J1548" s="271">
        <v>100</v>
      </c>
      <c r="K1548" s="271">
        <v>747</v>
      </c>
      <c r="L1548" s="267"/>
    </row>
    <row r="1549" s="255" customFormat="1" ht="14" customHeight="1" spans="1:12">
      <c r="A1549" s="270">
        <v>1543</v>
      </c>
      <c r="B1549" s="271" t="s">
        <v>7181</v>
      </c>
      <c r="C1549" s="271" t="s">
        <v>5733</v>
      </c>
      <c r="D1549" s="271" t="s">
        <v>7123</v>
      </c>
      <c r="E1549" s="271" t="s">
        <v>347</v>
      </c>
      <c r="F1549" s="271" t="s">
        <v>7181</v>
      </c>
      <c r="G1549" s="271">
        <v>2.78</v>
      </c>
      <c r="H1549" s="271">
        <v>2.78</v>
      </c>
      <c r="I1549" s="272">
        <v>0</v>
      </c>
      <c r="J1549" s="271">
        <v>100</v>
      </c>
      <c r="K1549" s="271">
        <v>278</v>
      </c>
      <c r="L1549" s="267"/>
    </row>
    <row r="1550" s="255" customFormat="1" ht="14" customHeight="1" spans="1:12">
      <c r="A1550" s="270">
        <v>1544</v>
      </c>
      <c r="B1550" s="271" t="s">
        <v>7182</v>
      </c>
      <c r="C1550" s="271" t="s">
        <v>5733</v>
      </c>
      <c r="D1550" s="271" t="s">
        <v>7123</v>
      </c>
      <c r="E1550" s="271" t="s">
        <v>347</v>
      </c>
      <c r="F1550" s="271" t="s">
        <v>7182</v>
      </c>
      <c r="G1550" s="271">
        <v>5.26</v>
      </c>
      <c r="H1550" s="271">
        <v>5.26</v>
      </c>
      <c r="I1550" s="272">
        <v>0</v>
      </c>
      <c r="J1550" s="271">
        <v>100</v>
      </c>
      <c r="K1550" s="271">
        <v>526</v>
      </c>
      <c r="L1550" s="267"/>
    </row>
    <row r="1551" s="255" customFormat="1" ht="14" customHeight="1" spans="1:12">
      <c r="A1551" s="270">
        <v>1545</v>
      </c>
      <c r="B1551" s="271" t="s">
        <v>7183</v>
      </c>
      <c r="C1551" s="271" t="s">
        <v>5733</v>
      </c>
      <c r="D1551" s="271" t="s">
        <v>7123</v>
      </c>
      <c r="E1551" s="271" t="s">
        <v>347</v>
      </c>
      <c r="F1551" s="271" t="s">
        <v>7183</v>
      </c>
      <c r="G1551" s="271">
        <v>8.04</v>
      </c>
      <c r="H1551" s="271">
        <v>8.04</v>
      </c>
      <c r="I1551" s="272">
        <v>0</v>
      </c>
      <c r="J1551" s="271">
        <v>100</v>
      </c>
      <c r="K1551" s="271">
        <v>804</v>
      </c>
      <c r="L1551" s="267"/>
    </row>
    <row r="1552" s="255" customFormat="1" ht="14" customHeight="1" spans="1:12">
      <c r="A1552" s="270">
        <v>1546</v>
      </c>
      <c r="B1552" s="271" t="s">
        <v>7184</v>
      </c>
      <c r="C1552" s="271" t="s">
        <v>5733</v>
      </c>
      <c r="D1552" s="271" t="s">
        <v>7123</v>
      </c>
      <c r="E1552" s="271" t="s">
        <v>156</v>
      </c>
      <c r="F1552" s="271" t="s">
        <v>7184</v>
      </c>
      <c r="G1552" s="271">
        <v>6.94</v>
      </c>
      <c r="H1552" s="271">
        <v>6.94</v>
      </c>
      <c r="I1552" s="272">
        <v>0</v>
      </c>
      <c r="J1552" s="271">
        <v>100</v>
      </c>
      <c r="K1552" s="271">
        <v>694</v>
      </c>
      <c r="L1552" s="267"/>
    </row>
    <row r="1553" s="255" customFormat="1" ht="14" customHeight="1" spans="1:12">
      <c r="A1553" s="270">
        <v>1547</v>
      </c>
      <c r="B1553" s="271" t="s">
        <v>7185</v>
      </c>
      <c r="C1553" s="271" t="s">
        <v>5733</v>
      </c>
      <c r="D1553" s="271" t="s">
        <v>7123</v>
      </c>
      <c r="E1553" s="271" t="s">
        <v>156</v>
      </c>
      <c r="F1553" s="271" t="s">
        <v>7185</v>
      </c>
      <c r="G1553" s="271">
        <v>6.04</v>
      </c>
      <c r="H1553" s="271">
        <v>6.04</v>
      </c>
      <c r="I1553" s="272">
        <v>0</v>
      </c>
      <c r="J1553" s="271">
        <v>100</v>
      </c>
      <c r="K1553" s="271">
        <v>604</v>
      </c>
      <c r="L1553" s="267"/>
    </row>
    <row r="1554" s="255" customFormat="1" ht="14" customHeight="1" spans="1:12">
      <c r="A1554" s="270">
        <v>1548</v>
      </c>
      <c r="B1554" s="271" t="s">
        <v>7186</v>
      </c>
      <c r="C1554" s="271" t="s">
        <v>5733</v>
      </c>
      <c r="D1554" s="271" t="s">
        <v>7123</v>
      </c>
      <c r="E1554" s="271" t="s">
        <v>156</v>
      </c>
      <c r="F1554" s="271" t="s">
        <v>7186</v>
      </c>
      <c r="G1554" s="271">
        <v>4.21</v>
      </c>
      <c r="H1554" s="271">
        <v>4.21</v>
      </c>
      <c r="I1554" s="272">
        <v>0</v>
      </c>
      <c r="J1554" s="271">
        <v>100</v>
      </c>
      <c r="K1554" s="271">
        <v>421</v>
      </c>
      <c r="L1554" s="267"/>
    </row>
    <row r="1555" s="255" customFormat="1" ht="14" customHeight="1" spans="1:12">
      <c r="A1555" s="270">
        <v>1549</v>
      </c>
      <c r="B1555" s="271" t="s">
        <v>7187</v>
      </c>
      <c r="C1555" s="271" t="s">
        <v>5733</v>
      </c>
      <c r="D1555" s="271" t="s">
        <v>7123</v>
      </c>
      <c r="E1555" s="271" t="s">
        <v>156</v>
      </c>
      <c r="F1555" s="271" t="s">
        <v>7187</v>
      </c>
      <c r="G1555" s="271">
        <v>1.54</v>
      </c>
      <c r="H1555" s="271">
        <v>1.54</v>
      </c>
      <c r="I1555" s="272">
        <v>0</v>
      </c>
      <c r="J1555" s="271">
        <v>100</v>
      </c>
      <c r="K1555" s="271">
        <v>154</v>
      </c>
      <c r="L1555" s="267"/>
    </row>
    <row r="1556" s="255" customFormat="1" ht="14" customHeight="1" spans="1:12">
      <c r="A1556" s="270">
        <v>1550</v>
      </c>
      <c r="B1556" s="271" t="s">
        <v>7188</v>
      </c>
      <c r="C1556" s="271" t="s">
        <v>5733</v>
      </c>
      <c r="D1556" s="271" t="s">
        <v>7123</v>
      </c>
      <c r="E1556" s="271" t="s">
        <v>156</v>
      </c>
      <c r="F1556" s="271" t="s">
        <v>7188</v>
      </c>
      <c r="G1556" s="271">
        <v>2.38</v>
      </c>
      <c r="H1556" s="271">
        <v>2.38</v>
      </c>
      <c r="I1556" s="272">
        <v>0</v>
      </c>
      <c r="J1556" s="271">
        <v>100</v>
      </c>
      <c r="K1556" s="271">
        <v>238</v>
      </c>
      <c r="L1556" s="267"/>
    </row>
    <row r="1557" s="255" customFormat="1" ht="14" customHeight="1" spans="1:12">
      <c r="A1557" s="270">
        <v>1551</v>
      </c>
      <c r="B1557" s="271" t="s">
        <v>7189</v>
      </c>
      <c r="C1557" s="271" t="s">
        <v>5733</v>
      </c>
      <c r="D1557" s="271" t="s">
        <v>7123</v>
      </c>
      <c r="E1557" s="271" t="s">
        <v>156</v>
      </c>
      <c r="F1557" s="271" t="s">
        <v>7189</v>
      </c>
      <c r="G1557" s="271">
        <v>3.59</v>
      </c>
      <c r="H1557" s="271">
        <v>3.59</v>
      </c>
      <c r="I1557" s="272">
        <v>0</v>
      </c>
      <c r="J1557" s="271">
        <v>100</v>
      </c>
      <c r="K1557" s="271">
        <v>359</v>
      </c>
      <c r="L1557" s="267"/>
    </row>
    <row r="1558" s="255" customFormat="1" ht="14" customHeight="1" spans="1:12">
      <c r="A1558" s="270">
        <v>1552</v>
      </c>
      <c r="B1558" s="271" t="s">
        <v>7190</v>
      </c>
      <c r="C1558" s="271" t="s">
        <v>5733</v>
      </c>
      <c r="D1558" s="271" t="s">
        <v>7123</v>
      </c>
      <c r="E1558" s="271" t="s">
        <v>347</v>
      </c>
      <c r="F1558" s="271" t="s">
        <v>7190</v>
      </c>
      <c r="G1558" s="271">
        <v>5.3</v>
      </c>
      <c r="H1558" s="271">
        <v>5.3</v>
      </c>
      <c r="I1558" s="272">
        <v>0</v>
      </c>
      <c r="J1558" s="271">
        <v>100</v>
      </c>
      <c r="K1558" s="271">
        <v>530</v>
      </c>
      <c r="L1558" s="267"/>
    </row>
    <row r="1559" s="255" customFormat="1" ht="14" customHeight="1" spans="1:12">
      <c r="A1559" s="270">
        <v>1553</v>
      </c>
      <c r="B1559" s="271" t="s">
        <v>7191</v>
      </c>
      <c r="C1559" s="271" t="s">
        <v>5733</v>
      </c>
      <c r="D1559" s="271" t="s">
        <v>7123</v>
      </c>
      <c r="E1559" s="271" t="s">
        <v>347</v>
      </c>
      <c r="F1559" s="271" t="s">
        <v>7191</v>
      </c>
      <c r="G1559" s="271">
        <v>5.48</v>
      </c>
      <c r="H1559" s="271">
        <v>5.48</v>
      </c>
      <c r="I1559" s="272">
        <v>0</v>
      </c>
      <c r="J1559" s="271">
        <v>100</v>
      </c>
      <c r="K1559" s="271">
        <v>548</v>
      </c>
      <c r="L1559" s="267"/>
    </row>
    <row r="1560" s="255" customFormat="1" ht="14" customHeight="1" spans="1:12">
      <c r="A1560" s="270">
        <v>1554</v>
      </c>
      <c r="B1560" s="271" t="s">
        <v>7192</v>
      </c>
      <c r="C1560" s="271" t="s">
        <v>5733</v>
      </c>
      <c r="D1560" s="271" t="s">
        <v>7123</v>
      </c>
      <c r="E1560" s="271" t="s">
        <v>156</v>
      </c>
      <c r="F1560" s="271" t="s">
        <v>7192</v>
      </c>
      <c r="G1560" s="271">
        <v>6.6</v>
      </c>
      <c r="H1560" s="271">
        <v>6.6</v>
      </c>
      <c r="I1560" s="272">
        <v>0</v>
      </c>
      <c r="J1560" s="271">
        <v>100</v>
      </c>
      <c r="K1560" s="271">
        <v>660</v>
      </c>
      <c r="L1560" s="267"/>
    </row>
    <row r="1561" s="255" customFormat="1" ht="14" customHeight="1" spans="1:12">
      <c r="A1561" s="270">
        <v>1555</v>
      </c>
      <c r="B1561" s="271" t="s">
        <v>7193</v>
      </c>
      <c r="C1561" s="271" t="s">
        <v>5733</v>
      </c>
      <c r="D1561" s="271" t="s">
        <v>7123</v>
      </c>
      <c r="E1561" s="271" t="s">
        <v>156</v>
      </c>
      <c r="F1561" s="271" t="s">
        <v>7193</v>
      </c>
      <c r="G1561" s="271">
        <v>2.17</v>
      </c>
      <c r="H1561" s="271">
        <v>2.17</v>
      </c>
      <c r="I1561" s="272">
        <v>0</v>
      </c>
      <c r="J1561" s="271">
        <v>100</v>
      </c>
      <c r="K1561" s="271">
        <v>217</v>
      </c>
      <c r="L1561" s="267"/>
    </row>
    <row r="1562" s="255" customFormat="1" ht="14" customHeight="1" spans="1:12">
      <c r="A1562" s="270">
        <v>1556</v>
      </c>
      <c r="B1562" s="271" t="s">
        <v>7194</v>
      </c>
      <c r="C1562" s="271" t="s">
        <v>5733</v>
      </c>
      <c r="D1562" s="271" t="s">
        <v>7123</v>
      </c>
      <c r="E1562" s="271" t="s">
        <v>347</v>
      </c>
      <c r="F1562" s="271" t="s">
        <v>7194</v>
      </c>
      <c r="G1562" s="271">
        <v>3.97</v>
      </c>
      <c r="H1562" s="271">
        <v>3.97</v>
      </c>
      <c r="I1562" s="272">
        <v>0</v>
      </c>
      <c r="J1562" s="271">
        <v>100</v>
      </c>
      <c r="K1562" s="271">
        <v>397</v>
      </c>
      <c r="L1562" s="267"/>
    </row>
    <row r="1563" s="255" customFormat="1" ht="14" customHeight="1" spans="1:12">
      <c r="A1563" s="270">
        <v>1557</v>
      </c>
      <c r="B1563" s="271" t="s">
        <v>7195</v>
      </c>
      <c r="C1563" s="271" t="s">
        <v>5733</v>
      </c>
      <c r="D1563" s="271" t="s">
        <v>7123</v>
      </c>
      <c r="E1563" s="271" t="s">
        <v>347</v>
      </c>
      <c r="F1563" s="271" t="s">
        <v>7195</v>
      </c>
      <c r="G1563" s="271">
        <v>2.12</v>
      </c>
      <c r="H1563" s="271">
        <v>2.12</v>
      </c>
      <c r="I1563" s="272">
        <v>0</v>
      </c>
      <c r="J1563" s="271">
        <v>100</v>
      </c>
      <c r="K1563" s="271">
        <v>212</v>
      </c>
      <c r="L1563" s="267"/>
    </row>
    <row r="1564" s="255" customFormat="1" ht="14" customHeight="1" spans="1:12">
      <c r="A1564" s="270">
        <v>1558</v>
      </c>
      <c r="B1564" s="271" t="s">
        <v>7196</v>
      </c>
      <c r="C1564" s="271" t="s">
        <v>5733</v>
      </c>
      <c r="D1564" s="271" t="s">
        <v>7123</v>
      </c>
      <c r="E1564" s="271" t="s">
        <v>347</v>
      </c>
      <c r="F1564" s="271" t="s">
        <v>7196</v>
      </c>
      <c r="G1564" s="271">
        <v>1.98</v>
      </c>
      <c r="H1564" s="271">
        <v>1.98</v>
      </c>
      <c r="I1564" s="272">
        <v>0</v>
      </c>
      <c r="J1564" s="271">
        <v>100</v>
      </c>
      <c r="K1564" s="271">
        <v>198</v>
      </c>
      <c r="L1564" s="267"/>
    </row>
    <row r="1565" s="255" customFormat="1" ht="14" customHeight="1" spans="1:12">
      <c r="A1565" s="270">
        <v>1559</v>
      </c>
      <c r="B1565" s="271" t="s">
        <v>7197</v>
      </c>
      <c r="C1565" s="271" t="s">
        <v>5733</v>
      </c>
      <c r="D1565" s="271" t="s">
        <v>7123</v>
      </c>
      <c r="E1565" s="271" t="s">
        <v>347</v>
      </c>
      <c r="F1565" s="271" t="s">
        <v>7197</v>
      </c>
      <c r="G1565" s="271">
        <v>6.7</v>
      </c>
      <c r="H1565" s="271">
        <v>6.7</v>
      </c>
      <c r="I1565" s="272">
        <v>0</v>
      </c>
      <c r="J1565" s="271">
        <v>100</v>
      </c>
      <c r="K1565" s="271">
        <v>670</v>
      </c>
      <c r="L1565" s="267"/>
    </row>
    <row r="1566" s="255" customFormat="1" ht="14" customHeight="1" spans="1:12">
      <c r="A1566" s="270">
        <v>1560</v>
      </c>
      <c r="B1566" s="271" t="s">
        <v>7198</v>
      </c>
      <c r="C1566" s="271" t="s">
        <v>5733</v>
      </c>
      <c r="D1566" s="271" t="s">
        <v>7123</v>
      </c>
      <c r="E1566" s="271" t="s">
        <v>136</v>
      </c>
      <c r="F1566" s="271" t="s">
        <v>7198</v>
      </c>
      <c r="G1566" s="271">
        <v>3.27</v>
      </c>
      <c r="H1566" s="271">
        <v>3.27</v>
      </c>
      <c r="I1566" s="272">
        <v>0</v>
      </c>
      <c r="J1566" s="271">
        <v>100</v>
      </c>
      <c r="K1566" s="271">
        <v>327</v>
      </c>
      <c r="L1566" s="267"/>
    </row>
    <row r="1567" s="255" customFormat="1" ht="14" customHeight="1" spans="1:12">
      <c r="A1567" s="270">
        <v>1561</v>
      </c>
      <c r="B1567" s="271" t="s">
        <v>7199</v>
      </c>
      <c r="C1567" s="271" t="s">
        <v>5733</v>
      </c>
      <c r="D1567" s="271" t="s">
        <v>7123</v>
      </c>
      <c r="E1567" s="271" t="s">
        <v>136</v>
      </c>
      <c r="F1567" s="271" t="s">
        <v>7199</v>
      </c>
      <c r="G1567" s="271">
        <v>4.47</v>
      </c>
      <c r="H1567" s="271">
        <v>4.47</v>
      </c>
      <c r="I1567" s="272">
        <v>0</v>
      </c>
      <c r="J1567" s="271">
        <v>100</v>
      </c>
      <c r="K1567" s="271">
        <v>447</v>
      </c>
      <c r="L1567" s="267"/>
    </row>
    <row r="1568" s="255" customFormat="1" ht="14" customHeight="1" spans="1:12">
      <c r="A1568" s="270">
        <v>1562</v>
      </c>
      <c r="B1568" s="271" t="s">
        <v>7200</v>
      </c>
      <c r="C1568" s="271" t="s">
        <v>5733</v>
      </c>
      <c r="D1568" s="271" t="s">
        <v>7123</v>
      </c>
      <c r="E1568" s="271" t="s">
        <v>156</v>
      </c>
      <c r="F1568" s="271" t="s">
        <v>7200</v>
      </c>
      <c r="G1568" s="271">
        <v>3.44</v>
      </c>
      <c r="H1568" s="271">
        <v>3.44</v>
      </c>
      <c r="I1568" s="272">
        <v>0</v>
      </c>
      <c r="J1568" s="271">
        <v>100</v>
      </c>
      <c r="K1568" s="271">
        <v>344</v>
      </c>
      <c r="L1568" s="267"/>
    </row>
    <row r="1569" s="255" customFormat="1" ht="14" customHeight="1" spans="1:12">
      <c r="A1569" s="270">
        <v>1563</v>
      </c>
      <c r="B1569" s="271" t="s">
        <v>7201</v>
      </c>
      <c r="C1569" s="271" t="s">
        <v>5733</v>
      </c>
      <c r="D1569" s="271" t="s">
        <v>7123</v>
      </c>
      <c r="E1569" s="271" t="s">
        <v>156</v>
      </c>
      <c r="F1569" s="271" t="s">
        <v>7201</v>
      </c>
      <c r="G1569" s="271">
        <v>3.21</v>
      </c>
      <c r="H1569" s="271">
        <v>3.21</v>
      </c>
      <c r="I1569" s="272">
        <v>0</v>
      </c>
      <c r="J1569" s="271">
        <v>100</v>
      </c>
      <c r="K1569" s="271">
        <v>321</v>
      </c>
      <c r="L1569" s="267"/>
    </row>
    <row r="1570" s="255" customFormat="1" ht="14" customHeight="1" spans="1:12">
      <c r="A1570" s="270">
        <v>1564</v>
      </c>
      <c r="B1570" s="271" t="s">
        <v>3236</v>
      </c>
      <c r="C1570" s="271" t="s">
        <v>5733</v>
      </c>
      <c r="D1570" s="271" t="s">
        <v>7123</v>
      </c>
      <c r="E1570" s="271" t="s">
        <v>156</v>
      </c>
      <c r="F1570" s="271" t="s">
        <v>3236</v>
      </c>
      <c r="G1570" s="271">
        <v>6.28</v>
      </c>
      <c r="H1570" s="271">
        <v>6.28</v>
      </c>
      <c r="I1570" s="272">
        <v>0</v>
      </c>
      <c r="J1570" s="271">
        <v>100</v>
      </c>
      <c r="K1570" s="271">
        <v>628</v>
      </c>
      <c r="L1570" s="267"/>
    </row>
    <row r="1571" s="255" customFormat="1" ht="14" customHeight="1" spans="1:12">
      <c r="A1571" s="270">
        <v>1565</v>
      </c>
      <c r="B1571" s="271" t="s">
        <v>7202</v>
      </c>
      <c r="C1571" s="271" t="s">
        <v>5733</v>
      </c>
      <c r="D1571" s="271" t="s">
        <v>7123</v>
      </c>
      <c r="E1571" s="271" t="s">
        <v>347</v>
      </c>
      <c r="F1571" s="271" t="s">
        <v>7202</v>
      </c>
      <c r="G1571" s="271">
        <v>5.65</v>
      </c>
      <c r="H1571" s="271">
        <v>5.65</v>
      </c>
      <c r="I1571" s="272">
        <v>0</v>
      </c>
      <c r="J1571" s="271">
        <v>100</v>
      </c>
      <c r="K1571" s="271">
        <v>565</v>
      </c>
      <c r="L1571" s="267"/>
    </row>
    <row r="1572" s="255" customFormat="1" ht="14" customHeight="1" spans="1:12">
      <c r="A1572" s="270">
        <v>1566</v>
      </c>
      <c r="B1572" s="271" t="s">
        <v>7203</v>
      </c>
      <c r="C1572" s="271" t="s">
        <v>5733</v>
      </c>
      <c r="D1572" s="271" t="s">
        <v>7123</v>
      </c>
      <c r="E1572" s="271" t="s">
        <v>156</v>
      </c>
      <c r="F1572" s="271" t="s">
        <v>7203</v>
      </c>
      <c r="G1572" s="271">
        <v>3.48</v>
      </c>
      <c r="H1572" s="271">
        <v>3.48</v>
      </c>
      <c r="I1572" s="272">
        <v>0</v>
      </c>
      <c r="J1572" s="271">
        <v>100</v>
      </c>
      <c r="K1572" s="271">
        <v>348</v>
      </c>
      <c r="L1572" s="267"/>
    </row>
    <row r="1573" s="255" customFormat="1" ht="14" customHeight="1" spans="1:12">
      <c r="A1573" s="270">
        <v>1567</v>
      </c>
      <c r="B1573" s="271" t="s">
        <v>7204</v>
      </c>
      <c r="C1573" s="271" t="s">
        <v>5733</v>
      </c>
      <c r="D1573" s="271" t="s">
        <v>7123</v>
      </c>
      <c r="E1573" s="271" t="s">
        <v>347</v>
      </c>
      <c r="F1573" s="271" t="s">
        <v>7204</v>
      </c>
      <c r="G1573" s="271">
        <v>3.35</v>
      </c>
      <c r="H1573" s="271">
        <v>3.35</v>
      </c>
      <c r="I1573" s="272">
        <v>0</v>
      </c>
      <c r="J1573" s="271">
        <v>100</v>
      </c>
      <c r="K1573" s="271">
        <v>335</v>
      </c>
      <c r="L1573" s="267"/>
    </row>
    <row r="1574" s="255" customFormat="1" ht="14" customHeight="1" spans="1:12">
      <c r="A1574" s="270">
        <v>1568</v>
      </c>
      <c r="B1574" s="271" t="s">
        <v>7205</v>
      </c>
      <c r="C1574" s="271" t="s">
        <v>5733</v>
      </c>
      <c r="D1574" s="271" t="s">
        <v>7123</v>
      </c>
      <c r="E1574" s="271" t="s">
        <v>156</v>
      </c>
      <c r="F1574" s="271" t="s">
        <v>7205</v>
      </c>
      <c r="G1574" s="271">
        <v>2.93</v>
      </c>
      <c r="H1574" s="271">
        <v>2.93</v>
      </c>
      <c r="I1574" s="272">
        <v>0</v>
      </c>
      <c r="J1574" s="271">
        <v>100</v>
      </c>
      <c r="K1574" s="271">
        <v>293</v>
      </c>
      <c r="L1574" s="267"/>
    </row>
    <row r="1575" s="255" customFormat="1" ht="14" customHeight="1" spans="1:12">
      <c r="A1575" s="270">
        <v>1569</v>
      </c>
      <c r="B1575" s="271" t="s">
        <v>7206</v>
      </c>
      <c r="C1575" s="271" t="s">
        <v>5733</v>
      </c>
      <c r="D1575" s="271" t="s">
        <v>7123</v>
      </c>
      <c r="E1575" s="271" t="s">
        <v>347</v>
      </c>
      <c r="F1575" s="271" t="s">
        <v>7206</v>
      </c>
      <c r="G1575" s="271">
        <v>7.44</v>
      </c>
      <c r="H1575" s="271">
        <v>7.44</v>
      </c>
      <c r="I1575" s="272">
        <v>0</v>
      </c>
      <c r="J1575" s="271">
        <v>100</v>
      </c>
      <c r="K1575" s="271">
        <v>744</v>
      </c>
      <c r="L1575" s="267"/>
    </row>
    <row r="1576" s="255" customFormat="1" ht="14" customHeight="1" spans="1:12">
      <c r="A1576" s="270">
        <v>1570</v>
      </c>
      <c r="B1576" s="271" t="s">
        <v>7207</v>
      </c>
      <c r="C1576" s="271" t="s">
        <v>5733</v>
      </c>
      <c r="D1576" s="271" t="s">
        <v>7123</v>
      </c>
      <c r="E1576" s="271" t="s">
        <v>156</v>
      </c>
      <c r="F1576" s="271" t="s">
        <v>7207</v>
      </c>
      <c r="G1576" s="271">
        <v>5.34</v>
      </c>
      <c r="H1576" s="271">
        <v>5.34</v>
      </c>
      <c r="I1576" s="272">
        <v>0</v>
      </c>
      <c r="J1576" s="271">
        <v>100</v>
      </c>
      <c r="K1576" s="271">
        <v>534</v>
      </c>
      <c r="L1576" s="267"/>
    </row>
    <row r="1577" s="255" customFormat="1" ht="14" customHeight="1" spans="1:12">
      <c r="A1577" s="270">
        <v>1571</v>
      </c>
      <c r="B1577" s="271" t="s">
        <v>7208</v>
      </c>
      <c r="C1577" s="271" t="s">
        <v>5733</v>
      </c>
      <c r="D1577" s="271" t="s">
        <v>7123</v>
      </c>
      <c r="E1577" s="271" t="s">
        <v>156</v>
      </c>
      <c r="F1577" s="271" t="s">
        <v>7208</v>
      </c>
      <c r="G1577" s="271">
        <v>4.84</v>
      </c>
      <c r="H1577" s="271">
        <v>4.84</v>
      </c>
      <c r="I1577" s="272">
        <v>0</v>
      </c>
      <c r="J1577" s="271">
        <v>100</v>
      </c>
      <c r="K1577" s="271">
        <v>484</v>
      </c>
      <c r="L1577" s="267"/>
    </row>
    <row r="1578" s="255" customFormat="1" ht="14" customHeight="1" spans="1:12">
      <c r="A1578" s="270">
        <v>1572</v>
      </c>
      <c r="B1578" s="271" t="s">
        <v>7209</v>
      </c>
      <c r="C1578" s="271" t="s">
        <v>5733</v>
      </c>
      <c r="D1578" s="271" t="s">
        <v>7123</v>
      </c>
      <c r="E1578" s="271" t="s">
        <v>347</v>
      </c>
      <c r="F1578" s="271" t="s">
        <v>7209</v>
      </c>
      <c r="G1578" s="271">
        <v>3.03</v>
      </c>
      <c r="H1578" s="271">
        <v>3.03</v>
      </c>
      <c r="I1578" s="272">
        <v>0</v>
      </c>
      <c r="J1578" s="271">
        <v>100</v>
      </c>
      <c r="K1578" s="271">
        <v>303</v>
      </c>
      <c r="L1578" s="267"/>
    </row>
    <row r="1579" s="255" customFormat="1" ht="14" customHeight="1" spans="1:12">
      <c r="A1579" s="270">
        <v>1573</v>
      </c>
      <c r="B1579" s="275" t="s">
        <v>7210</v>
      </c>
      <c r="C1579" s="275" t="s">
        <v>5733</v>
      </c>
      <c r="D1579" s="271" t="s">
        <v>7123</v>
      </c>
      <c r="E1579" s="271" t="s">
        <v>347</v>
      </c>
      <c r="F1579" s="275" t="s">
        <v>7210</v>
      </c>
      <c r="G1579" s="271">
        <v>2.39</v>
      </c>
      <c r="H1579" s="275">
        <v>2.39</v>
      </c>
      <c r="I1579" s="276">
        <v>0</v>
      </c>
      <c r="J1579" s="275">
        <v>100</v>
      </c>
      <c r="K1579" s="271">
        <v>239</v>
      </c>
      <c r="L1579" s="266"/>
    </row>
    <row r="1580" s="255" customFormat="1" ht="14" customHeight="1" spans="1:12">
      <c r="A1580" s="270">
        <v>1574</v>
      </c>
      <c r="B1580" s="271" t="s">
        <v>7211</v>
      </c>
      <c r="C1580" s="271" t="s">
        <v>5733</v>
      </c>
      <c r="D1580" s="271" t="s">
        <v>7212</v>
      </c>
      <c r="E1580" s="271" t="s">
        <v>156</v>
      </c>
      <c r="F1580" s="271" t="s">
        <v>7211</v>
      </c>
      <c r="G1580" s="271">
        <v>20.29</v>
      </c>
      <c r="H1580" s="272">
        <v>11.8</v>
      </c>
      <c r="I1580" s="271">
        <v>8.49</v>
      </c>
      <c r="J1580" s="271">
        <v>100</v>
      </c>
      <c r="K1580" s="271">
        <v>2029</v>
      </c>
      <c r="L1580" s="271"/>
    </row>
    <row r="1581" s="255" customFormat="1" ht="14" customHeight="1" spans="1:12">
      <c r="A1581" s="270">
        <v>1575</v>
      </c>
      <c r="B1581" s="271" t="s">
        <v>7213</v>
      </c>
      <c r="C1581" s="271" t="s">
        <v>5733</v>
      </c>
      <c r="D1581" s="271" t="s">
        <v>7212</v>
      </c>
      <c r="E1581" s="271" t="s">
        <v>156</v>
      </c>
      <c r="F1581" s="271" t="s">
        <v>7213</v>
      </c>
      <c r="G1581" s="271">
        <v>37.33</v>
      </c>
      <c r="H1581" s="272">
        <v>21.81</v>
      </c>
      <c r="I1581" s="271">
        <v>15.52</v>
      </c>
      <c r="J1581" s="271">
        <v>100</v>
      </c>
      <c r="K1581" s="271">
        <v>3733</v>
      </c>
      <c r="L1581" s="271"/>
    </row>
    <row r="1582" s="255" customFormat="1" ht="14" customHeight="1" spans="1:12">
      <c r="A1582" s="270">
        <v>1576</v>
      </c>
      <c r="B1582" s="271" t="s">
        <v>7214</v>
      </c>
      <c r="C1582" s="271" t="s">
        <v>5733</v>
      </c>
      <c r="D1582" s="271" t="s">
        <v>7212</v>
      </c>
      <c r="E1582" s="271" t="s">
        <v>156</v>
      </c>
      <c r="F1582" s="271" t="s">
        <v>7214</v>
      </c>
      <c r="G1582" s="271">
        <v>31.21</v>
      </c>
      <c r="H1582" s="272">
        <v>18.23</v>
      </c>
      <c r="I1582" s="271">
        <v>12.98</v>
      </c>
      <c r="J1582" s="271">
        <v>100</v>
      </c>
      <c r="K1582" s="271">
        <v>3121</v>
      </c>
      <c r="L1582" s="271"/>
    </row>
    <row r="1583" s="255" customFormat="1" ht="14" customHeight="1" spans="1:12">
      <c r="A1583" s="270">
        <v>1577</v>
      </c>
      <c r="B1583" s="271" t="s">
        <v>7215</v>
      </c>
      <c r="C1583" s="271" t="s">
        <v>5733</v>
      </c>
      <c r="D1583" s="271" t="s">
        <v>7212</v>
      </c>
      <c r="E1583" s="271" t="s">
        <v>156</v>
      </c>
      <c r="F1583" s="271" t="s">
        <v>7215</v>
      </c>
      <c r="G1583" s="271">
        <v>24.48</v>
      </c>
      <c r="H1583" s="272">
        <v>14.3</v>
      </c>
      <c r="I1583" s="271">
        <v>10.18</v>
      </c>
      <c r="J1583" s="271">
        <v>100</v>
      </c>
      <c r="K1583" s="271">
        <v>2448</v>
      </c>
      <c r="L1583" s="271"/>
    </row>
    <row r="1584" s="255" customFormat="1" ht="14" customHeight="1" spans="1:12">
      <c r="A1584" s="270">
        <v>1578</v>
      </c>
      <c r="B1584" s="271" t="s">
        <v>7216</v>
      </c>
      <c r="C1584" s="271" t="s">
        <v>5733</v>
      </c>
      <c r="D1584" s="271" t="s">
        <v>7212</v>
      </c>
      <c r="E1584" s="271" t="s">
        <v>156</v>
      </c>
      <c r="F1584" s="271" t="s">
        <v>7216</v>
      </c>
      <c r="G1584" s="271">
        <v>12.55</v>
      </c>
      <c r="H1584" s="272">
        <v>7.33</v>
      </c>
      <c r="I1584" s="271">
        <v>5.22</v>
      </c>
      <c r="J1584" s="271">
        <v>100</v>
      </c>
      <c r="K1584" s="271">
        <v>1255</v>
      </c>
      <c r="L1584" s="271"/>
    </row>
    <row r="1585" s="255" customFormat="1" ht="14" customHeight="1" spans="1:12">
      <c r="A1585" s="270">
        <v>1579</v>
      </c>
      <c r="B1585" s="271" t="s">
        <v>7217</v>
      </c>
      <c r="C1585" s="271" t="s">
        <v>5733</v>
      </c>
      <c r="D1585" s="271" t="s">
        <v>7212</v>
      </c>
      <c r="E1585" s="271" t="s">
        <v>20</v>
      </c>
      <c r="F1585" s="271" t="s">
        <v>7217</v>
      </c>
      <c r="G1585" s="271">
        <v>26.31</v>
      </c>
      <c r="H1585" s="272">
        <v>15.37</v>
      </c>
      <c r="I1585" s="271">
        <v>10.94</v>
      </c>
      <c r="J1585" s="271">
        <v>100</v>
      </c>
      <c r="K1585" s="271">
        <v>2631</v>
      </c>
      <c r="L1585" s="271"/>
    </row>
    <row r="1586" s="255" customFormat="1" ht="14" customHeight="1" spans="1:12">
      <c r="A1586" s="270">
        <v>1580</v>
      </c>
      <c r="B1586" s="271" t="s">
        <v>7218</v>
      </c>
      <c r="C1586" s="271" t="s">
        <v>5733</v>
      </c>
      <c r="D1586" s="271" t="s">
        <v>7212</v>
      </c>
      <c r="E1586" s="271" t="s">
        <v>156</v>
      </c>
      <c r="F1586" s="271" t="s">
        <v>7218</v>
      </c>
      <c r="G1586" s="271">
        <v>15.92</v>
      </c>
      <c r="H1586" s="272">
        <v>9.3</v>
      </c>
      <c r="I1586" s="271">
        <v>6.62</v>
      </c>
      <c r="J1586" s="271">
        <v>100</v>
      </c>
      <c r="K1586" s="271">
        <v>1592</v>
      </c>
      <c r="L1586" s="271"/>
    </row>
    <row r="1587" s="255" customFormat="1" ht="14" customHeight="1" spans="1:12">
      <c r="A1587" s="270">
        <v>1581</v>
      </c>
      <c r="B1587" s="271" t="s">
        <v>7219</v>
      </c>
      <c r="C1587" s="271" t="s">
        <v>5733</v>
      </c>
      <c r="D1587" s="271" t="s">
        <v>7212</v>
      </c>
      <c r="E1587" s="271" t="s">
        <v>156</v>
      </c>
      <c r="F1587" s="271" t="s">
        <v>7219</v>
      </c>
      <c r="G1587" s="271">
        <v>31.82</v>
      </c>
      <c r="H1587" s="272">
        <v>18.59</v>
      </c>
      <c r="I1587" s="271">
        <v>13.23</v>
      </c>
      <c r="J1587" s="271">
        <v>100</v>
      </c>
      <c r="K1587" s="271">
        <v>3182</v>
      </c>
      <c r="L1587" s="271"/>
    </row>
    <row r="1588" s="255" customFormat="1" ht="14" customHeight="1" spans="1:12">
      <c r="A1588" s="270">
        <v>1582</v>
      </c>
      <c r="B1588" s="271" t="s">
        <v>7220</v>
      </c>
      <c r="C1588" s="271" t="s">
        <v>5733</v>
      </c>
      <c r="D1588" s="271" t="s">
        <v>7212</v>
      </c>
      <c r="E1588" s="271" t="s">
        <v>156</v>
      </c>
      <c r="F1588" s="271" t="s">
        <v>7220</v>
      </c>
      <c r="G1588" s="271">
        <v>17.13</v>
      </c>
      <c r="H1588" s="272">
        <v>10.01</v>
      </c>
      <c r="I1588" s="271">
        <v>7.12</v>
      </c>
      <c r="J1588" s="271">
        <v>100</v>
      </c>
      <c r="K1588" s="271">
        <v>1713</v>
      </c>
      <c r="L1588" s="271"/>
    </row>
    <row r="1589" s="255" customFormat="1" ht="14" customHeight="1" spans="1:12">
      <c r="A1589" s="270">
        <v>1583</v>
      </c>
      <c r="B1589" s="271" t="s">
        <v>7221</v>
      </c>
      <c r="C1589" s="271" t="s">
        <v>5733</v>
      </c>
      <c r="D1589" s="271" t="s">
        <v>7212</v>
      </c>
      <c r="E1589" s="271" t="s">
        <v>156</v>
      </c>
      <c r="F1589" s="271" t="s">
        <v>7221</v>
      </c>
      <c r="G1589" s="271">
        <v>24.48</v>
      </c>
      <c r="H1589" s="272">
        <v>14.3</v>
      </c>
      <c r="I1589" s="271">
        <v>10.18</v>
      </c>
      <c r="J1589" s="271">
        <v>100</v>
      </c>
      <c r="K1589" s="271">
        <v>2448</v>
      </c>
      <c r="L1589" s="271"/>
    </row>
    <row r="1590" s="255" customFormat="1" ht="14" customHeight="1" spans="1:12">
      <c r="A1590" s="270">
        <v>1584</v>
      </c>
      <c r="B1590" s="271" t="s">
        <v>7222</v>
      </c>
      <c r="C1590" s="271" t="s">
        <v>5733</v>
      </c>
      <c r="D1590" s="271" t="s">
        <v>7212</v>
      </c>
      <c r="E1590" s="271" t="s">
        <v>156</v>
      </c>
      <c r="F1590" s="271" t="s">
        <v>7222</v>
      </c>
      <c r="G1590" s="271">
        <v>24.48</v>
      </c>
      <c r="H1590" s="272">
        <v>14.3</v>
      </c>
      <c r="I1590" s="271">
        <v>10.18</v>
      </c>
      <c r="J1590" s="271">
        <v>100</v>
      </c>
      <c r="K1590" s="271">
        <v>2448</v>
      </c>
      <c r="L1590" s="271"/>
    </row>
    <row r="1591" s="255" customFormat="1" ht="14" customHeight="1" spans="1:12">
      <c r="A1591" s="270">
        <v>1585</v>
      </c>
      <c r="B1591" s="271" t="s">
        <v>7223</v>
      </c>
      <c r="C1591" s="271" t="s">
        <v>5733</v>
      </c>
      <c r="D1591" s="271" t="s">
        <v>7212</v>
      </c>
      <c r="E1591" s="271" t="s">
        <v>156</v>
      </c>
      <c r="F1591" s="271" t="s">
        <v>7223</v>
      </c>
      <c r="G1591" s="271">
        <v>20.2</v>
      </c>
      <c r="H1591" s="272">
        <v>11.8</v>
      </c>
      <c r="I1591" s="271">
        <v>8.4</v>
      </c>
      <c r="J1591" s="271">
        <v>100</v>
      </c>
      <c r="K1591" s="271">
        <v>2020</v>
      </c>
      <c r="L1591" s="271"/>
    </row>
    <row r="1592" s="255" customFormat="1" ht="14" customHeight="1" spans="1:12">
      <c r="A1592" s="270">
        <v>1586</v>
      </c>
      <c r="B1592" s="271" t="s">
        <v>7224</v>
      </c>
      <c r="C1592" s="271" t="s">
        <v>5733</v>
      </c>
      <c r="D1592" s="271" t="s">
        <v>7212</v>
      </c>
      <c r="E1592" s="271" t="s">
        <v>156</v>
      </c>
      <c r="F1592" s="271" t="s">
        <v>7224</v>
      </c>
      <c r="G1592" s="271">
        <v>63.64</v>
      </c>
      <c r="H1592" s="272">
        <v>37.18</v>
      </c>
      <c r="I1592" s="271">
        <v>26.46</v>
      </c>
      <c r="J1592" s="271">
        <v>100</v>
      </c>
      <c r="K1592" s="271">
        <v>6364</v>
      </c>
      <c r="L1592" s="271"/>
    </row>
    <row r="1593" s="255" customFormat="1" ht="14" customHeight="1" spans="1:12">
      <c r="A1593" s="270">
        <v>1587</v>
      </c>
      <c r="B1593" s="271" t="s">
        <v>7225</v>
      </c>
      <c r="C1593" s="271" t="s">
        <v>5733</v>
      </c>
      <c r="D1593" s="271" t="s">
        <v>7212</v>
      </c>
      <c r="E1593" s="271" t="s">
        <v>156</v>
      </c>
      <c r="F1593" s="271" t="s">
        <v>7225</v>
      </c>
      <c r="G1593" s="271">
        <v>18.36</v>
      </c>
      <c r="H1593" s="272">
        <v>10.73</v>
      </c>
      <c r="I1593" s="271">
        <v>7.63</v>
      </c>
      <c r="J1593" s="271">
        <v>100</v>
      </c>
      <c r="K1593" s="271">
        <v>1836</v>
      </c>
      <c r="L1593" s="271"/>
    </row>
    <row r="1594" s="255" customFormat="1" ht="14" customHeight="1" spans="1:12">
      <c r="A1594" s="270">
        <v>1588</v>
      </c>
      <c r="B1594" s="271" t="s">
        <v>7226</v>
      </c>
      <c r="C1594" s="271" t="s">
        <v>5733</v>
      </c>
      <c r="D1594" s="271" t="s">
        <v>7212</v>
      </c>
      <c r="E1594" s="271" t="s">
        <v>156</v>
      </c>
      <c r="F1594" s="271" t="s">
        <v>7226</v>
      </c>
      <c r="G1594" s="271">
        <v>17.75</v>
      </c>
      <c r="H1594" s="272">
        <v>10.37</v>
      </c>
      <c r="I1594" s="271">
        <v>7.38</v>
      </c>
      <c r="J1594" s="271">
        <v>100</v>
      </c>
      <c r="K1594" s="271">
        <v>1775</v>
      </c>
      <c r="L1594" s="271"/>
    </row>
    <row r="1595" s="255" customFormat="1" ht="14" customHeight="1" spans="1:12">
      <c r="A1595" s="270">
        <v>1589</v>
      </c>
      <c r="B1595" s="271" t="s">
        <v>7227</v>
      </c>
      <c r="C1595" s="271" t="s">
        <v>5733</v>
      </c>
      <c r="D1595" s="271" t="s">
        <v>7212</v>
      </c>
      <c r="E1595" s="271" t="s">
        <v>156</v>
      </c>
      <c r="F1595" s="271" t="s">
        <v>7227</v>
      </c>
      <c r="G1595" s="271">
        <v>17.75</v>
      </c>
      <c r="H1595" s="272">
        <v>10.37</v>
      </c>
      <c r="I1595" s="271">
        <v>7.38</v>
      </c>
      <c r="J1595" s="271">
        <v>100</v>
      </c>
      <c r="K1595" s="271">
        <v>1775</v>
      </c>
      <c r="L1595" s="271"/>
    </row>
    <row r="1596" s="255" customFormat="1" ht="14" customHeight="1" spans="1:12">
      <c r="A1596" s="270">
        <v>1590</v>
      </c>
      <c r="B1596" s="271" t="s">
        <v>7228</v>
      </c>
      <c r="C1596" s="271" t="s">
        <v>5733</v>
      </c>
      <c r="D1596" s="271" t="s">
        <v>7212</v>
      </c>
      <c r="E1596" s="271" t="s">
        <v>156</v>
      </c>
      <c r="F1596" s="271" t="s">
        <v>7228</v>
      </c>
      <c r="G1596" s="271">
        <v>17.75</v>
      </c>
      <c r="H1596" s="272">
        <v>10.37</v>
      </c>
      <c r="I1596" s="271">
        <v>7.38</v>
      </c>
      <c r="J1596" s="271">
        <v>100</v>
      </c>
      <c r="K1596" s="271">
        <v>1775</v>
      </c>
      <c r="L1596" s="271"/>
    </row>
    <row r="1597" s="255" customFormat="1" ht="14" customHeight="1" spans="1:12">
      <c r="A1597" s="270">
        <v>1591</v>
      </c>
      <c r="B1597" s="271" t="s">
        <v>7229</v>
      </c>
      <c r="C1597" s="271" t="s">
        <v>5733</v>
      </c>
      <c r="D1597" s="271" t="s">
        <v>7212</v>
      </c>
      <c r="E1597" s="271" t="s">
        <v>156</v>
      </c>
      <c r="F1597" s="271" t="s">
        <v>7229</v>
      </c>
      <c r="G1597" s="271">
        <v>34.27</v>
      </c>
      <c r="H1597" s="272">
        <v>20.02</v>
      </c>
      <c r="I1597" s="271">
        <v>14.25</v>
      </c>
      <c r="J1597" s="271">
        <v>100</v>
      </c>
      <c r="K1597" s="271">
        <v>3427</v>
      </c>
      <c r="L1597" s="271"/>
    </row>
    <row r="1598" s="255" customFormat="1" ht="14" customHeight="1" spans="1:12">
      <c r="A1598" s="270">
        <v>1592</v>
      </c>
      <c r="B1598" s="271" t="s">
        <v>7230</v>
      </c>
      <c r="C1598" s="271" t="s">
        <v>5733</v>
      </c>
      <c r="D1598" s="271" t="s">
        <v>7212</v>
      </c>
      <c r="E1598" s="271" t="s">
        <v>156</v>
      </c>
      <c r="F1598" s="271" t="s">
        <v>7230</v>
      </c>
      <c r="G1598" s="271">
        <v>18.36</v>
      </c>
      <c r="H1598" s="272">
        <v>10.73</v>
      </c>
      <c r="I1598" s="271">
        <v>7.63</v>
      </c>
      <c r="J1598" s="271">
        <v>100</v>
      </c>
      <c r="K1598" s="271">
        <v>1836</v>
      </c>
      <c r="L1598" s="271"/>
    </row>
    <row r="1599" s="255" customFormat="1" ht="14" customHeight="1" spans="1:12">
      <c r="A1599" s="270">
        <v>1593</v>
      </c>
      <c r="B1599" s="271" t="s">
        <v>7231</v>
      </c>
      <c r="C1599" s="271" t="s">
        <v>5733</v>
      </c>
      <c r="D1599" s="271" t="s">
        <v>7212</v>
      </c>
      <c r="E1599" s="271" t="s">
        <v>156</v>
      </c>
      <c r="F1599" s="271" t="s">
        <v>7231</v>
      </c>
      <c r="G1599" s="271">
        <v>27.54</v>
      </c>
      <c r="H1599" s="272">
        <v>16.09</v>
      </c>
      <c r="I1599" s="271">
        <v>11.45</v>
      </c>
      <c r="J1599" s="271">
        <v>100</v>
      </c>
      <c r="K1599" s="271">
        <v>2754</v>
      </c>
      <c r="L1599" s="271"/>
    </row>
    <row r="1600" s="255" customFormat="1" ht="14" customHeight="1" spans="1:12">
      <c r="A1600" s="270">
        <v>1594</v>
      </c>
      <c r="B1600" s="271" t="s">
        <v>7232</v>
      </c>
      <c r="C1600" s="271" t="s">
        <v>5733</v>
      </c>
      <c r="D1600" s="271" t="s">
        <v>7212</v>
      </c>
      <c r="E1600" s="271" t="s">
        <v>156</v>
      </c>
      <c r="F1600" s="271" t="s">
        <v>7232</v>
      </c>
      <c r="G1600" s="271">
        <v>28.16</v>
      </c>
      <c r="H1600" s="272">
        <v>16.45</v>
      </c>
      <c r="I1600" s="271">
        <v>11.71</v>
      </c>
      <c r="J1600" s="271">
        <v>100</v>
      </c>
      <c r="K1600" s="271">
        <v>2816</v>
      </c>
      <c r="L1600" s="271"/>
    </row>
    <row r="1601" s="255" customFormat="1" ht="14" customHeight="1" spans="1:12">
      <c r="A1601" s="270">
        <v>1595</v>
      </c>
      <c r="B1601" s="271" t="s">
        <v>1654</v>
      </c>
      <c r="C1601" s="271" t="s">
        <v>5733</v>
      </c>
      <c r="D1601" s="271" t="s">
        <v>7212</v>
      </c>
      <c r="E1601" s="271" t="s">
        <v>20</v>
      </c>
      <c r="F1601" s="271" t="s">
        <v>1654</v>
      </c>
      <c r="G1601" s="271">
        <v>21.72</v>
      </c>
      <c r="H1601" s="272">
        <v>12.69</v>
      </c>
      <c r="I1601" s="271">
        <v>9.03</v>
      </c>
      <c r="J1601" s="271">
        <v>100</v>
      </c>
      <c r="K1601" s="271">
        <v>2172</v>
      </c>
      <c r="L1601" s="271"/>
    </row>
    <row r="1602" s="255" customFormat="1" ht="14" customHeight="1" spans="1:12">
      <c r="A1602" s="270">
        <v>1596</v>
      </c>
      <c r="B1602" s="271" t="s">
        <v>7233</v>
      </c>
      <c r="C1602" s="271" t="s">
        <v>5733</v>
      </c>
      <c r="D1602" s="271" t="s">
        <v>7212</v>
      </c>
      <c r="E1602" s="271" t="s">
        <v>156</v>
      </c>
      <c r="F1602" s="271" t="s">
        <v>7233</v>
      </c>
      <c r="G1602" s="271">
        <v>21.72</v>
      </c>
      <c r="H1602" s="272">
        <v>12.69</v>
      </c>
      <c r="I1602" s="271">
        <v>9.03</v>
      </c>
      <c r="J1602" s="271">
        <v>100</v>
      </c>
      <c r="K1602" s="271">
        <v>2172</v>
      </c>
      <c r="L1602" s="271"/>
    </row>
    <row r="1603" s="255" customFormat="1" ht="14" customHeight="1" spans="1:12">
      <c r="A1603" s="270">
        <v>1597</v>
      </c>
      <c r="B1603" s="271" t="s">
        <v>7234</v>
      </c>
      <c r="C1603" s="271" t="s">
        <v>5733</v>
      </c>
      <c r="D1603" s="271" t="s">
        <v>7212</v>
      </c>
      <c r="E1603" s="271" t="s">
        <v>156</v>
      </c>
      <c r="F1603" s="271" t="s">
        <v>7234</v>
      </c>
      <c r="G1603" s="271">
        <v>37.95</v>
      </c>
      <c r="H1603" s="272">
        <v>22.17</v>
      </c>
      <c r="I1603" s="271">
        <v>15.78</v>
      </c>
      <c r="J1603" s="271">
        <v>100</v>
      </c>
      <c r="K1603" s="271">
        <v>3795</v>
      </c>
      <c r="L1603" s="271"/>
    </row>
    <row r="1604" s="255" customFormat="1" ht="14" customHeight="1" spans="1:12">
      <c r="A1604" s="270">
        <v>1598</v>
      </c>
      <c r="B1604" s="271" t="s">
        <v>7235</v>
      </c>
      <c r="C1604" s="271" t="s">
        <v>5733</v>
      </c>
      <c r="D1604" s="271" t="s">
        <v>7212</v>
      </c>
      <c r="E1604" s="271" t="s">
        <v>156</v>
      </c>
      <c r="F1604" s="271" t="s">
        <v>7235</v>
      </c>
      <c r="G1604" s="271">
        <v>34.88</v>
      </c>
      <c r="H1604" s="272">
        <v>20.38</v>
      </c>
      <c r="I1604" s="271">
        <v>14.5</v>
      </c>
      <c r="J1604" s="271">
        <v>100</v>
      </c>
      <c r="K1604" s="271">
        <v>3488</v>
      </c>
      <c r="L1604" s="271"/>
    </row>
    <row r="1605" s="255" customFormat="1" ht="14" customHeight="1" spans="1:12">
      <c r="A1605" s="270">
        <v>1599</v>
      </c>
      <c r="B1605" s="271" t="s">
        <v>7236</v>
      </c>
      <c r="C1605" s="271" t="s">
        <v>5733</v>
      </c>
      <c r="D1605" s="271" t="s">
        <v>7212</v>
      </c>
      <c r="E1605" s="271" t="s">
        <v>156</v>
      </c>
      <c r="F1605" s="271" t="s">
        <v>7236</v>
      </c>
      <c r="G1605" s="271">
        <v>18.97</v>
      </c>
      <c r="H1605" s="272">
        <v>11.08</v>
      </c>
      <c r="I1605" s="271">
        <v>7.89</v>
      </c>
      <c r="J1605" s="271">
        <v>100</v>
      </c>
      <c r="K1605" s="271">
        <v>1897</v>
      </c>
      <c r="L1605" s="271"/>
    </row>
    <row r="1606" s="255" customFormat="1" ht="14" customHeight="1" spans="1:12">
      <c r="A1606" s="270">
        <v>1600</v>
      </c>
      <c r="B1606" s="271" t="s">
        <v>7237</v>
      </c>
      <c r="C1606" s="271" t="s">
        <v>5733</v>
      </c>
      <c r="D1606" s="271" t="s">
        <v>7212</v>
      </c>
      <c r="E1606" s="271" t="s">
        <v>156</v>
      </c>
      <c r="F1606" s="271" t="s">
        <v>7237</v>
      </c>
      <c r="G1606" s="271">
        <v>27.54</v>
      </c>
      <c r="H1606" s="272">
        <v>16.09</v>
      </c>
      <c r="I1606" s="271">
        <v>11.45</v>
      </c>
      <c r="J1606" s="271">
        <v>100</v>
      </c>
      <c r="K1606" s="271">
        <v>2754</v>
      </c>
      <c r="L1606" s="271"/>
    </row>
    <row r="1607" s="255" customFormat="1" ht="14" customHeight="1" spans="1:12">
      <c r="A1607" s="270">
        <v>1601</v>
      </c>
      <c r="B1607" s="271" t="s">
        <v>7238</v>
      </c>
      <c r="C1607" s="271" t="s">
        <v>5733</v>
      </c>
      <c r="D1607" s="271" t="s">
        <v>7212</v>
      </c>
      <c r="E1607" s="271" t="s">
        <v>156</v>
      </c>
      <c r="F1607" s="271" t="s">
        <v>7238</v>
      </c>
      <c r="G1607" s="271">
        <v>18.36</v>
      </c>
      <c r="H1607" s="272">
        <v>10.73</v>
      </c>
      <c r="I1607" s="271">
        <v>7.63</v>
      </c>
      <c r="J1607" s="271">
        <v>100</v>
      </c>
      <c r="K1607" s="271">
        <v>1836</v>
      </c>
      <c r="L1607" s="271"/>
    </row>
    <row r="1608" s="255" customFormat="1" ht="14" customHeight="1" spans="1:12">
      <c r="A1608" s="270">
        <v>1602</v>
      </c>
      <c r="B1608" s="271" t="s">
        <v>7239</v>
      </c>
      <c r="C1608" s="271" t="s">
        <v>5733</v>
      </c>
      <c r="D1608" s="271" t="s">
        <v>7212</v>
      </c>
      <c r="E1608" s="271" t="s">
        <v>156</v>
      </c>
      <c r="F1608" s="271" t="s">
        <v>7239</v>
      </c>
      <c r="G1608" s="271">
        <v>23.86</v>
      </c>
      <c r="H1608" s="272">
        <v>13.94</v>
      </c>
      <c r="I1608" s="271">
        <v>9.92</v>
      </c>
      <c r="J1608" s="271">
        <v>100</v>
      </c>
      <c r="K1608" s="271">
        <v>2386</v>
      </c>
      <c r="L1608" s="271"/>
    </row>
    <row r="1609" s="255" customFormat="1" ht="14" customHeight="1" spans="1:12">
      <c r="A1609" s="270">
        <v>1603</v>
      </c>
      <c r="B1609" s="271" t="s">
        <v>7240</v>
      </c>
      <c r="C1609" s="271" t="s">
        <v>5733</v>
      </c>
      <c r="D1609" s="271" t="s">
        <v>7212</v>
      </c>
      <c r="E1609" s="271" t="s">
        <v>156</v>
      </c>
      <c r="F1609" s="271" t="s">
        <v>7240</v>
      </c>
      <c r="G1609" s="271">
        <v>25.09</v>
      </c>
      <c r="H1609" s="272">
        <v>14.66</v>
      </c>
      <c r="I1609" s="271">
        <v>10.43</v>
      </c>
      <c r="J1609" s="271">
        <v>100</v>
      </c>
      <c r="K1609" s="271">
        <v>2509</v>
      </c>
      <c r="L1609" s="271"/>
    </row>
    <row r="1610" s="255" customFormat="1" ht="14" customHeight="1" spans="1:12">
      <c r="A1610" s="270">
        <v>1604</v>
      </c>
      <c r="B1610" s="271" t="s">
        <v>4829</v>
      </c>
      <c r="C1610" s="271" t="s">
        <v>5733</v>
      </c>
      <c r="D1610" s="271" t="s">
        <v>7212</v>
      </c>
      <c r="E1610" s="271" t="s">
        <v>156</v>
      </c>
      <c r="F1610" s="271" t="s">
        <v>4829</v>
      </c>
      <c r="G1610" s="271">
        <v>30.6</v>
      </c>
      <c r="H1610" s="272">
        <v>17.88</v>
      </c>
      <c r="I1610" s="271">
        <v>12.72</v>
      </c>
      <c r="J1610" s="271">
        <v>100</v>
      </c>
      <c r="K1610" s="271">
        <v>3060</v>
      </c>
      <c r="L1610" s="271"/>
    </row>
    <row r="1611" s="255" customFormat="1" ht="14" customHeight="1" spans="1:12">
      <c r="A1611" s="270">
        <v>1605</v>
      </c>
      <c r="B1611" s="271" t="s">
        <v>7241</v>
      </c>
      <c r="C1611" s="271" t="s">
        <v>5733</v>
      </c>
      <c r="D1611" s="271" t="s">
        <v>7212</v>
      </c>
      <c r="E1611" s="271" t="s">
        <v>156</v>
      </c>
      <c r="F1611" s="271" t="s">
        <v>7241</v>
      </c>
      <c r="G1611" s="271">
        <v>16.52</v>
      </c>
      <c r="H1611" s="272">
        <v>9.65</v>
      </c>
      <c r="I1611" s="271">
        <v>6.87</v>
      </c>
      <c r="J1611" s="271">
        <v>100</v>
      </c>
      <c r="K1611" s="271">
        <v>1652</v>
      </c>
      <c r="L1611" s="271"/>
    </row>
    <row r="1612" s="255" customFormat="1" ht="14" customHeight="1" spans="1:12">
      <c r="A1612" s="270">
        <v>1606</v>
      </c>
      <c r="B1612" s="271" t="s">
        <v>7242</v>
      </c>
      <c r="C1612" s="271" t="s">
        <v>5733</v>
      </c>
      <c r="D1612" s="271" t="s">
        <v>7212</v>
      </c>
      <c r="E1612" s="271" t="s">
        <v>156</v>
      </c>
      <c r="F1612" s="271" t="s">
        <v>7242</v>
      </c>
      <c r="G1612" s="271">
        <v>24.48</v>
      </c>
      <c r="H1612" s="272">
        <v>14.3</v>
      </c>
      <c r="I1612" s="271">
        <v>10.18</v>
      </c>
      <c r="J1612" s="271">
        <v>100</v>
      </c>
      <c r="K1612" s="271">
        <v>2448</v>
      </c>
      <c r="L1612" s="271"/>
    </row>
    <row r="1613" s="255" customFormat="1" ht="14" customHeight="1" spans="1:12">
      <c r="A1613" s="270">
        <v>1607</v>
      </c>
      <c r="B1613" s="271" t="s">
        <v>7243</v>
      </c>
      <c r="C1613" s="271" t="s">
        <v>5733</v>
      </c>
      <c r="D1613" s="271" t="s">
        <v>7212</v>
      </c>
      <c r="E1613" s="271" t="s">
        <v>156</v>
      </c>
      <c r="F1613" s="271" t="s">
        <v>7243</v>
      </c>
      <c r="G1613" s="271">
        <v>18.97</v>
      </c>
      <c r="H1613" s="272">
        <v>11.08</v>
      </c>
      <c r="I1613" s="271">
        <v>7.89</v>
      </c>
      <c r="J1613" s="271">
        <v>100</v>
      </c>
      <c r="K1613" s="271">
        <v>1897</v>
      </c>
      <c r="L1613" s="271"/>
    </row>
    <row r="1614" s="255" customFormat="1" ht="14" customHeight="1" spans="1:12">
      <c r="A1614" s="270">
        <v>1608</v>
      </c>
      <c r="B1614" s="271" t="s">
        <v>7244</v>
      </c>
      <c r="C1614" s="271" t="s">
        <v>5733</v>
      </c>
      <c r="D1614" s="271" t="s">
        <v>7212</v>
      </c>
      <c r="E1614" s="271" t="s">
        <v>156</v>
      </c>
      <c r="F1614" s="271" t="s">
        <v>7244</v>
      </c>
      <c r="G1614" s="271">
        <v>15.92</v>
      </c>
      <c r="H1614" s="272">
        <v>9.3</v>
      </c>
      <c r="I1614" s="271">
        <v>6.62</v>
      </c>
      <c r="J1614" s="271">
        <v>100</v>
      </c>
      <c r="K1614" s="271">
        <v>1592</v>
      </c>
      <c r="L1614" s="271"/>
    </row>
    <row r="1615" s="255" customFormat="1" ht="14" customHeight="1" spans="1:12">
      <c r="A1615" s="270">
        <v>1609</v>
      </c>
      <c r="B1615" s="271" t="s">
        <v>7245</v>
      </c>
      <c r="C1615" s="271" t="s">
        <v>5733</v>
      </c>
      <c r="D1615" s="271" t="s">
        <v>7212</v>
      </c>
      <c r="E1615" s="271" t="s">
        <v>156</v>
      </c>
      <c r="F1615" s="271" t="s">
        <v>7245</v>
      </c>
      <c r="G1615" s="271">
        <v>19.58</v>
      </c>
      <c r="H1615" s="272">
        <v>11.44</v>
      </c>
      <c r="I1615" s="271">
        <v>8.14</v>
      </c>
      <c r="J1615" s="271">
        <v>100</v>
      </c>
      <c r="K1615" s="271">
        <v>1958</v>
      </c>
      <c r="L1615" s="271"/>
    </row>
    <row r="1616" s="255" customFormat="1" ht="14" customHeight="1" spans="1:12">
      <c r="A1616" s="270">
        <v>1610</v>
      </c>
      <c r="B1616" s="271" t="s">
        <v>7246</v>
      </c>
      <c r="C1616" s="271" t="s">
        <v>5733</v>
      </c>
      <c r="D1616" s="271" t="s">
        <v>7212</v>
      </c>
      <c r="E1616" s="271" t="s">
        <v>156</v>
      </c>
      <c r="F1616" s="271" t="s">
        <v>7246</v>
      </c>
      <c r="G1616" s="271">
        <v>18.97</v>
      </c>
      <c r="H1616" s="272">
        <v>11.08</v>
      </c>
      <c r="I1616" s="271">
        <v>7.89</v>
      </c>
      <c r="J1616" s="271">
        <v>100</v>
      </c>
      <c r="K1616" s="271">
        <v>1897</v>
      </c>
      <c r="L1616" s="271"/>
    </row>
    <row r="1617" s="255" customFormat="1" ht="14" customHeight="1" spans="1:12">
      <c r="A1617" s="270">
        <v>1611</v>
      </c>
      <c r="B1617" s="271" t="s">
        <v>7247</v>
      </c>
      <c r="C1617" s="271" t="s">
        <v>5733</v>
      </c>
      <c r="D1617" s="271" t="s">
        <v>7212</v>
      </c>
      <c r="E1617" s="271" t="s">
        <v>20</v>
      </c>
      <c r="F1617" s="271" t="s">
        <v>7247</v>
      </c>
      <c r="G1617" s="271">
        <v>28.16</v>
      </c>
      <c r="H1617" s="272">
        <v>16.45</v>
      </c>
      <c r="I1617" s="271">
        <v>11.71</v>
      </c>
      <c r="J1617" s="271">
        <v>100</v>
      </c>
      <c r="K1617" s="271">
        <v>2816</v>
      </c>
      <c r="L1617" s="271"/>
    </row>
    <row r="1618" s="255" customFormat="1" ht="14" customHeight="1" spans="1:12">
      <c r="A1618" s="270">
        <v>1612</v>
      </c>
      <c r="B1618" s="271" t="s">
        <v>7248</v>
      </c>
      <c r="C1618" s="271" t="s">
        <v>5733</v>
      </c>
      <c r="D1618" s="271" t="s">
        <v>7212</v>
      </c>
      <c r="E1618" s="271" t="s">
        <v>156</v>
      </c>
      <c r="F1618" s="271" t="s">
        <v>7248</v>
      </c>
      <c r="G1618" s="271">
        <v>23.26</v>
      </c>
      <c r="H1618" s="272">
        <v>13.59</v>
      </c>
      <c r="I1618" s="271">
        <v>9.67</v>
      </c>
      <c r="J1618" s="271">
        <v>100</v>
      </c>
      <c r="K1618" s="271">
        <v>2326</v>
      </c>
      <c r="L1618" s="271"/>
    </row>
    <row r="1619" s="255" customFormat="1" ht="14" customHeight="1" spans="1:12">
      <c r="A1619" s="270">
        <v>1613</v>
      </c>
      <c r="B1619" s="271" t="s">
        <v>7249</v>
      </c>
      <c r="C1619" s="271" t="s">
        <v>5733</v>
      </c>
      <c r="D1619" s="271" t="s">
        <v>7212</v>
      </c>
      <c r="E1619" s="271" t="s">
        <v>156</v>
      </c>
      <c r="F1619" s="271" t="s">
        <v>7249</v>
      </c>
      <c r="G1619" s="271">
        <v>20.2</v>
      </c>
      <c r="H1619" s="272">
        <v>11.8</v>
      </c>
      <c r="I1619" s="271">
        <v>8.4</v>
      </c>
      <c r="J1619" s="271">
        <v>100</v>
      </c>
      <c r="K1619" s="271">
        <v>2020</v>
      </c>
      <c r="L1619" s="271"/>
    </row>
    <row r="1620" s="255" customFormat="1" ht="14" customHeight="1" spans="1:12">
      <c r="A1620" s="270">
        <v>1614</v>
      </c>
      <c r="B1620" s="271" t="s">
        <v>7250</v>
      </c>
      <c r="C1620" s="271" t="s">
        <v>5733</v>
      </c>
      <c r="D1620" s="271" t="s">
        <v>7212</v>
      </c>
      <c r="E1620" s="271" t="s">
        <v>156</v>
      </c>
      <c r="F1620" s="271" t="s">
        <v>7250</v>
      </c>
      <c r="G1620" s="271">
        <v>14.07</v>
      </c>
      <c r="H1620" s="272">
        <v>8.22</v>
      </c>
      <c r="I1620" s="271">
        <v>5.85</v>
      </c>
      <c r="J1620" s="271">
        <v>100</v>
      </c>
      <c r="K1620" s="271">
        <v>1407</v>
      </c>
      <c r="L1620" s="271"/>
    </row>
    <row r="1621" s="255" customFormat="1" ht="14" customHeight="1" spans="1:12">
      <c r="A1621" s="270">
        <v>1615</v>
      </c>
      <c r="B1621" s="271" t="s">
        <v>7251</v>
      </c>
      <c r="C1621" s="271" t="s">
        <v>5733</v>
      </c>
      <c r="D1621" s="271" t="s">
        <v>7212</v>
      </c>
      <c r="E1621" s="271" t="s">
        <v>156</v>
      </c>
      <c r="F1621" s="271" t="s">
        <v>7251</v>
      </c>
      <c r="G1621" s="271">
        <v>19.58</v>
      </c>
      <c r="H1621" s="272">
        <v>11.44</v>
      </c>
      <c r="I1621" s="271">
        <v>8.14</v>
      </c>
      <c r="J1621" s="271">
        <v>100</v>
      </c>
      <c r="K1621" s="271">
        <v>1958</v>
      </c>
      <c r="L1621" s="271"/>
    </row>
    <row r="1622" s="255" customFormat="1" ht="14" customHeight="1" spans="1:12">
      <c r="A1622" s="270">
        <v>1616</v>
      </c>
      <c r="B1622" s="271" t="s">
        <v>7252</v>
      </c>
      <c r="C1622" s="271" t="s">
        <v>5733</v>
      </c>
      <c r="D1622" s="271" t="s">
        <v>7212</v>
      </c>
      <c r="E1622" s="271" t="s">
        <v>156</v>
      </c>
      <c r="F1622" s="271" t="s">
        <v>7252</v>
      </c>
      <c r="G1622" s="271">
        <v>27.54</v>
      </c>
      <c r="H1622" s="272">
        <v>16.09</v>
      </c>
      <c r="I1622" s="271">
        <v>11.45</v>
      </c>
      <c r="J1622" s="271">
        <v>100</v>
      </c>
      <c r="K1622" s="271">
        <v>2754</v>
      </c>
      <c r="L1622" s="271"/>
    </row>
    <row r="1623" s="255" customFormat="1" ht="14" customHeight="1" spans="1:12">
      <c r="A1623" s="270">
        <v>1617</v>
      </c>
      <c r="B1623" s="271" t="s">
        <v>7253</v>
      </c>
      <c r="C1623" s="271" t="s">
        <v>5733</v>
      </c>
      <c r="D1623" s="271" t="s">
        <v>7212</v>
      </c>
      <c r="E1623" s="271" t="s">
        <v>347</v>
      </c>
      <c r="F1623" s="271" t="s">
        <v>7253</v>
      </c>
      <c r="G1623" s="271">
        <v>14.07</v>
      </c>
      <c r="H1623" s="272">
        <v>8.22</v>
      </c>
      <c r="I1623" s="271">
        <v>5.85</v>
      </c>
      <c r="J1623" s="271">
        <v>100</v>
      </c>
      <c r="K1623" s="271">
        <v>1407</v>
      </c>
      <c r="L1623" s="271"/>
    </row>
    <row r="1624" s="255" customFormat="1" ht="14" customHeight="1" spans="1:12">
      <c r="A1624" s="270">
        <v>1618</v>
      </c>
      <c r="B1624" s="271" t="s">
        <v>7254</v>
      </c>
      <c r="C1624" s="271" t="s">
        <v>5733</v>
      </c>
      <c r="D1624" s="271" t="s">
        <v>7212</v>
      </c>
      <c r="E1624" s="271" t="s">
        <v>156</v>
      </c>
      <c r="F1624" s="271" t="s">
        <v>7254</v>
      </c>
      <c r="G1624" s="271">
        <v>25.09</v>
      </c>
      <c r="H1624" s="272">
        <v>14.66</v>
      </c>
      <c r="I1624" s="271">
        <v>10.43</v>
      </c>
      <c r="J1624" s="271">
        <v>100</v>
      </c>
      <c r="K1624" s="271">
        <v>2509</v>
      </c>
      <c r="L1624" s="271"/>
    </row>
    <row r="1625" s="255" customFormat="1" ht="14" customHeight="1" spans="1:12">
      <c r="A1625" s="270">
        <v>1619</v>
      </c>
      <c r="B1625" s="271" t="s">
        <v>7255</v>
      </c>
      <c r="C1625" s="271" t="s">
        <v>5733</v>
      </c>
      <c r="D1625" s="271" t="s">
        <v>7212</v>
      </c>
      <c r="E1625" s="271" t="s">
        <v>156</v>
      </c>
      <c r="F1625" s="271" t="s">
        <v>7255</v>
      </c>
      <c r="G1625" s="271">
        <v>23.86</v>
      </c>
      <c r="H1625" s="272">
        <v>13.94</v>
      </c>
      <c r="I1625" s="271">
        <v>9.92</v>
      </c>
      <c r="J1625" s="271">
        <v>100</v>
      </c>
      <c r="K1625" s="271">
        <v>2386</v>
      </c>
      <c r="L1625" s="271"/>
    </row>
    <row r="1626" s="255" customFormat="1" ht="14" customHeight="1" spans="1:12">
      <c r="A1626" s="270">
        <v>1620</v>
      </c>
      <c r="B1626" s="271" t="s">
        <v>7256</v>
      </c>
      <c r="C1626" s="271" t="s">
        <v>5733</v>
      </c>
      <c r="D1626" s="271" t="s">
        <v>7212</v>
      </c>
      <c r="E1626" s="271" t="s">
        <v>20</v>
      </c>
      <c r="F1626" s="271" t="s">
        <v>7256</v>
      </c>
      <c r="G1626" s="271">
        <v>17.75</v>
      </c>
      <c r="H1626" s="272">
        <v>10.37</v>
      </c>
      <c r="I1626" s="271">
        <v>7.38</v>
      </c>
      <c r="J1626" s="271">
        <v>100</v>
      </c>
      <c r="K1626" s="271">
        <v>1775</v>
      </c>
      <c r="L1626" s="271"/>
    </row>
    <row r="1627" s="255" customFormat="1" ht="14" customHeight="1" spans="1:12">
      <c r="A1627" s="270">
        <v>1621</v>
      </c>
      <c r="B1627" s="271" t="s">
        <v>7257</v>
      </c>
      <c r="C1627" s="271" t="s">
        <v>5733</v>
      </c>
      <c r="D1627" s="271" t="s">
        <v>7212</v>
      </c>
      <c r="E1627" s="271" t="s">
        <v>156</v>
      </c>
      <c r="F1627" s="271" t="s">
        <v>7257</v>
      </c>
      <c r="G1627" s="271">
        <v>28.16</v>
      </c>
      <c r="H1627" s="272">
        <v>16.45</v>
      </c>
      <c r="I1627" s="271">
        <v>11.71</v>
      </c>
      <c r="J1627" s="271">
        <v>100</v>
      </c>
      <c r="K1627" s="271">
        <v>2816</v>
      </c>
      <c r="L1627" s="271"/>
    </row>
    <row r="1628" s="255" customFormat="1" ht="14" customHeight="1" spans="1:12">
      <c r="A1628" s="270">
        <v>1622</v>
      </c>
      <c r="B1628" s="271" t="s">
        <v>7258</v>
      </c>
      <c r="C1628" s="271" t="s">
        <v>5733</v>
      </c>
      <c r="D1628" s="271" t="s">
        <v>7212</v>
      </c>
      <c r="E1628" s="271" t="s">
        <v>136</v>
      </c>
      <c r="F1628" s="271" t="s">
        <v>7258</v>
      </c>
      <c r="G1628" s="271">
        <v>33.66</v>
      </c>
      <c r="H1628" s="272">
        <v>19.66</v>
      </c>
      <c r="I1628" s="271">
        <v>14</v>
      </c>
      <c r="J1628" s="271">
        <v>100</v>
      </c>
      <c r="K1628" s="271">
        <v>3366</v>
      </c>
      <c r="L1628" s="271"/>
    </row>
    <row r="1629" s="255" customFormat="1" ht="14" customHeight="1" spans="1:12">
      <c r="A1629" s="270">
        <v>1623</v>
      </c>
      <c r="B1629" s="271" t="s">
        <v>7259</v>
      </c>
      <c r="C1629" s="271" t="s">
        <v>5733</v>
      </c>
      <c r="D1629" s="271" t="s">
        <v>7212</v>
      </c>
      <c r="E1629" s="271" t="s">
        <v>20</v>
      </c>
      <c r="F1629" s="271" t="s">
        <v>7259</v>
      </c>
      <c r="G1629" s="271">
        <v>27.54</v>
      </c>
      <c r="H1629" s="272">
        <v>16.09</v>
      </c>
      <c r="I1629" s="271">
        <v>11.45</v>
      </c>
      <c r="J1629" s="271">
        <v>100</v>
      </c>
      <c r="K1629" s="271">
        <v>2754</v>
      </c>
      <c r="L1629" s="271"/>
    </row>
    <row r="1630" s="255" customFormat="1" ht="14" customHeight="1" spans="1:12">
      <c r="A1630" s="270">
        <v>1624</v>
      </c>
      <c r="B1630" s="271" t="s">
        <v>7260</v>
      </c>
      <c r="C1630" s="271" t="s">
        <v>5733</v>
      </c>
      <c r="D1630" s="271" t="s">
        <v>7212</v>
      </c>
      <c r="E1630" s="271" t="s">
        <v>156</v>
      </c>
      <c r="F1630" s="271" t="s">
        <v>7260</v>
      </c>
      <c r="G1630" s="271">
        <v>22.03</v>
      </c>
      <c r="H1630" s="272">
        <v>12.87</v>
      </c>
      <c r="I1630" s="271">
        <v>9.16</v>
      </c>
      <c r="J1630" s="271">
        <v>100</v>
      </c>
      <c r="K1630" s="271">
        <v>2203</v>
      </c>
      <c r="L1630" s="271"/>
    </row>
    <row r="1631" s="255" customFormat="1" ht="14" customHeight="1" spans="1:12">
      <c r="A1631" s="270">
        <v>1625</v>
      </c>
      <c r="B1631" s="271" t="s">
        <v>7261</v>
      </c>
      <c r="C1631" s="271" t="s">
        <v>5733</v>
      </c>
      <c r="D1631" s="271" t="s">
        <v>7212</v>
      </c>
      <c r="E1631" s="271" t="s">
        <v>156</v>
      </c>
      <c r="F1631" s="271" t="s">
        <v>7261</v>
      </c>
      <c r="G1631" s="271">
        <v>21.42</v>
      </c>
      <c r="H1631" s="272">
        <v>12.51</v>
      </c>
      <c r="I1631" s="271">
        <v>8.91</v>
      </c>
      <c r="J1631" s="271">
        <v>100</v>
      </c>
      <c r="K1631" s="271">
        <v>2142</v>
      </c>
      <c r="L1631" s="271"/>
    </row>
    <row r="1632" s="255" customFormat="1" ht="14" customHeight="1" spans="1:12">
      <c r="A1632" s="270">
        <v>1626</v>
      </c>
      <c r="B1632" s="271" t="s">
        <v>7262</v>
      </c>
      <c r="C1632" s="271" t="s">
        <v>5733</v>
      </c>
      <c r="D1632" s="271" t="s">
        <v>7212</v>
      </c>
      <c r="E1632" s="271" t="s">
        <v>156</v>
      </c>
      <c r="F1632" s="271" t="s">
        <v>7262</v>
      </c>
      <c r="G1632" s="271">
        <v>15.3</v>
      </c>
      <c r="H1632" s="272">
        <v>8.94</v>
      </c>
      <c r="I1632" s="271">
        <v>6.36</v>
      </c>
      <c r="J1632" s="271">
        <v>100</v>
      </c>
      <c r="K1632" s="271">
        <v>1530</v>
      </c>
      <c r="L1632" s="271"/>
    </row>
    <row r="1633" s="255" customFormat="1" ht="14" customHeight="1" spans="1:12">
      <c r="A1633" s="270">
        <v>1627</v>
      </c>
      <c r="B1633" s="271" t="s">
        <v>7263</v>
      </c>
      <c r="C1633" s="271" t="s">
        <v>5733</v>
      </c>
      <c r="D1633" s="271" t="s">
        <v>7212</v>
      </c>
      <c r="E1633" s="271" t="s">
        <v>20</v>
      </c>
      <c r="F1633" s="271" t="s">
        <v>7263</v>
      </c>
      <c r="G1633" s="271">
        <v>15.3</v>
      </c>
      <c r="H1633" s="272">
        <v>8.94</v>
      </c>
      <c r="I1633" s="271">
        <v>6.36</v>
      </c>
      <c r="J1633" s="271">
        <v>100</v>
      </c>
      <c r="K1633" s="271">
        <v>1530</v>
      </c>
      <c r="L1633" s="271"/>
    </row>
    <row r="1634" s="255" customFormat="1" ht="14" customHeight="1" spans="1:12">
      <c r="A1634" s="270">
        <v>1628</v>
      </c>
      <c r="B1634" s="271" t="s">
        <v>7264</v>
      </c>
      <c r="C1634" s="271" t="s">
        <v>5733</v>
      </c>
      <c r="D1634" s="271" t="s">
        <v>7212</v>
      </c>
      <c r="E1634" s="271" t="s">
        <v>156</v>
      </c>
      <c r="F1634" s="271" t="s">
        <v>7264</v>
      </c>
      <c r="G1634" s="271">
        <v>9.67</v>
      </c>
      <c r="H1634" s="272">
        <v>5.6</v>
      </c>
      <c r="I1634" s="271">
        <v>4.07</v>
      </c>
      <c r="J1634" s="271">
        <v>100</v>
      </c>
      <c r="K1634" s="271">
        <v>967</v>
      </c>
      <c r="L1634" s="271"/>
    </row>
    <row r="1635" s="255" customFormat="1" ht="14" customHeight="1" spans="1:12">
      <c r="A1635" s="270">
        <v>1629</v>
      </c>
      <c r="B1635" s="271" t="s">
        <v>7265</v>
      </c>
      <c r="C1635" s="271" t="s">
        <v>5733</v>
      </c>
      <c r="D1635" s="271" t="s">
        <v>7212</v>
      </c>
      <c r="E1635" s="271" t="s">
        <v>156</v>
      </c>
      <c r="F1635" s="271" t="s">
        <v>7265</v>
      </c>
      <c r="G1635" s="271">
        <v>24.48</v>
      </c>
      <c r="H1635" s="272">
        <v>14.3</v>
      </c>
      <c r="I1635" s="271">
        <v>10.18</v>
      </c>
      <c r="J1635" s="271">
        <v>100</v>
      </c>
      <c r="K1635" s="271">
        <v>2448</v>
      </c>
      <c r="L1635" s="271"/>
    </row>
    <row r="1636" s="255" customFormat="1" ht="14" customHeight="1" spans="1:12">
      <c r="A1636" s="270">
        <v>1630</v>
      </c>
      <c r="B1636" s="271" t="s">
        <v>7266</v>
      </c>
      <c r="C1636" s="271" t="s">
        <v>5733</v>
      </c>
      <c r="D1636" s="271" t="s">
        <v>7212</v>
      </c>
      <c r="E1636" s="271" t="s">
        <v>156</v>
      </c>
      <c r="F1636" s="271" t="s">
        <v>7266</v>
      </c>
      <c r="G1636" s="271">
        <v>28.76</v>
      </c>
      <c r="H1636" s="272">
        <v>16.8</v>
      </c>
      <c r="I1636" s="271">
        <v>11.96</v>
      </c>
      <c r="J1636" s="271">
        <v>100</v>
      </c>
      <c r="K1636" s="271">
        <v>2876</v>
      </c>
      <c r="L1636" s="271"/>
    </row>
    <row r="1637" s="255" customFormat="1" ht="14" customHeight="1" spans="1:12">
      <c r="A1637" s="270">
        <v>1631</v>
      </c>
      <c r="B1637" s="271" t="s">
        <v>7267</v>
      </c>
      <c r="C1637" s="271" t="s">
        <v>5733</v>
      </c>
      <c r="D1637" s="271" t="s">
        <v>7212</v>
      </c>
      <c r="E1637" s="271" t="s">
        <v>347</v>
      </c>
      <c r="F1637" s="271" t="s">
        <v>7267</v>
      </c>
      <c r="G1637" s="271">
        <v>6.12</v>
      </c>
      <c r="H1637" s="272">
        <v>3.58</v>
      </c>
      <c r="I1637" s="271">
        <v>2.54</v>
      </c>
      <c r="J1637" s="271">
        <v>100</v>
      </c>
      <c r="K1637" s="271">
        <v>612</v>
      </c>
      <c r="L1637" s="271"/>
    </row>
    <row r="1638" s="255" customFormat="1" ht="14" customHeight="1" spans="1:12">
      <c r="A1638" s="270">
        <v>1632</v>
      </c>
      <c r="B1638" s="271" t="s">
        <v>7268</v>
      </c>
      <c r="C1638" s="271" t="s">
        <v>5733</v>
      </c>
      <c r="D1638" s="271" t="s">
        <v>7212</v>
      </c>
      <c r="E1638" s="271" t="s">
        <v>156</v>
      </c>
      <c r="F1638" s="271" t="s">
        <v>7268</v>
      </c>
      <c r="G1638" s="271">
        <v>17.75</v>
      </c>
      <c r="H1638" s="272">
        <v>10.37</v>
      </c>
      <c r="I1638" s="271">
        <v>7.38</v>
      </c>
      <c r="J1638" s="271">
        <v>100</v>
      </c>
      <c r="K1638" s="271">
        <v>1775</v>
      </c>
      <c r="L1638" s="271"/>
    </row>
    <row r="1639" s="255" customFormat="1" ht="14" customHeight="1" spans="1:12">
      <c r="A1639" s="270">
        <v>1633</v>
      </c>
      <c r="B1639" s="271" t="s">
        <v>7269</v>
      </c>
      <c r="C1639" s="271" t="s">
        <v>5733</v>
      </c>
      <c r="D1639" s="271" t="s">
        <v>7212</v>
      </c>
      <c r="E1639" s="271" t="s">
        <v>347</v>
      </c>
      <c r="F1639" s="271" t="s">
        <v>7269</v>
      </c>
      <c r="G1639" s="271">
        <v>31.21</v>
      </c>
      <c r="H1639" s="272">
        <v>18.23</v>
      </c>
      <c r="I1639" s="271">
        <v>12.98</v>
      </c>
      <c r="J1639" s="271">
        <v>100</v>
      </c>
      <c r="K1639" s="271">
        <v>3121</v>
      </c>
      <c r="L1639" s="271"/>
    </row>
    <row r="1640" s="255" customFormat="1" ht="14" customHeight="1" spans="1:12">
      <c r="A1640" s="270">
        <v>1634</v>
      </c>
      <c r="B1640" s="271" t="s">
        <v>7270</v>
      </c>
      <c r="C1640" s="271" t="s">
        <v>5733</v>
      </c>
      <c r="D1640" s="271" t="s">
        <v>7212</v>
      </c>
      <c r="E1640" s="271" t="s">
        <v>156</v>
      </c>
      <c r="F1640" s="271" t="s">
        <v>7270</v>
      </c>
      <c r="G1640" s="271">
        <v>36.1</v>
      </c>
      <c r="H1640" s="272">
        <v>21.09</v>
      </c>
      <c r="I1640" s="271">
        <v>15.01</v>
      </c>
      <c r="J1640" s="271">
        <v>100</v>
      </c>
      <c r="K1640" s="271">
        <v>3610</v>
      </c>
      <c r="L1640" s="271"/>
    </row>
    <row r="1641" s="255" customFormat="1" ht="14" customHeight="1" spans="1:12">
      <c r="A1641" s="270">
        <v>1635</v>
      </c>
      <c r="B1641" s="271" t="s">
        <v>7271</v>
      </c>
      <c r="C1641" s="271" t="s">
        <v>5733</v>
      </c>
      <c r="D1641" s="271" t="s">
        <v>7212</v>
      </c>
      <c r="E1641" s="271" t="s">
        <v>156</v>
      </c>
      <c r="F1641" s="271" t="s">
        <v>7271</v>
      </c>
      <c r="G1641" s="271">
        <v>21.42</v>
      </c>
      <c r="H1641" s="272">
        <v>12.51</v>
      </c>
      <c r="I1641" s="271">
        <v>8.91</v>
      </c>
      <c r="J1641" s="271">
        <v>100</v>
      </c>
      <c r="K1641" s="271">
        <v>2142</v>
      </c>
      <c r="L1641" s="271"/>
    </row>
    <row r="1642" s="255" customFormat="1" ht="14" customHeight="1" spans="1:12">
      <c r="A1642" s="270">
        <v>1636</v>
      </c>
      <c r="B1642" s="271" t="s">
        <v>7272</v>
      </c>
      <c r="C1642" s="271" t="s">
        <v>5733</v>
      </c>
      <c r="D1642" s="271" t="s">
        <v>7212</v>
      </c>
      <c r="E1642" s="271" t="s">
        <v>20</v>
      </c>
      <c r="F1642" s="271" t="s">
        <v>7272</v>
      </c>
      <c r="G1642" s="271">
        <v>12.55</v>
      </c>
      <c r="H1642" s="272">
        <v>7.33</v>
      </c>
      <c r="I1642" s="271">
        <v>5.22</v>
      </c>
      <c r="J1642" s="271">
        <v>100</v>
      </c>
      <c r="K1642" s="271">
        <v>1255</v>
      </c>
      <c r="L1642" s="271"/>
    </row>
    <row r="1643" s="255" customFormat="1" ht="14" customHeight="1" spans="1:12">
      <c r="A1643" s="270">
        <v>1637</v>
      </c>
      <c r="B1643" s="271" t="s">
        <v>7273</v>
      </c>
      <c r="C1643" s="271" t="s">
        <v>5733</v>
      </c>
      <c r="D1643" s="271" t="s">
        <v>7212</v>
      </c>
      <c r="E1643" s="271" t="s">
        <v>20</v>
      </c>
      <c r="F1643" s="271" t="s">
        <v>7273</v>
      </c>
      <c r="G1643" s="271">
        <v>35.5</v>
      </c>
      <c r="H1643" s="272">
        <v>20.74</v>
      </c>
      <c r="I1643" s="271">
        <v>14.76</v>
      </c>
      <c r="J1643" s="271">
        <v>100</v>
      </c>
      <c r="K1643" s="271">
        <v>3550</v>
      </c>
      <c r="L1643" s="271"/>
    </row>
    <row r="1644" s="255" customFormat="1" ht="14" customHeight="1" spans="1:12">
      <c r="A1644" s="270">
        <v>1638</v>
      </c>
      <c r="B1644" s="271" t="s">
        <v>7274</v>
      </c>
      <c r="C1644" s="271" t="s">
        <v>5733</v>
      </c>
      <c r="D1644" s="271" t="s">
        <v>7212</v>
      </c>
      <c r="E1644" s="271" t="s">
        <v>20</v>
      </c>
      <c r="F1644" s="271" t="s">
        <v>7274</v>
      </c>
      <c r="G1644" s="271">
        <v>13.47</v>
      </c>
      <c r="H1644" s="272">
        <v>7.87</v>
      </c>
      <c r="I1644" s="271">
        <v>5.6</v>
      </c>
      <c r="J1644" s="271">
        <v>100</v>
      </c>
      <c r="K1644" s="271">
        <v>1347</v>
      </c>
      <c r="L1644" s="271"/>
    </row>
    <row r="1645" s="255" customFormat="1" ht="14" customHeight="1" spans="1:12">
      <c r="A1645" s="270">
        <v>1639</v>
      </c>
      <c r="B1645" s="271" t="s">
        <v>7275</v>
      </c>
      <c r="C1645" s="271" t="s">
        <v>5733</v>
      </c>
      <c r="D1645" s="271" t="s">
        <v>7212</v>
      </c>
      <c r="E1645" s="271" t="s">
        <v>20</v>
      </c>
      <c r="F1645" s="271" t="s">
        <v>7275</v>
      </c>
      <c r="G1645" s="271">
        <v>33.66</v>
      </c>
      <c r="H1645" s="272">
        <v>19.66</v>
      </c>
      <c r="I1645" s="271">
        <v>14</v>
      </c>
      <c r="J1645" s="271">
        <v>100</v>
      </c>
      <c r="K1645" s="271">
        <v>3366</v>
      </c>
      <c r="L1645" s="271"/>
    </row>
    <row r="1646" s="255" customFormat="1" ht="14" customHeight="1" spans="1:12">
      <c r="A1646" s="270">
        <v>1640</v>
      </c>
      <c r="B1646" s="271" t="s">
        <v>7276</v>
      </c>
      <c r="C1646" s="271" t="s">
        <v>5733</v>
      </c>
      <c r="D1646" s="271" t="s">
        <v>7212</v>
      </c>
      <c r="E1646" s="271" t="s">
        <v>347</v>
      </c>
      <c r="F1646" s="271" t="s">
        <v>7276</v>
      </c>
      <c r="G1646" s="271">
        <v>32.44</v>
      </c>
      <c r="H1646" s="272">
        <v>18.95</v>
      </c>
      <c r="I1646" s="271">
        <v>13.49</v>
      </c>
      <c r="J1646" s="271">
        <v>100</v>
      </c>
      <c r="K1646" s="271">
        <v>3244</v>
      </c>
      <c r="L1646" s="271"/>
    </row>
    <row r="1647" s="255" customFormat="1" ht="14" customHeight="1" spans="1:12">
      <c r="A1647" s="270">
        <v>1641</v>
      </c>
      <c r="B1647" s="271" t="s">
        <v>7277</v>
      </c>
      <c r="C1647" s="271" t="s">
        <v>5733</v>
      </c>
      <c r="D1647" s="271" t="s">
        <v>7212</v>
      </c>
      <c r="E1647" s="271" t="s">
        <v>347</v>
      </c>
      <c r="F1647" s="271" t="s">
        <v>7277</v>
      </c>
      <c r="G1647" s="271">
        <v>15.3</v>
      </c>
      <c r="H1647" s="272">
        <v>8.94</v>
      </c>
      <c r="I1647" s="271">
        <v>6.36</v>
      </c>
      <c r="J1647" s="271">
        <v>100</v>
      </c>
      <c r="K1647" s="271">
        <v>1530</v>
      </c>
      <c r="L1647" s="271"/>
    </row>
    <row r="1648" s="255" customFormat="1" ht="14" customHeight="1" spans="1:12">
      <c r="A1648" s="270">
        <v>1642</v>
      </c>
      <c r="B1648" s="271" t="s">
        <v>7278</v>
      </c>
      <c r="C1648" s="271" t="s">
        <v>5733</v>
      </c>
      <c r="D1648" s="271" t="s">
        <v>7212</v>
      </c>
      <c r="E1648" s="271" t="s">
        <v>347</v>
      </c>
      <c r="F1648" s="271" t="s">
        <v>7278</v>
      </c>
      <c r="G1648" s="271">
        <v>26.31</v>
      </c>
      <c r="H1648" s="272">
        <v>15.37</v>
      </c>
      <c r="I1648" s="271">
        <v>10.94</v>
      </c>
      <c r="J1648" s="271">
        <v>100</v>
      </c>
      <c r="K1648" s="271">
        <v>2631</v>
      </c>
      <c r="L1648" s="271"/>
    </row>
    <row r="1649" s="255" customFormat="1" ht="14" customHeight="1" spans="1:12">
      <c r="A1649" s="270">
        <v>1643</v>
      </c>
      <c r="B1649" s="271" t="s">
        <v>7279</v>
      </c>
      <c r="C1649" s="271" t="s">
        <v>5733</v>
      </c>
      <c r="D1649" s="271" t="s">
        <v>7212</v>
      </c>
      <c r="E1649" s="271" t="s">
        <v>347</v>
      </c>
      <c r="F1649" s="271" t="s">
        <v>7279</v>
      </c>
      <c r="G1649" s="271">
        <v>22.65</v>
      </c>
      <c r="H1649" s="272">
        <v>13.23</v>
      </c>
      <c r="I1649" s="271">
        <v>9.42</v>
      </c>
      <c r="J1649" s="271">
        <v>100</v>
      </c>
      <c r="K1649" s="271">
        <v>2265</v>
      </c>
      <c r="L1649" s="271"/>
    </row>
    <row r="1650" s="255" customFormat="1" ht="14" customHeight="1" spans="1:12">
      <c r="A1650" s="270">
        <v>1644</v>
      </c>
      <c r="B1650" s="271" t="s">
        <v>7280</v>
      </c>
      <c r="C1650" s="271" t="s">
        <v>5733</v>
      </c>
      <c r="D1650" s="271" t="s">
        <v>7212</v>
      </c>
      <c r="E1650" s="271" t="s">
        <v>347</v>
      </c>
      <c r="F1650" s="271" t="s">
        <v>7280</v>
      </c>
      <c r="G1650" s="271">
        <v>24.48</v>
      </c>
      <c r="H1650" s="272">
        <v>14.3</v>
      </c>
      <c r="I1650" s="271">
        <v>10.18</v>
      </c>
      <c r="J1650" s="271">
        <v>100</v>
      </c>
      <c r="K1650" s="271">
        <v>2448</v>
      </c>
      <c r="L1650" s="271"/>
    </row>
    <row r="1651" s="255" customFormat="1" ht="14" customHeight="1" spans="1:12">
      <c r="A1651" s="270">
        <v>1645</v>
      </c>
      <c r="B1651" s="271" t="s">
        <v>7281</v>
      </c>
      <c r="C1651" s="271" t="s">
        <v>5733</v>
      </c>
      <c r="D1651" s="271" t="s">
        <v>7212</v>
      </c>
      <c r="E1651" s="271" t="s">
        <v>347</v>
      </c>
      <c r="F1651" s="271" t="s">
        <v>7281</v>
      </c>
      <c r="G1651" s="271">
        <v>19.58</v>
      </c>
      <c r="H1651" s="272">
        <v>11.44</v>
      </c>
      <c r="I1651" s="271">
        <v>8.14</v>
      </c>
      <c r="J1651" s="271">
        <v>100</v>
      </c>
      <c r="K1651" s="271">
        <v>1958</v>
      </c>
      <c r="L1651" s="271"/>
    </row>
    <row r="1652" s="255" customFormat="1" ht="14" customHeight="1" spans="1:12">
      <c r="A1652" s="270">
        <v>1646</v>
      </c>
      <c r="B1652" s="271" t="s">
        <v>7282</v>
      </c>
      <c r="C1652" s="271" t="s">
        <v>5733</v>
      </c>
      <c r="D1652" s="271" t="s">
        <v>7212</v>
      </c>
      <c r="E1652" s="271" t="s">
        <v>347</v>
      </c>
      <c r="F1652" s="271" t="s">
        <v>7282</v>
      </c>
      <c r="G1652" s="271">
        <v>12.24</v>
      </c>
      <c r="H1652" s="272">
        <v>7.15</v>
      </c>
      <c r="I1652" s="271">
        <v>5.09</v>
      </c>
      <c r="J1652" s="271">
        <v>100</v>
      </c>
      <c r="K1652" s="271">
        <v>1224</v>
      </c>
      <c r="L1652" s="271"/>
    </row>
    <row r="1653" s="255" customFormat="1" ht="14" customHeight="1" spans="1:12">
      <c r="A1653" s="270">
        <v>1647</v>
      </c>
      <c r="B1653" s="271" t="s">
        <v>7283</v>
      </c>
      <c r="C1653" s="271" t="s">
        <v>5733</v>
      </c>
      <c r="D1653" s="271" t="s">
        <v>7212</v>
      </c>
      <c r="E1653" s="271" t="s">
        <v>347</v>
      </c>
      <c r="F1653" s="271" t="s">
        <v>7283</v>
      </c>
      <c r="G1653" s="271">
        <v>43.45</v>
      </c>
      <c r="H1653" s="272">
        <v>25.38</v>
      </c>
      <c r="I1653" s="271">
        <v>18.07</v>
      </c>
      <c r="J1653" s="271">
        <v>100</v>
      </c>
      <c r="K1653" s="271">
        <v>4345</v>
      </c>
      <c r="L1653" s="271"/>
    </row>
    <row r="1654" s="255" customFormat="1" ht="14" customHeight="1" spans="1:12">
      <c r="A1654" s="270">
        <v>1648</v>
      </c>
      <c r="B1654" s="271" t="s">
        <v>7284</v>
      </c>
      <c r="C1654" s="271" t="s">
        <v>5733</v>
      </c>
      <c r="D1654" s="271" t="s">
        <v>7212</v>
      </c>
      <c r="E1654" s="271" t="s">
        <v>347</v>
      </c>
      <c r="F1654" s="271" t="s">
        <v>7284</v>
      </c>
      <c r="G1654" s="271">
        <v>30.6</v>
      </c>
      <c r="H1654" s="272">
        <v>17.88</v>
      </c>
      <c r="I1654" s="271">
        <v>12.72</v>
      </c>
      <c r="J1654" s="271">
        <v>100</v>
      </c>
      <c r="K1654" s="271">
        <v>3060</v>
      </c>
      <c r="L1654" s="271"/>
    </row>
    <row r="1655" s="255" customFormat="1" ht="14" customHeight="1" spans="1:12">
      <c r="A1655" s="270">
        <v>1649</v>
      </c>
      <c r="B1655" s="271" t="s">
        <v>7285</v>
      </c>
      <c r="C1655" s="271" t="s">
        <v>5733</v>
      </c>
      <c r="D1655" s="271" t="s">
        <v>7212</v>
      </c>
      <c r="E1655" s="271" t="s">
        <v>347</v>
      </c>
      <c r="F1655" s="271" t="s">
        <v>7285</v>
      </c>
      <c r="G1655" s="271">
        <v>23.26</v>
      </c>
      <c r="H1655" s="272">
        <v>13.59</v>
      </c>
      <c r="I1655" s="271">
        <v>9.67</v>
      </c>
      <c r="J1655" s="271">
        <v>100</v>
      </c>
      <c r="K1655" s="271">
        <v>2326</v>
      </c>
      <c r="L1655" s="271"/>
    </row>
    <row r="1656" s="255" customFormat="1" ht="14" customHeight="1" spans="1:12">
      <c r="A1656" s="270">
        <v>1650</v>
      </c>
      <c r="B1656" s="271" t="s">
        <v>7286</v>
      </c>
      <c r="C1656" s="271" t="s">
        <v>5733</v>
      </c>
      <c r="D1656" s="271" t="s">
        <v>7212</v>
      </c>
      <c r="E1656" s="271" t="s">
        <v>347</v>
      </c>
      <c r="F1656" s="271" t="s">
        <v>7286</v>
      </c>
      <c r="G1656" s="271">
        <v>15.3</v>
      </c>
      <c r="H1656" s="272">
        <v>8.94</v>
      </c>
      <c r="I1656" s="271">
        <v>6.36</v>
      </c>
      <c r="J1656" s="271">
        <v>100</v>
      </c>
      <c r="K1656" s="271">
        <v>1530</v>
      </c>
      <c r="L1656" s="271"/>
    </row>
    <row r="1657" s="255" customFormat="1" ht="14" customHeight="1" spans="1:12">
      <c r="A1657" s="270">
        <v>1651</v>
      </c>
      <c r="B1657" s="271" t="s">
        <v>1788</v>
      </c>
      <c r="C1657" s="271" t="s">
        <v>5733</v>
      </c>
      <c r="D1657" s="271" t="s">
        <v>7212</v>
      </c>
      <c r="E1657" s="271" t="s">
        <v>136</v>
      </c>
      <c r="F1657" s="271" t="s">
        <v>1788</v>
      </c>
      <c r="G1657" s="271">
        <v>27.54</v>
      </c>
      <c r="H1657" s="272">
        <v>16.09</v>
      </c>
      <c r="I1657" s="271">
        <v>11.45</v>
      </c>
      <c r="J1657" s="271">
        <v>100</v>
      </c>
      <c r="K1657" s="271">
        <v>2754</v>
      </c>
      <c r="L1657" s="271"/>
    </row>
    <row r="1658" s="255" customFormat="1" ht="14" customHeight="1" spans="1:12">
      <c r="A1658" s="270">
        <v>1652</v>
      </c>
      <c r="B1658" s="271" t="s">
        <v>4132</v>
      </c>
      <c r="C1658" s="271" t="s">
        <v>5733</v>
      </c>
      <c r="D1658" s="271" t="s">
        <v>7212</v>
      </c>
      <c r="E1658" s="271" t="s">
        <v>347</v>
      </c>
      <c r="F1658" s="271" t="s">
        <v>4132</v>
      </c>
      <c r="G1658" s="271">
        <v>26.31</v>
      </c>
      <c r="H1658" s="272">
        <v>15.37</v>
      </c>
      <c r="I1658" s="271">
        <v>10.94</v>
      </c>
      <c r="J1658" s="271">
        <v>100</v>
      </c>
      <c r="K1658" s="271">
        <v>2631</v>
      </c>
      <c r="L1658" s="271"/>
    </row>
    <row r="1659" s="255" customFormat="1" ht="14" customHeight="1" spans="1:12">
      <c r="A1659" s="270">
        <v>1653</v>
      </c>
      <c r="B1659" s="271" t="s">
        <v>5286</v>
      </c>
      <c r="C1659" s="271" t="s">
        <v>5733</v>
      </c>
      <c r="D1659" s="271" t="s">
        <v>7212</v>
      </c>
      <c r="E1659" s="271" t="s">
        <v>347</v>
      </c>
      <c r="F1659" s="271" t="s">
        <v>5286</v>
      </c>
      <c r="G1659" s="271">
        <v>21.42</v>
      </c>
      <c r="H1659" s="272">
        <v>12.51</v>
      </c>
      <c r="I1659" s="271">
        <v>8.91</v>
      </c>
      <c r="J1659" s="271">
        <v>100</v>
      </c>
      <c r="K1659" s="271">
        <v>2142</v>
      </c>
      <c r="L1659" s="271"/>
    </row>
    <row r="1660" s="255" customFormat="1" ht="14" customHeight="1" spans="1:12">
      <c r="A1660" s="270">
        <v>1654</v>
      </c>
      <c r="B1660" s="271" t="s">
        <v>7287</v>
      </c>
      <c r="C1660" s="271" t="s">
        <v>5733</v>
      </c>
      <c r="D1660" s="271" t="s">
        <v>7212</v>
      </c>
      <c r="E1660" s="271" t="s">
        <v>20</v>
      </c>
      <c r="F1660" s="271" t="s">
        <v>7287</v>
      </c>
      <c r="G1660" s="271">
        <v>23.86</v>
      </c>
      <c r="H1660" s="272">
        <v>13.94</v>
      </c>
      <c r="I1660" s="271">
        <v>9.92</v>
      </c>
      <c r="J1660" s="271">
        <v>100</v>
      </c>
      <c r="K1660" s="271">
        <v>2386</v>
      </c>
      <c r="L1660" s="271"/>
    </row>
    <row r="1661" s="255" customFormat="1" ht="14" customHeight="1" spans="1:12">
      <c r="A1661" s="270">
        <v>1655</v>
      </c>
      <c r="B1661" s="271" t="s">
        <v>7288</v>
      </c>
      <c r="C1661" s="271" t="s">
        <v>5733</v>
      </c>
      <c r="D1661" s="271" t="s">
        <v>7212</v>
      </c>
      <c r="E1661" s="271" t="s">
        <v>347</v>
      </c>
      <c r="F1661" s="271" t="s">
        <v>7288</v>
      </c>
      <c r="G1661" s="271">
        <v>31.21</v>
      </c>
      <c r="H1661" s="272">
        <v>18.23</v>
      </c>
      <c r="I1661" s="271">
        <v>12.98</v>
      </c>
      <c r="J1661" s="271">
        <v>100</v>
      </c>
      <c r="K1661" s="271">
        <v>3121</v>
      </c>
      <c r="L1661" s="271"/>
    </row>
    <row r="1662" s="255" customFormat="1" ht="14" customHeight="1" spans="1:12">
      <c r="A1662" s="270">
        <v>1656</v>
      </c>
      <c r="B1662" s="271" t="s">
        <v>7289</v>
      </c>
      <c r="C1662" s="271" t="s">
        <v>5733</v>
      </c>
      <c r="D1662" s="271" t="s">
        <v>7212</v>
      </c>
      <c r="E1662" s="271" t="s">
        <v>347</v>
      </c>
      <c r="F1662" s="271" t="s">
        <v>7289</v>
      </c>
      <c r="G1662" s="271">
        <v>12.24</v>
      </c>
      <c r="H1662" s="272">
        <v>7.15</v>
      </c>
      <c r="I1662" s="271">
        <v>5.09</v>
      </c>
      <c r="J1662" s="271">
        <v>100</v>
      </c>
      <c r="K1662" s="271">
        <v>1224</v>
      </c>
      <c r="L1662" s="271"/>
    </row>
    <row r="1663" s="255" customFormat="1" ht="14" customHeight="1" spans="1:12">
      <c r="A1663" s="270">
        <v>1657</v>
      </c>
      <c r="B1663" s="271" t="s">
        <v>3711</v>
      </c>
      <c r="C1663" s="271" t="s">
        <v>5733</v>
      </c>
      <c r="D1663" s="271" t="s">
        <v>7212</v>
      </c>
      <c r="E1663" s="271" t="s">
        <v>347</v>
      </c>
      <c r="F1663" s="271" t="s">
        <v>3711</v>
      </c>
      <c r="G1663" s="271">
        <v>15.92</v>
      </c>
      <c r="H1663" s="272">
        <v>9.3</v>
      </c>
      <c r="I1663" s="271">
        <v>6.62</v>
      </c>
      <c r="J1663" s="271">
        <v>100</v>
      </c>
      <c r="K1663" s="271">
        <v>1592</v>
      </c>
      <c r="L1663" s="271"/>
    </row>
    <row r="1664" s="255" customFormat="1" ht="14" customHeight="1" spans="1:12">
      <c r="A1664" s="270">
        <v>1658</v>
      </c>
      <c r="B1664" s="271" t="s">
        <v>7290</v>
      </c>
      <c r="C1664" s="271" t="s">
        <v>5733</v>
      </c>
      <c r="D1664" s="271" t="s">
        <v>7212</v>
      </c>
      <c r="E1664" s="271" t="s">
        <v>347</v>
      </c>
      <c r="F1664" s="271" t="s">
        <v>7290</v>
      </c>
      <c r="G1664" s="271">
        <v>20.81</v>
      </c>
      <c r="H1664" s="272">
        <v>12.16</v>
      </c>
      <c r="I1664" s="271">
        <v>8.65</v>
      </c>
      <c r="J1664" s="271">
        <v>100</v>
      </c>
      <c r="K1664" s="271">
        <v>2081</v>
      </c>
      <c r="L1664" s="271"/>
    </row>
    <row r="1665" s="255" customFormat="1" ht="14" customHeight="1" spans="1:12">
      <c r="A1665" s="270">
        <v>1659</v>
      </c>
      <c r="B1665" s="271" t="s">
        <v>7291</v>
      </c>
      <c r="C1665" s="271" t="s">
        <v>5733</v>
      </c>
      <c r="D1665" s="271" t="s">
        <v>7212</v>
      </c>
      <c r="E1665" s="271" t="s">
        <v>347</v>
      </c>
      <c r="F1665" s="271" t="s">
        <v>7291</v>
      </c>
      <c r="G1665" s="271">
        <v>15.3</v>
      </c>
      <c r="H1665" s="272">
        <v>8.94</v>
      </c>
      <c r="I1665" s="271">
        <v>6.36</v>
      </c>
      <c r="J1665" s="271">
        <v>100</v>
      </c>
      <c r="K1665" s="271">
        <v>1530</v>
      </c>
      <c r="L1665" s="271"/>
    </row>
    <row r="1666" s="255" customFormat="1" ht="14" customHeight="1" spans="1:12">
      <c r="A1666" s="270">
        <v>1660</v>
      </c>
      <c r="B1666" s="271" t="s">
        <v>1974</v>
      </c>
      <c r="C1666" s="271" t="s">
        <v>5733</v>
      </c>
      <c r="D1666" s="271" t="s">
        <v>7212</v>
      </c>
      <c r="E1666" s="271" t="s">
        <v>347</v>
      </c>
      <c r="F1666" s="271" t="s">
        <v>1974</v>
      </c>
      <c r="G1666" s="271">
        <v>15.92</v>
      </c>
      <c r="H1666" s="272">
        <v>9.3</v>
      </c>
      <c r="I1666" s="271">
        <v>6.62</v>
      </c>
      <c r="J1666" s="271">
        <v>100</v>
      </c>
      <c r="K1666" s="271">
        <v>1592</v>
      </c>
      <c r="L1666" s="271"/>
    </row>
    <row r="1667" s="255" customFormat="1" ht="14" customHeight="1" spans="1:12">
      <c r="A1667" s="270">
        <v>1661</v>
      </c>
      <c r="B1667" s="271" t="s">
        <v>7292</v>
      </c>
      <c r="C1667" s="271" t="s">
        <v>5733</v>
      </c>
      <c r="D1667" s="271" t="s">
        <v>7212</v>
      </c>
      <c r="E1667" s="271" t="s">
        <v>347</v>
      </c>
      <c r="F1667" s="271" t="s">
        <v>7292</v>
      </c>
      <c r="G1667" s="271">
        <v>27.54</v>
      </c>
      <c r="H1667" s="272">
        <v>16.09</v>
      </c>
      <c r="I1667" s="271">
        <v>11.45</v>
      </c>
      <c r="J1667" s="271">
        <v>100</v>
      </c>
      <c r="K1667" s="271">
        <v>2754</v>
      </c>
      <c r="L1667" s="271"/>
    </row>
    <row r="1668" s="255" customFormat="1" ht="14" customHeight="1" spans="1:12">
      <c r="A1668" s="270">
        <v>1662</v>
      </c>
      <c r="B1668" s="271" t="s">
        <v>7293</v>
      </c>
      <c r="C1668" s="271" t="s">
        <v>5733</v>
      </c>
      <c r="D1668" s="271" t="s">
        <v>7212</v>
      </c>
      <c r="E1668" s="271" t="s">
        <v>347</v>
      </c>
      <c r="F1668" s="271" t="s">
        <v>7293</v>
      </c>
      <c r="G1668" s="271">
        <v>36.72</v>
      </c>
      <c r="H1668" s="272">
        <v>21.45</v>
      </c>
      <c r="I1668" s="271">
        <v>15.27</v>
      </c>
      <c r="J1668" s="271">
        <v>100</v>
      </c>
      <c r="K1668" s="271">
        <v>3672</v>
      </c>
      <c r="L1668" s="271"/>
    </row>
    <row r="1669" s="255" customFormat="1" ht="14" customHeight="1" spans="1:12">
      <c r="A1669" s="270">
        <v>1663</v>
      </c>
      <c r="B1669" s="271" t="s">
        <v>7294</v>
      </c>
      <c r="C1669" s="271" t="s">
        <v>5733</v>
      </c>
      <c r="D1669" s="271" t="s">
        <v>7212</v>
      </c>
      <c r="E1669" s="271" t="s">
        <v>20</v>
      </c>
      <c r="F1669" s="271" t="s">
        <v>7294</v>
      </c>
      <c r="G1669" s="271">
        <v>22.03</v>
      </c>
      <c r="H1669" s="272">
        <v>12.87</v>
      </c>
      <c r="I1669" s="271">
        <v>9.16</v>
      </c>
      <c r="J1669" s="271">
        <v>100</v>
      </c>
      <c r="K1669" s="271">
        <v>2203</v>
      </c>
      <c r="L1669" s="271"/>
    </row>
    <row r="1670" s="255" customFormat="1" ht="14" customHeight="1" spans="1:12">
      <c r="A1670" s="270">
        <v>1664</v>
      </c>
      <c r="B1670" s="271" t="s">
        <v>7295</v>
      </c>
      <c r="C1670" s="271" t="s">
        <v>5733</v>
      </c>
      <c r="D1670" s="271" t="s">
        <v>7212</v>
      </c>
      <c r="E1670" s="271" t="s">
        <v>347</v>
      </c>
      <c r="F1670" s="271" t="s">
        <v>7295</v>
      </c>
      <c r="G1670" s="271">
        <v>15.61</v>
      </c>
      <c r="H1670" s="272">
        <v>9.12</v>
      </c>
      <c r="I1670" s="271">
        <v>6.49</v>
      </c>
      <c r="J1670" s="271">
        <v>100</v>
      </c>
      <c r="K1670" s="271">
        <v>1561</v>
      </c>
      <c r="L1670" s="271"/>
    </row>
    <row r="1671" s="255" customFormat="1" ht="14" customHeight="1" spans="1:12">
      <c r="A1671" s="270">
        <v>1665</v>
      </c>
      <c r="B1671" s="271" t="s">
        <v>7296</v>
      </c>
      <c r="C1671" s="271" t="s">
        <v>5733</v>
      </c>
      <c r="D1671" s="271" t="s">
        <v>7212</v>
      </c>
      <c r="E1671" s="271" t="s">
        <v>347</v>
      </c>
      <c r="F1671" s="271" t="s">
        <v>7296</v>
      </c>
      <c r="G1671" s="271">
        <v>15.61</v>
      </c>
      <c r="H1671" s="272">
        <v>9.12</v>
      </c>
      <c r="I1671" s="271">
        <v>6.49</v>
      </c>
      <c r="J1671" s="271">
        <v>100</v>
      </c>
      <c r="K1671" s="271">
        <v>1561</v>
      </c>
      <c r="L1671" s="271"/>
    </row>
    <row r="1672" s="255" customFormat="1" ht="14" customHeight="1" spans="1:12">
      <c r="A1672" s="270">
        <v>1666</v>
      </c>
      <c r="B1672" s="271" t="s">
        <v>7297</v>
      </c>
      <c r="C1672" s="271" t="s">
        <v>5733</v>
      </c>
      <c r="D1672" s="271" t="s">
        <v>7212</v>
      </c>
      <c r="E1672" s="271" t="s">
        <v>347</v>
      </c>
      <c r="F1672" s="271" t="s">
        <v>7297</v>
      </c>
      <c r="G1672" s="271">
        <v>18.36</v>
      </c>
      <c r="H1672" s="272">
        <v>10.73</v>
      </c>
      <c r="I1672" s="271">
        <v>7.63</v>
      </c>
      <c r="J1672" s="271">
        <v>100</v>
      </c>
      <c r="K1672" s="271">
        <v>1836</v>
      </c>
      <c r="L1672" s="271"/>
    </row>
    <row r="1673" s="255" customFormat="1" ht="14" customHeight="1" spans="1:12">
      <c r="A1673" s="270">
        <v>1667</v>
      </c>
      <c r="B1673" s="271" t="s">
        <v>7298</v>
      </c>
      <c r="C1673" s="271" t="s">
        <v>5733</v>
      </c>
      <c r="D1673" s="271" t="s">
        <v>7212</v>
      </c>
      <c r="E1673" s="271" t="s">
        <v>20</v>
      </c>
      <c r="F1673" s="271" t="s">
        <v>7298</v>
      </c>
      <c r="G1673" s="271">
        <v>18.36</v>
      </c>
      <c r="H1673" s="272">
        <v>10.73</v>
      </c>
      <c r="I1673" s="271">
        <v>7.63</v>
      </c>
      <c r="J1673" s="271">
        <v>100</v>
      </c>
      <c r="K1673" s="271">
        <v>1836</v>
      </c>
      <c r="L1673" s="271"/>
    </row>
    <row r="1674" s="255" customFormat="1" ht="14" customHeight="1" spans="1:12">
      <c r="A1674" s="270">
        <v>1668</v>
      </c>
      <c r="B1674" s="271" t="s">
        <v>7299</v>
      </c>
      <c r="C1674" s="271" t="s">
        <v>5733</v>
      </c>
      <c r="D1674" s="271" t="s">
        <v>7212</v>
      </c>
      <c r="E1674" s="271" t="s">
        <v>347</v>
      </c>
      <c r="F1674" s="271" t="s">
        <v>7299</v>
      </c>
      <c r="G1674" s="271">
        <v>26.93</v>
      </c>
      <c r="H1674" s="272">
        <v>15.73</v>
      </c>
      <c r="I1674" s="271">
        <v>11.2</v>
      </c>
      <c r="J1674" s="271">
        <v>100</v>
      </c>
      <c r="K1674" s="271">
        <v>2693</v>
      </c>
      <c r="L1674" s="271"/>
    </row>
    <row r="1675" s="255" customFormat="1" ht="14" customHeight="1" spans="1:12">
      <c r="A1675" s="270">
        <v>1669</v>
      </c>
      <c r="B1675" s="271" t="s">
        <v>7300</v>
      </c>
      <c r="C1675" s="271" t="s">
        <v>5733</v>
      </c>
      <c r="D1675" s="271" t="s">
        <v>7212</v>
      </c>
      <c r="E1675" s="271" t="s">
        <v>347</v>
      </c>
      <c r="F1675" s="271" t="s">
        <v>7300</v>
      </c>
      <c r="G1675" s="271">
        <v>38.55</v>
      </c>
      <c r="H1675" s="272">
        <v>22.52</v>
      </c>
      <c r="I1675" s="271">
        <v>16.03</v>
      </c>
      <c r="J1675" s="271">
        <v>100</v>
      </c>
      <c r="K1675" s="271">
        <v>3855</v>
      </c>
      <c r="L1675" s="271"/>
    </row>
    <row r="1676" s="255" customFormat="1" ht="14" customHeight="1" spans="1:12">
      <c r="A1676" s="270">
        <v>1670</v>
      </c>
      <c r="B1676" s="271" t="s">
        <v>7301</v>
      </c>
      <c r="C1676" s="271" t="s">
        <v>5733</v>
      </c>
      <c r="D1676" s="271" t="s">
        <v>7212</v>
      </c>
      <c r="E1676" s="271" t="s">
        <v>347</v>
      </c>
      <c r="F1676" s="271" t="s">
        <v>7301</v>
      </c>
      <c r="G1676" s="271">
        <v>32.44</v>
      </c>
      <c r="H1676" s="272">
        <v>18.95</v>
      </c>
      <c r="I1676" s="271">
        <v>13.49</v>
      </c>
      <c r="J1676" s="271">
        <v>100</v>
      </c>
      <c r="K1676" s="271">
        <v>3244</v>
      </c>
      <c r="L1676" s="271"/>
    </row>
    <row r="1677" s="255" customFormat="1" ht="14" customHeight="1" spans="1:12">
      <c r="A1677" s="270">
        <v>1671</v>
      </c>
      <c r="B1677" s="271" t="s">
        <v>7302</v>
      </c>
      <c r="C1677" s="271" t="s">
        <v>5733</v>
      </c>
      <c r="D1677" s="271" t="s">
        <v>7212</v>
      </c>
      <c r="E1677" s="271" t="s">
        <v>20</v>
      </c>
      <c r="F1677" s="271" t="s">
        <v>7302</v>
      </c>
      <c r="G1677" s="271">
        <v>11.32</v>
      </c>
      <c r="H1677" s="272">
        <v>6.61</v>
      </c>
      <c r="I1677" s="271">
        <v>4.71</v>
      </c>
      <c r="J1677" s="271">
        <v>100</v>
      </c>
      <c r="K1677" s="271">
        <v>1132</v>
      </c>
      <c r="L1677" s="271"/>
    </row>
    <row r="1678" s="255" customFormat="1" ht="14" customHeight="1" spans="1:12">
      <c r="A1678" s="270">
        <v>1672</v>
      </c>
      <c r="B1678" s="271" t="s">
        <v>7303</v>
      </c>
      <c r="C1678" s="271" t="s">
        <v>5733</v>
      </c>
      <c r="D1678" s="271" t="s">
        <v>7212</v>
      </c>
      <c r="E1678" s="271" t="s">
        <v>347</v>
      </c>
      <c r="F1678" s="271" t="s">
        <v>7303</v>
      </c>
      <c r="G1678" s="271">
        <v>17.13</v>
      </c>
      <c r="H1678" s="272">
        <v>10.01</v>
      </c>
      <c r="I1678" s="271">
        <v>7.12</v>
      </c>
      <c r="J1678" s="271">
        <v>100</v>
      </c>
      <c r="K1678" s="271">
        <v>1713</v>
      </c>
      <c r="L1678" s="271"/>
    </row>
    <row r="1679" s="255" customFormat="1" ht="14" customHeight="1" spans="1:12">
      <c r="A1679" s="270">
        <v>1673</v>
      </c>
      <c r="B1679" s="271" t="s">
        <v>7269</v>
      </c>
      <c r="C1679" s="271" t="s">
        <v>5733</v>
      </c>
      <c r="D1679" s="271" t="s">
        <v>7212</v>
      </c>
      <c r="E1679" s="271" t="s">
        <v>20</v>
      </c>
      <c r="F1679" s="271" t="s">
        <v>7269</v>
      </c>
      <c r="G1679" s="271">
        <v>36.72</v>
      </c>
      <c r="H1679" s="272">
        <v>21.45</v>
      </c>
      <c r="I1679" s="271">
        <v>15.27</v>
      </c>
      <c r="J1679" s="271">
        <v>100</v>
      </c>
      <c r="K1679" s="271">
        <v>3672</v>
      </c>
      <c r="L1679" s="271"/>
    </row>
    <row r="1680" s="255" customFormat="1" ht="14" customHeight="1" spans="1:12">
      <c r="A1680" s="270">
        <v>1674</v>
      </c>
      <c r="B1680" s="271" t="s">
        <v>5231</v>
      </c>
      <c r="C1680" s="271" t="s">
        <v>5733</v>
      </c>
      <c r="D1680" s="271" t="s">
        <v>7212</v>
      </c>
      <c r="E1680" s="271" t="s">
        <v>347</v>
      </c>
      <c r="F1680" s="271" t="s">
        <v>5231</v>
      </c>
      <c r="G1680" s="271">
        <v>18.36</v>
      </c>
      <c r="H1680" s="272">
        <v>10.73</v>
      </c>
      <c r="I1680" s="271">
        <v>7.63</v>
      </c>
      <c r="J1680" s="271">
        <v>100</v>
      </c>
      <c r="K1680" s="271">
        <v>1836</v>
      </c>
      <c r="L1680" s="271"/>
    </row>
    <row r="1681" s="255" customFormat="1" ht="14" customHeight="1" spans="1:12">
      <c r="A1681" s="270">
        <v>1675</v>
      </c>
      <c r="B1681" s="271" t="s">
        <v>5218</v>
      </c>
      <c r="C1681" s="271" t="s">
        <v>5733</v>
      </c>
      <c r="D1681" s="271" t="s">
        <v>7212</v>
      </c>
      <c r="E1681" s="271" t="s">
        <v>20</v>
      </c>
      <c r="F1681" s="271" t="s">
        <v>5218</v>
      </c>
      <c r="G1681" s="271">
        <v>21.42</v>
      </c>
      <c r="H1681" s="272">
        <v>12.51</v>
      </c>
      <c r="I1681" s="271">
        <v>8.91</v>
      </c>
      <c r="J1681" s="271">
        <v>100</v>
      </c>
      <c r="K1681" s="271">
        <v>2142</v>
      </c>
      <c r="L1681" s="271"/>
    </row>
    <row r="1682" s="255" customFormat="1" ht="14" customHeight="1" spans="1:12">
      <c r="A1682" s="270">
        <v>1676</v>
      </c>
      <c r="B1682" s="271" t="s">
        <v>7304</v>
      </c>
      <c r="C1682" s="271" t="s">
        <v>5733</v>
      </c>
      <c r="D1682" s="271" t="s">
        <v>7212</v>
      </c>
      <c r="E1682" s="271" t="s">
        <v>347</v>
      </c>
      <c r="F1682" s="271" t="s">
        <v>7304</v>
      </c>
      <c r="G1682" s="271">
        <v>27.54</v>
      </c>
      <c r="H1682" s="272">
        <v>16.09</v>
      </c>
      <c r="I1682" s="271">
        <v>11.45</v>
      </c>
      <c r="J1682" s="271">
        <v>100</v>
      </c>
      <c r="K1682" s="271">
        <v>2754</v>
      </c>
      <c r="L1682" s="271"/>
    </row>
    <row r="1683" s="255" customFormat="1" ht="14" customHeight="1" spans="1:12">
      <c r="A1683" s="270">
        <v>1677</v>
      </c>
      <c r="B1683" s="271" t="s">
        <v>7305</v>
      </c>
      <c r="C1683" s="271" t="s">
        <v>5733</v>
      </c>
      <c r="D1683" s="271" t="s">
        <v>7212</v>
      </c>
      <c r="E1683" s="271" t="s">
        <v>347</v>
      </c>
      <c r="F1683" s="271" t="s">
        <v>7305</v>
      </c>
      <c r="G1683" s="271">
        <v>30.6</v>
      </c>
      <c r="H1683" s="272">
        <v>17.88</v>
      </c>
      <c r="I1683" s="271">
        <v>12.72</v>
      </c>
      <c r="J1683" s="271">
        <v>100</v>
      </c>
      <c r="K1683" s="271">
        <v>3060</v>
      </c>
      <c r="L1683" s="271"/>
    </row>
    <row r="1684" s="255" customFormat="1" ht="14" customHeight="1" spans="1:12">
      <c r="A1684" s="270">
        <v>1678</v>
      </c>
      <c r="B1684" s="271" t="s">
        <v>7306</v>
      </c>
      <c r="C1684" s="271" t="s">
        <v>5733</v>
      </c>
      <c r="D1684" s="271" t="s">
        <v>7212</v>
      </c>
      <c r="E1684" s="271" t="s">
        <v>347</v>
      </c>
      <c r="F1684" s="271" t="s">
        <v>7306</v>
      </c>
      <c r="G1684" s="271">
        <v>26.31</v>
      </c>
      <c r="H1684" s="272">
        <v>15.37</v>
      </c>
      <c r="I1684" s="271">
        <v>10.94</v>
      </c>
      <c r="J1684" s="271">
        <v>100</v>
      </c>
      <c r="K1684" s="271">
        <v>2631</v>
      </c>
      <c r="L1684" s="271"/>
    </row>
    <row r="1685" s="255" customFormat="1" ht="14" customHeight="1" spans="1:12">
      <c r="A1685" s="270">
        <v>1679</v>
      </c>
      <c r="B1685" s="271" t="s">
        <v>5386</v>
      </c>
      <c r="C1685" s="271" t="s">
        <v>5733</v>
      </c>
      <c r="D1685" s="271" t="s">
        <v>7212</v>
      </c>
      <c r="E1685" s="271" t="s">
        <v>347</v>
      </c>
      <c r="F1685" s="271" t="s">
        <v>5386</v>
      </c>
      <c r="G1685" s="271">
        <v>18.36</v>
      </c>
      <c r="H1685" s="272">
        <v>10.73</v>
      </c>
      <c r="I1685" s="271">
        <v>7.63</v>
      </c>
      <c r="J1685" s="271">
        <v>100</v>
      </c>
      <c r="K1685" s="271">
        <v>1836</v>
      </c>
      <c r="L1685" s="271"/>
    </row>
    <row r="1686" s="255" customFormat="1" ht="14" customHeight="1" spans="1:12">
      <c r="A1686" s="270">
        <v>1680</v>
      </c>
      <c r="B1686" s="271" t="s">
        <v>7307</v>
      </c>
      <c r="C1686" s="271" t="s">
        <v>5733</v>
      </c>
      <c r="D1686" s="271" t="s">
        <v>7212</v>
      </c>
      <c r="E1686" s="271" t="s">
        <v>347</v>
      </c>
      <c r="F1686" s="271" t="s">
        <v>7307</v>
      </c>
      <c r="G1686" s="271">
        <v>34.27</v>
      </c>
      <c r="H1686" s="272">
        <v>20.02</v>
      </c>
      <c r="I1686" s="271">
        <v>14.25</v>
      </c>
      <c r="J1686" s="271">
        <v>100</v>
      </c>
      <c r="K1686" s="271">
        <v>3427</v>
      </c>
      <c r="L1686" s="271"/>
    </row>
    <row r="1687" s="255" customFormat="1" ht="14" customHeight="1" spans="1:12">
      <c r="A1687" s="270">
        <v>1681</v>
      </c>
      <c r="B1687" s="271" t="s">
        <v>7308</v>
      </c>
      <c r="C1687" s="271" t="s">
        <v>5733</v>
      </c>
      <c r="D1687" s="271" t="s">
        <v>7212</v>
      </c>
      <c r="E1687" s="271" t="s">
        <v>20</v>
      </c>
      <c r="F1687" s="271" t="s">
        <v>7308</v>
      </c>
      <c r="G1687" s="271">
        <v>28.76</v>
      </c>
      <c r="H1687" s="272">
        <v>16.8</v>
      </c>
      <c r="I1687" s="271">
        <v>11.96</v>
      </c>
      <c r="J1687" s="271">
        <v>100</v>
      </c>
      <c r="K1687" s="271">
        <v>2876</v>
      </c>
      <c r="L1687" s="271"/>
    </row>
    <row r="1688" s="255" customFormat="1" ht="14" customHeight="1" spans="1:12">
      <c r="A1688" s="270">
        <v>1682</v>
      </c>
      <c r="B1688" s="271" t="s">
        <v>7309</v>
      </c>
      <c r="C1688" s="271" t="s">
        <v>5733</v>
      </c>
      <c r="D1688" s="271" t="s">
        <v>7212</v>
      </c>
      <c r="E1688" s="271" t="s">
        <v>347</v>
      </c>
      <c r="F1688" s="271" t="s">
        <v>7309</v>
      </c>
      <c r="G1688" s="271">
        <v>47.12</v>
      </c>
      <c r="H1688" s="272">
        <v>27.53</v>
      </c>
      <c r="I1688" s="271">
        <v>19.59</v>
      </c>
      <c r="J1688" s="271">
        <v>100</v>
      </c>
      <c r="K1688" s="271">
        <v>4712</v>
      </c>
      <c r="L1688" s="271"/>
    </row>
    <row r="1689" s="255" customFormat="1" ht="14" customHeight="1" spans="1:12">
      <c r="A1689" s="270">
        <v>1683</v>
      </c>
      <c r="B1689" s="271" t="s">
        <v>1244</v>
      </c>
      <c r="C1689" s="271" t="s">
        <v>5733</v>
      </c>
      <c r="D1689" s="271" t="s">
        <v>7212</v>
      </c>
      <c r="E1689" s="271" t="s">
        <v>156</v>
      </c>
      <c r="F1689" s="271" t="s">
        <v>1244</v>
      </c>
      <c r="G1689" s="271">
        <v>19.58</v>
      </c>
      <c r="H1689" s="272">
        <v>11.44</v>
      </c>
      <c r="I1689" s="271">
        <v>8.14</v>
      </c>
      <c r="J1689" s="271">
        <v>100</v>
      </c>
      <c r="K1689" s="271">
        <v>1958</v>
      </c>
      <c r="L1689" s="271"/>
    </row>
    <row r="1690" s="255" customFormat="1" ht="14" customHeight="1" spans="1:12">
      <c r="A1690" s="270">
        <v>1684</v>
      </c>
      <c r="B1690" s="271" t="s">
        <v>7310</v>
      </c>
      <c r="C1690" s="271" t="s">
        <v>5733</v>
      </c>
      <c r="D1690" s="271" t="s">
        <v>7212</v>
      </c>
      <c r="E1690" s="271" t="s">
        <v>347</v>
      </c>
      <c r="F1690" s="271" t="s">
        <v>7310</v>
      </c>
      <c r="G1690" s="271">
        <v>23.86</v>
      </c>
      <c r="H1690" s="272">
        <v>13.94</v>
      </c>
      <c r="I1690" s="271">
        <v>9.92</v>
      </c>
      <c r="J1690" s="271">
        <v>100</v>
      </c>
      <c r="K1690" s="271">
        <v>2386</v>
      </c>
      <c r="L1690" s="271"/>
    </row>
    <row r="1691" s="255" customFormat="1" ht="14" customHeight="1" spans="1:12">
      <c r="A1691" s="270">
        <v>1685</v>
      </c>
      <c r="B1691" s="271" t="s">
        <v>7311</v>
      </c>
      <c r="C1691" s="271" t="s">
        <v>5733</v>
      </c>
      <c r="D1691" s="271" t="s">
        <v>7212</v>
      </c>
      <c r="E1691" s="271" t="s">
        <v>347</v>
      </c>
      <c r="F1691" s="271" t="s">
        <v>7311</v>
      </c>
      <c r="G1691" s="271">
        <v>24.48</v>
      </c>
      <c r="H1691" s="272">
        <v>14.3</v>
      </c>
      <c r="I1691" s="271">
        <v>10.18</v>
      </c>
      <c r="J1691" s="271">
        <v>100</v>
      </c>
      <c r="K1691" s="271">
        <v>2448</v>
      </c>
      <c r="L1691" s="271"/>
    </row>
    <row r="1692" s="255" customFormat="1" ht="14" customHeight="1" spans="1:12">
      <c r="A1692" s="270">
        <v>1686</v>
      </c>
      <c r="B1692" s="271" t="s">
        <v>7312</v>
      </c>
      <c r="C1692" s="271" t="s">
        <v>5733</v>
      </c>
      <c r="D1692" s="271" t="s">
        <v>7212</v>
      </c>
      <c r="E1692" s="271" t="s">
        <v>347</v>
      </c>
      <c r="F1692" s="271" t="s">
        <v>7312</v>
      </c>
      <c r="G1692" s="271">
        <v>33.05</v>
      </c>
      <c r="H1692" s="272">
        <v>19.31</v>
      </c>
      <c r="I1692" s="271">
        <v>13.74</v>
      </c>
      <c r="J1692" s="271">
        <v>100</v>
      </c>
      <c r="K1692" s="271">
        <v>3305</v>
      </c>
      <c r="L1692" s="271"/>
    </row>
    <row r="1693" s="255" customFormat="1" ht="14" customHeight="1" spans="1:12">
      <c r="A1693" s="270">
        <v>1687</v>
      </c>
      <c r="B1693" s="271" t="s">
        <v>4300</v>
      </c>
      <c r="C1693" s="271" t="s">
        <v>5733</v>
      </c>
      <c r="D1693" s="271" t="s">
        <v>7212</v>
      </c>
      <c r="E1693" s="271" t="s">
        <v>20</v>
      </c>
      <c r="F1693" s="271" t="s">
        <v>4300</v>
      </c>
      <c r="G1693" s="271">
        <v>41</v>
      </c>
      <c r="H1693" s="272">
        <v>23.95</v>
      </c>
      <c r="I1693" s="271">
        <v>17.05</v>
      </c>
      <c r="J1693" s="271">
        <v>100</v>
      </c>
      <c r="K1693" s="271">
        <v>4100</v>
      </c>
      <c r="L1693" s="271"/>
    </row>
    <row r="1694" s="255" customFormat="1" ht="14" customHeight="1" spans="1:12">
      <c r="A1694" s="270">
        <v>1688</v>
      </c>
      <c r="B1694" s="271" t="s">
        <v>7313</v>
      </c>
      <c r="C1694" s="271" t="s">
        <v>5733</v>
      </c>
      <c r="D1694" s="271" t="s">
        <v>7212</v>
      </c>
      <c r="E1694" s="271" t="s">
        <v>347</v>
      </c>
      <c r="F1694" s="271" t="s">
        <v>7313</v>
      </c>
      <c r="G1694" s="271">
        <v>17.13</v>
      </c>
      <c r="H1694" s="272">
        <v>10.01</v>
      </c>
      <c r="I1694" s="271">
        <v>7.12</v>
      </c>
      <c r="J1694" s="271">
        <v>100</v>
      </c>
      <c r="K1694" s="271">
        <v>1713</v>
      </c>
      <c r="L1694" s="271"/>
    </row>
    <row r="1695" s="255" customFormat="1" ht="14" customHeight="1" spans="1:12">
      <c r="A1695" s="270">
        <v>1689</v>
      </c>
      <c r="B1695" s="271" t="s">
        <v>7314</v>
      </c>
      <c r="C1695" s="271" t="s">
        <v>5733</v>
      </c>
      <c r="D1695" s="271" t="s">
        <v>7212</v>
      </c>
      <c r="E1695" s="271" t="s">
        <v>347</v>
      </c>
      <c r="F1695" s="271" t="s">
        <v>7314</v>
      </c>
      <c r="G1695" s="271">
        <v>11.32</v>
      </c>
      <c r="H1695" s="272">
        <v>6.61</v>
      </c>
      <c r="I1695" s="271">
        <v>4.71</v>
      </c>
      <c r="J1695" s="271">
        <v>100</v>
      </c>
      <c r="K1695" s="271">
        <v>1132</v>
      </c>
      <c r="L1695" s="271"/>
    </row>
    <row r="1696" s="255" customFormat="1" ht="14" customHeight="1" spans="1:12">
      <c r="A1696" s="270">
        <v>1690</v>
      </c>
      <c r="B1696" s="271" t="s">
        <v>7315</v>
      </c>
      <c r="C1696" s="271" t="s">
        <v>5733</v>
      </c>
      <c r="D1696" s="271" t="s">
        <v>7212</v>
      </c>
      <c r="E1696" s="271" t="s">
        <v>347</v>
      </c>
      <c r="F1696" s="271" t="s">
        <v>7315</v>
      </c>
      <c r="G1696" s="271">
        <v>22.03</v>
      </c>
      <c r="H1696" s="272">
        <v>12.87</v>
      </c>
      <c r="I1696" s="271">
        <v>9.16</v>
      </c>
      <c r="J1696" s="271">
        <v>100</v>
      </c>
      <c r="K1696" s="271">
        <v>2203</v>
      </c>
      <c r="L1696" s="271"/>
    </row>
    <row r="1697" s="255" customFormat="1" ht="14" customHeight="1" spans="1:12">
      <c r="A1697" s="270">
        <v>1691</v>
      </c>
      <c r="B1697" s="271" t="s">
        <v>5226</v>
      </c>
      <c r="C1697" s="271" t="s">
        <v>5733</v>
      </c>
      <c r="D1697" s="271" t="s">
        <v>7212</v>
      </c>
      <c r="E1697" s="271" t="s">
        <v>347</v>
      </c>
      <c r="F1697" s="271" t="s">
        <v>5226</v>
      </c>
      <c r="G1697" s="271">
        <v>15.92</v>
      </c>
      <c r="H1697" s="272">
        <v>9.3</v>
      </c>
      <c r="I1697" s="271">
        <v>6.62</v>
      </c>
      <c r="J1697" s="271">
        <v>100</v>
      </c>
      <c r="K1697" s="271">
        <v>1592</v>
      </c>
      <c r="L1697" s="271"/>
    </row>
    <row r="1698" s="255" customFormat="1" ht="14" customHeight="1" spans="1:12">
      <c r="A1698" s="270">
        <v>1692</v>
      </c>
      <c r="B1698" s="271" t="s">
        <v>7316</v>
      </c>
      <c r="C1698" s="271" t="s">
        <v>5733</v>
      </c>
      <c r="D1698" s="271" t="s">
        <v>7212</v>
      </c>
      <c r="E1698" s="271" t="s">
        <v>347</v>
      </c>
      <c r="F1698" s="271" t="s">
        <v>7316</v>
      </c>
      <c r="G1698" s="271">
        <v>12.24</v>
      </c>
      <c r="H1698" s="272">
        <v>7.15</v>
      </c>
      <c r="I1698" s="271">
        <v>5.09</v>
      </c>
      <c r="J1698" s="271">
        <v>100</v>
      </c>
      <c r="K1698" s="271">
        <v>1224</v>
      </c>
      <c r="L1698" s="271"/>
    </row>
    <row r="1699" s="255" customFormat="1" ht="14" customHeight="1" spans="1:12">
      <c r="A1699" s="270">
        <v>1693</v>
      </c>
      <c r="B1699" s="271" t="s">
        <v>7317</v>
      </c>
      <c r="C1699" s="271" t="s">
        <v>5733</v>
      </c>
      <c r="D1699" s="271" t="s">
        <v>7212</v>
      </c>
      <c r="E1699" s="271" t="s">
        <v>136</v>
      </c>
      <c r="F1699" s="271" t="s">
        <v>7317</v>
      </c>
      <c r="G1699" s="271">
        <v>25.09</v>
      </c>
      <c r="H1699" s="272">
        <v>14.66</v>
      </c>
      <c r="I1699" s="271">
        <v>10.43</v>
      </c>
      <c r="J1699" s="271">
        <v>100</v>
      </c>
      <c r="K1699" s="271">
        <v>2509</v>
      </c>
      <c r="L1699" s="271"/>
    </row>
    <row r="1700" s="255" customFormat="1" ht="14" customHeight="1" spans="1:12">
      <c r="A1700" s="270">
        <v>1694</v>
      </c>
      <c r="B1700" s="271" t="s">
        <v>7318</v>
      </c>
      <c r="C1700" s="271" t="s">
        <v>5733</v>
      </c>
      <c r="D1700" s="271" t="s">
        <v>7212</v>
      </c>
      <c r="E1700" s="271" t="s">
        <v>136</v>
      </c>
      <c r="F1700" s="271" t="s">
        <v>7318</v>
      </c>
      <c r="G1700" s="271">
        <v>42.84</v>
      </c>
      <c r="H1700" s="272">
        <v>25.03</v>
      </c>
      <c r="I1700" s="271">
        <v>17.81</v>
      </c>
      <c r="J1700" s="271">
        <v>100</v>
      </c>
      <c r="K1700" s="271">
        <v>4284</v>
      </c>
      <c r="L1700" s="271"/>
    </row>
    <row r="1701" s="255" customFormat="1" ht="14" customHeight="1" spans="1:12">
      <c r="A1701" s="270">
        <v>1695</v>
      </c>
      <c r="B1701" s="271" t="s">
        <v>7319</v>
      </c>
      <c r="C1701" s="271" t="s">
        <v>5733</v>
      </c>
      <c r="D1701" s="271" t="s">
        <v>7212</v>
      </c>
      <c r="E1701" s="271" t="s">
        <v>136</v>
      </c>
      <c r="F1701" s="271" t="s">
        <v>7319</v>
      </c>
      <c r="G1701" s="271">
        <v>44.06</v>
      </c>
      <c r="H1701" s="272">
        <v>25.74</v>
      </c>
      <c r="I1701" s="271">
        <v>18.32</v>
      </c>
      <c r="J1701" s="271">
        <v>100</v>
      </c>
      <c r="K1701" s="271">
        <v>4406</v>
      </c>
      <c r="L1701" s="271"/>
    </row>
    <row r="1702" s="255" customFormat="1" ht="14" customHeight="1" spans="1:12">
      <c r="A1702" s="270">
        <v>1696</v>
      </c>
      <c r="B1702" s="271" t="s">
        <v>7320</v>
      </c>
      <c r="C1702" s="271" t="s">
        <v>5733</v>
      </c>
      <c r="D1702" s="271" t="s">
        <v>7212</v>
      </c>
      <c r="E1702" s="271" t="s">
        <v>136</v>
      </c>
      <c r="F1702" s="271" t="s">
        <v>7320</v>
      </c>
      <c r="G1702" s="271">
        <v>16.52</v>
      </c>
      <c r="H1702" s="272">
        <v>9.65</v>
      </c>
      <c r="I1702" s="271">
        <v>6.87</v>
      </c>
      <c r="J1702" s="271">
        <v>100</v>
      </c>
      <c r="K1702" s="271">
        <v>1652</v>
      </c>
      <c r="L1702" s="271"/>
    </row>
    <row r="1703" s="255" customFormat="1" ht="14" customHeight="1" spans="1:12">
      <c r="A1703" s="270">
        <v>1697</v>
      </c>
      <c r="B1703" s="271" t="s">
        <v>7321</v>
      </c>
      <c r="C1703" s="271" t="s">
        <v>5733</v>
      </c>
      <c r="D1703" s="271" t="s">
        <v>7212</v>
      </c>
      <c r="E1703" s="271" t="s">
        <v>136</v>
      </c>
      <c r="F1703" s="271" t="s">
        <v>7321</v>
      </c>
      <c r="G1703" s="271">
        <v>23.26</v>
      </c>
      <c r="H1703" s="272">
        <v>13.59</v>
      </c>
      <c r="I1703" s="271">
        <v>9.67</v>
      </c>
      <c r="J1703" s="271">
        <v>100</v>
      </c>
      <c r="K1703" s="271">
        <v>2326</v>
      </c>
      <c r="L1703" s="271"/>
    </row>
    <row r="1704" s="255" customFormat="1" ht="14" customHeight="1" spans="1:12">
      <c r="A1704" s="270">
        <v>1698</v>
      </c>
      <c r="B1704" s="271" t="s">
        <v>7322</v>
      </c>
      <c r="C1704" s="271" t="s">
        <v>5733</v>
      </c>
      <c r="D1704" s="271" t="s">
        <v>7212</v>
      </c>
      <c r="E1704" s="271" t="s">
        <v>136</v>
      </c>
      <c r="F1704" s="271" t="s">
        <v>7322</v>
      </c>
      <c r="G1704" s="271">
        <v>26.93</v>
      </c>
      <c r="H1704" s="272">
        <v>15.73</v>
      </c>
      <c r="I1704" s="271">
        <v>11.2</v>
      </c>
      <c r="J1704" s="271">
        <v>100</v>
      </c>
      <c r="K1704" s="271">
        <v>2693</v>
      </c>
      <c r="L1704" s="271"/>
    </row>
    <row r="1705" s="255" customFormat="1" ht="14" customHeight="1" spans="1:12">
      <c r="A1705" s="270">
        <v>1699</v>
      </c>
      <c r="B1705" s="271" t="s">
        <v>7323</v>
      </c>
      <c r="C1705" s="271" t="s">
        <v>5733</v>
      </c>
      <c r="D1705" s="271" t="s">
        <v>7212</v>
      </c>
      <c r="E1705" s="271" t="s">
        <v>136</v>
      </c>
      <c r="F1705" s="271" t="s">
        <v>7323</v>
      </c>
      <c r="G1705" s="271">
        <v>9.18</v>
      </c>
      <c r="H1705" s="272">
        <v>5.36</v>
      </c>
      <c r="I1705" s="271">
        <v>3.82</v>
      </c>
      <c r="J1705" s="271">
        <v>100</v>
      </c>
      <c r="K1705" s="271">
        <v>918</v>
      </c>
      <c r="L1705" s="271"/>
    </row>
    <row r="1706" s="255" customFormat="1" ht="14" customHeight="1" spans="1:12">
      <c r="A1706" s="270">
        <v>1700</v>
      </c>
      <c r="B1706" s="271" t="s">
        <v>7324</v>
      </c>
      <c r="C1706" s="271" t="s">
        <v>5733</v>
      </c>
      <c r="D1706" s="271" t="s">
        <v>7212</v>
      </c>
      <c r="E1706" s="271" t="s">
        <v>136</v>
      </c>
      <c r="F1706" s="271" t="s">
        <v>7324</v>
      </c>
      <c r="G1706" s="271">
        <v>23.26</v>
      </c>
      <c r="H1706" s="272">
        <v>13.59</v>
      </c>
      <c r="I1706" s="271">
        <v>9.67</v>
      </c>
      <c r="J1706" s="271">
        <v>100</v>
      </c>
      <c r="K1706" s="271">
        <v>2326</v>
      </c>
      <c r="L1706" s="271"/>
    </row>
    <row r="1707" s="255" customFormat="1" ht="14" customHeight="1" spans="1:12">
      <c r="A1707" s="270">
        <v>1701</v>
      </c>
      <c r="B1707" s="271" t="s">
        <v>7325</v>
      </c>
      <c r="C1707" s="271" t="s">
        <v>5733</v>
      </c>
      <c r="D1707" s="271" t="s">
        <v>7212</v>
      </c>
      <c r="E1707" s="271" t="s">
        <v>136</v>
      </c>
      <c r="F1707" s="271" t="s">
        <v>7325</v>
      </c>
      <c r="G1707" s="271">
        <v>15.92</v>
      </c>
      <c r="H1707" s="272">
        <v>9.3</v>
      </c>
      <c r="I1707" s="271">
        <v>6.62</v>
      </c>
      <c r="J1707" s="271">
        <v>100</v>
      </c>
      <c r="K1707" s="271">
        <v>1592</v>
      </c>
      <c r="L1707" s="271"/>
    </row>
    <row r="1708" s="255" customFormat="1" ht="14" customHeight="1" spans="1:12">
      <c r="A1708" s="270">
        <v>1702</v>
      </c>
      <c r="B1708" s="271" t="s">
        <v>7326</v>
      </c>
      <c r="C1708" s="271" t="s">
        <v>5733</v>
      </c>
      <c r="D1708" s="271" t="s">
        <v>7212</v>
      </c>
      <c r="E1708" s="271" t="s">
        <v>136</v>
      </c>
      <c r="F1708" s="271" t="s">
        <v>7326</v>
      </c>
      <c r="G1708" s="271">
        <v>20.81</v>
      </c>
      <c r="H1708" s="272">
        <v>12.16</v>
      </c>
      <c r="I1708" s="271">
        <v>8.65</v>
      </c>
      <c r="J1708" s="271">
        <v>100</v>
      </c>
      <c r="K1708" s="271">
        <v>2081</v>
      </c>
      <c r="L1708" s="271"/>
    </row>
    <row r="1709" s="255" customFormat="1" ht="14" customHeight="1" spans="1:12">
      <c r="A1709" s="270">
        <v>1703</v>
      </c>
      <c r="B1709" s="271" t="s">
        <v>7327</v>
      </c>
      <c r="C1709" s="271" t="s">
        <v>5733</v>
      </c>
      <c r="D1709" s="271" t="s">
        <v>7212</v>
      </c>
      <c r="E1709" s="271" t="s">
        <v>136</v>
      </c>
      <c r="F1709" s="271" t="s">
        <v>7327</v>
      </c>
      <c r="G1709" s="271">
        <v>24.48</v>
      </c>
      <c r="H1709" s="272">
        <v>14.3</v>
      </c>
      <c r="I1709" s="271">
        <v>10.18</v>
      </c>
      <c r="J1709" s="271">
        <v>100</v>
      </c>
      <c r="K1709" s="271">
        <v>2448</v>
      </c>
      <c r="L1709" s="271"/>
    </row>
    <row r="1710" s="255" customFormat="1" ht="14" customHeight="1" spans="1:12">
      <c r="A1710" s="270">
        <v>1704</v>
      </c>
      <c r="B1710" s="271" t="s">
        <v>7328</v>
      </c>
      <c r="C1710" s="271" t="s">
        <v>5733</v>
      </c>
      <c r="D1710" s="271" t="s">
        <v>7212</v>
      </c>
      <c r="E1710" s="271" t="s">
        <v>136</v>
      </c>
      <c r="F1710" s="271" t="s">
        <v>7328</v>
      </c>
      <c r="G1710" s="271">
        <v>37.95</v>
      </c>
      <c r="H1710" s="272">
        <v>22.17</v>
      </c>
      <c r="I1710" s="271">
        <v>15.78</v>
      </c>
      <c r="J1710" s="271">
        <v>100</v>
      </c>
      <c r="K1710" s="271">
        <v>3795</v>
      </c>
      <c r="L1710" s="271"/>
    </row>
    <row r="1711" s="255" customFormat="1" ht="14" customHeight="1" spans="1:12">
      <c r="A1711" s="270">
        <v>1705</v>
      </c>
      <c r="B1711" s="271" t="s">
        <v>7329</v>
      </c>
      <c r="C1711" s="271" t="s">
        <v>5733</v>
      </c>
      <c r="D1711" s="271" t="s">
        <v>7212</v>
      </c>
      <c r="E1711" s="271" t="s">
        <v>136</v>
      </c>
      <c r="F1711" s="271" t="s">
        <v>7329</v>
      </c>
      <c r="G1711" s="271">
        <v>11.62</v>
      </c>
      <c r="H1711" s="272">
        <v>6.79</v>
      </c>
      <c r="I1711" s="271">
        <v>4.83</v>
      </c>
      <c r="J1711" s="271">
        <v>100</v>
      </c>
      <c r="K1711" s="271">
        <v>1162</v>
      </c>
      <c r="L1711" s="271"/>
    </row>
    <row r="1712" s="255" customFormat="1" ht="14" customHeight="1" spans="1:12">
      <c r="A1712" s="270">
        <v>1706</v>
      </c>
      <c r="B1712" s="271" t="s">
        <v>7330</v>
      </c>
      <c r="C1712" s="271" t="s">
        <v>5733</v>
      </c>
      <c r="D1712" s="271" t="s">
        <v>7212</v>
      </c>
      <c r="E1712" s="271" t="s">
        <v>136</v>
      </c>
      <c r="F1712" s="271" t="s">
        <v>7330</v>
      </c>
      <c r="G1712" s="271">
        <v>11.62</v>
      </c>
      <c r="H1712" s="272">
        <v>6.79</v>
      </c>
      <c r="I1712" s="271">
        <v>4.83</v>
      </c>
      <c r="J1712" s="271">
        <v>100</v>
      </c>
      <c r="K1712" s="271">
        <v>1162</v>
      </c>
      <c r="L1712" s="271"/>
    </row>
    <row r="1713" s="255" customFormat="1" ht="14" customHeight="1" spans="1:12">
      <c r="A1713" s="270">
        <v>1707</v>
      </c>
      <c r="B1713" s="271" t="s">
        <v>7331</v>
      </c>
      <c r="C1713" s="271" t="s">
        <v>5733</v>
      </c>
      <c r="D1713" s="271" t="s">
        <v>7212</v>
      </c>
      <c r="E1713" s="271" t="s">
        <v>136</v>
      </c>
      <c r="F1713" s="271" t="s">
        <v>7331</v>
      </c>
      <c r="G1713" s="271">
        <v>11.62</v>
      </c>
      <c r="H1713" s="272">
        <v>6.79</v>
      </c>
      <c r="I1713" s="271">
        <v>4.83</v>
      </c>
      <c r="J1713" s="271">
        <v>100</v>
      </c>
      <c r="K1713" s="271">
        <v>1162</v>
      </c>
      <c r="L1713" s="271"/>
    </row>
    <row r="1714" s="255" customFormat="1" ht="14" customHeight="1" spans="1:12">
      <c r="A1714" s="270">
        <v>1708</v>
      </c>
      <c r="B1714" s="271" t="s">
        <v>7332</v>
      </c>
      <c r="C1714" s="271" t="s">
        <v>5733</v>
      </c>
      <c r="D1714" s="271" t="s">
        <v>7212</v>
      </c>
      <c r="E1714" s="271" t="s">
        <v>136</v>
      </c>
      <c r="F1714" s="271" t="s">
        <v>7332</v>
      </c>
      <c r="G1714" s="271">
        <v>30.6</v>
      </c>
      <c r="H1714" s="272">
        <v>17.88</v>
      </c>
      <c r="I1714" s="271">
        <v>12.72</v>
      </c>
      <c r="J1714" s="271">
        <v>100</v>
      </c>
      <c r="K1714" s="271">
        <v>3060</v>
      </c>
      <c r="L1714" s="271"/>
    </row>
    <row r="1715" s="255" customFormat="1" ht="14" customHeight="1" spans="1:12">
      <c r="A1715" s="270">
        <v>1709</v>
      </c>
      <c r="B1715" s="271" t="s">
        <v>7333</v>
      </c>
      <c r="C1715" s="271" t="s">
        <v>5733</v>
      </c>
      <c r="D1715" s="271" t="s">
        <v>7212</v>
      </c>
      <c r="E1715" s="271" t="s">
        <v>136</v>
      </c>
      <c r="F1715" s="271" t="s">
        <v>7333</v>
      </c>
      <c r="G1715" s="271">
        <v>26.93</v>
      </c>
      <c r="H1715" s="272">
        <v>15.73</v>
      </c>
      <c r="I1715" s="271">
        <v>11.2</v>
      </c>
      <c r="J1715" s="271">
        <v>100</v>
      </c>
      <c r="K1715" s="271">
        <v>2693</v>
      </c>
      <c r="L1715" s="271"/>
    </row>
    <row r="1716" s="255" customFormat="1" ht="14" customHeight="1" spans="1:12">
      <c r="A1716" s="270">
        <v>1710</v>
      </c>
      <c r="B1716" s="271" t="s">
        <v>7334</v>
      </c>
      <c r="C1716" s="271" t="s">
        <v>5733</v>
      </c>
      <c r="D1716" s="271" t="s">
        <v>7212</v>
      </c>
      <c r="E1716" s="271" t="s">
        <v>136</v>
      </c>
      <c r="F1716" s="271" t="s">
        <v>7334</v>
      </c>
      <c r="G1716" s="271">
        <v>13.47</v>
      </c>
      <c r="H1716" s="272">
        <v>7.87</v>
      </c>
      <c r="I1716" s="271">
        <v>5.6</v>
      </c>
      <c r="J1716" s="271">
        <v>100</v>
      </c>
      <c r="K1716" s="271">
        <v>1347</v>
      </c>
      <c r="L1716" s="271"/>
    </row>
    <row r="1717" s="255" customFormat="1" ht="14" customHeight="1" spans="1:12">
      <c r="A1717" s="270">
        <v>1711</v>
      </c>
      <c r="B1717" s="271" t="s">
        <v>7335</v>
      </c>
      <c r="C1717" s="271" t="s">
        <v>5733</v>
      </c>
      <c r="D1717" s="271" t="s">
        <v>7212</v>
      </c>
      <c r="E1717" s="271" t="s">
        <v>136</v>
      </c>
      <c r="F1717" s="271" t="s">
        <v>7335</v>
      </c>
      <c r="G1717" s="271">
        <v>20.2</v>
      </c>
      <c r="H1717" s="272">
        <v>11.8</v>
      </c>
      <c r="I1717" s="271">
        <v>8.4</v>
      </c>
      <c r="J1717" s="271">
        <v>100</v>
      </c>
      <c r="K1717" s="271">
        <v>2020</v>
      </c>
      <c r="L1717" s="271"/>
    </row>
    <row r="1718" s="255" customFormat="1" ht="14" customHeight="1" spans="1:12">
      <c r="A1718" s="270">
        <v>1712</v>
      </c>
      <c r="B1718" s="271" t="s">
        <v>7336</v>
      </c>
      <c r="C1718" s="271" t="s">
        <v>5733</v>
      </c>
      <c r="D1718" s="271" t="s">
        <v>7212</v>
      </c>
      <c r="E1718" s="271" t="s">
        <v>136</v>
      </c>
      <c r="F1718" s="271" t="s">
        <v>7336</v>
      </c>
      <c r="G1718" s="271">
        <v>17.75</v>
      </c>
      <c r="H1718" s="272">
        <v>10.37</v>
      </c>
      <c r="I1718" s="271">
        <v>7.38</v>
      </c>
      <c r="J1718" s="271">
        <v>100</v>
      </c>
      <c r="K1718" s="271">
        <v>1775</v>
      </c>
      <c r="L1718" s="271"/>
    </row>
    <row r="1719" s="255" customFormat="1" ht="14" customHeight="1" spans="1:12">
      <c r="A1719" s="270">
        <v>1713</v>
      </c>
      <c r="B1719" s="271" t="s">
        <v>4272</v>
      </c>
      <c r="C1719" s="271" t="s">
        <v>5733</v>
      </c>
      <c r="D1719" s="271" t="s">
        <v>7212</v>
      </c>
      <c r="E1719" s="271" t="s">
        <v>136</v>
      </c>
      <c r="F1719" s="271" t="s">
        <v>4272</v>
      </c>
      <c r="G1719" s="271">
        <v>21.42</v>
      </c>
      <c r="H1719" s="272">
        <v>12.51</v>
      </c>
      <c r="I1719" s="271">
        <v>8.91</v>
      </c>
      <c r="J1719" s="271">
        <v>100</v>
      </c>
      <c r="K1719" s="271">
        <v>2142</v>
      </c>
      <c r="L1719" s="271"/>
    </row>
    <row r="1720" s="255" customFormat="1" ht="14" customHeight="1" spans="1:12">
      <c r="A1720" s="270">
        <v>1714</v>
      </c>
      <c r="B1720" s="271" t="s">
        <v>7337</v>
      </c>
      <c r="C1720" s="271" t="s">
        <v>5733</v>
      </c>
      <c r="D1720" s="271" t="s">
        <v>7212</v>
      </c>
      <c r="E1720" s="271" t="s">
        <v>136</v>
      </c>
      <c r="F1720" s="271" t="s">
        <v>7337</v>
      </c>
      <c r="G1720" s="271">
        <v>15.3</v>
      </c>
      <c r="H1720" s="272">
        <v>8.94</v>
      </c>
      <c r="I1720" s="271">
        <v>6.36</v>
      </c>
      <c r="J1720" s="271">
        <v>100</v>
      </c>
      <c r="K1720" s="271">
        <v>1530</v>
      </c>
      <c r="L1720" s="271"/>
    </row>
    <row r="1721" s="255" customFormat="1" ht="14" customHeight="1" spans="1:12">
      <c r="A1721" s="270">
        <v>1715</v>
      </c>
      <c r="B1721" s="271" t="s">
        <v>7338</v>
      </c>
      <c r="C1721" s="271" t="s">
        <v>5733</v>
      </c>
      <c r="D1721" s="271" t="s">
        <v>7212</v>
      </c>
      <c r="E1721" s="271" t="s">
        <v>136</v>
      </c>
      <c r="F1721" s="271" t="s">
        <v>7338</v>
      </c>
      <c r="G1721" s="271">
        <v>12.85</v>
      </c>
      <c r="H1721" s="272">
        <v>7.51</v>
      </c>
      <c r="I1721" s="271">
        <v>5.34</v>
      </c>
      <c r="J1721" s="271">
        <v>100</v>
      </c>
      <c r="K1721" s="271">
        <v>1285</v>
      </c>
      <c r="L1721" s="271"/>
    </row>
    <row r="1722" s="255" customFormat="1" ht="14" customHeight="1" spans="1:12">
      <c r="A1722" s="270">
        <v>1716</v>
      </c>
      <c r="B1722" s="271" t="s">
        <v>7339</v>
      </c>
      <c r="C1722" s="271" t="s">
        <v>5733</v>
      </c>
      <c r="D1722" s="271" t="s">
        <v>7212</v>
      </c>
      <c r="E1722" s="271" t="s">
        <v>136</v>
      </c>
      <c r="F1722" s="271" t="s">
        <v>7339</v>
      </c>
      <c r="G1722" s="271">
        <v>12.24</v>
      </c>
      <c r="H1722" s="272">
        <v>7.15</v>
      </c>
      <c r="I1722" s="271">
        <v>5.09</v>
      </c>
      <c r="J1722" s="271">
        <v>100</v>
      </c>
      <c r="K1722" s="271">
        <v>1224</v>
      </c>
      <c r="L1722" s="271"/>
    </row>
    <row r="1723" s="255" customFormat="1" ht="14" customHeight="1" spans="1:12">
      <c r="A1723" s="270">
        <v>1717</v>
      </c>
      <c r="B1723" s="271" t="s">
        <v>7340</v>
      </c>
      <c r="C1723" s="271" t="s">
        <v>5733</v>
      </c>
      <c r="D1723" s="271" t="s">
        <v>7212</v>
      </c>
      <c r="E1723" s="271" t="s">
        <v>136</v>
      </c>
      <c r="F1723" s="271" t="s">
        <v>7340</v>
      </c>
      <c r="G1723" s="271">
        <v>37.33</v>
      </c>
      <c r="H1723" s="272">
        <v>21.81</v>
      </c>
      <c r="I1723" s="271">
        <v>15.52</v>
      </c>
      <c r="J1723" s="271">
        <v>100</v>
      </c>
      <c r="K1723" s="271">
        <v>3733</v>
      </c>
      <c r="L1723" s="271"/>
    </row>
    <row r="1724" s="255" customFormat="1" ht="14" customHeight="1" spans="1:12">
      <c r="A1724" s="270">
        <v>1718</v>
      </c>
      <c r="B1724" s="271" t="s">
        <v>7341</v>
      </c>
      <c r="C1724" s="271" t="s">
        <v>5733</v>
      </c>
      <c r="D1724" s="271" t="s">
        <v>7212</v>
      </c>
      <c r="E1724" s="271" t="s">
        <v>136</v>
      </c>
      <c r="F1724" s="271" t="s">
        <v>7341</v>
      </c>
      <c r="G1724" s="271">
        <v>12.24</v>
      </c>
      <c r="H1724" s="272">
        <v>7.15</v>
      </c>
      <c r="I1724" s="271">
        <v>5.09</v>
      </c>
      <c r="J1724" s="271">
        <v>100</v>
      </c>
      <c r="K1724" s="271">
        <v>1224</v>
      </c>
      <c r="L1724" s="271"/>
    </row>
    <row r="1725" s="255" customFormat="1" ht="14" customHeight="1" spans="1:12">
      <c r="A1725" s="270">
        <v>1719</v>
      </c>
      <c r="B1725" s="271" t="s">
        <v>7342</v>
      </c>
      <c r="C1725" s="271" t="s">
        <v>5733</v>
      </c>
      <c r="D1725" s="271" t="s">
        <v>7212</v>
      </c>
      <c r="E1725" s="271" t="s">
        <v>136</v>
      </c>
      <c r="F1725" s="271" t="s">
        <v>7342</v>
      </c>
      <c r="G1725" s="271">
        <v>18.36</v>
      </c>
      <c r="H1725" s="272">
        <v>10.73</v>
      </c>
      <c r="I1725" s="271">
        <v>7.63</v>
      </c>
      <c r="J1725" s="271">
        <v>100</v>
      </c>
      <c r="K1725" s="271">
        <v>1836</v>
      </c>
      <c r="L1725" s="271"/>
    </row>
    <row r="1726" s="255" customFormat="1" ht="14" customHeight="1" spans="1:12">
      <c r="A1726" s="270">
        <v>1720</v>
      </c>
      <c r="B1726" s="271" t="s">
        <v>7343</v>
      </c>
      <c r="C1726" s="271" t="s">
        <v>5733</v>
      </c>
      <c r="D1726" s="271" t="s">
        <v>7212</v>
      </c>
      <c r="E1726" s="271" t="s">
        <v>136</v>
      </c>
      <c r="F1726" s="271" t="s">
        <v>7343</v>
      </c>
      <c r="G1726" s="271">
        <v>11.02</v>
      </c>
      <c r="H1726" s="272">
        <v>6.44</v>
      </c>
      <c r="I1726" s="271">
        <v>4.58</v>
      </c>
      <c r="J1726" s="271">
        <v>100</v>
      </c>
      <c r="K1726" s="271">
        <v>1102</v>
      </c>
      <c r="L1726" s="271"/>
    </row>
    <row r="1727" s="255" customFormat="1" ht="14" customHeight="1" spans="1:12">
      <c r="A1727" s="270">
        <v>1721</v>
      </c>
      <c r="B1727" s="271" t="s">
        <v>7344</v>
      </c>
      <c r="C1727" s="271" t="s">
        <v>5733</v>
      </c>
      <c r="D1727" s="271" t="s">
        <v>7212</v>
      </c>
      <c r="E1727" s="271" t="s">
        <v>136</v>
      </c>
      <c r="F1727" s="271" t="s">
        <v>7344</v>
      </c>
      <c r="G1727" s="271">
        <v>18.36</v>
      </c>
      <c r="H1727" s="272">
        <v>10.73</v>
      </c>
      <c r="I1727" s="271">
        <v>7.63</v>
      </c>
      <c r="J1727" s="271">
        <v>100</v>
      </c>
      <c r="K1727" s="271">
        <v>1836</v>
      </c>
      <c r="L1727" s="271"/>
    </row>
    <row r="1728" s="255" customFormat="1" ht="14" customHeight="1" spans="1:12">
      <c r="A1728" s="270">
        <v>1722</v>
      </c>
      <c r="B1728" s="271" t="s">
        <v>7345</v>
      </c>
      <c r="C1728" s="271" t="s">
        <v>5733</v>
      </c>
      <c r="D1728" s="271" t="s">
        <v>7212</v>
      </c>
      <c r="E1728" s="271" t="s">
        <v>136</v>
      </c>
      <c r="F1728" s="271" t="s">
        <v>7345</v>
      </c>
      <c r="G1728" s="271">
        <v>21.42</v>
      </c>
      <c r="H1728" s="272">
        <v>12.51</v>
      </c>
      <c r="I1728" s="271">
        <v>8.91</v>
      </c>
      <c r="J1728" s="271">
        <v>100</v>
      </c>
      <c r="K1728" s="271">
        <v>2142</v>
      </c>
      <c r="L1728" s="271"/>
    </row>
    <row r="1729" s="255" customFormat="1" ht="14" customHeight="1" spans="1:12">
      <c r="A1729" s="270">
        <v>1723</v>
      </c>
      <c r="B1729" s="271" t="s">
        <v>7346</v>
      </c>
      <c r="C1729" s="271" t="s">
        <v>5733</v>
      </c>
      <c r="D1729" s="271" t="s">
        <v>7212</v>
      </c>
      <c r="E1729" s="271" t="s">
        <v>136</v>
      </c>
      <c r="F1729" s="271" t="s">
        <v>7346</v>
      </c>
      <c r="G1729" s="271">
        <v>31.82</v>
      </c>
      <c r="H1729" s="272">
        <v>18.59</v>
      </c>
      <c r="I1729" s="271">
        <v>13.23</v>
      </c>
      <c r="J1729" s="271">
        <v>100</v>
      </c>
      <c r="K1729" s="271">
        <v>3182</v>
      </c>
      <c r="L1729" s="271"/>
    </row>
    <row r="1730" s="255" customFormat="1" ht="14" customHeight="1" spans="1:12">
      <c r="A1730" s="270">
        <v>1724</v>
      </c>
      <c r="B1730" s="271" t="s">
        <v>7347</v>
      </c>
      <c r="C1730" s="271" t="s">
        <v>5733</v>
      </c>
      <c r="D1730" s="271" t="s">
        <v>7212</v>
      </c>
      <c r="E1730" s="271" t="s">
        <v>136</v>
      </c>
      <c r="F1730" s="271" t="s">
        <v>7347</v>
      </c>
      <c r="G1730" s="271">
        <v>11.62</v>
      </c>
      <c r="H1730" s="272">
        <v>6.79</v>
      </c>
      <c r="I1730" s="271">
        <v>4.83</v>
      </c>
      <c r="J1730" s="271">
        <v>100</v>
      </c>
      <c r="K1730" s="271">
        <v>1162</v>
      </c>
      <c r="L1730" s="271"/>
    </row>
    <row r="1731" s="255" customFormat="1" ht="14" customHeight="1" spans="1:12">
      <c r="A1731" s="270">
        <v>1725</v>
      </c>
      <c r="B1731" s="271" t="s">
        <v>7348</v>
      </c>
      <c r="C1731" s="271" t="s">
        <v>5733</v>
      </c>
      <c r="D1731" s="271" t="s">
        <v>7212</v>
      </c>
      <c r="E1731" s="271" t="s">
        <v>136</v>
      </c>
      <c r="F1731" s="271" t="s">
        <v>7348</v>
      </c>
      <c r="G1731" s="271">
        <v>26.31</v>
      </c>
      <c r="H1731" s="272">
        <v>15.37</v>
      </c>
      <c r="I1731" s="271">
        <v>10.94</v>
      </c>
      <c r="J1731" s="271">
        <v>100</v>
      </c>
      <c r="K1731" s="271">
        <v>2631</v>
      </c>
      <c r="L1731" s="271"/>
    </row>
    <row r="1732" s="255" customFormat="1" ht="14" customHeight="1" spans="1:12">
      <c r="A1732" s="270">
        <v>1726</v>
      </c>
      <c r="B1732" s="271" t="s">
        <v>7349</v>
      </c>
      <c r="C1732" s="271" t="s">
        <v>5733</v>
      </c>
      <c r="D1732" s="271" t="s">
        <v>7212</v>
      </c>
      <c r="E1732" s="271" t="s">
        <v>136</v>
      </c>
      <c r="F1732" s="271" t="s">
        <v>7349</v>
      </c>
      <c r="G1732" s="271">
        <v>23.86</v>
      </c>
      <c r="H1732" s="272">
        <v>13.94</v>
      </c>
      <c r="I1732" s="271">
        <v>9.92</v>
      </c>
      <c r="J1732" s="271">
        <v>100</v>
      </c>
      <c r="K1732" s="271">
        <v>2386</v>
      </c>
      <c r="L1732" s="271"/>
    </row>
    <row r="1733" s="255" customFormat="1" ht="14" customHeight="1" spans="1:12">
      <c r="A1733" s="270">
        <v>1727</v>
      </c>
      <c r="B1733" s="271" t="s">
        <v>7350</v>
      </c>
      <c r="C1733" s="271" t="s">
        <v>5733</v>
      </c>
      <c r="D1733" s="271" t="s">
        <v>7212</v>
      </c>
      <c r="E1733" s="271" t="s">
        <v>20</v>
      </c>
      <c r="F1733" s="271" t="s">
        <v>7350</v>
      </c>
      <c r="G1733" s="271">
        <v>26.31</v>
      </c>
      <c r="H1733" s="272">
        <v>15.37</v>
      </c>
      <c r="I1733" s="271">
        <v>10.94</v>
      </c>
      <c r="J1733" s="271">
        <v>100</v>
      </c>
      <c r="K1733" s="271">
        <v>2631</v>
      </c>
      <c r="L1733" s="271"/>
    </row>
    <row r="1734" s="255" customFormat="1" ht="14" customHeight="1" spans="1:12">
      <c r="A1734" s="270">
        <v>1728</v>
      </c>
      <c r="B1734" s="271" t="s">
        <v>7351</v>
      </c>
      <c r="C1734" s="271" t="s">
        <v>5733</v>
      </c>
      <c r="D1734" s="271" t="s">
        <v>7212</v>
      </c>
      <c r="E1734" s="271" t="s">
        <v>20</v>
      </c>
      <c r="F1734" s="271" t="s">
        <v>7351</v>
      </c>
      <c r="G1734" s="271">
        <v>13.47</v>
      </c>
      <c r="H1734" s="272">
        <v>7.87</v>
      </c>
      <c r="I1734" s="271">
        <v>5.6</v>
      </c>
      <c r="J1734" s="271">
        <v>100</v>
      </c>
      <c r="K1734" s="271">
        <v>1347</v>
      </c>
      <c r="L1734" s="271"/>
    </row>
    <row r="1735" s="255" customFormat="1" ht="14" customHeight="1" spans="1:12">
      <c r="A1735" s="270">
        <v>1729</v>
      </c>
      <c r="B1735" s="271" t="s">
        <v>7352</v>
      </c>
      <c r="C1735" s="271" t="s">
        <v>5733</v>
      </c>
      <c r="D1735" s="271" t="s">
        <v>7212</v>
      </c>
      <c r="E1735" s="271" t="s">
        <v>136</v>
      </c>
      <c r="F1735" s="271" t="s">
        <v>7352</v>
      </c>
      <c r="G1735" s="271">
        <v>19.58</v>
      </c>
      <c r="H1735" s="272">
        <v>11.44</v>
      </c>
      <c r="I1735" s="271">
        <v>8.14</v>
      </c>
      <c r="J1735" s="271">
        <v>100</v>
      </c>
      <c r="K1735" s="271">
        <v>1958</v>
      </c>
      <c r="L1735" s="271"/>
    </row>
    <row r="1736" s="255" customFormat="1" ht="14" customHeight="1" spans="1:12">
      <c r="A1736" s="270">
        <v>1730</v>
      </c>
      <c r="B1736" s="271" t="s">
        <v>7353</v>
      </c>
      <c r="C1736" s="271" t="s">
        <v>5733</v>
      </c>
      <c r="D1736" s="271" t="s">
        <v>7212</v>
      </c>
      <c r="E1736" s="271" t="s">
        <v>136</v>
      </c>
      <c r="F1736" s="271" t="s">
        <v>7353</v>
      </c>
      <c r="G1736" s="271">
        <v>30.6</v>
      </c>
      <c r="H1736" s="272">
        <v>17.88</v>
      </c>
      <c r="I1736" s="271">
        <v>12.72</v>
      </c>
      <c r="J1736" s="271">
        <v>100</v>
      </c>
      <c r="K1736" s="271">
        <v>3060</v>
      </c>
      <c r="L1736" s="271"/>
    </row>
    <row r="1737" s="255" customFormat="1" ht="14" customHeight="1" spans="1:12">
      <c r="A1737" s="270">
        <v>1731</v>
      </c>
      <c r="B1737" s="271" t="s">
        <v>7354</v>
      </c>
      <c r="C1737" s="271" t="s">
        <v>5733</v>
      </c>
      <c r="D1737" s="271" t="s">
        <v>7212</v>
      </c>
      <c r="E1737" s="271" t="s">
        <v>347</v>
      </c>
      <c r="F1737" s="271" t="s">
        <v>7354</v>
      </c>
      <c r="G1737" s="271">
        <v>6.12</v>
      </c>
      <c r="H1737" s="272">
        <v>3.58</v>
      </c>
      <c r="I1737" s="271">
        <v>2.54</v>
      </c>
      <c r="J1737" s="271">
        <v>100</v>
      </c>
      <c r="K1737" s="271">
        <v>612</v>
      </c>
      <c r="L1737" s="271"/>
    </row>
    <row r="1738" s="255" customFormat="1" ht="14" customHeight="1" spans="1:12">
      <c r="A1738" s="270">
        <v>1732</v>
      </c>
      <c r="B1738" s="271" t="s">
        <v>7355</v>
      </c>
      <c r="C1738" s="271" t="s">
        <v>5733</v>
      </c>
      <c r="D1738" s="271" t="s">
        <v>7212</v>
      </c>
      <c r="E1738" s="271" t="s">
        <v>136</v>
      </c>
      <c r="F1738" s="271" t="s">
        <v>7355</v>
      </c>
      <c r="G1738" s="271">
        <v>30.6</v>
      </c>
      <c r="H1738" s="272">
        <v>17.88</v>
      </c>
      <c r="I1738" s="271">
        <v>12.72</v>
      </c>
      <c r="J1738" s="271">
        <v>100</v>
      </c>
      <c r="K1738" s="271">
        <v>3060</v>
      </c>
      <c r="L1738" s="271"/>
    </row>
    <row r="1739" s="255" customFormat="1" ht="14" customHeight="1" spans="1:12">
      <c r="A1739" s="270">
        <v>1733</v>
      </c>
      <c r="B1739" s="271" t="s">
        <v>7356</v>
      </c>
      <c r="C1739" s="271" t="s">
        <v>5733</v>
      </c>
      <c r="D1739" s="271" t="s">
        <v>7212</v>
      </c>
      <c r="E1739" s="271" t="s">
        <v>136</v>
      </c>
      <c r="F1739" s="271" t="s">
        <v>7356</v>
      </c>
      <c r="G1739" s="271">
        <v>23.86</v>
      </c>
      <c r="H1739" s="272">
        <v>13.94</v>
      </c>
      <c r="I1739" s="271">
        <v>9.92</v>
      </c>
      <c r="J1739" s="271">
        <v>100</v>
      </c>
      <c r="K1739" s="271">
        <v>2386</v>
      </c>
      <c r="L1739" s="271"/>
    </row>
    <row r="1740" s="255" customFormat="1" ht="14" customHeight="1" spans="1:12">
      <c r="A1740" s="270">
        <v>1734</v>
      </c>
      <c r="B1740" s="271" t="s">
        <v>7357</v>
      </c>
      <c r="C1740" s="271" t="s">
        <v>5733</v>
      </c>
      <c r="D1740" s="271" t="s">
        <v>7212</v>
      </c>
      <c r="E1740" s="271" t="s">
        <v>136</v>
      </c>
      <c r="F1740" s="271" t="s">
        <v>7357</v>
      </c>
      <c r="G1740" s="271">
        <v>14.69</v>
      </c>
      <c r="H1740" s="272">
        <v>8.58</v>
      </c>
      <c r="I1740" s="271">
        <v>6.11</v>
      </c>
      <c r="J1740" s="271">
        <v>100</v>
      </c>
      <c r="K1740" s="271">
        <v>1469</v>
      </c>
      <c r="L1740" s="271"/>
    </row>
    <row r="1741" s="255" customFormat="1" ht="14" customHeight="1" spans="1:12">
      <c r="A1741" s="270">
        <v>1735</v>
      </c>
      <c r="B1741" s="271" t="s">
        <v>7358</v>
      </c>
      <c r="C1741" s="271" t="s">
        <v>5733</v>
      </c>
      <c r="D1741" s="271" t="s">
        <v>7212</v>
      </c>
      <c r="E1741" s="271" t="s">
        <v>20</v>
      </c>
      <c r="F1741" s="271" t="s">
        <v>7358</v>
      </c>
      <c r="G1741" s="271">
        <v>10.41</v>
      </c>
      <c r="H1741" s="272">
        <v>6.08</v>
      </c>
      <c r="I1741" s="271">
        <v>4.33</v>
      </c>
      <c r="J1741" s="271">
        <v>100</v>
      </c>
      <c r="K1741" s="271">
        <v>1041</v>
      </c>
      <c r="L1741" s="271"/>
    </row>
    <row r="1742" s="255" customFormat="1" ht="14" customHeight="1" spans="1:12">
      <c r="A1742" s="270">
        <v>1736</v>
      </c>
      <c r="B1742" s="271" t="s">
        <v>7359</v>
      </c>
      <c r="C1742" s="271" t="s">
        <v>5733</v>
      </c>
      <c r="D1742" s="271" t="s">
        <v>7212</v>
      </c>
      <c r="E1742" s="271" t="s">
        <v>136</v>
      </c>
      <c r="F1742" s="271" t="s">
        <v>7359</v>
      </c>
      <c r="G1742" s="271">
        <v>26.31</v>
      </c>
      <c r="H1742" s="272">
        <v>15.37</v>
      </c>
      <c r="I1742" s="271">
        <v>10.94</v>
      </c>
      <c r="J1742" s="271">
        <v>100</v>
      </c>
      <c r="K1742" s="271">
        <v>2631</v>
      </c>
      <c r="L1742" s="271"/>
    </row>
    <row r="1743" s="255" customFormat="1" ht="14" customHeight="1" spans="1:12">
      <c r="A1743" s="270">
        <v>1737</v>
      </c>
      <c r="B1743" s="271" t="s">
        <v>7360</v>
      </c>
      <c r="C1743" s="271" t="s">
        <v>5733</v>
      </c>
      <c r="D1743" s="271" t="s">
        <v>7212</v>
      </c>
      <c r="E1743" s="271" t="s">
        <v>136</v>
      </c>
      <c r="F1743" s="271" t="s">
        <v>7360</v>
      </c>
      <c r="G1743" s="271">
        <v>21.42</v>
      </c>
      <c r="H1743" s="272">
        <v>12.51</v>
      </c>
      <c r="I1743" s="271">
        <v>8.91</v>
      </c>
      <c r="J1743" s="271">
        <v>100</v>
      </c>
      <c r="K1743" s="271">
        <v>2142</v>
      </c>
      <c r="L1743" s="271"/>
    </row>
    <row r="1744" s="255" customFormat="1" ht="14" customHeight="1" spans="1:12">
      <c r="A1744" s="270">
        <v>1738</v>
      </c>
      <c r="B1744" s="271" t="s">
        <v>7361</v>
      </c>
      <c r="C1744" s="271" t="s">
        <v>5733</v>
      </c>
      <c r="D1744" s="271" t="s">
        <v>7212</v>
      </c>
      <c r="E1744" s="271" t="s">
        <v>136</v>
      </c>
      <c r="F1744" s="271" t="s">
        <v>7361</v>
      </c>
      <c r="G1744" s="271">
        <v>7.96</v>
      </c>
      <c r="H1744" s="272">
        <v>4.65</v>
      </c>
      <c r="I1744" s="271">
        <v>3.31</v>
      </c>
      <c r="J1744" s="271">
        <v>100</v>
      </c>
      <c r="K1744" s="271">
        <v>796</v>
      </c>
      <c r="L1744" s="271"/>
    </row>
    <row r="1745" s="256" customFormat="1" ht="14" customHeight="1" spans="1:12">
      <c r="A1745" s="270">
        <v>1739</v>
      </c>
      <c r="B1745" s="274" t="s">
        <v>6730</v>
      </c>
      <c r="C1745" s="274" t="s">
        <v>5733</v>
      </c>
      <c r="D1745" s="274" t="s">
        <v>7212</v>
      </c>
      <c r="E1745" s="274" t="s">
        <v>136</v>
      </c>
      <c r="F1745" s="274" t="s">
        <v>6730</v>
      </c>
      <c r="G1745" s="274">
        <v>17.75</v>
      </c>
      <c r="H1745" s="277">
        <v>10.37</v>
      </c>
      <c r="I1745" s="274">
        <v>7.38</v>
      </c>
      <c r="J1745" s="274">
        <v>100</v>
      </c>
      <c r="K1745" s="271">
        <v>1775</v>
      </c>
      <c r="L1745" s="274"/>
    </row>
    <row r="1746" s="255" customFormat="1" ht="14" customHeight="1" spans="1:12">
      <c r="A1746" s="270">
        <v>1740</v>
      </c>
      <c r="B1746" s="271" t="s">
        <v>7362</v>
      </c>
      <c r="C1746" s="271" t="s">
        <v>5733</v>
      </c>
      <c r="D1746" s="271" t="s">
        <v>7212</v>
      </c>
      <c r="E1746" s="271" t="s">
        <v>136</v>
      </c>
      <c r="F1746" s="271" t="s">
        <v>7362</v>
      </c>
      <c r="G1746" s="271">
        <v>23.26</v>
      </c>
      <c r="H1746" s="272">
        <v>13.59</v>
      </c>
      <c r="I1746" s="271">
        <v>9.67</v>
      </c>
      <c r="J1746" s="271">
        <v>100</v>
      </c>
      <c r="K1746" s="271">
        <v>2326</v>
      </c>
      <c r="L1746" s="271"/>
    </row>
    <row r="1747" s="255" customFormat="1" ht="14" customHeight="1" spans="1:12">
      <c r="A1747" s="270">
        <v>1741</v>
      </c>
      <c r="B1747" s="271" t="s">
        <v>4193</v>
      </c>
      <c r="C1747" s="271" t="s">
        <v>5733</v>
      </c>
      <c r="D1747" s="271" t="s">
        <v>7212</v>
      </c>
      <c r="E1747" s="271" t="s">
        <v>136</v>
      </c>
      <c r="F1747" s="271" t="s">
        <v>4193</v>
      </c>
      <c r="G1747" s="271">
        <v>18.36</v>
      </c>
      <c r="H1747" s="272">
        <v>10.73</v>
      </c>
      <c r="I1747" s="271">
        <v>7.63</v>
      </c>
      <c r="J1747" s="271">
        <v>100</v>
      </c>
      <c r="K1747" s="271">
        <v>1836</v>
      </c>
      <c r="L1747" s="271"/>
    </row>
    <row r="1748" s="255" customFormat="1" ht="14" customHeight="1" spans="1:12">
      <c r="A1748" s="270">
        <v>1742</v>
      </c>
      <c r="B1748" s="271" t="s">
        <v>7363</v>
      </c>
      <c r="C1748" s="271" t="s">
        <v>5733</v>
      </c>
      <c r="D1748" s="271" t="s">
        <v>7212</v>
      </c>
      <c r="E1748" s="271" t="s">
        <v>136</v>
      </c>
      <c r="F1748" s="271" t="s">
        <v>7363</v>
      </c>
      <c r="G1748" s="271">
        <v>28.76</v>
      </c>
      <c r="H1748" s="272">
        <v>16.8</v>
      </c>
      <c r="I1748" s="271">
        <v>11.96</v>
      </c>
      <c r="J1748" s="271">
        <v>100</v>
      </c>
      <c r="K1748" s="271">
        <v>2876</v>
      </c>
      <c r="L1748" s="271"/>
    </row>
    <row r="1749" s="255" customFormat="1" ht="14" customHeight="1" spans="1:12">
      <c r="A1749" s="270">
        <v>1743</v>
      </c>
      <c r="B1749" s="271" t="s">
        <v>7364</v>
      </c>
      <c r="C1749" s="271" t="s">
        <v>5733</v>
      </c>
      <c r="D1749" s="271" t="s">
        <v>7212</v>
      </c>
      <c r="E1749" s="271" t="s">
        <v>136</v>
      </c>
      <c r="F1749" s="271" t="s">
        <v>7364</v>
      </c>
      <c r="G1749" s="271">
        <v>24.48</v>
      </c>
      <c r="H1749" s="272">
        <v>14.3</v>
      </c>
      <c r="I1749" s="271">
        <v>10.18</v>
      </c>
      <c r="J1749" s="271">
        <v>100</v>
      </c>
      <c r="K1749" s="271">
        <v>2448</v>
      </c>
      <c r="L1749" s="271"/>
    </row>
    <row r="1750" s="255" customFormat="1" ht="14" customHeight="1" spans="1:12">
      <c r="A1750" s="270">
        <v>1744</v>
      </c>
      <c r="B1750" s="271" t="s">
        <v>7365</v>
      </c>
      <c r="C1750" s="271" t="s">
        <v>5733</v>
      </c>
      <c r="D1750" s="271" t="s">
        <v>7212</v>
      </c>
      <c r="E1750" s="271" t="s">
        <v>136</v>
      </c>
      <c r="F1750" s="271" t="s">
        <v>7365</v>
      </c>
      <c r="G1750" s="271">
        <v>20.2</v>
      </c>
      <c r="H1750" s="272">
        <v>11.8</v>
      </c>
      <c r="I1750" s="271">
        <v>8.4</v>
      </c>
      <c r="J1750" s="271">
        <v>100</v>
      </c>
      <c r="K1750" s="271">
        <v>2020</v>
      </c>
      <c r="L1750" s="271"/>
    </row>
    <row r="1751" s="255" customFormat="1" ht="14" customHeight="1" spans="1:12">
      <c r="A1751" s="270">
        <v>1745</v>
      </c>
      <c r="B1751" s="271" t="s">
        <v>7366</v>
      </c>
      <c r="C1751" s="271" t="s">
        <v>5733</v>
      </c>
      <c r="D1751" s="271" t="s">
        <v>7212</v>
      </c>
      <c r="E1751" s="271" t="s">
        <v>136</v>
      </c>
      <c r="F1751" s="271" t="s">
        <v>7366</v>
      </c>
      <c r="G1751" s="271">
        <v>26.31</v>
      </c>
      <c r="H1751" s="272">
        <v>15.37</v>
      </c>
      <c r="I1751" s="271">
        <v>10.94</v>
      </c>
      <c r="J1751" s="271">
        <v>100</v>
      </c>
      <c r="K1751" s="271">
        <v>2631</v>
      </c>
      <c r="L1751" s="271"/>
    </row>
    <row r="1752" s="255" customFormat="1" ht="14" customHeight="1" spans="1:12">
      <c r="A1752" s="270">
        <v>1746</v>
      </c>
      <c r="B1752" s="271" t="s">
        <v>7367</v>
      </c>
      <c r="C1752" s="271" t="s">
        <v>5733</v>
      </c>
      <c r="D1752" s="271" t="s">
        <v>7212</v>
      </c>
      <c r="E1752" s="271" t="s">
        <v>136</v>
      </c>
      <c r="F1752" s="271" t="s">
        <v>7367</v>
      </c>
      <c r="G1752" s="271">
        <v>12.24</v>
      </c>
      <c r="H1752" s="272">
        <v>7.15</v>
      </c>
      <c r="I1752" s="271">
        <v>5.09</v>
      </c>
      <c r="J1752" s="271">
        <v>100</v>
      </c>
      <c r="K1752" s="271">
        <v>1224</v>
      </c>
      <c r="L1752" s="271"/>
    </row>
    <row r="1753" s="255" customFormat="1" ht="14" customHeight="1" spans="1:12">
      <c r="A1753" s="270">
        <v>1747</v>
      </c>
      <c r="B1753" s="271" t="s">
        <v>7368</v>
      </c>
      <c r="C1753" s="271" t="s">
        <v>5733</v>
      </c>
      <c r="D1753" s="271" t="s">
        <v>7212</v>
      </c>
      <c r="E1753" s="271" t="s">
        <v>136</v>
      </c>
      <c r="F1753" s="271" t="s">
        <v>7368</v>
      </c>
      <c r="G1753" s="271">
        <v>20.81</v>
      </c>
      <c r="H1753" s="272">
        <v>12.16</v>
      </c>
      <c r="I1753" s="271">
        <v>8.65</v>
      </c>
      <c r="J1753" s="271">
        <v>100</v>
      </c>
      <c r="K1753" s="271">
        <v>2081</v>
      </c>
      <c r="L1753" s="271"/>
    </row>
    <row r="1754" s="255" customFormat="1" ht="14" customHeight="1" spans="1:12">
      <c r="A1754" s="270">
        <v>1748</v>
      </c>
      <c r="B1754" s="271" t="s">
        <v>7369</v>
      </c>
      <c r="C1754" s="271" t="s">
        <v>5733</v>
      </c>
      <c r="D1754" s="271" t="s">
        <v>7212</v>
      </c>
      <c r="E1754" s="271" t="s">
        <v>136</v>
      </c>
      <c r="F1754" s="271" t="s">
        <v>7369</v>
      </c>
      <c r="G1754" s="271">
        <v>23.26</v>
      </c>
      <c r="H1754" s="272">
        <v>13.59</v>
      </c>
      <c r="I1754" s="271">
        <v>9.67</v>
      </c>
      <c r="J1754" s="271">
        <v>100</v>
      </c>
      <c r="K1754" s="271">
        <v>2326</v>
      </c>
      <c r="L1754" s="271"/>
    </row>
    <row r="1755" s="255" customFormat="1" ht="14" customHeight="1" spans="1:12">
      <c r="A1755" s="270">
        <v>1749</v>
      </c>
      <c r="B1755" s="271" t="s">
        <v>7370</v>
      </c>
      <c r="C1755" s="271" t="s">
        <v>5733</v>
      </c>
      <c r="D1755" s="271" t="s">
        <v>7212</v>
      </c>
      <c r="E1755" s="271" t="s">
        <v>136</v>
      </c>
      <c r="F1755" s="271" t="s">
        <v>7370</v>
      </c>
      <c r="G1755" s="271">
        <v>12.85</v>
      </c>
      <c r="H1755" s="272">
        <v>7.51</v>
      </c>
      <c r="I1755" s="271">
        <v>5.34</v>
      </c>
      <c r="J1755" s="271">
        <v>100</v>
      </c>
      <c r="K1755" s="271">
        <v>1285</v>
      </c>
      <c r="L1755" s="271"/>
    </row>
    <row r="1756" s="255" customFormat="1" ht="14" customHeight="1" spans="1:12">
      <c r="A1756" s="270">
        <v>1750</v>
      </c>
      <c r="B1756" s="271" t="s">
        <v>7371</v>
      </c>
      <c r="C1756" s="271" t="s">
        <v>5733</v>
      </c>
      <c r="D1756" s="271" t="s">
        <v>7212</v>
      </c>
      <c r="E1756" s="271" t="s">
        <v>136</v>
      </c>
      <c r="F1756" s="271" t="s">
        <v>7371</v>
      </c>
      <c r="G1756" s="271">
        <v>13.47</v>
      </c>
      <c r="H1756" s="272">
        <v>7.87</v>
      </c>
      <c r="I1756" s="271">
        <v>5.6</v>
      </c>
      <c r="J1756" s="271">
        <v>100</v>
      </c>
      <c r="K1756" s="271">
        <v>1347</v>
      </c>
      <c r="L1756" s="271"/>
    </row>
    <row r="1757" s="255" customFormat="1" ht="14" customHeight="1" spans="1:12">
      <c r="A1757" s="270">
        <v>1751</v>
      </c>
      <c r="B1757" s="271" t="s">
        <v>7372</v>
      </c>
      <c r="C1757" s="271" t="s">
        <v>5733</v>
      </c>
      <c r="D1757" s="271" t="s">
        <v>7212</v>
      </c>
      <c r="E1757" s="271" t="s">
        <v>136</v>
      </c>
      <c r="F1757" s="271" t="s">
        <v>7372</v>
      </c>
      <c r="G1757" s="271">
        <v>17.75</v>
      </c>
      <c r="H1757" s="272">
        <v>10.37</v>
      </c>
      <c r="I1757" s="271">
        <v>7.38</v>
      </c>
      <c r="J1757" s="271">
        <v>100</v>
      </c>
      <c r="K1757" s="271">
        <v>1775</v>
      </c>
      <c r="L1757" s="271"/>
    </row>
    <row r="1758" s="255" customFormat="1" ht="14" customHeight="1" spans="1:12">
      <c r="A1758" s="270">
        <v>1752</v>
      </c>
      <c r="B1758" s="271" t="s">
        <v>7373</v>
      </c>
      <c r="C1758" s="271" t="s">
        <v>5733</v>
      </c>
      <c r="D1758" s="271" t="s">
        <v>7212</v>
      </c>
      <c r="E1758" s="271" t="s">
        <v>136</v>
      </c>
      <c r="F1758" s="271" t="s">
        <v>7373</v>
      </c>
      <c r="G1758" s="271">
        <v>32.44</v>
      </c>
      <c r="H1758" s="272">
        <v>18.95</v>
      </c>
      <c r="I1758" s="271">
        <v>13.49</v>
      </c>
      <c r="J1758" s="271">
        <v>100</v>
      </c>
      <c r="K1758" s="271">
        <v>3244</v>
      </c>
      <c r="L1758" s="271"/>
    </row>
    <row r="1759" s="255" customFormat="1" ht="14" customHeight="1" spans="1:12">
      <c r="A1759" s="270">
        <v>1753</v>
      </c>
      <c r="B1759" s="271" t="s">
        <v>7374</v>
      </c>
      <c r="C1759" s="271" t="s">
        <v>5733</v>
      </c>
      <c r="D1759" s="271" t="s">
        <v>7212</v>
      </c>
      <c r="E1759" s="271" t="s">
        <v>136</v>
      </c>
      <c r="F1759" s="271" t="s">
        <v>7374</v>
      </c>
      <c r="G1759" s="271">
        <v>22.65</v>
      </c>
      <c r="H1759" s="272">
        <v>13.23</v>
      </c>
      <c r="I1759" s="271">
        <v>9.42</v>
      </c>
      <c r="J1759" s="271">
        <v>100</v>
      </c>
      <c r="K1759" s="271">
        <v>2265</v>
      </c>
      <c r="L1759" s="271"/>
    </row>
    <row r="1760" s="255" customFormat="1" ht="14" customHeight="1" spans="1:12">
      <c r="A1760" s="270">
        <v>1754</v>
      </c>
      <c r="B1760" s="271" t="s">
        <v>1906</v>
      </c>
      <c r="C1760" s="271" t="s">
        <v>5733</v>
      </c>
      <c r="D1760" s="271" t="s">
        <v>7212</v>
      </c>
      <c r="E1760" s="271" t="s">
        <v>136</v>
      </c>
      <c r="F1760" s="271" t="s">
        <v>1906</v>
      </c>
      <c r="G1760" s="271">
        <v>14.07</v>
      </c>
      <c r="H1760" s="272">
        <v>8.22</v>
      </c>
      <c r="I1760" s="271">
        <v>5.85</v>
      </c>
      <c r="J1760" s="271">
        <v>100</v>
      </c>
      <c r="K1760" s="271">
        <v>1407</v>
      </c>
      <c r="L1760" s="271"/>
    </row>
    <row r="1761" s="255" customFormat="1" ht="14" customHeight="1" spans="1:12">
      <c r="A1761" s="270">
        <v>1755</v>
      </c>
      <c r="B1761" s="271" t="s">
        <v>7375</v>
      </c>
      <c r="C1761" s="271" t="s">
        <v>5733</v>
      </c>
      <c r="D1761" s="271" t="s">
        <v>7212</v>
      </c>
      <c r="E1761" s="271" t="s">
        <v>136</v>
      </c>
      <c r="F1761" s="271" t="s">
        <v>7375</v>
      </c>
      <c r="G1761" s="271">
        <v>25.09</v>
      </c>
      <c r="H1761" s="272">
        <v>14.66</v>
      </c>
      <c r="I1761" s="271">
        <v>10.43</v>
      </c>
      <c r="J1761" s="271">
        <v>100</v>
      </c>
      <c r="K1761" s="271">
        <v>2509</v>
      </c>
      <c r="L1761" s="271"/>
    </row>
    <row r="1762" s="255" customFormat="1" ht="14" customHeight="1" spans="1:12">
      <c r="A1762" s="270">
        <v>1756</v>
      </c>
      <c r="B1762" s="271" t="s">
        <v>7376</v>
      </c>
      <c r="C1762" s="271" t="s">
        <v>5733</v>
      </c>
      <c r="D1762" s="271" t="s">
        <v>7212</v>
      </c>
      <c r="E1762" s="271" t="s">
        <v>136</v>
      </c>
      <c r="F1762" s="271" t="s">
        <v>7376</v>
      </c>
      <c r="G1762" s="271">
        <v>23.26</v>
      </c>
      <c r="H1762" s="272">
        <v>13.59</v>
      </c>
      <c r="I1762" s="271">
        <v>9.67</v>
      </c>
      <c r="J1762" s="271">
        <v>100</v>
      </c>
      <c r="K1762" s="271">
        <v>2326</v>
      </c>
      <c r="L1762" s="271"/>
    </row>
    <row r="1763" s="255" customFormat="1" ht="14" customHeight="1" spans="1:12">
      <c r="A1763" s="270">
        <v>1757</v>
      </c>
      <c r="B1763" s="271" t="s">
        <v>7377</v>
      </c>
      <c r="C1763" s="271" t="s">
        <v>5733</v>
      </c>
      <c r="D1763" s="271" t="s">
        <v>7212</v>
      </c>
      <c r="E1763" s="271" t="s">
        <v>136</v>
      </c>
      <c r="F1763" s="271" t="s">
        <v>7377</v>
      </c>
      <c r="G1763" s="271">
        <v>31.82</v>
      </c>
      <c r="H1763" s="272">
        <v>18.59</v>
      </c>
      <c r="I1763" s="271">
        <v>13.23</v>
      </c>
      <c r="J1763" s="271">
        <v>100</v>
      </c>
      <c r="K1763" s="271">
        <v>3182</v>
      </c>
      <c r="L1763" s="271"/>
    </row>
    <row r="1764" s="255" customFormat="1" ht="14" customHeight="1" spans="1:12">
      <c r="A1764" s="270">
        <v>1758</v>
      </c>
      <c r="B1764" s="271" t="s">
        <v>7378</v>
      </c>
      <c r="C1764" s="271" t="s">
        <v>5733</v>
      </c>
      <c r="D1764" s="271" t="s">
        <v>7212</v>
      </c>
      <c r="E1764" s="271" t="s">
        <v>136</v>
      </c>
      <c r="F1764" s="271" t="s">
        <v>7378</v>
      </c>
      <c r="G1764" s="271">
        <v>26.31</v>
      </c>
      <c r="H1764" s="272">
        <v>15.37</v>
      </c>
      <c r="I1764" s="271">
        <v>10.94</v>
      </c>
      <c r="J1764" s="271">
        <v>100</v>
      </c>
      <c r="K1764" s="271">
        <v>2631</v>
      </c>
      <c r="L1764" s="271"/>
    </row>
    <row r="1765" s="255" customFormat="1" ht="14" customHeight="1" spans="1:12">
      <c r="A1765" s="270">
        <v>1759</v>
      </c>
      <c r="B1765" s="271" t="s">
        <v>7379</v>
      </c>
      <c r="C1765" s="271" t="s">
        <v>5733</v>
      </c>
      <c r="D1765" s="271" t="s">
        <v>7212</v>
      </c>
      <c r="E1765" s="271" t="s">
        <v>136</v>
      </c>
      <c r="F1765" s="271" t="s">
        <v>7379</v>
      </c>
      <c r="G1765" s="271">
        <v>45.89</v>
      </c>
      <c r="H1765" s="272">
        <v>26.81</v>
      </c>
      <c r="I1765" s="271">
        <v>19.08</v>
      </c>
      <c r="J1765" s="271">
        <v>100</v>
      </c>
      <c r="K1765" s="271">
        <v>4589</v>
      </c>
      <c r="L1765" s="271"/>
    </row>
    <row r="1766" s="255" customFormat="1" ht="14" customHeight="1" spans="1:12">
      <c r="A1766" s="270">
        <v>1760</v>
      </c>
      <c r="B1766" s="271" t="s">
        <v>7380</v>
      </c>
      <c r="C1766" s="271" t="s">
        <v>5733</v>
      </c>
      <c r="D1766" s="271" t="s">
        <v>7212</v>
      </c>
      <c r="E1766" s="271" t="s">
        <v>20</v>
      </c>
      <c r="F1766" s="271" t="s">
        <v>7380</v>
      </c>
      <c r="G1766" s="271">
        <v>25.71</v>
      </c>
      <c r="H1766" s="272">
        <v>15.02</v>
      </c>
      <c r="I1766" s="271">
        <v>10.69</v>
      </c>
      <c r="J1766" s="271">
        <v>100</v>
      </c>
      <c r="K1766" s="271">
        <v>2571</v>
      </c>
      <c r="L1766" s="271"/>
    </row>
    <row r="1767" s="255" customFormat="1" ht="14" customHeight="1" spans="1:12">
      <c r="A1767" s="270">
        <v>1761</v>
      </c>
      <c r="B1767" s="271" t="s">
        <v>7381</v>
      </c>
      <c r="C1767" s="271" t="s">
        <v>5733</v>
      </c>
      <c r="D1767" s="271" t="s">
        <v>7212</v>
      </c>
      <c r="E1767" s="271" t="s">
        <v>20</v>
      </c>
      <c r="F1767" s="271" t="s">
        <v>7381</v>
      </c>
      <c r="G1767" s="271">
        <v>34.27</v>
      </c>
      <c r="H1767" s="272">
        <v>20.02</v>
      </c>
      <c r="I1767" s="271">
        <v>14.25</v>
      </c>
      <c r="J1767" s="271">
        <v>100</v>
      </c>
      <c r="K1767" s="271">
        <v>3427</v>
      </c>
      <c r="L1767" s="271"/>
    </row>
    <row r="1768" s="255" customFormat="1" ht="14" customHeight="1" spans="1:12">
      <c r="A1768" s="270">
        <v>1762</v>
      </c>
      <c r="B1768" s="271" t="s">
        <v>5882</v>
      </c>
      <c r="C1768" s="271" t="s">
        <v>5733</v>
      </c>
      <c r="D1768" s="271" t="s">
        <v>7212</v>
      </c>
      <c r="E1768" s="271" t="s">
        <v>20</v>
      </c>
      <c r="F1768" s="271" t="s">
        <v>5882</v>
      </c>
      <c r="G1768" s="271">
        <v>18.36</v>
      </c>
      <c r="H1768" s="272">
        <v>10.73</v>
      </c>
      <c r="I1768" s="271">
        <v>7.63</v>
      </c>
      <c r="J1768" s="271">
        <v>100</v>
      </c>
      <c r="K1768" s="271">
        <v>1836</v>
      </c>
      <c r="L1768" s="271"/>
    </row>
    <row r="1769" s="255" customFormat="1" ht="14" customHeight="1" spans="1:12">
      <c r="A1769" s="270">
        <v>1763</v>
      </c>
      <c r="B1769" s="271" t="s">
        <v>7382</v>
      </c>
      <c r="C1769" s="271" t="s">
        <v>5733</v>
      </c>
      <c r="D1769" s="271" t="s">
        <v>7212</v>
      </c>
      <c r="E1769" s="271" t="s">
        <v>20</v>
      </c>
      <c r="F1769" s="271" t="s">
        <v>7382</v>
      </c>
      <c r="G1769" s="271">
        <v>14.07</v>
      </c>
      <c r="H1769" s="272">
        <v>8.22</v>
      </c>
      <c r="I1769" s="271">
        <v>5.85</v>
      </c>
      <c r="J1769" s="271">
        <v>100</v>
      </c>
      <c r="K1769" s="271">
        <v>1407</v>
      </c>
      <c r="L1769" s="271"/>
    </row>
    <row r="1770" s="255" customFormat="1" ht="14" customHeight="1" spans="1:12">
      <c r="A1770" s="270">
        <v>1764</v>
      </c>
      <c r="B1770" s="271" t="s">
        <v>7383</v>
      </c>
      <c r="C1770" s="271" t="s">
        <v>5733</v>
      </c>
      <c r="D1770" s="271" t="s">
        <v>7212</v>
      </c>
      <c r="E1770" s="271" t="s">
        <v>20</v>
      </c>
      <c r="F1770" s="271" t="s">
        <v>7383</v>
      </c>
      <c r="G1770" s="271">
        <v>12.24</v>
      </c>
      <c r="H1770" s="272">
        <v>7.15</v>
      </c>
      <c r="I1770" s="271">
        <v>5.09</v>
      </c>
      <c r="J1770" s="271">
        <v>100</v>
      </c>
      <c r="K1770" s="271">
        <v>1224</v>
      </c>
      <c r="L1770" s="271"/>
    </row>
    <row r="1771" s="255" customFormat="1" ht="14" customHeight="1" spans="1:12">
      <c r="A1771" s="270">
        <v>1765</v>
      </c>
      <c r="B1771" s="271" t="s">
        <v>7384</v>
      </c>
      <c r="C1771" s="271" t="s">
        <v>5733</v>
      </c>
      <c r="D1771" s="271" t="s">
        <v>7212</v>
      </c>
      <c r="E1771" s="271" t="s">
        <v>20</v>
      </c>
      <c r="F1771" s="271" t="s">
        <v>7384</v>
      </c>
      <c r="G1771" s="271">
        <v>17.13</v>
      </c>
      <c r="H1771" s="272">
        <v>10.01</v>
      </c>
      <c r="I1771" s="271">
        <v>7.12</v>
      </c>
      <c r="J1771" s="271">
        <v>100</v>
      </c>
      <c r="K1771" s="271">
        <v>1713</v>
      </c>
      <c r="L1771" s="271"/>
    </row>
    <row r="1772" s="255" customFormat="1" ht="14" customHeight="1" spans="1:12">
      <c r="A1772" s="270">
        <v>1766</v>
      </c>
      <c r="B1772" s="271" t="s">
        <v>7385</v>
      </c>
      <c r="C1772" s="271" t="s">
        <v>5733</v>
      </c>
      <c r="D1772" s="271" t="s">
        <v>7212</v>
      </c>
      <c r="E1772" s="271" t="s">
        <v>20</v>
      </c>
      <c r="F1772" s="271" t="s">
        <v>7385</v>
      </c>
      <c r="G1772" s="271">
        <v>13.47</v>
      </c>
      <c r="H1772" s="272">
        <v>7.87</v>
      </c>
      <c r="I1772" s="271">
        <v>5.6</v>
      </c>
      <c r="J1772" s="271">
        <v>100</v>
      </c>
      <c r="K1772" s="271">
        <v>1347</v>
      </c>
      <c r="L1772" s="271"/>
    </row>
    <row r="1773" s="255" customFormat="1" ht="14" customHeight="1" spans="1:12">
      <c r="A1773" s="270">
        <v>1767</v>
      </c>
      <c r="B1773" s="271" t="s">
        <v>4165</v>
      </c>
      <c r="C1773" s="271" t="s">
        <v>5733</v>
      </c>
      <c r="D1773" s="271" t="s">
        <v>7212</v>
      </c>
      <c r="E1773" s="271" t="s">
        <v>20</v>
      </c>
      <c r="F1773" s="271" t="s">
        <v>4165</v>
      </c>
      <c r="G1773" s="271">
        <v>9.18</v>
      </c>
      <c r="H1773" s="272">
        <v>5.36</v>
      </c>
      <c r="I1773" s="271">
        <v>3.82</v>
      </c>
      <c r="J1773" s="271">
        <v>100</v>
      </c>
      <c r="K1773" s="271">
        <v>918</v>
      </c>
      <c r="L1773" s="271"/>
    </row>
    <row r="1774" s="255" customFormat="1" ht="14" customHeight="1" spans="1:12">
      <c r="A1774" s="270">
        <v>1768</v>
      </c>
      <c r="B1774" s="271" t="s">
        <v>7386</v>
      </c>
      <c r="C1774" s="271" t="s">
        <v>5733</v>
      </c>
      <c r="D1774" s="271" t="s">
        <v>7212</v>
      </c>
      <c r="E1774" s="271" t="s">
        <v>20</v>
      </c>
      <c r="F1774" s="271" t="s">
        <v>7386</v>
      </c>
      <c r="G1774" s="271">
        <v>26.31</v>
      </c>
      <c r="H1774" s="272">
        <v>15.37</v>
      </c>
      <c r="I1774" s="271">
        <v>10.94</v>
      </c>
      <c r="J1774" s="271">
        <v>100</v>
      </c>
      <c r="K1774" s="271">
        <v>2631</v>
      </c>
      <c r="L1774" s="271"/>
    </row>
    <row r="1775" s="255" customFormat="1" ht="14" customHeight="1" spans="1:12">
      <c r="A1775" s="270">
        <v>1769</v>
      </c>
      <c r="B1775" s="271" t="s">
        <v>7387</v>
      </c>
      <c r="C1775" s="271" t="s">
        <v>5733</v>
      </c>
      <c r="D1775" s="271" t="s">
        <v>7212</v>
      </c>
      <c r="E1775" s="271" t="s">
        <v>20</v>
      </c>
      <c r="F1775" s="271" t="s">
        <v>7387</v>
      </c>
      <c r="G1775" s="271">
        <v>18.36</v>
      </c>
      <c r="H1775" s="272">
        <v>10.73</v>
      </c>
      <c r="I1775" s="271">
        <v>7.63</v>
      </c>
      <c r="J1775" s="271">
        <v>100</v>
      </c>
      <c r="K1775" s="271">
        <v>1836</v>
      </c>
      <c r="L1775" s="271"/>
    </row>
    <row r="1776" s="255" customFormat="1" ht="14" customHeight="1" spans="1:12">
      <c r="A1776" s="270">
        <v>1770</v>
      </c>
      <c r="B1776" s="271" t="s">
        <v>7388</v>
      </c>
      <c r="C1776" s="271" t="s">
        <v>5733</v>
      </c>
      <c r="D1776" s="271" t="s">
        <v>7212</v>
      </c>
      <c r="E1776" s="271" t="s">
        <v>20</v>
      </c>
      <c r="F1776" s="271" t="s">
        <v>7388</v>
      </c>
      <c r="G1776" s="271">
        <v>34.27</v>
      </c>
      <c r="H1776" s="272">
        <v>20.02</v>
      </c>
      <c r="I1776" s="271">
        <v>14.25</v>
      </c>
      <c r="J1776" s="271">
        <v>100</v>
      </c>
      <c r="K1776" s="271">
        <v>3427</v>
      </c>
      <c r="L1776" s="271"/>
    </row>
    <row r="1777" s="255" customFormat="1" ht="14" customHeight="1" spans="1:12">
      <c r="A1777" s="270">
        <v>1771</v>
      </c>
      <c r="B1777" s="271" t="s">
        <v>7389</v>
      </c>
      <c r="C1777" s="271" t="s">
        <v>5733</v>
      </c>
      <c r="D1777" s="271" t="s">
        <v>7212</v>
      </c>
      <c r="E1777" s="271" t="s">
        <v>20</v>
      </c>
      <c r="F1777" s="271" t="s">
        <v>7389</v>
      </c>
      <c r="G1777" s="271">
        <v>22.65</v>
      </c>
      <c r="H1777" s="272">
        <v>13.23</v>
      </c>
      <c r="I1777" s="271">
        <v>9.42</v>
      </c>
      <c r="J1777" s="271">
        <v>100</v>
      </c>
      <c r="K1777" s="271">
        <v>2265</v>
      </c>
      <c r="L1777" s="271"/>
    </row>
    <row r="1778" s="255" customFormat="1" ht="14" customHeight="1" spans="1:12">
      <c r="A1778" s="270">
        <v>1772</v>
      </c>
      <c r="B1778" s="271" t="s">
        <v>7390</v>
      </c>
      <c r="C1778" s="271" t="s">
        <v>5733</v>
      </c>
      <c r="D1778" s="271" t="s">
        <v>7212</v>
      </c>
      <c r="E1778" s="271" t="s">
        <v>20</v>
      </c>
      <c r="F1778" s="271" t="s">
        <v>7390</v>
      </c>
      <c r="G1778" s="271">
        <v>18.36</v>
      </c>
      <c r="H1778" s="272">
        <v>10.73</v>
      </c>
      <c r="I1778" s="271">
        <v>7.63</v>
      </c>
      <c r="J1778" s="271">
        <v>100</v>
      </c>
      <c r="K1778" s="271">
        <v>1836</v>
      </c>
      <c r="L1778" s="271"/>
    </row>
    <row r="1779" s="255" customFormat="1" ht="14" customHeight="1" spans="1:12">
      <c r="A1779" s="270">
        <v>1773</v>
      </c>
      <c r="B1779" s="271" t="s">
        <v>7391</v>
      </c>
      <c r="C1779" s="271" t="s">
        <v>5733</v>
      </c>
      <c r="D1779" s="271" t="s">
        <v>7212</v>
      </c>
      <c r="E1779" s="271" t="s">
        <v>20</v>
      </c>
      <c r="F1779" s="271" t="s">
        <v>7391</v>
      </c>
      <c r="G1779" s="271">
        <v>12.24</v>
      </c>
      <c r="H1779" s="272">
        <v>7.15</v>
      </c>
      <c r="I1779" s="271">
        <v>5.09</v>
      </c>
      <c r="J1779" s="271">
        <v>100</v>
      </c>
      <c r="K1779" s="271">
        <v>1224</v>
      </c>
      <c r="L1779" s="271"/>
    </row>
    <row r="1780" s="255" customFormat="1" ht="14" customHeight="1" spans="1:12">
      <c r="A1780" s="270">
        <v>1774</v>
      </c>
      <c r="B1780" s="271" t="s">
        <v>7392</v>
      </c>
      <c r="C1780" s="271" t="s">
        <v>5733</v>
      </c>
      <c r="D1780" s="271" t="s">
        <v>7212</v>
      </c>
      <c r="E1780" s="271" t="s">
        <v>20</v>
      </c>
      <c r="F1780" s="271" t="s">
        <v>7392</v>
      </c>
      <c r="G1780" s="271">
        <v>31.21</v>
      </c>
      <c r="H1780" s="272">
        <v>18.23</v>
      </c>
      <c r="I1780" s="271">
        <v>12.98</v>
      </c>
      <c r="J1780" s="271">
        <v>100</v>
      </c>
      <c r="K1780" s="271">
        <v>3121</v>
      </c>
      <c r="L1780" s="271"/>
    </row>
    <row r="1781" s="255" customFormat="1" ht="14" customHeight="1" spans="1:12">
      <c r="A1781" s="270">
        <v>1775</v>
      </c>
      <c r="B1781" s="271" t="s">
        <v>7393</v>
      </c>
      <c r="C1781" s="271" t="s">
        <v>5733</v>
      </c>
      <c r="D1781" s="271" t="s">
        <v>7212</v>
      </c>
      <c r="E1781" s="271" t="s">
        <v>20</v>
      </c>
      <c r="F1781" s="271" t="s">
        <v>7393</v>
      </c>
      <c r="G1781" s="271">
        <v>25.09</v>
      </c>
      <c r="H1781" s="272">
        <v>14.66</v>
      </c>
      <c r="I1781" s="271">
        <v>10.43</v>
      </c>
      <c r="J1781" s="271">
        <v>100</v>
      </c>
      <c r="K1781" s="271">
        <v>2509</v>
      </c>
      <c r="L1781" s="271"/>
    </row>
    <row r="1782" s="255" customFormat="1" ht="14" customHeight="1" spans="1:12">
      <c r="A1782" s="270">
        <v>1776</v>
      </c>
      <c r="B1782" s="271" t="s">
        <v>7394</v>
      </c>
      <c r="C1782" s="271" t="s">
        <v>5733</v>
      </c>
      <c r="D1782" s="271" t="s">
        <v>7212</v>
      </c>
      <c r="E1782" s="271" t="s">
        <v>20</v>
      </c>
      <c r="F1782" s="271" t="s">
        <v>7394</v>
      </c>
      <c r="G1782" s="271">
        <v>12.85</v>
      </c>
      <c r="H1782" s="272">
        <v>7.51</v>
      </c>
      <c r="I1782" s="271">
        <v>5.34</v>
      </c>
      <c r="J1782" s="271">
        <v>100</v>
      </c>
      <c r="K1782" s="271">
        <v>1285</v>
      </c>
      <c r="L1782" s="271"/>
    </row>
    <row r="1783" s="255" customFormat="1" ht="14" customHeight="1" spans="1:12">
      <c r="A1783" s="270">
        <v>1777</v>
      </c>
      <c r="B1783" s="271" t="s">
        <v>7395</v>
      </c>
      <c r="C1783" s="271" t="s">
        <v>5733</v>
      </c>
      <c r="D1783" s="271" t="s">
        <v>7212</v>
      </c>
      <c r="E1783" s="271" t="s">
        <v>20</v>
      </c>
      <c r="F1783" s="271" t="s">
        <v>7395</v>
      </c>
      <c r="G1783" s="271">
        <v>12.85</v>
      </c>
      <c r="H1783" s="272">
        <v>7.51</v>
      </c>
      <c r="I1783" s="271">
        <v>5.34</v>
      </c>
      <c r="J1783" s="271">
        <v>100</v>
      </c>
      <c r="K1783" s="271">
        <v>1285</v>
      </c>
      <c r="L1783" s="271"/>
    </row>
    <row r="1784" s="255" customFormat="1" ht="14" customHeight="1" spans="1:12">
      <c r="A1784" s="270">
        <v>1778</v>
      </c>
      <c r="B1784" s="271" t="s">
        <v>7396</v>
      </c>
      <c r="C1784" s="271" t="s">
        <v>5733</v>
      </c>
      <c r="D1784" s="271" t="s">
        <v>7212</v>
      </c>
      <c r="E1784" s="271" t="s">
        <v>20</v>
      </c>
      <c r="F1784" s="271" t="s">
        <v>7396</v>
      </c>
      <c r="G1784" s="271">
        <v>24.48</v>
      </c>
      <c r="H1784" s="272">
        <v>14.3</v>
      </c>
      <c r="I1784" s="271">
        <v>10.18</v>
      </c>
      <c r="J1784" s="271">
        <v>100</v>
      </c>
      <c r="K1784" s="271">
        <v>2448</v>
      </c>
      <c r="L1784" s="271"/>
    </row>
    <row r="1785" s="255" customFormat="1" ht="14" customHeight="1" spans="1:12">
      <c r="A1785" s="270">
        <v>1779</v>
      </c>
      <c r="B1785" s="271" t="s">
        <v>7397</v>
      </c>
      <c r="C1785" s="271" t="s">
        <v>5733</v>
      </c>
      <c r="D1785" s="271" t="s">
        <v>7212</v>
      </c>
      <c r="E1785" s="271" t="s">
        <v>20</v>
      </c>
      <c r="F1785" s="271" t="s">
        <v>7397</v>
      </c>
      <c r="G1785" s="271">
        <v>30.6</v>
      </c>
      <c r="H1785" s="272">
        <v>17.88</v>
      </c>
      <c r="I1785" s="271">
        <v>12.72</v>
      </c>
      <c r="J1785" s="271">
        <v>100</v>
      </c>
      <c r="K1785" s="271">
        <v>3060</v>
      </c>
      <c r="L1785" s="271"/>
    </row>
    <row r="1786" s="255" customFormat="1" ht="14" customHeight="1" spans="1:12">
      <c r="A1786" s="270">
        <v>1780</v>
      </c>
      <c r="B1786" s="271" t="s">
        <v>7398</v>
      </c>
      <c r="C1786" s="271" t="s">
        <v>5733</v>
      </c>
      <c r="D1786" s="271" t="s">
        <v>7212</v>
      </c>
      <c r="E1786" s="271" t="s">
        <v>20</v>
      </c>
      <c r="F1786" s="271" t="s">
        <v>7398</v>
      </c>
      <c r="G1786" s="271">
        <v>30.6</v>
      </c>
      <c r="H1786" s="272">
        <v>17.88</v>
      </c>
      <c r="I1786" s="271">
        <v>12.72</v>
      </c>
      <c r="J1786" s="271">
        <v>100</v>
      </c>
      <c r="K1786" s="271">
        <v>3060</v>
      </c>
      <c r="L1786" s="271"/>
    </row>
    <row r="1787" s="255" customFormat="1" ht="14" customHeight="1" spans="1:12">
      <c r="A1787" s="270">
        <v>1781</v>
      </c>
      <c r="B1787" s="271" t="s">
        <v>7399</v>
      </c>
      <c r="C1787" s="271" t="s">
        <v>5733</v>
      </c>
      <c r="D1787" s="271" t="s">
        <v>7212</v>
      </c>
      <c r="E1787" s="271" t="s">
        <v>20</v>
      </c>
      <c r="F1787" s="271" t="s">
        <v>7399</v>
      </c>
      <c r="G1787" s="271">
        <v>33.05</v>
      </c>
      <c r="H1787" s="272">
        <v>19.31</v>
      </c>
      <c r="I1787" s="271">
        <v>13.74</v>
      </c>
      <c r="J1787" s="271">
        <v>100</v>
      </c>
      <c r="K1787" s="271">
        <v>3305</v>
      </c>
      <c r="L1787" s="271"/>
    </row>
    <row r="1788" s="255" customFormat="1" ht="14" customHeight="1" spans="1:12">
      <c r="A1788" s="270">
        <v>1782</v>
      </c>
      <c r="B1788" s="271" t="s">
        <v>7400</v>
      </c>
      <c r="C1788" s="271" t="s">
        <v>5733</v>
      </c>
      <c r="D1788" s="271" t="s">
        <v>7212</v>
      </c>
      <c r="E1788" s="271" t="s">
        <v>20</v>
      </c>
      <c r="F1788" s="271" t="s">
        <v>7400</v>
      </c>
      <c r="G1788" s="271">
        <v>37.33</v>
      </c>
      <c r="H1788" s="272">
        <v>21.81</v>
      </c>
      <c r="I1788" s="271">
        <v>15.52</v>
      </c>
      <c r="J1788" s="271">
        <v>100</v>
      </c>
      <c r="K1788" s="271">
        <v>3733</v>
      </c>
      <c r="L1788" s="271"/>
    </row>
    <row r="1789" s="255" customFormat="1" ht="14" customHeight="1" spans="1:12">
      <c r="A1789" s="270">
        <v>1783</v>
      </c>
      <c r="B1789" s="271" t="s">
        <v>7401</v>
      </c>
      <c r="C1789" s="271" t="s">
        <v>5733</v>
      </c>
      <c r="D1789" s="271" t="s">
        <v>7212</v>
      </c>
      <c r="E1789" s="271" t="s">
        <v>20</v>
      </c>
      <c r="F1789" s="271" t="s">
        <v>7401</v>
      </c>
      <c r="G1789" s="271">
        <v>22.65</v>
      </c>
      <c r="H1789" s="272">
        <v>13.23</v>
      </c>
      <c r="I1789" s="271">
        <v>9.42</v>
      </c>
      <c r="J1789" s="271">
        <v>100</v>
      </c>
      <c r="K1789" s="271">
        <v>2265</v>
      </c>
      <c r="L1789" s="271"/>
    </row>
    <row r="1790" s="255" customFormat="1" ht="14" customHeight="1" spans="1:12">
      <c r="A1790" s="270">
        <v>1784</v>
      </c>
      <c r="B1790" s="271" t="s">
        <v>7402</v>
      </c>
      <c r="C1790" s="271" t="s">
        <v>5733</v>
      </c>
      <c r="D1790" s="271" t="s">
        <v>7212</v>
      </c>
      <c r="E1790" s="271" t="s">
        <v>20</v>
      </c>
      <c r="F1790" s="271" t="s">
        <v>7402</v>
      </c>
      <c r="G1790" s="271">
        <v>12.24</v>
      </c>
      <c r="H1790" s="272">
        <v>7.15</v>
      </c>
      <c r="I1790" s="271">
        <v>5.09</v>
      </c>
      <c r="J1790" s="271">
        <v>100</v>
      </c>
      <c r="K1790" s="271">
        <v>1224</v>
      </c>
      <c r="L1790" s="271"/>
    </row>
    <row r="1791" s="255" customFormat="1" ht="14" customHeight="1" spans="1:12">
      <c r="A1791" s="270">
        <v>1785</v>
      </c>
      <c r="B1791" s="271" t="s">
        <v>7403</v>
      </c>
      <c r="C1791" s="271" t="s">
        <v>5733</v>
      </c>
      <c r="D1791" s="271" t="s">
        <v>7212</v>
      </c>
      <c r="E1791" s="271" t="s">
        <v>20</v>
      </c>
      <c r="F1791" s="271" t="s">
        <v>7403</v>
      </c>
      <c r="G1791" s="271">
        <v>12.24</v>
      </c>
      <c r="H1791" s="272">
        <v>7.15</v>
      </c>
      <c r="I1791" s="271">
        <v>5.09</v>
      </c>
      <c r="J1791" s="271">
        <v>100</v>
      </c>
      <c r="K1791" s="271">
        <v>1224</v>
      </c>
      <c r="L1791" s="271"/>
    </row>
    <row r="1792" s="255" customFormat="1" ht="14" customHeight="1" spans="1:12">
      <c r="A1792" s="270">
        <v>1786</v>
      </c>
      <c r="B1792" s="271" t="s">
        <v>7404</v>
      </c>
      <c r="C1792" s="271" t="s">
        <v>5733</v>
      </c>
      <c r="D1792" s="271" t="s">
        <v>7212</v>
      </c>
      <c r="E1792" s="271" t="s">
        <v>20</v>
      </c>
      <c r="F1792" s="271" t="s">
        <v>7404</v>
      </c>
      <c r="G1792" s="271">
        <v>12.24</v>
      </c>
      <c r="H1792" s="272">
        <v>7.15</v>
      </c>
      <c r="I1792" s="271">
        <v>5.09</v>
      </c>
      <c r="J1792" s="271">
        <v>100</v>
      </c>
      <c r="K1792" s="271">
        <v>1224</v>
      </c>
      <c r="L1792" s="271"/>
    </row>
    <row r="1793" s="255" customFormat="1" ht="14" customHeight="1" spans="1:12">
      <c r="A1793" s="270">
        <v>1787</v>
      </c>
      <c r="B1793" s="271" t="s">
        <v>7405</v>
      </c>
      <c r="C1793" s="271" t="s">
        <v>5733</v>
      </c>
      <c r="D1793" s="271" t="s">
        <v>7212</v>
      </c>
      <c r="E1793" s="271" t="s">
        <v>20</v>
      </c>
      <c r="F1793" s="271" t="s">
        <v>7405</v>
      </c>
      <c r="G1793" s="271">
        <v>20.2</v>
      </c>
      <c r="H1793" s="272">
        <v>11.8</v>
      </c>
      <c r="I1793" s="271">
        <v>8.4</v>
      </c>
      <c r="J1793" s="271">
        <v>100</v>
      </c>
      <c r="K1793" s="271">
        <v>2020</v>
      </c>
      <c r="L1793" s="271"/>
    </row>
    <row r="1794" s="255" customFormat="1" ht="14" customHeight="1" spans="1:12">
      <c r="A1794" s="270">
        <v>1788</v>
      </c>
      <c r="B1794" s="271" t="s">
        <v>7406</v>
      </c>
      <c r="C1794" s="271" t="s">
        <v>5733</v>
      </c>
      <c r="D1794" s="271" t="s">
        <v>7212</v>
      </c>
      <c r="E1794" s="271" t="s">
        <v>20</v>
      </c>
      <c r="F1794" s="271" t="s">
        <v>7406</v>
      </c>
      <c r="G1794" s="271">
        <v>19.58</v>
      </c>
      <c r="H1794" s="272">
        <v>11.44</v>
      </c>
      <c r="I1794" s="271">
        <v>8.14</v>
      </c>
      <c r="J1794" s="271">
        <v>100</v>
      </c>
      <c r="K1794" s="271">
        <v>1958</v>
      </c>
      <c r="L1794" s="271"/>
    </row>
    <row r="1795" s="255" customFormat="1" ht="14" customHeight="1" spans="1:12">
      <c r="A1795" s="270">
        <v>1789</v>
      </c>
      <c r="B1795" s="271" t="s">
        <v>7407</v>
      </c>
      <c r="C1795" s="271" t="s">
        <v>5733</v>
      </c>
      <c r="D1795" s="271" t="s">
        <v>7212</v>
      </c>
      <c r="E1795" s="271" t="s">
        <v>20</v>
      </c>
      <c r="F1795" s="271" t="s">
        <v>7407</v>
      </c>
      <c r="G1795" s="271">
        <v>24.48</v>
      </c>
      <c r="H1795" s="272">
        <v>14.3</v>
      </c>
      <c r="I1795" s="271">
        <v>10.18</v>
      </c>
      <c r="J1795" s="271">
        <v>100</v>
      </c>
      <c r="K1795" s="271">
        <v>2448</v>
      </c>
      <c r="L1795" s="271"/>
    </row>
    <row r="1796" s="255" customFormat="1" ht="14" customHeight="1" spans="1:12">
      <c r="A1796" s="270">
        <v>1790</v>
      </c>
      <c r="B1796" s="271" t="s">
        <v>7408</v>
      </c>
      <c r="C1796" s="271" t="s">
        <v>5733</v>
      </c>
      <c r="D1796" s="271" t="s">
        <v>7212</v>
      </c>
      <c r="E1796" s="271" t="s">
        <v>20</v>
      </c>
      <c r="F1796" s="271" t="s">
        <v>7408</v>
      </c>
      <c r="G1796" s="271">
        <v>32.44</v>
      </c>
      <c r="H1796" s="272">
        <v>18.95</v>
      </c>
      <c r="I1796" s="271">
        <v>13.49</v>
      </c>
      <c r="J1796" s="271">
        <v>100</v>
      </c>
      <c r="K1796" s="271">
        <v>3244</v>
      </c>
      <c r="L1796" s="271"/>
    </row>
    <row r="1797" s="255" customFormat="1" ht="14" customHeight="1" spans="1:12">
      <c r="A1797" s="270">
        <v>1791</v>
      </c>
      <c r="B1797" s="271" t="s">
        <v>1392</v>
      </c>
      <c r="C1797" s="271" t="s">
        <v>5733</v>
      </c>
      <c r="D1797" s="271" t="s">
        <v>7212</v>
      </c>
      <c r="E1797" s="271" t="s">
        <v>20</v>
      </c>
      <c r="F1797" s="271" t="s">
        <v>1392</v>
      </c>
      <c r="G1797" s="271">
        <v>53.24</v>
      </c>
      <c r="H1797" s="272">
        <v>31.1</v>
      </c>
      <c r="I1797" s="271">
        <v>22.14</v>
      </c>
      <c r="J1797" s="271">
        <v>100</v>
      </c>
      <c r="K1797" s="271">
        <v>5324</v>
      </c>
      <c r="L1797" s="271"/>
    </row>
    <row r="1798" s="255" customFormat="1" ht="14" customHeight="1" spans="1:12">
      <c r="A1798" s="270">
        <v>1792</v>
      </c>
      <c r="B1798" s="271" t="s">
        <v>7409</v>
      </c>
      <c r="C1798" s="271" t="s">
        <v>5733</v>
      </c>
      <c r="D1798" s="271" t="s">
        <v>7212</v>
      </c>
      <c r="E1798" s="271" t="s">
        <v>20</v>
      </c>
      <c r="F1798" s="271" t="s">
        <v>7409</v>
      </c>
      <c r="G1798" s="271">
        <v>22.03</v>
      </c>
      <c r="H1798" s="272">
        <v>12.87</v>
      </c>
      <c r="I1798" s="271">
        <v>9.16</v>
      </c>
      <c r="J1798" s="271">
        <v>100</v>
      </c>
      <c r="K1798" s="271">
        <v>2203</v>
      </c>
      <c r="L1798" s="271"/>
    </row>
    <row r="1799" s="255" customFormat="1" ht="14" customHeight="1" spans="1:12">
      <c r="A1799" s="270">
        <v>1793</v>
      </c>
      <c r="B1799" s="271" t="s">
        <v>7410</v>
      </c>
      <c r="C1799" s="271" t="s">
        <v>5733</v>
      </c>
      <c r="D1799" s="271" t="s">
        <v>7212</v>
      </c>
      <c r="E1799" s="271" t="s">
        <v>20</v>
      </c>
      <c r="F1799" s="271" t="s">
        <v>7410</v>
      </c>
      <c r="G1799" s="271">
        <v>15.3</v>
      </c>
      <c r="H1799" s="272">
        <v>8.94</v>
      </c>
      <c r="I1799" s="271">
        <v>6.36</v>
      </c>
      <c r="J1799" s="271">
        <v>100</v>
      </c>
      <c r="K1799" s="271">
        <v>1530</v>
      </c>
      <c r="L1799" s="271"/>
    </row>
    <row r="1800" s="255" customFormat="1" ht="14" customHeight="1" spans="1:12">
      <c r="A1800" s="270">
        <v>1794</v>
      </c>
      <c r="B1800" s="271" t="s">
        <v>4188</v>
      </c>
      <c r="C1800" s="271" t="s">
        <v>5733</v>
      </c>
      <c r="D1800" s="271" t="s">
        <v>7212</v>
      </c>
      <c r="E1800" s="271" t="s">
        <v>20</v>
      </c>
      <c r="F1800" s="271" t="s">
        <v>4188</v>
      </c>
      <c r="G1800" s="271">
        <v>20.81</v>
      </c>
      <c r="H1800" s="272">
        <v>12.16</v>
      </c>
      <c r="I1800" s="271">
        <v>8.65</v>
      </c>
      <c r="J1800" s="271">
        <v>100</v>
      </c>
      <c r="K1800" s="271">
        <v>2081</v>
      </c>
      <c r="L1800" s="271"/>
    </row>
    <row r="1801" s="255" customFormat="1" ht="14" customHeight="1" spans="1:12">
      <c r="A1801" s="270">
        <v>1795</v>
      </c>
      <c r="B1801" s="271" t="s">
        <v>7411</v>
      </c>
      <c r="C1801" s="271" t="s">
        <v>5733</v>
      </c>
      <c r="D1801" s="271" t="s">
        <v>7212</v>
      </c>
      <c r="E1801" s="271" t="s">
        <v>20</v>
      </c>
      <c r="F1801" s="271" t="s">
        <v>7411</v>
      </c>
      <c r="G1801" s="271">
        <v>20.81</v>
      </c>
      <c r="H1801" s="272">
        <v>12.16</v>
      </c>
      <c r="I1801" s="271">
        <v>8.65</v>
      </c>
      <c r="J1801" s="271">
        <v>100</v>
      </c>
      <c r="K1801" s="271">
        <v>2081</v>
      </c>
      <c r="L1801" s="271"/>
    </row>
    <row r="1802" s="255" customFormat="1" ht="14" customHeight="1" spans="1:12">
      <c r="A1802" s="270">
        <v>1796</v>
      </c>
      <c r="B1802" s="271" t="s">
        <v>7023</v>
      </c>
      <c r="C1802" s="271" t="s">
        <v>5733</v>
      </c>
      <c r="D1802" s="271" t="s">
        <v>7212</v>
      </c>
      <c r="E1802" s="271" t="s">
        <v>20</v>
      </c>
      <c r="F1802" s="271" t="s">
        <v>7023</v>
      </c>
      <c r="G1802" s="271">
        <v>14.69</v>
      </c>
      <c r="H1802" s="272">
        <v>8.58</v>
      </c>
      <c r="I1802" s="271">
        <v>6.11</v>
      </c>
      <c r="J1802" s="271">
        <v>100</v>
      </c>
      <c r="K1802" s="271">
        <v>1469</v>
      </c>
      <c r="L1802" s="271"/>
    </row>
    <row r="1803" s="255" customFormat="1" ht="14" customHeight="1" spans="1:12">
      <c r="A1803" s="270">
        <v>1797</v>
      </c>
      <c r="B1803" s="271" t="s">
        <v>4296</v>
      </c>
      <c r="C1803" s="271" t="s">
        <v>5733</v>
      </c>
      <c r="D1803" s="271" t="s">
        <v>7212</v>
      </c>
      <c r="E1803" s="271" t="s">
        <v>20</v>
      </c>
      <c r="F1803" s="271" t="s">
        <v>4296</v>
      </c>
      <c r="G1803" s="271">
        <v>17.75</v>
      </c>
      <c r="H1803" s="272">
        <v>10.37</v>
      </c>
      <c r="I1803" s="271">
        <v>7.38</v>
      </c>
      <c r="J1803" s="271">
        <v>100</v>
      </c>
      <c r="K1803" s="271">
        <v>1775</v>
      </c>
      <c r="L1803" s="271"/>
    </row>
    <row r="1804" s="255" customFormat="1" ht="14" customHeight="1" spans="1:12">
      <c r="A1804" s="270">
        <v>1798</v>
      </c>
      <c r="B1804" s="271" t="s">
        <v>7412</v>
      </c>
      <c r="C1804" s="271" t="s">
        <v>5733</v>
      </c>
      <c r="D1804" s="271" t="s">
        <v>7212</v>
      </c>
      <c r="E1804" s="271" t="s">
        <v>20</v>
      </c>
      <c r="F1804" s="271" t="s">
        <v>7412</v>
      </c>
      <c r="G1804" s="271">
        <v>25.09</v>
      </c>
      <c r="H1804" s="272">
        <v>14.66</v>
      </c>
      <c r="I1804" s="271">
        <v>10.43</v>
      </c>
      <c r="J1804" s="271">
        <v>100</v>
      </c>
      <c r="K1804" s="271">
        <v>2509</v>
      </c>
      <c r="L1804" s="271"/>
    </row>
    <row r="1805" s="255" customFormat="1" ht="14" customHeight="1" spans="1:12">
      <c r="A1805" s="270">
        <v>1799</v>
      </c>
      <c r="B1805" s="271" t="s">
        <v>7413</v>
      </c>
      <c r="C1805" s="271" t="s">
        <v>5733</v>
      </c>
      <c r="D1805" s="271" t="s">
        <v>7212</v>
      </c>
      <c r="E1805" s="271" t="s">
        <v>20</v>
      </c>
      <c r="F1805" s="271" t="s">
        <v>7413</v>
      </c>
      <c r="G1805" s="271">
        <v>25.71</v>
      </c>
      <c r="H1805" s="272">
        <v>15.02</v>
      </c>
      <c r="I1805" s="271">
        <v>10.69</v>
      </c>
      <c r="J1805" s="271">
        <v>100</v>
      </c>
      <c r="K1805" s="271">
        <v>2571</v>
      </c>
      <c r="L1805" s="271"/>
    </row>
    <row r="1806" s="255" customFormat="1" ht="14" customHeight="1" spans="1:12">
      <c r="A1806" s="270">
        <v>1800</v>
      </c>
      <c r="B1806" s="271" t="s">
        <v>7414</v>
      </c>
      <c r="C1806" s="271" t="s">
        <v>5733</v>
      </c>
      <c r="D1806" s="271" t="s">
        <v>7212</v>
      </c>
      <c r="E1806" s="271" t="s">
        <v>20</v>
      </c>
      <c r="F1806" s="271" t="s">
        <v>7414</v>
      </c>
      <c r="G1806" s="271">
        <v>25.09</v>
      </c>
      <c r="H1806" s="272">
        <v>14.66</v>
      </c>
      <c r="I1806" s="271">
        <v>10.43</v>
      </c>
      <c r="J1806" s="271">
        <v>100</v>
      </c>
      <c r="K1806" s="271">
        <v>2509</v>
      </c>
      <c r="L1806" s="271"/>
    </row>
    <row r="1807" s="255" customFormat="1" ht="14" customHeight="1" spans="1:12">
      <c r="A1807" s="270">
        <v>1801</v>
      </c>
      <c r="B1807" s="271" t="s">
        <v>7415</v>
      </c>
      <c r="C1807" s="271" t="s">
        <v>5733</v>
      </c>
      <c r="D1807" s="271" t="s">
        <v>7212</v>
      </c>
      <c r="E1807" s="271" t="s">
        <v>20</v>
      </c>
      <c r="F1807" s="271" t="s">
        <v>7415</v>
      </c>
      <c r="G1807" s="271">
        <v>23.26</v>
      </c>
      <c r="H1807" s="272">
        <v>13.59</v>
      </c>
      <c r="I1807" s="271">
        <v>9.67</v>
      </c>
      <c r="J1807" s="271">
        <v>100</v>
      </c>
      <c r="K1807" s="271">
        <v>2326</v>
      </c>
      <c r="L1807" s="271"/>
    </row>
    <row r="1808" s="255" customFormat="1" ht="14" customHeight="1" spans="1:12">
      <c r="A1808" s="270">
        <v>1802</v>
      </c>
      <c r="B1808" s="271" t="s">
        <v>7416</v>
      </c>
      <c r="C1808" s="271" t="s">
        <v>5733</v>
      </c>
      <c r="D1808" s="271" t="s">
        <v>7212</v>
      </c>
      <c r="E1808" s="271" t="s">
        <v>20</v>
      </c>
      <c r="F1808" s="271" t="s">
        <v>7416</v>
      </c>
      <c r="G1808" s="271">
        <v>12.85</v>
      </c>
      <c r="H1808" s="272">
        <v>7.51</v>
      </c>
      <c r="I1808" s="271">
        <v>5.34</v>
      </c>
      <c r="J1808" s="271">
        <v>100</v>
      </c>
      <c r="K1808" s="271">
        <v>1285</v>
      </c>
      <c r="L1808" s="271"/>
    </row>
    <row r="1809" s="255" customFormat="1" ht="14" customHeight="1" spans="1:12">
      <c r="A1809" s="270">
        <v>1803</v>
      </c>
      <c r="B1809" s="271" t="s">
        <v>7417</v>
      </c>
      <c r="C1809" s="271" t="s">
        <v>5733</v>
      </c>
      <c r="D1809" s="271" t="s">
        <v>7212</v>
      </c>
      <c r="E1809" s="271" t="s">
        <v>20</v>
      </c>
      <c r="F1809" s="271" t="s">
        <v>7417</v>
      </c>
      <c r="G1809" s="271">
        <v>18.36</v>
      </c>
      <c r="H1809" s="272">
        <v>10.73</v>
      </c>
      <c r="I1809" s="271">
        <v>7.63</v>
      </c>
      <c r="J1809" s="271">
        <v>100</v>
      </c>
      <c r="K1809" s="271">
        <v>1836</v>
      </c>
      <c r="L1809" s="271"/>
    </row>
    <row r="1810" s="255" customFormat="1" ht="14" customHeight="1" spans="1:12">
      <c r="A1810" s="270">
        <v>1804</v>
      </c>
      <c r="B1810" s="271" t="s">
        <v>4135</v>
      </c>
      <c r="C1810" s="271" t="s">
        <v>5733</v>
      </c>
      <c r="D1810" s="271" t="s">
        <v>7212</v>
      </c>
      <c r="E1810" s="271" t="s">
        <v>20</v>
      </c>
      <c r="F1810" s="271" t="s">
        <v>4135</v>
      </c>
      <c r="G1810" s="271">
        <v>18.97</v>
      </c>
      <c r="H1810" s="272">
        <v>11.08</v>
      </c>
      <c r="I1810" s="271">
        <v>7.89</v>
      </c>
      <c r="J1810" s="271">
        <v>100</v>
      </c>
      <c r="K1810" s="271">
        <v>1897</v>
      </c>
      <c r="L1810" s="271"/>
    </row>
    <row r="1811" s="255" customFormat="1" ht="14" customHeight="1" spans="1:12">
      <c r="A1811" s="270">
        <v>1805</v>
      </c>
      <c r="B1811" s="271" t="s">
        <v>7418</v>
      </c>
      <c r="C1811" s="271" t="s">
        <v>5733</v>
      </c>
      <c r="D1811" s="271" t="s">
        <v>7212</v>
      </c>
      <c r="E1811" s="271" t="s">
        <v>347</v>
      </c>
      <c r="F1811" s="271" t="s">
        <v>7418</v>
      </c>
      <c r="G1811" s="271">
        <v>28.16</v>
      </c>
      <c r="H1811" s="272">
        <v>16.45</v>
      </c>
      <c r="I1811" s="271">
        <v>11.71</v>
      </c>
      <c r="J1811" s="271">
        <v>100</v>
      </c>
      <c r="K1811" s="271">
        <v>2816</v>
      </c>
      <c r="L1811" s="271"/>
    </row>
    <row r="1812" s="255" customFormat="1" ht="14" customHeight="1" spans="1:12">
      <c r="A1812" s="270">
        <v>1806</v>
      </c>
      <c r="B1812" s="271" t="s">
        <v>7419</v>
      </c>
      <c r="C1812" s="271" t="s">
        <v>5733</v>
      </c>
      <c r="D1812" s="271" t="s">
        <v>7212</v>
      </c>
      <c r="E1812" s="271" t="s">
        <v>20</v>
      </c>
      <c r="F1812" s="271" t="s">
        <v>7419</v>
      </c>
      <c r="G1812" s="271">
        <v>19.58</v>
      </c>
      <c r="H1812" s="272">
        <v>11.44</v>
      </c>
      <c r="I1812" s="271">
        <v>8.14</v>
      </c>
      <c r="J1812" s="271">
        <v>100</v>
      </c>
      <c r="K1812" s="271">
        <v>1958</v>
      </c>
      <c r="L1812" s="271"/>
    </row>
    <row r="1813" s="255" customFormat="1" ht="14" customHeight="1" spans="1:12">
      <c r="A1813" s="270">
        <v>1807</v>
      </c>
      <c r="B1813" s="271" t="s">
        <v>7420</v>
      </c>
      <c r="C1813" s="271" t="s">
        <v>5733</v>
      </c>
      <c r="D1813" s="271" t="s">
        <v>7212</v>
      </c>
      <c r="E1813" s="271" t="s">
        <v>20</v>
      </c>
      <c r="F1813" s="271" t="s">
        <v>7420</v>
      </c>
      <c r="G1813" s="271">
        <v>16.52</v>
      </c>
      <c r="H1813" s="272">
        <v>9.65</v>
      </c>
      <c r="I1813" s="271">
        <v>6.87</v>
      </c>
      <c r="J1813" s="271">
        <v>100</v>
      </c>
      <c r="K1813" s="271">
        <v>1652</v>
      </c>
      <c r="L1813" s="271"/>
    </row>
    <row r="1814" s="255" customFormat="1" ht="14" customHeight="1" spans="1:12">
      <c r="A1814" s="270">
        <v>1808</v>
      </c>
      <c r="B1814" s="271" t="s">
        <v>7421</v>
      </c>
      <c r="C1814" s="271" t="s">
        <v>5733</v>
      </c>
      <c r="D1814" s="271" t="s">
        <v>7212</v>
      </c>
      <c r="E1814" s="271" t="s">
        <v>20</v>
      </c>
      <c r="F1814" s="271" t="s">
        <v>7421</v>
      </c>
      <c r="G1814" s="271">
        <v>33.05</v>
      </c>
      <c r="H1814" s="272">
        <v>19.31</v>
      </c>
      <c r="I1814" s="271">
        <v>13.74</v>
      </c>
      <c r="J1814" s="271">
        <v>100</v>
      </c>
      <c r="K1814" s="271">
        <v>3305</v>
      </c>
      <c r="L1814" s="271"/>
    </row>
    <row r="1815" s="255" customFormat="1" ht="14" customHeight="1" spans="1:12">
      <c r="A1815" s="270">
        <v>1809</v>
      </c>
      <c r="B1815" s="271" t="s">
        <v>6140</v>
      </c>
      <c r="C1815" s="271" t="s">
        <v>5733</v>
      </c>
      <c r="D1815" s="271" t="s">
        <v>7212</v>
      </c>
      <c r="E1815" s="271" t="s">
        <v>20</v>
      </c>
      <c r="F1815" s="271" t="s">
        <v>6140</v>
      </c>
      <c r="G1815" s="271">
        <v>17.13</v>
      </c>
      <c r="H1815" s="272">
        <v>10.01</v>
      </c>
      <c r="I1815" s="271">
        <v>7.12</v>
      </c>
      <c r="J1815" s="271">
        <v>100</v>
      </c>
      <c r="K1815" s="271">
        <v>1713</v>
      </c>
      <c r="L1815" s="271"/>
    </row>
    <row r="1816" s="255" customFormat="1" ht="14" customHeight="1" spans="1:12">
      <c r="A1816" s="270">
        <v>1810</v>
      </c>
      <c r="B1816" s="271" t="s">
        <v>7422</v>
      </c>
      <c r="C1816" s="271" t="s">
        <v>5733</v>
      </c>
      <c r="D1816" s="271" t="s">
        <v>7212</v>
      </c>
      <c r="E1816" s="271" t="s">
        <v>20</v>
      </c>
      <c r="F1816" s="271" t="s">
        <v>7422</v>
      </c>
      <c r="G1816" s="271">
        <v>37.33</v>
      </c>
      <c r="H1816" s="272">
        <v>21.81</v>
      </c>
      <c r="I1816" s="271">
        <v>15.52</v>
      </c>
      <c r="J1816" s="271">
        <v>100</v>
      </c>
      <c r="K1816" s="271">
        <v>3733</v>
      </c>
      <c r="L1816" s="271"/>
    </row>
    <row r="1817" s="255" customFormat="1" ht="14" customHeight="1" spans="1:12">
      <c r="A1817" s="270">
        <v>1811</v>
      </c>
      <c r="B1817" s="271" t="s">
        <v>7423</v>
      </c>
      <c r="C1817" s="271" t="s">
        <v>5733</v>
      </c>
      <c r="D1817" s="271" t="s">
        <v>7212</v>
      </c>
      <c r="E1817" s="271" t="s">
        <v>20</v>
      </c>
      <c r="F1817" s="271" t="s">
        <v>7423</v>
      </c>
      <c r="G1817" s="271">
        <v>12.24</v>
      </c>
      <c r="H1817" s="272">
        <v>7.15</v>
      </c>
      <c r="I1817" s="271">
        <v>5.09</v>
      </c>
      <c r="J1817" s="271">
        <v>100</v>
      </c>
      <c r="K1817" s="271">
        <v>1224</v>
      </c>
      <c r="L1817" s="271"/>
    </row>
    <row r="1818" s="255" customFormat="1" ht="14" customHeight="1" spans="1:12">
      <c r="A1818" s="270">
        <v>1812</v>
      </c>
      <c r="B1818" s="271" t="s">
        <v>7424</v>
      </c>
      <c r="C1818" s="271" t="s">
        <v>5733</v>
      </c>
      <c r="D1818" s="271" t="s">
        <v>7212</v>
      </c>
      <c r="E1818" s="271" t="s">
        <v>20</v>
      </c>
      <c r="F1818" s="271" t="s">
        <v>7424</v>
      </c>
      <c r="G1818" s="271">
        <v>13.47</v>
      </c>
      <c r="H1818" s="272">
        <v>7.87</v>
      </c>
      <c r="I1818" s="271">
        <v>5.6</v>
      </c>
      <c r="J1818" s="271">
        <v>100</v>
      </c>
      <c r="K1818" s="271">
        <v>1347</v>
      </c>
      <c r="L1818" s="271"/>
    </row>
    <row r="1819" s="255" customFormat="1" ht="14" customHeight="1" spans="1:12">
      <c r="A1819" s="270">
        <v>1813</v>
      </c>
      <c r="B1819" s="271" t="s">
        <v>7425</v>
      </c>
      <c r="C1819" s="271" t="s">
        <v>5733</v>
      </c>
      <c r="D1819" s="271" t="s">
        <v>7212</v>
      </c>
      <c r="E1819" s="271" t="s">
        <v>20</v>
      </c>
      <c r="F1819" s="271" t="s">
        <v>7425</v>
      </c>
      <c r="G1819" s="271">
        <v>14.07</v>
      </c>
      <c r="H1819" s="272">
        <v>8.22</v>
      </c>
      <c r="I1819" s="271">
        <v>5.85</v>
      </c>
      <c r="J1819" s="271">
        <v>100</v>
      </c>
      <c r="K1819" s="271">
        <v>1407</v>
      </c>
      <c r="L1819" s="271"/>
    </row>
    <row r="1820" s="255" customFormat="1" ht="14" customHeight="1" spans="1:12">
      <c r="A1820" s="270">
        <v>1814</v>
      </c>
      <c r="B1820" s="271" t="s">
        <v>7426</v>
      </c>
      <c r="C1820" s="271" t="s">
        <v>5733</v>
      </c>
      <c r="D1820" s="271" t="s">
        <v>7212</v>
      </c>
      <c r="E1820" s="271" t="s">
        <v>20</v>
      </c>
      <c r="F1820" s="271" t="s">
        <v>7426</v>
      </c>
      <c r="G1820" s="271">
        <v>19.58</v>
      </c>
      <c r="H1820" s="272">
        <v>11.44</v>
      </c>
      <c r="I1820" s="271">
        <v>8.14</v>
      </c>
      <c r="J1820" s="271">
        <v>100</v>
      </c>
      <c r="K1820" s="271">
        <v>1958</v>
      </c>
      <c r="L1820" s="271"/>
    </row>
    <row r="1821" s="255" customFormat="1" ht="14" customHeight="1" spans="1:12">
      <c r="A1821" s="270">
        <v>1815</v>
      </c>
      <c r="B1821" s="271" t="s">
        <v>4755</v>
      </c>
      <c r="C1821" s="271" t="s">
        <v>5733</v>
      </c>
      <c r="D1821" s="271" t="s">
        <v>7212</v>
      </c>
      <c r="E1821" s="271" t="s">
        <v>20</v>
      </c>
      <c r="F1821" s="271" t="s">
        <v>4755</v>
      </c>
      <c r="G1821" s="271">
        <v>19.58</v>
      </c>
      <c r="H1821" s="272">
        <v>11.44</v>
      </c>
      <c r="I1821" s="271">
        <v>8.14</v>
      </c>
      <c r="J1821" s="271">
        <v>100</v>
      </c>
      <c r="K1821" s="271">
        <v>1958</v>
      </c>
      <c r="L1821" s="271"/>
    </row>
    <row r="1822" s="255" customFormat="1" ht="14" customHeight="1" spans="1:12">
      <c r="A1822" s="270">
        <v>1816</v>
      </c>
      <c r="B1822" s="271" t="s">
        <v>7427</v>
      </c>
      <c r="C1822" s="271" t="s">
        <v>5733</v>
      </c>
      <c r="D1822" s="271" t="s">
        <v>7212</v>
      </c>
      <c r="E1822" s="271" t="s">
        <v>20</v>
      </c>
      <c r="F1822" s="271" t="s">
        <v>7427</v>
      </c>
      <c r="G1822" s="271">
        <v>20.81</v>
      </c>
      <c r="H1822" s="272">
        <v>12.16</v>
      </c>
      <c r="I1822" s="271">
        <v>8.65</v>
      </c>
      <c r="J1822" s="271">
        <v>100</v>
      </c>
      <c r="K1822" s="271">
        <v>2081</v>
      </c>
      <c r="L1822" s="271"/>
    </row>
    <row r="1823" s="255" customFormat="1" ht="14" customHeight="1" spans="1:12">
      <c r="A1823" s="270">
        <v>1817</v>
      </c>
      <c r="B1823" s="271" t="s">
        <v>7428</v>
      </c>
      <c r="C1823" s="271" t="s">
        <v>5733</v>
      </c>
      <c r="D1823" s="271" t="s">
        <v>7212</v>
      </c>
      <c r="E1823" s="271" t="s">
        <v>136</v>
      </c>
      <c r="F1823" s="271" t="s">
        <v>7428</v>
      </c>
      <c r="G1823" s="271">
        <v>27.54</v>
      </c>
      <c r="H1823" s="272">
        <v>16.09</v>
      </c>
      <c r="I1823" s="271">
        <v>11.45</v>
      </c>
      <c r="J1823" s="271">
        <v>100</v>
      </c>
      <c r="K1823" s="271">
        <v>2754</v>
      </c>
      <c r="L1823" s="271"/>
    </row>
    <row r="1824" s="255" customFormat="1" ht="14" customHeight="1" spans="1:12">
      <c r="A1824" s="270">
        <v>1818</v>
      </c>
      <c r="B1824" s="271" t="s">
        <v>7429</v>
      </c>
      <c r="C1824" s="271" t="s">
        <v>5733</v>
      </c>
      <c r="D1824" s="271" t="s">
        <v>7212</v>
      </c>
      <c r="E1824" s="271" t="s">
        <v>20</v>
      </c>
      <c r="F1824" s="271" t="s">
        <v>7429</v>
      </c>
      <c r="G1824" s="271">
        <v>18.36</v>
      </c>
      <c r="H1824" s="272">
        <v>10.73</v>
      </c>
      <c r="I1824" s="271">
        <v>7.63</v>
      </c>
      <c r="J1824" s="271">
        <v>100</v>
      </c>
      <c r="K1824" s="271">
        <v>1836</v>
      </c>
      <c r="L1824" s="271"/>
    </row>
    <row r="1825" s="255" customFormat="1" ht="14" customHeight="1" spans="1:12">
      <c r="A1825" s="270">
        <v>1819</v>
      </c>
      <c r="B1825" s="271" t="s">
        <v>7430</v>
      </c>
      <c r="C1825" s="271" t="s">
        <v>5733</v>
      </c>
      <c r="D1825" s="271" t="s">
        <v>7212</v>
      </c>
      <c r="E1825" s="271" t="s">
        <v>20</v>
      </c>
      <c r="F1825" s="271" t="s">
        <v>7430</v>
      </c>
      <c r="G1825" s="271">
        <v>13.47</v>
      </c>
      <c r="H1825" s="272">
        <v>7.87</v>
      </c>
      <c r="I1825" s="271">
        <v>5.6</v>
      </c>
      <c r="J1825" s="271">
        <v>100</v>
      </c>
      <c r="K1825" s="271">
        <v>1347</v>
      </c>
      <c r="L1825" s="271"/>
    </row>
    <row r="1826" s="255" customFormat="1" ht="14" customHeight="1" spans="1:12">
      <c r="A1826" s="270">
        <v>1820</v>
      </c>
      <c r="B1826" s="271" t="s">
        <v>4180</v>
      </c>
      <c r="C1826" s="271" t="s">
        <v>5733</v>
      </c>
      <c r="D1826" s="271" t="s">
        <v>7212</v>
      </c>
      <c r="E1826" s="271" t="s">
        <v>20</v>
      </c>
      <c r="F1826" s="271" t="s">
        <v>4180</v>
      </c>
      <c r="G1826" s="271">
        <v>11.62</v>
      </c>
      <c r="H1826" s="272">
        <v>6.79</v>
      </c>
      <c r="I1826" s="271">
        <v>4.83</v>
      </c>
      <c r="J1826" s="271">
        <v>100</v>
      </c>
      <c r="K1826" s="271">
        <v>1162</v>
      </c>
      <c r="L1826" s="271"/>
    </row>
    <row r="1827" s="255" customFormat="1" ht="14" customHeight="1" spans="1:12">
      <c r="A1827" s="270">
        <v>1821</v>
      </c>
      <c r="B1827" s="271" t="s">
        <v>7431</v>
      </c>
      <c r="C1827" s="271" t="s">
        <v>5733</v>
      </c>
      <c r="D1827" s="271" t="s">
        <v>7212</v>
      </c>
      <c r="E1827" s="271" t="s">
        <v>20</v>
      </c>
      <c r="F1827" s="271" t="s">
        <v>7431</v>
      </c>
      <c r="G1827" s="271">
        <v>13.47</v>
      </c>
      <c r="H1827" s="272">
        <v>7.87</v>
      </c>
      <c r="I1827" s="271">
        <v>5.6</v>
      </c>
      <c r="J1827" s="271">
        <v>100</v>
      </c>
      <c r="K1827" s="271">
        <v>1347</v>
      </c>
      <c r="L1827" s="271"/>
    </row>
    <row r="1828" s="255" customFormat="1" ht="14" customHeight="1" spans="1:12">
      <c r="A1828" s="270">
        <v>1822</v>
      </c>
      <c r="B1828" s="271" t="s">
        <v>4195</v>
      </c>
      <c r="C1828" s="271" t="s">
        <v>5733</v>
      </c>
      <c r="D1828" s="271" t="s">
        <v>7212</v>
      </c>
      <c r="E1828" s="271" t="s">
        <v>518</v>
      </c>
      <c r="F1828" s="271" t="s">
        <v>4195</v>
      </c>
      <c r="G1828" s="271">
        <v>10.41</v>
      </c>
      <c r="H1828" s="272">
        <v>6.08</v>
      </c>
      <c r="I1828" s="271">
        <v>4.33</v>
      </c>
      <c r="J1828" s="271">
        <v>100</v>
      </c>
      <c r="K1828" s="271">
        <v>1041</v>
      </c>
      <c r="L1828" s="271"/>
    </row>
    <row r="1829" s="255" customFormat="1" ht="14" customHeight="1" spans="1:12">
      <c r="A1829" s="270">
        <v>1823</v>
      </c>
      <c r="B1829" s="271" t="s">
        <v>7432</v>
      </c>
      <c r="C1829" s="271" t="s">
        <v>5733</v>
      </c>
      <c r="D1829" s="271" t="s">
        <v>7212</v>
      </c>
      <c r="E1829" s="271" t="s">
        <v>20</v>
      </c>
      <c r="F1829" s="271" t="s">
        <v>7432</v>
      </c>
      <c r="G1829" s="271">
        <v>9.18</v>
      </c>
      <c r="H1829" s="272">
        <v>5.36</v>
      </c>
      <c r="I1829" s="271">
        <v>3.82</v>
      </c>
      <c r="J1829" s="271">
        <v>100</v>
      </c>
      <c r="K1829" s="271">
        <v>918</v>
      </c>
      <c r="L1829" s="271"/>
    </row>
    <row r="1830" s="255" customFormat="1" ht="14" customHeight="1" spans="1:12">
      <c r="A1830" s="270">
        <v>1824</v>
      </c>
      <c r="B1830" s="271" t="s">
        <v>7433</v>
      </c>
      <c r="C1830" s="271" t="s">
        <v>5733</v>
      </c>
      <c r="D1830" s="271" t="s">
        <v>7212</v>
      </c>
      <c r="E1830" s="271" t="s">
        <v>20</v>
      </c>
      <c r="F1830" s="271" t="s">
        <v>7433</v>
      </c>
      <c r="G1830" s="271">
        <v>20.2</v>
      </c>
      <c r="H1830" s="272">
        <v>11.8</v>
      </c>
      <c r="I1830" s="271">
        <v>8.4</v>
      </c>
      <c r="J1830" s="271">
        <v>100</v>
      </c>
      <c r="K1830" s="271">
        <v>2020</v>
      </c>
      <c r="L1830" s="271"/>
    </row>
    <row r="1831" s="255" customFormat="1" ht="14" customHeight="1" spans="1:12">
      <c r="A1831" s="270">
        <v>1825</v>
      </c>
      <c r="B1831" s="271" t="s">
        <v>7434</v>
      </c>
      <c r="C1831" s="271" t="s">
        <v>5733</v>
      </c>
      <c r="D1831" s="271" t="s">
        <v>7435</v>
      </c>
      <c r="E1831" s="271" t="s">
        <v>20</v>
      </c>
      <c r="F1831" s="271" t="s">
        <v>7434</v>
      </c>
      <c r="G1831" s="271">
        <v>51</v>
      </c>
      <c r="H1831" s="271">
        <v>0</v>
      </c>
      <c r="I1831" s="272">
        <v>51</v>
      </c>
      <c r="J1831" s="271">
        <v>100</v>
      </c>
      <c r="K1831" s="271">
        <v>5100</v>
      </c>
      <c r="L1831" s="267"/>
    </row>
    <row r="1832" s="255" customFormat="1" ht="14" customHeight="1" spans="1:12">
      <c r="A1832" s="270">
        <v>1826</v>
      </c>
      <c r="B1832" s="271" t="s">
        <v>7436</v>
      </c>
      <c r="C1832" s="271" t="s">
        <v>5733</v>
      </c>
      <c r="D1832" s="271" t="s">
        <v>7435</v>
      </c>
      <c r="E1832" s="271" t="s">
        <v>20</v>
      </c>
      <c r="F1832" s="271" t="s">
        <v>7436</v>
      </c>
      <c r="G1832" s="271">
        <v>14.4</v>
      </c>
      <c r="H1832" s="271">
        <v>0</v>
      </c>
      <c r="I1832" s="272">
        <v>14.4</v>
      </c>
      <c r="J1832" s="271">
        <v>100</v>
      </c>
      <c r="K1832" s="271">
        <v>1440</v>
      </c>
      <c r="L1832" s="267"/>
    </row>
    <row r="1833" s="255" customFormat="1" ht="14" customHeight="1" spans="1:12">
      <c r="A1833" s="270">
        <v>1827</v>
      </c>
      <c r="B1833" s="271" t="s">
        <v>7437</v>
      </c>
      <c r="C1833" s="271" t="s">
        <v>5733</v>
      </c>
      <c r="D1833" s="271" t="s">
        <v>7435</v>
      </c>
      <c r="E1833" s="271" t="s">
        <v>20</v>
      </c>
      <c r="F1833" s="271" t="s">
        <v>7437</v>
      </c>
      <c r="G1833" s="271">
        <v>49.3</v>
      </c>
      <c r="H1833" s="271">
        <v>0</v>
      </c>
      <c r="I1833" s="272">
        <v>49.3</v>
      </c>
      <c r="J1833" s="271">
        <v>100</v>
      </c>
      <c r="K1833" s="271">
        <v>4930</v>
      </c>
      <c r="L1833" s="267"/>
    </row>
    <row r="1834" s="255" customFormat="1" ht="14" customHeight="1" spans="1:12">
      <c r="A1834" s="270">
        <v>1828</v>
      </c>
      <c r="B1834" s="271" t="s">
        <v>7438</v>
      </c>
      <c r="C1834" s="271" t="s">
        <v>5733</v>
      </c>
      <c r="D1834" s="271" t="s">
        <v>7435</v>
      </c>
      <c r="E1834" s="271" t="s">
        <v>20</v>
      </c>
      <c r="F1834" s="271" t="s">
        <v>7438</v>
      </c>
      <c r="G1834" s="271">
        <v>32.3</v>
      </c>
      <c r="H1834" s="271">
        <v>0</v>
      </c>
      <c r="I1834" s="272">
        <v>32.3</v>
      </c>
      <c r="J1834" s="271">
        <v>100</v>
      </c>
      <c r="K1834" s="271">
        <v>3230</v>
      </c>
      <c r="L1834" s="267"/>
    </row>
    <row r="1835" s="255" customFormat="1" ht="14" customHeight="1" spans="1:12">
      <c r="A1835" s="270">
        <v>1829</v>
      </c>
      <c r="B1835" s="271" t="s">
        <v>7439</v>
      </c>
      <c r="C1835" s="271" t="s">
        <v>5733</v>
      </c>
      <c r="D1835" s="271" t="s">
        <v>7435</v>
      </c>
      <c r="E1835" s="271" t="s">
        <v>20</v>
      </c>
      <c r="F1835" s="271" t="s">
        <v>7439</v>
      </c>
      <c r="G1835" s="271">
        <v>34.2</v>
      </c>
      <c r="H1835" s="271">
        <v>0</v>
      </c>
      <c r="I1835" s="272">
        <v>34.2</v>
      </c>
      <c r="J1835" s="271">
        <v>100</v>
      </c>
      <c r="K1835" s="271">
        <v>3420</v>
      </c>
      <c r="L1835" s="267"/>
    </row>
    <row r="1836" s="255" customFormat="1" ht="14" customHeight="1" spans="1:12">
      <c r="A1836" s="270">
        <v>1830</v>
      </c>
      <c r="B1836" s="271" t="s">
        <v>7440</v>
      </c>
      <c r="C1836" s="271" t="s">
        <v>5733</v>
      </c>
      <c r="D1836" s="271" t="s">
        <v>7435</v>
      </c>
      <c r="E1836" s="271" t="s">
        <v>136</v>
      </c>
      <c r="F1836" s="271" t="s">
        <v>7440</v>
      </c>
      <c r="G1836" s="271">
        <v>91.3</v>
      </c>
      <c r="H1836" s="271">
        <v>0</v>
      </c>
      <c r="I1836" s="272">
        <v>91.3</v>
      </c>
      <c r="J1836" s="271">
        <v>100</v>
      </c>
      <c r="K1836" s="271">
        <v>9130</v>
      </c>
      <c r="L1836" s="267"/>
    </row>
    <row r="1837" s="255" customFormat="1" ht="14" customHeight="1" spans="1:12">
      <c r="A1837" s="270">
        <v>1831</v>
      </c>
      <c r="B1837" s="271" t="s">
        <v>7441</v>
      </c>
      <c r="C1837" s="271" t="s">
        <v>5733</v>
      </c>
      <c r="D1837" s="271" t="s">
        <v>7435</v>
      </c>
      <c r="E1837" s="271" t="s">
        <v>20</v>
      </c>
      <c r="F1837" s="271" t="s">
        <v>7441</v>
      </c>
      <c r="G1837" s="271">
        <v>15</v>
      </c>
      <c r="H1837" s="271">
        <v>0</v>
      </c>
      <c r="I1837" s="272">
        <v>15</v>
      </c>
      <c r="J1837" s="271">
        <v>100</v>
      </c>
      <c r="K1837" s="271">
        <v>1500</v>
      </c>
      <c r="L1837" s="267"/>
    </row>
    <row r="1838" s="255" customFormat="1" ht="14" customHeight="1" spans="1:12">
      <c r="A1838" s="270">
        <v>1832</v>
      </c>
      <c r="B1838" s="271" t="s">
        <v>7442</v>
      </c>
      <c r="C1838" s="271" t="s">
        <v>5733</v>
      </c>
      <c r="D1838" s="271" t="s">
        <v>7435</v>
      </c>
      <c r="E1838" s="271" t="s">
        <v>156</v>
      </c>
      <c r="F1838" s="271" t="s">
        <v>7442</v>
      </c>
      <c r="G1838" s="271">
        <v>70</v>
      </c>
      <c r="H1838" s="271">
        <v>0</v>
      </c>
      <c r="I1838" s="272">
        <v>70</v>
      </c>
      <c r="J1838" s="271">
        <v>100</v>
      </c>
      <c r="K1838" s="271">
        <v>7000</v>
      </c>
      <c r="L1838" s="267"/>
    </row>
    <row r="1839" s="255" customFormat="1" ht="14" customHeight="1" spans="1:12">
      <c r="A1839" s="270">
        <v>1833</v>
      </c>
      <c r="B1839" s="271" t="s">
        <v>7443</v>
      </c>
      <c r="C1839" s="271" t="s">
        <v>5733</v>
      </c>
      <c r="D1839" s="271" t="s">
        <v>7435</v>
      </c>
      <c r="E1839" s="271" t="s">
        <v>20</v>
      </c>
      <c r="F1839" s="271" t="s">
        <v>7443</v>
      </c>
      <c r="G1839" s="271">
        <v>29.9</v>
      </c>
      <c r="H1839" s="271">
        <v>0</v>
      </c>
      <c r="I1839" s="272">
        <v>29.9</v>
      </c>
      <c r="J1839" s="271">
        <v>100</v>
      </c>
      <c r="K1839" s="271">
        <v>2990</v>
      </c>
      <c r="L1839" s="267"/>
    </row>
    <row r="1840" s="255" customFormat="1" ht="14" customHeight="1" spans="1:12">
      <c r="A1840" s="270">
        <v>1834</v>
      </c>
      <c r="B1840" s="271" t="s">
        <v>7444</v>
      </c>
      <c r="C1840" s="271" t="s">
        <v>5733</v>
      </c>
      <c r="D1840" s="271" t="s">
        <v>7435</v>
      </c>
      <c r="E1840" s="271" t="s">
        <v>20</v>
      </c>
      <c r="F1840" s="271" t="s">
        <v>7444</v>
      </c>
      <c r="G1840" s="271">
        <v>21.2</v>
      </c>
      <c r="H1840" s="271">
        <v>0</v>
      </c>
      <c r="I1840" s="272">
        <v>21.2</v>
      </c>
      <c r="J1840" s="271">
        <v>100</v>
      </c>
      <c r="K1840" s="271">
        <v>2120</v>
      </c>
      <c r="L1840" s="267"/>
    </row>
    <row r="1841" s="255" customFormat="1" ht="14" customHeight="1" spans="1:12">
      <c r="A1841" s="270">
        <v>1835</v>
      </c>
      <c r="B1841" s="271" t="s">
        <v>7445</v>
      </c>
      <c r="C1841" s="271" t="s">
        <v>5733</v>
      </c>
      <c r="D1841" s="271" t="s">
        <v>7435</v>
      </c>
      <c r="E1841" s="271" t="s">
        <v>20</v>
      </c>
      <c r="F1841" s="271" t="s">
        <v>7445</v>
      </c>
      <c r="G1841" s="271">
        <v>38.8</v>
      </c>
      <c r="H1841" s="271">
        <v>0</v>
      </c>
      <c r="I1841" s="272">
        <v>38.8</v>
      </c>
      <c r="J1841" s="271">
        <v>100</v>
      </c>
      <c r="K1841" s="271">
        <v>3880</v>
      </c>
      <c r="L1841" s="267"/>
    </row>
    <row r="1842" s="255" customFormat="1" ht="14" customHeight="1" spans="1:12">
      <c r="A1842" s="270">
        <v>1836</v>
      </c>
      <c r="B1842" s="271" t="s">
        <v>7446</v>
      </c>
      <c r="C1842" s="271" t="s">
        <v>5733</v>
      </c>
      <c r="D1842" s="271" t="s">
        <v>7435</v>
      </c>
      <c r="E1842" s="271" t="s">
        <v>20</v>
      </c>
      <c r="F1842" s="271" t="s">
        <v>7446</v>
      </c>
      <c r="G1842" s="271">
        <v>52.4</v>
      </c>
      <c r="H1842" s="271">
        <v>0</v>
      </c>
      <c r="I1842" s="272">
        <v>52.4</v>
      </c>
      <c r="J1842" s="271">
        <v>100</v>
      </c>
      <c r="K1842" s="271">
        <v>5240</v>
      </c>
      <c r="L1842" s="267"/>
    </row>
    <row r="1843" s="255" customFormat="1" ht="14" customHeight="1" spans="1:12">
      <c r="A1843" s="270">
        <v>1837</v>
      </c>
      <c r="B1843" s="271" t="s">
        <v>7447</v>
      </c>
      <c r="C1843" s="271" t="s">
        <v>5733</v>
      </c>
      <c r="D1843" s="271" t="s">
        <v>7435</v>
      </c>
      <c r="E1843" s="271" t="s">
        <v>20</v>
      </c>
      <c r="F1843" s="271" t="s">
        <v>7447</v>
      </c>
      <c r="G1843" s="271">
        <v>29.6</v>
      </c>
      <c r="H1843" s="271">
        <v>0</v>
      </c>
      <c r="I1843" s="272">
        <v>29.6</v>
      </c>
      <c r="J1843" s="271">
        <v>100</v>
      </c>
      <c r="K1843" s="271">
        <v>2960</v>
      </c>
      <c r="L1843" s="267"/>
    </row>
    <row r="1844" s="255" customFormat="1" ht="14" customHeight="1" spans="1:12">
      <c r="A1844" s="270">
        <v>1838</v>
      </c>
      <c r="B1844" s="271" t="s">
        <v>7448</v>
      </c>
      <c r="C1844" s="271" t="s">
        <v>5733</v>
      </c>
      <c r="D1844" s="271" t="s">
        <v>7435</v>
      </c>
      <c r="E1844" s="271" t="s">
        <v>20</v>
      </c>
      <c r="F1844" s="271" t="s">
        <v>7448</v>
      </c>
      <c r="G1844" s="271">
        <v>15.8</v>
      </c>
      <c r="H1844" s="271">
        <v>0</v>
      </c>
      <c r="I1844" s="272">
        <v>15.8</v>
      </c>
      <c r="J1844" s="271">
        <v>100</v>
      </c>
      <c r="K1844" s="271">
        <v>1580</v>
      </c>
      <c r="L1844" s="267"/>
    </row>
    <row r="1845" s="255" customFormat="1" ht="14" customHeight="1" spans="1:12">
      <c r="A1845" s="270">
        <v>1839</v>
      </c>
      <c r="B1845" s="271" t="s">
        <v>7449</v>
      </c>
      <c r="C1845" s="271" t="s">
        <v>5733</v>
      </c>
      <c r="D1845" s="271" t="s">
        <v>7435</v>
      </c>
      <c r="E1845" s="271" t="s">
        <v>20</v>
      </c>
      <c r="F1845" s="271" t="s">
        <v>7449</v>
      </c>
      <c r="G1845" s="271">
        <v>50.2</v>
      </c>
      <c r="H1845" s="271">
        <v>0</v>
      </c>
      <c r="I1845" s="272">
        <v>50.2</v>
      </c>
      <c r="J1845" s="271">
        <v>100</v>
      </c>
      <c r="K1845" s="271">
        <v>5020</v>
      </c>
      <c r="L1845" s="267"/>
    </row>
    <row r="1846" s="255" customFormat="1" ht="14" customHeight="1" spans="1:12">
      <c r="A1846" s="270">
        <v>1840</v>
      </c>
      <c r="B1846" s="271" t="s">
        <v>7450</v>
      </c>
      <c r="C1846" s="271" t="s">
        <v>5733</v>
      </c>
      <c r="D1846" s="271" t="s">
        <v>7435</v>
      </c>
      <c r="E1846" s="271" t="s">
        <v>20</v>
      </c>
      <c r="F1846" s="271" t="s">
        <v>7450</v>
      </c>
      <c r="G1846" s="271">
        <v>118.5</v>
      </c>
      <c r="H1846" s="271">
        <v>0</v>
      </c>
      <c r="I1846" s="272">
        <v>118.5</v>
      </c>
      <c r="J1846" s="271">
        <v>100</v>
      </c>
      <c r="K1846" s="271">
        <v>11850</v>
      </c>
      <c r="L1846" s="267"/>
    </row>
    <row r="1847" s="255" customFormat="1" ht="14" customHeight="1" spans="1:12">
      <c r="A1847" s="270">
        <v>1841</v>
      </c>
      <c r="B1847" s="271" t="s">
        <v>7451</v>
      </c>
      <c r="C1847" s="271" t="s">
        <v>5733</v>
      </c>
      <c r="D1847" s="271" t="s">
        <v>7435</v>
      </c>
      <c r="E1847" s="271" t="s">
        <v>136</v>
      </c>
      <c r="F1847" s="271" t="s">
        <v>7451</v>
      </c>
      <c r="G1847" s="271">
        <v>36</v>
      </c>
      <c r="H1847" s="271">
        <v>0</v>
      </c>
      <c r="I1847" s="272">
        <v>36</v>
      </c>
      <c r="J1847" s="271">
        <v>100</v>
      </c>
      <c r="K1847" s="271">
        <v>3600</v>
      </c>
      <c r="L1847" s="267"/>
    </row>
    <row r="1848" s="255" customFormat="1" ht="14" customHeight="1" spans="1:12">
      <c r="A1848" s="270">
        <v>1842</v>
      </c>
      <c r="B1848" s="271" t="s">
        <v>7452</v>
      </c>
      <c r="C1848" s="271" t="s">
        <v>5733</v>
      </c>
      <c r="D1848" s="271" t="s">
        <v>7435</v>
      </c>
      <c r="E1848" s="271" t="s">
        <v>20</v>
      </c>
      <c r="F1848" s="271" t="s">
        <v>7452</v>
      </c>
      <c r="G1848" s="271">
        <v>118</v>
      </c>
      <c r="H1848" s="271">
        <v>0</v>
      </c>
      <c r="I1848" s="272">
        <v>118</v>
      </c>
      <c r="J1848" s="271">
        <v>100</v>
      </c>
      <c r="K1848" s="271">
        <v>11800</v>
      </c>
      <c r="L1848" s="267"/>
    </row>
    <row r="1849" s="255" customFormat="1" ht="14" customHeight="1" spans="1:12">
      <c r="A1849" s="270">
        <v>1843</v>
      </c>
      <c r="B1849" s="271" t="s">
        <v>7453</v>
      </c>
      <c r="C1849" s="271" t="s">
        <v>5733</v>
      </c>
      <c r="D1849" s="271" t="s">
        <v>7435</v>
      </c>
      <c r="E1849" s="271" t="s">
        <v>20</v>
      </c>
      <c r="F1849" s="271" t="s">
        <v>7453</v>
      </c>
      <c r="G1849" s="271">
        <v>32.5</v>
      </c>
      <c r="H1849" s="271">
        <v>0</v>
      </c>
      <c r="I1849" s="272">
        <v>32.5</v>
      </c>
      <c r="J1849" s="271">
        <v>100</v>
      </c>
      <c r="K1849" s="271">
        <v>3250</v>
      </c>
      <c r="L1849" s="267"/>
    </row>
    <row r="1850" s="255" customFormat="1" ht="14" customHeight="1" spans="1:12">
      <c r="A1850" s="270">
        <v>1844</v>
      </c>
      <c r="B1850" s="271" t="s">
        <v>7454</v>
      </c>
      <c r="C1850" s="271" t="s">
        <v>5733</v>
      </c>
      <c r="D1850" s="271" t="s">
        <v>7435</v>
      </c>
      <c r="E1850" s="271" t="s">
        <v>20</v>
      </c>
      <c r="F1850" s="271" t="s">
        <v>7454</v>
      </c>
      <c r="G1850" s="271">
        <v>46.7</v>
      </c>
      <c r="H1850" s="271">
        <v>0</v>
      </c>
      <c r="I1850" s="272">
        <v>46.7</v>
      </c>
      <c r="J1850" s="271">
        <v>100</v>
      </c>
      <c r="K1850" s="271">
        <v>4670</v>
      </c>
      <c r="L1850" s="267"/>
    </row>
    <row r="1851" s="255" customFormat="1" ht="14" customHeight="1" spans="1:12">
      <c r="A1851" s="270">
        <v>1845</v>
      </c>
      <c r="B1851" s="271" t="s">
        <v>5584</v>
      </c>
      <c r="C1851" s="271" t="s">
        <v>5733</v>
      </c>
      <c r="D1851" s="271" t="s">
        <v>7435</v>
      </c>
      <c r="E1851" s="271" t="s">
        <v>20</v>
      </c>
      <c r="F1851" s="271" t="s">
        <v>5584</v>
      </c>
      <c r="G1851" s="271">
        <v>96.4</v>
      </c>
      <c r="H1851" s="271">
        <v>0</v>
      </c>
      <c r="I1851" s="272">
        <v>96.4</v>
      </c>
      <c r="J1851" s="271">
        <v>100</v>
      </c>
      <c r="K1851" s="271">
        <v>9640</v>
      </c>
      <c r="L1851" s="267"/>
    </row>
    <row r="1852" s="255" customFormat="1" ht="14" customHeight="1" spans="1:12">
      <c r="A1852" s="270">
        <v>1846</v>
      </c>
      <c r="B1852" s="271" t="s">
        <v>7455</v>
      </c>
      <c r="C1852" s="271" t="s">
        <v>5733</v>
      </c>
      <c r="D1852" s="271" t="s">
        <v>7435</v>
      </c>
      <c r="E1852" s="271" t="s">
        <v>20</v>
      </c>
      <c r="F1852" s="271" t="s">
        <v>7455</v>
      </c>
      <c r="G1852" s="271">
        <v>22.9</v>
      </c>
      <c r="H1852" s="271">
        <v>0</v>
      </c>
      <c r="I1852" s="272">
        <v>22.9</v>
      </c>
      <c r="J1852" s="271">
        <v>100</v>
      </c>
      <c r="K1852" s="271">
        <v>2290</v>
      </c>
      <c r="L1852" s="267"/>
    </row>
    <row r="1853" s="255" customFormat="1" ht="14" customHeight="1" spans="1:12">
      <c r="A1853" s="270">
        <v>1847</v>
      </c>
      <c r="B1853" s="271" t="s">
        <v>7456</v>
      </c>
      <c r="C1853" s="271" t="s">
        <v>5733</v>
      </c>
      <c r="D1853" s="271" t="s">
        <v>7435</v>
      </c>
      <c r="E1853" s="271" t="s">
        <v>20</v>
      </c>
      <c r="F1853" s="271" t="s">
        <v>7456</v>
      </c>
      <c r="G1853" s="271">
        <v>41</v>
      </c>
      <c r="H1853" s="271">
        <v>0</v>
      </c>
      <c r="I1853" s="272">
        <v>41</v>
      </c>
      <c r="J1853" s="271">
        <v>100</v>
      </c>
      <c r="K1853" s="271">
        <v>4100</v>
      </c>
      <c r="L1853" s="267"/>
    </row>
    <row r="1854" s="255" customFormat="1" ht="14" customHeight="1" spans="1:12">
      <c r="A1854" s="270">
        <v>1848</v>
      </c>
      <c r="B1854" s="271" t="s">
        <v>7457</v>
      </c>
      <c r="C1854" s="271" t="s">
        <v>5733</v>
      </c>
      <c r="D1854" s="271" t="s">
        <v>7435</v>
      </c>
      <c r="E1854" s="271" t="s">
        <v>20</v>
      </c>
      <c r="F1854" s="271" t="s">
        <v>7457</v>
      </c>
      <c r="G1854" s="271">
        <v>42.9</v>
      </c>
      <c r="H1854" s="271">
        <v>0</v>
      </c>
      <c r="I1854" s="272">
        <v>42.9</v>
      </c>
      <c r="J1854" s="271">
        <v>100</v>
      </c>
      <c r="K1854" s="271">
        <v>4290</v>
      </c>
      <c r="L1854" s="267"/>
    </row>
    <row r="1855" s="255" customFormat="1" ht="14" customHeight="1" spans="1:12">
      <c r="A1855" s="270">
        <v>1849</v>
      </c>
      <c r="B1855" s="271" t="s">
        <v>931</v>
      </c>
      <c r="C1855" s="271" t="s">
        <v>5733</v>
      </c>
      <c r="D1855" s="271" t="s">
        <v>7435</v>
      </c>
      <c r="E1855" s="271" t="s">
        <v>347</v>
      </c>
      <c r="F1855" s="271" t="s">
        <v>931</v>
      </c>
      <c r="G1855" s="271">
        <v>32.1</v>
      </c>
      <c r="H1855" s="271">
        <v>0</v>
      </c>
      <c r="I1855" s="272">
        <v>32.1</v>
      </c>
      <c r="J1855" s="271">
        <v>100</v>
      </c>
      <c r="K1855" s="271">
        <v>3210</v>
      </c>
      <c r="L1855" s="267"/>
    </row>
    <row r="1856" s="255" customFormat="1" ht="14" customHeight="1" spans="1:12">
      <c r="A1856" s="270">
        <v>1850</v>
      </c>
      <c r="B1856" s="271" t="s">
        <v>7458</v>
      </c>
      <c r="C1856" s="271" t="s">
        <v>5733</v>
      </c>
      <c r="D1856" s="271" t="s">
        <v>7435</v>
      </c>
      <c r="E1856" s="271" t="s">
        <v>20</v>
      </c>
      <c r="F1856" s="271" t="s">
        <v>7458</v>
      </c>
      <c r="G1856" s="271">
        <v>14.5</v>
      </c>
      <c r="H1856" s="271">
        <v>0</v>
      </c>
      <c r="I1856" s="272">
        <v>14.5</v>
      </c>
      <c r="J1856" s="271">
        <v>100</v>
      </c>
      <c r="K1856" s="271">
        <v>1450</v>
      </c>
      <c r="L1856" s="267"/>
    </row>
    <row r="1857" s="255" customFormat="1" ht="14" customHeight="1" spans="1:12">
      <c r="A1857" s="270">
        <v>1851</v>
      </c>
      <c r="B1857" s="271" t="s">
        <v>7459</v>
      </c>
      <c r="C1857" s="271" t="s">
        <v>5733</v>
      </c>
      <c r="D1857" s="271" t="s">
        <v>7435</v>
      </c>
      <c r="E1857" s="271" t="s">
        <v>20</v>
      </c>
      <c r="F1857" s="271" t="s">
        <v>7459</v>
      </c>
      <c r="G1857" s="271">
        <v>41.2</v>
      </c>
      <c r="H1857" s="271">
        <v>0</v>
      </c>
      <c r="I1857" s="272">
        <v>41.2</v>
      </c>
      <c r="J1857" s="271">
        <v>100</v>
      </c>
      <c r="K1857" s="271">
        <v>4120</v>
      </c>
      <c r="L1857" s="267"/>
    </row>
    <row r="1858" s="255" customFormat="1" ht="14" customHeight="1" spans="1:12">
      <c r="A1858" s="270">
        <v>1852</v>
      </c>
      <c r="B1858" s="271" t="s">
        <v>7460</v>
      </c>
      <c r="C1858" s="271" t="s">
        <v>5733</v>
      </c>
      <c r="D1858" s="271" t="s">
        <v>7435</v>
      </c>
      <c r="E1858" s="271" t="s">
        <v>347</v>
      </c>
      <c r="F1858" s="271" t="s">
        <v>7460</v>
      </c>
      <c r="G1858" s="271">
        <v>29.1</v>
      </c>
      <c r="H1858" s="271">
        <v>0</v>
      </c>
      <c r="I1858" s="272">
        <v>29.1</v>
      </c>
      <c r="J1858" s="271">
        <v>100</v>
      </c>
      <c r="K1858" s="271">
        <v>2910</v>
      </c>
      <c r="L1858" s="267"/>
    </row>
    <row r="1859" s="255" customFormat="1" ht="14" customHeight="1" spans="1:12">
      <c r="A1859" s="270">
        <v>1853</v>
      </c>
      <c r="B1859" s="271" t="s">
        <v>7461</v>
      </c>
      <c r="C1859" s="271" t="s">
        <v>5733</v>
      </c>
      <c r="D1859" s="271" t="s">
        <v>7435</v>
      </c>
      <c r="E1859" s="271" t="s">
        <v>136</v>
      </c>
      <c r="F1859" s="271" t="s">
        <v>7461</v>
      </c>
      <c r="G1859" s="271">
        <v>70.7</v>
      </c>
      <c r="H1859" s="271">
        <v>0</v>
      </c>
      <c r="I1859" s="272">
        <v>70.7</v>
      </c>
      <c r="J1859" s="271">
        <v>100</v>
      </c>
      <c r="K1859" s="271">
        <v>7070</v>
      </c>
      <c r="L1859" s="267"/>
    </row>
    <row r="1860" s="255" customFormat="1" ht="14" customHeight="1" spans="1:12">
      <c r="A1860" s="270">
        <v>1854</v>
      </c>
      <c r="B1860" s="264" t="s">
        <v>7462</v>
      </c>
      <c r="C1860" s="271" t="s">
        <v>5733</v>
      </c>
      <c r="D1860" s="271" t="s">
        <v>7435</v>
      </c>
      <c r="E1860" s="271" t="s">
        <v>20</v>
      </c>
      <c r="F1860" s="264" t="s">
        <v>7463</v>
      </c>
      <c r="G1860" s="271">
        <v>37.3</v>
      </c>
      <c r="H1860" s="271">
        <v>0</v>
      </c>
      <c r="I1860" s="272">
        <v>37.3</v>
      </c>
      <c r="J1860" s="271">
        <v>100</v>
      </c>
      <c r="K1860" s="271">
        <v>3730</v>
      </c>
      <c r="L1860" s="267"/>
    </row>
    <row r="1861" s="255" customFormat="1" ht="14" customHeight="1" spans="1:12">
      <c r="A1861" s="270">
        <v>1855</v>
      </c>
      <c r="B1861" s="264" t="s">
        <v>7464</v>
      </c>
      <c r="C1861" s="271" t="s">
        <v>5733</v>
      </c>
      <c r="D1861" s="271" t="s">
        <v>7435</v>
      </c>
      <c r="E1861" s="271" t="s">
        <v>20</v>
      </c>
      <c r="F1861" s="264" t="s">
        <v>7465</v>
      </c>
      <c r="G1861" s="271">
        <v>34.7</v>
      </c>
      <c r="H1861" s="271">
        <v>0</v>
      </c>
      <c r="I1861" s="272">
        <v>34.7</v>
      </c>
      <c r="J1861" s="271">
        <v>100</v>
      </c>
      <c r="K1861" s="271">
        <v>3470</v>
      </c>
      <c r="L1861" s="267"/>
    </row>
    <row r="1862" s="255" customFormat="1" ht="14" customHeight="1" spans="1:12">
      <c r="A1862" s="270">
        <v>1856</v>
      </c>
      <c r="B1862" s="264" t="s">
        <v>7466</v>
      </c>
      <c r="C1862" s="271" t="s">
        <v>5733</v>
      </c>
      <c r="D1862" s="271" t="s">
        <v>7435</v>
      </c>
      <c r="E1862" s="271" t="s">
        <v>20</v>
      </c>
      <c r="F1862" s="264" t="s">
        <v>7466</v>
      </c>
      <c r="G1862" s="271">
        <v>7.6</v>
      </c>
      <c r="H1862" s="271">
        <v>0</v>
      </c>
      <c r="I1862" s="272">
        <v>7.6</v>
      </c>
      <c r="J1862" s="271">
        <v>100</v>
      </c>
      <c r="K1862" s="271">
        <v>760</v>
      </c>
      <c r="L1862" s="267"/>
    </row>
    <row r="1863" s="255" customFormat="1" ht="14" customHeight="1" spans="1:12">
      <c r="A1863" s="270">
        <v>1857</v>
      </c>
      <c r="B1863" s="264" t="s">
        <v>7467</v>
      </c>
      <c r="C1863" s="271" t="s">
        <v>5733</v>
      </c>
      <c r="D1863" s="271" t="s">
        <v>7435</v>
      </c>
      <c r="E1863" s="271" t="s">
        <v>20</v>
      </c>
      <c r="F1863" s="264" t="s">
        <v>7468</v>
      </c>
      <c r="G1863" s="271">
        <v>65.3</v>
      </c>
      <c r="H1863" s="271">
        <v>0</v>
      </c>
      <c r="I1863" s="272">
        <v>65.3</v>
      </c>
      <c r="J1863" s="271">
        <v>100</v>
      </c>
      <c r="K1863" s="271">
        <v>6530</v>
      </c>
      <c r="L1863" s="267"/>
    </row>
    <row r="1864" s="255" customFormat="1" ht="14" customHeight="1" spans="1:12">
      <c r="A1864" s="270">
        <v>1858</v>
      </c>
      <c r="B1864" s="264" t="s">
        <v>7469</v>
      </c>
      <c r="C1864" s="271" t="s">
        <v>5733</v>
      </c>
      <c r="D1864" s="271" t="s">
        <v>7435</v>
      </c>
      <c r="E1864" s="271" t="s">
        <v>20</v>
      </c>
      <c r="F1864" s="264" t="s">
        <v>7470</v>
      </c>
      <c r="G1864" s="271">
        <v>23.8</v>
      </c>
      <c r="H1864" s="271">
        <v>0</v>
      </c>
      <c r="I1864" s="272">
        <v>23.8</v>
      </c>
      <c r="J1864" s="271">
        <v>100</v>
      </c>
      <c r="K1864" s="271">
        <v>2380</v>
      </c>
      <c r="L1864" s="267"/>
    </row>
    <row r="1865" s="255" customFormat="1" ht="14" customHeight="1" spans="1:12">
      <c r="A1865" s="270">
        <v>1859</v>
      </c>
      <c r="B1865" s="264" t="s">
        <v>7471</v>
      </c>
      <c r="C1865" s="271" t="s">
        <v>5733</v>
      </c>
      <c r="D1865" s="271" t="s">
        <v>7435</v>
      </c>
      <c r="E1865" s="271" t="s">
        <v>20</v>
      </c>
      <c r="F1865" s="264" t="s">
        <v>7472</v>
      </c>
      <c r="G1865" s="271">
        <v>41.8</v>
      </c>
      <c r="H1865" s="271">
        <v>0</v>
      </c>
      <c r="I1865" s="272">
        <v>41.8</v>
      </c>
      <c r="J1865" s="271">
        <v>100</v>
      </c>
      <c r="K1865" s="271">
        <v>4180</v>
      </c>
      <c r="L1865" s="267"/>
    </row>
    <row r="1866" s="255" customFormat="1" ht="14" customHeight="1" spans="1:12">
      <c r="A1866" s="270">
        <v>1860</v>
      </c>
      <c r="B1866" s="264" t="s">
        <v>7473</v>
      </c>
      <c r="C1866" s="271" t="s">
        <v>5733</v>
      </c>
      <c r="D1866" s="271" t="s">
        <v>7435</v>
      </c>
      <c r="E1866" s="271" t="s">
        <v>20</v>
      </c>
      <c r="F1866" s="264" t="s">
        <v>7473</v>
      </c>
      <c r="G1866" s="271">
        <v>59.7</v>
      </c>
      <c r="H1866" s="271">
        <v>0</v>
      </c>
      <c r="I1866" s="272">
        <v>59.7</v>
      </c>
      <c r="J1866" s="271">
        <v>100</v>
      </c>
      <c r="K1866" s="271">
        <v>5970</v>
      </c>
      <c r="L1866" s="267"/>
    </row>
    <row r="1867" s="255" customFormat="1" ht="14" customHeight="1" spans="1:12">
      <c r="A1867" s="270">
        <v>1861</v>
      </c>
      <c r="B1867" s="264" t="s">
        <v>7474</v>
      </c>
      <c r="C1867" s="271" t="s">
        <v>5733</v>
      </c>
      <c r="D1867" s="271" t="s">
        <v>7435</v>
      </c>
      <c r="E1867" s="271" t="s">
        <v>20</v>
      </c>
      <c r="F1867" s="264" t="s">
        <v>7475</v>
      </c>
      <c r="G1867" s="271">
        <v>56.4</v>
      </c>
      <c r="H1867" s="271">
        <v>0</v>
      </c>
      <c r="I1867" s="272">
        <v>56.4</v>
      </c>
      <c r="J1867" s="271">
        <v>100</v>
      </c>
      <c r="K1867" s="271">
        <v>5640</v>
      </c>
      <c r="L1867" s="267"/>
    </row>
    <row r="1868" s="255" customFormat="1" ht="14" customHeight="1" spans="1:12">
      <c r="A1868" s="270">
        <v>1862</v>
      </c>
      <c r="B1868" s="264" t="s">
        <v>7476</v>
      </c>
      <c r="C1868" s="271" t="s">
        <v>5733</v>
      </c>
      <c r="D1868" s="271" t="s">
        <v>7435</v>
      </c>
      <c r="E1868" s="271" t="s">
        <v>20</v>
      </c>
      <c r="F1868" s="264" t="s">
        <v>7477</v>
      </c>
      <c r="G1868" s="271">
        <v>21.8</v>
      </c>
      <c r="H1868" s="271">
        <v>0</v>
      </c>
      <c r="I1868" s="272">
        <v>21.8</v>
      </c>
      <c r="J1868" s="271">
        <v>100</v>
      </c>
      <c r="K1868" s="271">
        <v>2180</v>
      </c>
      <c r="L1868" s="267"/>
    </row>
    <row r="1869" s="255" customFormat="1" ht="14" customHeight="1" spans="1:12">
      <c r="A1869" s="270">
        <v>1863</v>
      </c>
      <c r="B1869" s="264" t="s">
        <v>7478</v>
      </c>
      <c r="C1869" s="271" t="s">
        <v>5733</v>
      </c>
      <c r="D1869" s="271" t="s">
        <v>7435</v>
      </c>
      <c r="E1869" s="271" t="s">
        <v>20</v>
      </c>
      <c r="F1869" s="264" t="s">
        <v>7479</v>
      </c>
      <c r="G1869" s="271">
        <v>12.9</v>
      </c>
      <c r="H1869" s="271">
        <v>0</v>
      </c>
      <c r="I1869" s="272">
        <v>12.9</v>
      </c>
      <c r="J1869" s="271">
        <v>100</v>
      </c>
      <c r="K1869" s="271">
        <v>1290</v>
      </c>
      <c r="L1869" s="267"/>
    </row>
    <row r="1870" s="255" customFormat="1" ht="14" customHeight="1" spans="1:12">
      <c r="A1870" s="270">
        <v>1864</v>
      </c>
      <c r="B1870" s="271" t="s">
        <v>7480</v>
      </c>
      <c r="C1870" s="271" t="s">
        <v>5733</v>
      </c>
      <c r="D1870" s="271" t="s">
        <v>7435</v>
      </c>
      <c r="E1870" s="271" t="s">
        <v>20</v>
      </c>
      <c r="F1870" s="271" t="s">
        <v>7480</v>
      </c>
      <c r="G1870" s="271">
        <v>36.1</v>
      </c>
      <c r="H1870" s="271">
        <v>0</v>
      </c>
      <c r="I1870" s="272">
        <v>36.1</v>
      </c>
      <c r="J1870" s="271">
        <v>100</v>
      </c>
      <c r="K1870" s="271">
        <v>3610</v>
      </c>
      <c r="L1870" s="267"/>
    </row>
    <row r="1871" s="255" customFormat="1" ht="14" customHeight="1" spans="1:12">
      <c r="A1871" s="270">
        <v>1865</v>
      </c>
      <c r="B1871" s="271" t="s">
        <v>7481</v>
      </c>
      <c r="C1871" s="271" t="s">
        <v>5733</v>
      </c>
      <c r="D1871" s="271" t="s">
        <v>7435</v>
      </c>
      <c r="E1871" s="271" t="s">
        <v>20</v>
      </c>
      <c r="F1871" s="271" t="s">
        <v>7481</v>
      </c>
      <c r="G1871" s="271">
        <v>25</v>
      </c>
      <c r="H1871" s="271">
        <v>0</v>
      </c>
      <c r="I1871" s="272">
        <v>25</v>
      </c>
      <c r="J1871" s="271">
        <v>100</v>
      </c>
      <c r="K1871" s="271">
        <v>2500</v>
      </c>
      <c r="L1871" s="267"/>
    </row>
    <row r="1872" s="255" customFormat="1" ht="14" customHeight="1" spans="1:12">
      <c r="A1872" s="270">
        <v>1866</v>
      </c>
      <c r="B1872" s="264" t="s">
        <v>7482</v>
      </c>
      <c r="C1872" s="271" t="s">
        <v>5733</v>
      </c>
      <c r="D1872" s="271" t="s">
        <v>7435</v>
      </c>
      <c r="E1872" s="271" t="s">
        <v>20</v>
      </c>
      <c r="F1872" s="264" t="s">
        <v>7483</v>
      </c>
      <c r="G1872" s="271">
        <v>41.5</v>
      </c>
      <c r="H1872" s="271">
        <v>0</v>
      </c>
      <c r="I1872" s="272">
        <v>41.5</v>
      </c>
      <c r="J1872" s="271">
        <v>100</v>
      </c>
      <c r="K1872" s="271">
        <v>4150</v>
      </c>
      <c r="L1872" s="267"/>
    </row>
    <row r="1873" s="255" customFormat="1" ht="14" customHeight="1" spans="1:12">
      <c r="A1873" s="270">
        <v>1867</v>
      </c>
      <c r="B1873" s="264" t="s">
        <v>7484</v>
      </c>
      <c r="C1873" s="271" t="s">
        <v>5733</v>
      </c>
      <c r="D1873" s="271" t="s">
        <v>7435</v>
      </c>
      <c r="E1873" s="271" t="s">
        <v>20</v>
      </c>
      <c r="F1873" s="264" t="s">
        <v>7485</v>
      </c>
      <c r="G1873" s="271">
        <v>41.7</v>
      </c>
      <c r="H1873" s="271">
        <v>0</v>
      </c>
      <c r="I1873" s="272">
        <v>41.7</v>
      </c>
      <c r="J1873" s="271">
        <v>100</v>
      </c>
      <c r="K1873" s="271">
        <v>4170</v>
      </c>
      <c r="L1873" s="267"/>
    </row>
    <row r="1874" s="255" customFormat="1" ht="14" customHeight="1" spans="1:12">
      <c r="A1874" s="270">
        <v>1868</v>
      </c>
      <c r="B1874" s="271" t="s">
        <v>7486</v>
      </c>
      <c r="C1874" s="271" t="s">
        <v>5733</v>
      </c>
      <c r="D1874" s="271" t="s">
        <v>7435</v>
      </c>
      <c r="E1874" s="271" t="s">
        <v>20</v>
      </c>
      <c r="F1874" s="271" t="s">
        <v>7486</v>
      </c>
      <c r="G1874" s="271">
        <v>54.1</v>
      </c>
      <c r="H1874" s="271">
        <v>0</v>
      </c>
      <c r="I1874" s="272">
        <v>54.1</v>
      </c>
      <c r="J1874" s="271">
        <v>100</v>
      </c>
      <c r="K1874" s="271">
        <v>5410</v>
      </c>
      <c r="L1874" s="267"/>
    </row>
    <row r="1875" s="255" customFormat="1" ht="14" customHeight="1" spans="1:12">
      <c r="A1875" s="270">
        <v>1869</v>
      </c>
      <c r="B1875" s="264" t="s">
        <v>7487</v>
      </c>
      <c r="C1875" s="271" t="s">
        <v>5733</v>
      </c>
      <c r="D1875" s="271" t="s">
        <v>7435</v>
      </c>
      <c r="E1875" s="271" t="s">
        <v>20</v>
      </c>
      <c r="F1875" s="264" t="s">
        <v>7488</v>
      </c>
      <c r="G1875" s="271">
        <v>61</v>
      </c>
      <c r="H1875" s="271">
        <v>0</v>
      </c>
      <c r="I1875" s="272">
        <v>61</v>
      </c>
      <c r="J1875" s="271">
        <v>100</v>
      </c>
      <c r="K1875" s="271">
        <v>6100</v>
      </c>
      <c r="L1875" s="267"/>
    </row>
    <row r="1876" s="255" customFormat="1" ht="14" customHeight="1" spans="1:12">
      <c r="A1876" s="270">
        <v>1870</v>
      </c>
      <c r="B1876" s="264" t="s">
        <v>7489</v>
      </c>
      <c r="C1876" s="271" t="s">
        <v>5733</v>
      </c>
      <c r="D1876" s="271" t="s">
        <v>7435</v>
      </c>
      <c r="E1876" s="271" t="s">
        <v>20</v>
      </c>
      <c r="F1876" s="264" t="s">
        <v>7490</v>
      </c>
      <c r="G1876" s="271">
        <v>30.3</v>
      </c>
      <c r="H1876" s="271">
        <v>0</v>
      </c>
      <c r="I1876" s="272">
        <v>30.3</v>
      </c>
      <c r="J1876" s="271">
        <v>100</v>
      </c>
      <c r="K1876" s="271">
        <v>3030</v>
      </c>
      <c r="L1876" s="267"/>
    </row>
    <row r="1877" s="255" customFormat="1" ht="14" customHeight="1" spans="1:12">
      <c r="A1877" s="270">
        <v>1871</v>
      </c>
      <c r="B1877" s="264" t="s">
        <v>7491</v>
      </c>
      <c r="C1877" s="271" t="s">
        <v>5733</v>
      </c>
      <c r="D1877" s="271" t="s">
        <v>7435</v>
      </c>
      <c r="E1877" s="271" t="s">
        <v>20</v>
      </c>
      <c r="F1877" s="264" t="s">
        <v>7492</v>
      </c>
      <c r="G1877" s="271">
        <v>4.7</v>
      </c>
      <c r="H1877" s="271">
        <v>0</v>
      </c>
      <c r="I1877" s="272">
        <v>4.7</v>
      </c>
      <c r="J1877" s="271">
        <v>100</v>
      </c>
      <c r="K1877" s="271">
        <v>470</v>
      </c>
      <c r="L1877" s="267"/>
    </row>
    <row r="1878" s="255" customFormat="1" ht="14" customHeight="1" spans="1:12">
      <c r="A1878" s="270">
        <v>1872</v>
      </c>
      <c r="B1878" s="271" t="s">
        <v>7493</v>
      </c>
      <c r="C1878" s="271" t="s">
        <v>5733</v>
      </c>
      <c r="D1878" s="271" t="s">
        <v>7435</v>
      </c>
      <c r="E1878" s="271" t="s">
        <v>702</v>
      </c>
      <c r="F1878" s="271" t="s">
        <v>7493</v>
      </c>
      <c r="G1878" s="271">
        <v>29.2</v>
      </c>
      <c r="H1878" s="271">
        <v>0</v>
      </c>
      <c r="I1878" s="272">
        <v>29.2</v>
      </c>
      <c r="J1878" s="271">
        <v>100</v>
      </c>
      <c r="K1878" s="271">
        <v>2920</v>
      </c>
      <c r="L1878" s="267"/>
    </row>
    <row r="1879" s="255" customFormat="1" ht="14" customHeight="1" spans="1:12">
      <c r="A1879" s="270">
        <v>1873</v>
      </c>
      <c r="B1879" s="264" t="s">
        <v>7494</v>
      </c>
      <c r="C1879" s="271" t="s">
        <v>5733</v>
      </c>
      <c r="D1879" s="271" t="s">
        <v>7435</v>
      </c>
      <c r="E1879" s="271" t="s">
        <v>20</v>
      </c>
      <c r="F1879" s="264" t="s">
        <v>7495</v>
      </c>
      <c r="G1879" s="271">
        <v>29.7</v>
      </c>
      <c r="H1879" s="271">
        <v>0</v>
      </c>
      <c r="I1879" s="272">
        <v>29.7</v>
      </c>
      <c r="J1879" s="271">
        <v>100</v>
      </c>
      <c r="K1879" s="271">
        <v>2970</v>
      </c>
      <c r="L1879" s="267"/>
    </row>
    <row r="1880" s="255" customFormat="1" ht="14" customHeight="1" spans="1:12">
      <c r="A1880" s="270">
        <v>1874</v>
      </c>
      <c r="B1880" s="264" t="s">
        <v>7496</v>
      </c>
      <c r="C1880" s="271" t="s">
        <v>5733</v>
      </c>
      <c r="D1880" s="271" t="s">
        <v>7435</v>
      </c>
      <c r="E1880" s="271" t="s">
        <v>20</v>
      </c>
      <c r="F1880" s="264" t="s">
        <v>7497</v>
      </c>
      <c r="G1880" s="271">
        <v>21.1</v>
      </c>
      <c r="H1880" s="271">
        <v>0</v>
      </c>
      <c r="I1880" s="272">
        <v>21.1</v>
      </c>
      <c r="J1880" s="271">
        <v>100</v>
      </c>
      <c r="K1880" s="271">
        <v>2110</v>
      </c>
      <c r="L1880" s="267"/>
    </row>
    <row r="1881" s="255" customFormat="1" ht="14" customHeight="1" spans="1:12">
      <c r="A1881" s="270">
        <v>1875</v>
      </c>
      <c r="B1881" s="264" t="s">
        <v>7498</v>
      </c>
      <c r="C1881" s="271" t="s">
        <v>5733</v>
      </c>
      <c r="D1881" s="271" t="s">
        <v>7435</v>
      </c>
      <c r="E1881" s="271" t="s">
        <v>20</v>
      </c>
      <c r="F1881" s="264" t="s">
        <v>7499</v>
      </c>
      <c r="G1881" s="271">
        <v>30.3</v>
      </c>
      <c r="H1881" s="271">
        <v>0</v>
      </c>
      <c r="I1881" s="272">
        <v>30.3</v>
      </c>
      <c r="J1881" s="271">
        <v>100</v>
      </c>
      <c r="K1881" s="271">
        <v>3030</v>
      </c>
      <c r="L1881" s="267"/>
    </row>
    <row r="1882" s="255" customFormat="1" ht="14" customHeight="1" spans="1:12">
      <c r="A1882" s="270">
        <v>1876</v>
      </c>
      <c r="B1882" s="264" t="s">
        <v>7500</v>
      </c>
      <c r="C1882" s="271" t="s">
        <v>5733</v>
      </c>
      <c r="D1882" s="271" t="s">
        <v>7435</v>
      </c>
      <c r="E1882" s="271" t="s">
        <v>20</v>
      </c>
      <c r="F1882" s="264" t="s">
        <v>7501</v>
      </c>
      <c r="G1882" s="271">
        <v>38.1</v>
      </c>
      <c r="H1882" s="271">
        <v>0</v>
      </c>
      <c r="I1882" s="272">
        <v>38.1</v>
      </c>
      <c r="J1882" s="271">
        <v>100</v>
      </c>
      <c r="K1882" s="271">
        <v>3810</v>
      </c>
      <c r="L1882" s="267"/>
    </row>
    <row r="1883" s="255" customFormat="1" ht="14" customHeight="1" spans="1:12">
      <c r="A1883" s="270">
        <v>1877</v>
      </c>
      <c r="B1883" s="264" t="s">
        <v>7502</v>
      </c>
      <c r="C1883" s="271" t="s">
        <v>5733</v>
      </c>
      <c r="D1883" s="271" t="s">
        <v>7435</v>
      </c>
      <c r="E1883" s="271" t="s">
        <v>20</v>
      </c>
      <c r="F1883" s="264" t="s">
        <v>7503</v>
      </c>
      <c r="G1883" s="271">
        <v>40</v>
      </c>
      <c r="H1883" s="271">
        <v>0</v>
      </c>
      <c r="I1883" s="272">
        <v>40</v>
      </c>
      <c r="J1883" s="271">
        <v>100</v>
      </c>
      <c r="K1883" s="271">
        <v>4000</v>
      </c>
      <c r="L1883" s="267"/>
    </row>
    <row r="1884" s="255" customFormat="1" ht="14" customHeight="1" spans="1:12">
      <c r="A1884" s="270">
        <v>1878</v>
      </c>
      <c r="B1884" s="264" t="s">
        <v>7504</v>
      </c>
      <c r="C1884" s="271" t="s">
        <v>5733</v>
      </c>
      <c r="D1884" s="271" t="s">
        <v>7435</v>
      </c>
      <c r="E1884" s="271" t="s">
        <v>20</v>
      </c>
      <c r="F1884" s="264" t="s">
        <v>7505</v>
      </c>
      <c r="G1884" s="271">
        <v>50.5</v>
      </c>
      <c r="H1884" s="271">
        <v>0</v>
      </c>
      <c r="I1884" s="272">
        <v>50.5</v>
      </c>
      <c r="J1884" s="271">
        <v>100</v>
      </c>
      <c r="K1884" s="271">
        <v>5050</v>
      </c>
      <c r="L1884" s="267"/>
    </row>
    <row r="1885" s="255" customFormat="1" ht="14" customHeight="1" spans="1:12">
      <c r="A1885" s="270">
        <v>1879</v>
      </c>
      <c r="B1885" s="264" t="s">
        <v>7506</v>
      </c>
      <c r="C1885" s="271" t="s">
        <v>5733</v>
      </c>
      <c r="D1885" s="271" t="s">
        <v>7435</v>
      </c>
      <c r="E1885" s="271" t="s">
        <v>20</v>
      </c>
      <c r="F1885" s="264" t="s">
        <v>7507</v>
      </c>
      <c r="G1885" s="271">
        <v>38.4</v>
      </c>
      <c r="H1885" s="271">
        <v>0</v>
      </c>
      <c r="I1885" s="272">
        <v>38.4</v>
      </c>
      <c r="J1885" s="271">
        <v>100</v>
      </c>
      <c r="K1885" s="271">
        <v>3840</v>
      </c>
      <c r="L1885" s="267"/>
    </row>
    <row r="1886" s="255" customFormat="1" ht="14" customHeight="1" spans="1:12">
      <c r="A1886" s="270">
        <v>1880</v>
      </c>
      <c r="B1886" s="264" t="s">
        <v>7508</v>
      </c>
      <c r="C1886" s="271" t="s">
        <v>5733</v>
      </c>
      <c r="D1886" s="271" t="s">
        <v>7435</v>
      </c>
      <c r="E1886" s="271" t="s">
        <v>20</v>
      </c>
      <c r="F1886" s="264" t="s">
        <v>7509</v>
      </c>
      <c r="G1886" s="271">
        <v>48.2</v>
      </c>
      <c r="H1886" s="271">
        <v>0</v>
      </c>
      <c r="I1886" s="272">
        <v>48.2</v>
      </c>
      <c r="J1886" s="271">
        <v>100</v>
      </c>
      <c r="K1886" s="271">
        <v>4820</v>
      </c>
      <c r="L1886" s="267"/>
    </row>
    <row r="1887" s="255" customFormat="1" ht="14" customHeight="1" spans="1:12">
      <c r="A1887" s="270">
        <v>1881</v>
      </c>
      <c r="B1887" s="264" t="s">
        <v>7510</v>
      </c>
      <c r="C1887" s="271" t="s">
        <v>5733</v>
      </c>
      <c r="D1887" s="271" t="s">
        <v>7435</v>
      </c>
      <c r="E1887" s="271" t="s">
        <v>20</v>
      </c>
      <c r="F1887" s="264" t="s">
        <v>7511</v>
      </c>
      <c r="G1887" s="271">
        <v>38.7</v>
      </c>
      <c r="H1887" s="271">
        <v>0</v>
      </c>
      <c r="I1887" s="272">
        <v>38.7</v>
      </c>
      <c r="J1887" s="271">
        <v>100</v>
      </c>
      <c r="K1887" s="271">
        <v>3870</v>
      </c>
      <c r="L1887" s="267"/>
    </row>
    <row r="1888" s="255" customFormat="1" ht="14" customHeight="1" spans="1:12">
      <c r="A1888" s="270">
        <v>1882</v>
      </c>
      <c r="B1888" s="264" t="s">
        <v>7512</v>
      </c>
      <c r="C1888" s="271" t="s">
        <v>5733</v>
      </c>
      <c r="D1888" s="271" t="s">
        <v>7435</v>
      </c>
      <c r="E1888" s="271" t="s">
        <v>20</v>
      </c>
      <c r="F1888" s="264" t="s">
        <v>7513</v>
      </c>
      <c r="G1888" s="271">
        <v>42.7</v>
      </c>
      <c r="H1888" s="271">
        <v>0</v>
      </c>
      <c r="I1888" s="272">
        <v>42.7</v>
      </c>
      <c r="J1888" s="271">
        <v>100</v>
      </c>
      <c r="K1888" s="271">
        <v>4270</v>
      </c>
      <c r="L1888" s="267"/>
    </row>
    <row r="1889" s="255" customFormat="1" ht="14" customHeight="1" spans="1:12">
      <c r="A1889" s="270">
        <v>1883</v>
      </c>
      <c r="B1889" s="264" t="s">
        <v>7514</v>
      </c>
      <c r="C1889" s="271" t="s">
        <v>5733</v>
      </c>
      <c r="D1889" s="271" t="s">
        <v>7435</v>
      </c>
      <c r="E1889" s="271" t="s">
        <v>20</v>
      </c>
      <c r="F1889" s="264" t="s">
        <v>7515</v>
      </c>
      <c r="G1889" s="271">
        <v>60.1</v>
      </c>
      <c r="H1889" s="271">
        <v>0</v>
      </c>
      <c r="I1889" s="272">
        <v>60.1</v>
      </c>
      <c r="J1889" s="271">
        <v>100</v>
      </c>
      <c r="K1889" s="271">
        <v>6010</v>
      </c>
      <c r="L1889" s="267"/>
    </row>
    <row r="1890" s="255" customFormat="1" ht="14" customHeight="1" spans="1:12">
      <c r="A1890" s="270">
        <v>1884</v>
      </c>
      <c r="B1890" s="264" t="s">
        <v>7516</v>
      </c>
      <c r="C1890" s="271" t="s">
        <v>5733</v>
      </c>
      <c r="D1890" s="271" t="s">
        <v>7435</v>
      </c>
      <c r="E1890" s="271" t="s">
        <v>20</v>
      </c>
      <c r="F1890" s="264" t="s">
        <v>7516</v>
      </c>
      <c r="G1890" s="271">
        <v>36.8</v>
      </c>
      <c r="H1890" s="271">
        <v>0</v>
      </c>
      <c r="I1890" s="272">
        <v>36.8</v>
      </c>
      <c r="J1890" s="271">
        <v>100</v>
      </c>
      <c r="K1890" s="271">
        <v>3680</v>
      </c>
      <c r="L1890" s="267"/>
    </row>
    <row r="1891" s="255" customFormat="1" ht="14" customHeight="1" spans="1:12">
      <c r="A1891" s="270">
        <v>1885</v>
      </c>
      <c r="B1891" s="271" t="s">
        <v>7517</v>
      </c>
      <c r="C1891" s="271" t="s">
        <v>5733</v>
      </c>
      <c r="D1891" s="271" t="s">
        <v>7435</v>
      </c>
      <c r="E1891" s="271" t="s">
        <v>20</v>
      </c>
      <c r="F1891" s="271" t="s">
        <v>7517</v>
      </c>
      <c r="G1891" s="271">
        <v>24</v>
      </c>
      <c r="H1891" s="271">
        <v>0</v>
      </c>
      <c r="I1891" s="272">
        <v>24</v>
      </c>
      <c r="J1891" s="271">
        <v>100</v>
      </c>
      <c r="K1891" s="271">
        <v>2400</v>
      </c>
      <c r="L1891" s="267"/>
    </row>
    <row r="1892" s="255" customFormat="1" ht="14" customHeight="1" spans="1:12">
      <c r="A1892" s="270">
        <v>1886</v>
      </c>
      <c r="B1892" s="271" t="s">
        <v>7518</v>
      </c>
      <c r="C1892" s="271" t="s">
        <v>5733</v>
      </c>
      <c r="D1892" s="271" t="s">
        <v>7435</v>
      </c>
      <c r="E1892" s="271" t="s">
        <v>20</v>
      </c>
      <c r="F1892" s="271" t="s">
        <v>7518</v>
      </c>
      <c r="G1892" s="271">
        <v>24</v>
      </c>
      <c r="H1892" s="271">
        <v>0</v>
      </c>
      <c r="I1892" s="272">
        <v>24</v>
      </c>
      <c r="J1892" s="271">
        <v>100</v>
      </c>
      <c r="K1892" s="271">
        <v>2400</v>
      </c>
      <c r="L1892" s="267"/>
    </row>
    <row r="1893" s="255" customFormat="1" ht="14" customHeight="1" spans="1:12">
      <c r="A1893" s="270">
        <v>1887</v>
      </c>
      <c r="B1893" s="264" t="s">
        <v>7519</v>
      </c>
      <c r="C1893" s="271" t="s">
        <v>5733</v>
      </c>
      <c r="D1893" s="271" t="s">
        <v>7435</v>
      </c>
      <c r="E1893" s="271" t="s">
        <v>20</v>
      </c>
      <c r="F1893" s="264" t="s">
        <v>7520</v>
      </c>
      <c r="G1893" s="271">
        <v>25</v>
      </c>
      <c r="H1893" s="271">
        <v>0</v>
      </c>
      <c r="I1893" s="272">
        <v>25</v>
      </c>
      <c r="J1893" s="271">
        <v>100</v>
      </c>
      <c r="K1893" s="271">
        <v>2500</v>
      </c>
      <c r="L1893" s="267"/>
    </row>
    <row r="1894" s="255" customFormat="1" ht="14" customHeight="1" spans="1:12">
      <c r="A1894" s="270">
        <v>1888</v>
      </c>
      <c r="B1894" s="264" t="s">
        <v>7521</v>
      </c>
      <c r="C1894" s="271" t="s">
        <v>5733</v>
      </c>
      <c r="D1894" s="271" t="s">
        <v>7435</v>
      </c>
      <c r="E1894" s="271" t="s">
        <v>156</v>
      </c>
      <c r="F1894" s="264" t="s">
        <v>7522</v>
      </c>
      <c r="G1894" s="271">
        <v>23.5</v>
      </c>
      <c r="H1894" s="271">
        <v>0</v>
      </c>
      <c r="I1894" s="272">
        <v>23.5</v>
      </c>
      <c r="J1894" s="271">
        <v>100</v>
      </c>
      <c r="K1894" s="271">
        <v>2350</v>
      </c>
      <c r="L1894" s="267"/>
    </row>
    <row r="1895" s="255" customFormat="1" ht="14" customHeight="1" spans="1:12">
      <c r="A1895" s="270">
        <v>1889</v>
      </c>
      <c r="B1895" s="264" t="s">
        <v>7523</v>
      </c>
      <c r="C1895" s="271" t="s">
        <v>5733</v>
      </c>
      <c r="D1895" s="271" t="s">
        <v>7435</v>
      </c>
      <c r="E1895" s="271" t="s">
        <v>156</v>
      </c>
      <c r="F1895" s="264" t="s">
        <v>7524</v>
      </c>
      <c r="G1895" s="271">
        <v>36.9</v>
      </c>
      <c r="H1895" s="271">
        <v>0</v>
      </c>
      <c r="I1895" s="272">
        <v>36.9</v>
      </c>
      <c r="J1895" s="271">
        <v>100</v>
      </c>
      <c r="K1895" s="271">
        <v>3690</v>
      </c>
      <c r="L1895" s="267"/>
    </row>
    <row r="1896" s="255" customFormat="1" ht="14" customHeight="1" spans="1:12">
      <c r="A1896" s="270">
        <v>1890</v>
      </c>
      <c r="B1896" s="264" t="s">
        <v>7525</v>
      </c>
      <c r="C1896" s="271" t="s">
        <v>5733</v>
      </c>
      <c r="D1896" s="271" t="s">
        <v>7435</v>
      </c>
      <c r="E1896" s="271" t="s">
        <v>20</v>
      </c>
      <c r="F1896" s="264" t="s">
        <v>7526</v>
      </c>
      <c r="G1896" s="271">
        <v>26.7</v>
      </c>
      <c r="H1896" s="271">
        <v>0</v>
      </c>
      <c r="I1896" s="272">
        <v>26.7</v>
      </c>
      <c r="J1896" s="271">
        <v>100</v>
      </c>
      <c r="K1896" s="271">
        <v>2670</v>
      </c>
      <c r="L1896" s="267"/>
    </row>
    <row r="1897" s="255" customFormat="1" ht="14" customHeight="1" spans="1:12">
      <c r="A1897" s="270">
        <v>1891</v>
      </c>
      <c r="B1897" s="264" t="s">
        <v>7527</v>
      </c>
      <c r="C1897" s="271" t="s">
        <v>5733</v>
      </c>
      <c r="D1897" s="271" t="s">
        <v>7435</v>
      </c>
      <c r="E1897" s="271" t="s">
        <v>20</v>
      </c>
      <c r="F1897" s="264" t="s">
        <v>7528</v>
      </c>
      <c r="G1897" s="271">
        <v>44.8</v>
      </c>
      <c r="H1897" s="271">
        <v>0</v>
      </c>
      <c r="I1897" s="272">
        <v>44.8</v>
      </c>
      <c r="J1897" s="271">
        <v>100</v>
      </c>
      <c r="K1897" s="271">
        <v>4480</v>
      </c>
      <c r="L1897" s="267"/>
    </row>
    <row r="1898" s="255" customFormat="1" ht="14" customHeight="1" spans="1:12">
      <c r="A1898" s="270">
        <v>1892</v>
      </c>
      <c r="B1898" s="264" t="s">
        <v>7529</v>
      </c>
      <c r="C1898" s="271" t="s">
        <v>5733</v>
      </c>
      <c r="D1898" s="271" t="s">
        <v>7435</v>
      </c>
      <c r="E1898" s="271" t="s">
        <v>20</v>
      </c>
      <c r="F1898" s="264" t="s">
        <v>7530</v>
      </c>
      <c r="G1898" s="271">
        <v>38.8</v>
      </c>
      <c r="H1898" s="271">
        <v>0</v>
      </c>
      <c r="I1898" s="272">
        <v>38.8</v>
      </c>
      <c r="J1898" s="271">
        <v>100</v>
      </c>
      <c r="K1898" s="271">
        <v>3880</v>
      </c>
      <c r="L1898" s="267"/>
    </row>
    <row r="1899" s="255" customFormat="1" ht="14" customHeight="1" spans="1:12">
      <c r="A1899" s="270">
        <v>1893</v>
      </c>
      <c r="B1899" s="264" t="s">
        <v>7531</v>
      </c>
      <c r="C1899" s="271" t="s">
        <v>5733</v>
      </c>
      <c r="D1899" s="271" t="s">
        <v>7435</v>
      </c>
      <c r="E1899" s="271" t="s">
        <v>20</v>
      </c>
      <c r="F1899" s="264" t="s">
        <v>7532</v>
      </c>
      <c r="G1899" s="271">
        <v>37</v>
      </c>
      <c r="H1899" s="271">
        <v>0</v>
      </c>
      <c r="I1899" s="272">
        <v>37</v>
      </c>
      <c r="J1899" s="271">
        <v>100</v>
      </c>
      <c r="K1899" s="271">
        <v>3700</v>
      </c>
      <c r="L1899" s="267"/>
    </row>
    <row r="1900" s="255" customFormat="1" ht="14" customHeight="1" spans="1:12">
      <c r="A1900" s="270">
        <v>1894</v>
      </c>
      <c r="B1900" s="264" t="s">
        <v>7533</v>
      </c>
      <c r="C1900" s="271" t="s">
        <v>5733</v>
      </c>
      <c r="D1900" s="271" t="s">
        <v>7435</v>
      </c>
      <c r="E1900" s="271" t="s">
        <v>20</v>
      </c>
      <c r="F1900" s="264" t="s">
        <v>7533</v>
      </c>
      <c r="G1900" s="271">
        <v>32.1</v>
      </c>
      <c r="H1900" s="271">
        <v>0</v>
      </c>
      <c r="I1900" s="272">
        <v>32.1</v>
      </c>
      <c r="J1900" s="271">
        <v>100</v>
      </c>
      <c r="K1900" s="271">
        <v>3210</v>
      </c>
      <c r="L1900" s="267"/>
    </row>
    <row r="1901" s="255" customFormat="1" ht="14" customHeight="1" spans="1:12">
      <c r="A1901" s="270">
        <v>1895</v>
      </c>
      <c r="B1901" s="264" t="s">
        <v>7534</v>
      </c>
      <c r="C1901" s="271" t="s">
        <v>5733</v>
      </c>
      <c r="D1901" s="271" t="s">
        <v>7435</v>
      </c>
      <c r="E1901" s="271" t="s">
        <v>20</v>
      </c>
      <c r="F1901" s="264" t="s">
        <v>7535</v>
      </c>
      <c r="G1901" s="271">
        <v>38.4</v>
      </c>
      <c r="H1901" s="271">
        <v>0</v>
      </c>
      <c r="I1901" s="272">
        <v>38.4</v>
      </c>
      <c r="J1901" s="271">
        <v>100</v>
      </c>
      <c r="K1901" s="271">
        <v>3840</v>
      </c>
      <c r="L1901" s="267"/>
    </row>
    <row r="1902" s="255" customFormat="1" ht="14" customHeight="1" spans="1:12">
      <c r="A1902" s="270">
        <v>1896</v>
      </c>
      <c r="B1902" s="264" t="s">
        <v>7536</v>
      </c>
      <c r="C1902" s="271" t="s">
        <v>5733</v>
      </c>
      <c r="D1902" s="271" t="s">
        <v>7435</v>
      </c>
      <c r="E1902" s="271" t="s">
        <v>20</v>
      </c>
      <c r="F1902" s="264" t="s">
        <v>7537</v>
      </c>
      <c r="G1902" s="271">
        <v>38.3</v>
      </c>
      <c r="H1902" s="271">
        <v>0</v>
      </c>
      <c r="I1902" s="272">
        <v>38.3</v>
      </c>
      <c r="J1902" s="271">
        <v>100</v>
      </c>
      <c r="K1902" s="271">
        <v>3830</v>
      </c>
      <c r="L1902" s="267"/>
    </row>
    <row r="1903" s="255" customFormat="1" ht="14" customHeight="1" spans="1:12">
      <c r="A1903" s="270">
        <v>1897</v>
      </c>
      <c r="B1903" s="264" t="s">
        <v>7538</v>
      </c>
      <c r="C1903" s="271" t="s">
        <v>5733</v>
      </c>
      <c r="D1903" s="271" t="s">
        <v>7435</v>
      </c>
      <c r="E1903" s="271" t="s">
        <v>20</v>
      </c>
      <c r="F1903" s="264" t="s">
        <v>7539</v>
      </c>
      <c r="G1903" s="271">
        <v>52.7</v>
      </c>
      <c r="H1903" s="271">
        <v>0</v>
      </c>
      <c r="I1903" s="272">
        <v>52.7</v>
      </c>
      <c r="J1903" s="271">
        <v>100</v>
      </c>
      <c r="K1903" s="271">
        <v>5270</v>
      </c>
      <c r="L1903" s="267"/>
    </row>
    <row r="1904" s="255" customFormat="1" ht="14" customHeight="1" spans="1:12">
      <c r="A1904" s="270">
        <v>1898</v>
      </c>
      <c r="B1904" s="264" t="s">
        <v>7540</v>
      </c>
      <c r="C1904" s="271" t="s">
        <v>5733</v>
      </c>
      <c r="D1904" s="271" t="s">
        <v>7435</v>
      </c>
      <c r="E1904" s="271" t="s">
        <v>20</v>
      </c>
      <c r="F1904" s="264" t="s">
        <v>7541</v>
      </c>
      <c r="G1904" s="271">
        <v>140.3</v>
      </c>
      <c r="H1904" s="271">
        <v>0</v>
      </c>
      <c r="I1904" s="272">
        <v>140.3</v>
      </c>
      <c r="J1904" s="271">
        <v>100</v>
      </c>
      <c r="K1904" s="271">
        <v>14030</v>
      </c>
      <c r="L1904" s="267"/>
    </row>
    <row r="1905" s="255" customFormat="1" ht="14" customHeight="1" spans="1:12">
      <c r="A1905" s="270">
        <v>1899</v>
      </c>
      <c r="B1905" s="271" t="s">
        <v>7542</v>
      </c>
      <c r="C1905" s="271" t="s">
        <v>5733</v>
      </c>
      <c r="D1905" s="271" t="s">
        <v>7435</v>
      </c>
      <c r="E1905" s="271" t="s">
        <v>20</v>
      </c>
      <c r="F1905" s="271" t="s">
        <v>7542</v>
      </c>
      <c r="G1905" s="271">
        <v>61.1</v>
      </c>
      <c r="H1905" s="271">
        <v>0</v>
      </c>
      <c r="I1905" s="272">
        <v>61.1</v>
      </c>
      <c r="J1905" s="271">
        <v>100</v>
      </c>
      <c r="K1905" s="271">
        <v>6110</v>
      </c>
      <c r="L1905" s="267"/>
    </row>
    <row r="1906" s="255" customFormat="1" ht="14" customHeight="1" spans="1:12">
      <c r="A1906" s="270">
        <v>1900</v>
      </c>
      <c r="B1906" s="271" t="s">
        <v>7543</v>
      </c>
      <c r="C1906" s="271" t="s">
        <v>5733</v>
      </c>
      <c r="D1906" s="271" t="s">
        <v>7435</v>
      </c>
      <c r="E1906" s="271" t="s">
        <v>20</v>
      </c>
      <c r="F1906" s="271" t="s">
        <v>7543</v>
      </c>
      <c r="G1906" s="271">
        <v>36.5</v>
      </c>
      <c r="H1906" s="271">
        <v>0</v>
      </c>
      <c r="I1906" s="272">
        <v>36.5</v>
      </c>
      <c r="J1906" s="271">
        <v>100</v>
      </c>
      <c r="K1906" s="271">
        <v>3650</v>
      </c>
      <c r="L1906" s="267"/>
    </row>
    <row r="1907" s="255" customFormat="1" ht="14" customHeight="1" spans="1:12">
      <c r="A1907" s="270">
        <v>1901</v>
      </c>
      <c r="B1907" s="271" t="s">
        <v>7544</v>
      </c>
      <c r="C1907" s="271" t="s">
        <v>5733</v>
      </c>
      <c r="D1907" s="271" t="s">
        <v>7435</v>
      </c>
      <c r="E1907" s="271" t="s">
        <v>136</v>
      </c>
      <c r="F1907" s="271" t="s">
        <v>7544</v>
      </c>
      <c r="G1907" s="271">
        <v>60.2</v>
      </c>
      <c r="H1907" s="271">
        <v>0</v>
      </c>
      <c r="I1907" s="272">
        <v>60.2</v>
      </c>
      <c r="J1907" s="271">
        <v>100</v>
      </c>
      <c r="K1907" s="271">
        <v>6020</v>
      </c>
      <c r="L1907" s="267"/>
    </row>
    <row r="1908" s="255" customFormat="1" ht="14" customHeight="1" spans="1:12">
      <c r="A1908" s="270">
        <v>1902</v>
      </c>
      <c r="B1908" s="271" t="s">
        <v>7545</v>
      </c>
      <c r="C1908" s="271" t="s">
        <v>5733</v>
      </c>
      <c r="D1908" s="271" t="s">
        <v>7435</v>
      </c>
      <c r="E1908" s="271" t="s">
        <v>136</v>
      </c>
      <c r="F1908" s="271" t="s">
        <v>7545</v>
      </c>
      <c r="G1908" s="271">
        <v>59.7</v>
      </c>
      <c r="H1908" s="271">
        <v>0</v>
      </c>
      <c r="I1908" s="272">
        <v>59.7</v>
      </c>
      <c r="J1908" s="271">
        <v>100</v>
      </c>
      <c r="K1908" s="271">
        <v>5970</v>
      </c>
      <c r="L1908" s="267"/>
    </row>
    <row r="1909" s="255" customFormat="1" ht="14" customHeight="1" spans="1:12">
      <c r="A1909" s="270">
        <v>1903</v>
      </c>
      <c r="B1909" s="271" t="s">
        <v>7546</v>
      </c>
      <c r="C1909" s="271" t="s">
        <v>5733</v>
      </c>
      <c r="D1909" s="271" t="s">
        <v>7435</v>
      </c>
      <c r="E1909" s="271" t="s">
        <v>20</v>
      </c>
      <c r="F1909" s="271" t="s">
        <v>7546</v>
      </c>
      <c r="G1909" s="271">
        <v>31.1</v>
      </c>
      <c r="H1909" s="271">
        <v>0</v>
      </c>
      <c r="I1909" s="272">
        <v>31.1</v>
      </c>
      <c r="J1909" s="271">
        <v>100</v>
      </c>
      <c r="K1909" s="271">
        <v>3110</v>
      </c>
      <c r="L1909" s="267"/>
    </row>
    <row r="1910" s="255" customFormat="1" ht="14" customHeight="1" spans="1:12">
      <c r="A1910" s="270">
        <v>1904</v>
      </c>
      <c r="B1910" s="271" t="s">
        <v>7547</v>
      </c>
      <c r="C1910" s="271" t="s">
        <v>5733</v>
      </c>
      <c r="D1910" s="271" t="s">
        <v>7435</v>
      </c>
      <c r="E1910" s="271" t="s">
        <v>20</v>
      </c>
      <c r="F1910" s="271" t="s">
        <v>7548</v>
      </c>
      <c r="G1910" s="271">
        <v>34.5</v>
      </c>
      <c r="H1910" s="271">
        <v>0</v>
      </c>
      <c r="I1910" s="272">
        <v>34.5</v>
      </c>
      <c r="J1910" s="271">
        <v>100</v>
      </c>
      <c r="K1910" s="271">
        <v>3450</v>
      </c>
      <c r="L1910" s="267"/>
    </row>
    <row r="1911" s="255" customFormat="1" ht="14" customHeight="1" spans="1:12">
      <c r="A1911" s="270">
        <v>1905</v>
      </c>
      <c r="B1911" s="271" t="s">
        <v>7549</v>
      </c>
      <c r="C1911" s="271" t="s">
        <v>5733</v>
      </c>
      <c r="D1911" s="271" t="s">
        <v>7435</v>
      </c>
      <c r="E1911" s="271" t="s">
        <v>20</v>
      </c>
      <c r="F1911" s="271" t="s">
        <v>7549</v>
      </c>
      <c r="G1911" s="271">
        <v>61.8</v>
      </c>
      <c r="H1911" s="271">
        <v>0</v>
      </c>
      <c r="I1911" s="272">
        <v>61.8</v>
      </c>
      <c r="J1911" s="271">
        <v>100</v>
      </c>
      <c r="K1911" s="271">
        <v>6180</v>
      </c>
      <c r="L1911" s="267"/>
    </row>
    <row r="1912" s="255" customFormat="1" ht="14" customHeight="1" spans="1:12">
      <c r="A1912" s="270">
        <v>1906</v>
      </c>
      <c r="B1912" s="271" t="s">
        <v>7550</v>
      </c>
      <c r="C1912" s="271" t="s">
        <v>5733</v>
      </c>
      <c r="D1912" s="271" t="s">
        <v>7435</v>
      </c>
      <c r="E1912" s="271" t="s">
        <v>20</v>
      </c>
      <c r="F1912" s="271" t="s">
        <v>7550</v>
      </c>
      <c r="G1912" s="271">
        <v>25.8</v>
      </c>
      <c r="H1912" s="271">
        <v>0</v>
      </c>
      <c r="I1912" s="272">
        <v>25.8</v>
      </c>
      <c r="J1912" s="271">
        <v>100</v>
      </c>
      <c r="K1912" s="271">
        <v>2580</v>
      </c>
      <c r="L1912" s="267"/>
    </row>
    <row r="1913" s="255" customFormat="1" ht="14" customHeight="1" spans="1:12">
      <c r="A1913" s="270">
        <v>1907</v>
      </c>
      <c r="B1913" s="271" t="s">
        <v>7551</v>
      </c>
      <c r="C1913" s="271" t="s">
        <v>5733</v>
      </c>
      <c r="D1913" s="271" t="s">
        <v>7435</v>
      </c>
      <c r="E1913" s="271" t="s">
        <v>702</v>
      </c>
      <c r="F1913" s="271" t="s">
        <v>7551</v>
      </c>
      <c r="G1913" s="271">
        <v>45</v>
      </c>
      <c r="H1913" s="271">
        <v>0</v>
      </c>
      <c r="I1913" s="272">
        <v>45</v>
      </c>
      <c r="J1913" s="271">
        <v>100</v>
      </c>
      <c r="K1913" s="271">
        <v>4500</v>
      </c>
      <c r="L1913" s="267"/>
    </row>
    <row r="1914" s="255" customFormat="1" ht="14" customHeight="1" spans="1:12">
      <c r="A1914" s="270">
        <v>1908</v>
      </c>
      <c r="B1914" s="271" t="s">
        <v>7552</v>
      </c>
      <c r="C1914" s="271" t="s">
        <v>5733</v>
      </c>
      <c r="D1914" s="271" t="s">
        <v>7435</v>
      </c>
      <c r="E1914" s="271" t="s">
        <v>20</v>
      </c>
      <c r="F1914" s="271" t="s">
        <v>7552</v>
      </c>
      <c r="G1914" s="271">
        <v>27.9</v>
      </c>
      <c r="H1914" s="271">
        <v>0</v>
      </c>
      <c r="I1914" s="272">
        <v>27.9</v>
      </c>
      <c r="J1914" s="271">
        <v>100</v>
      </c>
      <c r="K1914" s="271">
        <v>2790</v>
      </c>
      <c r="L1914" s="267"/>
    </row>
    <row r="1915" s="255" customFormat="1" ht="14" customHeight="1" spans="1:12">
      <c r="A1915" s="270">
        <v>1909</v>
      </c>
      <c r="B1915" s="271" t="s">
        <v>7553</v>
      </c>
      <c r="C1915" s="271" t="s">
        <v>5733</v>
      </c>
      <c r="D1915" s="271" t="s">
        <v>7435</v>
      </c>
      <c r="E1915" s="271" t="s">
        <v>20</v>
      </c>
      <c r="F1915" s="271" t="s">
        <v>7553</v>
      </c>
      <c r="G1915" s="271">
        <v>17</v>
      </c>
      <c r="H1915" s="271">
        <v>0</v>
      </c>
      <c r="I1915" s="272">
        <v>17</v>
      </c>
      <c r="J1915" s="271">
        <v>100</v>
      </c>
      <c r="K1915" s="271">
        <v>1700</v>
      </c>
      <c r="L1915" s="267"/>
    </row>
    <row r="1916" s="255" customFormat="1" ht="14" customHeight="1" spans="1:12">
      <c r="A1916" s="270">
        <v>1910</v>
      </c>
      <c r="B1916" s="271" t="s">
        <v>7554</v>
      </c>
      <c r="C1916" s="271" t="s">
        <v>5733</v>
      </c>
      <c r="D1916" s="271" t="s">
        <v>7435</v>
      </c>
      <c r="E1916" s="271" t="s">
        <v>20</v>
      </c>
      <c r="F1916" s="271" t="s">
        <v>7554</v>
      </c>
      <c r="G1916" s="271">
        <v>46.8</v>
      </c>
      <c r="H1916" s="271">
        <v>0</v>
      </c>
      <c r="I1916" s="272">
        <v>46.8</v>
      </c>
      <c r="J1916" s="271">
        <v>100</v>
      </c>
      <c r="K1916" s="271">
        <v>4680</v>
      </c>
      <c r="L1916" s="267"/>
    </row>
    <row r="1917" s="255" customFormat="1" ht="14" customHeight="1" spans="1:12">
      <c r="A1917" s="270">
        <v>1911</v>
      </c>
      <c r="B1917" s="271" t="s">
        <v>7555</v>
      </c>
      <c r="C1917" s="271" t="s">
        <v>5733</v>
      </c>
      <c r="D1917" s="271" t="s">
        <v>7435</v>
      </c>
      <c r="E1917" s="271" t="s">
        <v>136</v>
      </c>
      <c r="F1917" s="271" t="s">
        <v>7555</v>
      </c>
      <c r="G1917" s="271">
        <v>52.1</v>
      </c>
      <c r="H1917" s="271">
        <v>0</v>
      </c>
      <c r="I1917" s="272">
        <v>52.1</v>
      </c>
      <c r="J1917" s="271">
        <v>100</v>
      </c>
      <c r="K1917" s="271">
        <v>5210</v>
      </c>
      <c r="L1917" s="267"/>
    </row>
    <row r="1918" s="255" customFormat="1" ht="14" customHeight="1" spans="1:12">
      <c r="A1918" s="270">
        <v>1912</v>
      </c>
      <c r="B1918" s="271" t="s">
        <v>7556</v>
      </c>
      <c r="C1918" s="271" t="s">
        <v>5733</v>
      </c>
      <c r="D1918" s="271" t="s">
        <v>7435</v>
      </c>
      <c r="E1918" s="271" t="s">
        <v>20</v>
      </c>
      <c r="F1918" s="271" t="s">
        <v>7556</v>
      </c>
      <c r="G1918" s="271">
        <v>30.3</v>
      </c>
      <c r="H1918" s="271">
        <v>0</v>
      </c>
      <c r="I1918" s="272">
        <v>30.3</v>
      </c>
      <c r="J1918" s="271">
        <v>100</v>
      </c>
      <c r="K1918" s="271">
        <v>3030</v>
      </c>
      <c r="L1918" s="267"/>
    </row>
    <row r="1919" s="255" customFormat="1" ht="14" customHeight="1" spans="1:12">
      <c r="A1919" s="270">
        <v>1913</v>
      </c>
      <c r="B1919" s="271" t="s">
        <v>7557</v>
      </c>
      <c r="C1919" s="271" t="s">
        <v>5733</v>
      </c>
      <c r="D1919" s="271" t="s">
        <v>7435</v>
      </c>
      <c r="E1919" s="271" t="s">
        <v>20</v>
      </c>
      <c r="F1919" s="271" t="s">
        <v>7557</v>
      </c>
      <c r="G1919" s="271">
        <v>52.5</v>
      </c>
      <c r="H1919" s="271">
        <v>0</v>
      </c>
      <c r="I1919" s="272">
        <v>52.5</v>
      </c>
      <c r="J1919" s="271">
        <v>100</v>
      </c>
      <c r="K1919" s="271">
        <v>5250</v>
      </c>
      <c r="L1919" s="267"/>
    </row>
    <row r="1920" s="255" customFormat="1" ht="14" customHeight="1" spans="1:12">
      <c r="A1920" s="270">
        <v>1914</v>
      </c>
      <c r="B1920" s="271" t="s">
        <v>7558</v>
      </c>
      <c r="C1920" s="271" t="s">
        <v>5733</v>
      </c>
      <c r="D1920" s="271" t="s">
        <v>7435</v>
      </c>
      <c r="E1920" s="271" t="s">
        <v>20</v>
      </c>
      <c r="F1920" s="271" t="s">
        <v>7558</v>
      </c>
      <c r="G1920" s="271">
        <v>42.3</v>
      </c>
      <c r="H1920" s="271">
        <v>0</v>
      </c>
      <c r="I1920" s="272">
        <v>42.3</v>
      </c>
      <c r="J1920" s="271">
        <v>100</v>
      </c>
      <c r="K1920" s="271">
        <v>4230</v>
      </c>
      <c r="L1920" s="267"/>
    </row>
    <row r="1921" s="255" customFormat="1" ht="14" customHeight="1" spans="1:12">
      <c r="A1921" s="270">
        <v>1915</v>
      </c>
      <c r="B1921" s="271" t="s">
        <v>7559</v>
      </c>
      <c r="C1921" s="271" t="s">
        <v>5733</v>
      </c>
      <c r="D1921" s="271" t="s">
        <v>7435</v>
      </c>
      <c r="E1921" s="271" t="s">
        <v>20</v>
      </c>
      <c r="F1921" s="271" t="s">
        <v>7559</v>
      </c>
      <c r="G1921" s="271">
        <v>28.3</v>
      </c>
      <c r="H1921" s="271">
        <v>0</v>
      </c>
      <c r="I1921" s="272">
        <v>28.3</v>
      </c>
      <c r="J1921" s="271">
        <v>100</v>
      </c>
      <c r="K1921" s="271">
        <v>2830</v>
      </c>
      <c r="L1921" s="267"/>
    </row>
    <row r="1922" s="255" customFormat="1" ht="14" customHeight="1" spans="1:12">
      <c r="A1922" s="270">
        <v>1916</v>
      </c>
      <c r="B1922" s="271" t="s">
        <v>7560</v>
      </c>
      <c r="C1922" s="271" t="s">
        <v>5733</v>
      </c>
      <c r="D1922" s="271" t="s">
        <v>7435</v>
      </c>
      <c r="E1922" s="271" t="s">
        <v>20</v>
      </c>
      <c r="F1922" s="271" t="s">
        <v>7560</v>
      </c>
      <c r="G1922" s="271">
        <v>29.8</v>
      </c>
      <c r="H1922" s="271">
        <v>0</v>
      </c>
      <c r="I1922" s="272">
        <v>29.8</v>
      </c>
      <c r="J1922" s="271">
        <v>100</v>
      </c>
      <c r="K1922" s="271">
        <v>2980</v>
      </c>
      <c r="L1922" s="267"/>
    </row>
    <row r="1923" s="255" customFormat="1" ht="14" customHeight="1" spans="1:12">
      <c r="A1923" s="270">
        <v>1917</v>
      </c>
      <c r="B1923" s="271" t="s">
        <v>7561</v>
      </c>
      <c r="C1923" s="271" t="s">
        <v>5733</v>
      </c>
      <c r="D1923" s="271" t="s">
        <v>7435</v>
      </c>
      <c r="E1923" s="271" t="s">
        <v>20</v>
      </c>
      <c r="F1923" s="271" t="s">
        <v>7562</v>
      </c>
      <c r="G1923" s="271">
        <v>14.2</v>
      </c>
      <c r="H1923" s="271">
        <v>0</v>
      </c>
      <c r="I1923" s="272">
        <v>14.2</v>
      </c>
      <c r="J1923" s="271">
        <v>100</v>
      </c>
      <c r="K1923" s="271">
        <v>1420</v>
      </c>
      <c r="L1923" s="267"/>
    </row>
    <row r="1924" s="255" customFormat="1" ht="14" customHeight="1" spans="1:12">
      <c r="A1924" s="270">
        <v>1918</v>
      </c>
      <c r="B1924" s="271" t="s">
        <v>7563</v>
      </c>
      <c r="C1924" s="271" t="s">
        <v>5733</v>
      </c>
      <c r="D1924" s="271" t="s">
        <v>7435</v>
      </c>
      <c r="E1924" s="271" t="s">
        <v>20</v>
      </c>
      <c r="F1924" s="271" t="s">
        <v>7563</v>
      </c>
      <c r="G1924" s="271">
        <v>45.1</v>
      </c>
      <c r="H1924" s="271">
        <v>0</v>
      </c>
      <c r="I1924" s="272">
        <v>45.1</v>
      </c>
      <c r="J1924" s="271">
        <v>100</v>
      </c>
      <c r="K1924" s="271">
        <v>4510</v>
      </c>
      <c r="L1924" s="267"/>
    </row>
    <row r="1925" s="255" customFormat="1" ht="14" customHeight="1" spans="1:12">
      <c r="A1925" s="270">
        <v>1919</v>
      </c>
      <c r="B1925" s="271" t="s">
        <v>7564</v>
      </c>
      <c r="C1925" s="271" t="s">
        <v>5733</v>
      </c>
      <c r="D1925" s="271" t="s">
        <v>7435</v>
      </c>
      <c r="E1925" s="271" t="s">
        <v>20</v>
      </c>
      <c r="F1925" s="271" t="s">
        <v>7564</v>
      </c>
      <c r="G1925" s="271">
        <v>39.7</v>
      </c>
      <c r="H1925" s="271">
        <v>0</v>
      </c>
      <c r="I1925" s="272">
        <v>39.7</v>
      </c>
      <c r="J1925" s="271">
        <v>100</v>
      </c>
      <c r="K1925" s="271">
        <v>3970</v>
      </c>
      <c r="L1925" s="267"/>
    </row>
    <row r="1926" s="255" customFormat="1" ht="14" customHeight="1" spans="1:12">
      <c r="A1926" s="270">
        <v>1920</v>
      </c>
      <c r="B1926" s="271" t="s">
        <v>7565</v>
      </c>
      <c r="C1926" s="271" t="s">
        <v>5733</v>
      </c>
      <c r="D1926" s="271" t="s">
        <v>7435</v>
      </c>
      <c r="E1926" s="271" t="s">
        <v>20</v>
      </c>
      <c r="F1926" s="271" t="s">
        <v>7565</v>
      </c>
      <c r="G1926" s="271">
        <v>58.9</v>
      </c>
      <c r="H1926" s="271">
        <v>0</v>
      </c>
      <c r="I1926" s="272">
        <v>58.9</v>
      </c>
      <c r="J1926" s="271">
        <v>100</v>
      </c>
      <c r="K1926" s="271">
        <v>5890</v>
      </c>
      <c r="L1926" s="267"/>
    </row>
    <row r="1927" s="255" customFormat="1" ht="14" customHeight="1" spans="1:12">
      <c r="A1927" s="270">
        <v>1921</v>
      </c>
      <c r="B1927" s="271" t="s">
        <v>7566</v>
      </c>
      <c r="C1927" s="271" t="s">
        <v>5733</v>
      </c>
      <c r="D1927" s="271" t="s">
        <v>7435</v>
      </c>
      <c r="E1927" s="271" t="s">
        <v>20</v>
      </c>
      <c r="F1927" s="271" t="s">
        <v>7566</v>
      </c>
      <c r="G1927" s="271">
        <v>54.4</v>
      </c>
      <c r="H1927" s="271">
        <v>0</v>
      </c>
      <c r="I1927" s="272">
        <v>54.4</v>
      </c>
      <c r="J1927" s="271">
        <v>100</v>
      </c>
      <c r="K1927" s="271">
        <v>5440</v>
      </c>
      <c r="L1927" s="267"/>
    </row>
    <row r="1928" s="255" customFormat="1" ht="14" customHeight="1" spans="1:12">
      <c r="A1928" s="270">
        <v>1922</v>
      </c>
      <c r="B1928" s="271" t="s">
        <v>7567</v>
      </c>
      <c r="C1928" s="271" t="s">
        <v>5733</v>
      </c>
      <c r="D1928" s="271" t="s">
        <v>7435</v>
      </c>
      <c r="E1928" s="271" t="s">
        <v>20</v>
      </c>
      <c r="F1928" s="271" t="s">
        <v>7567</v>
      </c>
      <c r="G1928" s="271">
        <v>36.6</v>
      </c>
      <c r="H1928" s="271">
        <v>0</v>
      </c>
      <c r="I1928" s="272">
        <v>36.6</v>
      </c>
      <c r="J1928" s="271">
        <v>100</v>
      </c>
      <c r="K1928" s="271">
        <v>3660</v>
      </c>
      <c r="L1928" s="267"/>
    </row>
    <row r="1929" s="255" customFormat="1" ht="14" customHeight="1" spans="1:12">
      <c r="A1929" s="270">
        <v>1923</v>
      </c>
      <c r="B1929" s="271" t="s">
        <v>7568</v>
      </c>
      <c r="C1929" s="271" t="s">
        <v>5733</v>
      </c>
      <c r="D1929" s="271" t="s">
        <v>7435</v>
      </c>
      <c r="E1929" s="271" t="s">
        <v>20</v>
      </c>
      <c r="F1929" s="271" t="s">
        <v>7568</v>
      </c>
      <c r="G1929" s="271">
        <v>57</v>
      </c>
      <c r="H1929" s="271">
        <v>0</v>
      </c>
      <c r="I1929" s="272">
        <v>57</v>
      </c>
      <c r="J1929" s="271">
        <v>100</v>
      </c>
      <c r="K1929" s="271">
        <v>5700</v>
      </c>
      <c r="L1929" s="267"/>
    </row>
    <row r="1930" s="255" customFormat="1" ht="14" customHeight="1" spans="1:12">
      <c r="A1930" s="270">
        <v>1924</v>
      </c>
      <c r="B1930" s="271" t="s">
        <v>7569</v>
      </c>
      <c r="C1930" s="271" t="s">
        <v>5733</v>
      </c>
      <c r="D1930" s="271" t="s">
        <v>7435</v>
      </c>
      <c r="E1930" s="271" t="s">
        <v>347</v>
      </c>
      <c r="F1930" s="271" t="s">
        <v>7569</v>
      </c>
      <c r="G1930" s="271">
        <v>44.7</v>
      </c>
      <c r="H1930" s="271">
        <v>0</v>
      </c>
      <c r="I1930" s="272">
        <v>44.7</v>
      </c>
      <c r="J1930" s="271">
        <v>100</v>
      </c>
      <c r="K1930" s="271">
        <v>4470</v>
      </c>
      <c r="L1930" s="267"/>
    </row>
    <row r="1931" s="255" customFormat="1" ht="14" customHeight="1" spans="1:12">
      <c r="A1931" s="270">
        <v>1925</v>
      </c>
      <c r="B1931" s="271" t="s">
        <v>2052</v>
      </c>
      <c r="C1931" s="271" t="s">
        <v>5733</v>
      </c>
      <c r="D1931" s="271" t="s">
        <v>7435</v>
      </c>
      <c r="E1931" s="271" t="s">
        <v>136</v>
      </c>
      <c r="F1931" s="271" t="s">
        <v>2052</v>
      </c>
      <c r="G1931" s="271">
        <v>47.6</v>
      </c>
      <c r="H1931" s="271">
        <v>0</v>
      </c>
      <c r="I1931" s="272">
        <v>47.6</v>
      </c>
      <c r="J1931" s="271">
        <v>100</v>
      </c>
      <c r="K1931" s="271">
        <v>4760</v>
      </c>
      <c r="L1931" s="267"/>
    </row>
    <row r="1932" s="255" customFormat="1" ht="14" customHeight="1" spans="1:12">
      <c r="A1932" s="270">
        <v>1926</v>
      </c>
      <c r="B1932" s="271" t="s">
        <v>7570</v>
      </c>
      <c r="C1932" s="271" t="s">
        <v>5733</v>
      </c>
      <c r="D1932" s="271" t="s">
        <v>7435</v>
      </c>
      <c r="E1932" s="271" t="s">
        <v>136</v>
      </c>
      <c r="F1932" s="271" t="s">
        <v>7570</v>
      </c>
      <c r="G1932" s="271">
        <v>57.2</v>
      </c>
      <c r="H1932" s="271">
        <v>0</v>
      </c>
      <c r="I1932" s="272">
        <v>57.2</v>
      </c>
      <c r="J1932" s="271">
        <v>100</v>
      </c>
      <c r="K1932" s="271">
        <v>5720</v>
      </c>
      <c r="L1932" s="267"/>
    </row>
    <row r="1933" s="255" customFormat="1" ht="14" customHeight="1" spans="1:12">
      <c r="A1933" s="270">
        <v>1927</v>
      </c>
      <c r="B1933" s="271" t="s">
        <v>7571</v>
      </c>
      <c r="C1933" s="271" t="s">
        <v>5733</v>
      </c>
      <c r="D1933" s="271" t="s">
        <v>7435</v>
      </c>
      <c r="E1933" s="271" t="s">
        <v>136</v>
      </c>
      <c r="F1933" s="271" t="s">
        <v>7571</v>
      </c>
      <c r="G1933" s="271">
        <v>71.8</v>
      </c>
      <c r="H1933" s="271">
        <v>0</v>
      </c>
      <c r="I1933" s="272">
        <v>71.8</v>
      </c>
      <c r="J1933" s="271">
        <v>100</v>
      </c>
      <c r="K1933" s="271">
        <v>7180</v>
      </c>
      <c r="L1933" s="267"/>
    </row>
    <row r="1934" s="255" customFormat="1" ht="14" customHeight="1" spans="1:12">
      <c r="A1934" s="270">
        <v>1928</v>
      </c>
      <c r="B1934" s="271" t="s">
        <v>6140</v>
      </c>
      <c r="C1934" s="271" t="s">
        <v>5733</v>
      </c>
      <c r="D1934" s="271" t="s">
        <v>7435</v>
      </c>
      <c r="E1934" s="271" t="s">
        <v>136</v>
      </c>
      <c r="F1934" s="271" t="s">
        <v>6140</v>
      </c>
      <c r="G1934" s="271">
        <v>52.4</v>
      </c>
      <c r="H1934" s="271">
        <v>0</v>
      </c>
      <c r="I1934" s="272">
        <v>52.4</v>
      </c>
      <c r="J1934" s="271">
        <v>100</v>
      </c>
      <c r="K1934" s="271">
        <v>5240</v>
      </c>
      <c r="L1934" s="267"/>
    </row>
    <row r="1935" s="255" customFormat="1" ht="14" customHeight="1" spans="1:12">
      <c r="A1935" s="270">
        <v>1929</v>
      </c>
      <c r="B1935" s="271" t="s">
        <v>7572</v>
      </c>
      <c r="C1935" s="271" t="s">
        <v>5733</v>
      </c>
      <c r="D1935" s="271" t="s">
        <v>7435</v>
      </c>
      <c r="E1935" s="271" t="s">
        <v>136</v>
      </c>
      <c r="F1935" s="271" t="s">
        <v>7572</v>
      </c>
      <c r="G1935" s="271">
        <v>77.3</v>
      </c>
      <c r="H1935" s="271">
        <v>0</v>
      </c>
      <c r="I1935" s="272">
        <v>77.3</v>
      </c>
      <c r="J1935" s="271">
        <v>100</v>
      </c>
      <c r="K1935" s="271">
        <v>7730</v>
      </c>
      <c r="L1935" s="267"/>
    </row>
    <row r="1936" s="255" customFormat="1" ht="14" customHeight="1" spans="1:12">
      <c r="A1936" s="270">
        <v>1930</v>
      </c>
      <c r="B1936" s="271" t="s">
        <v>6204</v>
      </c>
      <c r="C1936" s="271" t="s">
        <v>5733</v>
      </c>
      <c r="D1936" s="271" t="s">
        <v>7435</v>
      </c>
      <c r="E1936" s="271" t="s">
        <v>20</v>
      </c>
      <c r="F1936" s="271" t="s">
        <v>6204</v>
      </c>
      <c r="G1936" s="271">
        <v>22.1</v>
      </c>
      <c r="H1936" s="271">
        <v>0</v>
      </c>
      <c r="I1936" s="272">
        <v>22.1</v>
      </c>
      <c r="J1936" s="271">
        <v>100</v>
      </c>
      <c r="K1936" s="271">
        <v>2210</v>
      </c>
      <c r="L1936" s="267"/>
    </row>
    <row r="1937" s="255" customFormat="1" ht="14" customHeight="1" spans="1:12">
      <c r="A1937" s="270">
        <v>1931</v>
      </c>
      <c r="B1937" s="271" t="s">
        <v>7278</v>
      </c>
      <c r="C1937" s="271" t="s">
        <v>5733</v>
      </c>
      <c r="D1937" s="271" t="s">
        <v>7435</v>
      </c>
      <c r="E1937" s="271" t="s">
        <v>156</v>
      </c>
      <c r="F1937" s="271" t="s">
        <v>7278</v>
      </c>
      <c r="G1937" s="271">
        <v>78.5</v>
      </c>
      <c r="H1937" s="271">
        <v>0</v>
      </c>
      <c r="I1937" s="272">
        <v>78.5</v>
      </c>
      <c r="J1937" s="271">
        <v>100</v>
      </c>
      <c r="K1937" s="271">
        <v>7850</v>
      </c>
      <c r="L1937" s="267"/>
    </row>
    <row r="1938" s="255" customFormat="1" ht="14" customHeight="1" spans="1:12">
      <c r="A1938" s="270">
        <v>1932</v>
      </c>
      <c r="B1938" s="271" t="s">
        <v>1160</v>
      </c>
      <c r="C1938" s="271" t="s">
        <v>5733</v>
      </c>
      <c r="D1938" s="271" t="s">
        <v>7435</v>
      </c>
      <c r="E1938" s="271" t="s">
        <v>136</v>
      </c>
      <c r="F1938" s="271" t="s">
        <v>1160</v>
      </c>
      <c r="G1938" s="271">
        <v>57</v>
      </c>
      <c r="H1938" s="271">
        <v>0</v>
      </c>
      <c r="I1938" s="272">
        <v>57</v>
      </c>
      <c r="J1938" s="271">
        <v>100</v>
      </c>
      <c r="K1938" s="271">
        <v>5700</v>
      </c>
      <c r="L1938" s="267"/>
    </row>
    <row r="1939" s="255" customFormat="1" ht="14" customHeight="1" spans="1:12">
      <c r="A1939" s="270">
        <v>1933</v>
      </c>
      <c r="B1939" s="271" t="s">
        <v>7573</v>
      </c>
      <c r="C1939" s="271" t="s">
        <v>5733</v>
      </c>
      <c r="D1939" s="271" t="s">
        <v>7435</v>
      </c>
      <c r="E1939" s="271" t="s">
        <v>136</v>
      </c>
      <c r="F1939" s="271" t="s">
        <v>7573</v>
      </c>
      <c r="G1939" s="271">
        <v>34.6</v>
      </c>
      <c r="H1939" s="271">
        <v>0</v>
      </c>
      <c r="I1939" s="272">
        <v>34.6</v>
      </c>
      <c r="J1939" s="271">
        <v>100</v>
      </c>
      <c r="K1939" s="271">
        <v>3460</v>
      </c>
      <c r="L1939" s="267"/>
    </row>
    <row r="1940" s="255" customFormat="1" ht="14" customHeight="1" spans="1:12">
      <c r="A1940" s="270">
        <v>1934</v>
      </c>
      <c r="B1940" s="271" t="s">
        <v>7574</v>
      </c>
      <c r="C1940" s="271" t="s">
        <v>5733</v>
      </c>
      <c r="D1940" s="271" t="s">
        <v>7435</v>
      </c>
      <c r="E1940" s="271" t="s">
        <v>136</v>
      </c>
      <c r="F1940" s="271" t="s">
        <v>7574</v>
      </c>
      <c r="G1940" s="271">
        <v>37.6</v>
      </c>
      <c r="H1940" s="271">
        <v>0</v>
      </c>
      <c r="I1940" s="272">
        <v>37.6</v>
      </c>
      <c r="J1940" s="271">
        <v>100</v>
      </c>
      <c r="K1940" s="271">
        <v>3760</v>
      </c>
      <c r="L1940" s="267"/>
    </row>
    <row r="1941" s="255" customFormat="1" ht="14" customHeight="1" spans="1:12">
      <c r="A1941" s="270">
        <v>1935</v>
      </c>
      <c r="B1941" s="271" t="s">
        <v>7575</v>
      </c>
      <c r="C1941" s="271" t="s">
        <v>5733</v>
      </c>
      <c r="D1941" s="271" t="s">
        <v>7435</v>
      </c>
      <c r="E1941" s="271" t="s">
        <v>20</v>
      </c>
      <c r="F1941" s="271" t="s">
        <v>7575</v>
      </c>
      <c r="G1941" s="271">
        <v>66.6</v>
      </c>
      <c r="H1941" s="271">
        <v>0</v>
      </c>
      <c r="I1941" s="272">
        <v>66.6</v>
      </c>
      <c r="J1941" s="271">
        <v>100</v>
      </c>
      <c r="K1941" s="271">
        <v>6660</v>
      </c>
      <c r="L1941" s="267"/>
    </row>
    <row r="1942" s="255" customFormat="1" ht="14" customHeight="1" spans="1:12">
      <c r="A1942" s="270">
        <v>1936</v>
      </c>
      <c r="B1942" s="271" t="s">
        <v>7576</v>
      </c>
      <c r="C1942" s="271" t="s">
        <v>5733</v>
      </c>
      <c r="D1942" s="271" t="s">
        <v>7435</v>
      </c>
      <c r="E1942" s="271" t="s">
        <v>136</v>
      </c>
      <c r="F1942" s="271" t="s">
        <v>7576</v>
      </c>
      <c r="G1942" s="271">
        <v>67.4</v>
      </c>
      <c r="H1942" s="271">
        <v>0</v>
      </c>
      <c r="I1942" s="272">
        <v>67.4</v>
      </c>
      <c r="J1942" s="271">
        <v>100</v>
      </c>
      <c r="K1942" s="271">
        <v>6740</v>
      </c>
      <c r="L1942" s="267"/>
    </row>
    <row r="1943" s="255" customFormat="1" ht="14" customHeight="1" spans="1:12">
      <c r="A1943" s="270">
        <v>1937</v>
      </c>
      <c r="B1943" s="271" t="s">
        <v>7577</v>
      </c>
      <c r="C1943" s="271" t="s">
        <v>5733</v>
      </c>
      <c r="D1943" s="271" t="s">
        <v>7435</v>
      </c>
      <c r="E1943" s="271" t="s">
        <v>436</v>
      </c>
      <c r="F1943" s="271" t="s">
        <v>7577</v>
      </c>
      <c r="G1943" s="271">
        <v>7.4</v>
      </c>
      <c r="H1943" s="271">
        <v>0</v>
      </c>
      <c r="I1943" s="272">
        <v>7.4</v>
      </c>
      <c r="J1943" s="271">
        <v>100</v>
      </c>
      <c r="K1943" s="271">
        <v>740</v>
      </c>
      <c r="L1943" s="267"/>
    </row>
    <row r="1944" s="255" customFormat="1" ht="14" customHeight="1" spans="1:12">
      <c r="A1944" s="270">
        <v>1938</v>
      </c>
      <c r="B1944" s="271" t="s">
        <v>7578</v>
      </c>
      <c r="C1944" s="271" t="s">
        <v>5733</v>
      </c>
      <c r="D1944" s="271" t="s">
        <v>7435</v>
      </c>
      <c r="E1944" s="271" t="s">
        <v>136</v>
      </c>
      <c r="F1944" s="271" t="s">
        <v>7578</v>
      </c>
      <c r="G1944" s="271">
        <v>38.8</v>
      </c>
      <c r="H1944" s="271">
        <v>0</v>
      </c>
      <c r="I1944" s="272">
        <v>38.8</v>
      </c>
      <c r="J1944" s="271">
        <v>100</v>
      </c>
      <c r="K1944" s="271">
        <v>3880</v>
      </c>
      <c r="L1944" s="267"/>
    </row>
    <row r="1945" s="255" customFormat="1" ht="14" customHeight="1" spans="1:12">
      <c r="A1945" s="270">
        <v>1939</v>
      </c>
      <c r="B1945" s="271" t="s">
        <v>7579</v>
      </c>
      <c r="C1945" s="271" t="s">
        <v>5733</v>
      </c>
      <c r="D1945" s="271" t="s">
        <v>7435</v>
      </c>
      <c r="E1945" s="271" t="s">
        <v>136</v>
      </c>
      <c r="F1945" s="271" t="s">
        <v>7579</v>
      </c>
      <c r="G1945" s="271">
        <v>24.3</v>
      </c>
      <c r="H1945" s="271">
        <v>0</v>
      </c>
      <c r="I1945" s="272">
        <v>24.3</v>
      </c>
      <c r="J1945" s="271">
        <v>100</v>
      </c>
      <c r="K1945" s="271">
        <v>2430</v>
      </c>
      <c r="L1945" s="267"/>
    </row>
    <row r="1946" s="255" customFormat="1" ht="14" customHeight="1" spans="1:12">
      <c r="A1946" s="270">
        <v>1940</v>
      </c>
      <c r="B1946" s="271" t="s">
        <v>7580</v>
      </c>
      <c r="C1946" s="271" t="s">
        <v>5733</v>
      </c>
      <c r="D1946" s="271" t="s">
        <v>7435</v>
      </c>
      <c r="E1946" s="271" t="s">
        <v>136</v>
      </c>
      <c r="F1946" s="271" t="s">
        <v>7580</v>
      </c>
      <c r="G1946" s="271">
        <v>66.7</v>
      </c>
      <c r="H1946" s="271">
        <v>0</v>
      </c>
      <c r="I1946" s="272">
        <v>66.7</v>
      </c>
      <c r="J1946" s="271">
        <v>100</v>
      </c>
      <c r="K1946" s="271">
        <v>6670</v>
      </c>
      <c r="L1946" s="267"/>
    </row>
    <row r="1947" s="255" customFormat="1" ht="14" customHeight="1" spans="1:12">
      <c r="A1947" s="270">
        <v>1941</v>
      </c>
      <c r="B1947" s="271" t="s">
        <v>7581</v>
      </c>
      <c r="C1947" s="271" t="s">
        <v>5733</v>
      </c>
      <c r="D1947" s="271" t="s">
        <v>7435</v>
      </c>
      <c r="E1947" s="271" t="s">
        <v>156</v>
      </c>
      <c r="F1947" s="271" t="s">
        <v>7581</v>
      </c>
      <c r="G1947" s="271">
        <v>63.8</v>
      </c>
      <c r="H1947" s="271">
        <v>0</v>
      </c>
      <c r="I1947" s="272">
        <v>63.8</v>
      </c>
      <c r="J1947" s="271">
        <v>100</v>
      </c>
      <c r="K1947" s="271">
        <v>6380</v>
      </c>
      <c r="L1947" s="267"/>
    </row>
    <row r="1948" s="255" customFormat="1" ht="14" customHeight="1" spans="1:12">
      <c r="A1948" s="270">
        <v>1942</v>
      </c>
      <c r="B1948" s="271" t="s">
        <v>7582</v>
      </c>
      <c r="C1948" s="271" t="s">
        <v>5733</v>
      </c>
      <c r="D1948" s="271" t="s">
        <v>7435</v>
      </c>
      <c r="E1948" s="271" t="s">
        <v>136</v>
      </c>
      <c r="F1948" s="271" t="s">
        <v>7582</v>
      </c>
      <c r="G1948" s="271">
        <v>72.7</v>
      </c>
      <c r="H1948" s="271">
        <v>0</v>
      </c>
      <c r="I1948" s="272">
        <v>72.7</v>
      </c>
      <c r="J1948" s="271">
        <v>100</v>
      </c>
      <c r="K1948" s="271">
        <v>7270</v>
      </c>
      <c r="L1948" s="267"/>
    </row>
    <row r="1949" s="255" customFormat="1" ht="14" customHeight="1" spans="1:12">
      <c r="A1949" s="270">
        <v>1943</v>
      </c>
      <c r="B1949" s="271" t="s">
        <v>7583</v>
      </c>
      <c r="C1949" s="271" t="s">
        <v>5733</v>
      </c>
      <c r="D1949" s="271" t="s">
        <v>7435</v>
      </c>
      <c r="E1949" s="271" t="s">
        <v>136</v>
      </c>
      <c r="F1949" s="271" t="s">
        <v>7583</v>
      </c>
      <c r="G1949" s="271">
        <v>50.2</v>
      </c>
      <c r="H1949" s="271">
        <v>0</v>
      </c>
      <c r="I1949" s="272">
        <v>50.2</v>
      </c>
      <c r="J1949" s="271">
        <v>100</v>
      </c>
      <c r="K1949" s="271">
        <v>5020</v>
      </c>
      <c r="L1949" s="267"/>
    </row>
    <row r="1950" s="255" customFormat="1" ht="14" customHeight="1" spans="1:12">
      <c r="A1950" s="270">
        <v>1944</v>
      </c>
      <c r="B1950" s="271" t="s">
        <v>7584</v>
      </c>
      <c r="C1950" s="271" t="s">
        <v>5733</v>
      </c>
      <c r="D1950" s="271" t="s">
        <v>7435</v>
      </c>
      <c r="E1950" s="271" t="s">
        <v>136</v>
      </c>
      <c r="F1950" s="271" t="s">
        <v>7584</v>
      </c>
      <c r="G1950" s="271">
        <v>61.9</v>
      </c>
      <c r="H1950" s="271">
        <v>0</v>
      </c>
      <c r="I1950" s="272">
        <v>61.9</v>
      </c>
      <c r="J1950" s="271">
        <v>100</v>
      </c>
      <c r="K1950" s="271">
        <v>6190</v>
      </c>
      <c r="L1950" s="267"/>
    </row>
    <row r="1951" s="255" customFormat="1" ht="14" customHeight="1" spans="1:12">
      <c r="A1951" s="270">
        <v>1945</v>
      </c>
      <c r="B1951" s="271" t="s">
        <v>7585</v>
      </c>
      <c r="C1951" s="271" t="s">
        <v>5733</v>
      </c>
      <c r="D1951" s="271" t="s">
        <v>7435</v>
      </c>
      <c r="E1951" s="271" t="s">
        <v>136</v>
      </c>
      <c r="F1951" s="271" t="s">
        <v>7585</v>
      </c>
      <c r="G1951" s="271">
        <v>48.6</v>
      </c>
      <c r="H1951" s="271">
        <v>0</v>
      </c>
      <c r="I1951" s="272">
        <v>48.6</v>
      </c>
      <c r="J1951" s="271">
        <v>100</v>
      </c>
      <c r="K1951" s="271">
        <v>4860</v>
      </c>
      <c r="L1951" s="267"/>
    </row>
    <row r="1952" s="255" customFormat="1" ht="14" customHeight="1" spans="1:12">
      <c r="A1952" s="270">
        <v>1946</v>
      </c>
      <c r="B1952" s="271" t="s">
        <v>7586</v>
      </c>
      <c r="C1952" s="271" t="s">
        <v>5733</v>
      </c>
      <c r="D1952" s="271" t="s">
        <v>7435</v>
      </c>
      <c r="E1952" s="271" t="s">
        <v>136</v>
      </c>
      <c r="F1952" s="271" t="s">
        <v>7586</v>
      </c>
      <c r="G1952" s="271">
        <v>48.3</v>
      </c>
      <c r="H1952" s="271">
        <v>0</v>
      </c>
      <c r="I1952" s="272">
        <v>48.3</v>
      </c>
      <c r="J1952" s="271">
        <v>100</v>
      </c>
      <c r="K1952" s="271">
        <v>4830</v>
      </c>
      <c r="L1952" s="267"/>
    </row>
    <row r="1953" s="255" customFormat="1" ht="14" customHeight="1" spans="1:12">
      <c r="A1953" s="270">
        <v>1947</v>
      </c>
      <c r="B1953" s="271" t="s">
        <v>7587</v>
      </c>
      <c r="C1953" s="271" t="s">
        <v>5733</v>
      </c>
      <c r="D1953" s="271" t="s">
        <v>7435</v>
      </c>
      <c r="E1953" s="271" t="s">
        <v>136</v>
      </c>
      <c r="F1953" s="271" t="s">
        <v>7587</v>
      </c>
      <c r="G1953" s="271">
        <v>69.9</v>
      </c>
      <c r="H1953" s="271">
        <v>0</v>
      </c>
      <c r="I1953" s="272">
        <v>69.9</v>
      </c>
      <c r="J1953" s="271">
        <v>100</v>
      </c>
      <c r="K1953" s="271">
        <v>6990</v>
      </c>
      <c r="L1953" s="267"/>
    </row>
    <row r="1954" s="255" customFormat="1" ht="14" customHeight="1" spans="1:12">
      <c r="A1954" s="270">
        <v>1948</v>
      </c>
      <c r="B1954" s="271" t="s">
        <v>7588</v>
      </c>
      <c r="C1954" s="271" t="s">
        <v>5733</v>
      </c>
      <c r="D1954" s="271" t="s">
        <v>7435</v>
      </c>
      <c r="E1954" s="271" t="s">
        <v>136</v>
      </c>
      <c r="F1954" s="271" t="s">
        <v>7588</v>
      </c>
      <c r="G1954" s="271">
        <v>37.2</v>
      </c>
      <c r="H1954" s="271">
        <v>0</v>
      </c>
      <c r="I1954" s="272">
        <v>37.2</v>
      </c>
      <c r="J1954" s="271">
        <v>100</v>
      </c>
      <c r="K1954" s="271">
        <v>3720</v>
      </c>
      <c r="L1954" s="267"/>
    </row>
    <row r="1955" s="255" customFormat="1" ht="14" customHeight="1" spans="1:12">
      <c r="A1955" s="270">
        <v>1949</v>
      </c>
      <c r="B1955" s="271" t="s">
        <v>7589</v>
      </c>
      <c r="C1955" s="271" t="s">
        <v>5733</v>
      </c>
      <c r="D1955" s="271" t="s">
        <v>7435</v>
      </c>
      <c r="E1955" s="271" t="s">
        <v>136</v>
      </c>
      <c r="F1955" s="271" t="s">
        <v>7589</v>
      </c>
      <c r="G1955" s="271">
        <v>63.8</v>
      </c>
      <c r="H1955" s="271">
        <v>0</v>
      </c>
      <c r="I1955" s="272">
        <v>63.8</v>
      </c>
      <c r="J1955" s="271">
        <v>100</v>
      </c>
      <c r="K1955" s="271">
        <v>6380</v>
      </c>
      <c r="L1955" s="267"/>
    </row>
    <row r="1956" s="255" customFormat="1" ht="14" customHeight="1" spans="1:12">
      <c r="A1956" s="270">
        <v>1950</v>
      </c>
      <c r="B1956" s="271" t="s">
        <v>7590</v>
      </c>
      <c r="C1956" s="271" t="s">
        <v>5733</v>
      </c>
      <c r="D1956" s="271" t="s">
        <v>7435</v>
      </c>
      <c r="E1956" s="271" t="s">
        <v>136</v>
      </c>
      <c r="F1956" s="271" t="s">
        <v>7590</v>
      </c>
      <c r="G1956" s="271">
        <v>57.2</v>
      </c>
      <c r="H1956" s="271">
        <v>0</v>
      </c>
      <c r="I1956" s="272">
        <v>57.2</v>
      </c>
      <c r="J1956" s="271">
        <v>100</v>
      </c>
      <c r="K1956" s="271">
        <v>5720</v>
      </c>
      <c r="L1956" s="267"/>
    </row>
    <row r="1957" s="255" customFormat="1" ht="14" customHeight="1" spans="1:12">
      <c r="A1957" s="270">
        <v>1951</v>
      </c>
      <c r="B1957" s="271" t="s">
        <v>7591</v>
      </c>
      <c r="C1957" s="271" t="s">
        <v>5733</v>
      </c>
      <c r="D1957" s="271" t="s">
        <v>7435</v>
      </c>
      <c r="E1957" s="271" t="s">
        <v>136</v>
      </c>
      <c r="F1957" s="271" t="s">
        <v>7591</v>
      </c>
      <c r="G1957" s="271">
        <v>46.9</v>
      </c>
      <c r="H1957" s="271">
        <v>0</v>
      </c>
      <c r="I1957" s="272">
        <v>46.9</v>
      </c>
      <c r="J1957" s="271">
        <v>100</v>
      </c>
      <c r="K1957" s="271">
        <v>4690</v>
      </c>
      <c r="L1957" s="267"/>
    </row>
    <row r="1958" s="255" customFormat="1" ht="14" customHeight="1" spans="1:12">
      <c r="A1958" s="270">
        <v>1952</v>
      </c>
      <c r="B1958" s="271" t="s">
        <v>7592</v>
      </c>
      <c r="C1958" s="271" t="s">
        <v>5733</v>
      </c>
      <c r="D1958" s="271" t="s">
        <v>7435</v>
      </c>
      <c r="E1958" s="271" t="s">
        <v>136</v>
      </c>
      <c r="F1958" s="271" t="s">
        <v>7592</v>
      </c>
      <c r="G1958" s="271">
        <v>31</v>
      </c>
      <c r="H1958" s="271">
        <v>0</v>
      </c>
      <c r="I1958" s="272">
        <v>31</v>
      </c>
      <c r="J1958" s="271">
        <v>100</v>
      </c>
      <c r="K1958" s="271">
        <v>3100</v>
      </c>
      <c r="L1958" s="267"/>
    </row>
    <row r="1959" s="255" customFormat="1" ht="14" customHeight="1" spans="1:12">
      <c r="A1959" s="270">
        <v>1953</v>
      </c>
      <c r="B1959" s="271" t="s">
        <v>7593</v>
      </c>
      <c r="C1959" s="271" t="s">
        <v>5733</v>
      </c>
      <c r="D1959" s="271" t="s">
        <v>7435</v>
      </c>
      <c r="E1959" s="271" t="s">
        <v>20</v>
      </c>
      <c r="F1959" s="271" t="s">
        <v>7593</v>
      </c>
      <c r="G1959" s="271">
        <v>83.5</v>
      </c>
      <c r="H1959" s="271">
        <v>0</v>
      </c>
      <c r="I1959" s="272">
        <v>83.5</v>
      </c>
      <c r="J1959" s="271">
        <v>100</v>
      </c>
      <c r="K1959" s="271">
        <v>8350</v>
      </c>
      <c r="L1959" s="267"/>
    </row>
    <row r="1960" s="255" customFormat="1" ht="14" customHeight="1" spans="1:12">
      <c r="A1960" s="270">
        <v>1954</v>
      </c>
      <c r="B1960" s="271" t="s">
        <v>7594</v>
      </c>
      <c r="C1960" s="271" t="s">
        <v>5733</v>
      </c>
      <c r="D1960" s="271" t="s">
        <v>7435</v>
      </c>
      <c r="E1960" s="271" t="s">
        <v>136</v>
      </c>
      <c r="F1960" s="271" t="s">
        <v>7594</v>
      </c>
      <c r="G1960" s="271">
        <v>46.8</v>
      </c>
      <c r="H1960" s="271">
        <v>0</v>
      </c>
      <c r="I1960" s="272">
        <v>46.8</v>
      </c>
      <c r="J1960" s="271">
        <v>100</v>
      </c>
      <c r="K1960" s="271">
        <v>4680</v>
      </c>
      <c r="L1960" s="267"/>
    </row>
    <row r="1961" s="255" customFormat="1" ht="14" customHeight="1" spans="1:12">
      <c r="A1961" s="270">
        <v>1955</v>
      </c>
      <c r="B1961" s="271" t="s">
        <v>907</v>
      </c>
      <c r="C1961" s="271" t="s">
        <v>5733</v>
      </c>
      <c r="D1961" s="271" t="s">
        <v>7435</v>
      </c>
      <c r="E1961" s="271" t="s">
        <v>136</v>
      </c>
      <c r="F1961" s="271" t="s">
        <v>907</v>
      </c>
      <c r="G1961" s="271">
        <v>33.1</v>
      </c>
      <c r="H1961" s="271">
        <v>0</v>
      </c>
      <c r="I1961" s="272">
        <v>33.1</v>
      </c>
      <c r="J1961" s="271">
        <v>100</v>
      </c>
      <c r="K1961" s="271">
        <v>3310</v>
      </c>
      <c r="L1961" s="267"/>
    </row>
    <row r="1962" s="255" customFormat="1" ht="14" customHeight="1" spans="1:12">
      <c r="A1962" s="270">
        <v>1956</v>
      </c>
      <c r="B1962" s="271" t="s">
        <v>7595</v>
      </c>
      <c r="C1962" s="271" t="s">
        <v>5733</v>
      </c>
      <c r="D1962" s="271" t="s">
        <v>7435</v>
      </c>
      <c r="E1962" s="271" t="s">
        <v>136</v>
      </c>
      <c r="F1962" s="271" t="s">
        <v>7595</v>
      </c>
      <c r="G1962" s="271">
        <v>74.5</v>
      </c>
      <c r="H1962" s="271">
        <v>0</v>
      </c>
      <c r="I1962" s="272">
        <v>74.5</v>
      </c>
      <c r="J1962" s="271">
        <v>100</v>
      </c>
      <c r="K1962" s="271">
        <v>7450</v>
      </c>
      <c r="L1962" s="267"/>
    </row>
    <row r="1963" s="255" customFormat="1" ht="14" customHeight="1" spans="1:12">
      <c r="A1963" s="270">
        <v>1957</v>
      </c>
      <c r="B1963" s="271" t="s">
        <v>7596</v>
      </c>
      <c r="C1963" s="271" t="s">
        <v>5733</v>
      </c>
      <c r="D1963" s="271" t="s">
        <v>7435</v>
      </c>
      <c r="E1963" s="271" t="s">
        <v>136</v>
      </c>
      <c r="F1963" s="271" t="s">
        <v>7596</v>
      </c>
      <c r="G1963" s="271">
        <v>120.4</v>
      </c>
      <c r="H1963" s="271">
        <v>0</v>
      </c>
      <c r="I1963" s="272">
        <v>120.4</v>
      </c>
      <c r="J1963" s="271">
        <v>100</v>
      </c>
      <c r="K1963" s="271">
        <v>12040</v>
      </c>
      <c r="L1963" s="267"/>
    </row>
    <row r="1964" s="255" customFormat="1" ht="14" customHeight="1" spans="1:12">
      <c r="A1964" s="270">
        <v>1958</v>
      </c>
      <c r="B1964" s="271" t="s">
        <v>7597</v>
      </c>
      <c r="C1964" s="271" t="s">
        <v>5733</v>
      </c>
      <c r="D1964" s="271" t="s">
        <v>7435</v>
      </c>
      <c r="E1964" s="271" t="s">
        <v>136</v>
      </c>
      <c r="F1964" s="271" t="s">
        <v>7597</v>
      </c>
      <c r="G1964" s="271">
        <v>111.5</v>
      </c>
      <c r="H1964" s="271">
        <v>0</v>
      </c>
      <c r="I1964" s="272">
        <v>111.5</v>
      </c>
      <c r="J1964" s="271">
        <v>100</v>
      </c>
      <c r="K1964" s="271">
        <v>11150</v>
      </c>
      <c r="L1964" s="267"/>
    </row>
    <row r="1965" s="255" customFormat="1" ht="14" customHeight="1" spans="1:12">
      <c r="A1965" s="270">
        <v>1959</v>
      </c>
      <c r="B1965" s="271" t="s">
        <v>7598</v>
      </c>
      <c r="C1965" s="271" t="s">
        <v>5733</v>
      </c>
      <c r="D1965" s="271" t="s">
        <v>7435</v>
      </c>
      <c r="E1965" s="271" t="s">
        <v>136</v>
      </c>
      <c r="F1965" s="271" t="s">
        <v>7598</v>
      </c>
      <c r="G1965" s="271">
        <v>86.5</v>
      </c>
      <c r="H1965" s="271">
        <v>0</v>
      </c>
      <c r="I1965" s="272">
        <v>86.5</v>
      </c>
      <c r="J1965" s="271">
        <v>100</v>
      </c>
      <c r="K1965" s="271">
        <v>8650</v>
      </c>
      <c r="L1965" s="267"/>
    </row>
    <row r="1966" s="255" customFormat="1" ht="14" customHeight="1" spans="1:12">
      <c r="A1966" s="270">
        <v>1960</v>
      </c>
      <c r="B1966" s="271" t="s">
        <v>7599</v>
      </c>
      <c r="C1966" s="271" t="s">
        <v>5733</v>
      </c>
      <c r="D1966" s="271" t="s">
        <v>7435</v>
      </c>
      <c r="E1966" s="271" t="s">
        <v>20</v>
      </c>
      <c r="F1966" s="271" t="s">
        <v>7599</v>
      </c>
      <c r="G1966" s="271">
        <v>46.6</v>
      </c>
      <c r="H1966" s="271">
        <v>0</v>
      </c>
      <c r="I1966" s="272">
        <v>46.6</v>
      </c>
      <c r="J1966" s="271">
        <v>100</v>
      </c>
      <c r="K1966" s="271">
        <v>4660</v>
      </c>
      <c r="L1966" s="267"/>
    </row>
    <row r="1967" s="255" customFormat="1" ht="14" customHeight="1" spans="1:12">
      <c r="A1967" s="270">
        <v>1961</v>
      </c>
      <c r="B1967" s="271" t="s">
        <v>7600</v>
      </c>
      <c r="C1967" s="271" t="s">
        <v>5733</v>
      </c>
      <c r="D1967" s="271" t="s">
        <v>7435</v>
      </c>
      <c r="E1967" s="271" t="s">
        <v>136</v>
      </c>
      <c r="F1967" s="271" t="s">
        <v>7600</v>
      </c>
      <c r="G1967" s="271">
        <v>48.2</v>
      </c>
      <c r="H1967" s="271">
        <v>0</v>
      </c>
      <c r="I1967" s="272">
        <v>48.2</v>
      </c>
      <c r="J1967" s="271">
        <v>100</v>
      </c>
      <c r="K1967" s="271">
        <v>4820</v>
      </c>
      <c r="L1967" s="267"/>
    </row>
    <row r="1968" s="255" customFormat="1" ht="14" customHeight="1" spans="1:12">
      <c r="A1968" s="270">
        <v>1962</v>
      </c>
      <c r="B1968" s="271" t="s">
        <v>7601</v>
      </c>
      <c r="C1968" s="271" t="s">
        <v>5733</v>
      </c>
      <c r="D1968" s="271" t="s">
        <v>7435</v>
      </c>
      <c r="E1968" s="271" t="s">
        <v>136</v>
      </c>
      <c r="F1968" s="271" t="s">
        <v>7601</v>
      </c>
      <c r="G1968" s="271">
        <v>82.5</v>
      </c>
      <c r="H1968" s="271">
        <v>0</v>
      </c>
      <c r="I1968" s="272">
        <v>82.5</v>
      </c>
      <c r="J1968" s="271">
        <v>100</v>
      </c>
      <c r="K1968" s="271">
        <v>8250</v>
      </c>
      <c r="L1968" s="267"/>
    </row>
    <row r="1969" s="255" customFormat="1" ht="14" customHeight="1" spans="1:12">
      <c r="A1969" s="270">
        <v>1963</v>
      </c>
      <c r="B1969" s="271" t="s">
        <v>7602</v>
      </c>
      <c r="C1969" s="271" t="s">
        <v>5733</v>
      </c>
      <c r="D1969" s="271" t="s">
        <v>7435</v>
      </c>
      <c r="E1969" s="271" t="s">
        <v>136</v>
      </c>
      <c r="F1969" s="271" t="s">
        <v>7602</v>
      </c>
      <c r="G1969" s="271">
        <v>92.5</v>
      </c>
      <c r="H1969" s="271">
        <v>0</v>
      </c>
      <c r="I1969" s="272">
        <v>92.5</v>
      </c>
      <c r="J1969" s="271">
        <v>100</v>
      </c>
      <c r="K1969" s="271">
        <v>9250</v>
      </c>
      <c r="L1969" s="267"/>
    </row>
    <row r="1970" s="255" customFormat="1" ht="14" customHeight="1" spans="1:12">
      <c r="A1970" s="270">
        <v>1964</v>
      </c>
      <c r="B1970" s="271" t="s">
        <v>7603</v>
      </c>
      <c r="C1970" s="271" t="s">
        <v>5733</v>
      </c>
      <c r="D1970" s="271" t="s">
        <v>7435</v>
      </c>
      <c r="E1970" s="271" t="s">
        <v>136</v>
      </c>
      <c r="F1970" s="271" t="s">
        <v>7603</v>
      </c>
      <c r="G1970" s="271">
        <v>71</v>
      </c>
      <c r="H1970" s="271">
        <v>0</v>
      </c>
      <c r="I1970" s="272">
        <v>71</v>
      </c>
      <c r="J1970" s="271">
        <v>100</v>
      </c>
      <c r="K1970" s="271">
        <v>7100</v>
      </c>
      <c r="L1970" s="267"/>
    </row>
    <row r="1971" s="255" customFormat="1" ht="14" customHeight="1" spans="1:12">
      <c r="A1971" s="270">
        <v>1965</v>
      </c>
      <c r="B1971" s="271" t="s">
        <v>7604</v>
      </c>
      <c r="C1971" s="271" t="s">
        <v>5733</v>
      </c>
      <c r="D1971" s="271" t="s">
        <v>7435</v>
      </c>
      <c r="E1971" s="271" t="s">
        <v>136</v>
      </c>
      <c r="F1971" s="271" t="s">
        <v>7604</v>
      </c>
      <c r="G1971" s="271">
        <v>52.6</v>
      </c>
      <c r="H1971" s="271">
        <v>0</v>
      </c>
      <c r="I1971" s="272">
        <v>52.6</v>
      </c>
      <c r="J1971" s="271">
        <v>100</v>
      </c>
      <c r="K1971" s="271">
        <v>5260</v>
      </c>
      <c r="L1971" s="267"/>
    </row>
    <row r="1972" s="255" customFormat="1" ht="14" customHeight="1" spans="1:12">
      <c r="A1972" s="270">
        <v>1966</v>
      </c>
      <c r="B1972" s="271" t="s">
        <v>7605</v>
      </c>
      <c r="C1972" s="271" t="s">
        <v>5733</v>
      </c>
      <c r="D1972" s="271" t="s">
        <v>7435</v>
      </c>
      <c r="E1972" s="271" t="s">
        <v>136</v>
      </c>
      <c r="F1972" s="271" t="s">
        <v>7605</v>
      </c>
      <c r="G1972" s="271">
        <v>31.8</v>
      </c>
      <c r="H1972" s="271">
        <v>0</v>
      </c>
      <c r="I1972" s="272">
        <v>31.8</v>
      </c>
      <c r="J1972" s="271">
        <v>100</v>
      </c>
      <c r="K1972" s="271">
        <v>3180</v>
      </c>
      <c r="L1972" s="267"/>
    </row>
    <row r="1973" s="255" customFormat="1" ht="14" customHeight="1" spans="1:12">
      <c r="A1973" s="270">
        <v>1967</v>
      </c>
      <c r="B1973" s="271" t="s">
        <v>7606</v>
      </c>
      <c r="C1973" s="271" t="s">
        <v>5733</v>
      </c>
      <c r="D1973" s="271" t="s">
        <v>7435</v>
      </c>
      <c r="E1973" s="271" t="s">
        <v>136</v>
      </c>
      <c r="F1973" s="271" t="s">
        <v>7606</v>
      </c>
      <c r="G1973" s="271">
        <v>74.5</v>
      </c>
      <c r="H1973" s="271">
        <v>0</v>
      </c>
      <c r="I1973" s="272">
        <v>74.5</v>
      </c>
      <c r="J1973" s="271">
        <v>100</v>
      </c>
      <c r="K1973" s="271">
        <v>7450</v>
      </c>
      <c r="L1973" s="267"/>
    </row>
    <row r="1974" s="255" customFormat="1" ht="14" customHeight="1" spans="1:12">
      <c r="A1974" s="270">
        <v>1968</v>
      </c>
      <c r="B1974" s="271" t="s">
        <v>7607</v>
      </c>
      <c r="C1974" s="271" t="s">
        <v>5733</v>
      </c>
      <c r="D1974" s="271" t="s">
        <v>7435</v>
      </c>
      <c r="E1974" s="271" t="s">
        <v>136</v>
      </c>
      <c r="F1974" s="271" t="s">
        <v>7607</v>
      </c>
      <c r="G1974" s="271">
        <v>27.8</v>
      </c>
      <c r="H1974" s="271">
        <v>0</v>
      </c>
      <c r="I1974" s="272">
        <v>27.8</v>
      </c>
      <c r="J1974" s="271">
        <v>100</v>
      </c>
      <c r="K1974" s="271">
        <v>2780</v>
      </c>
      <c r="L1974" s="267"/>
    </row>
    <row r="1975" s="255" customFormat="1" ht="14" customHeight="1" spans="1:12">
      <c r="A1975" s="270">
        <v>1969</v>
      </c>
      <c r="B1975" s="271" t="s">
        <v>7608</v>
      </c>
      <c r="C1975" s="271" t="s">
        <v>5733</v>
      </c>
      <c r="D1975" s="271" t="s">
        <v>7435</v>
      </c>
      <c r="E1975" s="271" t="s">
        <v>136</v>
      </c>
      <c r="F1975" s="271" t="s">
        <v>7608</v>
      </c>
      <c r="G1975" s="271">
        <v>121</v>
      </c>
      <c r="H1975" s="271">
        <v>0</v>
      </c>
      <c r="I1975" s="272">
        <v>121</v>
      </c>
      <c r="J1975" s="271">
        <v>100</v>
      </c>
      <c r="K1975" s="271">
        <v>12100</v>
      </c>
      <c r="L1975" s="267"/>
    </row>
    <row r="1976" s="255" customFormat="1" ht="14" customHeight="1" spans="1:12">
      <c r="A1976" s="270">
        <v>1970</v>
      </c>
      <c r="B1976" s="271" t="s">
        <v>7609</v>
      </c>
      <c r="C1976" s="271" t="s">
        <v>5733</v>
      </c>
      <c r="D1976" s="271" t="s">
        <v>7435</v>
      </c>
      <c r="E1976" s="271" t="s">
        <v>20</v>
      </c>
      <c r="F1976" s="271" t="s">
        <v>7609</v>
      </c>
      <c r="G1976" s="271">
        <v>86.2</v>
      </c>
      <c r="H1976" s="271">
        <v>0</v>
      </c>
      <c r="I1976" s="272">
        <v>86.2</v>
      </c>
      <c r="J1976" s="271">
        <v>100</v>
      </c>
      <c r="K1976" s="271">
        <v>8620</v>
      </c>
      <c r="L1976" s="267"/>
    </row>
    <row r="1977" s="255" customFormat="1" ht="14" customHeight="1" spans="1:12">
      <c r="A1977" s="270">
        <v>1971</v>
      </c>
      <c r="B1977" s="271" t="s">
        <v>7610</v>
      </c>
      <c r="C1977" s="271" t="s">
        <v>5733</v>
      </c>
      <c r="D1977" s="271" t="s">
        <v>7435</v>
      </c>
      <c r="E1977" s="271" t="s">
        <v>136</v>
      </c>
      <c r="F1977" s="271" t="s">
        <v>7610</v>
      </c>
      <c r="G1977" s="271">
        <v>61.2</v>
      </c>
      <c r="H1977" s="271">
        <v>0</v>
      </c>
      <c r="I1977" s="272">
        <v>61.2</v>
      </c>
      <c r="J1977" s="271">
        <v>100</v>
      </c>
      <c r="K1977" s="271">
        <v>6120</v>
      </c>
      <c r="L1977" s="267"/>
    </row>
    <row r="1978" s="255" customFormat="1" ht="14" customHeight="1" spans="1:12">
      <c r="A1978" s="270">
        <v>1972</v>
      </c>
      <c r="B1978" s="271" t="s">
        <v>7611</v>
      </c>
      <c r="C1978" s="271" t="s">
        <v>5733</v>
      </c>
      <c r="D1978" s="271" t="s">
        <v>7435</v>
      </c>
      <c r="E1978" s="271" t="s">
        <v>136</v>
      </c>
      <c r="F1978" s="271" t="s">
        <v>7611</v>
      </c>
      <c r="G1978" s="271">
        <v>54.2</v>
      </c>
      <c r="H1978" s="271">
        <v>0</v>
      </c>
      <c r="I1978" s="272">
        <v>54.2</v>
      </c>
      <c r="J1978" s="271">
        <v>100</v>
      </c>
      <c r="K1978" s="271">
        <v>5420</v>
      </c>
      <c r="L1978" s="267"/>
    </row>
    <row r="1979" s="255" customFormat="1" ht="14" customHeight="1" spans="1:12">
      <c r="A1979" s="270">
        <v>1973</v>
      </c>
      <c r="B1979" s="271" t="s">
        <v>7612</v>
      </c>
      <c r="C1979" s="271" t="s">
        <v>5733</v>
      </c>
      <c r="D1979" s="271" t="s">
        <v>7435</v>
      </c>
      <c r="E1979" s="271" t="s">
        <v>136</v>
      </c>
      <c r="F1979" s="271" t="s">
        <v>7612</v>
      </c>
      <c r="G1979" s="271">
        <v>45.3</v>
      </c>
      <c r="H1979" s="271">
        <v>0</v>
      </c>
      <c r="I1979" s="272">
        <v>45.3</v>
      </c>
      <c r="J1979" s="271">
        <v>100</v>
      </c>
      <c r="K1979" s="271">
        <v>4530</v>
      </c>
      <c r="L1979" s="267"/>
    </row>
    <row r="1980" s="255" customFormat="1" ht="14" customHeight="1" spans="1:12">
      <c r="A1980" s="270">
        <v>1974</v>
      </c>
      <c r="B1980" s="271" t="s">
        <v>7613</v>
      </c>
      <c r="C1980" s="271" t="s">
        <v>5733</v>
      </c>
      <c r="D1980" s="271" t="s">
        <v>7435</v>
      </c>
      <c r="E1980" s="271" t="s">
        <v>136</v>
      </c>
      <c r="F1980" s="271" t="s">
        <v>7613</v>
      </c>
      <c r="G1980" s="271">
        <v>77</v>
      </c>
      <c r="H1980" s="271">
        <v>0</v>
      </c>
      <c r="I1980" s="272">
        <v>77</v>
      </c>
      <c r="J1980" s="271">
        <v>100</v>
      </c>
      <c r="K1980" s="271">
        <v>7700</v>
      </c>
      <c r="L1980" s="267"/>
    </row>
    <row r="1981" s="255" customFormat="1" ht="14" customHeight="1" spans="1:12">
      <c r="A1981" s="270">
        <v>1975</v>
      </c>
      <c r="B1981" s="271" t="s">
        <v>7614</v>
      </c>
      <c r="C1981" s="271" t="s">
        <v>5733</v>
      </c>
      <c r="D1981" s="271" t="s">
        <v>7435</v>
      </c>
      <c r="E1981" s="271" t="s">
        <v>136</v>
      </c>
      <c r="F1981" s="271" t="s">
        <v>7614</v>
      </c>
      <c r="G1981" s="271">
        <v>67.5</v>
      </c>
      <c r="H1981" s="271">
        <v>0</v>
      </c>
      <c r="I1981" s="272">
        <v>67.5</v>
      </c>
      <c r="J1981" s="271">
        <v>100</v>
      </c>
      <c r="K1981" s="271">
        <v>6750</v>
      </c>
      <c r="L1981" s="267"/>
    </row>
    <row r="1982" s="255" customFormat="1" ht="14" customHeight="1" spans="1:12">
      <c r="A1982" s="270">
        <v>1976</v>
      </c>
      <c r="B1982" s="271" t="s">
        <v>7615</v>
      </c>
      <c r="C1982" s="271" t="s">
        <v>5733</v>
      </c>
      <c r="D1982" s="271" t="s">
        <v>7435</v>
      </c>
      <c r="E1982" s="271" t="s">
        <v>136</v>
      </c>
      <c r="F1982" s="271" t="s">
        <v>7615</v>
      </c>
      <c r="G1982" s="271">
        <v>57.8</v>
      </c>
      <c r="H1982" s="271">
        <v>0</v>
      </c>
      <c r="I1982" s="272">
        <v>57.8</v>
      </c>
      <c r="J1982" s="271">
        <v>100</v>
      </c>
      <c r="K1982" s="271">
        <v>5780</v>
      </c>
      <c r="L1982" s="267"/>
    </row>
    <row r="1983" s="255" customFormat="1" ht="14" customHeight="1" spans="1:12">
      <c r="A1983" s="270">
        <v>1977</v>
      </c>
      <c r="B1983" s="271" t="s">
        <v>7616</v>
      </c>
      <c r="C1983" s="271" t="s">
        <v>5733</v>
      </c>
      <c r="D1983" s="271" t="s">
        <v>7435</v>
      </c>
      <c r="E1983" s="271" t="s">
        <v>136</v>
      </c>
      <c r="F1983" s="271" t="s">
        <v>7616</v>
      </c>
      <c r="G1983" s="271">
        <v>32.1</v>
      </c>
      <c r="H1983" s="271">
        <v>0</v>
      </c>
      <c r="I1983" s="272">
        <v>32.1</v>
      </c>
      <c r="J1983" s="271">
        <v>100</v>
      </c>
      <c r="K1983" s="271">
        <v>3210</v>
      </c>
      <c r="L1983" s="267"/>
    </row>
    <row r="1984" s="255" customFormat="1" ht="14" customHeight="1" spans="1:12">
      <c r="A1984" s="270">
        <v>1978</v>
      </c>
      <c r="B1984" s="271" t="s">
        <v>7617</v>
      </c>
      <c r="C1984" s="271" t="s">
        <v>5733</v>
      </c>
      <c r="D1984" s="271" t="s">
        <v>7435</v>
      </c>
      <c r="E1984" s="271" t="s">
        <v>136</v>
      </c>
      <c r="F1984" s="271" t="s">
        <v>7617</v>
      </c>
      <c r="G1984" s="271">
        <v>38.3</v>
      </c>
      <c r="H1984" s="271">
        <v>0</v>
      </c>
      <c r="I1984" s="272">
        <v>38.3</v>
      </c>
      <c r="J1984" s="271">
        <v>100</v>
      </c>
      <c r="K1984" s="271">
        <v>3830</v>
      </c>
      <c r="L1984" s="267"/>
    </row>
    <row r="1985" s="255" customFormat="1" ht="14" customHeight="1" spans="1:12">
      <c r="A1985" s="270">
        <v>1979</v>
      </c>
      <c r="B1985" s="271" t="s">
        <v>7618</v>
      </c>
      <c r="C1985" s="271" t="s">
        <v>5733</v>
      </c>
      <c r="D1985" s="271" t="s">
        <v>7435</v>
      </c>
      <c r="E1985" s="271" t="s">
        <v>136</v>
      </c>
      <c r="F1985" s="271" t="s">
        <v>7618</v>
      </c>
      <c r="G1985" s="271">
        <v>68.5</v>
      </c>
      <c r="H1985" s="271">
        <v>0</v>
      </c>
      <c r="I1985" s="272">
        <v>68.5</v>
      </c>
      <c r="J1985" s="271">
        <v>100</v>
      </c>
      <c r="K1985" s="271">
        <v>6850</v>
      </c>
      <c r="L1985" s="267"/>
    </row>
    <row r="1986" s="255" customFormat="1" ht="14" customHeight="1" spans="1:12">
      <c r="A1986" s="270">
        <v>1980</v>
      </c>
      <c r="B1986" s="271" t="s">
        <v>7619</v>
      </c>
      <c r="C1986" s="271" t="s">
        <v>5733</v>
      </c>
      <c r="D1986" s="271" t="s">
        <v>7435</v>
      </c>
      <c r="E1986" s="271" t="s">
        <v>136</v>
      </c>
      <c r="F1986" s="271" t="s">
        <v>7619</v>
      </c>
      <c r="G1986" s="271">
        <v>44.1</v>
      </c>
      <c r="H1986" s="271">
        <v>0</v>
      </c>
      <c r="I1986" s="272">
        <v>44.1</v>
      </c>
      <c r="J1986" s="271">
        <v>100</v>
      </c>
      <c r="K1986" s="271">
        <v>4410</v>
      </c>
      <c r="L1986" s="267"/>
    </row>
    <row r="1987" s="255" customFormat="1" ht="14" customHeight="1" spans="1:12">
      <c r="A1987" s="270">
        <v>1981</v>
      </c>
      <c r="B1987" s="271" t="s">
        <v>7620</v>
      </c>
      <c r="C1987" s="271" t="s">
        <v>5733</v>
      </c>
      <c r="D1987" s="271" t="s">
        <v>7435</v>
      </c>
      <c r="E1987" s="271" t="s">
        <v>136</v>
      </c>
      <c r="F1987" s="271" t="s">
        <v>7620</v>
      </c>
      <c r="G1987" s="271">
        <v>50.7</v>
      </c>
      <c r="H1987" s="271">
        <v>0</v>
      </c>
      <c r="I1987" s="272">
        <v>50.7</v>
      </c>
      <c r="J1987" s="271">
        <v>100</v>
      </c>
      <c r="K1987" s="271">
        <v>5070</v>
      </c>
      <c r="L1987" s="267"/>
    </row>
    <row r="1988" s="255" customFormat="1" ht="14" customHeight="1" spans="1:12">
      <c r="A1988" s="270">
        <v>1982</v>
      </c>
      <c r="B1988" s="271" t="s">
        <v>7621</v>
      </c>
      <c r="C1988" s="271" t="s">
        <v>5733</v>
      </c>
      <c r="D1988" s="271" t="s">
        <v>7435</v>
      </c>
      <c r="E1988" s="271" t="s">
        <v>20</v>
      </c>
      <c r="F1988" s="271" t="s">
        <v>7621</v>
      </c>
      <c r="G1988" s="271">
        <v>56.5</v>
      </c>
      <c r="H1988" s="271">
        <v>0</v>
      </c>
      <c r="I1988" s="272">
        <v>56.5</v>
      </c>
      <c r="J1988" s="271">
        <v>100</v>
      </c>
      <c r="K1988" s="271">
        <v>5650</v>
      </c>
      <c r="L1988" s="267"/>
    </row>
    <row r="1989" s="255" customFormat="1" ht="14" customHeight="1" spans="1:12">
      <c r="A1989" s="270">
        <v>1983</v>
      </c>
      <c r="B1989" s="271" t="s">
        <v>7622</v>
      </c>
      <c r="C1989" s="271" t="s">
        <v>5733</v>
      </c>
      <c r="D1989" s="271" t="s">
        <v>7435</v>
      </c>
      <c r="E1989" s="271" t="s">
        <v>136</v>
      </c>
      <c r="F1989" s="271" t="s">
        <v>7622</v>
      </c>
      <c r="G1989" s="271">
        <v>60.5</v>
      </c>
      <c r="H1989" s="271">
        <v>0</v>
      </c>
      <c r="I1989" s="272">
        <v>60.5</v>
      </c>
      <c r="J1989" s="271">
        <v>100</v>
      </c>
      <c r="K1989" s="271">
        <v>6050</v>
      </c>
      <c r="L1989" s="267"/>
    </row>
    <row r="1990" s="255" customFormat="1" ht="14" customHeight="1" spans="1:12">
      <c r="A1990" s="270">
        <v>1984</v>
      </c>
      <c r="B1990" s="271" t="s">
        <v>7623</v>
      </c>
      <c r="C1990" s="271" t="s">
        <v>5733</v>
      </c>
      <c r="D1990" s="271" t="s">
        <v>7435</v>
      </c>
      <c r="E1990" s="271" t="s">
        <v>136</v>
      </c>
      <c r="F1990" s="271" t="s">
        <v>7623</v>
      </c>
      <c r="G1990" s="271">
        <v>67.1</v>
      </c>
      <c r="H1990" s="271">
        <v>0</v>
      </c>
      <c r="I1990" s="272">
        <v>67.1</v>
      </c>
      <c r="J1990" s="271">
        <v>100</v>
      </c>
      <c r="K1990" s="271">
        <v>6710</v>
      </c>
      <c r="L1990" s="267"/>
    </row>
    <row r="1991" s="255" customFormat="1" ht="14" customHeight="1" spans="1:12">
      <c r="A1991" s="270">
        <v>1985</v>
      </c>
      <c r="B1991" s="271" t="s">
        <v>7624</v>
      </c>
      <c r="C1991" s="271" t="s">
        <v>5733</v>
      </c>
      <c r="D1991" s="271" t="s">
        <v>7435</v>
      </c>
      <c r="E1991" s="271" t="s">
        <v>156</v>
      </c>
      <c r="F1991" s="271" t="s">
        <v>7624</v>
      </c>
      <c r="G1991" s="271">
        <v>46.1</v>
      </c>
      <c r="H1991" s="271">
        <v>0</v>
      </c>
      <c r="I1991" s="272">
        <v>46.1</v>
      </c>
      <c r="J1991" s="271">
        <v>100</v>
      </c>
      <c r="K1991" s="271">
        <v>4610</v>
      </c>
      <c r="L1991" s="267"/>
    </row>
    <row r="1992" s="255" customFormat="1" ht="14" customHeight="1" spans="1:12">
      <c r="A1992" s="270">
        <v>1986</v>
      </c>
      <c r="B1992" s="271" t="s">
        <v>451</v>
      </c>
      <c r="C1992" s="271" t="s">
        <v>5733</v>
      </c>
      <c r="D1992" s="271" t="s">
        <v>7435</v>
      </c>
      <c r="E1992" s="271" t="s">
        <v>156</v>
      </c>
      <c r="F1992" s="271" t="s">
        <v>451</v>
      </c>
      <c r="G1992" s="271">
        <v>123.3</v>
      </c>
      <c r="H1992" s="271">
        <v>0</v>
      </c>
      <c r="I1992" s="272">
        <v>123.3</v>
      </c>
      <c r="J1992" s="271">
        <v>100</v>
      </c>
      <c r="K1992" s="271">
        <v>12330</v>
      </c>
      <c r="L1992" s="267"/>
    </row>
    <row r="1993" s="255" customFormat="1" ht="14" customHeight="1" spans="1:12">
      <c r="A1993" s="270">
        <v>1987</v>
      </c>
      <c r="B1993" s="271" t="s">
        <v>7625</v>
      </c>
      <c r="C1993" s="271" t="s">
        <v>5733</v>
      </c>
      <c r="D1993" s="271" t="s">
        <v>7435</v>
      </c>
      <c r="E1993" s="271" t="s">
        <v>156</v>
      </c>
      <c r="F1993" s="271" t="s">
        <v>7625</v>
      </c>
      <c r="G1993" s="271">
        <v>48.7</v>
      </c>
      <c r="H1993" s="271">
        <v>0</v>
      </c>
      <c r="I1993" s="272">
        <v>48.7</v>
      </c>
      <c r="J1993" s="271">
        <v>100</v>
      </c>
      <c r="K1993" s="271">
        <v>4870</v>
      </c>
      <c r="L1993" s="267"/>
    </row>
    <row r="1994" s="255" customFormat="1" ht="14" customHeight="1" spans="1:12">
      <c r="A1994" s="270">
        <v>1988</v>
      </c>
      <c r="B1994" s="271" t="s">
        <v>7626</v>
      </c>
      <c r="C1994" s="271" t="s">
        <v>5733</v>
      </c>
      <c r="D1994" s="271" t="s">
        <v>7435</v>
      </c>
      <c r="E1994" s="271" t="s">
        <v>136</v>
      </c>
      <c r="F1994" s="271" t="s">
        <v>7626</v>
      </c>
      <c r="G1994" s="271">
        <v>9.8</v>
      </c>
      <c r="H1994" s="271">
        <v>0</v>
      </c>
      <c r="I1994" s="272">
        <v>9.8</v>
      </c>
      <c r="J1994" s="271">
        <v>100</v>
      </c>
      <c r="K1994" s="271">
        <v>980</v>
      </c>
      <c r="L1994" s="267"/>
    </row>
    <row r="1995" s="255" customFormat="1" ht="14" customHeight="1" spans="1:12">
      <c r="A1995" s="270">
        <v>1989</v>
      </c>
      <c r="B1995" s="271" t="s">
        <v>7627</v>
      </c>
      <c r="C1995" s="271" t="s">
        <v>5733</v>
      </c>
      <c r="D1995" s="271" t="s">
        <v>7435</v>
      </c>
      <c r="E1995" s="271" t="s">
        <v>20</v>
      </c>
      <c r="F1995" s="271" t="s">
        <v>7627</v>
      </c>
      <c r="G1995" s="271">
        <v>33.2</v>
      </c>
      <c r="H1995" s="271">
        <v>0</v>
      </c>
      <c r="I1995" s="272">
        <v>33.2</v>
      </c>
      <c r="J1995" s="271">
        <v>100</v>
      </c>
      <c r="K1995" s="271">
        <v>3320</v>
      </c>
      <c r="L1995" s="267"/>
    </row>
    <row r="1996" s="255" customFormat="1" ht="14" customHeight="1" spans="1:12">
      <c r="A1996" s="270">
        <v>1990</v>
      </c>
      <c r="B1996" s="271" t="s">
        <v>7628</v>
      </c>
      <c r="C1996" s="271" t="s">
        <v>5733</v>
      </c>
      <c r="D1996" s="271" t="s">
        <v>7435</v>
      </c>
      <c r="E1996" s="271" t="s">
        <v>20</v>
      </c>
      <c r="F1996" s="271" t="s">
        <v>7628</v>
      </c>
      <c r="G1996" s="271">
        <v>59.7</v>
      </c>
      <c r="H1996" s="271">
        <v>0</v>
      </c>
      <c r="I1996" s="272">
        <v>59.7</v>
      </c>
      <c r="J1996" s="271">
        <v>100</v>
      </c>
      <c r="K1996" s="271">
        <v>5970</v>
      </c>
      <c r="L1996" s="267"/>
    </row>
    <row r="1997" s="255" customFormat="1" ht="14" customHeight="1" spans="1:12">
      <c r="A1997" s="270">
        <v>1991</v>
      </c>
      <c r="B1997" s="271" t="s">
        <v>7629</v>
      </c>
      <c r="C1997" s="271" t="s">
        <v>5733</v>
      </c>
      <c r="D1997" s="271" t="s">
        <v>7435</v>
      </c>
      <c r="E1997" s="271" t="s">
        <v>20</v>
      </c>
      <c r="F1997" s="271" t="s">
        <v>7629</v>
      </c>
      <c r="G1997" s="271">
        <v>76.2</v>
      </c>
      <c r="H1997" s="271">
        <v>0</v>
      </c>
      <c r="I1997" s="272">
        <v>76.2</v>
      </c>
      <c r="J1997" s="271">
        <v>100</v>
      </c>
      <c r="K1997" s="271">
        <v>7620</v>
      </c>
      <c r="L1997" s="267"/>
    </row>
    <row r="1998" s="255" customFormat="1" ht="14" customHeight="1" spans="1:12">
      <c r="A1998" s="270">
        <v>1992</v>
      </c>
      <c r="B1998" s="271" t="s">
        <v>7630</v>
      </c>
      <c r="C1998" s="271" t="s">
        <v>5733</v>
      </c>
      <c r="D1998" s="271" t="s">
        <v>7435</v>
      </c>
      <c r="E1998" s="271" t="s">
        <v>20</v>
      </c>
      <c r="F1998" s="271" t="s">
        <v>7630</v>
      </c>
      <c r="G1998" s="271">
        <v>50.6</v>
      </c>
      <c r="H1998" s="271">
        <v>0</v>
      </c>
      <c r="I1998" s="272">
        <v>50.6</v>
      </c>
      <c r="J1998" s="271">
        <v>100</v>
      </c>
      <c r="K1998" s="271">
        <v>5060</v>
      </c>
      <c r="L1998" s="267"/>
    </row>
    <row r="1999" s="255" customFormat="1" ht="14" customHeight="1" spans="1:12">
      <c r="A1999" s="270">
        <v>1993</v>
      </c>
      <c r="B1999" s="271" t="s">
        <v>7631</v>
      </c>
      <c r="C1999" s="271" t="s">
        <v>5733</v>
      </c>
      <c r="D1999" s="271" t="s">
        <v>7435</v>
      </c>
      <c r="E1999" s="271" t="s">
        <v>20</v>
      </c>
      <c r="F1999" s="271" t="s">
        <v>7631</v>
      </c>
      <c r="G1999" s="271">
        <v>78.1</v>
      </c>
      <c r="H1999" s="271">
        <v>0</v>
      </c>
      <c r="I1999" s="272">
        <v>78.1</v>
      </c>
      <c r="J1999" s="271">
        <v>100</v>
      </c>
      <c r="K1999" s="271">
        <v>7810</v>
      </c>
      <c r="L1999" s="267"/>
    </row>
    <row r="2000" s="255" customFormat="1" ht="14" customHeight="1" spans="1:12">
      <c r="A2000" s="270">
        <v>1994</v>
      </c>
      <c r="B2000" s="271" t="s">
        <v>7632</v>
      </c>
      <c r="C2000" s="271" t="s">
        <v>5733</v>
      </c>
      <c r="D2000" s="271" t="s">
        <v>7435</v>
      </c>
      <c r="E2000" s="271" t="s">
        <v>156</v>
      </c>
      <c r="F2000" s="271" t="s">
        <v>7632</v>
      </c>
      <c r="G2000" s="271">
        <v>91</v>
      </c>
      <c r="H2000" s="271">
        <v>0</v>
      </c>
      <c r="I2000" s="272">
        <v>91</v>
      </c>
      <c r="J2000" s="271">
        <v>100</v>
      </c>
      <c r="K2000" s="271">
        <v>9100</v>
      </c>
      <c r="L2000" s="267"/>
    </row>
    <row r="2001" s="255" customFormat="1" ht="14" customHeight="1" spans="1:12">
      <c r="A2001" s="270">
        <v>1995</v>
      </c>
      <c r="B2001" s="271" t="s">
        <v>7633</v>
      </c>
      <c r="C2001" s="271" t="s">
        <v>5733</v>
      </c>
      <c r="D2001" s="271" t="s">
        <v>7435</v>
      </c>
      <c r="E2001" s="271" t="s">
        <v>20</v>
      </c>
      <c r="F2001" s="271" t="s">
        <v>7633</v>
      </c>
      <c r="G2001" s="271">
        <v>57</v>
      </c>
      <c r="H2001" s="271">
        <v>0</v>
      </c>
      <c r="I2001" s="272">
        <v>57</v>
      </c>
      <c r="J2001" s="271">
        <v>100</v>
      </c>
      <c r="K2001" s="271">
        <v>5700</v>
      </c>
      <c r="L2001" s="267"/>
    </row>
    <row r="2002" s="255" customFormat="1" ht="14" customHeight="1" spans="1:12">
      <c r="A2002" s="270">
        <v>1996</v>
      </c>
      <c r="B2002" s="271" t="s">
        <v>4275</v>
      </c>
      <c r="C2002" s="271" t="s">
        <v>5733</v>
      </c>
      <c r="D2002" s="271" t="s">
        <v>7435</v>
      </c>
      <c r="E2002" s="271" t="s">
        <v>156</v>
      </c>
      <c r="F2002" s="271" t="s">
        <v>4275</v>
      </c>
      <c r="G2002" s="271">
        <v>71.7</v>
      </c>
      <c r="H2002" s="271">
        <v>0</v>
      </c>
      <c r="I2002" s="272">
        <v>71.7</v>
      </c>
      <c r="J2002" s="271">
        <v>100</v>
      </c>
      <c r="K2002" s="271">
        <v>7170</v>
      </c>
      <c r="L2002" s="267"/>
    </row>
    <row r="2003" s="255" customFormat="1" ht="14" customHeight="1" spans="1:12">
      <c r="A2003" s="270">
        <v>1997</v>
      </c>
      <c r="B2003" s="271" t="s">
        <v>7634</v>
      </c>
      <c r="C2003" s="271" t="s">
        <v>5733</v>
      </c>
      <c r="D2003" s="271" t="s">
        <v>7435</v>
      </c>
      <c r="E2003" s="271" t="s">
        <v>156</v>
      </c>
      <c r="F2003" s="271" t="s">
        <v>7634</v>
      </c>
      <c r="G2003" s="271">
        <v>39.4</v>
      </c>
      <c r="H2003" s="271">
        <v>0</v>
      </c>
      <c r="I2003" s="272">
        <v>39.4</v>
      </c>
      <c r="J2003" s="271">
        <v>100</v>
      </c>
      <c r="K2003" s="271">
        <v>3940</v>
      </c>
      <c r="L2003" s="267"/>
    </row>
    <row r="2004" s="255" customFormat="1" ht="14" customHeight="1" spans="1:12">
      <c r="A2004" s="270">
        <v>1998</v>
      </c>
      <c r="B2004" s="271" t="s">
        <v>5373</v>
      </c>
      <c r="C2004" s="271" t="s">
        <v>5733</v>
      </c>
      <c r="D2004" s="271" t="s">
        <v>7435</v>
      </c>
      <c r="E2004" s="271" t="s">
        <v>20</v>
      </c>
      <c r="F2004" s="271" t="s">
        <v>5373</v>
      </c>
      <c r="G2004" s="271">
        <v>41.2</v>
      </c>
      <c r="H2004" s="271">
        <v>0</v>
      </c>
      <c r="I2004" s="272">
        <v>41.2</v>
      </c>
      <c r="J2004" s="271">
        <v>100</v>
      </c>
      <c r="K2004" s="271">
        <v>4120</v>
      </c>
      <c r="L2004" s="267"/>
    </row>
    <row r="2005" s="255" customFormat="1" ht="14" customHeight="1" spans="1:12">
      <c r="A2005" s="270">
        <v>1999</v>
      </c>
      <c r="B2005" s="271" t="s">
        <v>7635</v>
      </c>
      <c r="C2005" s="271" t="s">
        <v>5733</v>
      </c>
      <c r="D2005" s="271" t="s">
        <v>7435</v>
      </c>
      <c r="E2005" s="271" t="s">
        <v>156</v>
      </c>
      <c r="F2005" s="271" t="s">
        <v>7635</v>
      </c>
      <c r="G2005" s="271">
        <v>88.3</v>
      </c>
      <c r="H2005" s="271">
        <v>0</v>
      </c>
      <c r="I2005" s="272">
        <v>88.3</v>
      </c>
      <c r="J2005" s="271">
        <v>100</v>
      </c>
      <c r="K2005" s="271">
        <v>8830</v>
      </c>
      <c r="L2005" s="267"/>
    </row>
    <row r="2006" s="255" customFormat="1" ht="14" customHeight="1" spans="1:12">
      <c r="A2006" s="270">
        <v>2000</v>
      </c>
      <c r="B2006" s="271" t="s">
        <v>7636</v>
      </c>
      <c r="C2006" s="271" t="s">
        <v>5733</v>
      </c>
      <c r="D2006" s="271" t="s">
        <v>7435</v>
      </c>
      <c r="E2006" s="271" t="s">
        <v>20</v>
      </c>
      <c r="F2006" s="271" t="s">
        <v>7636</v>
      </c>
      <c r="G2006" s="271">
        <v>37.8</v>
      </c>
      <c r="H2006" s="271">
        <v>0</v>
      </c>
      <c r="I2006" s="272">
        <v>37.8</v>
      </c>
      <c r="J2006" s="271">
        <v>100</v>
      </c>
      <c r="K2006" s="271">
        <v>3780</v>
      </c>
      <c r="L2006" s="267"/>
    </row>
    <row r="2007" s="255" customFormat="1" ht="14" customHeight="1" spans="1:12">
      <c r="A2007" s="270">
        <v>2001</v>
      </c>
      <c r="B2007" s="271" t="s">
        <v>7637</v>
      </c>
      <c r="C2007" s="271" t="s">
        <v>5733</v>
      </c>
      <c r="D2007" s="271" t="s">
        <v>7435</v>
      </c>
      <c r="E2007" s="271" t="s">
        <v>20</v>
      </c>
      <c r="F2007" s="271" t="s">
        <v>7637</v>
      </c>
      <c r="G2007" s="271">
        <v>41.6</v>
      </c>
      <c r="H2007" s="271">
        <v>0</v>
      </c>
      <c r="I2007" s="272">
        <v>41.6</v>
      </c>
      <c r="J2007" s="271">
        <v>100</v>
      </c>
      <c r="K2007" s="271">
        <v>4160</v>
      </c>
      <c r="L2007" s="267"/>
    </row>
    <row r="2008" s="255" customFormat="1" ht="14" customHeight="1" spans="1:12">
      <c r="A2008" s="270">
        <v>2002</v>
      </c>
      <c r="B2008" s="271" t="s">
        <v>7638</v>
      </c>
      <c r="C2008" s="271" t="s">
        <v>5733</v>
      </c>
      <c r="D2008" s="271" t="s">
        <v>7435</v>
      </c>
      <c r="E2008" s="271" t="s">
        <v>20</v>
      </c>
      <c r="F2008" s="271" t="s">
        <v>7638</v>
      </c>
      <c r="G2008" s="271">
        <v>124.3</v>
      </c>
      <c r="H2008" s="271">
        <v>0</v>
      </c>
      <c r="I2008" s="272">
        <v>124.3</v>
      </c>
      <c r="J2008" s="271">
        <v>100</v>
      </c>
      <c r="K2008" s="271">
        <v>12430</v>
      </c>
      <c r="L2008" s="267"/>
    </row>
    <row r="2009" s="255" customFormat="1" ht="14" customHeight="1" spans="1:12">
      <c r="A2009" s="270">
        <v>2003</v>
      </c>
      <c r="B2009" s="271" t="s">
        <v>7639</v>
      </c>
      <c r="C2009" s="271" t="s">
        <v>5733</v>
      </c>
      <c r="D2009" s="271" t="s">
        <v>7435</v>
      </c>
      <c r="E2009" s="271" t="s">
        <v>156</v>
      </c>
      <c r="F2009" s="271" t="s">
        <v>7639</v>
      </c>
      <c r="G2009" s="271">
        <v>87.3</v>
      </c>
      <c r="H2009" s="271">
        <v>0</v>
      </c>
      <c r="I2009" s="272">
        <v>87.3</v>
      </c>
      <c r="J2009" s="271">
        <v>100</v>
      </c>
      <c r="K2009" s="271">
        <v>8730</v>
      </c>
      <c r="L2009" s="267"/>
    </row>
    <row r="2010" s="255" customFormat="1" ht="14" customHeight="1" spans="1:12">
      <c r="A2010" s="270">
        <v>2004</v>
      </c>
      <c r="B2010" s="271" t="s">
        <v>7640</v>
      </c>
      <c r="C2010" s="271" t="s">
        <v>5733</v>
      </c>
      <c r="D2010" s="271" t="s">
        <v>7435</v>
      </c>
      <c r="E2010" s="271" t="s">
        <v>20</v>
      </c>
      <c r="F2010" s="271" t="s">
        <v>7640</v>
      </c>
      <c r="G2010" s="271">
        <v>48.3</v>
      </c>
      <c r="H2010" s="271">
        <v>0</v>
      </c>
      <c r="I2010" s="272">
        <v>48.3</v>
      </c>
      <c r="J2010" s="271">
        <v>100</v>
      </c>
      <c r="K2010" s="271">
        <v>4830</v>
      </c>
      <c r="L2010" s="267"/>
    </row>
    <row r="2011" s="255" customFormat="1" ht="14" customHeight="1" spans="1:12">
      <c r="A2011" s="270">
        <v>2005</v>
      </c>
      <c r="B2011" s="271" t="s">
        <v>7641</v>
      </c>
      <c r="C2011" s="271" t="s">
        <v>5733</v>
      </c>
      <c r="D2011" s="271" t="s">
        <v>7435</v>
      </c>
      <c r="E2011" s="271" t="s">
        <v>20</v>
      </c>
      <c r="F2011" s="271" t="s">
        <v>7641</v>
      </c>
      <c r="G2011" s="271">
        <v>24.7</v>
      </c>
      <c r="H2011" s="271">
        <v>0</v>
      </c>
      <c r="I2011" s="272">
        <v>24.7</v>
      </c>
      <c r="J2011" s="271">
        <v>100</v>
      </c>
      <c r="K2011" s="271">
        <v>2470</v>
      </c>
      <c r="L2011" s="267"/>
    </row>
    <row r="2012" s="255" customFormat="1" ht="14" customHeight="1" spans="1:12">
      <c r="A2012" s="270">
        <v>2006</v>
      </c>
      <c r="B2012" s="271" t="s">
        <v>7642</v>
      </c>
      <c r="C2012" s="271" t="s">
        <v>5733</v>
      </c>
      <c r="D2012" s="271" t="s">
        <v>7435</v>
      </c>
      <c r="E2012" s="271" t="s">
        <v>20</v>
      </c>
      <c r="F2012" s="271" t="s">
        <v>7642</v>
      </c>
      <c r="G2012" s="271">
        <v>60.8</v>
      </c>
      <c r="H2012" s="271">
        <v>0</v>
      </c>
      <c r="I2012" s="272">
        <v>60.8</v>
      </c>
      <c r="J2012" s="271">
        <v>100</v>
      </c>
      <c r="K2012" s="271">
        <v>6080</v>
      </c>
      <c r="L2012" s="267"/>
    </row>
    <row r="2013" s="255" customFormat="1" ht="14" customHeight="1" spans="1:12">
      <c r="A2013" s="270">
        <v>2007</v>
      </c>
      <c r="B2013" s="271" t="s">
        <v>7643</v>
      </c>
      <c r="C2013" s="271" t="s">
        <v>5733</v>
      </c>
      <c r="D2013" s="271" t="s">
        <v>7435</v>
      </c>
      <c r="E2013" s="271" t="s">
        <v>156</v>
      </c>
      <c r="F2013" s="271" t="s">
        <v>7643</v>
      </c>
      <c r="G2013" s="271">
        <v>44.1</v>
      </c>
      <c r="H2013" s="271">
        <v>0</v>
      </c>
      <c r="I2013" s="272">
        <v>44.1</v>
      </c>
      <c r="J2013" s="271">
        <v>100</v>
      </c>
      <c r="K2013" s="271">
        <v>4410</v>
      </c>
      <c r="L2013" s="267"/>
    </row>
    <row r="2014" s="255" customFormat="1" ht="14" customHeight="1" spans="1:12">
      <c r="A2014" s="270">
        <v>2008</v>
      </c>
      <c r="B2014" s="271" t="s">
        <v>7644</v>
      </c>
      <c r="C2014" s="271" t="s">
        <v>5733</v>
      </c>
      <c r="D2014" s="271" t="s">
        <v>7435</v>
      </c>
      <c r="E2014" s="271" t="s">
        <v>156</v>
      </c>
      <c r="F2014" s="271" t="s">
        <v>7644</v>
      </c>
      <c r="G2014" s="271">
        <v>84.1</v>
      </c>
      <c r="H2014" s="271">
        <v>0</v>
      </c>
      <c r="I2014" s="272">
        <v>84.1</v>
      </c>
      <c r="J2014" s="271">
        <v>100</v>
      </c>
      <c r="K2014" s="271">
        <v>8410</v>
      </c>
      <c r="L2014" s="267"/>
    </row>
    <row r="2015" s="255" customFormat="1" ht="14" customHeight="1" spans="1:12">
      <c r="A2015" s="270">
        <v>2009</v>
      </c>
      <c r="B2015" s="271" t="s">
        <v>7645</v>
      </c>
      <c r="C2015" s="271" t="s">
        <v>5733</v>
      </c>
      <c r="D2015" s="271" t="s">
        <v>7435</v>
      </c>
      <c r="E2015" s="271" t="s">
        <v>156</v>
      </c>
      <c r="F2015" s="271" t="s">
        <v>7645</v>
      </c>
      <c r="G2015" s="271">
        <v>35</v>
      </c>
      <c r="H2015" s="271">
        <v>0</v>
      </c>
      <c r="I2015" s="272">
        <v>35</v>
      </c>
      <c r="J2015" s="271">
        <v>100</v>
      </c>
      <c r="K2015" s="271">
        <v>3500</v>
      </c>
      <c r="L2015" s="267"/>
    </row>
    <row r="2016" s="255" customFormat="1" ht="14" customHeight="1" spans="1:12">
      <c r="A2016" s="270">
        <v>2010</v>
      </c>
      <c r="B2016" s="271" t="s">
        <v>7646</v>
      </c>
      <c r="C2016" s="271" t="s">
        <v>5733</v>
      </c>
      <c r="D2016" s="271" t="s">
        <v>7435</v>
      </c>
      <c r="E2016" s="271" t="s">
        <v>20</v>
      </c>
      <c r="F2016" s="271" t="s">
        <v>7646</v>
      </c>
      <c r="G2016" s="271">
        <v>51.3</v>
      </c>
      <c r="H2016" s="271">
        <v>0</v>
      </c>
      <c r="I2016" s="272">
        <v>51.3</v>
      </c>
      <c r="J2016" s="271">
        <v>100</v>
      </c>
      <c r="K2016" s="271">
        <v>5130</v>
      </c>
      <c r="L2016" s="267"/>
    </row>
    <row r="2017" s="255" customFormat="1" ht="14" customHeight="1" spans="1:12">
      <c r="A2017" s="270">
        <v>2011</v>
      </c>
      <c r="B2017" s="271" t="s">
        <v>7647</v>
      </c>
      <c r="C2017" s="271" t="s">
        <v>5733</v>
      </c>
      <c r="D2017" s="271" t="s">
        <v>7435</v>
      </c>
      <c r="E2017" s="271" t="s">
        <v>20</v>
      </c>
      <c r="F2017" s="271" t="s">
        <v>7647</v>
      </c>
      <c r="G2017" s="271">
        <v>5.2</v>
      </c>
      <c r="H2017" s="271">
        <v>0</v>
      </c>
      <c r="I2017" s="272">
        <v>5.2</v>
      </c>
      <c r="J2017" s="271">
        <v>100</v>
      </c>
      <c r="K2017" s="271">
        <v>520</v>
      </c>
      <c r="L2017" s="267"/>
    </row>
    <row r="2018" s="255" customFormat="1" ht="14" customHeight="1" spans="1:12">
      <c r="A2018" s="270">
        <v>2012</v>
      </c>
      <c r="B2018" s="271" t="s">
        <v>7648</v>
      </c>
      <c r="C2018" s="271" t="s">
        <v>5733</v>
      </c>
      <c r="D2018" s="271" t="s">
        <v>7435</v>
      </c>
      <c r="E2018" s="271" t="s">
        <v>156</v>
      </c>
      <c r="F2018" s="271" t="s">
        <v>7648</v>
      </c>
      <c r="G2018" s="271">
        <v>61.2</v>
      </c>
      <c r="H2018" s="271">
        <v>0</v>
      </c>
      <c r="I2018" s="272">
        <v>61.2</v>
      </c>
      <c r="J2018" s="271">
        <v>100</v>
      </c>
      <c r="K2018" s="271">
        <v>6120</v>
      </c>
      <c r="L2018" s="267"/>
    </row>
    <row r="2019" s="255" customFormat="1" ht="14" customHeight="1" spans="1:12">
      <c r="A2019" s="270">
        <v>2013</v>
      </c>
      <c r="B2019" s="271" t="s">
        <v>7649</v>
      </c>
      <c r="C2019" s="271" t="s">
        <v>5733</v>
      </c>
      <c r="D2019" s="271" t="s">
        <v>7435</v>
      </c>
      <c r="E2019" s="271" t="s">
        <v>156</v>
      </c>
      <c r="F2019" s="271" t="s">
        <v>7649</v>
      </c>
      <c r="G2019" s="271">
        <v>60.6</v>
      </c>
      <c r="H2019" s="271">
        <v>0</v>
      </c>
      <c r="I2019" s="272">
        <v>60.6</v>
      </c>
      <c r="J2019" s="271">
        <v>100</v>
      </c>
      <c r="K2019" s="271">
        <v>6060</v>
      </c>
      <c r="L2019" s="267"/>
    </row>
    <row r="2020" s="255" customFormat="1" ht="14" customHeight="1" spans="1:12">
      <c r="A2020" s="270">
        <v>2014</v>
      </c>
      <c r="B2020" s="271" t="s">
        <v>7650</v>
      </c>
      <c r="C2020" s="271" t="s">
        <v>5733</v>
      </c>
      <c r="D2020" s="271" t="s">
        <v>7435</v>
      </c>
      <c r="E2020" s="271" t="s">
        <v>156</v>
      </c>
      <c r="F2020" s="271" t="s">
        <v>7650</v>
      </c>
      <c r="G2020" s="271">
        <v>55.1</v>
      </c>
      <c r="H2020" s="271">
        <v>0</v>
      </c>
      <c r="I2020" s="272">
        <v>55.1</v>
      </c>
      <c r="J2020" s="271">
        <v>100</v>
      </c>
      <c r="K2020" s="271">
        <v>5510</v>
      </c>
      <c r="L2020" s="267"/>
    </row>
    <row r="2021" s="255" customFormat="1" ht="14" customHeight="1" spans="1:12">
      <c r="A2021" s="270">
        <v>2015</v>
      </c>
      <c r="B2021" s="271" t="s">
        <v>7651</v>
      </c>
      <c r="C2021" s="271" t="s">
        <v>5733</v>
      </c>
      <c r="D2021" s="271" t="s">
        <v>7435</v>
      </c>
      <c r="E2021" s="271" t="s">
        <v>20</v>
      </c>
      <c r="F2021" s="271" t="s">
        <v>7651</v>
      </c>
      <c r="G2021" s="271">
        <v>13.8</v>
      </c>
      <c r="H2021" s="271">
        <v>0</v>
      </c>
      <c r="I2021" s="272">
        <v>13.8</v>
      </c>
      <c r="J2021" s="271">
        <v>100</v>
      </c>
      <c r="K2021" s="271">
        <v>1380</v>
      </c>
      <c r="L2021" s="267"/>
    </row>
    <row r="2022" s="255" customFormat="1" ht="14" customHeight="1" spans="1:12">
      <c r="A2022" s="270">
        <v>2016</v>
      </c>
      <c r="B2022" s="271" t="s">
        <v>7652</v>
      </c>
      <c r="C2022" s="271" t="s">
        <v>5733</v>
      </c>
      <c r="D2022" s="271" t="s">
        <v>7435</v>
      </c>
      <c r="E2022" s="271" t="s">
        <v>156</v>
      </c>
      <c r="F2022" s="271" t="s">
        <v>7652</v>
      </c>
      <c r="G2022" s="271">
        <v>8.7</v>
      </c>
      <c r="H2022" s="271">
        <v>0</v>
      </c>
      <c r="I2022" s="272">
        <v>8.7</v>
      </c>
      <c r="J2022" s="271">
        <v>100</v>
      </c>
      <c r="K2022" s="271">
        <v>870</v>
      </c>
      <c r="L2022" s="267"/>
    </row>
    <row r="2023" s="255" customFormat="1" ht="14" customHeight="1" spans="1:12">
      <c r="A2023" s="270">
        <v>2017</v>
      </c>
      <c r="B2023" s="271" t="s">
        <v>7653</v>
      </c>
      <c r="C2023" s="271" t="s">
        <v>5733</v>
      </c>
      <c r="D2023" s="271" t="s">
        <v>7435</v>
      </c>
      <c r="E2023" s="271" t="s">
        <v>20</v>
      </c>
      <c r="F2023" s="271" t="s">
        <v>7653</v>
      </c>
      <c r="G2023" s="271">
        <v>42.9</v>
      </c>
      <c r="H2023" s="271">
        <v>0</v>
      </c>
      <c r="I2023" s="272">
        <v>42.9</v>
      </c>
      <c r="J2023" s="271">
        <v>100</v>
      </c>
      <c r="K2023" s="271">
        <v>4290</v>
      </c>
      <c r="L2023" s="267"/>
    </row>
    <row r="2024" s="255" customFormat="1" ht="14" customHeight="1" spans="1:12">
      <c r="A2024" s="270">
        <v>2018</v>
      </c>
      <c r="B2024" s="271" t="s">
        <v>7654</v>
      </c>
      <c r="C2024" s="271" t="s">
        <v>5733</v>
      </c>
      <c r="D2024" s="271" t="s">
        <v>7435</v>
      </c>
      <c r="E2024" s="271" t="s">
        <v>20</v>
      </c>
      <c r="F2024" s="271" t="s">
        <v>7654</v>
      </c>
      <c r="G2024" s="271">
        <v>52</v>
      </c>
      <c r="H2024" s="271">
        <v>0</v>
      </c>
      <c r="I2024" s="272">
        <v>52</v>
      </c>
      <c r="J2024" s="271">
        <v>100</v>
      </c>
      <c r="K2024" s="271">
        <v>5200</v>
      </c>
      <c r="L2024" s="267"/>
    </row>
    <row r="2025" s="255" customFormat="1" ht="14" customHeight="1" spans="1:12">
      <c r="A2025" s="270">
        <v>2019</v>
      </c>
      <c r="B2025" s="271" t="s">
        <v>7655</v>
      </c>
      <c r="C2025" s="271" t="s">
        <v>5733</v>
      </c>
      <c r="D2025" s="271" t="s">
        <v>7435</v>
      </c>
      <c r="E2025" s="271" t="s">
        <v>156</v>
      </c>
      <c r="F2025" s="271" t="s">
        <v>7655</v>
      </c>
      <c r="G2025" s="271">
        <v>110</v>
      </c>
      <c r="H2025" s="271">
        <v>0</v>
      </c>
      <c r="I2025" s="272">
        <v>110</v>
      </c>
      <c r="J2025" s="271">
        <v>100</v>
      </c>
      <c r="K2025" s="271">
        <v>11000</v>
      </c>
      <c r="L2025" s="267"/>
    </row>
    <row r="2026" s="255" customFormat="1" ht="14" customHeight="1" spans="1:12">
      <c r="A2026" s="270">
        <v>2020</v>
      </c>
      <c r="B2026" s="271" t="s">
        <v>7656</v>
      </c>
      <c r="C2026" s="271" t="s">
        <v>5733</v>
      </c>
      <c r="D2026" s="271" t="s">
        <v>7435</v>
      </c>
      <c r="E2026" s="271" t="s">
        <v>20</v>
      </c>
      <c r="F2026" s="271" t="s">
        <v>7656</v>
      </c>
      <c r="G2026" s="271">
        <v>45.1</v>
      </c>
      <c r="H2026" s="271">
        <v>0</v>
      </c>
      <c r="I2026" s="272">
        <v>45.1</v>
      </c>
      <c r="J2026" s="271">
        <v>100</v>
      </c>
      <c r="K2026" s="271">
        <v>4510</v>
      </c>
      <c r="L2026" s="267"/>
    </row>
    <row r="2027" s="255" customFormat="1" ht="14" customHeight="1" spans="1:12">
      <c r="A2027" s="270">
        <v>2021</v>
      </c>
      <c r="B2027" s="271" t="s">
        <v>7657</v>
      </c>
      <c r="C2027" s="271" t="s">
        <v>5733</v>
      </c>
      <c r="D2027" s="271" t="s">
        <v>7435</v>
      </c>
      <c r="E2027" s="271" t="s">
        <v>20</v>
      </c>
      <c r="F2027" s="271" t="s">
        <v>7657</v>
      </c>
      <c r="G2027" s="271">
        <v>154.2</v>
      </c>
      <c r="H2027" s="271">
        <v>0</v>
      </c>
      <c r="I2027" s="272">
        <v>154.2</v>
      </c>
      <c r="J2027" s="271">
        <v>100</v>
      </c>
      <c r="K2027" s="271">
        <v>15420</v>
      </c>
      <c r="L2027" s="267"/>
    </row>
    <row r="2028" s="255" customFormat="1" ht="14" customHeight="1" spans="1:12">
      <c r="A2028" s="270">
        <v>2022</v>
      </c>
      <c r="B2028" s="271" t="s">
        <v>7658</v>
      </c>
      <c r="C2028" s="271" t="s">
        <v>5733</v>
      </c>
      <c r="D2028" s="271" t="s">
        <v>7435</v>
      </c>
      <c r="E2028" s="271" t="s">
        <v>156</v>
      </c>
      <c r="F2028" s="271" t="s">
        <v>7658</v>
      </c>
      <c r="G2028" s="271">
        <v>131.4</v>
      </c>
      <c r="H2028" s="271">
        <v>0</v>
      </c>
      <c r="I2028" s="272">
        <v>131.4</v>
      </c>
      <c r="J2028" s="271">
        <v>100</v>
      </c>
      <c r="K2028" s="271">
        <v>13140</v>
      </c>
      <c r="L2028" s="267"/>
    </row>
    <row r="2029" s="255" customFormat="1" ht="14" customHeight="1" spans="1:12">
      <c r="A2029" s="270">
        <v>2023</v>
      </c>
      <c r="B2029" s="271" t="s">
        <v>7659</v>
      </c>
      <c r="C2029" s="271" t="s">
        <v>5733</v>
      </c>
      <c r="D2029" s="271" t="s">
        <v>7435</v>
      </c>
      <c r="E2029" s="271" t="s">
        <v>20</v>
      </c>
      <c r="F2029" s="271" t="s">
        <v>7659</v>
      </c>
      <c r="G2029" s="271">
        <v>33.4</v>
      </c>
      <c r="H2029" s="271">
        <v>0</v>
      </c>
      <c r="I2029" s="272">
        <v>33.4</v>
      </c>
      <c r="J2029" s="271">
        <v>100</v>
      </c>
      <c r="K2029" s="271">
        <v>3340</v>
      </c>
      <c r="L2029" s="267"/>
    </row>
    <row r="2030" s="255" customFormat="1" ht="14" customHeight="1" spans="1:12">
      <c r="A2030" s="270">
        <v>2024</v>
      </c>
      <c r="B2030" s="271" t="s">
        <v>7660</v>
      </c>
      <c r="C2030" s="271" t="s">
        <v>5733</v>
      </c>
      <c r="D2030" s="271" t="s">
        <v>7435</v>
      </c>
      <c r="E2030" s="271" t="s">
        <v>156</v>
      </c>
      <c r="F2030" s="271" t="s">
        <v>7660</v>
      </c>
      <c r="G2030" s="271">
        <v>63.8</v>
      </c>
      <c r="H2030" s="271">
        <v>0</v>
      </c>
      <c r="I2030" s="272">
        <v>63.8</v>
      </c>
      <c r="J2030" s="271">
        <v>100</v>
      </c>
      <c r="K2030" s="271">
        <v>6380</v>
      </c>
      <c r="L2030" s="267"/>
    </row>
    <row r="2031" s="255" customFormat="1" ht="14" customHeight="1" spans="1:12">
      <c r="A2031" s="270">
        <v>2025</v>
      </c>
      <c r="B2031" s="271" t="s">
        <v>7661</v>
      </c>
      <c r="C2031" s="271" t="s">
        <v>5733</v>
      </c>
      <c r="D2031" s="271" t="s">
        <v>7435</v>
      </c>
      <c r="E2031" s="271" t="s">
        <v>156</v>
      </c>
      <c r="F2031" s="271" t="s">
        <v>7661</v>
      </c>
      <c r="G2031" s="271">
        <v>13.3</v>
      </c>
      <c r="H2031" s="271">
        <v>0</v>
      </c>
      <c r="I2031" s="272">
        <v>13.3</v>
      </c>
      <c r="J2031" s="271">
        <v>100</v>
      </c>
      <c r="K2031" s="271">
        <v>1330</v>
      </c>
      <c r="L2031" s="267"/>
    </row>
    <row r="2032" s="255" customFormat="1" ht="14" customHeight="1" spans="1:12">
      <c r="A2032" s="270">
        <v>2026</v>
      </c>
      <c r="B2032" s="271" t="s">
        <v>7662</v>
      </c>
      <c r="C2032" s="271" t="s">
        <v>5733</v>
      </c>
      <c r="D2032" s="271" t="s">
        <v>7435</v>
      </c>
      <c r="E2032" s="271" t="s">
        <v>20</v>
      </c>
      <c r="F2032" s="271" t="s">
        <v>7662</v>
      </c>
      <c r="G2032" s="271">
        <v>67.6</v>
      </c>
      <c r="H2032" s="271">
        <v>0</v>
      </c>
      <c r="I2032" s="272">
        <v>67.6</v>
      </c>
      <c r="J2032" s="271">
        <v>100</v>
      </c>
      <c r="K2032" s="271">
        <v>6760</v>
      </c>
      <c r="L2032" s="267"/>
    </row>
    <row r="2033" s="255" customFormat="1" ht="14" customHeight="1" spans="1:12">
      <c r="A2033" s="270">
        <v>2027</v>
      </c>
      <c r="B2033" s="271" t="s">
        <v>7663</v>
      </c>
      <c r="C2033" s="271" t="s">
        <v>5733</v>
      </c>
      <c r="D2033" s="271" t="s">
        <v>7435</v>
      </c>
      <c r="E2033" s="271" t="s">
        <v>20</v>
      </c>
      <c r="F2033" s="271" t="s">
        <v>7663</v>
      </c>
      <c r="G2033" s="271">
        <v>44.4</v>
      </c>
      <c r="H2033" s="271">
        <v>0</v>
      </c>
      <c r="I2033" s="272">
        <v>44.4</v>
      </c>
      <c r="J2033" s="271">
        <v>100</v>
      </c>
      <c r="K2033" s="271">
        <v>4440</v>
      </c>
      <c r="L2033" s="267"/>
    </row>
    <row r="2034" s="255" customFormat="1" ht="14" customHeight="1" spans="1:12">
      <c r="A2034" s="270">
        <v>2028</v>
      </c>
      <c r="B2034" s="271" t="s">
        <v>7664</v>
      </c>
      <c r="C2034" s="271" t="s">
        <v>5733</v>
      </c>
      <c r="D2034" s="271" t="s">
        <v>7435</v>
      </c>
      <c r="E2034" s="271" t="s">
        <v>156</v>
      </c>
      <c r="F2034" s="271" t="s">
        <v>7664</v>
      </c>
      <c r="G2034" s="271">
        <v>15.2</v>
      </c>
      <c r="H2034" s="271">
        <v>0</v>
      </c>
      <c r="I2034" s="272">
        <v>15.2</v>
      </c>
      <c r="J2034" s="271">
        <v>100</v>
      </c>
      <c r="K2034" s="271">
        <v>1520</v>
      </c>
      <c r="L2034" s="267"/>
    </row>
    <row r="2035" s="255" customFormat="1" ht="14" customHeight="1" spans="1:12">
      <c r="A2035" s="270">
        <v>2029</v>
      </c>
      <c r="B2035" s="271" t="s">
        <v>7665</v>
      </c>
      <c r="C2035" s="271" t="s">
        <v>5733</v>
      </c>
      <c r="D2035" s="271" t="s">
        <v>7435</v>
      </c>
      <c r="E2035" s="271" t="s">
        <v>20</v>
      </c>
      <c r="F2035" s="271" t="s">
        <v>7665</v>
      </c>
      <c r="G2035" s="271">
        <v>42.6</v>
      </c>
      <c r="H2035" s="271">
        <v>0</v>
      </c>
      <c r="I2035" s="272">
        <v>42.6</v>
      </c>
      <c r="J2035" s="271">
        <v>100</v>
      </c>
      <c r="K2035" s="271">
        <v>4260</v>
      </c>
      <c r="L2035" s="267"/>
    </row>
    <row r="2036" s="255" customFormat="1" ht="14" customHeight="1" spans="1:12">
      <c r="A2036" s="270">
        <v>2030</v>
      </c>
      <c r="B2036" s="271" t="s">
        <v>7666</v>
      </c>
      <c r="C2036" s="271" t="s">
        <v>5733</v>
      </c>
      <c r="D2036" s="271" t="s">
        <v>7435</v>
      </c>
      <c r="E2036" s="271" t="s">
        <v>20</v>
      </c>
      <c r="F2036" s="271" t="s">
        <v>7666</v>
      </c>
      <c r="G2036" s="271">
        <v>32.7</v>
      </c>
      <c r="H2036" s="271">
        <v>0</v>
      </c>
      <c r="I2036" s="272">
        <v>32.7</v>
      </c>
      <c r="J2036" s="271">
        <v>100</v>
      </c>
      <c r="K2036" s="271">
        <v>3270</v>
      </c>
      <c r="L2036" s="267"/>
    </row>
    <row r="2037" s="255" customFormat="1" ht="14" customHeight="1" spans="1:12">
      <c r="A2037" s="270">
        <v>2031</v>
      </c>
      <c r="B2037" s="271" t="s">
        <v>7667</v>
      </c>
      <c r="C2037" s="271" t="s">
        <v>5733</v>
      </c>
      <c r="D2037" s="271" t="s">
        <v>7435</v>
      </c>
      <c r="E2037" s="271" t="s">
        <v>20</v>
      </c>
      <c r="F2037" s="271" t="s">
        <v>7667</v>
      </c>
      <c r="G2037" s="271">
        <v>111.9</v>
      </c>
      <c r="H2037" s="271">
        <v>0</v>
      </c>
      <c r="I2037" s="272">
        <v>111.9</v>
      </c>
      <c r="J2037" s="271">
        <v>100</v>
      </c>
      <c r="K2037" s="271">
        <v>11190</v>
      </c>
      <c r="L2037" s="267"/>
    </row>
    <row r="2038" s="255" customFormat="1" ht="14" customHeight="1" spans="1:12">
      <c r="A2038" s="270">
        <v>2032</v>
      </c>
      <c r="B2038" s="271" t="s">
        <v>7668</v>
      </c>
      <c r="C2038" s="271" t="s">
        <v>5733</v>
      </c>
      <c r="D2038" s="271" t="s">
        <v>7435</v>
      </c>
      <c r="E2038" s="271" t="s">
        <v>347</v>
      </c>
      <c r="F2038" s="271" t="s">
        <v>7668</v>
      </c>
      <c r="G2038" s="271">
        <v>46.4</v>
      </c>
      <c r="H2038" s="271">
        <v>0</v>
      </c>
      <c r="I2038" s="272">
        <v>46.4</v>
      </c>
      <c r="J2038" s="271">
        <v>100</v>
      </c>
      <c r="K2038" s="271">
        <v>4640</v>
      </c>
      <c r="L2038" s="267"/>
    </row>
    <row r="2039" s="255" customFormat="1" ht="14" customHeight="1" spans="1:12">
      <c r="A2039" s="270">
        <v>2033</v>
      </c>
      <c r="B2039" s="271" t="s">
        <v>7669</v>
      </c>
      <c r="C2039" s="271" t="s">
        <v>5733</v>
      </c>
      <c r="D2039" s="271" t="s">
        <v>7435</v>
      </c>
      <c r="E2039" s="271" t="s">
        <v>20</v>
      </c>
      <c r="F2039" s="271" t="s">
        <v>7669</v>
      </c>
      <c r="G2039" s="271">
        <v>19.5</v>
      </c>
      <c r="H2039" s="271">
        <v>0</v>
      </c>
      <c r="I2039" s="272">
        <v>19.5</v>
      </c>
      <c r="J2039" s="271">
        <v>100</v>
      </c>
      <c r="K2039" s="271">
        <v>1950</v>
      </c>
      <c r="L2039" s="267"/>
    </row>
    <row r="2040" s="255" customFormat="1" ht="14" customHeight="1" spans="1:12">
      <c r="A2040" s="270">
        <v>2034</v>
      </c>
      <c r="B2040" s="271" t="s">
        <v>7670</v>
      </c>
      <c r="C2040" s="271" t="s">
        <v>5733</v>
      </c>
      <c r="D2040" s="271" t="s">
        <v>7435</v>
      </c>
      <c r="E2040" s="271" t="s">
        <v>20</v>
      </c>
      <c r="F2040" s="271" t="s">
        <v>7670</v>
      </c>
      <c r="G2040" s="271">
        <v>43.4</v>
      </c>
      <c r="H2040" s="271">
        <v>0</v>
      </c>
      <c r="I2040" s="272">
        <v>43.4</v>
      </c>
      <c r="J2040" s="271">
        <v>100</v>
      </c>
      <c r="K2040" s="271">
        <v>4340</v>
      </c>
      <c r="L2040" s="267"/>
    </row>
    <row r="2041" s="255" customFormat="1" ht="14" customHeight="1" spans="1:12">
      <c r="A2041" s="270">
        <v>2035</v>
      </c>
      <c r="B2041" s="271" t="s">
        <v>7671</v>
      </c>
      <c r="C2041" s="271" t="s">
        <v>5733</v>
      </c>
      <c r="D2041" s="271" t="s">
        <v>7435</v>
      </c>
      <c r="E2041" s="271" t="s">
        <v>347</v>
      </c>
      <c r="F2041" s="271" t="s">
        <v>7671</v>
      </c>
      <c r="G2041" s="271">
        <v>33.5</v>
      </c>
      <c r="H2041" s="271">
        <v>0</v>
      </c>
      <c r="I2041" s="272">
        <v>33.5</v>
      </c>
      <c r="J2041" s="271">
        <v>100</v>
      </c>
      <c r="K2041" s="271">
        <v>3350</v>
      </c>
      <c r="L2041" s="267"/>
    </row>
    <row r="2042" s="255" customFormat="1" ht="14" customHeight="1" spans="1:12">
      <c r="A2042" s="270">
        <v>2036</v>
      </c>
      <c r="B2042" s="271" t="s">
        <v>7672</v>
      </c>
      <c r="C2042" s="271" t="s">
        <v>5733</v>
      </c>
      <c r="D2042" s="271" t="s">
        <v>7435</v>
      </c>
      <c r="E2042" s="271" t="s">
        <v>20</v>
      </c>
      <c r="F2042" s="271" t="s">
        <v>7672</v>
      </c>
      <c r="G2042" s="271">
        <v>46.4</v>
      </c>
      <c r="H2042" s="271">
        <v>0</v>
      </c>
      <c r="I2042" s="272">
        <v>46.4</v>
      </c>
      <c r="J2042" s="271">
        <v>100</v>
      </c>
      <c r="K2042" s="271">
        <v>4640</v>
      </c>
      <c r="L2042" s="267"/>
    </row>
    <row r="2043" s="255" customFormat="1" ht="14" customHeight="1" spans="1:12">
      <c r="A2043" s="270">
        <v>2037</v>
      </c>
      <c r="B2043" s="271" t="s">
        <v>7673</v>
      </c>
      <c r="C2043" s="271" t="s">
        <v>5733</v>
      </c>
      <c r="D2043" s="271" t="s">
        <v>7435</v>
      </c>
      <c r="E2043" s="271" t="s">
        <v>20</v>
      </c>
      <c r="F2043" s="271" t="s">
        <v>7673</v>
      </c>
      <c r="G2043" s="271">
        <v>19.9</v>
      </c>
      <c r="H2043" s="271">
        <v>0</v>
      </c>
      <c r="I2043" s="272">
        <v>19.9</v>
      </c>
      <c r="J2043" s="271">
        <v>100</v>
      </c>
      <c r="K2043" s="271">
        <v>1990</v>
      </c>
      <c r="L2043" s="267"/>
    </row>
    <row r="2044" s="255" customFormat="1" ht="14" customHeight="1" spans="1:12">
      <c r="A2044" s="270">
        <v>2038</v>
      </c>
      <c r="B2044" s="271" t="s">
        <v>7674</v>
      </c>
      <c r="C2044" s="271" t="s">
        <v>5733</v>
      </c>
      <c r="D2044" s="271" t="s">
        <v>7435</v>
      </c>
      <c r="E2044" s="271" t="s">
        <v>347</v>
      </c>
      <c r="F2044" s="271" t="s">
        <v>7674</v>
      </c>
      <c r="G2044" s="271">
        <v>43.8</v>
      </c>
      <c r="H2044" s="271">
        <v>0</v>
      </c>
      <c r="I2044" s="272">
        <v>43.8</v>
      </c>
      <c r="J2044" s="271">
        <v>100</v>
      </c>
      <c r="K2044" s="271">
        <v>4380</v>
      </c>
      <c r="L2044" s="267"/>
    </row>
    <row r="2045" s="255" customFormat="1" ht="14" customHeight="1" spans="1:12">
      <c r="A2045" s="270">
        <v>2039</v>
      </c>
      <c r="B2045" s="271" t="s">
        <v>7675</v>
      </c>
      <c r="C2045" s="271" t="s">
        <v>5733</v>
      </c>
      <c r="D2045" s="271" t="s">
        <v>7435</v>
      </c>
      <c r="E2045" s="271" t="s">
        <v>20</v>
      </c>
      <c r="F2045" s="271" t="s">
        <v>7675</v>
      </c>
      <c r="G2045" s="271">
        <v>75.7</v>
      </c>
      <c r="H2045" s="271">
        <v>0</v>
      </c>
      <c r="I2045" s="272">
        <v>75.7</v>
      </c>
      <c r="J2045" s="271">
        <v>100</v>
      </c>
      <c r="K2045" s="271">
        <v>7570</v>
      </c>
      <c r="L2045" s="267"/>
    </row>
    <row r="2046" s="255" customFormat="1" ht="14" customHeight="1" spans="1:12">
      <c r="A2046" s="270">
        <v>2040</v>
      </c>
      <c r="B2046" s="271" t="s">
        <v>7676</v>
      </c>
      <c r="C2046" s="271" t="s">
        <v>5733</v>
      </c>
      <c r="D2046" s="271" t="s">
        <v>7435</v>
      </c>
      <c r="E2046" s="271" t="s">
        <v>347</v>
      </c>
      <c r="F2046" s="271" t="s">
        <v>7676</v>
      </c>
      <c r="G2046" s="271">
        <v>28.4</v>
      </c>
      <c r="H2046" s="271">
        <v>0</v>
      </c>
      <c r="I2046" s="272">
        <v>28.4</v>
      </c>
      <c r="J2046" s="271">
        <v>100</v>
      </c>
      <c r="K2046" s="271">
        <v>2840</v>
      </c>
      <c r="L2046" s="267"/>
    </row>
    <row r="2047" s="255" customFormat="1" ht="14" customHeight="1" spans="1:12">
      <c r="A2047" s="270">
        <v>2041</v>
      </c>
      <c r="B2047" s="271" t="s">
        <v>7677</v>
      </c>
      <c r="C2047" s="271" t="s">
        <v>5733</v>
      </c>
      <c r="D2047" s="271" t="s">
        <v>7435</v>
      </c>
      <c r="E2047" s="271" t="s">
        <v>20</v>
      </c>
      <c r="F2047" s="271" t="s">
        <v>7677</v>
      </c>
      <c r="G2047" s="271">
        <v>48.6</v>
      </c>
      <c r="H2047" s="271">
        <v>0</v>
      </c>
      <c r="I2047" s="272">
        <v>48.6</v>
      </c>
      <c r="J2047" s="271">
        <v>100</v>
      </c>
      <c r="K2047" s="271">
        <v>4860</v>
      </c>
      <c r="L2047" s="267"/>
    </row>
    <row r="2048" s="255" customFormat="1" ht="14" customHeight="1" spans="1:12">
      <c r="A2048" s="270">
        <v>2042</v>
      </c>
      <c r="B2048" s="271" t="s">
        <v>7678</v>
      </c>
      <c r="C2048" s="271" t="s">
        <v>5733</v>
      </c>
      <c r="D2048" s="271" t="s">
        <v>7435</v>
      </c>
      <c r="E2048" s="271" t="s">
        <v>20</v>
      </c>
      <c r="F2048" s="271" t="s">
        <v>7678</v>
      </c>
      <c r="G2048" s="271">
        <v>17.9</v>
      </c>
      <c r="H2048" s="271">
        <v>0</v>
      </c>
      <c r="I2048" s="272">
        <v>17.9</v>
      </c>
      <c r="J2048" s="271">
        <v>100</v>
      </c>
      <c r="K2048" s="271">
        <v>1790</v>
      </c>
      <c r="L2048" s="267"/>
    </row>
    <row r="2049" s="255" customFormat="1" ht="14" customHeight="1" spans="1:12">
      <c r="A2049" s="270">
        <v>2043</v>
      </c>
      <c r="B2049" s="271" t="s">
        <v>7679</v>
      </c>
      <c r="C2049" s="271" t="s">
        <v>5733</v>
      </c>
      <c r="D2049" s="271" t="s">
        <v>7435</v>
      </c>
      <c r="E2049" s="271" t="s">
        <v>20</v>
      </c>
      <c r="F2049" s="271" t="s">
        <v>7679</v>
      </c>
      <c r="G2049" s="271">
        <v>60.7</v>
      </c>
      <c r="H2049" s="271">
        <v>0</v>
      </c>
      <c r="I2049" s="272">
        <v>60.7</v>
      </c>
      <c r="J2049" s="271">
        <v>100</v>
      </c>
      <c r="K2049" s="271">
        <v>6070</v>
      </c>
      <c r="L2049" s="267"/>
    </row>
    <row r="2050" s="255" customFormat="1" ht="14" customHeight="1" spans="1:12">
      <c r="A2050" s="270">
        <v>2044</v>
      </c>
      <c r="B2050" s="271" t="s">
        <v>7680</v>
      </c>
      <c r="C2050" s="271" t="s">
        <v>5733</v>
      </c>
      <c r="D2050" s="271" t="s">
        <v>7435</v>
      </c>
      <c r="E2050" s="271" t="s">
        <v>347</v>
      </c>
      <c r="F2050" s="271" t="s">
        <v>7680</v>
      </c>
      <c r="G2050" s="271">
        <v>15.3</v>
      </c>
      <c r="H2050" s="271">
        <v>0</v>
      </c>
      <c r="I2050" s="272">
        <v>15.3</v>
      </c>
      <c r="J2050" s="271">
        <v>100</v>
      </c>
      <c r="K2050" s="271">
        <v>1530</v>
      </c>
      <c r="L2050" s="267"/>
    </row>
    <row r="2051" s="255" customFormat="1" ht="14" customHeight="1" spans="1:12">
      <c r="A2051" s="270">
        <v>2045</v>
      </c>
      <c r="B2051" s="271" t="s">
        <v>7681</v>
      </c>
      <c r="C2051" s="271" t="s">
        <v>5733</v>
      </c>
      <c r="D2051" s="271" t="s">
        <v>7435</v>
      </c>
      <c r="E2051" s="271" t="s">
        <v>347</v>
      </c>
      <c r="F2051" s="271" t="s">
        <v>7681</v>
      </c>
      <c r="G2051" s="271">
        <v>43.9</v>
      </c>
      <c r="H2051" s="271">
        <v>0</v>
      </c>
      <c r="I2051" s="272">
        <v>43.9</v>
      </c>
      <c r="J2051" s="271">
        <v>100</v>
      </c>
      <c r="K2051" s="271">
        <v>4390</v>
      </c>
      <c r="L2051" s="267"/>
    </row>
    <row r="2052" s="255" customFormat="1" ht="14" customHeight="1" spans="1:12">
      <c r="A2052" s="270">
        <v>2046</v>
      </c>
      <c r="B2052" s="271" t="s">
        <v>7682</v>
      </c>
      <c r="C2052" s="271" t="s">
        <v>5733</v>
      </c>
      <c r="D2052" s="271" t="s">
        <v>7435</v>
      </c>
      <c r="E2052" s="271" t="s">
        <v>20</v>
      </c>
      <c r="F2052" s="271" t="s">
        <v>7682</v>
      </c>
      <c r="G2052" s="271">
        <v>54.9</v>
      </c>
      <c r="H2052" s="271">
        <v>0</v>
      </c>
      <c r="I2052" s="272">
        <v>54.9</v>
      </c>
      <c r="J2052" s="271">
        <v>100</v>
      </c>
      <c r="K2052" s="271">
        <v>5490</v>
      </c>
      <c r="L2052" s="267"/>
    </row>
    <row r="2053" s="255" customFormat="1" ht="14" customHeight="1" spans="1:12">
      <c r="A2053" s="270">
        <v>2047</v>
      </c>
      <c r="B2053" s="271" t="s">
        <v>5823</v>
      </c>
      <c r="C2053" s="271" t="s">
        <v>5733</v>
      </c>
      <c r="D2053" s="271" t="s">
        <v>7435</v>
      </c>
      <c r="E2053" s="271" t="s">
        <v>20</v>
      </c>
      <c r="F2053" s="271" t="s">
        <v>5823</v>
      </c>
      <c r="G2053" s="271">
        <v>24.9</v>
      </c>
      <c r="H2053" s="271">
        <v>0</v>
      </c>
      <c r="I2053" s="272">
        <v>24.9</v>
      </c>
      <c r="J2053" s="271">
        <v>100</v>
      </c>
      <c r="K2053" s="271">
        <v>2490</v>
      </c>
      <c r="L2053" s="267"/>
    </row>
    <row r="2054" s="255" customFormat="1" ht="14" customHeight="1" spans="1:12">
      <c r="A2054" s="270">
        <v>2048</v>
      </c>
      <c r="B2054" s="271" t="s">
        <v>7683</v>
      </c>
      <c r="C2054" s="271" t="s">
        <v>5733</v>
      </c>
      <c r="D2054" s="271" t="s">
        <v>7435</v>
      </c>
      <c r="E2054" s="271" t="s">
        <v>20</v>
      </c>
      <c r="F2054" s="271" t="s">
        <v>7683</v>
      </c>
      <c r="G2054" s="271">
        <v>74.3</v>
      </c>
      <c r="H2054" s="271">
        <v>0</v>
      </c>
      <c r="I2054" s="272">
        <v>74.3</v>
      </c>
      <c r="J2054" s="271">
        <v>100</v>
      </c>
      <c r="K2054" s="271">
        <v>7430</v>
      </c>
      <c r="L2054" s="267"/>
    </row>
    <row r="2055" s="255" customFormat="1" ht="14" customHeight="1" spans="1:12">
      <c r="A2055" s="270">
        <v>2049</v>
      </c>
      <c r="B2055" s="271" t="s">
        <v>7684</v>
      </c>
      <c r="C2055" s="271" t="s">
        <v>5733</v>
      </c>
      <c r="D2055" s="271" t="s">
        <v>7435</v>
      </c>
      <c r="E2055" s="271" t="s">
        <v>347</v>
      </c>
      <c r="F2055" s="271" t="s">
        <v>7684</v>
      </c>
      <c r="G2055" s="271">
        <v>34.5</v>
      </c>
      <c r="H2055" s="271">
        <v>0</v>
      </c>
      <c r="I2055" s="272">
        <v>34.5</v>
      </c>
      <c r="J2055" s="271">
        <v>100</v>
      </c>
      <c r="K2055" s="271">
        <v>3450</v>
      </c>
      <c r="L2055" s="267"/>
    </row>
    <row r="2056" s="255" customFormat="1" ht="14" customHeight="1" spans="1:12">
      <c r="A2056" s="270">
        <v>2050</v>
      </c>
      <c r="B2056" s="271" t="s">
        <v>7685</v>
      </c>
      <c r="C2056" s="271" t="s">
        <v>5733</v>
      </c>
      <c r="D2056" s="271" t="s">
        <v>7435</v>
      </c>
      <c r="E2056" s="271" t="s">
        <v>20</v>
      </c>
      <c r="F2056" s="271" t="s">
        <v>7685</v>
      </c>
      <c r="G2056" s="271">
        <v>41.8</v>
      </c>
      <c r="H2056" s="271">
        <v>0</v>
      </c>
      <c r="I2056" s="272">
        <v>41.8</v>
      </c>
      <c r="J2056" s="271">
        <v>100</v>
      </c>
      <c r="K2056" s="271">
        <v>4180</v>
      </c>
      <c r="L2056" s="267"/>
    </row>
    <row r="2057" s="255" customFormat="1" ht="14" customHeight="1" spans="1:12">
      <c r="A2057" s="270">
        <v>2051</v>
      </c>
      <c r="B2057" s="271" t="s">
        <v>7686</v>
      </c>
      <c r="C2057" s="271" t="s">
        <v>5733</v>
      </c>
      <c r="D2057" s="271" t="s">
        <v>7435</v>
      </c>
      <c r="E2057" s="271" t="s">
        <v>347</v>
      </c>
      <c r="F2057" s="271" t="s">
        <v>7686</v>
      </c>
      <c r="G2057" s="271">
        <v>38.2</v>
      </c>
      <c r="H2057" s="271">
        <v>0</v>
      </c>
      <c r="I2057" s="272">
        <v>38.2</v>
      </c>
      <c r="J2057" s="271">
        <v>100</v>
      </c>
      <c r="K2057" s="271">
        <v>3820</v>
      </c>
      <c r="L2057" s="267"/>
    </row>
    <row r="2058" s="255" customFormat="1" ht="14" customHeight="1" spans="1:12">
      <c r="A2058" s="270">
        <v>2052</v>
      </c>
      <c r="B2058" s="271" t="s">
        <v>7687</v>
      </c>
      <c r="C2058" s="271" t="s">
        <v>5733</v>
      </c>
      <c r="D2058" s="271" t="s">
        <v>7435</v>
      </c>
      <c r="E2058" s="271" t="s">
        <v>347</v>
      </c>
      <c r="F2058" s="271" t="s">
        <v>7687</v>
      </c>
      <c r="G2058" s="271">
        <v>55.4</v>
      </c>
      <c r="H2058" s="271">
        <v>0</v>
      </c>
      <c r="I2058" s="272">
        <v>55.4</v>
      </c>
      <c r="J2058" s="271">
        <v>100</v>
      </c>
      <c r="K2058" s="271">
        <v>5540</v>
      </c>
      <c r="L2058" s="267"/>
    </row>
    <row r="2059" s="255" customFormat="1" ht="14" customHeight="1" spans="1:12">
      <c r="A2059" s="270">
        <v>2053</v>
      </c>
      <c r="B2059" s="271" t="s">
        <v>7688</v>
      </c>
      <c r="C2059" s="271" t="s">
        <v>5733</v>
      </c>
      <c r="D2059" s="271" t="s">
        <v>7435</v>
      </c>
      <c r="E2059" s="271" t="s">
        <v>20</v>
      </c>
      <c r="F2059" s="271" t="s">
        <v>7688</v>
      </c>
      <c r="G2059" s="271">
        <v>27.7</v>
      </c>
      <c r="H2059" s="271">
        <v>0</v>
      </c>
      <c r="I2059" s="272">
        <v>27.7</v>
      </c>
      <c r="J2059" s="271">
        <v>100</v>
      </c>
      <c r="K2059" s="271">
        <v>2770</v>
      </c>
      <c r="L2059" s="267"/>
    </row>
    <row r="2060" s="255" customFormat="1" ht="14" customHeight="1" spans="1:12">
      <c r="A2060" s="270">
        <v>2054</v>
      </c>
      <c r="B2060" s="271" t="s">
        <v>7689</v>
      </c>
      <c r="C2060" s="271" t="s">
        <v>5733</v>
      </c>
      <c r="D2060" s="271" t="s">
        <v>7435</v>
      </c>
      <c r="E2060" s="271" t="s">
        <v>347</v>
      </c>
      <c r="F2060" s="271" t="s">
        <v>7689</v>
      </c>
      <c r="G2060" s="271">
        <v>36.5</v>
      </c>
      <c r="H2060" s="271">
        <v>0</v>
      </c>
      <c r="I2060" s="272">
        <v>36.5</v>
      </c>
      <c r="J2060" s="271">
        <v>100</v>
      </c>
      <c r="K2060" s="271">
        <v>3650</v>
      </c>
      <c r="L2060" s="267"/>
    </row>
    <row r="2061" s="255" customFormat="1" ht="14" customHeight="1" spans="1:12">
      <c r="A2061" s="270">
        <v>2055</v>
      </c>
      <c r="B2061" s="271" t="s">
        <v>7690</v>
      </c>
      <c r="C2061" s="271" t="s">
        <v>5733</v>
      </c>
      <c r="D2061" s="271" t="s">
        <v>7435</v>
      </c>
      <c r="E2061" s="271" t="s">
        <v>20</v>
      </c>
      <c r="F2061" s="271" t="s">
        <v>7690</v>
      </c>
      <c r="G2061" s="271">
        <v>53.6</v>
      </c>
      <c r="H2061" s="271">
        <v>0</v>
      </c>
      <c r="I2061" s="272">
        <v>53.6</v>
      </c>
      <c r="J2061" s="271">
        <v>100</v>
      </c>
      <c r="K2061" s="271">
        <v>5360</v>
      </c>
      <c r="L2061" s="267"/>
    </row>
    <row r="2062" s="255" customFormat="1" ht="14" customHeight="1" spans="1:12">
      <c r="A2062" s="270">
        <v>2056</v>
      </c>
      <c r="B2062" s="271" t="s">
        <v>7691</v>
      </c>
      <c r="C2062" s="271" t="s">
        <v>5733</v>
      </c>
      <c r="D2062" s="271" t="s">
        <v>7435</v>
      </c>
      <c r="E2062" s="271" t="s">
        <v>20</v>
      </c>
      <c r="F2062" s="271" t="s">
        <v>7691</v>
      </c>
      <c r="G2062" s="271">
        <v>28.3</v>
      </c>
      <c r="H2062" s="271">
        <v>0</v>
      </c>
      <c r="I2062" s="272">
        <v>28.3</v>
      </c>
      <c r="J2062" s="271">
        <v>100</v>
      </c>
      <c r="K2062" s="271">
        <v>2830</v>
      </c>
      <c r="L2062" s="267"/>
    </row>
    <row r="2063" s="255" customFormat="1" ht="14" customHeight="1" spans="1:12">
      <c r="A2063" s="270">
        <v>2057</v>
      </c>
      <c r="B2063" s="271" t="s">
        <v>7692</v>
      </c>
      <c r="C2063" s="271" t="s">
        <v>5733</v>
      </c>
      <c r="D2063" s="271" t="s">
        <v>7435</v>
      </c>
      <c r="E2063" s="271" t="s">
        <v>347</v>
      </c>
      <c r="F2063" s="271" t="s">
        <v>7692</v>
      </c>
      <c r="G2063" s="271">
        <v>14</v>
      </c>
      <c r="H2063" s="271">
        <v>0</v>
      </c>
      <c r="I2063" s="272">
        <v>14</v>
      </c>
      <c r="J2063" s="271">
        <v>100</v>
      </c>
      <c r="K2063" s="271">
        <v>1400</v>
      </c>
      <c r="L2063" s="267"/>
    </row>
    <row r="2064" s="255" customFormat="1" ht="14" customHeight="1" spans="1:12">
      <c r="A2064" s="270">
        <v>2058</v>
      </c>
      <c r="B2064" s="271" t="s">
        <v>1182</v>
      </c>
      <c r="C2064" s="271" t="s">
        <v>5733</v>
      </c>
      <c r="D2064" s="271" t="s">
        <v>7435</v>
      </c>
      <c r="E2064" s="271" t="s">
        <v>20</v>
      </c>
      <c r="F2064" s="271" t="s">
        <v>1182</v>
      </c>
      <c r="G2064" s="271">
        <v>39.6</v>
      </c>
      <c r="H2064" s="271">
        <v>0</v>
      </c>
      <c r="I2064" s="272">
        <v>39.6</v>
      </c>
      <c r="J2064" s="271">
        <v>100</v>
      </c>
      <c r="K2064" s="271">
        <v>3960</v>
      </c>
      <c r="L2064" s="267"/>
    </row>
    <row r="2065" s="255" customFormat="1" ht="14" customHeight="1" spans="1:12">
      <c r="A2065" s="270">
        <v>2059</v>
      </c>
      <c r="B2065" s="271" t="s">
        <v>7693</v>
      </c>
      <c r="C2065" s="271" t="s">
        <v>5733</v>
      </c>
      <c r="D2065" s="271" t="s">
        <v>7435</v>
      </c>
      <c r="E2065" s="271" t="s">
        <v>20</v>
      </c>
      <c r="F2065" s="271" t="s">
        <v>7693</v>
      </c>
      <c r="G2065" s="271">
        <v>30.1</v>
      </c>
      <c r="H2065" s="271">
        <v>0</v>
      </c>
      <c r="I2065" s="272">
        <v>30.1</v>
      </c>
      <c r="J2065" s="271">
        <v>100</v>
      </c>
      <c r="K2065" s="271">
        <v>3010</v>
      </c>
      <c r="L2065" s="267"/>
    </row>
    <row r="2066" s="255" customFormat="1" ht="14" customHeight="1" spans="1:12">
      <c r="A2066" s="270">
        <v>2060</v>
      </c>
      <c r="B2066" s="271" t="s">
        <v>7694</v>
      </c>
      <c r="C2066" s="271" t="s">
        <v>5733</v>
      </c>
      <c r="D2066" s="271" t="s">
        <v>7435</v>
      </c>
      <c r="E2066" s="271" t="s">
        <v>347</v>
      </c>
      <c r="F2066" s="271" t="s">
        <v>7694</v>
      </c>
      <c r="G2066" s="271">
        <v>23.7</v>
      </c>
      <c r="H2066" s="271">
        <v>0</v>
      </c>
      <c r="I2066" s="272">
        <v>23.7</v>
      </c>
      <c r="J2066" s="271">
        <v>100</v>
      </c>
      <c r="K2066" s="271">
        <v>2370</v>
      </c>
      <c r="L2066" s="267"/>
    </row>
    <row r="2067" s="255" customFormat="1" ht="14" customHeight="1" spans="1:12">
      <c r="A2067" s="270">
        <v>2061</v>
      </c>
      <c r="B2067" s="271" t="s">
        <v>7695</v>
      </c>
      <c r="C2067" s="271" t="s">
        <v>5733</v>
      </c>
      <c r="D2067" s="271" t="s">
        <v>7435</v>
      </c>
      <c r="E2067" s="271" t="s">
        <v>347</v>
      </c>
      <c r="F2067" s="271" t="s">
        <v>7695</v>
      </c>
      <c r="G2067" s="271">
        <v>46.3</v>
      </c>
      <c r="H2067" s="271">
        <v>0</v>
      </c>
      <c r="I2067" s="272">
        <v>46.3</v>
      </c>
      <c r="J2067" s="271">
        <v>100</v>
      </c>
      <c r="K2067" s="271">
        <v>4630</v>
      </c>
      <c r="L2067" s="267"/>
    </row>
    <row r="2068" s="255" customFormat="1" ht="14" customHeight="1" spans="1:12">
      <c r="A2068" s="270">
        <v>2062</v>
      </c>
      <c r="B2068" s="271" t="s">
        <v>7696</v>
      </c>
      <c r="C2068" s="271" t="s">
        <v>5733</v>
      </c>
      <c r="D2068" s="271" t="s">
        <v>7435</v>
      </c>
      <c r="E2068" s="271" t="s">
        <v>20</v>
      </c>
      <c r="F2068" s="271" t="s">
        <v>7696</v>
      </c>
      <c r="G2068" s="271">
        <v>20</v>
      </c>
      <c r="H2068" s="271">
        <v>0</v>
      </c>
      <c r="I2068" s="272">
        <v>20</v>
      </c>
      <c r="J2068" s="271">
        <v>100</v>
      </c>
      <c r="K2068" s="271">
        <v>2000</v>
      </c>
      <c r="L2068" s="267"/>
    </row>
    <row r="2069" s="255" customFormat="1" ht="14" customHeight="1" spans="1:12">
      <c r="A2069" s="270">
        <v>2063</v>
      </c>
      <c r="B2069" s="271" t="s">
        <v>7697</v>
      </c>
      <c r="C2069" s="271" t="s">
        <v>5733</v>
      </c>
      <c r="D2069" s="271" t="s">
        <v>7435</v>
      </c>
      <c r="E2069" s="271" t="s">
        <v>20</v>
      </c>
      <c r="F2069" s="271" t="s">
        <v>7697</v>
      </c>
      <c r="G2069" s="271">
        <v>25</v>
      </c>
      <c r="H2069" s="271">
        <v>0</v>
      </c>
      <c r="I2069" s="272">
        <v>25</v>
      </c>
      <c r="J2069" s="271">
        <v>100</v>
      </c>
      <c r="K2069" s="271">
        <v>2500</v>
      </c>
      <c r="L2069" s="267"/>
    </row>
    <row r="2070" s="255" customFormat="1" ht="14" customHeight="1" spans="1:12">
      <c r="A2070" s="270">
        <v>2064</v>
      </c>
      <c r="B2070" s="271" t="s">
        <v>7698</v>
      </c>
      <c r="C2070" s="271" t="s">
        <v>5733</v>
      </c>
      <c r="D2070" s="271" t="s">
        <v>7435</v>
      </c>
      <c r="E2070" s="271" t="s">
        <v>20</v>
      </c>
      <c r="F2070" s="271" t="s">
        <v>7698</v>
      </c>
      <c r="G2070" s="271">
        <v>49.2</v>
      </c>
      <c r="H2070" s="271">
        <v>0</v>
      </c>
      <c r="I2070" s="272">
        <v>49.2</v>
      </c>
      <c r="J2070" s="271">
        <v>100</v>
      </c>
      <c r="K2070" s="271">
        <v>4920</v>
      </c>
      <c r="L2070" s="267"/>
    </row>
    <row r="2071" s="255" customFormat="1" ht="14" customHeight="1" spans="1:12">
      <c r="A2071" s="270">
        <v>2065</v>
      </c>
      <c r="B2071" s="271" t="s">
        <v>7699</v>
      </c>
      <c r="C2071" s="271" t="s">
        <v>5733</v>
      </c>
      <c r="D2071" s="271" t="s">
        <v>7435</v>
      </c>
      <c r="E2071" s="271" t="s">
        <v>347</v>
      </c>
      <c r="F2071" s="271" t="s">
        <v>7699</v>
      </c>
      <c r="G2071" s="271">
        <v>50.9</v>
      </c>
      <c r="H2071" s="271">
        <v>0</v>
      </c>
      <c r="I2071" s="272">
        <v>50.9</v>
      </c>
      <c r="J2071" s="271">
        <v>100</v>
      </c>
      <c r="K2071" s="271">
        <v>5090</v>
      </c>
      <c r="L2071" s="267"/>
    </row>
    <row r="2072" s="255" customFormat="1" ht="14" customHeight="1" spans="1:12">
      <c r="A2072" s="270">
        <v>2066</v>
      </c>
      <c r="B2072" s="271" t="s">
        <v>7700</v>
      </c>
      <c r="C2072" s="271" t="s">
        <v>5733</v>
      </c>
      <c r="D2072" s="271" t="s">
        <v>7435</v>
      </c>
      <c r="E2072" s="271" t="s">
        <v>20</v>
      </c>
      <c r="F2072" s="271" t="s">
        <v>7700</v>
      </c>
      <c r="G2072" s="271">
        <v>27.7</v>
      </c>
      <c r="H2072" s="271">
        <v>0</v>
      </c>
      <c r="I2072" s="272">
        <v>27.7</v>
      </c>
      <c r="J2072" s="271">
        <v>100</v>
      </c>
      <c r="K2072" s="271">
        <v>2770</v>
      </c>
      <c r="L2072" s="267"/>
    </row>
    <row r="2073" s="255" customFormat="1" ht="14" customHeight="1" spans="1:12">
      <c r="A2073" s="270">
        <v>2067</v>
      </c>
      <c r="B2073" s="271" t="s">
        <v>7701</v>
      </c>
      <c r="C2073" s="271" t="s">
        <v>5733</v>
      </c>
      <c r="D2073" s="271" t="s">
        <v>7435</v>
      </c>
      <c r="E2073" s="271" t="s">
        <v>347</v>
      </c>
      <c r="F2073" s="271" t="s">
        <v>7701</v>
      </c>
      <c r="G2073" s="271">
        <v>36.5</v>
      </c>
      <c r="H2073" s="271">
        <v>0</v>
      </c>
      <c r="I2073" s="272">
        <v>36.5</v>
      </c>
      <c r="J2073" s="271">
        <v>100</v>
      </c>
      <c r="K2073" s="271">
        <v>3650</v>
      </c>
      <c r="L2073" s="267"/>
    </row>
    <row r="2074" s="255" customFormat="1" ht="14" customHeight="1" spans="1:12">
      <c r="A2074" s="270">
        <v>2068</v>
      </c>
      <c r="B2074" s="271" t="s">
        <v>7702</v>
      </c>
      <c r="C2074" s="271" t="s">
        <v>5733</v>
      </c>
      <c r="D2074" s="271" t="s">
        <v>7435</v>
      </c>
      <c r="E2074" s="271" t="s">
        <v>347</v>
      </c>
      <c r="F2074" s="271" t="s">
        <v>7702</v>
      </c>
      <c r="G2074" s="271">
        <v>50.5</v>
      </c>
      <c r="H2074" s="271">
        <v>0</v>
      </c>
      <c r="I2074" s="272">
        <v>50.5</v>
      </c>
      <c r="J2074" s="271">
        <v>100</v>
      </c>
      <c r="K2074" s="271">
        <v>5050</v>
      </c>
      <c r="L2074" s="267"/>
    </row>
    <row r="2075" s="255" customFormat="1" ht="14" customHeight="1" spans="1:12">
      <c r="A2075" s="270">
        <v>2069</v>
      </c>
      <c r="B2075" s="271" t="s">
        <v>7703</v>
      </c>
      <c r="C2075" s="271" t="s">
        <v>5733</v>
      </c>
      <c r="D2075" s="271" t="s">
        <v>7435</v>
      </c>
      <c r="E2075" s="271" t="s">
        <v>347</v>
      </c>
      <c r="F2075" s="271" t="s">
        <v>7703</v>
      </c>
      <c r="G2075" s="271">
        <v>25.4</v>
      </c>
      <c r="H2075" s="271">
        <v>0</v>
      </c>
      <c r="I2075" s="272">
        <v>25.4</v>
      </c>
      <c r="J2075" s="271">
        <v>100</v>
      </c>
      <c r="K2075" s="271">
        <v>2540</v>
      </c>
      <c r="L2075" s="267"/>
    </row>
    <row r="2076" s="255" customFormat="1" ht="14" customHeight="1" spans="1:12">
      <c r="A2076" s="270">
        <v>2070</v>
      </c>
      <c r="B2076" s="271" t="s">
        <v>7704</v>
      </c>
      <c r="C2076" s="271" t="s">
        <v>5733</v>
      </c>
      <c r="D2076" s="271" t="s">
        <v>7435</v>
      </c>
      <c r="E2076" s="271" t="s">
        <v>156</v>
      </c>
      <c r="F2076" s="271" t="s">
        <v>7704</v>
      </c>
      <c r="G2076" s="271">
        <v>17</v>
      </c>
      <c r="H2076" s="271">
        <v>0</v>
      </c>
      <c r="I2076" s="272">
        <v>17</v>
      </c>
      <c r="J2076" s="271">
        <v>100</v>
      </c>
      <c r="K2076" s="271">
        <v>1700</v>
      </c>
      <c r="L2076" s="267"/>
    </row>
    <row r="2077" s="255" customFormat="1" ht="14" customHeight="1" spans="1:12">
      <c r="A2077" s="270">
        <v>2071</v>
      </c>
      <c r="B2077" s="271" t="s">
        <v>7705</v>
      </c>
      <c r="C2077" s="271" t="s">
        <v>5733</v>
      </c>
      <c r="D2077" s="271" t="s">
        <v>7435</v>
      </c>
      <c r="E2077" s="271" t="s">
        <v>20</v>
      </c>
      <c r="F2077" s="271" t="s">
        <v>7705</v>
      </c>
      <c r="G2077" s="271">
        <v>54.7</v>
      </c>
      <c r="H2077" s="271">
        <v>0</v>
      </c>
      <c r="I2077" s="272">
        <v>54.7</v>
      </c>
      <c r="J2077" s="271">
        <v>100</v>
      </c>
      <c r="K2077" s="271">
        <v>5470</v>
      </c>
      <c r="L2077" s="267"/>
    </row>
    <row r="2078" s="255" customFormat="1" ht="14" customHeight="1" spans="1:12">
      <c r="A2078" s="270">
        <v>2072</v>
      </c>
      <c r="B2078" s="271" t="s">
        <v>7706</v>
      </c>
      <c r="C2078" s="271" t="s">
        <v>5733</v>
      </c>
      <c r="D2078" s="271" t="s">
        <v>7435</v>
      </c>
      <c r="E2078" s="271" t="s">
        <v>347</v>
      </c>
      <c r="F2078" s="271" t="s">
        <v>7706</v>
      </c>
      <c r="G2078" s="271">
        <v>41.3</v>
      </c>
      <c r="H2078" s="271">
        <v>0</v>
      </c>
      <c r="I2078" s="272">
        <v>41.3</v>
      </c>
      <c r="J2078" s="271">
        <v>100</v>
      </c>
      <c r="K2078" s="271">
        <v>4130</v>
      </c>
      <c r="L2078" s="267"/>
    </row>
    <row r="2079" s="255" customFormat="1" ht="14" customHeight="1" spans="1:12">
      <c r="A2079" s="270">
        <v>2073</v>
      </c>
      <c r="B2079" s="271" t="s">
        <v>7707</v>
      </c>
      <c r="C2079" s="271" t="s">
        <v>5733</v>
      </c>
      <c r="D2079" s="271" t="s">
        <v>7435</v>
      </c>
      <c r="E2079" s="271" t="s">
        <v>347</v>
      </c>
      <c r="F2079" s="271" t="s">
        <v>7707</v>
      </c>
      <c r="G2079" s="271">
        <v>26</v>
      </c>
      <c r="H2079" s="271">
        <v>0</v>
      </c>
      <c r="I2079" s="272">
        <v>26</v>
      </c>
      <c r="J2079" s="271">
        <v>100</v>
      </c>
      <c r="K2079" s="271">
        <v>2600</v>
      </c>
      <c r="L2079" s="267"/>
    </row>
    <row r="2080" s="255" customFormat="1" ht="14" customHeight="1" spans="1:12">
      <c r="A2080" s="270">
        <v>2074</v>
      </c>
      <c r="B2080" s="271" t="s">
        <v>7708</v>
      </c>
      <c r="C2080" s="271" t="s">
        <v>5733</v>
      </c>
      <c r="D2080" s="271" t="s">
        <v>7435</v>
      </c>
      <c r="E2080" s="271" t="s">
        <v>347</v>
      </c>
      <c r="F2080" s="271" t="s">
        <v>7708</v>
      </c>
      <c r="G2080" s="271">
        <v>12.6</v>
      </c>
      <c r="H2080" s="271">
        <v>0</v>
      </c>
      <c r="I2080" s="272">
        <v>12.6</v>
      </c>
      <c r="J2080" s="271">
        <v>100</v>
      </c>
      <c r="K2080" s="271">
        <v>1260</v>
      </c>
      <c r="L2080" s="267"/>
    </row>
    <row r="2081" s="255" customFormat="1" ht="14" customHeight="1" spans="1:12">
      <c r="A2081" s="270">
        <v>2075</v>
      </c>
      <c r="B2081" s="271" t="s">
        <v>7709</v>
      </c>
      <c r="C2081" s="271" t="s">
        <v>5733</v>
      </c>
      <c r="D2081" s="271" t="s">
        <v>7435</v>
      </c>
      <c r="E2081" s="271" t="s">
        <v>20</v>
      </c>
      <c r="F2081" s="271" t="s">
        <v>7709</v>
      </c>
      <c r="G2081" s="271">
        <v>25.4</v>
      </c>
      <c r="H2081" s="271">
        <v>0</v>
      </c>
      <c r="I2081" s="272">
        <v>25.4</v>
      </c>
      <c r="J2081" s="271">
        <v>100</v>
      </c>
      <c r="K2081" s="271">
        <v>2540</v>
      </c>
      <c r="L2081" s="267"/>
    </row>
    <row r="2082" s="255" customFormat="1" ht="14" customHeight="1" spans="1:12">
      <c r="A2082" s="270">
        <v>2076</v>
      </c>
      <c r="B2082" s="271" t="s">
        <v>7710</v>
      </c>
      <c r="C2082" s="271" t="s">
        <v>5733</v>
      </c>
      <c r="D2082" s="271" t="s">
        <v>7435</v>
      </c>
      <c r="E2082" s="271" t="s">
        <v>20</v>
      </c>
      <c r="F2082" s="271" t="s">
        <v>7710</v>
      </c>
      <c r="G2082" s="271">
        <v>27.1</v>
      </c>
      <c r="H2082" s="271">
        <v>0</v>
      </c>
      <c r="I2082" s="272">
        <v>27.1</v>
      </c>
      <c r="J2082" s="271">
        <v>100</v>
      </c>
      <c r="K2082" s="271">
        <v>2710</v>
      </c>
      <c r="L2082" s="267"/>
    </row>
    <row r="2083" s="255" customFormat="1" ht="14" customHeight="1" spans="1:12">
      <c r="A2083" s="270">
        <v>2077</v>
      </c>
      <c r="B2083" s="271" t="s">
        <v>7711</v>
      </c>
      <c r="C2083" s="271" t="s">
        <v>5733</v>
      </c>
      <c r="D2083" s="271" t="s">
        <v>7435</v>
      </c>
      <c r="E2083" s="271" t="s">
        <v>20</v>
      </c>
      <c r="F2083" s="271" t="s">
        <v>7711</v>
      </c>
      <c r="G2083" s="271">
        <v>55.8</v>
      </c>
      <c r="H2083" s="271">
        <v>0</v>
      </c>
      <c r="I2083" s="272">
        <v>55.8</v>
      </c>
      <c r="J2083" s="271">
        <v>100</v>
      </c>
      <c r="K2083" s="271">
        <v>5580</v>
      </c>
      <c r="L2083" s="267"/>
    </row>
    <row r="2084" s="255" customFormat="1" ht="14" customHeight="1" spans="1:12">
      <c r="A2084" s="270">
        <v>2078</v>
      </c>
      <c r="B2084" s="271" t="s">
        <v>7712</v>
      </c>
      <c r="C2084" s="271" t="s">
        <v>5733</v>
      </c>
      <c r="D2084" s="271" t="s">
        <v>7435</v>
      </c>
      <c r="E2084" s="271" t="s">
        <v>347</v>
      </c>
      <c r="F2084" s="271" t="s">
        <v>7712</v>
      </c>
      <c r="G2084" s="271">
        <v>42.2</v>
      </c>
      <c r="H2084" s="271">
        <v>0</v>
      </c>
      <c r="I2084" s="272">
        <v>42.2</v>
      </c>
      <c r="J2084" s="271">
        <v>100</v>
      </c>
      <c r="K2084" s="271">
        <v>4220</v>
      </c>
      <c r="L2084" s="267"/>
    </row>
    <row r="2085" s="255" customFormat="1" ht="14" customHeight="1" spans="1:12">
      <c r="A2085" s="270">
        <v>2079</v>
      </c>
      <c r="B2085" s="271" t="s">
        <v>7713</v>
      </c>
      <c r="C2085" s="271" t="s">
        <v>5733</v>
      </c>
      <c r="D2085" s="271" t="s">
        <v>7435</v>
      </c>
      <c r="E2085" s="271" t="s">
        <v>20</v>
      </c>
      <c r="F2085" s="271" t="s">
        <v>7713</v>
      </c>
      <c r="G2085" s="271">
        <v>49.5</v>
      </c>
      <c r="H2085" s="271">
        <v>0</v>
      </c>
      <c r="I2085" s="272">
        <v>49.5</v>
      </c>
      <c r="J2085" s="271">
        <v>100</v>
      </c>
      <c r="K2085" s="271">
        <v>4950</v>
      </c>
      <c r="L2085" s="267"/>
    </row>
    <row r="2086" s="255" customFormat="1" ht="14" customHeight="1" spans="1:12">
      <c r="A2086" s="270">
        <v>2080</v>
      </c>
      <c r="B2086" s="271" t="s">
        <v>7714</v>
      </c>
      <c r="C2086" s="271" t="s">
        <v>5733</v>
      </c>
      <c r="D2086" s="271" t="s">
        <v>7435</v>
      </c>
      <c r="E2086" s="271" t="s">
        <v>347</v>
      </c>
      <c r="F2086" s="271" t="s">
        <v>7714</v>
      </c>
      <c r="G2086" s="271">
        <v>50.5</v>
      </c>
      <c r="H2086" s="271">
        <v>0</v>
      </c>
      <c r="I2086" s="272">
        <v>50.5</v>
      </c>
      <c r="J2086" s="271">
        <v>100</v>
      </c>
      <c r="K2086" s="271">
        <v>5050</v>
      </c>
      <c r="L2086" s="267"/>
    </row>
    <row r="2087" s="255" customFormat="1" ht="14" customHeight="1" spans="1:12">
      <c r="A2087" s="270">
        <v>2081</v>
      </c>
      <c r="B2087" s="271" t="s">
        <v>7715</v>
      </c>
      <c r="C2087" s="271" t="s">
        <v>5733</v>
      </c>
      <c r="D2087" s="271" t="s">
        <v>7435</v>
      </c>
      <c r="E2087" s="271" t="s">
        <v>347</v>
      </c>
      <c r="F2087" s="271" t="s">
        <v>7715</v>
      </c>
      <c r="G2087" s="271">
        <v>23.1</v>
      </c>
      <c r="H2087" s="271">
        <v>0</v>
      </c>
      <c r="I2087" s="272">
        <v>23.1</v>
      </c>
      <c r="J2087" s="271">
        <v>100</v>
      </c>
      <c r="K2087" s="271">
        <v>2310</v>
      </c>
      <c r="L2087" s="267"/>
    </row>
    <row r="2088" s="255" customFormat="1" ht="14" customHeight="1" spans="1:12">
      <c r="A2088" s="270">
        <v>2082</v>
      </c>
      <c r="B2088" s="271" t="s">
        <v>7716</v>
      </c>
      <c r="C2088" s="271" t="s">
        <v>5733</v>
      </c>
      <c r="D2088" s="271" t="s">
        <v>7435</v>
      </c>
      <c r="E2088" s="271" t="s">
        <v>347</v>
      </c>
      <c r="F2088" s="271" t="s">
        <v>7716</v>
      </c>
      <c r="G2088" s="271">
        <v>82.4</v>
      </c>
      <c r="H2088" s="271">
        <v>0</v>
      </c>
      <c r="I2088" s="272">
        <v>82.4</v>
      </c>
      <c r="J2088" s="271">
        <v>100</v>
      </c>
      <c r="K2088" s="271">
        <v>8240</v>
      </c>
      <c r="L2088" s="267"/>
    </row>
    <row r="2089" s="255" customFormat="1" ht="14" customHeight="1" spans="1:12">
      <c r="A2089" s="270">
        <v>2083</v>
      </c>
      <c r="B2089" s="271" t="s">
        <v>7717</v>
      </c>
      <c r="C2089" s="271" t="s">
        <v>5733</v>
      </c>
      <c r="D2089" s="271" t="s">
        <v>7435</v>
      </c>
      <c r="E2089" s="271" t="s">
        <v>347</v>
      </c>
      <c r="F2089" s="271" t="s">
        <v>7717</v>
      </c>
      <c r="G2089" s="271">
        <v>33</v>
      </c>
      <c r="H2089" s="271">
        <v>0</v>
      </c>
      <c r="I2089" s="272">
        <v>33</v>
      </c>
      <c r="J2089" s="271">
        <v>100</v>
      </c>
      <c r="K2089" s="271">
        <v>3300</v>
      </c>
      <c r="L2089" s="267"/>
    </row>
    <row r="2090" s="255" customFormat="1" ht="14" customHeight="1" spans="1:12">
      <c r="A2090" s="270">
        <v>2084</v>
      </c>
      <c r="B2090" s="271" t="s">
        <v>7718</v>
      </c>
      <c r="C2090" s="271" t="s">
        <v>5733</v>
      </c>
      <c r="D2090" s="271" t="s">
        <v>7435</v>
      </c>
      <c r="E2090" s="271" t="s">
        <v>20</v>
      </c>
      <c r="F2090" s="271" t="s">
        <v>7718</v>
      </c>
      <c r="G2090" s="271">
        <v>49.8</v>
      </c>
      <c r="H2090" s="271">
        <v>0</v>
      </c>
      <c r="I2090" s="272">
        <v>49.8</v>
      </c>
      <c r="J2090" s="271">
        <v>100</v>
      </c>
      <c r="K2090" s="271">
        <v>4980</v>
      </c>
      <c r="L2090" s="267"/>
    </row>
    <row r="2091" s="255" customFormat="1" ht="14" customHeight="1" spans="1:12">
      <c r="A2091" s="270">
        <v>2085</v>
      </c>
      <c r="B2091" s="271" t="s">
        <v>1935</v>
      </c>
      <c r="C2091" s="271" t="s">
        <v>5733</v>
      </c>
      <c r="D2091" s="271" t="s">
        <v>7435</v>
      </c>
      <c r="E2091" s="271" t="s">
        <v>20</v>
      </c>
      <c r="F2091" s="271" t="s">
        <v>1935</v>
      </c>
      <c r="G2091" s="271">
        <v>15</v>
      </c>
      <c r="H2091" s="271">
        <v>0</v>
      </c>
      <c r="I2091" s="272">
        <v>15</v>
      </c>
      <c r="J2091" s="271">
        <v>100</v>
      </c>
      <c r="K2091" s="271">
        <v>1500</v>
      </c>
      <c r="L2091" s="267"/>
    </row>
    <row r="2092" s="255" customFormat="1" ht="14" customHeight="1" spans="1:12">
      <c r="A2092" s="270">
        <v>2086</v>
      </c>
      <c r="B2092" s="271" t="s">
        <v>7719</v>
      </c>
      <c r="C2092" s="271" t="s">
        <v>5733</v>
      </c>
      <c r="D2092" s="271" t="s">
        <v>7435</v>
      </c>
      <c r="E2092" s="271" t="s">
        <v>20</v>
      </c>
      <c r="F2092" s="271" t="s">
        <v>7719</v>
      </c>
      <c r="G2092" s="271">
        <v>32.4</v>
      </c>
      <c r="H2092" s="271">
        <v>0</v>
      </c>
      <c r="I2092" s="272">
        <v>32.4</v>
      </c>
      <c r="J2092" s="271">
        <v>100</v>
      </c>
      <c r="K2092" s="271">
        <v>3240</v>
      </c>
      <c r="L2092" s="267"/>
    </row>
    <row r="2093" s="255" customFormat="1" ht="14" customHeight="1" spans="1:12">
      <c r="A2093" s="270">
        <v>2087</v>
      </c>
      <c r="B2093" s="271" t="s">
        <v>7720</v>
      </c>
      <c r="C2093" s="271" t="s">
        <v>5733</v>
      </c>
      <c r="D2093" s="271" t="s">
        <v>7435</v>
      </c>
      <c r="E2093" s="271" t="s">
        <v>20</v>
      </c>
      <c r="F2093" s="271" t="s">
        <v>7720</v>
      </c>
      <c r="G2093" s="271">
        <v>76.5</v>
      </c>
      <c r="H2093" s="271">
        <v>0</v>
      </c>
      <c r="I2093" s="272">
        <v>76.5</v>
      </c>
      <c r="J2093" s="271">
        <v>100</v>
      </c>
      <c r="K2093" s="271">
        <v>7650</v>
      </c>
      <c r="L2093" s="267"/>
    </row>
    <row r="2094" s="255" customFormat="1" ht="14" customHeight="1" spans="1:12">
      <c r="A2094" s="270">
        <v>2088</v>
      </c>
      <c r="B2094" s="271" t="s">
        <v>7721</v>
      </c>
      <c r="C2094" s="271" t="s">
        <v>5733</v>
      </c>
      <c r="D2094" s="271" t="s">
        <v>7435</v>
      </c>
      <c r="E2094" s="271" t="s">
        <v>347</v>
      </c>
      <c r="F2094" s="271" t="s">
        <v>7721</v>
      </c>
      <c r="G2094" s="271">
        <v>30.6</v>
      </c>
      <c r="H2094" s="271">
        <v>0</v>
      </c>
      <c r="I2094" s="272">
        <v>30.6</v>
      </c>
      <c r="J2094" s="271">
        <v>100</v>
      </c>
      <c r="K2094" s="271">
        <v>3060</v>
      </c>
      <c r="L2094" s="267"/>
    </row>
    <row r="2095" s="255" customFormat="1" ht="14" customHeight="1" spans="1:12">
      <c r="A2095" s="270">
        <v>2089</v>
      </c>
      <c r="B2095" s="271" t="s">
        <v>7722</v>
      </c>
      <c r="C2095" s="271" t="s">
        <v>5733</v>
      </c>
      <c r="D2095" s="271" t="s">
        <v>7435</v>
      </c>
      <c r="E2095" s="271" t="s">
        <v>347</v>
      </c>
      <c r="F2095" s="271" t="s">
        <v>7722</v>
      </c>
      <c r="G2095" s="271">
        <v>19.7</v>
      </c>
      <c r="H2095" s="271">
        <v>0</v>
      </c>
      <c r="I2095" s="272">
        <v>19.7</v>
      </c>
      <c r="J2095" s="271">
        <v>100</v>
      </c>
      <c r="K2095" s="271">
        <v>1970</v>
      </c>
      <c r="L2095" s="267"/>
    </row>
    <row r="2096" s="255" customFormat="1" ht="14" customHeight="1" spans="1:12">
      <c r="A2096" s="270">
        <v>2090</v>
      </c>
      <c r="B2096" s="271" t="s">
        <v>7723</v>
      </c>
      <c r="C2096" s="271" t="s">
        <v>5733</v>
      </c>
      <c r="D2096" s="271" t="s">
        <v>7435</v>
      </c>
      <c r="E2096" s="271" t="s">
        <v>20</v>
      </c>
      <c r="F2096" s="271" t="s">
        <v>7723</v>
      </c>
      <c r="G2096" s="271">
        <v>41.2</v>
      </c>
      <c r="H2096" s="271">
        <v>0</v>
      </c>
      <c r="I2096" s="272">
        <v>41.2</v>
      </c>
      <c r="J2096" s="271">
        <v>100</v>
      </c>
      <c r="K2096" s="271">
        <v>4120</v>
      </c>
      <c r="L2096" s="267"/>
    </row>
    <row r="2097" s="255" customFormat="1" ht="14" customHeight="1" spans="1:12">
      <c r="A2097" s="270">
        <v>2091</v>
      </c>
      <c r="B2097" s="271" t="s">
        <v>7724</v>
      </c>
      <c r="C2097" s="271" t="s">
        <v>5733</v>
      </c>
      <c r="D2097" s="271" t="s">
        <v>7435</v>
      </c>
      <c r="E2097" s="271" t="s">
        <v>347</v>
      </c>
      <c r="F2097" s="271" t="s">
        <v>7724</v>
      </c>
      <c r="G2097" s="271">
        <v>50.1</v>
      </c>
      <c r="H2097" s="271">
        <v>0</v>
      </c>
      <c r="I2097" s="272">
        <v>50.1</v>
      </c>
      <c r="J2097" s="271">
        <v>100</v>
      </c>
      <c r="K2097" s="271">
        <v>5010</v>
      </c>
      <c r="L2097" s="267"/>
    </row>
    <row r="2098" s="255" customFormat="1" ht="14" customHeight="1" spans="1:12">
      <c r="A2098" s="270">
        <v>2092</v>
      </c>
      <c r="B2098" s="271" t="s">
        <v>7725</v>
      </c>
      <c r="C2098" s="271" t="s">
        <v>5733</v>
      </c>
      <c r="D2098" s="271" t="s">
        <v>7435</v>
      </c>
      <c r="E2098" s="271" t="s">
        <v>347</v>
      </c>
      <c r="F2098" s="271" t="s">
        <v>7725</v>
      </c>
      <c r="G2098" s="271">
        <v>47.8</v>
      </c>
      <c r="H2098" s="271">
        <v>0</v>
      </c>
      <c r="I2098" s="272">
        <v>47.8</v>
      </c>
      <c r="J2098" s="271">
        <v>100</v>
      </c>
      <c r="K2098" s="271">
        <v>4780</v>
      </c>
      <c r="L2098" s="267"/>
    </row>
    <row r="2099" s="255" customFormat="1" ht="14" customHeight="1" spans="1:12">
      <c r="A2099" s="270">
        <v>2093</v>
      </c>
      <c r="B2099" s="271" t="s">
        <v>7726</v>
      </c>
      <c r="C2099" s="271" t="s">
        <v>5733</v>
      </c>
      <c r="D2099" s="271" t="s">
        <v>7435</v>
      </c>
      <c r="E2099" s="271" t="s">
        <v>20</v>
      </c>
      <c r="F2099" s="271" t="s">
        <v>7726</v>
      </c>
      <c r="G2099" s="271">
        <v>32.2</v>
      </c>
      <c r="H2099" s="271">
        <v>0</v>
      </c>
      <c r="I2099" s="272">
        <v>32.2</v>
      </c>
      <c r="J2099" s="271">
        <v>100</v>
      </c>
      <c r="K2099" s="271">
        <v>3220</v>
      </c>
      <c r="L2099" s="267"/>
    </row>
    <row r="2100" s="255" customFormat="1" ht="14" customHeight="1" spans="1:12">
      <c r="A2100" s="270">
        <v>2094</v>
      </c>
      <c r="B2100" s="271" t="s">
        <v>7727</v>
      </c>
      <c r="C2100" s="271" t="s">
        <v>5733</v>
      </c>
      <c r="D2100" s="271" t="s">
        <v>7435</v>
      </c>
      <c r="E2100" s="271" t="s">
        <v>347</v>
      </c>
      <c r="F2100" s="271" t="s">
        <v>7727</v>
      </c>
      <c r="G2100" s="271">
        <v>60.3</v>
      </c>
      <c r="H2100" s="271">
        <v>0</v>
      </c>
      <c r="I2100" s="272">
        <v>60.3</v>
      </c>
      <c r="J2100" s="271">
        <v>100</v>
      </c>
      <c r="K2100" s="271">
        <v>6030</v>
      </c>
      <c r="L2100" s="267"/>
    </row>
    <row r="2101" s="255" customFormat="1" ht="14" customHeight="1" spans="1:12">
      <c r="A2101" s="270">
        <v>2095</v>
      </c>
      <c r="B2101" s="271" t="s">
        <v>7728</v>
      </c>
      <c r="C2101" s="271" t="s">
        <v>5733</v>
      </c>
      <c r="D2101" s="271" t="s">
        <v>7435</v>
      </c>
      <c r="E2101" s="271" t="s">
        <v>20</v>
      </c>
      <c r="F2101" s="271" t="s">
        <v>7728</v>
      </c>
      <c r="G2101" s="271">
        <v>65.9</v>
      </c>
      <c r="H2101" s="271">
        <v>0</v>
      </c>
      <c r="I2101" s="272">
        <v>65.9</v>
      </c>
      <c r="J2101" s="271">
        <v>100</v>
      </c>
      <c r="K2101" s="271">
        <v>6590</v>
      </c>
      <c r="L2101" s="267"/>
    </row>
    <row r="2102" s="255" customFormat="1" ht="14" customHeight="1" spans="1:12">
      <c r="A2102" s="270">
        <v>2096</v>
      </c>
      <c r="B2102" s="271" t="s">
        <v>7729</v>
      </c>
      <c r="C2102" s="271" t="s">
        <v>5733</v>
      </c>
      <c r="D2102" s="271" t="s">
        <v>7435</v>
      </c>
      <c r="E2102" s="271" t="s">
        <v>347</v>
      </c>
      <c r="F2102" s="271" t="s">
        <v>7729</v>
      </c>
      <c r="G2102" s="271">
        <v>14.8</v>
      </c>
      <c r="H2102" s="271">
        <v>0</v>
      </c>
      <c r="I2102" s="272">
        <v>14.8</v>
      </c>
      <c r="J2102" s="271">
        <v>100</v>
      </c>
      <c r="K2102" s="271">
        <v>1480</v>
      </c>
      <c r="L2102" s="267"/>
    </row>
    <row r="2103" s="255" customFormat="1" ht="14" customHeight="1" spans="1:12">
      <c r="A2103" s="270">
        <v>2097</v>
      </c>
      <c r="B2103" s="271" t="s">
        <v>7730</v>
      </c>
      <c r="C2103" s="271" t="s">
        <v>5733</v>
      </c>
      <c r="D2103" s="271" t="s">
        <v>7435</v>
      </c>
      <c r="E2103" s="271" t="s">
        <v>347</v>
      </c>
      <c r="F2103" s="271" t="s">
        <v>7730</v>
      </c>
      <c r="G2103" s="271">
        <v>19.7</v>
      </c>
      <c r="H2103" s="271">
        <v>0</v>
      </c>
      <c r="I2103" s="272">
        <v>19.7</v>
      </c>
      <c r="J2103" s="271">
        <v>100</v>
      </c>
      <c r="K2103" s="271">
        <v>1970</v>
      </c>
      <c r="L2103" s="267"/>
    </row>
    <row r="2104" s="255" customFormat="1" ht="14" customHeight="1" spans="1:12">
      <c r="A2104" s="270">
        <v>2098</v>
      </c>
      <c r="B2104" s="271" t="s">
        <v>7731</v>
      </c>
      <c r="C2104" s="271" t="s">
        <v>5733</v>
      </c>
      <c r="D2104" s="271" t="s">
        <v>7435</v>
      </c>
      <c r="E2104" s="271" t="s">
        <v>347</v>
      </c>
      <c r="F2104" s="271" t="s">
        <v>7731</v>
      </c>
      <c r="G2104" s="271">
        <v>13.2</v>
      </c>
      <c r="H2104" s="271">
        <v>0</v>
      </c>
      <c r="I2104" s="272">
        <v>13.2</v>
      </c>
      <c r="J2104" s="271">
        <v>100</v>
      </c>
      <c r="K2104" s="271">
        <v>1320</v>
      </c>
      <c r="L2104" s="267"/>
    </row>
    <row r="2105" s="255" customFormat="1" ht="14" customHeight="1" spans="1:12">
      <c r="A2105" s="270">
        <v>2099</v>
      </c>
      <c r="B2105" s="271" t="s">
        <v>7732</v>
      </c>
      <c r="C2105" s="271" t="s">
        <v>5733</v>
      </c>
      <c r="D2105" s="271" t="s">
        <v>7435</v>
      </c>
      <c r="E2105" s="271" t="s">
        <v>347</v>
      </c>
      <c r="F2105" s="271" t="s">
        <v>7732</v>
      </c>
      <c r="G2105" s="271">
        <v>34.9</v>
      </c>
      <c r="H2105" s="271">
        <v>0</v>
      </c>
      <c r="I2105" s="272">
        <v>34.9</v>
      </c>
      <c r="J2105" s="271">
        <v>100</v>
      </c>
      <c r="K2105" s="271">
        <v>3490</v>
      </c>
      <c r="L2105" s="267"/>
    </row>
    <row r="2106" s="255" customFormat="1" ht="14" customHeight="1" spans="1:12">
      <c r="A2106" s="270">
        <v>2100</v>
      </c>
      <c r="B2106" s="271" t="s">
        <v>7733</v>
      </c>
      <c r="C2106" s="271" t="s">
        <v>5733</v>
      </c>
      <c r="D2106" s="271" t="s">
        <v>7435</v>
      </c>
      <c r="E2106" s="271" t="s">
        <v>347</v>
      </c>
      <c r="F2106" s="271" t="s">
        <v>7733</v>
      </c>
      <c r="G2106" s="271">
        <v>18.9</v>
      </c>
      <c r="H2106" s="271">
        <v>0</v>
      </c>
      <c r="I2106" s="272">
        <v>18.9</v>
      </c>
      <c r="J2106" s="271">
        <v>100</v>
      </c>
      <c r="K2106" s="271">
        <v>1890</v>
      </c>
      <c r="L2106" s="267"/>
    </row>
    <row r="2107" s="255" customFormat="1" ht="14" customHeight="1" spans="1:12">
      <c r="A2107" s="270">
        <v>2101</v>
      </c>
      <c r="B2107" s="271" t="s">
        <v>7734</v>
      </c>
      <c r="C2107" s="271" t="s">
        <v>5733</v>
      </c>
      <c r="D2107" s="271" t="s">
        <v>7435</v>
      </c>
      <c r="E2107" s="271" t="s">
        <v>20</v>
      </c>
      <c r="F2107" s="271" t="s">
        <v>7734</v>
      </c>
      <c r="G2107" s="271">
        <v>14.2</v>
      </c>
      <c r="H2107" s="271">
        <v>0</v>
      </c>
      <c r="I2107" s="272">
        <v>14.2</v>
      </c>
      <c r="J2107" s="271">
        <v>100</v>
      </c>
      <c r="K2107" s="271">
        <v>1420</v>
      </c>
      <c r="L2107" s="267"/>
    </row>
    <row r="2108" s="255" customFormat="1" ht="14" customHeight="1" spans="1:12">
      <c r="A2108" s="270">
        <v>2102</v>
      </c>
      <c r="B2108" s="271" t="s">
        <v>7735</v>
      </c>
      <c r="C2108" s="271" t="s">
        <v>5733</v>
      </c>
      <c r="D2108" s="271" t="s">
        <v>7435</v>
      </c>
      <c r="E2108" s="271" t="s">
        <v>20</v>
      </c>
      <c r="F2108" s="271" t="s">
        <v>7735</v>
      </c>
      <c r="G2108" s="271">
        <v>18</v>
      </c>
      <c r="H2108" s="271">
        <v>0</v>
      </c>
      <c r="I2108" s="272">
        <v>18</v>
      </c>
      <c r="J2108" s="271">
        <v>100</v>
      </c>
      <c r="K2108" s="271">
        <v>1800</v>
      </c>
      <c r="L2108" s="267"/>
    </row>
    <row r="2109" s="255" customFormat="1" ht="14" customHeight="1" spans="1:12">
      <c r="A2109" s="270">
        <v>2103</v>
      </c>
      <c r="B2109" s="271" t="s">
        <v>7736</v>
      </c>
      <c r="C2109" s="271" t="s">
        <v>5733</v>
      </c>
      <c r="D2109" s="271" t="s">
        <v>7435</v>
      </c>
      <c r="E2109" s="271" t="s">
        <v>347</v>
      </c>
      <c r="F2109" s="271" t="s">
        <v>7736</v>
      </c>
      <c r="G2109" s="271">
        <v>110.7</v>
      </c>
      <c r="H2109" s="271">
        <v>0</v>
      </c>
      <c r="I2109" s="272">
        <v>110.7</v>
      </c>
      <c r="J2109" s="271">
        <v>100</v>
      </c>
      <c r="K2109" s="271">
        <v>11070</v>
      </c>
      <c r="L2109" s="267"/>
    </row>
    <row r="2110" s="255" customFormat="1" ht="14" customHeight="1" spans="1:12">
      <c r="A2110" s="270">
        <v>2104</v>
      </c>
      <c r="B2110" s="271" t="s">
        <v>7737</v>
      </c>
      <c r="C2110" s="271" t="s">
        <v>5733</v>
      </c>
      <c r="D2110" s="271" t="s">
        <v>7435</v>
      </c>
      <c r="E2110" s="271" t="s">
        <v>347</v>
      </c>
      <c r="F2110" s="271" t="s">
        <v>7737</v>
      </c>
      <c r="G2110" s="271">
        <v>69.2</v>
      </c>
      <c r="H2110" s="271">
        <v>0</v>
      </c>
      <c r="I2110" s="272">
        <v>69.2</v>
      </c>
      <c r="J2110" s="271">
        <v>100</v>
      </c>
      <c r="K2110" s="271">
        <v>6920</v>
      </c>
      <c r="L2110" s="267"/>
    </row>
    <row r="2111" s="255" customFormat="1" ht="14" customHeight="1" spans="1:12">
      <c r="A2111" s="270">
        <v>2105</v>
      </c>
      <c r="B2111" s="271" t="s">
        <v>7738</v>
      </c>
      <c r="C2111" s="271" t="s">
        <v>5733</v>
      </c>
      <c r="D2111" s="271" t="s">
        <v>7435</v>
      </c>
      <c r="E2111" s="271" t="s">
        <v>347</v>
      </c>
      <c r="F2111" s="271" t="s">
        <v>7738</v>
      </c>
      <c r="G2111" s="271">
        <v>39.5</v>
      </c>
      <c r="H2111" s="271">
        <v>0</v>
      </c>
      <c r="I2111" s="272">
        <v>39.5</v>
      </c>
      <c r="J2111" s="271">
        <v>100</v>
      </c>
      <c r="K2111" s="271">
        <v>3950</v>
      </c>
      <c r="L2111" s="267"/>
    </row>
    <row r="2112" s="255" customFormat="1" ht="14" customHeight="1" spans="1:12">
      <c r="A2112" s="270">
        <v>2106</v>
      </c>
      <c r="B2112" s="271" t="s">
        <v>7739</v>
      </c>
      <c r="C2112" s="271" t="s">
        <v>5733</v>
      </c>
      <c r="D2112" s="271" t="s">
        <v>7435</v>
      </c>
      <c r="E2112" s="271" t="s">
        <v>347</v>
      </c>
      <c r="F2112" s="271" t="s">
        <v>7739</v>
      </c>
      <c r="G2112" s="271">
        <v>44.3</v>
      </c>
      <c r="H2112" s="271">
        <v>0</v>
      </c>
      <c r="I2112" s="272">
        <v>44.3</v>
      </c>
      <c r="J2112" s="271">
        <v>100</v>
      </c>
      <c r="K2112" s="271">
        <v>4430</v>
      </c>
      <c r="L2112" s="267"/>
    </row>
    <row r="2113" s="255" customFormat="1" ht="14" customHeight="1" spans="1:12">
      <c r="A2113" s="270">
        <v>2107</v>
      </c>
      <c r="B2113" s="271" t="s">
        <v>7740</v>
      </c>
      <c r="C2113" s="271" t="s">
        <v>5733</v>
      </c>
      <c r="D2113" s="271" t="s">
        <v>7435</v>
      </c>
      <c r="E2113" s="271" t="s">
        <v>20</v>
      </c>
      <c r="F2113" s="271" t="s">
        <v>7740</v>
      </c>
      <c r="G2113" s="271">
        <v>91.7</v>
      </c>
      <c r="H2113" s="271">
        <v>0</v>
      </c>
      <c r="I2113" s="272">
        <v>91.7</v>
      </c>
      <c r="J2113" s="271">
        <v>100</v>
      </c>
      <c r="K2113" s="271">
        <v>9170</v>
      </c>
      <c r="L2113" s="267"/>
    </row>
    <row r="2114" s="255" customFormat="1" ht="14" customHeight="1" spans="1:12">
      <c r="A2114" s="270">
        <v>2108</v>
      </c>
      <c r="B2114" s="271" t="s">
        <v>7741</v>
      </c>
      <c r="C2114" s="271" t="s">
        <v>5733</v>
      </c>
      <c r="D2114" s="271" t="s">
        <v>7435</v>
      </c>
      <c r="E2114" s="271" t="s">
        <v>436</v>
      </c>
      <c r="F2114" s="271" t="s">
        <v>7741</v>
      </c>
      <c r="G2114" s="271">
        <v>38</v>
      </c>
      <c r="H2114" s="271">
        <v>0</v>
      </c>
      <c r="I2114" s="272">
        <v>38</v>
      </c>
      <c r="J2114" s="271">
        <v>100</v>
      </c>
      <c r="K2114" s="271">
        <v>3800</v>
      </c>
      <c r="L2114" s="267"/>
    </row>
    <row r="2115" s="255" customFormat="1" ht="14" customHeight="1" spans="1:12">
      <c r="A2115" s="270">
        <v>2109</v>
      </c>
      <c r="B2115" s="271" t="s">
        <v>7742</v>
      </c>
      <c r="C2115" s="271" t="s">
        <v>5733</v>
      </c>
      <c r="D2115" s="271" t="s">
        <v>7435</v>
      </c>
      <c r="E2115" s="271" t="s">
        <v>436</v>
      </c>
      <c r="F2115" s="271" t="s">
        <v>7742</v>
      </c>
      <c r="G2115" s="271">
        <v>2.1</v>
      </c>
      <c r="H2115" s="271">
        <v>0</v>
      </c>
      <c r="I2115" s="272">
        <v>2.1</v>
      </c>
      <c r="J2115" s="271">
        <v>100</v>
      </c>
      <c r="K2115" s="271">
        <v>210</v>
      </c>
      <c r="L2115" s="267"/>
    </row>
    <row r="2116" s="255" customFormat="1" ht="14" customHeight="1" spans="1:12">
      <c r="A2116" s="270">
        <v>2110</v>
      </c>
      <c r="B2116" s="271" t="s">
        <v>7743</v>
      </c>
      <c r="C2116" s="271" t="s">
        <v>5733</v>
      </c>
      <c r="D2116" s="271" t="s">
        <v>7435</v>
      </c>
      <c r="E2116" s="271" t="s">
        <v>20</v>
      </c>
      <c r="F2116" s="271" t="s">
        <v>7743</v>
      </c>
      <c r="G2116" s="271">
        <v>50.5</v>
      </c>
      <c r="H2116" s="271">
        <v>0</v>
      </c>
      <c r="I2116" s="272">
        <v>50.5</v>
      </c>
      <c r="J2116" s="271">
        <v>100</v>
      </c>
      <c r="K2116" s="271">
        <v>5050</v>
      </c>
      <c r="L2116" s="267"/>
    </row>
    <row r="2117" s="255" customFormat="1" ht="14" customHeight="1" spans="1:12">
      <c r="A2117" s="270">
        <v>2111</v>
      </c>
      <c r="B2117" s="271" t="s">
        <v>7744</v>
      </c>
      <c r="C2117" s="271" t="s">
        <v>5733</v>
      </c>
      <c r="D2117" s="271" t="s">
        <v>7435</v>
      </c>
      <c r="E2117" s="271" t="s">
        <v>436</v>
      </c>
      <c r="F2117" s="271" t="s">
        <v>7744</v>
      </c>
      <c r="G2117" s="271">
        <v>31.8</v>
      </c>
      <c r="H2117" s="271">
        <v>0</v>
      </c>
      <c r="I2117" s="272">
        <v>31.8</v>
      </c>
      <c r="J2117" s="271">
        <v>100</v>
      </c>
      <c r="K2117" s="271">
        <v>3180</v>
      </c>
      <c r="L2117" s="267"/>
    </row>
    <row r="2118" s="255" customFormat="1" ht="14" customHeight="1" spans="1:12">
      <c r="A2118" s="270">
        <v>2112</v>
      </c>
      <c r="B2118" s="271" t="s">
        <v>7745</v>
      </c>
      <c r="C2118" s="271" t="s">
        <v>5733</v>
      </c>
      <c r="D2118" s="271" t="s">
        <v>7435</v>
      </c>
      <c r="E2118" s="271" t="s">
        <v>436</v>
      </c>
      <c r="F2118" s="271" t="s">
        <v>7745</v>
      </c>
      <c r="G2118" s="271">
        <v>63.2</v>
      </c>
      <c r="H2118" s="271">
        <v>0</v>
      </c>
      <c r="I2118" s="272">
        <v>63.2</v>
      </c>
      <c r="J2118" s="271">
        <v>100</v>
      </c>
      <c r="K2118" s="271">
        <v>6320</v>
      </c>
      <c r="L2118" s="267"/>
    </row>
    <row r="2119" s="255" customFormat="1" ht="14" customHeight="1" spans="1:12">
      <c r="A2119" s="270">
        <v>2113</v>
      </c>
      <c r="B2119" s="271" t="s">
        <v>7746</v>
      </c>
      <c r="C2119" s="271" t="s">
        <v>5733</v>
      </c>
      <c r="D2119" s="271" t="s">
        <v>7435</v>
      </c>
      <c r="E2119" s="271" t="s">
        <v>436</v>
      </c>
      <c r="F2119" s="271" t="s">
        <v>7746</v>
      </c>
      <c r="G2119" s="271">
        <v>36.9</v>
      </c>
      <c r="H2119" s="271">
        <v>0</v>
      </c>
      <c r="I2119" s="272">
        <v>36.9</v>
      </c>
      <c r="J2119" s="271">
        <v>100</v>
      </c>
      <c r="K2119" s="271">
        <v>3690</v>
      </c>
      <c r="L2119" s="267"/>
    </row>
    <row r="2120" s="255" customFormat="1" ht="14" customHeight="1" spans="1:12">
      <c r="A2120" s="270">
        <v>2114</v>
      </c>
      <c r="B2120" s="271" t="s">
        <v>7747</v>
      </c>
      <c r="C2120" s="271" t="s">
        <v>5733</v>
      </c>
      <c r="D2120" s="271" t="s">
        <v>7435</v>
      </c>
      <c r="E2120" s="271" t="s">
        <v>436</v>
      </c>
      <c r="F2120" s="271" t="s">
        <v>7747</v>
      </c>
      <c r="G2120" s="271">
        <v>25.8</v>
      </c>
      <c r="H2120" s="271">
        <v>0</v>
      </c>
      <c r="I2120" s="272">
        <v>25.8</v>
      </c>
      <c r="J2120" s="271">
        <v>100</v>
      </c>
      <c r="K2120" s="271">
        <v>2580</v>
      </c>
      <c r="L2120" s="267"/>
    </row>
    <row r="2121" s="255" customFormat="1" ht="14" customHeight="1" spans="1:12">
      <c r="A2121" s="270">
        <v>2115</v>
      </c>
      <c r="B2121" s="271" t="s">
        <v>7748</v>
      </c>
      <c r="C2121" s="271" t="s">
        <v>5733</v>
      </c>
      <c r="D2121" s="271" t="s">
        <v>7435</v>
      </c>
      <c r="E2121" s="271" t="s">
        <v>20</v>
      </c>
      <c r="F2121" s="271" t="s">
        <v>7748</v>
      </c>
      <c r="G2121" s="271">
        <v>14.8</v>
      </c>
      <c r="H2121" s="271">
        <v>0</v>
      </c>
      <c r="I2121" s="272">
        <v>14.8</v>
      </c>
      <c r="J2121" s="271">
        <v>100</v>
      </c>
      <c r="K2121" s="271">
        <v>1480</v>
      </c>
      <c r="L2121" s="267"/>
    </row>
    <row r="2122" s="255" customFormat="1" ht="14" customHeight="1" spans="1:12">
      <c r="A2122" s="270">
        <v>2116</v>
      </c>
      <c r="B2122" s="271" t="s">
        <v>7749</v>
      </c>
      <c r="C2122" s="271" t="s">
        <v>5733</v>
      </c>
      <c r="D2122" s="271" t="s">
        <v>7435</v>
      </c>
      <c r="E2122" s="271" t="s">
        <v>347</v>
      </c>
      <c r="F2122" s="271" t="s">
        <v>7749</v>
      </c>
      <c r="G2122" s="271">
        <v>40</v>
      </c>
      <c r="H2122" s="271">
        <v>0</v>
      </c>
      <c r="I2122" s="272">
        <v>40</v>
      </c>
      <c r="J2122" s="271">
        <v>100</v>
      </c>
      <c r="K2122" s="271">
        <v>4000</v>
      </c>
      <c r="L2122" s="267"/>
    </row>
    <row r="2123" s="255" customFormat="1" ht="14" customHeight="1" spans="1:12">
      <c r="A2123" s="270">
        <v>2117</v>
      </c>
      <c r="B2123" s="271" t="s">
        <v>7750</v>
      </c>
      <c r="C2123" s="271" t="s">
        <v>5733</v>
      </c>
      <c r="D2123" s="271" t="s">
        <v>7435</v>
      </c>
      <c r="E2123" s="271" t="s">
        <v>436</v>
      </c>
      <c r="F2123" s="271" t="s">
        <v>7750</v>
      </c>
      <c r="G2123" s="271">
        <v>26.3</v>
      </c>
      <c r="H2123" s="271">
        <v>0</v>
      </c>
      <c r="I2123" s="272">
        <v>26.3</v>
      </c>
      <c r="J2123" s="271">
        <v>100</v>
      </c>
      <c r="K2123" s="271">
        <v>2630</v>
      </c>
      <c r="L2123" s="267"/>
    </row>
    <row r="2124" s="255" customFormat="1" ht="14" customHeight="1" spans="1:12">
      <c r="A2124" s="270">
        <v>2118</v>
      </c>
      <c r="B2124" s="271" t="s">
        <v>7751</v>
      </c>
      <c r="C2124" s="271" t="s">
        <v>5733</v>
      </c>
      <c r="D2124" s="271" t="s">
        <v>7435</v>
      </c>
      <c r="E2124" s="271" t="s">
        <v>436</v>
      </c>
      <c r="F2124" s="271" t="s">
        <v>7751</v>
      </c>
      <c r="G2124" s="271">
        <v>17.9</v>
      </c>
      <c r="H2124" s="271">
        <v>0</v>
      </c>
      <c r="I2124" s="272">
        <v>17.9</v>
      </c>
      <c r="J2124" s="271">
        <v>100</v>
      </c>
      <c r="K2124" s="271">
        <v>1790</v>
      </c>
      <c r="L2124" s="267"/>
    </row>
    <row r="2125" s="255" customFormat="1" ht="14" customHeight="1" spans="1:12">
      <c r="A2125" s="270">
        <v>2119</v>
      </c>
      <c r="B2125" s="271" t="s">
        <v>7752</v>
      </c>
      <c r="C2125" s="271" t="s">
        <v>5733</v>
      </c>
      <c r="D2125" s="271" t="s">
        <v>7435</v>
      </c>
      <c r="E2125" s="271" t="s">
        <v>20</v>
      </c>
      <c r="F2125" s="271" t="s">
        <v>7752</v>
      </c>
      <c r="G2125" s="271">
        <v>41.5</v>
      </c>
      <c r="H2125" s="271">
        <v>0</v>
      </c>
      <c r="I2125" s="272">
        <v>41.5</v>
      </c>
      <c r="J2125" s="271">
        <v>100</v>
      </c>
      <c r="K2125" s="271">
        <v>4150</v>
      </c>
      <c r="L2125" s="267"/>
    </row>
    <row r="2126" s="255" customFormat="1" ht="14" customHeight="1" spans="1:12">
      <c r="A2126" s="270">
        <v>2120</v>
      </c>
      <c r="B2126" s="271" t="s">
        <v>7753</v>
      </c>
      <c r="C2126" s="271" t="s">
        <v>5733</v>
      </c>
      <c r="D2126" s="271" t="s">
        <v>7435</v>
      </c>
      <c r="E2126" s="271" t="s">
        <v>436</v>
      </c>
      <c r="F2126" s="271" t="s">
        <v>7753</v>
      </c>
      <c r="G2126" s="271">
        <v>46.6</v>
      </c>
      <c r="H2126" s="271">
        <v>0</v>
      </c>
      <c r="I2126" s="272">
        <v>46.6</v>
      </c>
      <c r="J2126" s="271">
        <v>100</v>
      </c>
      <c r="K2126" s="271">
        <v>4660</v>
      </c>
      <c r="L2126" s="267"/>
    </row>
    <row r="2127" s="255" customFormat="1" ht="14" customHeight="1" spans="1:12">
      <c r="A2127" s="270">
        <v>2121</v>
      </c>
      <c r="B2127" s="271" t="s">
        <v>7754</v>
      </c>
      <c r="C2127" s="271" t="s">
        <v>5733</v>
      </c>
      <c r="D2127" s="271" t="s">
        <v>7435</v>
      </c>
      <c r="E2127" s="271" t="s">
        <v>436</v>
      </c>
      <c r="F2127" s="271" t="s">
        <v>7754</v>
      </c>
      <c r="G2127" s="271">
        <v>36.3</v>
      </c>
      <c r="H2127" s="271">
        <v>0</v>
      </c>
      <c r="I2127" s="272">
        <v>36.3</v>
      </c>
      <c r="J2127" s="271">
        <v>100</v>
      </c>
      <c r="K2127" s="271">
        <v>3630</v>
      </c>
      <c r="L2127" s="267"/>
    </row>
    <row r="2128" s="255" customFormat="1" ht="14" customHeight="1" spans="1:12">
      <c r="A2128" s="270">
        <v>2122</v>
      </c>
      <c r="B2128" s="271" t="s">
        <v>7755</v>
      </c>
      <c r="C2128" s="271" t="s">
        <v>5733</v>
      </c>
      <c r="D2128" s="271" t="s">
        <v>7435</v>
      </c>
      <c r="E2128" s="271" t="s">
        <v>436</v>
      </c>
      <c r="F2128" s="271" t="s">
        <v>7755</v>
      </c>
      <c r="G2128" s="271">
        <v>36.5</v>
      </c>
      <c r="H2128" s="271">
        <v>0</v>
      </c>
      <c r="I2128" s="272">
        <v>36.5</v>
      </c>
      <c r="J2128" s="271">
        <v>100</v>
      </c>
      <c r="K2128" s="271">
        <v>3650</v>
      </c>
      <c r="L2128" s="267"/>
    </row>
    <row r="2129" s="255" customFormat="1" ht="14" customHeight="1" spans="1:12">
      <c r="A2129" s="270">
        <v>2123</v>
      </c>
      <c r="B2129" s="271" t="s">
        <v>7756</v>
      </c>
      <c r="C2129" s="271" t="s">
        <v>5733</v>
      </c>
      <c r="D2129" s="271" t="s">
        <v>7435</v>
      </c>
      <c r="E2129" s="271" t="s">
        <v>436</v>
      </c>
      <c r="F2129" s="271" t="s">
        <v>7756</v>
      </c>
      <c r="G2129" s="271">
        <v>47.8</v>
      </c>
      <c r="H2129" s="271">
        <v>0</v>
      </c>
      <c r="I2129" s="272">
        <v>47.8</v>
      </c>
      <c r="J2129" s="271">
        <v>100</v>
      </c>
      <c r="K2129" s="271">
        <v>4780</v>
      </c>
      <c r="L2129" s="267"/>
    </row>
    <row r="2130" s="255" customFormat="1" ht="14" customHeight="1" spans="1:12">
      <c r="A2130" s="270">
        <v>2124</v>
      </c>
      <c r="B2130" s="271" t="s">
        <v>7757</v>
      </c>
      <c r="C2130" s="271" t="s">
        <v>5733</v>
      </c>
      <c r="D2130" s="271" t="s">
        <v>7435</v>
      </c>
      <c r="E2130" s="271" t="s">
        <v>436</v>
      </c>
      <c r="F2130" s="271" t="s">
        <v>7757</v>
      </c>
      <c r="G2130" s="271">
        <v>35.1</v>
      </c>
      <c r="H2130" s="271">
        <v>0</v>
      </c>
      <c r="I2130" s="272">
        <v>35.1</v>
      </c>
      <c r="J2130" s="271">
        <v>100</v>
      </c>
      <c r="K2130" s="271">
        <v>3510</v>
      </c>
      <c r="L2130" s="267"/>
    </row>
    <row r="2131" s="255" customFormat="1" ht="14" customHeight="1" spans="1:12">
      <c r="A2131" s="270">
        <v>2125</v>
      </c>
      <c r="B2131" s="271" t="s">
        <v>7758</v>
      </c>
      <c r="C2131" s="271" t="s">
        <v>5733</v>
      </c>
      <c r="D2131" s="271" t="s">
        <v>7435</v>
      </c>
      <c r="E2131" s="271" t="s">
        <v>436</v>
      </c>
      <c r="F2131" s="271" t="s">
        <v>7758</v>
      </c>
      <c r="G2131" s="271">
        <v>42.2</v>
      </c>
      <c r="H2131" s="271">
        <v>0</v>
      </c>
      <c r="I2131" s="272">
        <v>42.2</v>
      </c>
      <c r="J2131" s="271">
        <v>100</v>
      </c>
      <c r="K2131" s="271">
        <v>4220</v>
      </c>
      <c r="L2131" s="267"/>
    </row>
    <row r="2132" s="255" customFormat="1" ht="14" customHeight="1" spans="1:12">
      <c r="A2132" s="270">
        <v>2126</v>
      </c>
      <c r="B2132" s="271" t="s">
        <v>7759</v>
      </c>
      <c r="C2132" s="271" t="s">
        <v>5733</v>
      </c>
      <c r="D2132" s="271" t="s">
        <v>7435</v>
      </c>
      <c r="E2132" s="271" t="s">
        <v>436</v>
      </c>
      <c r="F2132" s="271" t="s">
        <v>7759</v>
      </c>
      <c r="G2132" s="271">
        <v>29</v>
      </c>
      <c r="H2132" s="271">
        <v>0</v>
      </c>
      <c r="I2132" s="272">
        <v>29</v>
      </c>
      <c r="J2132" s="271">
        <v>100</v>
      </c>
      <c r="K2132" s="271">
        <v>2900</v>
      </c>
      <c r="L2132" s="267"/>
    </row>
    <row r="2133" s="255" customFormat="1" ht="14" customHeight="1" spans="1:12">
      <c r="A2133" s="270">
        <v>2127</v>
      </c>
      <c r="B2133" s="271" t="s">
        <v>7760</v>
      </c>
      <c r="C2133" s="271" t="s">
        <v>5733</v>
      </c>
      <c r="D2133" s="271" t="s">
        <v>7435</v>
      </c>
      <c r="E2133" s="271" t="s">
        <v>436</v>
      </c>
      <c r="F2133" s="271" t="s">
        <v>7760</v>
      </c>
      <c r="G2133" s="271">
        <v>49.3</v>
      </c>
      <c r="H2133" s="271">
        <v>0</v>
      </c>
      <c r="I2133" s="272">
        <v>49.3</v>
      </c>
      <c r="J2133" s="271">
        <v>100</v>
      </c>
      <c r="K2133" s="271">
        <v>4930</v>
      </c>
      <c r="L2133" s="267"/>
    </row>
    <row r="2134" s="255" customFormat="1" ht="14" customHeight="1" spans="1:12">
      <c r="A2134" s="270">
        <v>2128</v>
      </c>
      <c r="B2134" s="271" t="s">
        <v>7761</v>
      </c>
      <c r="C2134" s="271" t="s">
        <v>5733</v>
      </c>
      <c r="D2134" s="271" t="s">
        <v>7435</v>
      </c>
      <c r="E2134" s="271" t="s">
        <v>436</v>
      </c>
      <c r="F2134" s="271" t="s">
        <v>7761</v>
      </c>
      <c r="G2134" s="271">
        <v>16.6</v>
      </c>
      <c r="H2134" s="271">
        <v>0</v>
      </c>
      <c r="I2134" s="272">
        <v>16.6</v>
      </c>
      <c r="J2134" s="271">
        <v>100</v>
      </c>
      <c r="K2134" s="271">
        <v>1660</v>
      </c>
      <c r="L2134" s="267"/>
    </row>
    <row r="2135" s="255" customFormat="1" ht="14" customHeight="1" spans="1:12">
      <c r="A2135" s="270">
        <v>2129</v>
      </c>
      <c r="B2135" s="271" t="s">
        <v>7762</v>
      </c>
      <c r="C2135" s="271" t="s">
        <v>5733</v>
      </c>
      <c r="D2135" s="271" t="s">
        <v>7435</v>
      </c>
      <c r="E2135" s="271" t="s">
        <v>436</v>
      </c>
      <c r="F2135" s="271" t="s">
        <v>7762</v>
      </c>
      <c r="G2135" s="271">
        <v>2</v>
      </c>
      <c r="H2135" s="271">
        <v>0</v>
      </c>
      <c r="I2135" s="272">
        <v>2</v>
      </c>
      <c r="J2135" s="271">
        <v>100</v>
      </c>
      <c r="K2135" s="271">
        <v>200</v>
      </c>
      <c r="L2135" s="267"/>
    </row>
    <row r="2136" s="255" customFormat="1" ht="14" customHeight="1" spans="1:12">
      <c r="A2136" s="270">
        <v>2130</v>
      </c>
      <c r="B2136" s="271" t="s">
        <v>7763</v>
      </c>
      <c r="C2136" s="271" t="s">
        <v>5733</v>
      </c>
      <c r="D2136" s="271" t="s">
        <v>7435</v>
      </c>
      <c r="E2136" s="271" t="s">
        <v>436</v>
      </c>
      <c r="F2136" s="271" t="s">
        <v>7763</v>
      </c>
      <c r="G2136" s="271">
        <v>28.3</v>
      </c>
      <c r="H2136" s="271">
        <v>0</v>
      </c>
      <c r="I2136" s="272">
        <v>28.3</v>
      </c>
      <c r="J2136" s="271">
        <v>100</v>
      </c>
      <c r="K2136" s="271">
        <v>2830</v>
      </c>
      <c r="L2136" s="267"/>
    </row>
    <row r="2137" s="255" customFormat="1" ht="14" customHeight="1" spans="1:12">
      <c r="A2137" s="270">
        <v>2131</v>
      </c>
      <c r="B2137" s="271" t="s">
        <v>7764</v>
      </c>
      <c r="C2137" s="271" t="s">
        <v>5733</v>
      </c>
      <c r="D2137" s="271" t="s">
        <v>7435</v>
      </c>
      <c r="E2137" s="271" t="s">
        <v>436</v>
      </c>
      <c r="F2137" s="271" t="s">
        <v>7764</v>
      </c>
      <c r="G2137" s="271">
        <v>35.8</v>
      </c>
      <c r="H2137" s="271">
        <v>0</v>
      </c>
      <c r="I2137" s="272">
        <v>35.8</v>
      </c>
      <c r="J2137" s="271">
        <v>100</v>
      </c>
      <c r="K2137" s="271">
        <v>3580</v>
      </c>
      <c r="L2137" s="267"/>
    </row>
    <row r="2138" s="255" customFormat="1" ht="14" customHeight="1" spans="1:12">
      <c r="A2138" s="270">
        <v>2132</v>
      </c>
      <c r="B2138" s="271" t="s">
        <v>7765</v>
      </c>
      <c r="C2138" s="271" t="s">
        <v>5733</v>
      </c>
      <c r="D2138" s="271" t="s">
        <v>7435</v>
      </c>
      <c r="E2138" s="271" t="s">
        <v>436</v>
      </c>
      <c r="F2138" s="271" t="s">
        <v>7765</v>
      </c>
      <c r="G2138" s="271">
        <v>32</v>
      </c>
      <c r="H2138" s="271">
        <v>0</v>
      </c>
      <c r="I2138" s="272">
        <v>32</v>
      </c>
      <c r="J2138" s="271">
        <v>100</v>
      </c>
      <c r="K2138" s="271">
        <v>3200</v>
      </c>
      <c r="L2138" s="267"/>
    </row>
    <row r="2139" s="255" customFormat="1" ht="14" customHeight="1" spans="1:12">
      <c r="A2139" s="270">
        <v>2133</v>
      </c>
      <c r="B2139" s="271" t="s">
        <v>7766</v>
      </c>
      <c r="C2139" s="271" t="s">
        <v>5733</v>
      </c>
      <c r="D2139" s="271" t="s">
        <v>7435</v>
      </c>
      <c r="E2139" s="271" t="s">
        <v>436</v>
      </c>
      <c r="F2139" s="271" t="s">
        <v>7766</v>
      </c>
      <c r="G2139" s="271">
        <v>57.5</v>
      </c>
      <c r="H2139" s="271">
        <v>0</v>
      </c>
      <c r="I2139" s="272">
        <v>57.5</v>
      </c>
      <c r="J2139" s="271">
        <v>100</v>
      </c>
      <c r="K2139" s="271">
        <v>5750</v>
      </c>
      <c r="L2139" s="267"/>
    </row>
    <row r="2140" s="255" customFormat="1" ht="14" customHeight="1" spans="1:12">
      <c r="A2140" s="270">
        <v>2134</v>
      </c>
      <c r="B2140" s="271" t="s">
        <v>7767</v>
      </c>
      <c r="C2140" s="271" t="s">
        <v>5733</v>
      </c>
      <c r="D2140" s="271" t="s">
        <v>7435</v>
      </c>
      <c r="E2140" s="271" t="s">
        <v>436</v>
      </c>
      <c r="F2140" s="271" t="s">
        <v>7767</v>
      </c>
      <c r="G2140" s="271">
        <v>48.5</v>
      </c>
      <c r="H2140" s="271">
        <v>0</v>
      </c>
      <c r="I2140" s="272">
        <v>48.5</v>
      </c>
      <c r="J2140" s="271">
        <v>100</v>
      </c>
      <c r="K2140" s="271">
        <v>4850</v>
      </c>
      <c r="L2140" s="267"/>
    </row>
    <row r="2141" s="255" customFormat="1" ht="14" customHeight="1" spans="1:12">
      <c r="A2141" s="270">
        <v>2135</v>
      </c>
      <c r="B2141" s="271" t="s">
        <v>7768</v>
      </c>
      <c r="C2141" s="271" t="s">
        <v>5733</v>
      </c>
      <c r="D2141" s="271" t="s">
        <v>7435</v>
      </c>
      <c r="E2141" s="271" t="s">
        <v>436</v>
      </c>
      <c r="F2141" s="271" t="s">
        <v>7768</v>
      </c>
      <c r="G2141" s="271">
        <v>36.8</v>
      </c>
      <c r="H2141" s="271">
        <v>0</v>
      </c>
      <c r="I2141" s="272">
        <v>36.8</v>
      </c>
      <c r="J2141" s="271">
        <v>100</v>
      </c>
      <c r="K2141" s="271">
        <v>3680</v>
      </c>
      <c r="L2141" s="267"/>
    </row>
    <row r="2142" s="255" customFormat="1" ht="14" customHeight="1" spans="1:12">
      <c r="A2142" s="270">
        <v>2136</v>
      </c>
      <c r="B2142" s="271" t="s">
        <v>7769</v>
      </c>
      <c r="C2142" s="271" t="s">
        <v>5733</v>
      </c>
      <c r="D2142" s="271" t="s">
        <v>7435</v>
      </c>
      <c r="E2142" s="271" t="s">
        <v>436</v>
      </c>
      <c r="F2142" s="271" t="s">
        <v>7769</v>
      </c>
      <c r="G2142" s="271">
        <v>4.2</v>
      </c>
      <c r="H2142" s="271">
        <v>0</v>
      </c>
      <c r="I2142" s="272">
        <v>4.2</v>
      </c>
      <c r="J2142" s="271">
        <v>100</v>
      </c>
      <c r="K2142" s="271">
        <v>420</v>
      </c>
      <c r="L2142" s="267"/>
    </row>
    <row r="2143" s="255" customFormat="1" ht="14" customHeight="1" spans="1:12">
      <c r="A2143" s="270">
        <v>2137</v>
      </c>
      <c r="B2143" s="271" t="s">
        <v>7770</v>
      </c>
      <c r="C2143" s="271" t="s">
        <v>5733</v>
      </c>
      <c r="D2143" s="271" t="s">
        <v>7435</v>
      </c>
      <c r="E2143" s="271" t="s">
        <v>20</v>
      </c>
      <c r="F2143" s="271" t="s">
        <v>7770</v>
      </c>
      <c r="G2143" s="271">
        <v>30.7</v>
      </c>
      <c r="H2143" s="271">
        <v>0</v>
      </c>
      <c r="I2143" s="272">
        <v>30.7</v>
      </c>
      <c r="J2143" s="271">
        <v>100</v>
      </c>
      <c r="K2143" s="271">
        <v>3070</v>
      </c>
      <c r="L2143" s="267"/>
    </row>
    <row r="2144" s="255" customFormat="1" ht="14" customHeight="1" spans="1:12">
      <c r="A2144" s="270">
        <v>2138</v>
      </c>
      <c r="B2144" s="271" t="s">
        <v>7771</v>
      </c>
      <c r="C2144" s="271" t="s">
        <v>5733</v>
      </c>
      <c r="D2144" s="271" t="s">
        <v>7435</v>
      </c>
      <c r="E2144" s="271" t="s">
        <v>436</v>
      </c>
      <c r="F2144" s="271" t="s">
        <v>7771</v>
      </c>
      <c r="G2144" s="271">
        <v>60.1</v>
      </c>
      <c r="H2144" s="271">
        <v>0</v>
      </c>
      <c r="I2144" s="272">
        <v>60.1</v>
      </c>
      <c r="J2144" s="271">
        <v>100</v>
      </c>
      <c r="K2144" s="271">
        <v>6010</v>
      </c>
      <c r="L2144" s="267"/>
    </row>
    <row r="2145" s="255" customFormat="1" ht="14" customHeight="1" spans="1:12">
      <c r="A2145" s="270">
        <v>2139</v>
      </c>
      <c r="B2145" s="271" t="s">
        <v>7772</v>
      </c>
      <c r="C2145" s="271" t="s">
        <v>5733</v>
      </c>
      <c r="D2145" s="271" t="s">
        <v>7435</v>
      </c>
      <c r="E2145" s="271" t="s">
        <v>436</v>
      </c>
      <c r="F2145" s="271" t="s">
        <v>7772</v>
      </c>
      <c r="G2145" s="271">
        <v>42.7</v>
      </c>
      <c r="H2145" s="271">
        <v>0</v>
      </c>
      <c r="I2145" s="272">
        <v>42.7</v>
      </c>
      <c r="J2145" s="271">
        <v>100</v>
      </c>
      <c r="K2145" s="271">
        <v>4270</v>
      </c>
      <c r="L2145" s="267"/>
    </row>
    <row r="2146" s="255" customFormat="1" ht="14" customHeight="1" spans="1:12">
      <c r="A2146" s="270">
        <v>2140</v>
      </c>
      <c r="B2146" s="271" t="s">
        <v>7773</v>
      </c>
      <c r="C2146" s="271" t="s">
        <v>5733</v>
      </c>
      <c r="D2146" s="271" t="s">
        <v>7435</v>
      </c>
      <c r="E2146" s="271" t="s">
        <v>20</v>
      </c>
      <c r="F2146" s="271" t="s">
        <v>7773</v>
      </c>
      <c r="G2146" s="271">
        <v>1.9</v>
      </c>
      <c r="H2146" s="271">
        <v>0</v>
      </c>
      <c r="I2146" s="272">
        <v>1.9</v>
      </c>
      <c r="J2146" s="271">
        <v>100</v>
      </c>
      <c r="K2146" s="271">
        <v>190</v>
      </c>
      <c r="L2146" s="267"/>
    </row>
    <row r="2147" s="255" customFormat="1" ht="14" customHeight="1" spans="1:12">
      <c r="A2147" s="270">
        <v>2141</v>
      </c>
      <c r="B2147" s="271" t="s">
        <v>7774</v>
      </c>
      <c r="C2147" s="271" t="s">
        <v>5733</v>
      </c>
      <c r="D2147" s="271" t="s">
        <v>7435</v>
      </c>
      <c r="E2147" s="271" t="s">
        <v>436</v>
      </c>
      <c r="F2147" s="271" t="s">
        <v>7774</v>
      </c>
      <c r="G2147" s="271">
        <v>40.7</v>
      </c>
      <c r="H2147" s="271">
        <v>0</v>
      </c>
      <c r="I2147" s="272">
        <v>40.7</v>
      </c>
      <c r="J2147" s="271">
        <v>100</v>
      </c>
      <c r="K2147" s="271">
        <v>4070</v>
      </c>
      <c r="L2147" s="267"/>
    </row>
    <row r="2148" s="255" customFormat="1" ht="14" customHeight="1" spans="1:12">
      <c r="A2148" s="270">
        <v>2142</v>
      </c>
      <c r="B2148" s="271" t="s">
        <v>7775</v>
      </c>
      <c r="C2148" s="271" t="s">
        <v>5733</v>
      </c>
      <c r="D2148" s="271" t="s">
        <v>7435</v>
      </c>
      <c r="E2148" s="271" t="s">
        <v>436</v>
      </c>
      <c r="F2148" s="271" t="s">
        <v>7775</v>
      </c>
      <c r="G2148" s="271">
        <v>18.5</v>
      </c>
      <c r="H2148" s="271">
        <v>0</v>
      </c>
      <c r="I2148" s="272">
        <v>18.5</v>
      </c>
      <c r="J2148" s="271">
        <v>100</v>
      </c>
      <c r="K2148" s="271">
        <v>1850</v>
      </c>
      <c r="L2148" s="267"/>
    </row>
    <row r="2149" s="255" customFormat="1" ht="14" customHeight="1" spans="1:12">
      <c r="A2149" s="270">
        <v>2143</v>
      </c>
      <c r="B2149" s="271" t="s">
        <v>7776</v>
      </c>
      <c r="C2149" s="271" t="s">
        <v>5733</v>
      </c>
      <c r="D2149" s="271" t="s">
        <v>7435</v>
      </c>
      <c r="E2149" s="271" t="s">
        <v>436</v>
      </c>
      <c r="F2149" s="271" t="s">
        <v>7776</v>
      </c>
      <c r="G2149" s="271">
        <v>46.1</v>
      </c>
      <c r="H2149" s="271">
        <v>0</v>
      </c>
      <c r="I2149" s="272">
        <v>46.1</v>
      </c>
      <c r="J2149" s="271">
        <v>100</v>
      </c>
      <c r="K2149" s="271">
        <v>4610</v>
      </c>
      <c r="L2149" s="267"/>
    </row>
    <row r="2150" s="255" customFormat="1" ht="14" customHeight="1" spans="1:12">
      <c r="A2150" s="270">
        <v>2144</v>
      </c>
      <c r="B2150" s="271" t="s">
        <v>7777</v>
      </c>
      <c r="C2150" s="271" t="s">
        <v>5733</v>
      </c>
      <c r="D2150" s="271" t="s">
        <v>7435</v>
      </c>
      <c r="E2150" s="271" t="s">
        <v>436</v>
      </c>
      <c r="F2150" s="271" t="s">
        <v>7777</v>
      </c>
      <c r="G2150" s="271">
        <v>22.5</v>
      </c>
      <c r="H2150" s="271">
        <v>0</v>
      </c>
      <c r="I2150" s="272">
        <v>22.5</v>
      </c>
      <c r="J2150" s="271">
        <v>100</v>
      </c>
      <c r="K2150" s="271">
        <v>2250</v>
      </c>
      <c r="L2150" s="267"/>
    </row>
    <row r="2151" s="255" customFormat="1" ht="14" customHeight="1" spans="1:12">
      <c r="A2151" s="270">
        <v>2145</v>
      </c>
      <c r="B2151" s="271" t="s">
        <v>7778</v>
      </c>
      <c r="C2151" s="271" t="s">
        <v>5733</v>
      </c>
      <c r="D2151" s="271" t="s">
        <v>7435</v>
      </c>
      <c r="E2151" s="271" t="s">
        <v>436</v>
      </c>
      <c r="F2151" s="271" t="s">
        <v>7778</v>
      </c>
      <c r="G2151" s="271">
        <v>32.1</v>
      </c>
      <c r="H2151" s="271">
        <v>0</v>
      </c>
      <c r="I2151" s="272">
        <v>32.1</v>
      </c>
      <c r="J2151" s="271">
        <v>100</v>
      </c>
      <c r="K2151" s="271">
        <v>3210</v>
      </c>
      <c r="L2151" s="267"/>
    </row>
    <row r="2152" s="255" customFormat="1" ht="14" customHeight="1" spans="1:12">
      <c r="A2152" s="270">
        <v>2146</v>
      </c>
      <c r="B2152" s="271" t="s">
        <v>7779</v>
      </c>
      <c r="C2152" s="271" t="s">
        <v>5733</v>
      </c>
      <c r="D2152" s="271" t="s">
        <v>7435</v>
      </c>
      <c r="E2152" s="271" t="s">
        <v>436</v>
      </c>
      <c r="F2152" s="271" t="s">
        <v>7779</v>
      </c>
      <c r="G2152" s="271">
        <v>6.7</v>
      </c>
      <c r="H2152" s="271">
        <v>0</v>
      </c>
      <c r="I2152" s="272">
        <v>6.7</v>
      </c>
      <c r="J2152" s="271">
        <v>100</v>
      </c>
      <c r="K2152" s="271">
        <v>670</v>
      </c>
      <c r="L2152" s="267"/>
    </row>
    <row r="2153" s="255" customFormat="1" ht="14" customHeight="1" spans="1:12">
      <c r="A2153" s="270">
        <v>2147</v>
      </c>
      <c r="B2153" s="271" t="s">
        <v>7780</v>
      </c>
      <c r="C2153" s="271" t="s">
        <v>5733</v>
      </c>
      <c r="D2153" s="271" t="s">
        <v>7435</v>
      </c>
      <c r="E2153" s="271" t="s">
        <v>436</v>
      </c>
      <c r="F2153" s="271" t="s">
        <v>7780</v>
      </c>
      <c r="G2153" s="271">
        <v>26</v>
      </c>
      <c r="H2153" s="271">
        <v>0</v>
      </c>
      <c r="I2153" s="272">
        <v>26</v>
      </c>
      <c r="J2153" s="271">
        <v>100</v>
      </c>
      <c r="K2153" s="271">
        <v>2600</v>
      </c>
      <c r="L2153" s="267"/>
    </row>
    <row r="2154" s="255" customFormat="1" ht="14" customHeight="1" spans="1:12">
      <c r="A2154" s="270">
        <v>2148</v>
      </c>
      <c r="B2154" s="271" t="s">
        <v>7781</v>
      </c>
      <c r="C2154" s="271" t="s">
        <v>5733</v>
      </c>
      <c r="D2154" s="271" t="s">
        <v>7435</v>
      </c>
      <c r="E2154" s="271" t="s">
        <v>436</v>
      </c>
      <c r="F2154" s="271" t="s">
        <v>7781</v>
      </c>
      <c r="G2154" s="271">
        <v>2.7</v>
      </c>
      <c r="H2154" s="271">
        <v>0</v>
      </c>
      <c r="I2154" s="272">
        <v>2.7</v>
      </c>
      <c r="J2154" s="271">
        <v>100</v>
      </c>
      <c r="K2154" s="271">
        <v>270</v>
      </c>
      <c r="L2154" s="267"/>
    </row>
    <row r="2155" s="255" customFormat="1" ht="14" customHeight="1" spans="1:12">
      <c r="A2155" s="270">
        <v>2149</v>
      </c>
      <c r="B2155" s="271" t="s">
        <v>7782</v>
      </c>
      <c r="C2155" s="271" t="s">
        <v>5733</v>
      </c>
      <c r="D2155" s="271" t="s">
        <v>7435</v>
      </c>
      <c r="E2155" s="271" t="s">
        <v>436</v>
      </c>
      <c r="F2155" s="271" t="s">
        <v>7782</v>
      </c>
      <c r="G2155" s="271">
        <v>89.4</v>
      </c>
      <c r="H2155" s="271">
        <v>0</v>
      </c>
      <c r="I2155" s="272">
        <v>89.4</v>
      </c>
      <c r="J2155" s="271">
        <v>100</v>
      </c>
      <c r="K2155" s="271">
        <v>8940</v>
      </c>
      <c r="L2155" s="267"/>
    </row>
    <row r="2156" s="255" customFormat="1" ht="14" customHeight="1" spans="1:12">
      <c r="A2156" s="270">
        <v>2150</v>
      </c>
      <c r="B2156" s="271" t="s">
        <v>7783</v>
      </c>
      <c r="C2156" s="271" t="s">
        <v>5733</v>
      </c>
      <c r="D2156" s="271" t="s">
        <v>7435</v>
      </c>
      <c r="E2156" s="271" t="s">
        <v>436</v>
      </c>
      <c r="F2156" s="271" t="s">
        <v>7783</v>
      </c>
      <c r="G2156" s="271">
        <v>40.1</v>
      </c>
      <c r="H2156" s="271">
        <v>0</v>
      </c>
      <c r="I2156" s="272">
        <v>40.1</v>
      </c>
      <c r="J2156" s="271">
        <v>100</v>
      </c>
      <c r="K2156" s="271">
        <v>4010</v>
      </c>
      <c r="L2156" s="267"/>
    </row>
    <row r="2157" s="255" customFormat="1" ht="14" customHeight="1" spans="1:12">
      <c r="A2157" s="270">
        <v>2151</v>
      </c>
      <c r="B2157" s="271" t="s">
        <v>6089</v>
      </c>
      <c r="C2157" s="271" t="s">
        <v>5733</v>
      </c>
      <c r="D2157" s="271" t="s">
        <v>7435</v>
      </c>
      <c r="E2157" s="271" t="s">
        <v>436</v>
      </c>
      <c r="F2157" s="271" t="s">
        <v>6089</v>
      </c>
      <c r="G2157" s="271">
        <v>5.8</v>
      </c>
      <c r="H2157" s="271">
        <v>0</v>
      </c>
      <c r="I2157" s="272">
        <v>5.8</v>
      </c>
      <c r="J2157" s="271">
        <v>100</v>
      </c>
      <c r="K2157" s="271">
        <v>580</v>
      </c>
      <c r="L2157" s="267"/>
    </row>
    <row r="2158" s="255" customFormat="1" ht="14" customHeight="1" spans="1:12">
      <c r="A2158" s="270">
        <v>2152</v>
      </c>
      <c r="B2158" s="271" t="s">
        <v>7784</v>
      </c>
      <c r="C2158" s="271" t="s">
        <v>5733</v>
      </c>
      <c r="D2158" s="271" t="s">
        <v>7435</v>
      </c>
      <c r="E2158" s="271" t="s">
        <v>436</v>
      </c>
      <c r="F2158" s="271" t="s">
        <v>7784</v>
      </c>
      <c r="G2158" s="271">
        <v>37.8</v>
      </c>
      <c r="H2158" s="271">
        <v>0</v>
      </c>
      <c r="I2158" s="272">
        <v>37.8</v>
      </c>
      <c r="J2158" s="271">
        <v>100</v>
      </c>
      <c r="K2158" s="271">
        <v>3780</v>
      </c>
      <c r="L2158" s="267"/>
    </row>
    <row r="2159" s="255" customFormat="1" ht="14" customHeight="1" spans="1:12">
      <c r="A2159" s="270">
        <v>2153</v>
      </c>
      <c r="B2159" s="271" t="s">
        <v>7785</v>
      </c>
      <c r="C2159" s="271" t="s">
        <v>5733</v>
      </c>
      <c r="D2159" s="271" t="s">
        <v>7435</v>
      </c>
      <c r="E2159" s="271" t="s">
        <v>436</v>
      </c>
      <c r="F2159" s="271" t="s">
        <v>7785</v>
      </c>
      <c r="G2159" s="271">
        <v>50.1</v>
      </c>
      <c r="H2159" s="271">
        <v>0</v>
      </c>
      <c r="I2159" s="272">
        <v>50.1</v>
      </c>
      <c r="J2159" s="271">
        <v>100</v>
      </c>
      <c r="K2159" s="271">
        <v>5010</v>
      </c>
      <c r="L2159" s="267"/>
    </row>
    <row r="2160" s="255" customFormat="1" ht="14" customHeight="1" spans="1:12">
      <c r="A2160" s="270">
        <v>2154</v>
      </c>
      <c r="B2160" s="271" t="s">
        <v>7786</v>
      </c>
      <c r="C2160" s="271" t="s">
        <v>5733</v>
      </c>
      <c r="D2160" s="271" t="s">
        <v>7435</v>
      </c>
      <c r="E2160" s="271" t="s">
        <v>436</v>
      </c>
      <c r="F2160" s="271" t="s">
        <v>7786</v>
      </c>
      <c r="G2160" s="271">
        <v>21</v>
      </c>
      <c r="H2160" s="271">
        <v>0</v>
      </c>
      <c r="I2160" s="272">
        <v>21</v>
      </c>
      <c r="J2160" s="271">
        <v>100</v>
      </c>
      <c r="K2160" s="271">
        <v>2100</v>
      </c>
      <c r="L2160" s="267"/>
    </row>
    <row r="2161" s="255" customFormat="1" ht="14" customHeight="1" spans="1:12">
      <c r="A2161" s="270">
        <v>2155</v>
      </c>
      <c r="B2161" s="271" t="s">
        <v>5910</v>
      </c>
      <c r="C2161" s="271" t="s">
        <v>5733</v>
      </c>
      <c r="D2161" s="271" t="s">
        <v>7435</v>
      </c>
      <c r="E2161" s="271" t="s">
        <v>20</v>
      </c>
      <c r="F2161" s="271" t="s">
        <v>5910</v>
      </c>
      <c r="G2161" s="271">
        <v>5.6</v>
      </c>
      <c r="H2161" s="271">
        <v>0</v>
      </c>
      <c r="I2161" s="272">
        <v>5.6</v>
      </c>
      <c r="J2161" s="271">
        <v>100</v>
      </c>
      <c r="K2161" s="271">
        <v>560</v>
      </c>
      <c r="L2161" s="267"/>
    </row>
    <row r="2162" s="255" customFormat="1" ht="14" customHeight="1" spans="1:12">
      <c r="A2162" s="270">
        <v>2156</v>
      </c>
      <c r="B2162" s="271" t="s">
        <v>7787</v>
      </c>
      <c r="C2162" s="271" t="s">
        <v>5733</v>
      </c>
      <c r="D2162" s="271" t="s">
        <v>7435</v>
      </c>
      <c r="E2162" s="271" t="s">
        <v>20</v>
      </c>
      <c r="F2162" s="271" t="s">
        <v>7787</v>
      </c>
      <c r="G2162" s="271">
        <v>47.3</v>
      </c>
      <c r="H2162" s="271">
        <v>0</v>
      </c>
      <c r="I2162" s="272">
        <v>47.3</v>
      </c>
      <c r="J2162" s="271">
        <v>100</v>
      </c>
      <c r="K2162" s="271">
        <v>4730</v>
      </c>
      <c r="L2162" s="267"/>
    </row>
    <row r="2163" s="255" customFormat="1" ht="14" customHeight="1" spans="1:12">
      <c r="A2163" s="270">
        <v>2157</v>
      </c>
      <c r="B2163" s="271" t="s">
        <v>7788</v>
      </c>
      <c r="C2163" s="271" t="s">
        <v>5733</v>
      </c>
      <c r="D2163" s="271" t="s">
        <v>7435</v>
      </c>
      <c r="E2163" s="271" t="s">
        <v>436</v>
      </c>
      <c r="F2163" s="271" t="s">
        <v>7788</v>
      </c>
      <c r="G2163" s="271">
        <v>10.3</v>
      </c>
      <c r="H2163" s="271">
        <v>0</v>
      </c>
      <c r="I2163" s="272">
        <v>10.3</v>
      </c>
      <c r="J2163" s="271">
        <v>100</v>
      </c>
      <c r="K2163" s="271">
        <v>1030</v>
      </c>
      <c r="L2163" s="267"/>
    </row>
    <row r="2164" s="255" customFormat="1" ht="14" customHeight="1" spans="1:12">
      <c r="A2164" s="270">
        <v>2158</v>
      </c>
      <c r="B2164" s="271" t="s">
        <v>7789</v>
      </c>
      <c r="C2164" s="271" t="s">
        <v>5733</v>
      </c>
      <c r="D2164" s="271" t="s">
        <v>7435</v>
      </c>
      <c r="E2164" s="271" t="s">
        <v>20</v>
      </c>
      <c r="F2164" s="271" t="s">
        <v>7789</v>
      </c>
      <c r="G2164" s="271">
        <v>85.5</v>
      </c>
      <c r="H2164" s="271">
        <v>0</v>
      </c>
      <c r="I2164" s="272">
        <v>85.5</v>
      </c>
      <c r="J2164" s="271">
        <v>100</v>
      </c>
      <c r="K2164" s="271">
        <v>8550</v>
      </c>
      <c r="L2164" s="267"/>
    </row>
    <row r="2165" s="255" customFormat="1" ht="14" customHeight="1" spans="1:12">
      <c r="A2165" s="270">
        <v>2159</v>
      </c>
      <c r="B2165" s="271" t="s">
        <v>7790</v>
      </c>
      <c r="C2165" s="271" t="s">
        <v>5733</v>
      </c>
      <c r="D2165" s="271" t="s">
        <v>7435</v>
      </c>
      <c r="E2165" s="271" t="s">
        <v>518</v>
      </c>
      <c r="F2165" s="271" t="s">
        <v>7790</v>
      </c>
      <c r="G2165" s="271">
        <v>8.9</v>
      </c>
      <c r="H2165" s="271">
        <v>0</v>
      </c>
      <c r="I2165" s="272">
        <v>8.9</v>
      </c>
      <c r="J2165" s="271">
        <v>100</v>
      </c>
      <c r="K2165" s="271">
        <v>890</v>
      </c>
      <c r="L2165" s="267"/>
    </row>
    <row r="2166" s="255" customFormat="1" ht="14" customHeight="1" spans="1:12">
      <c r="A2166" s="270">
        <v>2160</v>
      </c>
      <c r="B2166" s="271" t="s">
        <v>7791</v>
      </c>
      <c r="C2166" s="271" t="s">
        <v>5733</v>
      </c>
      <c r="D2166" s="271" t="s">
        <v>7435</v>
      </c>
      <c r="E2166" s="271" t="s">
        <v>20</v>
      </c>
      <c r="F2166" s="271" t="s">
        <v>7791</v>
      </c>
      <c r="G2166" s="271">
        <v>44.7</v>
      </c>
      <c r="H2166" s="271">
        <v>0</v>
      </c>
      <c r="I2166" s="272">
        <v>44.7</v>
      </c>
      <c r="J2166" s="271">
        <v>100</v>
      </c>
      <c r="K2166" s="271">
        <v>4470</v>
      </c>
      <c r="L2166" s="267"/>
    </row>
    <row r="2167" s="255" customFormat="1" ht="14" customHeight="1" spans="1:12">
      <c r="A2167" s="270">
        <v>2161</v>
      </c>
      <c r="B2167" s="271" t="s">
        <v>7792</v>
      </c>
      <c r="C2167" s="271" t="s">
        <v>5733</v>
      </c>
      <c r="D2167" s="271" t="s">
        <v>7435</v>
      </c>
      <c r="E2167" s="271" t="s">
        <v>518</v>
      </c>
      <c r="F2167" s="271" t="s">
        <v>7792</v>
      </c>
      <c r="G2167" s="271">
        <v>14</v>
      </c>
      <c r="H2167" s="271">
        <v>0</v>
      </c>
      <c r="I2167" s="272">
        <v>14</v>
      </c>
      <c r="J2167" s="271">
        <v>100</v>
      </c>
      <c r="K2167" s="271">
        <v>1400</v>
      </c>
      <c r="L2167" s="267"/>
    </row>
    <row r="2168" s="255" customFormat="1" ht="14" customHeight="1" spans="1:12">
      <c r="A2168" s="270">
        <v>2162</v>
      </c>
      <c r="B2168" s="271" t="s">
        <v>7793</v>
      </c>
      <c r="C2168" s="271" t="s">
        <v>5733</v>
      </c>
      <c r="D2168" s="271" t="s">
        <v>7435</v>
      </c>
      <c r="E2168" s="271" t="s">
        <v>20</v>
      </c>
      <c r="F2168" s="271" t="s">
        <v>7793</v>
      </c>
      <c r="G2168" s="271">
        <v>47.9</v>
      </c>
      <c r="H2168" s="271">
        <v>0</v>
      </c>
      <c r="I2168" s="272">
        <v>47.9</v>
      </c>
      <c r="J2168" s="271">
        <v>100</v>
      </c>
      <c r="K2168" s="271">
        <v>4790</v>
      </c>
      <c r="L2168" s="267"/>
    </row>
    <row r="2169" s="255" customFormat="1" ht="14" customHeight="1" spans="1:12">
      <c r="A2169" s="270">
        <v>2163</v>
      </c>
      <c r="B2169" s="271" t="s">
        <v>7794</v>
      </c>
      <c r="C2169" s="271" t="s">
        <v>5733</v>
      </c>
      <c r="D2169" s="271" t="s">
        <v>7435</v>
      </c>
      <c r="E2169" s="271" t="s">
        <v>518</v>
      </c>
      <c r="F2169" s="271" t="s">
        <v>7794</v>
      </c>
      <c r="G2169" s="271">
        <v>34.3</v>
      </c>
      <c r="H2169" s="271">
        <v>0</v>
      </c>
      <c r="I2169" s="272">
        <v>34.3</v>
      </c>
      <c r="J2169" s="271">
        <v>100</v>
      </c>
      <c r="K2169" s="271">
        <v>3430</v>
      </c>
      <c r="L2169" s="267"/>
    </row>
    <row r="2170" s="255" customFormat="1" ht="14" customHeight="1" spans="1:12">
      <c r="A2170" s="270">
        <v>2164</v>
      </c>
      <c r="B2170" s="271" t="s">
        <v>7795</v>
      </c>
      <c r="C2170" s="271" t="s">
        <v>5733</v>
      </c>
      <c r="D2170" s="271" t="s">
        <v>7435</v>
      </c>
      <c r="E2170" s="271" t="s">
        <v>518</v>
      </c>
      <c r="F2170" s="271" t="s">
        <v>7795</v>
      </c>
      <c r="G2170" s="271">
        <v>30.4</v>
      </c>
      <c r="H2170" s="271">
        <v>0</v>
      </c>
      <c r="I2170" s="272">
        <v>30.4</v>
      </c>
      <c r="J2170" s="271">
        <v>100</v>
      </c>
      <c r="K2170" s="271">
        <v>3040</v>
      </c>
      <c r="L2170" s="267"/>
    </row>
    <row r="2171" s="255" customFormat="1" ht="14" customHeight="1" spans="1:12">
      <c r="A2171" s="270">
        <v>2165</v>
      </c>
      <c r="B2171" s="271" t="s">
        <v>7796</v>
      </c>
      <c r="C2171" s="271" t="s">
        <v>5733</v>
      </c>
      <c r="D2171" s="271" t="s">
        <v>7435</v>
      </c>
      <c r="E2171" s="271" t="s">
        <v>518</v>
      </c>
      <c r="F2171" s="271" t="s">
        <v>7796</v>
      </c>
      <c r="G2171" s="271">
        <v>41.3</v>
      </c>
      <c r="H2171" s="271">
        <v>0</v>
      </c>
      <c r="I2171" s="272">
        <v>41.3</v>
      </c>
      <c r="J2171" s="271">
        <v>100</v>
      </c>
      <c r="K2171" s="271">
        <v>4130</v>
      </c>
      <c r="L2171" s="267"/>
    </row>
    <row r="2172" s="255" customFormat="1" ht="14" customHeight="1" spans="1:12">
      <c r="A2172" s="270">
        <v>2166</v>
      </c>
      <c r="B2172" s="271" t="s">
        <v>7797</v>
      </c>
      <c r="C2172" s="271" t="s">
        <v>5733</v>
      </c>
      <c r="D2172" s="271" t="s">
        <v>7435</v>
      </c>
      <c r="E2172" s="271" t="s">
        <v>518</v>
      </c>
      <c r="F2172" s="271" t="s">
        <v>7797</v>
      </c>
      <c r="G2172" s="271">
        <v>69.9</v>
      </c>
      <c r="H2172" s="271">
        <v>0</v>
      </c>
      <c r="I2172" s="272">
        <v>69.9</v>
      </c>
      <c r="J2172" s="271">
        <v>100</v>
      </c>
      <c r="K2172" s="271">
        <v>6990</v>
      </c>
      <c r="L2172" s="267"/>
    </row>
    <row r="2173" s="255" customFormat="1" ht="14" customHeight="1" spans="1:12">
      <c r="A2173" s="270">
        <v>2167</v>
      </c>
      <c r="B2173" s="271" t="s">
        <v>202</v>
      </c>
      <c r="C2173" s="271" t="s">
        <v>5733</v>
      </c>
      <c r="D2173" s="271" t="s">
        <v>7435</v>
      </c>
      <c r="E2173" s="271" t="s">
        <v>436</v>
      </c>
      <c r="F2173" s="271" t="s">
        <v>202</v>
      </c>
      <c r="G2173" s="271">
        <v>20.5</v>
      </c>
      <c r="H2173" s="271">
        <v>0</v>
      </c>
      <c r="I2173" s="272">
        <v>20.5</v>
      </c>
      <c r="J2173" s="271">
        <v>100</v>
      </c>
      <c r="K2173" s="271">
        <v>2050</v>
      </c>
      <c r="L2173" s="267"/>
    </row>
    <row r="2174" s="255" customFormat="1" ht="14" customHeight="1" spans="1:12">
      <c r="A2174" s="270">
        <v>2168</v>
      </c>
      <c r="B2174" s="271" t="s">
        <v>7798</v>
      </c>
      <c r="C2174" s="271" t="s">
        <v>5733</v>
      </c>
      <c r="D2174" s="271" t="s">
        <v>7435</v>
      </c>
      <c r="E2174" s="271" t="s">
        <v>518</v>
      </c>
      <c r="F2174" s="271" t="s">
        <v>7798</v>
      </c>
      <c r="G2174" s="271">
        <v>19.1</v>
      </c>
      <c r="H2174" s="271">
        <v>0</v>
      </c>
      <c r="I2174" s="272">
        <v>19.1</v>
      </c>
      <c r="J2174" s="271">
        <v>100</v>
      </c>
      <c r="K2174" s="271">
        <v>1910</v>
      </c>
      <c r="L2174" s="267"/>
    </row>
    <row r="2175" s="255" customFormat="1" ht="14" customHeight="1" spans="1:12">
      <c r="A2175" s="270">
        <v>2169</v>
      </c>
      <c r="B2175" s="271" t="s">
        <v>7799</v>
      </c>
      <c r="C2175" s="271" t="s">
        <v>5733</v>
      </c>
      <c r="D2175" s="271" t="s">
        <v>7435</v>
      </c>
      <c r="E2175" s="271" t="s">
        <v>518</v>
      </c>
      <c r="F2175" s="271" t="s">
        <v>7799</v>
      </c>
      <c r="G2175" s="271">
        <v>2.6</v>
      </c>
      <c r="H2175" s="271">
        <v>0</v>
      </c>
      <c r="I2175" s="272">
        <v>2.6</v>
      </c>
      <c r="J2175" s="271">
        <v>100</v>
      </c>
      <c r="K2175" s="271">
        <v>260</v>
      </c>
      <c r="L2175" s="267"/>
    </row>
    <row r="2176" s="255" customFormat="1" ht="14" customHeight="1" spans="1:12">
      <c r="A2176" s="270">
        <v>2170</v>
      </c>
      <c r="B2176" s="271" t="s">
        <v>7800</v>
      </c>
      <c r="C2176" s="271" t="s">
        <v>5733</v>
      </c>
      <c r="D2176" s="271" t="s">
        <v>7435</v>
      </c>
      <c r="E2176" s="271" t="s">
        <v>518</v>
      </c>
      <c r="F2176" s="271" t="s">
        <v>7800</v>
      </c>
      <c r="G2176" s="271">
        <v>70.4</v>
      </c>
      <c r="H2176" s="271">
        <v>0</v>
      </c>
      <c r="I2176" s="272">
        <v>70.4</v>
      </c>
      <c r="J2176" s="271">
        <v>100</v>
      </c>
      <c r="K2176" s="271">
        <v>7040</v>
      </c>
      <c r="L2176" s="267"/>
    </row>
    <row r="2177" s="255" customFormat="1" ht="14" customHeight="1" spans="1:12">
      <c r="A2177" s="270">
        <v>2171</v>
      </c>
      <c r="B2177" s="271" t="s">
        <v>7801</v>
      </c>
      <c r="C2177" s="271" t="s">
        <v>5733</v>
      </c>
      <c r="D2177" s="271" t="s">
        <v>7435</v>
      </c>
      <c r="E2177" s="271" t="s">
        <v>20</v>
      </c>
      <c r="F2177" s="271" t="s">
        <v>7801</v>
      </c>
      <c r="G2177" s="271">
        <v>31.5</v>
      </c>
      <c r="H2177" s="271">
        <v>0</v>
      </c>
      <c r="I2177" s="272">
        <v>31.5</v>
      </c>
      <c r="J2177" s="271">
        <v>100</v>
      </c>
      <c r="K2177" s="271">
        <v>3150</v>
      </c>
      <c r="L2177" s="267"/>
    </row>
    <row r="2178" s="255" customFormat="1" ht="14" customHeight="1" spans="1:12">
      <c r="A2178" s="270">
        <v>2172</v>
      </c>
      <c r="B2178" s="271" t="s">
        <v>7802</v>
      </c>
      <c r="C2178" s="271" t="s">
        <v>5733</v>
      </c>
      <c r="D2178" s="271" t="s">
        <v>7435</v>
      </c>
      <c r="E2178" s="271" t="s">
        <v>518</v>
      </c>
      <c r="F2178" s="271" t="s">
        <v>7802</v>
      </c>
      <c r="G2178" s="271">
        <v>54.1</v>
      </c>
      <c r="H2178" s="271">
        <v>0</v>
      </c>
      <c r="I2178" s="272">
        <v>54.1</v>
      </c>
      <c r="J2178" s="271">
        <v>100</v>
      </c>
      <c r="K2178" s="271">
        <v>5410</v>
      </c>
      <c r="L2178" s="267"/>
    </row>
    <row r="2179" s="255" customFormat="1" ht="14" customHeight="1" spans="1:12">
      <c r="A2179" s="270">
        <v>2173</v>
      </c>
      <c r="B2179" s="271" t="s">
        <v>7803</v>
      </c>
      <c r="C2179" s="271" t="s">
        <v>5733</v>
      </c>
      <c r="D2179" s="271" t="s">
        <v>7435</v>
      </c>
      <c r="E2179" s="271" t="s">
        <v>518</v>
      </c>
      <c r="F2179" s="271" t="s">
        <v>7803</v>
      </c>
      <c r="G2179" s="271">
        <v>37.9</v>
      </c>
      <c r="H2179" s="271">
        <v>0</v>
      </c>
      <c r="I2179" s="272">
        <v>37.9</v>
      </c>
      <c r="J2179" s="271">
        <v>100</v>
      </c>
      <c r="K2179" s="271">
        <v>3790</v>
      </c>
      <c r="L2179" s="267"/>
    </row>
    <row r="2180" s="255" customFormat="1" ht="14" customHeight="1" spans="1:12">
      <c r="A2180" s="270">
        <v>2174</v>
      </c>
      <c r="B2180" s="271" t="s">
        <v>7804</v>
      </c>
      <c r="C2180" s="271" t="s">
        <v>5733</v>
      </c>
      <c r="D2180" s="271" t="s">
        <v>7435</v>
      </c>
      <c r="E2180" s="271" t="s">
        <v>518</v>
      </c>
      <c r="F2180" s="271" t="s">
        <v>7804</v>
      </c>
      <c r="G2180" s="271">
        <v>18</v>
      </c>
      <c r="H2180" s="271">
        <v>0</v>
      </c>
      <c r="I2180" s="272">
        <v>18</v>
      </c>
      <c r="J2180" s="271">
        <v>100</v>
      </c>
      <c r="K2180" s="271">
        <v>1800</v>
      </c>
      <c r="L2180" s="267"/>
    </row>
    <row r="2181" s="255" customFormat="1" ht="14" customHeight="1" spans="1:12">
      <c r="A2181" s="270">
        <v>2175</v>
      </c>
      <c r="B2181" s="271" t="s">
        <v>7805</v>
      </c>
      <c r="C2181" s="271" t="s">
        <v>5733</v>
      </c>
      <c r="D2181" s="271" t="s">
        <v>7435</v>
      </c>
      <c r="E2181" s="271" t="s">
        <v>518</v>
      </c>
      <c r="F2181" s="271" t="s">
        <v>7805</v>
      </c>
      <c r="G2181" s="271">
        <v>47.9</v>
      </c>
      <c r="H2181" s="271">
        <v>0</v>
      </c>
      <c r="I2181" s="272">
        <v>47.9</v>
      </c>
      <c r="J2181" s="271">
        <v>100</v>
      </c>
      <c r="K2181" s="271">
        <v>4790</v>
      </c>
      <c r="L2181" s="267"/>
    </row>
    <row r="2182" s="255" customFormat="1" ht="14" customHeight="1" spans="1:12">
      <c r="A2182" s="270">
        <v>2176</v>
      </c>
      <c r="B2182" s="271" t="s">
        <v>7806</v>
      </c>
      <c r="C2182" s="271" t="s">
        <v>5733</v>
      </c>
      <c r="D2182" s="271" t="s">
        <v>7435</v>
      </c>
      <c r="E2182" s="271" t="s">
        <v>518</v>
      </c>
      <c r="F2182" s="271" t="s">
        <v>7806</v>
      </c>
      <c r="G2182" s="271">
        <v>28.5</v>
      </c>
      <c r="H2182" s="271">
        <v>0</v>
      </c>
      <c r="I2182" s="272">
        <v>28.5</v>
      </c>
      <c r="J2182" s="271">
        <v>100</v>
      </c>
      <c r="K2182" s="271">
        <v>2850</v>
      </c>
      <c r="L2182" s="267"/>
    </row>
    <row r="2183" s="255" customFormat="1" ht="14" customHeight="1" spans="1:12">
      <c r="A2183" s="270">
        <v>2177</v>
      </c>
      <c r="B2183" s="271" t="s">
        <v>7807</v>
      </c>
      <c r="C2183" s="271" t="s">
        <v>5733</v>
      </c>
      <c r="D2183" s="271" t="s">
        <v>7435</v>
      </c>
      <c r="E2183" s="271" t="s">
        <v>518</v>
      </c>
      <c r="F2183" s="271" t="s">
        <v>7807</v>
      </c>
      <c r="G2183" s="271">
        <v>51.8</v>
      </c>
      <c r="H2183" s="271">
        <v>0</v>
      </c>
      <c r="I2183" s="272">
        <v>51.8</v>
      </c>
      <c r="J2183" s="271">
        <v>100</v>
      </c>
      <c r="K2183" s="271">
        <v>5180</v>
      </c>
      <c r="L2183" s="267"/>
    </row>
    <row r="2184" s="255" customFormat="1" ht="14" customHeight="1" spans="1:12">
      <c r="A2184" s="270">
        <v>2178</v>
      </c>
      <c r="B2184" s="271" t="s">
        <v>7808</v>
      </c>
      <c r="C2184" s="271" t="s">
        <v>5733</v>
      </c>
      <c r="D2184" s="271" t="s">
        <v>7435</v>
      </c>
      <c r="E2184" s="271" t="s">
        <v>518</v>
      </c>
      <c r="F2184" s="271" t="s">
        <v>7808</v>
      </c>
      <c r="G2184" s="271">
        <v>10.6</v>
      </c>
      <c r="H2184" s="271">
        <v>0</v>
      </c>
      <c r="I2184" s="272">
        <v>10.6</v>
      </c>
      <c r="J2184" s="271">
        <v>100</v>
      </c>
      <c r="K2184" s="271">
        <v>1060</v>
      </c>
      <c r="L2184" s="267"/>
    </row>
    <row r="2185" s="255" customFormat="1" ht="14" customHeight="1" spans="1:12">
      <c r="A2185" s="270">
        <v>2179</v>
      </c>
      <c r="B2185" s="271" t="s">
        <v>7809</v>
      </c>
      <c r="C2185" s="271" t="s">
        <v>5733</v>
      </c>
      <c r="D2185" s="271" t="s">
        <v>7435</v>
      </c>
      <c r="E2185" s="271" t="s">
        <v>20</v>
      </c>
      <c r="F2185" s="271" t="s">
        <v>7809</v>
      </c>
      <c r="G2185" s="271">
        <v>11.7</v>
      </c>
      <c r="H2185" s="271">
        <v>0</v>
      </c>
      <c r="I2185" s="272">
        <v>11.7</v>
      </c>
      <c r="J2185" s="271">
        <v>100</v>
      </c>
      <c r="K2185" s="271">
        <v>1170</v>
      </c>
      <c r="L2185" s="267"/>
    </row>
    <row r="2186" s="255" customFormat="1" ht="14" customHeight="1" spans="1:12">
      <c r="A2186" s="270">
        <v>2180</v>
      </c>
      <c r="B2186" s="271" t="s">
        <v>7810</v>
      </c>
      <c r="C2186" s="271" t="s">
        <v>5733</v>
      </c>
      <c r="D2186" s="271" t="s">
        <v>7435</v>
      </c>
      <c r="E2186" s="271" t="s">
        <v>518</v>
      </c>
      <c r="F2186" s="271" t="s">
        <v>7810</v>
      </c>
      <c r="G2186" s="271">
        <v>17.9</v>
      </c>
      <c r="H2186" s="271">
        <v>0</v>
      </c>
      <c r="I2186" s="272">
        <v>17.9</v>
      </c>
      <c r="J2186" s="271">
        <v>100</v>
      </c>
      <c r="K2186" s="271">
        <v>1790</v>
      </c>
      <c r="L2186" s="267"/>
    </row>
    <row r="2187" s="255" customFormat="1" ht="14" customHeight="1" spans="1:12">
      <c r="A2187" s="270">
        <v>2181</v>
      </c>
      <c r="B2187" s="271" t="s">
        <v>7811</v>
      </c>
      <c r="C2187" s="271" t="s">
        <v>5733</v>
      </c>
      <c r="D2187" s="271" t="s">
        <v>7435</v>
      </c>
      <c r="E2187" s="271" t="s">
        <v>518</v>
      </c>
      <c r="F2187" s="271" t="s">
        <v>7811</v>
      </c>
      <c r="G2187" s="271">
        <v>54.2</v>
      </c>
      <c r="H2187" s="271">
        <v>0</v>
      </c>
      <c r="I2187" s="272">
        <v>54.2</v>
      </c>
      <c r="J2187" s="271">
        <v>100</v>
      </c>
      <c r="K2187" s="271">
        <v>5420</v>
      </c>
      <c r="L2187" s="267"/>
    </row>
    <row r="2188" s="255" customFormat="1" ht="14" customHeight="1" spans="1:12">
      <c r="A2188" s="270">
        <v>2182</v>
      </c>
      <c r="B2188" s="271" t="s">
        <v>7812</v>
      </c>
      <c r="C2188" s="271" t="s">
        <v>5733</v>
      </c>
      <c r="D2188" s="271" t="s">
        <v>7435</v>
      </c>
      <c r="E2188" s="271" t="s">
        <v>518</v>
      </c>
      <c r="F2188" s="271" t="s">
        <v>7812</v>
      </c>
      <c r="G2188" s="271">
        <v>25.3</v>
      </c>
      <c r="H2188" s="271">
        <v>0</v>
      </c>
      <c r="I2188" s="272">
        <v>25.3</v>
      </c>
      <c r="J2188" s="271">
        <v>100</v>
      </c>
      <c r="K2188" s="271">
        <v>2530</v>
      </c>
      <c r="L2188" s="267"/>
    </row>
    <row r="2189" s="255" customFormat="1" ht="14" customHeight="1" spans="1:12">
      <c r="A2189" s="270">
        <v>2183</v>
      </c>
      <c r="B2189" s="271" t="s">
        <v>7813</v>
      </c>
      <c r="C2189" s="271" t="s">
        <v>5733</v>
      </c>
      <c r="D2189" s="271" t="s">
        <v>7435</v>
      </c>
      <c r="E2189" s="271" t="s">
        <v>518</v>
      </c>
      <c r="F2189" s="271" t="s">
        <v>7813</v>
      </c>
      <c r="G2189" s="271">
        <v>9.8</v>
      </c>
      <c r="H2189" s="271">
        <v>0</v>
      </c>
      <c r="I2189" s="272">
        <v>9.8</v>
      </c>
      <c r="J2189" s="271">
        <v>100</v>
      </c>
      <c r="K2189" s="271">
        <v>980</v>
      </c>
      <c r="L2189" s="267"/>
    </row>
    <row r="2190" s="255" customFormat="1" ht="14" customHeight="1" spans="1:12">
      <c r="A2190" s="270">
        <v>2184</v>
      </c>
      <c r="B2190" s="271" t="s">
        <v>7814</v>
      </c>
      <c r="C2190" s="271" t="s">
        <v>5733</v>
      </c>
      <c r="D2190" s="271" t="s">
        <v>7435</v>
      </c>
      <c r="E2190" s="271" t="s">
        <v>20</v>
      </c>
      <c r="F2190" s="271" t="s">
        <v>7814</v>
      </c>
      <c r="G2190" s="271">
        <v>24.5</v>
      </c>
      <c r="H2190" s="271">
        <v>0</v>
      </c>
      <c r="I2190" s="272">
        <v>24.5</v>
      </c>
      <c r="J2190" s="271">
        <v>100</v>
      </c>
      <c r="K2190" s="271">
        <v>2450</v>
      </c>
      <c r="L2190" s="267"/>
    </row>
    <row r="2191" s="255" customFormat="1" ht="14" customHeight="1" spans="1:12">
      <c r="A2191" s="270">
        <v>2185</v>
      </c>
      <c r="B2191" s="271" t="s">
        <v>7815</v>
      </c>
      <c r="C2191" s="271" t="s">
        <v>5733</v>
      </c>
      <c r="D2191" s="271" t="s">
        <v>7435</v>
      </c>
      <c r="E2191" s="271" t="s">
        <v>20</v>
      </c>
      <c r="F2191" s="271" t="s">
        <v>7815</v>
      </c>
      <c r="G2191" s="271">
        <v>55.1</v>
      </c>
      <c r="H2191" s="271">
        <v>0</v>
      </c>
      <c r="I2191" s="272">
        <v>55.1</v>
      </c>
      <c r="J2191" s="271">
        <v>100</v>
      </c>
      <c r="K2191" s="271">
        <v>5510</v>
      </c>
      <c r="L2191" s="267"/>
    </row>
    <row r="2192" s="255" customFormat="1" ht="14" customHeight="1" spans="1:12">
      <c r="A2192" s="270">
        <v>2186</v>
      </c>
      <c r="B2192" s="271" t="s">
        <v>7816</v>
      </c>
      <c r="C2192" s="271" t="s">
        <v>5733</v>
      </c>
      <c r="D2192" s="271" t="s">
        <v>7435</v>
      </c>
      <c r="E2192" s="271" t="s">
        <v>518</v>
      </c>
      <c r="F2192" s="271" t="s">
        <v>7816</v>
      </c>
      <c r="G2192" s="271">
        <v>15.6</v>
      </c>
      <c r="H2192" s="271">
        <v>0</v>
      </c>
      <c r="I2192" s="272">
        <v>15.6</v>
      </c>
      <c r="J2192" s="271">
        <v>100</v>
      </c>
      <c r="K2192" s="271">
        <v>1560</v>
      </c>
      <c r="L2192" s="267"/>
    </row>
    <row r="2193" s="255" customFormat="1" ht="14" customHeight="1" spans="1:12">
      <c r="A2193" s="270">
        <v>2187</v>
      </c>
      <c r="B2193" s="271" t="s">
        <v>7817</v>
      </c>
      <c r="C2193" s="271" t="s">
        <v>5733</v>
      </c>
      <c r="D2193" s="271" t="s">
        <v>7435</v>
      </c>
      <c r="E2193" s="271" t="s">
        <v>518</v>
      </c>
      <c r="F2193" s="271" t="s">
        <v>7817</v>
      </c>
      <c r="G2193" s="271">
        <v>19.9</v>
      </c>
      <c r="H2193" s="271">
        <v>0</v>
      </c>
      <c r="I2193" s="272">
        <v>19.9</v>
      </c>
      <c r="J2193" s="271">
        <v>100</v>
      </c>
      <c r="K2193" s="271">
        <v>1990</v>
      </c>
      <c r="L2193" s="267"/>
    </row>
    <row r="2194" s="255" customFormat="1" ht="14" customHeight="1" spans="1:12">
      <c r="A2194" s="270">
        <v>2188</v>
      </c>
      <c r="B2194" s="271" t="s">
        <v>7818</v>
      </c>
      <c r="C2194" s="271" t="s">
        <v>5733</v>
      </c>
      <c r="D2194" s="271" t="s">
        <v>7435</v>
      </c>
      <c r="E2194" s="271" t="s">
        <v>20</v>
      </c>
      <c r="F2194" s="271" t="s">
        <v>7818</v>
      </c>
      <c r="G2194" s="271">
        <v>12</v>
      </c>
      <c r="H2194" s="271">
        <v>0</v>
      </c>
      <c r="I2194" s="272">
        <v>12</v>
      </c>
      <c r="J2194" s="271">
        <v>100</v>
      </c>
      <c r="K2194" s="271">
        <v>1200</v>
      </c>
      <c r="L2194" s="267"/>
    </row>
    <row r="2195" s="255" customFormat="1" ht="14" customHeight="1" spans="1:12">
      <c r="A2195" s="270">
        <v>2189</v>
      </c>
      <c r="B2195" s="271" t="s">
        <v>7819</v>
      </c>
      <c r="C2195" s="271" t="s">
        <v>5733</v>
      </c>
      <c r="D2195" s="271" t="s">
        <v>7435</v>
      </c>
      <c r="E2195" s="271" t="s">
        <v>518</v>
      </c>
      <c r="F2195" s="271" t="s">
        <v>7819</v>
      </c>
      <c r="G2195" s="271">
        <v>15.3</v>
      </c>
      <c r="H2195" s="271">
        <v>0</v>
      </c>
      <c r="I2195" s="272">
        <v>15.3</v>
      </c>
      <c r="J2195" s="271">
        <v>100</v>
      </c>
      <c r="K2195" s="271">
        <v>1530</v>
      </c>
      <c r="L2195" s="267"/>
    </row>
    <row r="2196" s="255" customFormat="1" ht="14" customHeight="1" spans="1:12">
      <c r="A2196" s="270">
        <v>2190</v>
      </c>
      <c r="B2196" s="271" t="s">
        <v>7820</v>
      </c>
      <c r="C2196" s="271" t="s">
        <v>5733</v>
      </c>
      <c r="D2196" s="271" t="s">
        <v>7435</v>
      </c>
      <c r="E2196" s="271" t="s">
        <v>20</v>
      </c>
      <c r="F2196" s="271" t="s">
        <v>7820</v>
      </c>
      <c r="G2196" s="271">
        <v>37.3</v>
      </c>
      <c r="H2196" s="271">
        <v>0</v>
      </c>
      <c r="I2196" s="272">
        <v>37.3</v>
      </c>
      <c r="J2196" s="271">
        <v>100</v>
      </c>
      <c r="K2196" s="271">
        <v>3730</v>
      </c>
      <c r="L2196" s="267"/>
    </row>
    <row r="2197" s="255" customFormat="1" ht="14" customHeight="1" spans="1:12">
      <c r="A2197" s="270">
        <v>2191</v>
      </c>
      <c r="B2197" s="271" t="s">
        <v>7821</v>
      </c>
      <c r="C2197" s="271" t="s">
        <v>5733</v>
      </c>
      <c r="D2197" s="271" t="s">
        <v>7435</v>
      </c>
      <c r="E2197" s="271" t="s">
        <v>518</v>
      </c>
      <c r="F2197" s="271" t="s">
        <v>7821</v>
      </c>
      <c r="G2197" s="271">
        <v>30.6</v>
      </c>
      <c r="H2197" s="271">
        <v>0</v>
      </c>
      <c r="I2197" s="272">
        <v>30.6</v>
      </c>
      <c r="J2197" s="271">
        <v>100</v>
      </c>
      <c r="K2197" s="271">
        <v>3060</v>
      </c>
      <c r="L2197" s="267"/>
    </row>
    <row r="2198" s="255" customFormat="1" ht="14" customHeight="1" spans="1:12">
      <c r="A2198" s="270">
        <v>2192</v>
      </c>
      <c r="B2198" s="271" t="s">
        <v>7822</v>
      </c>
      <c r="C2198" s="271" t="s">
        <v>5733</v>
      </c>
      <c r="D2198" s="271" t="s">
        <v>7435</v>
      </c>
      <c r="E2198" s="271" t="s">
        <v>20</v>
      </c>
      <c r="F2198" s="271" t="s">
        <v>7822</v>
      </c>
      <c r="G2198" s="271">
        <v>42.1</v>
      </c>
      <c r="H2198" s="271">
        <v>0</v>
      </c>
      <c r="I2198" s="272">
        <v>42.1</v>
      </c>
      <c r="J2198" s="271">
        <v>100</v>
      </c>
      <c r="K2198" s="271">
        <v>4210</v>
      </c>
      <c r="L2198" s="267"/>
    </row>
    <row r="2199" s="255" customFormat="1" ht="14" customHeight="1" spans="1:12">
      <c r="A2199" s="270">
        <v>2193</v>
      </c>
      <c r="B2199" s="271" t="s">
        <v>7823</v>
      </c>
      <c r="C2199" s="271" t="s">
        <v>5733</v>
      </c>
      <c r="D2199" s="271" t="s">
        <v>7435</v>
      </c>
      <c r="E2199" s="271" t="s">
        <v>20</v>
      </c>
      <c r="F2199" s="271" t="s">
        <v>7823</v>
      </c>
      <c r="G2199" s="271">
        <v>17.7</v>
      </c>
      <c r="H2199" s="271">
        <v>0</v>
      </c>
      <c r="I2199" s="272">
        <v>17.7</v>
      </c>
      <c r="J2199" s="271">
        <v>100</v>
      </c>
      <c r="K2199" s="271">
        <v>1770</v>
      </c>
      <c r="L2199" s="267"/>
    </row>
    <row r="2200" s="255" customFormat="1" ht="14" customHeight="1" spans="1:12">
      <c r="A2200" s="270">
        <v>2194</v>
      </c>
      <c r="B2200" s="271" t="s">
        <v>7824</v>
      </c>
      <c r="C2200" s="271" t="s">
        <v>5733</v>
      </c>
      <c r="D2200" s="271" t="s">
        <v>7435</v>
      </c>
      <c r="E2200" s="271" t="s">
        <v>20</v>
      </c>
      <c r="F2200" s="271" t="s">
        <v>7824</v>
      </c>
      <c r="G2200" s="271">
        <v>26.5</v>
      </c>
      <c r="H2200" s="271">
        <v>0</v>
      </c>
      <c r="I2200" s="272">
        <v>26.5</v>
      </c>
      <c r="J2200" s="271">
        <v>100</v>
      </c>
      <c r="K2200" s="271">
        <v>2650</v>
      </c>
      <c r="L2200" s="267"/>
    </row>
    <row r="2201" s="255" customFormat="1" ht="14" customHeight="1" spans="1:12">
      <c r="A2201" s="270">
        <v>2195</v>
      </c>
      <c r="B2201" s="271" t="s">
        <v>7825</v>
      </c>
      <c r="C2201" s="271" t="s">
        <v>5733</v>
      </c>
      <c r="D2201" s="271" t="s">
        <v>7435</v>
      </c>
      <c r="E2201" s="271" t="s">
        <v>156</v>
      </c>
      <c r="F2201" s="271" t="s">
        <v>7825</v>
      </c>
      <c r="G2201" s="271">
        <v>10.6</v>
      </c>
      <c r="H2201" s="271">
        <v>0</v>
      </c>
      <c r="I2201" s="272">
        <v>10.6</v>
      </c>
      <c r="J2201" s="271">
        <v>100</v>
      </c>
      <c r="K2201" s="271">
        <v>1060</v>
      </c>
      <c r="L2201" s="267"/>
    </row>
    <row r="2202" s="255" customFormat="1" ht="14" customHeight="1" spans="1:12">
      <c r="A2202" s="270">
        <v>2196</v>
      </c>
      <c r="B2202" s="271" t="s">
        <v>7826</v>
      </c>
      <c r="C2202" s="271" t="s">
        <v>5733</v>
      </c>
      <c r="D2202" s="271" t="s">
        <v>7435</v>
      </c>
      <c r="E2202" s="271" t="s">
        <v>518</v>
      </c>
      <c r="F2202" s="271" t="s">
        <v>7826</v>
      </c>
      <c r="G2202" s="271">
        <v>35</v>
      </c>
      <c r="H2202" s="271">
        <v>0</v>
      </c>
      <c r="I2202" s="272">
        <v>35</v>
      </c>
      <c r="J2202" s="271">
        <v>100</v>
      </c>
      <c r="K2202" s="271">
        <v>3500</v>
      </c>
      <c r="L2202" s="267"/>
    </row>
    <row r="2203" s="255" customFormat="1" ht="14" customHeight="1" spans="1:12">
      <c r="A2203" s="270">
        <v>2197</v>
      </c>
      <c r="B2203" s="271" t="s">
        <v>7827</v>
      </c>
      <c r="C2203" s="271" t="s">
        <v>5733</v>
      </c>
      <c r="D2203" s="271" t="s">
        <v>7435</v>
      </c>
      <c r="E2203" s="271" t="s">
        <v>20</v>
      </c>
      <c r="F2203" s="271" t="s">
        <v>7827</v>
      </c>
      <c r="G2203" s="271">
        <v>25.9</v>
      </c>
      <c r="H2203" s="271">
        <v>0</v>
      </c>
      <c r="I2203" s="272">
        <v>25.9</v>
      </c>
      <c r="J2203" s="271">
        <v>100</v>
      </c>
      <c r="K2203" s="271">
        <v>2590</v>
      </c>
      <c r="L2203" s="267"/>
    </row>
    <row r="2204" s="255" customFormat="1" ht="14" customHeight="1" spans="1:12">
      <c r="A2204" s="270">
        <v>2198</v>
      </c>
      <c r="B2204" s="271" t="s">
        <v>7828</v>
      </c>
      <c r="C2204" s="271" t="s">
        <v>5733</v>
      </c>
      <c r="D2204" s="271" t="s">
        <v>7435</v>
      </c>
      <c r="E2204" s="271" t="s">
        <v>518</v>
      </c>
      <c r="F2204" s="271" t="s">
        <v>7828</v>
      </c>
      <c r="G2204" s="271">
        <v>41.9</v>
      </c>
      <c r="H2204" s="271">
        <v>0</v>
      </c>
      <c r="I2204" s="272">
        <v>41.9</v>
      </c>
      <c r="J2204" s="271">
        <v>100</v>
      </c>
      <c r="K2204" s="271">
        <v>4190</v>
      </c>
      <c r="L2204" s="267"/>
    </row>
    <row r="2205" s="255" customFormat="1" ht="14" customHeight="1" spans="1:12">
      <c r="A2205" s="270">
        <v>2199</v>
      </c>
      <c r="B2205" s="271" t="s">
        <v>7829</v>
      </c>
      <c r="C2205" s="271" t="s">
        <v>5733</v>
      </c>
      <c r="D2205" s="271" t="s">
        <v>7435</v>
      </c>
      <c r="E2205" s="271" t="s">
        <v>20</v>
      </c>
      <c r="F2205" s="271" t="s">
        <v>7829</v>
      </c>
      <c r="G2205" s="271">
        <v>52.1</v>
      </c>
      <c r="H2205" s="271">
        <v>0</v>
      </c>
      <c r="I2205" s="272">
        <v>52.1</v>
      </c>
      <c r="J2205" s="271">
        <v>100</v>
      </c>
      <c r="K2205" s="271">
        <v>5210</v>
      </c>
      <c r="L2205" s="267"/>
    </row>
    <row r="2206" s="255" customFormat="1" ht="14" customHeight="1" spans="1:12">
      <c r="A2206" s="270">
        <v>2200</v>
      </c>
      <c r="B2206" s="271" t="s">
        <v>7830</v>
      </c>
      <c r="C2206" s="271" t="s">
        <v>5733</v>
      </c>
      <c r="D2206" s="271" t="s">
        <v>7435</v>
      </c>
      <c r="E2206" s="271" t="s">
        <v>518</v>
      </c>
      <c r="F2206" s="271" t="s">
        <v>7830</v>
      </c>
      <c r="G2206" s="271">
        <v>7.4</v>
      </c>
      <c r="H2206" s="271">
        <v>0</v>
      </c>
      <c r="I2206" s="272">
        <v>7.4</v>
      </c>
      <c r="J2206" s="271">
        <v>100</v>
      </c>
      <c r="K2206" s="271">
        <v>740</v>
      </c>
      <c r="L2206" s="267"/>
    </row>
    <row r="2207" s="255" customFormat="1" ht="14" customHeight="1" spans="1:12">
      <c r="A2207" s="270">
        <v>2201</v>
      </c>
      <c r="B2207" s="271" t="s">
        <v>7831</v>
      </c>
      <c r="C2207" s="271" t="s">
        <v>5733</v>
      </c>
      <c r="D2207" s="271" t="s">
        <v>7435</v>
      </c>
      <c r="E2207" s="271" t="s">
        <v>20</v>
      </c>
      <c r="F2207" s="271" t="s">
        <v>7831</v>
      </c>
      <c r="G2207" s="271">
        <v>24.6</v>
      </c>
      <c r="H2207" s="271">
        <v>0</v>
      </c>
      <c r="I2207" s="272">
        <v>24.6</v>
      </c>
      <c r="J2207" s="271">
        <v>100</v>
      </c>
      <c r="K2207" s="271">
        <v>2460</v>
      </c>
      <c r="L2207" s="267"/>
    </row>
    <row r="2208" s="255" customFormat="1" ht="14" customHeight="1" spans="1:12">
      <c r="A2208" s="270">
        <v>2202</v>
      </c>
      <c r="B2208" s="271" t="s">
        <v>7832</v>
      </c>
      <c r="C2208" s="271" t="s">
        <v>5733</v>
      </c>
      <c r="D2208" s="271" t="s">
        <v>7435</v>
      </c>
      <c r="E2208" s="271" t="s">
        <v>518</v>
      </c>
      <c r="F2208" s="271" t="s">
        <v>7832</v>
      </c>
      <c r="G2208" s="271">
        <v>17</v>
      </c>
      <c r="H2208" s="271">
        <v>0</v>
      </c>
      <c r="I2208" s="272">
        <v>17</v>
      </c>
      <c r="J2208" s="271">
        <v>100</v>
      </c>
      <c r="K2208" s="271">
        <v>1700</v>
      </c>
      <c r="L2208" s="267"/>
    </row>
    <row r="2209" s="255" customFormat="1" ht="14" customHeight="1" spans="1:12">
      <c r="A2209" s="270">
        <v>2203</v>
      </c>
      <c r="B2209" s="271" t="s">
        <v>7833</v>
      </c>
      <c r="C2209" s="271" t="s">
        <v>5733</v>
      </c>
      <c r="D2209" s="271" t="s">
        <v>7435</v>
      </c>
      <c r="E2209" s="271" t="s">
        <v>518</v>
      </c>
      <c r="F2209" s="271" t="s">
        <v>7833</v>
      </c>
      <c r="G2209" s="271">
        <v>31.5</v>
      </c>
      <c r="H2209" s="271">
        <v>0</v>
      </c>
      <c r="I2209" s="272">
        <v>31.5</v>
      </c>
      <c r="J2209" s="271">
        <v>100</v>
      </c>
      <c r="K2209" s="271">
        <v>3150</v>
      </c>
      <c r="L2209" s="267"/>
    </row>
    <row r="2210" s="255" customFormat="1" ht="14" customHeight="1" spans="1:12">
      <c r="A2210" s="270">
        <v>2204</v>
      </c>
      <c r="B2210" s="271" t="s">
        <v>7834</v>
      </c>
      <c r="C2210" s="271" t="s">
        <v>5733</v>
      </c>
      <c r="D2210" s="271" t="s">
        <v>7435</v>
      </c>
      <c r="E2210" s="271" t="s">
        <v>518</v>
      </c>
      <c r="F2210" s="271" t="s">
        <v>7834</v>
      </c>
      <c r="G2210" s="271">
        <v>36.7</v>
      </c>
      <c r="H2210" s="271">
        <v>0</v>
      </c>
      <c r="I2210" s="272">
        <v>36.7</v>
      </c>
      <c r="J2210" s="271">
        <v>100</v>
      </c>
      <c r="K2210" s="271">
        <v>3670</v>
      </c>
      <c r="L2210" s="267"/>
    </row>
    <row r="2211" s="255" customFormat="1" ht="14" customHeight="1" spans="1:12">
      <c r="A2211" s="270">
        <v>2205</v>
      </c>
      <c r="B2211" s="271" t="s">
        <v>7835</v>
      </c>
      <c r="C2211" s="271" t="s">
        <v>5733</v>
      </c>
      <c r="D2211" s="271" t="s">
        <v>7435</v>
      </c>
      <c r="E2211" s="271" t="s">
        <v>20</v>
      </c>
      <c r="F2211" s="271" t="s">
        <v>7835</v>
      </c>
      <c r="G2211" s="271">
        <v>21.9</v>
      </c>
      <c r="H2211" s="271">
        <v>0</v>
      </c>
      <c r="I2211" s="272">
        <v>21.9</v>
      </c>
      <c r="J2211" s="271">
        <v>100</v>
      </c>
      <c r="K2211" s="271">
        <v>2190</v>
      </c>
      <c r="L2211" s="267"/>
    </row>
    <row r="2212" s="255" customFormat="1" ht="14" customHeight="1" spans="1:12">
      <c r="A2212" s="270">
        <v>2206</v>
      </c>
      <c r="B2212" s="271" t="s">
        <v>7836</v>
      </c>
      <c r="C2212" s="271" t="s">
        <v>5733</v>
      </c>
      <c r="D2212" s="271" t="s">
        <v>7435</v>
      </c>
      <c r="E2212" s="271" t="s">
        <v>20</v>
      </c>
      <c r="F2212" s="271" t="s">
        <v>7836</v>
      </c>
      <c r="G2212" s="271">
        <v>33.3</v>
      </c>
      <c r="H2212" s="271">
        <v>0</v>
      </c>
      <c r="I2212" s="272">
        <v>33.3</v>
      </c>
      <c r="J2212" s="271">
        <v>100</v>
      </c>
      <c r="K2212" s="271">
        <v>3330</v>
      </c>
      <c r="L2212" s="267"/>
    </row>
    <row r="2213" s="255" customFormat="1" ht="14" customHeight="1" spans="1:12">
      <c r="A2213" s="270">
        <v>2207</v>
      </c>
      <c r="B2213" s="271" t="s">
        <v>7837</v>
      </c>
      <c r="C2213" s="271" t="s">
        <v>5733</v>
      </c>
      <c r="D2213" s="271" t="s">
        <v>7435</v>
      </c>
      <c r="E2213" s="271" t="s">
        <v>518</v>
      </c>
      <c r="F2213" s="271" t="s">
        <v>7837</v>
      </c>
      <c r="G2213" s="271">
        <v>24.9</v>
      </c>
      <c r="H2213" s="271">
        <v>0</v>
      </c>
      <c r="I2213" s="272">
        <v>24.9</v>
      </c>
      <c r="J2213" s="271">
        <v>100</v>
      </c>
      <c r="K2213" s="271">
        <v>2490</v>
      </c>
      <c r="L2213" s="267"/>
    </row>
    <row r="2214" s="255" customFormat="1" ht="14" customHeight="1" spans="1:12">
      <c r="A2214" s="270">
        <v>2208</v>
      </c>
      <c r="B2214" s="271" t="s">
        <v>7838</v>
      </c>
      <c r="C2214" s="271" t="s">
        <v>5733</v>
      </c>
      <c r="D2214" s="271" t="s">
        <v>7435</v>
      </c>
      <c r="E2214" s="271" t="s">
        <v>518</v>
      </c>
      <c r="F2214" s="271" t="s">
        <v>7838</v>
      </c>
      <c r="G2214" s="271">
        <v>47</v>
      </c>
      <c r="H2214" s="271">
        <v>0</v>
      </c>
      <c r="I2214" s="272">
        <v>47</v>
      </c>
      <c r="J2214" s="271">
        <v>100</v>
      </c>
      <c r="K2214" s="271">
        <v>4700</v>
      </c>
      <c r="L2214" s="267"/>
    </row>
    <row r="2215" s="255" customFormat="1" ht="14" customHeight="1" spans="1:12">
      <c r="A2215" s="270">
        <v>2209</v>
      </c>
      <c r="B2215" s="271" t="s">
        <v>7839</v>
      </c>
      <c r="C2215" s="271" t="s">
        <v>5733</v>
      </c>
      <c r="D2215" s="271" t="s">
        <v>7435</v>
      </c>
      <c r="E2215" s="271" t="s">
        <v>518</v>
      </c>
      <c r="F2215" s="271" t="s">
        <v>7839</v>
      </c>
      <c r="G2215" s="271">
        <v>79.7</v>
      </c>
      <c r="H2215" s="271">
        <v>0</v>
      </c>
      <c r="I2215" s="272">
        <v>79.7</v>
      </c>
      <c r="J2215" s="271">
        <v>100</v>
      </c>
      <c r="K2215" s="271">
        <v>7970</v>
      </c>
      <c r="L2215" s="267"/>
    </row>
    <row r="2216" s="255" customFormat="1" ht="14" customHeight="1" spans="1:12">
      <c r="A2216" s="270">
        <v>2210</v>
      </c>
      <c r="B2216" s="271" t="s">
        <v>7840</v>
      </c>
      <c r="C2216" s="271" t="s">
        <v>5733</v>
      </c>
      <c r="D2216" s="271" t="s">
        <v>7435</v>
      </c>
      <c r="E2216" s="271" t="s">
        <v>20</v>
      </c>
      <c r="F2216" s="271" t="s">
        <v>7840</v>
      </c>
      <c r="G2216" s="271">
        <v>25.9</v>
      </c>
      <c r="H2216" s="271">
        <v>0</v>
      </c>
      <c r="I2216" s="272">
        <v>25.9</v>
      </c>
      <c r="J2216" s="271">
        <v>100</v>
      </c>
      <c r="K2216" s="271">
        <v>2590</v>
      </c>
      <c r="L2216" s="267"/>
    </row>
    <row r="2217" s="255" customFormat="1" ht="14" customHeight="1" spans="1:12">
      <c r="A2217" s="270">
        <v>2211</v>
      </c>
      <c r="B2217" s="271" t="s">
        <v>7841</v>
      </c>
      <c r="C2217" s="271" t="s">
        <v>5733</v>
      </c>
      <c r="D2217" s="271" t="s">
        <v>7435</v>
      </c>
      <c r="E2217" s="271" t="s">
        <v>20</v>
      </c>
      <c r="F2217" s="271" t="s">
        <v>7841</v>
      </c>
      <c r="G2217" s="271">
        <v>33.3</v>
      </c>
      <c r="H2217" s="271">
        <v>0</v>
      </c>
      <c r="I2217" s="272">
        <v>33.3</v>
      </c>
      <c r="J2217" s="271">
        <v>100</v>
      </c>
      <c r="K2217" s="271">
        <v>3330</v>
      </c>
      <c r="L2217" s="267"/>
    </row>
    <row r="2218" s="255" customFormat="1" ht="14" customHeight="1" spans="1:12">
      <c r="A2218" s="270">
        <v>2212</v>
      </c>
      <c r="B2218" s="271" t="s">
        <v>7842</v>
      </c>
      <c r="C2218" s="271" t="s">
        <v>5733</v>
      </c>
      <c r="D2218" s="271" t="s">
        <v>7435</v>
      </c>
      <c r="E2218" s="271" t="s">
        <v>546</v>
      </c>
      <c r="F2218" s="271" t="s">
        <v>7842</v>
      </c>
      <c r="G2218" s="271">
        <v>44.9</v>
      </c>
      <c r="H2218" s="271">
        <v>0</v>
      </c>
      <c r="I2218" s="272">
        <v>44.9</v>
      </c>
      <c r="J2218" s="271">
        <v>100</v>
      </c>
      <c r="K2218" s="271">
        <v>4490</v>
      </c>
      <c r="L2218" s="267"/>
    </row>
    <row r="2219" s="255" customFormat="1" ht="14" customHeight="1" spans="1:12">
      <c r="A2219" s="270">
        <v>2213</v>
      </c>
      <c r="B2219" s="271" t="s">
        <v>7843</v>
      </c>
      <c r="C2219" s="271" t="s">
        <v>5733</v>
      </c>
      <c r="D2219" s="271" t="s">
        <v>7435</v>
      </c>
      <c r="E2219" s="271" t="s">
        <v>546</v>
      </c>
      <c r="F2219" s="271" t="s">
        <v>7843</v>
      </c>
      <c r="G2219" s="271">
        <v>33.5</v>
      </c>
      <c r="H2219" s="271">
        <v>0</v>
      </c>
      <c r="I2219" s="272">
        <v>33.5</v>
      </c>
      <c r="J2219" s="271">
        <v>100</v>
      </c>
      <c r="K2219" s="271">
        <v>3350</v>
      </c>
      <c r="L2219" s="267"/>
    </row>
    <row r="2220" s="255" customFormat="1" ht="14" customHeight="1" spans="1:12">
      <c r="A2220" s="270">
        <v>2214</v>
      </c>
      <c r="B2220" s="271" t="s">
        <v>134</v>
      </c>
      <c r="C2220" s="271" t="s">
        <v>5733</v>
      </c>
      <c r="D2220" s="271" t="s">
        <v>7435</v>
      </c>
      <c r="E2220" s="271" t="s">
        <v>546</v>
      </c>
      <c r="F2220" s="271" t="s">
        <v>134</v>
      </c>
      <c r="G2220" s="271">
        <v>112.8</v>
      </c>
      <c r="H2220" s="271">
        <v>0</v>
      </c>
      <c r="I2220" s="272">
        <v>112.8</v>
      </c>
      <c r="J2220" s="271">
        <v>100</v>
      </c>
      <c r="K2220" s="271">
        <v>11280</v>
      </c>
      <c r="L2220" s="267"/>
    </row>
    <row r="2221" s="255" customFormat="1" ht="14" customHeight="1" spans="1:12">
      <c r="A2221" s="270">
        <v>2215</v>
      </c>
      <c r="B2221" s="271" t="s">
        <v>7844</v>
      </c>
      <c r="C2221" s="271" t="s">
        <v>5733</v>
      </c>
      <c r="D2221" s="271" t="s">
        <v>7435</v>
      </c>
      <c r="E2221" s="271" t="s">
        <v>20</v>
      </c>
      <c r="F2221" s="271" t="s">
        <v>7844</v>
      </c>
      <c r="G2221" s="271">
        <v>30.2</v>
      </c>
      <c r="H2221" s="271">
        <v>0</v>
      </c>
      <c r="I2221" s="272">
        <v>30.2</v>
      </c>
      <c r="J2221" s="271">
        <v>100</v>
      </c>
      <c r="K2221" s="271">
        <v>3020</v>
      </c>
      <c r="L2221" s="267"/>
    </row>
    <row r="2222" s="255" customFormat="1" ht="14" customHeight="1" spans="1:12">
      <c r="A2222" s="270">
        <v>2216</v>
      </c>
      <c r="B2222" s="271" t="s">
        <v>7845</v>
      </c>
      <c r="C2222" s="271" t="s">
        <v>5733</v>
      </c>
      <c r="D2222" s="271" t="s">
        <v>7435</v>
      </c>
      <c r="E2222" s="271" t="s">
        <v>546</v>
      </c>
      <c r="F2222" s="271" t="s">
        <v>7845</v>
      </c>
      <c r="G2222" s="271">
        <v>34.7</v>
      </c>
      <c r="H2222" s="271">
        <v>0</v>
      </c>
      <c r="I2222" s="272">
        <v>34.7</v>
      </c>
      <c r="J2222" s="271">
        <v>100</v>
      </c>
      <c r="K2222" s="271">
        <v>3470</v>
      </c>
      <c r="L2222" s="267"/>
    </row>
    <row r="2223" s="255" customFormat="1" ht="14" customHeight="1" spans="1:12">
      <c r="A2223" s="270">
        <v>2217</v>
      </c>
      <c r="B2223" s="271" t="s">
        <v>7846</v>
      </c>
      <c r="C2223" s="271" t="s">
        <v>5733</v>
      </c>
      <c r="D2223" s="271" t="s">
        <v>7435</v>
      </c>
      <c r="E2223" s="271" t="s">
        <v>546</v>
      </c>
      <c r="F2223" s="271" t="s">
        <v>7846</v>
      </c>
      <c r="G2223" s="271">
        <v>30.9</v>
      </c>
      <c r="H2223" s="271">
        <v>0</v>
      </c>
      <c r="I2223" s="272">
        <v>30.9</v>
      </c>
      <c r="J2223" s="271">
        <v>100</v>
      </c>
      <c r="K2223" s="271">
        <v>3090</v>
      </c>
      <c r="L2223" s="267"/>
    </row>
    <row r="2224" s="255" customFormat="1" ht="14" customHeight="1" spans="1:12">
      <c r="A2224" s="270">
        <v>2218</v>
      </c>
      <c r="B2224" s="271" t="s">
        <v>7847</v>
      </c>
      <c r="C2224" s="271" t="s">
        <v>5733</v>
      </c>
      <c r="D2224" s="271" t="s">
        <v>7435</v>
      </c>
      <c r="E2224" s="271" t="s">
        <v>20</v>
      </c>
      <c r="F2224" s="271" t="s">
        <v>7847</v>
      </c>
      <c r="G2224" s="271">
        <v>45.3</v>
      </c>
      <c r="H2224" s="271">
        <v>0</v>
      </c>
      <c r="I2224" s="272">
        <v>45.3</v>
      </c>
      <c r="J2224" s="271">
        <v>100</v>
      </c>
      <c r="K2224" s="271">
        <v>4530</v>
      </c>
      <c r="L2224" s="267"/>
    </row>
    <row r="2225" s="255" customFormat="1" ht="14" customHeight="1" spans="1:12">
      <c r="A2225" s="270">
        <v>2219</v>
      </c>
      <c r="B2225" s="271" t="s">
        <v>7848</v>
      </c>
      <c r="C2225" s="271" t="s">
        <v>5733</v>
      </c>
      <c r="D2225" s="271" t="s">
        <v>7435</v>
      </c>
      <c r="E2225" s="271" t="s">
        <v>546</v>
      </c>
      <c r="F2225" s="271" t="s">
        <v>7848</v>
      </c>
      <c r="G2225" s="271">
        <v>20.6</v>
      </c>
      <c r="H2225" s="271">
        <v>0</v>
      </c>
      <c r="I2225" s="272">
        <v>20.6</v>
      </c>
      <c r="J2225" s="271">
        <v>100</v>
      </c>
      <c r="K2225" s="271">
        <v>2060</v>
      </c>
      <c r="L2225" s="267"/>
    </row>
    <row r="2226" s="255" customFormat="1" ht="14" customHeight="1" spans="1:12">
      <c r="A2226" s="270">
        <v>2220</v>
      </c>
      <c r="B2226" s="271" t="s">
        <v>7849</v>
      </c>
      <c r="C2226" s="271" t="s">
        <v>5733</v>
      </c>
      <c r="D2226" s="271" t="s">
        <v>7435</v>
      </c>
      <c r="E2226" s="271" t="s">
        <v>20</v>
      </c>
      <c r="F2226" s="271" t="s">
        <v>7849</v>
      </c>
      <c r="G2226" s="271">
        <v>8.6</v>
      </c>
      <c r="H2226" s="271">
        <v>0</v>
      </c>
      <c r="I2226" s="272">
        <v>8.6</v>
      </c>
      <c r="J2226" s="271">
        <v>100</v>
      </c>
      <c r="K2226" s="271">
        <v>860</v>
      </c>
      <c r="L2226" s="267"/>
    </row>
    <row r="2227" s="255" customFormat="1" ht="14" customHeight="1" spans="1:12">
      <c r="A2227" s="270">
        <v>2221</v>
      </c>
      <c r="B2227" s="271" t="s">
        <v>7850</v>
      </c>
      <c r="C2227" s="271" t="s">
        <v>5733</v>
      </c>
      <c r="D2227" s="271" t="s">
        <v>7435</v>
      </c>
      <c r="E2227" s="271" t="s">
        <v>546</v>
      </c>
      <c r="F2227" s="271" t="s">
        <v>7850</v>
      </c>
      <c r="G2227" s="271">
        <v>62.7</v>
      </c>
      <c r="H2227" s="271">
        <v>0</v>
      </c>
      <c r="I2227" s="272">
        <v>62.7</v>
      </c>
      <c r="J2227" s="271">
        <v>100</v>
      </c>
      <c r="K2227" s="271">
        <v>6270</v>
      </c>
      <c r="L2227" s="267"/>
    </row>
    <row r="2228" s="255" customFormat="1" ht="14" customHeight="1" spans="1:12">
      <c r="A2228" s="270">
        <v>2222</v>
      </c>
      <c r="B2228" s="271" t="s">
        <v>7851</v>
      </c>
      <c r="C2228" s="271" t="s">
        <v>5733</v>
      </c>
      <c r="D2228" s="271" t="s">
        <v>7435</v>
      </c>
      <c r="E2228" s="271" t="s">
        <v>546</v>
      </c>
      <c r="F2228" s="271" t="s">
        <v>7851</v>
      </c>
      <c r="G2228" s="271">
        <v>13.7</v>
      </c>
      <c r="H2228" s="271">
        <v>0</v>
      </c>
      <c r="I2228" s="272">
        <v>13.7</v>
      </c>
      <c r="J2228" s="271">
        <v>100</v>
      </c>
      <c r="K2228" s="271">
        <v>1370</v>
      </c>
      <c r="L2228" s="267"/>
    </row>
    <row r="2229" s="255" customFormat="1" ht="14" customHeight="1" spans="1:12">
      <c r="A2229" s="270">
        <v>2223</v>
      </c>
      <c r="B2229" s="271" t="s">
        <v>7852</v>
      </c>
      <c r="C2229" s="271" t="s">
        <v>5733</v>
      </c>
      <c r="D2229" s="271" t="s">
        <v>7435</v>
      </c>
      <c r="E2229" s="271" t="s">
        <v>20</v>
      </c>
      <c r="F2229" s="271" t="s">
        <v>7852</v>
      </c>
      <c r="G2229" s="271">
        <v>6.4</v>
      </c>
      <c r="H2229" s="271">
        <v>0</v>
      </c>
      <c r="I2229" s="272">
        <v>6.4</v>
      </c>
      <c r="J2229" s="271">
        <v>100</v>
      </c>
      <c r="K2229" s="271">
        <v>640</v>
      </c>
      <c r="L2229" s="267"/>
    </row>
    <row r="2230" s="255" customFormat="1" ht="14" customHeight="1" spans="1:12">
      <c r="A2230" s="270">
        <v>2224</v>
      </c>
      <c r="B2230" s="271" t="s">
        <v>7853</v>
      </c>
      <c r="C2230" s="271" t="s">
        <v>5733</v>
      </c>
      <c r="D2230" s="271" t="s">
        <v>7435</v>
      </c>
      <c r="E2230" s="271" t="s">
        <v>20</v>
      </c>
      <c r="F2230" s="271" t="s">
        <v>7853</v>
      </c>
      <c r="G2230" s="271">
        <v>65.4</v>
      </c>
      <c r="H2230" s="271">
        <v>0</v>
      </c>
      <c r="I2230" s="272">
        <v>65.4</v>
      </c>
      <c r="J2230" s="271">
        <v>100</v>
      </c>
      <c r="K2230" s="271">
        <v>6540</v>
      </c>
      <c r="L2230" s="267"/>
    </row>
    <row r="2231" s="255" customFormat="1" ht="14" customHeight="1" spans="1:12">
      <c r="A2231" s="270">
        <v>2225</v>
      </c>
      <c r="B2231" s="271" t="s">
        <v>7854</v>
      </c>
      <c r="C2231" s="271" t="s">
        <v>5733</v>
      </c>
      <c r="D2231" s="271" t="s">
        <v>7435</v>
      </c>
      <c r="E2231" s="271" t="s">
        <v>546</v>
      </c>
      <c r="F2231" s="271" t="s">
        <v>7854</v>
      </c>
      <c r="G2231" s="271">
        <v>9.9</v>
      </c>
      <c r="H2231" s="271">
        <v>0</v>
      </c>
      <c r="I2231" s="272">
        <v>9.9</v>
      </c>
      <c r="J2231" s="271">
        <v>100</v>
      </c>
      <c r="K2231" s="271">
        <v>990</v>
      </c>
      <c r="L2231" s="267"/>
    </row>
    <row r="2232" s="255" customFormat="1" ht="14" customHeight="1" spans="1:12">
      <c r="A2232" s="270">
        <v>2226</v>
      </c>
      <c r="B2232" s="271" t="s">
        <v>7855</v>
      </c>
      <c r="C2232" s="271" t="s">
        <v>5733</v>
      </c>
      <c r="D2232" s="271" t="s">
        <v>7435</v>
      </c>
      <c r="E2232" s="271" t="s">
        <v>20</v>
      </c>
      <c r="F2232" s="271" t="s">
        <v>7855</v>
      </c>
      <c r="G2232" s="271">
        <v>53</v>
      </c>
      <c r="H2232" s="271">
        <v>0</v>
      </c>
      <c r="I2232" s="272">
        <v>53</v>
      </c>
      <c r="J2232" s="271">
        <v>100</v>
      </c>
      <c r="K2232" s="271">
        <v>5300</v>
      </c>
      <c r="L2232" s="267"/>
    </row>
    <row r="2233" s="255" customFormat="1" ht="14" customHeight="1" spans="1:12">
      <c r="A2233" s="270">
        <v>2227</v>
      </c>
      <c r="B2233" s="271" t="s">
        <v>7856</v>
      </c>
      <c r="C2233" s="271" t="s">
        <v>5733</v>
      </c>
      <c r="D2233" s="271" t="s">
        <v>7435</v>
      </c>
      <c r="E2233" s="271" t="s">
        <v>20</v>
      </c>
      <c r="F2233" s="271" t="s">
        <v>7856</v>
      </c>
      <c r="G2233" s="271">
        <v>26.8</v>
      </c>
      <c r="H2233" s="271">
        <v>0</v>
      </c>
      <c r="I2233" s="272">
        <v>26.8</v>
      </c>
      <c r="J2233" s="271">
        <v>100</v>
      </c>
      <c r="K2233" s="271">
        <v>2680</v>
      </c>
      <c r="L2233" s="267"/>
    </row>
    <row r="2234" s="255" customFormat="1" ht="14" customHeight="1" spans="1:12">
      <c r="A2234" s="270">
        <v>2228</v>
      </c>
      <c r="B2234" s="271" t="s">
        <v>7857</v>
      </c>
      <c r="C2234" s="271" t="s">
        <v>5733</v>
      </c>
      <c r="D2234" s="271" t="s">
        <v>7435</v>
      </c>
      <c r="E2234" s="271" t="s">
        <v>20</v>
      </c>
      <c r="F2234" s="271" t="s">
        <v>7857</v>
      </c>
      <c r="G2234" s="271">
        <v>23.6</v>
      </c>
      <c r="H2234" s="271">
        <v>0</v>
      </c>
      <c r="I2234" s="272">
        <v>23.6</v>
      </c>
      <c r="J2234" s="271">
        <v>100</v>
      </c>
      <c r="K2234" s="271">
        <v>2360</v>
      </c>
      <c r="L2234" s="267"/>
    </row>
    <row r="2235" s="255" customFormat="1" ht="14" customHeight="1" spans="1:12">
      <c r="A2235" s="270">
        <v>2229</v>
      </c>
      <c r="B2235" s="271" t="s">
        <v>7858</v>
      </c>
      <c r="C2235" s="271" t="s">
        <v>5733</v>
      </c>
      <c r="D2235" s="271" t="s">
        <v>7435</v>
      </c>
      <c r="E2235" s="271" t="s">
        <v>20</v>
      </c>
      <c r="F2235" s="271" t="s">
        <v>7858</v>
      </c>
      <c r="G2235" s="271">
        <v>29.5</v>
      </c>
      <c r="H2235" s="271">
        <v>0</v>
      </c>
      <c r="I2235" s="272">
        <v>29.5</v>
      </c>
      <c r="J2235" s="271">
        <v>100</v>
      </c>
      <c r="K2235" s="271">
        <v>2950</v>
      </c>
      <c r="L2235" s="267"/>
    </row>
    <row r="2236" s="255" customFormat="1" ht="14" customHeight="1" spans="1:12">
      <c r="A2236" s="270">
        <v>2230</v>
      </c>
      <c r="B2236" s="271" t="s">
        <v>7859</v>
      </c>
      <c r="C2236" s="271" t="s">
        <v>5733</v>
      </c>
      <c r="D2236" s="271" t="s">
        <v>7435</v>
      </c>
      <c r="E2236" s="271" t="s">
        <v>546</v>
      </c>
      <c r="F2236" s="271" t="s">
        <v>7859</v>
      </c>
      <c r="G2236" s="271">
        <v>5.2</v>
      </c>
      <c r="H2236" s="271">
        <v>0</v>
      </c>
      <c r="I2236" s="272">
        <v>5.2</v>
      </c>
      <c r="J2236" s="271">
        <v>100</v>
      </c>
      <c r="K2236" s="271">
        <v>520</v>
      </c>
      <c r="L2236" s="267"/>
    </row>
    <row r="2237" s="255" customFormat="1" ht="14" customHeight="1" spans="1:12">
      <c r="A2237" s="270">
        <v>2231</v>
      </c>
      <c r="B2237" s="271" t="s">
        <v>7860</v>
      </c>
      <c r="C2237" s="271" t="s">
        <v>5733</v>
      </c>
      <c r="D2237" s="271" t="s">
        <v>7435</v>
      </c>
      <c r="E2237" s="271" t="s">
        <v>546</v>
      </c>
      <c r="F2237" s="271" t="s">
        <v>7860</v>
      </c>
      <c r="G2237" s="271">
        <v>29.6</v>
      </c>
      <c r="H2237" s="271">
        <v>0</v>
      </c>
      <c r="I2237" s="272">
        <v>29.6</v>
      </c>
      <c r="J2237" s="271">
        <v>100</v>
      </c>
      <c r="K2237" s="271">
        <v>2960</v>
      </c>
      <c r="L2237" s="267"/>
    </row>
    <row r="2238" s="255" customFormat="1" ht="14" customHeight="1" spans="1:12">
      <c r="A2238" s="270">
        <v>2232</v>
      </c>
      <c r="B2238" s="271" t="s">
        <v>7861</v>
      </c>
      <c r="C2238" s="271" t="s">
        <v>5733</v>
      </c>
      <c r="D2238" s="271" t="s">
        <v>7435</v>
      </c>
      <c r="E2238" s="271" t="s">
        <v>546</v>
      </c>
      <c r="F2238" s="271" t="s">
        <v>7861</v>
      </c>
      <c r="G2238" s="271">
        <v>38.1</v>
      </c>
      <c r="H2238" s="271">
        <v>0</v>
      </c>
      <c r="I2238" s="272">
        <v>38.1</v>
      </c>
      <c r="J2238" s="271">
        <v>100</v>
      </c>
      <c r="K2238" s="271">
        <v>3810</v>
      </c>
      <c r="L2238" s="267"/>
    </row>
    <row r="2239" s="255" customFormat="1" ht="14" customHeight="1" spans="1:12">
      <c r="A2239" s="270">
        <v>2233</v>
      </c>
      <c r="B2239" s="271" t="s">
        <v>7862</v>
      </c>
      <c r="C2239" s="271" t="s">
        <v>5733</v>
      </c>
      <c r="D2239" s="271" t="s">
        <v>7435</v>
      </c>
      <c r="E2239" s="271" t="s">
        <v>546</v>
      </c>
      <c r="F2239" s="271" t="s">
        <v>7862</v>
      </c>
      <c r="G2239" s="271">
        <v>12.6</v>
      </c>
      <c r="H2239" s="271">
        <v>0</v>
      </c>
      <c r="I2239" s="272">
        <v>12.6</v>
      </c>
      <c r="J2239" s="271">
        <v>100</v>
      </c>
      <c r="K2239" s="271">
        <v>1260</v>
      </c>
      <c r="L2239" s="267"/>
    </row>
    <row r="2240" s="255" customFormat="1" ht="14" customHeight="1" spans="1:12">
      <c r="A2240" s="270">
        <v>2234</v>
      </c>
      <c r="B2240" s="271" t="s">
        <v>7863</v>
      </c>
      <c r="C2240" s="271" t="s">
        <v>5733</v>
      </c>
      <c r="D2240" s="271" t="s">
        <v>7435</v>
      </c>
      <c r="E2240" s="271" t="s">
        <v>436</v>
      </c>
      <c r="F2240" s="271" t="s">
        <v>7863</v>
      </c>
      <c r="G2240" s="271">
        <v>14.5</v>
      </c>
      <c r="H2240" s="271">
        <v>0</v>
      </c>
      <c r="I2240" s="272">
        <v>14.5</v>
      </c>
      <c r="J2240" s="271">
        <v>100</v>
      </c>
      <c r="K2240" s="271">
        <v>1450</v>
      </c>
      <c r="L2240" s="267"/>
    </row>
    <row r="2241" s="255" customFormat="1" ht="14" customHeight="1" spans="1:12">
      <c r="A2241" s="270">
        <v>2235</v>
      </c>
      <c r="B2241" s="271" t="s">
        <v>7864</v>
      </c>
      <c r="C2241" s="271" t="s">
        <v>5733</v>
      </c>
      <c r="D2241" s="271" t="s">
        <v>7435</v>
      </c>
      <c r="E2241" s="271" t="s">
        <v>546</v>
      </c>
      <c r="F2241" s="271" t="s">
        <v>7864</v>
      </c>
      <c r="G2241" s="271">
        <v>5.2</v>
      </c>
      <c r="H2241" s="271">
        <v>0</v>
      </c>
      <c r="I2241" s="272">
        <v>5.2</v>
      </c>
      <c r="J2241" s="271">
        <v>100</v>
      </c>
      <c r="K2241" s="271">
        <v>520</v>
      </c>
      <c r="L2241" s="267"/>
    </row>
    <row r="2242" s="255" customFormat="1" ht="14" customHeight="1" spans="1:12">
      <c r="A2242" s="270">
        <v>2236</v>
      </c>
      <c r="B2242" s="271" t="s">
        <v>7865</v>
      </c>
      <c r="C2242" s="271" t="s">
        <v>5733</v>
      </c>
      <c r="D2242" s="271" t="s">
        <v>7435</v>
      </c>
      <c r="E2242" s="271" t="s">
        <v>546</v>
      </c>
      <c r="F2242" s="271" t="s">
        <v>7865</v>
      </c>
      <c r="G2242" s="271">
        <v>10.6</v>
      </c>
      <c r="H2242" s="271">
        <v>0</v>
      </c>
      <c r="I2242" s="272">
        <v>10.6</v>
      </c>
      <c r="J2242" s="271">
        <v>100</v>
      </c>
      <c r="K2242" s="271">
        <v>1060</v>
      </c>
      <c r="L2242" s="267"/>
    </row>
    <row r="2243" s="255" customFormat="1" ht="14" customHeight="1" spans="1:12">
      <c r="A2243" s="270">
        <v>2237</v>
      </c>
      <c r="B2243" s="271" t="s">
        <v>7866</v>
      </c>
      <c r="C2243" s="271" t="s">
        <v>5733</v>
      </c>
      <c r="D2243" s="271" t="s">
        <v>7435</v>
      </c>
      <c r="E2243" s="271" t="s">
        <v>546</v>
      </c>
      <c r="F2243" s="271" t="s">
        <v>7866</v>
      </c>
      <c r="G2243" s="271">
        <v>17.5</v>
      </c>
      <c r="H2243" s="271">
        <v>0</v>
      </c>
      <c r="I2243" s="272">
        <v>17.5</v>
      </c>
      <c r="J2243" s="271">
        <v>100</v>
      </c>
      <c r="K2243" s="271">
        <v>1750</v>
      </c>
      <c r="L2243" s="267"/>
    </row>
    <row r="2244" s="255" customFormat="1" ht="14" customHeight="1" spans="1:12">
      <c r="A2244" s="270">
        <v>2238</v>
      </c>
      <c r="B2244" s="271" t="s">
        <v>7867</v>
      </c>
      <c r="C2244" s="271" t="s">
        <v>5733</v>
      </c>
      <c r="D2244" s="271" t="s">
        <v>7435</v>
      </c>
      <c r="E2244" s="271" t="s">
        <v>20</v>
      </c>
      <c r="F2244" s="271" t="s">
        <v>7867</v>
      </c>
      <c r="G2244" s="271">
        <v>61.2</v>
      </c>
      <c r="H2244" s="271">
        <v>0</v>
      </c>
      <c r="I2244" s="272">
        <v>61.2</v>
      </c>
      <c r="J2244" s="271">
        <v>100</v>
      </c>
      <c r="K2244" s="271">
        <v>6120</v>
      </c>
      <c r="L2244" s="267"/>
    </row>
    <row r="2245" s="255" customFormat="1" ht="14" customHeight="1" spans="1:12">
      <c r="A2245" s="270">
        <v>2239</v>
      </c>
      <c r="B2245" s="271" t="s">
        <v>7868</v>
      </c>
      <c r="C2245" s="271" t="s">
        <v>5733</v>
      </c>
      <c r="D2245" s="271" t="s">
        <v>7435</v>
      </c>
      <c r="E2245" s="271" t="s">
        <v>546</v>
      </c>
      <c r="F2245" s="271" t="s">
        <v>7868</v>
      </c>
      <c r="G2245" s="271">
        <v>29.8</v>
      </c>
      <c r="H2245" s="271">
        <v>0</v>
      </c>
      <c r="I2245" s="272">
        <v>29.8</v>
      </c>
      <c r="J2245" s="271">
        <v>100</v>
      </c>
      <c r="K2245" s="271">
        <v>2980</v>
      </c>
      <c r="L2245" s="267"/>
    </row>
    <row r="2246" s="255" customFormat="1" ht="14" customHeight="1" spans="1:12">
      <c r="A2246" s="270">
        <v>2240</v>
      </c>
      <c r="B2246" s="271" t="s">
        <v>7869</v>
      </c>
      <c r="C2246" s="271" t="s">
        <v>5733</v>
      </c>
      <c r="D2246" s="271" t="s">
        <v>7435</v>
      </c>
      <c r="E2246" s="271" t="s">
        <v>546</v>
      </c>
      <c r="F2246" s="271" t="s">
        <v>7869</v>
      </c>
      <c r="G2246" s="271">
        <v>21.7</v>
      </c>
      <c r="H2246" s="271">
        <v>0</v>
      </c>
      <c r="I2246" s="272">
        <v>21.7</v>
      </c>
      <c r="J2246" s="271">
        <v>100</v>
      </c>
      <c r="K2246" s="271">
        <v>2170</v>
      </c>
      <c r="L2246" s="267"/>
    </row>
    <row r="2247" s="255" customFormat="1" ht="14" customHeight="1" spans="1:12">
      <c r="A2247" s="270">
        <v>2241</v>
      </c>
      <c r="B2247" s="271" t="s">
        <v>7870</v>
      </c>
      <c r="C2247" s="271" t="s">
        <v>5733</v>
      </c>
      <c r="D2247" s="271" t="s">
        <v>7435</v>
      </c>
      <c r="E2247" s="271" t="s">
        <v>546</v>
      </c>
      <c r="F2247" s="271" t="s">
        <v>7870</v>
      </c>
      <c r="G2247" s="271">
        <v>20</v>
      </c>
      <c r="H2247" s="271">
        <v>0</v>
      </c>
      <c r="I2247" s="272">
        <v>20</v>
      </c>
      <c r="J2247" s="271">
        <v>100</v>
      </c>
      <c r="K2247" s="271">
        <v>2000</v>
      </c>
      <c r="L2247" s="267"/>
    </row>
    <row r="2248" s="255" customFormat="1" ht="14" customHeight="1" spans="1:12">
      <c r="A2248" s="270">
        <v>2242</v>
      </c>
      <c r="B2248" s="271" t="s">
        <v>7871</v>
      </c>
      <c r="C2248" s="271" t="s">
        <v>5733</v>
      </c>
      <c r="D2248" s="271" t="s">
        <v>7435</v>
      </c>
      <c r="E2248" s="271" t="s">
        <v>546</v>
      </c>
      <c r="F2248" s="271" t="s">
        <v>7871</v>
      </c>
      <c r="G2248" s="271">
        <v>12.9</v>
      </c>
      <c r="H2248" s="271">
        <v>0</v>
      </c>
      <c r="I2248" s="272">
        <v>12.9</v>
      </c>
      <c r="J2248" s="271">
        <v>100</v>
      </c>
      <c r="K2248" s="271">
        <v>1290</v>
      </c>
      <c r="L2248" s="267"/>
    </row>
    <row r="2249" s="255" customFormat="1" ht="14" customHeight="1" spans="1:12">
      <c r="A2249" s="270">
        <v>2243</v>
      </c>
      <c r="B2249" s="271" t="s">
        <v>7872</v>
      </c>
      <c r="C2249" s="271" t="s">
        <v>5733</v>
      </c>
      <c r="D2249" s="271" t="s">
        <v>7435</v>
      </c>
      <c r="E2249" s="271" t="s">
        <v>546</v>
      </c>
      <c r="F2249" s="271" t="s">
        <v>7872</v>
      </c>
      <c r="G2249" s="271">
        <v>3</v>
      </c>
      <c r="H2249" s="271">
        <v>0</v>
      </c>
      <c r="I2249" s="272">
        <v>3</v>
      </c>
      <c r="J2249" s="271">
        <v>100</v>
      </c>
      <c r="K2249" s="271">
        <v>300</v>
      </c>
      <c r="L2249" s="267"/>
    </row>
    <row r="2250" s="255" customFormat="1" ht="14" customHeight="1" spans="1:12">
      <c r="A2250" s="270">
        <v>2244</v>
      </c>
      <c r="B2250" s="271" t="s">
        <v>7873</v>
      </c>
      <c r="C2250" s="271" t="s">
        <v>5733</v>
      </c>
      <c r="D2250" s="271" t="s">
        <v>7435</v>
      </c>
      <c r="E2250" s="271" t="s">
        <v>546</v>
      </c>
      <c r="F2250" s="271" t="s">
        <v>7873</v>
      </c>
      <c r="G2250" s="271">
        <v>39.5</v>
      </c>
      <c r="H2250" s="271">
        <v>0</v>
      </c>
      <c r="I2250" s="272">
        <v>39.5</v>
      </c>
      <c r="J2250" s="271">
        <v>100</v>
      </c>
      <c r="K2250" s="271">
        <v>3950</v>
      </c>
      <c r="L2250" s="267"/>
    </row>
    <row r="2251" s="255" customFormat="1" ht="14" customHeight="1" spans="1:12">
      <c r="A2251" s="270">
        <v>2245</v>
      </c>
      <c r="B2251" s="271" t="s">
        <v>7874</v>
      </c>
      <c r="C2251" s="271" t="s">
        <v>5733</v>
      </c>
      <c r="D2251" s="271" t="s">
        <v>7435</v>
      </c>
      <c r="E2251" s="271" t="s">
        <v>546</v>
      </c>
      <c r="F2251" s="271" t="s">
        <v>7874</v>
      </c>
      <c r="G2251" s="271">
        <v>22.5</v>
      </c>
      <c r="H2251" s="271">
        <v>0</v>
      </c>
      <c r="I2251" s="272">
        <v>22.5</v>
      </c>
      <c r="J2251" s="271">
        <v>100</v>
      </c>
      <c r="K2251" s="271">
        <v>2250</v>
      </c>
      <c r="L2251" s="267"/>
    </row>
    <row r="2252" s="255" customFormat="1" ht="14" customHeight="1" spans="1:12">
      <c r="A2252" s="270">
        <v>2246</v>
      </c>
      <c r="B2252" s="271" t="s">
        <v>7875</v>
      </c>
      <c r="C2252" s="271" t="s">
        <v>5733</v>
      </c>
      <c r="D2252" s="271" t="s">
        <v>7435</v>
      </c>
      <c r="E2252" s="271" t="s">
        <v>546</v>
      </c>
      <c r="F2252" s="271" t="s">
        <v>7875</v>
      </c>
      <c r="G2252" s="271">
        <v>15.9</v>
      </c>
      <c r="H2252" s="271">
        <v>0</v>
      </c>
      <c r="I2252" s="272">
        <v>15.9</v>
      </c>
      <c r="J2252" s="271">
        <v>100</v>
      </c>
      <c r="K2252" s="271">
        <v>1590</v>
      </c>
      <c r="L2252" s="267"/>
    </row>
    <row r="2253" s="255" customFormat="1" ht="14" customHeight="1" spans="1:12">
      <c r="A2253" s="270">
        <v>2247</v>
      </c>
      <c r="B2253" s="271" t="s">
        <v>7876</v>
      </c>
      <c r="C2253" s="271" t="s">
        <v>5733</v>
      </c>
      <c r="D2253" s="271" t="s">
        <v>7435</v>
      </c>
      <c r="E2253" s="271" t="s">
        <v>546</v>
      </c>
      <c r="F2253" s="271" t="s">
        <v>7876</v>
      </c>
      <c r="G2253" s="271">
        <v>67.4</v>
      </c>
      <c r="H2253" s="271">
        <v>0</v>
      </c>
      <c r="I2253" s="272">
        <v>67.4</v>
      </c>
      <c r="J2253" s="271">
        <v>100</v>
      </c>
      <c r="K2253" s="271">
        <v>6740</v>
      </c>
      <c r="L2253" s="267"/>
    </row>
    <row r="2254" s="255" customFormat="1" ht="14" customHeight="1" spans="1:12">
      <c r="A2254" s="270">
        <v>2248</v>
      </c>
      <c r="B2254" s="271" t="s">
        <v>7877</v>
      </c>
      <c r="C2254" s="271" t="s">
        <v>5733</v>
      </c>
      <c r="D2254" s="271" t="s">
        <v>7435</v>
      </c>
      <c r="E2254" s="271" t="s">
        <v>546</v>
      </c>
      <c r="F2254" s="271" t="s">
        <v>7877</v>
      </c>
      <c r="G2254" s="271">
        <v>30.2</v>
      </c>
      <c r="H2254" s="271">
        <v>0</v>
      </c>
      <c r="I2254" s="272">
        <v>30.2</v>
      </c>
      <c r="J2254" s="271">
        <v>100</v>
      </c>
      <c r="K2254" s="271">
        <v>3020</v>
      </c>
      <c r="L2254" s="267"/>
    </row>
    <row r="2255" s="255" customFormat="1" ht="14" customHeight="1" spans="1:12">
      <c r="A2255" s="270">
        <v>2249</v>
      </c>
      <c r="B2255" s="271" t="s">
        <v>7878</v>
      </c>
      <c r="C2255" s="271" t="s">
        <v>5733</v>
      </c>
      <c r="D2255" s="271" t="s">
        <v>7435</v>
      </c>
      <c r="E2255" s="271" t="s">
        <v>702</v>
      </c>
      <c r="F2255" s="271" t="s">
        <v>7878</v>
      </c>
      <c r="G2255" s="271">
        <v>103.6</v>
      </c>
      <c r="H2255" s="271">
        <v>0</v>
      </c>
      <c r="I2255" s="272">
        <v>103.6</v>
      </c>
      <c r="J2255" s="271">
        <v>100</v>
      </c>
      <c r="K2255" s="271">
        <v>10360</v>
      </c>
      <c r="L2255" s="267"/>
    </row>
    <row r="2256" s="255" customFormat="1" ht="14" customHeight="1" spans="1:12">
      <c r="A2256" s="270">
        <v>2250</v>
      </c>
      <c r="B2256" s="271" t="s">
        <v>7879</v>
      </c>
      <c r="C2256" s="271" t="s">
        <v>5733</v>
      </c>
      <c r="D2256" s="271" t="s">
        <v>7435</v>
      </c>
      <c r="E2256" s="271" t="s">
        <v>546</v>
      </c>
      <c r="F2256" s="271" t="s">
        <v>7879</v>
      </c>
      <c r="G2256" s="271">
        <v>21.9</v>
      </c>
      <c r="H2256" s="271">
        <v>0</v>
      </c>
      <c r="I2256" s="272">
        <v>21.9</v>
      </c>
      <c r="J2256" s="271">
        <v>100</v>
      </c>
      <c r="K2256" s="271">
        <v>2190</v>
      </c>
      <c r="L2256" s="267"/>
    </row>
    <row r="2257" s="255" customFormat="1" ht="14" customHeight="1" spans="1:12">
      <c r="A2257" s="270">
        <v>2251</v>
      </c>
      <c r="B2257" s="271" t="s">
        <v>7880</v>
      </c>
      <c r="C2257" s="271" t="s">
        <v>5733</v>
      </c>
      <c r="D2257" s="271" t="s">
        <v>7435</v>
      </c>
      <c r="E2257" s="271" t="s">
        <v>436</v>
      </c>
      <c r="F2257" s="271" t="s">
        <v>7880</v>
      </c>
      <c r="G2257" s="271">
        <v>41.1</v>
      </c>
      <c r="H2257" s="271">
        <v>0</v>
      </c>
      <c r="I2257" s="272">
        <v>41.1</v>
      </c>
      <c r="J2257" s="271">
        <v>100</v>
      </c>
      <c r="K2257" s="271">
        <v>4110</v>
      </c>
      <c r="L2257" s="267"/>
    </row>
    <row r="2258" s="255" customFormat="1" ht="14" customHeight="1" spans="1:12">
      <c r="A2258" s="270">
        <v>2252</v>
      </c>
      <c r="B2258" s="271" t="s">
        <v>7881</v>
      </c>
      <c r="C2258" s="271" t="s">
        <v>5733</v>
      </c>
      <c r="D2258" s="271" t="s">
        <v>7435</v>
      </c>
      <c r="E2258" s="271" t="s">
        <v>546</v>
      </c>
      <c r="F2258" s="271" t="s">
        <v>7881</v>
      </c>
      <c r="G2258" s="271">
        <v>46.5</v>
      </c>
      <c r="H2258" s="271">
        <v>0</v>
      </c>
      <c r="I2258" s="272">
        <v>46.5</v>
      </c>
      <c r="J2258" s="271">
        <v>100</v>
      </c>
      <c r="K2258" s="271">
        <v>4650</v>
      </c>
      <c r="L2258" s="267"/>
    </row>
    <row r="2259" s="255" customFormat="1" ht="14" customHeight="1" spans="1:12">
      <c r="A2259" s="270">
        <v>2253</v>
      </c>
      <c r="B2259" s="271" t="s">
        <v>7882</v>
      </c>
      <c r="C2259" s="271" t="s">
        <v>5733</v>
      </c>
      <c r="D2259" s="271" t="s">
        <v>7435</v>
      </c>
      <c r="E2259" s="271" t="s">
        <v>546</v>
      </c>
      <c r="F2259" s="271" t="s">
        <v>7882</v>
      </c>
      <c r="G2259" s="271">
        <v>13.5</v>
      </c>
      <c r="H2259" s="271">
        <v>0</v>
      </c>
      <c r="I2259" s="272">
        <v>13.5</v>
      </c>
      <c r="J2259" s="271">
        <v>100</v>
      </c>
      <c r="K2259" s="271">
        <v>1350</v>
      </c>
      <c r="L2259" s="267"/>
    </row>
    <row r="2260" s="255" customFormat="1" ht="14" customHeight="1" spans="1:12">
      <c r="A2260" s="270">
        <v>2254</v>
      </c>
      <c r="B2260" s="271" t="s">
        <v>7883</v>
      </c>
      <c r="C2260" s="271" t="s">
        <v>5733</v>
      </c>
      <c r="D2260" s="271" t="s">
        <v>7435</v>
      </c>
      <c r="E2260" s="271" t="s">
        <v>546</v>
      </c>
      <c r="F2260" s="271" t="s">
        <v>7883</v>
      </c>
      <c r="G2260" s="271">
        <v>86.1</v>
      </c>
      <c r="H2260" s="271">
        <v>0</v>
      </c>
      <c r="I2260" s="272">
        <v>86.1</v>
      </c>
      <c r="J2260" s="271">
        <v>100</v>
      </c>
      <c r="K2260" s="271">
        <v>8610</v>
      </c>
      <c r="L2260" s="267"/>
    </row>
    <row r="2261" s="255" customFormat="1" ht="14" customHeight="1" spans="1:12">
      <c r="A2261" s="270">
        <v>2255</v>
      </c>
      <c r="B2261" s="271" t="s">
        <v>7884</v>
      </c>
      <c r="C2261" s="271" t="s">
        <v>5733</v>
      </c>
      <c r="D2261" s="271" t="s">
        <v>7435</v>
      </c>
      <c r="E2261" s="271" t="s">
        <v>546</v>
      </c>
      <c r="F2261" s="271" t="s">
        <v>7884</v>
      </c>
      <c r="G2261" s="271">
        <v>35</v>
      </c>
      <c r="H2261" s="271">
        <v>0</v>
      </c>
      <c r="I2261" s="272">
        <v>35</v>
      </c>
      <c r="J2261" s="271">
        <v>100</v>
      </c>
      <c r="K2261" s="271">
        <v>3500</v>
      </c>
      <c r="L2261" s="267"/>
    </row>
    <row r="2262" s="255" customFormat="1" ht="14" customHeight="1" spans="1:12">
      <c r="A2262" s="270">
        <v>2256</v>
      </c>
      <c r="B2262" s="271" t="s">
        <v>7885</v>
      </c>
      <c r="C2262" s="271" t="s">
        <v>5733</v>
      </c>
      <c r="D2262" s="271" t="s">
        <v>7435</v>
      </c>
      <c r="E2262" s="271" t="s">
        <v>546</v>
      </c>
      <c r="F2262" s="271" t="s">
        <v>7885</v>
      </c>
      <c r="G2262" s="271">
        <v>36.5</v>
      </c>
      <c r="H2262" s="271">
        <v>0</v>
      </c>
      <c r="I2262" s="272">
        <v>36.5</v>
      </c>
      <c r="J2262" s="271">
        <v>100</v>
      </c>
      <c r="K2262" s="271">
        <v>3650</v>
      </c>
      <c r="L2262" s="267"/>
    </row>
    <row r="2263" s="255" customFormat="1" ht="14" customHeight="1" spans="1:12">
      <c r="A2263" s="270">
        <v>2257</v>
      </c>
      <c r="B2263" s="271" t="s">
        <v>7886</v>
      </c>
      <c r="C2263" s="271" t="s">
        <v>5733</v>
      </c>
      <c r="D2263" s="271" t="s">
        <v>7435</v>
      </c>
      <c r="E2263" s="271" t="s">
        <v>546</v>
      </c>
      <c r="F2263" s="271" t="s">
        <v>7886</v>
      </c>
      <c r="G2263" s="271">
        <v>49.2</v>
      </c>
      <c r="H2263" s="271">
        <v>0</v>
      </c>
      <c r="I2263" s="272">
        <v>49.2</v>
      </c>
      <c r="J2263" s="271">
        <v>100</v>
      </c>
      <c r="K2263" s="271">
        <v>4920</v>
      </c>
      <c r="L2263" s="267"/>
    </row>
    <row r="2264" s="255" customFormat="1" ht="14" customHeight="1" spans="1:12">
      <c r="A2264" s="270">
        <v>2258</v>
      </c>
      <c r="B2264" s="271" t="s">
        <v>7887</v>
      </c>
      <c r="C2264" s="271" t="s">
        <v>5733</v>
      </c>
      <c r="D2264" s="271" t="s">
        <v>7435</v>
      </c>
      <c r="E2264" s="271" t="s">
        <v>20</v>
      </c>
      <c r="F2264" s="271" t="s">
        <v>7887</v>
      </c>
      <c r="G2264" s="271">
        <v>42</v>
      </c>
      <c r="H2264" s="271">
        <v>0</v>
      </c>
      <c r="I2264" s="272">
        <v>42</v>
      </c>
      <c r="J2264" s="271">
        <v>100</v>
      </c>
      <c r="K2264" s="271">
        <v>4200</v>
      </c>
      <c r="L2264" s="267"/>
    </row>
    <row r="2265" s="255" customFormat="1" ht="14" customHeight="1" spans="1:12">
      <c r="A2265" s="270">
        <v>2259</v>
      </c>
      <c r="B2265" s="271" t="s">
        <v>7888</v>
      </c>
      <c r="C2265" s="271" t="s">
        <v>5733</v>
      </c>
      <c r="D2265" s="271" t="s">
        <v>7435</v>
      </c>
      <c r="E2265" s="271" t="s">
        <v>546</v>
      </c>
      <c r="F2265" s="271" t="s">
        <v>7888</v>
      </c>
      <c r="G2265" s="271">
        <v>20.6</v>
      </c>
      <c r="H2265" s="271">
        <v>0</v>
      </c>
      <c r="I2265" s="272">
        <v>20.6</v>
      </c>
      <c r="J2265" s="271">
        <v>100</v>
      </c>
      <c r="K2265" s="271">
        <v>2060</v>
      </c>
      <c r="L2265" s="267"/>
    </row>
    <row r="2266" s="255" customFormat="1" ht="14" customHeight="1" spans="1:12">
      <c r="A2266" s="270">
        <v>2260</v>
      </c>
      <c r="B2266" s="271" t="s">
        <v>7889</v>
      </c>
      <c r="C2266" s="271" t="s">
        <v>5733</v>
      </c>
      <c r="D2266" s="271" t="s">
        <v>7435</v>
      </c>
      <c r="E2266" s="271" t="s">
        <v>546</v>
      </c>
      <c r="F2266" s="271" t="s">
        <v>7889</v>
      </c>
      <c r="G2266" s="271">
        <v>40.6</v>
      </c>
      <c r="H2266" s="271">
        <v>0</v>
      </c>
      <c r="I2266" s="272">
        <v>40.6</v>
      </c>
      <c r="J2266" s="271">
        <v>100</v>
      </c>
      <c r="K2266" s="271">
        <v>4060</v>
      </c>
      <c r="L2266" s="267"/>
    </row>
    <row r="2267" s="255" customFormat="1" ht="14" customHeight="1" spans="1:12">
      <c r="A2267" s="270">
        <v>2261</v>
      </c>
      <c r="B2267" s="271" t="s">
        <v>7890</v>
      </c>
      <c r="C2267" s="271" t="s">
        <v>5733</v>
      </c>
      <c r="D2267" s="271" t="s">
        <v>7435</v>
      </c>
      <c r="E2267" s="271" t="s">
        <v>20</v>
      </c>
      <c r="F2267" s="271" t="s">
        <v>7890</v>
      </c>
      <c r="G2267" s="271">
        <v>42.7</v>
      </c>
      <c r="H2267" s="271">
        <v>0</v>
      </c>
      <c r="I2267" s="272">
        <v>42.7</v>
      </c>
      <c r="J2267" s="271">
        <v>100</v>
      </c>
      <c r="K2267" s="271">
        <v>4270</v>
      </c>
      <c r="L2267" s="267"/>
    </row>
    <row r="2268" s="255" customFormat="1" ht="14" customHeight="1" spans="1:12">
      <c r="A2268" s="270">
        <v>2262</v>
      </c>
      <c r="B2268" s="271" t="s">
        <v>7891</v>
      </c>
      <c r="C2268" s="271" t="s">
        <v>5733</v>
      </c>
      <c r="D2268" s="271" t="s">
        <v>7435</v>
      </c>
      <c r="E2268" s="271" t="s">
        <v>546</v>
      </c>
      <c r="F2268" s="271" t="s">
        <v>7891</v>
      </c>
      <c r="G2268" s="271">
        <v>65.8</v>
      </c>
      <c r="H2268" s="271">
        <v>0</v>
      </c>
      <c r="I2268" s="272">
        <v>65.8</v>
      </c>
      <c r="J2268" s="271">
        <v>100</v>
      </c>
      <c r="K2268" s="271">
        <v>6580</v>
      </c>
      <c r="L2268" s="267"/>
    </row>
    <row r="2269" s="255" customFormat="1" ht="14" customHeight="1" spans="1:12">
      <c r="A2269" s="270">
        <v>2263</v>
      </c>
      <c r="B2269" s="271" t="s">
        <v>7892</v>
      </c>
      <c r="C2269" s="271" t="s">
        <v>5733</v>
      </c>
      <c r="D2269" s="271" t="s">
        <v>7435</v>
      </c>
      <c r="E2269" s="271" t="s">
        <v>20</v>
      </c>
      <c r="F2269" s="271" t="s">
        <v>7892</v>
      </c>
      <c r="G2269" s="271">
        <v>15.2</v>
      </c>
      <c r="H2269" s="271">
        <v>0</v>
      </c>
      <c r="I2269" s="272">
        <v>15.2</v>
      </c>
      <c r="J2269" s="271">
        <v>100</v>
      </c>
      <c r="K2269" s="271">
        <v>1520</v>
      </c>
      <c r="L2269" s="267"/>
    </row>
    <row r="2270" s="255" customFormat="1" ht="14" customHeight="1" spans="1:12">
      <c r="A2270" s="270">
        <v>2264</v>
      </c>
      <c r="B2270" s="271" t="s">
        <v>7893</v>
      </c>
      <c r="C2270" s="271" t="s">
        <v>5733</v>
      </c>
      <c r="D2270" s="271" t="s">
        <v>7435</v>
      </c>
      <c r="E2270" s="271" t="s">
        <v>546</v>
      </c>
      <c r="F2270" s="271" t="s">
        <v>7893</v>
      </c>
      <c r="G2270" s="271">
        <v>83.7</v>
      </c>
      <c r="H2270" s="271">
        <v>0</v>
      </c>
      <c r="I2270" s="272">
        <v>83.7</v>
      </c>
      <c r="J2270" s="271">
        <v>100</v>
      </c>
      <c r="K2270" s="271">
        <v>8370</v>
      </c>
      <c r="L2270" s="267"/>
    </row>
    <row r="2271" s="255" customFormat="1" ht="14" customHeight="1" spans="1:12">
      <c r="A2271" s="270">
        <v>2265</v>
      </c>
      <c r="B2271" s="271" t="s">
        <v>7894</v>
      </c>
      <c r="C2271" s="271" t="s">
        <v>5733</v>
      </c>
      <c r="D2271" s="271" t="s">
        <v>7435</v>
      </c>
      <c r="E2271" s="271" t="s">
        <v>546</v>
      </c>
      <c r="F2271" s="271" t="s">
        <v>7894</v>
      </c>
      <c r="G2271" s="271">
        <v>29.1</v>
      </c>
      <c r="H2271" s="271">
        <v>0</v>
      </c>
      <c r="I2271" s="272">
        <v>29.1</v>
      </c>
      <c r="J2271" s="271">
        <v>100</v>
      </c>
      <c r="K2271" s="271">
        <v>2910</v>
      </c>
      <c r="L2271" s="267"/>
    </row>
    <row r="2272" s="255" customFormat="1" ht="14" customHeight="1" spans="1:12">
      <c r="A2272" s="270">
        <v>2266</v>
      </c>
      <c r="B2272" s="271" t="s">
        <v>7895</v>
      </c>
      <c r="C2272" s="271" t="s">
        <v>5733</v>
      </c>
      <c r="D2272" s="271" t="s">
        <v>7435</v>
      </c>
      <c r="E2272" s="271" t="s">
        <v>20</v>
      </c>
      <c r="F2272" s="271" t="s">
        <v>7895</v>
      </c>
      <c r="G2272" s="271">
        <v>54.9</v>
      </c>
      <c r="H2272" s="271">
        <v>0</v>
      </c>
      <c r="I2272" s="272">
        <v>54.9</v>
      </c>
      <c r="J2272" s="271">
        <v>100</v>
      </c>
      <c r="K2272" s="271">
        <v>5490</v>
      </c>
      <c r="L2272" s="267"/>
    </row>
    <row r="2273" s="255" customFormat="1" ht="14" customHeight="1" spans="1:12">
      <c r="A2273" s="270">
        <v>2267</v>
      </c>
      <c r="B2273" s="271" t="s">
        <v>7896</v>
      </c>
      <c r="C2273" s="271" t="s">
        <v>5733</v>
      </c>
      <c r="D2273" s="271" t="s">
        <v>7435</v>
      </c>
      <c r="E2273" s="271" t="s">
        <v>546</v>
      </c>
      <c r="F2273" s="271" t="s">
        <v>7896</v>
      </c>
      <c r="G2273" s="271">
        <v>2.4</v>
      </c>
      <c r="H2273" s="271">
        <v>0</v>
      </c>
      <c r="I2273" s="272">
        <v>2.4</v>
      </c>
      <c r="J2273" s="271">
        <v>100</v>
      </c>
      <c r="K2273" s="271">
        <v>240</v>
      </c>
      <c r="L2273" s="267"/>
    </row>
    <row r="2274" s="255" customFormat="1" ht="14" customHeight="1" spans="1:12">
      <c r="A2274" s="270">
        <v>2268</v>
      </c>
      <c r="B2274" s="271" t="s">
        <v>7897</v>
      </c>
      <c r="C2274" s="271" t="s">
        <v>5733</v>
      </c>
      <c r="D2274" s="271" t="s">
        <v>7435</v>
      </c>
      <c r="E2274" s="271" t="s">
        <v>546</v>
      </c>
      <c r="F2274" s="271" t="s">
        <v>7897</v>
      </c>
      <c r="G2274" s="271">
        <v>17.2</v>
      </c>
      <c r="H2274" s="271">
        <v>0</v>
      </c>
      <c r="I2274" s="272">
        <v>17.2</v>
      </c>
      <c r="J2274" s="271">
        <v>100</v>
      </c>
      <c r="K2274" s="271">
        <v>1720</v>
      </c>
      <c r="L2274" s="267"/>
    </row>
    <row r="2275" s="255" customFormat="1" ht="14" customHeight="1" spans="1:12">
      <c r="A2275" s="270">
        <v>2269</v>
      </c>
      <c r="B2275" s="271" t="s">
        <v>7898</v>
      </c>
      <c r="C2275" s="271" t="s">
        <v>5733</v>
      </c>
      <c r="D2275" s="271" t="s">
        <v>7435</v>
      </c>
      <c r="E2275" s="271" t="s">
        <v>546</v>
      </c>
      <c r="F2275" s="271" t="s">
        <v>7898</v>
      </c>
      <c r="G2275" s="271">
        <v>36.7</v>
      </c>
      <c r="H2275" s="271">
        <v>0</v>
      </c>
      <c r="I2275" s="272">
        <v>36.7</v>
      </c>
      <c r="J2275" s="271">
        <v>100</v>
      </c>
      <c r="K2275" s="271">
        <v>3670</v>
      </c>
      <c r="L2275" s="267"/>
    </row>
    <row r="2276" s="255" customFormat="1" ht="14" customHeight="1" spans="1:12">
      <c r="A2276" s="270">
        <v>2270</v>
      </c>
      <c r="B2276" s="271" t="s">
        <v>7899</v>
      </c>
      <c r="C2276" s="271" t="s">
        <v>5733</v>
      </c>
      <c r="D2276" s="271" t="s">
        <v>7435</v>
      </c>
      <c r="E2276" s="271" t="s">
        <v>20</v>
      </c>
      <c r="F2276" s="271" t="s">
        <v>7899</v>
      </c>
      <c r="G2276" s="271">
        <v>41.1</v>
      </c>
      <c r="H2276" s="271">
        <v>0</v>
      </c>
      <c r="I2276" s="272">
        <v>41.1</v>
      </c>
      <c r="J2276" s="271">
        <v>100</v>
      </c>
      <c r="K2276" s="271">
        <v>4110</v>
      </c>
      <c r="L2276" s="267"/>
    </row>
    <row r="2277" s="255" customFormat="1" ht="14" customHeight="1" spans="1:12">
      <c r="A2277" s="270">
        <v>2271</v>
      </c>
      <c r="B2277" s="271" t="s">
        <v>7900</v>
      </c>
      <c r="C2277" s="271" t="s">
        <v>5733</v>
      </c>
      <c r="D2277" s="271" t="s">
        <v>7435</v>
      </c>
      <c r="E2277" s="271" t="s">
        <v>20</v>
      </c>
      <c r="F2277" s="271" t="s">
        <v>7900</v>
      </c>
      <c r="G2277" s="271">
        <v>45.1</v>
      </c>
      <c r="H2277" s="271">
        <v>0</v>
      </c>
      <c r="I2277" s="272">
        <v>45.1</v>
      </c>
      <c r="J2277" s="271">
        <v>100</v>
      </c>
      <c r="K2277" s="271">
        <v>4510</v>
      </c>
      <c r="L2277" s="267"/>
    </row>
    <row r="2278" s="255" customFormat="1" ht="14" customHeight="1" spans="1:12">
      <c r="A2278" s="270">
        <v>2272</v>
      </c>
      <c r="B2278" s="271" t="s">
        <v>7901</v>
      </c>
      <c r="C2278" s="271" t="s">
        <v>5733</v>
      </c>
      <c r="D2278" s="271" t="s">
        <v>7435</v>
      </c>
      <c r="E2278" s="271" t="s">
        <v>20</v>
      </c>
      <c r="F2278" s="271" t="s">
        <v>7901</v>
      </c>
      <c r="G2278" s="271">
        <v>47.5</v>
      </c>
      <c r="H2278" s="271">
        <v>0</v>
      </c>
      <c r="I2278" s="272">
        <v>47.5</v>
      </c>
      <c r="J2278" s="271">
        <v>100</v>
      </c>
      <c r="K2278" s="271">
        <v>4750</v>
      </c>
      <c r="L2278" s="267"/>
    </row>
    <row r="2279" s="255" customFormat="1" ht="14" customHeight="1" spans="1:12">
      <c r="A2279" s="270">
        <v>2273</v>
      </c>
      <c r="B2279" s="271" t="s">
        <v>7902</v>
      </c>
      <c r="C2279" s="271" t="s">
        <v>5733</v>
      </c>
      <c r="D2279" s="271" t="s">
        <v>7435</v>
      </c>
      <c r="E2279" s="271" t="s">
        <v>546</v>
      </c>
      <c r="F2279" s="271" t="s">
        <v>7902</v>
      </c>
      <c r="G2279" s="271">
        <v>4.6</v>
      </c>
      <c r="H2279" s="271">
        <v>0</v>
      </c>
      <c r="I2279" s="272">
        <v>4.6</v>
      </c>
      <c r="J2279" s="271">
        <v>100</v>
      </c>
      <c r="K2279" s="271">
        <v>460</v>
      </c>
      <c r="L2279" s="267"/>
    </row>
    <row r="2280" s="255" customFormat="1" ht="14" customHeight="1" spans="1:12">
      <c r="A2280" s="270">
        <v>2274</v>
      </c>
      <c r="B2280" s="271" t="s">
        <v>7903</v>
      </c>
      <c r="C2280" s="271" t="s">
        <v>5733</v>
      </c>
      <c r="D2280" s="271" t="s">
        <v>7435</v>
      </c>
      <c r="E2280" s="271" t="s">
        <v>546</v>
      </c>
      <c r="F2280" s="271" t="s">
        <v>7903</v>
      </c>
      <c r="G2280" s="271">
        <v>21.2</v>
      </c>
      <c r="H2280" s="271">
        <v>0</v>
      </c>
      <c r="I2280" s="272">
        <v>21.2</v>
      </c>
      <c r="J2280" s="271">
        <v>100</v>
      </c>
      <c r="K2280" s="271">
        <v>2120</v>
      </c>
      <c r="L2280" s="267"/>
    </row>
    <row r="2281" s="255" customFormat="1" ht="14" customHeight="1" spans="1:12">
      <c r="A2281" s="270">
        <v>2275</v>
      </c>
      <c r="B2281" s="271" t="s">
        <v>7904</v>
      </c>
      <c r="C2281" s="271" t="s">
        <v>5733</v>
      </c>
      <c r="D2281" s="271" t="s">
        <v>7435</v>
      </c>
      <c r="E2281" s="271" t="s">
        <v>546</v>
      </c>
      <c r="F2281" s="271" t="s">
        <v>7904</v>
      </c>
      <c r="G2281" s="271">
        <v>81.6</v>
      </c>
      <c r="H2281" s="271">
        <v>0</v>
      </c>
      <c r="I2281" s="272">
        <v>81.6</v>
      </c>
      <c r="J2281" s="271">
        <v>100</v>
      </c>
      <c r="K2281" s="271">
        <v>8160</v>
      </c>
      <c r="L2281" s="267"/>
    </row>
    <row r="2282" s="255" customFormat="1" ht="14" customHeight="1" spans="1:12">
      <c r="A2282" s="270">
        <v>2276</v>
      </c>
      <c r="B2282" s="271" t="s">
        <v>7905</v>
      </c>
      <c r="C2282" s="271" t="s">
        <v>5733</v>
      </c>
      <c r="D2282" s="271" t="s">
        <v>7435</v>
      </c>
      <c r="E2282" s="271" t="s">
        <v>20</v>
      </c>
      <c r="F2282" s="271" t="s">
        <v>7905</v>
      </c>
      <c r="G2282" s="271">
        <v>6.6</v>
      </c>
      <c r="H2282" s="271">
        <v>0</v>
      </c>
      <c r="I2282" s="272">
        <v>6.6</v>
      </c>
      <c r="J2282" s="271">
        <v>100</v>
      </c>
      <c r="K2282" s="271">
        <v>660</v>
      </c>
      <c r="L2282" s="267"/>
    </row>
    <row r="2283" s="255" customFormat="1" ht="14" customHeight="1" spans="1:12">
      <c r="A2283" s="270">
        <v>2277</v>
      </c>
      <c r="B2283" s="271" t="s">
        <v>7906</v>
      </c>
      <c r="C2283" s="271" t="s">
        <v>5733</v>
      </c>
      <c r="D2283" s="271" t="s">
        <v>7435</v>
      </c>
      <c r="E2283" s="271" t="s">
        <v>546</v>
      </c>
      <c r="F2283" s="271" t="s">
        <v>7906</v>
      </c>
      <c r="G2283" s="271">
        <v>37</v>
      </c>
      <c r="H2283" s="271">
        <v>0</v>
      </c>
      <c r="I2283" s="272">
        <v>37</v>
      </c>
      <c r="J2283" s="271">
        <v>100</v>
      </c>
      <c r="K2283" s="271">
        <v>3700</v>
      </c>
      <c r="L2283" s="267"/>
    </row>
    <row r="2284" s="255" customFormat="1" ht="14" customHeight="1" spans="1:12">
      <c r="A2284" s="270">
        <v>2278</v>
      </c>
      <c r="B2284" s="271" t="s">
        <v>7907</v>
      </c>
      <c r="C2284" s="271" t="s">
        <v>5733</v>
      </c>
      <c r="D2284" s="271" t="s">
        <v>7435</v>
      </c>
      <c r="E2284" s="271" t="s">
        <v>546</v>
      </c>
      <c r="F2284" s="271" t="s">
        <v>7907</v>
      </c>
      <c r="G2284" s="271">
        <v>25.4</v>
      </c>
      <c r="H2284" s="271">
        <v>0</v>
      </c>
      <c r="I2284" s="272">
        <v>25.4</v>
      </c>
      <c r="J2284" s="271">
        <v>100</v>
      </c>
      <c r="K2284" s="271">
        <v>2540</v>
      </c>
      <c r="L2284" s="267"/>
    </row>
    <row r="2285" s="255" customFormat="1" ht="14" customHeight="1" spans="1:12">
      <c r="A2285" s="270">
        <v>2279</v>
      </c>
      <c r="B2285" s="271" t="s">
        <v>7908</v>
      </c>
      <c r="C2285" s="271" t="s">
        <v>5733</v>
      </c>
      <c r="D2285" s="271" t="s">
        <v>7435</v>
      </c>
      <c r="E2285" s="271" t="s">
        <v>20</v>
      </c>
      <c r="F2285" s="271" t="s">
        <v>7908</v>
      </c>
      <c r="G2285" s="271">
        <v>20.3</v>
      </c>
      <c r="H2285" s="271">
        <v>0</v>
      </c>
      <c r="I2285" s="272">
        <v>20.3</v>
      </c>
      <c r="J2285" s="271">
        <v>100</v>
      </c>
      <c r="K2285" s="271">
        <v>2030</v>
      </c>
      <c r="L2285" s="267"/>
    </row>
    <row r="2286" s="255" customFormat="1" ht="14" customHeight="1" spans="1:12">
      <c r="A2286" s="270">
        <v>2280</v>
      </c>
      <c r="B2286" s="271" t="s">
        <v>7909</v>
      </c>
      <c r="C2286" s="271" t="s">
        <v>5733</v>
      </c>
      <c r="D2286" s="271" t="s">
        <v>7435</v>
      </c>
      <c r="E2286" s="271" t="s">
        <v>546</v>
      </c>
      <c r="F2286" s="271" t="s">
        <v>7909</v>
      </c>
      <c r="G2286" s="271">
        <v>61.7</v>
      </c>
      <c r="H2286" s="271">
        <v>0</v>
      </c>
      <c r="I2286" s="272">
        <v>61.7</v>
      </c>
      <c r="J2286" s="271">
        <v>100</v>
      </c>
      <c r="K2286" s="271">
        <v>6170</v>
      </c>
      <c r="L2286" s="267"/>
    </row>
    <row r="2287" s="255" customFormat="1" ht="14" customHeight="1" spans="1:12">
      <c r="A2287" s="270">
        <v>2281</v>
      </c>
      <c r="B2287" s="271" t="s">
        <v>7910</v>
      </c>
      <c r="C2287" s="271" t="s">
        <v>5733</v>
      </c>
      <c r="D2287" s="271" t="s">
        <v>7435</v>
      </c>
      <c r="E2287" s="271" t="s">
        <v>546</v>
      </c>
      <c r="F2287" s="271" t="s">
        <v>7910</v>
      </c>
      <c r="G2287" s="271">
        <v>26.8</v>
      </c>
      <c r="H2287" s="271">
        <v>0</v>
      </c>
      <c r="I2287" s="272">
        <v>26.8</v>
      </c>
      <c r="J2287" s="271">
        <v>100</v>
      </c>
      <c r="K2287" s="271">
        <v>2680</v>
      </c>
      <c r="L2287" s="267"/>
    </row>
    <row r="2288" s="255" customFormat="1" ht="14" customHeight="1" spans="1:12">
      <c r="A2288" s="270">
        <v>2282</v>
      </c>
      <c r="B2288" s="271" t="s">
        <v>7911</v>
      </c>
      <c r="C2288" s="271" t="s">
        <v>5733</v>
      </c>
      <c r="D2288" s="271" t="s">
        <v>7435</v>
      </c>
      <c r="E2288" s="271" t="s">
        <v>622</v>
      </c>
      <c r="F2288" s="271" t="s">
        <v>7911</v>
      </c>
      <c r="G2288" s="271">
        <v>21.9</v>
      </c>
      <c r="H2288" s="271">
        <v>0</v>
      </c>
      <c r="I2288" s="272">
        <v>21.9</v>
      </c>
      <c r="J2288" s="271">
        <v>100</v>
      </c>
      <c r="K2288" s="271">
        <v>2190</v>
      </c>
      <c r="L2288" s="267"/>
    </row>
    <row r="2289" s="255" customFormat="1" ht="14" customHeight="1" spans="1:12">
      <c r="A2289" s="270">
        <v>2283</v>
      </c>
      <c r="B2289" s="271" t="s">
        <v>7912</v>
      </c>
      <c r="C2289" s="271" t="s">
        <v>5733</v>
      </c>
      <c r="D2289" s="271" t="s">
        <v>7435</v>
      </c>
      <c r="E2289" s="271" t="s">
        <v>622</v>
      </c>
      <c r="F2289" s="271" t="s">
        <v>7912</v>
      </c>
      <c r="G2289" s="271">
        <v>31.2</v>
      </c>
      <c r="H2289" s="271">
        <v>0</v>
      </c>
      <c r="I2289" s="272">
        <v>31.2</v>
      </c>
      <c r="J2289" s="271">
        <v>100</v>
      </c>
      <c r="K2289" s="271">
        <v>3120</v>
      </c>
      <c r="L2289" s="267"/>
    </row>
    <row r="2290" s="255" customFormat="1" ht="14" customHeight="1" spans="1:12">
      <c r="A2290" s="270">
        <v>2284</v>
      </c>
      <c r="B2290" s="271" t="s">
        <v>7913</v>
      </c>
      <c r="C2290" s="271" t="s">
        <v>5733</v>
      </c>
      <c r="D2290" s="271" t="s">
        <v>7435</v>
      </c>
      <c r="E2290" s="271" t="s">
        <v>622</v>
      </c>
      <c r="F2290" s="271" t="s">
        <v>7913</v>
      </c>
      <c r="G2290" s="271">
        <v>83.1</v>
      </c>
      <c r="H2290" s="271">
        <v>0</v>
      </c>
      <c r="I2290" s="272">
        <v>83.1</v>
      </c>
      <c r="J2290" s="271">
        <v>100</v>
      </c>
      <c r="K2290" s="271">
        <v>8310</v>
      </c>
      <c r="L2290" s="267"/>
    </row>
    <row r="2291" s="255" customFormat="1" ht="14" customHeight="1" spans="1:12">
      <c r="A2291" s="270">
        <v>2285</v>
      </c>
      <c r="B2291" s="271" t="s">
        <v>5872</v>
      </c>
      <c r="C2291" s="271" t="s">
        <v>5733</v>
      </c>
      <c r="D2291" s="271" t="s">
        <v>7435</v>
      </c>
      <c r="E2291" s="271" t="s">
        <v>622</v>
      </c>
      <c r="F2291" s="271" t="s">
        <v>5872</v>
      </c>
      <c r="G2291" s="271">
        <v>37.2</v>
      </c>
      <c r="H2291" s="271">
        <v>0</v>
      </c>
      <c r="I2291" s="272">
        <v>37.2</v>
      </c>
      <c r="J2291" s="271">
        <v>100</v>
      </c>
      <c r="K2291" s="271">
        <v>3720</v>
      </c>
      <c r="L2291" s="267"/>
    </row>
    <row r="2292" s="255" customFormat="1" ht="14" customHeight="1" spans="1:12">
      <c r="A2292" s="270">
        <v>2286</v>
      </c>
      <c r="B2292" s="271" t="s">
        <v>7914</v>
      </c>
      <c r="C2292" s="271" t="s">
        <v>5733</v>
      </c>
      <c r="D2292" s="271" t="s">
        <v>7435</v>
      </c>
      <c r="E2292" s="271" t="s">
        <v>622</v>
      </c>
      <c r="F2292" s="271" t="s">
        <v>7914</v>
      </c>
      <c r="G2292" s="271">
        <v>21</v>
      </c>
      <c r="H2292" s="271">
        <v>0</v>
      </c>
      <c r="I2292" s="272">
        <v>21</v>
      </c>
      <c r="J2292" s="271">
        <v>100</v>
      </c>
      <c r="K2292" s="271">
        <v>2100</v>
      </c>
      <c r="L2292" s="267"/>
    </row>
    <row r="2293" s="255" customFormat="1" ht="14" customHeight="1" spans="1:12">
      <c r="A2293" s="270">
        <v>2287</v>
      </c>
      <c r="B2293" s="271" t="s">
        <v>7915</v>
      </c>
      <c r="C2293" s="271" t="s">
        <v>5733</v>
      </c>
      <c r="D2293" s="271" t="s">
        <v>7435</v>
      </c>
      <c r="E2293" s="271" t="s">
        <v>546</v>
      </c>
      <c r="F2293" s="271" t="s">
        <v>7915</v>
      </c>
      <c r="G2293" s="271">
        <v>15.3</v>
      </c>
      <c r="H2293" s="271">
        <v>0</v>
      </c>
      <c r="I2293" s="272">
        <v>15.3</v>
      </c>
      <c r="J2293" s="271">
        <v>100</v>
      </c>
      <c r="K2293" s="271">
        <v>1530</v>
      </c>
      <c r="L2293" s="267"/>
    </row>
    <row r="2294" s="255" customFormat="1" ht="14" customHeight="1" spans="1:12">
      <c r="A2294" s="270">
        <v>2288</v>
      </c>
      <c r="B2294" s="271" t="s">
        <v>7916</v>
      </c>
      <c r="C2294" s="271" t="s">
        <v>5733</v>
      </c>
      <c r="D2294" s="271" t="s">
        <v>7435</v>
      </c>
      <c r="E2294" s="271" t="s">
        <v>622</v>
      </c>
      <c r="F2294" s="271" t="s">
        <v>7916</v>
      </c>
      <c r="G2294" s="271">
        <v>41.6</v>
      </c>
      <c r="H2294" s="271">
        <v>0</v>
      </c>
      <c r="I2294" s="272">
        <v>41.6</v>
      </c>
      <c r="J2294" s="271">
        <v>100</v>
      </c>
      <c r="K2294" s="271">
        <v>4160</v>
      </c>
      <c r="L2294" s="267"/>
    </row>
    <row r="2295" s="255" customFormat="1" ht="14" customHeight="1" spans="1:12">
      <c r="A2295" s="270">
        <v>2289</v>
      </c>
      <c r="B2295" s="271" t="s">
        <v>7917</v>
      </c>
      <c r="C2295" s="271" t="s">
        <v>5733</v>
      </c>
      <c r="D2295" s="271" t="s">
        <v>7435</v>
      </c>
      <c r="E2295" s="271" t="s">
        <v>622</v>
      </c>
      <c r="F2295" s="271" t="s">
        <v>7917</v>
      </c>
      <c r="G2295" s="271">
        <v>10.1</v>
      </c>
      <c r="H2295" s="271">
        <v>0</v>
      </c>
      <c r="I2295" s="272">
        <v>10.1</v>
      </c>
      <c r="J2295" s="271">
        <v>100</v>
      </c>
      <c r="K2295" s="271">
        <v>1010</v>
      </c>
      <c r="L2295" s="267"/>
    </row>
    <row r="2296" s="255" customFormat="1" ht="14" customHeight="1" spans="1:12">
      <c r="A2296" s="270">
        <v>2290</v>
      </c>
      <c r="B2296" s="271" t="s">
        <v>7918</v>
      </c>
      <c r="C2296" s="271" t="s">
        <v>5733</v>
      </c>
      <c r="D2296" s="271" t="s">
        <v>7435</v>
      </c>
      <c r="E2296" s="271" t="s">
        <v>20</v>
      </c>
      <c r="F2296" s="271" t="s">
        <v>7918</v>
      </c>
      <c r="G2296" s="271">
        <v>42.4</v>
      </c>
      <c r="H2296" s="271">
        <v>0</v>
      </c>
      <c r="I2296" s="272">
        <v>42.4</v>
      </c>
      <c r="J2296" s="271">
        <v>100</v>
      </c>
      <c r="K2296" s="271">
        <v>4240</v>
      </c>
      <c r="L2296" s="267"/>
    </row>
    <row r="2297" s="255" customFormat="1" ht="14" customHeight="1" spans="1:12">
      <c r="A2297" s="270">
        <v>2291</v>
      </c>
      <c r="B2297" s="271" t="s">
        <v>7919</v>
      </c>
      <c r="C2297" s="271" t="s">
        <v>5733</v>
      </c>
      <c r="D2297" s="271" t="s">
        <v>7435</v>
      </c>
      <c r="E2297" s="271" t="s">
        <v>622</v>
      </c>
      <c r="F2297" s="271" t="s">
        <v>7919</v>
      </c>
      <c r="G2297" s="271">
        <v>20.9</v>
      </c>
      <c r="H2297" s="271">
        <v>0</v>
      </c>
      <c r="I2297" s="272">
        <v>20.9</v>
      </c>
      <c r="J2297" s="271">
        <v>100</v>
      </c>
      <c r="K2297" s="271">
        <v>2090</v>
      </c>
      <c r="L2297" s="267"/>
    </row>
    <row r="2298" s="255" customFormat="1" ht="14" customHeight="1" spans="1:12">
      <c r="A2298" s="270">
        <v>2292</v>
      </c>
      <c r="B2298" s="271" t="s">
        <v>7920</v>
      </c>
      <c r="C2298" s="271" t="s">
        <v>5733</v>
      </c>
      <c r="D2298" s="271" t="s">
        <v>7435</v>
      </c>
      <c r="E2298" s="271" t="s">
        <v>20</v>
      </c>
      <c r="F2298" s="271" t="s">
        <v>7920</v>
      </c>
      <c r="G2298" s="271">
        <v>17.9</v>
      </c>
      <c r="H2298" s="271">
        <v>0</v>
      </c>
      <c r="I2298" s="272">
        <v>17.9</v>
      </c>
      <c r="J2298" s="271">
        <v>100</v>
      </c>
      <c r="K2298" s="271">
        <v>1790</v>
      </c>
      <c r="L2298" s="267"/>
    </row>
    <row r="2299" s="255" customFormat="1" ht="14" customHeight="1" spans="1:12">
      <c r="A2299" s="270">
        <v>2293</v>
      </c>
      <c r="B2299" s="271" t="s">
        <v>7921</v>
      </c>
      <c r="C2299" s="271" t="s">
        <v>5733</v>
      </c>
      <c r="D2299" s="271" t="s">
        <v>7435</v>
      </c>
      <c r="E2299" s="271" t="s">
        <v>20</v>
      </c>
      <c r="F2299" s="271" t="s">
        <v>7921</v>
      </c>
      <c r="G2299" s="271">
        <v>28.9</v>
      </c>
      <c r="H2299" s="271">
        <v>0</v>
      </c>
      <c r="I2299" s="272">
        <v>28.9</v>
      </c>
      <c r="J2299" s="271">
        <v>100</v>
      </c>
      <c r="K2299" s="271">
        <v>2890</v>
      </c>
      <c r="L2299" s="267"/>
    </row>
    <row r="2300" s="255" customFormat="1" ht="14" customHeight="1" spans="1:12">
      <c r="A2300" s="270">
        <v>2294</v>
      </c>
      <c r="B2300" s="271" t="s">
        <v>7922</v>
      </c>
      <c r="C2300" s="271" t="s">
        <v>5733</v>
      </c>
      <c r="D2300" s="271" t="s">
        <v>7435</v>
      </c>
      <c r="E2300" s="271" t="s">
        <v>136</v>
      </c>
      <c r="F2300" s="271" t="s">
        <v>7922</v>
      </c>
      <c r="G2300" s="271">
        <v>28.1</v>
      </c>
      <c r="H2300" s="271">
        <v>0</v>
      </c>
      <c r="I2300" s="272">
        <v>28.1</v>
      </c>
      <c r="J2300" s="271">
        <v>100</v>
      </c>
      <c r="K2300" s="271">
        <v>2810</v>
      </c>
      <c r="L2300" s="267"/>
    </row>
    <row r="2301" s="255" customFormat="1" ht="14" customHeight="1" spans="1:12">
      <c r="A2301" s="270">
        <v>2295</v>
      </c>
      <c r="B2301" s="271" t="s">
        <v>7923</v>
      </c>
      <c r="C2301" s="271" t="s">
        <v>5733</v>
      </c>
      <c r="D2301" s="271" t="s">
        <v>7435</v>
      </c>
      <c r="E2301" s="271" t="s">
        <v>20</v>
      </c>
      <c r="F2301" s="271" t="s">
        <v>7923</v>
      </c>
      <c r="G2301" s="271">
        <v>19.9</v>
      </c>
      <c r="H2301" s="271">
        <v>0</v>
      </c>
      <c r="I2301" s="272">
        <v>19.9</v>
      </c>
      <c r="J2301" s="271">
        <v>100</v>
      </c>
      <c r="K2301" s="271">
        <v>1990</v>
      </c>
      <c r="L2301" s="267"/>
    </row>
    <row r="2302" s="255" customFormat="1" ht="14" customHeight="1" spans="1:12">
      <c r="A2302" s="270">
        <v>2296</v>
      </c>
      <c r="B2302" s="271" t="s">
        <v>7924</v>
      </c>
      <c r="C2302" s="271" t="s">
        <v>5733</v>
      </c>
      <c r="D2302" s="271" t="s">
        <v>7435</v>
      </c>
      <c r="E2302" s="271" t="s">
        <v>622</v>
      </c>
      <c r="F2302" s="271" t="s">
        <v>7924</v>
      </c>
      <c r="G2302" s="271">
        <v>41</v>
      </c>
      <c r="H2302" s="271">
        <v>0</v>
      </c>
      <c r="I2302" s="272">
        <v>41</v>
      </c>
      <c r="J2302" s="271">
        <v>100</v>
      </c>
      <c r="K2302" s="271">
        <v>4100</v>
      </c>
      <c r="L2302" s="267"/>
    </row>
    <row r="2303" s="255" customFormat="1" ht="14" customHeight="1" spans="1:12">
      <c r="A2303" s="270">
        <v>2297</v>
      </c>
      <c r="B2303" s="271" t="s">
        <v>7925</v>
      </c>
      <c r="C2303" s="271" t="s">
        <v>5733</v>
      </c>
      <c r="D2303" s="271" t="s">
        <v>7435</v>
      </c>
      <c r="E2303" s="271" t="s">
        <v>20</v>
      </c>
      <c r="F2303" s="271" t="s">
        <v>7925</v>
      </c>
      <c r="G2303" s="271">
        <v>48.8</v>
      </c>
      <c r="H2303" s="271">
        <v>0</v>
      </c>
      <c r="I2303" s="272">
        <v>48.8</v>
      </c>
      <c r="J2303" s="271">
        <v>100</v>
      </c>
      <c r="K2303" s="271">
        <v>4880</v>
      </c>
      <c r="L2303" s="267"/>
    </row>
    <row r="2304" s="255" customFormat="1" ht="14" customHeight="1" spans="1:12">
      <c r="A2304" s="270">
        <v>2298</v>
      </c>
      <c r="B2304" s="271" t="s">
        <v>7926</v>
      </c>
      <c r="C2304" s="271" t="s">
        <v>5733</v>
      </c>
      <c r="D2304" s="271" t="s">
        <v>7435</v>
      </c>
      <c r="E2304" s="271" t="s">
        <v>622</v>
      </c>
      <c r="F2304" s="271" t="s">
        <v>7926</v>
      </c>
      <c r="G2304" s="271">
        <v>32.2</v>
      </c>
      <c r="H2304" s="271">
        <v>0</v>
      </c>
      <c r="I2304" s="272">
        <v>32.2</v>
      </c>
      <c r="J2304" s="271">
        <v>100</v>
      </c>
      <c r="K2304" s="271">
        <v>3220</v>
      </c>
      <c r="L2304" s="267"/>
    </row>
    <row r="2305" s="255" customFormat="1" ht="14" customHeight="1" spans="1:12">
      <c r="A2305" s="270">
        <v>2299</v>
      </c>
      <c r="B2305" s="271" t="s">
        <v>7927</v>
      </c>
      <c r="C2305" s="271" t="s">
        <v>5733</v>
      </c>
      <c r="D2305" s="271" t="s">
        <v>7435</v>
      </c>
      <c r="E2305" s="271" t="s">
        <v>622</v>
      </c>
      <c r="F2305" s="271" t="s">
        <v>7927</v>
      </c>
      <c r="G2305" s="271">
        <v>60.9</v>
      </c>
      <c r="H2305" s="271">
        <v>0</v>
      </c>
      <c r="I2305" s="272">
        <v>60.9</v>
      </c>
      <c r="J2305" s="271">
        <v>100</v>
      </c>
      <c r="K2305" s="271">
        <v>6090</v>
      </c>
      <c r="L2305" s="267"/>
    </row>
    <row r="2306" s="255" customFormat="1" ht="14" customHeight="1" spans="1:12">
      <c r="A2306" s="270">
        <v>2300</v>
      </c>
      <c r="B2306" s="271" t="s">
        <v>7928</v>
      </c>
      <c r="C2306" s="271" t="s">
        <v>5733</v>
      </c>
      <c r="D2306" s="271" t="s">
        <v>7435</v>
      </c>
      <c r="E2306" s="271" t="s">
        <v>622</v>
      </c>
      <c r="F2306" s="271" t="s">
        <v>7928</v>
      </c>
      <c r="G2306" s="271">
        <v>39.6</v>
      </c>
      <c r="H2306" s="271">
        <v>0</v>
      </c>
      <c r="I2306" s="272">
        <v>39.6</v>
      </c>
      <c r="J2306" s="271">
        <v>100</v>
      </c>
      <c r="K2306" s="271">
        <v>3960</v>
      </c>
      <c r="L2306" s="267"/>
    </row>
    <row r="2307" s="255" customFormat="1" ht="14" customHeight="1" spans="1:12">
      <c r="A2307" s="270">
        <v>2301</v>
      </c>
      <c r="B2307" s="271" t="s">
        <v>7929</v>
      </c>
      <c r="C2307" s="271" t="s">
        <v>5733</v>
      </c>
      <c r="D2307" s="271" t="s">
        <v>7435</v>
      </c>
      <c r="E2307" s="271" t="s">
        <v>622</v>
      </c>
      <c r="F2307" s="271" t="s">
        <v>7929</v>
      </c>
      <c r="G2307" s="271">
        <v>32.4</v>
      </c>
      <c r="H2307" s="271">
        <v>0</v>
      </c>
      <c r="I2307" s="272">
        <v>32.4</v>
      </c>
      <c r="J2307" s="271">
        <v>100</v>
      </c>
      <c r="K2307" s="271">
        <v>3240</v>
      </c>
      <c r="L2307" s="267"/>
    </row>
    <row r="2308" s="255" customFormat="1" ht="14" customHeight="1" spans="1:12">
      <c r="A2308" s="270">
        <v>2302</v>
      </c>
      <c r="B2308" s="271" t="s">
        <v>7930</v>
      </c>
      <c r="C2308" s="271" t="s">
        <v>5733</v>
      </c>
      <c r="D2308" s="271" t="s">
        <v>7435</v>
      </c>
      <c r="E2308" s="271" t="s">
        <v>622</v>
      </c>
      <c r="F2308" s="271" t="s">
        <v>7930</v>
      </c>
      <c r="G2308" s="271">
        <v>32.4</v>
      </c>
      <c r="H2308" s="271">
        <v>0</v>
      </c>
      <c r="I2308" s="272">
        <v>32.4</v>
      </c>
      <c r="J2308" s="271">
        <v>100</v>
      </c>
      <c r="K2308" s="271">
        <v>3240</v>
      </c>
      <c r="L2308" s="267"/>
    </row>
    <row r="2309" s="255" customFormat="1" ht="14" customHeight="1" spans="1:12">
      <c r="A2309" s="270">
        <v>2303</v>
      </c>
      <c r="B2309" s="271" t="s">
        <v>7931</v>
      </c>
      <c r="C2309" s="271" t="s">
        <v>5733</v>
      </c>
      <c r="D2309" s="271" t="s">
        <v>7435</v>
      </c>
      <c r="E2309" s="271" t="s">
        <v>20</v>
      </c>
      <c r="F2309" s="271" t="s">
        <v>7931</v>
      </c>
      <c r="G2309" s="271">
        <v>20.2</v>
      </c>
      <c r="H2309" s="271">
        <v>0</v>
      </c>
      <c r="I2309" s="272">
        <v>20.2</v>
      </c>
      <c r="J2309" s="271">
        <v>100</v>
      </c>
      <c r="K2309" s="271">
        <v>2020</v>
      </c>
      <c r="L2309" s="267"/>
    </row>
    <row r="2310" s="255" customFormat="1" ht="14" customHeight="1" spans="1:12">
      <c r="A2310" s="270">
        <v>2304</v>
      </c>
      <c r="B2310" s="271" t="s">
        <v>7932</v>
      </c>
      <c r="C2310" s="271" t="s">
        <v>5733</v>
      </c>
      <c r="D2310" s="271" t="s">
        <v>7435</v>
      </c>
      <c r="E2310" s="271" t="s">
        <v>622</v>
      </c>
      <c r="F2310" s="271" t="s">
        <v>7932</v>
      </c>
      <c r="G2310" s="271">
        <v>16.3</v>
      </c>
      <c r="H2310" s="271">
        <v>0</v>
      </c>
      <c r="I2310" s="272">
        <v>16.3</v>
      </c>
      <c r="J2310" s="271">
        <v>100</v>
      </c>
      <c r="K2310" s="271">
        <v>1630</v>
      </c>
      <c r="L2310" s="267"/>
    </row>
    <row r="2311" s="255" customFormat="1" ht="14" customHeight="1" spans="1:12">
      <c r="A2311" s="270">
        <v>2305</v>
      </c>
      <c r="B2311" s="271" t="s">
        <v>7933</v>
      </c>
      <c r="C2311" s="271" t="s">
        <v>5733</v>
      </c>
      <c r="D2311" s="271" t="s">
        <v>7435</v>
      </c>
      <c r="E2311" s="271" t="s">
        <v>800</v>
      </c>
      <c r="F2311" s="271" t="s">
        <v>7933</v>
      </c>
      <c r="G2311" s="271">
        <v>26.9</v>
      </c>
      <c r="H2311" s="271">
        <v>0</v>
      </c>
      <c r="I2311" s="272">
        <v>26.9</v>
      </c>
      <c r="J2311" s="271">
        <v>100</v>
      </c>
      <c r="K2311" s="271">
        <v>2690</v>
      </c>
      <c r="L2311" s="267"/>
    </row>
    <row r="2312" s="255" customFormat="1" ht="14" customHeight="1" spans="1:12">
      <c r="A2312" s="270">
        <v>2306</v>
      </c>
      <c r="B2312" s="271" t="s">
        <v>7934</v>
      </c>
      <c r="C2312" s="271" t="s">
        <v>5733</v>
      </c>
      <c r="D2312" s="271" t="s">
        <v>7435</v>
      </c>
      <c r="E2312" s="271" t="s">
        <v>622</v>
      </c>
      <c r="F2312" s="271" t="s">
        <v>7934</v>
      </c>
      <c r="G2312" s="271">
        <v>41.3</v>
      </c>
      <c r="H2312" s="271">
        <v>0</v>
      </c>
      <c r="I2312" s="272">
        <v>41.3</v>
      </c>
      <c r="J2312" s="271">
        <v>100</v>
      </c>
      <c r="K2312" s="271">
        <v>4130</v>
      </c>
      <c r="L2312" s="267"/>
    </row>
    <row r="2313" s="255" customFormat="1" ht="14" customHeight="1" spans="1:12">
      <c r="A2313" s="270">
        <v>2307</v>
      </c>
      <c r="B2313" s="271" t="s">
        <v>7935</v>
      </c>
      <c r="C2313" s="271" t="s">
        <v>5733</v>
      </c>
      <c r="D2313" s="271" t="s">
        <v>7435</v>
      </c>
      <c r="E2313" s="271" t="s">
        <v>20</v>
      </c>
      <c r="F2313" s="271" t="s">
        <v>7935</v>
      </c>
      <c r="G2313" s="271">
        <v>21</v>
      </c>
      <c r="H2313" s="271">
        <v>0</v>
      </c>
      <c r="I2313" s="272">
        <v>21</v>
      </c>
      <c r="J2313" s="271">
        <v>100</v>
      </c>
      <c r="K2313" s="271">
        <v>2100</v>
      </c>
      <c r="L2313" s="267"/>
    </row>
    <row r="2314" s="255" customFormat="1" ht="14" customHeight="1" spans="1:12">
      <c r="A2314" s="270">
        <v>2308</v>
      </c>
      <c r="B2314" s="271" t="s">
        <v>7936</v>
      </c>
      <c r="C2314" s="271" t="s">
        <v>5733</v>
      </c>
      <c r="D2314" s="271" t="s">
        <v>7435</v>
      </c>
      <c r="E2314" s="271" t="s">
        <v>622</v>
      </c>
      <c r="F2314" s="271" t="s">
        <v>7936</v>
      </c>
      <c r="G2314" s="271">
        <v>17.4</v>
      </c>
      <c r="H2314" s="271">
        <v>0</v>
      </c>
      <c r="I2314" s="272">
        <v>17.4</v>
      </c>
      <c r="J2314" s="271">
        <v>100</v>
      </c>
      <c r="K2314" s="271">
        <v>1740</v>
      </c>
      <c r="L2314" s="267"/>
    </row>
    <row r="2315" s="255" customFormat="1" ht="14" customHeight="1" spans="1:12">
      <c r="A2315" s="270">
        <v>2309</v>
      </c>
      <c r="B2315" s="271" t="s">
        <v>7937</v>
      </c>
      <c r="C2315" s="271" t="s">
        <v>5733</v>
      </c>
      <c r="D2315" s="271" t="s">
        <v>7435</v>
      </c>
      <c r="E2315" s="271" t="s">
        <v>622</v>
      </c>
      <c r="F2315" s="271" t="s">
        <v>7937</v>
      </c>
      <c r="G2315" s="271">
        <v>17.7</v>
      </c>
      <c r="H2315" s="271">
        <v>0</v>
      </c>
      <c r="I2315" s="272">
        <v>17.7</v>
      </c>
      <c r="J2315" s="271">
        <v>100</v>
      </c>
      <c r="K2315" s="271">
        <v>1770</v>
      </c>
      <c r="L2315" s="267"/>
    </row>
    <row r="2316" s="255" customFormat="1" ht="14" customHeight="1" spans="1:12">
      <c r="A2316" s="270">
        <v>2310</v>
      </c>
      <c r="B2316" s="271" t="s">
        <v>7938</v>
      </c>
      <c r="C2316" s="271" t="s">
        <v>5733</v>
      </c>
      <c r="D2316" s="271" t="s">
        <v>7435</v>
      </c>
      <c r="E2316" s="271" t="s">
        <v>622</v>
      </c>
      <c r="F2316" s="271" t="s">
        <v>7938</v>
      </c>
      <c r="G2316" s="271">
        <v>20.9</v>
      </c>
      <c r="H2316" s="271">
        <v>0</v>
      </c>
      <c r="I2316" s="272">
        <v>20.9</v>
      </c>
      <c r="J2316" s="271">
        <v>100</v>
      </c>
      <c r="K2316" s="271">
        <v>2090</v>
      </c>
      <c r="L2316" s="267"/>
    </row>
    <row r="2317" s="255" customFormat="1" ht="14" customHeight="1" spans="1:12">
      <c r="A2317" s="270">
        <v>2311</v>
      </c>
      <c r="B2317" s="271" t="s">
        <v>7939</v>
      </c>
      <c r="C2317" s="271" t="s">
        <v>5733</v>
      </c>
      <c r="D2317" s="271" t="s">
        <v>7435</v>
      </c>
      <c r="E2317" s="271" t="s">
        <v>20</v>
      </c>
      <c r="F2317" s="271" t="s">
        <v>7939</v>
      </c>
      <c r="G2317" s="271">
        <v>19.4</v>
      </c>
      <c r="H2317" s="271">
        <v>0</v>
      </c>
      <c r="I2317" s="272">
        <v>19.4</v>
      </c>
      <c r="J2317" s="271">
        <v>100</v>
      </c>
      <c r="K2317" s="271">
        <v>1940</v>
      </c>
      <c r="L2317" s="267"/>
    </row>
    <row r="2318" s="255" customFormat="1" ht="14" customHeight="1" spans="1:12">
      <c r="A2318" s="270">
        <v>2312</v>
      </c>
      <c r="B2318" s="271" t="s">
        <v>7940</v>
      </c>
      <c r="C2318" s="271" t="s">
        <v>5733</v>
      </c>
      <c r="D2318" s="271" t="s">
        <v>7435</v>
      </c>
      <c r="E2318" s="271" t="s">
        <v>622</v>
      </c>
      <c r="F2318" s="271" t="s">
        <v>7940</v>
      </c>
      <c r="G2318" s="271">
        <v>45.3</v>
      </c>
      <c r="H2318" s="271">
        <v>0</v>
      </c>
      <c r="I2318" s="272">
        <v>45.3</v>
      </c>
      <c r="J2318" s="271">
        <v>100</v>
      </c>
      <c r="K2318" s="271">
        <v>4530</v>
      </c>
      <c r="L2318" s="267"/>
    </row>
    <row r="2319" s="255" customFormat="1" ht="14" customHeight="1" spans="1:12">
      <c r="A2319" s="270">
        <v>2313</v>
      </c>
      <c r="B2319" s="271" t="s">
        <v>7941</v>
      </c>
      <c r="C2319" s="271" t="s">
        <v>5733</v>
      </c>
      <c r="D2319" s="271" t="s">
        <v>7435</v>
      </c>
      <c r="E2319" s="271" t="s">
        <v>622</v>
      </c>
      <c r="F2319" s="271" t="s">
        <v>7941</v>
      </c>
      <c r="G2319" s="271">
        <v>17.1</v>
      </c>
      <c r="H2319" s="271">
        <v>0</v>
      </c>
      <c r="I2319" s="272">
        <v>17.1</v>
      </c>
      <c r="J2319" s="271">
        <v>100</v>
      </c>
      <c r="K2319" s="271">
        <v>1710</v>
      </c>
      <c r="L2319" s="267"/>
    </row>
    <row r="2320" s="255" customFormat="1" ht="14" customHeight="1" spans="1:12">
      <c r="A2320" s="270">
        <v>2314</v>
      </c>
      <c r="B2320" s="271" t="s">
        <v>7942</v>
      </c>
      <c r="C2320" s="271" t="s">
        <v>5733</v>
      </c>
      <c r="D2320" s="271" t="s">
        <v>7435</v>
      </c>
      <c r="E2320" s="271" t="s">
        <v>622</v>
      </c>
      <c r="F2320" s="271" t="s">
        <v>7942</v>
      </c>
      <c r="G2320" s="271">
        <v>35</v>
      </c>
      <c r="H2320" s="271">
        <v>0</v>
      </c>
      <c r="I2320" s="272">
        <v>35</v>
      </c>
      <c r="J2320" s="271">
        <v>100</v>
      </c>
      <c r="K2320" s="271">
        <v>3500</v>
      </c>
      <c r="L2320" s="267"/>
    </row>
    <row r="2321" s="255" customFormat="1" ht="14" customHeight="1" spans="1:12">
      <c r="A2321" s="270">
        <v>2315</v>
      </c>
      <c r="B2321" s="271" t="s">
        <v>7943</v>
      </c>
      <c r="C2321" s="271" t="s">
        <v>5733</v>
      </c>
      <c r="D2321" s="271" t="s">
        <v>7435</v>
      </c>
      <c r="E2321" s="271" t="s">
        <v>622</v>
      </c>
      <c r="F2321" s="271" t="s">
        <v>7943</v>
      </c>
      <c r="G2321" s="271">
        <v>23.5</v>
      </c>
      <c r="H2321" s="271">
        <v>0</v>
      </c>
      <c r="I2321" s="272">
        <v>23.5</v>
      </c>
      <c r="J2321" s="271">
        <v>100</v>
      </c>
      <c r="K2321" s="271">
        <v>2350</v>
      </c>
      <c r="L2321" s="267"/>
    </row>
    <row r="2322" s="255" customFormat="1" ht="14" customHeight="1" spans="1:12">
      <c r="A2322" s="270">
        <v>2316</v>
      </c>
      <c r="B2322" s="271" t="s">
        <v>7944</v>
      </c>
      <c r="C2322" s="271" t="s">
        <v>5733</v>
      </c>
      <c r="D2322" s="271" t="s">
        <v>7435</v>
      </c>
      <c r="E2322" s="271" t="s">
        <v>622</v>
      </c>
      <c r="F2322" s="271" t="s">
        <v>7944</v>
      </c>
      <c r="G2322" s="271">
        <v>35.4</v>
      </c>
      <c r="H2322" s="271">
        <v>0</v>
      </c>
      <c r="I2322" s="272">
        <v>35.4</v>
      </c>
      <c r="J2322" s="271">
        <v>100</v>
      </c>
      <c r="K2322" s="271">
        <v>3540</v>
      </c>
      <c r="L2322" s="267"/>
    </row>
    <row r="2323" s="255" customFormat="1" ht="14" customHeight="1" spans="1:12">
      <c r="A2323" s="270">
        <v>2317</v>
      </c>
      <c r="B2323" s="271" t="s">
        <v>7945</v>
      </c>
      <c r="C2323" s="271" t="s">
        <v>5733</v>
      </c>
      <c r="D2323" s="271" t="s">
        <v>7435</v>
      </c>
      <c r="E2323" s="271" t="s">
        <v>20</v>
      </c>
      <c r="F2323" s="271" t="s">
        <v>7945</v>
      </c>
      <c r="G2323" s="271">
        <v>49.5</v>
      </c>
      <c r="H2323" s="271">
        <v>0</v>
      </c>
      <c r="I2323" s="272">
        <v>49.5</v>
      </c>
      <c r="J2323" s="271">
        <v>100</v>
      </c>
      <c r="K2323" s="271">
        <v>4950</v>
      </c>
      <c r="L2323" s="267"/>
    </row>
    <row r="2324" s="255" customFormat="1" ht="14" customHeight="1" spans="1:12">
      <c r="A2324" s="270">
        <v>2318</v>
      </c>
      <c r="B2324" s="271" t="s">
        <v>7946</v>
      </c>
      <c r="C2324" s="271" t="s">
        <v>5733</v>
      </c>
      <c r="D2324" s="271" t="s">
        <v>7435</v>
      </c>
      <c r="E2324" s="271" t="s">
        <v>436</v>
      </c>
      <c r="F2324" s="271" t="s">
        <v>7946</v>
      </c>
      <c r="G2324" s="271">
        <v>18.8</v>
      </c>
      <c r="H2324" s="271">
        <v>0</v>
      </c>
      <c r="I2324" s="272">
        <v>18.8</v>
      </c>
      <c r="J2324" s="271">
        <v>100</v>
      </c>
      <c r="K2324" s="271">
        <v>1880</v>
      </c>
      <c r="L2324" s="267"/>
    </row>
    <row r="2325" s="255" customFormat="1" ht="14" customHeight="1" spans="1:12">
      <c r="A2325" s="270">
        <v>2319</v>
      </c>
      <c r="B2325" s="271" t="s">
        <v>7947</v>
      </c>
      <c r="C2325" s="271" t="s">
        <v>5733</v>
      </c>
      <c r="D2325" s="271" t="s">
        <v>7435</v>
      </c>
      <c r="E2325" s="271" t="s">
        <v>622</v>
      </c>
      <c r="F2325" s="271" t="s">
        <v>7947</v>
      </c>
      <c r="G2325" s="271">
        <v>23.8</v>
      </c>
      <c r="H2325" s="271">
        <v>0</v>
      </c>
      <c r="I2325" s="272">
        <v>23.8</v>
      </c>
      <c r="J2325" s="271">
        <v>100</v>
      </c>
      <c r="K2325" s="271">
        <v>2380</v>
      </c>
      <c r="L2325" s="267"/>
    </row>
    <row r="2326" s="255" customFormat="1" ht="14" customHeight="1" spans="1:12">
      <c r="A2326" s="270">
        <v>2320</v>
      </c>
      <c r="B2326" s="271" t="s">
        <v>7948</v>
      </c>
      <c r="C2326" s="271" t="s">
        <v>5733</v>
      </c>
      <c r="D2326" s="271" t="s">
        <v>7435</v>
      </c>
      <c r="E2326" s="271" t="s">
        <v>622</v>
      </c>
      <c r="F2326" s="271" t="s">
        <v>7948</v>
      </c>
      <c r="G2326" s="271">
        <v>46.5</v>
      </c>
      <c r="H2326" s="271">
        <v>0</v>
      </c>
      <c r="I2326" s="272">
        <v>46.5</v>
      </c>
      <c r="J2326" s="271">
        <v>100</v>
      </c>
      <c r="K2326" s="271">
        <v>4650</v>
      </c>
      <c r="L2326" s="267"/>
    </row>
    <row r="2327" s="255" customFormat="1" ht="14" customHeight="1" spans="1:12">
      <c r="A2327" s="270">
        <v>2321</v>
      </c>
      <c r="B2327" s="271" t="s">
        <v>7949</v>
      </c>
      <c r="C2327" s="271" t="s">
        <v>5733</v>
      </c>
      <c r="D2327" s="271" t="s">
        <v>7435</v>
      </c>
      <c r="E2327" s="271" t="s">
        <v>800</v>
      </c>
      <c r="F2327" s="271" t="s">
        <v>7949</v>
      </c>
      <c r="G2327" s="271">
        <v>11.4</v>
      </c>
      <c r="H2327" s="271">
        <v>0</v>
      </c>
      <c r="I2327" s="272">
        <v>11.4</v>
      </c>
      <c r="J2327" s="271">
        <v>100</v>
      </c>
      <c r="K2327" s="271">
        <v>1140</v>
      </c>
      <c r="L2327" s="267"/>
    </row>
    <row r="2328" s="255" customFormat="1" ht="14" customHeight="1" spans="1:12">
      <c r="A2328" s="270">
        <v>2322</v>
      </c>
      <c r="B2328" s="271" t="s">
        <v>7950</v>
      </c>
      <c r="C2328" s="271" t="s">
        <v>5733</v>
      </c>
      <c r="D2328" s="271" t="s">
        <v>7435</v>
      </c>
      <c r="E2328" s="271" t="s">
        <v>622</v>
      </c>
      <c r="F2328" s="271" t="s">
        <v>7950</v>
      </c>
      <c r="G2328" s="271">
        <v>30.7</v>
      </c>
      <c r="H2328" s="271">
        <v>0</v>
      </c>
      <c r="I2328" s="272">
        <v>30.7</v>
      </c>
      <c r="J2328" s="271">
        <v>100</v>
      </c>
      <c r="K2328" s="271">
        <v>3070</v>
      </c>
      <c r="L2328" s="267"/>
    </row>
    <row r="2329" s="255" customFormat="1" ht="14" customHeight="1" spans="1:12">
      <c r="A2329" s="270">
        <v>2323</v>
      </c>
      <c r="B2329" s="271" t="s">
        <v>7951</v>
      </c>
      <c r="C2329" s="271" t="s">
        <v>5733</v>
      </c>
      <c r="D2329" s="271" t="s">
        <v>7435</v>
      </c>
      <c r="E2329" s="271" t="s">
        <v>622</v>
      </c>
      <c r="F2329" s="271" t="s">
        <v>7951</v>
      </c>
      <c r="G2329" s="271">
        <v>63.1</v>
      </c>
      <c r="H2329" s="271">
        <v>0</v>
      </c>
      <c r="I2329" s="272">
        <v>63.1</v>
      </c>
      <c r="J2329" s="271">
        <v>100</v>
      </c>
      <c r="K2329" s="271">
        <v>6310</v>
      </c>
      <c r="L2329" s="267"/>
    </row>
    <row r="2330" s="255" customFormat="1" ht="14" customHeight="1" spans="1:12">
      <c r="A2330" s="270">
        <v>2324</v>
      </c>
      <c r="B2330" s="271" t="s">
        <v>7952</v>
      </c>
      <c r="C2330" s="271" t="s">
        <v>5733</v>
      </c>
      <c r="D2330" s="271" t="s">
        <v>7435</v>
      </c>
      <c r="E2330" s="271" t="s">
        <v>622</v>
      </c>
      <c r="F2330" s="271" t="s">
        <v>7952</v>
      </c>
      <c r="G2330" s="271">
        <v>34.7</v>
      </c>
      <c r="H2330" s="271">
        <v>0</v>
      </c>
      <c r="I2330" s="272">
        <v>34.7</v>
      </c>
      <c r="J2330" s="271">
        <v>100</v>
      </c>
      <c r="K2330" s="271">
        <v>3470</v>
      </c>
      <c r="L2330" s="267"/>
    </row>
    <row r="2331" s="255" customFormat="1" ht="14" customHeight="1" spans="1:12">
      <c r="A2331" s="270">
        <v>2325</v>
      </c>
      <c r="B2331" s="271" t="s">
        <v>7953</v>
      </c>
      <c r="C2331" s="271" t="s">
        <v>5733</v>
      </c>
      <c r="D2331" s="271" t="s">
        <v>7435</v>
      </c>
      <c r="E2331" s="271" t="s">
        <v>622</v>
      </c>
      <c r="F2331" s="271" t="s">
        <v>7953</v>
      </c>
      <c r="G2331" s="271">
        <v>7.4</v>
      </c>
      <c r="H2331" s="271">
        <v>0</v>
      </c>
      <c r="I2331" s="272">
        <v>7.4</v>
      </c>
      <c r="J2331" s="271">
        <v>100</v>
      </c>
      <c r="K2331" s="271">
        <v>740</v>
      </c>
      <c r="L2331" s="267"/>
    </row>
    <row r="2332" s="255" customFormat="1" ht="14" customHeight="1" spans="1:12">
      <c r="A2332" s="270">
        <v>2326</v>
      </c>
      <c r="B2332" s="271" t="s">
        <v>7954</v>
      </c>
      <c r="C2332" s="271" t="s">
        <v>5733</v>
      </c>
      <c r="D2332" s="271" t="s">
        <v>7435</v>
      </c>
      <c r="E2332" s="271" t="s">
        <v>622</v>
      </c>
      <c r="F2332" s="271" t="s">
        <v>7954</v>
      </c>
      <c r="G2332" s="271">
        <v>25.4</v>
      </c>
      <c r="H2332" s="271">
        <v>0</v>
      </c>
      <c r="I2332" s="272">
        <v>25.4</v>
      </c>
      <c r="J2332" s="271">
        <v>100</v>
      </c>
      <c r="K2332" s="271">
        <v>2540</v>
      </c>
      <c r="L2332" s="267"/>
    </row>
    <row r="2333" s="255" customFormat="1" ht="14" customHeight="1" spans="1:12">
      <c r="A2333" s="270">
        <v>2327</v>
      </c>
      <c r="B2333" s="271" t="s">
        <v>7955</v>
      </c>
      <c r="C2333" s="271" t="s">
        <v>5733</v>
      </c>
      <c r="D2333" s="271" t="s">
        <v>7435</v>
      </c>
      <c r="E2333" s="271" t="s">
        <v>20</v>
      </c>
      <c r="F2333" s="271" t="s">
        <v>7955</v>
      </c>
      <c r="G2333" s="271">
        <v>53.6</v>
      </c>
      <c r="H2333" s="271">
        <v>0</v>
      </c>
      <c r="I2333" s="272">
        <v>53.6</v>
      </c>
      <c r="J2333" s="271">
        <v>100</v>
      </c>
      <c r="K2333" s="271">
        <v>5360</v>
      </c>
      <c r="L2333" s="267"/>
    </row>
    <row r="2334" s="255" customFormat="1" ht="14" customHeight="1" spans="1:12">
      <c r="A2334" s="270">
        <v>2328</v>
      </c>
      <c r="B2334" s="271" t="s">
        <v>7956</v>
      </c>
      <c r="C2334" s="271" t="s">
        <v>5733</v>
      </c>
      <c r="D2334" s="271" t="s">
        <v>7435</v>
      </c>
      <c r="E2334" s="271" t="s">
        <v>622</v>
      </c>
      <c r="F2334" s="271" t="s">
        <v>7956</v>
      </c>
      <c r="G2334" s="271">
        <v>41.1</v>
      </c>
      <c r="H2334" s="271">
        <v>0</v>
      </c>
      <c r="I2334" s="272">
        <v>41.1</v>
      </c>
      <c r="J2334" s="271">
        <v>100</v>
      </c>
      <c r="K2334" s="271">
        <v>4110</v>
      </c>
      <c r="L2334" s="267"/>
    </row>
    <row r="2335" s="255" customFormat="1" ht="14" customHeight="1" spans="1:12">
      <c r="A2335" s="270">
        <v>2329</v>
      </c>
      <c r="B2335" s="271" t="s">
        <v>7957</v>
      </c>
      <c r="C2335" s="271" t="s">
        <v>5733</v>
      </c>
      <c r="D2335" s="271" t="s">
        <v>7435</v>
      </c>
      <c r="E2335" s="271" t="s">
        <v>622</v>
      </c>
      <c r="F2335" s="271" t="s">
        <v>7957</v>
      </c>
      <c r="G2335" s="271">
        <v>32.1</v>
      </c>
      <c r="H2335" s="271">
        <v>0</v>
      </c>
      <c r="I2335" s="272">
        <v>32.1</v>
      </c>
      <c r="J2335" s="271">
        <v>100</v>
      </c>
      <c r="K2335" s="271">
        <v>3210</v>
      </c>
      <c r="L2335" s="267"/>
    </row>
    <row r="2336" s="255" customFormat="1" ht="14" customHeight="1" spans="1:12">
      <c r="A2336" s="270">
        <v>2330</v>
      </c>
      <c r="B2336" s="271" t="s">
        <v>7958</v>
      </c>
      <c r="C2336" s="271" t="s">
        <v>5733</v>
      </c>
      <c r="D2336" s="271" t="s">
        <v>7435</v>
      </c>
      <c r="E2336" s="271" t="s">
        <v>622</v>
      </c>
      <c r="F2336" s="271" t="s">
        <v>7958</v>
      </c>
      <c r="G2336" s="271">
        <v>46.5</v>
      </c>
      <c r="H2336" s="271">
        <v>0</v>
      </c>
      <c r="I2336" s="272">
        <v>46.5</v>
      </c>
      <c r="J2336" s="271">
        <v>100</v>
      </c>
      <c r="K2336" s="271">
        <v>4650</v>
      </c>
      <c r="L2336" s="267"/>
    </row>
    <row r="2337" s="255" customFormat="1" ht="14" customHeight="1" spans="1:12">
      <c r="A2337" s="270">
        <v>2331</v>
      </c>
      <c r="B2337" s="271" t="s">
        <v>7959</v>
      </c>
      <c r="C2337" s="271" t="s">
        <v>5733</v>
      </c>
      <c r="D2337" s="271" t="s">
        <v>7435</v>
      </c>
      <c r="E2337" s="271" t="s">
        <v>622</v>
      </c>
      <c r="F2337" s="271" t="s">
        <v>7959</v>
      </c>
      <c r="G2337" s="271">
        <v>28.1</v>
      </c>
      <c r="H2337" s="271">
        <v>0</v>
      </c>
      <c r="I2337" s="272">
        <v>28.1</v>
      </c>
      <c r="J2337" s="271">
        <v>100</v>
      </c>
      <c r="K2337" s="271">
        <v>2810</v>
      </c>
      <c r="L2337" s="267"/>
    </row>
    <row r="2338" s="255" customFormat="1" ht="14" customHeight="1" spans="1:12">
      <c r="A2338" s="270">
        <v>2332</v>
      </c>
      <c r="B2338" s="271" t="s">
        <v>7960</v>
      </c>
      <c r="C2338" s="271" t="s">
        <v>5733</v>
      </c>
      <c r="D2338" s="271" t="s">
        <v>7435</v>
      </c>
      <c r="E2338" s="271" t="s">
        <v>622</v>
      </c>
      <c r="F2338" s="271" t="s">
        <v>7960</v>
      </c>
      <c r="G2338" s="271">
        <v>32.8</v>
      </c>
      <c r="H2338" s="271">
        <v>0</v>
      </c>
      <c r="I2338" s="272">
        <v>32.8</v>
      </c>
      <c r="J2338" s="271">
        <v>100</v>
      </c>
      <c r="K2338" s="271">
        <v>3280</v>
      </c>
      <c r="L2338" s="267"/>
    </row>
    <row r="2339" s="255" customFormat="1" ht="14" customHeight="1" spans="1:12">
      <c r="A2339" s="270">
        <v>2333</v>
      </c>
      <c r="B2339" s="271" t="s">
        <v>7961</v>
      </c>
      <c r="C2339" s="271" t="s">
        <v>5733</v>
      </c>
      <c r="D2339" s="271" t="s">
        <v>7435</v>
      </c>
      <c r="E2339" s="271" t="s">
        <v>622</v>
      </c>
      <c r="F2339" s="271" t="s">
        <v>7961</v>
      </c>
      <c r="G2339" s="271">
        <v>58.9</v>
      </c>
      <c r="H2339" s="271">
        <v>0</v>
      </c>
      <c r="I2339" s="272">
        <v>58.9</v>
      </c>
      <c r="J2339" s="271">
        <v>100</v>
      </c>
      <c r="K2339" s="271">
        <v>5890</v>
      </c>
      <c r="L2339" s="267"/>
    </row>
    <row r="2340" s="255" customFormat="1" ht="14" customHeight="1" spans="1:12">
      <c r="A2340" s="270">
        <v>2334</v>
      </c>
      <c r="B2340" s="271" t="s">
        <v>7962</v>
      </c>
      <c r="C2340" s="271" t="s">
        <v>5733</v>
      </c>
      <c r="D2340" s="271" t="s">
        <v>7435</v>
      </c>
      <c r="E2340" s="271" t="s">
        <v>20</v>
      </c>
      <c r="F2340" s="271" t="s">
        <v>7962</v>
      </c>
      <c r="G2340" s="271">
        <v>30.1</v>
      </c>
      <c r="H2340" s="271">
        <v>0</v>
      </c>
      <c r="I2340" s="272">
        <v>30.1</v>
      </c>
      <c r="J2340" s="271">
        <v>100</v>
      </c>
      <c r="K2340" s="271">
        <v>3010</v>
      </c>
      <c r="L2340" s="267"/>
    </row>
    <row r="2341" s="255" customFormat="1" ht="14" customHeight="1" spans="1:12">
      <c r="A2341" s="270">
        <v>2335</v>
      </c>
      <c r="B2341" s="271" t="s">
        <v>7963</v>
      </c>
      <c r="C2341" s="271" t="s">
        <v>5733</v>
      </c>
      <c r="D2341" s="271" t="s">
        <v>7435</v>
      </c>
      <c r="E2341" s="271" t="s">
        <v>622</v>
      </c>
      <c r="F2341" s="271" t="s">
        <v>7963</v>
      </c>
      <c r="G2341" s="271">
        <v>51</v>
      </c>
      <c r="H2341" s="271">
        <v>0</v>
      </c>
      <c r="I2341" s="272">
        <v>51</v>
      </c>
      <c r="J2341" s="271">
        <v>100</v>
      </c>
      <c r="K2341" s="271">
        <v>5100</v>
      </c>
      <c r="L2341" s="267"/>
    </row>
    <row r="2342" s="255" customFormat="1" ht="14" customHeight="1" spans="1:12">
      <c r="A2342" s="270">
        <v>2336</v>
      </c>
      <c r="B2342" s="271" t="s">
        <v>7964</v>
      </c>
      <c r="C2342" s="271" t="s">
        <v>5733</v>
      </c>
      <c r="D2342" s="271" t="s">
        <v>7435</v>
      </c>
      <c r="E2342" s="271" t="s">
        <v>622</v>
      </c>
      <c r="F2342" s="271" t="s">
        <v>7964</v>
      </c>
      <c r="G2342" s="271">
        <v>26.6</v>
      </c>
      <c r="H2342" s="271">
        <v>0</v>
      </c>
      <c r="I2342" s="272">
        <v>26.6</v>
      </c>
      <c r="J2342" s="271">
        <v>100</v>
      </c>
      <c r="K2342" s="271">
        <v>2660</v>
      </c>
      <c r="L2342" s="267"/>
    </row>
    <row r="2343" s="255" customFormat="1" ht="14" customHeight="1" spans="1:12">
      <c r="A2343" s="270">
        <v>2337</v>
      </c>
      <c r="B2343" s="271" t="s">
        <v>7965</v>
      </c>
      <c r="C2343" s="271" t="s">
        <v>5733</v>
      </c>
      <c r="D2343" s="271" t="s">
        <v>7435</v>
      </c>
      <c r="E2343" s="271" t="s">
        <v>20</v>
      </c>
      <c r="F2343" s="271" t="s">
        <v>7965</v>
      </c>
      <c r="G2343" s="271">
        <v>83.1</v>
      </c>
      <c r="H2343" s="271">
        <v>0</v>
      </c>
      <c r="I2343" s="272">
        <v>83.1</v>
      </c>
      <c r="J2343" s="271">
        <v>100</v>
      </c>
      <c r="K2343" s="271">
        <v>8310</v>
      </c>
      <c r="L2343" s="267"/>
    </row>
    <row r="2344" s="255" customFormat="1" ht="14" customHeight="1" spans="1:12">
      <c r="A2344" s="270">
        <v>2338</v>
      </c>
      <c r="B2344" s="271" t="s">
        <v>7966</v>
      </c>
      <c r="C2344" s="271" t="s">
        <v>5733</v>
      </c>
      <c r="D2344" s="271" t="s">
        <v>7435</v>
      </c>
      <c r="E2344" s="271" t="s">
        <v>20</v>
      </c>
      <c r="F2344" s="271" t="s">
        <v>7966</v>
      </c>
      <c r="G2344" s="271">
        <v>41.8</v>
      </c>
      <c r="H2344" s="271">
        <v>0</v>
      </c>
      <c r="I2344" s="272">
        <v>41.8</v>
      </c>
      <c r="J2344" s="271">
        <v>100</v>
      </c>
      <c r="K2344" s="271">
        <v>4180</v>
      </c>
      <c r="L2344" s="267"/>
    </row>
    <row r="2345" s="255" customFormat="1" ht="14" customHeight="1" spans="1:12">
      <c r="A2345" s="270">
        <v>2339</v>
      </c>
      <c r="B2345" s="271" t="s">
        <v>7967</v>
      </c>
      <c r="C2345" s="271" t="s">
        <v>5733</v>
      </c>
      <c r="D2345" s="271" t="s">
        <v>7435</v>
      </c>
      <c r="E2345" s="271" t="s">
        <v>800</v>
      </c>
      <c r="F2345" s="271" t="s">
        <v>7967</v>
      </c>
      <c r="G2345" s="271">
        <v>19.9</v>
      </c>
      <c r="H2345" s="271">
        <v>0</v>
      </c>
      <c r="I2345" s="272">
        <v>19.9</v>
      </c>
      <c r="J2345" s="271">
        <v>100</v>
      </c>
      <c r="K2345" s="271">
        <v>1990</v>
      </c>
      <c r="L2345" s="267"/>
    </row>
    <row r="2346" s="255" customFormat="1" ht="14" customHeight="1" spans="1:12">
      <c r="A2346" s="270">
        <v>2340</v>
      </c>
      <c r="B2346" s="271" t="s">
        <v>7968</v>
      </c>
      <c r="C2346" s="271" t="s">
        <v>5733</v>
      </c>
      <c r="D2346" s="271" t="s">
        <v>7435</v>
      </c>
      <c r="E2346" s="271" t="s">
        <v>622</v>
      </c>
      <c r="F2346" s="271" t="s">
        <v>7968</v>
      </c>
      <c r="G2346" s="271">
        <v>22.5</v>
      </c>
      <c r="H2346" s="271">
        <v>0</v>
      </c>
      <c r="I2346" s="272">
        <v>22.5</v>
      </c>
      <c r="J2346" s="271">
        <v>100</v>
      </c>
      <c r="K2346" s="271">
        <v>2250</v>
      </c>
      <c r="L2346" s="267"/>
    </row>
    <row r="2347" s="255" customFormat="1" ht="14" customHeight="1" spans="1:12">
      <c r="A2347" s="270">
        <v>2341</v>
      </c>
      <c r="B2347" s="271" t="s">
        <v>7969</v>
      </c>
      <c r="C2347" s="271" t="s">
        <v>5733</v>
      </c>
      <c r="D2347" s="271" t="s">
        <v>7435</v>
      </c>
      <c r="E2347" s="271" t="s">
        <v>622</v>
      </c>
      <c r="F2347" s="271" t="s">
        <v>7969</v>
      </c>
      <c r="G2347" s="271">
        <v>29.2</v>
      </c>
      <c r="H2347" s="271">
        <v>0</v>
      </c>
      <c r="I2347" s="272">
        <v>29.2</v>
      </c>
      <c r="J2347" s="271">
        <v>100</v>
      </c>
      <c r="K2347" s="271">
        <v>2920</v>
      </c>
      <c r="L2347" s="267"/>
    </row>
    <row r="2348" s="255" customFormat="1" ht="14" customHeight="1" spans="1:12">
      <c r="A2348" s="270">
        <v>2342</v>
      </c>
      <c r="B2348" s="271" t="s">
        <v>7970</v>
      </c>
      <c r="C2348" s="271" t="s">
        <v>5733</v>
      </c>
      <c r="D2348" s="271" t="s">
        <v>7435</v>
      </c>
      <c r="E2348" s="271" t="s">
        <v>622</v>
      </c>
      <c r="F2348" s="271" t="s">
        <v>7970</v>
      </c>
      <c r="G2348" s="271">
        <v>11.6</v>
      </c>
      <c r="H2348" s="271">
        <v>0</v>
      </c>
      <c r="I2348" s="272">
        <v>11.6</v>
      </c>
      <c r="J2348" s="271">
        <v>100</v>
      </c>
      <c r="K2348" s="271">
        <v>1160</v>
      </c>
      <c r="L2348" s="267"/>
    </row>
    <row r="2349" s="255" customFormat="1" ht="14" customHeight="1" spans="1:12">
      <c r="A2349" s="270">
        <v>2343</v>
      </c>
      <c r="B2349" s="271" t="s">
        <v>7971</v>
      </c>
      <c r="C2349" s="271" t="s">
        <v>5733</v>
      </c>
      <c r="D2349" s="271" t="s">
        <v>7435</v>
      </c>
      <c r="E2349" s="271" t="s">
        <v>622</v>
      </c>
      <c r="F2349" s="271" t="s">
        <v>7971</v>
      </c>
      <c r="G2349" s="271">
        <v>52.7</v>
      </c>
      <c r="H2349" s="271">
        <v>0</v>
      </c>
      <c r="I2349" s="272">
        <v>52.7</v>
      </c>
      <c r="J2349" s="271">
        <v>100</v>
      </c>
      <c r="K2349" s="271">
        <v>5270</v>
      </c>
      <c r="L2349" s="267"/>
    </row>
    <row r="2350" s="255" customFormat="1" ht="14" customHeight="1" spans="1:12">
      <c r="A2350" s="270">
        <v>2344</v>
      </c>
      <c r="B2350" s="271" t="s">
        <v>7972</v>
      </c>
      <c r="C2350" s="271" t="s">
        <v>5733</v>
      </c>
      <c r="D2350" s="271" t="s">
        <v>7435</v>
      </c>
      <c r="E2350" s="271" t="s">
        <v>622</v>
      </c>
      <c r="F2350" s="271" t="s">
        <v>7972</v>
      </c>
      <c r="G2350" s="271">
        <v>38.6</v>
      </c>
      <c r="H2350" s="271">
        <v>0</v>
      </c>
      <c r="I2350" s="272">
        <v>38.6</v>
      </c>
      <c r="J2350" s="271">
        <v>100</v>
      </c>
      <c r="K2350" s="271">
        <v>3860</v>
      </c>
      <c r="L2350" s="267"/>
    </row>
    <row r="2351" s="255" customFormat="1" ht="14" customHeight="1" spans="1:12">
      <c r="A2351" s="270">
        <v>2345</v>
      </c>
      <c r="B2351" s="271" t="s">
        <v>7973</v>
      </c>
      <c r="C2351" s="271" t="s">
        <v>5733</v>
      </c>
      <c r="D2351" s="271" t="s">
        <v>7435</v>
      </c>
      <c r="E2351" s="271" t="s">
        <v>622</v>
      </c>
      <c r="F2351" s="271" t="s">
        <v>7973</v>
      </c>
      <c r="G2351" s="271">
        <v>22.1</v>
      </c>
      <c r="H2351" s="271">
        <v>0</v>
      </c>
      <c r="I2351" s="272">
        <v>22.1</v>
      </c>
      <c r="J2351" s="271">
        <v>100</v>
      </c>
      <c r="K2351" s="271">
        <v>2210</v>
      </c>
      <c r="L2351" s="267"/>
    </row>
    <row r="2352" s="255" customFormat="1" ht="14" customHeight="1" spans="1:12">
      <c r="A2352" s="270">
        <v>2346</v>
      </c>
      <c r="B2352" s="271" t="s">
        <v>7974</v>
      </c>
      <c r="C2352" s="271" t="s">
        <v>5733</v>
      </c>
      <c r="D2352" s="271" t="s">
        <v>7435</v>
      </c>
      <c r="E2352" s="271" t="s">
        <v>622</v>
      </c>
      <c r="F2352" s="271" t="s">
        <v>7974</v>
      </c>
      <c r="G2352" s="271">
        <v>43.1</v>
      </c>
      <c r="H2352" s="271">
        <v>0</v>
      </c>
      <c r="I2352" s="272">
        <v>43.1</v>
      </c>
      <c r="J2352" s="271">
        <v>100</v>
      </c>
      <c r="K2352" s="271">
        <v>4310</v>
      </c>
      <c r="L2352" s="267"/>
    </row>
    <row r="2353" s="255" customFormat="1" ht="14" customHeight="1" spans="1:12">
      <c r="A2353" s="270">
        <v>2347</v>
      </c>
      <c r="B2353" s="271" t="s">
        <v>7975</v>
      </c>
      <c r="C2353" s="271" t="s">
        <v>5733</v>
      </c>
      <c r="D2353" s="271" t="s">
        <v>7435</v>
      </c>
      <c r="E2353" s="271" t="s">
        <v>622</v>
      </c>
      <c r="F2353" s="271" t="s">
        <v>7975</v>
      </c>
      <c r="G2353" s="271">
        <v>20.5</v>
      </c>
      <c r="H2353" s="271">
        <v>0</v>
      </c>
      <c r="I2353" s="272">
        <v>20.5</v>
      </c>
      <c r="J2353" s="271">
        <v>100</v>
      </c>
      <c r="K2353" s="271">
        <v>2050</v>
      </c>
      <c r="L2353" s="267"/>
    </row>
    <row r="2354" s="255" customFormat="1" ht="14" customHeight="1" spans="1:12">
      <c r="A2354" s="270">
        <v>2348</v>
      </c>
      <c r="B2354" s="271" t="s">
        <v>7976</v>
      </c>
      <c r="C2354" s="271" t="s">
        <v>5733</v>
      </c>
      <c r="D2354" s="271" t="s">
        <v>7435</v>
      </c>
      <c r="E2354" s="271" t="s">
        <v>20</v>
      </c>
      <c r="F2354" s="271" t="s">
        <v>7976</v>
      </c>
      <c r="G2354" s="271">
        <v>74.9</v>
      </c>
      <c r="H2354" s="271">
        <v>0</v>
      </c>
      <c r="I2354" s="272">
        <v>74.9</v>
      </c>
      <c r="J2354" s="271">
        <v>100</v>
      </c>
      <c r="K2354" s="271">
        <v>7490</v>
      </c>
      <c r="L2354" s="267"/>
    </row>
    <row r="2355" s="255" customFormat="1" ht="14" customHeight="1" spans="1:12">
      <c r="A2355" s="270">
        <v>2349</v>
      </c>
      <c r="B2355" s="271" t="s">
        <v>7977</v>
      </c>
      <c r="C2355" s="271" t="s">
        <v>5733</v>
      </c>
      <c r="D2355" s="271" t="s">
        <v>7435</v>
      </c>
      <c r="E2355" s="271" t="s">
        <v>622</v>
      </c>
      <c r="F2355" s="271" t="s">
        <v>7977</v>
      </c>
      <c r="G2355" s="271">
        <v>45</v>
      </c>
      <c r="H2355" s="271">
        <v>0</v>
      </c>
      <c r="I2355" s="272">
        <v>45</v>
      </c>
      <c r="J2355" s="271">
        <v>100</v>
      </c>
      <c r="K2355" s="271">
        <v>4500</v>
      </c>
      <c r="L2355" s="267"/>
    </row>
    <row r="2356" s="255" customFormat="1" ht="14" customHeight="1" spans="1:12">
      <c r="A2356" s="270">
        <v>2350</v>
      </c>
      <c r="B2356" s="271" t="s">
        <v>7978</v>
      </c>
      <c r="C2356" s="271" t="s">
        <v>5733</v>
      </c>
      <c r="D2356" s="271" t="s">
        <v>7435</v>
      </c>
      <c r="E2356" s="271" t="s">
        <v>20</v>
      </c>
      <c r="F2356" s="271" t="s">
        <v>7978</v>
      </c>
      <c r="G2356" s="271">
        <v>25.5</v>
      </c>
      <c r="H2356" s="271">
        <v>0</v>
      </c>
      <c r="I2356" s="272">
        <v>25.5</v>
      </c>
      <c r="J2356" s="271">
        <v>100</v>
      </c>
      <c r="K2356" s="271">
        <v>2550</v>
      </c>
      <c r="L2356" s="267"/>
    </row>
    <row r="2357" s="255" customFormat="1" ht="14" customHeight="1" spans="1:12">
      <c r="A2357" s="270">
        <v>2351</v>
      </c>
      <c r="B2357" s="271" t="s">
        <v>7979</v>
      </c>
      <c r="C2357" s="271" t="s">
        <v>5733</v>
      </c>
      <c r="D2357" s="271" t="s">
        <v>7435</v>
      </c>
      <c r="E2357" s="271" t="s">
        <v>622</v>
      </c>
      <c r="F2357" s="271" t="s">
        <v>7979</v>
      </c>
      <c r="G2357" s="271">
        <v>38.2</v>
      </c>
      <c r="H2357" s="271">
        <v>0</v>
      </c>
      <c r="I2357" s="272">
        <v>38.2</v>
      </c>
      <c r="J2357" s="271">
        <v>100</v>
      </c>
      <c r="K2357" s="271">
        <v>3820</v>
      </c>
      <c r="L2357" s="267"/>
    </row>
    <row r="2358" s="255" customFormat="1" ht="14" customHeight="1" spans="1:12">
      <c r="A2358" s="270">
        <v>2352</v>
      </c>
      <c r="B2358" s="271" t="s">
        <v>7980</v>
      </c>
      <c r="C2358" s="271" t="s">
        <v>5733</v>
      </c>
      <c r="D2358" s="271" t="s">
        <v>7435</v>
      </c>
      <c r="E2358" s="271" t="s">
        <v>622</v>
      </c>
      <c r="F2358" s="271" t="s">
        <v>7980</v>
      </c>
      <c r="G2358" s="271">
        <v>59.6</v>
      </c>
      <c r="H2358" s="271">
        <v>0</v>
      </c>
      <c r="I2358" s="272">
        <v>59.6</v>
      </c>
      <c r="J2358" s="271">
        <v>100</v>
      </c>
      <c r="K2358" s="271">
        <v>5960</v>
      </c>
      <c r="L2358" s="267"/>
    </row>
    <row r="2359" s="255" customFormat="1" ht="14" customHeight="1" spans="1:12">
      <c r="A2359" s="270">
        <v>2353</v>
      </c>
      <c r="B2359" s="271" t="s">
        <v>7981</v>
      </c>
      <c r="C2359" s="271" t="s">
        <v>5733</v>
      </c>
      <c r="D2359" s="271" t="s">
        <v>7435</v>
      </c>
      <c r="E2359" s="271" t="s">
        <v>622</v>
      </c>
      <c r="F2359" s="271" t="s">
        <v>7981</v>
      </c>
      <c r="G2359" s="271">
        <v>43.9</v>
      </c>
      <c r="H2359" s="271">
        <v>0</v>
      </c>
      <c r="I2359" s="272">
        <v>43.9</v>
      </c>
      <c r="J2359" s="271">
        <v>100</v>
      </c>
      <c r="K2359" s="271">
        <v>4390</v>
      </c>
      <c r="L2359" s="267"/>
    </row>
    <row r="2360" s="255" customFormat="1" ht="14" customHeight="1" spans="1:12">
      <c r="A2360" s="270">
        <v>2354</v>
      </c>
      <c r="B2360" s="271" t="s">
        <v>7982</v>
      </c>
      <c r="C2360" s="271" t="s">
        <v>5733</v>
      </c>
      <c r="D2360" s="271" t="s">
        <v>7435</v>
      </c>
      <c r="E2360" s="271" t="s">
        <v>622</v>
      </c>
      <c r="F2360" s="271" t="s">
        <v>7982</v>
      </c>
      <c r="G2360" s="271">
        <v>92.8</v>
      </c>
      <c r="H2360" s="271">
        <v>0</v>
      </c>
      <c r="I2360" s="272">
        <v>92.8</v>
      </c>
      <c r="J2360" s="271">
        <v>100</v>
      </c>
      <c r="K2360" s="271">
        <v>9280</v>
      </c>
      <c r="L2360" s="267"/>
    </row>
    <row r="2361" s="255" customFormat="1" ht="14" customHeight="1" spans="1:12">
      <c r="A2361" s="270">
        <v>2355</v>
      </c>
      <c r="B2361" s="271" t="s">
        <v>7983</v>
      </c>
      <c r="C2361" s="271" t="s">
        <v>5733</v>
      </c>
      <c r="D2361" s="271" t="s">
        <v>7435</v>
      </c>
      <c r="E2361" s="271" t="s">
        <v>622</v>
      </c>
      <c r="F2361" s="271" t="s">
        <v>7983</v>
      </c>
      <c r="G2361" s="271">
        <v>20.7</v>
      </c>
      <c r="H2361" s="271">
        <v>0</v>
      </c>
      <c r="I2361" s="272">
        <v>20.7</v>
      </c>
      <c r="J2361" s="271">
        <v>100</v>
      </c>
      <c r="K2361" s="271">
        <v>2070</v>
      </c>
      <c r="L2361" s="267"/>
    </row>
    <row r="2362" s="255" customFormat="1" ht="14" customHeight="1" spans="1:12">
      <c r="A2362" s="270">
        <v>2356</v>
      </c>
      <c r="B2362" s="271" t="s">
        <v>7984</v>
      </c>
      <c r="C2362" s="271" t="s">
        <v>5733</v>
      </c>
      <c r="D2362" s="271" t="s">
        <v>7435</v>
      </c>
      <c r="E2362" s="271" t="s">
        <v>622</v>
      </c>
      <c r="F2362" s="271" t="s">
        <v>7984</v>
      </c>
      <c r="G2362" s="271">
        <v>44</v>
      </c>
      <c r="H2362" s="271">
        <v>0</v>
      </c>
      <c r="I2362" s="272">
        <v>44</v>
      </c>
      <c r="J2362" s="271">
        <v>100</v>
      </c>
      <c r="K2362" s="271">
        <v>4400</v>
      </c>
      <c r="L2362" s="267"/>
    </row>
    <row r="2363" s="255" customFormat="1" ht="14" customHeight="1" spans="1:12">
      <c r="A2363" s="270">
        <v>2357</v>
      </c>
      <c r="B2363" s="271" t="s">
        <v>7985</v>
      </c>
      <c r="C2363" s="271" t="s">
        <v>5733</v>
      </c>
      <c r="D2363" s="271" t="s">
        <v>7435</v>
      </c>
      <c r="E2363" s="271" t="s">
        <v>622</v>
      </c>
      <c r="F2363" s="271" t="s">
        <v>7985</v>
      </c>
      <c r="G2363" s="271">
        <v>36.2</v>
      </c>
      <c r="H2363" s="271">
        <v>0</v>
      </c>
      <c r="I2363" s="272">
        <v>36.2</v>
      </c>
      <c r="J2363" s="271">
        <v>100</v>
      </c>
      <c r="K2363" s="271">
        <v>3620</v>
      </c>
      <c r="L2363" s="267"/>
    </row>
    <row r="2364" s="255" customFormat="1" ht="14" customHeight="1" spans="1:12">
      <c r="A2364" s="270">
        <v>2358</v>
      </c>
      <c r="B2364" s="271" t="s">
        <v>7986</v>
      </c>
      <c r="C2364" s="271" t="s">
        <v>5733</v>
      </c>
      <c r="D2364" s="271" t="s">
        <v>7435</v>
      </c>
      <c r="E2364" s="271" t="s">
        <v>622</v>
      </c>
      <c r="F2364" s="271" t="s">
        <v>7986</v>
      </c>
      <c r="G2364" s="271">
        <v>118.1</v>
      </c>
      <c r="H2364" s="271">
        <v>0</v>
      </c>
      <c r="I2364" s="272">
        <v>118.1</v>
      </c>
      <c r="J2364" s="271">
        <v>100</v>
      </c>
      <c r="K2364" s="271">
        <v>11810</v>
      </c>
      <c r="L2364" s="267"/>
    </row>
    <row r="2365" s="255" customFormat="1" ht="14" customHeight="1" spans="1:12">
      <c r="A2365" s="270">
        <v>2359</v>
      </c>
      <c r="B2365" s="271" t="s">
        <v>7987</v>
      </c>
      <c r="C2365" s="271" t="s">
        <v>5733</v>
      </c>
      <c r="D2365" s="271" t="s">
        <v>7435</v>
      </c>
      <c r="E2365" s="271" t="s">
        <v>622</v>
      </c>
      <c r="F2365" s="271" t="s">
        <v>7987</v>
      </c>
      <c r="G2365" s="271">
        <v>54.3</v>
      </c>
      <c r="H2365" s="271">
        <v>0</v>
      </c>
      <c r="I2365" s="272">
        <v>54.3</v>
      </c>
      <c r="J2365" s="271">
        <v>100</v>
      </c>
      <c r="K2365" s="271">
        <v>5430</v>
      </c>
      <c r="L2365" s="267"/>
    </row>
    <row r="2366" s="255" customFormat="1" ht="14" customHeight="1" spans="1:12">
      <c r="A2366" s="270">
        <v>2360</v>
      </c>
      <c r="B2366" s="271" t="s">
        <v>7988</v>
      </c>
      <c r="C2366" s="271" t="s">
        <v>5733</v>
      </c>
      <c r="D2366" s="271" t="s">
        <v>7435</v>
      </c>
      <c r="E2366" s="271" t="s">
        <v>622</v>
      </c>
      <c r="F2366" s="271" t="s">
        <v>7988</v>
      </c>
      <c r="G2366" s="271">
        <v>34.8</v>
      </c>
      <c r="H2366" s="271">
        <v>0</v>
      </c>
      <c r="I2366" s="272">
        <v>34.8</v>
      </c>
      <c r="J2366" s="271">
        <v>100</v>
      </c>
      <c r="K2366" s="271">
        <v>3480</v>
      </c>
      <c r="L2366" s="267"/>
    </row>
    <row r="2367" s="255" customFormat="1" ht="14" customHeight="1" spans="1:12">
      <c r="A2367" s="270">
        <v>2361</v>
      </c>
      <c r="B2367" s="271" t="s">
        <v>7989</v>
      </c>
      <c r="C2367" s="271" t="s">
        <v>5733</v>
      </c>
      <c r="D2367" s="271" t="s">
        <v>7435</v>
      </c>
      <c r="E2367" s="271" t="s">
        <v>622</v>
      </c>
      <c r="F2367" s="271" t="s">
        <v>7989</v>
      </c>
      <c r="G2367" s="271">
        <v>55.4</v>
      </c>
      <c r="H2367" s="271">
        <v>0</v>
      </c>
      <c r="I2367" s="272">
        <v>55.4</v>
      </c>
      <c r="J2367" s="271">
        <v>100</v>
      </c>
      <c r="K2367" s="271">
        <v>5540</v>
      </c>
      <c r="L2367" s="267"/>
    </row>
    <row r="2368" s="255" customFormat="1" ht="14" customHeight="1" spans="1:12">
      <c r="A2368" s="270">
        <v>2362</v>
      </c>
      <c r="B2368" s="271" t="s">
        <v>7990</v>
      </c>
      <c r="C2368" s="271" t="s">
        <v>5733</v>
      </c>
      <c r="D2368" s="271" t="s">
        <v>7435</v>
      </c>
      <c r="E2368" s="271" t="s">
        <v>622</v>
      </c>
      <c r="F2368" s="271" t="s">
        <v>7990</v>
      </c>
      <c r="G2368" s="271">
        <v>54.9</v>
      </c>
      <c r="H2368" s="271">
        <v>0</v>
      </c>
      <c r="I2368" s="272">
        <v>54.9</v>
      </c>
      <c r="J2368" s="271">
        <v>100</v>
      </c>
      <c r="K2368" s="271">
        <v>5490</v>
      </c>
      <c r="L2368" s="267"/>
    </row>
    <row r="2369" s="255" customFormat="1" ht="14" customHeight="1" spans="1:12">
      <c r="A2369" s="270">
        <v>2363</v>
      </c>
      <c r="B2369" s="271" t="s">
        <v>7991</v>
      </c>
      <c r="C2369" s="271" t="s">
        <v>5733</v>
      </c>
      <c r="D2369" s="271" t="s">
        <v>7435</v>
      </c>
      <c r="E2369" s="271" t="s">
        <v>622</v>
      </c>
      <c r="F2369" s="271" t="s">
        <v>7991</v>
      </c>
      <c r="G2369" s="271">
        <v>53.7</v>
      </c>
      <c r="H2369" s="271">
        <v>0</v>
      </c>
      <c r="I2369" s="272">
        <v>53.7</v>
      </c>
      <c r="J2369" s="271">
        <v>100</v>
      </c>
      <c r="K2369" s="271">
        <v>5370</v>
      </c>
      <c r="L2369" s="267"/>
    </row>
    <row r="2370" s="255" customFormat="1" ht="14" customHeight="1" spans="1:12">
      <c r="A2370" s="270">
        <v>2364</v>
      </c>
      <c r="B2370" s="271" t="s">
        <v>7992</v>
      </c>
      <c r="C2370" s="271" t="s">
        <v>5733</v>
      </c>
      <c r="D2370" s="271" t="s">
        <v>7435</v>
      </c>
      <c r="E2370" s="271" t="s">
        <v>622</v>
      </c>
      <c r="F2370" s="271" t="s">
        <v>7992</v>
      </c>
      <c r="G2370" s="271">
        <v>92.8</v>
      </c>
      <c r="H2370" s="271">
        <v>0</v>
      </c>
      <c r="I2370" s="272">
        <v>92.8</v>
      </c>
      <c r="J2370" s="271">
        <v>100</v>
      </c>
      <c r="K2370" s="271">
        <v>9280</v>
      </c>
      <c r="L2370" s="267"/>
    </row>
    <row r="2371" s="255" customFormat="1" ht="14" customHeight="1" spans="1:12">
      <c r="A2371" s="270">
        <v>2365</v>
      </c>
      <c r="B2371" s="271" t="s">
        <v>7993</v>
      </c>
      <c r="C2371" s="271" t="s">
        <v>5733</v>
      </c>
      <c r="D2371" s="271" t="s">
        <v>7435</v>
      </c>
      <c r="E2371" s="271" t="s">
        <v>622</v>
      </c>
      <c r="F2371" s="271" t="s">
        <v>7993</v>
      </c>
      <c r="G2371" s="271">
        <v>32.8</v>
      </c>
      <c r="H2371" s="271">
        <v>0</v>
      </c>
      <c r="I2371" s="272">
        <v>32.8</v>
      </c>
      <c r="J2371" s="271">
        <v>100</v>
      </c>
      <c r="K2371" s="271">
        <v>3280</v>
      </c>
      <c r="L2371" s="267"/>
    </row>
    <row r="2372" s="255" customFormat="1" ht="14" customHeight="1" spans="1:12">
      <c r="A2372" s="270">
        <v>2366</v>
      </c>
      <c r="B2372" s="271" t="s">
        <v>7994</v>
      </c>
      <c r="C2372" s="271" t="s">
        <v>5733</v>
      </c>
      <c r="D2372" s="271" t="s">
        <v>7435</v>
      </c>
      <c r="E2372" s="271" t="s">
        <v>622</v>
      </c>
      <c r="F2372" s="271" t="s">
        <v>7994</v>
      </c>
      <c r="G2372" s="271">
        <v>11.7</v>
      </c>
      <c r="H2372" s="271">
        <v>0</v>
      </c>
      <c r="I2372" s="272">
        <v>11.7</v>
      </c>
      <c r="J2372" s="271">
        <v>100</v>
      </c>
      <c r="K2372" s="271">
        <v>1170</v>
      </c>
      <c r="L2372" s="267"/>
    </row>
    <row r="2373" s="255" customFormat="1" ht="14" customHeight="1" spans="1:12">
      <c r="A2373" s="270">
        <v>2367</v>
      </c>
      <c r="B2373" s="271" t="s">
        <v>7995</v>
      </c>
      <c r="C2373" s="271" t="s">
        <v>5733</v>
      </c>
      <c r="D2373" s="271" t="s">
        <v>7435</v>
      </c>
      <c r="E2373" s="271" t="s">
        <v>622</v>
      </c>
      <c r="F2373" s="271" t="s">
        <v>7995</v>
      </c>
      <c r="G2373" s="271">
        <v>65.3</v>
      </c>
      <c r="H2373" s="271">
        <v>0</v>
      </c>
      <c r="I2373" s="272">
        <v>65.3</v>
      </c>
      <c r="J2373" s="271">
        <v>100</v>
      </c>
      <c r="K2373" s="271">
        <v>6530</v>
      </c>
      <c r="L2373" s="267"/>
    </row>
    <row r="2374" s="255" customFormat="1" ht="14" customHeight="1" spans="1:12">
      <c r="A2374" s="270">
        <v>2368</v>
      </c>
      <c r="B2374" s="271" t="s">
        <v>7996</v>
      </c>
      <c r="C2374" s="271" t="s">
        <v>5733</v>
      </c>
      <c r="D2374" s="271" t="s">
        <v>7435</v>
      </c>
      <c r="E2374" s="271" t="s">
        <v>622</v>
      </c>
      <c r="F2374" s="271" t="s">
        <v>7996</v>
      </c>
      <c r="G2374" s="271">
        <v>23.5</v>
      </c>
      <c r="H2374" s="271">
        <v>0</v>
      </c>
      <c r="I2374" s="272">
        <v>23.5</v>
      </c>
      <c r="J2374" s="271">
        <v>100</v>
      </c>
      <c r="K2374" s="271">
        <v>2350</v>
      </c>
      <c r="L2374" s="267"/>
    </row>
    <row r="2375" s="255" customFormat="1" ht="14" customHeight="1" spans="1:12">
      <c r="A2375" s="270">
        <v>2369</v>
      </c>
      <c r="B2375" s="271" t="s">
        <v>7997</v>
      </c>
      <c r="C2375" s="271" t="s">
        <v>5733</v>
      </c>
      <c r="D2375" s="271" t="s">
        <v>7435</v>
      </c>
      <c r="E2375" s="271" t="s">
        <v>702</v>
      </c>
      <c r="F2375" s="271" t="s">
        <v>7997</v>
      </c>
      <c r="G2375" s="271">
        <v>18.6</v>
      </c>
      <c r="H2375" s="271">
        <v>0</v>
      </c>
      <c r="I2375" s="272">
        <v>18.6</v>
      </c>
      <c r="J2375" s="271">
        <v>100</v>
      </c>
      <c r="K2375" s="271">
        <v>1860</v>
      </c>
      <c r="L2375" s="267"/>
    </row>
    <row r="2376" s="255" customFormat="1" ht="14" customHeight="1" spans="1:12">
      <c r="A2376" s="270">
        <v>2370</v>
      </c>
      <c r="B2376" s="271" t="s">
        <v>7998</v>
      </c>
      <c r="C2376" s="271" t="s">
        <v>5733</v>
      </c>
      <c r="D2376" s="271" t="s">
        <v>7435</v>
      </c>
      <c r="E2376" s="271" t="s">
        <v>702</v>
      </c>
      <c r="F2376" s="271" t="s">
        <v>7998</v>
      </c>
      <c r="G2376" s="271">
        <v>33.2</v>
      </c>
      <c r="H2376" s="271">
        <v>0</v>
      </c>
      <c r="I2376" s="272">
        <v>33.2</v>
      </c>
      <c r="J2376" s="271">
        <v>100</v>
      </c>
      <c r="K2376" s="271">
        <v>3320</v>
      </c>
      <c r="L2376" s="267"/>
    </row>
    <row r="2377" s="255" customFormat="1" ht="14" customHeight="1" spans="1:12">
      <c r="A2377" s="270">
        <v>2371</v>
      </c>
      <c r="B2377" s="271" t="s">
        <v>7999</v>
      </c>
      <c r="C2377" s="271" t="s">
        <v>5733</v>
      </c>
      <c r="D2377" s="271" t="s">
        <v>7435</v>
      </c>
      <c r="E2377" s="271" t="s">
        <v>20</v>
      </c>
      <c r="F2377" s="271" t="s">
        <v>7999</v>
      </c>
      <c r="G2377" s="271">
        <v>32.3</v>
      </c>
      <c r="H2377" s="271">
        <v>0</v>
      </c>
      <c r="I2377" s="272">
        <v>32.3</v>
      </c>
      <c r="J2377" s="271">
        <v>100</v>
      </c>
      <c r="K2377" s="271">
        <v>3230</v>
      </c>
      <c r="L2377" s="267"/>
    </row>
    <row r="2378" s="255" customFormat="1" ht="14" customHeight="1" spans="1:12">
      <c r="A2378" s="270">
        <v>2372</v>
      </c>
      <c r="B2378" s="271" t="s">
        <v>8000</v>
      </c>
      <c r="C2378" s="271" t="s">
        <v>5733</v>
      </c>
      <c r="D2378" s="271" t="s">
        <v>7435</v>
      </c>
      <c r="E2378" s="271" t="s">
        <v>702</v>
      </c>
      <c r="F2378" s="271" t="s">
        <v>8000</v>
      </c>
      <c r="G2378" s="271">
        <v>25.2</v>
      </c>
      <c r="H2378" s="271">
        <v>0</v>
      </c>
      <c r="I2378" s="272">
        <v>25.2</v>
      </c>
      <c r="J2378" s="271">
        <v>100</v>
      </c>
      <c r="K2378" s="271">
        <v>2520</v>
      </c>
      <c r="L2378" s="267"/>
    </row>
    <row r="2379" s="255" customFormat="1" ht="14" customHeight="1" spans="1:12">
      <c r="A2379" s="270">
        <v>2373</v>
      </c>
      <c r="B2379" s="271" t="s">
        <v>8001</v>
      </c>
      <c r="C2379" s="271" t="s">
        <v>5733</v>
      </c>
      <c r="D2379" s="271" t="s">
        <v>7435</v>
      </c>
      <c r="E2379" s="271" t="s">
        <v>702</v>
      </c>
      <c r="F2379" s="271" t="s">
        <v>8001</v>
      </c>
      <c r="G2379" s="271">
        <v>36.8</v>
      </c>
      <c r="H2379" s="271">
        <v>0</v>
      </c>
      <c r="I2379" s="272">
        <v>36.8</v>
      </c>
      <c r="J2379" s="271">
        <v>100</v>
      </c>
      <c r="K2379" s="271">
        <v>3680</v>
      </c>
      <c r="L2379" s="267"/>
    </row>
    <row r="2380" s="255" customFormat="1" ht="14" customHeight="1" spans="1:12">
      <c r="A2380" s="270">
        <v>2374</v>
      </c>
      <c r="B2380" s="271" t="s">
        <v>8002</v>
      </c>
      <c r="C2380" s="271" t="s">
        <v>5733</v>
      </c>
      <c r="D2380" s="271" t="s">
        <v>7435</v>
      </c>
      <c r="E2380" s="271" t="s">
        <v>20</v>
      </c>
      <c r="F2380" s="271" t="s">
        <v>8002</v>
      </c>
      <c r="G2380" s="271">
        <v>71.1</v>
      </c>
      <c r="H2380" s="271">
        <v>0</v>
      </c>
      <c r="I2380" s="272">
        <v>71.1</v>
      </c>
      <c r="J2380" s="271">
        <v>100</v>
      </c>
      <c r="K2380" s="271">
        <v>7110</v>
      </c>
      <c r="L2380" s="267"/>
    </row>
    <row r="2381" s="255" customFormat="1" ht="14" customHeight="1" spans="1:12">
      <c r="A2381" s="270">
        <v>2375</v>
      </c>
      <c r="B2381" s="271" t="s">
        <v>8003</v>
      </c>
      <c r="C2381" s="271" t="s">
        <v>5733</v>
      </c>
      <c r="D2381" s="271" t="s">
        <v>7435</v>
      </c>
      <c r="E2381" s="271" t="s">
        <v>20</v>
      </c>
      <c r="F2381" s="271" t="s">
        <v>8003</v>
      </c>
      <c r="G2381" s="271">
        <v>34.6</v>
      </c>
      <c r="H2381" s="271">
        <v>0</v>
      </c>
      <c r="I2381" s="272">
        <v>34.6</v>
      </c>
      <c r="J2381" s="271">
        <v>100</v>
      </c>
      <c r="K2381" s="271">
        <v>3460</v>
      </c>
      <c r="L2381" s="267"/>
    </row>
    <row r="2382" s="255" customFormat="1" ht="14" customHeight="1" spans="1:12">
      <c r="A2382" s="270">
        <v>2376</v>
      </c>
      <c r="B2382" s="271" t="s">
        <v>8004</v>
      </c>
      <c r="C2382" s="271" t="s">
        <v>5733</v>
      </c>
      <c r="D2382" s="271" t="s">
        <v>7435</v>
      </c>
      <c r="E2382" s="271" t="s">
        <v>20</v>
      </c>
      <c r="F2382" s="271" t="s">
        <v>8004</v>
      </c>
      <c r="G2382" s="271">
        <v>50.8</v>
      </c>
      <c r="H2382" s="271">
        <v>0</v>
      </c>
      <c r="I2382" s="272">
        <v>50.8</v>
      </c>
      <c r="J2382" s="271">
        <v>100</v>
      </c>
      <c r="K2382" s="271">
        <v>5080</v>
      </c>
      <c r="L2382" s="267"/>
    </row>
    <row r="2383" s="255" customFormat="1" ht="14" customHeight="1" spans="1:12">
      <c r="A2383" s="270">
        <v>2377</v>
      </c>
      <c r="B2383" s="271" t="s">
        <v>8005</v>
      </c>
      <c r="C2383" s="271" t="s">
        <v>5733</v>
      </c>
      <c r="D2383" s="271" t="s">
        <v>7435</v>
      </c>
      <c r="E2383" s="271" t="s">
        <v>702</v>
      </c>
      <c r="F2383" s="271" t="s">
        <v>8005</v>
      </c>
      <c r="G2383" s="271">
        <v>23.6</v>
      </c>
      <c r="H2383" s="271">
        <v>0</v>
      </c>
      <c r="I2383" s="272">
        <v>23.6</v>
      </c>
      <c r="J2383" s="271">
        <v>100</v>
      </c>
      <c r="K2383" s="271">
        <v>2360</v>
      </c>
      <c r="L2383" s="267"/>
    </row>
    <row r="2384" s="255" customFormat="1" ht="14" customHeight="1" spans="1:12">
      <c r="A2384" s="270">
        <v>2378</v>
      </c>
      <c r="B2384" s="271" t="s">
        <v>8006</v>
      </c>
      <c r="C2384" s="271" t="s">
        <v>5733</v>
      </c>
      <c r="D2384" s="271" t="s">
        <v>7435</v>
      </c>
      <c r="E2384" s="271" t="s">
        <v>20</v>
      </c>
      <c r="F2384" s="271" t="s">
        <v>8006</v>
      </c>
      <c r="G2384" s="271">
        <v>59</v>
      </c>
      <c r="H2384" s="271">
        <v>0</v>
      </c>
      <c r="I2384" s="272">
        <v>59</v>
      </c>
      <c r="J2384" s="271">
        <v>100</v>
      </c>
      <c r="K2384" s="271">
        <v>5900</v>
      </c>
      <c r="L2384" s="267"/>
    </row>
    <row r="2385" s="255" customFormat="1" ht="14" customHeight="1" spans="1:12">
      <c r="A2385" s="270">
        <v>2379</v>
      </c>
      <c r="B2385" s="271" t="s">
        <v>8007</v>
      </c>
      <c r="C2385" s="271" t="s">
        <v>5733</v>
      </c>
      <c r="D2385" s="271" t="s">
        <v>7435</v>
      </c>
      <c r="E2385" s="271" t="s">
        <v>20</v>
      </c>
      <c r="F2385" s="271" t="s">
        <v>8007</v>
      </c>
      <c r="G2385" s="271">
        <v>18.8</v>
      </c>
      <c r="H2385" s="271">
        <v>0</v>
      </c>
      <c r="I2385" s="272">
        <v>18.8</v>
      </c>
      <c r="J2385" s="271">
        <v>100</v>
      </c>
      <c r="K2385" s="271">
        <v>1880</v>
      </c>
      <c r="L2385" s="267"/>
    </row>
    <row r="2386" s="255" customFormat="1" ht="14" customHeight="1" spans="1:12">
      <c r="A2386" s="270">
        <v>2380</v>
      </c>
      <c r="B2386" s="271" t="s">
        <v>8008</v>
      </c>
      <c r="C2386" s="271" t="s">
        <v>5733</v>
      </c>
      <c r="D2386" s="271" t="s">
        <v>7435</v>
      </c>
      <c r="E2386" s="271" t="s">
        <v>702</v>
      </c>
      <c r="F2386" s="271" t="s">
        <v>8008</v>
      </c>
      <c r="G2386" s="271">
        <v>36.2</v>
      </c>
      <c r="H2386" s="271">
        <v>0</v>
      </c>
      <c r="I2386" s="272">
        <v>36.2</v>
      </c>
      <c r="J2386" s="271">
        <v>100</v>
      </c>
      <c r="K2386" s="271">
        <v>3620</v>
      </c>
      <c r="L2386" s="267"/>
    </row>
    <row r="2387" s="255" customFormat="1" ht="14" customHeight="1" spans="1:12">
      <c r="A2387" s="270">
        <v>2381</v>
      </c>
      <c r="B2387" s="271" t="s">
        <v>8009</v>
      </c>
      <c r="C2387" s="271" t="s">
        <v>5733</v>
      </c>
      <c r="D2387" s="271" t="s">
        <v>7435</v>
      </c>
      <c r="E2387" s="271" t="s">
        <v>20</v>
      </c>
      <c r="F2387" s="271" t="s">
        <v>8009</v>
      </c>
      <c r="G2387" s="271">
        <v>58.8</v>
      </c>
      <c r="H2387" s="271">
        <v>0</v>
      </c>
      <c r="I2387" s="272">
        <v>58.8</v>
      </c>
      <c r="J2387" s="271">
        <v>100</v>
      </c>
      <c r="K2387" s="271">
        <v>5880</v>
      </c>
      <c r="L2387" s="267"/>
    </row>
    <row r="2388" s="255" customFormat="1" ht="14" customHeight="1" spans="1:12">
      <c r="A2388" s="270">
        <v>2382</v>
      </c>
      <c r="B2388" s="271" t="s">
        <v>8010</v>
      </c>
      <c r="C2388" s="271" t="s">
        <v>5733</v>
      </c>
      <c r="D2388" s="271" t="s">
        <v>7435</v>
      </c>
      <c r="E2388" s="271" t="s">
        <v>702</v>
      </c>
      <c r="F2388" s="271" t="s">
        <v>8010</v>
      </c>
      <c r="G2388" s="271">
        <v>36</v>
      </c>
      <c r="H2388" s="271">
        <v>0</v>
      </c>
      <c r="I2388" s="272">
        <v>36</v>
      </c>
      <c r="J2388" s="271">
        <v>100</v>
      </c>
      <c r="K2388" s="271">
        <v>3600</v>
      </c>
      <c r="L2388" s="267"/>
    </row>
    <row r="2389" s="255" customFormat="1" ht="14" customHeight="1" spans="1:12">
      <c r="A2389" s="270">
        <v>2383</v>
      </c>
      <c r="B2389" s="271" t="s">
        <v>8011</v>
      </c>
      <c r="C2389" s="271" t="s">
        <v>5733</v>
      </c>
      <c r="D2389" s="271" t="s">
        <v>7435</v>
      </c>
      <c r="E2389" s="271" t="s">
        <v>20</v>
      </c>
      <c r="F2389" s="271" t="s">
        <v>8011</v>
      </c>
      <c r="G2389" s="271">
        <v>46.7</v>
      </c>
      <c r="H2389" s="271">
        <v>0</v>
      </c>
      <c r="I2389" s="272">
        <v>46.7</v>
      </c>
      <c r="J2389" s="271">
        <v>100</v>
      </c>
      <c r="K2389" s="271">
        <v>4670</v>
      </c>
      <c r="L2389" s="267"/>
    </row>
    <row r="2390" s="255" customFormat="1" ht="14" customHeight="1" spans="1:12">
      <c r="A2390" s="270">
        <v>2384</v>
      </c>
      <c r="B2390" s="271" t="s">
        <v>8012</v>
      </c>
      <c r="C2390" s="271" t="s">
        <v>5733</v>
      </c>
      <c r="D2390" s="271" t="s">
        <v>7435</v>
      </c>
      <c r="E2390" s="271" t="s">
        <v>702</v>
      </c>
      <c r="F2390" s="271" t="s">
        <v>8012</v>
      </c>
      <c r="G2390" s="271">
        <v>15.2</v>
      </c>
      <c r="H2390" s="271">
        <v>0</v>
      </c>
      <c r="I2390" s="272">
        <v>15.2</v>
      </c>
      <c r="J2390" s="271">
        <v>100</v>
      </c>
      <c r="K2390" s="271">
        <v>1520</v>
      </c>
      <c r="L2390" s="267"/>
    </row>
    <row r="2391" s="255" customFormat="1" ht="14" customHeight="1" spans="1:12">
      <c r="A2391" s="270">
        <v>2385</v>
      </c>
      <c r="B2391" s="271" t="s">
        <v>8013</v>
      </c>
      <c r="C2391" s="271" t="s">
        <v>5733</v>
      </c>
      <c r="D2391" s="271" t="s">
        <v>7435</v>
      </c>
      <c r="E2391" s="271" t="s">
        <v>20</v>
      </c>
      <c r="F2391" s="271" t="s">
        <v>8013</v>
      </c>
      <c r="G2391" s="271">
        <v>17.9</v>
      </c>
      <c r="H2391" s="271">
        <v>0</v>
      </c>
      <c r="I2391" s="272">
        <v>17.9</v>
      </c>
      <c r="J2391" s="271">
        <v>100</v>
      </c>
      <c r="K2391" s="271">
        <v>1790</v>
      </c>
      <c r="L2391" s="267"/>
    </row>
    <row r="2392" s="255" customFormat="1" ht="14" customHeight="1" spans="1:12">
      <c r="A2392" s="270">
        <v>2386</v>
      </c>
      <c r="B2392" s="271" t="s">
        <v>8014</v>
      </c>
      <c r="C2392" s="271" t="s">
        <v>5733</v>
      </c>
      <c r="D2392" s="271" t="s">
        <v>7435</v>
      </c>
      <c r="E2392" s="271" t="s">
        <v>702</v>
      </c>
      <c r="F2392" s="271" t="s">
        <v>8014</v>
      </c>
      <c r="G2392" s="271">
        <v>20.7</v>
      </c>
      <c r="H2392" s="271">
        <v>0</v>
      </c>
      <c r="I2392" s="272">
        <v>20.7</v>
      </c>
      <c r="J2392" s="271">
        <v>100</v>
      </c>
      <c r="K2392" s="271">
        <v>2070</v>
      </c>
      <c r="L2392" s="267"/>
    </row>
    <row r="2393" s="255" customFormat="1" ht="14" customHeight="1" spans="1:12">
      <c r="A2393" s="270">
        <v>2387</v>
      </c>
      <c r="B2393" s="271" t="s">
        <v>8015</v>
      </c>
      <c r="C2393" s="271" t="s">
        <v>5733</v>
      </c>
      <c r="D2393" s="271" t="s">
        <v>7435</v>
      </c>
      <c r="E2393" s="271" t="s">
        <v>702</v>
      </c>
      <c r="F2393" s="271" t="s">
        <v>8015</v>
      </c>
      <c r="G2393" s="271">
        <v>30.8</v>
      </c>
      <c r="H2393" s="271">
        <v>0</v>
      </c>
      <c r="I2393" s="272">
        <v>30.8</v>
      </c>
      <c r="J2393" s="271">
        <v>100</v>
      </c>
      <c r="K2393" s="271">
        <v>3080</v>
      </c>
      <c r="L2393" s="267"/>
    </row>
    <row r="2394" s="255" customFormat="1" ht="14" customHeight="1" spans="1:12">
      <c r="A2394" s="270">
        <v>2388</v>
      </c>
      <c r="B2394" s="271" t="s">
        <v>8016</v>
      </c>
      <c r="C2394" s="271" t="s">
        <v>5733</v>
      </c>
      <c r="D2394" s="271" t="s">
        <v>7435</v>
      </c>
      <c r="E2394" s="271" t="s">
        <v>702</v>
      </c>
      <c r="F2394" s="271" t="s">
        <v>8016</v>
      </c>
      <c r="G2394" s="271">
        <v>26.2</v>
      </c>
      <c r="H2394" s="271">
        <v>0</v>
      </c>
      <c r="I2394" s="272">
        <v>26.2</v>
      </c>
      <c r="J2394" s="271">
        <v>100</v>
      </c>
      <c r="K2394" s="271">
        <v>2620</v>
      </c>
      <c r="L2394" s="267"/>
    </row>
    <row r="2395" s="255" customFormat="1" ht="14" customHeight="1" spans="1:12">
      <c r="A2395" s="270">
        <v>2389</v>
      </c>
      <c r="B2395" s="271" t="s">
        <v>8017</v>
      </c>
      <c r="C2395" s="271" t="s">
        <v>5733</v>
      </c>
      <c r="D2395" s="271" t="s">
        <v>7435</v>
      </c>
      <c r="E2395" s="271" t="s">
        <v>702</v>
      </c>
      <c r="F2395" s="271" t="s">
        <v>8017</v>
      </c>
      <c r="G2395" s="271">
        <v>27.8</v>
      </c>
      <c r="H2395" s="271">
        <v>0</v>
      </c>
      <c r="I2395" s="272">
        <v>27.8</v>
      </c>
      <c r="J2395" s="271">
        <v>100</v>
      </c>
      <c r="K2395" s="271">
        <v>2780</v>
      </c>
      <c r="L2395" s="267"/>
    </row>
    <row r="2396" s="255" customFormat="1" ht="14" customHeight="1" spans="1:12">
      <c r="A2396" s="270">
        <v>2390</v>
      </c>
      <c r="B2396" s="271" t="s">
        <v>8018</v>
      </c>
      <c r="C2396" s="271" t="s">
        <v>5733</v>
      </c>
      <c r="D2396" s="271" t="s">
        <v>7435</v>
      </c>
      <c r="E2396" s="271" t="s">
        <v>702</v>
      </c>
      <c r="F2396" s="271" t="s">
        <v>8018</v>
      </c>
      <c r="G2396" s="271">
        <v>26.9</v>
      </c>
      <c r="H2396" s="271">
        <v>0</v>
      </c>
      <c r="I2396" s="272">
        <v>26.9</v>
      </c>
      <c r="J2396" s="271">
        <v>100</v>
      </c>
      <c r="K2396" s="271">
        <v>2690</v>
      </c>
      <c r="L2396" s="267"/>
    </row>
    <row r="2397" s="255" customFormat="1" ht="14" customHeight="1" spans="1:12">
      <c r="A2397" s="270">
        <v>2391</v>
      </c>
      <c r="B2397" s="271" t="s">
        <v>8019</v>
      </c>
      <c r="C2397" s="271" t="s">
        <v>5733</v>
      </c>
      <c r="D2397" s="271" t="s">
        <v>7435</v>
      </c>
      <c r="E2397" s="271" t="s">
        <v>20</v>
      </c>
      <c r="F2397" s="271" t="s">
        <v>8019</v>
      </c>
      <c r="G2397" s="271">
        <v>31.8</v>
      </c>
      <c r="H2397" s="271">
        <v>0</v>
      </c>
      <c r="I2397" s="272">
        <v>31.8</v>
      </c>
      <c r="J2397" s="271">
        <v>100</v>
      </c>
      <c r="K2397" s="271">
        <v>3180</v>
      </c>
      <c r="L2397" s="267"/>
    </row>
    <row r="2398" s="255" customFormat="1" ht="14" customHeight="1" spans="1:12">
      <c r="A2398" s="270">
        <v>2392</v>
      </c>
      <c r="B2398" s="271" t="s">
        <v>8020</v>
      </c>
      <c r="C2398" s="271" t="s">
        <v>5733</v>
      </c>
      <c r="D2398" s="271" t="s">
        <v>7435</v>
      </c>
      <c r="E2398" s="271" t="s">
        <v>702</v>
      </c>
      <c r="F2398" s="271" t="s">
        <v>8020</v>
      </c>
      <c r="G2398" s="271">
        <v>22.1</v>
      </c>
      <c r="H2398" s="271">
        <v>0</v>
      </c>
      <c r="I2398" s="272">
        <v>22.1</v>
      </c>
      <c r="J2398" s="271">
        <v>100</v>
      </c>
      <c r="K2398" s="271">
        <v>2210</v>
      </c>
      <c r="L2398" s="267"/>
    </row>
    <row r="2399" s="255" customFormat="1" ht="14" customHeight="1" spans="1:12">
      <c r="A2399" s="270">
        <v>2393</v>
      </c>
      <c r="B2399" s="271" t="s">
        <v>8021</v>
      </c>
      <c r="C2399" s="271" t="s">
        <v>5733</v>
      </c>
      <c r="D2399" s="271" t="s">
        <v>7435</v>
      </c>
      <c r="E2399" s="271" t="s">
        <v>20</v>
      </c>
      <c r="F2399" s="271" t="s">
        <v>8021</v>
      </c>
      <c r="G2399" s="271">
        <v>60.9</v>
      </c>
      <c r="H2399" s="271">
        <v>0</v>
      </c>
      <c r="I2399" s="272">
        <v>60.9</v>
      </c>
      <c r="J2399" s="271">
        <v>100</v>
      </c>
      <c r="K2399" s="271">
        <v>6090</v>
      </c>
      <c r="L2399" s="267"/>
    </row>
    <row r="2400" s="255" customFormat="1" ht="14" customHeight="1" spans="1:12">
      <c r="A2400" s="270">
        <v>2394</v>
      </c>
      <c r="B2400" s="271" t="s">
        <v>8022</v>
      </c>
      <c r="C2400" s="271" t="s">
        <v>5733</v>
      </c>
      <c r="D2400" s="271" t="s">
        <v>7435</v>
      </c>
      <c r="E2400" s="271" t="s">
        <v>20</v>
      </c>
      <c r="F2400" s="271" t="s">
        <v>8022</v>
      </c>
      <c r="G2400" s="271">
        <v>38.9</v>
      </c>
      <c r="H2400" s="271">
        <v>0</v>
      </c>
      <c r="I2400" s="272">
        <v>38.9</v>
      </c>
      <c r="J2400" s="271">
        <v>100</v>
      </c>
      <c r="K2400" s="271">
        <v>3890</v>
      </c>
      <c r="L2400" s="267"/>
    </row>
    <row r="2401" s="255" customFormat="1" ht="14" customHeight="1" spans="1:12">
      <c r="A2401" s="270">
        <v>2395</v>
      </c>
      <c r="B2401" s="271" t="s">
        <v>8023</v>
      </c>
      <c r="C2401" s="271" t="s">
        <v>5733</v>
      </c>
      <c r="D2401" s="271" t="s">
        <v>7435</v>
      </c>
      <c r="E2401" s="271" t="s">
        <v>702</v>
      </c>
      <c r="F2401" s="271" t="s">
        <v>8023</v>
      </c>
      <c r="G2401" s="271">
        <v>23.9</v>
      </c>
      <c r="H2401" s="271">
        <v>0</v>
      </c>
      <c r="I2401" s="272">
        <v>23.9</v>
      </c>
      <c r="J2401" s="271">
        <v>100</v>
      </c>
      <c r="K2401" s="271">
        <v>2390</v>
      </c>
      <c r="L2401" s="267"/>
    </row>
    <row r="2402" s="255" customFormat="1" ht="14" customHeight="1" spans="1:12">
      <c r="A2402" s="270">
        <v>2396</v>
      </c>
      <c r="B2402" s="271" t="s">
        <v>8024</v>
      </c>
      <c r="C2402" s="271" t="s">
        <v>5733</v>
      </c>
      <c r="D2402" s="271" t="s">
        <v>7435</v>
      </c>
      <c r="E2402" s="271" t="s">
        <v>702</v>
      </c>
      <c r="F2402" s="271" t="s">
        <v>8024</v>
      </c>
      <c r="G2402" s="271">
        <v>14.7</v>
      </c>
      <c r="H2402" s="271">
        <v>0</v>
      </c>
      <c r="I2402" s="272">
        <v>14.7</v>
      </c>
      <c r="J2402" s="271">
        <v>100</v>
      </c>
      <c r="K2402" s="271">
        <v>1470</v>
      </c>
      <c r="L2402" s="267"/>
    </row>
    <row r="2403" s="255" customFormat="1" ht="14" customHeight="1" spans="1:12">
      <c r="A2403" s="270">
        <v>2397</v>
      </c>
      <c r="B2403" s="271" t="s">
        <v>8025</v>
      </c>
      <c r="C2403" s="271" t="s">
        <v>5733</v>
      </c>
      <c r="D2403" s="271" t="s">
        <v>7435</v>
      </c>
      <c r="E2403" s="271" t="s">
        <v>20</v>
      </c>
      <c r="F2403" s="271" t="s">
        <v>8025</v>
      </c>
      <c r="G2403" s="271">
        <v>24.7</v>
      </c>
      <c r="H2403" s="271">
        <v>0</v>
      </c>
      <c r="I2403" s="272">
        <v>24.7</v>
      </c>
      <c r="J2403" s="271">
        <v>100</v>
      </c>
      <c r="K2403" s="271">
        <v>2470</v>
      </c>
      <c r="L2403" s="267"/>
    </row>
    <row r="2404" s="255" customFormat="1" ht="14" customHeight="1" spans="1:12">
      <c r="A2404" s="270">
        <v>2398</v>
      </c>
      <c r="B2404" s="271" t="s">
        <v>8026</v>
      </c>
      <c r="C2404" s="271" t="s">
        <v>5733</v>
      </c>
      <c r="D2404" s="271" t="s">
        <v>7435</v>
      </c>
      <c r="E2404" s="271" t="s">
        <v>20</v>
      </c>
      <c r="F2404" s="271" t="s">
        <v>8026</v>
      </c>
      <c r="G2404" s="271">
        <v>44.1</v>
      </c>
      <c r="H2404" s="271">
        <v>0</v>
      </c>
      <c r="I2404" s="272">
        <v>44.1</v>
      </c>
      <c r="J2404" s="271">
        <v>100</v>
      </c>
      <c r="K2404" s="271">
        <v>4410</v>
      </c>
      <c r="L2404" s="267"/>
    </row>
    <row r="2405" s="255" customFormat="1" ht="14" customHeight="1" spans="1:12">
      <c r="A2405" s="270">
        <v>2399</v>
      </c>
      <c r="B2405" s="271" t="s">
        <v>8027</v>
      </c>
      <c r="C2405" s="271" t="s">
        <v>5733</v>
      </c>
      <c r="D2405" s="271" t="s">
        <v>7435</v>
      </c>
      <c r="E2405" s="271" t="s">
        <v>20</v>
      </c>
      <c r="F2405" s="271" t="s">
        <v>8027</v>
      </c>
      <c r="G2405" s="271">
        <v>3.3</v>
      </c>
      <c r="H2405" s="271">
        <v>0</v>
      </c>
      <c r="I2405" s="272">
        <v>3.3</v>
      </c>
      <c r="J2405" s="271">
        <v>100</v>
      </c>
      <c r="K2405" s="271">
        <v>330</v>
      </c>
      <c r="L2405" s="267"/>
    </row>
    <row r="2406" s="255" customFormat="1" ht="14" customHeight="1" spans="1:12">
      <c r="A2406" s="270">
        <v>2400</v>
      </c>
      <c r="B2406" s="271" t="s">
        <v>8028</v>
      </c>
      <c r="C2406" s="271" t="s">
        <v>5733</v>
      </c>
      <c r="D2406" s="271" t="s">
        <v>7435</v>
      </c>
      <c r="E2406" s="271" t="s">
        <v>702</v>
      </c>
      <c r="F2406" s="271" t="s">
        <v>8028</v>
      </c>
      <c r="G2406" s="271">
        <v>24.6</v>
      </c>
      <c r="H2406" s="271">
        <v>0</v>
      </c>
      <c r="I2406" s="272">
        <v>24.6</v>
      </c>
      <c r="J2406" s="271">
        <v>100</v>
      </c>
      <c r="K2406" s="271">
        <v>2460</v>
      </c>
      <c r="L2406" s="267"/>
    </row>
    <row r="2407" s="255" customFormat="1" ht="14" customHeight="1" spans="1:12">
      <c r="A2407" s="270">
        <v>2401</v>
      </c>
      <c r="B2407" s="271" t="s">
        <v>8029</v>
      </c>
      <c r="C2407" s="271" t="s">
        <v>5733</v>
      </c>
      <c r="D2407" s="271" t="s">
        <v>7435</v>
      </c>
      <c r="E2407" s="271" t="s">
        <v>702</v>
      </c>
      <c r="F2407" s="271" t="s">
        <v>8029</v>
      </c>
      <c r="G2407" s="271">
        <v>17.9</v>
      </c>
      <c r="H2407" s="271">
        <v>0</v>
      </c>
      <c r="I2407" s="272">
        <v>17.9</v>
      </c>
      <c r="J2407" s="271">
        <v>100</v>
      </c>
      <c r="K2407" s="271">
        <v>1790</v>
      </c>
      <c r="L2407" s="267"/>
    </row>
    <row r="2408" s="255" customFormat="1" ht="14" customHeight="1" spans="1:12">
      <c r="A2408" s="270">
        <v>2402</v>
      </c>
      <c r="B2408" s="271" t="s">
        <v>8030</v>
      </c>
      <c r="C2408" s="271" t="s">
        <v>5733</v>
      </c>
      <c r="D2408" s="271" t="s">
        <v>7435</v>
      </c>
      <c r="E2408" s="271" t="s">
        <v>702</v>
      </c>
      <c r="F2408" s="271" t="s">
        <v>8030</v>
      </c>
      <c r="G2408" s="271">
        <v>34</v>
      </c>
      <c r="H2408" s="271">
        <v>0</v>
      </c>
      <c r="I2408" s="272">
        <v>34</v>
      </c>
      <c r="J2408" s="271">
        <v>100</v>
      </c>
      <c r="K2408" s="271">
        <v>3400</v>
      </c>
      <c r="L2408" s="267"/>
    </row>
    <row r="2409" s="255" customFormat="1" ht="14" customHeight="1" spans="1:12">
      <c r="A2409" s="270">
        <v>2403</v>
      </c>
      <c r="B2409" s="271" t="s">
        <v>8031</v>
      </c>
      <c r="C2409" s="271" t="s">
        <v>5733</v>
      </c>
      <c r="D2409" s="271" t="s">
        <v>7435</v>
      </c>
      <c r="E2409" s="271" t="s">
        <v>20</v>
      </c>
      <c r="F2409" s="271" t="s">
        <v>8031</v>
      </c>
      <c r="G2409" s="271">
        <v>36.9</v>
      </c>
      <c r="H2409" s="271">
        <v>0</v>
      </c>
      <c r="I2409" s="272">
        <v>36.9</v>
      </c>
      <c r="J2409" s="271">
        <v>100</v>
      </c>
      <c r="K2409" s="271">
        <v>3690</v>
      </c>
      <c r="L2409" s="267"/>
    </row>
    <row r="2410" s="255" customFormat="1" ht="14" customHeight="1" spans="1:12">
      <c r="A2410" s="270">
        <v>2404</v>
      </c>
      <c r="B2410" s="271" t="s">
        <v>8032</v>
      </c>
      <c r="C2410" s="271" t="s">
        <v>5733</v>
      </c>
      <c r="D2410" s="271" t="s">
        <v>7435</v>
      </c>
      <c r="E2410" s="271" t="s">
        <v>702</v>
      </c>
      <c r="F2410" s="271" t="s">
        <v>8032</v>
      </c>
      <c r="G2410" s="271">
        <v>19.1</v>
      </c>
      <c r="H2410" s="271">
        <v>0</v>
      </c>
      <c r="I2410" s="272">
        <v>19.1</v>
      </c>
      <c r="J2410" s="271">
        <v>100</v>
      </c>
      <c r="K2410" s="271">
        <v>1910</v>
      </c>
      <c r="L2410" s="267"/>
    </row>
    <row r="2411" s="255" customFormat="1" ht="14" customHeight="1" spans="1:12">
      <c r="A2411" s="270">
        <v>2405</v>
      </c>
      <c r="B2411" s="271" t="s">
        <v>8033</v>
      </c>
      <c r="C2411" s="271" t="s">
        <v>5733</v>
      </c>
      <c r="D2411" s="271" t="s">
        <v>7435</v>
      </c>
      <c r="E2411" s="271" t="s">
        <v>20</v>
      </c>
      <c r="F2411" s="271" t="s">
        <v>8033</v>
      </c>
      <c r="G2411" s="271">
        <v>42.5</v>
      </c>
      <c r="H2411" s="271">
        <v>0</v>
      </c>
      <c r="I2411" s="272">
        <v>42.5</v>
      </c>
      <c r="J2411" s="271">
        <v>100</v>
      </c>
      <c r="K2411" s="271">
        <v>4250</v>
      </c>
      <c r="L2411" s="267"/>
    </row>
    <row r="2412" s="255" customFormat="1" ht="14" customHeight="1" spans="1:12">
      <c r="A2412" s="270">
        <v>2406</v>
      </c>
      <c r="B2412" s="271" t="s">
        <v>5889</v>
      </c>
      <c r="C2412" s="271" t="s">
        <v>5733</v>
      </c>
      <c r="D2412" s="271" t="s">
        <v>7435</v>
      </c>
      <c r="E2412" s="271" t="s">
        <v>20</v>
      </c>
      <c r="F2412" s="271" t="s">
        <v>5889</v>
      </c>
      <c r="G2412" s="271">
        <v>13.9</v>
      </c>
      <c r="H2412" s="271">
        <v>0</v>
      </c>
      <c r="I2412" s="272">
        <v>13.9</v>
      </c>
      <c r="J2412" s="271">
        <v>100</v>
      </c>
      <c r="K2412" s="271">
        <v>1390</v>
      </c>
      <c r="L2412" s="267"/>
    </row>
    <row r="2413" s="255" customFormat="1" ht="14" customHeight="1" spans="1:12">
      <c r="A2413" s="270">
        <v>2407</v>
      </c>
      <c r="B2413" s="271" t="s">
        <v>8034</v>
      </c>
      <c r="C2413" s="271" t="s">
        <v>5733</v>
      </c>
      <c r="D2413" s="271" t="s">
        <v>7435</v>
      </c>
      <c r="E2413" s="271" t="s">
        <v>702</v>
      </c>
      <c r="F2413" s="271" t="s">
        <v>8034</v>
      </c>
      <c r="G2413" s="271">
        <v>30</v>
      </c>
      <c r="H2413" s="271">
        <v>0</v>
      </c>
      <c r="I2413" s="272">
        <v>30</v>
      </c>
      <c r="J2413" s="271">
        <v>100</v>
      </c>
      <c r="K2413" s="271">
        <v>3000</v>
      </c>
      <c r="L2413" s="267"/>
    </row>
    <row r="2414" s="255" customFormat="1" ht="14" customHeight="1" spans="1:12">
      <c r="A2414" s="270">
        <v>2408</v>
      </c>
      <c r="B2414" s="271" t="s">
        <v>8035</v>
      </c>
      <c r="C2414" s="271" t="s">
        <v>5733</v>
      </c>
      <c r="D2414" s="271" t="s">
        <v>7435</v>
      </c>
      <c r="E2414" s="271" t="s">
        <v>20</v>
      </c>
      <c r="F2414" s="271" t="s">
        <v>8035</v>
      </c>
      <c r="G2414" s="271">
        <v>22</v>
      </c>
      <c r="H2414" s="271">
        <v>0</v>
      </c>
      <c r="I2414" s="272">
        <v>22</v>
      </c>
      <c r="J2414" s="271">
        <v>100</v>
      </c>
      <c r="K2414" s="271">
        <v>2200</v>
      </c>
      <c r="L2414" s="267"/>
    </row>
    <row r="2415" s="255" customFormat="1" ht="14" customHeight="1" spans="1:12">
      <c r="A2415" s="270">
        <v>2409</v>
      </c>
      <c r="B2415" s="271" t="s">
        <v>8036</v>
      </c>
      <c r="C2415" s="271" t="s">
        <v>5733</v>
      </c>
      <c r="D2415" s="271" t="s">
        <v>7435</v>
      </c>
      <c r="E2415" s="271" t="s">
        <v>702</v>
      </c>
      <c r="F2415" s="271" t="s">
        <v>8036</v>
      </c>
      <c r="G2415" s="271">
        <v>16</v>
      </c>
      <c r="H2415" s="271">
        <v>0</v>
      </c>
      <c r="I2415" s="272">
        <v>16</v>
      </c>
      <c r="J2415" s="271">
        <v>100</v>
      </c>
      <c r="K2415" s="271">
        <v>1600</v>
      </c>
      <c r="L2415" s="267"/>
    </row>
    <row r="2416" s="255" customFormat="1" ht="14" customHeight="1" spans="1:12">
      <c r="A2416" s="270">
        <v>2410</v>
      </c>
      <c r="B2416" s="271" t="s">
        <v>8037</v>
      </c>
      <c r="C2416" s="271" t="s">
        <v>5733</v>
      </c>
      <c r="D2416" s="271" t="s">
        <v>7435</v>
      </c>
      <c r="E2416" s="271" t="s">
        <v>20</v>
      </c>
      <c r="F2416" s="271" t="s">
        <v>8037</v>
      </c>
      <c r="G2416" s="271">
        <v>46.3</v>
      </c>
      <c r="H2416" s="271">
        <v>0</v>
      </c>
      <c r="I2416" s="272">
        <v>46.3</v>
      </c>
      <c r="J2416" s="271">
        <v>100</v>
      </c>
      <c r="K2416" s="271">
        <v>4630</v>
      </c>
      <c r="L2416" s="267"/>
    </row>
    <row r="2417" s="255" customFormat="1" ht="14" customHeight="1" spans="1:12">
      <c r="A2417" s="270">
        <v>2411</v>
      </c>
      <c r="B2417" s="271" t="s">
        <v>8038</v>
      </c>
      <c r="C2417" s="271" t="s">
        <v>5733</v>
      </c>
      <c r="D2417" s="271" t="s">
        <v>7435</v>
      </c>
      <c r="E2417" s="271" t="s">
        <v>20</v>
      </c>
      <c r="F2417" s="271" t="s">
        <v>8038</v>
      </c>
      <c r="G2417" s="271">
        <v>31.3</v>
      </c>
      <c r="H2417" s="271">
        <v>0</v>
      </c>
      <c r="I2417" s="272">
        <v>31.3</v>
      </c>
      <c r="J2417" s="271">
        <v>100</v>
      </c>
      <c r="K2417" s="271">
        <v>3130</v>
      </c>
      <c r="L2417" s="267"/>
    </row>
    <row r="2418" s="255" customFormat="1" ht="14" customHeight="1" spans="1:12">
      <c r="A2418" s="270">
        <v>2412</v>
      </c>
      <c r="B2418" s="271" t="s">
        <v>8039</v>
      </c>
      <c r="C2418" s="271" t="s">
        <v>5733</v>
      </c>
      <c r="D2418" s="271" t="s">
        <v>7435</v>
      </c>
      <c r="E2418" s="271" t="s">
        <v>702</v>
      </c>
      <c r="F2418" s="271" t="s">
        <v>8039</v>
      </c>
      <c r="G2418" s="271">
        <v>31.7</v>
      </c>
      <c r="H2418" s="271">
        <v>0</v>
      </c>
      <c r="I2418" s="272">
        <v>31.7</v>
      </c>
      <c r="J2418" s="271">
        <v>100</v>
      </c>
      <c r="K2418" s="271">
        <v>3170</v>
      </c>
      <c r="L2418" s="267"/>
    </row>
    <row r="2419" s="255" customFormat="1" ht="14" customHeight="1" spans="1:12">
      <c r="A2419" s="270">
        <v>2413</v>
      </c>
      <c r="B2419" s="271" t="s">
        <v>8040</v>
      </c>
      <c r="C2419" s="271" t="s">
        <v>5733</v>
      </c>
      <c r="D2419" s="271" t="s">
        <v>7435</v>
      </c>
      <c r="E2419" s="271" t="s">
        <v>20</v>
      </c>
      <c r="F2419" s="271" t="s">
        <v>8040</v>
      </c>
      <c r="G2419" s="271">
        <v>49.2</v>
      </c>
      <c r="H2419" s="271">
        <v>0</v>
      </c>
      <c r="I2419" s="272">
        <v>49.2</v>
      </c>
      <c r="J2419" s="271">
        <v>100</v>
      </c>
      <c r="K2419" s="271">
        <v>4920</v>
      </c>
      <c r="L2419" s="267"/>
    </row>
    <row r="2420" s="255" customFormat="1" ht="14" customHeight="1" spans="1:12">
      <c r="A2420" s="270">
        <v>2414</v>
      </c>
      <c r="B2420" s="271" t="s">
        <v>8041</v>
      </c>
      <c r="C2420" s="271" t="s">
        <v>5733</v>
      </c>
      <c r="D2420" s="271" t="s">
        <v>7435</v>
      </c>
      <c r="E2420" s="271" t="s">
        <v>702</v>
      </c>
      <c r="F2420" s="271" t="s">
        <v>8041</v>
      </c>
      <c r="G2420" s="271">
        <v>14.9</v>
      </c>
      <c r="H2420" s="271">
        <v>0</v>
      </c>
      <c r="I2420" s="272">
        <v>14.9</v>
      </c>
      <c r="J2420" s="271">
        <v>100</v>
      </c>
      <c r="K2420" s="271">
        <v>1490</v>
      </c>
      <c r="L2420" s="267"/>
    </row>
    <row r="2421" s="255" customFormat="1" ht="14" customHeight="1" spans="1:12">
      <c r="A2421" s="270">
        <v>2415</v>
      </c>
      <c r="B2421" s="271" t="s">
        <v>8042</v>
      </c>
      <c r="C2421" s="271" t="s">
        <v>5733</v>
      </c>
      <c r="D2421" s="271" t="s">
        <v>7435</v>
      </c>
      <c r="E2421" s="271" t="s">
        <v>702</v>
      </c>
      <c r="F2421" s="271" t="s">
        <v>8042</v>
      </c>
      <c r="G2421" s="271">
        <v>24.7</v>
      </c>
      <c r="H2421" s="271">
        <v>0</v>
      </c>
      <c r="I2421" s="272">
        <v>24.7</v>
      </c>
      <c r="J2421" s="271">
        <v>100</v>
      </c>
      <c r="K2421" s="271">
        <v>2470</v>
      </c>
      <c r="L2421" s="267"/>
    </row>
    <row r="2422" s="255" customFormat="1" ht="14" customHeight="1" spans="1:12">
      <c r="A2422" s="270">
        <v>2416</v>
      </c>
      <c r="B2422" s="264" t="s">
        <v>8043</v>
      </c>
      <c r="C2422" s="271" t="s">
        <v>5733</v>
      </c>
      <c r="D2422" s="271" t="s">
        <v>7435</v>
      </c>
      <c r="E2422" s="271" t="s">
        <v>702</v>
      </c>
      <c r="F2422" s="264" t="s">
        <v>8044</v>
      </c>
      <c r="G2422" s="271">
        <v>40.8</v>
      </c>
      <c r="H2422" s="271">
        <v>0</v>
      </c>
      <c r="I2422" s="272">
        <v>40.8</v>
      </c>
      <c r="J2422" s="271">
        <v>100</v>
      </c>
      <c r="K2422" s="271">
        <v>4080</v>
      </c>
      <c r="L2422" s="267"/>
    </row>
    <row r="2423" s="255" customFormat="1" ht="14" customHeight="1" spans="1:12">
      <c r="A2423" s="270">
        <v>2417</v>
      </c>
      <c r="B2423" s="264" t="s">
        <v>8045</v>
      </c>
      <c r="C2423" s="271" t="s">
        <v>5733</v>
      </c>
      <c r="D2423" s="271" t="s">
        <v>7435</v>
      </c>
      <c r="E2423" s="271" t="s">
        <v>702</v>
      </c>
      <c r="F2423" s="264" t="s">
        <v>8046</v>
      </c>
      <c r="G2423" s="271">
        <v>35.8</v>
      </c>
      <c r="H2423" s="271">
        <v>0</v>
      </c>
      <c r="I2423" s="272">
        <v>35.8</v>
      </c>
      <c r="J2423" s="271">
        <v>100</v>
      </c>
      <c r="K2423" s="271">
        <v>3580</v>
      </c>
      <c r="L2423" s="267"/>
    </row>
    <row r="2424" s="255" customFormat="1" ht="14" customHeight="1" spans="1:12">
      <c r="A2424" s="270">
        <v>2418</v>
      </c>
      <c r="B2424" s="271" t="s">
        <v>8047</v>
      </c>
      <c r="C2424" s="271" t="s">
        <v>5733</v>
      </c>
      <c r="D2424" s="271" t="s">
        <v>7435</v>
      </c>
      <c r="E2424" s="271" t="s">
        <v>702</v>
      </c>
      <c r="F2424" s="271" t="s">
        <v>8047</v>
      </c>
      <c r="G2424" s="271">
        <v>47.1</v>
      </c>
      <c r="H2424" s="271">
        <v>0</v>
      </c>
      <c r="I2424" s="272">
        <v>47.1</v>
      </c>
      <c r="J2424" s="271">
        <v>100</v>
      </c>
      <c r="K2424" s="271">
        <v>4710</v>
      </c>
      <c r="L2424" s="267"/>
    </row>
    <row r="2425" s="255" customFormat="1" ht="14" customHeight="1" spans="1:12">
      <c r="A2425" s="270">
        <v>2419</v>
      </c>
      <c r="B2425" s="264" t="s">
        <v>8048</v>
      </c>
      <c r="C2425" s="271" t="s">
        <v>5733</v>
      </c>
      <c r="D2425" s="271" t="s">
        <v>7435</v>
      </c>
      <c r="E2425" s="271" t="s">
        <v>20</v>
      </c>
      <c r="F2425" s="264" t="s">
        <v>8049</v>
      </c>
      <c r="G2425" s="271">
        <v>40.4</v>
      </c>
      <c r="H2425" s="271">
        <v>0</v>
      </c>
      <c r="I2425" s="272">
        <v>40.4</v>
      </c>
      <c r="J2425" s="271">
        <v>100</v>
      </c>
      <c r="K2425" s="271">
        <v>4040</v>
      </c>
      <c r="L2425" s="267"/>
    </row>
    <row r="2426" s="255" customFormat="1" ht="14" customHeight="1" spans="1:12">
      <c r="A2426" s="270">
        <v>2420</v>
      </c>
      <c r="B2426" s="264" t="s">
        <v>8050</v>
      </c>
      <c r="C2426" s="271" t="s">
        <v>5733</v>
      </c>
      <c r="D2426" s="271" t="s">
        <v>7435</v>
      </c>
      <c r="E2426" s="271" t="s">
        <v>20</v>
      </c>
      <c r="F2426" s="264" t="s">
        <v>8051</v>
      </c>
      <c r="G2426" s="271">
        <v>49.9</v>
      </c>
      <c r="H2426" s="271">
        <v>0</v>
      </c>
      <c r="I2426" s="272">
        <v>49.9</v>
      </c>
      <c r="J2426" s="271">
        <v>100</v>
      </c>
      <c r="K2426" s="271">
        <v>4990</v>
      </c>
      <c r="L2426" s="267"/>
    </row>
    <row r="2427" s="255" customFormat="1" ht="14" customHeight="1" spans="1:12">
      <c r="A2427" s="270">
        <v>2421</v>
      </c>
      <c r="B2427" s="264" t="s">
        <v>8052</v>
      </c>
      <c r="C2427" s="271" t="s">
        <v>5733</v>
      </c>
      <c r="D2427" s="271" t="s">
        <v>7435</v>
      </c>
      <c r="E2427" s="271" t="s">
        <v>20</v>
      </c>
      <c r="F2427" s="264" t="s">
        <v>8053</v>
      </c>
      <c r="G2427" s="271">
        <v>18.9</v>
      </c>
      <c r="H2427" s="271">
        <v>0</v>
      </c>
      <c r="I2427" s="272">
        <v>18.9</v>
      </c>
      <c r="J2427" s="271">
        <v>100</v>
      </c>
      <c r="K2427" s="271">
        <v>1890</v>
      </c>
      <c r="L2427" s="267"/>
    </row>
    <row r="2428" s="255" customFormat="1" ht="14" customHeight="1" spans="1:12">
      <c r="A2428" s="270">
        <v>2422</v>
      </c>
      <c r="B2428" s="264" t="s">
        <v>8054</v>
      </c>
      <c r="C2428" s="271" t="s">
        <v>5733</v>
      </c>
      <c r="D2428" s="271" t="s">
        <v>7435</v>
      </c>
      <c r="E2428" s="271" t="s">
        <v>20</v>
      </c>
      <c r="F2428" s="264" t="s">
        <v>8055</v>
      </c>
      <c r="G2428" s="271">
        <v>19.2</v>
      </c>
      <c r="H2428" s="271">
        <v>0</v>
      </c>
      <c r="I2428" s="272">
        <v>19.2</v>
      </c>
      <c r="J2428" s="271">
        <v>100</v>
      </c>
      <c r="K2428" s="271">
        <v>1920</v>
      </c>
      <c r="L2428" s="267"/>
    </row>
    <row r="2429" s="255" customFormat="1" ht="14" customHeight="1" spans="1:12">
      <c r="A2429" s="270">
        <v>2423</v>
      </c>
      <c r="B2429" s="271" t="s">
        <v>8056</v>
      </c>
      <c r="C2429" s="271" t="s">
        <v>5733</v>
      </c>
      <c r="D2429" s="271" t="s">
        <v>7435</v>
      </c>
      <c r="E2429" s="271" t="s">
        <v>20</v>
      </c>
      <c r="F2429" s="271" t="s">
        <v>8056</v>
      </c>
      <c r="G2429" s="271">
        <v>31.9</v>
      </c>
      <c r="H2429" s="271">
        <v>0</v>
      </c>
      <c r="I2429" s="272">
        <v>31.9</v>
      </c>
      <c r="J2429" s="271">
        <v>100</v>
      </c>
      <c r="K2429" s="271">
        <v>3190</v>
      </c>
      <c r="L2429" s="267"/>
    </row>
    <row r="2430" s="255" customFormat="1" ht="14" customHeight="1" spans="1:12">
      <c r="A2430" s="270">
        <v>2424</v>
      </c>
      <c r="B2430" s="264" t="s">
        <v>8057</v>
      </c>
      <c r="C2430" s="271" t="s">
        <v>5733</v>
      </c>
      <c r="D2430" s="271" t="s">
        <v>7435</v>
      </c>
      <c r="E2430" s="271" t="s">
        <v>702</v>
      </c>
      <c r="F2430" s="264" t="s">
        <v>8058</v>
      </c>
      <c r="G2430" s="271">
        <v>11.5</v>
      </c>
      <c r="H2430" s="271">
        <v>0</v>
      </c>
      <c r="I2430" s="272">
        <v>11.5</v>
      </c>
      <c r="J2430" s="271">
        <v>100</v>
      </c>
      <c r="K2430" s="271">
        <v>1150</v>
      </c>
      <c r="L2430" s="267"/>
    </row>
    <row r="2431" s="255" customFormat="1" ht="14" customHeight="1" spans="1:12">
      <c r="A2431" s="270">
        <v>2425</v>
      </c>
      <c r="B2431" s="264" t="s">
        <v>8059</v>
      </c>
      <c r="C2431" s="271" t="s">
        <v>5733</v>
      </c>
      <c r="D2431" s="271" t="s">
        <v>7435</v>
      </c>
      <c r="E2431" s="271" t="s">
        <v>20</v>
      </c>
      <c r="F2431" s="264" t="s">
        <v>8060</v>
      </c>
      <c r="G2431" s="271">
        <v>39.9</v>
      </c>
      <c r="H2431" s="271">
        <v>0</v>
      </c>
      <c r="I2431" s="272">
        <v>39.9</v>
      </c>
      <c r="J2431" s="271">
        <v>100</v>
      </c>
      <c r="K2431" s="271">
        <v>3990</v>
      </c>
      <c r="L2431" s="267"/>
    </row>
    <row r="2432" s="255" customFormat="1" ht="14" customHeight="1" spans="1:12">
      <c r="A2432" s="270">
        <v>2426</v>
      </c>
      <c r="B2432" s="271" t="s">
        <v>8061</v>
      </c>
      <c r="C2432" s="271" t="s">
        <v>5733</v>
      </c>
      <c r="D2432" s="271" t="s">
        <v>7435</v>
      </c>
      <c r="E2432" s="271" t="s">
        <v>702</v>
      </c>
      <c r="F2432" s="271" t="s">
        <v>8061</v>
      </c>
      <c r="G2432" s="271">
        <v>15.2</v>
      </c>
      <c r="H2432" s="271">
        <v>0</v>
      </c>
      <c r="I2432" s="272">
        <v>15.2</v>
      </c>
      <c r="J2432" s="271">
        <v>100</v>
      </c>
      <c r="K2432" s="271">
        <v>1520</v>
      </c>
      <c r="L2432" s="267"/>
    </row>
    <row r="2433" s="255" customFormat="1" ht="14" customHeight="1" spans="1:12">
      <c r="A2433" s="270">
        <v>2427</v>
      </c>
      <c r="B2433" s="264" t="s">
        <v>8062</v>
      </c>
      <c r="C2433" s="271" t="s">
        <v>5733</v>
      </c>
      <c r="D2433" s="271" t="s">
        <v>7435</v>
      </c>
      <c r="E2433" s="271" t="s">
        <v>20</v>
      </c>
      <c r="F2433" s="264" t="s">
        <v>8063</v>
      </c>
      <c r="G2433" s="271">
        <v>34.9</v>
      </c>
      <c r="H2433" s="271">
        <v>0</v>
      </c>
      <c r="I2433" s="272">
        <v>34.9</v>
      </c>
      <c r="J2433" s="271">
        <v>100</v>
      </c>
      <c r="K2433" s="271">
        <v>3490</v>
      </c>
      <c r="L2433" s="267"/>
    </row>
    <row r="2434" s="255" customFormat="1" ht="14" customHeight="1" spans="1:12">
      <c r="A2434" s="270">
        <v>2428</v>
      </c>
      <c r="B2434" s="271" t="s">
        <v>8064</v>
      </c>
      <c r="C2434" s="271" t="s">
        <v>5733</v>
      </c>
      <c r="D2434" s="271" t="s">
        <v>7435</v>
      </c>
      <c r="E2434" s="271" t="s">
        <v>20</v>
      </c>
      <c r="F2434" s="271" t="s">
        <v>8064</v>
      </c>
      <c r="G2434" s="271">
        <v>32.2</v>
      </c>
      <c r="H2434" s="271">
        <v>0</v>
      </c>
      <c r="I2434" s="272">
        <v>32.2</v>
      </c>
      <c r="J2434" s="271">
        <v>100</v>
      </c>
      <c r="K2434" s="271">
        <v>3220</v>
      </c>
      <c r="L2434" s="267"/>
    </row>
    <row r="2435" s="255" customFormat="1" ht="14" customHeight="1" spans="1:12">
      <c r="A2435" s="270">
        <v>2429</v>
      </c>
      <c r="B2435" s="271" t="s">
        <v>8065</v>
      </c>
      <c r="C2435" s="271" t="s">
        <v>5733</v>
      </c>
      <c r="D2435" s="271" t="s">
        <v>7435</v>
      </c>
      <c r="E2435" s="271" t="s">
        <v>702</v>
      </c>
      <c r="F2435" s="271" t="s">
        <v>8065</v>
      </c>
      <c r="G2435" s="271">
        <v>40.7</v>
      </c>
      <c r="H2435" s="271">
        <v>0</v>
      </c>
      <c r="I2435" s="272">
        <v>40.7</v>
      </c>
      <c r="J2435" s="271">
        <v>100</v>
      </c>
      <c r="K2435" s="271">
        <v>4070</v>
      </c>
      <c r="L2435" s="267"/>
    </row>
    <row r="2436" s="255" customFormat="1" ht="14" customHeight="1" spans="1:12">
      <c r="A2436" s="270">
        <v>2430</v>
      </c>
      <c r="B2436" s="271" t="s">
        <v>8066</v>
      </c>
      <c r="C2436" s="271" t="s">
        <v>5733</v>
      </c>
      <c r="D2436" s="271" t="s">
        <v>7435</v>
      </c>
      <c r="E2436" s="271" t="s">
        <v>702</v>
      </c>
      <c r="F2436" s="271" t="s">
        <v>8066</v>
      </c>
      <c r="G2436" s="271">
        <v>50.4</v>
      </c>
      <c r="H2436" s="271">
        <v>0</v>
      </c>
      <c r="I2436" s="272">
        <v>50.4</v>
      </c>
      <c r="J2436" s="271">
        <v>100</v>
      </c>
      <c r="K2436" s="271">
        <v>5040</v>
      </c>
      <c r="L2436" s="267"/>
    </row>
    <row r="2437" s="255" customFormat="1" ht="14" customHeight="1" spans="1:12">
      <c r="A2437" s="270">
        <v>2431</v>
      </c>
      <c r="B2437" s="271" t="s">
        <v>8067</v>
      </c>
      <c r="C2437" s="271" t="s">
        <v>5733</v>
      </c>
      <c r="D2437" s="271" t="s">
        <v>7435</v>
      </c>
      <c r="E2437" s="271" t="s">
        <v>20</v>
      </c>
      <c r="F2437" s="271" t="s">
        <v>8067</v>
      </c>
      <c r="G2437" s="271">
        <v>82.9</v>
      </c>
      <c r="H2437" s="271">
        <v>0</v>
      </c>
      <c r="I2437" s="272">
        <v>82.9</v>
      </c>
      <c r="J2437" s="271">
        <v>100</v>
      </c>
      <c r="K2437" s="271">
        <v>8290</v>
      </c>
      <c r="L2437" s="267"/>
    </row>
    <row r="2438" s="255" customFormat="1" ht="14" customHeight="1" spans="1:12">
      <c r="A2438" s="270">
        <v>2432</v>
      </c>
      <c r="B2438" s="271" t="s">
        <v>8068</v>
      </c>
      <c r="C2438" s="271" t="s">
        <v>5733</v>
      </c>
      <c r="D2438" s="271" t="s">
        <v>7435</v>
      </c>
      <c r="E2438" s="271" t="s">
        <v>20</v>
      </c>
      <c r="F2438" s="271" t="s">
        <v>8068</v>
      </c>
      <c r="G2438" s="271">
        <v>40.6</v>
      </c>
      <c r="H2438" s="271">
        <v>0</v>
      </c>
      <c r="I2438" s="272">
        <v>40.6</v>
      </c>
      <c r="J2438" s="271">
        <v>100</v>
      </c>
      <c r="K2438" s="271">
        <v>4060</v>
      </c>
      <c r="L2438" s="267"/>
    </row>
    <row r="2439" s="255" customFormat="1" ht="14" customHeight="1" spans="1:12">
      <c r="A2439" s="270">
        <v>2433</v>
      </c>
      <c r="B2439" s="271" t="s">
        <v>8069</v>
      </c>
      <c r="C2439" s="271" t="s">
        <v>5733</v>
      </c>
      <c r="D2439" s="271" t="s">
        <v>7435</v>
      </c>
      <c r="E2439" s="271" t="s">
        <v>702</v>
      </c>
      <c r="F2439" s="271" t="s">
        <v>8069</v>
      </c>
      <c r="G2439" s="271">
        <v>32.5</v>
      </c>
      <c r="H2439" s="271">
        <v>0</v>
      </c>
      <c r="I2439" s="272">
        <v>32.5</v>
      </c>
      <c r="J2439" s="271">
        <v>100</v>
      </c>
      <c r="K2439" s="271">
        <v>3250</v>
      </c>
      <c r="L2439" s="267"/>
    </row>
    <row r="2440" s="255" customFormat="1" ht="14" customHeight="1" spans="1:12">
      <c r="A2440" s="270">
        <v>2434</v>
      </c>
      <c r="B2440" s="271" t="s">
        <v>8070</v>
      </c>
      <c r="C2440" s="271" t="s">
        <v>5733</v>
      </c>
      <c r="D2440" s="271" t="s">
        <v>7435</v>
      </c>
      <c r="E2440" s="271" t="s">
        <v>702</v>
      </c>
      <c r="F2440" s="271" t="s">
        <v>8070</v>
      </c>
      <c r="G2440" s="271">
        <v>91</v>
      </c>
      <c r="H2440" s="271">
        <v>0</v>
      </c>
      <c r="I2440" s="272">
        <v>91</v>
      </c>
      <c r="J2440" s="271">
        <v>100</v>
      </c>
      <c r="K2440" s="271">
        <v>9100</v>
      </c>
      <c r="L2440" s="267"/>
    </row>
    <row r="2441" s="255" customFormat="1" ht="14" customHeight="1" spans="1:12">
      <c r="A2441" s="270">
        <v>2435</v>
      </c>
      <c r="B2441" s="271" t="s">
        <v>8071</v>
      </c>
      <c r="C2441" s="271" t="s">
        <v>5733</v>
      </c>
      <c r="D2441" s="271" t="s">
        <v>7435</v>
      </c>
      <c r="E2441" s="271" t="s">
        <v>702</v>
      </c>
      <c r="F2441" s="271" t="s">
        <v>8071</v>
      </c>
      <c r="G2441" s="271">
        <v>3.7</v>
      </c>
      <c r="H2441" s="271">
        <v>0</v>
      </c>
      <c r="I2441" s="272">
        <v>3.7</v>
      </c>
      <c r="J2441" s="271">
        <v>100</v>
      </c>
      <c r="K2441" s="271">
        <v>370</v>
      </c>
      <c r="L2441" s="267"/>
    </row>
    <row r="2442" s="255" customFormat="1" ht="14" customHeight="1" spans="1:12">
      <c r="A2442" s="270">
        <v>2436</v>
      </c>
      <c r="B2442" s="271" t="s">
        <v>8072</v>
      </c>
      <c r="C2442" s="271" t="s">
        <v>5733</v>
      </c>
      <c r="D2442" s="271" t="s">
        <v>7435</v>
      </c>
      <c r="E2442" s="271" t="s">
        <v>702</v>
      </c>
      <c r="F2442" s="271" t="s">
        <v>8072</v>
      </c>
      <c r="G2442" s="271">
        <v>25.3</v>
      </c>
      <c r="H2442" s="271">
        <v>0</v>
      </c>
      <c r="I2442" s="272">
        <v>25.3</v>
      </c>
      <c r="J2442" s="271">
        <v>100</v>
      </c>
      <c r="K2442" s="271">
        <v>2530</v>
      </c>
      <c r="L2442" s="267"/>
    </row>
    <row r="2443" s="255" customFormat="1" ht="14" customHeight="1" spans="1:12">
      <c r="A2443" s="270">
        <v>2437</v>
      </c>
      <c r="B2443" s="271" t="s">
        <v>8073</v>
      </c>
      <c r="C2443" s="271" t="s">
        <v>5733</v>
      </c>
      <c r="D2443" s="271" t="s">
        <v>7435</v>
      </c>
      <c r="E2443" s="271" t="s">
        <v>20</v>
      </c>
      <c r="F2443" s="271" t="s">
        <v>8073</v>
      </c>
      <c r="G2443" s="271">
        <v>25</v>
      </c>
      <c r="H2443" s="271">
        <v>0</v>
      </c>
      <c r="I2443" s="272">
        <v>25</v>
      </c>
      <c r="J2443" s="271">
        <v>100</v>
      </c>
      <c r="K2443" s="271">
        <v>2500</v>
      </c>
      <c r="L2443" s="267"/>
    </row>
    <row r="2444" s="255" customFormat="1" ht="14" customHeight="1" spans="1:12">
      <c r="A2444" s="270">
        <v>2438</v>
      </c>
      <c r="B2444" s="271" t="s">
        <v>8074</v>
      </c>
      <c r="C2444" s="271" t="s">
        <v>5733</v>
      </c>
      <c r="D2444" s="271" t="s">
        <v>7435</v>
      </c>
      <c r="E2444" s="271" t="s">
        <v>702</v>
      </c>
      <c r="F2444" s="271" t="s">
        <v>8074</v>
      </c>
      <c r="G2444" s="271">
        <v>25.8</v>
      </c>
      <c r="H2444" s="271">
        <v>0</v>
      </c>
      <c r="I2444" s="272">
        <v>25.8</v>
      </c>
      <c r="J2444" s="271">
        <v>100</v>
      </c>
      <c r="K2444" s="271">
        <v>2580</v>
      </c>
      <c r="L2444" s="267"/>
    </row>
    <row r="2445" s="255" customFormat="1" ht="14" customHeight="1" spans="1:12">
      <c r="A2445" s="270">
        <v>2439</v>
      </c>
      <c r="B2445" s="271" t="s">
        <v>8075</v>
      </c>
      <c r="C2445" s="271" t="s">
        <v>5733</v>
      </c>
      <c r="D2445" s="271" t="s">
        <v>7435</v>
      </c>
      <c r="E2445" s="271" t="s">
        <v>702</v>
      </c>
      <c r="F2445" s="271" t="s">
        <v>8075</v>
      </c>
      <c r="G2445" s="271">
        <v>19.2</v>
      </c>
      <c r="H2445" s="271">
        <v>0</v>
      </c>
      <c r="I2445" s="272">
        <v>19.2</v>
      </c>
      <c r="J2445" s="271">
        <v>100</v>
      </c>
      <c r="K2445" s="271">
        <v>1920</v>
      </c>
      <c r="L2445" s="267"/>
    </row>
    <row r="2446" s="255" customFormat="1" ht="14" customHeight="1" spans="1:12">
      <c r="A2446" s="270">
        <v>2440</v>
      </c>
      <c r="B2446" s="271" t="s">
        <v>8076</v>
      </c>
      <c r="C2446" s="271" t="s">
        <v>5733</v>
      </c>
      <c r="D2446" s="271" t="s">
        <v>7435</v>
      </c>
      <c r="E2446" s="271" t="s">
        <v>702</v>
      </c>
      <c r="F2446" s="271" t="s">
        <v>8076</v>
      </c>
      <c r="G2446" s="271">
        <v>2.4</v>
      </c>
      <c r="H2446" s="271">
        <v>0</v>
      </c>
      <c r="I2446" s="272">
        <v>2.4</v>
      </c>
      <c r="J2446" s="271">
        <v>100</v>
      </c>
      <c r="K2446" s="271">
        <v>240</v>
      </c>
      <c r="L2446" s="267"/>
    </row>
    <row r="2447" s="255" customFormat="1" ht="14" customHeight="1" spans="1:12">
      <c r="A2447" s="270">
        <v>2441</v>
      </c>
      <c r="B2447" s="271" t="s">
        <v>8077</v>
      </c>
      <c r="C2447" s="271" t="s">
        <v>5733</v>
      </c>
      <c r="D2447" s="271" t="s">
        <v>7435</v>
      </c>
      <c r="E2447" s="271" t="s">
        <v>20</v>
      </c>
      <c r="F2447" s="271" t="s">
        <v>8077</v>
      </c>
      <c r="G2447" s="271">
        <v>44.5</v>
      </c>
      <c r="H2447" s="271">
        <v>0</v>
      </c>
      <c r="I2447" s="272">
        <v>44.5</v>
      </c>
      <c r="J2447" s="271">
        <v>100</v>
      </c>
      <c r="K2447" s="271">
        <v>4450</v>
      </c>
      <c r="L2447" s="267"/>
    </row>
    <row r="2448" s="255" customFormat="1" ht="14" customHeight="1" spans="1:12">
      <c r="A2448" s="270">
        <v>2442</v>
      </c>
      <c r="B2448" s="271" t="s">
        <v>8078</v>
      </c>
      <c r="C2448" s="271" t="s">
        <v>5733</v>
      </c>
      <c r="D2448" s="271" t="s">
        <v>7435</v>
      </c>
      <c r="E2448" s="271" t="s">
        <v>20</v>
      </c>
      <c r="F2448" s="271" t="s">
        <v>8078</v>
      </c>
      <c r="G2448" s="271">
        <v>7.5</v>
      </c>
      <c r="H2448" s="271">
        <v>0</v>
      </c>
      <c r="I2448" s="272">
        <v>7.5</v>
      </c>
      <c r="J2448" s="271">
        <v>100</v>
      </c>
      <c r="K2448" s="271">
        <v>750</v>
      </c>
      <c r="L2448" s="267"/>
    </row>
    <row r="2449" s="255" customFormat="1" ht="14" customHeight="1" spans="1:12">
      <c r="A2449" s="270">
        <v>2443</v>
      </c>
      <c r="B2449" s="271" t="s">
        <v>8079</v>
      </c>
      <c r="C2449" s="271" t="s">
        <v>5733</v>
      </c>
      <c r="D2449" s="271" t="s">
        <v>7435</v>
      </c>
      <c r="E2449" s="271" t="s">
        <v>702</v>
      </c>
      <c r="F2449" s="271" t="s">
        <v>8079</v>
      </c>
      <c r="G2449" s="271">
        <v>21.8</v>
      </c>
      <c r="H2449" s="271">
        <v>0</v>
      </c>
      <c r="I2449" s="272">
        <v>21.8</v>
      </c>
      <c r="J2449" s="271">
        <v>100</v>
      </c>
      <c r="K2449" s="271">
        <v>2180</v>
      </c>
      <c r="L2449" s="267"/>
    </row>
    <row r="2450" s="255" customFormat="1" ht="14" customHeight="1" spans="1:12">
      <c r="A2450" s="270">
        <v>2444</v>
      </c>
      <c r="B2450" s="271" t="s">
        <v>8080</v>
      </c>
      <c r="C2450" s="271" t="s">
        <v>5733</v>
      </c>
      <c r="D2450" s="271" t="s">
        <v>7435</v>
      </c>
      <c r="E2450" s="271" t="s">
        <v>702</v>
      </c>
      <c r="F2450" s="271" t="s">
        <v>8080</v>
      </c>
      <c r="G2450" s="271">
        <v>51</v>
      </c>
      <c r="H2450" s="271">
        <v>0</v>
      </c>
      <c r="I2450" s="272">
        <v>51</v>
      </c>
      <c r="J2450" s="271">
        <v>100</v>
      </c>
      <c r="K2450" s="271">
        <v>5100</v>
      </c>
      <c r="L2450" s="267"/>
    </row>
    <row r="2451" s="255" customFormat="1" ht="14" customHeight="1" spans="1:12">
      <c r="A2451" s="270">
        <v>2445</v>
      </c>
      <c r="B2451" s="271" t="s">
        <v>8081</v>
      </c>
      <c r="C2451" s="271" t="s">
        <v>5733</v>
      </c>
      <c r="D2451" s="271" t="s">
        <v>7435</v>
      </c>
      <c r="E2451" s="271" t="s">
        <v>20</v>
      </c>
      <c r="F2451" s="271" t="s">
        <v>8081</v>
      </c>
      <c r="G2451" s="271">
        <v>27.7</v>
      </c>
      <c r="H2451" s="271">
        <v>0</v>
      </c>
      <c r="I2451" s="272">
        <v>27.7</v>
      </c>
      <c r="J2451" s="271">
        <v>100</v>
      </c>
      <c r="K2451" s="271">
        <v>2770</v>
      </c>
      <c r="L2451" s="267"/>
    </row>
    <row r="2452" s="255" customFormat="1" ht="14" customHeight="1" spans="1:12">
      <c r="A2452" s="270">
        <v>2446</v>
      </c>
      <c r="B2452" s="271" t="s">
        <v>8082</v>
      </c>
      <c r="C2452" s="271" t="s">
        <v>5733</v>
      </c>
      <c r="D2452" s="271" t="s">
        <v>7435</v>
      </c>
      <c r="E2452" s="271" t="s">
        <v>20</v>
      </c>
      <c r="F2452" s="271" t="s">
        <v>8082</v>
      </c>
      <c r="G2452" s="271">
        <v>45</v>
      </c>
      <c r="H2452" s="271">
        <v>0</v>
      </c>
      <c r="I2452" s="272">
        <v>45</v>
      </c>
      <c r="J2452" s="271">
        <v>100</v>
      </c>
      <c r="K2452" s="271">
        <v>4500</v>
      </c>
      <c r="L2452" s="267"/>
    </row>
    <row r="2453" s="255" customFormat="1" ht="14" customHeight="1" spans="1:12">
      <c r="A2453" s="270">
        <v>2447</v>
      </c>
      <c r="B2453" s="271" t="s">
        <v>8083</v>
      </c>
      <c r="C2453" s="271" t="s">
        <v>5733</v>
      </c>
      <c r="D2453" s="271" t="s">
        <v>7435</v>
      </c>
      <c r="E2453" s="271" t="s">
        <v>20</v>
      </c>
      <c r="F2453" s="271" t="s">
        <v>8083</v>
      </c>
      <c r="G2453" s="271">
        <v>82.5</v>
      </c>
      <c r="H2453" s="271">
        <v>0</v>
      </c>
      <c r="I2453" s="272">
        <v>82.5</v>
      </c>
      <c r="J2453" s="271">
        <v>100</v>
      </c>
      <c r="K2453" s="271">
        <v>8250</v>
      </c>
      <c r="L2453" s="267"/>
    </row>
    <row r="2454" s="255" customFormat="1" ht="14" customHeight="1" spans="1:12">
      <c r="A2454" s="270">
        <v>2448</v>
      </c>
      <c r="B2454" s="271" t="s">
        <v>8084</v>
      </c>
      <c r="C2454" s="271" t="s">
        <v>5733</v>
      </c>
      <c r="D2454" s="271" t="s">
        <v>7435</v>
      </c>
      <c r="E2454" s="271" t="s">
        <v>436</v>
      </c>
      <c r="F2454" s="271" t="s">
        <v>8084</v>
      </c>
      <c r="G2454" s="271">
        <v>82.9</v>
      </c>
      <c r="H2454" s="271">
        <v>0</v>
      </c>
      <c r="I2454" s="272">
        <v>82.9</v>
      </c>
      <c r="J2454" s="271">
        <v>100</v>
      </c>
      <c r="K2454" s="271">
        <v>8290</v>
      </c>
      <c r="L2454" s="267"/>
    </row>
    <row r="2455" s="255" customFormat="1" ht="14" customHeight="1" spans="1:12">
      <c r="A2455" s="270">
        <v>2449</v>
      </c>
      <c r="B2455" s="271" t="s">
        <v>8085</v>
      </c>
      <c r="C2455" s="271" t="s">
        <v>5733</v>
      </c>
      <c r="D2455" s="271" t="s">
        <v>7435</v>
      </c>
      <c r="E2455" s="271" t="s">
        <v>436</v>
      </c>
      <c r="F2455" s="271" t="s">
        <v>8085</v>
      </c>
      <c r="G2455" s="271">
        <v>20.3</v>
      </c>
      <c r="H2455" s="271">
        <v>0</v>
      </c>
      <c r="I2455" s="272">
        <v>20.3</v>
      </c>
      <c r="J2455" s="271">
        <v>100</v>
      </c>
      <c r="K2455" s="271">
        <v>2030</v>
      </c>
      <c r="L2455" s="267"/>
    </row>
    <row r="2456" s="255" customFormat="1" ht="14" customHeight="1" spans="1:12">
      <c r="A2456" s="270">
        <v>2450</v>
      </c>
      <c r="B2456" s="271" t="s">
        <v>8086</v>
      </c>
      <c r="C2456" s="271" t="s">
        <v>5733</v>
      </c>
      <c r="D2456" s="271" t="s">
        <v>7435</v>
      </c>
      <c r="E2456" s="271" t="s">
        <v>436</v>
      </c>
      <c r="F2456" s="271" t="s">
        <v>8086</v>
      </c>
      <c r="G2456" s="271">
        <v>10.7</v>
      </c>
      <c r="H2456" s="271">
        <v>0</v>
      </c>
      <c r="I2456" s="272">
        <v>10.7</v>
      </c>
      <c r="J2456" s="271">
        <v>100</v>
      </c>
      <c r="K2456" s="271">
        <v>1070</v>
      </c>
      <c r="L2456" s="267"/>
    </row>
    <row r="2457" s="255" customFormat="1" ht="14" customHeight="1" spans="1:12">
      <c r="A2457" s="270">
        <v>2451</v>
      </c>
      <c r="B2457" s="271" t="s">
        <v>8087</v>
      </c>
      <c r="C2457" s="271" t="s">
        <v>5733</v>
      </c>
      <c r="D2457" s="271" t="s">
        <v>7435</v>
      </c>
      <c r="E2457" s="271" t="s">
        <v>436</v>
      </c>
      <c r="F2457" s="271" t="s">
        <v>8087</v>
      </c>
      <c r="G2457" s="271">
        <v>14.1</v>
      </c>
      <c r="H2457" s="271">
        <v>0</v>
      </c>
      <c r="I2457" s="272">
        <v>14.1</v>
      </c>
      <c r="J2457" s="271">
        <v>100</v>
      </c>
      <c r="K2457" s="271">
        <v>1410</v>
      </c>
      <c r="L2457" s="267"/>
    </row>
    <row r="2458" s="255" customFormat="1" ht="14" customHeight="1" spans="1:12">
      <c r="A2458" s="270">
        <v>2452</v>
      </c>
      <c r="B2458" s="271" t="s">
        <v>8088</v>
      </c>
      <c r="C2458" s="271" t="s">
        <v>5733</v>
      </c>
      <c r="D2458" s="271" t="s">
        <v>7435</v>
      </c>
      <c r="E2458" s="271" t="s">
        <v>800</v>
      </c>
      <c r="F2458" s="271" t="s">
        <v>8088</v>
      </c>
      <c r="G2458" s="271">
        <v>29.5</v>
      </c>
      <c r="H2458" s="271">
        <v>0</v>
      </c>
      <c r="I2458" s="272">
        <v>29.5</v>
      </c>
      <c r="J2458" s="271">
        <v>100</v>
      </c>
      <c r="K2458" s="271">
        <v>2950</v>
      </c>
      <c r="L2458" s="267"/>
    </row>
    <row r="2459" s="255" customFormat="1" ht="14" customHeight="1" spans="1:12">
      <c r="A2459" s="270">
        <v>2453</v>
      </c>
      <c r="B2459" s="271" t="s">
        <v>8089</v>
      </c>
      <c r="C2459" s="271" t="s">
        <v>5733</v>
      </c>
      <c r="D2459" s="271" t="s">
        <v>7435</v>
      </c>
      <c r="E2459" s="271" t="s">
        <v>436</v>
      </c>
      <c r="F2459" s="271" t="s">
        <v>8089</v>
      </c>
      <c r="G2459" s="271">
        <v>29.2</v>
      </c>
      <c r="H2459" s="271">
        <v>0</v>
      </c>
      <c r="I2459" s="272">
        <v>29.2</v>
      </c>
      <c r="J2459" s="271">
        <v>100</v>
      </c>
      <c r="K2459" s="271">
        <v>2920</v>
      </c>
      <c r="L2459" s="267"/>
    </row>
    <row r="2460" s="255" customFormat="1" ht="14" customHeight="1" spans="1:12">
      <c r="A2460" s="270">
        <v>2454</v>
      </c>
      <c r="B2460" s="271" t="s">
        <v>8090</v>
      </c>
      <c r="C2460" s="271" t="s">
        <v>5733</v>
      </c>
      <c r="D2460" s="271" t="s">
        <v>7435</v>
      </c>
      <c r="E2460" s="271" t="s">
        <v>436</v>
      </c>
      <c r="F2460" s="271" t="s">
        <v>8090</v>
      </c>
      <c r="G2460" s="271">
        <v>32.6</v>
      </c>
      <c r="H2460" s="271">
        <v>0</v>
      </c>
      <c r="I2460" s="272">
        <v>32.6</v>
      </c>
      <c r="J2460" s="271">
        <v>100</v>
      </c>
      <c r="K2460" s="271">
        <v>3260</v>
      </c>
      <c r="L2460" s="267"/>
    </row>
    <row r="2461" s="255" customFormat="1" ht="14" customHeight="1" spans="1:12">
      <c r="A2461" s="270">
        <v>2455</v>
      </c>
      <c r="B2461" s="271" t="s">
        <v>8091</v>
      </c>
      <c r="C2461" s="271" t="s">
        <v>5733</v>
      </c>
      <c r="D2461" s="271" t="s">
        <v>7435</v>
      </c>
      <c r="E2461" s="271" t="s">
        <v>20</v>
      </c>
      <c r="F2461" s="271" t="s">
        <v>8091</v>
      </c>
      <c r="G2461" s="271">
        <v>32.7</v>
      </c>
      <c r="H2461" s="271">
        <v>0</v>
      </c>
      <c r="I2461" s="272">
        <v>32.7</v>
      </c>
      <c r="J2461" s="271">
        <v>100</v>
      </c>
      <c r="K2461" s="271">
        <v>3270</v>
      </c>
      <c r="L2461" s="267"/>
    </row>
    <row r="2462" s="255" customFormat="1" ht="14" customHeight="1" spans="1:12">
      <c r="A2462" s="270">
        <v>2456</v>
      </c>
      <c r="B2462" s="271" t="s">
        <v>8092</v>
      </c>
      <c r="C2462" s="271" t="s">
        <v>5733</v>
      </c>
      <c r="D2462" s="271" t="s">
        <v>7435</v>
      </c>
      <c r="E2462" s="271" t="s">
        <v>436</v>
      </c>
      <c r="F2462" s="271" t="s">
        <v>8092</v>
      </c>
      <c r="G2462" s="271">
        <v>64.6</v>
      </c>
      <c r="H2462" s="271">
        <v>0</v>
      </c>
      <c r="I2462" s="272">
        <v>64.6</v>
      </c>
      <c r="J2462" s="271">
        <v>100</v>
      </c>
      <c r="K2462" s="271">
        <v>6460</v>
      </c>
      <c r="L2462" s="267"/>
    </row>
    <row r="2463" s="255" customFormat="1" ht="14" customHeight="1" spans="1:12">
      <c r="A2463" s="270">
        <v>2457</v>
      </c>
      <c r="B2463" s="271" t="s">
        <v>8093</v>
      </c>
      <c r="C2463" s="271" t="s">
        <v>5733</v>
      </c>
      <c r="D2463" s="271" t="s">
        <v>7435</v>
      </c>
      <c r="E2463" s="271" t="s">
        <v>800</v>
      </c>
      <c r="F2463" s="271" t="s">
        <v>8093</v>
      </c>
      <c r="G2463" s="271">
        <v>37.4</v>
      </c>
      <c r="H2463" s="271">
        <v>0</v>
      </c>
      <c r="I2463" s="272">
        <v>37.4</v>
      </c>
      <c r="J2463" s="271">
        <v>100</v>
      </c>
      <c r="K2463" s="271">
        <v>3740</v>
      </c>
      <c r="L2463" s="267"/>
    </row>
    <row r="2464" s="255" customFormat="1" ht="14" customHeight="1" spans="1:12">
      <c r="A2464" s="270">
        <v>2458</v>
      </c>
      <c r="B2464" s="271" t="s">
        <v>8094</v>
      </c>
      <c r="C2464" s="271" t="s">
        <v>5733</v>
      </c>
      <c r="D2464" s="271" t="s">
        <v>7435</v>
      </c>
      <c r="E2464" s="271" t="s">
        <v>800</v>
      </c>
      <c r="F2464" s="271" t="s">
        <v>8094</v>
      </c>
      <c r="G2464" s="271">
        <v>90.3</v>
      </c>
      <c r="H2464" s="271">
        <v>0</v>
      </c>
      <c r="I2464" s="272">
        <v>90.3</v>
      </c>
      <c r="J2464" s="271">
        <v>100</v>
      </c>
      <c r="K2464" s="271">
        <v>9030</v>
      </c>
      <c r="L2464" s="267"/>
    </row>
    <row r="2465" s="255" customFormat="1" ht="14" customHeight="1" spans="1:12">
      <c r="A2465" s="270">
        <v>2459</v>
      </c>
      <c r="B2465" s="271" t="s">
        <v>8095</v>
      </c>
      <c r="C2465" s="271" t="s">
        <v>5733</v>
      </c>
      <c r="D2465" s="271" t="s">
        <v>7435</v>
      </c>
      <c r="E2465" s="271" t="s">
        <v>436</v>
      </c>
      <c r="F2465" s="271" t="s">
        <v>8095</v>
      </c>
      <c r="G2465" s="271">
        <v>28.3</v>
      </c>
      <c r="H2465" s="271">
        <v>0</v>
      </c>
      <c r="I2465" s="272">
        <v>28.3</v>
      </c>
      <c r="J2465" s="271">
        <v>100</v>
      </c>
      <c r="K2465" s="271">
        <v>2830</v>
      </c>
      <c r="L2465" s="267"/>
    </row>
    <row r="2466" s="255" customFormat="1" ht="14" customHeight="1" spans="1:12">
      <c r="A2466" s="270">
        <v>2460</v>
      </c>
      <c r="B2466" s="271" t="s">
        <v>8096</v>
      </c>
      <c r="C2466" s="271" t="s">
        <v>5733</v>
      </c>
      <c r="D2466" s="271" t="s">
        <v>7435</v>
      </c>
      <c r="E2466" s="271" t="s">
        <v>800</v>
      </c>
      <c r="F2466" s="271" t="s">
        <v>8096</v>
      </c>
      <c r="G2466" s="271">
        <v>14.6</v>
      </c>
      <c r="H2466" s="271">
        <v>0</v>
      </c>
      <c r="I2466" s="272">
        <v>14.6</v>
      </c>
      <c r="J2466" s="271">
        <v>100</v>
      </c>
      <c r="K2466" s="271">
        <v>1460</v>
      </c>
      <c r="L2466" s="267"/>
    </row>
    <row r="2467" s="255" customFormat="1" ht="14" customHeight="1" spans="1:12">
      <c r="A2467" s="270">
        <v>2461</v>
      </c>
      <c r="B2467" s="271" t="s">
        <v>8097</v>
      </c>
      <c r="C2467" s="271" t="s">
        <v>5733</v>
      </c>
      <c r="D2467" s="271" t="s">
        <v>7435</v>
      </c>
      <c r="E2467" s="271" t="s">
        <v>436</v>
      </c>
      <c r="F2467" s="271" t="s">
        <v>8097</v>
      </c>
      <c r="G2467" s="271">
        <v>4.5</v>
      </c>
      <c r="H2467" s="271">
        <v>0</v>
      </c>
      <c r="I2467" s="272">
        <v>4.5</v>
      </c>
      <c r="J2467" s="271">
        <v>100</v>
      </c>
      <c r="K2467" s="271">
        <v>450</v>
      </c>
      <c r="L2467" s="267"/>
    </row>
    <row r="2468" s="255" customFormat="1" ht="14" customHeight="1" spans="1:12">
      <c r="A2468" s="270">
        <v>2462</v>
      </c>
      <c r="B2468" s="271" t="s">
        <v>8098</v>
      </c>
      <c r="C2468" s="271" t="s">
        <v>5733</v>
      </c>
      <c r="D2468" s="271" t="s">
        <v>7435</v>
      </c>
      <c r="E2468" s="271" t="s">
        <v>436</v>
      </c>
      <c r="F2468" s="271" t="s">
        <v>8098</v>
      </c>
      <c r="G2468" s="271">
        <v>34.3</v>
      </c>
      <c r="H2468" s="271">
        <v>0</v>
      </c>
      <c r="I2468" s="272">
        <v>34.3</v>
      </c>
      <c r="J2468" s="271">
        <v>100</v>
      </c>
      <c r="K2468" s="271">
        <v>3430</v>
      </c>
      <c r="L2468" s="267"/>
    </row>
    <row r="2469" s="255" customFormat="1" ht="14" customHeight="1" spans="1:12">
      <c r="A2469" s="270">
        <v>2463</v>
      </c>
      <c r="B2469" s="271" t="s">
        <v>8099</v>
      </c>
      <c r="C2469" s="271" t="s">
        <v>5733</v>
      </c>
      <c r="D2469" s="271" t="s">
        <v>7435</v>
      </c>
      <c r="E2469" s="271" t="s">
        <v>436</v>
      </c>
      <c r="F2469" s="271" t="s">
        <v>8099</v>
      </c>
      <c r="G2469" s="271">
        <v>30.7</v>
      </c>
      <c r="H2469" s="271">
        <v>0</v>
      </c>
      <c r="I2469" s="272">
        <v>30.7</v>
      </c>
      <c r="J2469" s="271">
        <v>100</v>
      </c>
      <c r="K2469" s="271">
        <v>3070</v>
      </c>
      <c r="L2469" s="267"/>
    </row>
    <row r="2470" s="255" customFormat="1" ht="14" customHeight="1" spans="1:12">
      <c r="A2470" s="270">
        <v>2464</v>
      </c>
      <c r="B2470" s="271" t="s">
        <v>8100</v>
      </c>
      <c r="C2470" s="271" t="s">
        <v>5733</v>
      </c>
      <c r="D2470" s="271" t="s">
        <v>7435</v>
      </c>
      <c r="E2470" s="271" t="s">
        <v>436</v>
      </c>
      <c r="F2470" s="271" t="s">
        <v>8100</v>
      </c>
      <c r="G2470" s="271">
        <v>30.6</v>
      </c>
      <c r="H2470" s="271">
        <v>0</v>
      </c>
      <c r="I2470" s="272">
        <v>30.6</v>
      </c>
      <c r="J2470" s="271">
        <v>100</v>
      </c>
      <c r="K2470" s="271">
        <v>3060</v>
      </c>
      <c r="L2470" s="267"/>
    </row>
    <row r="2471" s="255" customFormat="1" ht="14" customHeight="1" spans="1:12">
      <c r="A2471" s="270">
        <v>2465</v>
      </c>
      <c r="B2471" s="271" t="s">
        <v>8101</v>
      </c>
      <c r="C2471" s="271" t="s">
        <v>5733</v>
      </c>
      <c r="D2471" s="271" t="s">
        <v>7435</v>
      </c>
      <c r="E2471" s="271" t="s">
        <v>436</v>
      </c>
      <c r="F2471" s="271" t="s">
        <v>8101</v>
      </c>
      <c r="G2471" s="271">
        <v>7.2</v>
      </c>
      <c r="H2471" s="271">
        <v>0</v>
      </c>
      <c r="I2471" s="272">
        <v>7.2</v>
      </c>
      <c r="J2471" s="271">
        <v>100</v>
      </c>
      <c r="K2471" s="271">
        <v>720</v>
      </c>
      <c r="L2471" s="267"/>
    </row>
    <row r="2472" s="255" customFormat="1" ht="14" customHeight="1" spans="1:12">
      <c r="A2472" s="270">
        <v>2466</v>
      </c>
      <c r="B2472" s="271" t="s">
        <v>8102</v>
      </c>
      <c r="C2472" s="271" t="s">
        <v>5733</v>
      </c>
      <c r="D2472" s="271" t="s">
        <v>7435</v>
      </c>
      <c r="E2472" s="271" t="s">
        <v>622</v>
      </c>
      <c r="F2472" s="271" t="s">
        <v>8102</v>
      </c>
      <c r="G2472" s="271">
        <v>42</v>
      </c>
      <c r="H2472" s="271">
        <v>0</v>
      </c>
      <c r="I2472" s="272">
        <v>42</v>
      </c>
      <c r="J2472" s="271">
        <v>100</v>
      </c>
      <c r="K2472" s="271">
        <v>4200</v>
      </c>
      <c r="L2472" s="267"/>
    </row>
    <row r="2473" s="255" customFormat="1" ht="14" customHeight="1" spans="1:12">
      <c r="A2473" s="270">
        <v>2467</v>
      </c>
      <c r="B2473" s="271" t="s">
        <v>8103</v>
      </c>
      <c r="C2473" s="271" t="s">
        <v>5733</v>
      </c>
      <c r="D2473" s="271" t="s">
        <v>7435</v>
      </c>
      <c r="E2473" s="271" t="s">
        <v>800</v>
      </c>
      <c r="F2473" s="271" t="s">
        <v>8103</v>
      </c>
      <c r="G2473" s="271">
        <v>22.3</v>
      </c>
      <c r="H2473" s="271">
        <v>0</v>
      </c>
      <c r="I2473" s="272">
        <v>22.3</v>
      </c>
      <c r="J2473" s="271">
        <v>100</v>
      </c>
      <c r="K2473" s="271">
        <v>2230</v>
      </c>
      <c r="L2473" s="267"/>
    </row>
    <row r="2474" s="255" customFormat="1" ht="14" customHeight="1" spans="1:12">
      <c r="A2474" s="270">
        <v>2468</v>
      </c>
      <c r="B2474" s="271" t="s">
        <v>8104</v>
      </c>
      <c r="C2474" s="271" t="s">
        <v>5733</v>
      </c>
      <c r="D2474" s="271" t="s">
        <v>7435</v>
      </c>
      <c r="E2474" s="271" t="s">
        <v>436</v>
      </c>
      <c r="F2474" s="271" t="s">
        <v>8104</v>
      </c>
      <c r="G2474" s="271">
        <v>16.3</v>
      </c>
      <c r="H2474" s="271">
        <v>0</v>
      </c>
      <c r="I2474" s="272">
        <v>16.3</v>
      </c>
      <c r="J2474" s="271">
        <v>100</v>
      </c>
      <c r="K2474" s="271">
        <v>1630</v>
      </c>
      <c r="L2474" s="267"/>
    </row>
    <row r="2475" s="255" customFormat="1" ht="14" customHeight="1" spans="1:12">
      <c r="A2475" s="270">
        <v>2469</v>
      </c>
      <c r="B2475" s="271" t="s">
        <v>8105</v>
      </c>
      <c r="C2475" s="271" t="s">
        <v>5733</v>
      </c>
      <c r="D2475" s="271" t="s">
        <v>7435</v>
      </c>
      <c r="E2475" s="271" t="s">
        <v>436</v>
      </c>
      <c r="F2475" s="271" t="s">
        <v>8105</v>
      </c>
      <c r="G2475" s="271">
        <v>57.3</v>
      </c>
      <c r="H2475" s="271">
        <v>0</v>
      </c>
      <c r="I2475" s="272">
        <v>57.3</v>
      </c>
      <c r="J2475" s="271">
        <v>100</v>
      </c>
      <c r="K2475" s="271">
        <v>5730</v>
      </c>
      <c r="L2475" s="267"/>
    </row>
    <row r="2476" s="255" customFormat="1" ht="14" customHeight="1" spans="1:12">
      <c r="A2476" s="270">
        <v>2470</v>
      </c>
      <c r="B2476" s="271" t="s">
        <v>8106</v>
      </c>
      <c r="C2476" s="271" t="s">
        <v>5733</v>
      </c>
      <c r="D2476" s="271" t="s">
        <v>7435</v>
      </c>
      <c r="E2476" s="271" t="s">
        <v>347</v>
      </c>
      <c r="F2476" s="271" t="s">
        <v>8106</v>
      </c>
      <c r="G2476" s="271">
        <v>87</v>
      </c>
      <c r="H2476" s="271">
        <v>0</v>
      </c>
      <c r="I2476" s="272">
        <v>87</v>
      </c>
      <c r="J2476" s="271">
        <v>100</v>
      </c>
      <c r="K2476" s="271">
        <v>8700</v>
      </c>
      <c r="L2476" s="267"/>
    </row>
    <row r="2477" s="255" customFormat="1" ht="14" customHeight="1" spans="1:12">
      <c r="A2477" s="270">
        <v>2471</v>
      </c>
      <c r="B2477" s="271" t="s">
        <v>8107</v>
      </c>
      <c r="C2477" s="271" t="s">
        <v>5733</v>
      </c>
      <c r="D2477" s="271" t="s">
        <v>7435</v>
      </c>
      <c r="E2477" s="271" t="s">
        <v>436</v>
      </c>
      <c r="F2477" s="271" t="s">
        <v>8107</v>
      </c>
      <c r="G2477" s="271">
        <v>36.8</v>
      </c>
      <c r="H2477" s="271">
        <v>0</v>
      </c>
      <c r="I2477" s="272">
        <v>36.8</v>
      </c>
      <c r="J2477" s="271">
        <v>100</v>
      </c>
      <c r="K2477" s="271">
        <v>3680</v>
      </c>
      <c r="L2477" s="267"/>
    </row>
    <row r="2478" s="255" customFormat="1" ht="14" customHeight="1" spans="1:12">
      <c r="A2478" s="270">
        <v>2472</v>
      </c>
      <c r="B2478" s="271" t="s">
        <v>8108</v>
      </c>
      <c r="C2478" s="271" t="s">
        <v>5733</v>
      </c>
      <c r="D2478" s="271" t="s">
        <v>7435</v>
      </c>
      <c r="E2478" s="271" t="s">
        <v>436</v>
      </c>
      <c r="F2478" s="271" t="s">
        <v>8108</v>
      </c>
      <c r="G2478" s="271">
        <v>29.7</v>
      </c>
      <c r="H2478" s="271">
        <v>0</v>
      </c>
      <c r="I2478" s="272">
        <v>29.7</v>
      </c>
      <c r="J2478" s="271">
        <v>100</v>
      </c>
      <c r="K2478" s="271">
        <v>2970</v>
      </c>
      <c r="L2478" s="267"/>
    </row>
    <row r="2479" s="255" customFormat="1" ht="14" customHeight="1" spans="1:12">
      <c r="A2479" s="270">
        <v>2473</v>
      </c>
      <c r="B2479" s="271" t="s">
        <v>8109</v>
      </c>
      <c r="C2479" s="271" t="s">
        <v>5733</v>
      </c>
      <c r="D2479" s="271" t="s">
        <v>7435</v>
      </c>
      <c r="E2479" s="271" t="s">
        <v>800</v>
      </c>
      <c r="F2479" s="271" t="s">
        <v>8109</v>
      </c>
      <c r="G2479" s="271">
        <v>62.8</v>
      </c>
      <c r="H2479" s="271">
        <v>0</v>
      </c>
      <c r="I2479" s="272">
        <v>62.8</v>
      </c>
      <c r="J2479" s="271">
        <v>100</v>
      </c>
      <c r="K2479" s="271">
        <v>6280</v>
      </c>
      <c r="L2479" s="267"/>
    </row>
    <row r="2480" s="255" customFormat="1" ht="14" customHeight="1" spans="1:12">
      <c r="A2480" s="270">
        <v>2474</v>
      </c>
      <c r="B2480" s="271" t="s">
        <v>8110</v>
      </c>
      <c r="C2480" s="271" t="s">
        <v>5733</v>
      </c>
      <c r="D2480" s="271" t="s">
        <v>7435</v>
      </c>
      <c r="E2480" s="271" t="s">
        <v>20</v>
      </c>
      <c r="F2480" s="271" t="s">
        <v>8110</v>
      </c>
      <c r="G2480" s="271">
        <v>36.8</v>
      </c>
      <c r="H2480" s="271">
        <v>0</v>
      </c>
      <c r="I2480" s="272">
        <v>36.8</v>
      </c>
      <c r="J2480" s="271">
        <v>100</v>
      </c>
      <c r="K2480" s="271">
        <v>3680</v>
      </c>
      <c r="L2480" s="267"/>
    </row>
    <row r="2481" s="255" customFormat="1" ht="14" customHeight="1" spans="1:12">
      <c r="A2481" s="270">
        <v>2475</v>
      </c>
      <c r="B2481" s="271" t="s">
        <v>8111</v>
      </c>
      <c r="C2481" s="271" t="s">
        <v>5733</v>
      </c>
      <c r="D2481" s="271" t="s">
        <v>7435</v>
      </c>
      <c r="E2481" s="271" t="s">
        <v>800</v>
      </c>
      <c r="F2481" s="271" t="s">
        <v>8111</v>
      </c>
      <c r="G2481" s="271">
        <v>35.8</v>
      </c>
      <c r="H2481" s="271">
        <v>0</v>
      </c>
      <c r="I2481" s="272">
        <v>35.8</v>
      </c>
      <c r="J2481" s="271">
        <v>100</v>
      </c>
      <c r="K2481" s="271">
        <v>3580</v>
      </c>
      <c r="L2481" s="267"/>
    </row>
    <row r="2482" s="255" customFormat="1" ht="14" customHeight="1" spans="1:12">
      <c r="A2482" s="270">
        <v>2476</v>
      </c>
      <c r="B2482" s="271" t="s">
        <v>8112</v>
      </c>
      <c r="C2482" s="271" t="s">
        <v>5733</v>
      </c>
      <c r="D2482" s="271" t="s">
        <v>7435</v>
      </c>
      <c r="E2482" s="271" t="s">
        <v>436</v>
      </c>
      <c r="F2482" s="271" t="s">
        <v>8112</v>
      </c>
      <c r="G2482" s="271">
        <v>33.3</v>
      </c>
      <c r="H2482" s="271">
        <v>0</v>
      </c>
      <c r="I2482" s="272">
        <v>33.3</v>
      </c>
      <c r="J2482" s="271">
        <v>100</v>
      </c>
      <c r="K2482" s="271">
        <v>3330</v>
      </c>
      <c r="L2482" s="267"/>
    </row>
    <row r="2483" s="255" customFormat="1" ht="14" customHeight="1" spans="1:12">
      <c r="A2483" s="270">
        <v>2477</v>
      </c>
      <c r="B2483" s="271" t="s">
        <v>8113</v>
      </c>
      <c r="C2483" s="271" t="s">
        <v>5733</v>
      </c>
      <c r="D2483" s="271" t="s">
        <v>7435</v>
      </c>
      <c r="E2483" s="271" t="s">
        <v>800</v>
      </c>
      <c r="F2483" s="271" t="s">
        <v>8113</v>
      </c>
      <c r="G2483" s="271">
        <v>52.3</v>
      </c>
      <c r="H2483" s="271">
        <v>0</v>
      </c>
      <c r="I2483" s="272">
        <v>52.3</v>
      </c>
      <c r="J2483" s="271">
        <v>100</v>
      </c>
      <c r="K2483" s="271">
        <v>5230</v>
      </c>
      <c r="L2483" s="267"/>
    </row>
    <row r="2484" s="255" customFormat="1" ht="14" customHeight="1" spans="1:12">
      <c r="A2484" s="270">
        <v>2478</v>
      </c>
      <c r="B2484" s="271" t="s">
        <v>8114</v>
      </c>
      <c r="C2484" s="271" t="s">
        <v>5733</v>
      </c>
      <c r="D2484" s="271" t="s">
        <v>7435</v>
      </c>
      <c r="E2484" s="271" t="s">
        <v>20</v>
      </c>
      <c r="F2484" s="271" t="s">
        <v>8114</v>
      </c>
      <c r="G2484" s="271">
        <v>74.8</v>
      </c>
      <c r="H2484" s="271">
        <v>0</v>
      </c>
      <c r="I2484" s="272">
        <v>74.8</v>
      </c>
      <c r="J2484" s="271">
        <v>100</v>
      </c>
      <c r="K2484" s="271">
        <v>7480</v>
      </c>
      <c r="L2484" s="267"/>
    </row>
    <row r="2485" s="255" customFormat="1" ht="14" customHeight="1" spans="1:12">
      <c r="A2485" s="270">
        <v>2479</v>
      </c>
      <c r="B2485" s="271" t="s">
        <v>8115</v>
      </c>
      <c r="C2485" s="271" t="s">
        <v>5733</v>
      </c>
      <c r="D2485" s="271" t="s">
        <v>7435</v>
      </c>
      <c r="E2485" s="271" t="s">
        <v>156</v>
      </c>
      <c r="F2485" s="271" t="s">
        <v>8115</v>
      </c>
      <c r="G2485" s="271">
        <v>64.4</v>
      </c>
      <c r="H2485" s="271">
        <v>0</v>
      </c>
      <c r="I2485" s="272">
        <v>64.4</v>
      </c>
      <c r="J2485" s="271">
        <v>100</v>
      </c>
      <c r="K2485" s="271">
        <v>6440</v>
      </c>
      <c r="L2485" s="267"/>
    </row>
    <row r="2486" s="255" customFormat="1" ht="14" customHeight="1" spans="1:12">
      <c r="A2486" s="270">
        <v>2480</v>
      </c>
      <c r="B2486" s="271" t="s">
        <v>8116</v>
      </c>
      <c r="C2486" s="271" t="s">
        <v>5733</v>
      </c>
      <c r="D2486" s="271" t="s">
        <v>7435</v>
      </c>
      <c r="E2486" s="271" t="s">
        <v>156</v>
      </c>
      <c r="F2486" s="271" t="s">
        <v>8116</v>
      </c>
      <c r="G2486" s="271">
        <v>93.6</v>
      </c>
      <c r="H2486" s="271">
        <v>0</v>
      </c>
      <c r="I2486" s="272">
        <v>93.6</v>
      </c>
      <c r="J2486" s="271">
        <v>100</v>
      </c>
      <c r="K2486" s="271">
        <v>9360</v>
      </c>
      <c r="L2486" s="267"/>
    </row>
    <row r="2487" s="255" customFormat="1" ht="14" customHeight="1" spans="1:12">
      <c r="A2487" s="270">
        <v>2481</v>
      </c>
      <c r="B2487" s="271" t="s">
        <v>8117</v>
      </c>
      <c r="C2487" s="271" t="s">
        <v>5733</v>
      </c>
      <c r="D2487" s="271" t="s">
        <v>7435</v>
      </c>
      <c r="E2487" s="271" t="s">
        <v>20</v>
      </c>
      <c r="F2487" s="271" t="s">
        <v>8117</v>
      </c>
      <c r="G2487" s="271">
        <v>86.6</v>
      </c>
      <c r="H2487" s="271">
        <v>0</v>
      </c>
      <c r="I2487" s="272">
        <v>86.6</v>
      </c>
      <c r="J2487" s="271">
        <v>100</v>
      </c>
      <c r="K2487" s="271">
        <v>8660</v>
      </c>
      <c r="L2487" s="267"/>
    </row>
    <row r="2488" s="255" customFormat="1" ht="14" customHeight="1" spans="1:12">
      <c r="A2488" s="270">
        <v>2482</v>
      </c>
      <c r="B2488" s="271" t="s">
        <v>8118</v>
      </c>
      <c r="C2488" s="271" t="s">
        <v>5733</v>
      </c>
      <c r="D2488" s="271" t="s">
        <v>7435</v>
      </c>
      <c r="E2488" s="271" t="s">
        <v>156</v>
      </c>
      <c r="F2488" s="271" t="s">
        <v>8118</v>
      </c>
      <c r="G2488" s="271">
        <v>69</v>
      </c>
      <c r="H2488" s="271">
        <v>0</v>
      </c>
      <c r="I2488" s="272">
        <v>69</v>
      </c>
      <c r="J2488" s="271">
        <v>100</v>
      </c>
      <c r="K2488" s="271">
        <v>6900</v>
      </c>
      <c r="L2488" s="267"/>
    </row>
    <row r="2489" s="255" customFormat="1" ht="14" customHeight="1" spans="1:12">
      <c r="A2489" s="270">
        <v>2483</v>
      </c>
      <c r="B2489" s="271" t="s">
        <v>8119</v>
      </c>
      <c r="C2489" s="271" t="s">
        <v>5733</v>
      </c>
      <c r="D2489" s="271" t="s">
        <v>7435</v>
      </c>
      <c r="E2489" s="271" t="s">
        <v>156</v>
      </c>
      <c r="F2489" s="271" t="s">
        <v>8119</v>
      </c>
      <c r="G2489" s="271">
        <v>31.6</v>
      </c>
      <c r="H2489" s="271">
        <v>0</v>
      </c>
      <c r="I2489" s="272">
        <v>31.6</v>
      </c>
      <c r="J2489" s="271">
        <v>100</v>
      </c>
      <c r="K2489" s="271">
        <v>3160</v>
      </c>
      <c r="L2489" s="267"/>
    </row>
    <row r="2490" s="255" customFormat="1" ht="14" customHeight="1" spans="1:12">
      <c r="A2490" s="270">
        <v>2484</v>
      </c>
      <c r="B2490" s="271" t="s">
        <v>8120</v>
      </c>
      <c r="C2490" s="271" t="s">
        <v>5733</v>
      </c>
      <c r="D2490" s="271" t="s">
        <v>7435</v>
      </c>
      <c r="E2490" s="271" t="s">
        <v>20</v>
      </c>
      <c r="F2490" s="271" t="s">
        <v>8120</v>
      </c>
      <c r="G2490" s="271">
        <v>47.6</v>
      </c>
      <c r="H2490" s="271">
        <v>0</v>
      </c>
      <c r="I2490" s="272">
        <v>47.6</v>
      </c>
      <c r="J2490" s="271">
        <v>100</v>
      </c>
      <c r="K2490" s="271">
        <v>4760</v>
      </c>
      <c r="L2490" s="267"/>
    </row>
    <row r="2491" s="255" customFormat="1" ht="14" customHeight="1" spans="1:12">
      <c r="A2491" s="270">
        <v>2485</v>
      </c>
      <c r="B2491" s="271" t="s">
        <v>8121</v>
      </c>
      <c r="C2491" s="271" t="s">
        <v>5733</v>
      </c>
      <c r="D2491" s="271" t="s">
        <v>7435</v>
      </c>
      <c r="E2491" s="271" t="s">
        <v>20</v>
      </c>
      <c r="F2491" s="271" t="s">
        <v>8121</v>
      </c>
      <c r="G2491" s="271">
        <v>66.1</v>
      </c>
      <c r="H2491" s="271">
        <v>0</v>
      </c>
      <c r="I2491" s="272">
        <v>66.1</v>
      </c>
      <c r="J2491" s="271">
        <v>100</v>
      </c>
      <c r="K2491" s="271">
        <v>6610</v>
      </c>
      <c r="L2491" s="267"/>
    </row>
    <row r="2492" s="255" customFormat="1" ht="14" customHeight="1" spans="1:12">
      <c r="A2492" s="270">
        <v>2486</v>
      </c>
      <c r="B2492" s="271" t="s">
        <v>8122</v>
      </c>
      <c r="C2492" s="271" t="s">
        <v>5733</v>
      </c>
      <c r="D2492" s="271" t="s">
        <v>7435</v>
      </c>
      <c r="E2492" s="271" t="s">
        <v>156</v>
      </c>
      <c r="F2492" s="271" t="s">
        <v>8122</v>
      </c>
      <c r="G2492" s="271">
        <v>56.1</v>
      </c>
      <c r="H2492" s="271">
        <v>0</v>
      </c>
      <c r="I2492" s="272">
        <v>56.1</v>
      </c>
      <c r="J2492" s="271">
        <v>100</v>
      </c>
      <c r="K2492" s="271">
        <v>5610</v>
      </c>
      <c r="L2492" s="267"/>
    </row>
    <row r="2493" s="255" customFormat="1" ht="14" customHeight="1" spans="1:12">
      <c r="A2493" s="270">
        <v>2487</v>
      </c>
      <c r="B2493" s="271" t="s">
        <v>8123</v>
      </c>
      <c r="C2493" s="271" t="s">
        <v>5733</v>
      </c>
      <c r="D2493" s="271" t="s">
        <v>7435</v>
      </c>
      <c r="E2493" s="271" t="s">
        <v>156</v>
      </c>
      <c r="F2493" s="271" t="s">
        <v>8123</v>
      </c>
      <c r="G2493" s="271">
        <v>86.3</v>
      </c>
      <c r="H2493" s="271">
        <v>0</v>
      </c>
      <c r="I2493" s="272">
        <v>86.3</v>
      </c>
      <c r="J2493" s="271">
        <v>100</v>
      </c>
      <c r="K2493" s="271">
        <v>8630</v>
      </c>
      <c r="L2493" s="267"/>
    </row>
    <row r="2494" s="255" customFormat="1" ht="14" customHeight="1" spans="1:12">
      <c r="A2494" s="270">
        <v>2488</v>
      </c>
      <c r="B2494" s="271" t="s">
        <v>8124</v>
      </c>
      <c r="C2494" s="271" t="s">
        <v>5733</v>
      </c>
      <c r="D2494" s="271" t="s">
        <v>7435</v>
      </c>
      <c r="E2494" s="271" t="s">
        <v>156</v>
      </c>
      <c r="F2494" s="271" t="s">
        <v>8124</v>
      </c>
      <c r="G2494" s="271">
        <v>87.8</v>
      </c>
      <c r="H2494" s="271">
        <v>0</v>
      </c>
      <c r="I2494" s="272">
        <v>87.8</v>
      </c>
      <c r="J2494" s="271">
        <v>100</v>
      </c>
      <c r="K2494" s="271">
        <v>8780</v>
      </c>
      <c r="L2494" s="267"/>
    </row>
    <row r="2495" s="255" customFormat="1" ht="14" customHeight="1" spans="1:12">
      <c r="A2495" s="270">
        <v>2489</v>
      </c>
      <c r="B2495" s="271" t="s">
        <v>8125</v>
      </c>
      <c r="C2495" s="271" t="s">
        <v>5733</v>
      </c>
      <c r="D2495" s="271" t="s">
        <v>7435</v>
      </c>
      <c r="E2495" s="271" t="s">
        <v>156</v>
      </c>
      <c r="F2495" s="271" t="s">
        <v>8125</v>
      </c>
      <c r="G2495" s="271">
        <v>86</v>
      </c>
      <c r="H2495" s="271">
        <v>0</v>
      </c>
      <c r="I2495" s="272">
        <v>86</v>
      </c>
      <c r="J2495" s="271">
        <v>100</v>
      </c>
      <c r="K2495" s="271">
        <v>8600</v>
      </c>
      <c r="L2495" s="267"/>
    </row>
    <row r="2496" s="255" customFormat="1" ht="14" customHeight="1" spans="1:12">
      <c r="A2496" s="270">
        <v>2490</v>
      </c>
      <c r="B2496" s="271" t="s">
        <v>8126</v>
      </c>
      <c r="C2496" s="271" t="s">
        <v>5733</v>
      </c>
      <c r="D2496" s="271" t="s">
        <v>7435</v>
      </c>
      <c r="E2496" s="271" t="s">
        <v>156</v>
      </c>
      <c r="F2496" s="271" t="s">
        <v>8126</v>
      </c>
      <c r="G2496" s="271">
        <v>153.39</v>
      </c>
      <c r="H2496" s="271">
        <v>0</v>
      </c>
      <c r="I2496" s="272">
        <v>153.39</v>
      </c>
      <c r="J2496" s="271">
        <v>100</v>
      </c>
      <c r="K2496" s="271">
        <v>15339</v>
      </c>
      <c r="L2496" s="267"/>
    </row>
    <row r="2497" s="255" customFormat="1" ht="14" customHeight="1" spans="1:12">
      <c r="A2497" s="270">
        <v>2491</v>
      </c>
      <c r="B2497" s="271" t="s">
        <v>7914</v>
      </c>
      <c r="C2497" s="271" t="s">
        <v>5733</v>
      </c>
      <c r="D2497" s="271" t="s">
        <v>7435</v>
      </c>
      <c r="E2497" s="271" t="s">
        <v>156</v>
      </c>
      <c r="F2497" s="271" t="s">
        <v>7914</v>
      </c>
      <c r="G2497" s="271">
        <v>80.7</v>
      </c>
      <c r="H2497" s="271">
        <v>0</v>
      </c>
      <c r="I2497" s="272">
        <v>80.7</v>
      </c>
      <c r="J2497" s="271">
        <v>100</v>
      </c>
      <c r="K2497" s="271">
        <v>8070</v>
      </c>
      <c r="L2497" s="267"/>
    </row>
    <row r="2498" s="255" customFormat="1" ht="14" customHeight="1" spans="1:12">
      <c r="A2498" s="270">
        <v>2492</v>
      </c>
      <c r="B2498" s="271" t="s">
        <v>8127</v>
      </c>
      <c r="C2498" s="271" t="s">
        <v>5733</v>
      </c>
      <c r="D2498" s="271" t="s">
        <v>7435</v>
      </c>
      <c r="E2498" s="271" t="s">
        <v>20</v>
      </c>
      <c r="F2498" s="271" t="s">
        <v>8127</v>
      </c>
      <c r="G2498" s="271">
        <v>52</v>
      </c>
      <c r="H2498" s="271">
        <v>0</v>
      </c>
      <c r="I2498" s="272">
        <v>52</v>
      </c>
      <c r="J2498" s="271">
        <v>100</v>
      </c>
      <c r="K2498" s="271">
        <v>5200</v>
      </c>
      <c r="L2498" s="267"/>
    </row>
    <row r="2499" s="255" customFormat="1" ht="14" customHeight="1" spans="1:12">
      <c r="A2499" s="270">
        <v>2493</v>
      </c>
      <c r="B2499" s="271" t="s">
        <v>3461</v>
      </c>
      <c r="C2499" s="271" t="s">
        <v>5733</v>
      </c>
      <c r="D2499" s="271" t="s">
        <v>7435</v>
      </c>
      <c r="E2499" s="271" t="s">
        <v>20</v>
      </c>
      <c r="F2499" s="271" t="s">
        <v>3461</v>
      </c>
      <c r="G2499" s="271">
        <v>54</v>
      </c>
      <c r="H2499" s="271">
        <v>0</v>
      </c>
      <c r="I2499" s="272">
        <v>54</v>
      </c>
      <c r="J2499" s="271">
        <v>100</v>
      </c>
      <c r="K2499" s="271">
        <v>5400</v>
      </c>
      <c r="L2499" s="267"/>
    </row>
    <row r="2500" s="255" customFormat="1" ht="14" customHeight="1" spans="1:12">
      <c r="A2500" s="270">
        <v>2494</v>
      </c>
      <c r="B2500" s="271" t="s">
        <v>6202</v>
      </c>
      <c r="C2500" s="271" t="s">
        <v>5733</v>
      </c>
      <c r="D2500" s="271" t="s">
        <v>7435</v>
      </c>
      <c r="E2500" s="271" t="s">
        <v>20</v>
      </c>
      <c r="F2500" s="271" t="s">
        <v>6202</v>
      </c>
      <c r="G2500" s="271">
        <v>53</v>
      </c>
      <c r="H2500" s="271">
        <v>0</v>
      </c>
      <c r="I2500" s="272">
        <v>53</v>
      </c>
      <c r="J2500" s="271">
        <v>100</v>
      </c>
      <c r="K2500" s="271">
        <v>5300</v>
      </c>
      <c r="L2500" s="267"/>
    </row>
    <row r="2501" s="255" customFormat="1" ht="14" customHeight="1" spans="1:12">
      <c r="A2501" s="270">
        <v>2495</v>
      </c>
      <c r="B2501" s="271" t="s">
        <v>8128</v>
      </c>
      <c r="C2501" s="271" t="s">
        <v>5733</v>
      </c>
      <c r="D2501" s="271" t="s">
        <v>7435</v>
      </c>
      <c r="E2501" s="271" t="s">
        <v>20</v>
      </c>
      <c r="F2501" s="271" t="s">
        <v>8128</v>
      </c>
      <c r="G2501" s="271">
        <v>58</v>
      </c>
      <c r="H2501" s="271">
        <v>0</v>
      </c>
      <c r="I2501" s="272">
        <v>58</v>
      </c>
      <c r="J2501" s="271">
        <v>100</v>
      </c>
      <c r="K2501" s="271">
        <v>5800</v>
      </c>
      <c r="L2501" s="267"/>
    </row>
    <row r="2502" s="255" customFormat="1" ht="14" customHeight="1" spans="1:12">
      <c r="A2502" s="270">
        <v>2496</v>
      </c>
      <c r="B2502" s="271" t="s">
        <v>8129</v>
      </c>
      <c r="C2502" s="271" t="s">
        <v>5733</v>
      </c>
      <c r="D2502" s="271" t="s">
        <v>7435</v>
      </c>
      <c r="E2502" s="271" t="s">
        <v>20</v>
      </c>
      <c r="F2502" s="271" t="s">
        <v>8129</v>
      </c>
      <c r="G2502" s="271">
        <v>55</v>
      </c>
      <c r="H2502" s="271">
        <v>0</v>
      </c>
      <c r="I2502" s="272">
        <v>55</v>
      </c>
      <c r="J2502" s="271">
        <v>100</v>
      </c>
      <c r="K2502" s="271">
        <v>5500</v>
      </c>
      <c r="L2502" s="267"/>
    </row>
    <row r="2503" s="255" customFormat="1" ht="14" customHeight="1" spans="1:12">
      <c r="A2503" s="270">
        <v>2497</v>
      </c>
      <c r="B2503" s="271" t="s">
        <v>8130</v>
      </c>
      <c r="C2503" s="271" t="s">
        <v>5733</v>
      </c>
      <c r="D2503" s="271" t="s">
        <v>7435</v>
      </c>
      <c r="E2503" s="271" t="s">
        <v>156</v>
      </c>
      <c r="F2503" s="271" t="s">
        <v>8130</v>
      </c>
      <c r="G2503" s="271">
        <v>48</v>
      </c>
      <c r="H2503" s="271">
        <v>0</v>
      </c>
      <c r="I2503" s="272">
        <v>48</v>
      </c>
      <c r="J2503" s="271">
        <v>100</v>
      </c>
      <c r="K2503" s="271">
        <v>4800</v>
      </c>
      <c r="L2503" s="267"/>
    </row>
    <row r="2504" s="255" customFormat="1" ht="14" customHeight="1" spans="1:12">
      <c r="A2504" s="270">
        <v>2498</v>
      </c>
      <c r="B2504" s="271" t="s">
        <v>8131</v>
      </c>
      <c r="C2504" s="271" t="s">
        <v>5733</v>
      </c>
      <c r="D2504" s="271" t="s">
        <v>7435</v>
      </c>
      <c r="E2504" s="271" t="s">
        <v>20</v>
      </c>
      <c r="F2504" s="271" t="s">
        <v>8131</v>
      </c>
      <c r="G2504" s="271">
        <v>58</v>
      </c>
      <c r="H2504" s="271">
        <v>0</v>
      </c>
      <c r="I2504" s="272">
        <v>58</v>
      </c>
      <c r="J2504" s="271">
        <v>100</v>
      </c>
      <c r="K2504" s="271">
        <v>5800</v>
      </c>
      <c r="L2504" s="267"/>
    </row>
    <row r="2505" s="255" customFormat="1" ht="14" customHeight="1" spans="1:12">
      <c r="A2505" s="270">
        <v>2499</v>
      </c>
      <c r="B2505" s="271" t="s">
        <v>8132</v>
      </c>
      <c r="C2505" s="271" t="s">
        <v>5733</v>
      </c>
      <c r="D2505" s="271" t="s">
        <v>7435</v>
      </c>
      <c r="E2505" s="271" t="s">
        <v>20</v>
      </c>
      <c r="F2505" s="271" t="s">
        <v>8132</v>
      </c>
      <c r="G2505" s="271">
        <v>60</v>
      </c>
      <c r="H2505" s="271">
        <v>0</v>
      </c>
      <c r="I2505" s="272">
        <v>60</v>
      </c>
      <c r="J2505" s="271">
        <v>100</v>
      </c>
      <c r="K2505" s="271">
        <v>6000</v>
      </c>
      <c r="L2505" s="267"/>
    </row>
    <row r="2506" s="255" customFormat="1" ht="14" customHeight="1" spans="1:12">
      <c r="A2506" s="270">
        <v>2500</v>
      </c>
      <c r="B2506" s="271" t="s">
        <v>8133</v>
      </c>
      <c r="C2506" s="271" t="s">
        <v>5733</v>
      </c>
      <c r="D2506" s="271" t="s">
        <v>7435</v>
      </c>
      <c r="E2506" s="271" t="s">
        <v>20</v>
      </c>
      <c r="F2506" s="271" t="s">
        <v>8133</v>
      </c>
      <c r="G2506" s="271">
        <v>94.35</v>
      </c>
      <c r="H2506" s="271">
        <v>0</v>
      </c>
      <c r="I2506" s="272">
        <v>94.35</v>
      </c>
      <c r="J2506" s="271">
        <v>100</v>
      </c>
      <c r="K2506" s="271">
        <v>9435</v>
      </c>
      <c r="L2506" s="267"/>
    </row>
    <row r="2507" customHeight="1" spans="1:12">
      <c r="A2507" s="278" t="s">
        <v>13</v>
      </c>
      <c r="B2507" s="278"/>
      <c r="C2507" s="278"/>
      <c r="D2507" s="278"/>
      <c r="E2507" s="278"/>
      <c r="F2507" s="278"/>
      <c r="G2507" s="272">
        <v>64015.09</v>
      </c>
      <c r="H2507" s="271">
        <v>16383.5</v>
      </c>
      <c r="I2507" s="271">
        <v>47631.59</v>
      </c>
      <c r="J2507" s="272"/>
      <c r="K2507" s="271">
        <v>6401509</v>
      </c>
      <c r="L2507" s="279"/>
    </row>
  </sheetData>
  <autoFilter xmlns:etc="http://www.wps.cn/officeDocument/2017/etCustomData" ref="A6:L2507" etc:filterBottomFollowUsedRange="0">
    <extLst/>
  </autoFilter>
  <mergeCells count="16">
    <mergeCell ref="A1:B1"/>
    <mergeCell ref="A2:L2"/>
    <mergeCell ref="A3:C3"/>
    <mergeCell ref="I3:L3"/>
    <mergeCell ref="A4:B4"/>
    <mergeCell ref="C4:K4"/>
    <mergeCell ref="G5:I5"/>
    <mergeCell ref="A5:A6"/>
    <mergeCell ref="B5:B6"/>
    <mergeCell ref="C5:C6"/>
    <mergeCell ref="D5:D6"/>
    <mergeCell ref="E5:E6"/>
    <mergeCell ref="F5:F6"/>
    <mergeCell ref="J5:J6"/>
    <mergeCell ref="K5:K6"/>
    <mergeCell ref="L4:L6"/>
  </mergeCells>
  <printOptions horizontalCentered="1" verticalCentered="1"/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31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Q22" sqref="Q22"/>
    </sheetView>
  </sheetViews>
  <sheetFormatPr defaultColWidth="9" defaultRowHeight="15.6"/>
  <cols>
    <col min="1" max="1" width="5.75" style="181" customWidth="1"/>
    <col min="2" max="2" width="6.75" style="181" customWidth="1"/>
    <col min="3" max="3" width="7.75" style="181" customWidth="1"/>
    <col min="4" max="4" width="11.25" style="181" customWidth="1"/>
    <col min="5" max="5" width="7.75" style="181" customWidth="1"/>
    <col min="6" max="6" width="7.62962962962963" style="181" customWidth="1"/>
    <col min="7" max="7" width="8.5" style="181" customWidth="1"/>
    <col min="8" max="9" width="7.75" style="181" customWidth="1"/>
    <col min="10" max="10" width="7.37962962962963" style="181" customWidth="1"/>
    <col min="11" max="11" width="8.12962962962963" style="181" customWidth="1"/>
    <col min="12" max="12" width="11.3240740740741" style="181" customWidth="1"/>
    <col min="13" max="13" width="15.1296296296296" style="181" customWidth="1"/>
    <col min="14" max="16384" width="9" style="181"/>
  </cols>
  <sheetData>
    <row r="1" ht="30" customHeight="1" spans="1:13">
      <c r="A1" s="184" t="s">
        <v>8134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ht="19" customHeight="1" spans="1:13">
      <c r="A2" s="185" t="s">
        <v>8135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</row>
    <row r="3" spans="1:13">
      <c r="A3" s="186" t="s">
        <v>5</v>
      </c>
      <c r="B3" s="186" t="s">
        <v>6</v>
      </c>
      <c r="C3" s="186" t="s">
        <v>4788</v>
      </c>
      <c r="D3" s="186" t="s">
        <v>4789</v>
      </c>
      <c r="E3" s="186" t="s">
        <v>4790</v>
      </c>
      <c r="F3" s="186" t="s">
        <v>2000</v>
      </c>
      <c r="G3" s="187" t="s">
        <v>10</v>
      </c>
      <c r="H3" s="188"/>
      <c r="I3" s="188"/>
      <c r="J3" s="189"/>
      <c r="K3" s="190" t="s">
        <v>11</v>
      </c>
      <c r="L3" s="191" t="s">
        <v>12</v>
      </c>
      <c r="M3" s="171"/>
    </row>
    <row r="4" ht="26" customHeight="1" spans="1:13">
      <c r="A4" s="186"/>
      <c r="B4" s="186"/>
      <c r="C4" s="186"/>
      <c r="D4" s="186"/>
      <c r="E4" s="186"/>
      <c r="F4" s="186"/>
      <c r="G4" s="192" t="s">
        <v>13</v>
      </c>
      <c r="H4" s="193" t="s">
        <v>14</v>
      </c>
      <c r="I4" s="190" t="s">
        <v>15</v>
      </c>
      <c r="J4" s="190" t="s">
        <v>16</v>
      </c>
      <c r="K4" s="190"/>
      <c r="L4" s="191"/>
      <c r="M4" s="171"/>
    </row>
    <row r="5" s="181" customFormat="1" ht="18" customHeight="1" spans="1:13">
      <c r="A5" s="194">
        <v>1</v>
      </c>
      <c r="B5" s="195" t="s">
        <v>8136</v>
      </c>
      <c r="C5" s="195" t="s">
        <v>8137</v>
      </c>
      <c r="D5" s="195" t="s">
        <v>8138</v>
      </c>
      <c r="E5" s="195" t="s">
        <v>20</v>
      </c>
      <c r="F5" s="195" t="s">
        <v>8136</v>
      </c>
      <c r="G5" s="196">
        <v>27.88</v>
      </c>
      <c r="H5" s="196">
        <v>11.8</v>
      </c>
      <c r="I5" s="197">
        <v>14.5</v>
      </c>
      <c r="J5" s="198">
        <v>1.58</v>
      </c>
      <c r="K5" s="194">
        <v>100</v>
      </c>
      <c r="L5" s="194">
        <f t="shared" ref="L5:L68" si="0">G5*K5</f>
        <v>2788</v>
      </c>
      <c r="M5" s="199"/>
    </row>
    <row r="6" s="181" customFormat="1" ht="18" customHeight="1" spans="1:13">
      <c r="A6" s="194">
        <v>2</v>
      </c>
      <c r="B6" s="195" t="s">
        <v>8139</v>
      </c>
      <c r="C6" s="195" t="s">
        <v>8137</v>
      </c>
      <c r="D6" s="195" t="s">
        <v>8138</v>
      </c>
      <c r="E6" s="195" t="s">
        <v>20</v>
      </c>
      <c r="F6" s="195" t="s">
        <v>8139</v>
      </c>
      <c r="G6" s="196">
        <v>18.6</v>
      </c>
      <c r="H6" s="196">
        <v>6.9</v>
      </c>
      <c r="I6" s="197">
        <v>8.4</v>
      </c>
      <c r="J6" s="198">
        <v>3.3</v>
      </c>
      <c r="K6" s="194">
        <v>100</v>
      </c>
      <c r="L6" s="194">
        <f t="shared" si="0"/>
        <v>1860</v>
      </c>
      <c r="M6" s="200"/>
    </row>
    <row r="7" s="181" customFormat="1" ht="18" customHeight="1" spans="1:13">
      <c r="A7" s="194">
        <v>3</v>
      </c>
      <c r="B7" s="195" t="s">
        <v>8140</v>
      </c>
      <c r="C7" s="195" t="s">
        <v>8137</v>
      </c>
      <c r="D7" s="195" t="s">
        <v>8138</v>
      </c>
      <c r="E7" s="195" t="s">
        <v>20</v>
      </c>
      <c r="F7" s="195" t="s">
        <v>8140</v>
      </c>
      <c r="G7" s="196">
        <v>83.06</v>
      </c>
      <c r="H7" s="196">
        <v>28.41</v>
      </c>
      <c r="I7" s="197">
        <v>51.35</v>
      </c>
      <c r="J7" s="198">
        <v>3.3</v>
      </c>
      <c r="K7" s="194">
        <v>100</v>
      </c>
      <c r="L7" s="194">
        <f t="shared" si="0"/>
        <v>8306</v>
      </c>
      <c r="M7" s="200"/>
    </row>
    <row r="8" s="181" customFormat="1" ht="18" customHeight="1" spans="1:13">
      <c r="A8" s="194">
        <v>4</v>
      </c>
      <c r="B8" s="195" t="s">
        <v>8141</v>
      </c>
      <c r="C8" s="195" t="s">
        <v>8137</v>
      </c>
      <c r="D8" s="195" t="s">
        <v>8138</v>
      </c>
      <c r="E8" s="195" t="s">
        <v>20</v>
      </c>
      <c r="F8" s="195" t="s">
        <v>8141</v>
      </c>
      <c r="G8" s="196">
        <v>25.94</v>
      </c>
      <c r="H8" s="196">
        <v>10.6</v>
      </c>
      <c r="I8" s="197">
        <v>12.9</v>
      </c>
      <c r="J8" s="198">
        <v>2.44</v>
      </c>
      <c r="K8" s="194">
        <v>100</v>
      </c>
      <c r="L8" s="194">
        <f t="shared" si="0"/>
        <v>2594</v>
      </c>
      <c r="M8" s="200"/>
    </row>
    <row r="9" s="181" customFormat="1" ht="18" customHeight="1" spans="1:13">
      <c r="A9" s="194">
        <v>5</v>
      </c>
      <c r="B9" s="195" t="s">
        <v>8142</v>
      </c>
      <c r="C9" s="195" t="s">
        <v>8137</v>
      </c>
      <c r="D9" s="195" t="s">
        <v>8138</v>
      </c>
      <c r="E9" s="195" t="s">
        <v>20</v>
      </c>
      <c r="F9" s="195" t="s">
        <v>8142</v>
      </c>
      <c r="G9" s="196">
        <v>76.44</v>
      </c>
      <c r="H9" s="196">
        <v>31.4</v>
      </c>
      <c r="I9" s="197">
        <v>38.3</v>
      </c>
      <c r="J9" s="198">
        <v>6.74</v>
      </c>
      <c r="K9" s="194">
        <v>100</v>
      </c>
      <c r="L9" s="194">
        <f t="shared" si="0"/>
        <v>7644</v>
      </c>
      <c r="M9" s="200"/>
    </row>
    <row r="10" s="181" customFormat="1" ht="18" customHeight="1" spans="1:13">
      <c r="A10" s="194">
        <v>6</v>
      </c>
      <c r="B10" s="195" t="s">
        <v>8143</v>
      </c>
      <c r="C10" s="195" t="s">
        <v>8137</v>
      </c>
      <c r="D10" s="195" t="s">
        <v>8138</v>
      </c>
      <c r="E10" s="195" t="s">
        <v>20</v>
      </c>
      <c r="F10" s="195" t="s">
        <v>8143</v>
      </c>
      <c r="G10" s="196">
        <v>50.94</v>
      </c>
      <c r="H10" s="196">
        <v>21.9</v>
      </c>
      <c r="I10" s="197">
        <v>26.6</v>
      </c>
      <c r="J10" s="198">
        <v>2.44</v>
      </c>
      <c r="K10" s="194">
        <v>100</v>
      </c>
      <c r="L10" s="194">
        <f t="shared" si="0"/>
        <v>5094</v>
      </c>
      <c r="M10" s="200"/>
    </row>
    <row r="11" s="181" customFormat="1" ht="18" customHeight="1" spans="1:13">
      <c r="A11" s="194">
        <v>7</v>
      </c>
      <c r="B11" s="195" t="s">
        <v>8144</v>
      </c>
      <c r="C11" s="195" t="s">
        <v>8137</v>
      </c>
      <c r="D11" s="195" t="s">
        <v>8138</v>
      </c>
      <c r="E11" s="195" t="s">
        <v>20</v>
      </c>
      <c r="F11" s="195" t="s">
        <v>8144</v>
      </c>
      <c r="G11" s="196">
        <v>39.38</v>
      </c>
      <c r="H11" s="196">
        <v>15.1</v>
      </c>
      <c r="I11" s="197">
        <v>18.4</v>
      </c>
      <c r="J11" s="198">
        <v>5.88</v>
      </c>
      <c r="K11" s="194">
        <v>100</v>
      </c>
      <c r="L11" s="194">
        <f t="shared" si="0"/>
        <v>3938</v>
      </c>
      <c r="M11" s="200"/>
    </row>
    <row r="12" s="181" customFormat="1" ht="18" customHeight="1" spans="1:13">
      <c r="A12" s="194">
        <v>8</v>
      </c>
      <c r="B12" s="195" t="s">
        <v>8145</v>
      </c>
      <c r="C12" s="195" t="s">
        <v>8137</v>
      </c>
      <c r="D12" s="195" t="s">
        <v>8138</v>
      </c>
      <c r="E12" s="195" t="s">
        <v>20</v>
      </c>
      <c r="F12" s="195" t="s">
        <v>8145</v>
      </c>
      <c r="G12" s="196">
        <v>20.66</v>
      </c>
      <c r="H12" s="196">
        <v>7.5</v>
      </c>
      <c r="I12" s="194">
        <v>9</v>
      </c>
      <c r="J12" s="194">
        <v>4.16</v>
      </c>
      <c r="K12" s="194">
        <v>100</v>
      </c>
      <c r="L12" s="194">
        <f t="shared" si="0"/>
        <v>2066</v>
      </c>
      <c r="M12" s="200"/>
    </row>
    <row r="13" s="181" customFormat="1" ht="18" customHeight="1" spans="1:13">
      <c r="A13" s="194">
        <v>9</v>
      </c>
      <c r="B13" s="195" t="s">
        <v>6367</v>
      </c>
      <c r="C13" s="195" t="s">
        <v>8137</v>
      </c>
      <c r="D13" s="195" t="s">
        <v>8138</v>
      </c>
      <c r="E13" s="195" t="s">
        <v>20</v>
      </c>
      <c r="F13" s="195" t="s">
        <v>6367</v>
      </c>
      <c r="G13" s="196">
        <v>34.52</v>
      </c>
      <c r="H13" s="196">
        <v>13.3</v>
      </c>
      <c r="I13" s="197">
        <v>16.2</v>
      </c>
      <c r="J13" s="198">
        <v>5.02</v>
      </c>
      <c r="K13" s="194">
        <v>100</v>
      </c>
      <c r="L13" s="194">
        <f t="shared" si="0"/>
        <v>3452</v>
      </c>
      <c r="M13" s="200"/>
    </row>
    <row r="14" s="181" customFormat="1" ht="18" customHeight="1" spans="1:13">
      <c r="A14" s="194">
        <v>10</v>
      </c>
      <c r="B14" s="195" t="s">
        <v>8146</v>
      </c>
      <c r="C14" s="195" t="s">
        <v>8137</v>
      </c>
      <c r="D14" s="195" t="s">
        <v>8138</v>
      </c>
      <c r="E14" s="195" t="s">
        <v>20</v>
      </c>
      <c r="F14" s="195" t="s">
        <v>8146</v>
      </c>
      <c r="G14" s="196">
        <v>53.8</v>
      </c>
      <c r="H14" s="196">
        <v>22.7</v>
      </c>
      <c r="I14" s="197">
        <v>27.8</v>
      </c>
      <c r="J14" s="198">
        <v>3.3</v>
      </c>
      <c r="K14" s="194">
        <v>100</v>
      </c>
      <c r="L14" s="194">
        <f t="shared" si="0"/>
        <v>5380</v>
      </c>
      <c r="M14" s="200"/>
    </row>
    <row r="15" s="181" customFormat="1" ht="18" customHeight="1" spans="1:13">
      <c r="A15" s="194">
        <v>11</v>
      </c>
      <c r="B15" s="195" t="s">
        <v>8147</v>
      </c>
      <c r="C15" s="195" t="s">
        <v>8137</v>
      </c>
      <c r="D15" s="195" t="s">
        <v>8138</v>
      </c>
      <c r="E15" s="195" t="s">
        <v>20</v>
      </c>
      <c r="F15" s="195" t="s">
        <v>8147</v>
      </c>
      <c r="G15" s="196">
        <v>46.38</v>
      </c>
      <c r="H15" s="196">
        <v>20.2</v>
      </c>
      <c r="I15" s="194">
        <v>24.6</v>
      </c>
      <c r="J15" s="194">
        <v>1.58</v>
      </c>
      <c r="K15" s="194">
        <v>100</v>
      </c>
      <c r="L15" s="194">
        <f t="shared" si="0"/>
        <v>4638</v>
      </c>
      <c r="M15" s="200"/>
    </row>
    <row r="16" s="181" customFormat="1" ht="18" customHeight="1" spans="1:13">
      <c r="A16" s="194">
        <v>12</v>
      </c>
      <c r="B16" s="195" t="s">
        <v>8148</v>
      </c>
      <c r="C16" s="195" t="s">
        <v>8137</v>
      </c>
      <c r="D16" s="195" t="s">
        <v>8138</v>
      </c>
      <c r="E16" s="195" t="s">
        <v>20</v>
      </c>
      <c r="F16" s="195" t="s">
        <v>8148</v>
      </c>
      <c r="G16" s="196">
        <v>51.94</v>
      </c>
      <c r="H16" s="196">
        <v>22.3</v>
      </c>
      <c r="I16" s="197">
        <v>27.2</v>
      </c>
      <c r="J16" s="198">
        <v>2.44</v>
      </c>
      <c r="K16" s="194">
        <v>100</v>
      </c>
      <c r="L16" s="194">
        <f t="shared" si="0"/>
        <v>5194</v>
      </c>
      <c r="M16" s="200"/>
    </row>
    <row r="17" s="181" customFormat="1" ht="18" customHeight="1" spans="1:13">
      <c r="A17" s="194">
        <v>13</v>
      </c>
      <c r="B17" s="195" t="s">
        <v>8149</v>
      </c>
      <c r="C17" s="195" t="s">
        <v>8137</v>
      </c>
      <c r="D17" s="195" t="s">
        <v>8138</v>
      </c>
      <c r="E17" s="195" t="s">
        <v>20</v>
      </c>
      <c r="F17" s="201" t="s">
        <v>8149</v>
      </c>
      <c r="G17" s="196">
        <v>56.62</v>
      </c>
      <c r="H17" s="196">
        <v>23.2</v>
      </c>
      <c r="I17" s="197">
        <v>28.4</v>
      </c>
      <c r="J17" s="198">
        <v>5.02</v>
      </c>
      <c r="K17" s="194">
        <v>100</v>
      </c>
      <c r="L17" s="194">
        <f t="shared" si="0"/>
        <v>5662</v>
      </c>
      <c r="M17" s="200"/>
    </row>
    <row r="18" s="181" customFormat="1" ht="18" customHeight="1" spans="1:13">
      <c r="A18" s="194">
        <v>14</v>
      </c>
      <c r="B18" s="195" t="s">
        <v>8150</v>
      </c>
      <c r="C18" s="195" t="s">
        <v>8137</v>
      </c>
      <c r="D18" s="195" t="s">
        <v>8138</v>
      </c>
      <c r="E18" s="195" t="s">
        <v>20</v>
      </c>
      <c r="F18" s="195" t="s">
        <v>8150</v>
      </c>
      <c r="G18" s="196">
        <v>47.04</v>
      </c>
      <c r="H18" s="196">
        <v>20.1</v>
      </c>
      <c r="I18" s="197">
        <v>24.5</v>
      </c>
      <c r="J18" s="198">
        <v>2.44</v>
      </c>
      <c r="K18" s="194">
        <v>100</v>
      </c>
      <c r="L18" s="194">
        <f t="shared" si="0"/>
        <v>4704</v>
      </c>
      <c r="M18" s="200"/>
    </row>
    <row r="19" s="181" customFormat="1" ht="18" customHeight="1" spans="1:13">
      <c r="A19" s="194">
        <v>15</v>
      </c>
      <c r="B19" s="195" t="s">
        <v>4357</v>
      </c>
      <c r="C19" s="195" t="s">
        <v>8137</v>
      </c>
      <c r="D19" s="195" t="s">
        <v>8138</v>
      </c>
      <c r="E19" s="195" t="s">
        <v>20</v>
      </c>
      <c r="F19" s="195" t="s">
        <v>4357</v>
      </c>
      <c r="G19" s="196">
        <v>39.8</v>
      </c>
      <c r="H19" s="196">
        <v>16.5</v>
      </c>
      <c r="I19" s="197">
        <v>20</v>
      </c>
      <c r="J19" s="198">
        <v>3.3</v>
      </c>
      <c r="K19" s="194">
        <v>100</v>
      </c>
      <c r="L19" s="194">
        <f t="shared" si="0"/>
        <v>3980</v>
      </c>
      <c r="M19" s="200"/>
    </row>
    <row r="20" s="181" customFormat="1" ht="18" customHeight="1" spans="1:13">
      <c r="A20" s="194">
        <v>16</v>
      </c>
      <c r="B20" s="195" t="s">
        <v>8151</v>
      </c>
      <c r="C20" s="195" t="s">
        <v>8137</v>
      </c>
      <c r="D20" s="195" t="s">
        <v>8138</v>
      </c>
      <c r="E20" s="195" t="s">
        <v>20</v>
      </c>
      <c r="F20" s="195" t="s">
        <v>8151</v>
      </c>
      <c r="G20" s="196">
        <v>27.8</v>
      </c>
      <c r="H20" s="196">
        <v>11</v>
      </c>
      <c r="I20" s="197">
        <v>13.5</v>
      </c>
      <c r="J20" s="198">
        <v>3.3</v>
      </c>
      <c r="K20" s="194">
        <v>100</v>
      </c>
      <c r="L20" s="194">
        <f t="shared" si="0"/>
        <v>2780</v>
      </c>
      <c r="M20" s="200"/>
    </row>
    <row r="21" s="181" customFormat="1" ht="18" customHeight="1" spans="1:13">
      <c r="A21" s="194">
        <v>17</v>
      </c>
      <c r="B21" s="195" t="s">
        <v>8152</v>
      </c>
      <c r="C21" s="195" t="s">
        <v>8137</v>
      </c>
      <c r="D21" s="195" t="s">
        <v>8138</v>
      </c>
      <c r="E21" s="195" t="s">
        <v>20</v>
      </c>
      <c r="F21" s="195" t="s">
        <v>8152</v>
      </c>
      <c r="G21" s="196">
        <v>45.52</v>
      </c>
      <c r="H21" s="196">
        <v>18.2</v>
      </c>
      <c r="I21" s="194">
        <v>22.3</v>
      </c>
      <c r="J21" s="198">
        <v>5.02</v>
      </c>
      <c r="K21" s="194">
        <v>100</v>
      </c>
      <c r="L21" s="194">
        <f t="shared" si="0"/>
        <v>4552</v>
      </c>
      <c r="M21" s="200"/>
    </row>
    <row r="22" s="181" customFormat="1" ht="18" customHeight="1" spans="1:13">
      <c r="A22" s="194">
        <v>18</v>
      </c>
      <c r="B22" s="195" t="s">
        <v>8153</v>
      </c>
      <c r="C22" s="195" t="s">
        <v>8137</v>
      </c>
      <c r="D22" s="195" t="s">
        <v>8138</v>
      </c>
      <c r="E22" s="195" t="s">
        <v>20</v>
      </c>
      <c r="F22" s="195" t="s">
        <v>8153</v>
      </c>
      <c r="G22" s="196">
        <v>40.6</v>
      </c>
      <c r="H22" s="196">
        <v>16.8</v>
      </c>
      <c r="I22" s="197">
        <v>20.5</v>
      </c>
      <c r="J22" s="198">
        <v>3.3</v>
      </c>
      <c r="K22" s="194">
        <v>100</v>
      </c>
      <c r="L22" s="194">
        <f t="shared" si="0"/>
        <v>4060</v>
      </c>
      <c r="M22" s="200"/>
    </row>
    <row r="23" s="181" customFormat="1" ht="18" customHeight="1" spans="1:13">
      <c r="A23" s="194">
        <v>19</v>
      </c>
      <c r="B23" s="195" t="s">
        <v>5226</v>
      </c>
      <c r="C23" s="195" t="s">
        <v>8137</v>
      </c>
      <c r="D23" s="195" t="s">
        <v>8138</v>
      </c>
      <c r="E23" s="195" t="s">
        <v>20</v>
      </c>
      <c r="F23" s="195" t="s">
        <v>5226</v>
      </c>
      <c r="G23" s="196">
        <v>34</v>
      </c>
      <c r="H23" s="196">
        <v>13.8</v>
      </c>
      <c r="I23" s="197">
        <v>16.9</v>
      </c>
      <c r="J23" s="198">
        <v>3.3</v>
      </c>
      <c r="K23" s="194">
        <v>100</v>
      </c>
      <c r="L23" s="194">
        <f t="shared" si="0"/>
        <v>3400</v>
      </c>
      <c r="M23" s="200"/>
    </row>
    <row r="24" s="181" customFormat="1" ht="18" customHeight="1" spans="1:13">
      <c r="A24" s="194">
        <v>20</v>
      </c>
      <c r="B24" s="195" t="s">
        <v>8154</v>
      </c>
      <c r="C24" s="195" t="s">
        <v>8137</v>
      </c>
      <c r="D24" s="195" t="s">
        <v>8138</v>
      </c>
      <c r="E24" s="195" t="s">
        <v>20</v>
      </c>
      <c r="F24" s="195" t="s">
        <v>8154</v>
      </c>
      <c r="G24" s="196">
        <v>25.44</v>
      </c>
      <c r="H24" s="196">
        <v>10.4</v>
      </c>
      <c r="I24" s="197">
        <v>12.6</v>
      </c>
      <c r="J24" s="198">
        <v>2.44</v>
      </c>
      <c r="K24" s="194">
        <v>100</v>
      </c>
      <c r="L24" s="194">
        <f t="shared" si="0"/>
        <v>2544</v>
      </c>
      <c r="M24" s="200"/>
    </row>
    <row r="25" s="181" customFormat="1" ht="18" customHeight="1" spans="1:13">
      <c r="A25" s="194">
        <v>21</v>
      </c>
      <c r="B25" s="195" t="s">
        <v>8155</v>
      </c>
      <c r="C25" s="195" t="s">
        <v>8137</v>
      </c>
      <c r="D25" s="195" t="s">
        <v>8138</v>
      </c>
      <c r="E25" s="195" t="s">
        <v>20</v>
      </c>
      <c r="F25" s="195" t="s">
        <v>8155</v>
      </c>
      <c r="G25" s="196">
        <v>42.92</v>
      </c>
      <c r="H25" s="196">
        <v>17.1</v>
      </c>
      <c r="I25" s="197">
        <v>20.8</v>
      </c>
      <c r="J25" s="198">
        <v>5.02</v>
      </c>
      <c r="K25" s="194">
        <v>100</v>
      </c>
      <c r="L25" s="194">
        <f t="shared" si="0"/>
        <v>4292</v>
      </c>
      <c r="M25" s="200"/>
    </row>
    <row r="26" s="181" customFormat="1" ht="18" customHeight="1" spans="1:13">
      <c r="A26" s="194">
        <v>22</v>
      </c>
      <c r="B26" s="195" t="s">
        <v>8156</v>
      </c>
      <c r="C26" s="195" t="s">
        <v>8137</v>
      </c>
      <c r="D26" s="195" t="s">
        <v>8138</v>
      </c>
      <c r="E26" s="195" t="s">
        <v>20</v>
      </c>
      <c r="F26" s="195" t="s">
        <v>8156</v>
      </c>
      <c r="G26" s="196">
        <v>65.36</v>
      </c>
      <c r="H26" s="196">
        <v>20.9</v>
      </c>
      <c r="I26" s="197">
        <v>40.3</v>
      </c>
      <c r="J26" s="198">
        <v>4.16</v>
      </c>
      <c r="K26" s="194">
        <v>100</v>
      </c>
      <c r="L26" s="194">
        <f t="shared" si="0"/>
        <v>6536</v>
      </c>
      <c r="M26" s="200"/>
    </row>
    <row r="27" s="181" customFormat="1" ht="18" customHeight="1" spans="1:13">
      <c r="A27" s="194">
        <v>23</v>
      </c>
      <c r="B27" s="195" t="s">
        <v>8157</v>
      </c>
      <c r="C27" s="195" t="s">
        <v>8137</v>
      </c>
      <c r="D27" s="195" t="s">
        <v>8138</v>
      </c>
      <c r="E27" s="195" t="s">
        <v>20</v>
      </c>
      <c r="F27" s="195" t="s">
        <v>8157</v>
      </c>
      <c r="G27" s="196">
        <v>47.38</v>
      </c>
      <c r="H27" s="196">
        <v>18.7</v>
      </c>
      <c r="I27" s="194">
        <v>22.8</v>
      </c>
      <c r="J27" s="194">
        <v>5.88</v>
      </c>
      <c r="K27" s="194">
        <v>100</v>
      </c>
      <c r="L27" s="194">
        <f t="shared" si="0"/>
        <v>4738</v>
      </c>
      <c r="M27" s="200"/>
    </row>
    <row r="28" s="181" customFormat="1" ht="18" customHeight="1" spans="1:13">
      <c r="A28" s="194">
        <v>24</v>
      </c>
      <c r="B28" s="195" t="s">
        <v>8158</v>
      </c>
      <c r="C28" s="195" t="s">
        <v>8137</v>
      </c>
      <c r="D28" s="195" t="s">
        <v>8138</v>
      </c>
      <c r="E28" s="195" t="s">
        <v>20</v>
      </c>
      <c r="F28" s="195" t="s">
        <v>8158</v>
      </c>
      <c r="G28" s="196">
        <v>32.52</v>
      </c>
      <c r="H28" s="196">
        <v>12.5</v>
      </c>
      <c r="I28" s="197">
        <v>15</v>
      </c>
      <c r="J28" s="198">
        <v>5.02</v>
      </c>
      <c r="K28" s="194">
        <v>100</v>
      </c>
      <c r="L28" s="194">
        <f t="shared" si="0"/>
        <v>3252</v>
      </c>
      <c r="M28" s="200"/>
    </row>
    <row r="29" s="181" customFormat="1" ht="18" customHeight="1" spans="1:13">
      <c r="A29" s="194">
        <v>25</v>
      </c>
      <c r="B29" s="195" t="s">
        <v>8159</v>
      </c>
      <c r="C29" s="195" t="s">
        <v>8137</v>
      </c>
      <c r="D29" s="195" t="s">
        <v>8138</v>
      </c>
      <c r="E29" s="195" t="s">
        <v>20</v>
      </c>
      <c r="F29" s="195" t="s">
        <v>8159</v>
      </c>
      <c r="G29" s="196">
        <v>29.46</v>
      </c>
      <c r="H29" s="196">
        <v>11.4</v>
      </c>
      <c r="I29" s="197">
        <v>13.9</v>
      </c>
      <c r="J29" s="198">
        <v>4.16</v>
      </c>
      <c r="K29" s="194">
        <v>100</v>
      </c>
      <c r="L29" s="194">
        <f t="shared" si="0"/>
        <v>2946</v>
      </c>
      <c r="M29" s="200"/>
    </row>
    <row r="30" s="181" customFormat="1" ht="18" customHeight="1" spans="1:13">
      <c r="A30" s="194">
        <v>26</v>
      </c>
      <c r="B30" s="195" t="s">
        <v>8160</v>
      </c>
      <c r="C30" s="195" t="s">
        <v>8137</v>
      </c>
      <c r="D30" s="195" t="s">
        <v>8138</v>
      </c>
      <c r="E30" s="195" t="s">
        <v>20</v>
      </c>
      <c r="F30" s="195" t="s">
        <v>8160</v>
      </c>
      <c r="G30" s="196">
        <v>44.24</v>
      </c>
      <c r="H30" s="196">
        <v>16.9</v>
      </c>
      <c r="I30" s="197">
        <v>20.6</v>
      </c>
      <c r="J30" s="198">
        <v>6.74</v>
      </c>
      <c r="K30" s="194">
        <v>100</v>
      </c>
      <c r="L30" s="194">
        <f t="shared" si="0"/>
        <v>4424</v>
      </c>
      <c r="M30" s="200"/>
    </row>
    <row r="31" s="181" customFormat="1" ht="18" customHeight="1" spans="1:13">
      <c r="A31" s="194">
        <v>27</v>
      </c>
      <c r="B31" s="195" t="s">
        <v>8161</v>
      </c>
      <c r="C31" s="195" t="s">
        <v>8137</v>
      </c>
      <c r="D31" s="195" t="s">
        <v>8138</v>
      </c>
      <c r="E31" s="195" t="s">
        <v>20</v>
      </c>
      <c r="F31" s="195" t="s">
        <v>8161</v>
      </c>
      <c r="G31" s="196">
        <v>39.52</v>
      </c>
      <c r="H31" s="196">
        <v>15.5</v>
      </c>
      <c r="I31" s="197">
        <v>19</v>
      </c>
      <c r="J31" s="198">
        <v>5.02</v>
      </c>
      <c r="K31" s="194">
        <v>100</v>
      </c>
      <c r="L31" s="194">
        <f t="shared" si="0"/>
        <v>3952</v>
      </c>
      <c r="M31" s="200"/>
    </row>
    <row r="32" s="181" customFormat="1" ht="18" customHeight="1" spans="1:13">
      <c r="A32" s="194">
        <v>28</v>
      </c>
      <c r="B32" s="195" t="s">
        <v>1602</v>
      </c>
      <c r="C32" s="195" t="s">
        <v>8137</v>
      </c>
      <c r="D32" s="195" t="s">
        <v>8138</v>
      </c>
      <c r="E32" s="195" t="s">
        <v>20</v>
      </c>
      <c r="F32" s="195" t="s">
        <v>1602</v>
      </c>
      <c r="G32" s="196">
        <v>35.86</v>
      </c>
      <c r="H32" s="196">
        <v>14.3</v>
      </c>
      <c r="I32" s="197">
        <v>17.4</v>
      </c>
      <c r="J32" s="198">
        <v>4.16</v>
      </c>
      <c r="K32" s="194">
        <v>100</v>
      </c>
      <c r="L32" s="194">
        <f t="shared" si="0"/>
        <v>3586</v>
      </c>
      <c r="M32" s="200"/>
    </row>
    <row r="33" s="181" customFormat="1" ht="18" customHeight="1" spans="1:13">
      <c r="A33" s="194">
        <v>29</v>
      </c>
      <c r="B33" s="195" t="s">
        <v>8162</v>
      </c>
      <c r="C33" s="195" t="s">
        <v>8137</v>
      </c>
      <c r="D33" s="195" t="s">
        <v>8138</v>
      </c>
      <c r="E33" s="195" t="s">
        <v>20</v>
      </c>
      <c r="F33" s="195" t="s">
        <v>8162</v>
      </c>
      <c r="G33" s="196">
        <v>23.8</v>
      </c>
      <c r="H33" s="196">
        <v>9.2</v>
      </c>
      <c r="I33" s="197">
        <v>11.3</v>
      </c>
      <c r="J33" s="198">
        <v>3.3</v>
      </c>
      <c r="K33" s="194">
        <v>100</v>
      </c>
      <c r="L33" s="194">
        <f t="shared" si="0"/>
        <v>2380</v>
      </c>
      <c r="M33" s="200"/>
    </row>
    <row r="34" s="181" customFormat="1" ht="18" customHeight="1" spans="1:13">
      <c r="A34" s="194">
        <v>30</v>
      </c>
      <c r="B34" s="195" t="s">
        <v>4199</v>
      </c>
      <c r="C34" s="195" t="s">
        <v>8137</v>
      </c>
      <c r="D34" s="195" t="s">
        <v>8138</v>
      </c>
      <c r="E34" s="195" t="s">
        <v>20</v>
      </c>
      <c r="F34" s="195" t="s">
        <v>4199</v>
      </c>
      <c r="G34" s="196">
        <v>34.8</v>
      </c>
      <c r="H34" s="196">
        <v>14.2</v>
      </c>
      <c r="I34" s="194">
        <v>17.3</v>
      </c>
      <c r="J34" s="194">
        <v>3.3</v>
      </c>
      <c r="K34" s="194">
        <v>100</v>
      </c>
      <c r="L34" s="194">
        <f t="shared" si="0"/>
        <v>3480</v>
      </c>
      <c r="M34" s="200"/>
    </row>
    <row r="35" s="181" customFormat="1" ht="18" customHeight="1" spans="1:13">
      <c r="A35" s="194">
        <v>31</v>
      </c>
      <c r="B35" s="195" t="s">
        <v>8163</v>
      </c>
      <c r="C35" s="195" t="s">
        <v>8137</v>
      </c>
      <c r="D35" s="195" t="s">
        <v>8138</v>
      </c>
      <c r="E35" s="195" t="s">
        <v>20</v>
      </c>
      <c r="F35" s="195" t="s">
        <v>8163</v>
      </c>
      <c r="G35" s="196">
        <v>35.62</v>
      </c>
      <c r="H35" s="196">
        <v>13.8</v>
      </c>
      <c r="I35" s="194">
        <v>16.8</v>
      </c>
      <c r="J35" s="194">
        <v>5.02</v>
      </c>
      <c r="K35" s="194">
        <v>100</v>
      </c>
      <c r="L35" s="194">
        <f t="shared" si="0"/>
        <v>3562</v>
      </c>
      <c r="M35" s="200"/>
    </row>
    <row r="36" s="181" customFormat="1" ht="18" customHeight="1" spans="1:13">
      <c r="A36" s="194">
        <v>32</v>
      </c>
      <c r="B36" s="195" t="s">
        <v>8164</v>
      </c>
      <c r="C36" s="195" t="s">
        <v>8137</v>
      </c>
      <c r="D36" s="195" t="s">
        <v>8138</v>
      </c>
      <c r="E36" s="195" t="s">
        <v>136</v>
      </c>
      <c r="F36" s="195" t="s">
        <v>8164</v>
      </c>
      <c r="G36" s="196">
        <v>43.12</v>
      </c>
      <c r="H36" s="196">
        <v>17.1</v>
      </c>
      <c r="I36" s="194">
        <v>21</v>
      </c>
      <c r="J36" s="194">
        <v>5.02</v>
      </c>
      <c r="K36" s="194">
        <v>100</v>
      </c>
      <c r="L36" s="194">
        <f t="shared" si="0"/>
        <v>4312</v>
      </c>
      <c r="M36" s="200"/>
    </row>
    <row r="37" s="181" customFormat="1" ht="18" customHeight="1" spans="1:13">
      <c r="A37" s="194">
        <v>33</v>
      </c>
      <c r="B37" s="195" t="s">
        <v>8165</v>
      </c>
      <c r="C37" s="195" t="s">
        <v>8137</v>
      </c>
      <c r="D37" s="195" t="s">
        <v>8138</v>
      </c>
      <c r="E37" s="195" t="s">
        <v>20</v>
      </c>
      <c r="F37" s="195" t="s">
        <v>8165</v>
      </c>
      <c r="G37" s="196">
        <v>47.52</v>
      </c>
      <c r="H37" s="196">
        <v>19.1</v>
      </c>
      <c r="I37" s="194">
        <v>23.4</v>
      </c>
      <c r="J37" s="194">
        <v>5.02</v>
      </c>
      <c r="K37" s="194">
        <v>100</v>
      </c>
      <c r="L37" s="194">
        <f t="shared" si="0"/>
        <v>4752</v>
      </c>
      <c r="M37" s="200"/>
    </row>
    <row r="38" s="181" customFormat="1" ht="18" customHeight="1" spans="1:13">
      <c r="A38" s="194">
        <v>34</v>
      </c>
      <c r="B38" s="195" t="s">
        <v>8166</v>
      </c>
      <c r="C38" s="195" t="s">
        <v>8137</v>
      </c>
      <c r="D38" s="195" t="s">
        <v>8138</v>
      </c>
      <c r="E38" s="195" t="s">
        <v>136</v>
      </c>
      <c r="F38" s="195" t="s">
        <v>8166</v>
      </c>
      <c r="G38" s="196">
        <v>34.4</v>
      </c>
      <c r="H38" s="196">
        <v>14</v>
      </c>
      <c r="I38" s="194">
        <v>17.1</v>
      </c>
      <c r="J38" s="194">
        <v>3.3</v>
      </c>
      <c r="K38" s="194">
        <v>100</v>
      </c>
      <c r="L38" s="194">
        <f t="shared" si="0"/>
        <v>3440</v>
      </c>
      <c r="M38" s="200"/>
    </row>
    <row r="39" s="181" customFormat="1" ht="18" customHeight="1" spans="1:13">
      <c r="A39" s="194">
        <v>35</v>
      </c>
      <c r="B39" s="195" t="s">
        <v>8167</v>
      </c>
      <c r="C39" s="195" t="s">
        <v>8137</v>
      </c>
      <c r="D39" s="195" t="s">
        <v>8138</v>
      </c>
      <c r="E39" s="195" t="s">
        <v>136</v>
      </c>
      <c r="F39" s="195" t="s">
        <v>8167</v>
      </c>
      <c r="G39" s="196">
        <v>54.18</v>
      </c>
      <c r="H39" s="196">
        <v>23.7</v>
      </c>
      <c r="I39" s="197">
        <v>28.9</v>
      </c>
      <c r="J39" s="198">
        <v>1.58</v>
      </c>
      <c r="K39" s="194">
        <v>100</v>
      </c>
      <c r="L39" s="194">
        <f t="shared" si="0"/>
        <v>5418</v>
      </c>
      <c r="M39" s="200"/>
    </row>
    <row r="40" s="181" customFormat="1" ht="18" customHeight="1" spans="1:13">
      <c r="A40" s="194">
        <v>36</v>
      </c>
      <c r="B40" s="195" t="s">
        <v>8168</v>
      </c>
      <c r="C40" s="195" t="s">
        <v>8137</v>
      </c>
      <c r="D40" s="195" t="s">
        <v>8138</v>
      </c>
      <c r="E40" s="195" t="s">
        <v>136</v>
      </c>
      <c r="F40" s="195" t="s">
        <v>8168</v>
      </c>
      <c r="G40" s="196">
        <v>29.72</v>
      </c>
      <c r="H40" s="196">
        <v>13</v>
      </c>
      <c r="I40" s="197">
        <v>16</v>
      </c>
      <c r="J40" s="198">
        <v>0.72</v>
      </c>
      <c r="K40" s="194">
        <v>100</v>
      </c>
      <c r="L40" s="194">
        <f t="shared" si="0"/>
        <v>2972</v>
      </c>
      <c r="M40" s="200"/>
    </row>
    <row r="41" s="181" customFormat="1" ht="18" customHeight="1" spans="1:13">
      <c r="A41" s="194">
        <v>37</v>
      </c>
      <c r="B41" s="195" t="s">
        <v>8169</v>
      </c>
      <c r="C41" s="195" t="s">
        <v>8137</v>
      </c>
      <c r="D41" s="195" t="s">
        <v>8138</v>
      </c>
      <c r="E41" s="195" t="s">
        <v>136</v>
      </c>
      <c r="F41" s="195" t="s">
        <v>8169</v>
      </c>
      <c r="G41" s="196">
        <v>32.94</v>
      </c>
      <c r="H41" s="196">
        <v>13.7</v>
      </c>
      <c r="I41" s="197">
        <v>16.8</v>
      </c>
      <c r="J41" s="198">
        <v>2.44</v>
      </c>
      <c r="K41" s="194">
        <v>100</v>
      </c>
      <c r="L41" s="194">
        <f t="shared" si="0"/>
        <v>3294</v>
      </c>
      <c r="M41" s="200"/>
    </row>
    <row r="42" s="181" customFormat="1" ht="18" customHeight="1" spans="1:13">
      <c r="A42" s="194">
        <v>38</v>
      </c>
      <c r="B42" s="195" t="s">
        <v>8170</v>
      </c>
      <c r="C42" s="195" t="s">
        <v>8137</v>
      </c>
      <c r="D42" s="195" t="s">
        <v>8138</v>
      </c>
      <c r="E42" s="195" t="s">
        <v>136</v>
      </c>
      <c r="F42" s="195" t="s">
        <v>8170</v>
      </c>
      <c r="G42" s="196">
        <v>44.8</v>
      </c>
      <c r="H42" s="196">
        <v>18.7</v>
      </c>
      <c r="I42" s="197">
        <v>22.8</v>
      </c>
      <c r="J42" s="198">
        <v>3.3</v>
      </c>
      <c r="K42" s="194">
        <v>100</v>
      </c>
      <c r="L42" s="194">
        <f t="shared" si="0"/>
        <v>4480</v>
      </c>
      <c r="M42" s="200"/>
    </row>
    <row r="43" s="181" customFormat="1" ht="18" customHeight="1" spans="1:13">
      <c r="A43" s="194">
        <v>39</v>
      </c>
      <c r="B43" s="195" t="s">
        <v>8171</v>
      </c>
      <c r="C43" s="195" t="s">
        <v>8137</v>
      </c>
      <c r="D43" s="195" t="s">
        <v>8138</v>
      </c>
      <c r="E43" s="195" t="s">
        <v>136</v>
      </c>
      <c r="F43" s="195" t="s">
        <v>8171</v>
      </c>
      <c r="G43" s="196">
        <v>20.66</v>
      </c>
      <c r="H43" s="196">
        <v>7.4</v>
      </c>
      <c r="I43" s="194">
        <v>9.1</v>
      </c>
      <c r="J43" s="194">
        <v>4.16</v>
      </c>
      <c r="K43" s="194">
        <v>100</v>
      </c>
      <c r="L43" s="194">
        <f t="shared" si="0"/>
        <v>2066</v>
      </c>
      <c r="M43" s="200"/>
    </row>
    <row r="44" s="181" customFormat="1" ht="18" customHeight="1" spans="1:13">
      <c r="A44" s="194">
        <v>40</v>
      </c>
      <c r="B44" s="195" t="s">
        <v>8172</v>
      </c>
      <c r="C44" s="195" t="s">
        <v>8137</v>
      </c>
      <c r="D44" s="195" t="s">
        <v>8138</v>
      </c>
      <c r="E44" s="195" t="s">
        <v>136</v>
      </c>
      <c r="F44" s="195" t="s">
        <v>8172</v>
      </c>
      <c r="G44" s="196">
        <v>63.13</v>
      </c>
      <c r="H44" s="196">
        <v>27.58</v>
      </c>
      <c r="I44" s="194">
        <v>29.05</v>
      </c>
      <c r="J44" s="198">
        <v>6.5</v>
      </c>
      <c r="K44" s="194">
        <v>100</v>
      </c>
      <c r="L44" s="194">
        <f t="shared" si="0"/>
        <v>6313</v>
      </c>
      <c r="M44" s="200"/>
    </row>
    <row r="45" s="181" customFormat="1" ht="18" customHeight="1" spans="1:13">
      <c r="A45" s="194">
        <v>41</v>
      </c>
      <c r="B45" s="195" t="s">
        <v>8173</v>
      </c>
      <c r="C45" s="195" t="s">
        <v>8137</v>
      </c>
      <c r="D45" s="195" t="s">
        <v>8138</v>
      </c>
      <c r="E45" s="195" t="s">
        <v>136</v>
      </c>
      <c r="F45" s="195" t="s">
        <v>8173</v>
      </c>
      <c r="G45" s="196">
        <v>14.18</v>
      </c>
      <c r="H45" s="196">
        <v>5.7</v>
      </c>
      <c r="I45" s="194">
        <v>6.9</v>
      </c>
      <c r="J45" s="194">
        <v>1.58</v>
      </c>
      <c r="K45" s="194">
        <v>100</v>
      </c>
      <c r="L45" s="194">
        <f t="shared" si="0"/>
        <v>1418</v>
      </c>
      <c r="M45" s="200"/>
    </row>
    <row r="46" s="181" customFormat="1" ht="18" customHeight="1" spans="1:13">
      <c r="A46" s="194">
        <v>42</v>
      </c>
      <c r="B46" s="195" t="s">
        <v>8174</v>
      </c>
      <c r="C46" s="195" t="s">
        <v>8137</v>
      </c>
      <c r="D46" s="195" t="s">
        <v>8138</v>
      </c>
      <c r="E46" s="195" t="s">
        <v>136</v>
      </c>
      <c r="F46" s="195" t="s">
        <v>8174</v>
      </c>
      <c r="G46" s="196">
        <v>54.43</v>
      </c>
      <c r="H46" s="196">
        <v>15.31</v>
      </c>
      <c r="I46" s="197">
        <v>34.1</v>
      </c>
      <c r="J46" s="198">
        <v>5.02</v>
      </c>
      <c r="K46" s="194">
        <v>100</v>
      </c>
      <c r="L46" s="194">
        <f t="shared" si="0"/>
        <v>5443</v>
      </c>
      <c r="M46" s="200"/>
    </row>
    <row r="47" s="181" customFormat="1" ht="18" customHeight="1" spans="1:13">
      <c r="A47" s="194">
        <v>43</v>
      </c>
      <c r="B47" s="195" t="s">
        <v>8175</v>
      </c>
      <c r="C47" s="195" t="s">
        <v>8137</v>
      </c>
      <c r="D47" s="195" t="s">
        <v>8138</v>
      </c>
      <c r="E47" s="195" t="s">
        <v>136</v>
      </c>
      <c r="F47" s="195" t="s">
        <v>8175</v>
      </c>
      <c r="G47" s="196">
        <v>27.96</v>
      </c>
      <c r="H47" s="196">
        <v>10.7</v>
      </c>
      <c r="I47" s="197">
        <v>13.1</v>
      </c>
      <c r="J47" s="198">
        <v>4.16</v>
      </c>
      <c r="K47" s="194">
        <v>100</v>
      </c>
      <c r="L47" s="194">
        <f t="shared" si="0"/>
        <v>2796</v>
      </c>
      <c r="M47" s="200"/>
    </row>
    <row r="48" s="181" customFormat="1" ht="18" customHeight="1" spans="1:13">
      <c r="A48" s="194">
        <v>44</v>
      </c>
      <c r="B48" s="195" t="s">
        <v>8176</v>
      </c>
      <c r="C48" s="195" t="s">
        <v>8137</v>
      </c>
      <c r="D48" s="195" t="s">
        <v>8138</v>
      </c>
      <c r="E48" s="195" t="s">
        <v>136</v>
      </c>
      <c r="F48" s="195" t="s">
        <v>8176</v>
      </c>
      <c r="G48" s="196">
        <v>19.3</v>
      </c>
      <c r="H48" s="196">
        <v>7.2</v>
      </c>
      <c r="I48" s="194">
        <v>8.8</v>
      </c>
      <c r="J48" s="194">
        <v>3.3</v>
      </c>
      <c r="K48" s="194">
        <v>100</v>
      </c>
      <c r="L48" s="194">
        <f t="shared" si="0"/>
        <v>1930</v>
      </c>
      <c r="M48" s="200"/>
    </row>
    <row r="49" s="181" customFormat="1" ht="18" customHeight="1" spans="1:13">
      <c r="A49" s="194">
        <v>45</v>
      </c>
      <c r="B49" s="195" t="s">
        <v>8177</v>
      </c>
      <c r="C49" s="195" t="s">
        <v>8137</v>
      </c>
      <c r="D49" s="195" t="s">
        <v>8138</v>
      </c>
      <c r="E49" s="195" t="s">
        <v>136</v>
      </c>
      <c r="F49" s="195" t="s">
        <v>8177</v>
      </c>
      <c r="G49" s="196">
        <v>40.02</v>
      </c>
      <c r="H49" s="196">
        <v>15.8</v>
      </c>
      <c r="I49" s="197">
        <v>19.2</v>
      </c>
      <c r="J49" s="198">
        <v>5.02</v>
      </c>
      <c r="K49" s="194">
        <v>100</v>
      </c>
      <c r="L49" s="194">
        <f t="shared" si="0"/>
        <v>4002</v>
      </c>
      <c r="M49" s="200"/>
    </row>
    <row r="50" s="181" customFormat="1" ht="18" customHeight="1" spans="1:13">
      <c r="A50" s="194">
        <v>46</v>
      </c>
      <c r="B50" s="195" t="s">
        <v>8178</v>
      </c>
      <c r="C50" s="195" t="s">
        <v>8137</v>
      </c>
      <c r="D50" s="195" t="s">
        <v>8138</v>
      </c>
      <c r="E50" s="195" t="s">
        <v>136</v>
      </c>
      <c r="F50" s="195" t="s">
        <v>8178</v>
      </c>
      <c r="G50" s="196">
        <v>29.14</v>
      </c>
      <c r="H50" s="196">
        <v>12</v>
      </c>
      <c r="I50" s="194">
        <v>14.7</v>
      </c>
      <c r="J50" s="194">
        <v>2.44</v>
      </c>
      <c r="K50" s="194">
        <v>100</v>
      </c>
      <c r="L50" s="194">
        <f t="shared" si="0"/>
        <v>2914</v>
      </c>
      <c r="M50" s="200"/>
    </row>
    <row r="51" s="181" customFormat="1" ht="18" customHeight="1" spans="1:13">
      <c r="A51" s="194">
        <v>47</v>
      </c>
      <c r="B51" s="195" t="s">
        <v>8179</v>
      </c>
      <c r="C51" s="195" t="s">
        <v>8137</v>
      </c>
      <c r="D51" s="195" t="s">
        <v>8138</v>
      </c>
      <c r="E51" s="195" t="s">
        <v>136</v>
      </c>
      <c r="F51" s="195" t="s">
        <v>8179</v>
      </c>
      <c r="G51" s="196">
        <v>29.48</v>
      </c>
      <c r="H51" s="196">
        <v>12.6</v>
      </c>
      <c r="I51" s="197">
        <v>15.3</v>
      </c>
      <c r="J51" s="198">
        <v>1.58</v>
      </c>
      <c r="K51" s="194">
        <v>100</v>
      </c>
      <c r="L51" s="194">
        <f t="shared" si="0"/>
        <v>2948</v>
      </c>
      <c r="M51" s="200"/>
    </row>
    <row r="52" s="181" customFormat="1" ht="18" customHeight="1" spans="1:13">
      <c r="A52" s="194">
        <v>48</v>
      </c>
      <c r="B52" s="195" t="s">
        <v>8180</v>
      </c>
      <c r="C52" s="195" t="s">
        <v>8137</v>
      </c>
      <c r="D52" s="195" t="s">
        <v>8138</v>
      </c>
      <c r="E52" s="195" t="s">
        <v>136</v>
      </c>
      <c r="F52" s="195" t="s">
        <v>8180</v>
      </c>
      <c r="G52" s="196">
        <v>20.4</v>
      </c>
      <c r="H52" s="196">
        <v>7.7</v>
      </c>
      <c r="I52" s="197">
        <v>9.4</v>
      </c>
      <c r="J52" s="198">
        <v>3.3</v>
      </c>
      <c r="K52" s="194">
        <v>100</v>
      </c>
      <c r="L52" s="194">
        <f t="shared" si="0"/>
        <v>2040</v>
      </c>
      <c r="M52" s="200"/>
    </row>
    <row r="53" s="181" customFormat="1" ht="18" customHeight="1" spans="1:13">
      <c r="A53" s="194">
        <v>49</v>
      </c>
      <c r="B53" s="195" t="s">
        <v>8181</v>
      </c>
      <c r="C53" s="195" t="s">
        <v>8137</v>
      </c>
      <c r="D53" s="195" t="s">
        <v>8138</v>
      </c>
      <c r="E53" s="195" t="s">
        <v>136</v>
      </c>
      <c r="F53" s="195" t="s">
        <v>8181</v>
      </c>
      <c r="G53" s="196">
        <v>23.02</v>
      </c>
      <c r="H53" s="196">
        <v>8.1</v>
      </c>
      <c r="I53" s="194">
        <v>9.9</v>
      </c>
      <c r="J53" s="194">
        <v>5.02</v>
      </c>
      <c r="K53" s="194">
        <v>100</v>
      </c>
      <c r="L53" s="194">
        <f t="shared" si="0"/>
        <v>2302</v>
      </c>
      <c r="M53" s="200"/>
    </row>
    <row r="54" s="181" customFormat="1" ht="18" customHeight="1" spans="1:13">
      <c r="A54" s="194">
        <v>50</v>
      </c>
      <c r="B54" s="195" t="s">
        <v>8182</v>
      </c>
      <c r="C54" s="195" t="s">
        <v>8137</v>
      </c>
      <c r="D54" s="195" t="s">
        <v>8138</v>
      </c>
      <c r="E54" s="195" t="s">
        <v>136</v>
      </c>
      <c r="F54" s="195" t="s">
        <v>8182</v>
      </c>
      <c r="G54" s="196">
        <v>26.52</v>
      </c>
      <c r="H54" s="196">
        <v>9.7</v>
      </c>
      <c r="I54" s="194">
        <v>11.8</v>
      </c>
      <c r="J54" s="194">
        <v>5.02</v>
      </c>
      <c r="K54" s="194">
        <v>100</v>
      </c>
      <c r="L54" s="194">
        <f t="shared" si="0"/>
        <v>2652</v>
      </c>
      <c r="M54" s="200"/>
    </row>
    <row r="55" s="181" customFormat="1" ht="18" customHeight="1" spans="1:13">
      <c r="A55" s="194">
        <v>51</v>
      </c>
      <c r="B55" s="195" t="s">
        <v>8183</v>
      </c>
      <c r="C55" s="195" t="s">
        <v>8137</v>
      </c>
      <c r="D55" s="195" t="s">
        <v>8138</v>
      </c>
      <c r="E55" s="195" t="s">
        <v>136</v>
      </c>
      <c r="F55" s="195" t="s">
        <v>8183</v>
      </c>
      <c r="G55" s="196">
        <v>28.94</v>
      </c>
      <c r="H55" s="196">
        <v>11.9</v>
      </c>
      <c r="I55" s="197">
        <v>14.6</v>
      </c>
      <c r="J55" s="198">
        <v>2.44</v>
      </c>
      <c r="K55" s="194">
        <v>100</v>
      </c>
      <c r="L55" s="194">
        <f t="shared" si="0"/>
        <v>2894</v>
      </c>
      <c r="M55" s="200"/>
    </row>
    <row r="56" s="181" customFormat="1" ht="18" customHeight="1" spans="1:13">
      <c r="A56" s="194">
        <v>52</v>
      </c>
      <c r="B56" s="195" t="s">
        <v>8184</v>
      </c>
      <c r="C56" s="195" t="s">
        <v>8137</v>
      </c>
      <c r="D56" s="195" t="s">
        <v>8138</v>
      </c>
      <c r="E56" s="195" t="s">
        <v>136</v>
      </c>
      <c r="F56" s="195" t="s">
        <v>8184</v>
      </c>
      <c r="G56" s="196">
        <v>15.64</v>
      </c>
      <c r="H56" s="196">
        <v>5.94</v>
      </c>
      <c r="I56" s="197">
        <v>7.26</v>
      </c>
      <c r="J56" s="198">
        <v>2.44</v>
      </c>
      <c r="K56" s="194">
        <v>100</v>
      </c>
      <c r="L56" s="194">
        <f t="shared" si="0"/>
        <v>1564</v>
      </c>
      <c r="M56" s="200"/>
    </row>
    <row r="57" s="181" customFormat="1" ht="18" customHeight="1" spans="1:13">
      <c r="A57" s="194">
        <v>53</v>
      </c>
      <c r="B57" s="195" t="s">
        <v>8185</v>
      </c>
      <c r="C57" s="195" t="s">
        <v>8137</v>
      </c>
      <c r="D57" s="195" t="s">
        <v>8138</v>
      </c>
      <c r="E57" s="195" t="s">
        <v>136</v>
      </c>
      <c r="F57" s="195" t="s">
        <v>8185</v>
      </c>
      <c r="G57" s="196">
        <v>17.94</v>
      </c>
      <c r="H57" s="196">
        <v>7</v>
      </c>
      <c r="I57" s="194">
        <v>8.5</v>
      </c>
      <c r="J57" s="198">
        <v>2.44</v>
      </c>
      <c r="K57" s="194">
        <v>100</v>
      </c>
      <c r="L57" s="194">
        <f t="shared" si="0"/>
        <v>1794</v>
      </c>
      <c r="M57" s="200"/>
    </row>
    <row r="58" s="181" customFormat="1" ht="18" customHeight="1" spans="1:13">
      <c r="A58" s="194">
        <v>54</v>
      </c>
      <c r="B58" s="195" t="s">
        <v>8186</v>
      </c>
      <c r="C58" s="195" t="s">
        <v>8137</v>
      </c>
      <c r="D58" s="195" t="s">
        <v>8138</v>
      </c>
      <c r="E58" s="195" t="s">
        <v>136</v>
      </c>
      <c r="F58" s="195" t="s">
        <v>8186</v>
      </c>
      <c r="G58" s="196">
        <v>32.36</v>
      </c>
      <c r="H58" s="196">
        <v>12.7</v>
      </c>
      <c r="I58" s="194">
        <v>15.5</v>
      </c>
      <c r="J58" s="194">
        <v>4.16</v>
      </c>
      <c r="K58" s="194">
        <v>100</v>
      </c>
      <c r="L58" s="194">
        <f t="shared" si="0"/>
        <v>3236</v>
      </c>
      <c r="M58" s="200"/>
    </row>
    <row r="59" s="181" customFormat="1" ht="18" customHeight="1" spans="1:13">
      <c r="A59" s="194">
        <v>55</v>
      </c>
      <c r="B59" s="195" t="s">
        <v>8187</v>
      </c>
      <c r="C59" s="195" t="s">
        <v>8137</v>
      </c>
      <c r="D59" s="195" t="s">
        <v>8138</v>
      </c>
      <c r="E59" s="195" t="s">
        <v>136</v>
      </c>
      <c r="F59" s="195" t="s">
        <v>8187</v>
      </c>
      <c r="G59" s="196">
        <v>44.06</v>
      </c>
      <c r="H59" s="196">
        <v>18</v>
      </c>
      <c r="I59" s="197">
        <v>21.9</v>
      </c>
      <c r="J59" s="198">
        <v>4.16</v>
      </c>
      <c r="K59" s="194">
        <v>100</v>
      </c>
      <c r="L59" s="194">
        <f t="shared" si="0"/>
        <v>4406</v>
      </c>
      <c r="M59" s="200"/>
    </row>
    <row r="60" s="181" customFormat="1" ht="18" customHeight="1" spans="1:13">
      <c r="A60" s="194">
        <v>56</v>
      </c>
      <c r="B60" s="195" t="s">
        <v>8188</v>
      </c>
      <c r="C60" s="195" t="s">
        <v>8137</v>
      </c>
      <c r="D60" s="195" t="s">
        <v>8138</v>
      </c>
      <c r="E60" s="195" t="s">
        <v>136</v>
      </c>
      <c r="F60" s="195" t="s">
        <v>8188</v>
      </c>
      <c r="G60" s="196">
        <v>39.34</v>
      </c>
      <c r="H60" s="196">
        <v>16.6</v>
      </c>
      <c r="I60" s="194">
        <v>20.3</v>
      </c>
      <c r="J60" s="194">
        <v>2.44</v>
      </c>
      <c r="K60" s="194">
        <v>100</v>
      </c>
      <c r="L60" s="194">
        <f t="shared" si="0"/>
        <v>3934</v>
      </c>
      <c r="M60" s="200"/>
    </row>
    <row r="61" s="181" customFormat="1" ht="18" customHeight="1" spans="1:13">
      <c r="A61" s="194">
        <v>57</v>
      </c>
      <c r="B61" s="195" t="s">
        <v>8189</v>
      </c>
      <c r="C61" s="195" t="s">
        <v>8137</v>
      </c>
      <c r="D61" s="195" t="s">
        <v>8138</v>
      </c>
      <c r="E61" s="195" t="s">
        <v>136</v>
      </c>
      <c r="F61" s="195" t="s">
        <v>8189</v>
      </c>
      <c r="G61" s="196">
        <v>26.94</v>
      </c>
      <c r="H61" s="196">
        <v>11</v>
      </c>
      <c r="I61" s="197">
        <v>13.5</v>
      </c>
      <c r="J61" s="198">
        <v>2.44</v>
      </c>
      <c r="K61" s="194">
        <v>100</v>
      </c>
      <c r="L61" s="194">
        <f t="shared" si="0"/>
        <v>2694</v>
      </c>
      <c r="M61" s="200"/>
    </row>
    <row r="62" s="181" customFormat="1" ht="18" customHeight="1" spans="1:13">
      <c r="A62" s="194">
        <v>58</v>
      </c>
      <c r="B62" s="195" t="s">
        <v>8190</v>
      </c>
      <c r="C62" s="195" t="s">
        <v>8137</v>
      </c>
      <c r="D62" s="195" t="s">
        <v>8138</v>
      </c>
      <c r="E62" s="195" t="s">
        <v>136</v>
      </c>
      <c r="F62" s="195" t="s">
        <v>8190</v>
      </c>
      <c r="G62" s="196">
        <v>40.28</v>
      </c>
      <c r="H62" s="196">
        <v>17.4</v>
      </c>
      <c r="I62" s="197">
        <v>21.3</v>
      </c>
      <c r="J62" s="198">
        <v>1.58</v>
      </c>
      <c r="K62" s="194">
        <v>100</v>
      </c>
      <c r="L62" s="194">
        <f t="shared" si="0"/>
        <v>4028</v>
      </c>
      <c r="M62" s="200"/>
    </row>
    <row r="63" s="181" customFormat="1" ht="18" customHeight="1" spans="1:13">
      <c r="A63" s="194">
        <v>59</v>
      </c>
      <c r="B63" s="195" t="s">
        <v>1399</v>
      </c>
      <c r="C63" s="195" t="s">
        <v>8137</v>
      </c>
      <c r="D63" s="195" t="s">
        <v>8138</v>
      </c>
      <c r="E63" s="195" t="s">
        <v>136</v>
      </c>
      <c r="F63" s="195" t="s">
        <v>1399</v>
      </c>
      <c r="G63" s="196">
        <v>9.7</v>
      </c>
      <c r="H63" s="196">
        <v>9.7</v>
      </c>
      <c r="I63" s="194">
        <v>0</v>
      </c>
      <c r="J63" s="194">
        <v>0</v>
      </c>
      <c r="K63" s="194">
        <v>100</v>
      </c>
      <c r="L63" s="194">
        <f t="shared" si="0"/>
        <v>970</v>
      </c>
      <c r="M63" s="200"/>
    </row>
    <row r="64" s="181" customFormat="1" ht="18" customHeight="1" spans="1:13">
      <c r="A64" s="194">
        <v>60</v>
      </c>
      <c r="B64" s="195" t="s">
        <v>8191</v>
      </c>
      <c r="C64" s="195" t="s">
        <v>8137</v>
      </c>
      <c r="D64" s="195" t="s">
        <v>8138</v>
      </c>
      <c r="E64" s="195" t="s">
        <v>136</v>
      </c>
      <c r="F64" s="195" t="s">
        <v>8191</v>
      </c>
      <c r="G64" s="196">
        <v>19.94</v>
      </c>
      <c r="H64" s="196">
        <v>7.9</v>
      </c>
      <c r="I64" s="194">
        <v>9.6</v>
      </c>
      <c r="J64" s="194">
        <v>2.44</v>
      </c>
      <c r="K64" s="194">
        <v>100</v>
      </c>
      <c r="L64" s="194">
        <f t="shared" si="0"/>
        <v>1994</v>
      </c>
      <c r="M64" s="200"/>
    </row>
    <row r="65" s="181" customFormat="1" ht="18" customHeight="1" spans="1:13">
      <c r="A65" s="194">
        <v>61</v>
      </c>
      <c r="B65" s="195" t="s">
        <v>8192</v>
      </c>
      <c r="C65" s="195" t="s">
        <v>8137</v>
      </c>
      <c r="D65" s="195" t="s">
        <v>8138</v>
      </c>
      <c r="E65" s="195" t="s">
        <v>136</v>
      </c>
      <c r="F65" s="195" t="s">
        <v>8192</v>
      </c>
      <c r="G65" s="196">
        <v>29.54</v>
      </c>
      <c r="H65" s="196">
        <v>12.2</v>
      </c>
      <c r="I65" s="197">
        <v>14.9</v>
      </c>
      <c r="J65" s="198">
        <v>2.44</v>
      </c>
      <c r="K65" s="194">
        <v>100</v>
      </c>
      <c r="L65" s="194">
        <f t="shared" si="0"/>
        <v>2954</v>
      </c>
      <c r="M65" s="200"/>
    </row>
    <row r="66" s="181" customFormat="1" ht="18" customHeight="1" spans="1:13">
      <c r="A66" s="194">
        <v>62</v>
      </c>
      <c r="B66" s="195" t="s">
        <v>8193</v>
      </c>
      <c r="C66" s="195" t="s">
        <v>8137</v>
      </c>
      <c r="D66" s="195" t="s">
        <v>8138</v>
      </c>
      <c r="E66" s="195" t="s">
        <v>136</v>
      </c>
      <c r="F66" s="195" t="s">
        <v>8193</v>
      </c>
      <c r="G66" s="196">
        <v>68.84</v>
      </c>
      <c r="H66" s="196">
        <v>29.9</v>
      </c>
      <c r="I66" s="197">
        <v>36.5</v>
      </c>
      <c r="J66" s="198">
        <v>2.44</v>
      </c>
      <c r="K66" s="194">
        <v>100</v>
      </c>
      <c r="L66" s="194">
        <f t="shared" si="0"/>
        <v>6884</v>
      </c>
      <c r="M66" s="200"/>
    </row>
    <row r="67" s="181" customFormat="1" ht="18" customHeight="1" spans="1:13">
      <c r="A67" s="194">
        <v>63</v>
      </c>
      <c r="B67" s="195" t="s">
        <v>8194</v>
      </c>
      <c r="C67" s="195" t="s">
        <v>8137</v>
      </c>
      <c r="D67" s="195" t="s">
        <v>8138</v>
      </c>
      <c r="E67" s="195" t="s">
        <v>136</v>
      </c>
      <c r="F67" s="195" t="s">
        <v>8194</v>
      </c>
      <c r="G67" s="196">
        <v>12.92</v>
      </c>
      <c r="H67" s="196">
        <v>5.5</v>
      </c>
      <c r="I67" s="197">
        <v>6.7</v>
      </c>
      <c r="J67" s="198">
        <v>0.72</v>
      </c>
      <c r="K67" s="194">
        <v>100</v>
      </c>
      <c r="L67" s="194">
        <f t="shared" si="0"/>
        <v>1292</v>
      </c>
      <c r="M67" s="200"/>
    </row>
    <row r="68" s="181" customFormat="1" ht="18" customHeight="1" spans="1:13">
      <c r="A68" s="194">
        <v>64</v>
      </c>
      <c r="B68" s="195" t="s">
        <v>8195</v>
      </c>
      <c r="C68" s="195" t="s">
        <v>8137</v>
      </c>
      <c r="D68" s="195" t="s">
        <v>8138</v>
      </c>
      <c r="E68" s="195" t="s">
        <v>136</v>
      </c>
      <c r="F68" s="195" t="s">
        <v>8195</v>
      </c>
      <c r="G68" s="196">
        <v>20.65</v>
      </c>
      <c r="H68" s="196">
        <v>7.85</v>
      </c>
      <c r="I68" s="197">
        <v>9.5</v>
      </c>
      <c r="J68" s="198">
        <v>3.3</v>
      </c>
      <c r="K68" s="194">
        <v>100</v>
      </c>
      <c r="L68" s="194">
        <f t="shared" si="0"/>
        <v>2065</v>
      </c>
      <c r="M68" s="200"/>
    </row>
    <row r="69" s="181" customFormat="1" ht="18" customHeight="1" spans="1:13">
      <c r="A69" s="194">
        <v>65</v>
      </c>
      <c r="B69" s="195" t="s">
        <v>8196</v>
      </c>
      <c r="C69" s="195" t="s">
        <v>8137</v>
      </c>
      <c r="D69" s="195" t="s">
        <v>8138</v>
      </c>
      <c r="E69" s="195" t="s">
        <v>136</v>
      </c>
      <c r="F69" s="195" t="s">
        <v>8196</v>
      </c>
      <c r="G69" s="196">
        <v>20.94</v>
      </c>
      <c r="H69" s="196">
        <v>8.33</v>
      </c>
      <c r="I69" s="197">
        <v>10.17</v>
      </c>
      <c r="J69" s="198">
        <v>2.44</v>
      </c>
      <c r="K69" s="194">
        <v>100</v>
      </c>
      <c r="L69" s="194">
        <f t="shared" ref="L69:L132" si="1">G69*K69</f>
        <v>2094</v>
      </c>
      <c r="M69" s="200"/>
    </row>
    <row r="70" s="181" customFormat="1" ht="18" customHeight="1" spans="1:13">
      <c r="A70" s="194">
        <v>66</v>
      </c>
      <c r="B70" s="195" t="s">
        <v>8197</v>
      </c>
      <c r="C70" s="195" t="s">
        <v>8137</v>
      </c>
      <c r="D70" s="195" t="s">
        <v>8138</v>
      </c>
      <c r="E70" s="195" t="s">
        <v>136</v>
      </c>
      <c r="F70" s="195" t="s">
        <v>8197</v>
      </c>
      <c r="G70" s="196">
        <v>28.08</v>
      </c>
      <c r="H70" s="196">
        <v>11.9</v>
      </c>
      <c r="I70" s="197">
        <v>14.6</v>
      </c>
      <c r="J70" s="198">
        <v>1.58</v>
      </c>
      <c r="K70" s="194">
        <v>100</v>
      </c>
      <c r="L70" s="194">
        <f t="shared" si="1"/>
        <v>2808</v>
      </c>
      <c r="M70" s="200"/>
    </row>
    <row r="71" s="181" customFormat="1" ht="18" customHeight="1" spans="1:13">
      <c r="A71" s="194">
        <v>67</v>
      </c>
      <c r="B71" s="195" t="s">
        <v>5375</v>
      </c>
      <c r="C71" s="195" t="s">
        <v>8137</v>
      </c>
      <c r="D71" s="195" t="s">
        <v>8138</v>
      </c>
      <c r="E71" s="195" t="s">
        <v>136</v>
      </c>
      <c r="F71" s="195" t="s">
        <v>5375</v>
      </c>
      <c r="G71" s="196">
        <v>55.66</v>
      </c>
      <c r="H71" s="196">
        <v>23.2</v>
      </c>
      <c r="I71" s="197">
        <v>28.3</v>
      </c>
      <c r="J71" s="198">
        <v>4.16</v>
      </c>
      <c r="K71" s="194">
        <v>100</v>
      </c>
      <c r="L71" s="194">
        <f t="shared" si="1"/>
        <v>5566</v>
      </c>
      <c r="M71" s="200"/>
    </row>
    <row r="72" s="181" customFormat="1" ht="18" customHeight="1" spans="1:13">
      <c r="A72" s="194">
        <v>68</v>
      </c>
      <c r="B72" s="195" t="s">
        <v>8198</v>
      </c>
      <c r="C72" s="195" t="s">
        <v>8137</v>
      </c>
      <c r="D72" s="195" t="s">
        <v>8138</v>
      </c>
      <c r="E72" s="195" t="s">
        <v>136</v>
      </c>
      <c r="F72" s="195" t="s">
        <v>8198</v>
      </c>
      <c r="G72" s="196">
        <v>29.52</v>
      </c>
      <c r="H72" s="196">
        <v>11</v>
      </c>
      <c r="I72" s="197">
        <v>13.5</v>
      </c>
      <c r="J72" s="198">
        <v>5.02</v>
      </c>
      <c r="K72" s="194">
        <v>100</v>
      </c>
      <c r="L72" s="194">
        <f t="shared" si="1"/>
        <v>2952</v>
      </c>
      <c r="M72" s="200"/>
    </row>
    <row r="73" s="181" customFormat="1" ht="18" customHeight="1" spans="1:13">
      <c r="A73" s="194">
        <v>69</v>
      </c>
      <c r="B73" s="195" t="s">
        <v>8199</v>
      </c>
      <c r="C73" s="195" t="s">
        <v>8137</v>
      </c>
      <c r="D73" s="195" t="s">
        <v>8138</v>
      </c>
      <c r="E73" s="195" t="s">
        <v>136</v>
      </c>
      <c r="F73" s="195" t="s">
        <v>8199</v>
      </c>
      <c r="G73" s="196">
        <v>45.54</v>
      </c>
      <c r="H73" s="196">
        <v>19.4</v>
      </c>
      <c r="I73" s="197">
        <v>23.7</v>
      </c>
      <c r="J73" s="198">
        <v>2.44</v>
      </c>
      <c r="K73" s="194">
        <v>100</v>
      </c>
      <c r="L73" s="194">
        <f t="shared" si="1"/>
        <v>4554</v>
      </c>
      <c r="M73" s="200"/>
    </row>
    <row r="74" s="181" customFormat="1" ht="18" customHeight="1" spans="1:13">
      <c r="A74" s="194">
        <v>70</v>
      </c>
      <c r="B74" s="195" t="s">
        <v>8200</v>
      </c>
      <c r="C74" s="195" t="s">
        <v>8137</v>
      </c>
      <c r="D74" s="195" t="s">
        <v>8138</v>
      </c>
      <c r="E74" s="195" t="s">
        <v>136</v>
      </c>
      <c r="F74" s="195" t="s">
        <v>8200</v>
      </c>
      <c r="G74" s="196">
        <v>23.6</v>
      </c>
      <c r="H74" s="196">
        <v>9.13</v>
      </c>
      <c r="I74" s="194">
        <v>11.17</v>
      </c>
      <c r="J74" s="194">
        <v>3.3</v>
      </c>
      <c r="K74" s="194">
        <v>100</v>
      </c>
      <c r="L74" s="194">
        <f t="shared" si="1"/>
        <v>2360</v>
      </c>
      <c r="M74" s="200"/>
    </row>
    <row r="75" s="181" customFormat="1" ht="18" customHeight="1" spans="1:13">
      <c r="A75" s="194">
        <v>71</v>
      </c>
      <c r="B75" s="195" t="s">
        <v>8201</v>
      </c>
      <c r="C75" s="195" t="s">
        <v>8137</v>
      </c>
      <c r="D75" s="195" t="s">
        <v>8138</v>
      </c>
      <c r="E75" s="195" t="s">
        <v>136</v>
      </c>
      <c r="F75" s="195" t="s">
        <v>8201</v>
      </c>
      <c r="G75" s="196">
        <v>58.86</v>
      </c>
      <c r="H75" s="196">
        <v>24.7</v>
      </c>
      <c r="I75" s="197">
        <v>30</v>
      </c>
      <c r="J75" s="198">
        <v>4.16</v>
      </c>
      <c r="K75" s="194">
        <v>100</v>
      </c>
      <c r="L75" s="194">
        <f t="shared" si="1"/>
        <v>5886</v>
      </c>
      <c r="M75" s="200"/>
    </row>
    <row r="76" s="181" customFormat="1" ht="18" customHeight="1" spans="1:13">
      <c r="A76" s="194">
        <v>72</v>
      </c>
      <c r="B76" s="195" t="s">
        <v>8202</v>
      </c>
      <c r="C76" s="195" t="s">
        <v>8137</v>
      </c>
      <c r="D76" s="195" t="s">
        <v>8138</v>
      </c>
      <c r="E76" s="195" t="s">
        <v>136</v>
      </c>
      <c r="F76" s="195" t="s">
        <v>8202</v>
      </c>
      <c r="G76" s="196">
        <v>25.16</v>
      </c>
      <c r="H76" s="196">
        <v>9.5</v>
      </c>
      <c r="I76" s="194">
        <v>11.5</v>
      </c>
      <c r="J76" s="194">
        <v>4.16</v>
      </c>
      <c r="K76" s="194">
        <v>100</v>
      </c>
      <c r="L76" s="194">
        <f t="shared" si="1"/>
        <v>2516</v>
      </c>
      <c r="M76" s="200"/>
    </row>
    <row r="77" s="181" customFormat="1" ht="18" customHeight="1" spans="1:13">
      <c r="A77" s="194">
        <v>73</v>
      </c>
      <c r="B77" s="195" t="s">
        <v>8203</v>
      </c>
      <c r="C77" s="195" t="s">
        <v>8137</v>
      </c>
      <c r="D77" s="195" t="s">
        <v>8138</v>
      </c>
      <c r="E77" s="195" t="s">
        <v>136</v>
      </c>
      <c r="F77" s="195" t="s">
        <v>8203</v>
      </c>
      <c r="G77" s="196">
        <v>20.08</v>
      </c>
      <c r="H77" s="196">
        <v>8.3</v>
      </c>
      <c r="I77" s="194">
        <v>10.2</v>
      </c>
      <c r="J77" s="194">
        <v>1.58</v>
      </c>
      <c r="K77" s="194">
        <v>100</v>
      </c>
      <c r="L77" s="194">
        <f t="shared" si="1"/>
        <v>2008</v>
      </c>
      <c r="M77" s="200"/>
    </row>
    <row r="78" s="181" customFormat="1" ht="18" customHeight="1" spans="1:13">
      <c r="A78" s="194">
        <v>74</v>
      </c>
      <c r="B78" s="195" t="s">
        <v>4208</v>
      </c>
      <c r="C78" s="195" t="s">
        <v>8137</v>
      </c>
      <c r="D78" s="195" t="s">
        <v>8138</v>
      </c>
      <c r="E78" s="195" t="s">
        <v>136</v>
      </c>
      <c r="F78" s="195" t="s">
        <v>4208</v>
      </c>
      <c r="G78" s="196">
        <v>27.22</v>
      </c>
      <c r="H78" s="196">
        <v>11.9</v>
      </c>
      <c r="I78" s="194">
        <v>14.6</v>
      </c>
      <c r="J78" s="194">
        <v>0.72</v>
      </c>
      <c r="K78" s="194">
        <v>100</v>
      </c>
      <c r="L78" s="194">
        <f t="shared" si="1"/>
        <v>2722</v>
      </c>
      <c r="M78" s="200"/>
    </row>
    <row r="79" s="181" customFormat="1" ht="18" customHeight="1" spans="1:13">
      <c r="A79" s="194">
        <v>75</v>
      </c>
      <c r="B79" s="195" t="s">
        <v>8204</v>
      </c>
      <c r="C79" s="195" t="s">
        <v>8137</v>
      </c>
      <c r="D79" s="195" t="s">
        <v>8138</v>
      </c>
      <c r="E79" s="195" t="s">
        <v>136</v>
      </c>
      <c r="F79" s="195" t="s">
        <v>8204</v>
      </c>
      <c r="G79" s="196">
        <v>28.32</v>
      </c>
      <c r="H79" s="196">
        <v>10.5</v>
      </c>
      <c r="I79" s="197">
        <v>12.8</v>
      </c>
      <c r="J79" s="198">
        <v>5.02</v>
      </c>
      <c r="K79" s="194">
        <v>100</v>
      </c>
      <c r="L79" s="194">
        <f t="shared" si="1"/>
        <v>2832</v>
      </c>
      <c r="M79" s="200"/>
    </row>
    <row r="80" s="181" customFormat="1" ht="18" customHeight="1" spans="1:13">
      <c r="A80" s="194">
        <v>76</v>
      </c>
      <c r="B80" s="195" t="s">
        <v>8205</v>
      </c>
      <c r="C80" s="195" t="s">
        <v>8137</v>
      </c>
      <c r="D80" s="195" t="s">
        <v>8138</v>
      </c>
      <c r="E80" s="195" t="s">
        <v>136</v>
      </c>
      <c r="F80" s="195" t="s">
        <v>8205</v>
      </c>
      <c r="G80" s="196">
        <v>22.08</v>
      </c>
      <c r="H80" s="196">
        <v>9.22</v>
      </c>
      <c r="I80" s="194">
        <v>11.28</v>
      </c>
      <c r="J80" s="194">
        <v>1.58</v>
      </c>
      <c r="K80" s="194">
        <v>100</v>
      </c>
      <c r="L80" s="194">
        <f t="shared" si="1"/>
        <v>2208</v>
      </c>
      <c r="M80" s="200"/>
    </row>
    <row r="81" s="181" customFormat="1" ht="18" customHeight="1" spans="1:13">
      <c r="A81" s="194">
        <v>77</v>
      </c>
      <c r="B81" s="195" t="s">
        <v>6326</v>
      </c>
      <c r="C81" s="195" t="s">
        <v>8137</v>
      </c>
      <c r="D81" s="195" t="s">
        <v>8138</v>
      </c>
      <c r="E81" s="195" t="s">
        <v>20</v>
      </c>
      <c r="F81" s="195" t="s">
        <v>6326</v>
      </c>
      <c r="G81" s="196">
        <v>33.02</v>
      </c>
      <c r="H81" s="196">
        <v>14.5</v>
      </c>
      <c r="I81" s="194">
        <v>17.8</v>
      </c>
      <c r="J81" s="194">
        <v>0.72</v>
      </c>
      <c r="K81" s="194">
        <v>100</v>
      </c>
      <c r="L81" s="194">
        <f t="shared" si="1"/>
        <v>3302</v>
      </c>
      <c r="M81" s="200"/>
    </row>
    <row r="82" s="181" customFormat="1" ht="18" customHeight="1" spans="1:13">
      <c r="A82" s="194">
        <v>78</v>
      </c>
      <c r="B82" s="195" t="s">
        <v>8206</v>
      </c>
      <c r="C82" s="195" t="s">
        <v>8137</v>
      </c>
      <c r="D82" s="195" t="s">
        <v>8138</v>
      </c>
      <c r="E82" s="195" t="s">
        <v>136</v>
      </c>
      <c r="F82" s="195" t="s">
        <v>8206</v>
      </c>
      <c r="G82" s="196">
        <v>20.22</v>
      </c>
      <c r="H82" s="196">
        <v>8.8</v>
      </c>
      <c r="I82" s="197">
        <v>10.7</v>
      </c>
      <c r="J82" s="198">
        <v>0.72</v>
      </c>
      <c r="K82" s="194">
        <v>100</v>
      </c>
      <c r="L82" s="194">
        <f t="shared" si="1"/>
        <v>2022</v>
      </c>
      <c r="M82" s="200"/>
    </row>
    <row r="83" s="181" customFormat="1" ht="18" customHeight="1" spans="1:13">
      <c r="A83" s="194">
        <v>79</v>
      </c>
      <c r="B83" s="195" t="s">
        <v>8207</v>
      </c>
      <c r="C83" s="195" t="s">
        <v>8137</v>
      </c>
      <c r="D83" s="195" t="s">
        <v>8138</v>
      </c>
      <c r="E83" s="195" t="s">
        <v>136</v>
      </c>
      <c r="F83" s="195" t="s">
        <v>8207</v>
      </c>
      <c r="G83" s="196">
        <v>25.5</v>
      </c>
      <c r="H83" s="196">
        <v>10</v>
      </c>
      <c r="I83" s="197">
        <v>12.2</v>
      </c>
      <c r="J83" s="198">
        <v>3.3</v>
      </c>
      <c r="K83" s="194">
        <v>100</v>
      </c>
      <c r="L83" s="194">
        <f t="shared" si="1"/>
        <v>2550</v>
      </c>
      <c r="M83" s="200"/>
    </row>
    <row r="84" s="181" customFormat="1" ht="18" customHeight="1" spans="1:13">
      <c r="A84" s="194">
        <v>80</v>
      </c>
      <c r="B84" s="195" t="s">
        <v>8208</v>
      </c>
      <c r="C84" s="195" t="s">
        <v>8137</v>
      </c>
      <c r="D84" s="195" t="s">
        <v>8138</v>
      </c>
      <c r="E84" s="195" t="s">
        <v>136</v>
      </c>
      <c r="F84" s="195" t="s">
        <v>8208</v>
      </c>
      <c r="G84" s="196">
        <v>28.22</v>
      </c>
      <c r="H84" s="196">
        <v>12.4</v>
      </c>
      <c r="I84" s="197">
        <v>15.1</v>
      </c>
      <c r="J84" s="198">
        <v>0.72</v>
      </c>
      <c r="K84" s="194">
        <v>100</v>
      </c>
      <c r="L84" s="194">
        <f t="shared" si="1"/>
        <v>2822</v>
      </c>
      <c r="M84" s="200"/>
    </row>
    <row r="85" s="181" customFormat="1" ht="18" customHeight="1" spans="1:13">
      <c r="A85" s="194">
        <v>81</v>
      </c>
      <c r="B85" s="195" t="s">
        <v>8209</v>
      </c>
      <c r="C85" s="195" t="s">
        <v>8137</v>
      </c>
      <c r="D85" s="195" t="s">
        <v>8138</v>
      </c>
      <c r="E85" s="195" t="s">
        <v>136</v>
      </c>
      <c r="F85" s="195" t="s">
        <v>8209</v>
      </c>
      <c r="G85" s="196">
        <v>19.8</v>
      </c>
      <c r="H85" s="196">
        <v>7.5</v>
      </c>
      <c r="I85" s="194">
        <v>9</v>
      </c>
      <c r="J85" s="194">
        <v>3.3</v>
      </c>
      <c r="K85" s="194">
        <v>100</v>
      </c>
      <c r="L85" s="194">
        <f t="shared" si="1"/>
        <v>1980</v>
      </c>
      <c r="M85" s="200"/>
    </row>
    <row r="86" s="181" customFormat="1" ht="18" customHeight="1" spans="1:13">
      <c r="A86" s="194">
        <v>82</v>
      </c>
      <c r="B86" s="195" t="s">
        <v>8210</v>
      </c>
      <c r="C86" s="195" t="s">
        <v>8137</v>
      </c>
      <c r="D86" s="195" t="s">
        <v>8138</v>
      </c>
      <c r="E86" s="195" t="s">
        <v>136</v>
      </c>
      <c r="F86" s="195" t="s">
        <v>8210</v>
      </c>
      <c r="G86" s="196">
        <v>23.22</v>
      </c>
      <c r="H86" s="196">
        <v>10.1</v>
      </c>
      <c r="I86" s="197">
        <v>12.4</v>
      </c>
      <c r="J86" s="198">
        <v>0.72</v>
      </c>
      <c r="K86" s="194">
        <v>100</v>
      </c>
      <c r="L86" s="194">
        <f t="shared" si="1"/>
        <v>2322</v>
      </c>
      <c r="M86" s="200"/>
    </row>
    <row r="87" s="181" customFormat="1" ht="18" customHeight="1" spans="1:13">
      <c r="A87" s="202">
        <v>83</v>
      </c>
      <c r="B87" s="203" t="s">
        <v>8211</v>
      </c>
      <c r="C87" s="203" t="s">
        <v>8137</v>
      </c>
      <c r="D87" s="203" t="s">
        <v>8138</v>
      </c>
      <c r="E87" s="203" t="s">
        <v>20</v>
      </c>
      <c r="F87" s="203" t="s">
        <v>8211</v>
      </c>
      <c r="G87" s="204">
        <v>36.2</v>
      </c>
      <c r="H87" s="204">
        <v>16.2</v>
      </c>
      <c r="I87" s="202">
        <v>20</v>
      </c>
      <c r="J87" s="202">
        <v>0</v>
      </c>
      <c r="K87" s="202">
        <v>100</v>
      </c>
      <c r="L87" s="202">
        <f t="shared" si="1"/>
        <v>3620</v>
      </c>
      <c r="M87" s="200"/>
    </row>
    <row r="88" s="181" customFormat="1" ht="18" customHeight="1" spans="1:13">
      <c r="A88" s="194">
        <v>84</v>
      </c>
      <c r="B88" s="195" t="s">
        <v>5341</v>
      </c>
      <c r="C88" s="195" t="s">
        <v>8137</v>
      </c>
      <c r="D88" s="195" t="s">
        <v>8138</v>
      </c>
      <c r="E88" s="195" t="s">
        <v>20</v>
      </c>
      <c r="F88" s="195" t="s">
        <v>5341</v>
      </c>
      <c r="G88" s="196">
        <v>29.2</v>
      </c>
      <c r="H88" s="196">
        <v>11.7</v>
      </c>
      <c r="I88" s="197">
        <v>14.2</v>
      </c>
      <c r="J88" s="198">
        <v>3.3</v>
      </c>
      <c r="K88" s="194">
        <v>100</v>
      </c>
      <c r="L88" s="194">
        <f t="shared" si="1"/>
        <v>2920</v>
      </c>
      <c r="M88" s="200"/>
    </row>
    <row r="89" s="181" customFormat="1" ht="18" customHeight="1" spans="1:13">
      <c r="A89" s="194">
        <v>85</v>
      </c>
      <c r="B89" s="195" t="s">
        <v>8212</v>
      </c>
      <c r="C89" s="195" t="s">
        <v>8137</v>
      </c>
      <c r="D89" s="195" t="s">
        <v>8138</v>
      </c>
      <c r="E89" s="195" t="s">
        <v>20</v>
      </c>
      <c r="F89" s="195" t="s">
        <v>8212</v>
      </c>
      <c r="G89" s="196">
        <v>12.82</v>
      </c>
      <c r="H89" s="196">
        <v>12.1</v>
      </c>
      <c r="I89" s="194">
        <v>0</v>
      </c>
      <c r="J89" s="198">
        <v>0.72</v>
      </c>
      <c r="K89" s="194">
        <v>100</v>
      </c>
      <c r="L89" s="194">
        <f t="shared" si="1"/>
        <v>1282</v>
      </c>
      <c r="M89" s="200"/>
    </row>
    <row r="90" s="181" customFormat="1" ht="18" customHeight="1" spans="1:13">
      <c r="A90" s="194">
        <v>86</v>
      </c>
      <c r="B90" s="195" t="s">
        <v>8213</v>
      </c>
      <c r="C90" s="195" t="s">
        <v>8137</v>
      </c>
      <c r="D90" s="195" t="s">
        <v>8138</v>
      </c>
      <c r="E90" s="195" t="s">
        <v>20</v>
      </c>
      <c r="F90" s="195" t="s">
        <v>8213</v>
      </c>
      <c r="G90" s="196">
        <v>24</v>
      </c>
      <c r="H90" s="196">
        <v>10.8</v>
      </c>
      <c r="I90" s="194">
        <v>13.2</v>
      </c>
      <c r="J90" s="194">
        <v>0</v>
      </c>
      <c r="K90" s="194">
        <v>100</v>
      </c>
      <c r="L90" s="194">
        <f t="shared" si="1"/>
        <v>2400</v>
      </c>
      <c r="M90" s="200"/>
    </row>
    <row r="91" s="181" customFormat="1" ht="18" customHeight="1" spans="1:13">
      <c r="A91" s="194">
        <v>87</v>
      </c>
      <c r="B91" s="195" t="s">
        <v>8214</v>
      </c>
      <c r="C91" s="195" t="s">
        <v>8137</v>
      </c>
      <c r="D91" s="195" t="s">
        <v>8138</v>
      </c>
      <c r="E91" s="195" t="s">
        <v>20</v>
      </c>
      <c r="F91" s="195" t="s">
        <v>8214</v>
      </c>
      <c r="G91" s="196">
        <v>22</v>
      </c>
      <c r="H91" s="196">
        <v>9.9</v>
      </c>
      <c r="I91" s="194">
        <v>12.1</v>
      </c>
      <c r="J91" s="194">
        <v>0</v>
      </c>
      <c r="K91" s="194">
        <v>100</v>
      </c>
      <c r="L91" s="194">
        <f t="shared" si="1"/>
        <v>2200</v>
      </c>
      <c r="M91" s="200"/>
    </row>
    <row r="92" s="181" customFormat="1" ht="18" customHeight="1" spans="1:13">
      <c r="A92" s="194">
        <v>88</v>
      </c>
      <c r="B92" s="195" t="s">
        <v>8215</v>
      </c>
      <c r="C92" s="195" t="s">
        <v>8137</v>
      </c>
      <c r="D92" s="195" t="s">
        <v>8138</v>
      </c>
      <c r="E92" s="195" t="s">
        <v>20</v>
      </c>
      <c r="F92" s="195" t="s">
        <v>8215</v>
      </c>
      <c r="G92" s="196">
        <v>38</v>
      </c>
      <c r="H92" s="196">
        <v>17</v>
      </c>
      <c r="I92" s="194">
        <v>21</v>
      </c>
      <c r="J92" s="194">
        <v>0</v>
      </c>
      <c r="K92" s="194">
        <v>100</v>
      </c>
      <c r="L92" s="194">
        <f t="shared" si="1"/>
        <v>3800</v>
      </c>
      <c r="M92" s="200"/>
    </row>
    <row r="93" s="181" customFormat="1" ht="18" customHeight="1" spans="1:13">
      <c r="A93" s="194">
        <v>89</v>
      </c>
      <c r="B93" s="195" t="s">
        <v>8216</v>
      </c>
      <c r="C93" s="195" t="s">
        <v>8137</v>
      </c>
      <c r="D93" s="195" t="s">
        <v>8138</v>
      </c>
      <c r="E93" s="195" t="s">
        <v>136</v>
      </c>
      <c r="F93" s="195" t="s">
        <v>8216</v>
      </c>
      <c r="G93" s="196">
        <v>14</v>
      </c>
      <c r="H93" s="196">
        <v>6.3</v>
      </c>
      <c r="I93" s="194">
        <v>7.7</v>
      </c>
      <c r="J93" s="194">
        <v>0</v>
      </c>
      <c r="K93" s="194">
        <v>100</v>
      </c>
      <c r="L93" s="194">
        <f t="shared" si="1"/>
        <v>1400</v>
      </c>
      <c r="M93" s="200"/>
    </row>
    <row r="94" s="181" customFormat="1" ht="18" customHeight="1" spans="1:13">
      <c r="A94" s="194">
        <v>90</v>
      </c>
      <c r="B94" s="195" t="s">
        <v>8217</v>
      </c>
      <c r="C94" s="195" t="s">
        <v>8137</v>
      </c>
      <c r="D94" s="195" t="s">
        <v>8138</v>
      </c>
      <c r="E94" s="195" t="s">
        <v>20</v>
      </c>
      <c r="F94" s="195" t="s">
        <v>8217</v>
      </c>
      <c r="G94" s="196">
        <v>37</v>
      </c>
      <c r="H94" s="196">
        <v>16.6</v>
      </c>
      <c r="I94" s="194">
        <v>20.4</v>
      </c>
      <c r="J94" s="194">
        <v>0</v>
      </c>
      <c r="K94" s="194">
        <v>100</v>
      </c>
      <c r="L94" s="194">
        <f t="shared" si="1"/>
        <v>3700</v>
      </c>
      <c r="M94" s="200"/>
    </row>
    <row r="95" s="181" customFormat="1" ht="18" customHeight="1" spans="1:13">
      <c r="A95" s="194">
        <v>91</v>
      </c>
      <c r="B95" s="195" t="s">
        <v>8218</v>
      </c>
      <c r="C95" s="195" t="s">
        <v>8137</v>
      </c>
      <c r="D95" s="195" t="s">
        <v>8138</v>
      </c>
      <c r="E95" s="195" t="s">
        <v>20</v>
      </c>
      <c r="F95" s="195" t="s">
        <v>8218</v>
      </c>
      <c r="G95" s="196">
        <v>46.18</v>
      </c>
      <c r="H95" s="196">
        <v>10.83</v>
      </c>
      <c r="I95" s="194">
        <v>35.35</v>
      </c>
      <c r="J95" s="194">
        <v>0</v>
      </c>
      <c r="K95" s="194">
        <v>100</v>
      </c>
      <c r="L95" s="194">
        <f t="shared" si="1"/>
        <v>4618</v>
      </c>
      <c r="M95" s="200"/>
    </row>
    <row r="96" s="181" customFormat="1" ht="18" customHeight="1" spans="1:13">
      <c r="A96" s="194">
        <v>92</v>
      </c>
      <c r="B96" s="195" t="s">
        <v>8219</v>
      </c>
      <c r="C96" s="195" t="s">
        <v>8137</v>
      </c>
      <c r="D96" s="195" t="s">
        <v>8220</v>
      </c>
      <c r="E96" s="195" t="s">
        <v>622</v>
      </c>
      <c r="F96" s="195" t="s">
        <v>8219</v>
      </c>
      <c r="G96" s="196">
        <v>1.1</v>
      </c>
      <c r="H96" s="196">
        <v>1.1</v>
      </c>
      <c r="I96" s="194">
        <v>0</v>
      </c>
      <c r="J96" s="194">
        <v>0</v>
      </c>
      <c r="K96" s="194">
        <v>100</v>
      </c>
      <c r="L96" s="194">
        <f t="shared" si="1"/>
        <v>110</v>
      </c>
      <c r="M96" s="200"/>
    </row>
    <row r="97" s="181" customFormat="1" ht="18" customHeight="1" spans="1:13">
      <c r="A97" s="194">
        <v>93</v>
      </c>
      <c r="B97" s="195" t="s">
        <v>8221</v>
      </c>
      <c r="C97" s="195" t="s">
        <v>8137</v>
      </c>
      <c r="D97" s="195" t="s">
        <v>8220</v>
      </c>
      <c r="E97" s="195" t="s">
        <v>20</v>
      </c>
      <c r="F97" s="195" t="s">
        <v>8221</v>
      </c>
      <c r="G97" s="196">
        <v>8.12</v>
      </c>
      <c r="H97" s="196">
        <v>8.12</v>
      </c>
      <c r="I97" s="194">
        <v>0</v>
      </c>
      <c r="J97" s="194">
        <v>0</v>
      </c>
      <c r="K97" s="194">
        <v>100</v>
      </c>
      <c r="L97" s="194">
        <f t="shared" si="1"/>
        <v>812</v>
      </c>
      <c r="M97" s="200"/>
    </row>
    <row r="98" s="181" customFormat="1" ht="18" customHeight="1" spans="1:13">
      <c r="A98" s="194">
        <v>94</v>
      </c>
      <c r="B98" s="195" t="s">
        <v>8222</v>
      </c>
      <c r="C98" s="195" t="s">
        <v>8137</v>
      </c>
      <c r="D98" s="195" t="s">
        <v>8220</v>
      </c>
      <c r="E98" s="195" t="s">
        <v>20</v>
      </c>
      <c r="F98" s="195" t="s">
        <v>8222</v>
      </c>
      <c r="G98" s="196">
        <v>10.02</v>
      </c>
      <c r="H98" s="196">
        <v>10.02</v>
      </c>
      <c r="I98" s="194">
        <v>0</v>
      </c>
      <c r="J98" s="194">
        <v>0</v>
      </c>
      <c r="K98" s="194">
        <v>100</v>
      </c>
      <c r="L98" s="194">
        <f t="shared" si="1"/>
        <v>1002</v>
      </c>
      <c r="M98" s="200"/>
    </row>
    <row r="99" s="181" customFormat="1" ht="18" customHeight="1" spans="1:13">
      <c r="A99" s="194">
        <v>95</v>
      </c>
      <c r="B99" s="195" t="s">
        <v>8223</v>
      </c>
      <c r="C99" s="195" t="s">
        <v>8137</v>
      </c>
      <c r="D99" s="195" t="s">
        <v>8220</v>
      </c>
      <c r="E99" s="195" t="s">
        <v>20</v>
      </c>
      <c r="F99" s="195" t="s">
        <v>8223</v>
      </c>
      <c r="G99" s="196">
        <v>11.35</v>
      </c>
      <c r="H99" s="196">
        <v>11.35</v>
      </c>
      <c r="I99" s="194">
        <v>0</v>
      </c>
      <c r="J99" s="194">
        <v>0</v>
      </c>
      <c r="K99" s="194">
        <v>100</v>
      </c>
      <c r="L99" s="194">
        <f t="shared" si="1"/>
        <v>1135</v>
      </c>
      <c r="M99" s="200"/>
    </row>
    <row r="100" s="181" customFormat="1" ht="18" customHeight="1" spans="1:13">
      <c r="A100" s="194">
        <v>96</v>
      </c>
      <c r="B100" s="195" t="s">
        <v>8224</v>
      </c>
      <c r="C100" s="195" t="s">
        <v>8137</v>
      </c>
      <c r="D100" s="195" t="s">
        <v>8220</v>
      </c>
      <c r="E100" s="195" t="s">
        <v>20</v>
      </c>
      <c r="F100" s="195" t="s">
        <v>8224</v>
      </c>
      <c r="G100" s="196">
        <v>5.16</v>
      </c>
      <c r="H100" s="196">
        <v>5.16</v>
      </c>
      <c r="I100" s="194">
        <v>0</v>
      </c>
      <c r="J100" s="194">
        <v>0</v>
      </c>
      <c r="K100" s="194">
        <v>100</v>
      </c>
      <c r="L100" s="194">
        <f t="shared" si="1"/>
        <v>516</v>
      </c>
      <c r="M100" s="200"/>
    </row>
    <row r="101" s="181" customFormat="1" ht="18" customHeight="1" spans="1:13">
      <c r="A101" s="194">
        <v>97</v>
      </c>
      <c r="B101" s="195" t="s">
        <v>8225</v>
      </c>
      <c r="C101" s="195" t="s">
        <v>8137</v>
      </c>
      <c r="D101" s="195" t="s">
        <v>8220</v>
      </c>
      <c r="E101" s="195" t="s">
        <v>20</v>
      </c>
      <c r="F101" s="195" t="s">
        <v>8225</v>
      </c>
      <c r="G101" s="196">
        <v>8.84</v>
      </c>
      <c r="H101" s="196">
        <v>8.84</v>
      </c>
      <c r="I101" s="194">
        <v>0</v>
      </c>
      <c r="J101" s="194">
        <v>0</v>
      </c>
      <c r="K101" s="194">
        <v>100</v>
      </c>
      <c r="L101" s="194">
        <f t="shared" si="1"/>
        <v>884</v>
      </c>
      <c r="M101" s="200"/>
    </row>
    <row r="102" s="181" customFormat="1" ht="18" customHeight="1" spans="1:13">
      <c r="A102" s="194">
        <v>98</v>
      </c>
      <c r="B102" s="195" t="s">
        <v>8226</v>
      </c>
      <c r="C102" s="195" t="s">
        <v>8137</v>
      </c>
      <c r="D102" s="195" t="s">
        <v>8220</v>
      </c>
      <c r="E102" s="195" t="s">
        <v>20</v>
      </c>
      <c r="F102" s="195" t="s">
        <v>8226</v>
      </c>
      <c r="G102" s="196">
        <v>10.85</v>
      </c>
      <c r="H102" s="196">
        <v>10.85</v>
      </c>
      <c r="I102" s="194">
        <v>0</v>
      </c>
      <c r="J102" s="194">
        <v>0</v>
      </c>
      <c r="K102" s="194">
        <v>100</v>
      </c>
      <c r="L102" s="194">
        <f t="shared" si="1"/>
        <v>1085</v>
      </c>
      <c r="M102" s="200"/>
    </row>
    <row r="103" s="181" customFormat="1" ht="18" customHeight="1" spans="1:13">
      <c r="A103" s="194">
        <v>99</v>
      </c>
      <c r="B103" s="195" t="s">
        <v>8227</v>
      </c>
      <c r="C103" s="195" t="s">
        <v>8137</v>
      </c>
      <c r="D103" s="195" t="s">
        <v>8220</v>
      </c>
      <c r="E103" s="195" t="s">
        <v>20</v>
      </c>
      <c r="F103" s="195" t="s">
        <v>8227</v>
      </c>
      <c r="G103" s="196">
        <v>5.28</v>
      </c>
      <c r="H103" s="196">
        <v>5.28</v>
      </c>
      <c r="I103" s="194">
        <v>0</v>
      </c>
      <c r="J103" s="194">
        <v>0</v>
      </c>
      <c r="K103" s="194">
        <v>100</v>
      </c>
      <c r="L103" s="194">
        <f t="shared" si="1"/>
        <v>528</v>
      </c>
      <c r="M103" s="200"/>
    </row>
    <row r="104" s="181" customFormat="1" ht="18" customHeight="1" spans="1:13">
      <c r="A104" s="194">
        <v>100</v>
      </c>
      <c r="B104" s="195" t="s">
        <v>8228</v>
      </c>
      <c r="C104" s="195" t="s">
        <v>8137</v>
      </c>
      <c r="D104" s="195" t="s">
        <v>8220</v>
      </c>
      <c r="E104" s="195" t="s">
        <v>20</v>
      </c>
      <c r="F104" s="195" t="s">
        <v>8228</v>
      </c>
      <c r="G104" s="196">
        <v>8.98</v>
      </c>
      <c r="H104" s="196">
        <v>8.98</v>
      </c>
      <c r="I104" s="194">
        <v>0</v>
      </c>
      <c r="J104" s="194">
        <v>0</v>
      </c>
      <c r="K104" s="194">
        <v>100</v>
      </c>
      <c r="L104" s="194">
        <f t="shared" si="1"/>
        <v>898</v>
      </c>
      <c r="M104" s="200"/>
    </row>
    <row r="105" s="181" customFormat="1" ht="18" customHeight="1" spans="1:13">
      <c r="A105" s="194">
        <v>101</v>
      </c>
      <c r="B105" s="195" t="s">
        <v>8229</v>
      </c>
      <c r="C105" s="195" t="s">
        <v>8137</v>
      </c>
      <c r="D105" s="195" t="s">
        <v>8220</v>
      </c>
      <c r="E105" s="195" t="s">
        <v>20</v>
      </c>
      <c r="F105" s="195" t="s">
        <v>8229</v>
      </c>
      <c r="G105" s="196">
        <v>9.82</v>
      </c>
      <c r="H105" s="196">
        <v>9.82</v>
      </c>
      <c r="I105" s="194">
        <v>0</v>
      </c>
      <c r="J105" s="194">
        <v>0</v>
      </c>
      <c r="K105" s="194">
        <v>100</v>
      </c>
      <c r="L105" s="194">
        <f t="shared" si="1"/>
        <v>982</v>
      </c>
      <c r="M105" s="200"/>
    </row>
    <row r="106" s="181" customFormat="1" ht="18" customHeight="1" spans="1:13">
      <c r="A106" s="194">
        <v>102</v>
      </c>
      <c r="B106" s="195" t="s">
        <v>8230</v>
      </c>
      <c r="C106" s="195" t="s">
        <v>8137</v>
      </c>
      <c r="D106" s="195" t="s">
        <v>8220</v>
      </c>
      <c r="E106" s="195" t="s">
        <v>20</v>
      </c>
      <c r="F106" s="195" t="s">
        <v>8230</v>
      </c>
      <c r="G106" s="196">
        <v>7</v>
      </c>
      <c r="H106" s="196">
        <v>7</v>
      </c>
      <c r="I106" s="194">
        <v>0</v>
      </c>
      <c r="J106" s="194">
        <v>0</v>
      </c>
      <c r="K106" s="194">
        <v>100</v>
      </c>
      <c r="L106" s="194">
        <f t="shared" si="1"/>
        <v>700</v>
      </c>
      <c r="M106" s="200"/>
    </row>
    <row r="107" s="181" customFormat="1" ht="18" customHeight="1" spans="1:13">
      <c r="A107" s="194">
        <v>103</v>
      </c>
      <c r="B107" s="195" t="s">
        <v>8231</v>
      </c>
      <c r="C107" s="195" t="s">
        <v>8137</v>
      </c>
      <c r="D107" s="195" t="s">
        <v>8220</v>
      </c>
      <c r="E107" s="195" t="s">
        <v>20</v>
      </c>
      <c r="F107" s="195" t="s">
        <v>8231</v>
      </c>
      <c r="G107" s="196">
        <v>10.2</v>
      </c>
      <c r="H107" s="196">
        <v>10.2</v>
      </c>
      <c r="I107" s="194">
        <v>0</v>
      </c>
      <c r="J107" s="194">
        <v>0</v>
      </c>
      <c r="K107" s="194">
        <v>100</v>
      </c>
      <c r="L107" s="194">
        <f t="shared" si="1"/>
        <v>1020</v>
      </c>
      <c r="M107" s="200"/>
    </row>
    <row r="108" s="181" customFormat="1" ht="18" customHeight="1" spans="1:13">
      <c r="A108" s="194">
        <v>104</v>
      </c>
      <c r="B108" s="195" t="s">
        <v>8232</v>
      </c>
      <c r="C108" s="195" t="s">
        <v>8137</v>
      </c>
      <c r="D108" s="195" t="s">
        <v>8220</v>
      </c>
      <c r="E108" s="195" t="s">
        <v>20</v>
      </c>
      <c r="F108" s="195" t="s">
        <v>8232</v>
      </c>
      <c r="G108" s="196">
        <v>7.74</v>
      </c>
      <c r="H108" s="196">
        <v>7.74</v>
      </c>
      <c r="I108" s="194">
        <v>0</v>
      </c>
      <c r="J108" s="194">
        <v>0</v>
      </c>
      <c r="K108" s="194">
        <v>100</v>
      </c>
      <c r="L108" s="194">
        <f t="shared" si="1"/>
        <v>774</v>
      </c>
      <c r="M108" s="200"/>
    </row>
    <row r="109" s="181" customFormat="1" ht="18" customHeight="1" spans="1:13">
      <c r="A109" s="194">
        <v>105</v>
      </c>
      <c r="B109" s="195" t="s">
        <v>8233</v>
      </c>
      <c r="C109" s="195" t="s">
        <v>8137</v>
      </c>
      <c r="D109" s="195" t="s">
        <v>8220</v>
      </c>
      <c r="E109" s="195" t="s">
        <v>20</v>
      </c>
      <c r="F109" s="195" t="s">
        <v>8233</v>
      </c>
      <c r="G109" s="196">
        <v>10.1</v>
      </c>
      <c r="H109" s="196">
        <v>10.1</v>
      </c>
      <c r="I109" s="194">
        <v>0</v>
      </c>
      <c r="J109" s="194">
        <v>0</v>
      </c>
      <c r="K109" s="194">
        <v>100</v>
      </c>
      <c r="L109" s="194">
        <f t="shared" si="1"/>
        <v>1010</v>
      </c>
      <c r="M109" s="200"/>
    </row>
    <row r="110" s="181" customFormat="1" ht="18" customHeight="1" spans="1:13">
      <c r="A110" s="194">
        <v>106</v>
      </c>
      <c r="B110" s="195" t="s">
        <v>8234</v>
      </c>
      <c r="C110" s="195" t="s">
        <v>8137</v>
      </c>
      <c r="D110" s="195" t="s">
        <v>8220</v>
      </c>
      <c r="E110" s="195" t="s">
        <v>20</v>
      </c>
      <c r="F110" s="195" t="s">
        <v>8234</v>
      </c>
      <c r="G110" s="196">
        <v>8.8</v>
      </c>
      <c r="H110" s="196">
        <v>8.8</v>
      </c>
      <c r="I110" s="194">
        <v>0</v>
      </c>
      <c r="J110" s="194">
        <v>0</v>
      </c>
      <c r="K110" s="194">
        <v>100</v>
      </c>
      <c r="L110" s="194">
        <f t="shared" si="1"/>
        <v>880</v>
      </c>
      <c r="M110" s="200"/>
    </row>
    <row r="111" s="181" customFormat="1" ht="18" customHeight="1" spans="1:13">
      <c r="A111" s="194">
        <v>107</v>
      </c>
      <c r="B111" s="195" t="s">
        <v>8235</v>
      </c>
      <c r="C111" s="195" t="s">
        <v>8137</v>
      </c>
      <c r="D111" s="195" t="s">
        <v>8220</v>
      </c>
      <c r="E111" s="195" t="s">
        <v>20</v>
      </c>
      <c r="F111" s="195" t="s">
        <v>8235</v>
      </c>
      <c r="G111" s="196">
        <v>8.97</v>
      </c>
      <c r="H111" s="196">
        <v>8.97</v>
      </c>
      <c r="I111" s="194">
        <v>0</v>
      </c>
      <c r="J111" s="194">
        <v>0</v>
      </c>
      <c r="K111" s="194">
        <v>100</v>
      </c>
      <c r="L111" s="194">
        <f t="shared" si="1"/>
        <v>897</v>
      </c>
      <c r="M111" s="200"/>
    </row>
    <row r="112" s="181" customFormat="1" ht="18" customHeight="1" spans="1:13">
      <c r="A112" s="194">
        <v>108</v>
      </c>
      <c r="B112" s="195" t="s">
        <v>8236</v>
      </c>
      <c r="C112" s="195" t="s">
        <v>8137</v>
      </c>
      <c r="D112" s="195" t="s">
        <v>8220</v>
      </c>
      <c r="E112" s="195" t="s">
        <v>20</v>
      </c>
      <c r="F112" s="195" t="s">
        <v>8236</v>
      </c>
      <c r="G112" s="196">
        <v>8.35</v>
      </c>
      <c r="H112" s="196">
        <v>8.35</v>
      </c>
      <c r="I112" s="194">
        <v>0</v>
      </c>
      <c r="J112" s="194">
        <v>0</v>
      </c>
      <c r="K112" s="194">
        <v>100</v>
      </c>
      <c r="L112" s="194">
        <f t="shared" si="1"/>
        <v>835</v>
      </c>
      <c r="M112" s="200"/>
    </row>
    <row r="113" s="181" customFormat="1" ht="18" customHeight="1" spans="1:13">
      <c r="A113" s="194">
        <v>109</v>
      </c>
      <c r="B113" s="195" t="s">
        <v>8237</v>
      </c>
      <c r="C113" s="195" t="s">
        <v>8137</v>
      </c>
      <c r="D113" s="195" t="s">
        <v>8220</v>
      </c>
      <c r="E113" s="195" t="s">
        <v>20</v>
      </c>
      <c r="F113" s="195" t="s">
        <v>8237</v>
      </c>
      <c r="G113" s="196">
        <v>9.2</v>
      </c>
      <c r="H113" s="196">
        <v>9.2</v>
      </c>
      <c r="I113" s="194">
        <v>0</v>
      </c>
      <c r="J113" s="194">
        <v>0</v>
      </c>
      <c r="K113" s="194">
        <v>100</v>
      </c>
      <c r="L113" s="194">
        <f t="shared" si="1"/>
        <v>920</v>
      </c>
      <c r="M113" s="200"/>
    </row>
    <row r="114" s="181" customFormat="1" ht="18" customHeight="1" spans="1:13">
      <c r="A114" s="194">
        <v>110</v>
      </c>
      <c r="B114" s="195" t="s">
        <v>8238</v>
      </c>
      <c r="C114" s="195" t="s">
        <v>8137</v>
      </c>
      <c r="D114" s="195" t="s">
        <v>8220</v>
      </c>
      <c r="E114" s="195" t="s">
        <v>20</v>
      </c>
      <c r="F114" s="195" t="s">
        <v>8238</v>
      </c>
      <c r="G114" s="196">
        <v>12.01</v>
      </c>
      <c r="H114" s="196">
        <v>12.01</v>
      </c>
      <c r="I114" s="194">
        <v>0</v>
      </c>
      <c r="J114" s="194">
        <v>0</v>
      </c>
      <c r="K114" s="194">
        <v>100</v>
      </c>
      <c r="L114" s="194">
        <f t="shared" si="1"/>
        <v>1201</v>
      </c>
      <c r="M114" s="200"/>
    </row>
    <row r="115" s="181" customFormat="1" ht="18" customHeight="1" spans="1:13">
      <c r="A115" s="194">
        <v>111</v>
      </c>
      <c r="B115" s="195" t="s">
        <v>8239</v>
      </c>
      <c r="C115" s="195" t="s">
        <v>8137</v>
      </c>
      <c r="D115" s="195" t="s">
        <v>8220</v>
      </c>
      <c r="E115" s="195" t="s">
        <v>20</v>
      </c>
      <c r="F115" s="195" t="s">
        <v>8239</v>
      </c>
      <c r="G115" s="196">
        <v>19.26</v>
      </c>
      <c r="H115" s="196">
        <v>19.26</v>
      </c>
      <c r="I115" s="194">
        <v>0</v>
      </c>
      <c r="J115" s="194">
        <v>0</v>
      </c>
      <c r="K115" s="194">
        <v>100</v>
      </c>
      <c r="L115" s="194">
        <f t="shared" si="1"/>
        <v>1926</v>
      </c>
      <c r="M115" s="200"/>
    </row>
    <row r="116" s="181" customFormat="1" ht="18" customHeight="1" spans="1:13">
      <c r="A116" s="194">
        <v>112</v>
      </c>
      <c r="B116" s="195" t="s">
        <v>8240</v>
      </c>
      <c r="C116" s="195" t="s">
        <v>8137</v>
      </c>
      <c r="D116" s="195" t="s">
        <v>8220</v>
      </c>
      <c r="E116" s="195" t="s">
        <v>20</v>
      </c>
      <c r="F116" s="195" t="s">
        <v>8240</v>
      </c>
      <c r="G116" s="196">
        <v>11.06</v>
      </c>
      <c r="H116" s="196">
        <v>11.06</v>
      </c>
      <c r="I116" s="194">
        <v>0</v>
      </c>
      <c r="J116" s="194">
        <v>0</v>
      </c>
      <c r="K116" s="194">
        <v>100</v>
      </c>
      <c r="L116" s="194">
        <f t="shared" si="1"/>
        <v>1106</v>
      </c>
      <c r="M116" s="200"/>
    </row>
    <row r="117" s="181" customFormat="1" ht="18" customHeight="1" spans="1:13">
      <c r="A117" s="194">
        <v>113</v>
      </c>
      <c r="B117" s="195" t="s">
        <v>8241</v>
      </c>
      <c r="C117" s="195" t="s">
        <v>8137</v>
      </c>
      <c r="D117" s="195" t="s">
        <v>8220</v>
      </c>
      <c r="E117" s="195" t="s">
        <v>20</v>
      </c>
      <c r="F117" s="195" t="s">
        <v>8241</v>
      </c>
      <c r="G117" s="196">
        <v>9.96</v>
      </c>
      <c r="H117" s="196">
        <v>9.96</v>
      </c>
      <c r="I117" s="194">
        <v>0</v>
      </c>
      <c r="J117" s="194">
        <v>0</v>
      </c>
      <c r="K117" s="194">
        <v>100</v>
      </c>
      <c r="L117" s="194">
        <f t="shared" si="1"/>
        <v>996</v>
      </c>
      <c r="M117" s="200"/>
    </row>
    <row r="118" s="181" customFormat="1" ht="18" customHeight="1" spans="1:13">
      <c r="A118" s="194">
        <v>114</v>
      </c>
      <c r="B118" s="195" t="s">
        <v>8242</v>
      </c>
      <c r="C118" s="195" t="s">
        <v>8137</v>
      </c>
      <c r="D118" s="195" t="s">
        <v>8220</v>
      </c>
      <c r="E118" s="195" t="s">
        <v>20</v>
      </c>
      <c r="F118" s="195" t="s">
        <v>8242</v>
      </c>
      <c r="G118" s="196">
        <v>9.77</v>
      </c>
      <c r="H118" s="196">
        <v>9.77</v>
      </c>
      <c r="I118" s="194">
        <v>0</v>
      </c>
      <c r="J118" s="194">
        <v>0</v>
      </c>
      <c r="K118" s="194">
        <v>100</v>
      </c>
      <c r="L118" s="194">
        <f t="shared" si="1"/>
        <v>977</v>
      </c>
      <c r="M118" s="200"/>
    </row>
    <row r="119" s="181" customFormat="1" ht="18" customHeight="1" spans="1:13">
      <c r="A119" s="194">
        <v>115</v>
      </c>
      <c r="B119" s="195" t="s">
        <v>8243</v>
      </c>
      <c r="C119" s="195" t="s">
        <v>8137</v>
      </c>
      <c r="D119" s="195" t="s">
        <v>8220</v>
      </c>
      <c r="E119" s="195" t="s">
        <v>20</v>
      </c>
      <c r="F119" s="195" t="s">
        <v>8243</v>
      </c>
      <c r="G119" s="196">
        <v>6.13</v>
      </c>
      <c r="H119" s="196">
        <v>6.13</v>
      </c>
      <c r="I119" s="194">
        <v>0</v>
      </c>
      <c r="J119" s="194">
        <v>0</v>
      </c>
      <c r="K119" s="194">
        <v>100</v>
      </c>
      <c r="L119" s="194">
        <f t="shared" si="1"/>
        <v>613</v>
      </c>
      <c r="M119" s="200"/>
    </row>
    <row r="120" s="181" customFormat="1" ht="18" customHeight="1" spans="1:13">
      <c r="A120" s="194">
        <v>116</v>
      </c>
      <c r="B120" s="195" t="s">
        <v>8244</v>
      </c>
      <c r="C120" s="195" t="s">
        <v>8137</v>
      </c>
      <c r="D120" s="195" t="s">
        <v>8220</v>
      </c>
      <c r="E120" s="195" t="s">
        <v>20</v>
      </c>
      <c r="F120" s="195" t="s">
        <v>8244</v>
      </c>
      <c r="G120" s="196">
        <v>7.84</v>
      </c>
      <c r="H120" s="196">
        <v>7.84</v>
      </c>
      <c r="I120" s="194">
        <v>0</v>
      </c>
      <c r="J120" s="194">
        <v>0</v>
      </c>
      <c r="K120" s="194">
        <v>100</v>
      </c>
      <c r="L120" s="194">
        <f t="shared" si="1"/>
        <v>784</v>
      </c>
      <c r="M120" s="200"/>
    </row>
    <row r="121" s="181" customFormat="1" ht="18" customHeight="1" spans="1:13">
      <c r="A121" s="194">
        <v>117</v>
      </c>
      <c r="B121" s="195" t="s">
        <v>8245</v>
      </c>
      <c r="C121" s="195" t="s">
        <v>8137</v>
      </c>
      <c r="D121" s="195" t="s">
        <v>8220</v>
      </c>
      <c r="E121" s="195" t="s">
        <v>20</v>
      </c>
      <c r="F121" s="195" t="s">
        <v>8245</v>
      </c>
      <c r="G121" s="196">
        <v>5.7</v>
      </c>
      <c r="H121" s="196">
        <v>5.7</v>
      </c>
      <c r="I121" s="194">
        <v>0</v>
      </c>
      <c r="J121" s="194">
        <v>0</v>
      </c>
      <c r="K121" s="194">
        <v>100</v>
      </c>
      <c r="L121" s="194">
        <f t="shared" si="1"/>
        <v>570</v>
      </c>
      <c r="M121" s="200"/>
    </row>
    <row r="122" s="181" customFormat="1" ht="18" customHeight="1" spans="1:13">
      <c r="A122" s="194">
        <v>118</v>
      </c>
      <c r="B122" s="195" t="s">
        <v>8246</v>
      </c>
      <c r="C122" s="195" t="s">
        <v>8137</v>
      </c>
      <c r="D122" s="195" t="s">
        <v>8220</v>
      </c>
      <c r="E122" s="195" t="s">
        <v>20</v>
      </c>
      <c r="F122" s="195" t="s">
        <v>8246</v>
      </c>
      <c r="G122" s="196">
        <v>12.22</v>
      </c>
      <c r="H122" s="196">
        <v>12.22</v>
      </c>
      <c r="I122" s="194">
        <v>0</v>
      </c>
      <c r="J122" s="194">
        <v>0</v>
      </c>
      <c r="K122" s="194">
        <v>100</v>
      </c>
      <c r="L122" s="194">
        <f t="shared" si="1"/>
        <v>1222</v>
      </c>
      <c r="M122" s="200"/>
    </row>
    <row r="123" s="181" customFormat="1" ht="18" customHeight="1" spans="1:13">
      <c r="A123" s="194">
        <v>119</v>
      </c>
      <c r="B123" s="195" t="s">
        <v>8247</v>
      </c>
      <c r="C123" s="195" t="s">
        <v>8137</v>
      </c>
      <c r="D123" s="195" t="s">
        <v>8220</v>
      </c>
      <c r="E123" s="195" t="s">
        <v>20</v>
      </c>
      <c r="F123" s="195" t="s">
        <v>8247</v>
      </c>
      <c r="G123" s="196">
        <v>8.82</v>
      </c>
      <c r="H123" s="196">
        <v>8.82</v>
      </c>
      <c r="I123" s="194">
        <v>0</v>
      </c>
      <c r="J123" s="194">
        <v>0</v>
      </c>
      <c r="K123" s="194">
        <v>100</v>
      </c>
      <c r="L123" s="194">
        <f t="shared" si="1"/>
        <v>882</v>
      </c>
      <c r="M123" s="200"/>
    </row>
    <row r="124" s="181" customFormat="1" ht="18" customHeight="1" spans="1:13">
      <c r="A124" s="194">
        <v>120</v>
      </c>
      <c r="B124" s="195" t="s">
        <v>8248</v>
      </c>
      <c r="C124" s="195" t="s">
        <v>8137</v>
      </c>
      <c r="D124" s="195" t="s">
        <v>8220</v>
      </c>
      <c r="E124" s="195" t="s">
        <v>20</v>
      </c>
      <c r="F124" s="195" t="s">
        <v>8248</v>
      </c>
      <c r="G124" s="196">
        <v>8.06</v>
      </c>
      <c r="H124" s="196">
        <v>8.06</v>
      </c>
      <c r="I124" s="194">
        <v>0</v>
      </c>
      <c r="J124" s="194">
        <v>0</v>
      </c>
      <c r="K124" s="194">
        <v>100</v>
      </c>
      <c r="L124" s="194">
        <f t="shared" si="1"/>
        <v>806</v>
      </c>
      <c r="M124" s="200"/>
    </row>
    <row r="125" s="181" customFormat="1" ht="18" customHeight="1" spans="1:13">
      <c r="A125" s="194">
        <v>121</v>
      </c>
      <c r="B125" s="195" t="s">
        <v>8249</v>
      </c>
      <c r="C125" s="195" t="s">
        <v>8137</v>
      </c>
      <c r="D125" s="195" t="s">
        <v>8220</v>
      </c>
      <c r="E125" s="195" t="s">
        <v>20</v>
      </c>
      <c r="F125" s="195" t="s">
        <v>8249</v>
      </c>
      <c r="G125" s="196">
        <v>9.85</v>
      </c>
      <c r="H125" s="196">
        <v>9.85</v>
      </c>
      <c r="I125" s="194">
        <v>0</v>
      </c>
      <c r="J125" s="194">
        <v>0</v>
      </c>
      <c r="K125" s="194">
        <v>100</v>
      </c>
      <c r="L125" s="194">
        <f t="shared" si="1"/>
        <v>985</v>
      </c>
      <c r="M125" s="200"/>
    </row>
    <row r="126" s="181" customFormat="1" ht="18" customHeight="1" spans="1:13">
      <c r="A126" s="194">
        <v>122</v>
      </c>
      <c r="B126" s="195" t="s">
        <v>8250</v>
      </c>
      <c r="C126" s="195" t="s">
        <v>8137</v>
      </c>
      <c r="D126" s="195" t="s">
        <v>8220</v>
      </c>
      <c r="E126" s="195" t="s">
        <v>20</v>
      </c>
      <c r="F126" s="195" t="s">
        <v>8250</v>
      </c>
      <c r="G126" s="196">
        <v>7.87</v>
      </c>
      <c r="H126" s="196">
        <v>7.87</v>
      </c>
      <c r="I126" s="194">
        <v>0</v>
      </c>
      <c r="J126" s="194">
        <v>0</v>
      </c>
      <c r="K126" s="194">
        <v>100</v>
      </c>
      <c r="L126" s="194">
        <f t="shared" si="1"/>
        <v>787</v>
      </c>
      <c r="M126" s="200"/>
    </row>
    <row r="127" s="181" customFormat="1" ht="18" customHeight="1" spans="1:13">
      <c r="A127" s="194">
        <v>123</v>
      </c>
      <c r="B127" s="195" t="s">
        <v>8251</v>
      </c>
      <c r="C127" s="195" t="s">
        <v>8137</v>
      </c>
      <c r="D127" s="195" t="s">
        <v>8220</v>
      </c>
      <c r="E127" s="195" t="s">
        <v>20</v>
      </c>
      <c r="F127" s="195" t="s">
        <v>8251</v>
      </c>
      <c r="G127" s="196">
        <v>14.62</v>
      </c>
      <c r="H127" s="196">
        <v>14.62</v>
      </c>
      <c r="I127" s="194">
        <v>0</v>
      </c>
      <c r="J127" s="194">
        <v>0</v>
      </c>
      <c r="K127" s="194">
        <v>100</v>
      </c>
      <c r="L127" s="194">
        <f t="shared" si="1"/>
        <v>1462</v>
      </c>
      <c r="M127" s="200"/>
    </row>
    <row r="128" s="181" customFormat="1" ht="18" customHeight="1" spans="1:13">
      <c r="A128" s="194">
        <v>124</v>
      </c>
      <c r="B128" s="195" t="s">
        <v>8252</v>
      </c>
      <c r="C128" s="195" t="s">
        <v>8137</v>
      </c>
      <c r="D128" s="195" t="s">
        <v>8220</v>
      </c>
      <c r="E128" s="195" t="s">
        <v>20</v>
      </c>
      <c r="F128" s="195" t="s">
        <v>8252</v>
      </c>
      <c r="G128" s="196">
        <v>10.2</v>
      </c>
      <c r="H128" s="196">
        <v>10.2</v>
      </c>
      <c r="I128" s="194">
        <v>0</v>
      </c>
      <c r="J128" s="194">
        <v>0</v>
      </c>
      <c r="K128" s="194">
        <v>100</v>
      </c>
      <c r="L128" s="194">
        <f t="shared" si="1"/>
        <v>1020</v>
      </c>
      <c r="M128" s="200"/>
    </row>
    <row r="129" s="181" customFormat="1" ht="18" customHeight="1" spans="1:13">
      <c r="A129" s="194">
        <v>125</v>
      </c>
      <c r="B129" s="195" t="s">
        <v>8253</v>
      </c>
      <c r="C129" s="195" t="s">
        <v>8137</v>
      </c>
      <c r="D129" s="195" t="s">
        <v>8220</v>
      </c>
      <c r="E129" s="195" t="s">
        <v>20</v>
      </c>
      <c r="F129" s="195" t="s">
        <v>8253</v>
      </c>
      <c r="G129" s="196">
        <v>4.9</v>
      </c>
      <c r="H129" s="196">
        <v>4.9</v>
      </c>
      <c r="I129" s="194">
        <v>0</v>
      </c>
      <c r="J129" s="194">
        <v>0</v>
      </c>
      <c r="K129" s="194">
        <v>100</v>
      </c>
      <c r="L129" s="194">
        <f t="shared" si="1"/>
        <v>490</v>
      </c>
      <c r="M129" s="200"/>
    </row>
    <row r="130" s="181" customFormat="1" ht="18" customHeight="1" spans="1:13">
      <c r="A130" s="194">
        <v>126</v>
      </c>
      <c r="B130" s="195" t="s">
        <v>8254</v>
      </c>
      <c r="C130" s="195" t="s">
        <v>8137</v>
      </c>
      <c r="D130" s="195" t="s">
        <v>8220</v>
      </c>
      <c r="E130" s="195" t="s">
        <v>20</v>
      </c>
      <c r="F130" s="195" t="s">
        <v>8254</v>
      </c>
      <c r="G130" s="196">
        <v>8.13</v>
      </c>
      <c r="H130" s="196">
        <v>8.13</v>
      </c>
      <c r="I130" s="194">
        <v>0</v>
      </c>
      <c r="J130" s="194">
        <v>0</v>
      </c>
      <c r="K130" s="194">
        <v>100</v>
      </c>
      <c r="L130" s="194">
        <f t="shared" si="1"/>
        <v>813</v>
      </c>
      <c r="M130" s="200"/>
    </row>
    <row r="131" s="181" customFormat="1" ht="18" customHeight="1" spans="1:13">
      <c r="A131" s="194">
        <v>127</v>
      </c>
      <c r="B131" s="195" t="s">
        <v>8255</v>
      </c>
      <c r="C131" s="195" t="s">
        <v>8137</v>
      </c>
      <c r="D131" s="195" t="s">
        <v>8220</v>
      </c>
      <c r="E131" s="195" t="s">
        <v>20</v>
      </c>
      <c r="F131" s="195" t="s">
        <v>8255</v>
      </c>
      <c r="G131" s="196">
        <v>2.24</v>
      </c>
      <c r="H131" s="196">
        <v>2.24</v>
      </c>
      <c r="I131" s="194">
        <v>0</v>
      </c>
      <c r="J131" s="194">
        <v>0</v>
      </c>
      <c r="K131" s="194">
        <v>100</v>
      </c>
      <c r="L131" s="194">
        <f t="shared" si="1"/>
        <v>224</v>
      </c>
      <c r="M131" s="200"/>
    </row>
    <row r="132" s="181" customFormat="1" ht="18" customHeight="1" spans="1:13">
      <c r="A132" s="194">
        <v>128</v>
      </c>
      <c r="B132" s="195" t="s">
        <v>8256</v>
      </c>
      <c r="C132" s="195" t="s">
        <v>8137</v>
      </c>
      <c r="D132" s="195" t="s">
        <v>8220</v>
      </c>
      <c r="E132" s="195" t="s">
        <v>20</v>
      </c>
      <c r="F132" s="195" t="s">
        <v>8256</v>
      </c>
      <c r="G132" s="196">
        <v>5.6</v>
      </c>
      <c r="H132" s="196">
        <v>5.6</v>
      </c>
      <c r="I132" s="194">
        <v>0</v>
      </c>
      <c r="J132" s="194">
        <v>0</v>
      </c>
      <c r="K132" s="194">
        <v>100</v>
      </c>
      <c r="L132" s="194">
        <f t="shared" si="1"/>
        <v>560</v>
      </c>
      <c r="M132" s="200"/>
    </row>
    <row r="133" s="181" customFormat="1" ht="18" customHeight="1" spans="1:13">
      <c r="A133" s="194">
        <v>129</v>
      </c>
      <c r="B133" s="195" t="s">
        <v>8257</v>
      </c>
      <c r="C133" s="195" t="s">
        <v>8137</v>
      </c>
      <c r="D133" s="195" t="s">
        <v>8220</v>
      </c>
      <c r="E133" s="195" t="s">
        <v>136</v>
      </c>
      <c r="F133" s="195" t="s">
        <v>8257</v>
      </c>
      <c r="G133" s="196">
        <v>8.7</v>
      </c>
      <c r="H133" s="196">
        <v>8.7</v>
      </c>
      <c r="I133" s="194">
        <v>0</v>
      </c>
      <c r="J133" s="194">
        <v>0</v>
      </c>
      <c r="K133" s="194">
        <v>100</v>
      </c>
      <c r="L133" s="194">
        <f t="shared" ref="L133:L196" si="2">G133*K133</f>
        <v>870</v>
      </c>
      <c r="M133" s="200"/>
    </row>
    <row r="134" s="181" customFormat="1" ht="18" customHeight="1" spans="1:13">
      <c r="A134" s="194">
        <v>130</v>
      </c>
      <c r="B134" s="195" t="s">
        <v>8258</v>
      </c>
      <c r="C134" s="195" t="s">
        <v>8137</v>
      </c>
      <c r="D134" s="195" t="s">
        <v>8220</v>
      </c>
      <c r="E134" s="195" t="s">
        <v>136</v>
      </c>
      <c r="F134" s="195" t="s">
        <v>8258</v>
      </c>
      <c r="G134" s="196">
        <v>6.96</v>
      </c>
      <c r="H134" s="196">
        <v>6.96</v>
      </c>
      <c r="I134" s="194">
        <v>0</v>
      </c>
      <c r="J134" s="194">
        <v>0</v>
      </c>
      <c r="K134" s="194">
        <v>100</v>
      </c>
      <c r="L134" s="194">
        <f t="shared" si="2"/>
        <v>696</v>
      </c>
      <c r="M134" s="200"/>
    </row>
    <row r="135" s="181" customFormat="1" ht="18" customHeight="1" spans="1:13">
      <c r="A135" s="194">
        <v>131</v>
      </c>
      <c r="B135" s="195" t="s">
        <v>8259</v>
      </c>
      <c r="C135" s="195" t="s">
        <v>8137</v>
      </c>
      <c r="D135" s="195" t="s">
        <v>8220</v>
      </c>
      <c r="E135" s="195" t="s">
        <v>136</v>
      </c>
      <c r="F135" s="195" t="s">
        <v>8259</v>
      </c>
      <c r="G135" s="196">
        <v>6.96</v>
      </c>
      <c r="H135" s="196">
        <v>6.96</v>
      </c>
      <c r="I135" s="194">
        <v>0</v>
      </c>
      <c r="J135" s="194">
        <v>0</v>
      </c>
      <c r="K135" s="194">
        <v>100</v>
      </c>
      <c r="L135" s="194">
        <f t="shared" si="2"/>
        <v>696</v>
      </c>
      <c r="M135" s="200"/>
    </row>
    <row r="136" s="181" customFormat="1" ht="18" customHeight="1" spans="1:13">
      <c r="A136" s="194">
        <v>132</v>
      </c>
      <c r="B136" s="195" t="s">
        <v>8260</v>
      </c>
      <c r="C136" s="195" t="s">
        <v>8137</v>
      </c>
      <c r="D136" s="195" t="s">
        <v>8220</v>
      </c>
      <c r="E136" s="195" t="s">
        <v>136</v>
      </c>
      <c r="F136" s="195" t="s">
        <v>8260</v>
      </c>
      <c r="G136" s="196">
        <v>34.62</v>
      </c>
      <c r="H136" s="196">
        <v>34.62</v>
      </c>
      <c r="I136" s="194">
        <v>0</v>
      </c>
      <c r="J136" s="194">
        <v>0</v>
      </c>
      <c r="K136" s="194">
        <v>100</v>
      </c>
      <c r="L136" s="194">
        <f t="shared" si="2"/>
        <v>3462</v>
      </c>
      <c r="M136" s="200"/>
    </row>
    <row r="137" s="181" customFormat="1" ht="18" customHeight="1" spans="1:13">
      <c r="A137" s="194">
        <v>133</v>
      </c>
      <c r="B137" s="195" t="s">
        <v>8261</v>
      </c>
      <c r="C137" s="195" t="s">
        <v>8137</v>
      </c>
      <c r="D137" s="195" t="s">
        <v>8220</v>
      </c>
      <c r="E137" s="195" t="s">
        <v>136</v>
      </c>
      <c r="F137" s="195" t="s">
        <v>8261</v>
      </c>
      <c r="G137" s="196">
        <v>3.58</v>
      </c>
      <c r="H137" s="196">
        <v>3.58</v>
      </c>
      <c r="I137" s="194">
        <v>0</v>
      </c>
      <c r="J137" s="194">
        <v>0</v>
      </c>
      <c r="K137" s="194">
        <v>100</v>
      </c>
      <c r="L137" s="194">
        <f t="shared" si="2"/>
        <v>358</v>
      </c>
      <c r="M137" s="200"/>
    </row>
    <row r="138" s="181" customFormat="1" ht="18" customHeight="1" spans="1:13">
      <c r="A138" s="194">
        <v>134</v>
      </c>
      <c r="B138" s="195" t="s">
        <v>8262</v>
      </c>
      <c r="C138" s="195" t="s">
        <v>8137</v>
      </c>
      <c r="D138" s="195" t="s">
        <v>8220</v>
      </c>
      <c r="E138" s="195" t="s">
        <v>136</v>
      </c>
      <c r="F138" s="195" t="s">
        <v>8262</v>
      </c>
      <c r="G138" s="196">
        <v>8.7</v>
      </c>
      <c r="H138" s="196">
        <v>8.7</v>
      </c>
      <c r="I138" s="194">
        <v>0</v>
      </c>
      <c r="J138" s="194">
        <v>0</v>
      </c>
      <c r="K138" s="194">
        <v>100</v>
      </c>
      <c r="L138" s="194">
        <f t="shared" si="2"/>
        <v>870</v>
      </c>
      <c r="M138" s="200"/>
    </row>
    <row r="139" s="181" customFormat="1" ht="18" customHeight="1" spans="1:13">
      <c r="A139" s="194">
        <v>135</v>
      </c>
      <c r="B139" s="195" t="s">
        <v>8263</v>
      </c>
      <c r="C139" s="195" t="s">
        <v>8137</v>
      </c>
      <c r="D139" s="195" t="s">
        <v>8220</v>
      </c>
      <c r="E139" s="195" t="s">
        <v>136</v>
      </c>
      <c r="F139" s="195" t="s">
        <v>8263</v>
      </c>
      <c r="G139" s="196">
        <v>5.22</v>
      </c>
      <c r="H139" s="196">
        <v>5.22</v>
      </c>
      <c r="I139" s="194">
        <v>0</v>
      </c>
      <c r="J139" s="194">
        <v>0</v>
      </c>
      <c r="K139" s="194">
        <v>100</v>
      </c>
      <c r="L139" s="194">
        <f t="shared" si="2"/>
        <v>522</v>
      </c>
      <c r="M139" s="200"/>
    </row>
    <row r="140" s="181" customFormat="1" ht="18" customHeight="1" spans="1:13">
      <c r="A140" s="194">
        <v>136</v>
      </c>
      <c r="B140" s="195" t="s">
        <v>8264</v>
      </c>
      <c r="C140" s="195" t="s">
        <v>8137</v>
      </c>
      <c r="D140" s="195" t="s">
        <v>8220</v>
      </c>
      <c r="E140" s="195" t="s">
        <v>136</v>
      </c>
      <c r="F140" s="195" t="s">
        <v>8264</v>
      </c>
      <c r="G140" s="196">
        <v>8.7</v>
      </c>
      <c r="H140" s="196">
        <v>8.7</v>
      </c>
      <c r="I140" s="194">
        <v>0</v>
      </c>
      <c r="J140" s="194">
        <v>0</v>
      </c>
      <c r="K140" s="194">
        <v>100</v>
      </c>
      <c r="L140" s="194">
        <f t="shared" si="2"/>
        <v>870</v>
      </c>
      <c r="M140" s="200"/>
    </row>
    <row r="141" s="181" customFormat="1" ht="18" customHeight="1" spans="1:13">
      <c r="A141" s="194">
        <v>137</v>
      </c>
      <c r="B141" s="195" t="s">
        <v>8265</v>
      </c>
      <c r="C141" s="195" t="s">
        <v>8137</v>
      </c>
      <c r="D141" s="195" t="s">
        <v>8220</v>
      </c>
      <c r="E141" s="195" t="s">
        <v>136</v>
      </c>
      <c r="F141" s="195" t="s">
        <v>8265</v>
      </c>
      <c r="G141" s="196">
        <v>6.96</v>
      </c>
      <c r="H141" s="196">
        <v>6.96</v>
      </c>
      <c r="I141" s="194">
        <v>0</v>
      </c>
      <c r="J141" s="194">
        <v>0</v>
      </c>
      <c r="K141" s="194">
        <v>100</v>
      </c>
      <c r="L141" s="194">
        <f t="shared" si="2"/>
        <v>696</v>
      </c>
      <c r="M141" s="200"/>
    </row>
    <row r="142" s="181" customFormat="1" ht="18" customHeight="1" spans="1:13">
      <c r="A142" s="194">
        <v>138</v>
      </c>
      <c r="B142" s="195" t="s">
        <v>8266</v>
      </c>
      <c r="C142" s="195" t="s">
        <v>8137</v>
      </c>
      <c r="D142" s="195" t="s">
        <v>8220</v>
      </c>
      <c r="E142" s="195" t="s">
        <v>136</v>
      </c>
      <c r="F142" s="195" t="s">
        <v>8266</v>
      </c>
      <c r="G142" s="196">
        <v>6.96</v>
      </c>
      <c r="H142" s="196">
        <v>6.96</v>
      </c>
      <c r="I142" s="194">
        <v>0</v>
      </c>
      <c r="J142" s="194">
        <v>0</v>
      </c>
      <c r="K142" s="194">
        <v>100</v>
      </c>
      <c r="L142" s="194">
        <f t="shared" si="2"/>
        <v>696</v>
      </c>
      <c r="M142" s="200"/>
    </row>
    <row r="143" s="181" customFormat="1" ht="18" customHeight="1" spans="1:13">
      <c r="A143" s="194">
        <v>139</v>
      </c>
      <c r="B143" s="195" t="s">
        <v>8267</v>
      </c>
      <c r="C143" s="195" t="s">
        <v>8137</v>
      </c>
      <c r="D143" s="195" t="s">
        <v>8220</v>
      </c>
      <c r="E143" s="195" t="s">
        <v>136</v>
      </c>
      <c r="F143" s="195" t="s">
        <v>8267</v>
      </c>
      <c r="G143" s="196">
        <v>5.22</v>
      </c>
      <c r="H143" s="196">
        <v>5.22</v>
      </c>
      <c r="I143" s="194">
        <v>0</v>
      </c>
      <c r="J143" s="194">
        <v>0</v>
      </c>
      <c r="K143" s="194">
        <v>100</v>
      </c>
      <c r="L143" s="194">
        <f t="shared" si="2"/>
        <v>522</v>
      </c>
      <c r="M143" s="200"/>
    </row>
    <row r="144" s="181" customFormat="1" ht="18" customHeight="1" spans="1:13">
      <c r="A144" s="194">
        <v>140</v>
      </c>
      <c r="B144" s="195" t="s">
        <v>8268</v>
      </c>
      <c r="C144" s="195" t="s">
        <v>8137</v>
      </c>
      <c r="D144" s="195" t="s">
        <v>8220</v>
      </c>
      <c r="E144" s="195" t="s">
        <v>136</v>
      </c>
      <c r="F144" s="195" t="s">
        <v>8268</v>
      </c>
      <c r="G144" s="196">
        <v>6.96</v>
      </c>
      <c r="H144" s="196">
        <v>6.96</v>
      </c>
      <c r="I144" s="194">
        <v>0</v>
      </c>
      <c r="J144" s="194">
        <v>0</v>
      </c>
      <c r="K144" s="194">
        <v>100</v>
      </c>
      <c r="L144" s="194">
        <f t="shared" si="2"/>
        <v>696</v>
      </c>
      <c r="M144" s="200"/>
    </row>
    <row r="145" s="181" customFormat="1" ht="18" customHeight="1" spans="1:13">
      <c r="A145" s="194">
        <v>141</v>
      </c>
      <c r="B145" s="195" t="s">
        <v>8269</v>
      </c>
      <c r="C145" s="195" t="s">
        <v>8137</v>
      </c>
      <c r="D145" s="195" t="s">
        <v>8220</v>
      </c>
      <c r="E145" s="195" t="s">
        <v>136</v>
      </c>
      <c r="F145" s="195" t="s">
        <v>8269</v>
      </c>
      <c r="G145" s="196">
        <v>5.22</v>
      </c>
      <c r="H145" s="196">
        <v>5.22</v>
      </c>
      <c r="I145" s="194">
        <v>0</v>
      </c>
      <c r="J145" s="194">
        <v>0</v>
      </c>
      <c r="K145" s="194">
        <v>100</v>
      </c>
      <c r="L145" s="194">
        <f t="shared" si="2"/>
        <v>522</v>
      </c>
      <c r="M145" s="200"/>
    </row>
    <row r="146" s="181" customFormat="1" ht="18" customHeight="1" spans="1:13">
      <c r="A146" s="194">
        <v>142</v>
      </c>
      <c r="B146" s="195" t="s">
        <v>8270</v>
      </c>
      <c r="C146" s="195" t="s">
        <v>8137</v>
      </c>
      <c r="D146" s="195" t="s">
        <v>8220</v>
      </c>
      <c r="E146" s="195" t="s">
        <v>136</v>
      </c>
      <c r="F146" s="195" t="s">
        <v>8270</v>
      </c>
      <c r="G146" s="196">
        <v>6.96</v>
      </c>
      <c r="H146" s="196">
        <v>6.96</v>
      </c>
      <c r="I146" s="194">
        <v>0</v>
      </c>
      <c r="J146" s="194">
        <v>0</v>
      </c>
      <c r="K146" s="194">
        <v>100</v>
      </c>
      <c r="L146" s="194">
        <f t="shared" si="2"/>
        <v>696</v>
      </c>
      <c r="M146" s="200"/>
    </row>
    <row r="147" s="181" customFormat="1" ht="18" customHeight="1" spans="1:13">
      <c r="A147" s="194">
        <v>143</v>
      </c>
      <c r="B147" s="195" t="s">
        <v>8271</v>
      </c>
      <c r="C147" s="195" t="s">
        <v>8137</v>
      </c>
      <c r="D147" s="195" t="s">
        <v>8220</v>
      </c>
      <c r="E147" s="195" t="s">
        <v>136</v>
      </c>
      <c r="F147" s="195" t="s">
        <v>8271</v>
      </c>
      <c r="G147" s="196">
        <v>6.96</v>
      </c>
      <c r="H147" s="196">
        <v>6.96</v>
      </c>
      <c r="I147" s="194">
        <v>0</v>
      </c>
      <c r="J147" s="194">
        <v>0</v>
      </c>
      <c r="K147" s="194">
        <v>100</v>
      </c>
      <c r="L147" s="194">
        <f t="shared" si="2"/>
        <v>696</v>
      </c>
      <c r="M147" s="200"/>
    </row>
    <row r="148" s="181" customFormat="1" ht="18" customHeight="1" spans="1:13">
      <c r="A148" s="194">
        <v>144</v>
      </c>
      <c r="B148" s="195" t="s">
        <v>8272</v>
      </c>
      <c r="C148" s="195" t="s">
        <v>8137</v>
      </c>
      <c r="D148" s="195" t="s">
        <v>8220</v>
      </c>
      <c r="E148" s="195" t="s">
        <v>136</v>
      </c>
      <c r="F148" s="195" t="s">
        <v>8272</v>
      </c>
      <c r="G148" s="196">
        <v>8.7</v>
      </c>
      <c r="H148" s="196">
        <v>8.7</v>
      </c>
      <c r="I148" s="194">
        <v>0</v>
      </c>
      <c r="J148" s="194">
        <v>0</v>
      </c>
      <c r="K148" s="194">
        <v>100</v>
      </c>
      <c r="L148" s="194">
        <f t="shared" si="2"/>
        <v>870</v>
      </c>
      <c r="M148" s="200"/>
    </row>
    <row r="149" s="181" customFormat="1" ht="18" customHeight="1" spans="1:13">
      <c r="A149" s="194">
        <v>145</v>
      </c>
      <c r="B149" s="195" t="s">
        <v>8273</v>
      </c>
      <c r="C149" s="195" t="s">
        <v>8137</v>
      </c>
      <c r="D149" s="195" t="s">
        <v>8220</v>
      </c>
      <c r="E149" s="195" t="s">
        <v>136</v>
      </c>
      <c r="F149" s="195" t="s">
        <v>8273</v>
      </c>
      <c r="G149" s="196">
        <v>8.7</v>
      </c>
      <c r="H149" s="196">
        <v>8.7</v>
      </c>
      <c r="I149" s="194">
        <v>0</v>
      </c>
      <c r="J149" s="194">
        <v>0</v>
      </c>
      <c r="K149" s="194">
        <v>100</v>
      </c>
      <c r="L149" s="194">
        <f t="shared" si="2"/>
        <v>870</v>
      </c>
      <c r="M149" s="200"/>
    </row>
    <row r="150" s="181" customFormat="1" ht="18" customHeight="1" spans="1:13">
      <c r="A150" s="194">
        <v>146</v>
      </c>
      <c r="B150" s="195" t="s">
        <v>8274</v>
      </c>
      <c r="C150" s="195" t="s">
        <v>8137</v>
      </c>
      <c r="D150" s="195" t="s">
        <v>8220</v>
      </c>
      <c r="E150" s="195" t="s">
        <v>136</v>
      </c>
      <c r="F150" s="195" t="s">
        <v>8274</v>
      </c>
      <c r="G150" s="196">
        <v>8.7</v>
      </c>
      <c r="H150" s="196">
        <v>8.7</v>
      </c>
      <c r="I150" s="194">
        <v>0</v>
      </c>
      <c r="J150" s="194">
        <v>0</v>
      </c>
      <c r="K150" s="194">
        <v>100</v>
      </c>
      <c r="L150" s="194">
        <f t="shared" si="2"/>
        <v>870</v>
      </c>
      <c r="M150" s="200"/>
    </row>
    <row r="151" s="181" customFormat="1" ht="18" customHeight="1" spans="1:13">
      <c r="A151" s="194">
        <v>147</v>
      </c>
      <c r="B151" s="195" t="s">
        <v>8275</v>
      </c>
      <c r="C151" s="195" t="s">
        <v>8137</v>
      </c>
      <c r="D151" s="195" t="s">
        <v>8220</v>
      </c>
      <c r="E151" s="195" t="s">
        <v>136</v>
      </c>
      <c r="F151" s="195" t="s">
        <v>8275</v>
      </c>
      <c r="G151" s="196">
        <v>10.44</v>
      </c>
      <c r="H151" s="196">
        <v>10.44</v>
      </c>
      <c r="I151" s="194">
        <v>0</v>
      </c>
      <c r="J151" s="194">
        <v>0</v>
      </c>
      <c r="K151" s="194">
        <v>100</v>
      </c>
      <c r="L151" s="194">
        <f t="shared" si="2"/>
        <v>1044</v>
      </c>
      <c r="M151" s="200"/>
    </row>
    <row r="152" s="181" customFormat="1" ht="18" customHeight="1" spans="1:13">
      <c r="A152" s="194">
        <v>148</v>
      </c>
      <c r="B152" s="195" t="s">
        <v>8276</v>
      </c>
      <c r="C152" s="195" t="s">
        <v>8137</v>
      </c>
      <c r="D152" s="195" t="s">
        <v>8220</v>
      </c>
      <c r="E152" s="195" t="s">
        <v>136</v>
      </c>
      <c r="F152" s="195" t="s">
        <v>8276</v>
      </c>
      <c r="G152" s="196">
        <v>5.22</v>
      </c>
      <c r="H152" s="196">
        <v>5.22</v>
      </c>
      <c r="I152" s="194">
        <v>0</v>
      </c>
      <c r="J152" s="194">
        <v>0</v>
      </c>
      <c r="K152" s="194">
        <v>100</v>
      </c>
      <c r="L152" s="194">
        <f t="shared" si="2"/>
        <v>522</v>
      </c>
      <c r="M152" s="200"/>
    </row>
    <row r="153" s="181" customFormat="1" ht="18" customHeight="1" spans="1:13">
      <c r="A153" s="194">
        <v>149</v>
      </c>
      <c r="B153" s="195" t="s">
        <v>8277</v>
      </c>
      <c r="C153" s="195" t="s">
        <v>8137</v>
      </c>
      <c r="D153" s="195" t="s">
        <v>8220</v>
      </c>
      <c r="E153" s="195" t="s">
        <v>136</v>
      </c>
      <c r="F153" s="195" t="s">
        <v>8277</v>
      </c>
      <c r="G153" s="196">
        <v>1.74</v>
      </c>
      <c r="H153" s="196">
        <v>1.74</v>
      </c>
      <c r="I153" s="194">
        <v>0</v>
      </c>
      <c r="J153" s="194">
        <v>0</v>
      </c>
      <c r="K153" s="194">
        <v>100</v>
      </c>
      <c r="L153" s="194">
        <f t="shared" si="2"/>
        <v>174</v>
      </c>
      <c r="M153" s="200"/>
    </row>
    <row r="154" s="181" customFormat="1" ht="18" customHeight="1" spans="1:13">
      <c r="A154" s="194">
        <v>150</v>
      </c>
      <c r="B154" s="195" t="s">
        <v>8278</v>
      </c>
      <c r="C154" s="195" t="s">
        <v>8137</v>
      </c>
      <c r="D154" s="195" t="s">
        <v>8220</v>
      </c>
      <c r="E154" s="195" t="s">
        <v>136</v>
      </c>
      <c r="F154" s="195" t="s">
        <v>8278</v>
      </c>
      <c r="G154" s="196">
        <v>3.48</v>
      </c>
      <c r="H154" s="196">
        <v>3.48</v>
      </c>
      <c r="I154" s="194">
        <v>0</v>
      </c>
      <c r="J154" s="194">
        <v>0</v>
      </c>
      <c r="K154" s="194">
        <v>100</v>
      </c>
      <c r="L154" s="194">
        <f t="shared" si="2"/>
        <v>348</v>
      </c>
      <c r="M154" s="200"/>
    </row>
    <row r="155" s="181" customFormat="1" ht="18" customHeight="1" spans="1:13">
      <c r="A155" s="194">
        <v>151</v>
      </c>
      <c r="B155" s="195" t="s">
        <v>8279</v>
      </c>
      <c r="C155" s="195" t="s">
        <v>8137</v>
      </c>
      <c r="D155" s="195" t="s">
        <v>8220</v>
      </c>
      <c r="E155" s="195" t="s">
        <v>136</v>
      </c>
      <c r="F155" s="195" t="s">
        <v>8279</v>
      </c>
      <c r="G155" s="196">
        <v>6.96</v>
      </c>
      <c r="H155" s="196">
        <v>6.96</v>
      </c>
      <c r="I155" s="194">
        <v>0</v>
      </c>
      <c r="J155" s="194">
        <v>0</v>
      </c>
      <c r="K155" s="194">
        <v>100</v>
      </c>
      <c r="L155" s="194">
        <f t="shared" si="2"/>
        <v>696</v>
      </c>
      <c r="M155" s="200"/>
    </row>
    <row r="156" s="181" customFormat="1" ht="18" customHeight="1" spans="1:13">
      <c r="A156" s="194">
        <v>152</v>
      </c>
      <c r="B156" s="195" t="s">
        <v>8280</v>
      </c>
      <c r="C156" s="195" t="s">
        <v>8137</v>
      </c>
      <c r="D156" s="195" t="s">
        <v>8220</v>
      </c>
      <c r="E156" s="195" t="s">
        <v>136</v>
      </c>
      <c r="F156" s="195" t="s">
        <v>8280</v>
      </c>
      <c r="G156" s="196">
        <v>5.22</v>
      </c>
      <c r="H156" s="196">
        <v>5.22</v>
      </c>
      <c r="I156" s="194">
        <v>0</v>
      </c>
      <c r="J156" s="194">
        <v>0</v>
      </c>
      <c r="K156" s="194">
        <v>100</v>
      </c>
      <c r="L156" s="194">
        <f t="shared" si="2"/>
        <v>522</v>
      </c>
      <c r="M156" s="200"/>
    </row>
    <row r="157" s="181" customFormat="1" ht="18" customHeight="1" spans="1:13">
      <c r="A157" s="194">
        <v>153</v>
      </c>
      <c r="B157" s="195" t="s">
        <v>8281</v>
      </c>
      <c r="C157" s="195" t="s">
        <v>8137</v>
      </c>
      <c r="D157" s="195" t="s">
        <v>8220</v>
      </c>
      <c r="E157" s="195" t="s">
        <v>136</v>
      </c>
      <c r="F157" s="195" t="s">
        <v>8281</v>
      </c>
      <c r="G157" s="196">
        <v>5.22</v>
      </c>
      <c r="H157" s="196">
        <v>5.22</v>
      </c>
      <c r="I157" s="194">
        <v>0</v>
      </c>
      <c r="J157" s="194">
        <v>0</v>
      </c>
      <c r="K157" s="194">
        <v>100</v>
      </c>
      <c r="L157" s="194">
        <f t="shared" si="2"/>
        <v>522</v>
      </c>
      <c r="M157" s="200"/>
    </row>
    <row r="158" s="181" customFormat="1" ht="18" customHeight="1" spans="1:13">
      <c r="A158" s="194">
        <v>154</v>
      </c>
      <c r="B158" s="195" t="s">
        <v>8282</v>
      </c>
      <c r="C158" s="195" t="s">
        <v>8137</v>
      </c>
      <c r="D158" s="195" t="s">
        <v>8220</v>
      </c>
      <c r="E158" s="195" t="s">
        <v>136</v>
      </c>
      <c r="F158" s="195" t="s">
        <v>8282</v>
      </c>
      <c r="G158" s="196">
        <v>6.96</v>
      </c>
      <c r="H158" s="196">
        <v>6.96</v>
      </c>
      <c r="I158" s="194">
        <v>0</v>
      </c>
      <c r="J158" s="194">
        <v>0</v>
      </c>
      <c r="K158" s="194">
        <v>100</v>
      </c>
      <c r="L158" s="194">
        <f t="shared" si="2"/>
        <v>696</v>
      </c>
      <c r="M158" s="200"/>
    </row>
    <row r="159" s="181" customFormat="1" ht="18" customHeight="1" spans="1:13">
      <c r="A159" s="194">
        <v>155</v>
      </c>
      <c r="B159" s="195" t="s">
        <v>8283</v>
      </c>
      <c r="C159" s="195" t="s">
        <v>8137</v>
      </c>
      <c r="D159" s="195" t="s">
        <v>8220</v>
      </c>
      <c r="E159" s="195" t="s">
        <v>136</v>
      </c>
      <c r="F159" s="195" t="s">
        <v>8283</v>
      </c>
      <c r="G159" s="196">
        <v>9.7</v>
      </c>
      <c r="H159" s="196">
        <v>9.7</v>
      </c>
      <c r="I159" s="194">
        <v>0</v>
      </c>
      <c r="J159" s="194">
        <v>0</v>
      </c>
      <c r="K159" s="194">
        <v>100</v>
      </c>
      <c r="L159" s="194">
        <f t="shared" si="2"/>
        <v>970</v>
      </c>
      <c r="M159" s="200"/>
    </row>
    <row r="160" s="181" customFormat="1" ht="18" customHeight="1" spans="1:13">
      <c r="A160" s="194">
        <v>156</v>
      </c>
      <c r="B160" s="195" t="s">
        <v>8284</v>
      </c>
      <c r="C160" s="195" t="s">
        <v>8137</v>
      </c>
      <c r="D160" s="195" t="s">
        <v>8220</v>
      </c>
      <c r="E160" s="195" t="s">
        <v>136</v>
      </c>
      <c r="F160" s="195" t="s">
        <v>8284</v>
      </c>
      <c r="G160" s="196">
        <v>10.44</v>
      </c>
      <c r="H160" s="196">
        <v>10.44</v>
      </c>
      <c r="I160" s="194">
        <v>0</v>
      </c>
      <c r="J160" s="194">
        <v>0</v>
      </c>
      <c r="K160" s="194">
        <v>100</v>
      </c>
      <c r="L160" s="194">
        <f t="shared" si="2"/>
        <v>1044</v>
      </c>
      <c r="M160" s="200"/>
    </row>
    <row r="161" s="181" customFormat="1" ht="18" customHeight="1" spans="1:13">
      <c r="A161" s="194">
        <v>157</v>
      </c>
      <c r="B161" s="195" t="s">
        <v>8285</v>
      </c>
      <c r="C161" s="195" t="s">
        <v>8137</v>
      </c>
      <c r="D161" s="195" t="s">
        <v>8220</v>
      </c>
      <c r="E161" s="195" t="s">
        <v>136</v>
      </c>
      <c r="F161" s="195" t="s">
        <v>8285</v>
      </c>
      <c r="G161" s="196">
        <v>6.96</v>
      </c>
      <c r="H161" s="196">
        <v>6.96</v>
      </c>
      <c r="I161" s="194">
        <v>0</v>
      </c>
      <c r="J161" s="194">
        <v>0</v>
      </c>
      <c r="K161" s="194">
        <v>100</v>
      </c>
      <c r="L161" s="194">
        <f t="shared" si="2"/>
        <v>696</v>
      </c>
      <c r="M161" s="200"/>
    </row>
    <row r="162" s="181" customFormat="1" ht="18" customHeight="1" spans="1:13">
      <c r="A162" s="194">
        <v>158</v>
      </c>
      <c r="B162" s="195" t="s">
        <v>8286</v>
      </c>
      <c r="C162" s="195" t="s">
        <v>8137</v>
      </c>
      <c r="D162" s="195" t="s">
        <v>8220</v>
      </c>
      <c r="E162" s="195" t="s">
        <v>136</v>
      </c>
      <c r="F162" s="195" t="s">
        <v>8286</v>
      </c>
      <c r="G162" s="196">
        <v>6.96</v>
      </c>
      <c r="H162" s="196">
        <v>6.96</v>
      </c>
      <c r="I162" s="194">
        <v>0</v>
      </c>
      <c r="J162" s="194">
        <v>0</v>
      </c>
      <c r="K162" s="194">
        <v>100</v>
      </c>
      <c r="L162" s="194">
        <f t="shared" si="2"/>
        <v>696</v>
      </c>
      <c r="M162" s="200"/>
    </row>
    <row r="163" s="181" customFormat="1" ht="18" customHeight="1" spans="1:13">
      <c r="A163" s="194">
        <v>159</v>
      </c>
      <c r="B163" s="195" t="s">
        <v>8287</v>
      </c>
      <c r="C163" s="195" t="s">
        <v>8137</v>
      </c>
      <c r="D163" s="195" t="s">
        <v>8220</v>
      </c>
      <c r="E163" s="195" t="s">
        <v>136</v>
      </c>
      <c r="F163" s="195" t="s">
        <v>8287</v>
      </c>
      <c r="G163" s="196">
        <v>8.7</v>
      </c>
      <c r="H163" s="196">
        <v>8.7</v>
      </c>
      <c r="I163" s="194">
        <v>0</v>
      </c>
      <c r="J163" s="194">
        <v>0</v>
      </c>
      <c r="K163" s="194">
        <v>100</v>
      </c>
      <c r="L163" s="194">
        <f t="shared" si="2"/>
        <v>870</v>
      </c>
      <c r="M163" s="200"/>
    </row>
    <row r="164" s="181" customFormat="1" ht="18" customHeight="1" spans="1:13">
      <c r="A164" s="194">
        <v>160</v>
      </c>
      <c r="B164" s="195" t="s">
        <v>8288</v>
      </c>
      <c r="C164" s="195" t="s">
        <v>8137</v>
      </c>
      <c r="D164" s="195" t="s">
        <v>8220</v>
      </c>
      <c r="E164" s="195" t="s">
        <v>136</v>
      </c>
      <c r="F164" s="195" t="s">
        <v>8288</v>
      </c>
      <c r="G164" s="196">
        <v>6.96</v>
      </c>
      <c r="H164" s="196">
        <v>6.96</v>
      </c>
      <c r="I164" s="194">
        <v>0</v>
      </c>
      <c r="J164" s="194">
        <v>0</v>
      </c>
      <c r="K164" s="194">
        <v>100</v>
      </c>
      <c r="L164" s="194">
        <f t="shared" si="2"/>
        <v>696</v>
      </c>
      <c r="M164" s="200"/>
    </row>
    <row r="165" s="181" customFormat="1" ht="18" customHeight="1" spans="1:13">
      <c r="A165" s="194">
        <v>161</v>
      </c>
      <c r="B165" s="195" t="s">
        <v>8289</v>
      </c>
      <c r="C165" s="195" t="s">
        <v>8137</v>
      </c>
      <c r="D165" s="195" t="s">
        <v>8220</v>
      </c>
      <c r="E165" s="195" t="s">
        <v>136</v>
      </c>
      <c r="F165" s="195" t="s">
        <v>8289</v>
      </c>
      <c r="G165" s="196">
        <v>8.7</v>
      </c>
      <c r="H165" s="196">
        <v>8.7</v>
      </c>
      <c r="I165" s="194">
        <v>0</v>
      </c>
      <c r="J165" s="194">
        <v>0</v>
      </c>
      <c r="K165" s="194">
        <v>100</v>
      </c>
      <c r="L165" s="194">
        <f t="shared" si="2"/>
        <v>870</v>
      </c>
      <c r="M165" s="200"/>
    </row>
    <row r="166" s="181" customFormat="1" ht="18" customHeight="1" spans="1:13">
      <c r="A166" s="194">
        <v>162</v>
      </c>
      <c r="B166" s="195" t="s">
        <v>8290</v>
      </c>
      <c r="C166" s="195" t="s">
        <v>8137</v>
      </c>
      <c r="D166" s="195" t="s">
        <v>8220</v>
      </c>
      <c r="E166" s="195" t="s">
        <v>136</v>
      </c>
      <c r="F166" s="195" t="s">
        <v>8290</v>
      </c>
      <c r="G166" s="196">
        <v>12.18</v>
      </c>
      <c r="H166" s="196">
        <v>12.18</v>
      </c>
      <c r="I166" s="194">
        <v>0</v>
      </c>
      <c r="J166" s="194">
        <v>0</v>
      </c>
      <c r="K166" s="194">
        <v>100</v>
      </c>
      <c r="L166" s="194">
        <f t="shared" si="2"/>
        <v>1218</v>
      </c>
      <c r="M166" s="200"/>
    </row>
    <row r="167" s="181" customFormat="1" ht="18" customHeight="1" spans="1:13">
      <c r="A167" s="194">
        <v>163</v>
      </c>
      <c r="B167" s="195" t="s">
        <v>8291</v>
      </c>
      <c r="C167" s="195" t="s">
        <v>8137</v>
      </c>
      <c r="D167" s="195" t="s">
        <v>8220</v>
      </c>
      <c r="E167" s="195" t="s">
        <v>136</v>
      </c>
      <c r="F167" s="195" t="s">
        <v>8291</v>
      </c>
      <c r="G167" s="196">
        <v>10.44</v>
      </c>
      <c r="H167" s="196">
        <v>10.44</v>
      </c>
      <c r="I167" s="194">
        <v>0</v>
      </c>
      <c r="J167" s="194">
        <v>0</v>
      </c>
      <c r="K167" s="194">
        <v>100</v>
      </c>
      <c r="L167" s="194">
        <f t="shared" si="2"/>
        <v>1044</v>
      </c>
      <c r="M167" s="200"/>
    </row>
    <row r="168" s="181" customFormat="1" ht="18" customHeight="1" spans="1:13">
      <c r="A168" s="194">
        <v>164</v>
      </c>
      <c r="B168" s="195" t="s">
        <v>8292</v>
      </c>
      <c r="C168" s="195" t="s">
        <v>8137</v>
      </c>
      <c r="D168" s="195" t="s">
        <v>8220</v>
      </c>
      <c r="E168" s="195" t="s">
        <v>136</v>
      </c>
      <c r="F168" s="195" t="s">
        <v>8292</v>
      </c>
      <c r="G168" s="196">
        <v>6.96</v>
      </c>
      <c r="H168" s="196">
        <v>6.96</v>
      </c>
      <c r="I168" s="194">
        <v>0</v>
      </c>
      <c r="J168" s="194">
        <v>0</v>
      </c>
      <c r="K168" s="194">
        <v>100</v>
      </c>
      <c r="L168" s="194">
        <f t="shared" si="2"/>
        <v>696</v>
      </c>
      <c r="M168" s="200"/>
    </row>
    <row r="169" s="181" customFormat="1" ht="18" customHeight="1" spans="1:13">
      <c r="A169" s="194">
        <v>165</v>
      </c>
      <c r="B169" s="195" t="s">
        <v>8293</v>
      </c>
      <c r="C169" s="195" t="s">
        <v>8137</v>
      </c>
      <c r="D169" s="195" t="s">
        <v>8220</v>
      </c>
      <c r="E169" s="195" t="s">
        <v>136</v>
      </c>
      <c r="F169" s="195" t="s">
        <v>8293</v>
      </c>
      <c r="G169" s="196">
        <v>10.44</v>
      </c>
      <c r="H169" s="196">
        <v>10.44</v>
      </c>
      <c r="I169" s="194">
        <v>0</v>
      </c>
      <c r="J169" s="194">
        <v>0</v>
      </c>
      <c r="K169" s="194">
        <v>100</v>
      </c>
      <c r="L169" s="194">
        <f t="shared" si="2"/>
        <v>1044</v>
      </c>
      <c r="M169" s="200"/>
    </row>
    <row r="170" s="181" customFormat="1" ht="18" customHeight="1" spans="1:13">
      <c r="A170" s="194">
        <v>166</v>
      </c>
      <c r="B170" s="195" t="s">
        <v>8294</v>
      </c>
      <c r="C170" s="195" t="s">
        <v>8137</v>
      </c>
      <c r="D170" s="195" t="s">
        <v>8220</v>
      </c>
      <c r="E170" s="195" t="s">
        <v>136</v>
      </c>
      <c r="F170" s="195" t="s">
        <v>8294</v>
      </c>
      <c r="G170" s="196">
        <v>5.22</v>
      </c>
      <c r="H170" s="196">
        <v>5.22</v>
      </c>
      <c r="I170" s="194">
        <v>0</v>
      </c>
      <c r="J170" s="194">
        <v>0</v>
      </c>
      <c r="K170" s="194">
        <v>100</v>
      </c>
      <c r="L170" s="194">
        <f t="shared" si="2"/>
        <v>522</v>
      </c>
      <c r="M170" s="200"/>
    </row>
    <row r="171" s="181" customFormat="1" ht="18" customHeight="1" spans="1:13">
      <c r="A171" s="194">
        <v>167</v>
      </c>
      <c r="B171" s="195" t="s">
        <v>8295</v>
      </c>
      <c r="C171" s="195" t="s">
        <v>8137</v>
      </c>
      <c r="D171" s="195" t="s">
        <v>8220</v>
      </c>
      <c r="E171" s="195" t="s">
        <v>156</v>
      </c>
      <c r="F171" s="195" t="s">
        <v>8295</v>
      </c>
      <c r="G171" s="196">
        <v>4.3</v>
      </c>
      <c r="H171" s="196">
        <v>4.3</v>
      </c>
      <c r="I171" s="194">
        <v>0</v>
      </c>
      <c r="J171" s="194">
        <v>0</v>
      </c>
      <c r="K171" s="194">
        <v>100</v>
      </c>
      <c r="L171" s="194">
        <f t="shared" si="2"/>
        <v>430</v>
      </c>
      <c r="M171" s="200"/>
    </row>
    <row r="172" s="181" customFormat="1" ht="18" customHeight="1" spans="1:13">
      <c r="A172" s="194">
        <v>168</v>
      </c>
      <c r="B172" s="195" t="s">
        <v>8296</v>
      </c>
      <c r="C172" s="195" t="s">
        <v>8137</v>
      </c>
      <c r="D172" s="195" t="s">
        <v>8220</v>
      </c>
      <c r="E172" s="195" t="s">
        <v>156</v>
      </c>
      <c r="F172" s="195" t="s">
        <v>8296</v>
      </c>
      <c r="G172" s="196">
        <v>4.28</v>
      </c>
      <c r="H172" s="196">
        <v>4.28</v>
      </c>
      <c r="I172" s="194">
        <v>0</v>
      </c>
      <c r="J172" s="194">
        <v>0</v>
      </c>
      <c r="K172" s="194">
        <v>100</v>
      </c>
      <c r="L172" s="194">
        <f t="shared" si="2"/>
        <v>428</v>
      </c>
      <c r="M172" s="200"/>
    </row>
    <row r="173" s="181" customFormat="1" ht="18" customHeight="1" spans="1:13">
      <c r="A173" s="194">
        <v>169</v>
      </c>
      <c r="B173" s="195" t="s">
        <v>8297</v>
      </c>
      <c r="C173" s="195" t="s">
        <v>8137</v>
      </c>
      <c r="D173" s="195" t="s">
        <v>8220</v>
      </c>
      <c r="E173" s="195" t="s">
        <v>347</v>
      </c>
      <c r="F173" s="195" t="s">
        <v>8297</v>
      </c>
      <c r="G173" s="196">
        <v>4.08</v>
      </c>
      <c r="H173" s="196">
        <v>4.08</v>
      </c>
      <c r="I173" s="194">
        <v>0</v>
      </c>
      <c r="J173" s="194">
        <v>0</v>
      </c>
      <c r="K173" s="194">
        <v>100</v>
      </c>
      <c r="L173" s="194">
        <f t="shared" si="2"/>
        <v>408</v>
      </c>
      <c r="M173" s="200"/>
    </row>
    <row r="174" s="181" customFormat="1" ht="18" customHeight="1" spans="1:13">
      <c r="A174" s="194">
        <v>170</v>
      </c>
      <c r="B174" s="195" t="s">
        <v>8298</v>
      </c>
      <c r="C174" s="195" t="s">
        <v>8137</v>
      </c>
      <c r="D174" s="195" t="s">
        <v>8220</v>
      </c>
      <c r="E174" s="195" t="s">
        <v>156</v>
      </c>
      <c r="F174" s="195" t="s">
        <v>8298</v>
      </c>
      <c r="G174" s="196">
        <v>7.27</v>
      </c>
      <c r="H174" s="196">
        <v>7.27</v>
      </c>
      <c r="I174" s="194">
        <v>0</v>
      </c>
      <c r="J174" s="194">
        <v>0</v>
      </c>
      <c r="K174" s="194">
        <v>100</v>
      </c>
      <c r="L174" s="194">
        <f t="shared" si="2"/>
        <v>727</v>
      </c>
      <c r="M174" s="200"/>
    </row>
    <row r="175" s="181" customFormat="1" ht="18" customHeight="1" spans="1:13">
      <c r="A175" s="194">
        <v>171</v>
      </c>
      <c r="B175" s="195" t="s">
        <v>8299</v>
      </c>
      <c r="C175" s="195" t="s">
        <v>8137</v>
      </c>
      <c r="D175" s="195" t="s">
        <v>8220</v>
      </c>
      <c r="E175" s="195" t="s">
        <v>156</v>
      </c>
      <c r="F175" s="195" t="s">
        <v>8299</v>
      </c>
      <c r="G175" s="196">
        <v>5.08</v>
      </c>
      <c r="H175" s="196">
        <v>5.08</v>
      </c>
      <c r="I175" s="194">
        <v>0</v>
      </c>
      <c r="J175" s="194">
        <v>0</v>
      </c>
      <c r="K175" s="194">
        <v>100</v>
      </c>
      <c r="L175" s="194">
        <f t="shared" si="2"/>
        <v>508</v>
      </c>
      <c r="M175" s="200"/>
    </row>
    <row r="176" s="181" customFormat="1" ht="18" customHeight="1" spans="1:13">
      <c r="A176" s="194">
        <v>172</v>
      </c>
      <c r="B176" s="195" t="s">
        <v>8300</v>
      </c>
      <c r="C176" s="195" t="s">
        <v>8137</v>
      </c>
      <c r="D176" s="195" t="s">
        <v>8220</v>
      </c>
      <c r="E176" s="195" t="s">
        <v>156</v>
      </c>
      <c r="F176" s="195" t="s">
        <v>8300</v>
      </c>
      <c r="G176" s="196">
        <v>23.24</v>
      </c>
      <c r="H176" s="196">
        <v>23.24</v>
      </c>
      <c r="I176" s="194">
        <v>0</v>
      </c>
      <c r="J176" s="194">
        <v>0</v>
      </c>
      <c r="K176" s="194">
        <v>100</v>
      </c>
      <c r="L176" s="194">
        <f t="shared" si="2"/>
        <v>2324</v>
      </c>
      <c r="M176" s="200"/>
    </row>
    <row r="177" s="181" customFormat="1" ht="18" customHeight="1" spans="1:13">
      <c r="A177" s="194">
        <v>173</v>
      </c>
      <c r="B177" s="195" t="s">
        <v>8301</v>
      </c>
      <c r="C177" s="195" t="s">
        <v>8137</v>
      </c>
      <c r="D177" s="195" t="s">
        <v>8220</v>
      </c>
      <c r="E177" s="195" t="s">
        <v>156</v>
      </c>
      <c r="F177" s="195" t="s">
        <v>8301</v>
      </c>
      <c r="G177" s="196">
        <v>11.24</v>
      </c>
      <c r="H177" s="196">
        <v>11.24</v>
      </c>
      <c r="I177" s="194">
        <v>0</v>
      </c>
      <c r="J177" s="194">
        <v>0</v>
      </c>
      <c r="K177" s="194">
        <v>100</v>
      </c>
      <c r="L177" s="194">
        <f t="shared" si="2"/>
        <v>1124</v>
      </c>
      <c r="M177" s="200"/>
    </row>
    <row r="178" s="181" customFormat="1" ht="18" customHeight="1" spans="1:13">
      <c r="A178" s="194">
        <v>174</v>
      </c>
      <c r="B178" s="195" t="s">
        <v>8302</v>
      </c>
      <c r="C178" s="195" t="s">
        <v>8137</v>
      </c>
      <c r="D178" s="195" t="s">
        <v>8220</v>
      </c>
      <c r="E178" s="195" t="s">
        <v>156</v>
      </c>
      <c r="F178" s="195" t="s">
        <v>8302</v>
      </c>
      <c r="G178" s="196">
        <v>6.67</v>
      </c>
      <c r="H178" s="196">
        <v>6.67</v>
      </c>
      <c r="I178" s="194">
        <v>0</v>
      </c>
      <c r="J178" s="194">
        <v>0</v>
      </c>
      <c r="K178" s="194">
        <v>100</v>
      </c>
      <c r="L178" s="194">
        <f t="shared" si="2"/>
        <v>667</v>
      </c>
      <c r="M178" s="200"/>
    </row>
    <row r="179" s="181" customFormat="1" ht="18" customHeight="1" spans="1:13">
      <c r="A179" s="194">
        <v>175</v>
      </c>
      <c r="B179" s="195" t="s">
        <v>8303</v>
      </c>
      <c r="C179" s="195" t="s">
        <v>8137</v>
      </c>
      <c r="D179" s="195" t="s">
        <v>8220</v>
      </c>
      <c r="E179" s="195" t="s">
        <v>156</v>
      </c>
      <c r="F179" s="195" t="s">
        <v>8303</v>
      </c>
      <c r="G179" s="196">
        <v>7.57</v>
      </c>
      <c r="H179" s="196">
        <v>7.57</v>
      </c>
      <c r="I179" s="194">
        <v>0</v>
      </c>
      <c r="J179" s="194">
        <v>0</v>
      </c>
      <c r="K179" s="194">
        <v>100</v>
      </c>
      <c r="L179" s="194">
        <f t="shared" si="2"/>
        <v>757</v>
      </c>
      <c r="M179" s="200"/>
    </row>
    <row r="180" s="181" customFormat="1" ht="18" customHeight="1" spans="1:13">
      <c r="A180" s="194">
        <v>176</v>
      </c>
      <c r="B180" s="195" t="s">
        <v>8304</v>
      </c>
      <c r="C180" s="195" t="s">
        <v>8137</v>
      </c>
      <c r="D180" s="195" t="s">
        <v>8220</v>
      </c>
      <c r="E180" s="195" t="s">
        <v>156</v>
      </c>
      <c r="F180" s="195" t="s">
        <v>8304</v>
      </c>
      <c r="G180" s="196">
        <v>3.78</v>
      </c>
      <c r="H180" s="196">
        <v>3.78</v>
      </c>
      <c r="I180" s="194">
        <v>0</v>
      </c>
      <c r="J180" s="194">
        <v>0</v>
      </c>
      <c r="K180" s="194">
        <v>100</v>
      </c>
      <c r="L180" s="194">
        <f t="shared" si="2"/>
        <v>378</v>
      </c>
      <c r="M180" s="200"/>
    </row>
    <row r="181" s="181" customFormat="1" ht="18" customHeight="1" spans="1:13">
      <c r="A181" s="194">
        <v>177</v>
      </c>
      <c r="B181" s="195" t="s">
        <v>8305</v>
      </c>
      <c r="C181" s="195" t="s">
        <v>8137</v>
      </c>
      <c r="D181" s="195" t="s">
        <v>8220</v>
      </c>
      <c r="E181" s="195" t="s">
        <v>347</v>
      </c>
      <c r="F181" s="195" t="s">
        <v>8305</v>
      </c>
      <c r="G181" s="196">
        <v>5.97</v>
      </c>
      <c r="H181" s="196">
        <v>5.97</v>
      </c>
      <c r="I181" s="194">
        <v>0</v>
      </c>
      <c r="J181" s="194">
        <v>0</v>
      </c>
      <c r="K181" s="194">
        <v>100</v>
      </c>
      <c r="L181" s="194">
        <f t="shared" si="2"/>
        <v>597</v>
      </c>
      <c r="M181" s="200"/>
    </row>
    <row r="182" s="181" customFormat="1" ht="18" customHeight="1" spans="1:13">
      <c r="A182" s="194">
        <v>178</v>
      </c>
      <c r="B182" s="195" t="s">
        <v>8306</v>
      </c>
      <c r="C182" s="195" t="s">
        <v>8137</v>
      </c>
      <c r="D182" s="195" t="s">
        <v>8220</v>
      </c>
      <c r="E182" s="195" t="s">
        <v>347</v>
      </c>
      <c r="F182" s="195" t="s">
        <v>8306</v>
      </c>
      <c r="G182" s="196">
        <v>5.5</v>
      </c>
      <c r="H182" s="196">
        <v>5.5</v>
      </c>
      <c r="I182" s="194">
        <v>0</v>
      </c>
      <c r="J182" s="194">
        <v>0</v>
      </c>
      <c r="K182" s="194">
        <v>100</v>
      </c>
      <c r="L182" s="194">
        <f t="shared" si="2"/>
        <v>550</v>
      </c>
      <c r="M182" s="200"/>
    </row>
    <row r="183" s="181" customFormat="1" ht="18" customHeight="1" spans="1:13">
      <c r="A183" s="194">
        <v>179</v>
      </c>
      <c r="B183" s="195" t="s">
        <v>8307</v>
      </c>
      <c r="C183" s="195" t="s">
        <v>8137</v>
      </c>
      <c r="D183" s="195" t="s">
        <v>8220</v>
      </c>
      <c r="E183" s="195" t="s">
        <v>156</v>
      </c>
      <c r="F183" s="195" t="s">
        <v>8307</v>
      </c>
      <c r="G183" s="196">
        <v>3.98</v>
      </c>
      <c r="H183" s="196">
        <v>3.98</v>
      </c>
      <c r="I183" s="194">
        <v>0</v>
      </c>
      <c r="J183" s="194">
        <v>0</v>
      </c>
      <c r="K183" s="194">
        <v>100</v>
      </c>
      <c r="L183" s="194">
        <f t="shared" si="2"/>
        <v>398</v>
      </c>
      <c r="M183" s="200"/>
    </row>
    <row r="184" s="181" customFormat="1" ht="18" customHeight="1" spans="1:13">
      <c r="A184" s="194">
        <v>180</v>
      </c>
      <c r="B184" s="195" t="s">
        <v>8308</v>
      </c>
      <c r="C184" s="195" t="s">
        <v>8137</v>
      </c>
      <c r="D184" s="195" t="s">
        <v>8220</v>
      </c>
      <c r="E184" s="195" t="s">
        <v>156</v>
      </c>
      <c r="F184" s="195" t="s">
        <v>8308</v>
      </c>
      <c r="G184" s="196">
        <v>4.98</v>
      </c>
      <c r="H184" s="196">
        <v>4.98</v>
      </c>
      <c r="I184" s="194">
        <v>0</v>
      </c>
      <c r="J184" s="194">
        <v>0</v>
      </c>
      <c r="K184" s="194">
        <v>100</v>
      </c>
      <c r="L184" s="194">
        <f t="shared" si="2"/>
        <v>498</v>
      </c>
      <c r="M184" s="200"/>
    </row>
    <row r="185" s="181" customFormat="1" ht="18" customHeight="1" spans="1:13">
      <c r="A185" s="194">
        <v>181</v>
      </c>
      <c r="B185" s="195" t="s">
        <v>5376</v>
      </c>
      <c r="C185" s="195" t="s">
        <v>8137</v>
      </c>
      <c r="D185" s="195" t="s">
        <v>8220</v>
      </c>
      <c r="E185" s="195" t="s">
        <v>156</v>
      </c>
      <c r="F185" s="195" t="s">
        <v>5376</v>
      </c>
      <c r="G185" s="196">
        <v>9.76</v>
      </c>
      <c r="H185" s="196">
        <v>9.76</v>
      </c>
      <c r="I185" s="194">
        <v>0</v>
      </c>
      <c r="J185" s="194">
        <v>0</v>
      </c>
      <c r="K185" s="194">
        <v>100</v>
      </c>
      <c r="L185" s="194">
        <f t="shared" si="2"/>
        <v>976</v>
      </c>
      <c r="M185" s="200"/>
    </row>
    <row r="186" s="181" customFormat="1" ht="18" customHeight="1" spans="1:13">
      <c r="A186" s="194">
        <v>182</v>
      </c>
      <c r="B186" s="195" t="s">
        <v>8309</v>
      </c>
      <c r="C186" s="195" t="s">
        <v>8137</v>
      </c>
      <c r="D186" s="195" t="s">
        <v>8220</v>
      </c>
      <c r="E186" s="195" t="s">
        <v>156</v>
      </c>
      <c r="F186" s="195" t="s">
        <v>8309</v>
      </c>
      <c r="G186" s="196">
        <v>11.74</v>
      </c>
      <c r="H186" s="196">
        <v>11.74</v>
      </c>
      <c r="I186" s="194">
        <v>0</v>
      </c>
      <c r="J186" s="194">
        <v>0</v>
      </c>
      <c r="K186" s="194">
        <v>100</v>
      </c>
      <c r="L186" s="194">
        <f t="shared" si="2"/>
        <v>1174</v>
      </c>
      <c r="M186" s="200"/>
    </row>
    <row r="187" s="181" customFormat="1" ht="18" customHeight="1" spans="1:13">
      <c r="A187" s="194">
        <v>183</v>
      </c>
      <c r="B187" s="195" t="s">
        <v>8310</v>
      </c>
      <c r="C187" s="195" t="s">
        <v>8137</v>
      </c>
      <c r="D187" s="195" t="s">
        <v>8220</v>
      </c>
      <c r="E187" s="195" t="s">
        <v>156</v>
      </c>
      <c r="F187" s="195" t="s">
        <v>8310</v>
      </c>
      <c r="G187" s="196">
        <v>4.11</v>
      </c>
      <c r="H187" s="196">
        <v>4.11</v>
      </c>
      <c r="I187" s="194">
        <v>0</v>
      </c>
      <c r="J187" s="194">
        <v>0</v>
      </c>
      <c r="K187" s="194">
        <v>100</v>
      </c>
      <c r="L187" s="194">
        <f t="shared" si="2"/>
        <v>411</v>
      </c>
      <c r="M187" s="200"/>
    </row>
    <row r="188" s="181" customFormat="1" ht="18" customHeight="1" spans="1:13">
      <c r="A188" s="194">
        <v>184</v>
      </c>
      <c r="B188" s="195" t="s">
        <v>8311</v>
      </c>
      <c r="C188" s="195" t="s">
        <v>8137</v>
      </c>
      <c r="D188" s="195" t="s">
        <v>8220</v>
      </c>
      <c r="E188" s="195" t="s">
        <v>156</v>
      </c>
      <c r="F188" s="195" t="s">
        <v>8311</v>
      </c>
      <c r="G188" s="196">
        <v>9.53</v>
      </c>
      <c r="H188" s="196">
        <v>9.53</v>
      </c>
      <c r="I188" s="194">
        <v>0</v>
      </c>
      <c r="J188" s="194">
        <v>0</v>
      </c>
      <c r="K188" s="194">
        <v>100</v>
      </c>
      <c r="L188" s="194">
        <f t="shared" si="2"/>
        <v>953</v>
      </c>
      <c r="M188" s="200"/>
    </row>
    <row r="189" s="181" customFormat="1" ht="18" customHeight="1" spans="1:13">
      <c r="A189" s="194">
        <v>185</v>
      </c>
      <c r="B189" s="195" t="s">
        <v>8312</v>
      </c>
      <c r="C189" s="195" t="s">
        <v>8137</v>
      </c>
      <c r="D189" s="195" t="s">
        <v>8220</v>
      </c>
      <c r="E189" s="195" t="s">
        <v>156</v>
      </c>
      <c r="F189" s="195" t="s">
        <v>8312</v>
      </c>
      <c r="G189" s="196">
        <v>13.35</v>
      </c>
      <c r="H189" s="196">
        <v>13.35</v>
      </c>
      <c r="I189" s="194">
        <v>0</v>
      </c>
      <c r="J189" s="194">
        <v>0</v>
      </c>
      <c r="K189" s="194">
        <v>100</v>
      </c>
      <c r="L189" s="194">
        <f t="shared" si="2"/>
        <v>1335</v>
      </c>
      <c r="M189" s="200"/>
    </row>
    <row r="190" s="181" customFormat="1" ht="18" customHeight="1" spans="1:13">
      <c r="A190" s="194">
        <v>186</v>
      </c>
      <c r="B190" s="195" t="s">
        <v>1788</v>
      </c>
      <c r="C190" s="195" t="s">
        <v>8137</v>
      </c>
      <c r="D190" s="195" t="s">
        <v>8220</v>
      </c>
      <c r="E190" s="195" t="s">
        <v>156</v>
      </c>
      <c r="F190" s="195" t="s">
        <v>1788</v>
      </c>
      <c r="G190" s="196">
        <v>5.88</v>
      </c>
      <c r="H190" s="196">
        <v>5.88</v>
      </c>
      <c r="I190" s="194">
        <v>0</v>
      </c>
      <c r="J190" s="194">
        <v>0</v>
      </c>
      <c r="K190" s="194">
        <v>100</v>
      </c>
      <c r="L190" s="194">
        <f t="shared" si="2"/>
        <v>588</v>
      </c>
      <c r="M190" s="200"/>
    </row>
    <row r="191" s="181" customFormat="1" ht="18" customHeight="1" spans="1:13">
      <c r="A191" s="194">
        <v>187</v>
      </c>
      <c r="B191" s="195" t="s">
        <v>8313</v>
      </c>
      <c r="C191" s="195" t="s">
        <v>8137</v>
      </c>
      <c r="D191" s="195" t="s">
        <v>8220</v>
      </c>
      <c r="E191" s="195" t="s">
        <v>156</v>
      </c>
      <c r="F191" s="195" t="s">
        <v>8313</v>
      </c>
      <c r="G191" s="196">
        <v>7.78</v>
      </c>
      <c r="H191" s="196">
        <v>7.78</v>
      </c>
      <c r="I191" s="194">
        <v>0</v>
      </c>
      <c r="J191" s="194">
        <v>0</v>
      </c>
      <c r="K191" s="194">
        <v>100</v>
      </c>
      <c r="L191" s="194">
        <f t="shared" si="2"/>
        <v>778</v>
      </c>
      <c r="M191" s="200"/>
    </row>
    <row r="192" s="181" customFormat="1" ht="18" customHeight="1" spans="1:13">
      <c r="A192" s="194">
        <v>188</v>
      </c>
      <c r="B192" s="195" t="s">
        <v>8314</v>
      </c>
      <c r="C192" s="195" t="s">
        <v>8137</v>
      </c>
      <c r="D192" s="195" t="s">
        <v>8220</v>
      </c>
      <c r="E192" s="195" t="s">
        <v>156</v>
      </c>
      <c r="F192" s="195" t="s">
        <v>8314</v>
      </c>
      <c r="G192" s="196">
        <v>9.95</v>
      </c>
      <c r="H192" s="196">
        <v>9.95</v>
      </c>
      <c r="I192" s="194">
        <v>0</v>
      </c>
      <c r="J192" s="194">
        <v>0</v>
      </c>
      <c r="K192" s="194">
        <v>100</v>
      </c>
      <c r="L192" s="194">
        <f t="shared" si="2"/>
        <v>995</v>
      </c>
      <c r="M192" s="200"/>
    </row>
    <row r="193" s="181" customFormat="1" ht="18" customHeight="1" spans="1:13">
      <c r="A193" s="194">
        <v>189</v>
      </c>
      <c r="B193" s="195" t="s">
        <v>5356</v>
      </c>
      <c r="C193" s="195" t="s">
        <v>8137</v>
      </c>
      <c r="D193" s="195" t="s">
        <v>8220</v>
      </c>
      <c r="E193" s="195" t="s">
        <v>156</v>
      </c>
      <c r="F193" s="195" t="s">
        <v>5356</v>
      </c>
      <c r="G193" s="196">
        <v>7.98</v>
      </c>
      <c r="H193" s="196">
        <v>7.98</v>
      </c>
      <c r="I193" s="194">
        <v>0</v>
      </c>
      <c r="J193" s="194">
        <v>0</v>
      </c>
      <c r="K193" s="194">
        <v>100</v>
      </c>
      <c r="L193" s="194">
        <f t="shared" si="2"/>
        <v>798</v>
      </c>
      <c r="M193" s="200"/>
    </row>
    <row r="194" s="181" customFormat="1" ht="18" customHeight="1" spans="1:13">
      <c r="A194" s="194">
        <v>190</v>
      </c>
      <c r="B194" s="195" t="s">
        <v>8315</v>
      </c>
      <c r="C194" s="195" t="s">
        <v>8137</v>
      </c>
      <c r="D194" s="195" t="s">
        <v>8220</v>
      </c>
      <c r="E194" s="195" t="s">
        <v>156</v>
      </c>
      <c r="F194" s="195" t="s">
        <v>8315</v>
      </c>
      <c r="G194" s="196">
        <v>8.96</v>
      </c>
      <c r="H194" s="196">
        <v>8.96</v>
      </c>
      <c r="I194" s="194">
        <v>0</v>
      </c>
      <c r="J194" s="194">
        <v>0</v>
      </c>
      <c r="K194" s="194">
        <v>100</v>
      </c>
      <c r="L194" s="194">
        <f t="shared" si="2"/>
        <v>896</v>
      </c>
      <c r="M194" s="200"/>
    </row>
    <row r="195" s="181" customFormat="1" ht="18" customHeight="1" spans="1:13">
      <c r="A195" s="194">
        <v>191</v>
      </c>
      <c r="B195" s="195" t="s">
        <v>8316</v>
      </c>
      <c r="C195" s="195" t="s">
        <v>8137</v>
      </c>
      <c r="D195" s="195" t="s">
        <v>8220</v>
      </c>
      <c r="E195" s="195" t="s">
        <v>156</v>
      </c>
      <c r="F195" s="195" t="s">
        <v>8316</v>
      </c>
      <c r="G195" s="196">
        <v>16.6</v>
      </c>
      <c r="H195" s="196">
        <v>16.6</v>
      </c>
      <c r="I195" s="194">
        <v>0</v>
      </c>
      <c r="J195" s="194">
        <v>0</v>
      </c>
      <c r="K195" s="194">
        <v>100</v>
      </c>
      <c r="L195" s="194">
        <f t="shared" si="2"/>
        <v>1660</v>
      </c>
      <c r="M195" s="200"/>
    </row>
    <row r="196" s="181" customFormat="1" ht="18" customHeight="1" spans="1:13">
      <c r="A196" s="194">
        <v>192</v>
      </c>
      <c r="B196" s="195" t="s">
        <v>8317</v>
      </c>
      <c r="C196" s="195" t="s">
        <v>8137</v>
      </c>
      <c r="D196" s="195" t="s">
        <v>8220</v>
      </c>
      <c r="E196" s="195" t="s">
        <v>156</v>
      </c>
      <c r="F196" s="195" t="s">
        <v>8317</v>
      </c>
      <c r="G196" s="196">
        <v>5.97</v>
      </c>
      <c r="H196" s="196">
        <v>5.97</v>
      </c>
      <c r="I196" s="194">
        <v>0</v>
      </c>
      <c r="J196" s="194">
        <v>0</v>
      </c>
      <c r="K196" s="194">
        <v>100</v>
      </c>
      <c r="L196" s="194">
        <f t="shared" si="2"/>
        <v>597</v>
      </c>
      <c r="M196" s="200"/>
    </row>
    <row r="197" s="181" customFormat="1" ht="18" customHeight="1" spans="1:13">
      <c r="A197" s="194">
        <v>193</v>
      </c>
      <c r="B197" s="195" t="s">
        <v>8318</v>
      </c>
      <c r="C197" s="195" t="s">
        <v>8137</v>
      </c>
      <c r="D197" s="195" t="s">
        <v>8220</v>
      </c>
      <c r="E197" s="195" t="s">
        <v>156</v>
      </c>
      <c r="F197" s="195" t="s">
        <v>8318</v>
      </c>
      <c r="G197" s="196">
        <v>12.44</v>
      </c>
      <c r="H197" s="196">
        <v>12.44</v>
      </c>
      <c r="I197" s="194">
        <v>0</v>
      </c>
      <c r="J197" s="194">
        <v>0</v>
      </c>
      <c r="K197" s="194">
        <v>100</v>
      </c>
      <c r="L197" s="194">
        <f t="shared" ref="L197:L260" si="3">G197*K197</f>
        <v>1244</v>
      </c>
      <c r="M197" s="200"/>
    </row>
    <row r="198" s="181" customFormat="1" ht="18" customHeight="1" spans="1:13">
      <c r="A198" s="194">
        <v>194</v>
      </c>
      <c r="B198" s="107" t="s">
        <v>8319</v>
      </c>
      <c r="C198" s="195" t="s">
        <v>8137</v>
      </c>
      <c r="D198" s="195" t="s">
        <v>8220</v>
      </c>
      <c r="E198" s="195" t="s">
        <v>347</v>
      </c>
      <c r="F198" s="107" t="s">
        <v>8319</v>
      </c>
      <c r="G198" s="196">
        <v>12.6</v>
      </c>
      <c r="H198" s="196">
        <v>12.6</v>
      </c>
      <c r="I198" s="194">
        <v>0</v>
      </c>
      <c r="J198" s="194">
        <v>0</v>
      </c>
      <c r="K198" s="194">
        <v>100</v>
      </c>
      <c r="L198" s="194">
        <f t="shared" si="3"/>
        <v>1260</v>
      </c>
      <c r="M198" s="205" t="s">
        <v>8320</v>
      </c>
    </row>
    <row r="199" s="181" customFormat="1" ht="18" customHeight="1" spans="1:13">
      <c r="A199" s="194">
        <v>195</v>
      </c>
      <c r="B199" s="195" t="s">
        <v>8321</v>
      </c>
      <c r="C199" s="195" t="s">
        <v>8137</v>
      </c>
      <c r="D199" s="195" t="s">
        <v>8220</v>
      </c>
      <c r="E199" s="195" t="s">
        <v>347</v>
      </c>
      <c r="F199" s="195" t="s">
        <v>8321</v>
      </c>
      <c r="G199" s="196">
        <v>6</v>
      </c>
      <c r="H199" s="196">
        <v>6</v>
      </c>
      <c r="I199" s="194">
        <v>0</v>
      </c>
      <c r="J199" s="194">
        <v>0</v>
      </c>
      <c r="K199" s="194">
        <v>100</v>
      </c>
      <c r="L199" s="194">
        <f t="shared" si="3"/>
        <v>600</v>
      </c>
      <c r="M199" s="200"/>
    </row>
    <row r="200" s="181" customFormat="1" ht="18" customHeight="1" spans="1:13">
      <c r="A200" s="194">
        <v>196</v>
      </c>
      <c r="B200" s="195" t="s">
        <v>8322</v>
      </c>
      <c r="C200" s="195" t="s">
        <v>8137</v>
      </c>
      <c r="D200" s="195" t="s">
        <v>8220</v>
      </c>
      <c r="E200" s="195" t="s">
        <v>347</v>
      </c>
      <c r="F200" s="195" t="s">
        <v>8322</v>
      </c>
      <c r="G200" s="196">
        <v>8</v>
      </c>
      <c r="H200" s="196">
        <v>8</v>
      </c>
      <c r="I200" s="194">
        <v>0</v>
      </c>
      <c r="J200" s="194">
        <v>0</v>
      </c>
      <c r="K200" s="194">
        <v>100</v>
      </c>
      <c r="L200" s="194">
        <f t="shared" si="3"/>
        <v>800</v>
      </c>
      <c r="M200" s="200"/>
    </row>
    <row r="201" s="181" customFormat="1" ht="18" customHeight="1" spans="1:13">
      <c r="A201" s="194">
        <v>197</v>
      </c>
      <c r="B201" s="195" t="s">
        <v>8323</v>
      </c>
      <c r="C201" s="195" t="s">
        <v>8137</v>
      </c>
      <c r="D201" s="195" t="s">
        <v>8220</v>
      </c>
      <c r="E201" s="195" t="s">
        <v>347</v>
      </c>
      <c r="F201" s="195" t="s">
        <v>8323</v>
      </c>
      <c r="G201" s="196">
        <v>17</v>
      </c>
      <c r="H201" s="196">
        <v>17</v>
      </c>
      <c r="I201" s="194">
        <v>0</v>
      </c>
      <c r="J201" s="194">
        <v>0</v>
      </c>
      <c r="K201" s="194">
        <v>100</v>
      </c>
      <c r="L201" s="194">
        <f t="shared" si="3"/>
        <v>1700</v>
      </c>
      <c r="M201" s="200"/>
    </row>
    <row r="202" s="181" customFormat="1" ht="18" customHeight="1" spans="1:13">
      <c r="A202" s="194">
        <v>198</v>
      </c>
      <c r="B202" s="195" t="s">
        <v>8324</v>
      </c>
      <c r="C202" s="195" t="s">
        <v>8137</v>
      </c>
      <c r="D202" s="195" t="s">
        <v>8220</v>
      </c>
      <c r="E202" s="195" t="s">
        <v>347</v>
      </c>
      <c r="F202" s="195" t="s">
        <v>8324</v>
      </c>
      <c r="G202" s="196">
        <v>13.5</v>
      </c>
      <c r="H202" s="196">
        <v>13.5</v>
      </c>
      <c r="I202" s="194">
        <v>0</v>
      </c>
      <c r="J202" s="194">
        <v>0</v>
      </c>
      <c r="K202" s="194">
        <v>100</v>
      </c>
      <c r="L202" s="194">
        <f t="shared" si="3"/>
        <v>1350</v>
      </c>
      <c r="M202" s="200"/>
    </row>
    <row r="203" s="181" customFormat="1" ht="18" customHeight="1" spans="1:13">
      <c r="A203" s="194">
        <v>199</v>
      </c>
      <c r="B203" s="195" t="s">
        <v>8325</v>
      </c>
      <c r="C203" s="195" t="s">
        <v>8137</v>
      </c>
      <c r="D203" s="195" t="s">
        <v>8220</v>
      </c>
      <c r="E203" s="195" t="s">
        <v>347</v>
      </c>
      <c r="F203" s="195" t="s">
        <v>8325</v>
      </c>
      <c r="G203" s="196">
        <v>6.5</v>
      </c>
      <c r="H203" s="196">
        <v>6.5</v>
      </c>
      <c r="I203" s="194">
        <v>0</v>
      </c>
      <c r="J203" s="194">
        <v>0</v>
      </c>
      <c r="K203" s="194">
        <v>100</v>
      </c>
      <c r="L203" s="194">
        <f t="shared" si="3"/>
        <v>650</v>
      </c>
      <c r="M203" s="200"/>
    </row>
    <row r="204" s="181" customFormat="1" ht="18" customHeight="1" spans="1:13">
      <c r="A204" s="194">
        <v>200</v>
      </c>
      <c r="B204" s="195" t="s">
        <v>8326</v>
      </c>
      <c r="C204" s="195" t="s">
        <v>8137</v>
      </c>
      <c r="D204" s="195" t="s">
        <v>8220</v>
      </c>
      <c r="E204" s="195" t="s">
        <v>347</v>
      </c>
      <c r="F204" s="195" t="s">
        <v>8326</v>
      </c>
      <c r="G204" s="196">
        <v>6</v>
      </c>
      <c r="H204" s="196">
        <v>6</v>
      </c>
      <c r="I204" s="194">
        <v>0</v>
      </c>
      <c r="J204" s="194">
        <v>0</v>
      </c>
      <c r="K204" s="194">
        <v>100</v>
      </c>
      <c r="L204" s="194">
        <f t="shared" si="3"/>
        <v>600</v>
      </c>
      <c r="M204" s="200"/>
    </row>
    <row r="205" s="181" customFormat="1" ht="18" customHeight="1" spans="1:13">
      <c r="A205" s="194">
        <v>201</v>
      </c>
      <c r="B205" s="195" t="s">
        <v>8327</v>
      </c>
      <c r="C205" s="195" t="s">
        <v>8137</v>
      </c>
      <c r="D205" s="195" t="s">
        <v>8220</v>
      </c>
      <c r="E205" s="195" t="s">
        <v>347</v>
      </c>
      <c r="F205" s="195" t="s">
        <v>8327</v>
      </c>
      <c r="G205" s="196">
        <v>10.05</v>
      </c>
      <c r="H205" s="196">
        <v>10.05</v>
      </c>
      <c r="I205" s="194">
        <v>0</v>
      </c>
      <c r="J205" s="194">
        <v>0</v>
      </c>
      <c r="K205" s="194">
        <v>100</v>
      </c>
      <c r="L205" s="194">
        <f t="shared" si="3"/>
        <v>1005</v>
      </c>
      <c r="M205" s="200"/>
    </row>
    <row r="206" s="181" customFormat="1" ht="18" customHeight="1" spans="1:13">
      <c r="A206" s="194">
        <v>202</v>
      </c>
      <c r="B206" s="195" t="s">
        <v>8328</v>
      </c>
      <c r="C206" s="195" t="s">
        <v>8137</v>
      </c>
      <c r="D206" s="195" t="s">
        <v>8220</v>
      </c>
      <c r="E206" s="195" t="s">
        <v>347</v>
      </c>
      <c r="F206" s="195" t="s">
        <v>8328</v>
      </c>
      <c r="G206" s="196">
        <v>12.5</v>
      </c>
      <c r="H206" s="196">
        <v>12.5</v>
      </c>
      <c r="I206" s="194">
        <v>0</v>
      </c>
      <c r="J206" s="194">
        <v>0</v>
      </c>
      <c r="K206" s="194">
        <v>100</v>
      </c>
      <c r="L206" s="194">
        <f t="shared" si="3"/>
        <v>1250</v>
      </c>
      <c r="M206" s="200"/>
    </row>
    <row r="207" s="181" customFormat="1" ht="18" customHeight="1" spans="1:13">
      <c r="A207" s="194">
        <v>203</v>
      </c>
      <c r="B207" s="195" t="s">
        <v>8329</v>
      </c>
      <c r="C207" s="195" t="s">
        <v>8137</v>
      </c>
      <c r="D207" s="195" t="s">
        <v>8220</v>
      </c>
      <c r="E207" s="195" t="s">
        <v>347</v>
      </c>
      <c r="F207" s="195" t="s">
        <v>8329</v>
      </c>
      <c r="G207" s="196">
        <v>10.5</v>
      </c>
      <c r="H207" s="196">
        <v>10.5</v>
      </c>
      <c r="I207" s="194">
        <v>0</v>
      </c>
      <c r="J207" s="194">
        <v>0</v>
      </c>
      <c r="K207" s="194">
        <v>100</v>
      </c>
      <c r="L207" s="194">
        <f t="shared" si="3"/>
        <v>1050</v>
      </c>
      <c r="M207" s="200"/>
    </row>
    <row r="208" s="181" customFormat="1" ht="18" customHeight="1" spans="1:13">
      <c r="A208" s="194">
        <v>204</v>
      </c>
      <c r="B208" s="195" t="s">
        <v>8330</v>
      </c>
      <c r="C208" s="195" t="s">
        <v>8137</v>
      </c>
      <c r="D208" s="195" t="s">
        <v>8220</v>
      </c>
      <c r="E208" s="195" t="s">
        <v>347</v>
      </c>
      <c r="F208" s="195" t="s">
        <v>8330</v>
      </c>
      <c r="G208" s="196">
        <v>6.3</v>
      </c>
      <c r="H208" s="196">
        <v>6.3</v>
      </c>
      <c r="I208" s="194">
        <v>0</v>
      </c>
      <c r="J208" s="194">
        <v>0</v>
      </c>
      <c r="K208" s="194">
        <v>100</v>
      </c>
      <c r="L208" s="194">
        <f t="shared" si="3"/>
        <v>630</v>
      </c>
      <c r="M208" s="200"/>
    </row>
    <row r="209" s="181" customFormat="1" ht="18" customHeight="1" spans="1:13">
      <c r="A209" s="194">
        <v>205</v>
      </c>
      <c r="B209" s="195" t="s">
        <v>8331</v>
      </c>
      <c r="C209" s="195" t="s">
        <v>8137</v>
      </c>
      <c r="D209" s="195" t="s">
        <v>8220</v>
      </c>
      <c r="E209" s="195" t="s">
        <v>347</v>
      </c>
      <c r="F209" s="195" t="s">
        <v>8331</v>
      </c>
      <c r="G209" s="196">
        <v>6.4</v>
      </c>
      <c r="H209" s="196">
        <v>6.4</v>
      </c>
      <c r="I209" s="194">
        <v>0</v>
      </c>
      <c r="J209" s="194">
        <v>0</v>
      </c>
      <c r="K209" s="194">
        <v>100</v>
      </c>
      <c r="L209" s="194">
        <f t="shared" si="3"/>
        <v>640</v>
      </c>
      <c r="M209" s="200"/>
    </row>
    <row r="210" s="181" customFormat="1" ht="18" customHeight="1" spans="1:13">
      <c r="A210" s="194">
        <v>206</v>
      </c>
      <c r="B210" s="195" t="s">
        <v>8332</v>
      </c>
      <c r="C210" s="195" t="s">
        <v>8137</v>
      </c>
      <c r="D210" s="195" t="s">
        <v>8220</v>
      </c>
      <c r="E210" s="195" t="s">
        <v>347</v>
      </c>
      <c r="F210" s="195" t="s">
        <v>8332</v>
      </c>
      <c r="G210" s="196">
        <v>6.4</v>
      </c>
      <c r="H210" s="196">
        <v>6.4</v>
      </c>
      <c r="I210" s="194">
        <v>0</v>
      </c>
      <c r="J210" s="194">
        <v>0</v>
      </c>
      <c r="K210" s="194">
        <v>100</v>
      </c>
      <c r="L210" s="194">
        <f t="shared" si="3"/>
        <v>640</v>
      </c>
      <c r="M210" s="200"/>
    </row>
    <row r="211" s="181" customFormat="1" ht="18" customHeight="1" spans="1:13">
      <c r="A211" s="194">
        <v>207</v>
      </c>
      <c r="B211" s="195" t="s">
        <v>8333</v>
      </c>
      <c r="C211" s="195" t="s">
        <v>8137</v>
      </c>
      <c r="D211" s="195" t="s">
        <v>8220</v>
      </c>
      <c r="E211" s="195" t="s">
        <v>136</v>
      </c>
      <c r="F211" s="195" t="s">
        <v>8333</v>
      </c>
      <c r="G211" s="196">
        <v>13.5</v>
      </c>
      <c r="H211" s="196">
        <v>13.5</v>
      </c>
      <c r="I211" s="194">
        <v>0</v>
      </c>
      <c r="J211" s="194">
        <v>0</v>
      </c>
      <c r="K211" s="194">
        <v>100</v>
      </c>
      <c r="L211" s="194">
        <f t="shared" si="3"/>
        <v>1350</v>
      </c>
      <c r="M211" s="200"/>
    </row>
    <row r="212" s="181" customFormat="1" ht="18" customHeight="1" spans="1:13">
      <c r="A212" s="194">
        <v>208</v>
      </c>
      <c r="B212" s="195" t="s">
        <v>8334</v>
      </c>
      <c r="C212" s="195" t="s">
        <v>8137</v>
      </c>
      <c r="D212" s="195" t="s">
        <v>8220</v>
      </c>
      <c r="E212" s="195" t="s">
        <v>347</v>
      </c>
      <c r="F212" s="195" t="s">
        <v>8334</v>
      </c>
      <c r="G212" s="196">
        <v>6</v>
      </c>
      <c r="H212" s="196">
        <v>6</v>
      </c>
      <c r="I212" s="194">
        <v>0</v>
      </c>
      <c r="J212" s="194">
        <v>0</v>
      </c>
      <c r="K212" s="194">
        <v>100</v>
      </c>
      <c r="L212" s="194">
        <f t="shared" si="3"/>
        <v>600</v>
      </c>
      <c r="M212" s="200"/>
    </row>
    <row r="213" s="181" customFormat="1" ht="18" customHeight="1" spans="1:13">
      <c r="A213" s="194">
        <v>209</v>
      </c>
      <c r="B213" s="195" t="s">
        <v>8335</v>
      </c>
      <c r="C213" s="195" t="s">
        <v>8137</v>
      </c>
      <c r="D213" s="195" t="s">
        <v>8220</v>
      </c>
      <c r="E213" s="195" t="s">
        <v>347</v>
      </c>
      <c r="F213" s="195" t="s">
        <v>8335</v>
      </c>
      <c r="G213" s="196">
        <v>6.5</v>
      </c>
      <c r="H213" s="196">
        <v>6.5</v>
      </c>
      <c r="I213" s="194">
        <v>0</v>
      </c>
      <c r="J213" s="194">
        <v>0</v>
      </c>
      <c r="K213" s="194">
        <v>100</v>
      </c>
      <c r="L213" s="194">
        <f t="shared" si="3"/>
        <v>650</v>
      </c>
      <c r="M213" s="200"/>
    </row>
    <row r="214" s="181" customFormat="1" ht="18" customHeight="1" spans="1:13">
      <c r="A214" s="194">
        <v>210</v>
      </c>
      <c r="B214" s="195" t="s">
        <v>8336</v>
      </c>
      <c r="C214" s="195" t="s">
        <v>8137</v>
      </c>
      <c r="D214" s="195" t="s">
        <v>8220</v>
      </c>
      <c r="E214" s="195" t="s">
        <v>347</v>
      </c>
      <c r="F214" s="195" t="s">
        <v>8336</v>
      </c>
      <c r="G214" s="196">
        <v>11</v>
      </c>
      <c r="H214" s="196">
        <v>11</v>
      </c>
      <c r="I214" s="194">
        <v>0</v>
      </c>
      <c r="J214" s="194">
        <v>0</v>
      </c>
      <c r="K214" s="194">
        <v>100</v>
      </c>
      <c r="L214" s="194">
        <f t="shared" si="3"/>
        <v>1100</v>
      </c>
      <c r="M214" s="200"/>
    </row>
    <row r="215" s="181" customFormat="1" ht="18" customHeight="1" spans="1:13">
      <c r="A215" s="194">
        <v>211</v>
      </c>
      <c r="B215" s="195" t="s">
        <v>8337</v>
      </c>
      <c r="C215" s="195" t="s">
        <v>8137</v>
      </c>
      <c r="D215" s="195" t="s">
        <v>8220</v>
      </c>
      <c r="E215" s="195" t="s">
        <v>347</v>
      </c>
      <c r="F215" s="195" t="s">
        <v>8337</v>
      </c>
      <c r="G215" s="196">
        <v>9</v>
      </c>
      <c r="H215" s="196">
        <v>9</v>
      </c>
      <c r="I215" s="194">
        <v>0</v>
      </c>
      <c r="J215" s="194">
        <v>0</v>
      </c>
      <c r="K215" s="194">
        <v>100</v>
      </c>
      <c r="L215" s="194">
        <f t="shared" si="3"/>
        <v>900</v>
      </c>
      <c r="M215" s="200"/>
    </row>
    <row r="216" s="181" customFormat="1" ht="18" customHeight="1" spans="1:13">
      <c r="A216" s="194">
        <v>212</v>
      </c>
      <c r="B216" s="195" t="s">
        <v>8338</v>
      </c>
      <c r="C216" s="195" t="s">
        <v>8137</v>
      </c>
      <c r="D216" s="195" t="s">
        <v>8220</v>
      </c>
      <c r="E216" s="195" t="s">
        <v>347</v>
      </c>
      <c r="F216" s="195" t="s">
        <v>8338</v>
      </c>
      <c r="G216" s="196">
        <v>7</v>
      </c>
      <c r="H216" s="196">
        <v>7</v>
      </c>
      <c r="I216" s="194">
        <v>0</v>
      </c>
      <c r="J216" s="194">
        <v>0</v>
      </c>
      <c r="K216" s="194">
        <v>100</v>
      </c>
      <c r="L216" s="194">
        <f t="shared" si="3"/>
        <v>700</v>
      </c>
      <c r="M216" s="200"/>
    </row>
    <row r="217" s="181" customFormat="1" ht="18" customHeight="1" spans="1:13">
      <c r="A217" s="194">
        <v>213</v>
      </c>
      <c r="B217" s="195" t="s">
        <v>8339</v>
      </c>
      <c r="C217" s="195" t="s">
        <v>8137</v>
      </c>
      <c r="D217" s="195" t="s">
        <v>8220</v>
      </c>
      <c r="E217" s="195" t="s">
        <v>347</v>
      </c>
      <c r="F217" s="195" t="s">
        <v>8339</v>
      </c>
      <c r="G217" s="196">
        <v>9.7</v>
      </c>
      <c r="H217" s="196">
        <v>9.7</v>
      </c>
      <c r="I217" s="194">
        <v>0</v>
      </c>
      <c r="J217" s="194">
        <v>0</v>
      </c>
      <c r="K217" s="194">
        <v>100</v>
      </c>
      <c r="L217" s="194">
        <f t="shared" si="3"/>
        <v>970</v>
      </c>
      <c r="M217" s="200"/>
    </row>
    <row r="218" s="181" customFormat="1" ht="18" customHeight="1" spans="1:13">
      <c r="A218" s="194">
        <v>214</v>
      </c>
      <c r="B218" s="195" t="s">
        <v>8340</v>
      </c>
      <c r="C218" s="195" t="s">
        <v>8137</v>
      </c>
      <c r="D218" s="195" t="s">
        <v>8220</v>
      </c>
      <c r="E218" s="195" t="s">
        <v>347</v>
      </c>
      <c r="F218" s="195" t="s">
        <v>8340</v>
      </c>
      <c r="G218" s="196">
        <v>6.9</v>
      </c>
      <c r="H218" s="196">
        <v>6.9</v>
      </c>
      <c r="I218" s="194">
        <v>0</v>
      </c>
      <c r="J218" s="194">
        <v>0</v>
      </c>
      <c r="K218" s="194">
        <v>100</v>
      </c>
      <c r="L218" s="194">
        <f t="shared" si="3"/>
        <v>690</v>
      </c>
      <c r="M218" s="200"/>
    </row>
    <row r="219" s="181" customFormat="1" ht="18" customHeight="1" spans="1:13">
      <c r="A219" s="194">
        <v>215</v>
      </c>
      <c r="B219" s="195" t="s">
        <v>8341</v>
      </c>
      <c r="C219" s="195" t="s">
        <v>8137</v>
      </c>
      <c r="D219" s="195" t="s">
        <v>8220</v>
      </c>
      <c r="E219" s="195" t="s">
        <v>347</v>
      </c>
      <c r="F219" s="195" t="s">
        <v>8341</v>
      </c>
      <c r="G219" s="196">
        <v>4.4</v>
      </c>
      <c r="H219" s="196">
        <v>4.4</v>
      </c>
      <c r="I219" s="194">
        <v>0</v>
      </c>
      <c r="J219" s="194">
        <v>0</v>
      </c>
      <c r="K219" s="194">
        <v>100</v>
      </c>
      <c r="L219" s="194">
        <f t="shared" si="3"/>
        <v>440</v>
      </c>
      <c r="M219" s="200"/>
    </row>
    <row r="220" s="181" customFormat="1" ht="18" customHeight="1" spans="1:13">
      <c r="A220" s="194">
        <v>216</v>
      </c>
      <c r="B220" s="195" t="s">
        <v>7914</v>
      </c>
      <c r="C220" s="195" t="s">
        <v>8137</v>
      </c>
      <c r="D220" s="195" t="s">
        <v>8220</v>
      </c>
      <c r="E220" s="195" t="s">
        <v>347</v>
      </c>
      <c r="F220" s="195" t="s">
        <v>7914</v>
      </c>
      <c r="G220" s="196">
        <v>6.4</v>
      </c>
      <c r="H220" s="196">
        <v>6.4</v>
      </c>
      <c r="I220" s="194">
        <v>0</v>
      </c>
      <c r="J220" s="194">
        <v>0</v>
      </c>
      <c r="K220" s="194">
        <v>100</v>
      </c>
      <c r="L220" s="194">
        <f t="shared" si="3"/>
        <v>640</v>
      </c>
      <c r="M220" s="200"/>
    </row>
    <row r="221" s="181" customFormat="1" ht="18" customHeight="1" spans="1:13">
      <c r="A221" s="194">
        <v>217</v>
      </c>
      <c r="B221" s="195" t="s">
        <v>8342</v>
      </c>
      <c r="C221" s="195" t="s">
        <v>8137</v>
      </c>
      <c r="D221" s="195" t="s">
        <v>8220</v>
      </c>
      <c r="E221" s="195" t="s">
        <v>347</v>
      </c>
      <c r="F221" s="195" t="s">
        <v>8342</v>
      </c>
      <c r="G221" s="196">
        <v>2.9</v>
      </c>
      <c r="H221" s="196">
        <v>2.9</v>
      </c>
      <c r="I221" s="194">
        <v>0</v>
      </c>
      <c r="J221" s="194">
        <v>0</v>
      </c>
      <c r="K221" s="194">
        <v>100</v>
      </c>
      <c r="L221" s="194">
        <f t="shared" si="3"/>
        <v>290</v>
      </c>
      <c r="M221" s="200"/>
    </row>
    <row r="222" s="181" customFormat="1" ht="18" customHeight="1" spans="1:13">
      <c r="A222" s="194">
        <v>218</v>
      </c>
      <c r="B222" s="195" t="s">
        <v>8343</v>
      </c>
      <c r="C222" s="195" t="s">
        <v>8137</v>
      </c>
      <c r="D222" s="195" t="s">
        <v>8220</v>
      </c>
      <c r="E222" s="195" t="s">
        <v>347</v>
      </c>
      <c r="F222" s="195" t="s">
        <v>8343</v>
      </c>
      <c r="G222" s="196">
        <v>2.9</v>
      </c>
      <c r="H222" s="196">
        <v>2.9</v>
      </c>
      <c r="I222" s="194">
        <v>0</v>
      </c>
      <c r="J222" s="194">
        <v>0</v>
      </c>
      <c r="K222" s="194">
        <v>100</v>
      </c>
      <c r="L222" s="194">
        <f t="shared" si="3"/>
        <v>290</v>
      </c>
      <c r="M222" s="200"/>
    </row>
    <row r="223" s="181" customFormat="1" ht="18" customHeight="1" spans="1:13">
      <c r="A223" s="194">
        <v>219</v>
      </c>
      <c r="B223" s="195" t="s">
        <v>8344</v>
      </c>
      <c r="C223" s="195" t="s">
        <v>8137</v>
      </c>
      <c r="D223" s="195" t="s">
        <v>8220</v>
      </c>
      <c r="E223" s="195" t="s">
        <v>347</v>
      </c>
      <c r="F223" s="195" t="s">
        <v>8344</v>
      </c>
      <c r="G223" s="196">
        <v>4</v>
      </c>
      <c r="H223" s="196">
        <v>4</v>
      </c>
      <c r="I223" s="194">
        <v>0</v>
      </c>
      <c r="J223" s="194">
        <v>0</v>
      </c>
      <c r="K223" s="194">
        <v>100</v>
      </c>
      <c r="L223" s="194">
        <f t="shared" si="3"/>
        <v>400</v>
      </c>
      <c r="M223" s="200"/>
    </row>
    <row r="224" s="181" customFormat="1" ht="18" customHeight="1" spans="1:13">
      <c r="A224" s="194">
        <v>220</v>
      </c>
      <c r="B224" s="195" t="s">
        <v>8345</v>
      </c>
      <c r="C224" s="195" t="s">
        <v>8137</v>
      </c>
      <c r="D224" s="195" t="s">
        <v>8220</v>
      </c>
      <c r="E224" s="195" t="s">
        <v>347</v>
      </c>
      <c r="F224" s="195" t="s">
        <v>8345</v>
      </c>
      <c r="G224" s="196">
        <v>4.9</v>
      </c>
      <c r="H224" s="196">
        <v>4.9</v>
      </c>
      <c r="I224" s="194">
        <v>0</v>
      </c>
      <c r="J224" s="194">
        <v>0</v>
      </c>
      <c r="K224" s="194">
        <v>100</v>
      </c>
      <c r="L224" s="194">
        <f t="shared" si="3"/>
        <v>490</v>
      </c>
      <c r="M224" s="200"/>
    </row>
    <row r="225" s="181" customFormat="1" ht="18" customHeight="1" spans="1:13">
      <c r="A225" s="194">
        <v>221</v>
      </c>
      <c r="B225" s="195" t="s">
        <v>8346</v>
      </c>
      <c r="C225" s="195" t="s">
        <v>8137</v>
      </c>
      <c r="D225" s="195" t="s">
        <v>8220</v>
      </c>
      <c r="E225" s="195" t="s">
        <v>347</v>
      </c>
      <c r="F225" s="195" t="s">
        <v>8346</v>
      </c>
      <c r="G225" s="196">
        <v>13.97</v>
      </c>
      <c r="H225" s="196">
        <v>13.97</v>
      </c>
      <c r="I225" s="194">
        <v>0</v>
      </c>
      <c r="J225" s="194">
        <v>0</v>
      </c>
      <c r="K225" s="194">
        <v>100</v>
      </c>
      <c r="L225" s="194">
        <f t="shared" si="3"/>
        <v>1397</v>
      </c>
      <c r="M225" s="200"/>
    </row>
    <row r="226" s="181" customFormat="1" ht="18" customHeight="1" spans="1:13">
      <c r="A226" s="194">
        <v>222</v>
      </c>
      <c r="B226" s="195" t="s">
        <v>8347</v>
      </c>
      <c r="C226" s="195" t="s">
        <v>8137</v>
      </c>
      <c r="D226" s="195" t="s">
        <v>8220</v>
      </c>
      <c r="E226" s="195" t="s">
        <v>347</v>
      </c>
      <c r="F226" s="195" t="s">
        <v>8347</v>
      </c>
      <c r="G226" s="196">
        <v>3.37</v>
      </c>
      <c r="H226" s="196">
        <v>3.37</v>
      </c>
      <c r="I226" s="194">
        <v>0</v>
      </c>
      <c r="J226" s="194">
        <v>0</v>
      </c>
      <c r="K226" s="194">
        <v>100</v>
      </c>
      <c r="L226" s="194">
        <f t="shared" si="3"/>
        <v>337</v>
      </c>
      <c r="M226" s="200"/>
    </row>
    <row r="227" s="181" customFormat="1" ht="18" customHeight="1" spans="1:13">
      <c r="A227" s="194">
        <v>223</v>
      </c>
      <c r="B227" s="195" t="s">
        <v>8348</v>
      </c>
      <c r="C227" s="195" t="s">
        <v>8137</v>
      </c>
      <c r="D227" s="195" t="s">
        <v>8220</v>
      </c>
      <c r="E227" s="195" t="s">
        <v>347</v>
      </c>
      <c r="F227" s="195" t="s">
        <v>8348</v>
      </c>
      <c r="G227" s="196">
        <v>5.78</v>
      </c>
      <c r="H227" s="196">
        <v>5.78</v>
      </c>
      <c r="I227" s="194">
        <v>0</v>
      </c>
      <c r="J227" s="194">
        <v>0</v>
      </c>
      <c r="K227" s="194">
        <v>100</v>
      </c>
      <c r="L227" s="194">
        <f t="shared" si="3"/>
        <v>578</v>
      </c>
      <c r="M227" s="200"/>
    </row>
    <row r="228" s="181" customFormat="1" ht="18" customHeight="1" spans="1:13">
      <c r="A228" s="194">
        <v>224</v>
      </c>
      <c r="B228" s="195" t="s">
        <v>8349</v>
      </c>
      <c r="C228" s="195" t="s">
        <v>8137</v>
      </c>
      <c r="D228" s="195" t="s">
        <v>8220</v>
      </c>
      <c r="E228" s="195" t="s">
        <v>347</v>
      </c>
      <c r="F228" s="195" t="s">
        <v>8349</v>
      </c>
      <c r="G228" s="196">
        <v>1.44</v>
      </c>
      <c r="H228" s="196">
        <v>1.44</v>
      </c>
      <c r="I228" s="194">
        <v>0</v>
      </c>
      <c r="J228" s="194">
        <v>0</v>
      </c>
      <c r="K228" s="194">
        <v>100</v>
      </c>
      <c r="L228" s="194">
        <f t="shared" si="3"/>
        <v>144</v>
      </c>
      <c r="M228" s="200"/>
    </row>
    <row r="229" s="181" customFormat="1" ht="18" customHeight="1" spans="1:13">
      <c r="A229" s="194">
        <v>225</v>
      </c>
      <c r="B229" s="195" t="s">
        <v>8350</v>
      </c>
      <c r="C229" s="195" t="s">
        <v>8137</v>
      </c>
      <c r="D229" s="195" t="s">
        <v>8220</v>
      </c>
      <c r="E229" s="195" t="s">
        <v>347</v>
      </c>
      <c r="F229" s="195" t="s">
        <v>8350</v>
      </c>
      <c r="G229" s="196">
        <v>2.88</v>
      </c>
      <c r="H229" s="196">
        <v>2.88</v>
      </c>
      <c r="I229" s="194">
        <v>0</v>
      </c>
      <c r="J229" s="194">
        <v>0</v>
      </c>
      <c r="K229" s="194">
        <v>100</v>
      </c>
      <c r="L229" s="194">
        <f t="shared" si="3"/>
        <v>288</v>
      </c>
      <c r="M229" s="200"/>
    </row>
    <row r="230" s="181" customFormat="1" ht="18" customHeight="1" spans="1:13">
      <c r="A230" s="194">
        <v>226</v>
      </c>
      <c r="B230" s="195" t="s">
        <v>8351</v>
      </c>
      <c r="C230" s="195" t="s">
        <v>8137</v>
      </c>
      <c r="D230" s="195" t="s">
        <v>8220</v>
      </c>
      <c r="E230" s="195" t="s">
        <v>347</v>
      </c>
      <c r="F230" s="195" t="s">
        <v>8351</v>
      </c>
      <c r="G230" s="196">
        <v>8.96</v>
      </c>
      <c r="H230" s="196">
        <v>8.96</v>
      </c>
      <c r="I230" s="194">
        <v>0</v>
      </c>
      <c r="J230" s="194">
        <v>0</v>
      </c>
      <c r="K230" s="194">
        <v>100</v>
      </c>
      <c r="L230" s="194">
        <f t="shared" si="3"/>
        <v>896</v>
      </c>
      <c r="M230" s="200"/>
    </row>
    <row r="231" s="181" customFormat="1" ht="18" customHeight="1" spans="1:13">
      <c r="A231" s="194">
        <v>227</v>
      </c>
      <c r="B231" s="195" t="s">
        <v>5074</v>
      </c>
      <c r="C231" s="195" t="s">
        <v>8137</v>
      </c>
      <c r="D231" s="195" t="s">
        <v>8220</v>
      </c>
      <c r="E231" s="195" t="s">
        <v>347</v>
      </c>
      <c r="F231" s="195" t="s">
        <v>5074</v>
      </c>
      <c r="G231" s="196">
        <v>9.63</v>
      </c>
      <c r="H231" s="196">
        <v>9.63</v>
      </c>
      <c r="I231" s="194">
        <v>0</v>
      </c>
      <c r="J231" s="194">
        <v>0</v>
      </c>
      <c r="K231" s="194">
        <v>100</v>
      </c>
      <c r="L231" s="194">
        <f t="shared" si="3"/>
        <v>963</v>
      </c>
      <c r="M231" s="200"/>
    </row>
    <row r="232" s="181" customFormat="1" ht="18" customHeight="1" spans="1:13">
      <c r="A232" s="194">
        <v>228</v>
      </c>
      <c r="B232" s="195" t="s">
        <v>8352</v>
      </c>
      <c r="C232" s="195" t="s">
        <v>8137</v>
      </c>
      <c r="D232" s="195" t="s">
        <v>8220</v>
      </c>
      <c r="E232" s="195" t="s">
        <v>347</v>
      </c>
      <c r="F232" s="195" t="s">
        <v>8352</v>
      </c>
      <c r="G232" s="196">
        <v>5.3</v>
      </c>
      <c r="H232" s="196">
        <v>5.3</v>
      </c>
      <c r="I232" s="194">
        <v>0</v>
      </c>
      <c r="J232" s="194">
        <v>0</v>
      </c>
      <c r="K232" s="194">
        <v>100</v>
      </c>
      <c r="L232" s="194">
        <f t="shared" si="3"/>
        <v>530</v>
      </c>
      <c r="M232" s="200"/>
    </row>
    <row r="233" s="181" customFormat="1" ht="18" customHeight="1" spans="1:13">
      <c r="A233" s="194">
        <v>229</v>
      </c>
      <c r="B233" s="195" t="s">
        <v>5306</v>
      </c>
      <c r="C233" s="195" t="s">
        <v>8137</v>
      </c>
      <c r="D233" s="195" t="s">
        <v>8220</v>
      </c>
      <c r="E233" s="195" t="s">
        <v>347</v>
      </c>
      <c r="F233" s="195" t="s">
        <v>5306</v>
      </c>
      <c r="G233" s="196">
        <v>8.88</v>
      </c>
      <c r="H233" s="196">
        <v>8.88</v>
      </c>
      <c r="I233" s="194">
        <v>0</v>
      </c>
      <c r="J233" s="194">
        <v>0</v>
      </c>
      <c r="K233" s="194">
        <v>100</v>
      </c>
      <c r="L233" s="194">
        <f t="shared" si="3"/>
        <v>888</v>
      </c>
      <c r="M233" s="200"/>
    </row>
    <row r="234" s="181" customFormat="1" ht="18" customHeight="1" spans="1:13">
      <c r="A234" s="194">
        <v>230</v>
      </c>
      <c r="B234" s="195" t="s">
        <v>8353</v>
      </c>
      <c r="C234" s="195" t="s">
        <v>8137</v>
      </c>
      <c r="D234" s="195" t="s">
        <v>8220</v>
      </c>
      <c r="E234" s="195" t="s">
        <v>347</v>
      </c>
      <c r="F234" s="195" t="s">
        <v>8353</v>
      </c>
      <c r="G234" s="196">
        <v>5.78</v>
      </c>
      <c r="H234" s="196">
        <v>5.78</v>
      </c>
      <c r="I234" s="194">
        <v>0</v>
      </c>
      <c r="J234" s="194">
        <v>0</v>
      </c>
      <c r="K234" s="194">
        <v>100</v>
      </c>
      <c r="L234" s="194">
        <f t="shared" si="3"/>
        <v>578</v>
      </c>
      <c r="M234" s="200"/>
    </row>
    <row r="235" s="181" customFormat="1" ht="18" customHeight="1" spans="1:13">
      <c r="A235" s="194">
        <v>231</v>
      </c>
      <c r="B235" s="195" t="s">
        <v>8354</v>
      </c>
      <c r="C235" s="195" t="s">
        <v>8137</v>
      </c>
      <c r="D235" s="195" t="s">
        <v>8220</v>
      </c>
      <c r="E235" s="195" t="s">
        <v>347</v>
      </c>
      <c r="F235" s="195" t="s">
        <v>8354</v>
      </c>
      <c r="G235" s="196">
        <v>6.26</v>
      </c>
      <c r="H235" s="196">
        <v>6.26</v>
      </c>
      <c r="I235" s="194">
        <v>0</v>
      </c>
      <c r="J235" s="194">
        <v>0</v>
      </c>
      <c r="K235" s="194">
        <v>100</v>
      </c>
      <c r="L235" s="194">
        <f t="shared" si="3"/>
        <v>626</v>
      </c>
      <c r="M235" s="200"/>
    </row>
    <row r="236" s="181" customFormat="1" ht="18" customHeight="1" spans="1:13">
      <c r="A236" s="194">
        <v>232</v>
      </c>
      <c r="B236" s="195" t="s">
        <v>8355</v>
      </c>
      <c r="C236" s="195" t="s">
        <v>8137</v>
      </c>
      <c r="D236" s="195" t="s">
        <v>8220</v>
      </c>
      <c r="E236" s="195" t="s">
        <v>347</v>
      </c>
      <c r="F236" s="195" t="s">
        <v>8355</v>
      </c>
      <c r="G236" s="196">
        <v>8.86</v>
      </c>
      <c r="H236" s="196">
        <v>8.86</v>
      </c>
      <c r="I236" s="194">
        <v>0</v>
      </c>
      <c r="J236" s="194">
        <v>0</v>
      </c>
      <c r="K236" s="194">
        <v>100</v>
      </c>
      <c r="L236" s="194">
        <f t="shared" si="3"/>
        <v>886</v>
      </c>
      <c r="M236" s="200"/>
    </row>
    <row r="237" s="181" customFormat="1" ht="18" customHeight="1" spans="1:13">
      <c r="A237" s="194">
        <v>233</v>
      </c>
      <c r="B237" s="195" t="s">
        <v>8356</v>
      </c>
      <c r="C237" s="195" t="s">
        <v>8137</v>
      </c>
      <c r="D237" s="195" t="s">
        <v>8220</v>
      </c>
      <c r="E237" s="195" t="s">
        <v>347</v>
      </c>
      <c r="F237" s="195" t="s">
        <v>8356</v>
      </c>
      <c r="G237" s="196">
        <v>12</v>
      </c>
      <c r="H237" s="196">
        <v>12</v>
      </c>
      <c r="I237" s="194">
        <v>0</v>
      </c>
      <c r="J237" s="194">
        <v>0</v>
      </c>
      <c r="K237" s="194">
        <v>100</v>
      </c>
      <c r="L237" s="194">
        <f t="shared" si="3"/>
        <v>1200</v>
      </c>
      <c r="M237" s="200"/>
    </row>
    <row r="238" s="181" customFormat="1" ht="18" customHeight="1" spans="1:13">
      <c r="A238" s="194">
        <v>234</v>
      </c>
      <c r="B238" s="195" t="s">
        <v>8357</v>
      </c>
      <c r="C238" s="195" t="s">
        <v>8137</v>
      </c>
      <c r="D238" s="195" t="s">
        <v>8220</v>
      </c>
      <c r="E238" s="195" t="s">
        <v>347</v>
      </c>
      <c r="F238" s="195" t="s">
        <v>8357</v>
      </c>
      <c r="G238" s="196">
        <v>9.63</v>
      </c>
      <c r="H238" s="196">
        <v>9.63</v>
      </c>
      <c r="I238" s="194">
        <v>0</v>
      </c>
      <c r="J238" s="194">
        <v>0</v>
      </c>
      <c r="K238" s="194">
        <v>100</v>
      </c>
      <c r="L238" s="194">
        <f t="shared" si="3"/>
        <v>963</v>
      </c>
      <c r="M238" s="200"/>
    </row>
    <row r="239" s="181" customFormat="1" ht="18" customHeight="1" spans="1:13">
      <c r="A239" s="194">
        <v>235</v>
      </c>
      <c r="B239" s="195" t="s">
        <v>8358</v>
      </c>
      <c r="C239" s="195" t="s">
        <v>8137</v>
      </c>
      <c r="D239" s="195" t="s">
        <v>8220</v>
      </c>
      <c r="E239" s="195" t="s">
        <v>347</v>
      </c>
      <c r="F239" s="195" t="s">
        <v>8358</v>
      </c>
      <c r="G239" s="196">
        <v>6.52</v>
      </c>
      <c r="H239" s="196">
        <v>6.52</v>
      </c>
      <c r="I239" s="194">
        <v>0</v>
      </c>
      <c r="J239" s="194">
        <v>0</v>
      </c>
      <c r="K239" s="194">
        <v>100</v>
      </c>
      <c r="L239" s="194">
        <f t="shared" si="3"/>
        <v>652</v>
      </c>
      <c r="M239" s="200"/>
    </row>
    <row r="240" s="181" customFormat="1" ht="18" customHeight="1" spans="1:13">
      <c r="A240" s="194">
        <v>236</v>
      </c>
      <c r="B240" s="195" t="s">
        <v>8359</v>
      </c>
      <c r="C240" s="195" t="s">
        <v>8137</v>
      </c>
      <c r="D240" s="195" t="s">
        <v>8220</v>
      </c>
      <c r="E240" s="195" t="s">
        <v>347</v>
      </c>
      <c r="F240" s="195" t="s">
        <v>8359</v>
      </c>
      <c r="G240" s="196">
        <v>6.52</v>
      </c>
      <c r="H240" s="196">
        <v>6.52</v>
      </c>
      <c r="I240" s="194">
        <v>0</v>
      </c>
      <c r="J240" s="194">
        <v>0</v>
      </c>
      <c r="K240" s="194">
        <v>100</v>
      </c>
      <c r="L240" s="194">
        <f t="shared" si="3"/>
        <v>652</v>
      </c>
      <c r="M240" s="200"/>
    </row>
    <row r="241" s="181" customFormat="1" ht="18" customHeight="1" spans="1:13">
      <c r="A241" s="194">
        <v>237</v>
      </c>
      <c r="B241" s="195" t="s">
        <v>8360</v>
      </c>
      <c r="C241" s="195" t="s">
        <v>8137</v>
      </c>
      <c r="D241" s="195" t="s">
        <v>8220</v>
      </c>
      <c r="E241" s="195" t="s">
        <v>347</v>
      </c>
      <c r="F241" s="195" t="s">
        <v>8360</v>
      </c>
      <c r="G241" s="196">
        <v>7.51</v>
      </c>
      <c r="H241" s="196">
        <v>7.51</v>
      </c>
      <c r="I241" s="194">
        <v>0</v>
      </c>
      <c r="J241" s="194">
        <v>0</v>
      </c>
      <c r="K241" s="194">
        <v>100</v>
      </c>
      <c r="L241" s="194">
        <f t="shared" si="3"/>
        <v>751</v>
      </c>
      <c r="M241" s="200"/>
    </row>
    <row r="242" s="181" customFormat="1" ht="18" customHeight="1" spans="1:13">
      <c r="A242" s="194">
        <v>238</v>
      </c>
      <c r="B242" s="195" t="s">
        <v>8361</v>
      </c>
      <c r="C242" s="195" t="s">
        <v>8137</v>
      </c>
      <c r="D242" s="195" t="s">
        <v>8220</v>
      </c>
      <c r="E242" s="195" t="s">
        <v>347</v>
      </c>
      <c r="F242" s="195" t="s">
        <v>8361</v>
      </c>
      <c r="G242" s="196">
        <v>2.3</v>
      </c>
      <c r="H242" s="196">
        <v>2.3</v>
      </c>
      <c r="I242" s="194">
        <v>0</v>
      </c>
      <c r="J242" s="194">
        <v>0</v>
      </c>
      <c r="K242" s="194">
        <v>100</v>
      </c>
      <c r="L242" s="194">
        <f t="shared" si="3"/>
        <v>230</v>
      </c>
      <c r="M242" s="200"/>
    </row>
    <row r="243" s="181" customFormat="1" ht="18" customHeight="1" spans="1:13">
      <c r="A243" s="194">
        <v>239</v>
      </c>
      <c r="B243" s="195" t="s">
        <v>8362</v>
      </c>
      <c r="C243" s="195" t="s">
        <v>8137</v>
      </c>
      <c r="D243" s="195" t="s">
        <v>8220</v>
      </c>
      <c r="E243" s="195" t="s">
        <v>347</v>
      </c>
      <c r="F243" s="195" t="s">
        <v>8362</v>
      </c>
      <c r="G243" s="196">
        <v>7.22</v>
      </c>
      <c r="H243" s="196">
        <v>7.22</v>
      </c>
      <c r="I243" s="194">
        <v>0</v>
      </c>
      <c r="J243" s="194">
        <v>0</v>
      </c>
      <c r="K243" s="194">
        <v>100</v>
      </c>
      <c r="L243" s="194">
        <f t="shared" si="3"/>
        <v>722</v>
      </c>
      <c r="M243" s="200"/>
    </row>
    <row r="244" s="181" customFormat="1" ht="18" customHeight="1" spans="1:13">
      <c r="A244" s="194">
        <v>240</v>
      </c>
      <c r="B244" s="195" t="s">
        <v>8363</v>
      </c>
      <c r="C244" s="195" t="s">
        <v>8137</v>
      </c>
      <c r="D244" s="195" t="s">
        <v>8220</v>
      </c>
      <c r="E244" s="195" t="s">
        <v>347</v>
      </c>
      <c r="F244" s="195" t="s">
        <v>8363</v>
      </c>
      <c r="G244" s="196">
        <v>10.2</v>
      </c>
      <c r="H244" s="196">
        <v>10.2</v>
      </c>
      <c r="I244" s="194">
        <v>0</v>
      </c>
      <c r="J244" s="194">
        <v>0</v>
      </c>
      <c r="K244" s="194">
        <v>100</v>
      </c>
      <c r="L244" s="194">
        <f t="shared" si="3"/>
        <v>1020</v>
      </c>
      <c r="M244" s="200"/>
    </row>
    <row r="245" s="181" customFormat="1" ht="18" customHeight="1" spans="1:13">
      <c r="A245" s="194">
        <v>241</v>
      </c>
      <c r="B245" s="195" t="s">
        <v>8364</v>
      </c>
      <c r="C245" s="195" t="s">
        <v>8137</v>
      </c>
      <c r="D245" s="195" t="s">
        <v>8220</v>
      </c>
      <c r="E245" s="195" t="s">
        <v>347</v>
      </c>
      <c r="F245" s="195" t="s">
        <v>8364</v>
      </c>
      <c r="G245" s="196">
        <v>15.42</v>
      </c>
      <c r="H245" s="196">
        <v>15.42</v>
      </c>
      <c r="I245" s="194">
        <v>0</v>
      </c>
      <c r="J245" s="194">
        <v>0</v>
      </c>
      <c r="K245" s="194">
        <v>100</v>
      </c>
      <c r="L245" s="194">
        <f t="shared" si="3"/>
        <v>1542</v>
      </c>
      <c r="M245" s="200"/>
    </row>
    <row r="246" s="181" customFormat="1" ht="18" customHeight="1" spans="1:13">
      <c r="A246" s="194">
        <v>242</v>
      </c>
      <c r="B246" s="195" t="s">
        <v>8365</v>
      </c>
      <c r="C246" s="195" t="s">
        <v>8137</v>
      </c>
      <c r="D246" s="195" t="s">
        <v>8220</v>
      </c>
      <c r="E246" s="195" t="s">
        <v>347</v>
      </c>
      <c r="F246" s="195" t="s">
        <v>8365</v>
      </c>
      <c r="G246" s="196">
        <v>4.33</v>
      </c>
      <c r="H246" s="196">
        <v>4.33</v>
      </c>
      <c r="I246" s="194">
        <v>0</v>
      </c>
      <c r="J246" s="194">
        <v>0</v>
      </c>
      <c r="K246" s="194">
        <v>100</v>
      </c>
      <c r="L246" s="194">
        <f t="shared" si="3"/>
        <v>433</v>
      </c>
      <c r="M246" s="200"/>
    </row>
    <row r="247" s="181" customFormat="1" ht="18" customHeight="1" spans="1:13">
      <c r="A247" s="194">
        <v>243</v>
      </c>
      <c r="B247" s="195" t="s">
        <v>8366</v>
      </c>
      <c r="C247" s="195" t="s">
        <v>8137</v>
      </c>
      <c r="D247" s="195" t="s">
        <v>8220</v>
      </c>
      <c r="E247" s="195" t="s">
        <v>347</v>
      </c>
      <c r="F247" s="195" t="s">
        <v>8366</v>
      </c>
      <c r="G247" s="196">
        <v>10.2</v>
      </c>
      <c r="H247" s="196">
        <v>10.2</v>
      </c>
      <c r="I247" s="194">
        <v>0</v>
      </c>
      <c r="J247" s="194">
        <v>0</v>
      </c>
      <c r="K247" s="194">
        <v>100</v>
      </c>
      <c r="L247" s="194">
        <f t="shared" si="3"/>
        <v>1020</v>
      </c>
      <c r="M247" s="200"/>
    </row>
    <row r="248" s="181" customFormat="1" ht="18" customHeight="1" spans="1:13">
      <c r="A248" s="194">
        <v>244</v>
      </c>
      <c r="B248" s="195" t="s">
        <v>8367</v>
      </c>
      <c r="C248" s="195" t="s">
        <v>8137</v>
      </c>
      <c r="D248" s="195" t="s">
        <v>8220</v>
      </c>
      <c r="E248" s="195" t="s">
        <v>436</v>
      </c>
      <c r="F248" s="195" t="s">
        <v>8367</v>
      </c>
      <c r="G248" s="196">
        <v>5.07</v>
      </c>
      <c r="H248" s="196">
        <v>5.07</v>
      </c>
      <c r="I248" s="194">
        <v>0</v>
      </c>
      <c r="J248" s="194">
        <v>0</v>
      </c>
      <c r="K248" s="194">
        <v>100</v>
      </c>
      <c r="L248" s="194">
        <f t="shared" si="3"/>
        <v>507</v>
      </c>
      <c r="M248" s="200"/>
    </row>
    <row r="249" s="181" customFormat="1" ht="18" customHeight="1" spans="1:13">
      <c r="A249" s="194">
        <v>245</v>
      </c>
      <c r="B249" s="195" t="s">
        <v>8368</v>
      </c>
      <c r="C249" s="195" t="s">
        <v>8137</v>
      </c>
      <c r="D249" s="195" t="s">
        <v>8220</v>
      </c>
      <c r="E249" s="195" t="s">
        <v>436</v>
      </c>
      <c r="F249" s="195" t="s">
        <v>8368</v>
      </c>
      <c r="G249" s="196">
        <v>5.3</v>
      </c>
      <c r="H249" s="196">
        <v>5.3</v>
      </c>
      <c r="I249" s="194">
        <v>0</v>
      </c>
      <c r="J249" s="194">
        <v>0</v>
      </c>
      <c r="K249" s="194">
        <v>100</v>
      </c>
      <c r="L249" s="194">
        <f t="shared" si="3"/>
        <v>530</v>
      </c>
      <c r="M249" s="200"/>
    </row>
    <row r="250" s="181" customFormat="1" ht="18" customHeight="1" spans="1:13">
      <c r="A250" s="194">
        <v>246</v>
      </c>
      <c r="B250" s="195" t="s">
        <v>8369</v>
      </c>
      <c r="C250" s="195" t="s">
        <v>8137</v>
      </c>
      <c r="D250" s="195" t="s">
        <v>8220</v>
      </c>
      <c r="E250" s="195" t="s">
        <v>436</v>
      </c>
      <c r="F250" s="195" t="s">
        <v>8369</v>
      </c>
      <c r="G250" s="196">
        <v>7</v>
      </c>
      <c r="H250" s="196">
        <v>7</v>
      </c>
      <c r="I250" s="194">
        <v>0</v>
      </c>
      <c r="J250" s="194">
        <v>0</v>
      </c>
      <c r="K250" s="194">
        <v>100</v>
      </c>
      <c r="L250" s="194">
        <f t="shared" si="3"/>
        <v>700</v>
      </c>
      <c r="M250" s="200"/>
    </row>
    <row r="251" s="181" customFormat="1" ht="18" customHeight="1" spans="1:13">
      <c r="A251" s="194">
        <v>247</v>
      </c>
      <c r="B251" s="195" t="s">
        <v>8370</v>
      </c>
      <c r="C251" s="195" t="s">
        <v>8137</v>
      </c>
      <c r="D251" s="195" t="s">
        <v>8220</v>
      </c>
      <c r="E251" s="195" t="s">
        <v>436</v>
      </c>
      <c r="F251" s="195" t="s">
        <v>8370</v>
      </c>
      <c r="G251" s="196">
        <v>4</v>
      </c>
      <c r="H251" s="196">
        <v>4</v>
      </c>
      <c r="I251" s="194">
        <v>0</v>
      </c>
      <c r="J251" s="194">
        <v>0</v>
      </c>
      <c r="K251" s="194">
        <v>100</v>
      </c>
      <c r="L251" s="194">
        <f t="shared" si="3"/>
        <v>400</v>
      </c>
      <c r="M251" s="200"/>
    </row>
    <row r="252" s="181" customFormat="1" ht="18" customHeight="1" spans="1:13">
      <c r="A252" s="194">
        <v>248</v>
      </c>
      <c r="B252" s="195" t="s">
        <v>8371</v>
      </c>
      <c r="C252" s="195" t="s">
        <v>8137</v>
      </c>
      <c r="D252" s="195" t="s">
        <v>8220</v>
      </c>
      <c r="E252" s="195" t="s">
        <v>436</v>
      </c>
      <c r="F252" s="195" t="s">
        <v>8371</v>
      </c>
      <c r="G252" s="196">
        <v>11</v>
      </c>
      <c r="H252" s="196">
        <v>11</v>
      </c>
      <c r="I252" s="194">
        <v>0</v>
      </c>
      <c r="J252" s="194">
        <v>0</v>
      </c>
      <c r="K252" s="194">
        <v>100</v>
      </c>
      <c r="L252" s="194">
        <f t="shared" si="3"/>
        <v>1100</v>
      </c>
      <c r="M252" s="200"/>
    </row>
    <row r="253" s="181" customFormat="1" ht="18" customHeight="1" spans="1:13">
      <c r="A253" s="194">
        <v>249</v>
      </c>
      <c r="B253" s="195" t="s">
        <v>8372</v>
      </c>
      <c r="C253" s="195" t="s">
        <v>8137</v>
      </c>
      <c r="D253" s="195" t="s">
        <v>8220</v>
      </c>
      <c r="E253" s="195" t="s">
        <v>436</v>
      </c>
      <c r="F253" s="195" t="s">
        <v>8372</v>
      </c>
      <c r="G253" s="196">
        <v>6.8</v>
      </c>
      <c r="H253" s="196">
        <v>6.8</v>
      </c>
      <c r="I253" s="194">
        <v>0</v>
      </c>
      <c r="J253" s="194">
        <v>0</v>
      </c>
      <c r="K253" s="194">
        <v>100</v>
      </c>
      <c r="L253" s="194">
        <f t="shared" si="3"/>
        <v>680</v>
      </c>
      <c r="M253" s="200"/>
    </row>
    <row r="254" s="181" customFormat="1" ht="18" customHeight="1" spans="1:13">
      <c r="A254" s="194">
        <v>250</v>
      </c>
      <c r="B254" s="195" t="s">
        <v>1392</v>
      </c>
      <c r="C254" s="195" t="s">
        <v>8137</v>
      </c>
      <c r="D254" s="195" t="s">
        <v>8220</v>
      </c>
      <c r="E254" s="195" t="s">
        <v>436</v>
      </c>
      <c r="F254" s="195" t="s">
        <v>1392</v>
      </c>
      <c r="G254" s="196">
        <v>5</v>
      </c>
      <c r="H254" s="196">
        <v>5</v>
      </c>
      <c r="I254" s="194">
        <v>0</v>
      </c>
      <c r="J254" s="194">
        <v>0</v>
      </c>
      <c r="K254" s="194">
        <v>100</v>
      </c>
      <c r="L254" s="194">
        <f t="shared" si="3"/>
        <v>500</v>
      </c>
      <c r="M254" s="200"/>
    </row>
    <row r="255" s="181" customFormat="1" ht="18" customHeight="1" spans="1:13">
      <c r="A255" s="194">
        <v>251</v>
      </c>
      <c r="B255" s="195" t="s">
        <v>8373</v>
      </c>
      <c r="C255" s="195" t="s">
        <v>8137</v>
      </c>
      <c r="D255" s="195" t="s">
        <v>8220</v>
      </c>
      <c r="E255" s="195" t="s">
        <v>436</v>
      </c>
      <c r="F255" s="195" t="s">
        <v>8373</v>
      </c>
      <c r="G255" s="196">
        <v>11</v>
      </c>
      <c r="H255" s="196">
        <v>11</v>
      </c>
      <c r="I255" s="194">
        <v>0</v>
      </c>
      <c r="J255" s="194">
        <v>0</v>
      </c>
      <c r="K255" s="194">
        <v>100</v>
      </c>
      <c r="L255" s="194">
        <f t="shared" si="3"/>
        <v>1100</v>
      </c>
      <c r="M255" s="200"/>
    </row>
    <row r="256" s="181" customFormat="1" ht="18" customHeight="1" spans="1:13">
      <c r="A256" s="194">
        <v>252</v>
      </c>
      <c r="B256" s="195" t="s">
        <v>8374</v>
      </c>
      <c r="C256" s="195" t="s">
        <v>8137</v>
      </c>
      <c r="D256" s="195" t="s">
        <v>8220</v>
      </c>
      <c r="E256" s="195" t="s">
        <v>436</v>
      </c>
      <c r="F256" s="195" t="s">
        <v>8374</v>
      </c>
      <c r="G256" s="196">
        <v>8.7</v>
      </c>
      <c r="H256" s="196">
        <v>8.7</v>
      </c>
      <c r="I256" s="194">
        <v>0</v>
      </c>
      <c r="J256" s="194">
        <v>0</v>
      </c>
      <c r="K256" s="194">
        <v>100</v>
      </c>
      <c r="L256" s="194">
        <f t="shared" si="3"/>
        <v>870</v>
      </c>
      <c r="M256" s="200"/>
    </row>
    <row r="257" s="181" customFormat="1" ht="18" customHeight="1" spans="1:13">
      <c r="A257" s="194">
        <v>253</v>
      </c>
      <c r="B257" s="195" t="s">
        <v>8375</v>
      </c>
      <c r="C257" s="195" t="s">
        <v>8137</v>
      </c>
      <c r="D257" s="195" t="s">
        <v>8220</v>
      </c>
      <c r="E257" s="195" t="s">
        <v>436</v>
      </c>
      <c r="F257" s="195" t="s">
        <v>8375</v>
      </c>
      <c r="G257" s="196">
        <v>5.8</v>
      </c>
      <c r="H257" s="196">
        <v>5.8</v>
      </c>
      <c r="I257" s="194">
        <v>0</v>
      </c>
      <c r="J257" s="194">
        <v>0</v>
      </c>
      <c r="K257" s="194">
        <v>100</v>
      </c>
      <c r="L257" s="194">
        <f t="shared" si="3"/>
        <v>580</v>
      </c>
      <c r="M257" s="200"/>
    </row>
    <row r="258" s="181" customFormat="1" ht="18" customHeight="1" spans="1:13">
      <c r="A258" s="194">
        <v>254</v>
      </c>
      <c r="B258" s="195" t="s">
        <v>8376</v>
      </c>
      <c r="C258" s="195" t="s">
        <v>8137</v>
      </c>
      <c r="D258" s="195" t="s">
        <v>8220</v>
      </c>
      <c r="E258" s="195" t="s">
        <v>436</v>
      </c>
      <c r="F258" s="195" t="s">
        <v>8376</v>
      </c>
      <c r="G258" s="196">
        <v>9</v>
      </c>
      <c r="H258" s="196">
        <v>9</v>
      </c>
      <c r="I258" s="194">
        <v>0</v>
      </c>
      <c r="J258" s="194">
        <v>0</v>
      </c>
      <c r="K258" s="194">
        <v>100</v>
      </c>
      <c r="L258" s="194">
        <f t="shared" si="3"/>
        <v>900</v>
      </c>
      <c r="M258" s="200"/>
    </row>
    <row r="259" s="181" customFormat="1" ht="18" customHeight="1" spans="1:13">
      <c r="A259" s="194">
        <v>255</v>
      </c>
      <c r="B259" s="195" t="s">
        <v>8377</v>
      </c>
      <c r="C259" s="195" t="s">
        <v>8137</v>
      </c>
      <c r="D259" s="195" t="s">
        <v>8220</v>
      </c>
      <c r="E259" s="195" t="s">
        <v>436</v>
      </c>
      <c r="F259" s="195" t="s">
        <v>8377</v>
      </c>
      <c r="G259" s="196">
        <v>1.88</v>
      </c>
      <c r="H259" s="196">
        <v>1.88</v>
      </c>
      <c r="I259" s="194">
        <v>0</v>
      </c>
      <c r="J259" s="194">
        <v>0</v>
      </c>
      <c r="K259" s="194">
        <v>100</v>
      </c>
      <c r="L259" s="194">
        <f t="shared" si="3"/>
        <v>188</v>
      </c>
      <c r="M259" s="200"/>
    </row>
    <row r="260" s="181" customFormat="1" ht="18" customHeight="1" spans="1:13">
      <c r="A260" s="194">
        <v>256</v>
      </c>
      <c r="B260" s="195" t="s">
        <v>8378</v>
      </c>
      <c r="C260" s="195" t="s">
        <v>8137</v>
      </c>
      <c r="D260" s="195" t="s">
        <v>8220</v>
      </c>
      <c r="E260" s="195" t="s">
        <v>436</v>
      </c>
      <c r="F260" s="195" t="s">
        <v>8378</v>
      </c>
      <c r="G260" s="196">
        <v>11</v>
      </c>
      <c r="H260" s="196">
        <v>11</v>
      </c>
      <c r="I260" s="194">
        <v>0</v>
      </c>
      <c r="J260" s="194">
        <v>0</v>
      </c>
      <c r="K260" s="194">
        <v>100</v>
      </c>
      <c r="L260" s="194">
        <f t="shared" si="3"/>
        <v>1100</v>
      </c>
      <c r="M260" s="200"/>
    </row>
    <row r="261" s="181" customFormat="1" ht="18" customHeight="1" spans="1:13">
      <c r="A261" s="194">
        <v>257</v>
      </c>
      <c r="B261" s="195" t="s">
        <v>8379</v>
      </c>
      <c r="C261" s="195" t="s">
        <v>8137</v>
      </c>
      <c r="D261" s="195" t="s">
        <v>8220</v>
      </c>
      <c r="E261" s="195" t="s">
        <v>436</v>
      </c>
      <c r="F261" s="195" t="s">
        <v>8379</v>
      </c>
      <c r="G261" s="196">
        <v>5</v>
      </c>
      <c r="H261" s="196">
        <v>5</v>
      </c>
      <c r="I261" s="194">
        <v>0</v>
      </c>
      <c r="J261" s="194">
        <v>0</v>
      </c>
      <c r="K261" s="194">
        <v>100</v>
      </c>
      <c r="L261" s="194">
        <f t="shared" ref="L261:L324" si="4">G261*K261</f>
        <v>500</v>
      </c>
      <c r="M261" s="200"/>
    </row>
    <row r="262" s="181" customFormat="1" ht="18" customHeight="1" spans="1:13">
      <c r="A262" s="194">
        <v>258</v>
      </c>
      <c r="B262" s="195" t="s">
        <v>8380</v>
      </c>
      <c r="C262" s="195" t="s">
        <v>8137</v>
      </c>
      <c r="D262" s="195" t="s">
        <v>8220</v>
      </c>
      <c r="E262" s="195" t="s">
        <v>436</v>
      </c>
      <c r="F262" s="195" t="s">
        <v>8380</v>
      </c>
      <c r="G262" s="196">
        <v>14.3</v>
      </c>
      <c r="H262" s="196">
        <v>14.3</v>
      </c>
      <c r="I262" s="194">
        <v>0</v>
      </c>
      <c r="J262" s="194">
        <v>0</v>
      </c>
      <c r="K262" s="194">
        <v>100</v>
      </c>
      <c r="L262" s="194">
        <f t="shared" si="4"/>
        <v>1430</v>
      </c>
      <c r="M262" s="200"/>
    </row>
    <row r="263" s="181" customFormat="1" ht="18" customHeight="1" spans="1:13">
      <c r="A263" s="194">
        <v>259</v>
      </c>
      <c r="B263" s="195" t="s">
        <v>8381</v>
      </c>
      <c r="C263" s="195" t="s">
        <v>8137</v>
      </c>
      <c r="D263" s="195" t="s">
        <v>8220</v>
      </c>
      <c r="E263" s="195" t="s">
        <v>436</v>
      </c>
      <c r="F263" s="195" t="s">
        <v>8381</v>
      </c>
      <c r="G263" s="196">
        <v>8.75</v>
      </c>
      <c r="H263" s="196">
        <v>8.75</v>
      </c>
      <c r="I263" s="194">
        <v>0</v>
      </c>
      <c r="J263" s="194">
        <v>0</v>
      </c>
      <c r="K263" s="194">
        <v>100</v>
      </c>
      <c r="L263" s="194">
        <f t="shared" si="4"/>
        <v>875</v>
      </c>
      <c r="M263" s="200"/>
    </row>
    <row r="264" s="181" customFormat="1" ht="18" customHeight="1" spans="1:13">
      <c r="A264" s="194">
        <v>260</v>
      </c>
      <c r="B264" s="195" t="s">
        <v>8382</v>
      </c>
      <c r="C264" s="195" t="s">
        <v>8137</v>
      </c>
      <c r="D264" s="195" t="s">
        <v>8220</v>
      </c>
      <c r="E264" s="195" t="s">
        <v>436</v>
      </c>
      <c r="F264" s="195" t="s">
        <v>8382</v>
      </c>
      <c r="G264" s="196">
        <v>3.47</v>
      </c>
      <c r="H264" s="196">
        <v>3.47</v>
      </c>
      <c r="I264" s="194">
        <v>0</v>
      </c>
      <c r="J264" s="194">
        <v>0</v>
      </c>
      <c r="K264" s="194">
        <v>100</v>
      </c>
      <c r="L264" s="194">
        <f t="shared" si="4"/>
        <v>347</v>
      </c>
      <c r="M264" s="200"/>
    </row>
    <row r="265" s="181" customFormat="1" ht="18" customHeight="1" spans="1:13">
      <c r="A265" s="194">
        <v>261</v>
      </c>
      <c r="B265" s="195" t="s">
        <v>8383</v>
      </c>
      <c r="C265" s="195" t="s">
        <v>8137</v>
      </c>
      <c r="D265" s="195" t="s">
        <v>8220</v>
      </c>
      <c r="E265" s="195" t="s">
        <v>436</v>
      </c>
      <c r="F265" s="195" t="s">
        <v>8383</v>
      </c>
      <c r="G265" s="196">
        <v>8.7</v>
      </c>
      <c r="H265" s="196">
        <v>8.7</v>
      </c>
      <c r="I265" s="194">
        <v>0</v>
      </c>
      <c r="J265" s="194">
        <v>0</v>
      </c>
      <c r="K265" s="194">
        <v>100</v>
      </c>
      <c r="L265" s="194">
        <f t="shared" si="4"/>
        <v>870</v>
      </c>
      <c r="M265" s="200"/>
    </row>
    <row r="266" s="181" customFormat="1" ht="18" customHeight="1" spans="1:13">
      <c r="A266" s="194">
        <v>262</v>
      </c>
      <c r="B266" s="195" t="s">
        <v>8384</v>
      </c>
      <c r="C266" s="195" t="s">
        <v>8137</v>
      </c>
      <c r="D266" s="195" t="s">
        <v>8220</v>
      </c>
      <c r="E266" s="195" t="s">
        <v>436</v>
      </c>
      <c r="F266" s="195" t="s">
        <v>8384</v>
      </c>
      <c r="G266" s="196">
        <v>4</v>
      </c>
      <c r="H266" s="196">
        <v>4</v>
      </c>
      <c r="I266" s="194">
        <v>0</v>
      </c>
      <c r="J266" s="194">
        <v>0</v>
      </c>
      <c r="K266" s="194">
        <v>100</v>
      </c>
      <c r="L266" s="194">
        <f t="shared" si="4"/>
        <v>400</v>
      </c>
      <c r="M266" s="200"/>
    </row>
    <row r="267" s="181" customFormat="1" ht="18" customHeight="1" spans="1:13">
      <c r="A267" s="194">
        <v>263</v>
      </c>
      <c r="B267" s="195" t="s">
        <v>8385</v>
      </c>
      <c r="C267" s="195" t="s">
        <v>8137</v>
      </c>
      <c r="D267" s="195" t="s">
        <v>8220</v>
      </c>
      <c r="E267" s="195" t="s">
        <v>436</v>
      </c>
      <c r="F267" s="195" t="s">
        <v>8385</v>
      </c>
      <c r="G267" s="196">
        <v>1.68</v>
      </c>
      <c r="H267" s="196">
        <v>1.68</v>
      </c>
      <c r="I267" s="194">
        <v>0</v>
      </c>
      <c r="J267" s="194">
        <v>0</v>
      </c>
      <c r="K267" s="194">
        <v>100</v>
      </c>
      <c r="L267" s="194">
        <f t="shared" si="4"/>
        <v>168</v>
      </c>
      <c r="M267" s="200"/>
    </row>
    <row r="268" s="181" customFormat="1" ht="18" customHeight="1" spans="1:13">
      <c r="A268" s="194">
        <v>264</v>
      </c>
      <c r="B268" s="195" t="s">
        <v>8386</v>
      </c>
      <c r="C268" s="195" t="s">
        <v>8137</v>
      </c>
      <c r="D268" s="195" t="s">
        <v>8220</v>
      </c>
      <c r="E268" s="195" t="s">
        <v>436</v>
      </c>
      <c r="F268" s="195" t="s">
        <v>8386</v>
      </c>
      <c r="G268" s="196">
        <v>5.3</v>
      </c>
      <c r="H268" s="196">
        <v>5.3</v>
      </c>
      <c r="I268" s="194">
        <v>0</v>
      </c>
      <c r="J268" s="194">
        <v>0</v>
      </c>
      <c r="K268" s="194">
        <v>100</v>
      </c>
      <c r="L268" s="194">
        <f t="shared" si="4"/>
        <v>530</v>
      </c>
      <c r="M268" s="200"/>
    </row>
    <row r="269" s="181" customFormat="1" ht="18" customHeight="1" spans="1:13">
      <c r="A269" s="194">
        <v>265</v>
      </c>
      <c r="B269" s="195" t="s">
        <v>8387</v>
      </c>
      <c r="C269" s="195" t="s">
        <v>8137</v>
      </c>
      <c r="D269" s="195" t="s">
        <v>8220</v>
      </c>
      <c r="E269" s="195" t="s">
        <v>436</v>
      </c>
      <c r="F269" s="195" t="s">
        <v>8387</v>
      </c>
      <c r="G269" s="196">
        <v>2</v>
      </c>
      <c r="H269" s="196">
        <v>2</v>
      </c>
      <c r="I269" s="194">
        <v>0</v>
      </c>
      <c r="J269" s="194">
        <v>0</v>
      </c>
      <c r="K269" s="194">
        <v>100</v>
      </c>
      <c r="L269" s="194">
        <f t="shared" si="4"/>
        <v>200</v>
      </c>
      <c r="M269" s="200"/>
    </row>
    <row r="270" s="181" customFormat="1" ht="18" customHeight="1" spans="1:13">
      <c r="A270" s="194">
        <v>266</v>
      </c>
      <c r="B270" s="195" t="s">
        <v>8388</v>
      </c>
      <c r="C270" s="195" t="s">
        <v>8137</v>
      </c>
      <c r="D270" s="195" t="s">
        <v>8220</v>
      </c>
      <c r="E270" s="195" t="s">
        <v>436</v>
      </c>
      <c r="F270" s="195" t="s">
        <v>8388</v>
      </c>
      <c r="G270" s="196">
        <v>4</v>
      </c>
      <c r="H270" s="196">
        <v>4</v>
      </c>
      <c r="I270" s="194">
        <v>0</v>
      </c>
      <c r="J270" s="194">
        <v>0</v>
      </c>
      <c r="K270" s="194">
        <v>100</v>
      </c>
      <c r="L270" s="194">
        <f t="shared" si="4"/>
        <v>400</v>
      </c>
      <c r="M270" s="200"/>
    </row>
    <row r="271" s="181" customFormat="1" ht="18" customHeight="1" spans="1:13">
      <c r="A271" s="194">
        <v>267</v>
      </c>
      <c r="B271" s="195" t="s">
        <v>8389</v>
      </c>
      <c r="C271" s="195" t="s">
        <v>8137</v>
      </c>
      <c r="D271" s="195" t="s">
        <v>8220</v>
      </c>
      <c r="E271" s="195" t="s">
        <v>436</v>
      </c>
      <c r="F271" s="195" t="s">
        <v>8389</v>
      </c>
      <c r="G271" s="196">
        <v>3.05</v>
      </c>
      <c r="H271" s="196">
        <v>3.05</v>
      </c>
      <c r="I271" s="194">
        <v>0</v>
      </c>
      <c r="J271" s="194">
        <v>0</v>
      </c>
      <c r="K271" s="194">
        <v>100</v>
      </c>
      <c r="L271" s="194">
        <f t="shared" si="4"/>
        <v>305</v>
      </c>
      <c r="M271" s="200"/>
    </row>
    <row r="272" s="181" customFormat="1" ht="18" customHeight="1" spans="1:13">
      <c r="A272" s="194">
        <v>268</v>
      </c>
      <c r="B272" s="195" t="s">
        <v>8390</v>
      </c>
      <c r="C272" s="195" t="s">
        <v>8137</v>
      </c>
      <c r="D272" s="195" t="s">
        <v>8220</v>
      </c>
      <c r="E272" s="195" t="s">
        <v>436</v>
      </c>
      <c r="F272" s="195" t="s">
        <v>8390</v>
      </c>
      <c r="G272" s="196">
        <v>2</v>
      </c>
      <c r="H272" s="196">
        <v>2</v>
      </c>
      <c r="I272" s="194">
        <v>0</v>
      </c>
      <c r="J272" s="194">
        <v>0</v>
      </c>
      <c r="K272" s="194">
        <v>100</v>
      </c>
      <c r="L272" s="194">
        <f t="shared" si="4"/>
        <v>200</v>
      </c>
      <c r="M272" s="200"/>
    </row>
    <row r="273" s="182" customFormat="1" ht="18" customHeight="1" spans="1:13">
      <c r="A273" s="206">
        <v>269</v>
      </c>
      <c r="B273" s="207" t="s">
        <v>7913</v>
      </c>
      <c r="C273" s="207" t="s">
        <v>8137</v>
      </c>
      <c r="D273" s="207" t="s">
        <v>8220</v>
      </c>
      <c r="E273" s="207" t="s">
        <v>436</v>
      </c>
      <c r="F273" s="207" t="s">
        <v>7913</v>
      </c>
      <c r="G273" s="208">
        <v>8</v>
      </c>
      <c r="H273" s="208">
        <v>8</v>
      </c>
      <c r="I273" s="206">
        <v>0</v>
      </c>
      <c r="J273" s="206">
        <v>0</v>
      </c>
      <c r="K273" s="206">
        <v>100</v>
      </c>
      <c r="L273" s="206">
        <f t="shared" si="4"/>
        <v>800</v>
      </c>
      <c r="M273" s="209"/>
    </row>
    <row r="274" s="182" customFormat="1" ht="18" customHeight="1" spans="1:13">
      <c r="A274" s="206">
        <v>270</v>
      </c>
      <c r="B274" s="207" t="s">
        <v>8391</v>
      </c>
      <c r="C274" s="207" t="s">
        <v>8137</v>
      </c>
      <c r="D274" s="207" t="s">
        <v>8220</v>
      </c>
      <c r="E274" s="207" t="s">
        <v>436</v>
      </c>
      <c r="F274" s="207" t="s">
        <v>8391</v>
      </c>
      <c r="G274" s="208">
        <v>8</v>
      </c>
      <c r="H274" s="208">
        <v>8</v>
      </c>
      <c r="I274" s="206">
        <v>0</v>
      </c>
      <c r="J274" s="206">
        <v>0</v>
      </c>
      <c r="K274" s="206">
        <v>100</v>
      </c>
      <c r="L274" s="206">
        <f t="shared" si="4"/>
        <v>800</v>
      </c>
      <c r="M274" s="209" t="s">
        <v>8392</v>
      </c>
    </row>
    <row r="275" s="181" customFormat="1" ht="18" customHeight="1" spans="1:13">
      <c r="A275" s="194">
        <v>271</v>
      </c>
      <c r="B275" s="195" t="s">
        <v>8393</v>
      </c>
      <c r="C275" s="195" t="s">
        <v>8137</v>
      </c>
      <c r="D275" s="195" t="s">
        <v>8220</v>
      </c>
      <c r="E275" s="195" t="s">
        <v>436</v>
      </c>
      <c r="F275" s="195" t="s">
        <v>8393</v>
      </c>
      <c r="G275" s="196">
        <v>6</v>
      </c>
      <c r="H275" s="196">
        <v>6</v>
      </c>
      <c r="I275" s="194">
        <v>0</v>
      </c>
      <c r="J275" s="194">
        <v>0</v>
      </c>
      <c r="K275" s="194">
        <v>100</v>
      </c>
      <c r="L275" s="194">
        <f t="shared" si="4"/>
        <v>600</v>
      </c>
      <c r="M275" s="200"/>
    </row>
    <row r="276" s="181" customFormat="1" ht="18" customHeight="1" spans="1:13">
      <c r="A276" s="194">
        <v>272</v>
      </c>
      <c r="B276" s="195" t="s">
        <v>8394</v>
      </c>
      <c r="C276" s="195" t="s">
        <v>8137</v>
      </c>
      <c r="D276" s="195" t="s">
        <v>8220</v>
      </c>
      <c r="E276" s="195" t="s">
        <v>436</v>
      </c>
      <c r="F276" s="195" t="s">
        <v>8394</v>
      </c>
      <c r="G276" s="196">
        <v>10</v>
      </c>
      <c r="H276" s="196">
        <v>10</v>
      </c>
      <c r="I276" s="194">
        <v>0</v>
      </c>
      <c r="J276" s="194">
        <v>0</v>
      </c>
      <c r="K276" s="194">
        <v>100</v>
      </c>
      <c r="L276" s="194">
        <f t="shared" si="4"/>
        <v>1000</v>
      </c>
      <c r="M276" s="200"/>
    </row>
    <row r="277" s="181" customFormat="1" ht="18" customHeight="1" spans="1:13">
      <c r="A277" s="194">
        <v>273</v>
      </c>
      <c r="B277" s="195" t="s">
        <v>8395</v>
      </c>
      <c r="C277" s="195" t="s">
        <v>8137</v>
      </c>
      <c r="D277" s="195" t="s">
        <v>8220</v>
      </c>
      <c r="E277" s="195" t="s">
        <v>436</v>
      </c>
      <c r="F277" s="195" t="s">
        <v>8395</v>
      </c>
      <c r="G277" s="196">
        <v>10.08</v>
      </c>
      <c r="H277" s="196">
        <v>10.08</v>
      </c>
      <c r="I277" s="194">
        <v>0</v>
      </c>
      <c r="J277" s="194">
        <v>0</v>
      </c>
      <c r="K277" s="194">
        <v>100</v>
      </c>
      <c r="L277" s="194">
        <f t="shared" si="4"/>
        <v>1008</v>
      </c>
      <c r="M277" s="200"/>
    </row>
    <row r="278" s="181" customFormat="1" ht="18" customHeight="1" spans="1:13">
      <c r="A278" s="194">
        <v>274</v>
      </c>
      <c r="B278" s="195" t="s">
        <v>8396</v>
      </c>
      <c r="C278" s="195" t="s">
        <v>8137</v>
      </c>
      <c r="D278" s="195" t="s">
        <v>8220</v>
      </c>
      <c r="E278" s="195" t="s">
        <v>436</v>
      </c>
      <c r="F278" s="195" t="s">
        <v>8396</v>
      </c>
      <c r="G278" s="196">
        <v>29.15</v>
      </c>
      <c r="H278" s="196">
        <v>29.15</v>
      </c>
      <c r="I278" s="194">
        <v>0</v>
      </c>
      <c r="J278" s="194">
        <v>0</v>
      </c>
      <c r="K278" s="194">
        <v>100</v>
      </c>
      <c r="L278" s="194">
        <f t="shared" si="4"/>
        <v>2915</v>
      </c>
      <c r="M278" s="200"/>
    </row>
    <row r="279" s="181" customFormat="1" ht="18" customHeight="1" spans="1:13">
      <c r="A279" s="194">
        <v>275</v>
      </c>
      <c r="B279" s="195" t="s">
        <v>8397</v>
      </c>
      <c r="C279" s="195" t="s">
        <v>8137</v>
      </c>
      <c r="D279" s="195" t="s">
        <v>8220</v>
      </c>
      <c r="E279" s="195" t="s">
        <v>436</v>
      </c>
      <c r="F279" s="195" t="s">
        <v>8397</v>
      </c>
      <c r="G279" s="196">
        <v>4.2</v>
      </c>
      <c r="H279" s="196">
        <v>4.2</v>
      </c>
      <c r="I279" s="194">
        <v>0</v>
      </c>
      <c r="J279" s="194">
        <v>0</v>
      </c>
      <c r="K279" s="194">
        <v>100</v>
      </c>
      <c r="L279" s="194">
        <f t="shared" si="4"/>
        <v>420</v>
      </c>
      <c r="M279" s="200"/>
    </row>
    <row r="280" s="181" customFormat="1" ht="18" customHeight="1" spans="1:13">
      <c r="A280" s="194">
        <v>276</v>
      </c>
      <c r="B280" s="195" t="s">
        <v>8356</v>
      </c>
      <c r="C280" s="195" t="s">
        <v>8137</v>
      </c>
      <c r="D280" s="195" t="s">
        <v>8220</v>
      </c>
      <c r="E280" s="195" t="s">
        <v>436</v>
      </c>
      <c r="F280" s="195" t="s">
        <v>8356</v>
      </c>
      <c r="G280" s="196">
        <v>8.7</v>
      </c>
      <c r="H280" s="196">
        <v>8.7</v>
      </c>
      <c r="I280" s="194">
        <v>0</v>
      </c>
      <c r="J280" s="194">
        <v>0</v>
      </c>
      <c r="K280" s="194">
        <v>100</v>
      </c>
      <c r="L280" s="194">
        <f t="shared" si="4"/>
        <v>870</v>
      </c>
      <c r="M280" s="200"/>
    </row>
    <row r="281" s="181" customFormat="1" ht="18" customHeight="1" spans="1:13">
      <c r="A281" s="194">
        <v>277</v>
      </c>
      <c r="B281" s="195" t="s">
        <v>8398</v>
      </c>
      <c r="C281" s="195" t="s">
        <v>8137</v>
      </c>
      <c r="D281" s="195" t="s">
        <v>8220</v>
      </c>
      <c r="E281" s="195" t="s">
        <v>436</v>
      </c>
      <c r="F281" s="195" t="s">
        <v>8398</v>
      </c>
      <c r="G281" s="196">
        <v>5.4</v>
      </c>
      <c r="H281" s="196">
        <v>5.4</v>
      </c>
      <c r="I281" s="194">
        <v>0</v>
      </c>
      <c r="J281" s="194">
        <v>0</v>
      </c>
      <c r="K281" s="194">
        <v>100</v>
      </c>
      <c r="L281" s="194">
        <f t="shared" si="4"/>
        <v>540</v>
      </c>
      <c r="M281" s="200"/>
    </row>
    <row r="282" s="181" customFormat="1" ht="18" customHeight="1" spans="1:13">
      <c r="A282" s="194">
        <v>278</v>
      </c>
      <c r="B282" s="195" t="s">
        <v>8399</v>
      </c>
      <c r="C282" s="195" t="s">
        <v>8137</v>
      </c>
      <c r="D282" s="195" t="s">
        <v>8220</v>
      </c>
      <c r="E282" s="195" t="s">
        <v>436</v>
      </c>
      <c r="F282" s="195" t="s">
        <v>8399</v>
      </c>
      <c r="G282" s="196">
        <v>5.7</v>
      </c>
      <c r="H282" s="196">
        <v>5.7</v>
      </c>
      <c r="I282" s="194">
        <v>0</v>
      </c>
      <c r="J282" s="194">
        <v>0</v>
      </c>
      <c r="K282" s="194">
        <v>100</v>
      </c>
      <c r="L282" s="194">
        <f t="shared" si="4"/>
        <v>570</v>
      </c>
      <c r="M282" s="200"/>
    </row>
    <row r="283" s="181" customFormat="1" ht="18" customHeight="1" spans="1:13">
      <c r="A283" s="194">
        <v>279</v>
      </c>
      <c r="B283" s="195" t="s">
        <v>8400</v>
      </c>
      <c r="C283" s="195" t="s">
        <v>8137</v>
      </c>
      <c r="D283" s="195" t="s">
        <v>8220</v>
      </c>
      <c r="E283" s="195" t="s">
        <v>436</v>
      </c>
      <c r="F283" s="195" t="s">
        <v>8400</v>
      </c>
      <c r="G283" s="196">
        <v>12</v>
      </c>
      <c r="H283" s="196">
        <v>12</v>
      </c>
      <c r="I283" s="194">
        <v>0</v>
      </c>
      <c r="J283" s="194">
        <v>0</v>
      </c>
      <c r="K283" s="194">
        <v>100</v>
      </c>
      <c r="L283" s="194">
        <f t="shared" si="4"/>
        <v>1200</v>
      </c>
      <c r="M283" s="200"/>
    </row>
    <row r="284" s="181" customFormat="1" ht="18" customHeight="1" spans="1:13">
      <c r="A284" s="194">
        <v>280</v>
      </c>
      <c r="B284" s="195" t="s">
        <v>8401</v>
      </c>
      <c r="C284" s="195" t="s">
        <v>8137</v>
      </c>
      <c r="D284" s="195" t="s">
        <v>8220</v>
      </c>
      <c r="E284" s="195" t="s">
        <v>436</v>
      </c>
      <c r="F284" s="195" t="s">
        <v>8401</v>
      </c>
      <c r="G284" s="196">
        <v>8</v>
      </c>
      <c r="H284" s="196">
        <v>8</v>
      </c>
      <c r="I284" s="194">
        <v>0</v>
      </c>
      <c r="J284" s="194">
        <v>0</v>
      </c>
      <c r="K284" s="194">
        <v>100</v>
      </c>
      <c r="L284" s="194">
        <f t="shared" si="4"/>
        <v>800</v>
      </c>
      <c r="M284" s="200"/>
    </row>
    <row r="285" s="181" customFormat="1" ht="18" customHeight="1" spans="1:13">
      <c r="A285" s="194">
        <v>281</v>
      </c>
      <c r="B285" s="195" t="s">
        <v>8402</v>
      </c>
      <c r="C285" s="195" t="s">
        <v>8137</v>
      </c>
      <c r="D285" s="195" t="s">
        <v>8220</v>
      </c>
      <c r="E285" s="195" t="s">
        <v>436</v>
      </c>
      <c r="F285" s="195" t="s">
        <v>8402</v>
      </c>
      <c r="G285" s="196">
        <v>8</v>
      </c>
      <c r="H285" s="196">
        <v>8</v>
      </c>
      <c r="I285" s="194">
        <v>0</v>
      </c>
      <c r="J285" s="194">
        <v>0</v>
      </c>
      <c r="K285" s="194">
        <v>100</v>
      </c>
      <c r="L285" s="194">
        <f t="shared" si="4"/>
        <v>800</v>
      </c>
      <c r="M285" s="200"/>
    </row>
    <row r="286" s="181" customFormat="1" ht="18" customHeight="1" spans="1:13">
      <c r="A286" s="194">
        <v>282</v>
      </c>
      <c r="B286" s="195" t="s">
        <v>8403</v>
      </c>
      <c r="C286" s="195" t="s">
        <v>8137</v>
      </c>
      <c r="D286" s="195" t="s">
        <v>8220</v>
      </c>
      <c r="E286" s="195" t="s">
        <v>436</v>
      </c>
      <c r="F286" s="195" t="s">
        <v>8403</v>
      </c>
      <c r="G286" s="196">
        <v>1.2</v>
      </c>
      <c r="H286" s="196">
        <v>1.2</v>
      </c>
      <c r="I286" s="194">
        <v>0</v>
      </c>
      <c r="J286" s="194">
        <v>0</v>
      </c>
      <c r="K286" s="194">
        <v>100</v>
      </c>
      <c r="L286" s="194">
        <f t="shared" si="4"/>
        <v>120</v>
      </c>
      <c r="M286" s="200"/>
    </row>
    <row r="287" s="181" customFormat="1" ht="18" customHeight="1" spans="1:13">
      <c r="A287" s="194">
        <v>283</v>
      </c>
      <c r="B287" s="195" t="s">
        <v>8404</v>
      </c>
      <c r="C287" s="195" t="s">
        <v>8137</v>
      </c>
      <c r="D287" s="195" t="s">
        <v>8220</v>
      </c>
      <c r="E287" s="195" t="s">
        <v>436</v>
      </c>
      <c r="F287" s="195" t="s">
        <v>8404</v>
      </c>
      <c r="G287" s="196">
        <v>8.69</v>
      </c>
      <c r="H287" s="196">
        <v>8.69</v>
      </c>
      <c r="I287" s="194">
        <v>0</v>
      </c>
      <c r="J287" s="194">
        <v>0</v>
      </c>
      <c r="K287" s="194">
        <v>100</v>
      </c>
      <c r="L287" s="194">
        <f t="shared" si="4"/>
        <v>869</v>
      </c>
      <c r="M287" s="200"/>
    </row>
    <row r="288" s="181" customFormat="1" ht="18" customHeight="1" spans="1:13">
      <c r="A288" s="194">
        <v>284</v>
      </c>
      <c r="B288" s="195" t="s">
        <v>8405</v>
      </c>
      <c r="C288" s="195" t="s">
        <v>8137</v>
      </c>
      <c r="D288" s="195" t="s">
        <v>8220</v>
      </c>
      <c r="E288" s="195" t="s">
        <v>436</v>
      </c>
      <c r="F288" s="195" t="s">
        <v>8405</v>
      </c>
      <c r="G288" s="196">
        <v>5.56</v>
      </c>
      <c r="H288" s="196">
        <v>5.56</v>
      </c>
      <c r="I288" s="194">
        <v>0</v>
      </c>
      <c r="J288" s="194">
        <v>0</v>
      </c>
      <c r="K288" s="194">
        <v>100</v>
      </c>
      <c r="L288" s="194">
        <f t="shared" si="4"/>
        <v>556</v>
      </c>
      <c r="M288" s="200"/>
    </row>
    <row r="289" s="181" customFormat="1" ht="18" customHeight="1" spans="1:13">
      <c r="A289" s="194">
        <v>285</v>
      </c>
      <c r="B289" s="195" t="s">
        <v>8406</v>
      </c>
      <c r="C289" s="195" t="s">
        <v>8137</v>
      </c>
      <c r="D289" s="195" t="s">
        <v>8220</v>
      </c>
      <c r="E289" s="195" t="s">
        <v>436</v>
      </c>
      <c r="F289" s="195" t="s">
        <v>8406</v>
      </c>
      <c r="G289" s="196">
        <v>56.43</v>
      </c>
      <c r="H289" s="196">
        <v>56.43</v>
      </c>
      <c r="I289" s="194">
        <v>0</v>
      </c>
      <c r="J289" s="194">
        <v>0</v>
      </c>
      <c r="K289" s="194">
        <v>100</v>
      </c>
      <c r="L289" s="194">
        <f t="shared" si="4"/>
        <v>5643</v>
      </c>
      <c r="M289" s="200"/>
    </row>
    <row r="290" s="181" customFormat="1" ht="18" customHeight="1" spans="1:13">
      <c r="A290" s="194">
        <v>286</v>
      </c>
      <c r="B290" s="195" t="s">
        <v>8407</v>
      </c>
      <c r="C290" s="195" t="s">
        <v>8137</v>
      </c>
      <c r="D290" s="195" t="s">
        <v>8220</v>
      </c>
      <c r="E290" s="195" t="s">
        <v>436</v>
      </c>
      <c r="F290" s="195" t="s">
        <v>8407</v>
      </c>
      <c r="G290" s="196">
        <v>9</v>
      </c>
      <c r="H290" s="196">
        <v>9</v>
      </c>
      <c r="I290" s="194">
        <v>0</v>
      </c>
      <c r="J290" s="194">
        <v>0</v>
      </c>
      <c r="K290" s="194">
        <v>100</v>
      </c>
      <c r="L290" s="194">
        <f t="shared" si="4"/>
        <v>900</v>
      </c>
      <c r="M290" s="200"/>
    </row>
    <row r="291" s="181" customFormat="1" ht="18" customHeight="1" spans="1:13">
      <c r="A291" s="194">
        <v>287</v>
      </c>
      <c r="B291" s="195" t="s">
        <v>8408</v>
      </c>
      <c r="C291" s="195" t="s">
        <v>8137</v>
      </c>
      <c r="D291" s="195" t="s">
        <v>8220</v>
      </c>
      <c r="E291" s="195" t="s">
        <v>518</v>
      </c>
      <c r="F291" s="195" t="s">
        <v>8408</v>
      </c>
      <c r="G291" s="196">
        <v>5.16</v>
      </c>
      <c r="H291" s="196">
        <v>5.16</v>
      </c>
      <c r="I291" s="194">
        <v>0</v>
      </c>
      <c r="J291" s="194">
        <v>0</v>
      </c>
      <c r="K291" s="194">
        <v>100</v>
      </c>
      <c r="L291" s="194">
        <f t="shared" si="4"/>
        <v>516</v>
      </c>
      <c r="M291" s="200"/>
    </row>
    <row r="292" s="181" customFormat="1" ht="18" customHeight="1" spans="1:13">
      <c r="A292" s="194">
        <v>288</v>
      </c>
      <c r="B292" s="195" t="s">
        <v>8409</v>
      </c>
      <c r="C292" s="195" t="s">
        <v>8137</v>
      </c>
      <c r="D292" s="195" t="s">
        <v>8220</v>
      </c>
      <c r="E292" s="195" t="s">
        <v>518</v>
      </c>
      <c r="F292" s="195" t="s">
        <v>8409</v>
      </c>
      <c r="G292" s="196">
        <v>5.16</v>
      </c>
      <c r="H292" s="196">
        <v>5.16</v>
      </c>
      <c r="I292" s="194">
        <v>0</v>
      </c>
      <c r="J292" s="194">
        <v>0</v>
      </c>
      <c r="K292" s="194">
        <v>100</v>
      </c>
      <c r="L292" s="194">
        <f t="shared" si="4"/>
        <v>516</v>
      </c>
      <c r="M292" s="200"/>
    </row>
    <row r="293" s="181" customFormat="1" ht="18" customHeight="1" spans="1:13">
      <c r="A293" s="194">
        <v>289</v>
      </c>
      <c r="B293" s="195" t="s">
        <v>8410</v>
      </c>
      <c r="C293" s="195" t="s">
        <v>8137</v>
      </c>
      <c r="D293" s="195" t="s">
        <v>8220</v>
      </c>
      <c r="E293" s="195" t="s">
        <v>518</v>
      </c>
      <c r="F293" s="195" t="s">
        <v>8410</v>
      </c>
      <c r="G293" s="196">
        <v>4.48</v>
      </c>
      <c r="H293" s="196">
        <v>4.48</v>
      </c>
      <c r="I293" s="194">
        <v>0</v>
      </c>
      <c r="J293" s="194">
        <v>0</v>
      </c>
      <c r="K293" s="194">
        <v>100</v>
      </c>
      <c r="L293" s="194">
        <f t="shared" si="4"/>
        <v>448</v>
      </c>
      <c r="M293" s="200"/>
    </row>
    <row r="294" s="181" customFormat="1" ht="18" customHeight="1" spans="1:13">
      <c r="A294" s="194">
        <v>290</v>
      </c>
      <c r="B294" s="195" t="s">
        <v>8411</v>
      </c>
      <c r="C294" s="195" t="s">
        <v>8137</v>
      </c>
      <c r="D294" s="195" t="s">
        <v>8220</v>
      </c>
      <c r="E294" s="195" t="s">
        <v>518</v>
      </c>
      <c r="F294" s="195" t="s">
        <v>8411</v>
      </c>
      <c r="G294" s="196">
        <v>5.82</v>
      </c>
      <c r="H294" s="196">
        <v>5.82</v>
      </c>
      <c r="I294" s="194">
        <v>0</v>
      </c>
      <c r="J294" s="194">
        <v>0</v>
      </c>
      <c r="K294" s="194">
        <v>100</v>
      </c>
      <c r="L294" s="194">
        <f t="shared" si="4"/>
        <v>582</v>
      </c>
      <c r="M294" s="200"/>
    </row>
    <row r="295" s="181" customFormat="1" ht="18" customHeight="1" spans="1:13">
      <c r="A295" s="194">
        <v>291</v>
      </c>
      <c r="B295" s="195" t="s">
        <v>3900</v>
      </c>
      <c r="C295" s="195" t="s">
        <v>8137</v>
      </c>
      <c r="D295" s="195" t="s">
        <v>8220</v>
      </c>
      <c r="E295" s="195" t="s">
        <v>518</v>
      </c>
      <c r="F295" s="195" t="s">
        <v>3900</v>
      </c>
      <c r="G295" s="196">
        <v>13.85</v>
      </c>
      <c r="H295" s="196">
        <v>13.85</v>
      </c>
      <c r="I295" s="194">
        <v>0</v>
      </c>
      <c r="J295" s="194">
        <v>0</v>
      </c>
      <c r="K295" s="194">
        <v>100</v>
      </c>
      <c r="L295" s="194">
        <f t="shared" si="4"/>
        <v>1385</v>
      </c>
      <c r="M295" s="200"/>
    </row>
    <row r="296" s="181" customFormat="1" ht="18" customHeight="1" spans="1:13">
      <c r="A296" s="194">
        <v>292</v>
      </c>
      <c r="B296" s="195" t="s">
        <v>4851</v>
      </c>
      <c r="C296" s="195" t="s">
        <v>8137</v>
      </c>
      <c r="D296" s="195" t="s">
        <v>8220</v>
      </c>
      <c r="E296" s="195" t="s">
        <v>518</v>
      </c>
      <c r="F296" s="195" t="s">
        <v>4851</v>
      </c>
      <c r="G296" s="196">
        <v>7.33</v>
      </c>
      <c r="H296" s="196">
        <v>7.33</v>
      </c>
      <c r="I296" s="194">
        <v>0</v>
      </c>
      <c r="J296" s="194">
        <v>0</v>
      </c>
      <c r="K296" s="194">
        <v>100</v>
      </c>
      <c r="L296" s="194">
        <f t="shared" si="4"/>
        <v>733</v>
      </c>
      <c r="M296" s="200"/>
    </row>
    <row r="297" s="181" customFormat="1" ht="18" customHeight="1" spans="1:13">
      <c r="A297" s="194">
        <v>293</v>
      </c>
      <c r="B297" s="195" t="s">
        <v>8412</v>
      </c>
      <c r="C297" s="195" t="s">
        <v>8137</v>
      </c>
      <c r="D297" s="195" t="s">
        <v>8220</v>
      </c>
      <c r="E297" s="195" t="s">
        <v>518</v>
      </c>
      <c r="F297" s="195" t="s">
        <v>8412</v>
      </c>
      <c r="G297" s="196">
        <v>4.85</v>
      </c>
      <c r="H297" s="196">
        <v>4.85</v>
      </c>
      <c r="I297" s="194">
        <v>0</v>
      </c>
      <c r="J297" s="194">
        <v>0</v>
      </c>
      <c r="K297" s="194">
        <v>100</v>
      </c>
      <c r="L297" s="194">
        <f t="shared" si="4"/>
        <v>485</v>
      </c>
      <c r="M297" s="200"/>
    </row>
    <row r="298" s="181" customFormat="1" ht="18" customHeight="1" spans="1:13">
      <c r="A298" s="194">
        <v>294</v>
      </c>
      <c r="B298" s="195" t="s">
        <v>8413</v>
      </c>
      <c r="C298" s="195" t="s">
        <v>8137</v>
      </c>
      <c r="D298" s="195" t="s">
        <v>8220</v>
      </c>
      <c r="E298" s="195" t="s">
        <v>518</v>
      </c>
      <c r="F298" s="195" t="s">
        <v>8413</v>
      </c>
      <c r="G298" s="196">
        <v>7.62</v>
      </c>
      <c r="H298" s="196">
        <v>7.62</v>
      </c>
      <c r="I298" s="194">
        <v>0</v>
      </c>
      <c r="J298" s="194">
        <v>0</v>
      </c>
      <c r="K298" s="194">
        <v>100</v>
      </c>
      <c r="L298" s="194">
        <f t="shared" si="4"/>
        <v>762</v>
      </c>
      <c r="M298" s="200"/>
    </row>
    <row r="299" s="181" customFormat="1" ht="18" customHeight="1" spans="1:13">
      <c r="A299" s="194">
        <v>295</v>
      </c>
      <c r="B299" s="195" t="s">
        <v>8414</v>
      </c>
      <c r="C299" s="195" t="s">
        <v>8137</v>
      </c>
      <c r="D299" s="195" t="s">
        <v>8220</v>
      </c>
      <c r="E299" s="195" t="s">
        <v>518</v>
      </c>
      <c r="F299" s="195" t="s">
        <v>8414</v>
      </c>
      <c r="G299" s="196">
        <v>10.62</v>
      </c>
      <c r="H299" s="196">
        <v>10.62</v>
      </c>
      <c r="I299" s="194">
        <v>0</v>
      </c>
      <c r="J299" s="194">
        <v>0</v>
      </c>
      <c r="K299" s="194">
        <v>100</v>
      </c>
      <c r="L299" s="194">
        <f t="shared" si="4"/>
        <v>1062</v>
      </c>
      <c r="M299" s="200"/>
    </row>
    <row r="300" s="181" customFormat="1" ht="18" customHeight="1" spans="1:13">
      <c r="A300" s="194">
        <v>296</v>
      </c>
      <c r="B300" s="195" t="s">
        <v>8415</v>
      </c>
      <c r="C300" s="195" t="s">
        <v>8137</v>
      </c>
      <c r="D300" s="195" t="s">
        <v>8220</v>
      </c>
      <c r="E300" s="195" t="s">
        <v>518</v>
      </c>
      <c r="F300" s="195" t="s">
        <v>8415</v>
      </c>
      <c r="G300" s="196">
        <v>9.33</v>
      </c>
      <c r="H300" s="196">
        <v>9.33</v>
      </c>
      <c r="I300" s="194">
        <v>0</v>
      </c>
      <c r="J300" s="194">
        <v>0</v>
      </c>
      <c r="K300" s="194">
        <v>100</v>
      </c>
      <c r="L300" s="194">
        <f t="shared" si="4"/>
        <v>933</v>
      </c>
      <c r="M300" s="200"/>
    </row>
    <row r="301" s="181" customFormat="1" ht="18" customHeight="1" spans="1:13">
      <c r="A301" s="194">
        <v>297</v>
      </c>
      <c r="B301" s="195" t="s">
        <v>8416</v>
      </c>
      <c r="C301" s="195" t="s">
        <v>8137</v>
      </c>
      <c r="D301" s="195" t="s">
        <v>8220</v>
      </c>
      <c r="E301" s="195" t="s">
        <v>518</v>
      </c>
      <c r="F301" s="195" t="s">
        <v>8416</v>
      </c>
      <c r="G301" s="196">
        <v>6.22</v>
      </c>
      <c r="H301" s="196">
        <v>6.22</v>
      </c>
      <c r="I301" s="194">
        <v>0</v>
      </c>
      <c r="J301" s="194">
        <v>0</v>
      </c>
      <c r="K301" s="194">
        <v>100</v>
      </c>
      <c r="L301" s="194">
        <f t="shared" si="4"/>
        <v>622</v>
      </c>
      <c r="M301" s="200"/>
    </row>
    <row r="302" s="181" customFormat="1" ht="18" customHeight="1" spans="1:13">
      <c r="A302" s="194">
        <v>298</v>
      </c>
      <c r="B302" s="195" t="s">
        <v>8417</v>
      </c>
      <c r="C302" s="195" t="s">
        <v>8137</v>
      </c>
      <c r="D302" s="195" t="s">
        <v>8220</v>
      </c>
      <c r="E302" s="195" t="s">
        <v>518</v>
      </c>
      <c r="F302" s="195" t="s">
        <v>8417</v>
      </c>
      <c r="G302" s="196">
        <v>7.66</v>
      </c>
      <c r="H302" s="196">
        <v>7.66</v>
      </c>
      <c r="I302" s="194">
        <v>0</v>
      </c>
      <c r="J302" s="194">
        <v>0</v>
      </c>
      <c r="K302" s="194">
        <v>100</v>
      </c>
      <c r="L302" s="194">
        <f t="shared" si="4"/>
        <v>766</v>
      </c>
      <c r="M302" s="200"/>
    </row>
    <row r="303" s="181" customFormat="1" ht="18" customHeight="1" spans="1:13">
      <c r="A303" s="194">
        <v>299</v>
      </c>
      <c r="B303" s="195" t="s">
        <v>8418</v>
      </c>
      <c r="C303" s="195" t="s">
        <v>8137</v>
      </c>
      <c r="D303" s="195" t="s">
        <v>8220</v>
      </c>
      <c r="E303" s="195" t="s">
        <v>518</v>
      </c>
      <c r="F303" s="195" t="s">
        <v>8418</v>
      </c>
      <c r="G303" s="196">
        <v>10.1</v>
      </c>
      <c r="H303" s="196">
        <v>10.1</v>
      </c>
      <c r="I303" s="194">
        <v>0</v>
      </c>
      <c r="J303" s="194">
        <v>0</v>
      </c>
      <c r="K303" s="194">
        <v>100</v>
      </c>
      <c r="L303" s="194">
        <f t="shared" si="4"/>
        <v>1010</v>
      </c>
      <c r="M303" s="200"/>
    </row>
    <row r="304" s="181" customFormat="1" ht="18" customHeight="1" spans="1:13">
      <c r="A304" s="194">
        <v>300</v>
      </c>
      <c r="B304" s="203" t="s">
        <v>8419</v>
      </c>
      <c r="C304" s="203" t="s">
        <v>8137</v>
      </c>
      <c r="D304" s="203" t="s">
        <v>8220</v>
      </c>
      <c r="E304" s="203" t="s">
        <v>518</v>
      </c>
      <c r="F304" s="203" t="s">
        <v>8419</v>
      </c>
      <c r="G304" s="204">
        <v>11.23</v>
      </c>
      <c r="H304" s="204">
        <v>11.23</v>
      </c>
      <c r="I304" s="202">
        <v>0</v>
      </c>
      <c r="J304" s="202">
        <v>0</v>
      </c>
      <c r="K304" s="202">
        <v>100</v>
      </c>
      <c r="L304" s="202">
        <f t="shared" si="4"/>
        <v>1123</v>
      </c>
      <c r="M304" s="200"/>
    </row>
    <row r="305" s="181" customFormat="1" ht="18" customHeight="1" spans="1:13">
      <c r="A305" s="194">
        <v>301</v>
      </c>
      <c r="B305" s="195" t="s">
        <v>8420</v>
      </c>
      <c r="C305" s="195" t="s">
        <v>8137</v>
      </c>
      <c r="D305" s="195" t="s">
        <v>8220</v>
      </c>
      <c r="E305" s="195" t="s">
        <v>518</v>
      </c>
      <c r="F305" s="195" t="s">
        <v>8420</v>
      </c>
      <c r="G305" s="196">
        <v>4.74</v>
      </c>
      <c r="H305" s="196">
        <v>4.74</v>
      </c>
      <c r="I305" s="194">
        <v>0</v>
      </c>
      <c r="J305" s="194">
        <v>0</v>
      </c>
      <c r="K305" s="194">
        <v>100</v>
      </c>
      <c r="L305" s="194">
        <f t="shared" si="4"/>
        <v>474</v>
      </c>
      <c r="M305" s="200"/>
    </row>
    <row r="306" s="181" customFormat="1" ht="18" customHeight="1" spans="1:13">
      <c r="A306" s="194">
        <v>302</v>
      </c>
      <c r="B306" s="195" t="s">
        <v>8421</v>
      </c>
      <c r="C306" s="195" t="s">
        <v>8137</v>
      </c>
      <c r="D306" s="195" t="s">
        <v>8220</v>
      </c>
      <c r="E306" s="195" t="s">
        <v>518</v>
      </c>
      <c r="F306" s="195" t="s">
        <v>8421</v>
      </c>
      <c r="G306" s="196">
        <v>6.98</v>
      </c>
      <c r="H306" s="196">
        <v>6.98</v>
      </c>
      <c r="I306" s="194">
        <v>0</v>
      </c>
      <c r="J306" s="194">
        <v>0</v>
      </c>
      <c r="K306" s="194">
        <v>100</v>
      </c>
      <c r="L306" s="194">
        <f t="shared" si="4"/>
        <v>698</v>
      </c>
      <c r="M306" s="200"/>
    </row>
    <row r="307" s="181" customFormat="1" ht="18" customHeight="1" spans="1:13">
      <c r="A307" s="194">
        <v>303</v>
      </c>
      <c r="B307" s="195" t="s">
        <v>8227</v>
      </c>
      <c r="C307" s="195" t="s">
        <v>8137</v>
      </c>
      <c r="D307" s="195" t="s">
        <v>8220</v>
      </c>
      <c r="E307" s="195" t="s">
        <v>518</v>
      </c>
      <c r="F307" s="195" t="s">
        <v>8227</v>
      </c>
      <c r="G307" s="196">
        <v>3.49</v>
      </c>
      <c r="H307" s="196">
        <v>3.49</v>
      </c>
      <c r="I307" s="194">
        <v>0</v>
      </c>
      <c r="J307" s="194">
        <v>0</v>
      </c>
      <c r="K307" s="194">
        <v>100</v>
      </c>
      <c r="L307" s="194">
        <f t="shared" si="4"/>
        <v>349</v>
      </c>
      <c r="M307" s="200"/>
    </row>
    <row r="308" s="181" customFormat="1" ht="18" customHeight="1" spans="1:13">
      <c r="A308" s="194">
        <v>304</v>
      </c>
      <c r="B308" s="195" t="s">
        <v>8422</v>
      </c>
      <c r="C308" s="195" t="s">
        <v>8137</v>
      </c>
      <c r="D308" s="195" t="s">
        <v>8220</v>
      </c>
      <c r="E308" s="195" t="s">
        <v>518</v>
      </c>
      <c r="F308" s="195" t="s">
        <v>8422</v>
      </c>
      <c r="G308" s="196">
        <v>3.95</v>
      </c>
      <c r="H308" s="196">
        <v>3.95</v>
      </c>
      <c r="I308" s="194">
        <v>0</v>
      </c>
      <c r="J308" s="194">
        <v>0</v>
      </c>
      <c r="K308" s="194">
        <v>100</v>
      </c>
      <c r="L308" s="194">
        <f t="shared" si="4"/>
        <v>395</v>
      </c>
      <c r="M308" s="200"/>
    </row>
    <row r="309" s="181" customFormat="1" ht="18" customHeight="1" spans="1:13">
      <c r="A309" s="194">
        <v>305</v>
      </c>
      <c r="B309" s="195" t="s">
        <v>8423</v>
      </c>
      <c r="C309" s="195" t="s">
        <v>8137</v>
      </c>
      <c r="D309" s="195" t="s">
        <v>8220</v>
      </c>
      <c r="E309" s="195" t="s">
        <v>518</v>
      </c>
      <c r="F309" s="195" t="s">
        <v>8423</v>
      </c>
      <c r="G309" s="196">
        <v>3.95</v>
      </c>
      <c r="H309" s="196">
        <v>3.95</v>
      </c>
      <c r="I309" s="194">
        <v>0</v>
      </c>
      <c r="J309" s="194">
        <v>0</v>
      </c>
      <c r="K309" s="194">
        <v>100</v>
      </c>
      <c r="L309" s="194">
        <f t="shared" si="4"/>
        <v>395</v>
      </c>
      <c r="M309" s="200"/>
    </row>
    <row r="310" s="181" customFormat="1" ht="18" customHeight="1" spans="1:13">
      <c r="A310" s="194">
        <v>306</v>
      </c>
      <c r="B310" s="195" t="s">
        <v>8424</v>
      </c>
      <c r="C310" s="195" t="s">
        <v>8137</v>
      </c>
      <c r="D310" s="195" t="s">
        <v>8220</v>
      </c>
      <c r="E310" s="195" t="s">
        <v>518</v>
      </c>
      <c r="F310" s="195" t="s">
        <v>8424</v>
      </c>
      <c r="G310" s="196">
        <v>3.86</v>
      </c>
      <c r="H310" s="196">
        <v>3.86</v>
      </c>
      <c r="I310" s="194">
        <v>0</v>
      </c>
      <c r="J310" s="194">
        <v>0</v>
      </c>
      <c r="K310" s="194">
        <v>100</v>
      </c>
      <c r="L310" s="194">
        <f t="shared" si="4"/>
        <v>386</v>
      </c>
      <c r="M310" s="200"/>
    </row>
    <row r="311" s="181" customFormat="1" ht="18" customHeight="1" spans="1:13">
      <c r="A311" s="194">
        <v>307</v>
      </c>
      <c r="B311" s="195" t="s">
        <v>8425</v>
      </c>
      <c r="C311" s="195" t="s">
        <v>8137</v>
      </c>
      <c r="D311" s="195" t="s">
        <v>8220</v>
      </c>
      <c r="E311" s="195" t="s">
        <v>518</v>
      </c>
      <c r="F311" s="195" t="s">
        <v>8425</v>
      </c>
      <c r="G311" s="196">
        <v>5.78</v>
      </c>
      <c r="H311" s="196">
        <v>5.78</v>
      </c>
      <c r="I311" s="194">
        <v>0</v>
      </c>
      <c r="J311" s="194">
        <v>0</v>
      </c>
      <c r="K311" s="194">
        <v>100</v>
      </c>
      <c r="L311" s="194">
        <f t="shared" si="4"/>
        <v>578</v>
      </c>
      <c r="M311" s="200"/>
    </row>
    <row r="312" s="181" customFormat="1" ht="18" customHeight="1" spans="1:13">
      <c r="A312" s="194">
        <v>308</v>
      </c>
      <c r="B312" s="195" t="s">
        <v>8426</v>
      </c>
      <c r="C312" s="195" t="s">
        <v>8137</v>
      </c>
      <c r="D312" s="195" t="s">
        <v>8220</v>
      </c>
      <c r="E312" s="195" t="s">
        <v>518</v>
      </c>
      <c r="F312" s="195" t="s">
        <v>8426</v>
      </c>
      <c r="G312" s="196">
        <v>2.89</v>
      </c>
      <c r="H312" s="196">
        <v>2.89</v>
      </c>
      <c r="I312" s="194">
        <v>0</v>
      </c>
      <c r="J312" s="194">
        <v>0</v>
      </c>
      <c r="K312" s="194">
        <v>100</v>
      </c>
      <c r="L312" s="194">
        <f t="shared" si="4"/>
        <v>289</v>
      </c>
      <c r="M312" s="200"/>
    </row>
    <row r="313" s="181" customFormat="1" ht="18" customHeight="1" spans="1:13">
      <c r="A313" s="194">
        <v>309</v>
      </c>
      <c r="B313" s="195" t="s">
        <v>8427</v>
      </c>
      <c r="C313" s="195" t="s">
        <v>8137</v>
      </c>
      <c r="D313" s="195" t="s">
        <v>8220</v>
      </c>
      <c r="E313" s="195" t="s">
        <v>518</v>
      </c>
      <c r="F313" s="195" t="s">
        <v>8427</v>
      </c>
      <c r="G313" s="196">
        <v>8.07</v>
      </c>
      <c r="H313" s="196">
        <v>8.07</v>
      </c>
      <c r="I313" s="194">
        <v>0</v>
      </c>
      <c r="J313" s="194">
        <v>0</v>
      </c>
      <c r="K313" s="194">
        <v>100</v>
      </c>
      <c r="L313" s="194">
        <f t="shared" si="4"/>
        <v>807</v>
      </c>
      <c r="M313" s="200"/>
    </row>
    <row r="314" s="181" customFormat="1" ht="18" customHeight="1" spans="1:13">
      <c r="A314" s="194">
        <v>310</v>
      </c>
      <c r="B314" s="195" t="s">
        <v>8428</v>
      </c>
      <c r="C314" s="195" t="s">
        <v>8137</v>
      </c>
      <c r="D314" s="195" t="s">
        <v>8220</v>
      </c>
      <c r="E314" s="195" t="s">
        <v>518</v>
      </c>
      <c r="F314" s="195" t="s">
        <v>8428</v>
      </c>
      <c r="G314" s="196">
        <v>4.34</v>
      </c>
      <c r="H314" s="196">
        <v>4.34</v>
      </c>
      <c r="I314" s="194">
        <v>0</v>
      </c>
      <c r="J314" s="194">
        <v>0</v>
      </c>
      <c r="K314" s="194">
        <v>100</v>
      </c>
      <c r="L314" s="194">
        <f t="shared" si="4"/>
        <v>434</v>
      </c>
      <c r="M314" s="200"/>
    </row>
    <row r="315" s="181" customFormat="1" ht="18" customHeight="1" spans="1:13">
      <c r="A315" s="194">
        <v>311</v>
      </c>
      <c r="B315" s="195" t="s">
        <v>8429</v>
      </c>
      <c r="C315" s="195" t="s">
        <v>8137</v>
      </c>
      <c r="D315" s="195" t="s">
        <v>8220</v>
      </c>
      <c r="E315" s="195" t="s">
        <v>436</v>
      </c>
      <c r="F315" s="195" t="s">
        <v>8429</v>
      </c>
      <c r="G315" s="196">
        <v>4.82</v>
      </c>
      <c r="H315" s="196">
        <v>4.82</v>
      </c>
      <c r="I315" s="194">
        <v>0</v>
      </c>
      <c r="J315" s="194">
        <v>0</v>
      </c>
      <c r="K315" s="194">
        <v>100</v>
      </c>
      <c r="L315" s="194">
        <f t="shared" si="4"/>
        <v>482</v>
      </c>
      <c r="M315" s="200"/>
    </row>
    <row r="316" s="181" customFormat="1" ht="18" customHeight="1" spans="1:13">
      <c r="A316" s="194">
        <v>312</v>
      </c>
      <c r="B316" s="195" t="s">
        <v>8430</v>
      </c>
      <c r="C316" s="195" t="s">
        <v>8137</v>
      </c>
      <c r="D316" s="195" t="s">
        <v>8220</v>
      </c>
      <c r="E316" s="195" t="s">
        <v>518</v>
      </c>
      <c r="F316" s="195" t="s">
        <v>8430</v>
      </c>
      <c r="G316" s="196">
        <v>4.82</v>
      </c>
      <c r="H316" s="196">
        <v>4.82</v>
      </c>
      <c r="I316" s="194">
        <v>0</v>
      </c>
      <c r="J316" s="194">
        <v>0</v>
      </c>
      <c r="K316" s="194">
        <v>100</v>
      </c>
      <c r="L316" s="194">
        <f t="shared" si="4"/>
        <v>482</v>
      </c>
      <c r="M316" s="200"/>
    </row>
    <row r="317" s="181" customFormat="1" ht="18" customHeight="1" spans="1:13">
      <c r="A317" s="194">
        <v>313</v>
      </c>
      <c r="B317" s="195" t="s">
        <v>8431</v>
      </c>
      <c r="C317" s="195" t="s">
        <v>8137</v>
      </c>
      <c r="D317" s="195" t="s">
        <v>8220</v>
      </c>
      <c r="E317" s="195" t="s">
        <v>518</v>
      </c>
      <c r="F317" s="195" t="s">
        <v>8431</v>
      </c>
      <c r="G317" s="196">
        <v>4.82</v>
      </c>
      <c r="H317" s="196">
        <v>4.82</v>
      </c>
      <c r="I317" s="194">
        <v>0</v>
      </c>
      <c r="J317" s="194">
        <v>0</v>
      </c>
      <c r="K317" s="194">
        <v>100</v>
      </c>
      <c r="L317" s="194">
        <f t="shared" si="4"/>
        <v>482</v>
      </c>
      <c r="M317" s="200"/>
    </row>
    <row r="318" s="181" customFormat="1" ht="18" customHeight="1" spans="1:13">
      <c r="A318" s="194">
        <v>314</v>
      </c>
      <c r="B318" s="195" t="s">
        <v>8432</v>
      </c>
      <c r="C318" s="195" t="s">
        <v>8137</v>
      </c>
      <c r="D318" s="195" t="s">
        <v>8220</v>
      </c>
      <c r="E318" s="195" t="s">
        <v>518</v>
      </c>
      <c r="F318" s="195" t="s">
        <v>8432</v>
      </c>
      <c r="G318" s="196">
        <v>4.82</v>
      </c>
      <c r="H318" s="196">
        <v>4.82</v>
      </c>
      <c r="I318" s="194">
        <v>0</v>
      </c>
      <c r="J318" s="194">
        <v>0</v>
      </c>
      <c r="K318" s="194">
        <v>100</v>
      </c>
      <c r="L318" s="194">
        <f t="shared" si="4"/>
        <v>482</v>
      </c>
      <c r="M318" s="200"/>
    </row>
    <row r="319" s="181" customFormat="1" ht="18" customHeight="1" spans="1:13">
      <c r="A319" s="194">
        <v>315</v>
      </c>
      <c r="B319" s="195" t="s">
        <v>8433</v>
      </c>
      <c r="C319" s="195" t="s">
        <v>8137</v>
      </c>
      <c r="D319" s="195" t="s">
        <v>8220</v>
      </c>
      <c r="E319" s="195" t="s">
        <v>518</v>
      </c>
      <c r="F319" s="195" t="s">
        <v>8433</v>
      </c>
      <c r="G319" s="196">
        <v>5.85</v>
      </c>
      <c r="H319" s="196">
        <v>5.85</v>
      </c>
      <c r="I319" s="194">
        <v>0</v>
      </c>
      <c r="J319" s="194">
        <v>0</v>
      </c>
      <c r="K319" s="194">
        <v>100</v>
      </c>
      <c r="L319" s="194">
        <f t="shared" si="4"/>
        <v>585</v>
      </c>
      <c r="M319" s="200"/>
    </row>
    <row r="320" s="181" customFormat="1" ht="18" customHeight="1" spans="1:13">
      <c r="A320" s="194">
        <v>316</v>
      </c>
      <c r="B320" s="195" t="s">
        <v>8434</v>
      </c>
      <c r="C320" s="195" t="s">
        <v>8137</v>
      </c>
      <c r="D320" s="195" t="s">
        <v>8220</v>
      </c>
      <c r="E320" s="195" t="s">
        <v>518</v>
      </c>
      <c r="F320" s="195" t="s">
        <v>8434</v>
      </c>
      <c r="G320" s="196">
        <v>7.21</v>
      </c>
      <c r="H320" s="196">
        <v>7.21</v>
      </c>
      <c r="I320" s="194">
        <v>0</v>
      </c>
      <c r="J320" s="194">
        <v>0</v>
      </c>
      <c r="K320" s="194">
        <v>100</v>
      </c>
      <c r="L320" s="194">
        <f t="shared" si="4"/>
        <v>721</v>
      </c>
      <c r="M320" s="200"/>
    </row>
    <row r="321" s="181" customFormat="1" ht="18" customHeight="1" spans="1:13">
      <c r="A321" s="194">
        <v>317</v>
      </c>
      <c r="B321" s="195" t="s">
        <v>8435</v>
      </c>
      <c r="C321" s="195" t="s">
        <v>8137</v>
      </c>
      <c r="D321" s="195" t="s">
        <v>8220</v>
      </c>
      <c r="E321" s="195" t="s">
        <v>518</v>
      </c>
      <c r="F321" s="195" t="s">
        <v>8435</v>
      </c>
      <c r="G321" s="196">
        <v>8.27</v>
      </c>
      <c r="H321" s="196">
        <v>8.27</v>
      </c>
      <c r="I321" s="194">
        <v>0</v>
      </c>
      <c r="J321" s="194">
        <v>0</v>
      </c>
      <c r="K321" s="194">
        <v>100</v>
      </c>
      <c r="L321" s="194">
        <f t="shared" si="4"/>
        <v>827</v>
      </c>
      <c r="M321" s="200"/>
    </row>
    <row r="322" s="181" customFormat="1" ht="18" customHeight="1" spans="1:13">
      <c r="A322" s="194">
        <v>318</v>
      </c>
      <c r="B322" s="195" t="s">
        <v>8436</v>
      </c>
      <c r="C322" s="195" t="s">
        <v>8137</v>
      </c>
      <c r="D322" s="195" t="s">
        <v>8220</v>
      </c>
      <c r="E322" s="195" t="s">
        <v>518</v>
      </c>
      <c r="F322" s="195" t="s">
        <v>8436</v>
      </c>
      <c r="G322" s="196">
        <v>8.19</v>
      </c>
      <c r="H322" s="196">
        <v>8.19</v>
      </c>
      <c r="I322" s="194">
        <v>0</v>
      </c>
      <c r="J322" s="194">
        <v>0</v>
      </c>
      <c r="K322" s="194">
        <v>100</v>
      </c>
      <c r="L322" s="194">
        <f t="shared" si="4"/>
        <v>819</v>
      </c>
      <c r="M322" s="200"/>
    </row>
    <row r="323" s="181" customFormat="1" ht="18" customHeight="1" spans="1:13">
      <c r="A323" s="194">
        <v>319</v>
      </c>
      <c r="B323" s="195" t="s">
        <v>8437</v>
      </c>
      <c r="C323" s="195" t="s">
        <v>8137</v>
      </c>
      <c r="D323" s="195" t="s">
        <v>8220</v>
      </c>
      <c r="E323" s="195" t="s">
        <v>518</v>
      </c>
      <c r="F323" s="195" t="s">
        <v>8437</v>
      </c>
      <c r="G323" s="196">
        <v>9.35</v>
      </c>
      <c r="H323" s="196">
        <v>9.35</v>
      </c>
      <c r="I323" s="194">
        <v>0</v>
      </c>
      <c r="J323" s="194">
        <v>0</v>
      </c>
      <c r="K323" s="194">
        <v>100</v>
      </c>
      <c r="L323" s="194">
        <f t="shared" si="4"/>
        <v>935</v>
      </c>
      <c r="M323" s="200"/>
    </row>
    <row r="324" s="181" customFormat="1" ht="18" customHeight="1" spans="1:13">
      <c r="A324" s="194">
        <v>320</v>
      </c>
      <c r="B324" s="195" t="s">
        <v>8438</v>
      </c>
      <c r="C324" s="195" t="s">
        <v>8137</v>
      </c>
      <c r="D324" s="195" t="s">
        <v>8220</v>
      </c>
      <c r="E324" s="195" t="s">
        <v>518</v>
      </c>
      <c r="F324" s="195" t="s">
        <v>8438</v>
      </c>
      <c r="G324" s="196">
        <v>6.24</v>
      </c>
      <c r="H324" s="196">
        <v>6.24</v>
      </c>
      <c r="I324" s="194">
        <v>0</v>
      </c>
      <c r="J324" s="194">
        <v>0</v>
      </c>
      <c r="K324" s="194">
        <v>100</v>
      </c>
      <c r="L324" s="194">
        <f t="shared" si="4"/>
        <v>624</v>
      </c>
      <c r="M324" s="200"/>
    </row>
    <row r="325" s="181" customFormat="1" ht="18" customHeight="1" spans="1:13">
      <c r="A325" s="194">
        <v>321</v>
      </c>
      <c r="B325" s="195" t="s">
        <v>8439</v>
      </c>
      <c r="C325" s="195" t="s">
        <v>8137</v>
      </c>
      <c r="D325" s="195" t="s">
        <v>8220</v>
      </c>
      <c r="E325" s="195" t="s">
        <v>518</v>
      </c>
      <c r="F325" s="195" t="s">
        <v>8439</v>
      </c>
      <c r="G325" s="196">
        <v>6.09</v>
      </c>
      <c r="H325" s="196">
        <v>6.09</v>
      </c>
      <c r="I325" s="194">
        <v>0</v>
      </c>
      <c r="J325" s="194">
        <v>0</v>
      </c>
      <c r="K325" s="194">
        <v>100</v>
      </c>
      <c r="L325" s="194">
        <f t="shared" ref="L325:L388" si="5">G325*K325</f>
        <v>609</v>
      </c>
      <c r="M325" s="200"/>
    </row>
    <row r="326" s="181" customFormat="1" ht="18" customHeight="1" spans="1:13">
      <c r="A326" s="194">
        <v>322</v>
      </c>
      <c r="B326" s="195" t="s">
        <v>8440</v>
      </c>
      <c r="C326" s="195" t="s">
        <v>8137</v>
      </c>
      <c r="D326" s="195" t="s">
        <v>8220</v>
      </c>
      <c r="E326" s="195" t="s">
        <v>518</v>
      </c>
      <c r="F326" s="195" t="s">
        <v>8440</v>
      </c>
      <c r="G326" s="196">
        <v>9.25</v>
      </c>
      <c r="H326" s="196">
        <v>9.25</v>
      </c>
      <c r="I326" s="194">
        <v>0</v>
      </c>
      <c r="J326" s="194">
        <v>0</v>
      </c>
      <c r="K326" s="194">
        <v>100</v>
      </c>
      <c r="L326" s="194">
        <f t="shared" si="5"/>
        <v>925</v>
      </c>
      <c r="M326" s="200"/>
    </row>
    <row r="327" s="181" customFormat="1" ht="18" customHeight="1" spans="1:13">
      <c r="A327" s="194">
        <v>323</v>
      </c>
      <c r="B327" s="195" t="s">
        <v>8441</v>
      </c>
      <c r="C327" s="195" t="s">
        <v>8137</v>
      </c>
      <c r="D327" s="195" t="s">
        <v>8220</v>
      </c>
      <c r="E327" s="195" t="s">
        <v>518</v>
      </c>
      <c r="F327" s="195" t="s">
        <v>8441</v>
      </c>
      <c r="G327" s="196">
        <v>6.94</v>
      </c>
      <c r="H327" s="196">
        <v>6.94</v>
      </c>
      <c r="I327" s="194">
        <v>0</v>
      </c>
      <c r="J327" s="194">
        <v>0</v>
      </c>
      <c r="K327" s="194">
        <v>100</v>
      </c>
      <c r="L327" s="194">
        <f t="shared" si="5"/>
        <v>694</v>
      </c>
      <c r="M327" s="200"/>
    </row>
    <row r="328" s="181" customFormat="1" ht="18" customHeight="1" spans="1:13">
      <c r="A328" s="194">
        <v>324</v>
      </c>
      <c r="B328" s="195" t="s">
        <v>8442</v>
      </c>
      <c r="C328" s="195" t="s">
        <v>8137</v>
      </c>
      <c r="D328" s="195" t="s">
        <v>8220</v>
      </c>
      <c r="E328" s="195" t="s">
        <v>518</v>
      </c>
      <c r="F328" s="195" t="s">
        <v>8442</v>
      </c>
      <c r="G328" s="196">
        <v>4</v>
      </c>
      <c r="H328" s="196">
        <v>4</v>
      </c>
      <c r="I328" s="194">
        <v>0</v>
      </c>
      <c r="J328" s="194">
        <v>0</v>
      </c>
      <c r="K328" s="194">
        <v>100</v>
      </c>
      <c r="L328" s="194">
        <f t="shared" si="5"/>
        <v>400</v>
      </c>
      <c r="M328" s="200"/>
    </row>
    <row r="329" s="181" customFormat="1" ht="18" customHeight="1" spans="1:13">
      <c r="A329" s="194">
        <v>325</v>
      </c>
      <c r="B329" s="195" t="s">
        <v>8443</v>
      </c>
      <c r="C329" s="195" t="s">
        <v>8137</v>
      </c>
      <c r="D329" s="195" t="s">
        <v>8220</v>
      </c>
      <c r="E329" s="195" t="s">
        <v>518</v>
      </c>
      <c r="F329" s="195" t="s">
        <v>8443</v>
      </c>
      <c r="G329" s="196">
        <v>4.27</v>
      </c>
      <c r="H329" s="196">
        <v>4.27</v>
      </c>
      <c r="I329" s="194">
        <v>0</v>
      </c>
      <c r="J329" s="194">
        <v>0</v>
      </c>
      <c r="K329" s="194">
        <v>100</v>
      </c>
      <c r="L329" s="194">
        <f t="shared" si="5"/>
        <v>427</v>
      </c>
      <c r="M329" s="200"/>
    </row>
    <row r="330" s="181" customFormat="1" ht="18" customHeight="1" spans="1:13">
      <c r="A330" s="194">
        <v>326</v>
      </c>
      <c r="B330" s="195" t="s">
        <v>8444</v>
      </c>
      <c r="C330" s="195" t="s">
        <v>8137</v>
      </c>
      <c r="D330" s="195" t="s">
        <v>8220</v>
      </c>
      <c r="E330" s="195" t="s">
        <v>518</v>
      </c>
      <c r="F330" s="195" t="s">
        <v>8444</v>
      </c>
      <c r="G330" s="196">
        <v>4.27</v>
      </c>
      <c r="H330" s="196">
        <v>4.27</v>
      </c>
      <c r="I330" s="194">
        <v>0</v>
      </c>
      <c r="J330" s="194">
        <v>0</v>
      </c>
      <c r="K330" s="194">
        <v>100</v>
      </c>
      <c r="L330" s="194">
        <f t="shared" si="5"/>
        <v>427</v>
      </c>
      <c r="M330" s="200"/>
    </row>
    <row r="331" s="181" customFormat="1" ht="18" customHeight="1" spans="1:13">
      <c r="A331" s="194">
        <v>327</v>
      </c>
      <c r="B331" s="195" t="s">
        <v>8445</v>
      </c>
      <c r="C331" s="195" t="s">
        <v>8137</v>
      </c>
      <c r="D331" s="195" t="s">
        <v>8220</v>
      </c>
      <c r="E331" s="195" t="s">
        <v>518</v>
      </c>
      <c r="F331" s="195" t="s">
        <v>8445</v>
      </c>
      <c r="G331" s="196">
        <v>4.82</v>
      </c>
      <c r="H331" s="196">
        <v>4.82</v>
      </c>
      <c r="I331" s="194">
        <v>0</v>
      </c>
      <c r="J331" s="194">
        <v>0</v>
      </c>
      <c r="K331" s="194">
        <v>100</v>
      </c>
      <c r="L331" s="194">
        <f t="shared" si="5"/>
        <v>482</v>
      </c>
      <c r="M331" s="200"/>
    </row>
    <row r="332" s="181" customFormat="1" ht="18" customHeight="1" spans="1:13">
      <c r="A332" s="194">
        <v>328</v>
      </c>
      <c r="B332" s="195" t="s">
        <v>8446</v>
      </c>
      <c r="C332" s="195" t="s">
        <v>8137</v>
      </c>
      <c r="D332" s="195" t="s">
        <v>8220</v>
      </c>
      <c r="E332" s="195" t="s">
        <v>518</v>
      </c>
      <c r="F332" s="195" t="s">
        <v>8446</v>
      </c>
      <c r="G332" s="196">
        <v>2.89</v>
      </c>
      <c r="H332" s="196">
        <v>2.89</v>
      </c>
      <c r="I332" s="194">
        <v>0</v>
      </c>
      <c r="J332" s="194">
        <v>0</v>
      </c>
      <c r="K332" s="194">
        <v>100</v>
      </c>
      <c r="L332" s="194">
        <f t="shared" si="5"/>
        <v>289</v>
      </c>
      <c r="M332" s="200"/>
    </row>
    <row r="333" s="181" customFormat="1" ht="18" customHeight="1" spans="1:13">
      <c r="A333" s="194">
        <v>329</v>
      </c>
      <c r="B333" s="195" t="s">
        <v>8447</v>
      </c>
      <c r="C333" s="195" t="s">
        <v>8137</v>
      </c>
      <c r="D333" s="195" t="s">
        <v>8220</v>
      </c>
      <c r="E333" s="195" t="s">
        <v>518</v>
      </c>
      <c r="F333" s="195" t="s">
        <v>8447</v>
      </c>
      <c r="G333" s="196">
        <v>9.06</v>
      </c>
      <c r="H333" s="196">
        <v>9.06</v>
      </c>
      <c r="I333" s="194">
        <v>0</v>
      </c>
      <c r="J333" s="194">
        <v>0</v>
      </c>
      <c r="K333" s="194">
        <v>100</v>
      </c>
      <c r="L333" s="194">
        <f t="shared" si="5"/>
        <v>906</v>
      </c>
      <c r="M333" s="200"/>
    </row>
    <row r="334" s="181" customFormat="1" ht="18" customHeight="1" spans="1:13">
      <c r="A334" s="194">
        <v>330</v>
      </c>
      <c r="B334" s="195" t="s">
        <v>8448</v>
      </c>
      <c r="C334" s="195" t="s">
        <v>8137</v>
      </c>
      <c r="D334" s="195" t="s">
        <v>8220</v>
      </c>
      <c r="E334" s="195" t="s">
        <v>518</v>
      </c>
      <c r="F334" s="195" t="s">
        <v>8448</v>
      </c>
      <c r="G334" s="196">
        <v>13.8</v>
      </c>
      <c r="H334" s="196">
        <v>13.8</v>
      </c>
      <c r="I334" s="194">
        <v>0</v>
      </c>
      <c r="J334" s="194">
        <v>0</v>
      </c>
      <c r="K334" s="194">
        <v>100</v>
      </c>
      <c r="L334" s="194">
        <f t="shared" si="5"/>
        <v>1380</v>
      </c>
      <c r="M334" s="200"/>
    </row>
    <row r="335" s="181" customFormat="1" ht="18" customHeight="1" spans="1:13">
      <c r="A335" s="194">
        <v>331</v>
      </c>
      <c r="B335" s="195" t="s">
        <v>8449</v>
      </c>
      <c r="C335" s="195" t="s">
        <v>8137</v>
      </c>
      <c r="D335" s="195" t="s">
        <v>8220</v>
      </c>
      <c r="E335" s="195" t="s">
        <v>518</v>
      </c>
      <c r="F335" s="195" t="s">
        <v>8449</v>
      </c>
      <c r="G335" s="196">
        <v>9.06</v>
      </c>
      <c r="H335" s="196">
        <v>9.06</v>
      </c>
      <c r="I335" s="194">
        <v>0</v>
      </c>
      <c r="J335" s="194">
        <v>0</v>
      </c>
      <c r="K335" s="194">
        <v>100</v>
      </c>
      <c r="L335" s="194">
        <f t="shared" si="5"/>
        <v>906</v>
      </c>
      <c r="M335" s="200"/>
    </row>
    <row r="336" s="181" customFormat="1" ht="18" customHeight="1" spans="1:13">
      <c r="A336" s="194">
        <v>332</v>
      </c>
      <c r="B336" s="195" t="s">
        <v>8450</v>
      </c>
      <c r="C336" s="195" t="s">
        <v>8137</v>
      </c>
      <c r="D336" s="195" t="s">
        <v>8220</v>
      </c>
      <c r="E336" s="195" t="s">
        <v>518</v>
      </c>
      <c r="F336" s="195" t="s">
        <v>8450</v>
      </c>
      <c r="G336" s="196">
        <v>7.71</v>
      </c>
      <c r="H336" s="196">
        <v>7.71</v>
      </c>
      <c r="I336" s="194">
        <v>0</v>
      </c>
      <c r="J336" s="194">
        <v>0</v>
      </c>
      <c r="K336" s="194">
        <v>100</v>
      </c>
      <c r="L336" s="194">
        <f t="shared" si="5"/>
        <v>771</v>
      </c>
      <c r="M336" s="200"/>
    </row>
    <row r="337" s="181" customFormat="1" ht="18" customHeight="1" spans="1:13">
      <c r="A337" s="194">
        <v>333</v>
      </c>
      <c r="B337" s="195" t="s">
        <v>8451</v>
      </c>
      <c r="C337" s="195" t="s">
        <v>8137</v>
      </c>
      <c r="D337" s="195" t="s">
        <v>8220</v>
      </c>
      <c r="E337" s="195" t="s">
        <v>518</v>
      </c>
      <c r="F337" s="195" t="s">
        <v>8451</v>
      </c>
      <c r="G337" s="196">
        <v>7.71</v>
      </c>
      <c r="H337" s="196">
        <v>7.71</v>
      </c>
      <c r="I337" s="194">
        <v>0</v>
      </c>
      <c r="J337" s="194">
        <v>0</v>
      </c>
      <c r="K337" s="194">
        <v>100</v>
      </c>
      <c r="L337" s="194">
        <f t="shared" si="5"/>
        <v>771</v>
      </c>
      <c r="M337" s="200"/>
    </row>
    <row r="338" s="181" customFormat="1" ht="18" customHeight="1" spans="1:13">
      <c r="A338" s="194">
        <v>334</v>
      </c>
      <c r="B338" s="195" t="s">
        <v>8452</v>
      </c>
      <c r="C338" s="195" t="s">
        <v>8137</v>
      </c>
      <c r="D338" s="195" t="s">
        <v>8220</v>
      </c>
      <c r="E338" s="195" t="s">
        <v>518</v>
      </c>
      <c r="F338" s="195" t="s">
        <v>8452</v>
      </c>
      <c r="G338" s="196">
        <v>5.78</v>
      </c>
      <c r="H338" s="196">
        <v>5.78</v>
      </c>
      <c r="I338" s="194">
        <v>0</v>
      </c>
      <c r="J338" s="194">
        <v>0</v>
      </c>
      <c r="K338" s="194">
        <v>100</v>
      </c>
      <c r="L338" s="194">
        <f t="shared" si="5"/>
        <v>578</v>
      </c>
      <c r="M338" s="200"/>
    </row>
    <row r="339" s="181" customFormat="1" ht="18" customHeight="1" spans="1:13">
      <c r="A339" s="194">
        <v>335</v>
      </c>
      <c r="B339" s="195" t="s">
        <v>8453</v>
      </c>
      <c r="C339" s="195" t="s">
        <v>8137</v>
      </c>
      <c r="D339" s="195" t="s">
        <v>8220</v>
      </c>
      <c r="E339" s="195" t="s">
        <v>518</v>
      </c>
      <c r="F339" s="195" t="s">
        <v>8453</v>
      </c>
      <c r="G339" s="196">
        <v>10.83</v>
      </c>
      <c r="H339" s="196">
        <v>10.83</v>
      </c>
      <c r="I339" s="194">
        <v>0</v>
      </c>
      <c r="J339" s="194">
        <v>0</v>
      </c>
      <c r="K339" s="194">
        <v>100</v>
      </c>
      <c r="L339" s="194">
        <f t="shared" si="5"/>
        <v>1083</v>
      </c>
      <c r="M339" s="200"/>
    </row>
    <row r="340" s="181" customFormat="1" ht="18" customHeight="1" spans="1:13">
      <c r="A340" s="194">
        <v>336</v>
      </c>
      <c r="B340" s="195" t="s">
        <v>8454</v>
      </c>
      <c r="C340" s="195" t="s">
        <v>8137</v>
      </c>
      <c r="D340" s="195" t="s">
        <v>8220</v>
      </c>
      <c r="E340" s="195" t="s">
        <v>518</v>
      </c>
      <c r="F340" s="195" t="s">
        <v>8454</v>
      </c>
      <c r="G340" s="196">
        <v>3.66</v>
      </c>
      <c r="H340" s="196">
        <v>3.66</v>
      </c>
      <c r="I340" s="194">
        <v>0</v>
      </c>
      <c r="J340" s="194">
        <v>0</v>
      </c>
      <c r="K340" s="194">
        <v>100</v>
      </c>
      <c r="L340" s="194">
        <f t="shared" si="5"/>
        <v>366</v>
      </c>
      <c r="M340" s="200"/>
    </row>
    <row r="341" s="181" customFormat="1" ht="18" customHeight="1" spans="1:13">
      <c r="A341" s="194">
        <v>337</v>
      </c>
      <c r="B341" s="195" t="s">
        <v>8455</v>
      </c>
      <c r="C341" s="195" t="s">
        <v>8137</v>
      </c>
      <c r="D341" s="195" t="s">
        <v>8220</v>
      </c>
      <c r="E341" s="195" t="s">
        <v>546</v>
      </c>
      <c r="F341" s="195" t="s">
        <v>8455</v>
      </c>
      <c r="G341" s="196">
        <v>7.5</v>
      </c>
      <c r="H341" s="196">
        <v>7.5</v>
      </c>
      <c r="I341" s="194">
        <v>0</v>
      </c>
      <c r="J341" s="194">
        <v>0</v>
      </c>
      <c r="K341" s="194">
        <v>100</v>
      </c>
      <c r="L341" s="194">
        <f t="shared" si="5"/>
        <v>750</v>
      </c>
      <c r="M341" s="200"/>
    </row>
    <row r="342" s="181" customFormat="1" ht="18" customHeight="1" spans="1:13">
      <c r="A342" s="194">
        <v>338</v>
      </c>
      <c r="B342" s="195" t="s">
        <v>8456</v>
      </c>
      <c r="C342" s="195" t="s">
        <v>8137</v>
      </c>
      <c r="D342" s="195" t="s">
        <v>8220</v>
      </c>
      <c r="E342" s="195" t="s">
        <v>546</v>
      </c>
      <c r="F342" s="195" t="s">
        <v>8456</v>
      </c>
      <c r="G342" s="196">
        <v>7.14</v>
      </c>
      <c r="H342" s="196">
        <v>7.14</v>
      </c>
      <c r="I342" s="194">
        <v>0</v>
      </c>
      <c r="J342" s="194">
        <v>0</v>
      </c>
      <c r="K342" s="194">
        <v>100</v>
      </c>
      <c r="L342" s="194">
        <f t="shared" si="5"/>
        <v>714</v>
      </c>
      <c r="M342" s="200"/>
    </row>
    <row r="343" s="181" customFormat="1" ht="18" customHeight="1" spans="1:13">
      <c r="A343" s="194">
        <v>339</v>
      </c>
      <c r="B343" s="195" t="s">
        <v>8457</v>
      </c>
      <c r="C343" s="195" t="s">
        <v>8137</v>
      </c>
      <c r="D343" s="195" t="s">
        <v>8220</v>
      </c>
      <c r="E343" s="195" t="s">
        <v>546</v>
      </c>
      <c r="F343" s="195" t="s">
        <v>8457</v>
      </c>
      <c r="G343" s="196">
        <v>6.87</v>
      </c>
      <c r="H343" s="196">
        <v>6.87</v>
      </c>
      <c r="I343" s="194">
        <v>0</v>
      </c>
      <c r="J343" s="194">
        <v>0</v>
      </c>
      <c r="K343" s="194">
        <v>100</v>
      </c>
      <c r="L343" s="194">
        <f t="shared" si="5"/>
        <v>687</v>
      </c>
      <c r="M343" s="200"/>
    </row>
    <row r="344" s="181" customFormat="1" ht="18" customHeight="1" spans="1:13">
      <c r="A344" s="194">
        <v>340</v>
      </c>
      <c r="B344" s="195" t="s">
        <v>8458</v>
      </c>
      <c r="C344" s="195" t="s">
        <v>8137</v>
      </c>
      <c r="D344" s="195" t="s">
        <v>8220</v>
      </c>
      <c r="E344" s="195" t="s">
        <v>546</v>
      </c>
      <c r="F344" s="195" t="s">
        <v>8458</v>
      </c>
      <c r="G344" s="196">
        <v>3.58</v>
      </c>
      <c r="H344" s="196">
        <v>3.58</v>
      </c>
      <c r="I344" s="194">
        <v>0</v>
      </c>
      <c r="J344" s="194">
        <v>0</v>
      </c>
      <c r="K344" s="194">
        <v>100</v>
      </c>
      <c r="L344" s="194">
        <f t="shared" si="5"/>
        <v>358</v>
      </c>
      <c r="M344" s="200"/>
    </row>
    <row r="345" s="181" customFormat="1" ht="18" customHeight="1" spans="1:13">
      <c r="A345" s="194">
        <v>341</v>
      </c>
      <c r="B345" s="195" t="s">
        <v>8459</v>
      </c>
      <c r="C345" s="195" t="s">
        <v>8137</v>
      </c>
      <c r="D345" s="195" t="s">
        <v>8220</v>
      </c>
      <c r="E345" s="195" t="s">
        <v>546</v>
      </c>
      <c r="F345" s="195" t="s">
        <v>8459</v>
      </c>
      <c r="G345" s="196">
        <v>8.68</v>
      </c>
      <c r="H345" s="196">
        <v>8.68</v>
      </c>
      <c r="I345" s="194">
        <v>0</v>
      </c>
      <c r="J345" s="194">
        <v>0</v>
      </c>
      <c r="K345" s="194">
        <v>100</v>
      </c>
      <c r="L345" s="194">
        <f t="shared" si="5"/>
        <v>868</v>
      </c>
      <c r="M345" s="200"/>
    </row>
    <row r="346" s="181" customFormat="1" ht="18" customHeight="1" spans="1:13">
      <c r="A346" s="194">
        <v>342</v>
      </c>
      <c r="B346" s="195" t="s">
        <v>8460</v>
      </c>
      <c r="C346" s="195" t="s">
        <v>8137</v>
      </c>
      <c r="D346" s="195" t="s">
        <v>8220</v>
      </c>
      <c r="E346" s="195" t="s">
        <v>546</v>
      </c>
      <c r="F346" s="195" t="s">
        <v>8460</v>
      </c>
      <c r="G346" s="196">
        <v>2.77</v>
      </c>
      <c r="H346" s="196">
        <v>2.77</v>
      </c>
      <c r="I346" s="194">
        <v>0</v>
      </c>
      <c r="J346" s="194">
        <v>0</v>
      </c>
      <c r="K346" s="194">
        <v>100</v>
      </c>
      <c r="L346" s="194">
        <f t="shared" si="5"/>
        <v>277</v>
      </c>
      <c r="M346" s="200"/>
    </row>
    <row r="347" s="181" customFormat="1" ht="18" customHeight="1" spans="1:13">
      <c r="A347" s="194">
        <v>343</v>
      </c>
      <c r="B347" s="195" t="s">
        <v>8461</v>
      </c>
      <c r="C347" s="195" t="s">
        <v>8137</v>
      </c>
      <c r="D347" s="195" t="s">
        <v>8220</v>
      </c>
      <c r="E347" s="195" t="s">
        <v>546</v>
      </c>
      <c r="F347" s="195" t="s">
        <v>8461</v>
      </c>
      <c r="G347" s="196">
        <v>2</v>
      </c>
      <c r="H347" s="196">
        <v>2</v>
      </c>
      <c r="I347" s="194">
        <v>0</v>
      </c>
      <c r="J347" s="194">
        <v>0</v>
      </c>
      <c r="K347" s="194">
        <v>100</v>
      </c>
      <c r="L347" s="194">
        <f t="shared" si="5"/>
        <v>200</v>
      </c>
      <c r="M347" s="200"/>
    </row>
    <row r="348" s="181" customFormat="1" ht="18" customHeight="1" spans="1:13">
      <c r="A348" s="194">
        <v>344</v>
      </c>
      <c r="B348" s="195" t="s">
        <v>8462</v>
      </c>
      <c r="C348" s="195" t="s">
        <v>8137</v>
      </c>
      <c r="D348" s="195" t="s">
        <v>8220</v>
      </c>
      <c r="E348" s="195" t="s">
        <v>546</v>
      </c>
      <c r="F348" s="195" t="s">
        <v>8462</v>
      </c>
      <c r="G348" s="196">
        <v>7.48</v>
      </c>
      <c r="H348" s="196">
        <v>7.48</v>
      </c>
      <c r="I348" s="194">
        <v>0</v>
      </c>
      <c r="J348" s="194">
        <v>0</v>
      </c>
      <c r="K348" s="194">
        <v>100</v>
      </c>
      <c r="L348" s="194">
        <f t="shared" si="5"/>
        <v>748</v>
      </c>
      <c r="M348" s="200"/>
    </row>
    <row r="349" s="181" customFormat="1" ht="18" customHeight="1" spans="1:13">
      <c r="A349" s="194">
        <v>345</v>
      </c>
      <c r="B349" s="195" t="s">
        <v>8463</v>
      </c>
      <c r="C349" s="195" t="s">
        <v>8137</v>
      </c>
      <c r="D349" s="195" t="s">
        <v>8220</v>
      </c>
      <c r="E349" s="195" t="s">
        <v>546</v>
      </c>
      <c r="F349" s="195" t="s">
        <v>8463</v>
      </c>
      <c r="G349" s="196">
        <v>6.24</v>
      </c>
      <c r="H349" s="196">
        <v>6.24</v>
      </c>
      <c r="I349" s="194">
        <v>0</v>
      </c>
      <c r="J349" s="194">
        <v>0</v>
      </c>
      <c r="K349" s="194">
        <v>100</v>
      </c>
      <c r="L349" s="194">
        <f t="shared" si="5"/>
        <v>624</v>
      </c>
      <c r="M349" s="200"/>
    </row>
    <row r="350" s="181" customFormat="1" ht="18" customHeight="1" spans="1:13">
      <c r="A350" s="194">
        <v>346</v>
      </c>
      <c r="B350" s="195" t="s">
        <v>8464</v>
      </c>
      <c r="C350" s="195" t="s">
        <v>8137</v>
      </c>
      <c r="D350" s="195" t="s">
        <v>8220</v>
      </c>
      <c r="E350" s="195" t="s">
        <v>546</v>
      </c>
      <c r="F350" s="195" t="s">
        <v>8464</v>
      </c>
      <c r="G350" s="196">
        <v>4.15</v>
      </c>
      <c r="H350" s="196">
        <v>4.15</v>
      </c>
      <c r="I350" s="194">
        <v>0</v>
      </c>
      <c r="J350" s="194">
        <v>0</v>
      </c>
      <c r="K350" s="194">
        <v>100</v>
      </c>
      <c r="L350" s="194">
        <f t="shared" si="5"/>
        <v>415</v>
      </c>
      <c r="M350" s="200"/>
    </row>
    <row r="351" s="181" customFormat="1" ht="18" customHeight="1" spans="1:13">
      <c r="A351" s="194">
        <v>347</v>
      </c>
      <c r="B351" s="195" t="s">
        <v>8465</v>
      </c>
      <c r="C351" s="195" t="s">
        <v>8137</v>
      </c>
      <c r="D351" s="195" t="s">
        <v>8220</v>
      </c>
      <c r="E351" s="195" t="s">
        <v>546</v>
      </c>
      <c r="F351" s="195" t="s">
        <v>8465</v>
      </c>
      <c r="G351" s="196">
        <v>4.8</v>
      </c>
      <c r="H351" s="196">
        <v>4.8</v>
      </c>
      <c r="I351" s="194">
        <v>0</v>
      </c>
      <c r="J351" s="194">
        <v>0</v>
      </c>
      <c r="K351" s="194">
        <v>100</v>
      </c>
      <c r="L351" s="194">
        <f t="shared" si="5"/>
        <v>480</v>
      </c>
      <c r="M351" s="200"/>
    </row>
    <row r="352" s="181" customFormat="1" ht="18" customHeight="1" spans="1:13">
      <c r="A352" s="194">
        <v>348</v>
      </c>
      <c r="B352" s="195" t="s">
        <v>8466</v>
      </c>
      <c r="C352" s="195" t="s">
        <v>8137</v>
      </c>
      <c r="D352" s="195" t="s">
        <v>8220</v>
      </c>
      <c r="E352" s="195" t="s">
        <v>546</v>
      </c>
      <c r="F352" s="195" t="s">
        <v>8466</v>
      </c>
      <c r="G352" s="196">
        <v>9.4</v>
      </c>
      <c r="H352" s="196">
        <v>9.4</v>
      </c>
      <c r="I352" s="194">
        <v>0</v>
      </c>
      <c r="J352" s="194">
        <v>0</v>
      </c>
      <c r="K352" s="194">
        <v>100</v>
      </c>
      <c r="L352" s="194">
        <f t="shared" si="5"/>
        <v>940</v>
      </c>
      <c r="M352" s="200"/>
    </row>
    <row r="353" s="181" customFormat="1" ht="18" customHeight="1" spans="1:13">
      <c r="A353" s="194">
        <v>349</v>
      </c>
      <c r="B353" s="195" t="s">
        <v>8467</v>
      </c>
      <c r="C353" s="195" t="s">
        <v>8137</v>
      </c>
      <c r="D353" s="195" t="s">
        <v>8220</v>
      </c>
      <c r="E353" s="195" t="s">
        <v>546</v>
      </c>
      <c r="F353" s="195" t="s">
        <v>8467</v>
      </c>
      <c r="G353" s="196">
        <v>11.26</v>
      </c>
      <c r="H353" s="196">
        <v>11.26</v>
      </c>
      <c r="I353" s="194">
        <v>0</v>
      </c>
      <c r="J353" s="194">
        <v>0</v>
      </c>
      <c r="K353" s="194">
        <v>100</v>
      </c>
      <c r="L353" s="194">
        <f t="shared" si="5"/>
        <v>1126</v>
      </c>
      <c r="M353" s="200"/>
    </row>
    <row r="354" s="181" customFormat="1" ht="18" customHeight="1" spans="1:13">
      <c r="A354" s="194">
        <v>350</v>
      </c>
      <c r="B354" s="195" t="s">
        <v>8468</v>
      </c>
      <c r="C354" s="195" t="s">
        <v>8137</v>
      </c>
      <c r="D354" s="195" t="s">
        <v>8220</v>
      </c>
      <c r="E354" s="195" t="s">
        <v>546</v>
      </c>
      <c r="F354" s="195" t="s">
        <v>8468</v>
      </c>
      <c r="G354" s="196">
        <v>7.5</v>
      </c>
      <c r="H354" s="196">
        <v>7.5</v>
      </c>
      <c r="I354" s="194">
        <v>0</v>
      </c>
      <c r="J354" s="194">
        <v>0</v>
      </c>
      <c r="K354" s="194">
        <v>100</v>
      </c>
      <c r="L354" s="194">
        <f t="shared" si="5"/>
        <v>750</v>
      </c>
      <c r="M354" s="200"/>
    </row>
    <row r="355" s="181" customFormat="1" ht="18" customHeight="1" spans="1:13">
      <c r="A355" s="194">
        <v>351</v>
      </c>
      <c r="B355" s="195" t="s">
        <v>5533</v>
      </c>
      <c r="C355" s="195" t="s">
        <v>8137</v>
      </c>
      <c r="D355" s="195" t="s">
        <v>8220</v>
      </c>
      <c r="E355" s="195" t="s">
        <v>546</v>
      </c>
      <c r="F355" s="195" t="s">
        <v>5533</v>
      </c>
      <c r="G355" s="196">
        <v>9.4</v>
      </c>
      <c r="H355" s="196">
        <v>9.4</v>
      </c>
      <c r="I355" s="194">
        <v>0</v>
      </c>
      <c r="J355" s="194">
        <v>0</v>
      </c>
      <c r="K355" s="194">
        <v>100</v>
      </c>
      <c r="L355" s="194">
        <f t="shared" si="5"/>
        <v>940</v>
      </c>
      <c r="M355" s="200"/>
    </row>
    <row r="356" s="181" customFormat="1" ht="18" customHeight="1" spans="1:13">
      <c r="A356" s="194">
        <v>352</v>
      </c>
      <c r="B356" s="195" t="s">
        <v>8469</v>
      </c>
      <c r="C356" s="195" t="s">
        <v>8137</v>
      </c>
      <c r="D356" s="195" t="s">
        <v>8220</v>
      </c>
      <c r="E356" s="195" t="s">
        <v>546</v>
      </c>
      <c r="F356" s="195" t="s">
        <v>8469</v>
      </c>
      <c r="G356" s="196">
        <v>7.5</v>
      </c>
      <c r="H356" s="196">
        <v>7.5</v>
      </c>
      <c r="I356" s="194">
        <v>0</v>
      </c>
      <c r="J356" s="194">
        <v>0</v>
      </c>
      <c r="K356" s="194">
        <v>100</v>
      </c>
      <c r="L356" s="194">
        <f t="shared" si="5"/>
        <v>750</v>
      </c>
      <c r="M356" s="200"/>
    </row>
    <row r="357" s="181" customFormat="1" ht="18" customHeight="1" spans="1:13">
      <c r="A357" s="194">
        <v>353</v>
      </c>
      <c r="B357" s="195" t="s">
        <v>8470</v>
      </c>
      <c r="C357" s="195" t="s">
        <v>8137</v>
      </c>
      <c r="D357" s="195" t="s">
        <v>8220</v>
      </c>
      <c r="E357" s="195" t="s">
        <v>546</v>
      </c>
      <c r="F357" s="195" t="s">
        <v>8470</v>
      </c>
      <c r="G357" s="196">
        <v>7.22</v>
      </c>
      <c r="H357" s="196">
        <v>7.22</v>
      </c>
      <c r="I357" s="194">
        <v>0</v>
      </c>
      <c r="J357" s="194">
        <v>0</v>
      </c>
      <c r="K357" s="194">
        <v>100</v>
      </c>
      <c r="L357" s="194">
        <f t="shared" si="5"/>
        <v>722</v>
      </c>
      <c r="M357" s="200"/>
    </row>
    <row r="358" s="181" customFormat="1" ht="18" customHeight="1" spans="1:13">
      <c r="A358" s="194">
        <v>354</v>
      </c>
      <c r="B358" s="195" t="s">
        <v>8471</v>
      </c>
      <c r="C358" s="195" t="s">
        <v>8137</v>
      </c>
      <c r="D358" s="195" t="s">
        <v>8220</v>
      </c>
      <c r="E358" s="195" t="s">
        <v>546</v>
      </c>
      <c r="F358" s="195" t="s">
        <v>8471</v>
      </c>
      <c r="G358" s="196">
        <v>13</v>
      </c>
      <c r="H358" s="196">
        <v>13</v>
      </c>
      <c r="I358" s="194">
        <v>0</v>
      </c>
      <c r="J358" s="194">
        <v>0</v>
      </c>
      <c r="K358" s="194">
        <v>100</v>
      </c>
      <c r="L358" s="194">
        <f t="shared" si="5"/>
        <v>1300</v>
      </c>
      <c r="M358" s="200"/>
    </row>
    <row r="359" s="181" customFormat="1" ht="18" customHeight="1" spans="1:13">
      <c r="A359" s="194">
        <v>355</v>
      </c>
      <c r="B359" s="195" t="s">
        <v>8472</v>
      </c>
      <c r="C359" s="195" t="s">
        <v>8137</v>
      </c>
      <c r="D359" s="195" t="s">
        <v>8220</v>
      </c>
      <c r="E359" s="195" t="s">
        <v>546</v>
      </c>
      <c r="F359" s="195" t="s">
        <v>8472</v>
      </c>
      <c r="G359" s="196">
        <v>6.68</v>
      </c>
      <c r="H359" s="196">
        <v>6.68</v>
      </c>
      <c r="I359" s="194">
        <v>0</v>
      </c>
      <c r="J359" s="194">
        <v>0</v>
      </c>
      <c r="K359" s="194">
        <v>100</v>
      </c>
      <c r="L359" s="194">
        <f t="shared" si="5"/>
        <v>668</v>
      </c>
      <c r="M359" s="200"/>
    </row>
    <row r="360" s="181" customFormat="1" ht="18" customHeight="1" spans="1:13">
      <c r="A360" s="194">
        <v>356</v>
      </c>
      <c r="B360" s="195" t="s">
        <v>8473</v>
      </c>
      <c r="C360" s="195" t="s">
        <v>8137</v>
      </c>
      <c r="D360" s="195" t="s">
        <v>8220</v>
      </c>
      <c r="E360" s="195" t="s">
        <v>546</v>
      </c>
      <c r="F360" s="195" t="s">
        <v>8473</v>
      </c>
      <c r="G360" s="196">
        <v>5.4</v>
      </c>
      <c r="H360" s="196">
        <v>5.4</v>
      </c>
      <c r="I360" s="194">
        <v>0</v>
      </c>
      <c r="J360" s="194">
        <v>0</v>
      </c>
      <c r="K360" s="194">
        <v>100</v>
      </c>
      <c r="L360" s="194">
        <f t="shared" si="5"/>
        <v>540</v>
      </c>
      <c r="M360" s="200"/>
    </row>
    <row r="361" s="181" customFormat="1" ht="18" customHeight="1" spans="1:13">
      <c r="A361" s="194">
        <v>357</v>
      </c>
      <c r="B361" s="195" t="s">
        <v>8474</v>
      </c>
      <c r="C361" s="195" t="s">
        <v>8137</v>
      </c>
      <c r="D361" s="195" t="s">
        <v>8220</v>
      </c>
      <c r="E361" s="195" t="s">
        <v>546</v>
      </c>
      <c r="F361" s="195" t="s">
        <v>8474</v>
      </c>
      <c r="G361" s="196">
        <v>7.1</v>
      </c>
      <c r="H361" s="196">
        <v>7.1</v>
      </c>
      <c r="I361" s="194">
        <v>0</v>
      </c>
      <c r="J361" s="194">
        <v>0</v>
      </c>
      <c r="K361" s="194">
        <v>100</v>
      </c>
      <c r="L361" s="194">
        <f t="shared" si="5"/>
        <v>710</v>
      </c>
      <c r="M361" s="200"/>
    </row>
    <row r="362" s="181" customFormat="1" ht="18" customHeight="1" spans="1:13">
      <c r="A362" s="194">
        <v>358</v>
      </c>
      <c r="B362" s="195" t="s">
        <v>8475</v>
      </c>
      <c r="C362" s="195" t="s">
        <v>8137</v>
      </c>
      <c r="D362" s="195" t="s">
        <v>8220</v>
      </c>
      <c r="E362" s="195" t="s">
        <v>546</v>
      </c>
      <c r="F362" s="195" t="s">
        <v>8475</v>
      </c>
      <c r="G362" s="196">
        <v>7.2</v>
      </c>
      <c r="H362" s="196">
        <v>7.2</v>
      </c>
      <c r="I362" s="194">
        <v>0</v>
      </c>
      <c r="J362" s="194">
        <v>0</v>
      </c>
      <c r="K362" s="194">
        <v>100</v>
      </c>
      <c r="L362" s="194">
        <f t="shared" si="5"/>
        <v>720</v>
      </c>
      <c r="M362" s="200"/>
    </row>
    <row r="363" s="181" customFormat="1" ht="18" customHeight="1" spans="1:13">
      <c r="A363" s="194">
        <v>359</v>
      </c>
      <c r="B363" s="195" t="s">
        <v>8476</v>
      </c>
      <c r="C363" s="195" t="s">
        <v>8137</v>
      </c>
      <c r="D363" s="195" t="s">
        <v>8220</v>
      </c>
      <c r="E363" s="195" t="s">
        <v>546</v>
      </c>
      <c r="F363" s="195" t="s">
        <v>8476</v>
      </c>
      <c r="G363" s="196">
        <v>9.2</v>
      </c>
      <c r="H363" s="196">
        <v>9.2</v>
      </c>
      <c r="I363" s="194">
        <v>0</v>
      </c>
      <c r="J363" s="194">
        <v>0</v>
      </c>
      <c r="K363" s="194">
        <v>100</v>
      </c>
      <c r="L363" s="194">
        <f t="shared" si="5"/>
        <v>920</v>
      </c>
      <c r="M363" s="200"/>
    </row>
    <row r="364" s="181" customFormat="1" ht="18" customHeight="1" spans="1:13">
      <c r="A364" s="194">
        <v>360</v>
      </c>
      <c r="B364" s="195" t="s">
        <v>8477</v>
      </c>
      <c r="C364" s="195" t="s">
        <v>8137</v>
      </c>
      <c r="D364" s="195" t="s">
        <v>8220</v>
      </c>
      <c r="E364" s="195" t="s">
        <v>546</v>
      </c>
      <c r="F364" s="195" t="s">
        <v>8477</v>
      </c>
      <c r="G364" s="196">
        <v>7.13</v>
      </c>
      <c r="H364" s="196">
        <v>7.13</v>
      </c>
      <c r="I364" s="194">
        <v>0</v>
      </c>
      <c r="J364" s="194">
        <v>0</v>
      </c>
      <c r="K364" s="194">
        <v>100</v>
      </c>
      <c r="L364" s="194">
        <f t="shared" si="5"/>
        <v>713</v>
      </c>
      <c r="M364" s="200"/>
    </row>
    <row r="365" s="181" customFormat="1" ht="18" customHeight="1" spans="1:13">
      <c r="A365" s="194">
        <v>361</v>
      </c>
      <c r="B365" s="195" t="s">
        <v>8478</v>
      </c>
      <c r="C365" s="195" t="s">
        <v>8137</v>
      </c>
      <c r="D365" s="195" t="s">
        <v>8220</v>
      </c>
      <c r="E365" s="195" t="s">
        <v>546</v>
      </c>
      <c r="F365" s="195" t="s">
        <v>8478</v>
      </c>
      <c r="G365" s="196">
        <v>7.2</v>
      </c>
      <c r="H365" s="196">
        <v>7.2</v>
      </c>
      <c r="I365" s="194">
        <v>0</v>
      </c>
      <c r="J365" s="194">
        <v>0</v>
      </c>
      <c r="K365" s="194">
        <v>100</v>
      </c>
      <c r="L365" s="194">
        <f t="shared" si="5"/>
        <v>720</v>
      </c>
      <c r="M365" s="200"/>
    </row>
    <row r="366" s="181" customFormat="1" ht="18" customHeight="1" spans="1:13">
      <c r="A366" s="194">
        <v>362</v>
      </c>
      <c r="B366" s="195" t="s">
        <v>8479</v>
      </c>
      <c r="C366" s="195" t="s">
        <v>8137</v>
      </c>
      <c r="D366" s="195" t="s">
        <v>8220</v>
      </c>
      <c r="E366" s="195" t="s">
        <v>546</v>
      </c>
      <c r="F366" s="195" t="s">
        <v>8479</v>
      </c>
      <c r="G366" s="196">
        <v>3.54</v>
      </c>
      <c r="H366" s="196">
        <v>3.54</v>
      </c>
      <c r="I366" s="194">
        <v>0</v>
      </c>
      <c r="J366" s="194">
        <v>0</v>
      </c>
      <c r="K366" s="194">
        <v>100</v>
      </c>
      <c r="L366" s="194">
        <f t="shared" si="5"/>
        <v>354</v>
      </c>
      <c r="M366" s="200"/>
    </row>
    <row r="367" s="181" customFormat="1" ht="18" customHeight="1" spans="1:13">
      <c r="A367" s="194">
        <v>363</v>
      </c>
      <c r="B367" s="195" t="s">
        <v>8480</v>
      </c>
      <c r="C367" s="195" t="s">
        <v>8137</v>
      </c>
      <c r="D367" s="195" t="s">
        <v>8220</v>
      </c>
      <c r="E367" s="195" t="s">
        <v>546</v>
      </c>
      <c r="F367" s="195" t="s">
        <v>8480</v>
      </c>
      <c r="G367" s="196">
        <v>7.33</v>
      </c>
      <c r="H367" s="196">
        <v>7.33</v>
      </c>
      <c r="I367" s="194">
        <v>0</v>
      </c>
      <c r="J367" s="194">
        <v>0</v>
      </c>
      <c r="K367" s="194">
        <v>100</v>
      </c>
      <c r="L367" s="194">
        <f t="shared" si="5"/>
        <v>733</v>
      </c>
      <c r="M367" s="200"/>
    </row>
    <row r="368" s="181" customFormat="1" ht="18" customHeight="1" spans="1:13">
      <c r="A368" s="194">
        <v>364</v>
      </c>
      <c r="B368" s="195" t="s">
        <v>8481</v>
      </c>
      <c r="C368" s="195" t="s">
        <v>8137</v>
      </c>
      <c r="D368" s="195" t="s">
        <v>8220</v>
      </c>
      <c r="E368" s="195" t="s">
        <v>546</v>
      </c>
      <c r="F368" s="195" t="s">
        <v>8481</v>
      </c>
      <c r="G368" s="196">
        <v>11.2</v>
      </c>
      <c r="H368" s="196">
        <v>11.2</v>
      </c>
      <c r="I368" s="194">
        <v>0</v>
      </c>
      <c r="J368" s="194">
        <v>0</v>
      </c>
      <c r="K368" s="194">
        <v>100</v>
      </c>
      <c r="L368" s="194">
        <f t="shared" si="5"/>
        <v>1120</v>
      </c>
      <c r="M368" s="200"/>
    </row>
    <row r="369" s="181" customFormat="1" ht="18" customHeight="1" spans="1:13">
      <c r="A369" s="194">
        <v>365</v>
      </c>
      <c r="B369" s="195" t="s">
        <v>8482</v>
      </c>
      <c r="C369" s="195" t="s">
        <v>8137</v>
      </c>
      <c r="D369" s="195" t="s">
        <v>8220</v>
      </c>
      <c r="E369" s="195" t="s">
        <v>546</v>
      </c>
      <c r="F369" s="195" t="s">
        <v>8482</v>
      </c>
      <c r="G369" s="196">
        <v>9.4</v>
      </c>
      <c r="H369" s="196">
        <v>9.4</v>
      </c>
      <c r="I369" s="194">
        <v>0</v>
      </c>
      <c r="J369" s="194">
        <v>0</v>
      </c>
      <c r="K369" s="194">
        <v>100</v>
      </c>
      <c r="L369" s="194">
        <f t="shared" si="5"/>
        <v>940</v>
      </c>
      <c r="M369" s="200"/>
    </row>
    <row r="370" s="181" customFormat="1" ht="18" customHeight="1" spans="1:13">
      <c r="A370" s="194">
        <v>366</v>
      </c>
      <c r="B370" s="195" t="s">
        <v>8483</v>
      </c>
      <c r="C370" s="195" t="s">
        <v>8137</v>
      </c>
      <c r="D370" s="195" t="s">
        <v>8220</v>
      </c>
      <c r="E370" s="195" t="s">
        <v>546</v>
      </c>
      <c r="F370" s="195" t="s">
        <v>8483</v>
      </c>
      <c r="G370" s="196">
        <v>5.9</v>
      </c>
      <c r="H370" s="196">
        <v>5.9</v>
      </c>
      <c r="I370" s="194">
        <v>0</v>
      </c>
      <c r="J370" s="194">
        <v>0</v>
      </c>
      <c r="K370" s="194">
        <v>100</v>
      </c>
      <c r="L370" s="194">
        <f t="shared" si="5"/>
        <v>590</v>
      </c>
      <c r="M370" s="200"/>
    </row>
    <row r="371" s="181" customFormat="1" ht="18" customHeight="1" spans="1:13">
      <c r="A371" s="194">
        <v>367</v>
      </c>
      <c r="B371" s="195" t="s">
        <v>8484</v>
      </c>
      <c r="C371" s="195" t="s">
        <v>8137</v>
      </c>
      <c r="D371" s="195" t="s">
        <v>8220</v>
      </c>
      <c r="E371" s="195" t="s">
        <v>546</v>
      </c>
      <c r="F371" s="195" t="s">
        <v>8484</v>
      </c>
      <c r="G371" s="196">
        <v>6.45</v>
      </c>
      <c r="H371" s="196">
        <v>6.45</v>
      </c>
      <c r="I371" s="194">
        <v>0</v>
      </c>
      <c r="J371" s="194">
        <v>0</v>
      </c>
      <c r="K371" s="194">
        <v>100</v>
      </c>
      <c r="L371" s="194">
        <f t="shared" si="5"/>
        <v>645</v>
      </c>
      <c r="M371" s="200"/>
    </row>
    <row r="372" s="181" customFormat="1" ht="18" customHeight="1" spans="1:13">
      <c r="A372" s="194">
        <v>368</v>
      </c>
      <c r="B372" s="195" t="s">
        <v>8485</v>
      </c>
      <c r="C372" s="195" t="s">
        <v>8137</v>
      </c>
      <c r="D372" s="195" t="s">
        <v>8220</v>
      </c>
      <c r="E372" s="195" t="s">
        <v>546</v>
      </c>
      <c r="F372" s="195" t="s">
        <v>8485</v>
      </c>
      <c r="G372" s="196">
        <v>9.4</v>
      </c>
      <c r="H372" s="196">
        <v>9.4</v>
      </c>
      <c r="I372" s="194">
        <v>0</v>
      </c>
      <c r="J372" s="194">
        <v>0</v>
      </c>
      <c r="K372" s="194">
        <v>100</v>
      </c>
      <c r="L372" s="194">
        <f t="shared" si="5"/>
        <v>940</v>
      </c>
      <c r="M372" s="200"/>
    </row>
    <row r="373" s="181" customFormat="1" ht="18" customHeight="1" spans="1:13">
      <c r="A373" s="194">
        <v>369</v>
      </c>
      <c r="B373" s="195" t="s">
        <v>8486</v>
      </c>
      <c r="C373" s="195" t="s">
        <v>8137</v>
      </c>
      <c r="D373" s="195" t="s">
        <v>8220</v>
      </c>
      <c r="E373" s="195" t="s">
        <v>546</v>
      </c>
      <c r="F373" s="195" t="s">
        <v>8486</v>
      </c>
      <c r="G373" s="196">
        <v>5.6</v>
      </c>
      <c r="H373" s="196">
        <v>5.6</v>
      </c>
      <c r="I373" s="194">
        <v>0</v>
      </c>
      <c r="J373" s="194">
        <v>0</v>
      </c>
      <c r="K373" s="194">
        <v>100</v>
      </c>
      <c r="L373" s="194">
        <f t="shared" si="5"/>
        <v>560</v>
      </c>
      <c r="M373" s="200"/>
    </row>
    <row r="374" s="181" customFormat="1" ht="18" customHeight="1" spans="1:13">
      <c r="A374" s="194">
        <v>370</v>
      </c>
      <c r="B374" s="195" t="s">
        <v>8487</v>
      </c>
      <c r="C374" s="195" t="s">
        <v>8137</v>
      </c>
      <c r="D374" s="195" t="s">
        <v>8220</v>
      </c>
      <c r="E374" s="195" t="s">
        <v>546</v>
      </c>
      <c r="F374" s="195" t="s">
        <v>8487</v>
      </c>
      <c r="G374" s="196">
        <v>7.75</v>
      </c>
      <c r="H374" s="196">
        <v>7.75</v>
      </c>
      <c r="I374" s="194">
        <v>0</v>
      </c>
      <c r="J374" s="194">
        <v>0</v>
      </c>
      <c r="K374" s="194">
        <v>100</v>
      </c>
      <c r="L374" s="194">
        <f t="shared" si="5"/>
        <v>775</v>
      </c>
      <c r="M374" s="200"/>
    </row>
    <row r="375" s="181" customFormat="1" ht="18" customHeight="1" spans="1:13">
      <c r="A375" s="194">
        <v>371</v>
      </c>
      <c r="B375" s="195" t="s">
        <v>8488</v>
      </c>
      <c r="C375" s="195" t="s">
        <v>8137</v>
      </c>
      <c r="D375" s="195" t="s">
        <v>8220</v>
      </c>
      <c r="E375" s="195" t="s">
        <v>546</v>
      </c>
      <c r="F375" s="195" t="s">
        <v>8488</v>
      </c>
      <c r="G375" s="196">
        <v>9.4</v>
      </c>
      <c r="H375" s="196">
        <v>9.4</v>
      </c>
      <c r="I375" s="194">
        <v>0</v>
      </c>
      <c r="J375" s="194">
        <v>0</v>
      </c>
      <c r="K375" s="194">
        <v>100</v>
      </c>
      <c r="L375" s="194">
        <f t="shared" si="5"/>
        <v>940</v>
      </c>
      <c r="M375" s="200"/>
    </row>
    <row r="376" s="181" customFormat="1" ht="18" customHeight="1" spans="1:13">
      <c r="A376" s="194">
        <v>372</v>
      </c>
      <c r="B376" s="195" t="s">
        <v>8489</v>
      </c>
      <c r="C376" s="195" t="s">
        <v>8137</v>
      </c>
      <c r="D376" s="195" t="s">
        <v>8220</v>
      </c>
      <c r="E376" s="195" t="s">
        <v>546</v>
      </c>
      <c r="F376" s="195" t="s">
        <v>8489</v>
      </c>
      <c r="G376" s="196">
        <v>11.83</v>
      </c>
      <c r="H376" s="196">
        <v>11.83</v>
      </c>
      <c r="I376" s="194">
        <v>0</v>
      </c>
      <c r="J376" s="194">
        <v>0</v>
      </c>
      <c r="K376" s="194">
        <v>100</v>
      </c>
      <c r="L376" s="194">
        <f t="shared" si="5"/>
        <v>1183</v>
      </c>
      <c r="M376" s="200"/>
    </row>
    <row r="377" s="181" customFormat="1" ht="18" customHeight="1" spans="1:13">
      <c r="A377" s="194">
        <v>373</v>
      </c>
      <c r="B377" s="195" t="s">
        <v>8490</v>
      </c>
      <c r="C377" s="195" t="s">
        <v>8137</v>
      </c>
      <c r="D377" s="195" t="s">
        <v>8220</v>
      </c>
      <c r="E377" s="195" t="s">
        <v>546</v>
      </c>
      <c r="F377" s="195" t="s">
        <v>8490</v>
      </c>
      <c r="G377" s="196">
        <v>7.51</v>
      </c>
      <c r="H377" s="196">
        <v>7.51</v>
      </c>
      <c r="I377" s="194">
        <v>0</v>
      </c>
      <c r="J377" s="194">
        <v>0</v>
      </c>
      <c r="K377" s="194">
        <v>100</v>
      </c>
      <c r="L377" s="194">
        <f t="shared" si="5"/>
        <v>751</v>
      </c>
      <c r="M377" s="200"/>
    </row>
    <row r="378" s="181" customFormat="1" ht="18" customHeight="1" spans="1:13">
      <c r="A378" s="194">
        <v>374</v>
      </c>
      <c r="B378" s="195" t="s">
        <v>8491</v>
      </c>
      <c r="C378" s="195" t="s">
        <v>8137</v>
      </c>
      <c r="D378" s="195" t="s">
        <v>8220</v>
      </c>
      <c r="E378" s="195" t="s">
        <v>546</v>
      </c>
      <c r="F378" s="195" t="s">
        <v>8491</v>
      </c>
      <c r="G378" s="196">
        <v>6.62</v>
      </c>
      <c r="H378" s="196">
        <v>6.62</v>
      </c>
      <c r="I378" s="194">
        <v>0</v>
      </c>
      <c r="J378" s="194">
        <v>0</v>
      </c>
      <c r="K378" s="194">
        <v>100</v>
      </c>
      <c r="L378" s="194">
        <f t="shared" si="5"/>
        <v>662</v>
      </c>
      <c r="M378" s="200"/>
    </row>
    <row r="379" s="181" customFormat="1" ht="18" customHeight="1" spans="1:13">
      <c r="A379" s="194">
        <v>375</v>
      </c>
      <c r="B379" s="195" t="s">
        <v>8492</v>
      </c>
      <c r="C379" s="195" t="s">
        <v>8137</v>
      </c>
      <c r="D379" s="195" t="s">
        <v>8220</v>
      </c>
      <c r="E379" s="195" t="s">
        <v>546</v>
      </c>
      <c r="F379" s="195" t="s">
        <v>8492</v>
      </c>
      <c r="G379" s="196">
        <v>7.21</v>
      </c>
      <c r="H379" s="196">
        <v>7.21</v>
      </c>
      <c r="I379" s="194">
        <v>0</v>
      </c>
      <c r="J379" s="194">
        <v>0</v>
      </c>
      <c r="K379" s="194">
        <v>100</v>
      </c>
      <c r="L379" s="194">
        <f t="shared" si="5"/>
        <v>721</v>
      </c>
      <c r="M379" s="200"/>
    </row>
    <row r="380" s="181" customFormat="1" ht="18" customHeight="1" spans="1:13">
      <c r="A380" s="194">
        <v>376</v>
      </c>
      <c r="B380" s="195" t="s">
        <v>8493</v>
      </c>
      <c r="C380" s="195" t="s">
        <v>8137</v>
      </c>
      <c r="D380" s="195" t="s">
        <v>8220</v>
      </c>
      <c r="E380" s="195" t="s">
        <v>546</v>
      </c>
      <c r="F380" s="195" t="s">
        <v>8493</v>
      </c>
      <c r="G380" s="196">
        <v>6.92</v>
      </c>
      <c r="H380" s="196">
        <v>6.92</v>
      </c>
      <c r="I380" s="194">
        <v>0</v>
      </c>
      <c r="J380" s="194">
        <v>0</v>
      </c>
      <c r="K380" s="194">
        <v>100</v>
      </c>
      <c r="L380" s="194">
        <f t="shared" si="5"/>
        <v>692</v>
      </c>
      <c r="M380" s="200"/>
    </row>
    <row r="381" s="181" customFormat="1" ht="18" customHeight="1" spans="1:13">
      <c r="A381" s="194">
        <v>377</v>
      </c>
      <c r="B381" s="195" t="s">
        <v>8494</v>
      </c>
      <c r="C381" s="195" t="s">
        <v>8137</v>
      </c>
      <c r="D381" s="195" t="s">
        <v>8220</v>
      </c>
      <c r="E381" s="195" t="s">
        <v>546</v>
      </c>
      <c r="F381" s="195" t="s">
        <v>8494</v>
      </c>
      <c r="G381" s="196">
        <v>6.6</v>
      </c>
      <c r="H381" s="196">
        <v>6.6</v>
      </c>
      <c r="I381" s="194">
        <v>0</v>
      </c>
      <c r="J381" s="194">
        <v>0</v>
      </c>
      <c r="K381" s="194">
        <v>100</v>
      </c>
      <c r="L381" s="194">
        <f t="shared" si="5"/>
        <v>660</v>
      </c>
      <c r="M381" s="200"/>
    </row>
    <row r="382" s="181" customFormat="1" ht="18" customHeight="1" spans="1:13">
      <c r="A382" s="194">
        <v>378</v>
      </c>
      <c r="B382" s="195" t="s">
        <v>8495</v>
      </c>
      <c r="C382" s="195" t="s">
        <v>8137</v>
      </c>
      <c r="D382" s="195" t="s">
        <v>8220</v>
      </c>
      <c r="E382" s="195" t="s">
        <v>546</v>
      </c>
      <c r="F382" s="195" t="s">
        <v>8495</v>
      </c>
      <c r="G382" s="196">
        <v>6.3</v>
      </c>
      <c r="H382" s="196">
        <v>6.3</v>
      </c>
      <c r="I382" s="194">
        <v>0</v>
      </c>
      <c r="J382" s="194">
        <v>0</v>
      </c>
      <c r="K382" s="194">
        <v>100</v>
      </c>
      <c r="L382" s="194">
        <f t="shared" si="5"/>
        <v>630</v>
      </c>
      <c r="M382" s="200"/>
    </row>
    <row r="383" s="181" customFormat="1" ht="18" customHeight="1" spans="1:13">
      <c r="A383" s="194">
        <v>379</v>
      </c>
      <c r="B383" s="195" t="s">
        <v>8496</v>
      </c>
      <c r="C383" s="195" t="s">
        <v>8137</v>
      </c>
      <c r="D383" s="195" t="s">
        <v>8220</v>
      </c>
      <c r="E383" s="195" t="s">
        <v>546</v>
      </c>
      <c r="F383" s="195" t="s">
        <v>8496</v>
      </c>
      <c r="G383" s="196">
        <v>7.5</v>
      </c>
      <c r="H383" s="196">
        <v>7.5</v>
      </c>
      <c r="I383" s="194">
        <v>0</v>
      </c>
      <c r="J383" s="194">
        <v>0</v>
      </c>
      <c r="K383" s="194">
        <v>100</v>
      </c>
      <c r="L383" s="194">
        <f t="shared" si="5"/>
        <v>750</v>
      </c>
      <c r="M383" s="200"/>
    </row>
    <row r="384" s="181" customFormat="1" ht="18" customHeight="1" spans="1:13">
      <c r="A384" s="194">
        <v>380</v>
      </c>
      <c r="B384" s="195" t="s">
        <v>8497</v>
      </c>
      <c r="C384" s="195" t="s">
        <v>8137</v>
      </c>
      <c r="D384" s="195" t="s">
        <v>8220</v>
      </c>
      <c r="E384" s="195" t="s">
        <v>546</v>
      </c>
      <c r="F384" s="195" t="s">
        <v>8497</v>
      </c>
      <c r="G384" s="196">
        <v>13.3</v>
      </c>
      <c r="H384" s="196">
        <v>13.3</v>
      </c>
      <c r="I384" s="194">
        <v>0</v>
      </c>
      <c r="J384" s="194">
        <v>0</v>
      </c>
      <c r="K384" s="194">
        <v>100</v>
      </c>
      <c r="L384" s="194">
        <f t="shared" si="5"/>
        <v>1330</v>
      </c>
      <c r="M384" s="200"/>
    </row>
    <row r="385" s="181" customFormat="1" ht="18" customHeight="1" spans="1:13">
      <c r="A385" s="194">
        <v>381</v>
      </c>
      <c r="B385" s="195" t="s">
        <v>8498</v>
      </c>
      <c r="C385" s="195" t="s">
        <v>8137</v>
      </c>
      <c r="D385" s="195" t="s">
        <v>8220</v>
      </c>
      <c r="E385" s="195" t="s">
        <v>546</v>
      </c>
      <c r="F385" s="195" t="s">
        <v>8498</v>
      </c>
      <c r="G385" s="196">
        <v>8.15</v>
      </c>
      <c r="H385" s="196">
        <v>8.15</v>
      </c>
      <c r="I385" s="194">
        <v>0</v>
      </c>
      <c r="J385" s="194">
        <v>0</v>
      </c>
      <c r="K385" s="194">
        <v>100</v>
      </c>
      <c r="L385" s="194">
        <f t="shared" si="5"/>
        <v>815</v>
      </c>
      <c r="M385" s="200"/>
    </row>
    <row r="386" s="181" customFormat="1" ht="18" customHeight="1" spans="1:13">
      <c r="A386" s="194">
        <v>382</v>
      </c>
      <c r="B386" s="195" t="s">
        <v>8499</v>
      </c>
      <c r="C386" s="195" t="s">
        <v>8137</v>
      </c>
      <c r="D386" s="195" t="s">
        <v>8220</v>
      </c>
      <c r="E386" s="195" t="s">
        <v>546</v>
      </c>
      <c r="F386" s="195" t="s">
        <v>8499</v>
      </c>
      <c r="G386" s="196">
        <v>7.37</v>
      </c>
      <c r="H386" s="196">
        <v>7.37</v>
      </c>
      <c r="I386" s="194">
        <v>0</v>
      </c>
      <c r="J386" s="194">
        <v>0</v>
      </c>
      <c r="K386" s="194">
        <v>100</v>
      </c>
      <c r="L386" s="194">
        <f t="shared" si="5"/>
        <v>737</v>
      </c>
      <c r="M386" s="200"/>
    </row>
    <row r="387" s="181" customFormat="1" ht="18" customHeight="1" spans="1:13">
      <c r="A387" s="194">
        <v>383</v>
      </c>
      <c r="B387" s="195" t="s">
        <v>8500</v>
      </c>
      <c r="C387" s="195" t="s">
        <v>8137</v>
      </c>
      <c r="D387" s="195" t="s">
        <v>8220</v>
      </c>
      <c r="E387" s="195" t="s">
        <v>546</v>
      </c>
      <c r="F387" s="195" t="s">
        <v>8500</v>
      </c>
      <c r="G387" s="196">
        <v>1.8</v>
      </c>
      <c r="H387" s="196">
        <v>1.8</v>
      </c>
      <c r="I387" s="194">
        <v>0</v>
      </c>
      <c r="J387" s="194">
        <v>0</v>
      </c>
      <c r="K387" s="194">
        <v>100</v>
      </c>
      <c r="L387" s="194">
        <f t="shared" si="5"/>
        <v>180</v>
      </c>
      <c r="M387" s="200"/>
    </row>
    <row r="388" s="181" customFormat="1" ht="18" customHeight="1" spans="1:13">
      <c r="A388" s="194">
        <v>384</v>
      </c>
      <c r="B388" s="195" t="s">
        <v>8501</v>
      </c>
      <c r="C388" s="195" t="s">
        <v>8137</v>
      </c>
      <c r="D388" s="195" t="s">
        <v>8220</v>
      </c>
      <c r="E388" s="195" t="s">
        <v>546</v>
      </c>
      <c r="F388" s="195" t="s">
        <v>8501</v>
      </c>
      <c r="G388" s="196">
        <v>2.9</v>
      </c>
      <c r="H388" s="196">
        <v>2.9</v>
      </c>
      <c r="I388" s="194">
        <v>0</v>
      </c>
      <c r="J388" s="194">
        <v>0</v>
      </c>
      <c r="K388" s="194">
        <v>100</v>
      </c>
      <c r="L388" s="194">
        <f t="shared" si="5"/>
        <v>290</v>
      </c>
      <c r="M388" s="200"/>
    </row>
    <row r="389" s="181" customFormat="1" ht="18" customHeight="1" spans="1:13">
      <c r="A389" s="194">
        <v>385</v>
      </c>
      <c r="B389" s="195" t="s">
        <v>8502</v>
      </c>
      <c r="C389" s="195" t="s">
        <v>8137</v>
      </c>
      <c r="D389" s="195" t="s">
        <v>8220</v>
      </c>
      <c r="E389" s="195" t="s">
        <v>546</v>
      </c>
      <c r="F389" s="195" t="s">
        <v>8502</v>
      </c>
      <c r="G389" s="196">
        <v>17.69</v>
      </c>
      <c r="H389" s="196">
        <v>17.69</v>
      </c>
      <c r="I389" s="194">
        <v>0</v>
      </c>
      <c r="J389" s="194">
        <v>0</v>
      </c>
      <c r="K389" s="194">
        <v>100</v>
      </c>
      <c r="L389" s="194">
        <f t="shared" ref="L389:L452" si="6">G389*K389</f>
        <v>1769</v>
      </c>
      <c r="M389" s="200"/>
    </row>
    <row r="390" s="181" customFormat="1" ht="18" customHeight="1" spans="1:13">
      <c r="A390" s="194">
        <v>386</v>
      </c>
      <c r="B390" s="195" t="s">
        <v>8503</v>
      </c>
      <c r="C390" s="195" t="s">
        <v>8137</v>
      </c>
      <c r="D390" s="195" t="s">
        <v>8220</v>
      </c>
      <c r="E390" s="195" t="s">
        <v>546</v>
      </c>
      <c r="F390" s="195" t="s">
        <v>8503</v>
      </c>
      <c r="G390" s="196">
        <v>6.14</v>
      </c>
      <c r="H390" s="196">
        <v>6.14</v>
      </c>
      <c r="I390" s="194">
        <v>0</v>
      </c>
      <c r="J390" s="194">
        <v>0</v>
      </c>
      <c r="K390" s="194">
        <v>100</v>
      </c>
      <c r="L390" s="194">
        <f t="shared" si="6"/>
        <v>614</v>
      </c>
      <c r="M390" s="200"/>
    </row>
    <row r="391" s="181" customFormat="1" ht="18" customHeight="1" spans="1:13">
      <c r="A391" s="194">
        <v>387</v>
      </c>
      <c r="B391" s="195" t="s">
        <v>8504</v>
      </c>
      <c r="C391" s="195" t="s">
        <v>8137</v>
      </c>
      <c r="D391" s="195" t="s">
        <v>8220</v>
      </c>
      <c r="E391" s="195" t="s">
        <v>546</v>
      </c>
      <c r="F391" s="195" t="s">
        <v>8504</v>
      </c>
      <c r="G391" s="196">
        <v>6.14</v>
      </c>
      <c r="H391" s="196">
        <v>6.14</v>
      </c>
      <c r="I391" s="194">
        <v>0</v>
      </c>
      <c r="J391" s="194">
        <v>0</v>
      </c>
      <c r="K391" s="194">
        <v>100</v>
      </c>
      <c r="L391" s="194">
        <f t="shared" si="6"/>
        <v>614</v>
      </c>
      <c r="M391" s="200"/>
    </row>
    <row r="392" s="181" customFormat="1" ht="18" customHeight="1" spans="1:13">
      <c r="A392" s="194">
        <v>388</v>
      </c>
      <c r="B392" s="195" t="s">
        <v>8505</v>
      </c>
      <c r="C392" s="195" t="s">
        <v>8137</v>
      </c>
      <c r="D392" s="195" t="s">
        <v>8220</v>
      </c>
      <c r="E392" s="195" t="s">
        <v>546</v>
      </c>
      <c r="F392" s="195" t="s">
        <v>8505</v>
      </c>
      <c r="G392" s="196">
        <v>11.84</v>
      </c>
      <c r="H392" s="196">
        <v>11.84</v>
      </c>
      <c r="I392" s="194">
        <v>0</v>
      </c>
      <c r="J392" s="194">
        <v>0</v>
      </c>
      <c r="K392" s="194">
        <v>100</v>
      </c>
      <c r="L392" s="194">
        <f t="shared" si="6"/>
        <v>1184</v>
      </c>
      <c r="M392" s="200"/>
    </row>
    <row r="393" s="181" customFormat="1" ht="18" customHeight="1" spans="1:13">
      <c r="A393" s="194">
        <v>389</v>
      </c>
      <c r="B393" s="195" t="s">
        <v>8506</v>
      </c>
      <c r="C393" s="195" t="s">
        <v>8137</v>
      </c>
      <c r="D393" s="195" t="s">
        <v>8220</v>
      </c>
      <c r="E393" s="195" t="s">
        <v>546</v>
      </c>
      <c r="F393" s="195" t="s">
        <v>8506</v>
      </c>
      <c r="G393" s="196">
        <v>4.1</v>
      </c>
      <c r="H393" s="196">
        <v>4.1</v>
      </c>
      <c r="I393" s="194">
        <v>0</v>
      </c>
      <c r="J393" s="194">
        <v>0</v>
      </c>
      <c r="K393" s="194">
        <v>100</v>
      </c>
      <c r="L393" s="194">
        <f t="shared" si="6"/>
        <v>410</v>
      </c>
      <c r="M393" s="200"/>
    </row>
    <row r="394" s="181" customFormat="1" ht="18" customHeight="1" spans="1:13">
      <c r="A394" s="194">
        <v>390</v>
      </c>
      <c r="B394" s="195" t="s">
        <v>8507</v>
      </c>
      <c r="C394" s="195" t="s">
        <v>8137</v>
      </c>
      <c r="D394" s="195" t="s">
        <v>8220</v>
      </c>
      <c r="E394" s="195" t="s">
        <v>546</v>
      </c>
      <c r="F394" s="195" t="s">
        <v>8507</v>
      </c>
      <c r="G394" s="196">
        <v>4.1</v>
      </c>
      <c r="H394" s="196">
        <v>4.1</v>
      </c>
      <c r="I394" s="194">
        <v>0</v>
      </c>
      <c r="J394" s="194">
        <v>0</v>
      </c>
      <c r="K394" s="194">
        <v>100</v>
      </c>
      <c r="L394" s="194">
        <f t="shared" si="6"/>
        <v>410</v>
      </c>
      <c r="M394" s="200"/>
    </row>
    <row r="395" s="181" customFormat="1" ht="18" customHeight="1" spans="1:13">
      <c r="A395" s="194">
        <v>391</v>
      </c>
      <c r="B395" s="195" t="s">
        <v>8508</v>
      </c>
      <c r="C395" s="195" t="s">
        <v>8137</v>
      </c>
      <c r="D395" s="195" t="s">
        <v>8220</v>
      </c>
      <c r="E395" s="195" t="s">
        <v>546</v>
      </c>
      <c r="F395" s="195" t="s">
        <v>8508</v>
      </c>
      <c r="G395" s="196">
        <v>8.87</v>
      </c>
      <c r="H395" s="196">
        <v>8.87</v>
      </c>
      <c r="I395" s="194">
        <v>0</v>
      </c>
      <c r="J395" s="194">
        <v>0</v>
      </c>
      <c r="K395" s="194">
        <v>100</v>
      </c>
      <c r="L395" s="194">
        <f t="shared" si="6"/>
        <v>887</v>
      </c>
      <c r="M395" s="200"/>
    </row>
    <row r="396" s="181" customFormat="1" ht="18" customHeight="1" spans="1:13">
      <c r="A396" s="194">
        <v>392</v>
      </c>
      <c r="B396" s="195" t="s">
        <v>8509</v>
      </c>
      <c r="C396" s="195" t="s">
        <v>8137</v>
      </c>
      <c r="D396" s="195" t="s">
        <v>8220</v>
      </c>
      <c r="E396" s="195" t="s">
        <v>546</v>
      </c>
      <c r="F396" s="195" t="s">
        <v>8509</v>
      </c>
      <c r="G396" s="196">
        <v>8.3</v>
      </c>
      <c r="H396" s="196">
        <v>8.3</v>
      </c>
      <c r="I396" s="194">
        <v>0</v>
      </c>
      <c r="J396" s="194">
        <v>0</v>
      </c>
      <c r="K396" s="194">
        <v>100</v>
      </c>
      <c r="L396" s="194">
        <f t="shared" si="6"/>
        <v>830</v>
      </c>
      <c r="M396" s="200"/>
    </row>
    <row r="397" s="181" customFormat="1" ht="18" customHeight="1" spans="1:13">
      <c r="A397" s="194">
        <v>393</v>
      </c>
      <c r="B397" s="195" t="s">
        <v>8510</v>
      </c>
      <c r="C397" s="195" t="s">
        <v>8137</v>
      </c>
      <c r="D397" s="195" t="s">
        <v>8220</v>
      </c>
      <c r="E397" s="195" t="s">
        <v>546</v>
      </c>
      <c r="F397" s="195" t="s">
        <v>8510</v>
      </c>
      <c r="G397" s="196">
        <v>9.52</v>
      </c>
      <c r="H397" s="196">
        <v>9.52</v>
      </c>
      <c r="I397" s="194">
        <v>0</v>
      </c>
      <c r="J397" s="194">
        <v>0</v>
      </c>
      <c r="K397" s="194">
        <v>100</v>
      </c>
      <c r="L397" s="194">
        <f t="shared" si="6"/>
        <v>952</v>
      </c>
      <c r="M397" s="200"/>
    </row>
    <row r="398" s="181" customFormat="1" ht="18" customHeight="1" spans="1:13">
      <c r="A398" s="194">
        <v>394</v>
      </c>
      <c r="B398" s="195" t="s">
        <v>8511</v>
      </c>
      <c r="C398" s="195" t="s">
        <v>8137</v>
      </c>
      <c r="D398" s="195" t="s">
        <v>8220</v>
      </c>
      <c r="E398" s="195" t="s">
        <v>546</v>
      </c>
      <c r="F398" s="195" t="s">
        <v>8511</v>
      </c>
      <c r="G398" s="196">
        <v>7.4</v>
      </c>
      <c r="H398" s="196">
        <v>7.4</v>
      </c>
      <c r="I398" s="194">
        <v>0</v>
      </c>
      <c r="J398" s="194">
        <v>0</v>
      </c>
      <c r="K398" s="194">
        <v>100</v>
      </c>
      <c r="L398" s="194">
        <f t="shared" si="6"/>
        <v>740</v>
      </c>
      <c r="M398" s="200"/>
    </row>
    <row r="399" s="181" customFormat="1" ht="18" customHeight="1" spans="1:13">
      <c r="A399" s="194">
        <v>395</v>
      </c>
      <c r="B399" s="195" t="s">
        <v>8512</v>
      </c>
      <c r="C399" s="195" t="s">
        <v>8137</v>
      </c>
      <c r="D399" s="195" t="s">
        <v>8220</v>
      </c>
      <c r="E399" s="195" t="s">
        <v>546</v>
      </c>
      <c r="F399" s="195" t="s">
        <v>8512</v>
      </c>
      <c r="G399" s="196">
        <v>9.48</v>
      </c>
      <c r="H399" s="196">
        <v>9.48</v>
      </c>
      <c r="I399" s="194">
        <v>0</v>
      </c>
      <c r="J399" s="194">
        <v>0</v>
      </c>
      <c r="K399" s="194">
        <v>100</v>
      </c>
      <c r="L399" s="194">
        <f t="shared" si="6"/>
        <v>948</v>
      </c>
      <c r="M399" s="200"/>
    </row>
    <row r="400" s="181" customFormat="1" ht="18" customHeight="1" spans="1:13">
      <c r="A400" s="194">
        <v>396</v>
      </c>
      <c r="B400" s="195" t="s">
        <v>8513</v>
      </c>
      <c r="C400" s="195" t="s">
        <v>8137</v>
      </c>
      <c r="D400" s="195" t="s">
        <v>8220</v>
      </c>
      <c r="E400" s="195" t="s">
        <v>546</v>
      </c>
      <c r="F400" s="195" t="s">
        <v>8513</v>
      </c>
      <c r="G400" s="196">
        <v>6.95</v>
      </c>
      <c r="H400" s="196">
        <v>6.95</v>
      </c>
      <c r="I400" s="194">
        <v>0</v>
      </c>
      <c r="J400" s="194">
        <v>0</v>
      </c>
      <c r="K400" s="194">
        <v>100</v>
      </c>
      <c r="L400" s="194">
        <f t="shared" si="6"/>
        <v>695</v>
      </c>
      <c r="M400" s="200"/>
    </row>
    <row r="401" s="181" customFormat="1" ht="18" customHeight="1" spans="1:13">
      <c r="A401" s="194">
        <v>397</v>
      </c>
      <c r="B401" s="195" t="s">
        <v>8514</v>
      </c>
      <c r="C401" s="195" t="s">
        <v>8137</v>
      </c>
      <c r="D401" s="195" t="s">
        <v>8220</v>
      </c>
      <c r="E401" s="195" t="s">
        <v>546</v>
      </c>
      <c r="F401" s="195" t="s">
        <v>8514</v>
      </c>
      <c r="G401" s="196">
        <v>7.2</v>
      </c>
      <c r="H401" s="196">
        <v>7.2</v>
      </c>
      <c r="I401" s="194">
        <v>0</v>
      </c>
      <c r="J401" s="194">
        <v>0</v>
      </c>
      <c r="K401" s="194">
        <v>100</v>
      </c>
      <c r="L401" s="194">
        <f t="shared" si="6"/>
        <v>720</v>
      </c>
      <c r="M401" s="200"/>
    </row>
    <row r="402" s="181" customFormat="1" ht="18" customHeight="1" spans="1:13">
      <c r="A402" s="194">
        <v>398</v>
      </c>
      <c r="B402" s="195" t="s">
        <v>8515</v>
      </c>
      <c r="C402" s="195" t="s">
        <v>8137</v>
      </c>
      <c r="D402" s="195" t="s">
        <v>8220</v>
      </c>
      <c r="E402" s="195" t="s">
        <v>546</v>
      </c>
      <c r="F402" s="195" t="s">
        <v>8515</v>
      </c>
      <c r="G402" s="196">
        <v>9</v>
      </c>
      <c r="H402" s="196">
        <v>9</v>
      </c>
      <c r="I402" s="194">
        <v>0</v>
      </c>
      <c r="J402" s="194">
        <v>0</v>
      </c>
      <c r="K402" s="194">
        <v>100</v>
      </c>
      <c r="L402" s="194">
        <f t="shared" si="6"/>
        <v>900</v>
      </c>
      <c r="M402" s="200"/>
    </row>
    <row r="403" s="181" customFormat="1" ht="18" customHeight="1" spans="1:13">
      <c r="A403" s="194">
        <v>399</v>
      </c>
      <c r="B403" s="195" t="s">
        <v>8516</v>
      </c>
      <c r="C403" s="195" t="s">
        <v>8137</v>
      </c>
      <c r="D403" s="195" t="s">
        <v>8220</v>
      </c>
      <c r="E403" s="195" t="s">
        <v>546</v>
      </c>
      <c r="F403" s="195" t="s">
        <v>8516</v>
      </c>
      <c r="G403" s="196">
        <v>9.4</v>
      </c>
      <c r="H403" s="196">
        <v>9.4</v>
      </c>
      <c r="I403" s="194">
        <v>0</v>
      </c>
      <c r="J403" s="194">
        <v>0</v>
      </c>
      <c r="K403" s="194">
        <v>100</v>
      </c>
      <c r="L403" s="194">
        <f t="shared" si="6"/>
        <v>940</v>
      </c>
      <c r="M403" s="200"/>
    </row>
    <row r="404" s="181" customFormat="1" ht="18" customHeight="1" spans="1:13">
      <c r="A404" s="194">
        <v>400</v>
      </c>
      <c r="B404" s="195" t="s">
        <v>8517</v>
      </c>
      <c r="C404" s="195" t="s">
        <v>8137</v>
      </c>
      <c r="D404" s="195" t="s">
        <v>8220</v>
      </c>
      <c r="E404" s="195" t="s">
        <v>546</v>
      </c>
      <c r="F404" s="195" t="s">
        <v>8517</v>
      </c>
      <c r="G404" s="196">
        <v>6.6</v>
      </c>
      <c r="H404" s="196">
        <v>6.6</v>
      </c>
      <c r="I404" s="194">
        <v>0</v>
      </c>
      <c r="J404" s="194">
        <v>0</v>
      </c>
      <c r="K404" s="194">
        <v>100</v>
      </c>
      <c r="L404" s="194">
        <f t="shared" si="6"/>
        <v>660</v>
      </c>
      <c r="M404" s="200"/>
    </row>
    <row r="405" s="181" customFormat="1" ht="18" customHeight="1" spans="1:13">
      <c r="A405" s="194">
        <v>401</v>
      </c>
      <c r="B405" s="195" t="s">
        <v>8518</v>
      </c>
      <c r="C405" s="195" t="s">
        <v>8137</v>
      </c>
      <c r="D405" s="195" t="s">
        <v>8220</v>
      </c>
      <c r="E405" s="195" t="s">
        <v>546</v>
      </c>
      <c r="F405" s="195" t="s">
        <v>8518</v>
      </c>
      <c r="G405" s="196">
        <v>7.57</v>
      </c>
      <c r="H405" s="196">
        <v>7.57</v>
      </c>
      <c r="I405" s="194">
        <v>0</v>
      </c>
      <c r="J405" s="194">
        <v>0</v>
      </c>
      <c r="K405" s="194">
        <v>100</v>
      </c>
      <c r="L405" s="194">
        <f t="shared" si="6"/>
        <v>757</v>
      </c>
      <c r="M405" s="200"/>
    </row>
    <row r="406" s="181" customFormat="1" ht="18" customHeight="1" spans="1:13">
      <c r="A406" s="194">
        <v>402</v>
      </c>
      <c r="B406" s="195" t="s">
        <v>8519</v>
      </c>
      <c r="C406" s="195" t="s">
        <v>8137</v>
      </c>
      <c r="D406" s="195" t="s">
        <v>8220</v>
      </c>
      <c r="E406" s="195" t="s">
        <v>546</v>
      </c>
      <c r="F406" s="195" t="s">
        <v>8519</v>
      </c>
      <c r="G406" s="196">
        <v>8.4</v>
      </c>
      <c r="H406" s="196">
        <v>8.4</v>
      </c>
      <c r="I406" s="194">
        <v>0</v>
      </c>
      <c r="J406" s="194">
        <v>0</v>
      </c>
      <c r="K406" s="194">
        <v>100</v>
      </c>
      <c r="L406" s="194">
        <f t="shared" si="6"/>
        <v>840</v>
      </c>
      <c r="M406" s="200"/>
    </row>
    <row r="407" s="181" customFormat="1" ht="18" customHeight="1" spans="1:13">
      <c r="A407" s="194">
        <v>403</v>
      </c>
      <c r="B407" s="195" t="s">
        <v>8520</v>
      </c>
      <c r="C407" s="195" t="s">
        <v>8137</v>
      </c>
      <c r="D407" s="195" t="s">
        <v>8220</v>
      </c>
      <c r="E407" s="195" t="s">
        <v>546</v>
      </c>
      <c r="F407" s="195" t="s">
        <v>8520</v>
      </c>
      <c r="G407" s="196">
        <v>7.2</v>
      </c>
      <c r="H407" s="196">
        <v>7.2</v>
      </c>
      <c r="I407" s="194">
        <v>0</v>
      </c>
      <c r="J407" s="194">
        <v>0</v>
      </c>
      <c r="K407" s="194">
        <v>100</v>
      </c>
      <c r="L407" s="194">
        <f t="shared" si="6"/>
        <v>720</v>
      </c>
      <c r="M407" s="200"/>
    </row>
    <row r="408" s="181" customFormat="1" ht="18" customHeight="1" spans="1:13">
      <c r="A408" s="194">
        <v>404</v>
      </c>
      <c r="B408" s="195" t="s">
        <v>8521</v>
      </c>
      <c r="C408" s="195" t="s">
        <v>8137</v>
      </c>
      <c r="D408" s="195" t="s">
        <v>8220</v>
      </c>
      <c r="E408" s="195" t="s">
        <v>546</v>
      </c>
      <c r="F408" s="195" t="s">
        <v>8521</v>
      </c>
      <c r="G408" s="196">
        <v>7.5</v>
      </c>
      <c r="H408" s="196">
        <v>7.5</v>
      </c>
      <c r="I408" s="194">
        <v>0</v>
      </c>
      <c r="J408" s="194">
        <v>0</v>
      </c>
      <c r="K408" s="194">
        <v>100</v>
      </c>
      <c r="L408" s="194">
        <f t="shared" si="6"/>
        <v>750</v>
      </c>
      <c r="M408" s="200"/>
    </row>
    <row r="409" s="181" customFormat="1" ht="18" customHeight="1" spans="1:13">
      <c r="A409" s="194">
        <v>405</v>
      </c>
      <c r="B409" s="195" t="s">
        <v>8522</v>
      </c>
      <c r="C409" s="195" t="s">
        <v>8137</v>
      </c>
      <c r="D409" s="195" t="s">
        <v>8220</v>
      </c>
      <c r="E409" s="195" t="s">
        <v>546</v>
      </c>
      <c r="F409" s="195" t="s">
        <v>8522</v>
      </c>
      <c r="G409" s="196">
        <v>7.67</v>
      </c>
      <c r="H409" s="196">
        <v>7.67</v>
      </c>
      <c r="I409" s="194">
        <v>0</v>
      </c>
      <c r="J409" s="194">
        <v>0</v>
      </c>
      <c r="K409" s="194">
        <v>100</v>
      </c>
      <c r="L409" s="194">
        <f t="shared" si="6"/>
        <v>767</v>
      </c>
      <c r="M409" s="200"/>
    </row>
    <row r="410" s="181" customFormat="1" ht="18" customHeight="1" spans="1:13">
      <c r="A410" s="194">
        <v>406</v>
      </c>
      <c r="B410" s="195" t="s">
        <v>8523</v>
      </c>
      <c r="C410" s="195" t="s">
        <v>8137</v>
      </c>
      <c r="D410" s="195" t="s">
        <v>8220</v>
      </c>
      <c r="E410" s="195" t="s">
        <v>546</v>
      </c>
      <c r="F410" s="195" t="s">
        <v>8523</v>
      </c>
      <c r="G410" s="196">
        <v>7.41</v>
      </c>
      <c r="H410" s="196">
        <v>7.41</v>
      </c>
      <c r="I410" s="194">
        <v>0</v>
      </c>
      <c r="J410" s="194">
        <v>0</v>
      </c>
      <c r="K410" s="194">
        <v>100</v>
      </c>
      <c r="L410" s="194">
        <f t="shared" si="6"/>
        <v>741</v>
      </c>
      <c r="M410" s="200"/>
    </row>
    <row r="411" s="181" customFormat="1" ht="18" customHeight="1" spans="1:13">
      <c r="A411" s="194">
        <v>407</v>
      </c>
      <c r="B411" s="195" t="s">
        <v>8524</v>
      </c>
      <c r="C411" s="195" t="s">
        <v>8137</v>
      </c>
      <c r="D411" s="195" t="s">
        <v>8220</v>
      </c>
      <c r="E411" s="195" t="s">
        <v>546</v>
      </c>
      <c r="F411" s="195" t="s">
        <v>8524</v>
      </c>
      <c r="G411" s="196">
        <v>9.1</v>
      </c>
      <c r="H411" s="196">
        <v>9.1</v>
      </c>
      <c r="I411" s="194">
        <v>0</v>
      </c>
      <c r="J411" s="194">
        <v>0</v>
      </c>
      <c r="K411" s="194">
        <v>100</v>
      </c>
      <c r="L411" s="194">
        <f t="shared" si="6"/>
        <v>910</v>
      </c>
      <c r="M411" s="200"/>
    </row>
    <row r="412" s="181" customFormat="1" ht="18" customHeight="1" spans="1:13">
      <c r="A412" s="194">
        <v>408</v>
      </c>
      <c r="B412" s="195" t="s">
        <v>8525</v>
      </c>
      <c r="C412" s="195" t="s">
        <v>8137</v>
      </c>
      <c r="D412" s="195" t="s">
        <v>8220</v>
      </c>
      <c r="E412" s="195" t="s">
        <v>546</v>
      </c>
      <c r="F412" s="195" t="s">
        <v>8525</v>
      </c>
      <c r="G412" s="196">
        <v>1.8</v>
      </c>
      <c r="H412" s="196">
        <v>1.8</v>
      </c>
      <c r="I412" s="194">
        <v>0</v>
      </c>
      <c r="J412" s="194">
        <v>0</v>
      </c>
      <c r="K412" s="194">
        <v>100</v>
      </c>
      <c r="L412" s="194">
        <f t="shared" si="6"/>
        <v>180</v>
      </c>
      <c r="M412" s="200"/>
    </row>
    <row r="413" s="181" customFormat="1" ht="18" customHeight="1" spans="1:13">
      <c r="A413" s="194">
        <v>409</v>
      </c>
      <c r="B413" s="195" t="s">
        <v>8526</v>
      </c>
      <c r="C413" s="195" t="s">
        <v>8137</v>
      </c>
      <c r="D413" s="195" t="s">
        <v>8220</v>
      </c>
      <c r="E413" s="195" t="s">
        <v>546</v>
      </c>
      <c r="F413" s="195" t="s">
        <v>8527</v>
      </c>
      <c r="G413" s="196">
        <v>5.4</v>
      </c>
      <c r="H413" s="196">
        <v>5.4</v>
      </c>
      <c r="I413" s="194">
        <v>0</v>
      </c>
      <c r="J413" s="194">
        <v>0</v>
      </c>
      <c r="K413" s="194">
        <v>100</v>
      </c>
      <c r="L413" s="194">
        <f t="shared" si="6"/>
        <v>540</v>
      </c>
      <c r="M413" s="200"/>
    </row>
    <row r="414" s="181" customFormat="1" ht="18" customHeight="1" spans="1:13">
      <c r="A414" s="194">
        <v>410</v>
      </c>
      <c r="B414" s="195" t="s">
        <v>8528</v>
      </c>
      <c r="C414" s="195" t="s">
        <v>8137</v>
      </c>
      <c r="D414" s="195" t="s">
        <v>8220</v>
      </c>
      <c r="E414" s="195" t="s">
        <v>546</v>
      </c>
      <c r="F414" s="195" t="s">
        <v>8528</v>
      </c>
      <c r="G414" s="196">
        <v>9.4</v>
      </c>
      <c r="H414" s="196">
        <v>9.4</v>
      </c>
      <c r="I414" s="194">
        <v>0</v>
      </c>
      <c r="J414" s="194">
        <v>0</v>
      </c>
      <c r="K414" s="194">
        <v>100</v>
      </c>
      <c r="L414" s="194">
        <f t="shared" si="6"/>
        <v>940</v>
      </c>
      <c r="M414" s="200"/>
    </row>
    <row r="415" s="181" customFormat="1" ht="18" customHeight="1" spans="1:13">
      <c r="A415" s="194">
        <v>411</v>
      </c>
      <c r="B415" s="195" t="s">
        <v>8529</v>
      </c>
      <c r="C415" s="195" t="s">
        <v>8137</v>
      </c>
      <c r="D415" s="195" t="s">
        <v>8220</v>
      </c>
      <c r="E415" s="195" t="s">
        <v>546</v>
      </c>
      <c r="F415" s="195" t="s">
        <v>8529</v>
      </c>
      <c r="G415" s="196">
        <v>5.6</v>
      </c>
      <c r="H415" s="196">
        <v>5.6</v>
      </c>
      <c r="I415" s="194">
        <v>0</v>
      </c>
      <c r="J415" s="194">
        <v>0</v>
      </c>
      <c r="K415" s="194">
        <v>100</v>
      </c>
      <c r="L415" s="194">
        <f t="shared" si="6"/>
        <v>560</v>
      </c>
      <c r="M415" s="200"/>
    </row>
    <row r="416" s="181" customFormat="1" ht="18" customHeight="1" spans="1:13">
      <c r="A416" s="194">
        <v>412</v>
      </c>
      <c r="B416" s="195" t="s">
        <v>8530</v>
      </c>
      <c r="C416" s="195" t="s">
        <v>8137</v>
      </c>
      <c r="D416" s="195" t="s">
        <v>8220</v>
      </c>
      <c r="E416" s="195" t="s">
        <v>546</v>
      </c>
      <c r="F416" s="195" t="s">
        <v>8530</v>
      </c>
      <c r="G416" s="196">
        <v>5.6</v>
      </c>
      <c r="H416" s="196">
        <v>5.6</v>
      </c>
      <c r="I416" s="194">
        <v>0</v>
      </c>
      <c r="J416" s="194">
        <v>0</v>
      </c>
      <c r="K416" s="194">
        <v>100</v>
      </c>
      <c r="L416" s="194">
        <f t="shared" si="6"/>
        <v>560</v>
      </c>
      <c r="M416" s="200"/>
    </row>
    <row r="417" s="181" customFormat="1" ht="18" customHeight="1" spans="1:13">
      <c r="A417" s="194">
        <v>413</v>
      </c>
      <c r="B417" s="195" t="s">
        <v>8531</v>
      </c>
      <c r="C417" s="195" t="s">
        <v>8137</v>
      </c>
      <c r="D417" s="195" t="s">
        <v>8220</v>
      </c>
      <c r="E417" s="195" t="s">
        <v>546</v>
      </c>
      <c r="F417" s="195" t="s">
        <v>8531</v>
      </c>
      <c r="G417" s="196">
        <v>4.6</v>
      </c>
      <c r="H417" s="196">
        <v>4.6</v>
      </c>
      <c r="I417" s="194">
        <v>0</v>
      </c>
      <c r="J417" s="194">
        <v>0</v>
      </c>
      <c r="K417" s="194">
        <v>100</v>
      </c>
      <c r="L417" s="194">
        <f t="shared" si="6"/>
        <v>460</v>
      </c>
      <c r="M417" s="200"/>
    </row>
    <row r="418" s="181" customFormat="1" ht="18" customHeight="1" spans="1:13">
      <c r="A418" s="194">
        <v>414</v>
      </c>
      <c r="B418" s="195" t="s">
        <v>8532</v>
      </c>
      <c r="C418" s="195" t="s">
        <v>8137</v>
      </c>
      <c r="D418" s="195" t="s">
        <v>8220</v>
      </c>
      <c r="E418" s="195" t="s">
        <v>546</v>
      </c>
      <c r="F418" s="195" t="s">
        <v>8532</v>
      </c>
      <c r="G418" s="196">
        <v>4.6</v>
      </c>
      <c r="H418" s="196">
        <v>4.6</v>
      </c>
      <c r="I418" s="194">
        <v>0</v>
      </c>
      <c r="J418" s="194">
        <v>0</v>
      </c>
      <c r="K418" s="194">
        <v>100</v>
      </c>
      <c r="L418" s="194">
        <f t="shared" si="6"/>
        <v>460</v>
      </c>
      <c r="M418" s="200"/>
    </row>
    <row r="419" s="181" customFormat="1" ht="18" customHeight="1" spans="1:13">
      <c r="A419" s="194">
        <v>415</v>
      </c>
      <c r="B419" s="195" t="s">
        <v>8533</v>
      </c>
      <c r="C419" s="195" t="s">
        <v>8137</v>
      </c>
      <c r="D419" s="195" t="s">
        <v>8220</v>
      </c>
      <c r="E419" s="195" t="s">
        <v>546</v>
      </c>
      <c r="F419" s="195" t="s">
        <v>8533</v>
      </c>
      <c r="G419" s="196">
        <v>7.4</v>
      </c>
      <c r="H419" s="196">
        <v>7.4</v>
      </c>
      <c r="I419" s="194">
        <v>0</v>
      </c>
      <c r="J419" s="194">
        <v>0</v>
      </c>
      <c r="K419" s="194">
        <v>100</v>
      </c>
      <c r="L419" s="194">
        <f t="shared" si="6"/>
        <v>740</v>
      </c>
      <c r="M419" s="200"/>
    </row>
    <row r="420" s="181" customFormat="1" ht="18" customHeight="1" spans="1:13">
      <c r="A420" s="194">
        <v>416</v>
      </c>
      <c r="B420" s="195" t="s">
        <v>8534</v>
      </c>
      <c r="C420" s="195" t="s">
        <v>8137</v>
      </c>
      <c r="D420" s="195" t="s">
        <v>8220</v>
      </c>
      <c r="E420" s="195" t="s">
        <v>622</v>
      </c>
      <c r="F420" s="195" t="s">
        <v>8534</v>
      </c>
      <c r="G420" s="196">
        <v>7.44</v>
      </c>
      <c r="H420" s="196">
        <v>7.44</v>
      </c>
      <c r="I420" s="194">
        <v>0</v>
      </c>
      <c r="J420" s="194">
        <v>0</v>
      </c>
      <c r="K420" s="194">
        <v>100</v>
      </c>
      <c r="L420" s="194">
        <f t="shared" si="6"/>
        <v>744</v>
      </c>
      <c r="M420" s="200"/>
    </row>
    <row r="421" s="181" customFormat="1" ht="18" customHeight="1" spans="1:13">
      <c r="A421" s="194">
        <v>417</v>
      </c>
      <c r="B421" s="195" t="s">
        <v>8535</v>
      </c>
      <c r="C421" s="195" t="s">
        <v>8137</v>
      </c>
      <c r="D421" s="195" t="s">
        <v>8220</v>
      </c>
      <c r="E421" s="195" t="s">
        <v>622</v>
      </c>
      <c r="F421" s="195" t="s">
        <v>8535</v>
      </c>
      <c r="G421" s="196">
        <v>3.72</v>
      </c>
      <c r="H421" s="196">
        <v>3.72</v>
      </c>
      <c r="I421" s="194">
        <v>0</v>
      </c>
      <c r="J421" s="194">
        <v>0</v>
      </c>
      <c r="K421" s="194">
        <v>100</v>
      </c>
      <c r="L421" s="194">
        <f t="shared" si="6"/>
        <v>372</v>
      </c>
      <c r="M421" s="200"/>
    </row>
    <row r="422" s="181" customFormat="1" ht="18" customHeight="1" spans="1:13">
      <c r="A422" s="194">
        <v>418</v>
      </c>
      <c r="B422" s="195" t="s">
        <v>8536</v>
      </c>
      <c r="C422" s="195" t="s">
        <v>8137</v>
      </c>
      <c r="D422" s="195" t="s">
        <v>8220</v>
      </c>
      <c r="E422" s="195" t="s">
        <v>622</v>
      </c>
      <c r="F422" s="195" t="s">
        <v>8536</v>
      </c>
      <c r="G422" s="196">
        <v>7.44</v>
      </c>
      <c r="H422" s="196">
        <v>7.44</v>
      </c>
      <c r="I422" s="194">
        <v>0</v>
      </c>
      <c r="J422" s="194">
        <v>0</v>
      </c>
      <c r="K422" s="194">
        <v>100</v>
      </c>
      <c r="L422" s="194">
        <f t="shared" si="6"/>
        <v>744</v>
      </c>
      <c r="M422" s="200"/>
    </row>
    <row r="423" s="181" customFormat="1" ht="18" customHeight="1" spans="1:13">
      <c r="A423" s="194">
        <v>419</v>
      </c>
      <c r="B423" s="195" t="s">
        <v>8537</v>
      </c>
      <c r="C423" s="195" t="s">
        <v>8137</v>
      </c>
      <c r="D423" s="195" t="s">
        <v>8220</v>
      </c>
      <c r="E423" s="195" t="s">
        <v>20</v>
      </c>
      <c r="F423" s="195" t="s">
        <v>8537</v>
      </c>
      <c r="G423" s="196">
        <v>9.3</v>
      </c>
      <c r="H423" s="196">
        <v>9.3</v>
      </c>
      <c r="I423" s="194">
        <v>0</v>
      </c>
      <c r="J423" s="194">
        <v>0</v>
      </c>
      <c r="K423" s="194">
        <v>100</v>
      </c>
      <c r="L423" s="194">
        <f t="shared" si="6"/>
        <v>930</v>
      </c>
      <c r="M423" s="200"/>
    </row>
    <row r="424" s="181" customFormat="1" ht="18" customHeight="1" spans="1:13">
      <c r="A424" s="194">
        <v>420</v>
      </c>
      <c r="B424" s="195" t="s">
        <v>8538</v>
      </c>
      <c r="C424" s="195" t="s">
        <v>8137</v>
      </c>
      <c r="D424" s="195" t="s">
        <v>8220</v>
      </c>
      <c r="E424" s="195" t="s">
        <v>622</v>
      </c>
      <c r="F424" s="195" t="s">
        <v>8538</v>
      </c>
      <c r="G424" s="196">
        <v>9.3</v>
      </c>
      <c r="H424" s="196">
        <v>9.3</v>
      </c>
      <c r="I424" s="194">
        <v>0</v>
      </c>
      <c r="J424" s="194">
        <v>0</v>
      </c>
      <c r="K424" s="194">
        <v>100</v>
      </c>
      <c r="L424" s="194">
        <f t="shared" si="6"/>
        <v>930</v>
      </c>
      <c r="M424" s="200"/>
    </row>
    <row r="425" s="181" customFormat="1" ht="18" customHeight="1" spans="1:13">
      <c r="A425" s="194">
        <v>421</v>
      </c>
      <c r="B425" s="195" t="s">
        <v>8539</v>
      </c>
      <c r="C425" s="195" t="s">
        <v>8137</v>
      </c>
      <c r="D425" s="195" t="s">
        <v>8220</v>
      </c>
      <c r="E425" s="195" t="s">
        <v>622</v>
      </c>
      <c r="F425" s="195" t="s">
        <v>8540</v>
      </c>
      <c r="G425" s="196">
        <v>5.58</v>
      </c>
      <c r="H425" s="196">
        <v>5.58</v>
      </c>
      <c r="I425" s="194">
        <v>0</v>
      </c>
      <c r="J425" s="194">
        <v>0</v>
      </c>
      <c r="K425" s="194">
        <v>100</v>
      </c>
      <c r="L425" s="194">
        <f t="shared" si="6"/>
        <v>558</v>
      </c>
      <c r="M425" s="210" t="s">
        <v>8541</v>
      </c>
    </row>
    <row r="426" s="181" customFormat="1" ht="18" customHeight="1" spans="1:13">
      <c r="A426" s="194">
        <v>422</v>
      </c>
      <c r="B426" s="195" t="s">
        <v>8146</v>
      </c>
      <c r="C426" s="195" t="s">
        <v>8137</v>
      </c>
      <c r="D426" s="195" t="s">
        <v>8220</v>
      </c>
      <c r="E426" s="195" t="s">
        <v>622</v>
      </c>
      <c r="F426" s="195" t="s">
        <v>8146</v>
      </c>
      <c r="G426" s="196">
        <v>11.16</v>
      </c>
      <c r="H426" s="196">
        <v>11.16</v>
      </c>
      <c r="I426" s="194">
        <v>0</v>
      </c>
      <c r="J426" s="194">
        <v>0</v>
      </c>
      <c r="K426" s="194">
        <v>100</v>
      </c>
      <c r="L426" s="194">
        <f t="shared" si="6"/>
        <v>1116</v>
      </c>
      <c r="M426" s="200"/>
    </row>
    <row r="427" s="181" customFormat="1" ht="18" customHeight="1" spans="1:13">
      <c r="A427" s="194">
        <v>423</v>
      </c>
      <c r="B427" s="195" t="s">
        <v>8542</v>
      </c>
      <c r="C427" s="195" t="s">
        <v>8137</v>
      </c>
      <c r="D427" s="195" t="s">
        <v>8220</v>
      </c>
      <c r="E427" s="195" t="s">
        <v>622</v>
      </c>
      <c r="F427" s="195" t="s">
        <v>8542</v>
      </c>
      <c r="G427" s="196">
        <v>5.58</v>
      </c>
      <c r="H427" s="196">
        <v>5.58</v>
      </c>
      <c r="I427" s="194">
        <v>0</v>
      </c>
      <c r="J427" s="194">
        <v>0</v>
      </c>
      <c r="K427" s="194">
        <v>100</v>
      </c>
      <c r="L427" s="194">
        <f t="shared" si="6"/>
        <v>558</v>
      </c>
      <c r="M427" s="200"/>
    </row>
    <row r="428" s="181" customFormat="1" ht="18" customHeight="1" spans="1:13">
      <c r="A428" s="194">
        <v>424</v>
      </c>
      <c r="B428" s="195" t="s">
        <v>8543</v>
      </c>
      <c r="C428" s="195" t="s">
        <v>8137</v>
      </c>
      <c r="D428" s="195" t="s">
        <v>8220</v>
      </c>
      <c r="E428" s="195" t="s">
        <v>622</v>
      </c>
      <c r="F428" s="195" t="s">
        <v>8543</v>
      </c>
      <c r="G428" s="196">
        <v>7.44</v>
      </c>
      <c r="H428" s="196">
        <v>7.44</v>
      </c>
      <c r="I428" s="194">
        <v>0</v>
      </c>
      <c r="J428" s="194">
        <v>0</v>
      </c>
      <c r="K428" s="194">
        <v>100</v>
      </c>
      <c r="L428" s="194">
        <f t="shared" si="6"/>
        <v>744</v>
      </c>
      <c r="M428" s="200"/>
    </row>
    <row r="429" s="181" customFormat="1" ht="18" customHeight="1" spans="1:13">
      <c r="A429" s="194">
        <v>425</v>
      </c>
      <c r="B429" s="195" t="s">
        <v>8544</v>
      </c>
      <c r="C429" s="195" t="s">
        <v>8137</v>
      </c>
      <c r="D429" s="195" t="s">
        <v>8220</v>
      </c>
      <c r="E429" s="195" t="s">
        <v>622</v>
      </c>
      <c r="F429" s="195" t="s">
        <v>8544</v>
      </c>
      <c r="G429" s="196">
        <v>7.44</v>
      </c>
      <c r="H429" s="196">
        <v>7.44</v>
      </c>
      <c r="I429" s="194">
        <v>0</v>
      </c>
      <c r="J429" s="194">
        <v>0</v>
      </c>
      <c r="K429" s="194">
        <v>100</v>
      </c>
      <c r="L429" s="194">
        <f t="shared" si="6"/>
        <v>744</v>
      </c>
      <c r="M429" s="200"/>
    </row>
    <row r="430" s="181" customFormat="1" ht="18" customHeight="1" spans="1:13">
      <c r="A430" s="194">
        <v>426</v>
      </c>
      <c r="B430" s="195" t="s">
        <v>8545</v>
      </c>
      <c r="C430" s="195" t="s">
        <v>8137</v>
      </c>
      <c r="D430" s="195" t="s">
        <v>8220</v>
      </c>
      <c r="E430" s="195" t="s">
        <v>622</v>
      </c>
      <c r="F430" s="195" t="s">
        <v>8545</v>
      </c>
      <c r="G430" s="196">
        <v>8.37</v>
      </c>
      <c r="H430" s="196">
        <v>8.37</v>
      </c>
      <c r="I430" s="194">
        <v>0</v>
      </c>
      <c r="J430" s="194">
        <v>0</v>
      </c>
      <c r="K430" s="194">
        <v>100</v>
      </c>
      <c r="L430" s="194">
        <f t="shared" si="6"/>
        <v>837</v>
      </c>
      <c r="M430" s="200"/>
    </row>
    <row r="431" s="181" customFormat="1" ht="18" customHeight="1" spans="1:13">
      <c r="A431" s="194">
        <v>427</v>
      </c>
      <c r="B431" s="195" t="s">
        <v>8546</v>
      </c>
      <c r="C431" s="195" t="s">
        <v>8137</v>
      </c>
      <c r="D431" s="195" t="s">
        <v>8220</v>
      </c>
      <c r="E431" s="195" t="s">
        <v>622</v>
      </c>
      <c r="F431" s="195" t="s">
        <v>8546</v>
      </c>
      <c r="G431" s="196">
        <v>7.44</v>
      </c>
      <c r="H431" s="196">
        <v>7.44</v>
      </c>
      <c r="I431" s="194">
        <v>0</v>
      </c>
      <c r="J431" s="194">
        <v>0</v>
      </c>
      <c r="K431" s="194">
        <v>100</v>
      </c>
      <c r="L431" s="194">
        <f t="shared" si="6"/>
        <v>744</v>
      </c>
      <c r="M431" s="200"/>
    </row>
    <row r="432" s="181" customFormat="1" ht="18" customHeight="1" spans="1:13">
      <c r="A432" s="194">
        <v>428</v>
      </c>
      <c r="B432" s="195" t="s">
        <v>8547</v>
      </c>
      <c r="C432" s="195" t="s">
        <v>8137</v>
      </c>
      <c r="D432" s="195" t="s">
        <v>8220</v>
      </c>
      <c r="E432" s="195" t="s">
        <v>622</v>
      </c>
      <c r="F432" s="195" t="s">
        <v>8547</v>
      </c>
      <c r="G432" s="196">
        <v>7.44</v>
      </c>
      <c r="H432" s="196">
        <v>7.44</v>
      </c>
      <c r="I432" s="194">
        <v>0</v>
      </c>
      <c r="J432" s="194">
        <v>0</v>
      </c>
      <c r="K432" s="194">
        <v>100</v>
      </c>
      <c r="L432" s="194">
        <f t="shared" si="6"/>
        <v>744</v>
      </c>
      <c r="M432" s="200"/>
    </row>
    <row r="433" s="181" customFormat="1" ht="18" customHeight="1" spans="1:13">
      <c r="A433" s="194">
        <v>429</v>
      </c>
      <c r="B433" s="195" t="s">
        <v>8548</v>
      </c>
      <c r="C433" s="195" t="s">
        <v>8137</v>
      </c>
      <c r="D433" s="195" t="s">
        <v>8220</v>
      </c>
      <c r="E433" s="195" t="s">
        <v>622</v>
      </c>
      <c r="F433" s="195" t="s">
        <v>8548</v>
      </c>
      <c r="G433" s="196">
        <v>7.44</v>
      </c>
      <c r="H433" s="196">
        <v>7.44</v>
      </c>
      <c r="I433" s="194">
        <v>0</v>
      </c>
      <c r="J433" s="194">
        <v>0</v>
      </c>
      <c r="K433" s="194">
        <v>100</v>
      </c>
      <c r="L433" s="194">
        <f t="shared" si="6"/>
        <v>744</v>
      </c>
      <c r="M433" s="200"/>
    </row>
    <row r="434" s="181" customFormat="1" ht="18" customHeight="1" spans="1:13">
      <c r="A434" s="194">
        <v>430</v>
      </c>
      <c r="B434" s="195" t="s">
        <v>8549</v>
      </c>
      <c r="C434" s="195" t="s">
        <v>8137</v>
      </c>
      <c r="D434" s="195" t="s">
        <v>8220</v>
      </c>
      <c r="E434" s="195" t="s">
        <v>622</v>
      </c>
      <c r="F434" s="195" t="s">
        <v>8549</v>
      </c>
      <c r="G434" s="196">
        <v>13.02</v>
      </c>
      <c r="H434" s="196">
        <v>13.02</v>
      </c>
      <c r="I434" s="194">
        <v>0</v>
      </c>
      <c r="J434" s="194">
        <v>0</v>
      </c>
      <c r="K434" s="194">
        <v>100</v>
      </c>
      <c r="L434" s="194">
        <f t="shared" si="6"/>
        <v>1302</v>
      </c>
      <c r="M434" s="200"/>
    </row>
    <row r="435" s="181" customFormat="1" ht="18" customHeight="1" spans="1:13">
      <c r="A435" s="194">
        <v>431</v>
      </c>
      <c r="B435" s="195" t="s">
        <v>8550</v>
      </c>
      <c r="C435" s="195" t="s">
        <v>8137</v>
      </c>
      <c r="D435" s="195" t="s">
        <v>8220</v>
      </c>
      <c r="E435" s="195" t="s">
        <v>622</v>
      </c>
      <c r="F435" s="195" t="s">
        <v>8550</v>
      </c>
      <c r="G435" s="196">
        <v>9.3</v>
      </c>
      <c r="H435" s="196">
        <v>9.3</v>
      </c>
      <c r="I435" s="194">
        <v>0</v>
      </c>
      <c r="J435" s="194">
        <v>0</v>
      </c>
      <c r="K435" s="194">
        <v>100</v>
      </c>
      <c r="L435" s="194">
        <f t="shared" si="6"/>
        <v>930</v>
      </c>
      <c r="M435" s="200"/>
    </row>
    <row r="436" s="181" customFormat="1" ht="18" customHeight="1" spans="1:13">
      <c r="A436" s="194">
        <v>432</v>
      </c>
      <c r="B436" s="195" t="s">
        <v>8551</v>
      </c>
      <c r="C436" s="195" t="s">
        <v>8137</v>
      </c>
      <c r="D436" s="195" t="s">
        <v>8220</v>
      </c>
      <c r="E436" s="195" t="s">
        <v>622</v>
      </c>
      <c r="F436" s="195" t="s">
        <v>8551</v>
      </c>
      <c r="G436" s="196">
        <v>5.58</v>
      </c>
      <c r="H436" s="196">
        <v>5.58</v>
      </c>
      <c r="I436" s="194">
        <v>0</v>
      </c>
      <c r="J436" s="194">
        <v>0</v>
      </c>
      <c r="K436" s="194">
        <v>100</v>
      </c>
      <c r="L436" s="194">
        <f t="shared" si="6"/>
        <v>558</v>
      </c>
      <c r="M436" s="200"/>
    </row>
    <row r="437" s="181" customFormat="1" ht="18" customHeight="1" spans="1:13">
      <c r="A437" s="194">
        <v>433</v>
      </c>
      <c r="B437" s="195" t="s">
        <v>8552</v>
      </c>
      <c r="C437" s="195" t="s">
        <v>8137</v>
      </c>
      <c r="D437" s="195" t="s">
        <v>8220</v>
      </c>
      <c r="E437" s="195" t="s">
        <v>622</v>
      </c>
      <c r="F437" s="195" t="s">
        <v>8552</v>
      </c>
      <c r="G437" s="196">
        <v>5.58</v>
      </c>
      <c r="H437" s="196">
        <v>5.58</v>
      </c>
      <c r="I437" s="194">
        <v>0</v>
      </c>
      <c r="J437" s="194">
        <v>0</v>
      </c>
      <c r="K437" s="194">
        <v>100</v>
      </c>
      <c r="L437" s="194">
        <f t="shared" si="6"/>
        <v>558</v>
      </c>
      <c r="M437" s="200"/>
    </row>
    <row r="438" s="181" customFormat="1" ht="18" customHeight="1" spans="1:13">
      <c r="A438" s="194">
        <v>434</v>
      </c>
      <c r="B438" s="195" t="s">
        <v>8553</v>
      </c>
      <c r="C438" s="195" t="s">
        <v>8137</v>
      </c>
      <c r="D438" s="195" t="s">
        <v>8220</v>
      </c>
      <c r="E438" s="195" t="s">
        <v>622</v>
      </c>
      <c r="F438" s="195" t="s">
        <v>8553</v>
      </c>
      <c r="G438" s="196">
        <v>5.58</v>
      </c>
      <c r="H438" s="196">
        <v>5.58</v>
      </c>
      <c r="I438" s="194">
        <v>0</v>
      </c>
      <c r="J438" s="194">
        <v>0</v>
      </c>
      <c r="K438" s="194">
        <v>100</v>
      </c>
      <c r="L438" s="194">
        <f t="shared" si="6"/>
        <v>558</v>
      </c>
      <c r="M438" s="200"/>
    </row>
    <row r="439" s="181" customFormat="1" ht="18" customHeight="1" spans="1:13">
      <c r="A439" s="194">
        <v>435</v>
      </c>
      <c r="B439" s="195" t="s">
        <v>8554</v>
      </c>
      <c r="C439" s="195" t="s">
        <v>8137</v>
      </c>
      <c r="D439" s="195" t="s">
        <v>8220</v>
      </c>
      <c r="E439" s="195" t="s">
        <v>622</v>
      </c>
      <c r="F439" s="195" t="s">
        <v>8554</v>
      </c>
      <c r="G439" s="196">
        <v>5.58</v>
      </c>
      <c r="H439" s="196">
        <v>5.58</v>
      </c>
      <c r="I439" s="194">
        <v>0</v>
      </c>
      <c r="J439" s="194">
        <v>0</v>
      </c>
      <c r="K439" s="194">
        <v>100</v>
      </c>
      <c r="L439" s="194">
        <f t="shared" si="6"/>
        <v>558</v>
      </c>
      <c r="M439" s="200"/>
    </row>
    <row r="440" s="181" customFormat="1" ht="18" customHeight="1" spans="1:13">
      <c r="A440" s="194">
        <v>436</v>
      </c>
      <c r="B440" s="195" t="s">
        <v>8555</v>
      </c>
      <c r="C440" s="195" t="s">
        <v>8137</v>
      </c>
      <c r="D440" s="195" t="s">
        <v>8220</v>
      </c>
      <c r="E440" s="195" t="s">
        <v>622</v>
      </c>
      <c r="F440" s="195" t="s">
        <v>8555</v>
      </c>
      <c r="G440" s="196">
        <v>4.65</v>
      </c>
      <c r="H440" s="196">
        <v>4.65</v>
      </c>
      <c r="I440" s="194">
        <v>0</v>
      </c>
      <c r="J440" s="194">
        <v>0</v>
      </c>
      <c r="K440" s="194">
        <v>100</v>
      </c>
      <c r="L440" s="194">
        <f t="shared" si="6"/>
        <v>465</v>
      </c>
      <c r="M440" s="200"/>
    </row>
    <row r="441" s="181" customFormat="1" ht="18" customHeight="1" spans="1:13">
      <c r="A441" s="194">
        <v>437</v>
      </c>
      <c r="B441" s="195" t="s">
        <v>8556</v>
      </c>
      <c r="C441" s="195" t="s">
        <v>8137</v>
      </c>
      <c r="D441" s="195" t="s">
        <v>8220</v>
      </c>
      <c r="E441" s="195" t="s">
        <v>622</v>
      </c>
      <c r="F441" s="195" t="s">
        <v>8556</v>
      </c>
      <c r="G441" s="196">
        <v>4.65</v>
      </c>
      <c r="H441" s="196">
        <v>4.65</v>
      </c>
      <c r="I441" s="194">
        <v>0</v>
      </c>
      <c r="J441" s="194">
        <v>0</v>
      </c>
      <c r="K441" s="194">
        <v>100</v>
      </c>
      <c r="L441" s="194">
        <f t="shared" si="6"/>
        <v>465</v>
      </c>
      <c r="M441" s="200"/>
    </row>
    <row r="442" s="181" customFormat="1" ht="18" customHeight="1" spans="1:13">
      <c r="A442" s="194">
        <v>438</v>
      </c>
      <c r="B442" s="195" t="s">
        <v>8557</v>
      </c>
      <c r="C442" s="195" t="s">
        <v>8137</v>
      </c>
      <c r="D442" s="195" t="s">
        <v>8220</v>
      </c>
      <c r="E442" s="195" t="s">
        <v>622</v>
      </c>
      <c r="F442" s="195" t="s">
        <v>8557</v>
      </c>
      <c r="G442" s="196">
        <v>14.88</v>
      </c>
      <c r="H442" s="196">
        <v>14.88</v>
      </c>
      <c r="I442" s="194">
        <v>0</v>
      </c>
      <c r="J442" s="194">
        <v>0</v>
      </c>
      <c r="K442" s="194">
        <v>100</v>
      </c>
      <c r="L442" s="194">
        <f t="shared" si="6"/>
        <v>1488</v>
      </c>
      <c r="M442" s="200"/>
    </row>
    <row r="443" s="181" customFormat="1" ht="18" customHeight="1" spans="1:13">
      <c r="A443" s="194">
        <v>439</v>
      </c>
      <c r="B443" s="195" t="s">
        <v>8558</v>
      </c>
      <c r="C443" s="195" t="s">
        <v>8137</v>
      </c>
      <c r="D443" s="195" t="s">
        <v>8220</v>
      </c>
      <c r="E443" s="195" t="s">
        <v>622</v>
      </c>
      <c r="F443" s="195" t="s">
        <v>8558</v>
      </c>
      <c r="G443" s="196">
        <v>11.16</v>
      </c>
      <c r="H443" s="196">
        <v>11.16</v>
      </c>
      <c r="I443" s="194">
        <v>0</v>
      </c>
      <c r="J443" s="194">
        <v>0</v>
      </c>
      <c r="K443" s="194">
        <v>100</v>
      </c>
      <c r="L443" s="194">
        <f t="shared" si="6"/>
        <v>1116</v>
      </c>
      <c r="M443" s="200"/>
    </row>
    <row r="444" s="181" customFormat="1" ht="18" customHeight="1" spans="1:13">
      <c r="A444" s="194">
        <v>440</v>
      </c>
      <c r="B444" s="195" t="s">
        <v>8559</v>
      </c>
      <c r="C444" s="195" t="s">
        <v>8137</v>
      </c>
      <c r="D444" s="195" t="s">
        <v>8220</v>
      </c>
      <c r="E444" s="195" t="s">
        <v>622</v>
      </c>
      <c r="F444" s="195" t="s">
        <v>8559</v>
      </c>
      <c r="G444" s="196">
        <v>7.44</v>
      </c>
      <c r="H444" s="196">
        <v>7.44</v>
      </c>
      <c r="I444" s="194">
        <v>0</v>
      </c>
      <c r="J444" s="194">
        <v>0</v>
      </c>
      <c r="K444" s="194">
        <v>100</v>
      </c>
      <c r="L444" s="194">
        <f t="shared" si="6"/>
        <v>744</v>
      </c>
      <c r="M444" s="200"/>
    </row>
    <row r="445" s="181" customFormat="1" ht="18" customHeight="1" spans="1:13">
      <c r="A445" s="194">
        <v>441</v>
      </c>
      <c r="B445" s="195" t="s">
        <v>8560</v>
      </c>
      <c r="C445" s="195" t="s">
        <v>8137</v>
      </c>
      <c r="D445" s="195" t="s">
        <v>8220</v>
      </c>
      <c r="E445" s="195" t="s">
        <v>622</v>
      </c>
      <c r="F445" s="195" t="s">
        <v>8560</v>
      </c>
      <c r="G445" s="196">
        <v>7.44</v>
      </c>
      <c r="H445" s="196">
        <v>7.44</v>
      </c>
      <c r="I445" s="194">
        <v>0</v>
      </c>
      <c r="J445" s="194">
        <v>0</v>
      </c>
      <c r="K445" s="194">
        <v>100</v>
      </c>
      <c r="L445" s="194">
        <f t="shared" si="6"/>
        <v>744</v>
      </c>
      <c r="M445" s="200"/>
    </row>
    <row r="446" s="181" customFormat="1" ht="18" customHeight="1" spans="1:13">
      <c r="A446" s="194">
        <v>442</v>
      </c>
      <c r="B446" s="195" t="s">
        <v>8561</v>
      </c>
      <c r="C446" s="195" t="s">
        <v>8137</v>
      </c>
      <c r="D446" s="195" t="s">
        <v>8220</v>
      </c>
      <c r="E446" s="195" t="s">
        <v>622</v>
      </c>
      <c r="F446" s="195" t="s">
        <v>8561</v>
      </c>
      <c r="G446" s="196">
        <v>7.44</v>
      </c>
      <c r="H446" s="196">
        <v>7.44</v>
      </c>
      <c r="I446" s="194">
        <v>0</v>
      </c>
      <c r="J446" s="194">
        <v>0</v>
      </c>
      <c r="K446" s="194">
        <v>100</v>
      </c>
      <c r="L446" s="194">
        <f t="shared" si="6"/>
        <v>744</v>
      </c>
      <c r="M446" s="200"/>
    </row>
    <row r="447" s="181" customFormat="1" ht="18" customHeight="1" spans="1:13">
      <c r="A447" s="194">
        <v>443</v>
      </c>
      <c r="B447" s="195" t="s">
        <v>8562</v>
      </c>
      <c r="C447" s="195" t="s">
        <v>8137</v>
      </c>
      <c r="D447" s="195" t="s">
        <v>8220</v>
      </c>
      <c r="E447" s="195" t="s">
        <v>622</v>
      </c>
      <c r="F447" s="195" t="s">
        <v>8562</v>
      </c>
      <c r="G447" s="196">
        <v>3.72</v>
      </c>
      <c r="H447" s="196">
        <v>3.72</v>
      </c>
      <c r="I447" s="194">
        <v>0</v>
      </c>
      <c r="J447" s="194">
        <v>0</v>
      </c>
      <c r="K447" s="194">
        <v>100</v>
      </c>
      <c r="L447" s="194">
        <f t="shared" si="6"/>
        <v>372</v>
      </c>
      <c r="M447" s="200"/>
    </row>
    <row r="448" s="181" customFormat="1" ht="18" customHeight="1" spans="1:13">
      <c r="A448" s="194">
        <v>444</v>
      </c>
      <c r="B448" s="195" t="s">
        <v>8563</v>
      </c>
      <c r="C448" s="195" t="s">
        <v>8137</v>
      </c>
      <c r="D448" s="195" t="s">
        <v>8220</v>
      </c>
      <c r="E448" s="195" t="s">
        <v>622</v>
      </c>
      <c r="F448" s="195" t="s">
        <v>8563</v>
      </c>
      <c r="G448" s="196">
        <v>7.44</v>
      </c>
      <c r="H448" s="196">
        <v>7.44</v>
      </c>
      <c r="I448" s="194">
        <v>0</v>
      </c>
      <c r="J448" s="194">
        <v>0</v>
      </c>
      <c r="K448" s="194">
        <v>100</v>
      </c>
      <c r="L448" s="194">
        <f t="shared" si="6"/>
        <v>744</v>
      </c>
      <c r="M448" s="200"/>
    </row>
    <row r="449" s="181" customFormat="1" ht="18" customHeight="1" spans="1:13">
      <c r="A449" s="194">
        <v>445</v>
      </c>
      <c r="B449" s="195" t="s">
        <v>8564</v>
      </c>
      <c r="C449" s="195" t="s">
        <v>8137</v>
      </c>
      <c r="D449" s="195" t="s">
        <v>8220</v>
      </c>
      <c r="E449" s="195" t="s">
        <v>622</v>
      </c>
      <c r="F449" s="195" t="s">
        <v>8564</v>
      </c>
      <c r="G449" s="196">
        <v>11.16</v>
      </c>
      <c r="H449" s="196">
        <v>11.16</v>
      </c>
      <c r="I449" s="194">
        <v>0</v>
      </c>
      <c r="J449" s="194">
        <v>0</v>
      </c>
      <c r="K449" s="194">
        <v>100</v>
      </c>
      <c r="L449" s="194">
        <f t="shared" si="6"/>
        <v>1116</v>
      </c>
      <c r="M449" s="200"/>
    </row>
    <row r="450" s="181" customFormat="1" ht="18" customHeight="1" spans="1:13">
      <c r="A450" s="194">
        <v>446</v>
      </c>
      <c r="B450" s="195" t="s">
        <v>8565</v>
      </c>
      <c r="C450" s="195" t="s">
        <v>8137</v>
      </c>
      <c r="D450" s="195" t="s">
        <v>8220</v>
      </c>
      <c r="E450" s="195" t="s">
        <v>622</v>
      </c>
      <c r="F450" s="195" t="s">
        <v>8565</v>
      </c>
      <c r="G450" s="196">
        <v>9.3</v>
      </c>
      <c r="H450" s="196">
        <v>9.3</v>
      </c>
      <c r="I450" s="194">
        <v>0</v>
      </c>
      <c r="J450" s="194">
        <v>0</v>
      </c>
      <c r="K450" s="194">
        <v>100</v>
      </c>
      <c r="L450" s="194">
        <f t="shared" si="6"/>
        <v>930</v>
      </c>
      <c r="M450" s="200"/>
    </row>
    <row r="451" s="181" customFormat="1" ht="18" customHeight="1" spans="1:13">
      <c r="A451" s="194">
        <v>447</v>
      </c>
      <c r="B451" s="195" t="s">
        <v>8566</v>
      </c>
      <c r="C451" s="195" t="s">
        <v>8137</v>
      </c>
      <c r="D451" s="195" t="s">
        <v>8220</v>
      </c>
      <c r="E451" s="195" t="s">
        <v>622</v>
      </c>
      <c r="F451" s="195" t="s">
        <v>8566</v>
      </c>
      <c r="G451" s="196">
        <v>11.16</v>
      </c>
      <c r="H451" s="196">
        <v>11.16</v>
      </c>
      <c r="I451" s="194">
        <v>0</v>
      </c>
      <c r="J451" s="194">
        <v>0</v>
      </c>
      <c r="K451" s="194">
        <v>100</v>
      </c>
      <c r="L451" s="194">
        <f t="shared" si="6"/>
        <v>1116</v>
      </c>
      <c r="M451" s="200"/>
    </row>
    <row r="452" s="181" customFormat="1" ht="18" customHeight="1" spans="1:13">
      <c r="A452" s="194">
        <v>448</v>
      </c>
      <c r="B452" s="195" t="s">
        <v>8567</v>
      </c>
      <c r="C452" s="195" t="s">
        <v>8137</v>
      </c>
      <c r="D452" s="195" t="s">
        <v>8220</v>
      </c>
      <c r="E452" s="195" t="s">
        <v>622</v>
      </c>
      <c r="F452" s="195" t="s">
        <v>8567</v>
      </c>
      <c r="G452" s="196">
        <v>5.58</v>
      </c>
      <c r="H452" s="196">
        <v>5.58</v>
      </c>
      <c r="I452" s="194">
        <v>0</v>
      </c>
      <c r="J452" s="194">
        <v>0</v>
      </c>
      <c r="K452" s="194">
        <v>100</v>
      </c>
      <c r="L452" s="194">
        <f t="shared" si="6"/>
        <v>558</v>
      </c>
      <c r="M452" s="200"/>
    </row>
    <row r="453" s="181" customFormat="1" ht="18" customHeight="1" spans="1:13">
      <c r="A453" s="194">
        <v>449</v>
      </c>
      <c r="B453" s="195" t="s">
        <v>8568</v>
      </c>
      <c r="C453" s="195" t="s">
        <v>8137</v>
      </c>
      <c r="D453" s="195" t="s">
        <v>8220</v>
      </c>
      <c r="E453" s="195" t="s">
        <v>622</v>
      </c>
      <c r="F453" s="195" t="s">
        <v>8568</v>
      </c>
      <c r="G453" s="196">
        <v>14.88</v>
      </c>
      <c r="H453" s="196">
        <v>14.88</v>
      </c>
      <c r="I453" s="194">
        <v>0</v>
      </c>
      <c r="J453" s="194">
        <v>0</v>
      </c>
      <c r="K453" s="194">
        <v>100</v>
      </c>
      <c r="L453" s="194">
        <f t="shared" ref="L453:L516" si="7">G453*K453</f>
        <v>1488</v>
      </c>
      <c r="M453" s="200"/>
    </row>
    <row r="454" s="181" customFormat="1" ht="18" customHeight="1" spans="1:13">
      <c r="A454" s="194">
        <v>450</v>
      </c>
      <c r="B454" s="195" t="s">
        <v>8569</v>
      </c>
      <c r="C454" s="195" t="s">
        <v>8137</v>
      </c>
      <c r="D454" s="195" t="s">
        <v>8220</v>
      </c>
      <c r="E454" s="195" t="s">
        <v>622</v>
      </c>
      <c r="F454" s="195" t="s">
        <v>8569</v>
      </c>
      <c r="G454" s="196">
        <v>4.65</v>
      </c>
      <c r="H454" s="196">
        <v>4.65</v>
      </c>
      <c r="I454" s="194">
        <v>0</v>
      </c>
      <c r="J454" s="194">
        <v>0</v>
      </c>
      <c r="K454" s="194">
        <v>100</v>
      </c>
      <c r="L454" s="194">
        <f t="shared" si="7"/>
        <v>465</v>
      </c>
      <c r="M454" s="200"/>
    </row>
    <row r="455" s="181" customFormat="1" ht="18" customHeight="1" spans="1:13">
      <c r="A455" s="194">
        <v>451</v>
      </c>
      <c r="B455" s="195" t="s">
        <v>8570</v>
      </c>
      <c r="C455" s="195" t="s">
        <v>8137</v>
      </c>
      <c r="D455" s="195" t="s">
        <v>8220</v>
      </c>
      <c r="E455" s="195" t="s">
        <v>622</v>
      </c>
      <c r="F455" s="195" t="s">
        <v>8570</v>
      </c>
      <c r="G455" s="196">
        <v>4.65</v>
      </c>
      <c r="H455" s="196">
        <v>4.65</v>
      </c>
      <c r="I455" s="194">
        <v>0</v>
      </c>
      <c r="J455" s="194">
        <v>0</v>
      </c>
      <c r="K455" s="194">
        <v>100</v>
      </c>
      <c r="L455" s="194">
        <f t="shared" si="7"/>
        <v>465</v>
      </c>
      <c r="M455" s="200"/>
    </row>
    <row r="456" s="181" customFormat="1" ht="18" customHeight="1" spans="1:13">
      <c r="A456" s="194">
        <v>452</v>
      </c>
      <c r="B456" s="195" t="s">
        <v>8571</v>
      </c>
      <c r="C456" s="195" t="s">
        <v>8137</v>
      </c>
      <c r="D456" s="195" t="s">
        <v>8220</v>
      </c>
      <c r="E456" s="195" t="s">
        <v>622</v>
      </c>
      <c r="F456" s="195" t="s">
        <v>8571</v>
      </c>
      <c r="G456" s="196">
        <v>7.44</v>
      </c>
      <c r="H456" s="196">
        <v>7.44</v>
      </c>
      <c r="I456" s="194">
        <v>0</v>
      </c>
      <c r="J456" s="194">
        <v>0</v>
      </c>
      <c r="K456" s="194">
        <v>100</v>
      </c>
      <c r="L456" s="194">
        <f t="shared" si="7"/>
        <v>744</v>
      </c>
      <c r="M456" s="200"/>
    </row>
    <row r="457" s="181" customFormat="1" ht="18" customHeight="1" spans="1:13">
      <c r="A457" s="194">
        <v>453</v>
      </c>
      <c r="B457" s="195" t="s">
        <v>8572</v>
      </c>
      <c r="C457" s="195" t="s">
        <v>8137</v>
      </c>
      <c r="D457" s="195" t="s">
        <v>8220</v>
      </c>
      <c r="E457" s="195" t="s">
        <v>622</v>
      </c>
      <c r="F457" s="195" t="s">
        <v>8572</v>
      </c>
      <c r="G457" s="196">
        <v>1.86</v>
      </c>
      <c r="H457" s="196">
        <v>1.86</v>
      </c>
      <c r="I457" s="194">
        <v>0</v>
      </c>
      <c r="J457" s="194">
        <v>0</v>
      </c>
      <c r="K457" s="194">
        <v>100</v>
      </c>
      <c r="L457" s="194">
        <f t="shared" si="7"/>
        <v>186</v>
      </c>
      <c r="M457" s="200"/>
    </row>
    <row r="458" s="181" customFormat="1" ht="18" customHeight="1" spans="1:13">
      <c r="A458" s="194">
        <v>454</v>
      </c>
      <c r="B458" s="195" t="s">
        <v>8573</v>
      </c>
      <c r="C458" s="195" t="s">
        <v>8137</v>
      </c>
      <c r="D458" s="195" t="s">
        <v>8220</v>
      </c>
      <c r="E458" s="195" t="s">
        <v>622</v>
      </c>
      <c r="F458" s="195" t="s">
        <v>8573</v>
      </c>
      <c r="G458" s="196">
        <v>3.72</v>
      </c>
      <c r="H458" s="196">
        <v>3.72</v>
      </c>
      <c r="I458" s="194">
        <v>0</v>
      </c>
      <c r="J458" s="194">
        <v>0</v>
      </c>
      <c r="K458" s="194">
        <v>100</v>
      </c>
      <c r="L458" s="194">
        <f t="shared" si="7"/>
        <v>372</v>
      </c>
      <c r="M458" s="200"/>
    </row>
    <row r="459" s="181" customFormat="1" ht="18" customHeight="1" spans="1:13">
      <c r="A459" s="194">
        <v>455</v>
      </c>
      <c r="B459" s="195" t="s">
        <v>8574</v>
      </c>
      <c r="C459" s="195" t="s">
        <v>8137</v>
      </c>
      <c r="D459" s="195" t="s">
        <v>8220</v>
      </c>
      <c r="E459" s="195" t="s">
        <v>622</v>
      </c>
      <c r="F459" s="195" t="s">
        <v>8574</v>
      </c>
      <c r="G459" s="196">
        <v>9.3</v>
      </c>
      <c r="H459" s="196">
        <v>9.3</v>
      </c>
      <c r="I459" s="194">
        <v>0</v>
      </c>
      <c r="J459" s="194">
        <v>0</v>
      </c>
      <c r="K459" s="194">
        <v>100</v>
      </c>
      <c r="L459" s="194">
        <f t="shared" si="7"/>
        <v>930</v>
      </c>
      <c r="M459" s="200"/>
    </row>
    <row r="460" s="181" customFormat="1" ht="18" customHeight="1" spans="1:13">
      <c r="A460" s="194">
        <v>456</v>
      </c>
      <c r="B460" s="195" t="s">
        <v>8575</v>
      </c>
      <c r="C460" s="195" t="s">
        <v>8137</v>
      </c>
      <c r="D460" s="195" t="s">
        <v>8220</v>
      </c>
      <c r="E460" s="195" t="s">
        <v>622</v>
      </c>
      <c r="F460" s="195" t="s">
        <v>8575</v>
      </c>
      <c r="G460" s="196">
        <v>9.3</v>
      </c>
      <c r="H460" s="196">
        <v>9.3</v>
      </c>
      <c r="I460" s="194">
        <v>0</v>
      </c>
      <c r="J460" s="194">
        <v>0</v>
      </c>
      <c r="K460" s="194">
        <v>100</v>
      </c>
      <c r="L460" s="194">
        <f t="shared" si="7"/>
        <v>930</v>
      </c>
      <c r="M460" s="200"/>
    </row>
    <row r="461" s="181" customFormat="1" ht="18" customHeight="1" spans="1:13">
      <c r="A461" s="194">
        <v>457</v>
      </c>
      <c r="B461" s="195" t="s">
        <v>8576</v>
      </c>
      <c r="C461" s="195" t="s">
        <v>8137</v>
      </c>
      <c r="D461" s="195" t="s">
        <v>8220</v>
      </c>
      <c r="E461" s="195" t="s">
        <v>622</v>
      </c>
      <c r="F461" s="195" t="s">
        <v>8576</v>
      </c>
      <c r="G461" s="196">
        <v>7.44</v>
      </c>
      <c r="H461" s="196">
        <v>7.44</v>
      </c>
      <c r="I461" s="194">
        <v>0</v>
      </c>
      <c r="J461" s="194">
        <v>0</v>
      </c>
      <c r="K461" s="194">
        <v>100</v>
      </c>
      <c r="L461" s="194">
        <f t="shared" si="7"/>
        <v>744</v>
      </c>
      <c r="M461" s="200"/>
    </row>
    <row r="462" s="181" customFormat="1" ht="18" customHeight="1" spans="1:13">
      <c r="A462" s="194">
        <v>458</v>
      </c>
      <c r="B462" s="195" t="s">
        <v>833</v>
      </c>
      <c r="C462" s="195" t="s">
        <v>8137</v>
      </c>
      <c r="D462" s="195" t="s">
        <v>8220</v>
      </c>
      <c r="E462" s="195" t="s">
        <v>622</v>
      </c>
      <c r="F462" s="195" t="s">
        <v>833</v>
      </c>
      <c r="G462" s="196">
        <v>9.3</v>
      </c>
      <c r="H462" s="196">
        <v>9.3</v>
      </c>
      <c r="I462" s="194">
        <v>0</v>
      </c>
      <c r="J462" s="194">
        <v>0</v>
      </c>
      <c r="K462" s="194">
        <v>100</v>
      </c>
      <c r="L462" s="194">
        <f t="shared" si="7"/>
        <v>930</v>
      </c>
      <c r="M462" s="200"/>
    </row>
    <row r="463" s="181" customFormat="1" ht="18" customHeight="1" spans="1:13">
      <c r="A463" s="194">
        <v>459</v>
      </c>
      <c r="B463" s="195" t="s">
        <v>2187</v>
      </c>
      <c r="C463" s="195" t="s">
        <v>8137</v>
      </c>
      <c r="D463" s="195" t="s">
        <v>8220</v>
      </c>
      <c r="E463" s="195" t="s">
        <v>622</v>
      </c>
      <c r="F463" s="195" t="s">
        <v>2187</v>
      </c>
      <c r="G463" s="196">
        <v>7.44</v>
      </c>
      <c r="H463" s="196">
        <v>7.44</v>
      </c>
      <c r="I463" s="194">
        <v>0</v>
      </c>
      <c r="J463" s="194">
        <v>0</v>
      </c>
      <c r="K463" s="194">
        <v>100</v>
      </c>
      <c r="L463" s="194">
        <f t="shared" si="7"/>
        <v>744</v>
      </c>
      <c r="M463" s="200"/>
    </row>
    <row r="464" s="181" customFormat="1" ht="18" customHeight="1" spans="1:13">
      <c r="A464" s="194">
        <v>460</v>
      </c>
      <c r="B464" s="195" t="s">
        <v>8577</v>
      </c>
      <c r="C464" s="195" t="s">
        <v>8137</v>
      </c>
      <c r="D464" s="195" t="s">
        <v>8220</v>
      </c>
      <c r="E464" s="195" t="s">
        <v>622</v>
      </c>
      <c r="F464" s="195" t="s">
        <v>8577</v>
      </c>
      <c r="G464" s="196">
        <v>7.44</v>
      </c>
      <c r="H464" s="196">
        <v>7.44</v>
      </c>
      <c r="I464" s="194">
        <v>0</v>
      </c>
      <c r="J464" s="194">
        <v>0</v>
      </c>
      <c r="K464" s="194">
        <v>100</v>
      </c>
      <c r="L464" s="194">
        <f t="shared" si="7"/>
        <v>744</v>
      </c>
      <c r="M464" s="200"/>
    </row>
    <row r="465" s="181" customFormat="1" ht="18" customHeight="1" spans="1:13">
      <c r="A465" s="194">
        <v>461</v>
      </c>
      <c r="B465" s="195" t="s">
        <v>8578</v>
      </c>
      <c r="C465" s="195" t="s">
        <v>8137</v>
      </c>
      <c r="D465" s="195" t="s">
        <v>8220</v>
      </c>
      <c r="E465" s="195" t="s">
        <v>622</v>
      </c>
      <c r="F465" s="195" t="s">
        <v>8578</v>
      </c>
      <c r="G465" s="196">
        <v>7.44</v>
      </c>
      <c r="H465" s="196">
        <v>7.44</v>
      </c>
      <c r="I465" s="194">
        <v>0</v>
      </c>
      <c r="J465" s="194">
        <v>0</v>
      </c>
      <c r="K465" s="194">
        <v>100</v>
      </c>
      <c r="L465" s="194">
        <f t="shared" si="7"/>
        <v>744</v>
      </c>
      <c r="M465" s="200"/>
    </row>
    <row r="466" s="181" customFormat="1" ht="18" customHeight="1" spans="1:13">
      <c r="A466" s="194">
        <v>462</v>
      </c>
      <c r="B466" s="195" t="s">
        <v>8579</v>
      </c>
      <c r="C466" s="195" t="s">
        <v>8137</v>
      </c>
      <c r="D466" s="195" t="s">
        <v>8220</v>
      </c>
      <c r="E466" s="195" t="s">
        <v>622</v>
      </c>
      <c r="F466" s="195" t="s">
        <v>8579</v>
      </c>
      <c r="G466" s="196">
        <v>7.44</v>
      </c>
      <c r="H466" s="196">
        <v>7.44</v>
      </c>
      <c r="I466" s="194">
        <v>0</v>
      </c>
      <c r="J466" s="194">
        <v>0</v>
      </c>
      <c r="K466" s="194">
        <v>100</v>
      </c>
      <c r="L466" s="194">
        <f t="shared" si="7"/>
        <v>744</v>
      </c>
      <c r="M466" s="200"/>
    </row>
    <row r="467" s="181" customFormat="1" ht="18" customHeight="1" spans="1:13">
      <c r="A467" s="194">
        <v>463</v>
      </c>
      <c r="B467" s="195" t="s">
        <v>8580</v>
      </c>
      <c r="C467" s="195" t="s">
        <v>8137</v>
      </c>
      <c r="D467" s="195" t="s">
        <v>8220</v>
      </c>
      <c r="E467" s="195" t="s">
        <v>622</v>
      </c>
      <c r="F467" s="195" t="s">
        <v>8580</v>
      </c>
      <c r="G467" s="196">
        <v>7.44</v>
      </c>
      <c r="H467" s="196">
        <v>7.44</v>
      </c>
      <c r="I467" s="194">
        <v>0</v>
      </c>
      <c r="J467" s="194">
        <v>0</v>
      </c>
      <c r="K467" s="194">
        <v>100</v>
      </c>
      <c r="L467" s="194">
        <f t="shared" si="7"/>
        <v>744</v>
      </c>
      <c r="M467" s="200"/>
    </row>
    <row r="468" s="181" customFormat="1" ht="18" customHeight="1" spans="1:13">
      <c r="A468" s="194">
        <v>464</v>
      </c>
      <c r="B468" s="195" t="s">
        <v>8581</v>
      </c>
      <c r="C468" s="195" t="s">
        <v>8137</v>
      </c>
      <c r="D468" s="195" t="s">
        <v>8220</v>
      </c>
      <c r="E468" s="195" t="s">
        <v>622</v>
      </c>
      <c r="F468" s="195" t="s">
        <v>8581</v>
      </c>
      <c r="G468" s="196">
        <v>5.58</v>
      </c>
      <c r="H468" s="196">
        <v>5.58</v>
      </c>
      <c r="I468" s="194">
        <v>0</v>
      </c>
      <c r="J468" s="194">
        <v>0</v>
      </c>
      <c r="K468" s="194">
        <v>100</v>
      </c>
      <c r="L468" s="194">
        <f t="shared" si="7"/>
        <v>558</v>
      </c>
      <c r="M468" s="200"/>
    </row>
    <row r="469" s="181" customFormat="1" ht="18" customHeight="1" spans="1:13">
      <c r="A469" s="194">
        <v>465</v>
      </c>
      <c r="B469" s="195" t="s">
        <v>8582</v>
      </c>
      <c r="C469" s="195" t="s">
        <v>8137</v>
      </c>
      <c r="D469" s="195" t="s">
        <v>8220</v>
      </c>
      <c r="E469" s="195" t="s">
        <v>622</v>
      </c>
      <c r="F469" s="195" t="s">
        <v>8582</v>
      </c>
      <c r="G469" s="196">
        <v>9.3</v>
      </c>
      <c r="H469" s="196">
        <v>9.3</v>
      </c>
      <c r="I469" s="194">
        <v>0</v>
      </c>
      <c r="J469" s="194">
        <v>0</v>
      </c>
      <c r="K469" s="194">
        <v>100</v>
      </c>
      <c r="L469" s="194">
        <f t="shared" si="7"/>
        <v>930</v>
      </c>
      <c r="M469" s="200"/>
    </row>
    <row r="470" s="181" customFormat="1" ht="18" customHeight="1" spans="1:13">
      <c r="A470" s="194">
        <v>466</v>
      </c>
      <c r="B470" s="195" t="s">
        <v>8583</v>
      </c>
      <c r="C470" s="195" t="s">
        <v>8137</v>
      </c>
      <c r="D470" s="195" t="s">
        <v>8220</v>
      </c>
      <c r="E470" s="195" t="s">
        <v>622</v>
      </c>
      <c r="F470" s="195" t="s">
        <v>8583</v>
      </c>
      <c r="G470" s="196">
        <v>7.44</v>
      </c>
      <c r="H470" s="196">
        <v>7.44</v>
      </c>
      <c r="I470" s="194">
        <v>0</v>
      </c>
      <c r="J470" s="194">
        <v>0</v>
      </c>
      <c r="K470" s="194">
        <v>100</v>
      </c>
      <c r="L470" s="194">
        <f t="shared" si="7"/>
        <v>744</v>
      </c>
      <c r="M470" s="200"/>
    </row>
    <row r="471" s="181" customFormat="1" ht="18" customHeight="1" spans="1:13">
      <c r="A471" s="194">
        <v>467</v>
      </c>
      <c r="B471" s="195" t="s">
        <v>8584</v>
      </c>
      <c r="C471" s="195" t="s">
        <v>8137</v>
      </c>
      <c r="D471" s="195" t="s">
        <v>8220</v>
      </c>
      <c r="E471" s="195" t="s">
        <v>622</v>
      </c>
      <c r="F471" s="195" t="s">
        <v>8584</v>
      </c>
      <c r="G471" s="196">
        <v>7.44</v>
      </c>
      <c r="H471" s="196">
        <v>7.44</v>
      </c>
      <c r="I471" s="194">
        <v>0</v>
      </c>
      <c r="J471" s="194">
        <v>0</v>
      </c>
      <c r="K471" s="194">
        <v>100</v>
      </c>
      <c r="L471" s="194">
        <f t="shared" si="7"/>
        <v>744</v>
      </c>
      <c r="M471" s="200"/>
    </row>
    <row r="472" s="181" customFormat="1" ht="18" customHeight="1" spans="1:13">
      <c r="A472" s="194">
        <v>468</v>
      </c>
      <c r="B472" s="195" t="s">
        <v>8585</v>
      </c>
      <c r="C472" s="195" t="s">
        <v>8137</v>
      </c>
      <c r="D472" s="195" t="s">
        <v>8220</v>
      </c>
      <c r="E472" s="195" t="s">
        <v>622</v>
      </c>
      <c r="F472" s="195" t="s">
        <v>8585</v>
      </c>
      <c r="G472" s="196">
        <v>9.3</v>
      </c>
      <c r="H472" s="196">
        <v>9.3</v>
      </c>
      <c r="I472" s="194">
        <v>0</v>
      </c>
      <c r="J472" s="194">
        <v>0</v>
      </c>
      <c r="K472" s="194">
        <v>100</v>
      </c>
      <c r="L472" s="194">
        <f t="shared" si="7"/>
        <v>930</v>
      </c>
      <c r="M472" s="200"/>
    </row>
    <row r="473" s="181" customFormat="1" ht="18" customHeight="1" spans="1:13">
      <c r="A473" s="194">
        <v>469</v>
      </c>
      <c r="B473" s="195" t="s">
        <v>8586</v>
      </c>
      <c r="C473" s="195" t="s">
        <v>8137</v>
      </c>
      <c r="D473" s="195" t="s">
        <v>8220</v>
      </c>
      <c r="E473" s="195" t="s">
        <v>622</v>
      </c>
      <c r="F473" s="195" t="s">
        <v>8586</v>
      </c>
      <c r="G473" s="196">
        <v>7.44</v>
      </c>
      <c r="H473" s="196">
        <v>7.44</v>
      </c>
      <c r="I473" s="194">
        <v>0</v>
      </c>
      <c r="J473" s="194">
        <v>0</v>
      </c>
      <c r="K473" s="194">
        <v>100</v>
      </c>
      <c r="L473" s="194">
        <f t="shared" si="7"/>
        <v>744</v>
      </c>
      <c r="M473" s="200"/>
    </row>
    <row r="474" s="181" customFormat="1" ht="18" customHeight="1" spans="1:13">
      <c r="A474" s="194">
        <v>470</v>
      </c>
      <c r="B474" s="195" t="s">
        <v>8587</v>
      </c>
      <c r="C474" s="195" t="s">
        <v>8137</v>
      </c>
      <c r="D474" s="195" t="s">
        <v>8220</v>
      </c>
      <c r="E474" s="195" t="s">
        <v>622</v>
      </c>
      <c r="F474" s="195" t="s">
        <v>8587</v>
      </c>
      <c r="G474" s="196">
        <v>7.44</v>
      </c>
      <c r="H474" s="196">
        <v>7.44</v>
      </c>
      <c r="I474" s="194">
        <v>0</v>
      </c>
      <c r="J474" s="194">
        <v>0</v>
      </c>
      <c r="K474" s="194">
        <v>100</v>
      </c>
      <c r="L474" s="194">
        <f t="shared" si="7"/>
        <v>744</v>
      </c>
      <c r="M474" s="200"/>
    </row>
    <row r="475" s="181" customFormat="1" ht="18" customHeight="1" spans="1:13">
      <c r="A475" s="194">
        <v>471</v>
      </c>
      <c r="B475" s="195" t="s">
        <v>8588</v>
      </c>
      <c r="C475" s="195" t="s">
        <v>8137</v>
      </c>
      <c r="D475" s="195" t="s">
        <v>8220</v>
      </c>
      <c r="E475" s="195" t="s">
        <v>622</v>
      </c>
      <c r="F475" s="195" t="s">
        <v>8588</v>
      </c>
      <c r="G475" s="196">
        <v>3.72</v>
      </c>
      <c r="H475" s="196">
        <v>3.72</v>
      </c>
      <c r="I475" s="194">
        <v>0</v>
      </c>
      <c r="J475" s="194">
        <v>0</v>
      </c>
      <c r="K475" s="194">
        <v>100</v>
      </c>
      <c r="L475" s="194">
        <f t="shared" si="7"/>
        <v>372</v>
      </c>
      <c r="M475" s="200"/>
    </row>
    <row r="476" s="181" customFormat="1" ht="18" customHeight="1" spans="1:13">
      <c r="A476" s="194">
        <v>472</v>
      </c>
      <c r="B476" s="195" t="s">
        <v>8589</v>
      </c>
      <c r="C476" s="195" t="s">
        <v>8137</v>
      </c>
      <c r="D476" s="195" t="s">
        <v>8220</v>
      </c>
      <c r="E476" s="195" t="s">
        <v>622</v>
      </c>
      <c r="F476" s="195" t="s">
        <v>8589</v>
      </c>
      <c r="G476" s="196">
        <v>3.72</v>
      </c>
      <c r="H476" s="196">
        <v>3.72</v>
      </c>
      <c r="I476" s="194">
        <v>0</v>
      </c>
      <c r="J476" s="194">
        <v>0</v>
      </c>
      <c r="K476" s="194">
        <v>100</v>
      </c>
      <c r="L476" s="194">
        <f t="shared" si="7"/>
        <v>372</v>
      </c>
      <c r="M476" s="200"/>
    </row>
    <row r="477" s="181" customFormat="1" ht="18" customHeight="1" spans="1:13">
      <c r="A477" s="194">
        <v>473</v>
      </c>
      <c r="B477" s="195" t="s">
        <v>8590</v>
      </c>
      <c r="C477" s="195" t="s">
        <v>8137</v>
      </c>
      <c r="D477" s="195" t="s">
        <v>8220</v>
      </c>
      <c r="E477" s="195" t="s">
        <v>622</v>
      </c>
      <c r="F477" s="195" t="s">
        <v>8590</v>
      </c>
      <c r="G477" s="196">
        <v>5.58</v>
      </c>
      <c r="H477" s="196">
        <v>5.58</v>
      </c>
      <c r="I477" s="194">
        <v>0</v>
      </c>
      <c r="J477" s="194">
        <v>0</v>
      </c>
      <c r="K477" s="194">
        <v>100</v>
      </c>
      <c r="L477" s="194">
        <f t="shared" si="7"/>
        <v>558</v>
      </c>
      <c r="M477" s="200"/>
    </row>
    <row r="478" s="181" customFormat="1" ht="18" customHeight="1" spans="1:13">
      <c r="A478" s="194">
        <v>474</v>
      </c>
      <c r="B478" s="195" t="s">
        <v>8591</v>
      </c>
      <c r="C478" s="195" t="s">
        <v>8137</v>
      </c>
      <c r="D478" s="195" t="s">
        <v>8220</v>
      </c>
      <c r="E478" s="195" t="s">
        <v>622</v>
      </c>
      <c r="F478" s="195" t="s">
        <v>8591</v>
      </c>
      <c r="G478" s="196">
        <v>9.3</v>
      </c>
      <c r="H478" s="196">
        <v>9.3</v>
      </c>
      <c r="I478" s="194">
        <v>0</v>
      </c>
      <c r="J478" s="194">
        <v>0</v>
      </c>
      <c r="K478" s="194">
        <v>100</v>
      </c>
      <c r="L478" s="194">
        <f t="shared" si="7"/>
        <v>930</v>
      </c>
      <c r="M478" s="200"/>
    </row>
    <row r="479" s="181" customFormat="1" ht="18" customHeight="1" spans="1:13">
      <c r="A479" s="194">
        <v>475</v>
      </c>
      <c r="B479" s="195" t="s">
        <v>8592</v>
      </c>
      <c r="C479" s="195" t="s">
        <v>8137</v>
      </c>
      <c r="D479" s="195" t="s">
        <v>8220</v>
      </c>
      <c r="E479" s="195" t="s">
        <v>622</v>
      </c>
      <c r="F479" s="195" t="s">
        <v>8592</v>
      </c>
      <c r="G479" s="196">
        <v>5.58</v>
      </c>
      <c r="H479" s="196">
        <v>5.58</v>
      </c>
      <c r="I479" s="194">
        <v>0</v>
      </c>
      <c r="J479" s="194">
        <v>0</v>
      </c>
      <c r="K479" s="194">
        <v>100</v>
      </c>
      <c r="L479" s="194">
        <f t="shared" si="7"/>
        <v>558</v>
      </c>
      <c r="M479" s="200"/>
    </row>
    <row r="480" s="181" customFormat="1" ht="18" customHeight="1" spans="1:13">
      <c r="A480" s="194">
        <v>476</v>
      </c>
      <c r="B480" s="195" t="s">
        <v>8593</v>
      </c>
      <c r="C480" s="195" t="s">
        <v>8137</v>
      </c>
      <c r="D480" s="195" t="s">
        <v>8220</v>
      </c>
      <c r="E480" s="195" t="s">
        <v>622</v>
      </c>
      <c r="F480" s="195" t="s">
        <v>8593</v>
      </c>
      <c r="G480" s="196">
        <v>7.44</v>
      </c>
      <c r="H480" s="196">
        <v>7.44</v>
      </c>
      <c r="I480" s="194">
        <v>0</v>
      </c>
      <c r="J480" s="194">
        <v>0</v>
      </c>
      <c r="K480" s="194">
        <v>100</v>
      </c>
      <c r="L480" s="194">
        <f t="shared" si="7"/>
        <v>744</v>
      </c>
      <c r="M480" s="200"/>
    </row>
    <row r="481" s="181" customFormat="1" ht="18" customHeight="1" spans="1:13">
      <c r="A481" s="194">
        <v>477</v>
      </c>
      <c r="B481" s="195" t="s">
        <v>8594</v>
      </c>
      <c r="C481" s="195" t="s">
        <v>8137</v>
      </c>
      <c r="D481" s="195" t="s">
        <v>8220</v>
      </c>
      <c r="E481" s="195" t="s">
        <v>622</v>
      </c>
      <c r="F481" s="195" t="s">
        <v>8594</v>
      </c>
      <c r="G481" s="196">
        <v>1.86</v>
      </c>
      <c r="H481" s="196">
        <v>1.86</v>
      </c>
      <c r="I481" s="194">
        <v>0</v>
      </c>
      <c r="J481" s="194">
        <v>0</v>
      </c>
      <c r="K481" s="194">
        <v>100</v>
      </c>
      <c r="L481" s="194">
        <f t="shared" si="7"/>
        <v>186</v>
      </c>
      <c r="M481" s="200"/>
    </row>
    <row r="482" s="181" customFormat="1" ht="18" customHeight="1" spans="1:13">
      <c r="A482" s="194">
        <v>478</v>
      </c>
      <c r="B482" s="195" t="s">
        <v>5702</v>
      </c>
      <c r="C482" s="195" t="s">
        <v>8137</v>
      </c>
      <c r="D482" s="195" t="s">
        <v>8220</v>
      </c>
      <c r="E482" s="195" t="s">
        <v>622</v>
      </c>
      <c r="F482" s="195" t="s">
        <v>5702</v>
      </c>
      <c r="G482" s="196">
        <v>7.44</v>
      </c>
      <c r="H482" s="196">
        <v>7.44</v>
      </c>
      <c r="I482" s="194">
        <v>0</v>
      </c>
      <c r="J482" s="194">
        <v>0</v>
      </c>
      <c r="K482" s="194">
        <v>100</v>
      </c>
      <c r="L482" s="194">
        <f t="shared" si="7"/>
        <v>744</v>
      </c>
      <c r="M482" s="200"/>
    </row>
    <row r="483" s="181" customFormat="1" ht="18" customHeight="1" spans="1:13">
      <c r="A483" s="194">
        <v>479</v>
      </c>
      <c r="B483" s="195" t="s">
        <v>8595</v>
      </c>
      <c r="C483" s="195" t="s">
        <v>8137</v>
      </c>
      <c r="D483" s="195" t="s">
        <v>8220</v>
      </c>
      <c r="E483" s="195" t="s">
        <v>622</v>
      </c>
      <c r="F483" s="195" t="s">
        <v>8595</v>
      </c>
      <c r="G483" s="196">
        <v>11.16</v>
      </c>
      <c r="H483" s="196">
        <v>11.16</v>
      </c>
      <c r="I483" s="194">
        <v>0</v>
      </c>
      <c r="J483" s="194">
        <v>0</v>
      </c>
      <c r="K483" s="194">
        <v>100</v>
      </c>
      <c r="L483" s="194">
        <f t="shared" si="7"/>
        <v>1116</v>
      </c>
      <c r="M483" s="200"/>
    </row>
    <row r="484" s="181" customFormat="1" ht="18" customHeight="1" spans="1:13">
      <c r="A484" s="194">
        <v>480</v>
      </c>
      <c r="B484" s="195" t="s">
        <v>8596</v>
      </c>
      <c r="C484" s="195" t="s">
        <v>8137</v>
      </c>
      <c r="D484" s="195" t="s">
        <v>8220</v>
      </c>
      <c r="E484" s="195" t="s">
        <v>622</v>
      </c>
      <c r="F484" s="195" t="s">
        <v>8596</v>
      </c>
      <c r="G484" s="196">
        <v>7.44</v>
      </c>
      <c r="H484" s="196">
        <v>7.44</v>
      </c>
      <c r="I484" s="194">
        <v>0</v>
      </c>
      <c r="J484" s="194">
        <v>0</v>
      </c>
      <c r="K484" s="194">
        <v>100</v>
      </c>
      <c r="L484" s="194">
        <f t="shared" si="7"/>
        <v>744</v>
      </c>
      <c r="M484" s="200"/>
    </row>
    <row r="485" s="181" customFormat="1" ht="18" customHeight="1" spans="1:13">
      <c r="A485" s="194">
        <v>481</v>
      </c>
      <c r="B485" s="195" t="s">
        <v>8119</v>
      </c>
      <c r="C485" s="195" t="s">
        <v>8137</v>
      </c>
      <c r="D485" s="195" t="s">
        <v>8220</v>
      </c>
      <c r="E485" s="195" t="s">
        <v>622</v>
      </c>
      <c r="F485" s="195" t="s">
        <v>8119</v>
      </c>
      <c r="G485" s="196">
        <v>7.44</v>
      </c>
      <c r="H485" s="196">
        <v>7.44</v>
      </c>
      <c r="I485" s="194">
        <v>0</v>
      </c>
      <c r="J485" s="194">
        <v>0</v>
      </c>
      <c r="K485" s="194">
        <v>100</v>
      </c>
      <c r="L485" s="194">
        <f t="shared" si="7"/>
        <v>744</v>
      </c>
      <c r="M485" s="200"/>
    </row>
    <row r="486" s="181" customFormat="1" ht="18" customHeight="1" spans="1:13">
      <c r="A486" s="194">
        <v>482</v>
      </c>
      <c r="B486" s="195" t="s">
        <v>8597</v>
      </c>
      <c r="C486" s="195" t="s">
        <v>8137</v>
      </c>
      <c r="D486" s="195" t="s">
        <v>8220</v>
      </c>
      <c r="E486" s="195" t="s">
        <v>622</v>
      </c>
      <c r="F486" s="195" t="s">
        <v>8597</v>
      </c>
      <c r="G486" s="196">
        <v>7.44</v>
      </c>
      <c r="H486" s="196">
        <v>7.44</v>
      </c>
      <c r="I486" s="194">
        <v>0</v>
      </c>
      <c r="J486" s="194">
        <v>0</v>
      </c>
      <c r="K486" s="194">
        <v>100</v>
      </c>
      <c r="L486" s="194">
        <f t="shared" si="7"/>
        <v>744</v>
      </c>
      <c r="M486" s="200"/>
    </row>
    <row r="487" s="181" customFormat="1" ht="18" customHeight="1" spans="1:13">
      <c r="A487" s="194">
        <v>483</v>
      </c>
      <c r="B487" s="195" t="s">
        <v>8598</v>
      </c>
      <c r="C487" s="195" t="s">
        <v>8137</v>
      </c>
      <c r="D487" s="195" t="s">
        <v>8220</v>
      </c>
      <c r="E487" s="195" t="s">
        <v>800</v>
      </c>
      <c r="F487" s="195" t="s">
        <v>8598</v>
      </c>
      <c r="G487" s="196">
        <v>4.44</v>
      </c>
      <c r="H487" s="196">
        <v>4.44</v>
      </c>
      <c r="I487" s="194">
        <v>0</v>
      </c>
      <c r="J487" s="194">
        <v>0</v>
      </c>
      <c r="K487" s="194">
        <v>100</v>
      </c>
      <c r="L487" s="194">
        <f t="shared" si="7"/>
        <v>444</v>
      </c>
      <c r="M487" s="200"/>
    </row>
    <row r="488" s="181" customFormat="1" ht="18" customHeight="1" spans="1:13">
      <c r="A488" s="194">
        <v>484</v>
      </c>
      <c r="B488" s="195" t="s">
        <v>8599</v>
      </c>
      <c r="C488" s="195" t="s">
        <v>8137</v>
      </c>
      <c r="D488" s="195" t="s">
        <v>8220</v>
      </c>
      <c r="E488" s="195" t="s">
        <v>800</v>
      </c>
      <c r="F488" s="195" t="s">
        <v>8599</v>
      </c>
      <c r="G488" s="196">
        <v>4.44</v>
      </c>
      <c r="H488" s="196">
        <v>4.44</v>
      </c>
      <c r="I488" s="194">
        <v>0</v>
      </c>
      <c r="J488" s="194">
        <v>0</v>
      </c>
      <c r="K488" s="194">
        <v>100</v>
      </c>
      <c r="L488" s="194">
        <f t="shared" si="7"/>
        <v>444</v>
      </c>
      <c r="M488" s="200"/>
    </row>
    <row r="489" s="181" customFormat="1" ht="18" customHeight="1" spans="1:13">
      <c r="A489" s="194">
        <v>485</v>
      </c>
      <c r="B489" s="195" t="s">
        <v>8600</v>
      </c>
      <c r="C489" s="195" t="s">
        <v>8137</v>
      </c>
      <c r="D489" s="195" t="s">
        <v>8220</v>
      </c>
      <c r="E489" s="195" t="s">
        <v>800</v>
      </c>
      <c r="F489" s="195" t="s">
        <v>8600</v>
      </c>
      <c r="G489" s="196">
        <v>6.2</v>
      </c>
      <c r="H489" s="196">
        <v>6.2</v>
      </c>
      <c r="I489" s="194">
        <v>0</v>
      </c>
      <c r="J489" s="194">
        <v>0</v>
      </c>
      <c r="K489" s="194">
        <v>100</v>
      </c>
      <c r="L489" s="194">
        <f t="shared" si="7"/>
        <v>620</v>
      </c>
      <c r="M489" s="200"/>
    </row>
    <row r="490" s="181" customFormat="1" ht="18" customHeight="1" spans="1:13">
      <c r="A490" s="194">
        <v>486</v>
      </c>
      <c r="B490" s="195" t="s">
        <v>8601</v>
      </c>
      <c r="C490" s="195" t="s">
        <v>8137</v>
      </c>
      <c r="D490" s="195" t="s">
        <v>8220</v>
      </c>
      <c r="E490" s="195" t="s">
        <v>800</v>
      </c>
      <c r="F490" s="195" t="s">
        <v>8601</v>
      </c>
      <c r="G490" s="196">
        <v>5.44</v>
      </c>
      <c r="H490" s="196">
        <v>5.44</v>
      </c>
      <c r="I490" s="194">
        <v>0</v>
      </c>
      <c r="J490" s="194">
        <v>0</v>
      </c>
      <c r="K490" s="194">
        <v>100</v>
      </c>
      <c r="L490" s="194">
        <f t="shared" si="7"/>
        <v>544</v>
      </c>
      <c r="M490" s="200"/>
    </row>
    <row r="491" s="181" customFormat="1" ht="18" customHeight="1" spans="1:13">
      <c r="A491" s="194">
        <v>487</v>
      </c>
      <c r="B491" s="195" t="s">
        <v>8602</v>
      </c>
      <c r="C491" s="195" t="s">
        <v>8137</v>
      </c>
      <c r="D491" s="195" t="s">
        <v>8220</v>
      </c>
      <c r="E491" s="195" t="s">
        <v>800</v>
      </c>
      <c r="F491" s="195" t="s">
        <v>8602</v>
      </c>
      <c r="G491" s="196">
        <v>6.9</v>
      </c>
      <c r="H491" s="196">
        <v>6.9</v>
      </c>
      <c r="I491" s="194">
        <v>0</v>
      </c>
      <c r="J491" s="194">
        <v>0</v>
      </c>
      <c r="K491" s="194">
        <v>100</v>
      </c>
      <c r="L491" s="194">
        <f t="shared" si="7"/>
        <v>690</v>
      </c>
      <c r="M491" s="200"/>
    </row>
    <row r="492" s="181" customFormat="1" ht="18" customHeight="1" spans="1:13">
      <c r="A492" s="194">
        <v>488</v>
      </c>
      <c r="B492" s="195" t="s">
        <v>8603</v>
      </c>
      <c r="C492" s="195" t="s">
        <v>8137</v>
      </c>
      <c r="D492" s="195" t="s">
        <v>8220</v>
      </c>
      <c r="E492" s="195" t="s">
        <v>800</v>
      </c>
      <c r="F492" s="195" t="s">
        <v>8603</v>
      </c>
      <c r="G492" s="196">
        <v>8</v>
      </c>
      <c r="H492" s="196">
        <v>8</v>
      </c>
      <c r="I492" s="194">
        <v>0</v>
      </c>
      <c r="J492" s="194">
        <v>0</v>
      </c>
      <c r="K492" s="194">
        <v>100</v>
      </c>
      <c r="L492" s="194">
        <f t="shared" si="7"/>
        <v>800</v>
      </c>
      <c r="M492" s="200"/>
    </row>
    <row r="493" s="181" customFormat="1" ht="18" customHeight="1" spans="1:13">
      <c r="A493" s="194">
        <v>489</v>
      </c>
      <c r="B493" s="195" t="s">
        <v>8604</v>
      </c>
      <c r="C493" s="195" t="s">
        <v>8137</v>
      </c>
      <c r="D493" s="195" t="s">
        <v>8220</v>
      </c>
      <c r="E493" s="195" t="s">
        <v>800</v>
      </c>
      <c r="F493" s="195" t="s">
        <v>8604</v>
      </c>
      <c r="G493" s="196">
        <v>5.72</v>
      </c>
      <c r="H493" s="196">
        <v>5.72</v>
      </c>
      <c r="I493" s="194">
        <v>0</v>
      </c>
      <c r="J493" s="194">
        <v>0</v>
      </c>
      <c r="K493" s="194">
        <v>100</v>
      </c>
      <c r="L493" s="194">
        <f t="shared" si="7"/>
        <v>572</v>
      </c>
      <c r="M493" s="200"/>
    </row>
    <row r="494" s="181" customFormat="1" ht="18" customHeight="1" spans="1:13">
      <c r="A494" s="194">
        <v>490</v>
      </c>
      <c r="B494" s="195" t="s">
        <v>8605</v>
      </c>
      <c r="C494" s="195" t="s">
        <v>8137</v>
      </c>
      <c r="D494" s="195" t="s">
        <v>8220</v>
      </c>
      <c r="E494" s="195" t="s">
        <v>800</v>
      </c>
      <c r="F494" s="195" t="s">
        <v>8605</v>
      </c>
      <c r="G494" s="196">
        <v>3.43</v>
      </c>
      <c r="H494" s="196">
        <v>3.43</v>
      </c>
      <c r="I494" s="194">
        <v>0</v>
      </c>
      <c r="J494" s="194">
        <v>0</v>
      </c>
      <c r="K494" s="194">
        <v>100</v>
      </c>
      <c r="L494" s="194">
        <f t="shared" si="7"/>
        <v>343</v>
      </c>
      <c r="M494" s="200"/>
    </row>
    <row r="495" s="181" customFormat="1" ht="18" customHeight="1" spans="1:13">
      <c r="A495" s="194">
        <v>491</v>
      </c>
      <c r="B495" s="195" t="s">
        <v>8606</v>
      </c>
      <c r="C495" s="195" t="s">
        <v>8137</v>
      </c>
      <c r="D495" s="195" t="s">
        <v>8220</v>
      </c>
      <c r="E495" s="195" t="s">
        <v>800</v>
      </c>
      <c r="F495" s="195" t="s">
        <v>8606</v>
      </c>
      <c r="G495" s="196">
        <v>5.7</v>
      </c>
      <c r="H495" s="196">
        <v>5.7</v>
      </c>
      <c r="I495" s="194">
        <v>0</v>
      </c>
      <c r="J495" s="194">
        <v>0</v>
      </c>
      <c r="K495" s="194">
        <v>100</v>
      </c>
      <c r="L495" s="194">
        <f t="shared" si="7"/>
        <v>570</v>
      </c>
      <c r="M495" s="200"/>
    </row>
    <row r="496" s="181" customFormat="1" ht="18" customHeight="1" spans="1:13">
      <c r="A496" s="194">
        <v>492</v>
      </c>
      <c r="B496" s="195" t="s">
        <v>8607</v>
      </c>
      <c r="C496" s="195" t="s">
        <v>8137</v>
      </c>
      <c r="D496" s="195" t="s">
        <v>8220</v>
      </c>
      <c r="E496" s="195" t="s">
        <v>800</v>
      </c>
      <c r="F496" s="195" t="s">
        <v>8607</v>
      </c>
      <c r="G496" s="196">
        <v>7</v>
      </c>
      <c r="H496" s="196">
        <v>7</v>
      </c>
      <c r="I496" s="194">
        <v>0</v>
      </c>
      <c r="J496" s="194">
        <v>0</v>
      </c>
      <c r="K496" s="194">
        <v>100</v>
      </c>
      <c r="L496" s="194">
        <f t="shared" si="7"/>
        <v>700</v>
      </c>
      <c r="M496" s="200"/>
    </row>
    <row r="497" s="181" customFormat="1" ht="18" customHeight="1" spans="1:13">
      <c r="A497" s="194">
        <v>493</v>
      </c>
      <c r="B497" s="195" t="s">
        <v>8608</v>
      </c>
      <c r="C497" s="195" t="s">
        <v>8137</v>
      </c>
      <c r="D497" s="195" t="s">
        <v>8220</v>
      </c>
      <c r="E497" s="195" t="s">
        <v>800</v>
      </c>
      <c r="F497" s="195" t="s">
        <v>8608</v>
      </c>
      <c r="G497" s="196">
        <v>6.92</v>
      </c>
      <c r="H497" s="196">
        <v>6.92</v>
      </c>
      <c r="I497" s="194">
        <v>0</v>
      </c>
      <c r="J497" s="194">
        <v>0</v>
      </c>
      <c r="K497" s="194">
        <v>100</v>
      </c>
      <c r="L497" s="194">
        <f t="shared" si="7"/>
        <v>692</v>
      </c>
      <c r="M497" s="200"/>
    </row>
    <row r="498" s="181" customFormat="1" ht="18" customHeight="1" spans="1:13">
      <c r="A498" s="194">
        <v>494</v>
      </c>
      <c r="B498" s="195" t="s">
        <v>8609</v>
      </c>
      <c r="C498" s="195" t="s">
        <v>8137</v>
      </c>
      <c r="D498" s="195" t="s">
        <v>8220</v>
      </c>
      <c r="E498" s="195" t="s">
        <v>800</v>
      </c>
      <c r="F498" s="195" t="s">
        <v>8609</v>
      </c>
      <c r="G498" s="196">
        <v>5.47</v>
      </c>
      <c r="H498" s="196">
        <v>5.47</v>
      </c>
      <c r="I498" s="194">
        <v>0</v>
      </c>
      <c r="J498" s="194">
        <v>0</v>
      </c>
      <c r="K498" s="194">
        <v>100</v>
      </c>
      <c r="L498" s="194">
        <f t="shared" si="7"/>
        <v>547</v>
      </c>
      <c r="M498" s="200"/>
    </row>
    <row r="499" s="181" customFormat="1" ht="18" customHeight="1" spans="1:13">
      <c r="A499" s="194">
        <v>495</v>
      </c>
      <c r="B499" s="195" t="s">
        <v>8610</v>
      </c>
      <c r="C499" s="195" t="s">
        <v>8137</v>
      </c>
      <c r="D499" s="195" t="s">
        <v>8220</v>
      </c>
      <c r="E499" s="195" t="s">
        <v>800</v>
      </c>
      <c r="F499" s="195" t="s">
        <v>8610</v>
      </c>
      <c r="G499" s="196">
        <v>7.4</v>
      </c>
      <c r="H499" s="196">
        <v>7.4</v>
      </c>
      <c r="I499" s="194">
        <v>0</v>
      </c>
      <c r="J499" s="194">
        <v>0</v>
      </c>
      <c r="K499" s="194">
        <v>100</v>
      </c>
      <c r="L499" s="194">
        <f t="shared" si="7"/>
        <v>740</v>
      </c>
      <c r="M499" s="200"/>
    </row>
    <row r="500" s="181" customFormat="1" ht="18" customHeight="1" spans="1:13">
      <c r="A500" s="194">
        <v>496</v>
      </c>
      <c r="B500" s="195" t="s">
        <v>8611</v>
      </c>
      <c r="C500" s="195" t="s">
        <v>8137</v>
      </c>
      <c r="D500" s="195" t="s">
        <v>8220</v>
      </c>
      <c r="E500" s="195" t="s">
        <v>800</v>
      </c>
      <c r="F500" s="195" t="s">
        <v>8611</v>
      </c>
      <c r="G500" s="196">
        <v>5.7</v>
      </c>
      <c r="H500" s="196">
        <v>5.7</v>
      </c>
      <c r="I500" s="194">
        <v>0</v>
      </c>
      <c r="J500" s="194">
        <v>0</v>
      </c>
      <c r="K500" s="194">
        <v>100</v>
      </c>
      <c r="L500" s="194">
        <f t="shared" si="7"/>
        <v>570</v>
      </c>
      <c r="M500" s="200"/>
    </row>
    <row r="501" s="181" customFormat="1" ht="18" customHeight="1" spans="1:13">
      <c r="A501" s="194">
        <v>497</v>
      </c>
      <c r="B501" s="195" t="s">
        <v>8612</v>
      </c>
      <c r="C501" s="195" t="s">
        <v>8137</v>
      </c>
      <c r="D501" s="195" t="s">
        <v>8220</v>
      </c>
      <c r="E501" s="195" t="s">
        <v>800</v>
      </c>
      <c r="F501" s="195" t="s">
        <v>8612</v>
      </c>
      <c r="G501" s="196">
        <v>5.7</v>
      </c>
      <c r="H501" s="196">
        <v>5.7</v>
      </c>
      <c r="I501" s="194">
        <v>0</v>
      </c>
      <c r="J501" s="194">
        <v>0</v>
      </c>
      <c r="K501" s="194">
        <v>100</v>
      </c>
      <c r="L501" s="194">
        <f t="shared" si="7"/>
        <v>570</v>
      </c>
      <c r="M501" s="200"/>
    </row>
    <row r="502" s="181" customFormat="1" ht="18" customHeight="1" spans="1:13">
      <c r="A502" s="194">
        <v>498</v>
      </c>
      <c r="B502" s="195" t="s">
        <v>8613</v>
      </c>
      <c r="C502" s="195" t="s">
        <v>8137</v>
      </c>
      <c r="D502" s="195" t="s">
        <v>8220</v>
      </c>
      <c r="E502" s="195" t="s">
        <v>800</v>
      </c>
      <c r="F502" s="195" t="s">
        <v>8613</v>
      </c>
      <c r="G502" s="196">
        <v>6</v>
      </c>
      <c r="H502" s="196">
        <v>6</v>
      </c>
      <c r="I502" s="194">
        <v>0</v>
      </c>
      <c r="J502" s="194">
        <v>0</v>
      </c>
      <c r="K502" s="194">
        <v>100</v>
      </c>
      <c r="L502" s="194">
        <f t="shared" si="7"/>
        <v>600</v>
      </c>
      <c r="M502" s="200"/>
    </row>
    <row r="503" s="181" customFormat="1" ht="18" customHeight="1" spans="1:13">
      <c r="A503" s="194">
        <v>499</v>
      </c>
      <c r="B503" s="195" t="s">
        <v>8614</v>
      </c>
      <c r="C503" s="195" t="s">
        <v>8137</v>
      </c>
      <c r="D503" s="195" t="s">
        <v>8220</v>
      </c>
      <c r="E503" s="195" t="s">
        <v>800</v>
      </c>
      <c r="F503" s="195" t="s">
        <v>8614</v>
      </c>
      <c r="G503" s="196">
        <v>37.8</v>
      </c>
      <c r="H503" s="196">
        <v>4.8</v>
      </c>
      <c r="I503" s="194">
        <v>33</v>
      </c>
      <c r="J503" s="194">
        <v>0</v>
      </c>
      <c r="K503" s="194">
        <v>100</v>
      </c>
      <c r="L503" s="194">
        <f t="shared" si="7"/>
        <v>3780</v>
      </c>
      <c r="M503" s="200"/>
    </row>
    <row r="504" s="181" customFormat="1" ht="18" customHeight="1" spans="1:13">
      <c r="A504" s="194">
        <v>500</v>
      </c>
      <c r="B504" s="195" t="s">
        <v>8615</v>
      </c>
      <c r="C504" s="195" t="s">
        <v>8137</v>
      </c>
      <c r="D504" s="195" t="s">
        <v>8220</v>
      </c>
      <c r="E504" s="195" t="s">
        <v>800</v>
      </c>
      <c r="F504" s="195" t="s">
        <v>8615</v>
      </c>
      <c r="G504" s="196">
        <v>11</v>
      </c>
      <c r="H504" s="196">
        <v>11</v>
      </c>
      <c r="I504" s="194">
        <v>0</v>
      </c>
      <c r="J504" s="194">
        <v>0</v>
      </c>
      <c r="K504" s="194">
        <v>100</v>
      </c>
      <c r="L504" s="194">
        <f t="shared" si="7"/>
        <v>1100</v>
      </c>
      <c r="M504" s="200"/>
    </row>
    <row r="505" s="181" customFormat="1" ht="18" customHeight="1" spans="1:13">
      <c r="A505" s="194">
        <v>501</v>
      </c>
      <c r="B505" s="195" t="s">
        <v>8616</v>
      </c>
      <c r="C505" s="195" t="s">
        <v>8137</v>
      </c>
      <c r="D505" s="195" t="s">
        <v>8220</v>
      </c>
      <c r="E505" s="195" t="s">
        <v>800</v>
      </c>
      <c r="F505" s="195" t="s">
        <v>8616</v>
      </c>
      <c r="G505" s="196">
        <v>4.8</v>
      </c>
      <c r="H505" s="196">
        <v>4.8</v>
      </c>
      <c r="I505" s="194">
        <v>0</v>
      </c>
      <c r="J505" s="194">
        <v>0</v>
      </c>
      <c r="K505" s="194">
        <v>100</v>
      </c>
      <c r="L505" s="194">
        <f t="shared" si="7"/>
        <v>480</v>
      </c>
      <c r="M505" s="200"/>
    </row>
    <row r="506" s="181" customFormat="1" ht="18" customHeight="1" spans="1:13">
      <c r="A506" s="194">
        <v>502</v>
      </c>
      <c r="B506" s="195" t="s">
        <v>8617</v>
      </c>
      <c r="C506" s="195" t="s">
        <v>8137</v>
      </c>
      <c r="D506" s="195" t="s">
        <v>8220</v>
      </c>
      <c r="E506" s="195" t="s">
        <v>800</v>
      </c>
      <c r="F506" s="195" t="s">
        <v>8617</v>
      </c>
      <c r="G506" s="196">
        <v>4.8</v>
      </c>
      <c r="H506" s="196">
        <v>4.8</v>
      </c>
      <c r="I506" s="194">
        <v>0</v>
      </c>
      <c r="J506" s="194">
        <v>0</v>
      </c>
      <c r="K506" s="194">
        <v>100</v>
      </c>
      <c r="L506" s="194">
        <f t="shared" si="7"/>
        <v>480</v>
      </c>
      <c r="M506" s="200"/>
    </row>
    <row r="507" s="181" customFormat="1" ht="18" customHeight="1" spans="1:13">
      <c r="A507" s="194">
        <v>503</v>
      </c>
      <c r="B507" s="195" t="s">
        <v>8618</v>
      </c>
      <c r="C507" s="195" t="s">
        <v>8137</v>
      </c>
      <c r="D507" s="195" t="s">
        <v>8220</v>
      </c>
      <c r="E507" s="195" t="s">
        <v>800</v>
      </c>
      <c r="F507" s="195" t="s">
        <v>8618</v>
      </c>
      <c r="G507" s="196">
        <v>4.8</v>
      </c>
      <c r="H507" s="196">
        <v>4.8</v>
      </c>
      <c r="I507" s="194">
        <v>0</v>
      </c>
      <c r="J507" s="194">
        <v>0</v>
      </c>
      <c r="K507" s="194">
        <v>100</v>
      </c>
      <c r="L507" s="194">
        <f t="shared" si="7"/>
        <v>480</v>
      </c>
      <c r="M507" s="200"/>
    </row>
    <row r="508" s="181" customFormat="1" ht="18" customHeight="1" spans="1:13">
      <c r="A508" s="194">
        <v>504</v>
      </c>
      <c r="B508" s="195" t="s">
        <v>8619</v>
      </c>
      <c r="C508" s="195" t="s">
        <v>8137</v>
      </c>
      <c r="D508" s="195" t="s">
        <v>8220</v>
      </c>
      <c r="E508" s="195" t="s">
        <v>800</v>
      </c>
      <c r="F508" s="195" t="s">
        <v>8619</v>
      </c>
      <c r="G508" s="196">
        <v>4.47</v>
      </c>
      <c r="H508" s="196">
        <v>4.47</v>
      </c>
      <c r="I508" s="194">
        <v>0</v>
      </c>
      <c r="J508" s="194">
        <v>0</v>
      </c>
      <c r="K508" s="194">
        <v>100</v>
      </c>
      <c r="L508" s="194">
        <f t="shared" si="7"/>
        <v>447</v>
      </c>
      <c r="M508" s="200"/>
    </row>
    <row r="509" s="181" customFormat="1" ht="18" customHeight="1" spans="1:13">
      <c r="A509" s="194">
        <v>505</v>
      </c>
      <c r="B509" s="195" t="s">
        <v>8620</v>
      </c>
      <c r="C509" s="195" t="s">
        <v>8137</v>
      </c>
      <c r="D509" s="195" t="s">
        <v>8220</v>
      </c>
      <c r="E509" s="195" t="s">
        <v>800</v>
      </c>
      <c r="F509" s="195" t="s">
        <v>8620</v>
      </c>
      <c r="G509" s="196">
        <v>5.37</v>
      </c>
      <c r="H509" s="196">
        <v>5.37</v>
      </c>
      <c r="I509" s="194">
        <v>0</v>
      </c>
      <c r="J509" s="194">
        <v>0</v>
      </c>
      <c r="K509" s="194">
        <v>100</v>
      </c>
      <c r="L509" s="194">
        <f t="shared" si="7"/>
        <v>537</v>
      </c>
      <c r="M509" s="200"/>
    </row>
    <row r="510" s="181" customFormat="1" ht="18" customHeight="1" spans="1:13">
      <c r="A510" s="194">
        <v>506</v>
      </c>
      <c r="B510" s="195" t="s">
        <v>8621</v>
      </c>
      <c r="C510" s="195" t="s">
        <v>8137</v>
      </c>
      <c r="D510" s="195" t="s">
        <v>8220</v>
      </c>
      <c r="E510" s="195" t="s">
        <v>800</v>
      </c>
      <c r="F510" s="195" t="s">
        <v>8621</v>
      </c>
      <c r="G510" s="196">
        <v>3.32</v>
      </c>
      <c r="H510" s="196">
        <v>3.32</v>
      </c>
      <c r="I510" s="194">
        <v>0</v>
      </c>
      <c r="J510" s="194">
        <v>0</v>
      </c>
      <c r="K510" s="194">
        <v>100</v>
      </c>
      <c r="L510" s="194">
        <f t="shared" si="7"/>
        <v>332</v>
      </c>
      <c r="M510" s="200"/>
    </row>
    <row r="511" s="181" customFormat="1" ht="18" customHeight="1" spans="1:13">
      <c r="A511" s="194">
        <v>507</v>
      </c>
      <c r="B511" s="195" t="s">
        <v>8622</v>
      </c>
      <c r="C511" s="195" t="s">
        <v>8137</v>
      </c>
      <c r="D511" s="195" t="s">
        <v>8220</v>
      </c>
      <c r="E511" s="195" t="s">
        <v>800</v>
      </c>
      <c r="F511" s="195" t="s">
        <v>8622</v>
      </c>
      <c r="G511" s="196">
        <v>3</v>
      </c>
      <c r="H511" s="196">
        <v>3</v>
      </c>
      <c r="I511" s="194">
        <v>0</v>
      </c>
      <c r="J511" s="194">
        <v>0</v>
      </c>
      <c r="K511" s="194">
        <v>100</v>
      </c>
      <c r="L511" s="194">
        <f t="shared" si="7"/>
        <v>300</v>
      </c>
      <c r="M511" s="200"/>
    </row>
    <row r="512" s="181" customFormat="1" ht="18" customHeight="1" spans="1:13">
      <c r="A512" s="194">
        <v>508</v>
      </c>
      <c r="B512" s="195" t="s">
        <v>8623</v>
      </c>
      <c r="C512" s="195" t="s">
        <v>8137</v>
      </c>
      <c r="D512" s="195" t="s">
        <v>8220</v>
      </c>
      <c r="E512" s="195" t="s">
        <v>800</v>
      </c>
      <c r="F512" s="195" t="s">
        <v>8623</v>
      </c>
      <c r="G512" s="196">
        <v>4.52</v>
      </c>
      <c r="H512" s="196">
        <v>4.52</v>
      </c>
      <c r="I512" s="194">
        <v>0</v>
      </c>
      <c r="J512" s="194">
        <v>0</v>
      </c>
      <c r="K512" s="194">
        <v>100</v>
      </c>
      <c r="L512" s="194">
        <f t="shared" si="7"/>
        <v>452</v>
      </c>
      <c r="M512" s="200"/>
    </row>
    <row r="513" s="181" customFormat="1" ht="18" customHeight="1" spans="1:13">
      <c r="A513" s="194">
        <v>509</v>
      </c>
      <c r="B513" s="195" t="s">
        <v>8624</v>
      </c>
      <c r="C513" s="195" t="s">
        <v>8137</v>
      </c>
      <c r="D513" s="195" t="s">
        <v>8220</v>
      </c>
      <c r="E513" s="195" t="s">
        <v>800</v>
      </c>
      <c r="F513" s="195" t="s">
        <v>8624</v>
      </c>
      <c r="G513" s="196">
        <v>4.34</v>
      </c>
      <c r="H513" s="196">
        <v>4.34</v>
      </c>
      <c r="I513" s="194">
        <v>0</v>
      </c>
      <c r="J513" s="194">
        <v>0</v>
      </c>
      <c r="K513" s="194">
        <v>100</v>
      </c>
      <c r="L513" s="194">
        <f t="shared" si="7"/>
        <v>434</v>
      </c>
      <c r="M513" s="200"/>
    </row>
    <row r="514" s="181" customFormat="1" ht="18" customHeight="1" spans="1:13">
      <c r="A514" s="194">
        <v>510</v>
      </c>
      <c r="B514" s="195" t="s">
        <v>8625</v>
      </c>
      <c r="C514" s="195" t="s">
        <v>8137</v>
      </c>
      <c r="D514" s="195" t="s">
        <v>8220</v>
      </c>
      <c r="E514" s="195" t="s">
        <v>800</v>
      </c>
      <c r="F514" s="195" t="s">
        <v>8625</v>
      </c>
      <c r="G514" s="196">
        <v>5.54</v>
      </c>
      <c r="H514" s="196">
        <v>5.54</v>
      </c>
      <c r="I514" s="194">
        <v>0</v>
      </c>
      <c r="J514" s="194">
        <v>0</v>
      </c>
      <c r="K514" s="194">
        <v>100</v>
      </c>
      <c r="L514" s="194">
        <f t="shared" si="7"/>
        <v>554</v>
      </c>
      <c r="M514" s="200"/>
    </row>
    <row r="515" s="181" customFormat="1" ht="18" customHeight="1" spans="1:13">
      <c r="A515" s="194">
        <v>511</v>
      </c>
      <c r="B515" s="195" t="s">
        <v>8626</v>
      </c>
      <c r="C515" s="195" t="s">
        <v>8137</v>
      </c>
      <c r="D515" s="195" t="s">
        <v>8220</v>
      </c>
      <c r="E515" s="195" t="s">
        <v>800</v>
      </c>
      <c r="F515" s="195" t="s">
        <v>8626</v>
      </c>
      <c r="G515" s="196">
        <v>3.14</v>
      </c>
      <c r="H515" s="196">
        <v>3.14</v>
      </c>
      <c r="I515" s="194">
        <v>0</v>
      </c>
      <c r="J515" s="194">
        <v>0</v>
      </c>
      <c r="K515" s="194">
        <v>100</v>
      </c>
      <c r="L515" s="194">
        <f t="shared" si="7"/>
        <v>314</v>
      </c>
      <c r="M515" s="200"/>
    </row>
    <row r="516" s="181" customFormat="1" ht="18" customHeight="1" spans="1:13">
      <c r="A516" s="194">
        <v>512</v>
      </c>
      <c r="B516" s="195" t="s">
        <v>8627</v>
      </c>
      <c r="C516" s="195" t="s">
        <v>8137</v>
      </c>
      <c r="D516" s="195" t="s">
        <v>8220</v>
      </c>
      <c r="E516" s="195" t="s">
        <v>800</v>
      </c>
      <c r="F516" s="195" t="s">
        <v>8627</v>
      </c>
      <c r="G516" s="196">
        <v>3.3</v>
      </c>
      <c r="H516" s="196">
        <v>3.3</v>
      </c>
      <c r="I516" s="194">
        <v>0</v>
      </c>
      <c r="J516" s="194">
        <v>0</v>
      </c>
      <c r="K516" s="194">
        <v>100</v>
      </c>
      <c r="L516" s="194">
        <f t="shared" si="7"/>
        <v>330</v>
      </c>
      <c r="M516" s="200"/>
    </row>
    <row r="517" s="181" customFormat="1" ht="18" customHeight="1" spans="1:13">
      <c r="A517" s="194">
        <v>513</v>
      </c>
      <c r="B517" s="195" t="s">
        <v>8628</v>
      </c>
      <c r="C517" s="195" t="s">
        <v>8137</v>
      </c>
      <c r="D517" s="195" t="s">
        <v>8220</v>
      </c>
      <c r="E517" s="195" t="s">
        <v>800</v>
      </c>
      <c r="F517" s="195" t="s">
        <v>8628</v>
      </c>
      <c r="G517" s="196">
        <v>5.72</v>
      </c>
      <c r="H517" s="196">
        <v>5.72</v>
      </c>
      <c r="I517" s="194">
        <v>0</v>
      </c>
      <c r="J517" s="194">
        <v>0</v>
      </c>
      <c r="K517" s="194">
        <v>100</v>
      </c>
      <c r="L517" s="194">
        <f t="shared" ref="L517:L580" si="8">G517*K517</f>
        <v>572</v>
      </c>
      <c r="M517" s="200"/>
    </row>
    <row r="518" s="181" customFormat="1" ht="18" customHeight="1" spans="1:13">
      <c r="A518" s="194">
        <v>514</v>
      </c>
      <c r="B518" s="195" t="s">
        <v>8629</v>
      </c>
      <c r="C518" s="195" t="s">
        <v>8137</v>
      </c>
      <c r="D518" s="195" t="s">
        <v>8220</v>
      </c>
      <c r="E518" s="195" t="s">
        <v>800</v>
      </c>
      <c r="F518" s="195" t="s">
        <v>8629</v>
      </c>
      <c r="G518" s="196">
        <v>4.52</v>
      </c>
      <c r="H518" s="196">
        <v>4.52</v>
      </c>
      <c r="I518" s="194">
        <v>0</v>
      </c>
      <c r="J518" s="194">
        <v>0</v>
      </c>
      <c r="K518" s="194">
        <v>100</v>
      </c>
      <c r="L518" s="194">
        <f t="shared" si="8"/>
        <v>452</v>
      </c>
      <c r="M518" s="200"/>
    </row>
    <row r="519" s="181" customFormat="1" ht="18" customHeight="1" spans="1:13">
      <c r="A519" s="194">
        <v>515</v>
      </c>
      <c r="B519" s="195" t="s">
        <v>8630</v>
      </c>
      <c r="C519" s="195" t="s">
        <v>8137</v>
      </c>
      <c r="D519" s="195" t="s">
        <v>8220</v>
      </c>
      <c r="E519" s="195" t="s">
        <v>800</v>
      </c>
      <c r="F519" s="195" t="s">
        <v>8630</v>
      </c>
      <c r="G519" s="196">
        <v>4.53</v>
      </c>
      <c r="H519" s="196">
        <v>4.53</v>
      </c>
      <c r="I519" s="194">
        <v>0</v>
      </c>
      <c r="J519" s="194">
        <v>0</v>
      </c>
      <c r="K519" s="194">
        <v>100</v>
      </c>
      <c r="L519" s="194">
        <f t="shared" si="8"/>
        <v>453</v>
      </c>
      <c r="M519" s="200"/>
    </row>
    <row r="520" s="181" customFormat="1" ht="18" customHeight="1" spans="1:13">
      <c r="A520" s="194">
        <v>516</v>
      </c>
      <c r="B520" s="195" t="s">
        <v>8631</v>
      </c>
      <c r="C520" s="195" t="s">
        <v>8137</v>
      </c>
      <c r="D520" s="195" t="s">
        <v>8220</v>
      </c>
      <c r="E520" s="195" t="s">
        <v>800</v>
      </c>
      <c r="F520" s="195" t="s">
        <v>8631</v>
      </c>
      <c r="G520" s="196">
        <v>4.53</v>
      </c>
      <c r="H520" s="196">
        <v>4.53</v>
      </c>
      <c r="I520" s="194">
        <v>0</v>
      </c>
      <c r="J520" s="194">
        <v>0</v>
      </c>
      <c r="K520" s="194">
        <v>100</v>
      </c>
      <c r="L520" s="194">
        <f t="shared" si="8"/>
        <v>453</v>
      </c>
      <c r="M520" s="200"/>
    </row>
    <row r="521" s="181" customFormat="1" ht="18" customHeight="1" spans="1:13">
      <c r="A521" s="194">
        <v>517</v>
      </c>
      <c r="B521" s="195" t="s">
        <v>8632</v>
      </c>
      <c r="C521" s="195" t="s">
        <v>8137</v>
      </c>
      <c r="D521" s="195" t="s">
        <v>8220</v>
      </c>
      <c r="E521" s="195" t="s">
        <v>800</v>
      </c>
      <c r="F521" s="195" t="s">
        <v>8632</v>
      </c>
      <c r="G521" s="196">
        <v>4.53</v>
      </c>
      <c r="H521" s="196">
        <v>4.53</v>
      </c>
      <c r="I521" s="194">
        <v>0</v>
      </c>
      <c r="J521" s="194">
        <v>0</v>
      </c>
      <c r="K521" s="194">
        <v>100</v>
      </c>
      <c r="L521" s="194">
        <f t="shared" si="8"/>
        <v>453</v>
      </c>
      <c r="M521" s="200"/>
    </row>
    <row r="522" s="181" customFormat="1" ht="18" customHeight="1" spans="1:13">
      <c r="A522" s="194">
        <v>518</v>
      </c>
      <c r="B522" s="195" t="s">
        <v>8633</v>
      </c>
      <c r="C522" s="195" t="s">
        <v>8137</v>
      </c>
      <c r="D522" s="195" t="s">
        <v>8220</v>
      </c>
      <c r="E522" s="195" t="s">
        <v>800</v>
      </c>
      <c r="F522" s="195" t="s">
        <v>8633</v>
      </c>
      <c r="G522" s="196">
        <v>3.6</v>
      </c>
      <c r="H522" s="196">
        <v>3.6</v>
      </c>
      <c r="I522" s="194">
        <v>0</v>
      </c>
      <c r="J522" s="194">
        <v>0</v>
      </c>
      <c r="K522" s="194">
        <v>100</v>
      </c>
      <c r="L522" s="194">
        <f t="shared" si="8"/>
        <v>360</v>
      </c>
      <c r="M522" s="200"/>
    </row>
    <row r="523" s="181" customFormat="1" ht="18" customHeight="1" spans="1:13">
      <c r="A523" s="194">
        <v>519</v>
      </c>
      <c r="B523" s="195" t="s">
        <v>7453</v>
      </c>
      <c r="C523" s="195" t="s">
        <v>8137</v>
      </c>
      <c r="D523" s="195" t="s">
        <v>8220</v>
      </c>
      <c r="E523" s="195" t="s">
        <v>800</v>
      </c>
      <c r="F523" s="195" t="s">
        <v>7453</v>
      </c>
      <c r="G523" s="196">
        <v>9.14</v>
      </c>
      <c r="H523" s="196">
        <v>9.14</v>
      </c>
      <c r="I523" s="194">
        <v>0</v>
      </c>
      <c r="J523" s="194">
        <v>0</v>
      </c>
      <c r="K523" s="194">
        <v>100</v>
      </c>
      <c r="L523" s="194">
        <f t="shared" si="8"/>
        <v>914</v>
      </c>
      <c r="M523" s="200"/>
    </row>
    <row r="524" s="181" customFormat="1" ht="18" customHeight="1" spans="1:13">
      <c r="A524" s="194">
        <v>520</v>
      </c>
      <c r="B524" s="195" t="s">
        <v>8634</v>
      </c>
      <c r="C524" s="195" t="s">
        <v>8137</v>
      </c>
      <c r="D524" s="195" t="s">
        <v>8220</v>
      </c>
      <c r="E524" s="195" t="s">
        <v>800</v>
      </c>
      <c r="F524" s="195" t="s">
        <v>8634</v>
      </c>
      <c r="G524" s="196">
        <v>5.73</v>
      </c>
      <c r="H524" s="196">
        <v>5.73</v>
      </c>
      <c r="I524" s="194">
        <v>0</v>
      </c>
      <c r="J524" s="194">
        <v>0</v>
      </c>
      <c r="K524" s="194">
        <v>100</v>
      </c>
      <c r="L524" s="194">
        <f t="shared" si="8"/>
        <v>573</v>
      </c>
      <c r="M524" s="200"/>
    </row>
    <row r="525" s="181" customFormat="1" ht="18" customHeight="1" spans="1:13">
      <c r="A525" s="194">
        <v>521</v>
      </c>
      <c r="B525" s="195" t="s">
        <v>8635</v>
      </c>
      <c r="C525" s="195" t="s">
        <v>8137</v>
      </c>
      <c r="D525" s="195" t="s">
        <v>8220</v>
      </c>
      <c r="E525" s="195" t="s">
        <v>800</v>
      </c>
      <c r="F525" s="195" t="s">
        <v>8635</v>
      </c>
      <c r="G525" s="196">
        <v>4.8</v>
      </c>
      <c r="H525" s="196">
        <v>4.8</v>
      </c>
      <c r="I525" s="194">
        <v>0</v>
      </c>
      <c r="J525" s="194">
        <v>0</v>
      </c>
      <c r="K525" s="194">
        <v>100</v>
      </c>
      <c r="L525" s="194">
        <f t="shared" si="8"/>
        <v>480</v>
      </c>
      <c r="M525" s="200"/>
    </row>
    <row r="526" s="181" customFormat="1" ht="18" customHeight="1" spans="1:13">
      <c r="A526" s="194">
        <v>522</v>
      </c>
      <c r="B526" s="195" t="s">
        <v>8636</v>
      </c>
      <c r="C526" s="195" t="s">
        <v>8137</v>
      </c>
      <c r="D526" s="195" t="s">
        <v>8220</v>
      </c>
      <c r="E526" s="195" t="s">
        <v>800</v>
      </c>
      <c r="F526" s="195" t="s">
        <v>8636</v>
      </c>
      <c r="G526" s="196">
        <v>4.8</v>
      </c>
      <c r="H526" s="196">
        <v>4.8</v>
      </c>
      <c r="I526" s="194">
        <v>0</v>
      </c>
      <c r="J526" s="194">
        <v>0</v>
      </c>
      <c r="K526" s="194">
        <v>100</v>
      </c>
      <c r="L526" s="194">
        <f t="shared" si="8"/>
        <v>480</v>
      </c>
      <c r="M526" s="200"/>
    </row>
    <row r="527" s="181" customFormat="1" ht="18" customHeight="1" spans="1:13">
      <c r="A527" s="194">
        <v>523</v>
      </c>
      <c r="B527" s="195" t="s">
        <v>8637</v>
      </c>
      <c r="C527" s="195" t="s">
        <v>8137</v>
      </c>
      <c r="D527" s="195" t="s">
        <v>8220</v>
      </c>
      <c r="E527" s="195" t="s">
        <v>800</v>
      </c>
      <c r="F527" s="195" t="s">
        <v>8637</v>
      </c>
      <c r="G527" s="196">
        <v>4.5</v>
      </c>
      <c r="H527" s="196">
        <v>4.5</v>
      </c>
      <c r="I527" s="194">
        <v>0</v>
      </c>
      <c r="J527" s="194">
        <v>0</v>
      </c>
      <c r="K527" s="194">
        <v>100</v>
      </c>
      <c r="L527" s="194">
        <f t="shared" si="8"/>
        <v>450</v>
      </c>
      <c r="M527" s="200"/>
    </row>
    <row r="528" s="181" customFormat="1" ht="18" customHeight="1" spans="1:13">
      <c r="A528" s="194">
        <v>524</v>
      </c>
      <c r="B528" s="195" t="s">
        <v>8638</v>
      </c>
      <c r="C528" s="195" t="s">
        <v>8137</v>
      </c>
      <c r="D528" s="195" t="s">
        <v>8220</v>
      </c>
      <c r="E528" s="195" t="s">
        <v>800</v>
      </c>
      <c r="F528" s="195" t="s">
        <v>8638</v>
      </c>
      <c r="G528" s="196">
        <v>4.8</v>
      </c>
      <c r="H528" s="196">
        <v>4.8</v>
      </c>
      <c r="I528" s="194">
        <v>0</v>
      </c>
      <c r="J528" s="194">
        <v>0</v>
      </c>
      <c r="K528" s="194">
        <v>100</v>
      </c>
      <c r="L528" s="194">
        <f t="shared" si="8"/>
        <v>480</v>
      </c>
      <c r="M528" s="200"/>
    </row>
    <row r="529" s="181" customFormat="1" ht="18" customHeight="1" spans="1:13">
      <c r="A529" s="194">
        <v>525</v>
      </c>
      <c r="B529" s="195" t="s">
        <v>8639</v>
      </c>
      <c r="C529" s="195" t="s">
        <v>8137</v>
      </c>
      <c r="D529" s="195" t="s">
        <v>8220</v>
      </c>
      <c r="E529" s="195" t="s">
        <v>800</v>
      </c>
      <c r="F529" s="195" t="s">
        <v>8639</v>
      </c>
      <c r="G529" s="196">
        <v>4.8</v>
      </c>
      <c r="H529" s="196">
        <v>4.8</v>
      </c>
      <c r="I529" s="194">
        <v>0</v>
      </c>
      <c r="J529" s="194">
        <v>0</v>
      </c>
      <c r="K529" s="194">
        <v>100</v>
      </c>
      <c r="L529" s="194">
        <f t="shared" si="8"/>
        <v>480</v>
      </c>
      <c r="M529" s="200"/>
    </row>
    <row r="530" s="181" customFormat="1" ht="18" customHeight="1" spans="1:13">
      <c r="A530" s="194">
        <v>526</v>
      </c>
      <c r="B530" s="195" t="s">
        <v>8640</v>
      </c>
      <c r="C530" s="195" t="s">
        <v>8137</v>
      </c>
      <c r="D530" s="195" t="s">
        <v>8220</v>
      </c>
      <c r="E530" s="195" t="s">
        <v>800</v>
      </c>
      <c r="F530" s="195" t="s">
        <v>8640</v>
      </c>
      <c r="G530" s="196">
        <v>4.3</v>
      </c>
      <c r="H530" s="196">
        <v>4.3</v>
      </c>
      <c r="I530" s="194">
        <v>0</v>
      </c>
      <c r="J530" s="194">
        <v>0</v>
      </c>
      <c r="K530" s="194">
        <v>100</v>
      </c>
      <c r="L530" s="194">
        <f t="shared" si="8"/>
        <v>430</v>
      </c>
      <c r="M530" s="200"/>
    </row>
    <row r="531" s="181" customFormat="1" ht="18" customHeight="1" spans="1:13">
      <c r="A531" s="194">
        <v>527</v>
      </c>
      <c r="B531" s="195" t="s">
        <v>1443</v>
      </c>
      <c r="C531" s="195" t="s">
        <v>8137</v>
      </c>
      <c r="D531" s="195" t="s">
        <v>8220</v>
      </c>
      <c r="E531" s="195" t="s">
        <v>800</v>
      </c>
      <c r="F531" s="195" t="s">
        <v>1443</v>
      </c>
      <c r="G531" s="196">
        <v>4.34</v>
      </c>
      <c r="H531" s="196">
        <v>4.34</v>
      </c>
      <c r="I531" s="194">
        <v>0</v>
      </c>
      <c r="J531" s="194">
        <v>0</v>
      </c>
      <c r="K531" s="194">
        <v>100</v>
      </c>
      <c r="L531" s="194">
        <f t="shared" si="8"/>
        <v>434</v>
      </c>
      <c r="M531" s="200"/>
    </row>
    <row r="532" s="181" customFormat="1" ht="18" customHeight="1" spans="1:13">
      <c r="A532" s="194">
        <v>528</v>
      </c>
      <c r="B532" s="195" t="s">
        <v>8641</v>
      </c>
      <c r="C532" s="195" t="s">
        <v>8137</v>
      </c>
      <c r="D532" s="195" t="s">
        <v>8220</v>
      </c>
      <c r="E532" s="195" t="s">
        <v>800</v>
      </c>
      <c r="F532" s="195" t="s">
        <v>8641</v>
      </c>
      <c r="G532" s="196">
        <v>4.8</v>
      </c>
      <c r="H532" s="196">
        <v>4.8</v>
      </c>
      <c r="I532" s="194">
        <v>0</v>
      </c>
      <c r="J532" s="194">
        <v>0</v>
      </c>
      <c r="K532" s="194">
        <v>100</v>
      </c>
      <c r="L532" s="194">
        <f t="shared" si="8"/>
        <v>480</v>
      </c>
      <c r="M532" s="200"/>
    </row>
    <row r="533" s="181" customFormat="1" ht="18" customHeight="1" spans="1:13">
      <c r="A533" s="194">
        <v>529</v>
      </c>
      <c r="B533" s="195" t="s">
        <v>8642</v>
      </c>
      <c r="C533" s="195" t="s">
        <v>8137</v>
      </c>
      <c r="D533" s="195" t="s">
        <v>8220</v>
      </c>
      <c r="E533" s="195" t="s">
        <v>800</v>
      </c>
      <c r="F533" s="195" t="s">
        <v>8642</v>
      </c>
      <c r="G533" s="196">
        <v>6.17</v>
      </c>
      <c r="H533" s="196">
        <v>6.17</v>
      </c>
      <c r="I533" s="194">
        <v>0</v>
      </c>
      <c r="J533" s="194">
        <v>0</v>
      </c>
      <c r="K533" s="194">
        <v>100</v>
      </c>
      <c r="L533" s="194">
        <f t="shared" si="8"/>
        <v>617</v>
      </c>
      <c r="M533" s="200"/>
    </row>
    <row r="534" s="181" customFormat="1" ht="18" customHeight="1" spans="1:13">
      <c r="A534" s="194">
        <v>530</v>
      </c>
      <c r="B534" s="195" t="s">
        <v>8643</v>
      </c>
      <c r="C534" s="195" t="s">
        <v>8137</v>
      </c>
      <c r="D534" s="195" t="s">
        <v>8220</v>
      </c>
      <c r="E534" s="195" t="s">
        <v>800</v>
      </c>
      <c r="F534" s="195" t="s">
        <v>8643</v>
      </c>
      <c r="G534" s="196">
        <v>7.2</v>
      </c>
      <c r="H534" s="196">
        <v>7.2</v>
      </c>
      <c r="I534" s="194">
        <v>0</v>
      </c>
      <c r="J534" s="194">
        <v>0</v>
      </c>
      <c r="K534" s="194">
        <v>100</v>
      </c>
      <c r="L534" s="194">
        <f t="shared" si="8"/>
        <v>720</v>
      </c>
      <c r="M534" s="200"/>
    </row>
    <row r="535" s="181" customFormat="1" ht="18" customHeight="1" spans="1:13">
      <c r="A535" s="194">
        <v>531</v>
      </c>
      <c r="B535" s="195" t="s">
        <v>8644</v>
      </c>
      <c r="C535" s="195" t="s">
        <v>8137</v>
      </c>
      <c r="D535" s="195" t="s">
        <v>8220</v>
      </c>
      <c r="E535" s="195" t="s">
        <v>800</v>
      </c>
      <c r="F535" s="195" t="s">
        <v>8644</v>
      </c>
      <c r="G535" s="196">
        <v>6.7</v>
      </c>
      <c r="H535" s="196">
        <v>6.7</v>
      </c>
      <c r="I535" s="194">
        <v>0</v>
      </c>
      <c r="J535" s="194">
        <v>0</v>
      </c>
      <c r="K535" s="194">
        <v>100</v>
      </c>
      <c r="L535" s="194">
        <f t="shared" si="8"/>
        <v>670</v>
      </c>
      <c r="M535" s="200"/>
    </row>
    <row r="536" s="181" customFormat="1" ht="18" customHeight="1" spans="1:13">
      <c r="A536" s="194">
        <v>532</v>
      </c>
      <c r="B536" s="195" t="s">
        <v>8645</v>
      </c>
      <c r="C536" s="195" t="s">
        <v>8137</v>
      </c>
      <c r="D536" s="195" t="s">
        <v>8220</v>
      </c>
      <c r="E536" s="195" t="s">
        <v>800</v>
      </c>
      <c r="F536" s="195" t="s">
        <v>8645</v>
      </c>
      <c r="G536" s="196">
        <v>8.6</v>
      </c>
      <c r="H536" s="196">
        <v>8.6</v>
      </c>
      <c r="I536" s="194">
        <v>0</v>
      </c>
      <c r="J536" s="194">
        <v>0</v>
      </c>
      <c r="K536" s="194">
        <v>100</v>
      </c>
      <c r="L536" s="194">
        <f t="shared" si="8"/>
        <v>860</v>
      </c>
      <c r="M536" s="200"/>
    </row>
    <row r="537" s="181" customFormat="1" ht="18" customHeight="1" spans="1:13">
      <c r="A537" s="194">
        <v>533</v>
      </c>
      <c r="B537" s="195" t="s">
        <v>8646</v>
      </c>
      <c r="C537" s="195" t="s">
        <v>8137</v>
      </c>
      <c r="D537" s="195" t="s">
        <v>8220</v>
      </c>
      <c r="E537" s="195" t="s">
        <v>800</v>
      </c>
      <c r="F537" s="195" t="s">
        <v>8646</v>
      </c>
      <c r="G537" s="196">
        <v>4.8</v>
      </c>
      <c r="H537" s="196">
        <v>4.8</v>
      </c>
      <c r="I537" s="194">
        <v>0</v>
      </c>
      <c r="J537" s="194">
        <v>0</v>
      </c>
      <c r="K537" s="194">
        <v>100</v>
      </c>
      <c r="L537" s="194">
        <f t="shared" si="8"/>
        <v>480</v>
      </c>
      <c r="M537" s="200"/>
    </row>
    <row r="538" s="181" customFormat="1" ht="18" customHeight="1" spans="1:13">
      <c r="A538" s="194">
        <v>534</v>
      </c>
      <c r="B538" s="195" t="s">
        <v>8647</v>
      </c>
      <c r="C538" s="195" t="s">
        <v>8137</v>
      </c>
      <c r="D538" s="195" t="s">
        <v>8648</v>
      </c>
      <c r="E538" s="195" t="s">
        <v>156</v>
      </c>
      <c r="F538" s="195" t="s">
        <v>8647</v>
      </c>
      <c r="G538" s="195">
        <v>9</v>
      </c>
      <c r="H538" s="195">
        <v>9</v>
      </c>
      <c r="I538" s="194">
        <v>0</v>
      </c>
      <c r="J538" s="194">
        <v>0</v>
      </c>
      <c r="K538" s="195">
        <v>100</v>
      </c>
      <c r="L538" s="194">
        <f t="shared" si="8"/>
        <v>900</v>
      </c>
      <c r="M538" s="211"/>
    </row>
    <row r="539" s="181" customFormat="1" ht="18" customHeight="1" spans="1:13">
      <c r="A539" s="194">
        <v>535</v>
      </c>
      <c r="B539" s="195" t="s">
        <v>8649</v>
      </c>
      <c r="C539" s="195" t="s">
        <v>8137</v>
      </c>
      <c r="D539" s="195" t="s">
        <v>8648</v>
      </c>
      <c r="E539" s="195" t="s">
        <v>156</v>
      </c>
      <c r="F539" s="195" t="s">
        <v>8649</v>
      </c>
      <c r="G539" s="195">
        <v>6.03</v>
      </c>
      <c r="H539" s="195">
        <v>6.03</v>
      </c>
      <c r="I539" s="194">
        <v>0</v>
      </c>
      <c r="J539" s="194">
        <v>0</v>
      </c>
      <c r="K539" s="195">
        <v>100</v>
      </c>
      <c r="L539" s="194">
        <f t="shared" si="8"/>
        <v>603</v>
      </c>
      <c r="M539" s="211"/>
    </row>
    <row r="540" s="181" customFormat="1" ht="18" customHeight="1" spans="1:13">
      <c r="A540" s="194">
        <v>536</v>
      </c>
      <c r="B540" s="195" t="s">
        <v>8650</v>
      </c>
      <c r="C540" s="195" t="s">
        <v>8137</v>
      </c>
      <c r="D540" s="195" t="s">
        <v>8648</v>
      </c>
      <c r="E540" s="195" t="s">
        <v>156</v>
      </c>
      <c r="F540" s="195" t="s">
        <v>8650</v>
      </c>
      <c r="G540" s="195">
        <v>11</v>
      </c>
      <c r="H540" s="195">
        <v>11</v>
      </c>
      <c r="I540" s="194">
        <v>0</v>
      </c>
      <c r="J540" s="194">
        <v>0</v>
      </c>
      <c r="K540" s="195">
        <v>100</v>
      </c>
      <c r="L540" s="194">
        <f t="shared" si="8"/>
        <v>1100</v>
      </c>
      <c r="M540" s="211"/>
    </row>
    <row r="541" s="181" customFormat="1" ht="18" customHeight="1" spans="1:13">
      <c r="A541" s="194">
        <v>537</v>
      </c>
      <c r="B541" s="195" t="s">
        <v>8651</v>
      </c>
      <c r="C541" s="195" t="s">
        <v>8137</v>
      </c>
      <c r="D541" s="195" t="s">
        <v>8648</v>
      </c>
      <c r="E541" s="195" t="s">
        <v>156</v>
      </c>
      <c r="F541" s="195" t="s">
        <v>8651</v>
      </c>
      <c r="G541" s="195">
        <v>5.98</v>
      </c>
      <c r="H541" s="195">
        <v>5.98</v>
      </c>
      <c r="I541" s="194">
        <v>0</v>
      </c>
      <c r="J541" s="194">
        <v>0</v>
      </c>
      <c r="K541" s="195">
        <v>100</v>
      </c>
      <c r="L541" s="194">
        <f t="shared" si="8"/>
        <v>598</v>
      </c>
      <c r="M541" s="211"/>
    </row>
    <row r="542" s="181" customFormat="1" ht="18" customHeight="1" spans="1:13">
      <c r="A542" s="194">
        <v>538</v>
      </c>
      <c r="B542" s="195" t="s">
        <v>8652</v>
      </c>
      <c r="C542" s="195" t="s">
        <v>8137</v>
      </c>
      <c r="D542" s="195" t="s">
        <v>8648</v>
      </c>
      <c r="E542" s="195" t="s">
        <v>156</v>
      </c>
      <c r="F542" s="195" t="s">
        <v>8652</v>
      </c>
      <c r="G542" s="195">
        <v>10.25</v>
      </c>
      <c r="H542" s="195">
        <v>10.25</v>
      </c>
      <c r="I542" s="194">
        <v>0</v>
      </c>
      <c r="J542" s="194">
        <v>0</v>
      </c>
      <c r="K542" s="195">
        <v>100</v>
      </c>
      <c r="L542" s="194">
        <f t="shared" si="8"/>
        <v>1025</v>
      </c>
      <c r="M542" s="211"/>
    </row>
    <row r="543" s="181" customFormat="1" ht="18" customHeight="1" spans="1:13">
      <c r="A543" s="194">
        <v>539</v>
      </c>
      <c r="B543" s="195" t="s">
        <v>8653</v>
      </c>
      <c r="C543" s="195" t="s">
        <v>8137</v>
      </c>
      <c r="D543" s="195" t="s">
        <v>8648</v>
      </c>
      <c r="E543" s="195" t="s">
        <v>156</v>
      </c>
      <c r="F543" s="195" t="s">
        <v>8653</v>
      </c>
      <c r="G543" s="195">
        <v>10.5</v>
      </c>
      <c r="H543" s="195">
        <v>10.5</v>
      </c>
      <c r="I543" s="194">
        <v>0</v>
      </c>
      <c r="J543" s="194">
        <v>0</v>
      </c>
      <c r="K543" s="195">
        <v>100</v>
      </c>
      <c r="L543" s="194">
        <f t="shared" si="8"/>
        <v>1050</v>
      </c>
      <c r="M543" s="211"/>
    </row>
    <row r="544" s="181" customFormat="1" ht="18" customHeight="1" spans="1:13">
      <c r="A544" s="194">
        <v>540</v>
      </c>
      <c r="B544" s="195" t="s">
        <v>8654</v>
      </c>
      <c r="C544" s="195" t="s">
        <v>8137</v>
      </c>
      <c r="D544" s="195" t="s">
        <v>8648</v>
      </c>
      <c r="E544" s="195" t="s">
        <v>156</v>
      </c>
      <c r="F544" s="195" t="s">
        <v>8654</v>
      </c>
      <c r="G544" s="195">
        <v>10.9</v>
      </c>
      <c r="H544" s="195">
        <v>10.9</v>
      </c>
      <c r="I544" s="194">
        <v>0</v>
      </c>
      <c r="J544" s="194">
        <v>0</v>
      </c>
      <c r="K544" s="195">
        <v>100</v>
      </c>
      <c r="L544" s="194">
        <f t="shared" si="8"/>
        <v>1090</v>
      </c>
      <c r="M544" s="211"/>
    </row>
    <row r="545" s="181" customFormat="1" ht="18" customHeight="1" spans="1:13">
      <c r="A545" s="194">
        <v>541</v>
      </c>
      <c r="B545" s="195" t="s">
        <v>8655</v>
      </c>
      <c r="C545" s="195" t="s">
        <v>8137</v>
      </c>
      <c r="D545" s="195" t="s">
        <v>8648</v>
      </c>
      <c r="E545" s="195" t="s">
        <v>156</v>
      </c>
      <c r="F545" s="195" t="s">
        <v>8655</v>
      </c>
      <c r="G545" s="195">
        <v>3.78</v>
      </c>
      <c r="H545" s="195">
        <v>3.78</v>
      </c>
      <c r="I545" s="194">
        <v>0</v>
      </c>
      <c r="J545" s="194">
        <v>0</v>
      </c>
      <c r="K545" s="195">
        <v>100</v>
      </c>
      <c r="L545" s="194">
        <f t="shared" si="8"/>
        <v>378</v>
      </c>
      <c r="M545" s="211"/>
    </row>
    <row r="546" s="181" customFormat="1" ht="18" customHeight="1" spans="1:13">
      <c r="A546" s="194">
        <v>542</v>
      </c>
      <c r="B546" s="195" t="s">
        <v>8656</v>
      </c>
      <c r="C546" s="195" t="s">
        <v>8137</v>
      </c>
      <c r="D546" s="195" t="s">
        <v>8648</v>
      </c>
      <c r="E546" s="195" t="s">
        <v>156</v>
      </c>
      <c r="F546" s="195" t="s">
        <v>8656</v>
      </c>
      <c r="G546" s="195">
        <v>1.3</v>
      </c>
      <c r="H546" s="195">
        <v>1.3</v>
      </c>
      <c r="I546" s="194">
        <v>0</v>
      </c>
      <c r="J546" s="194">
        <v>0</v>
      </c>
      <c r="K546" s="195">
        <v>100</v>
      </c>
      <c r="L546" s="194">
        <f t="shared" si="8"/>
        <v>130</v>
      </c>
      <c r="M546" s="211"/>
    </row>
    <row r="547" s="181" customFormat="1" ht="18" customHeight="1" spans="1:13">
      <c r="A547" s="194">
        <v>543</v>
      </c>
      <c r="B547" s="195" t="s">
        <v>8657</v>
      </c>
      <c r="C547" s="195" t="s">
        <v>8137</v>
      </c>
      <c r="D547" s="195" t="s">
        <v>8648</v>
      </c>
      <c r="E547" s="195" t="s">
        <v>156</v>
      </c>
      <c r="F547" s="195" t="s">
        <v>8657</v>
      </c>
      <c r="G547" s="195">
        <v>2.8</v>
      </c>
      <c r="H547" s="195">
        <v>2.8</v>
      </c>
      <c r="I547" s="194">
        <v>0</v>
      </c>
      <c r="J547" s="194">
        <v>0</v>
      </c>
      <c r="K547" s="195">
        <v>100</v>
      </c>
      <c r="L547" s="194">
        <f t="shared" si="8"/>
        <v>280</v>
      </c>
      <c r="M547" s="211"/>
    </row>
    <row r="548" s="181" customFormat="1" ht="18" customHeight="1" spans="1:13">
      <c r="A548" s="194">
        <v>544</v>
      </c>
      <c r="B548" s="195" t="s">
        <v>8658</v>
      </c>
      <c r="C548" s="195" t="s">
        <v>8137</v>
      </c>
      <c r="D548" s="195" t="s">
        <v>8648</v>
      </c>
      <c r="E548" s="195" t="s">
        <v>156</v>
      </c>
      <c r="F548" s="195" t="s">
        <v>8658</v>
      </c>
      <c r="G548" s="195">
        <v>5.6</v>
      </c>
      <c r="H548" s="195">
        <v>5.6</v>
      </c>
      <c r="I548" s="194">
        <v>0</v>
      </c>
      <c r="J548" s="194">
        <v>0</v>
      </c>
      <c r="K548" s="195">
        <v>100</v>
      </c>
      <c r="L548" s="194">
        <f t="shared" si="8"/>
        <v>560</v>
      </c>
      <c r="M548" s="211"/>
    </row>
    <row r="549" s="181" customFormat="1" ht="18" customHeight="1" spans="1:13">
      <c r="A549" s="194">
        <v>545</v>
      </c>
      <c r="B549" s="195" t="s">
        <v>8659</v>
      </c>
      <c r="C549" s="195" t="s">
        <v>8137</v>
      </c>
      <c r="D549" s="195" t="s">
        <v>8648</v>
      </c>
      <c r="E549" s="195" t="s">
        <v>156</v>
      </c>
      <c r="F549" s="195" t="s">
        <v>8659</v>
      </c>
      <c r="G549" s="195">
        <v>12.3</v>
      </c>
      <c r="H549" s="195">
        <v>12.3</v>
      </c>
      <c r="I549" s="194">
        <v>0</v>
      </c>
      <c r="J549" s="194">
        <v>0</v>
      </c>
      <c r="K549" s="195">
        <v>100</v>
      </c>
      <c r="L549" s="194">
        <f t="shared" si="8"/>
        <v>1230</v>
      </c>
      <c r="M549" s="211"/>
    </row>
    <row r="550" s="181" customFormat="1" ht="18" customHeight="1" spans="1:13">
      <c r="A550" s="194">
        <v>546</v>
      </c>
      <c r="B550" s="195" t="s">
        <v>8660</v>
      </c>
      <c r="C550" s="195" t="s">
        <v>8137</v>
      </c>
      <c r="D550" s="195" t="s">
        <v>8648</v>
      </c>
      <c r="E550" s="195" t="s">
        <v>156</v>
      </c>
      <c r="F550" s="195" t="s">
        <v>8660</v>
      </c>
      <c r="G550" s="195">
        <v>5.1</v>
      </c>
      <c r="H550" s="195">
        <v>5.1</v>
      </c>
      <c r="I550" s="194">
        <v>0</v>
      </c>
      <c r="J550" s="194">
        <v>0</v>
      </c>
      <c r="K550" s="195">
        <v>100</v>
      </c>
      <c r="L550" s="194">
        <f t="shared" si="8"/>
        <v>510</v>
      </c>
      <c r="M550" s="211"/>
    </row>
    <row r="551" s="181" customFormat="1" ht="18" customHeight="1" spans="1:13">
      <c r="A551" s="194">
        <v>547</v>
      </c>
      <c r="B551" s="195" t="s">
        <v>8661</v>
      </c>
      <c r="C551" s="195" t="s">
        <v>8137</v>
      </c>
      <c r="D551" s="195" t="s">
        <v>8648</v>
      </c>
      <c r="E551" s="195" t="s">
        <v>156</v>
      </c>
      <c r="F551" s="195" t="s">
        <v>8661</v>
      </c>
      <c r="G551" s="195">
        <v>7.3</v>
      </c>
      <c r="H551" s="195">
        <v>7.3</v>
      </c>
      <c r="I551" s="194">
        <v>0</v>
      </c>
      <c r="J551" s="194">
        <v>0</v>
      </c>
      <c r="K551" s="195">
        <v>100</v>
      </c>
      <c r="L551" s="194">
        <f t="shared" si="8"/>
        <v>730</v>
      </c>
      <c r="M551" s="211"/>
    </row>
    <row r="552" s="181" customFormat="1" ht="18" customHeight="1" spans="1:13">
      <c r="A552" s="194">
        <v>548</v>
      </c>
      <c r="B552" s="195" t="s">
        <v>8662</v>
      </c>
      <c r="C552" s="195" t="s">
        <v>8137</v>
      </c>
      <c r="D552" s="195" t="s">
        <v>8648</v>
      </c>
      <c r="E552" s="195" t="s">
        <v>156</v>
      </c>
      <c r="F552" s="195" t="s">
        <v>8662</v>
      </c>
      <c r="G552" s="195">
        <v>6.8</v>
      </c>
      <c r="H552" s="195">
        <v>6.8</v>
      </c>
      <c r="I552" s="194">
        <v>0</v>
      </c>
      <c r="J552" s="194">
        <v>0</v>
      </c>
      <c r="K552" s="195">
        <v>100</v>
      </c>
      <c r="L552" s="194">
        <f t="shared" si="8"/>
        <v>680</v>
      </c>
      <c r="M552" s="211"/>
    </row>
    <row r="553" s="181" customFormat="1" ht="18" customHeight="1" spans="1:13">
      <c r="A553" s="194">
        <v>549</v>
      </c>
      <c r="B553" s="195" t="s">
        <v>8663</v>
      </c>
      <c r="C553" s="195" t="s">
        <v>8137</v>
      </c>
      <c r="D553" s="195" t="s">
        <v>8648</v>
      </c>
      <c r="E553" s="195" t="s">
        <v>156</v>
      </c>
      <c r="F553" s="195" t="s">
        <v>8663</v>
      </c>
      <c r="G553" s="195">
        <v>3.4</v>
      </c>
      <c r="H553" s="195">
        <v>3.4</v>
      </c>
      <c r="I553" s="194">
        <v>0</v>
      </c>
      <c r="J553" s="194">
        <v>0</v>
      </c>
      <c r="K553" s="195">
        <v>100</v>
      </c>
      <c r="L553" s="194">
        <f t="shared" si="8"/>
        <v>340</v>
      </c>
      <c r="M553" s="211"/>
    </row>
    <row r="554" s="181" customFormat="1" ht="18" customHeight="1" spans="1:13">
      <c r="A554" s="194">
        <v>550</v>
      </c>
      <c r="B554" s="195" t="s">
        <v>8664</v>
      </c>
      <c r="C554" s="195" t="s">
        <v>8137</v>
      </c>
      <c r="D554" s="195" t="s">
        <v>8648</v>
      </c>
      <c r="E554" s="195" t="s">
        <v>156</v>
      </c>
      <c r="F554" s="195" t="s">
        <v>8664</v>
      </c>
      <c r="G554" s="195">
        <v>7.3</v>
      </c>
      <c r="H554" s="195">
        <v>7.3</v>
      </c>
      <c r="I554" s="194">
        <v>0</v>
      </c>
      <c r="J554" s="194">
        <v>0</v>
      </c>
      <c r="K554" s="195">
        <v>100</v>
      </c>
      <c r="L554" s="194">
        <f t="shared" si="8"/>
        <v>730</v>
      </c>
      <c r="M554" s="211"/>
    </row>
    <row r="555" s="181" customFormat="1" ht="18" customHeight="1" spans="1:13">
      <c r="A555" s="194">
        <v>551</v>
      </c>
      <c r="B555" s="195" t="s">
        <v>8665</v>
      </c>
      <c r="C555" s="195" t="s">
        <v>8137</v>
      </c>
      <c r="D555" s="195" t="s">
        <v>8648</v>
      </c>
      <c r="E555" s="195" t="s">
        <v>156</v>
      </c>
      <c r="F555" s="195" t="s">
        <v>8665</v>
      </c>
      <c r="G555" s="195">
        <v>2.9</v>
      </c>
      <c r="H555" s="195">
        <v>2.9</v>
      </c>
      <c r="I555" s="194">
        <v>0</v>
      </c>
      <c r="J555" s="194">
        <v>0</v>
      </c>
      <c r="K555" s="195">
        <v>100</v>
      </c>
      <c r="L555" s="194">
        <f t="shared" si="8"/>
        <v>290</v>
      </c>
      <c r="M555" s="211"/>
    </row>
    <row r="556" s="181" customFormat="1" ht="18" customHeight="1" spans="1:13">
      <c r="A556" s="194">
        <v>552</v>
      </c>
      <c r="B556" s="195" t="s">
        <v>8666</v>
      </c>
      <c r="C556" s="195" t="s">
        <v>8137</v>
      </c>
      <c r="D556" s="195" t="s">
        <v>8648</v>
      </c>
      <c r="E556" s="195" t="s">
        <v>156</v>
      </c>
      <c r="F556" s="195" t="s">
        <v>8666</v>
      </c>
      <c r="G556" s="195">
        <v>7.5</v>
      </c>
      <c r="H556" s="195">
        <v>7.5</v>
      </c>
      <c r="I556" s="194">
        <v>0</v>
      </c>
      <c r="J556" s="194">
        <v>0</v>
      </c>
      <c r="K556" s="195">
        <v>100</v>
      </c>
      <c r="L556" s="194">
        <f t="shared" si="8"/>
        <v>750</v>
      </c>
      <c r="M556" s="211"/>
    </row>
    <row r="557" s="181" customFormat="1" ht="18" customHeight="1" spans="1:13">
      <c r="A557" s="194">
        <v>553</v>
      </c>
      <c r="B557" s="195" t="s">
        <v>8667</v>
      </c>
      <c r="C557" s="195" t="s">
        <v>8137</v>
      </c>
      <c r="D557" s="195" t="s">
        <v>8648</v>
      </c>
      <c r="E557" s="195" t="s">
        <v>156</v>
      </c>
      <c r="F557" s="195" t="s">
        <v>8667</v>
      </c>
      <c r="G557" s="195">
        <v>5.4</v>
      </c>
      <c r="H557" s="195">
        <v>5.4</v>
      </c>
      <c r="I557" s="194">
        <v>0</v>
      </c>
      <c r="J557" s="194">
        <v>0</v>
      </c>
      <c r="K557" s="195">
        <v>100</v>
      </c>
      <c r="L557" s="194">
        <f t="shared" si="8"/>
        <v>540</v>
      </c>
      <c r="M557" s="211"/>
    </row>
    <row r="558" s="181" customFormat="1" ht="18" customHeight="1" spans="1:13">
      <c r="A558" s="194">
        <v>554</v>
      </c>
      <c r="B558" s="195" t="s">
        <v>8668</v>
      </c>
      <c r="C558" s="195" t="s">
        <v>8137</v>
      </c>
      <c r="D558" s="195" t="s">
        <v>8648</v>
      </c>
      <c r="E558" s="195" t="s">
        <v>156</v>
      </c>
      <c r="F558" s="195" t="s">
        <v>8668</v>
      </c>
      <c r="G558" s="195">
        <v>5.5</v>
      </c>
      <c r="H558" s="195">
        <v>5.5</v>
      </c>
      <c r="I558" s="194">
        <v>0</v>
      </c>
      <c r="J558" s="194">
        <v>0</v>
      </c>
      <c r="K558" s="195">
        <v>100</v>
      </c>
      <c r="L558" s="194">
        <f t="shared" si="8"/>
        <v>550</v>
      </c>
      <c r="M558" s="211"/>
    </row>
    <row r="559" s="181" customFormat="1" ht="18" customHeight="1" spans="1:13">
      <c r="A559" s="194">
        <v>555</v>
      </c>
      <c r="B559" s="195" t="s">
        <v>8669</v>
      </c>
      <c r="C559" s="195" t="s">
        <v>8137</v>
      </c>
      <c r="D559" s="195" t="s">
        <v>8648</v>
      </c>
      <c r="E559" s="195" t="s">
        <v>156</v>
      </c>
      <c r="F559" s="195" t="s">
        <v>8669</v>
      </c>
      <c r="G559" s="195">
        <v>0.7</v>
      </c>
      <c r="H559" s="195">
        <v>0.7</v>
      </c>
      <c r="I559" s="194">
        <v>0</v>
      </c>
      <c r="J559" s="194">
        <v>0</v>
      </c>
      <c r="K559" s="195">
        <v>100</v>
      </c>
      <c r="L559" s="194">
        <f t="shared" si="8"/>
        <v>70</v>
      </c>
      <c r="M559" s="211"/>
    </row>
    <row r="560" s="181" customFormat="1" ht="18" customHeight="1" spans="1:13">
      <c r="A560" s="194">
        <v>556</v>
      </c>
      <c r="B560" s="195" t="s">
        <v>8670</v>
      </c>
      <c r="C560" s="195" t="s">
        <v>8137</v>
      </c>
      <c r="D560" s="195" t="s">
        <v>8648</v>
      </c>
      <c r="E560" s="195" t="s">
        <v>156</v>
      </c>
      <c r="F560" s="195" t="s">
        <v>8670</v>
      </c>
      <c r="G560" s="195">
        <v>6.5</v>
      </c>
      <c r="H560" s="195">
        <v>6.5</v>
      </c>
      <c r="I560" s="194">
        <v>0</v>
      </c>
      <c r="J560" s="194">
        <v>0</v>
      </c>
      <c r="K560" s="195">
        <v>100</v>
      </c>
      <c r="L560" s="194">
        <f t="shared" si="8"/>
        <v>650</v>
      </c>
      <c r="M560" s="211"/>
    </row>
    <row r="561" s="181" customFormat="1" ht="18" customHeight="1" spans="1:13">
      <c r="A561" s="194">
        <v>557</v>
      </c>
      <c r="B561" s="195" t="s">
        <v>8671</v>
      </c>
      <c r="C561" s="195" t="s">
        <v>8137</v>
      </c>
      <c r="D561" s="195" t="s">
        <v>8648</v>
      </c>
      <c r="E561" s="195" t="s">
        <v>156</v>
      </c>
      <c r="F561" s="195" t="s">
        <v>8671</v>
      </c>
      <c r="G561" s="195">
        <v>0.5</v>
      </c>
      <c r="H561" s="195">
        <v>0.5</v>
      </c>
      <c r="I561" s="194">
        <v>0</v>
      </c>
      <c r="J561" s="194">
        <v>0</v>
      </c>
      <c r="K561" s="195">
        <v>100</v>
      </c>
      <c r="L561" s="194">
        <f t="shared" si="8"/>
        <v>50</v>
      </c>
      <c r="M561" s="211"/>
    </row>
    <row r="562" s="181" customFormat="1" ht="18" customHeight="1" spans="1:13">
      <c r="A562" s="194">
        <v>558</v>
      </c>
      <c r="B562" s="195" t="s">
        <v>8672</v>
      </c>
      <c r="C562" s="195" t="s">
        <v>8137</v>
      </c>
      <c r="D562" s="195" t="s">
        <v>8648</v>
      </c>
      <c r="E562" s="195" t="s">
        <v>156</v>
      </c>
      <c r="F562" s="195" t="s">
        <v>8672</v>
      </c>
      <c r="G562" s="195">
        <v>0.5</v>
      </c>
      <c r="H562" s="195">
        <v>0.5</v>
      </c>
      <c r="I562" s="194">
        <v>0</v>
      </c>
      <c r="J562" s="194">
        <v>0</v>
      </c>
      <c r="K562" s="195">
        <v>100</v>
      </c>
      <c r="L562" s="194">
        <f t="shared" si="8"/>
        <v>50</v>
      </c>
      <c r="M562" s="211"/>
    </row>
    <row r="563" s="181" customFormat="1" ht="18" customHeight="1" spans="1:13">
      <c r="A563" s="194">
        <v>559</v>
      </c>
      <c r="B563" s="195" t="s">
        <v>8673</v>
      </c>
      <c r="C563" s="195" t="s">
        <v>8137</v>
      </c>
      <c r="D563" s="195" t="s">
        <v>8648</v>
      </c>
      <c r="E563" s="195" t="s">
        <v>156</v>
      </c>
      <c r="F563" s="195" t="s">
        <v>8673</v>
      </c>
      <c r="G563" s="195">
        <v>1.3</v>
      </c>
      <c r="H563" s="195">
        <v>1.3</v>
      </c>
      <c r="I563" s="194">
        <v>0</v>
      </c>
      <c r="J563" s="194">
        <v>0</v>
      </c>
      <c r="K563" s="195">
        <v>100</v>
      </c>
      <c r="L563" s="194">
        <f t="shared" si="8"/>
        <v>130</v>
      </c>
      <c r="M563" s="211"/>
    </row>
    <row r="564" s="181" customFormat="1" ht="18" customHeight="1" spans="1:13">
      <c r="A564" s="194">
        <v>560</v>
      </c>
      <c r="B564" s="195" t="s">
        <v>8674</v>
      </c>
      <c r="C564" s="195" t="s">
        <v>8137</v>
      </c>
      <c r="D564" s="195" t="s">
        <v>8648</v>
      </c>
      <c r="E564" s="195" t="s">
        <v>156</v>
      </c>
      <c r="F564" s="195" t="s">
        <v>8674</v>
      </c>
      <c r="G564" s="195">
        <v>4.2</v>
      </c>
      <c r="H564" s="195">
        <v>4.2</v>
      </c>
      <c r="I564" s="194">
        <v>0</v>
      </c>
      <c r="J564" s="194">
        <v>0</v>
      </c>
      <c r="K564" s="195">
        <v>100</v>
      </c>
      <c r="L564" s="194">
        <f t="shared" si="8"/>
        <v>420</v>
      </c>
      <c r="M564" s="211"/>
    </row>
    <row r="565" s="181" customFormat="1" ht="18" customHeight="1" spans="1:13">
      <c r="A565" s="194">
        <v>561</v>
      </c>
      <c r="B565" s="195" t="s">
        <v>8675</v>
      </c>
      <c r="C565" s="195" t="s">
        <v>8137</v>
      </c>
      <c r="D565" s="195" t="s">
        <v>8648</v>
      </c>
      <c r="E565" s="195" t="s">
        <v>156</v>
      </c>
      <c r="F565" s="195" t="s">
        <v>8675</v>
      </c>
      <c r="G565" s="195">
        <v>11.5</v>
      </c>
      <c r="H565" s="195">
        <v>11.5</v>
      </c>
      <c r="I565" s="194">
        <v>0</v>
      </c>
      <c r="J565" s="194">
        <v>0</v>
      </c>
      <c r="K565" s="195">
        <v>100</v>
      </c>
      <c r="L565" s="194">
        <f t="shared" si="8"/>
        <v>1150</v>
      </c>
      <c r="M565" s="211"/>
    </row>
    <row r="566" s="181" customFormat="1" ht="18" customHeight="1" spans="1:13">
      <c r="A566" s="194">
        <v>562</v>
      </c>
      <c r="B566" s="195" t="s">
        <v>8676</v>
      </c>
      <c r="C566" s="195" t="s">
        <v>8137</v>
      </c>
      <c r="D566" s="195" t="s">
        <v>8648</v>
      </c>
      <c r="E566" s="195" t="s">
        <v>156</v>
      </c>
      <c r="F566" s="195" t="s">
        <v>8676</v>
      </c>
      <c r="G566" s="195">
        <v>2.8</v>
      </c>
      <c r="H566" s="195">
        <v>2.8</v>
      </c>
      <c r="I566" s="194">
        <v>0</v>
      </c>
      <c r="J566" s="194">
        <v>0</v>
      </c>
      <c r="K566" s="195">
        <v>100</v>
      </c>
      <c r="L566" s="194">
        <f t="shared" si="8"/>
        <v>280</v>
      </c>
      <c r="M566" s="211"/>
    </row>
    <row r="567" s="181" customFormat="1" ht="18" customHeight="1" spans="1:13">
      <c r="A567" s="194">
        <v>563</v>
      </c>
      <c r="B567" s="195" t="s">
        <v>8677</v>
      </c>
      <c r="C567" s="195" t="s">
        <v>8137</v>
      </c>
      <c r="D567" s="195" t="s">
        <v>8648</v>
      </c>
      <c r="E567" s="195" t="s">
        <v>156</v>
      </c>
      <c r="F567" s="195" t="s">
        <v>8677</v>
      </c>
      <c r="G567" s="195">
        <v>2.8</v>
      </c>
      <c r="H567" s="195">
        <v>2.8</v>
      </c>
      <c r="I567" s="194">
        <v>0</v>
      </c>
      <c r="J567" s="194">
        <v>0</v>
      </c>
      <c r="K567" s="195">
        <v>100</v>
      </c>
      <c r="L567" s="194">
        <f t="shared" si="8"/>
        <v>280</v>
      </c>
      <c r="M567" s="211"/>
    </row>
    <row r="568" s="181" customFormat="1" ht="18" customHeight="1" spans="1:13">
      <c r="A568" s="194">
        <v>564</v>
      </c>
      <c r="B568" s="195" t="s">
        <v>8678</v>
      </c>
      <c r="C568" s="195" t="s">
        <v>8137</v>
      </c>
      <c r="D568" s="195" t="s">
        <v>8648</v>
      </c>
      <c r="E568" s="195" t="s">
        <v>156</v>
      </c>
      <c r="F568" s="195" t="s">
        <v>8678</v>
      </c>
      <c r="G568" s="195">
        <v>7.3</v>
      </c>
      <c r="H568" s="195">
        <v>7.3</v>
      </c>
      <c r="I568" s="194">
        <v>0</v>
      </c>
      <c r="J568" s="194">
        <v>0</v>
      </c>
      <c r="K568" s="195">
        <v>100</v>
      </c>
      <c r="L568" s="194">
        <f t="shared" si="8"/>
        <v>730</v>
      </c>
      <c r="M568" s="211"/>
    </row>
    <row r="569" s="181" customFormat="1" ht="18" customHeight="1" spans="1:13">
      <c r="A569" s="194">
        <v>565</v>
      </c>
      <c r="B569" s="195" t="s">
        <v>8679</v>
      </c>
      <c r="C569" s="195" t="s">
        <v>8137</v>
      </c>
      <c r="D569" s="195" t="s">
        <v>8648</v>
      </c>
      <c r="E569" s="195" t="s">
        <v>156</v>
      </c>
      <c r="F569" s="195" t="s">
        <v>8679</v>
      </c>
      <c r="G569" s="195">
        <v>8</v>
      </c>
      <c r="H569" s="195">
        <v>8</v>
      </c>
      <c r="I569" s="194">
        <v>0</v>
      </c>
      <c r="J569" s="194">
        <v>0</v>
      </c>
      <c r="K569" s="195">
        <v>100</v>
      </c>
      <c r="L569" s="194">
        <f t="shared" si="8"/>
        <v>800</v>
      </c>
      <c r="M569" s="211"/>
    </row>
    <row r="570" s="181" customFormat="1" ht="18" customHeight="1" spans="1:13">
      <c r="A570" s="194">
        <v>566</v>
      </c>
      <c r="B570" s="195" t="s">
        <v>8680</v>
      </c>
      <c r="C570" s="195" t="s">
        <v>8137</v>
      </c>
      <c r="D570" s="195" t="s">
        <v>8648</v>
      </c>
      <c r="E570" s="195" t="s">
        <v>156</v>
      </c>
      <c r="F570" s="195" t="s">
        <v>8680</v>
      </c>
      <c r="G570" s="195">
        <v>8</v>
      </c>
      <c r="H570" s="195">
        <v>8</v>
      </c>
      <c r="I570" s="194">
        <v>0</v>
      </c>
      <c r="J570" s="194">
        <v>0</v>
      </c>
      <c r="K570" s="195">
        <v>100</v>
      </c>
      <c r="L570" s="194">
        <f t="shared" si="8"/>
        <v>800</v>
      </c>
      <c r="M570" s="211"/>
    </row>
    <row r="571" s="181" customFormat="1" ht="18" customHeight="1" spans="1:13">
      <c r="A571" s="194">
        <v>567</v>
      </c>
      <c r="B571" s="195" t="s">
        <v>8681</v>
      </c>
      <c r="C571" s="195" t="s">
        <v>8137</v>
      </c>
      <c r="D571" s="195" t="s">
        <v>8648</v>
      </c>
      <c r="E571" s="195" t="s">
        <v>156</v>
      </c>
      <c r="F571" s="195" t="s">
        <v>8681</v>
      </c>
      <c r="G571" s="195">
        <v>3.5</v>
      </c>
      <c r="H571" s="195">
        <v>3.5</v>
      </c>
      <c r="I571" s="194">
        <v>0</v>
      </c>
      <c r="J571" s="194">
        <v>0</v>
      </c>
      <c r="K571" s="195">
        <v>100</v>
      </c>
      <c r="L571" s="194">
        <f t="shared" si="8"/>
        <v>350</v>
      </c>
      <c r="M571" s="211"/>
    </row>
    <row r="572" s="181" customFormat="1" ht="18" customHeight="1" spans="1:13">
      <c r="A572" s="194">
        <v>568</v>
      </c>
      <c r="B572" s="195" t="s">
        <v>8682</v>
      </c>
      <c r="C572" s="195" t="s">
        <v>8137</v>
      </c>
      <c r="D572" s="195" t="s">
        <v>8648</v>
      </c>
      <c r="E572" s="195" t="s">
        <v>156</v>
      </c>
      <c r="F572" s="195" t="s">
        <v>8682</v>
      </c>
      <c r="G572" s="195">
        <v>5.2</v>
      </c>
      <c r="H572" s="195">
        <v>5.2</v>
      </c>
      <c r="I572" s="194">
        <v>0</v>
      </c>
      <c r="J572" s="194">
        <v>0</v>
      </c>
      <c r="K572" s="195">
        <v>100</v>
      </c>
      <c r="L572" s="194">
        <f t="shared" si="8"/>
        <v>520</v>
      </c>
      <c r="M572" s="211"/>
    </row>
    <row r="573" s="181" customFormat="1" ht="18" customHeight="1" spans="1:13">
      <c r="A573" s="194">
        <v>569</v>
      </c>
      <c r="B573" s="195" t="s">
        <v>8683</v>
      </c>
      <c r="C573" s="195" t="s">
        <v>8137</v>
      </c>
      <c r="D573" s="195" t="s">
        <v>8648</v>
      </c>
      <c r="E573" s="195" t="s">
        <v>156</v>
      </c>
      <c r="F573" s="195" t="s">
        <v>8683</v>
      </c>
      <c r="G573" s="195">
        <v>1.55</v>
      </c>
      <c r="H573" s="195">
        <v>1.55</v>
      </c>
      <c r="I573" s="194">
        <v>0</v>
      </c>
      <c r="J573" s="194">
        <v>0</v>
      </c>
      <c r="K573" s="195">
        <v>100</v>
      </c>
      <c r="L573" s="194">
        <f t="shared" si="8"/>
        <v>155</v>
      </c>
      <c r="M573" s="211"/>
    </row>
    <row r="574" s="181" customFormat="1" ht="18" customHeight="1" spans="1:13">
      <c r="A574" s="194">
        <v>570</v>
      </c>
      <c r="B574" s="195" t="s">
        <v>8684</v>
      </c>
      <c r="C574" s="195" t="s">
        <v>8137</v>
      </c>
      <c r="D574" s="195" t="s">
        <v>8648</v>
      </c>
      <c r="E574" s="195" t="s">
        <v>156</v>
      </c>
      <c r="F574" s="195" t="s">
        <v>8684</v>
      </c>
      <c r="G574" s="195">
        <v>5</v>
      </c>
      <c r="H574" s="195">
        <v>5</v>
      </c>
      <c r="I574" s="194">
        <v>0</v>
      </c>
      <c r="J574" s="194">
        <v>0</v>
      </c>
      <c r="K574" s="195">
        <v>100</v>
      </c>
      <c r="L574" s="194">
        <f t="shared" si="8"/>
        <v>500</v>
      </c>
      <c r="M574" s="211"/>
    </row>
    <row r="575" s="181" customFormat="1" ht="18" customHeight="1" spans="1:13">
      <c r="A575" s="194">
        <v>571</v>
      </c>
      <c r="B575" s="195" t="s">
        <v>8685</v>
      </c>
      <c r="C575" s="195" t="s">
        <v>8137</v>
      </c>
      <c r="D575" s="195" t="s">
        <v>8648</v>
      </c>
      <c r="E575" s="195" t="s">
        <v>347</v>
      </c>
      <c r="F575" s="195" t="s">
        <v>8685</v>
      </c>
      <c r="G575" s="195">
        <v>15</v>
      </c>
      <c r="H575" s="195">
        <v>15</v>
      </c>
      <c r="I575" s="194">
        <v>0</v>
      </c>
      <c r="J575" s="194">
        <v>0</v>
      </c>
      <c r="K575" s="195">
        <v>100</v>
      </c>
      <c r="L575" s="194">
        <f t="shared" si="8"/>
        <v>1500</v>
      </c>
      <c r="M575" s="211"/>
    </row>
    <row r="576" s="181" customFormat="1" ht="18" customHeight="1" spans="1:13">
      <c r="A576" s="194">
        <v>572</v>
      </c>
      <c r="B576" s="195" t="s">
        <v>8686</v>
      </c>
      <c r="C576" s="195" t="s">
        <v>8137</v>
      </c>
      <c r="D576" s="195" t="s">
        <v>8648</v>
      </c>
      <c r="E576" s="195" t="s">
        <v>347</v>
      </c>
      <c r="F576" s="195" t="s">
        <v>8686</v>
      </c>
      <c r="G576" s="195">
        <v>8.81</v>
      </c>
      <c r="H576" s="195">
        <v>8.81</v>
      </c>
      <c r="I576" s="194">
        <v>0</v>
      </c>
      <c r="J576" s="194">
        <v>0</v>
      </c>
      <c r="K576" s="195">
        <v>100</v>
      </c>
      <c r="L576" s="194">
        <f t="shared" si="8"/>
        <v>881</v>
      </c>
      <c r="M576" s="211"/>
    </row>
    <row r="577" s="181" customFormat="1" ht="18" customHeight="1" spans="1:13">
      <c r="A577" s="194">
        <v>573</v>
      </c>
      <c r="B577" s="195" t="s">
        <v>8687</v>
      </c>
      <c r="C577" s="195" t="s">
        <v>8137</v>
      </c>
      <c r="D577" s="195" t="s">
        <v>8648</v>
      </c>
      <c r="E577" s="195" t="s">
        <v>347</v>
      </c>
      <c r="F577" s="195" t="s">
        <v>8687</v>
      </c>
      <c r="G577" s="195">
        <v>10.72</v>
      </c>
      <c r="H577" s="195">
        <v>10.72</v>
      </c>
      <c r="I577" s="194">
        <v>0</v>
      </c>
      <c r="J577" s="194">
        <v>0</v>
      </c>
      <c r="K577" s="195">
        <v>100</v>
      </c>
      <c r="L577" s="194">
        <f t="shared" si="8"/>
        <v>1072</v>
      </c>
      <c r="M577" s="211"/>
    </row>
    <row r="578" s="181" customFormat="1" ht="18" customHeight="1" spans="1:13">
      <c r="A578" s="194">
        <v>574</v>
      </c>
      <c r="B578" s="195" t="s">
        <v>7295</v>
      </c>
      <c r="C578" s="195" t="s">
        <v>8137</v>
      </c>
      <c r="D578" s="195" t="s">
        <v>8648</v>
      </c>
      <c r="E578" s="195" t="s">
        <v>347</v>
      </c>
      <c r="F578" s="195" t="s">
        <v>7295</v>
      </c>
      <c r="G578" s="195">
        <v>12.96</v>
      </c>
      <c r="H578" s="195">
        <v>12.96</v>
      </c>
      <c r="I578" s="194">
        <v>0</v>
      </c>
      <c r="J578" s="194">
        <v>0</v>
      </c>
      <c r="K578" s="195">
        <v>100</v>
      </c>
      <c r="L578" s="194">
        <f t="shared" si="8"/>
        <v>1296</v>
      </c>
      <c r="M578" s="211"/>
    </row>
    <row r="579" s="181" customFormat="1" ht="18" customHeight="1" spans="1:13">
      <c r="A579" s="194">
        <v>575</v>
      </c>
      <c r="B579" s="195" t="s">
        <v>8688</v>
      </c>
      <c r="C579" s="195" t="s">
        <v>8137</v>
      </c>
      <c r="D579" s="195" t="s">
        <v>8648</v>
      </c>
      <c r="E579" s="195" t="s">
        <v>347</v>
      </c>
      <c r="F579" s="195" t="s">
        <v>8688</v>
      </c>
      <c r="G579" s="195">
        <v>7.66</v>
      </c>
      <c r="H579" s="195">
        <v>7.66</v>
      </c>
      <c r="I579" s="194">
        <v>0</v>
      </c>
      <c r="J579" s="194">
        <v>0</v>
      </c>
      <c r="K579" s="195">
        <v>100</v>
      </c>
      <c r="L579" s="194">
        <f t="shared" si="8"/>
        <v>766</v>
      </c>
      <c r="M579" s="211"/>
    </row>
    <row r="580" s="181" customFormat="1" ht="18" customHeight="1" spans="1:13">
      <c r="A580" s="194">
        <v>576</v>
      </c>
      <c r="B580" s="195" t="s">
        <v>8689</v>
      </c>
      <c r="C580" s="195" t="s">
        <v>8137</v>
      </c>
      <c r="D580" s="195" t="s">
        <v>8648</v>
      </c>
      <c r="E580" s="195" t="s">
        <v>347</v>
      </c>
      <c r="F580" s="195" t="s">
        <v>8689</v>
      </c>
      <c r="G580" s="195">
        <v>5.64</v>
      </c>
      <c r="H580" s="195">
        <v>5.64</v>
      </c>
      <c r="I580" s="194">
        <v>0</v>
      </c>
      <c r="J580" s="194">
        <v>0</v>
      </c>
      <c r="K580" s="195">
        <v>100</v>
      </c>
      <c r="L580" s="194">
        <f t="shared" si="8"/>
        <v>564</v>
      </c>
      <c r="M580" s="211"/>
    </row>
    <row r="581" s="181" customFormat="1" ht="18" customHeight="1" spans="1:13">
      <c r="A581" s="194">
        <v>577</v>
      </c>
      <c r="B581" s="195" t="s">
        <v>8690</v>
      </c>
      <c r="C581" s="195" t="s">
        <v>8137</v>
      </c>
      <c r="D581" s="195" t="s">
        <v>8648</v>
      </c>
      <c r="E581" s="195" t="s">
        <v>347</v>
      </c>
      <c r="F581" s="195" t="s">
        <v>8690</v>
      </c>
      <c r="G581" s="195">
        <v>6.37</v>
      </c>
      <c r="H581" s="195">
        <v>6.37</v>
      </c>
      <c r="I581" s="194">
        <v>0</v>
      </c>
      <c r="J581" s="194">
        <v>0</v>
      </c>
      <c r="K581" s="195">
        <v>100</v>
      </c>
      <c r="L581" s="194">
        <f t="shared" ref="L581:L644" si="9">G581*K581</f>
        <v>637</v>
      </c>
      <c r="M581" s="211"/>
    </row>
    <row r="582" s="181" customFormat="1" ht="18" customHeight="1" spans="1:13">
      <c r="A582" s="194">
        <v>578</v>
      </c>
      <c r="B582" s="195" t="s">
        <v>8691</v>
      </c>
      <c r="C582" s="195" t="s">
        <v>8137</v>
      </c>
      <c r="D582" s="195" t="s">
        <v>8648</v>
      </c>
      <c r="E582" s="195" t="s">
        <v>347</v>
      </c>
      <c r="F582" s="195" t="s">
        <v>8691</v>
      </c>
      <c r="G582" s="195">
        <v>6.37</v>
      </c>
      <c r="H582" s="195">
        <v>6.37</v>
      </c>
      <c r="I582" s="194">
        <v>0</v>
      </c>
      <c r="J582" s="194">
        <v>0</v>
      </c>
      <c r="K582" s="195">
        <v>100</v>
      </c>
      <c r="L582" s="194">
        <f t="shared" si="9"/>
        <v>637</v>
      </c>
      <c r="M582" s="211"/>
    </row>
    <row r="583" s="181" customFormat="1" ht="18" customHeight="1" spans="1:13">
      <c r="A583" s="194">
        <v>579</v>
      </c>
      <c r="B583" s="195" t="s">
        <v>8692</v>
      </c>
      <c r="C583" s="195" t="s">
        <v>8137</v>
      </c>
      <c r="D583" s="195" t="s">
        <v>8648</v>
      </c>
      <c r="E583" s="195" t="s">
        <v>347</v>
      </c>
      <c r="F583" s="195" t="s">
        <v>8692</v>
      </c>
      <c r="G583" s="195">
        <v>7.35</v>
      </c>
      <c r="H583" s="195">
        <v>7.35</v>
      </c>
      <c r="I583" s="194">
        <v>0</v>
      </c>
      <c r="J583" s="194">
        <v>0</v>
      </c>
      <c r="K583" s="195">
        <v>100</v>
      </c>
      <c r="L583" s="194">
        <f t="shared" si="9"/>
        <v>735</v>
      </c>
      <c r="M583" s="211"/>
    </row>
    <row r="584" s="181" customFormat="1" ht="18" customHeight="1" spans="1:13">
      <c r="A584" s="194">
        <v>580</v>
      </c>
      <c r="B584" s="195" t="s">
        <v>8693</v>
      </c>
      <c r="C584" s="195" t="s">
        <v>8137</v>
      </c>
      <c r="D584" s="195" t="s">
        <v>8648</v>
      </c>
      <c r="E584" s="195" t="s">
        <v>347</v>
      </c>
      <c r="F584" s="195" t="s">
        <v>8693</v>
      </c>
      <c r="G584" s="195">
        <v>4.2</v>
      </c>
      <c r="H584" s="195">
        <v>4.2</v>
      </c>
      <c r="I584" s="194">
        <v>0</v>
      </c>
      <c r="J584" s="194">
        <v>0</v>
      </c>
      <c r="K584" s="195">
        <v>100</v>
      </c>
      <c r="L584" s="194">
        <f t="shared" si="9"/>
        <v>420</v>
      </c>
      <c r="M584" s="211"/>
    </row>
    <row r="585" s="181" customFormat="1" ht="18" customHeight="1" spans="1:13">
      <c r="A585" s="194">
        <v>581</v>
      </c>
      <c r="B585" s="195" t="s">
        <v>8694</v>
      </c>
      <c r="C585" s="195" t="s">
        <v>8137</v>
      </c>
      <c r="D585" s="195" t="s">
        <v>8648</v>
      </c>
      <c r="E585" s="195" t="s">
        <v>347</v>
      </c>
      <c r="F585" s="195" t="s">
        <v>8694</v>
      </c>
      <c r="G585" s="195">
        <v>11.22</v>
      </c>
      <c r="H585" s="195">
        <v>11.22</v>
      </c>
      <c r="I585" s="194">
        <v>0</v>
      </c>
      <c r="J585" s="194">
        <v>0</v>
      </c>
      <c r="K585" s="195">
        <v>100</v>
      </c>
      <c r="L585" s="194">
        <f t="shared" si="9"/>
        <v>1122</v>
      </c>
      <c r="M585" s="211"/>
    </row>
    <row r="586" s="181" customFormat="1" ht="18" customHeight="1" spans="1:13">
      <c r="A586" s="194">
        <v>582</v>
      </c>
      <c r="B586" s="195" t="s">
        <v>8695</v>
      </c>
      <c r="C586" s="195" t="s">
        <v>8137</v>
      </c>
      <c r="D586" s="195" t="s">
        <v>8648</v>
      </c>
      <c r="E586" s="195" t="s">
        <v>347</v>
      </c>
      <c r="F586" s="195" t="s">
        <v>8695</v>
      </c>
      <c r="G586" s="195">
        <v>7.52</v>
      </c>
      <c r="H586" s="195">
        <v>7.52</v>
      </c>
      <c r="I586" s="194">
        <v>0</v>
      </c>
      <c r="J586" s="194">
        <v>0</v>
      </c>
      <c r="K586" s="195">
        <v>100</v>
      </c>
      <c r="L586" s="194">
        <f t="shared" si="9"/>
        <v>752</v>
      </c>
      <c r="M586" s="211"/>
    </row>
    <row r="587" s="181" customFormat="1" ht="18" customHeight="1" spans="1:13">
      <c r="A587" s="194">
        <v>583</v>
      </c>
      <c r="B587" s="195" t="s">
        <v>8696</v>
      </c>
      <c r="C587" s="195" t="s">
        <v>8137</v>
      </c>
      <c r="D587" s="195" t="s">
        <v>8648</v>
      </c>
      <c r="E587" s="195" t="s">
        <v>347</v>
      </c>
      <c r="F587" s="195" t="s">
        <v>8696</v>
      </c>
      <c r="G587" s="195">
        <v>10.12</v>
      </c>
      <c r="H587" s="195">
        <v>10.12</v>
      </c>
      <c r="I587" s="194">
        <v>0</v>
      </c>
      <c r="J587" s="194">
        <v>0</v>
      </c>
      <c r="K587" s="195">
        <v>100</v>
      </c>
      <c r="L587" s="194">
        <f t="shared" si="9"/>
        <v>1012</v>
      </c>
      <c r="M587" s="211"/>
    </row>
    <row r="588" s="181" customFormat="1" ht="18" customHeight="1" spans="1:13">
      <c r="A588" s="194">
        <v>584</v>
      </c>
      <c r="B588" s="195" t="s">
        <v>8697</v>
      </c>
      <c r="C588" s="195" t="s">
        <v>8137</v>
      </c>
      <c r="D588" s="195" t="s">
        <v>8648</v>
      </c>
      <c r="E588" s="195" t="s">
        <v>347</v>
      </c>
      <c r="F588" s="195" t="s">
        <v>8697</v>
      </c>
      <c r="G588" s="195">
        <v>9.42</v>
      </c>
      <c r="H588" s="195">
        <v>9.42</v>
      </c>
      <c r="I588" s="194">
        <v>0</v>
      </c>
      <c r="J588" s="194">
        <v>0</v>
      </c>
      <c r="K588" s="195">
        <v>100</v>
      </c>
      <c r="L588" s="194">
        <f t="shared" si="9"/>
        <v>942</v>
      </c>
      <c r="M588" s="211"/>
    </row>
    <row r="589" s="181" customFormat="1" ht="18" customHeight="1" spans="1:13">
      <c r="A589" s="194">
        <v>585</v>
      </c>
      <c r="B589" s="195" t="s">
        <v>5169</v>
      </c>
      <c r="C589" s="195" t="s">
        <v>8137</v>
      </c>
      <c r="D589" s="195" t="s">
        <v>8648</v>
      </c>
      <c r="E589" s="195" t="s">
        <v>347</v>
      </c>
      <c r="F589" s="195" t="s">
        <v>5169</v>
      </c>
      <c r="G589" s="195">
        <v>3.2</v>
      </c>
      <c r="H589" s="195">
        <v>3.2</v>
      </c>
      <c r="I589" s="194">
        <v>0</v>
      </c>
      <c r="J589" s="194">
        <v>0</v>
      </c>
      <c r="K589" s="195">
        <v>100</v>
      </c>
      <c r="L589" s="194">
        <f t="shared" si="9"/>
        <v>320</v>
      </c>
      <c r="M589" s="211"/>
    </row>
    <row r="590" s="181" customFormat="1" ht="18" customHeight="1" spans="1:13">
      <c r="A590" s="194">
        <v>586</v>
      </c>
      <c r="B590" s="195" t="s">
        <v>8698</v>
      </c>
      <c r="C590" s="195" t="s">
        <v>8137</v>
      </c>
      <c r="D590" s="195" t="s">
        <v>8648</v>
      </c>
      <c r="E590" s="195" t="s">
        <v>347</v>
      </c>
      <c r="F590" s="195" t="s">
        <v>8698</v>
      </c>
      <c r="G590" s="195">
        <v>9.3</v>
      </c>
      <c r="H590" s="195">
        <v>9.3</v>
      </c>
      <c r="I590" s="194">
        <v>0</v>
      </c>
      <c r="J590" s="194">
        <v>0</v>
      </c>
      <c r="K590" s="195">
        <v>100</v>
      </c>
      <c r="L590" s="194">
        <f t="shared" si="9"/>
        <v>930</v>
      </c>
      <c r="M590" s="211"/>
    </row>
    <row r="591" s="181" customFormat="1" ht="18" customHeight="1" spans="1:13">
      <c r="A591" s="194">
        <v>587</v>
      </c>
      <c r="B591" s="195" t="s">
        <v>8699</v>
      </c>
      <c r="C591" s="195" t="s">
        <v>8137</v>
      </c>
      <c r="D591" s="195" t="s">
        <v>8648</v>
      </c>
      <c r="E591" s="195" t="s">
        <v>347</v>
      </c>
      <c r="F591" s="195" t="s">
        <v>8699</v>
      </c>
      <c r="G591" s="195">
        <v>8.47</v>
      </c>
      <c r="H591" s="195">
        <v>8.47</v>
      </c>
      <c r="I591" s="194">
        <v>0</v>
      </c>
      <c r="J591" s="194">
        <v>0</v>
      </c>
      <c r="K591" s="195">
        <v>100</v>
      </c>
      <c r="L591" s="194">
        <f t="shared" si="9"/>
        <v>847</v>
      </c>
      <c r="M591" s="211"/>
    </row>
    <row r="592" s="181" customFormat="1" ht="18" customHeight="1" spans="1:13">
      <c r="A592" s="194">
        <v>588</v>
      </c>
      <c r="B592" s="195" t="s">
        <v>8700</v>
      </c>
      <c r="C592" s="195" t="s">
        <v>8137</v>
      </c>
      <c r="D592" s="195" t="s">
        <v>8648</v>
      </c>
      <c r="E592" s="195" t="s">
        <v>347</v>
      </c>
      <c r="F592" s="195" t="s">
        <v>8700</v>
      </c>
      <c r="G592" s="195">
        <v>15.2</v>
      </c>
      <c r="H592" s="195">
        <v>15.2</v>
      </c>
      <c r="I592" s="194">
        <v>0</v>
      </c>
      <c r="J592" s="194">
        <v>0</v>
      </c>
      <c r="K592" s="195">
        <v>100</v>
      </c>
      <c r="L592" s="194">
        <f t="shared" si="9"/>
        <v>1520</v>
      </c>
      <c r="M592" s="211"/>
    </row>
    <row r="593" s="181" customFormat="1" ht="18" customHeight="1" spans="1:13">
      <c r="A593" s="194">
        <v>589</v>
      </c>
      <c r="B593" s="195" t="s">
        <v>8701</v>
      </c>
      <c r="C593" s="195" t="s">
        <v>8137</v>
      </c>
      <c r="D593" s="195" t="s">
        <v>8648</v>
      </c>
      <c r="E593" s="195" t="s">
        <v>347</v>
      </c>
      <c r="F593" s="195" t="s">
        <v>8701</v>
      </c>
      <c r="G593" s="195">
        <v>8.62</v>
      </c>
      <c r="H593" s="195">
        <v>8.62</v>
      </c>
      <c r="I593" s="194">
        <v>0</v>
      </c>
      <c r="J593" s="194">
        <v>0</v>
      </c>
      <c r="K593" s="195">
        <v>100</v>
      </c>
      <c r="L593" s="194">
        <f t="shared" si="9"/>
        <v>862</v>
      </c>
      <c r="M593" s="211"/>
    </row>
    <row r="594" s="181" customFormat="1" ht="18" customHeight="1" spans="1:13">
      <c r="A594" s="194">
        <v>590</v>
      </c>
      <c r="B594" s="195" t="s">
        <v>8702</v>
      </c>
      <c r="C594" s="195" t="s">
        <v>8137</v>
      </c>
      <c r="D594" s="195" t="s">
        <v>8648</v>
      </c>
      <c r="E594" s="195" t="s">
        <v>347</v>
      </c>
      <c r="F594" s="195" t="s">
        <v>8702</v>
      </c>
      <c r="G594" s="195">
        <v>3.8</v>
      </c>
      <c r="H594" s="195">
        <v>3.8</v>
      </c>
      <c r="I594" s="194">
        <v>0</v>
      </c>
      <c r="J594" s="194">
        <v>0</v>
      </c>
      <c r="K594" s="195">
        <v>100</v>
      </c>
      <c r="L594" s="194">
        <f t="shared" si="9"/>
        <v>380</v>
      </c>
      <c r="M594" s="211"/>
    </row>
    <row r="595" s="181" customFormat="1" ht="18" customHeight="1" spans="1:13">
      <c r="A595" s="194">
        <v>591</v>
      </c>
      <c r="B595" s="195" t="s">
        <v>8703</v>
      </c>
      <c r="C595" s="195" t="s">
        <v>8137</v>
      </c>
      <c r="D595" s="195" t="s">
        <v>8648</v>
      </c>
      <c r="E595" s="195" t="s">
        <v>347</v>
      </c>
      <c r="F595" s="195" t="s">
        <v>8703</v>
      </c>
      <c r="G595" s="195">
        <v>10.4</v>
      </c>
      <c r="H595" s="195">
        <v>3.81</v>
      </c>
      <c r="I595" s="194">
        <v>6.59</v>
      </c>
      <c r="J595" s="194">
        <v>0</v>
      </c>
      <c r="K595" s="195">
        <v>100</v>
      </c>
      <c r="L595" s="194">
        <f t="shared" si="9"/>
        <v>1040</v>
      </c>
      <c r="M595" s="211"/>
    </row>
    <row r="596" s="181" customFormat="1" ht="18" customHeight="1" spans="1:13">
      <c r="A596" s="194">
        <v>592</v>
      </c>
      <c r="B596" s="195" t="s">
        <v>8704</v>
      </c>
      <c r="C596" s="195" t="s">
        <v>8137</v>
      </c>
      <c r="D596" s="195" t="s">
        <v>8648</v>
      </c>
      <c r="E596" s="195" t="s">
        <v>347</v>
      </c>
      <c r="F596" s="195" t="s">
        <v>8704</v>
      </c>
      <c r="G596" s="195">
        <v>6.41</v>
      </c>
      <c r="H596" s="195">
        <v>6.41</v>
      </c>
      <c r="I596" s="194">
        <v>0</v>
      </c>
      <c r="J596" s="194">
        <v>0</v>
      </c>
      <c r="K596" s="195">
        <v>100</v>
      </c>
      <c r="L596" s="194">
        <f t="shared" si="9"/>
        <v>641</v>
      </c>
      <c r="M596" s="211"/>
    </row>
    <row r="597" s="181" customFormat="1" ht="18" customHeight="1" spans="1:13">
      <c r="A597" s="194">
        <v>593</v>
      </c>
      <c r="B597" s="195" t="s">
        <v>8705</v>
      </c>
      <c r="C597" s="195" t="s">
        <v>8137</v>
      </c>
      <c r="D597" s="195" t="s">
        <v>8648</v>
      </c>
      <c r="E597" s="195" t="s">
        <v>347</v>
      </c>
      <c r="F597" s="195" t="s">
        <v>8705</v>
      </c>
      <c r="G597" s="195">
        <v>8.19</v>
      </c>
      <c r="H597" s="195">
        <v>8.19</v>
      </c>
      <c r="I597" s="194">
        <v>0</v>
      </c>
      <c r="J597" s="194">
        <v>0</v>
      </c>
      <c r="K597" s="195">
        <v>100</v>
      </c>
      <c r="L597" s="194">
        <f t="shared" si="9"/>
        <v>819</v>
      </c>
      <c r="M597" s="211"/>
    </row>
    <row r="598" s="181" customFormat="1" ht="18" customHeight="1" spans="1:13">
      <c r="A598" s="194">
        <v>594</v>
      </c>
      <c r="B598" s="195" t="s">
        <v>8706</v>
      </c>
      <c r="C598" s="195" t="s">
        <v>8137</v>
      </c>
      <c r="D598" s="195" t="s">
        <v>8648</v>
      </c>
      <c r="E598" s="195" t="s">
        <v>622</v>
      </c>
      <c r="F598" s="195" t="s">
        <v>8706</v>
      </c>
      <c r="G598" s="195">
        <v>10.82</v>
      </c>
      <c r="H598" s="195">
        <v>10.82</v>
      </c>
      <c r="I598" s="194">
        <v>0</v>
      </c>
      <c r="J598" s="194">
        <v>0</v>
      </c>
      <c r="K598" s="195">
        <v>100</v>
      </c>
      <c r="L598" s="194">
        <f t="shared" si="9"/>
        <v>1082</v>
      </c>
      <c r="M598" s="211"/>
    </row>
    <row r="599" s="181" customFormat="1" ht="18" customHeight="1" spans="1:13">
      <c r="A599" s="194">
        <v>595</v>
      </c>
      <c r="B599" s="195" t="s">
        <v>8707</v>
      </c>
      <c r="C599" s="195" t="s">
        <v>8137</v>
      </c>
      <c r="D599" s="195" t="s">
        <v>8648</v>
      </c>
      <c r="E599" s="195" t="s">
        <v>347</v>
      </c>
      <c r="F599" s="195" t="s">
        <v>8707</v>
      </c>
      <c r="G599" s="195">
        <v>7.42</v>
      </c>
      <c r="H599" s="195">
        <v>7.42</v>
      </c>
      <c r="I599" s="194">
        <v>0</v>
      </c>
      <c r="J599" s="194">
        <v>0</v>
      </c>
      <c r="K599" s="195">
        <v>100</v>
      </c>
      <c r="L599" s="194">
        <f t="shared" si="9"/>
        <v>742</v>
      </c>
      <c r="M599" s="211"/>
    </row>
    <row r="600" s="181" customFormat="1" ht="18" customHeight="1" spans="1:13">
      <c r="A600" s="194">
        <v>596</v>
      </c>
      <c r="B600" s="195" t="s">
        <v>8708</v>
      </c>
      <c r="C600" s="195" t="s">
        <v>8137</v>
      </c>
      <c r="D600" s="195" t="s">
        <v>8648</v>
      </c>
      <c r="E600" s="195" t="s">
        <v>347</v>
      </c>
      <c r="F600" s="195" t="s">
        <v>8708</v>
      </c>
      <c r="G600" s="195">
        <v>7.96</v>
      </c>
      <c r="H600" s="195">
        <v>7.96</v>
      </c>
      <c r="I600" s="194">
        <v>0</v>
      </c>
      <c r="J600" s="194">
        <v>0</v>
      </c>
      <c r="K600" s="195">
        <v>100</v>
      </c>
      <c r="L600" s="194">
        <f t="shared" si="9"/>
        <v>796</v>
      </c>
      <c r="M600" s="211"/>
    </row>
    <row r="601" s="181" customFormat="1" ht="18" customHeight="1" spans="1:13">
      <c r="A601" s="194">
        <v>597</v>
      </c>
      <c r="B601" s="195" t="s">
        <v>8709</v>
      </c>
      <c r="C601" s="195" t="s">
        <v>8137</v>
      </c>
      <c r="D601" s="195" t="s">
        <v>8648</v>
      </c>
      <c r="E601" s="195" t="s">
        <v>347</v>
      </c>
      <c r="F601" s="195" t="s">
        <v>8709</v>
      </c>
      <c r="G601" s="195">
        <v>10.72</v>
      </c>
      <c r="H601" s="195">
        <v>10.72</v>
      </c>
      <c r="I601" s="194">
        <v>0</v>
      </c>
      <c r="J601" s="194">
        <v>0</v>
      </c>
      <c r="K601" s="195">
        <v>100</v>
      </c>
      <c r="L601" s="194">
        <f t="shared" si="9"/>
        <v>1072</v>
      </c>
      <c r="M601" s="211"/>
    </row>
    <row r="602" s="181" customFormat="1" ht="18" customHeight="1" spans="1:13">
      <c r="A602" s="194">
        <v>598</v>
      </c>
      <c r="B602" s="195" t="s">
        <v>8710</v>
      </c>
      <c r="C602" s="195" t="s">
        <v>8137</v>
      </c>
      <c r="D602" s="195" t="s">
        <v>8648</v>
      </c>
      <c r="E602" s="195" t="s">
        <v>347</v>
      </c>
      <c r="F602" s="195" t="s">
        <v>8710</v>
      </c>
      <c r="G602" s="195">
        <v>10.83</v>
      </c>
      <c r="H602" s="195">
        <v>10.83</v>
      </c>
      <c r="I602" s="194">
        <v>0</v>
      </c>
      <c r="J602" s="194">
        <v>0</v>
      </c>
      <c r="K602" s="195">
        <v>100</v>
      </c>
      <c r="L602" s="194">
        <f t="shared" si="9"/>
        <v>1083</v>
      </c>
      <c r="M602" s="211"/>
    </row>
    <row r="603" s="181" customFormat="1" ht="18" customHeight="1" spans="1:13">
      <c r="A603" s="194">
        <v>599</v>
      </c>
      <c r="B603" s="195" t="s">
        <v>8711</v>
      </c>
      <c r="C603" s="195" t="s">
        <v>8137</v>
      </c>
      <c r="D603" s="195" t="s">
        <v>8648</v>
      </c>
      <c r="E603" s="195" t="s">
        <v>347</v>
      </c>
      <c r="F603" s="195" t="s">
        <v>8711</v>
      </c>
      <c r="G603" s="195">
        <v>7.46</v>
      </c>
      <c r="H603" s="195">
        <v>7.46</v>
      </c>
      <c r="I603" s="194">
        <v>0</v>
      </c>
      <c r="J603" s="194">
        <v>0</v>
      </c>
      <c r="K603" s="195">
        <v>100</v>
      </c>
      <c r="L603" s="194">
        <f t="shared" si="9"/>
        <v>746</v>
      </c>
      <c r="M603" s="211"/>
    </row>
    <row r="604" s="181" customFormat="1" ht="18" customHeight="1" spans="1:13">
      <c r="A604" s="194">
        <v>600</v>
      </c>
      <c r="B604" s="195" t="s">
        <v>8712</v>
      </c>
      <c r="C604" s="195" t="s">
        <v>8137</v>
      </c>
      <c r="D604" s="195" t="s">
        <v>8648</v>
      </c>
      <c r="E604" s="195" t="s">
        <v>347</v>
      </c>
      <c r="F604" s="195" t="s">
        <v>8712</v>
      </c>
      <c r="G604" s="195">
        <v>9.02</v>
      </c>
      <c r="H604" s="195">
        <v>9.02</v>
      </c>
      <c r="I604" s="194">
        <v>0</v>
      </c>
      <c r="J604" s="194">
        <v>0</v>
      </c>
      <c r="K604" s="195">
        <v>100</v>
      </c>
      <c r="L604" s="194">
        <f t="shared" si="9"/>
        <v>902</v>
      </c>
      <c r="M604" s="211"/>
    </row>
    <row r="605" s="181" customFormat="1" ht="18" customHeight="1" spans="1:13">
      <c r="A605" s="194">
        <v>601</v>
      </c>
      <c r="B605" s="195" t="s">
        <v>8713</v>
      </c>
      <c r="C605" s="195" t="s">
        <v>8137</v>
      </c>
      <c r="D605" s="195" t="s">
        <v>8648</v>
      </c>
      <c r="E605" s="195" t="s">
        <v>347</v>
      </c>
      <c r="F605" s="195" t="s">
        <v>8713</v>
      </c>
      <c r="G605" s="195">
        <v>6.81</v>
      </c>
      <c r="H605" s="195">
        <v>6.81</v>
      </c>
      <c r="I605" s="194">
        <v>0</v>
      </c>
      <c r="J605" s="194">
        <v>0</v>
      </c>
      <c r="K605" s="195">
        <v>100</v>
      </c>
      <c r="L605" s="194">
        <f t="shared" si="9"/>
        <v>681</v>
      </c>
      <c r="M605" s="211"/>
    </row>
    <row r="606" s="181" customFormat="1" ht="18" customHeight="1" spans="1:13">
      <c r="A606" s="194">
        <v>602</v>
      </c>
      <c r="B606" s="195" t="s">
        <v>8714</v>
      </c>
      <c r="C606" s="195" t="s">
        <v>8137</v>
      </c>
      <c r="D606" s="195" t="s">
        <v>8648</v>
      </c>
      <c r="E606" s="195" t="s">
        <v>347</v>
      </c>
      <c r="F606" s="195" t="s">
        <v>8714</v>
      </c>
      <c r="G606" s="195">
        <v>6.81</v>
      </c>
      <c r="H606" s="195">
        <v>6.81</v>
      </c>
      <c r="I606" s="194">
        <v>0</v>
      </c>
      <c r="J606" s="194">
        <v>0</v>
      </c>
      <c r="K606" s="195">
        <v>100</v>
      </c>
      <c r="L606" s="194">
        <f t="shared" si="9"/>
        <v>681</v>
      </c>
      <c r="M606" s="211"/>
    </row>
    <row r="607" s="181" customFormat="1" ht="18" customHeight="1" spans="1:13">
      <c r="A607" s="194">
        <v>603</v>
      </c>
      <c r="B607" s="195" t="s">
        <v>8715</v>
      </c>
      <c r="C607" s="195" t="s">
        <v>8137</v>
      </c>
      <c r="D607" s="195" t="s">
        <v>8648</v>
      </c>
      <c r="E607" s="195" t="s">
        <v>347</v>
      </c>
      <c r="F607" s="195" t="s">
        <v>8715</v>
      </c>
      <c r="G607" s="195">
        <v>6.81</v>
      </c>
      <c r="H607" s="195">
        <v>6.81</v>
      </c>
      <c r="I607" s="194">
        <v>0</v>
      </c>
      <c r="J607" s="194">
        <v>0</v>
      </c>
      <c r="K607" s="195">
        <v>100</v>
      </c>
      <c r="L607" s="194">
        <f t="shared" si="9"/>
        <v>681</v>
      </c>
      <c r="M607" s="211"/>
    </row>
    <row r="608" s="181" customFormat="1" ht="18" customHeight="1" spans="1:13">
      <c r="A608" s="194">
        <v>604</v>
      </c>
      <c r="B608" s="195" t="s">
        <v>8716</v>
      </c>
      <c r="C608" s="195" t="s">
        <v>8137</v>
      </c>
      <c r="D608" s="195" t="s">
        <v>8648</v>
      </c>
      <c r="E608" s="195" t="s">
        <v>347</v>
      </c>
      <c r="F608" s="195" t="s">
        <v>8716</v>
      </c>
      <c r="G608" s="195">
        <v>8.5</v>
      </c>
      <c r="H608" s="195">
        <v>8.5</v>
      </c>
      <c r="I608" s="194">
        <v>0</v>
      </c>
      <c r="J608" s="194">
        <v>0</v>
      </c>
      <c r="K608" s="195">
        <v>100</v>
      </c>
      <c r="L608" s="194">
        <f t="shared" si="9"/>
        <v>850</v>
      </c>
      <c r="M608" s="211"/>
    </row>
    <row r="609" s="181" customFormat="1" ht="18" customHeight="1" spans="1:13">
      <c r="A609" s="194">
        <v>605</v>
      </c>
      <c r="B609" s="195" t="s">
        <v>8717</v>
      </c>
      <c r="C609" s="195" t="s">
        <v>8137</v>
      </c>
      <c r="D609" s="195" t="s">
        <v>8648</v>
      </c>
      <c r="E609" s="195" t="s">
        <v>347</v>
      </c>
      <c r="F609" s="195" t="s">
        <v>8717</v>
      </c>
      <c r="G609" s="195">
        <v>5.93</v>
      </c>
      <c r="H609" s="195">
        <v>5.93</v>
      </c>
      <c r="I609" s="194">
        <v>0</v>
      </c>
      <c r="J609" s="194">
        <v>0</v>
      </c>
      <c r="K609" s="195">
        <v>100</v>
      </c>
      <c r="L609" s="194">
        <f t="shared" si="9"/>
        <v>593</v>
      </c>
      <c r="M609" s="211"/>
    </row>
    <row r="610" s="181" customFormat="1" ht="18" customHeight="1" spans="1:13">
      <c r="A610" s="194">
        <v>606</v>
      </c>
      <c r="B610" s="195" t="s">
        <v>8718</v>
      </c>
      <c r="C610" s="195" t="s">
        <v>8137</v>
      </c>
      <c r="D610" s="195" t="s">
        <v>8648</v>
      </c>
      <c r="E610" s="195" t="s">
        <v>347</v>
      </c>
      <c r="F610" s="195" t="s">
        <v>8718</v>
      </c>
      <c r="G610" s="195">
        <v>8.3</v>
      </c>
      <c r="H610" s="195">
        <v>8.3</v>
      </c>
      <c r="I610" s="194">
        <v>0</v>
      </c>
      <c r="J610" s="194">
        <v>0</v>
      </c>
      <c r="K610" s="195">
        <v>100</v>
      </c>
      <c r="L610" s="194">
        <f t="shared" si="9"/>
        <v>830</v>
      </c>
      <c r="M610" s="211"/>
    </row>
    <row r="611" s="181" customFormat="1" ht="18" customHeight="1" spans="1:13">
      <c r="A611" s="194">
        <v>607</v>
      </c>
      <c r="B611" s="195" t="s">
        <v>8719</v>
      </c>
      <c r="C611" s="195" t="s">
        <v>8137</v>
      </c>
      <c r="D611" s="195" t="s">
        <v>8648</v>
      </c>
      <c r="E611" s="195" t="s">
        <v>347</v>
      </c>
      <c r="F611" s="195" t="s">
        <v>8719</v>
      </c>
      <c r="G611" s="195">
        <v>8.18</v>
      </c>
      <c r="H611" s="195">
        <v>8.18</v>
      </c>
      <c r="I611" s="194">
        <v>0</v>
      </c>
      <c r="J611" s="194">
        <v>0</v>
      </c>
      <c r="K611" s="195">
        <v>100</v>
      </c>
      <c r="L611" s="194">
        <f t="shared" si="9"/>
        <v>818</v>
      </c>
      <c r="M611" s="211"/>
    </row>
    <row r="612" s="181" customFormat="1" ht="18" customHeight="1" spans="1:13">
      <c r="A612" s="194">
        <v>608</v>
      </c>
      <c r="B612" s="195" t="s">
        <v>8720</v>
      </c>
      <c r="C612" s="195" t="s">
        <v>8137</v>
      </c>
      <c r="D612" s="195" t="s">
        <v>8648</v>
      </c>
      <c r="E612" s="195" t="s">
        <v>347</v>
      </c>
      <c r="F612" s="195" t="s">
        <v>8720</v>
      </c>
      <c r="G612" s="195">
        <v>6.87</v>
      </c>
      <c r="H612" s="195">
        <v>6.87</v>
      </c>
      <c r="I612" s="194">
        <v>0</v>
      </c>
      <c r="J612" s="194">
        <v>0</v>
      </c>
      <c r="K612" s="195">
        <v>100</v>
      </c>
      <c r="L612" s="194">
        <f t="shared" si="9"/>
        <v>687</v>
      </c>
      <c r="M612" s="211"/>
    </row>
    <row r="613" s="181" customFormat="1" ht="18" customHeight="1" spans="1:13">
      <c r="A613" s="194">
        <v>609</v>
      </c>
      <c r="B613" s="195" t="s">
        <v>8721</v>
      </c>
      <c r="C613" s="195" t="s">
        <v>8137</v>
      </c>
      <c r="D613" s="195" t="s">
        <v>8648</v>
      </c>
      <c r="E613" s="195" t="s">
        <v>347</v>
      </c>
      <c r="F613" s="195" t="s">
        <v>8721</v>
      </c>
      <c r="G613" s="195">
        <v>8.47</v>
      </c>
      <c r="H613" s="195">
        <v>8.47</v>
      </c>
      <c r="I613" s="194">
        <v>0</v>
      </c>
      <c r="J613" s="194">
        <v>0</v>
      </c>
      <c r="K613" s="195">
        <v>100</v>
      </c>
      <c r="L613" s="194">
        <f t="shared" si="9"/>
        <v>847</v>
      </c>
      <c r="M613" s="211"/>
    </row>
    <row r="614" s="181" customFormat="1" ht="18" customHeight="1" spans="1:13">
      <c r="A614" s="194">
        <v>610</v>
      </c>
      <c r="B614" s="195" t="s">
        <v>8722</v>
      </c>
      <c r="C614" s="195" t="s">
        <v>8137</v>
      </c>
      <c r="D614" s="195" t="s">
        <v>8648</v>
      </c>
      <c r="E614" s="195" t="s">
        <v>347</v>
      </c>
      <c r="F614" s="195" t="s">
        <v>8722</v>
      </c>
      <c r="G614" s="195">
        <v>6.2</v>
      </c>
      <c r="H614" s="195">
        <v>6.2</v>
      </c>
      <c r="I614" s="194">
        <v>0</v>
      </c>
      <c r="J614" s="194">
        <v>0</v>
      </c>
      <c r="K614" s="195">
        <v>100</v>
      </c>
      <c r="L614" s="194">
        <f t="shared" si="9"/>
        <v>620</v>
      </c>
      <c r="M614" s="211"/>
    </row>
    <row r="615" s="181" customFormat="1" ht="18" customHeight="1" spans="1:13">
      <c r="A615" s="194">
        <v>611</v>
      </c>
      <c r="B615" s="195" t="s">
        <v>8723</v>
      </c>
      <c r="C615" s="195" t="s">
        <v>8137</v>
      </c>
      <c r="D615" s="195" t="s">
        <v>8648</v>
      </c>
      <c r="E615" s="195" t="s">
        <v>347</v>
      </c>
      <c r="F615" s="195" t="s">
        <v>8723</v>
      </c>
      <c r="G615" s="195">
        <v>8.05</v>
      </c>
      <c r="H615" s="195">
        <v>8.05</v>
      </c>
      <c r="I615" s="194">
        <v>0</v>
      </c>
      <c r="J615" s="194">
        <v>0</v>
      </c>
      <c r="K615" s="195">
        <v>100</v>
      </c>
      <c r="L615" s="194">
        <f t="shared" si="9"/>
        <v>805</v>
      </c>
      <c r="M615" s="211"/>
    </row>
    <row r="616" s="181" customFormat="1" ht="18" customHeight="1" spans="1:13">
      <c r="A616" s="194">
        <v>612</v>
      </c>
      <c r="B616" s="195" t="s">
        <v>8724</v>
      </c>
      <c r="C616" s="195" t="s">
        <v>8137</v>
      </c>
      <c r="D616" s="195" t="s">
        <v>8648</v>
      </c>
      <c r="E616" s="195" t="s">
        <v>347</v>
      </c>
      <c r="F616" s="195" t="s">
        <v>8724</v>
      </c>
      <c r="G616" s="195">
        <v>10.1</v>
      </c>
      <c r="H616" s="195">
        <v>10.1</v>
      </c>
      <c r="I616" s="194">
        <v>0</v>
      </c>
      <c r="J616" s="194">
        <v>0</v>
      </c>
      <c r="K616" s="195">
        <v>100</v>
      </c>
      <c r="L616" s="194">
        <f t="shared" si="9"/>
        <v>1010</v>
      </c>
      <c r="M616" s="211"/>
    </row>
    <row r="617" s="181" customFormat="1" ht="18" customHeight="1" spans="1:13">
      <c r="A617" s="194">
        <v>613</v>
      </c>
      <c r="B617" s="195" t="s">
        <v>8725</v>
      </c>
      <c r="C617" s="195" t="s">
        <v>8137</v>
      </c>
      <c r="D617" s="195" t="s">
        <v>8648</v>
      </c>
      <c r="E617" s="195" t="s">
        <v>436</v>
      </c>
      <c r="F617" s="195" t="s">
        <v>8725</v>
      </c>
      <c r="G617" s="195">
        <v>2.23</v>
      </c>
      <c r="H617" s="195">
        <v>2.23</v>
      </c>
      <c r="I617" s="194">
        <v>0</v>
      </c>
      <c r="J617" s="194">
        <v>0</v>
      </c>
      <c r="K617" s="195">
        <v>100</v>
      </c>
      <c r="L617" s="194">
        <f t="shared" si="9"/>
        <v>223</v>
      </c>
      <c r="M617" s="211"/>
    </row>
    <row r="618" s="181" customFormat="1" ht="18" customHeight="1" spans="1:13">
      <c r="A618" s="194">
        <v>614</v>
      </c>
      <c r="B618" s="195" t="s">
        <v>8726</v>
      </c>
      <c r="C618" s="195" t="s">
        <v>8137</v>
      </c>
      <c r="D618" s="195" t="s">
        <v>8648</v>
      </c>
      <c r="E618" s="195" t="s">
        <v>436</v>
      </c>
      <c r="F618" s="195" t="s">
        <v>8726</v>
      </c>
      <c r="G618" s="195">
        <v>11.31</v>
      </c>
      <c r="H618" s="195">
        <v>11.31</v>
      </c>
      <c r="I618" s="194">
        <v>0</v>
      </c>
      <c r="J618" s="194">
        <v>0</v>
      </c>
      <c r="K618" s="195">
        <v>100</v>
      </c>
      <c r="L618" s="194">
        <f t="shared" si="9"/>
        <v>1131</v>
      </c>
      <c r="M618" s="211"/>
    </row>
    <row r="619" s="181" customFormat="1" ht="18" customHeight="1" spans="1:13">
      <c r="A619" s="194">
        <v>615</v>
      </c>
      <c r="B619" s="195" t="s">
        <v>8727</v>
      </c>
      <c r="C619" s="195" t="s">
        <v>8137</v>
      </c>
      <c r="D619" s="195" t="s">
        <v>8648</v>
      </c>
      <c r="E619" s="195" t="s">
        <v>436</v>
      </c>
      <c r="F619" s="195" t="s">
        <v>8727</v>
      </c>
      <c r="G619" s="195">
        <v>4.27</v>
      </c>
      <c r="H619" s="195">
        <v>4.27</v>
      </c>
      <c r="I619" s="194">
        <v>0</v>
      </c>
      <c r="J619" s="194">
        <v>0</v>
      </c>
      <c r="K619" s="195">
        <v>100</v>
      </c>
      <c r="L619" s="194">
        <f t="shared" si="9"/>
        <v>427</v>
      </c>
      <c r="M619" s="211"/>
    </row>
    <row r="620" s="181" customFormat="1" ht="18" customHeight="1" spans="1:13">
      <c r="A620" s="194">
        <v>616</v>
      </c>
      <c r="B620" s="195" t="s">
        <v>8728</v>
      </c>
      <c r="C620" s="195" t="s">
        <v>8137</v>
      </c>
      <c r="D620" s="195" t="s">
        <v>8648</v>
      </c>
      <c r="E620" s="195" t="s">
        <v>436</v>
      </c>
      <c r="F620" s="195" t="s">
        <v>8728</v>
      </c>
      <c r="G620" s="195">
        <v>8.64</v>
      </c>
      <c r="H620" s="195">
        <v>8.64</v>
      </c>
      <c r="I620" s="194">
        <v>0</v>
      </c>
      <c r="J620" s="194">
        <v>0</v>
      </c>
      <c r="K620" s="195">
        <v>100</v>
      </c>
      <c r="L620" s="194">
        <f t="shared" si="9"/>
        <v>864</v>
      </c>
      <c r="M620" s="211"/>
    </row>
    <row r="621" s="181" customFormat="1" ht="18" customHeight="1" spans="1:13">
      <c r="A621" s="194">
        <v>617</v>
      </c>
      <c r="B621" s="195" t="s">
        <v>8729</v>
      </c>
      <c r="C621" s="195" t="s">
        <v>8137</v>
      </c>
      <c r="D621" s="195" t="s">
        <v>8648</v>
      </c>
      <c r="E621" s="195" t="s">
        <v>436</v>
      </c>
      <c r="F621" s="195" t="s">
        <v>8729</v>
      </c>
      <c r="G621" s="195">
        <v>5.35</v>
      </c>
      <c r="H621" s="195">
        <v>5.35</v>
      </c>
      <c r="I621" s="194">
        <v>0</v>
      </c>
      <c r="J621" s="194">
        <v>0</v>
      </c>
      <c r="K621" s="195">
        <v>100</v>
      </c>
      <c r="L621" s="194">
        <f t="shared" si="9"/>
        <v>535</v>
      </c>
      <c r="M621" s="211"/>
    </row>
    <row r="622" s="181" customFormat="1" ht="18" customHeight="1" spans="1:13">
      <c r="A622" s="194">
        <v>618</v>
      </c>
      <c r="B622" s="195" t="s">
        <v>8730</v>
      </c>
      <c r="C622" s="195" t="s">
        <v>8137</v>
      </c>
      <c r="D622" s="195" t="s">
        <v>8648</v>
      </c>
      <c r="E622" s="195" t="s">
        <v>436</v>
      </c>
      <c r="F622" s="195" t="s">
        <v>8730</v>
      </c>
      <c r="G622" s="195">
        <v>17.77</v>
      </c>
      <c r="H622" s="195">
        <v>17.77</v>
      </c>
      <c r="I622" s="194">
        <v>0</v>
      </c>
      <c r="J622" s="194">
        <v>0</v>
      </c>
      <c r="K622" s="195">
        <v>100</v>
      </c>
      <c r="L622" s="194">
        <f t="shared" si="9"/>
        <v>1777</v>
      </c>
      <c r="M622" s="211"/>
    </row>
    <row r="623" s="181" customFormat="1" ht="18" customHeight="1" spans="1:13">
      <c r="A623" s="194">
        <v>619</v>
      </c>
      <c r="B623" s="195" t="s">
        <v>8731</v>
      </c>
      <c r="C623" s="195" t="s">
        <v>8137</v>
      </c>
      <c r="D623" s="195" t="s">
        <v>8648</v>
      </c>
      <c r="E623" s="195" t="s">
        <v>436</v>
      </c>
      <c r="F623" s="195" t="s">
        <v>8731</v>
      </c>
      <c r="G623" s="195">
        <v>14.28</v>
      </c>
      <c r="H623" s="195">
        <v>14.28</v>
      </c>
      <c r="I623" s="194">
        <v>0</v>
      </c>
      <c r="J623" s="194">
        <v>0</v>
      </c>
      <c r="K623" s="195">
        <v>100</v>
      </c>
      <c r="L623" s="194">
        <f t="shared" si="9"/>
        <v>1428</v>
      </c>
      <c r="M623" s="211"/>
    </row>
    <row r="624" s="181" customFormat="1" ht="18" customHeight="1" spans="1:13">
      <c r="A624" s="194">
        <v>620</v>
      </c>
      <c r="B624" s="195" t="s">
        <v>8732</v>
      </c>
      <c r="C624" s="195" t="s">
        <v>8137</v>
      </c>
      <c r="D624" s="195" t="s">
        <v>8648</v>
      </c>
      <c r="E624" s="195" t="s">
        <v>436</v>
      </c>
      <c r="F624" s="195" t="s">
        <v>8732</v>
      </c>
      <c r="G624" s="195">
        <v>21.59</v>
      </c>
      <c r="H624" s="195">
        <v>21.59</v>
      </c>
      <c r="I624" s="194">
        <v>0</v>
      </c>
      <c r="J624" s="194">
        <v>0</v>
      </c>
      <c r="K624" s="195">
        <v>100</v>
      </c>
      <c r="L624" s="194">
        <f t="shared" si="9"/>
        <v>2159</v>
      </c>
      <c r="M624" s="211"/>
    </row>
    <row r="625" s="181" customFormat="1" ht="18" customHeight="1" spans="1:13">
      <c r="A625" s="194">
        <v>621</v>
      </c>
      <c r="B625" s="195" t="s">
        <v>8733</v>
      </c>
      <c r="C625" s="195" t="s">
        <v>8137</v>
      </c>
      <c r="D625" s="195" t="s">
        <v>8648</v>
      </c>
      <c r="E625" s="195" t="s">
        <v>436</v>
      </c>
      <c r="F625" s="195" t="s">
        <v>8733</v>
      </c>
      <c r="G625" s="195">
        <v>5.77</v>
      </c>
      <c r="H625" s="195">
        <v>5.77</v>
      </c>
      <c r="I625" s="194">
        <v>0</v>
      </c>
      <c r="J625" s="194">
        <v>0</v>
      </c>
      <c r="K625" s="195">
        <v>100</v>
      </c>
      <c r="L625" s="194">
        <f t="shared" si="9"/>
        <v>577</v>
      </c>
      <c r="M625" s="211"/>
    </row>
    <row r="626" s="181" customFormat="1" ht="18" customHeight="1" spans="1:13">
      <c r="A626" s="194">
        <v>622</v>
      </c>
      <c r="B626" s="195" t="s">
        <v>8734</v>
      </c>
      <c r="C626" s="195" t="s">
        <v>8137</v>
      </c>
      <c r="D626" s="195" t="s">
        <v>8648</v>
      </c>
      <c r="E626" s="195" t="s">
        <v>436</v>
      </c>
      <c r="F626" s="195" t="s">
        <v>8734</v>
      </c>
      <c r="G626" s="195">
        <v>4.8</v>
      </c>
      <c r="H626" s="195">
        <v>4.8</v>
      </c>
      <c r="I626" s="194">
        <v>0</v>
      </c>
      <c r="J626" s="194">
        <v>0</v>
      </c>
      <c r="K626" s="195">
        <v>100</v>
      </c>
      <c r="L626" s="194">
        <f t="shared" si="9"/>
        <v>480</v>
      </c>
      <c r="M626" s="211"/>
    </row>
    <row r="627" s="181" customFormat="1" ht="18" customHeight="1" spans="1:13">
      <c r="A627" s="194">
        <v>623</v>
      </c>
      <c r="B627" s="195" t="s">
        <v>8735</v>
      </c>
      <c r="C627" s="195" t="s">
        <v>8137</v>
      </c>
      <c r="D627" s="195" t="s">
        <v>8648</v>
      </c>
      <c r="E627" s="195" t="s">
        <v>436</v>
      </c>
      <c r="F627" s="195" t="s">
        <v>8735</v>
      </c>
      <c r="G627" s="195">
        <v>7.36</v>
      </c>
      <c r="H627" s="195">
        <v>7.36</v>
      </c>
      <c r="I627" s="194">
        <v>0</v>
      </c>
      <c r="J627" s="194">
        <v>0</v>
      </c>
      <c r="K627" s="195">
        <v>100</v>
      </c>
      <c r="L627" s="194">
        <f t="shared" si="9"/>
        <v>736</v>
      </c>
      <c r="M627" s="211"/>
    </row>
    <row r="628" s="181" customFormat="1" ht="18" customHeight="1" spans="1:13">
      <c r="A628" s="194">
        <v>624</v>
      </c>
      <c r="B628" s="195" t="s">
        <v>4070</v>
      </c>
      <c r="C628" s="195" t="s">
        <v>8137</v>
      </c>
      <c r="D628" s="195" t="s">
        <v>8648</v>
      </c>
      <c r="E628" s="195" t="s">
        <v>436</v>
      </c>
      <c r="F628" s="195" t="s">
        <v>4070</v>
      </c>
      <c r="G628" s="195">
        <v>19.23</v>
      </c>
      <c r="H628" s="195">
        <v>19.23</v>
      </c>
      <c r="I628" s="194">
        <v>0</v>
      </c>
      <c r="J628" s="194">
        <v>0</v>
      </c>
      <c r="K628" s="195">
        <v>100</v>
      </c>
      <c r="L628" s="194">
        <f t="shared" si="9"/>
        <v>1923</v>
      </c>
      <c r="M628" s="211"/>
    </row>
    <row r="629" s="181" customFormat="1" ht="18" customHeight="1" spans="1:13">
      <c r="A629" s="194">
        <v>625</v>
      </c>
      <c r="B629" s="195" t="s">
        <v>8736</v>
      </c>
      <c r="C629" s="195" t="s">
        <v>8137</v>
      </c>
      <c r="D629" s="195" t="s">
        <v>8648</v>
      </c>
      <c r="E629" s="195" t="s">
        <v>436</v>
      </c>
      <c r="F629" s="195" t="s">
        <v>8736</v>
      </c>
      <c r="G629" s="195">
        <v>11.98</v>
      </c>
      <c r="H629" s="195">
        <v>11.98</v>
      </c>
      <c r="I629" s="194">
        <v>0</v>
      </c>
      <c r="J629" s="194">
        <v>0</v>
      </c>
      <c r="K629" s="195">
        <v>100</v>
      </c>
      <c r="L629" s="194">
        <f t="shared" si="9"/>
        <v>1198</v>
      </c>
      <c r="M629" s="211"/>
    </row>
    <row r="630" s="181" customFormat="1" ht="18" customHeight="1" spans="1:13">
      <c r="A630" s="194">
        <v>626</v>
      </c>
      <c r="B630" s="195" t="s">
        <v>8737</v>
      </c>
      <c r="C630" s="195" t="s">
        <v>8137</v>
      </c>
      <c r="D630" s="195" t="s">
        <v>8648</v>
      </c>
      <c r="E630" s="195" t="s">
        <v>436</v>
      </c>
      <c r="F630" s="195" t="s">
        <v>8737</v>
      </c>
      <c r="G630" s="195">
        <v>25.1</v>
      </c>
      <c r="H630" s="195">
        <v>25.1</v>
      </c>
      <c r="I630" s="194">
        <v>0</v>
      </c>
      <c r="J630" s="194">
        <v>0</v>
      </c>
      <c r="K630" s="195">
        <v>100</v>
      </c>
      <c r="L630" s="194">
        <f t="shared" si="9"/>
        <v>2510</v>
      </c>
      <c r="M630" s="211"/>
    </row>
    <row r="631" s="181" customFormat="1" ht="18" customHeight="1" spans="1:13">
      <c r="A631" s="194">
        <v>627</v>
      </c>
      <c r="B631" s="195" t="s">
        <v>8738</v>
      </c>
      <c r="C631" s="195" t="s">
        <v>8137</v>
      </c>
      <c r="D631" s="195" t="s">
        <v>8648</v>
      </c>
      <c r="E631" s="195" t="s">
        <v>436</v>
      </c>
      <c r="F631" s="195" t="s">
        <v>8738</v>
      </c>
      <c r="G631" s="195">
        <v>10.29</v>
      </c>
      <c r="H631" s="195">
        <v>10.29</v>
      </c>
      <c r="I631" s="194">
        <v>0</v>
      </c>
      <c r="J631" s="194">
        <v>0</v>
      </c>
      <c r="K631" s="195">
        <v>100</v>
      </c>
      <c r="L631" s="194">
        <f t="shared" si="9"/>
        <v>1029</v>
      </c>
      <c r="M631" s="211"/>
    </row>
    <row r="632" s="181" customFormat="1" ht="18" customHeight="1" spans="1:13">
      <c r="A632" s="194">
        <v>628</v>
      </c>
      <c r="B632" s="195" t="s">
        <v>8739</v>
      </c>
      <c r="C632" s="195" t="s">
        <v>8137</v>
      </c>
      <c r="D632" s="195" t="s">
        <v>8648</v>
      </c>
      <c r="E632" s="195" t="s">
        <v>436</v>
      </c>
      <c r="F632" s="195" t="s">
        <v>8739</v>
      </c>
      <c r="G632" s="195">
        <v>8.7</v>
      </c>
      <c r="H632" s="195">
        <v>8.7</v>
      </c>
      <c r="I632" s="194">
        <v>0</v>
      </c>
      <c r="J632" s="194">
        <v>0</v>
      </c>
      <c r="K632" s="195">
        <v>100</v>
      </c>
      <c r="L632" s="194">
        <f t="shared" si="9"/>
        <v>870</v>
      </c>
      <c r="M632" s="211"/>
    </row>
    <row r="633" s="181" customFormat="1" ht="18" customHeight="1" spans="1:13">
      <c r="A633" s="194">
        <v>629</v>
      </c>
      <c r="B633" s="195" t="s">
        <v>8740</v>
      </c>
      <c r="C633" s="195" t="s">
        <v>8137</v>
      </c>
      <c r="D633" s="195" t="s">
        <v>8648</v>
      </c>
      <c r="E633" s="195" t="s">
        <v>436</v>
      </c>
      <c r="F633" s="195" t="s">
        <v>8740</v>
      </c>
      <c r="G633" s="195">
        <v>4.68</v>
      </c>
      <c r="H633" s="195">
        <v>4.68</v>
      </c>
      <c r="I633" s="194">
        <v>0</v>
      </c>
      <c r="J633" s="194">
        <v>0</v>
      </c>
      <c r="K633" s="195">
        <v>100</v>
      </c>
      <c r="L633" s="194">
        <f t="shared" si="9"/>
        <v>468</v>
      </c>
      <c r="M633" s="211"/>
    </row>
    <row r="634" s="181" customFormat="1" ht="18" customHeight="1" spans="1:13">
      <c r="A634" s="194">
        <v>630</v>
      </c>
      <c r="B634" s="195" t="s">
        <v>8741</v>
      </c>
      <c r="C634" s="195" t="s">
        <v>8137</v>
      </c>
      <c r="D634" s="195" t="s">
        <v>8648</v>
      </c>
      <c r="E634" s="195" t="s">
        <v>436</v>
      </c>
      <c r="F634" s="195" t="s">
        <v>8741</v>
      </c>
      <c r="G634" s="195">
        <v>20.78</v>
      </c>
      <c r="H634" s="195">
        <v>20.78</v>
      </c>
      <c r="I634" s="194">
        <v>0</v>
      </c>
      <c r="J634" s="194">
        <v>0</v>
      </c>
      <c r="K634" s="195">
        <v>100</v>
      </c>
      <c r="L634" s="194">
        <f t="shared" si="9"/>
        <v>2078</v>
      </c>
      <c r="M634" s="211"/>
    </row>
    <row r="635" s="181" customFormat="1" ht="18" customHeight="1" spans="1:13">
      <c r="A635" s="194">
        <v>631</v>
      </c>
      <c r="B635" s="195" t="s">
        <v>8742</v>
      </c>
      <c r="C635" s="195" t="s">
        <v>8137</v>
      </c>
      <c r="D635" s="195" t="s">
        <v>8648</v>
      </c>
      <c r="E635" s="195" t="s">
        <v>436</v>
      </c>
      <c r="F635" s="195" t="s">
        <v>8742</v>
      </c>
      <c r="G635" s="195">
        <v>12.23</v>
      </c>
      <c r="H635" s="195">
        <v>12.23</v>
      </c>
      <c r="I635" s="194">
        <v>0</v>
      </c>
      <c r="J635" s="194">
        <v>0</v>
      </c>
      <c r="K635" s="195">
        <v>100</v>
      </c>
      <c r="L635" s="194">
        <f t="shared" si="9"/>
        <v>1223</v>
      </c>
      <c r="M635" s="211"/>
    </row>
    <row r="636" s="181" customFormat="1" ht="18" customHeight="1" spans="1:13">
      <c r="A636" s="194">
        <v>632</v>
      </c>
      <c r="B636" s="195" t="s">
        <v>8743</v>
      </c>
      <c r="C636" s="195" t="s">
        <v>8137</v>
      </c>
      <c r="D636" s="195" t="s">
        <v>8648</v>
      </c>
      <c r="E636" s="195" t="s">
        <v>436</v>
      </c>
      <c r="F636" s="195" t="s">
        <v>8743</v>
      </c>
      <c r="G636" s="195">
        <v>8.01</v>
      </c>
      <c r="H636" s="195">
        <v>8.01</v>
      </c>
      <c r="I636" s="194">
        <v>0</v>
      </c>
      <c r="J636" s="194">
        <v>0</v>
      </c>
      <c r="K636" s="195">
        <v>100</v>
      </c>
      <c r="L636" s="194">
        <f t="shared" si="9"/>
        <v>801</v>
      </c>
      <c r="M636" s="211"/>
    </row>
    <row r="637" s="181" customFormat="1" ht="18" customHeight="1" spans="1:13">
      <c r="A637" s="194">
        <v>633</v>
      </c>
      <c r="B637" s="195" t="s">
        <v>8744</v>
      </c>
      <c r="C637" s="195" t="s">
        <v>8137</v>
      </c>
      <c r="D637" s="195" t="s">
        <v>8648</v>
      </c>
      <c r="E637" s="195" t="s">
        <v>436</v>
      </c>
      <c r="F637" s="195" t="s">
        <v>8744</v>
      </c>
      <c r="G637" s="195">
        <v>14.92</v>
      </c>
      <c r="H637" s="195">
        <v>14.92</v>
      </c>
      <c r="I637" s="194">
        <v>0</v>
      </c>
      <c r="J637" s="194">
        <v>0</v>
      </c>
      <c r="K637" s="195">
        <v>100</v>
      </c>
      <c r="L637" s="194">
        <f t="shared" si="9"/>
        <v>1492</v>
      </c>
      <c r="M637" s="211"/>
    </row>
    <row r="638" s="181" customFormat="1" ht="18" customHeight="1" spans="1:13">
      <c r="A638" s="194">
        <v>634</v>
      </c>
      <c r="B638" s="195" t="s">
        <v>8745</v>
      </c>
      <c r="C638" s="195" t="s">
        <v>8137</v>
      </c>
      <c r="D638" s="195" t="s">
        <v>8648</v>
      </c>
      <c r="E638" s="195" t="s">
        <v>436</v>
      </c>
      <c r="F638" s="195" t="s">
        <v>8745</v>
      </c>
      <c r="G638" s="195">
        <v>4.91</v>
      </c>
      <c r="H638" s="195">
        <v>4.91</v>
      </c>
      <c r="I638" s="194">
        <v>0</v>
      </c>
      <c r="J638" s="194">
        <v>0</v>
      </c>
      <c r="K638" s="195">
        <v>100</v>
      </c>
      <c r="L638" s="194">
        <f t="shared" si="9"/>
        <v>491</v>
      </c>
      <c r="M638" s="211"/>
    </row>
    <row r="639" s="181" customFormat="1" ht="18" customHeight="1" spans="1:13">
      <c r="A639" s="194">
        <v>635</v>
      </c>
      <c r="B639" s="195" t="s">
        <v>8746</v>
      </c>
      <c r="C639" s="195" t="s">
        <v>8137</v>
      </c>
      <c r="D639" s="195" t="s">
        <v>8648</v>
      </c>
      <c r="E639" s="195" t="s">
        <v>436</v>
      </c>
      <c r="F639" s="195" t="s">
        <v>8746</v>
      </c>
      <c r="G639" s="195">
        <v>22.3</v>
      </c>
      <c r="H639" s="195">
        <v>22.3</v>
      </c>
      <c r="I639" s="194">
        <v>0</v>
      </c>
      <c r="J639" s="194">
        <v>0</v>
      </c>
      <c r="K639" s="195">
        <v>100</v>
      </c>
      <c r="L639" s="194">
        <f t="shared" si="9"/>
        <v>2230</v>
      </c>
      <c r="M639" s="211"/>
    </row>
    <row r="640" s="181" customFormat="1" ht="18" customHeight="1" spans="1:13">
      <c r="A640" s="194">
        <v>636</v>
      </c>
      <c r="B640" s="195" t="s">
        <v>8747</v>
      </c>
      <c r="C640" s="195" t="s">
        <v>8137</v>
      </c>
      <c r="D640" s="195" t="s">
        <v>8648</v>
      </c>
      <c r="E640" s="195" t="s">
        <v>20</v>
      </c>
      <c r="F640" s="195" t="s">
        <v>8747</v>
      </c>
      <c r="G640" s="195">
        <v>5.57</v>
      </c>
      <c r="H640" s="195">
        <v>5.57</v>
      </c>
      <c r="I640" s="194">
        <v>0</v>
      </c>
      <c r="J640" s="194">
        <v>0</v>
      </c>
      <c r="K640" s="195">
        <v>100</v>
      </c>
      <c r="L640" s="194">
        <f t="shared" si="9"/>
        <v>557</v>
      </c>
      <c r="M640" s="211"/>
    </row>
    <row r="641" s="181" customFormat="1" ht="18" customHeight="1" spans="1:13">
      <c r="A641" s="194">
        <v>637</v>
      </c>
      <c r="B641" s="195" t="s">
        <v>8748</v>
      </c>
      <c r="C641" s="195" t="s">
        <v>8137</v>
      </c>
      <c r="D641" s="195" t="s">
        <v>8648</v>
      </c>
      <c r="E641" s="195" t="s">
        <v>436</v>
      </c>
      <c r="F641" s="195" t="s">
        <v>8748</v>
      </c>
      <c r="G641" s="195">
        <v>12.38</v>
      </c>
      <c r="H641" s="195">
        <v>12.38</v>
      </c>
      <c r="I641" s="194">
        <v>0</v>
      </c>
      <c r="J641" s="194">
        <v>0</v>
      </c>
      <c r="K641" s="195">
        <v>100</v>
      </c>
      <c r="L641" s="194">
        <f t="shared" si="9"/>
        <v>1238</v>
      </c>
      <c r="M641" s="211"/>
    </row>
    <row r="642" s="181" customFormat="1" ht="18" customHeight="1" spans="1:13">
      <c r="A642" s="194">
        <v>638</v>
      </c>
      <c r="B642" s="195" t="s">
        <v>8749</v>
      </c>
      <c r="C642" s="195" t="s">
        <v>8137</v>
      </c>
      <c r="D642" s="195" t="s">
        <v>8648</v>
      </c>
      <c r="E642" s="195" t="s">
        <v>436</v>
      </c>
      <c r="F642" s="195" t="s">
        <v>8749</v>
      </c>
      <c r="G642" s="195">
        <v>5.71</v>
      </c>
      <c r="H642" s="195">
        <v>5.71</v>
      </c>
      <c r="I642" s="194">
        <v>0</v>
      </c>
      <c r="J642" s="194">
        <v>0</v>
      </c>
      <c r="K642" s="195">
        <v>100</v>
      </c>
      <c r="L642" s="194">
        <f t="shared" si="9"/>
        <v>571</v>
      </c>
      <c r="M642" s="211"/>
    </row>
    <row r="643" s="181" customFormat="1" ht="18" customHeight="1" spans="1:13">
      <c r="A643" s="194">
        <v>639</v>
      </c>
      <c r="B643" s="195" t="s">
        <v>8027</v>
      </c>
      <c r="C643" s="195" t="s">
        <v>8137</v>
      </c>
      <c r="D643" s="195" t="s">
        <v>8648</v>
      </c>
      <c r="E643" s="195" t="s">
        <v>436</v>
      </c>
      <c r="F643" s="195" t="s">
        <v>8027</v>
      </c>
      <c r="G643" s="195">
        <v>10.39</v>
      </c>
      <c r="H643" s="195">
        <v>10.39</v>
      </c>
      <c r="I643" s="194">
        <v>0</v>
      </c>
      <c r="J643" s="194">
        <v>0</v>
      </c>
      <c r="K643" s="195">
        <v>100</v>
      </c>
      <c r="L643" s="194">
        <f t="shared" si="9"/>
        <v>1039</v>
      </c>
      <c r="M643" s="211"/>
    </row>
    <row r="644" s="181" customFormat="1" ht="18" customHeight="1" spans="1:13">
      <c r="A644" s="194">
        <v>640</v>
      </c>
      <c r="B644" s="195" t="s">
        <v>5239</v>
      </c>
      <c r="C644" s="195" t="s">
        <v>8137</v>
      </c>
      <c r="D644" s="195" t="s">
        <v>8648</v>
      </c>
      <c r="E644" s="195" t="s">
        <v>436</v>
      </c>
      <c r="F644" s="195" t="s">
        <v>5239</v>
      </c>
      <c r="G644" s="195">
        <v>7.3</v>
      </c>
      <c r="H644" s="195">
        <v>7.3</v>
      </c>
      <c r="I644" s="194">
        <v>0</v>
      </c>
      <c r="J644" s="194">
        <v>0</v>
      </c>
      <c r="K644" s="195">
        <v>100</v>
      </c>
      <c r="L644" s="194">
        <f t="shared" si="9"/>
        <v>730</v>
      </c>
      <c r="M644" s="211"/>
    </row>
    <row r="645" s="181" customFormat="1" ht="18" customHeight="1" spans="1:13">
      <c r="A645" s="194">
        <v>641</v>
      </c>
      <c r="B645" s="195" t="s">
        <v>1602</v>
      </c>
      <c r="C645" s="195" t="s">
        <v>8137</v>
      </c>
      <c r="D645" s="195" t="s">
        <v>8648</v>
      </c>
      <c r="E645" s="195" t="s">
        <v>436</v>
      </c>
      <c r="F645" s="195" t="s">
        <v>1602</v>
      </c>
      <c r="G645" s="195">
        <v>8.18</v>
      </c>
      <c r="H645" s="195">
        <v>8.18</v>
      </c>
      <c r="I645" s="194">
        <v>0</v>
      </c>
      <c r="J645" s="194">
        <v>0</v>
      </c>
      <c r="K645" s="195">
        <v>100</v>
      </c>
      <c r="L645" s="194">
        <f t="shared" ref="L645:L708" si="10">G645*K645</f>
        <v>818</v>
      </c>
      <c r="M645" s="211"/>
    </row>
    <row r="646" s="181" customFormat="1" ht="18" customHeight="1" spans="1:13">
      <c r="A646" s="194">
        <v>642</v>
      </c>
      <c r="B646" s="195" t="s">
        <v>8750</v>
      </c>
      <c r="C646" s="195" t="s">
        <v>8137</v>
      </c>
      <c r="D646" s="195" t="s">
        <v>8648</v>
      </c>
      <c r="E646" s="195" t="s">
        <v>436</v>
      </c>
      <c r="F646" s="195" t="s">
        <v>8750</v>
      </c>
      <c r="G646" s="195">
        <v>5.81</v>
      </c>
      <c r="H646" s="195">
        <v>5.81</v>
      </c>
      <c r="I646" s="194">
        <v>0</v>
      </c>
      <c r="J646" s="194">
        <v>0</v>
      </c>
      <c r="K646" s="195">
        <v>100</v>
      </c>
      <c r="L646" s="194">
        <f t="shared" si="10"/>
        <v>581</v>
      </c>
      <c r="M646" s="211"/>
    </row>
    <row r="647" s="181" customFormat="1" ht="18" customHeight="1" spans="1:13">
      <c r="A647" s="194">
        <v>643</v>
      </c>
      <c r="B647" s="195" t="s">
        <v>8751</v>
      </c>
      <c r="C647" s="195" t="s">
        <v>8137</v>
      </c>
      <c r="D647" s="195" t="s">
        <v>8648</v>
      </c>
      <c r="E647" s="195" t="s">
        <v>436</v>
      </c>
      <c r="F647" s="195" t="s">
        <v>8751</v>
      </c>
      <c r="G647" s="195">
        <v>1.8</v>
      </c>
      <c r="H647" s="195">
        <v>1.8</v>
      </c>
      <c r="I647" s="194">
        <v>0</v>
      </c>
      <c r="J647" s="194">
        <v>0</v>
      </c>
      <c r="K647" s="195">
        <v>100</v>
      </c>
      <c r="L647" s="194">
        <f t="shared" si="10"/>
        <v>180</v>
      </c>
      <c r="M647" s="211"/>
    </row>
    <row r="648" s="181" customFormat="1" ht="18" customHeight="1" spans="1:13">
      <c r="A648" s="194">
        <v>644</v>
      </c>
      <c r="B648" s="195" t="s">
        <v>8752</v>
      </c>
      <c r="C648" s="195" t="s">
        <v>8137</v>
      </c>
      <c r="D648" s="195" t="s">
        <v>8648</v>
      </c>
      <c r="E648" s="195" t="s">
        <v>436</v>
      </c>
      <c r="F648" s="195" t="s">
        <v>8752</v>
      </c>
      <c r="G648" s="195">
        <v>5.3</v>
      </c>
      <c r="H648" s="195">
        <v>5.3</v>
      </c>
      <c r="I648" s="194">
        <v>0</v>
      </c>
      <c r="J648" s="194">
        <v>0</v>
      </c>
      <c r="K648" s="195">
        <v>100</v>
      </c>
      <c r="L648" s="194">
        <f t="shared" si="10"/>
        <v>530</v>
      </c>
      <c r="M648" s="211"/>
    </row>
    <row r="649" s="181" customFormat="1" ht="18" customHeight="1" spans="1:13">
      <c r="A649" s="194">
        <v>645</v>
      </c>
      <c r="B649" s="195" t="s">
        <v>8753</v>
      </c>
      <c r="C649" s="195" t="s">
        <v>8137</v>
      </c>
      <c r="D649" s="195" t="s">
        <v>8648</v>
      </c>
      <c r="E649" s="195" t="s">
        <v>518</v>
      </c>
      <c r="F649" s="195" t="s">
        <v>8753</v>
      </c>
      <c r="G649" s="195">
        <v>8.72</v>
      </c>
      <c r="H649" s="195">
        <v>8.72</v>
      </c>
      <c r="I649" s="194">
        <v>0</v>
      </c>
      <c r="J649" s="194">
        <v>0</v>
      </c>
      <c r="K649" s="195">
        <v>100</v>
      </c>
      <c r="L649" s="194">
        <f t="shared" si="10"/>
        <v>872</v>
      </c>
      <c r="M649" s="211"/>
    </row>
    <row r="650" s="181" customFormat="1" ht="18" customHeight="1" spans="1:13">
      <c r="A650" s="194">
        <v>646</v>
      </c>
      <c r="B650" s="195" t="s">
        <v>8754</v>
      </c>
      <c r="C650" s="195" t="s">
        <v>8137</v>
      </c>
      <c r="D650" s="195" t="s">
        <v>8648</v>
      </c>
      <c r="E650" s="195" t="s">
        <v>518</v>
      </c>
      <c r="F650" s="195" t="s">
        <v>8754</v>
      </c>
      <c r="G650" s="195">
        <v>10.37</v>
      </c>
      <c r="H650" s="195">
        <v>10.37</v>
      </c>
      <c r="I650" s="194">
        <v>0</v>
      </c>
      <c r="J650" s="194">
        <v>0</v>
      </c>
      <c r="K650" s="195">
        <v>100</v>
      </c>
      <c r="L650" s="194">
        <f t="shared" si="10"/>
        <v>1037</v>
      </c>
      <c r="M650" s="211"/>
    </row>
    <row r="651" s="181" customFormat="1" ht="18" customHeight="1" spans="1:13">
      <c r="A651" s="194">
        <v>647</v>
      </c>
      <c r="B651" s="195" t="s">
        <v>8755</v>
      </c>
      <c r="C651" s="195" t="s">
        <v>8137</v>
      </c>
      <c r="D651" s="195" t="s">
        <v>8648</v>
      </c>
      <c r="E651" s="195" t="s">
        <v>518</v>
      </c>
      <c r="F651" s="195" t="s">
        <v>8755</v>
      </c>
      <c r="G651" s="195">
        <v>8.11</v>
      </c>
      <c r="H651" s="195">
        <v>8.11</v>
      </c>
      <c r="I651" s="194">
        <v>0</v>
      </c>
      <c r="J651" s="194">
        <v>0</v>
      </c>
      <c r="K651" s="195">
        <v>100</v>
      </c>
      <c r="L651" s="194">
        <f t="shared" si="10"/>
        <v>811</v>
      </c>
      <c r="M651" s="211"/>
    </row>
    <row r="652" s="181" customFormat="1" ht="18" customHeight="1" spans="1:13">
      <c r="A652" s="194">
        <v>648</v>
      </c>
      <c r="B652" s="195" t="s">
        <v>8756</v>
      </c>
      <c r="C652" s="195" t="s">
        <v>8137</v>
      </c>
      <c r="D652" s="195" t="s">
        <v>8648</v>
      </c>
      <c r="E652" s="195" t="s">
        <v>518</v>
      </c>
      <c r="F652" s="195" t="s">
        <v>8756</v>
      </c>
      <c r="G652" s="195">
        <v>9.39</v>
      </c>
      <c r="H652" s="195">
        <v>9.39</v>
      </c>
      <c r="I652" s="194">
        <v>0</v>
      </c>
      <c r="J652" s="194">
        <v>0</v>
      </c>
      <c r="K652" s="195">
        <v>100</v>
      </c>
      <c r="L652" s="194">
        <f t="shared" si="10"/>
        <v>939</v>
      </c>
      <c r="M652" s="211"/>
    </row>
    <row r="653" s="181" customFormat="1" ht="18" customHeight="1" spans="1:13">
      <c r="A653" s="194">
        <v>649</v>
      </c>
      <c r="B653" s="195" t="s">
        <v>8757</v>
      </c>
      <c r="C653" s="195" t="s">
        <v>8137</v>
      </c>
      <c r="D653" s="195" t="s">
        <v>8648</v>
      </c>
      <c r="E653" s="195" t="s">
        <v>518</v>
      </c>
      <c r="F653" s="195" t="s">
        <v>8757</v>
      </c>
      <c r="G653" s="195">
        <v>8.44</v>
      </c>
      <c r="H653" s="195">
        <v>8.44</v>
      </c>
      <c r="I653" s="194">
        <v>0</v>
      </c>
      <c r="J653" s="194">
        <v>0</v>
      </c>
      <c r="K653" s="195">
        <v>100</v>
      </c>
      <c r="L653" s="194">
        <f t="shared" si="10"/>
        <v>844</v>
      </c>
      <c r="M653" s="211"/>
    </row>
    <row r="654" s="181" customFormat="1" ht="18" customHeight="1" spans="1:13">
      <c r="A654" s="194">
        <v>650</v>
      </c>
      <c r="B654" s="195" t="s">
        <v>8758</v>
      </c>
      <c r="C654" s="195" t="s">
        <v>8137</v>
      </c>
      <c r="D654" s="195" t="s">
        <v>8648</v>
      </c>
      <c r="E654" s="195" t="s">
        <v>518</v>
      </c>
      <c r="F654" s="195" t="s">
        <v>8758</v>
      </c>
      <c r="G654" s="195">
        <v>7.58</v>
      </c>
      <c r="H654" s="195">
        <v>7.58</v>
      </c>
      <c r="I654" s="194">
        <v>0</v>
      </c>
      <c r="J654" s="194">
        <v>0</v>
      </c>
      <c r="K654" s="195">
        <v>100</v>
      </c>
      <c r="L654" s="194">
        <f t="shared" si="10"/>
        <v>758</v>
      </c>
      <c r="M654" s="211"/>
    </row>
    <row r="655" s="181" customFormat="1" ht="18" customHeight="1" spans="1:13">
      <c r="A655" s="194">
        <v>651</v>
      </c>
      <c r="B655" s="195" t="s">
        <v>8759</v>
      </c>
      <c r="C655" s="195" t="s">
        <v>8137</v>
      </c>
      <c r="D655" s="195" t="s">
        <v>8648</v>
      </c>
      <c r="E655" s="195" t="s">
        <v>518</v>
      </c>
      <c r="F655" s="195" t="s">
        <v>8759</v>
      </c>
      <c r="G655" s="195">
        <v>17.4</v>
      </c>
      <c r="H655" s="195">
        <v>17.4</v>
      </c>
      <c r="I655" s="194">
        <v>0</v>
      </c>
      <c r="J655" s="194">
        <v>0</v>
      </c>
      <c r="K655" s="195">
        <v>100</v>
      </c>
      <c r="L655" s="194">
        <f t="shared" si="10"/>
        <v>1740</v>
      </c>
      <c r="M655" s="211"/>
    </row>
    <row r="656" s="181" customFormat="1" ht="18" customHeight="1" spans="1:13">
      <c r="A656" s="194">
        <v>652</v>
      </c>
      <c r="B656" s="195" t="s">
        <v>8760</v>
      </c>
      <c r="C656" s="195" t="s">
        <v>8137</v>
      </c>
      <c r="D656" s="195" t="s">
        <v>8648</v>
      </c>
      <c r="E656" s="195" t="s">
        <v>518</v>
      </c>
      <c r="F656" s="195" t="s">
        <v>8760</v>
      </c>
      <c r="G656" s="195">
        <v>8.49</v>
      </c>
      <c r="H656" s="195">
        <v>8.49</v>
      </c>
      <c r="I656" s="194">
        <v>0</v>
      </c>
      <c r="J656" s="194">
        <v>0</v>
      </c>
      <c r="K656" s="195">
        <v>100</v>
      </c>
      <c r="L656" s="194">
        <f t="shared" si="10"/>
        <v>849</v>
      </c>
      <c r="M656" s="211"/>
    </row>
    <row r="657" s="181" customFormat="1" ht="18" customHeight="1" spans="1:13">
      <c r="A657" s="194">
        <v>653</v>
      </c>
      <c r="B657" s="195" t="s">
        <v>8761</v>
      </c>
      <c r="C657" s="195" t="s">
        <v>8137</v>
      </c>
      <c r="D657" s="195" t="s">
        <v>8648</v>
      </c>
      <c r="E657" s="195" t="s">
        <v>518</v>
      </c>
      <c r="F657" s="195" t="s">
        <v>8761</v>
      </c>
      <c r="G657" s="195">
        <v>8.11</v>
      </c>
      <c r="H657" s="195">
        <v>8.11</v>
      </c>
      <c r="I657" s="194">
        <v>0</v>
      </c>
      <c r="J657" s="194">
        <v>0</v>
      </c>
      <c r="K657" s="195">
        <v>100</v>
      </c>
      <c r="L657" s="194">
        <f t="shared" si="10"/>
        <v>811</v>
      </c>
      <c r="M657" s="211"/>
    </row>
    <row r="658" s="181" customFormat="1" ht="18" customHeight="1" spans="1:13">
      <c r="A658" s="194">
        <v>654</v>
      </c>
      <c r="B658" s="195" t="s">
        <v>8762</v>
      </c>
      <c r="C658" s="195" t="s">
        <v>8137</v>
      </c>
      <c r="D658" s="195" t="s">
        <v>8648</v>
      </c>
      <c r="E658" s="195" t="s">
        <v>518</v>
      </c>
      <c r="F658" s="195" t="s">
        <v>8762</v>
      </c>
      <c r="G658" s="195">
        <v>8.36</v>
      </c>
      <c r="H658" s="195">
        <v>8.36</v>
      </c>
      <c r="I658" s="194">
        <v>0</v>
      </c>
      <c r="J658" s="194">
        <v>0</v>
      </c>
      <c r="K658" s="195">
        <v>100</v>
      </c>
      <c r="L658" s="194">
        <f t="shared" si="10"/>
        <v>836</v>
      </c>
      <c r="M658" s="212" t="s">
        <v>5255</v>
      </c>
    </row>
    <row r="659" s="181" customFormat="1" ht="18" customHeight="1" spans="1:13">
      <c r="A659" s="194">
        <v>655</v>
      </c>
      <c r="B659" s="195" t="s">
        <v>8763</v>
      </c>
      <c r="C659" s="195" t="s">
        <v>8137</v>
      </c>
      <c r="D659" s="195" t="s">
        <v>8648</v>
      </c>
      <c r="E659" s="195" t="s">
        <v>518</v>
      </c>
      <c r="F659" s="195" t="s">
        <v>8763</v>
      </c>
      <c r="G659" s="195">
        <v>10.69</v>
      </c>
      <c r="H659" s="195">
        <v>10.69</v>
      </c>
      <c r="I659" s="194">
        <v>0</v>
      </c>
      <c r="J659" s="194">
        <v>0</v>
      </c>
      <c r="K659" s="195">
        <v>100</v>
      </c>
      <c r="L659" s="194">
        <f t="shared" si="10"/>
        <v>1069</v>
      </c>
      <c r="M659" s="212"/>
    </row>
    <row r="660" s="181" customFormat="1" ht="18" customHeight="1" spans="1:13">
      <c r="A660" s="194">
        <v>656</v>
      </c>
      <c r="B660" s="195" t="s">
        <v>8764</v>
      </c>
      <c r="C660" s="195" t="s">
        <v>8137</v>
      </c>
      <c r="D660" s="195" t="s">
        <v>8648</v>
      </c>
      <c r="E660" s="195" t="s">
        <v>518</v>
      </c>
      <c r="F660" s="195" t="s">
        <v>8764</v>
      </c>
      <c r="G660" s="195">
        <v>4.16</v>
      </c>
      <c r="H660" s="195">
        <v>4.16</v>
      </c>
      <c r="I660" s="194">
        <v>0</v>
      </c>
      <c r="J660" s="194">
        <v>0</v>
      </c>
      <c r="K660" s="195">
        <v>100</v>
      </c>
      <c r="L660" s="194">
        <f t="shared" si="10"/>
        <v>416</v>
      </c>
      <c r="M660" s="212" t="s">
        <v>5255</v>
      </c>
    </row>
    <row r="661" s="181" customFormat="1" ht="18" customHeight="1" spans="1:13">
      <c r="A661" s="194">
        <v>657</v>
      </c>
      <c r="B661" s="195" t="s">
        <v>8765</v>
      </c>
      <c r="C661" s="195" t="s">
        <v>8137</v>
      </c>
      <c r="D661" s="195" t="s">
        <v>8648</v>
      </c>
      <c r="E661" s="195" t="s">
        <v>20</v>
      </c>
      <c r="F661" s="195" t="s">
        <v>8765</v>
      </c>
      <c r="G661" s="195">
        <v>8.79</v>
      </c>
      <c r="H661" s="195">
        <v>8.79</v>
      </c>
      <c r="I661" s="194">
        <v>0</v>
      </c>
      <c r="J661" s="194">
        <v>0</v>
      </c>
      <c r="K661" s="195">
        <v>100</v>
      </c>
      <c r="L661" s="194">
        <f t="shared" si="10"/>
        <v>879</v>
      </c>
      <c r="M661" s="212" t="s">
        <v>4364</v>
      </c>
    </row>
    <row r="662" s="181" customFormat="1" ht="18" customHeight="1" spans="1:13">
      <c r="A662" s="194">
        <v>658</v>
      </c>
      <c r="B662" s="195" t="s">
        <v>8766</v>
      </c>
      <c r="C662" s="195" t="s">
        <v>8137</v>
      </c>
      <c r="D662" s="195" t="s">
        <v>8648</v>
      </c>
      <c r="E662" s="195" t="s">
        <v>518</v>
      </c>
      <c r="F662" s="195" t="s">
        <v>8766</v>
      </c>
      <c r="G662" s="195">
        <v>10.52</v>
      </c>
      <c r="H662" s="195">
        <v>10.52</v>
      </c>
      <c r="I662" s="194">
        <v>0</v>
      </c>
      <c r="J662" s="194">
        <v>0</v>
      </c>
      <c r="K662" s="195">
        <v>100</v>
      </c>
      <c r="L662" s="194">
        <f t="shared" si="10"/>
        <v>1052</v>
      </c>
      <c r="M662" s="211"/>
    </row>
    <row r="663" s="181" customFormat="1" ht="18" customHeight="1" spans="1:13">
      <c r="A663" s="194">
        <v>659</v>
      </c>
      <c r="B663" s="195" t="s">
        <v>8767</v>
      </c>
      <c r="C663" s="195" t="s">
        <v>8137</v>
      </c>
      <c r="D663" s="195" t="s">
        <v>8648</v>
      </c>
      <c r="E663" s="195" t="s">
        <v>518</v>
      </c>
      <c r="F663" s="195" t="s">
        <v>8767</v>
      </c>
      <c r="G663" s="195">
        <v>8.62</v>
      </c>
      <c r="H663" s="195">
        <v>8.62</v>
      </c>
      <c r="I663" s="194">
        <v>0</v>
      </c>
      <c r="J663" s="194">
        <v>0</v>
      </c>
      <c r="K663" s="195">
        <v>100</v>
      </c>
      <c r="L663" s="194">
        <f t="shared" si="10"/>
        <v>862</v>
      </c>
      <c r="M663" s="211"/>
    </row>
    <row r="664" s="181" customFormat="1" ht="18" customHeight="1" spans="1:13">
      <c r="A664" s="194">
        <v>660</v>
      </c>
      <c r="B664" s="195" t="s">
        <v>8768</v>
      </c>
      <c r="C664" s="195" t="s">
        <v>8137</v>
      </c>
      <c r="D664" s="195" t="s">
        <v>8648</v>
      </c>
      <c r="E664" s="195" t="s">
        <v>518</v>
      </c>
      <c r="F664" s="195" t="s">
        <v>8768</v>
      </c>
      <c r="G664" s="195">
        <v>9.49</v>
      </c>
      <c r="H664" s="195">
        <v>9.49</v>
      </c>
      <c r="I664" s="194">
        <v>0</v>
      </c>
      <c r="J664" s="194">
        <v>0</v>
      </c>
      <c r="K664" s="195">
        <v>100</v>
      </c>
      <c r="L664" s="194">
        <f t="shared" si="10"/>
        <v>949</v>
      </c>
      <c r="M664" s="211"/>
    </row>
    <row r="665" s="181" customFormat="1" ht="18" customHeight="1" spans="1:13">
      <c r="A665" s="194">
        <v>661</v>
      </c>
      <c r="B665" s="195" t="s">
        <v>8769</v>
      </c>
      <c r="C665" s="195" t="s">
        <v>8137</v>
      </c>
      <c r="D665" s="195" t="s">
        <v>8648</v>
      </c>
      <c r="E665" s="195" t="s">
        <v>518</v>
      </c>
      <c r="F665" s="195" t="s">
        <v>8769</v>
      </c>
      <c r="G665" s="195">
        <v>9.5</v>
      </c>
      <c r="H665" s="195">
        <v>9.5</v>
      </c>
      <c r="I665" s="194">
        <v>0</v>
      </c>
      <c r="J665" s="194">
        <v>0</v>
      </c>
      <c r="K665" s="195">
        <v>100</v>
      </c>
      <c r="L665" s="194">
        <f t="shared" si="10"/>
        <v>950</v>
      </c>
      <c r="M665" s="211"/>
    </row>
    <row r="666" s="181" customFormat="1" ht="18" customHeight="1" spans="1:13">
      <c r="A666" s="194">
        <v>662</v>
      </c>
      <c r="B666" s="195" t="s">
        <v>8770</v>
      </c>
      <c r="C666" s="195" t="s">
        <v>8137</v>
      </c>
      <c r="D666" s="195" t="s">
        <v>8648</v>
      </c>
      <c r="E666" s="195" t="s">
        <v>518</v>
      </c>
      <c r="F666" s="195" t="s">
        <v>8770</v>
      </c>
      <c r="G666" s="195">
        <v>8.36</v>
      </c>
      <c r="H666" s="195">
        <v>8.36</v>
      </c>
      <c r="I666" s="194">
        <v>0</v>
      </c>
      <c r="J666" s="194">
        <v>0</v>
      </c>
      <c r="K666" s="195">
        <v>100</v>
      </c>
      <c r="L666" s="194">
        <f t="shared" si="10"/>
        <v>836</v>
      </c>
      <c r="M666" s="211"/>
    </row>
    <row r="667" s="181" customFormat="1" ht="18" customHeight="1" spans="1:13">
      <c r="A667" s="194">
        <v>663</v>
      </c>
      <c r="B667" s="195" t="s">
        <v>8771</v>
      </c>
      <c r="C667" s="195" t="s">
        <v>8137</v>
      </c>
      <c r="D667" s="195" t="s">
        <v>8648</v>
      </c>
      <c r="E667" s="195" t="s">
        <v>518</v>
      </c>
      <c r="F667" s="195" t="s">
        <v>8771</v>
      </c>
      <c r="G667" s="195">
        <v>4.18</v>
      </c>
      <c r="H667" s="195">
        <v>4.18</v>
      </c>
      <c r="I667" s="194">
        <v>0</v>
      </c>
      <c r="J667" s="194">
        <v>0</v>
      </c>
      <c r="K667" s="195">
        <v>100</v>
      </c>
      <c r="L667" s="194">
        <f t="shared" si="10"/>
        <v>418</v>
      </c>
      <c r="M667" s="211"/>
    </row>
    <row r="668" s="181" customFormat="1" ht="18" customHeight="1" spans="1:13">
      <c r="A668" s="194">
        <v>664</v>
      </c>
      <c r="B668" s="195" t="s">
        <v>8772</v>
      </c>
      <c r="C668" s="195" t="s">
        <v>8137</v>
      </c>
      <c r="D668" s="195" t="s">
        <v>8648</v>
      </c>
      <c r="E668" s="195" t="s">
        <v>518</v>
      </c>
      <c r="F668" s="195" t="s">
        <v>8772</v>
      </c>
      <c r="G668" s="195">
        <v>8.6</v>
      </c>
      <c r="H668" s="195">
        <v>8.6</v>
      </c>
      <c r="I668" s="194">
        <v>0</v>
      </c>
      <c r="J668" s="194">
        <v>0</v>
      </c>
      <c r="K668" s="195">
        <v>100</v>
      </c>
      <c r="L668" s="194">
        <f t="shared" si="10"/>
        <v>860</v>
      </c>
      <c r="M668" s="211"/>
    </row>
    <row r="669" s="181" customFormat="1" ht="18" customHeight="1" spans="1:13">
      <c r="A669" s="194">
        <v>665</v>
      </c>
      <c r="B669" s="195" t="s">
        <v>8773</v>
      </c>
      <c r="C669" s="195" t="s">
        <v>8137</v>
      </c>
      <c r="D669" s="195" t="s">
        <v>8648</v>
      </c>
      <c r="E669" s="195" t="s">
        <v>518</v>
      </c>
      <c r="F669" s="195" t="s">
        <v>8773</v>
      </c>
      <c r="G669" s="195">
        <v>6.9</v>
      </c>
      <c r="H669" s="195">
        <v>6.9</v>
      </c>
      <c r="I669" s="194">
        <v>0</v>
      </c>
      <c r="J669" s="194">
        <v>0</v>
      </c>
      <c r="K669" s="195">
        <v>100</v>
      </c>
      <c r="L669" s="194">
        <f t="shared" si="10"/>
        <v>690</v>
      </c>
      <c r="M669" s="211"/>
    </row>
    <row r="670" s="181" customFormat="1" ht="18" customHeight="1" spans="1:13">
      <c r="A670" s="194">
        <v>666</v>
      </c>
      <c r="B670" s="195" t="s">
        <v>8774</v>
      </c>
      <c r="C670" s="195" t="s">
        <v>8137</v>
      </c>
      <c r="D670" s="195" t="s">
        <v>8648</v>
      </c>
      <c r="E670" s="195" t="s">
        <v>518</v>
      </c>
      <c r="F670" s="195" t="s">
        <v>8774</v>
      </c>
      <c r="G670" s="195">
        <v>2.9</v>
      </c>
      <c r="H670" s="195">
        <v>2.9</v>
      </c>
      <c r="I670" s="194">
        <v>0</v>
      </c>
      <c r="J670" s="194">
        <v>0</v>
      </c>
      <c r="K670" s="195">
        <v>100</v>
      </c>
      <c r="L670" s="194">
        <f t="shared" si="10"/>
        <v>290</v>
      </c>
      <c r="M670" s="211"/>
    </row>
    <row r="671" s="181" customFormat="1" ht="18" customHeight="1" spans="1:13">
      <c r="A671" s="194">
        <v>667</v>
      </c>
      <c r="B671" s="195" t="s">
        <v>8775</v>
      </c>
      <c r="C671" s="195" t="s">
        <v>8137</v>
      </c>
      <c r="D671" s="195" t="s">
        <v>8648</v>
      </c>
      <c r="E671" s="195" t="s">
        <v>518</v>
      </c>
      <c r="F671" s="195" t="s">
        <v>8775</v>
      </c>
      <c r="G671" s="195">
        <v>8.89</v>
      </c>
      <c r="H671" s="195">
        <v>8.89</v>
      </c>
      <c r="I671" s="194">
        <v>0</v>
      </c>
      <c r="J671" s="194">
        <v>0</v>
      </c>
      <c r="K671" s="195">
        <v>100</v>
      </c>
      <c r="L671" s="194">
        <f t="shared" si="10"/>
        <v>889</v>
      </c>
      <c r="M671" s="211"/>
    </row>
    <row r="672" s="181" customFormat="1" ht="18" customHeight="1" spans="1:13">
      <c r="A672" s="194">
        <v>668</v>
      </c>
      <c r="B672" s="195" t="s">
        <v>8776</v>
      </c>
      <c r="C672" s="195" t="s">
        <v>8137</v>
      </c>
      <c r="D672" s="195" t="s">
        <v>8648</v>
      </c>
      <c r="E672" s="195" t="s">
        <v>518</v>
      </c>
      <c r="F672" s="195" t="s">
        <v>8776</v>
      </c>
      <c r="G672" s="195">
        <v>8.28</v>
      </c>
      <c r="H672" s="195">
        <v>8.28</v>
      </c>
      <c r="I672" s="194">
        <v>0</v>
      </c>
      <c r="J672" s="194">
        <v>0</v>
      </c>
      <c r="K672" s="195">
        <v>100</v>
      </c>
      <c r="L672" s="194">
        <f t="shared" si="10"/>
        <v>828</v>
      </c>
      <c r="M672" s="211"/>
    </row>
    <row r="673" s="181" customFormat="1" ht="18" customHeight="1" spans="1:13">
      <c r="A673" s="194">
        <v>669</v>
      </c>
      <c r="B673" s="195" t="s">
        <v>8777</v>
      </c>
      <c r="C673" s="195" t="s">
        <v>8137</v>
      </c>
      <c r="D673" s="195" t="s">
        <v>8648</v>
      </c>
      <c r="E673" s="195" t="s">
        <v>518</v>
      </c>
      <c r="F673" s="195" t="s">
        <v>8777</v>
      </c>
      <c r="G673" s="195">
        <v>8.41</v>
      </c>
      <c r="H673" s="195">
        <v>8.41</v>
      </c>
      <c r="I673" s="194">
        <v>0</v>
      </c>
      <c r="J673" s="194">
        <v>0</v>
      </c>
      <c r="K673" s="195">
        <v>100</v>
      </c>
      <c r="L673" s="194">
        <f t="shared" si="10"/>
        <v>841</v>
      </c>
      <c r="M673" s="211"/>
    </row>
    <row r="674" s="181" customFormat="1" ht="18" customHeight="1" spans="1:13">
      <c r="A674" s="194">
        <v>670</v>
      </c>
      <c r="B674" s="195" t="s">
        <v>8778</v>
      </c>
      <c r="C674" s="195" t="s">
        <v>8137</v>
      </c>
      <c r="D674" s="195" t="s">
        <v>8648</v>
      </c>
      <c r="E674" s="195" t="s">
        <v>518</v>
      </c>
      <c r="F674" s="195" t="s">
        <v>8778</v>
      </c>
      <c r="G674" s="195">
        <v>2.05</v>
      </c>
      <c r="H674" s="195">
        <v>2.05</v>
      </c>
      <c r="I674" s="194">
        <v>0</v>
      </c>
      <c r="J674" s="194">
        <v>0</v>
      </c>
      <c r="K674" s="195">
        <v>100</v>
      </c>
      <c r="L674" s="194">
        <f t="shared" si="10"/>
        <v>205</v>
      </c>
      <c r="M674" s="211"/>
    </row>
    <row r="675" s="181" customFormat="1" ht="18" customHeight="1" spans="1:13">
      <c r="A675" s="194">
        <v>671</v>
      </c>
      <c r="B675" s="195" t="s">
        <v>8779</v>
      </c>
      <c r="C675" s="195" t="s">
        <v>8137</v>
      </c>
      <c r="D675" s="195" t="s">
        <v>8648</v>
      </c>
      <c r="E675" s="195" t="s">
        <v>518</v>
      </c>
      <c r="F675" s="195" t="s">
        <v>8779</v>
      </c>
      <c r="G675" s="195">
        <v>4.9</v>
      </c>
      <c r="H675" s="195">
        <v>4.9</v>
      </c>
      <c r="I675" s="194">
        <v>0</v>
      </c>
      <c r="J675" s="194">
        <v>0</v>
      </c>
      <c r="K675" s="195">
        <v>100</v>
      </c>
      <c r="L675" s="194">
        <f t="shared" si="10"/>
        <v>490</v>
      </c>
      <c r="M675" s="211"/>
    </row>
    <row r="676" s="181" customFormat="1" ht="18" customHeight="1" spans="1:13">
      <c r="A676" s="194">
        <v>672</v>
      </c>
      <c r="B676" s="195" t="s">
        <v>8780</v>
      </c>
      <c r="C676" s="195" t="s">
        <v>8137</v>
      </c>
      <c r="D676" s="195" t="s">
        <v>8648</v>
      </c>
      <c r="E676" s="195" t="s">
        <v>518</v>
      </c>
      <c r="F676" s="195" t="s">
        <v>8780</v>
      </c>
      <c r="G676" s="195">
        <v>9.34</v>
      </c>
      <c r="H676" s="195">
        <v>9.34</v>
      </c>
      <c r="I676" s="194">
        <v>0</v>
      </c>
      <c r="J676" s="194">
        <v>0</v>
      </c>
      <c r="K676" s="195">
        <v>100</v>
      </c>
      <c r="L676" s="194">
        <f t="shared" si="10"/>
        <v>934</v>
      </c>
      <c r="M676" s="211"/>
    </row>
    <row r="677" s="181" customFormat="1" ht="18" customHeight="1" spans="1:13">
      <c r="A677" s="194">
        <v>673</v>
      </c>
      <c r="B677" s="195" t="s">
        <v>8781</v>
      </c>
      <c r="C677" s="195" t="s">
        <v>8137</v>
      </c>
      <c r="D677" s="195" t="s">
        <v>8648</v>
      </c>
      <c r="E677" s="195" t="s">
        <v>518</v>
      </c>
      <c r="F677" s="195" t="s">
        <v>8781</v>
      </c>
      <c r="G677" s="195">
        <v>6.57</v>
      </c>
      <c r="H677" s="195">
        <v>6.57</v>
      </c>
      <c r="I677" s="194">
        <v>0</v>
      </c>
      <c r="J677" s="194">
        <v>0</v>
      </c>
      <c r="K677" s="195">
        <v>100</v>
      </c>
      <c r="L677" s="194">
        <f t="shared" si="10"/>
        <v>657</v>
      </c>
      <c r="M677" s="211"/>
    </row>
    <row r="678" s="181" customFormat="1" ht="18" customHeight="1" spans="1:13">
      <c r="A678" s="194">
        <v>674</v>
      </c>
      <c r="B678" s="195" t="s">
        <v>8782</v>
      </c>
      <c r="C678" s="195" t="s">
        <v>8137</v>
      </c>
      <c r="D678" s="195" t="s">
        <v>8648</v>
      </c>
      <c r="E678" s="195" t="s">
        <v>518</v>
      </c>
      <c r="F678" s="195" t="s">
        <v>8782</v>
      </c>
      <c r="G678" s="195">
        <v>10.35</v>
      </c>
      <c r="H678" s="195">
        <v>10.35</v>
      </c>
      <c r="I678" s="194">
        <v>0</v>
      </c>
      <c r="J678" s="194">
        <v>0</v>
      </c>
      <c r="K678" s="195">
        <v>100</v>
      </c>
      <c r="L678" s="194">
        <f t="shared" si="10"/>
        <v>1035</v>
      </c>
      <c r="M678" s="211"/>
    </row>
    <row r="679" s="181" customFormat="1" ht="18" customHeight="1" spans="1:13">
      <c r="A679" s="194">
        <v>675</v>
      </c>
      <c r="B679" s="195" t="s">
        <v>8783</v>
      </c>
      <c r="C679" s="195" t="s">
        <v>8137</v>
      </c>
      <c r="D679" s="195" t="s">
        <v>8648</v>
      </c>
      <c r="E679" s="195" t="s">
        <v>518</v>
      </c>
      <c r="F679" s="195" t="s">
        <v>8783</v>
      </c>
      <c r="G679" s="195">
        <v>7.4</v>
      </c>
      <c r="H679" s="195">
        <v>7.4</v>
      </c>
      <c r="I679" s="194">
        <v>0</v>
      </c>
      <c r="J679" s="194">
        <v>0</v>
      </c>
      <c r="K679" s="195">
        <v>100</v>
      </c>
      <c r="L679" s="194">
        <f t="shared" si="10"/>
        <v>740</v>
      </c>
      <c r="M679" s="211"/>
    </row>
    <row r="680" s="181" customFormat="1" ht="18" customHeight="1" spans="1:13">
      <c r="A680" s="194">
        <v>676</v>
      </c>
      <c r="B680" s="195" t="s">
        <v>8784</v>
      </c>
      <c r="C680" s="195" t="s">
        <v>8137</v>
      </c>
      <c r="D680" s="195" t="s">
        <v>8648</v>
      </c>
      <c r="E680" s="195" t="s">
        <v>518</v>
      </c>
      <c r="F680" s="195" t="s">
        <v>8784</v>
      </c>
      <c r="G680" s="195">
        <v>2.35</v>
      </c>
      <c r="H680" s="195">
        <v>2.35</v>
      </c>
      <c r="I680" s="194">
        <v>0</v>
      </c>
      <c r="J680" s="194">
        <v>0</v>
      </c>
      <c r="K680" s="195">
        <v>100</v>
      </c>
      <c r="L680" s="194">
        <f t="shared" si="10"/>
        <v>235</v>
      </c>
      <c r="M680" s="211"/>
    </row>
    <row r="681" s="181" customFormat="1" ht="18" customHeight="1" spans="1:13">
      <c r="A681" s="194">
        <v>677</v>
      </c>
      <c r="B681" s="195" t="s">
        <v>8785</v>
      </c>
      <c r="C681" s="195" t="s">
        <v>8137</v>
      </c>
      <c r="D681" s="195" t="s">
        <v>8648</v>
      </c>
      <c r="E681" s="195" t="s">
        <v>518</v>
      </c>
      <c r="F681" s="195" t="s">
        <v>8785</v>
      </c>
      <c r="G681" s="195">
        <v>6.1</v>
      </c>
      <c r="H681" s="195">
        <v>6.1</v>
      </c>
      <c r="I681" s="194">
        <v>0</v>
      </c>
      <c r="J681" s="194">
        <v>0</v>
      </c>
      <c r="K681" s="195">
        <v>100</v>
      </c>
      <c r="L681" s="194">
        <f t="shared" si="10"/>
        <v>610</v>
      </c>
      <c r="M681" s="211"/>
    </row>
    <row r="682" s="181" customFormat="1" ht="18" customHeight="1" spans="1:13">
      <c r="A682" s="194">
        <v>678</v>
      </c>
      <c r="B682" s="195" t="s">
        <v>8786</v>
      </c>
      <c r="C682" s="195" t="s">
        <v>8137</v>
      </c>
      <c r="D682" s="195" t="s">
        <v>8648</v>
      </c>
      <c r="E682" s="195" t="s">
        <v>518</v>
      </c>
      <c r="F682" s="195" t="s">
        <v>8786</v>
      </c>
      <c r="G682" s="195">
        <v>1.6</v>
      </c>
      <c r="H682" s="195">
        <v>1.6</v>
      </c>
      <c r="I682" s="194">
        <v>0</v>
      </c>
      <c r="J682" s="194">
        <v>0</v>
      </c>
      <c r="K682" s="195">
        <v>100</v>
      </c>
      <c r="L682" s="194">
        <f t="shared" si="10"/>
        <v>160</v>
      </c>
      <c r="M682" s="211"/>
    </row>
    <row r="683" s="181" customFormat="1" ht="18" customHeight="1" spans="1:13">
      <c r="A683" s="194">
        <v>679</v>
      </c>
      <c r="B683" s="195" t="s">
        <v>8787</v>
      </c>
      <c r="C683" s="195" t="s">
        <v>8137</v>
      </c>
      <c r="D683" s="195" t="s">
        <v>8648</v>
      </c>
      <c r="E683" s="195" t="s">
        <v>518</v>
      </c>
      <c r="F683" s="195" t="s">
        <v>8787</v>
      </c>
      <c r="G683" s="195">
        <v>8.73</v>
      </c>
      <c r="H683" s="195">
        <v>8.73</v>
      </c>
      <c r="I683" s="194">
        <v>0</v>
      </c>
      <c r="J683" s="194">
        <v>0</v>
      </c>
      <c r="K683" s="195">
        <v>100</v>
      </c>
      <c r="L683" s="194">
        <f t="shared" si="10"/>
        <v>873</v>
      </c>
      <c r="M683" s="211"/>
    </row>
    <row r="684" s="181" customFormat="1" ht="18" customHeight="1" spans="1:13">
      <c r="A684" s="194">
        <v>680</v>
      </c>
      <c r="B684" s="195" t="s">
        <v>8788</v>
      </c>
      <c r="C684" s="195" t="s">
        <v>8137</v>
      </c>
      <c r="D684" s="195" t="s">
        <v>8648</v>
      </c>
      <c r="E684" s="195" t="s">
        <v>518</v>
      </c>
      <c r="F684" s="195" t="s">
        <v>8788</v>
      </c>
      <c r="G684" s="195">
        <v>8.3</v>
      </c>
      <c r="H684" s="195">
        <v>8.3</v>
      </c>
      <c r="I684" s="194">
        <v>0</v>
      </c>
      <c r="J684" s="194">
        <v>0</v>
      </c>
      <c r="K684" s="195">
        <v>100</v>
      </c>
      <c r="L684" s="194">
        <f t="shared" si="10"/>
        <v>830</v>
      </c>
      <c r="M684" s="211"/>
    </row>
    <row r="685" s="181" customFormat="1" ht="18" customHeight="1" spans="1:13">
      <c r="A685" s="194">
        <v>681</v>
      </c>
      <c r="B685" s="195" t="s">
        <v>5017</v>
      </c>
      <c r="C685" s="195" t="s">
        <v>8137</v>
      </c>
      <c r="D685" s="195" t="s">
        <v>8648</v>
      </c>
      <c r="E685" s="195" t="s">
        <v>518</v>
      </c>
      <c r="F685" s="195" t="s">
        <v>5017</v>
      </c>
      <c r="G685" s="195">
        <v>10.2</v>
      </c>
      <c r="H685" s="195">
        <v>10.2</v>
      </c>
      <c r="I685" s="194">
        <v>0</v>
      </c>
      <c r="J685" s="194">
        <v>0</v>
      </c>
      <c r="K685" s="195">
        <v>100</v>
      </c>
      <c r="L685" s="194">
        <f t="shared" si="10"/>
        <v>1020</v>
      </c>
      <c r="M685" s="211"/>
    </row>
    <row r="686" s="181" customFormat="1" ht="18" customHeight="1" spans="1:13">
      <c r="A686" s="194">
        <v>682</v>
      </c>
      <c r="B686" s="195" t="s">
        <v>8789</v>
      </c>
      <c r="C686" s="195" t="s">
        <v>8137</v>
      </c>
      <c r="D686" s="195" t="s">
        <v>8648</v>
      </c>
      <c r="E686" s="195" t="s">
        <v>518</v>
      </c>
      <c r="F686" s="195" t="s">
        <v>8789</v>
      </c>
      <c r="G686" s="195">
        <v>10.2</v>
      </c>
      <c r="H686" s="195">
        <v>10.2</v>
      </c>
      <c r="I686" s="194">
        <v>0</v>
      </c>
      <c r="J686" s="194">
        <v>0</v>
      </c>
      <c r="K686" s="195">
        <v>100</v>
      </c>
      <c r="L686" s="194">
        <f t="shared" si="10"/>
        <v>1020</v>
      </c>
      <c r="M686" s="211"/>
    </row>
    <row r="687" s="181" customFormat="1" ht="18" customHeight="1" spans="1:13">
      <c r="A687" s="194">
        <v>683</v>
      </c>
      <c r="B687" s="195" t="s">
        <v>8790</v>
      </c>
      <c r="C687" s="195" t="s">
        <v>8137</v>
      </c>
      <c r="D687" s="195" t="s">
        <v>8648</v>
      </c>
      <c r="E687" s="195" t="s">
        <v>518</v>
      </c>
      <c r="F687" s="195" t="s">
        <v>8790</v>
      </c>
      <c r="G687" s="195">
        <v>14.54</v>
      </c>
      <c r="H687" s="195">
        <v>14.54</v>
      </c>
      <c r="I687" s="194">
        <v>0</v>
      </c>
      <c r="J687" s="194">
        <v>0</v>
      </c>
      <c r="K687" s="195">
        <v>100</v>
      </c>
      <c r="L687" s="194">
        <f t="shared" si="10"/>
        <v>1454</v>
      </c>
      <c r="M687" s="211"/>
    </row>
    <row r="688" s="181" customFormat="1" ht="18" customHeight="1" spans="1:13">
      <c r="A688" s="194">
        <v>684</v>
      </c>
      <c r="B688" s="195" t="s">
        <v>1278</v>
      </c>
      <c r="C688" s="195" t="s">
        <v>8137</v>
      </c>
      <c r="D688" s="195" t="s">
        <v>8648</v>
      </c>
      <c r="E688" s="195" t="s">
        <v>518</v>
      </c>
      <c r="F688" s="195" t="s">
        <v>1278</v>
      </c>
      <c r="G688" s="195">
        <v>11.42</v>
      </c>
      <c r="H688" s="195">
        <v>11.42</v>
      </c>
      <c r="I688" s="194">
        <v>0</v>
      </c>
      <c r="J688" s="194">
        <v>0</v>
      </c>
      <c r="K688" s="195">
        <v>100</v>
      </c>
      <c r="L688" s="194">
        <f t="shared" si="10"/>
        <v>1142</v>
      </c>
      <c r="M688" s="211"/>
    </row>
    <row r="689" s="181" customFormat="1" ht="18" customHeight="1" spans="1:13">
      <c r="A689" s="194">
        <v>685</v>
      </c>
      <c r="B689" s="195" t="s">
        <v>8791</v>
      </c>
      <c r="C689" s="195" t="s">
        <v>8137</v>
      </c>
      <c r="D689" s="195" t="s">
        <v>8648</v>
      </c>
      <c r="E689" s="195" t="s">
        <v>518</v>
      </c>
      <c r="F689" s="195" t="s">
        <v>8791</v>
      </c>
      <c r="G689" s="195">
        <v>9.75</v>
      </c>
      <c r="H689" s="195">
        <v>9.75</v>
      </c>
      <c r="I689" s="194">
        <v>0</v>
      </c>
      <c r="J689" s="194">
        <v>0</v>
      </c>
      <c r="K689" s="195">
        <v>100</v>
      </c>
      <c r="L689" s="194">
        <f t="shared" si="10"/>
        <v>975</v>
      </c>
      <c r="M689" s="211"/>
    </row>
    <row r="690" s="181" customFormat="1" ht="18" customHeight="1" spans="1:13">
      <c r="A690" s="194">
        <v>686</v>
      </c>
      <c r="B690" s="195" t="s">
        <v>8792</v>
      </c>
      <c r="C690" s="195" t="s">
        <v>8137</v>
      </c>
      <c r="D690" s="195" t="s">
        <v>8648</v>
      </c>
      <c r="E690" s="195" t="s">
        <v>518</v>
      </c>
      <c r="F690" s="195" t="s">
        <v>8792</v>
      </c>
      <c r="G690" s="195">
        <v>7.83</v>
      </c>
      <c r="H690" s="195">
        <v>7.83</v>
      </c>
      <c r="I690" s="194">
        <v>0</v>
      </c>
      <c r="J690" s="194">
        <v>0</v>
      </c>
      <c r="K690" s="195">
        <v>100</v>
      </c>
      <c r="L690" s="194">
        <f t="shared" si="10"/>
        <v>783</v>
      </c>
      <c r="M690" s="211"/>
    </row>
    <row r="691" s="181" customFormat="1" ht="18" customHeight="1" spans="1:13">
      <c r="A691" s="194">
        <v>687</v>
      </c>
      <c r="B691" s="195" t="s">
        <v>8793</v>
      </c>
      <c r="C691" s="195" t="s">
        <v>8137</v>
      </c>
      <c r="D691" s="195" t="s">
        <v>8648</v>
      </c>
      <c r="E691" s="195" t="s">
        <v>518</v>
      </c>
      <c r="F691" s="195" t="s">
        <v>8793</v>
      </c>
      <c r="G691" s="195">
        <v>13.78</v>
      </c>
      <c r="H691" s="195">
        <v>13.78</v>
      </c>
      <c r="I691" s="194">
        <v>0</v>
      </c>
      <c r="J691" s="194">
        <v>0</v>
      </c>
      <c r="K691" s="195">
        <v>100</v>
      </c>
      <c r="L691" s="194">
        <f t="shared" si="10"/>
        <v>1378</v>
      </c>
      <c r="M691" s="211"/>
    </row>
    <row r="692" s="181" customFormat="1" ht="18" customHeight="1" spans="1:13">
      <c r="A692" s="194">
        <v>688</v>
      </c>
      <c r="B692" s="195" t="s">
        <v>5075</v>
      </c>
      <c r="C692" s="195" t="s">
        <v>8137</v>
      </c>
      <c r="D692" s="195" t="s">
        <v>8648</v>
      </c>
      <c r="E692" s="195" t="s">
        <v>518</v>
      </c>
      <c r="F692" s="195" t="s">
        <v>5075</v>
      </c>
      <c r="G692" s="195">
        <v>11</v>
      </c>
      <c r="H692" s="195">
        <v>11</v>
      </c>
      <c r="I692" s="194">
        <v>0</v>
      </c>
      <c r="J692" s="194">
        <v>0</v>
      </c>
      <c r="K692" s="195">
        <v>100</v>
      </c>
      <c r="L692" s="194">
        <f t="shared" si="10"/>
        <v>1100</v>
      </c>
      <c r="M692" s="211"/>
    </row>
    <row r="693" s="181" customFormat="1" ht="18" customHeight="1" spans="1:13">
      <c r="A693" s="194">
        <v>689</v>
      </c>
      <c r="B693" s="195" t="s">
        <v>8794</v>
      </c>
      <c r="C693" s="195" t="s">
        <v>8137</v>
      </c>
      <c r="D693" s="195" t="s">
        <v>8648</v>
      </c>
      <c r="E693" s="195" t="s">
        <v>518</v>
      </c>
      <c r="F693" s="195" t="s">
        <v>8794</v>
      </c>
      <c r="G693" s="195">
        <v>8</v>
      </c>
      <c r="H693" s="195">
        <v>8</v>
      </c>
      <c r="I693" s="194">
        <v>0</v>
      </c>
      <c r="J693" s="194">
        <v>0</v>
      </c>
      <c r="K693" s="195">
        <v>100</v>
      </c>
      <c r="L693" s="194">
        <f t="shared" si="10"/>
        <v>800</v>
      </c>
      <c r="M693" s="211"/>
    </row>
    <row r="694" s="181" customFormat="1" ht="18" customHeight="1" spans="1:13">
      <c r="A694" s="194">
        <v>690</v>
      </c>
      <c r="B694" s="195" t="s">
        <v>8795</v>
      </c>
      <c r="C694" s="195" t="s">
        <v>8137</v>
      </c>
      <c r="D694" s="195" t="s">
        <v>8648</v>
      </c>
      <c r="E694" s="195" t="s">
        <v>518</v>
      </c>
      <c r="F694" s="195" t="s">
        <v>8795</v>
      </c>
      <c r="G694" s="195">
        <v>10.73</v>
      </c>
      <c r="H694" s="195">
        <v>10.73</v>
      </c>
      <c r="I694" s="194">
        <v>0</v>
      </c>
      <c r="J694" s="194">
        <v>0</v>
      </c>
      <c r="K694" s="195">
        <v>100</v>
      </c>
      <c r="L694" s="194">
        <f t="shared" si="10"/>
        <v>1073</v>
      </c>
      <c r="M694" s="211"/>
    </row>
    <row r="695" s="181" customFormat="1" ht="18" customHeight="1" spans="1:13">
      <c r="A695" s="194">
        <v>691</v>
      </c>
      <c r="B695" s="195" t="s">
        <v>8796</v>
      </c>
      <c r="C695" s="195" t="s">
        <v>8137</v>
      </c>
      <c r="D695" s="195" t="s">
        <v>8648</v>
      </c>
      <c r="E695" s="195" t="s">
        <v>518</v>
      </c>
      <c r="F695" s="195" t="s">
        <v>8796</v>
      </c>
      <c r="G695" s="195">
        <v>10.19</v>
      </c>
      <c r="H695" s="195">
        <v>10.19</v>
      </c>
      <c r="I695" s="194">
        <v>0</v>
      </c>
      <c r="J695" s="194">
        <v>0</v>
      </c>
      <c r="K695" s="195">
        <v>100</v>
      </c>
      <c r="L695" s="194">
        <f t="shared" si="10"/>
        <v>1019</v>
      </c>
      <c r="M695" s="211"/>
    </row>
    <row r="696" s="181" customFormat="1" ht="18" customHeight="1" spans="1:13">
      <c r="A696" s="194">
        <v>692</v>
      </c>
      <c r="B696" s="195" t="s">
        <v>8797</v>
      </c>
      <c r="C696" s="195" t="s">
        <v>8137</v>
      </c>
      <c r="D696" s="195" t="s">
        <v>8648</v>
      </c>
      <c r="E696" s="195" t="s">
        <v>518</v>
      </c>
      <c r="F696" s="195" t="s">
        <v>8797</v>
      </c>
      <c r="G696" s="195">
        <v>8.97</v>
      </c>
      <c r="H696" s="195">
        <v>8.97</v>
      </c>
      <c r="I696" s="194">
        <v>0</v>
      </c>
      <c r="J696" s="194">
        <v>0</v>
      </c>
      <c r="K696" s="195">
        <v>100</v>
      </c>
      <c r="L696" s="194">
        <f t="shared" si="10"/>
        <v>897</v>
      </c>
      <c r="M696" s="211"/>
    </row>
    <row r="697" s="181" customFormat="1" ht="18" customHeight="1" spans="1:13">
      <c r="A697" s="194">
        <v>693</v>
      </c>
      <c r="B697" s="195" t="s">
        <v>8798</v>
      </c>
      <c r="C697" s="195" t="s">
        <v>8137</v>
      </c>
      <c r="D697" s="195" t="s">
        <v>8648</v>
      </c>
      <c r="E697" s="195" t="s">
        <v>518</v>
      </c>
      <c r="F697" s="195" t="s">
        <v>8798</v>
      </c>
      <c r="G697" s="195">
        <v>3.19</v>
      </c>
      <c r="H697" s="195">
        <v>3.19</v>
      </c>
      <c r="I697" s="194">
        <v>0</v>
      </c>
      <c r="J697" s="194">
        <v>0</v>
      </c>
      <c r="K697" s="195">
        <v>100</v>
      </c>
      <c r="L697" s="194">
        <f t="shared" si="10"/>
        <v>319</v>
      </c>
      <c r="M697" s="211"/>
    </row>
    <row r="698" s="181" customFormat="1" ht="18" customHeight="1" spans="1:13">
      <c r="A698" s="194">
        <v>694</v>
      </c>
      <c r="B698" s="195" t="s">
        <v>8799</v>
      </c>
      <c r="C698" s="195" t="s">
        <v>8137</v>
      </c>
      <c r="D698" s="195" t="s">
        <v>8648</v>
      </c>
      <c r="E698" s="195" t="s">
        <v>518</v>
      </c>
      <c r="F698" s="195" t="s">
        <v>8799</v>
      </c>
      <c r="G698" s="195">
        <v>12.15</v>
      </c>
      <c r="H698" s="195">
        <v>12.15</v>
      </c>
      <c r="I698" s="194">
        <v>0</v>
      </c>
      <c r="J698" s="194">
        <v>0</v>
      </c>
      <c r="K698" s="195">
        <v>100</v>
      </c>
      <c r="L698" s="194">
        <f t="shared" si="10"/>
        <v>1215</v>
      </c>
      <c r="M698" s="211"/>
    </row>
    <row r="699" s="181" customFormat="1" ht="18" customHeight="1" spans="1:13">
      <c r="A699" s="194">
        <v>695</v>
      </c>
      <c r="B699" s="195" t="s">
        <v>8800</v>
      </c>
      <c r="C699" s="195" t="s">
        <v>8137</v>
      </c>
      <c r="D699" s="195" t="s">
        <v>8648</v>
      </c>
      <c r="E699" s="195" t="s">
        <v>518</v>
      </c>
      <c r="F699" s="195" t="s">
        <v>8800</v>
      </c>
      <c r="G699" s="195">
        <v>10.58</v>
      </c>
      <c r="H699" s="195">
        <v>10.58</v>
      </c>
      <c r="I699" s="194">
        <v>0</v>
      </c>
      <c r="J699" s="194">
        <v>0</v>
      </c>
      <c r="K699" s="195">
        <v>100</v>
      </c>
      <c r="L699" s="194">
        <f t="shared" si="10"/>
        <v>1058</v>
      </c>
      <c r="M699" s="211"/>
    </row>
    <row r="700" s="181" customFormat="1" ht="18" customHeight="1" spans="1:13">
      <c r="A700" s="194">
        <v>696</v>
      </c>
      <c r="B700" s="195" t="s">
        <v>8801</v>
      </c>
      <c r="C700" s="195" t="s">
        <v>8137</v>
      </c>
      <c r="D700" s="195" t="s">
        <v>8648</v>
      </c>
      <c r="E700" s="195" t="s">
        <v>518</v>
      </c>
      <c r="F700" s="195" t="s">
        <v>8801</v>
      </c>
      <c r="G700" s="195">
        <v>9.81</v>
      </c>
      <c r="H700" s="195">
        <v>9.81</v>
      </c>
      <c r="I700" s="194">
        <v>0</v>
      </c>
      <c r="J700" s="194">
        <v>0</v>
      </c>
      <c r="K700" s="195">
        <v>100</v>
      </c>
      <c r="L700" s="194">
        <f t="shared" si="10"/>
        <v>981</v>
      </c>
      <c r="M700" s="211"/>
    </row>
    <row r="701" s="181" customFormat="1" ht="18" customHeight="1" spans="1:13">
      <c r="A701" s="194">
        <v>697</v>
      </c>
      <c r="B701" s="195" t="s">
        <v>298</v>
      </c>
      <c r="C701" s="195" t="s">
        <v>8137</v>
      </c>
      <c r="D701" s="195" t="s">
        <v>8648</v>
      </c>
      <c r="E701" s="195" t="s">
        <v>622</v>
      </c>
      <c r="F701" s="195" t="s">
        <v>298</v>
      </c>
      <c r="G701" s="195">
        <v>12.92</v>
      </c>
      <c r="H701" s="195">
        <v>12.92</v>
      </c>
      <c r="I701" s="194">
        <v>0</v>
      </c>
      <c r="J701" s="194">
        <v>0</v>
      </c>
      <c r="K701" s="195">
        <v>100</v>
      </c>
      <c r="L701" s="194">
        <f t="shared" si="10"/>
        <v>1292</v>
      </c>
      <c r="M701" s="211"/>
    </row>
    <row r="702" s="181" customFormat="1" ht="18" customHeight="1" spans="1:13">
      <c r="A702" s="194">
        <v>698</v>
      </c>
      <c r="B702" s="195" t="s">
        <v>8802</v>
      </c>
      <c r="C702" s="195" t="s">
        <v>8137</v>
      </c>
      <c r="D702" s="195" t="s">
        <v>8648</v>
      </c>
      <c r="E702" s="195" t="s">
        <v>518</v>
      </c>
      <c r="F702" s="195" t="s">
        <v>8802</v>
      </c>
      <c r="G702" s="195">
        <v>5.67</v>
      </c>
      <c r="H702" s="195">
        <v>5.67</v>
      </c>
      <c r="I702" s="194">
        <v>0</v>
      </c>
      <c r="J702" s="194">
        <v>0</v>
      </c>
      <c r="K702" s="195">
        <v>100</v>
      </c>
      <c r="L702" s="194">
        <f t="shared" si="10"/>
        <v>567</v>
      </c>
      <c r="M702" s="211"/>
    </row>
    <row r="703" s="181" customFormat="1" ht="18" customHeight="1" spans="1:13">
      <c r="A703" s="194">
        <v>699</v>
      </c>
      <c r="B703" s="195" t="s">
        <v>8803</v>
      </c>
      <c r="C703" s="195" t="s">
        <v>8137</v>
      </c>
      <c r="D703" s="195" t="s">
        <v>8648</v>
      </c>
      <c r="E703" s="195" t="s">
        <v>518</v>
      </c>
      <c r="F703" s="195" t="s">
        <v>8803</v>
      </c>
      <c r="G703" s="195">
        <v>15.28</v>
      </c>
      <c r="H703" s="195">
        <v>15.28</v>
      </c>
      <c r="I703" s="194">
        <v>0</v>
      </c>
      <c r="J703" s="194">
        <v>0</v>
      </c>
      <c r="K703" s="195">
        <v>100</v>
      </c>
      <c r="L703" s="194">
        <f t="shared" si="10"/>
        <v>1528</v>
      </c>
      <c r="M703" s="211"/>
    </row>
    <row r="704" s="181" customFormat="1" ht="18" customHeight="1" spans="1:13">
      <c r="A704" s="194">
        <v>700</v>
      </c>
      <c r="B704" s="195" t="s">
        <v>8804</v>
      </c>
      <c r="C704" s="195" t="s">
        <v>8137</v>
      </c>
      <c r="D704" s="195" t="s">
        <v>8648</v>
      </c>
      <c r="E704" s="195" t="s">
        <v>518</v>
      </c>
      <c r="F704" s="195" t="s">
        <v>8804</v>
      </c>
      <c r="G704" s="195">
        <v>7.99</v>
      </c>
      <c r="H704" s="195">
        <v>7.99</v>
      </c>
      <c r="I704" s="194">
        <v>0</v>
      </c>
      <c r="J704" s="194">
        <v>0</v>
      </c>
      <c r="K704" s="195">
        <v>100</v>
      </c>
      <c r="L704" s="194">
        <f t="shared" si="10"/>
        <v>799</v>
      </c>
      <c r="M704" s="211"/>
    </row>
    <row r="705" s="181" customFormat="1" ht="18" customHeight="1" spans="1:13">
      <c r="A705" s="194">
        <v>701</v>
      </c>
      <c r="B705" s="195" t="s">
        <v>839</v>
      </c>
      <c r="C705" s="195" t="s">
        <v>8137</v>
      </c>
      <c r="D705" s="195" t="s">
        <v>8648</v>
      </c>
      <c r="E705" s="195" t="s">
        <v>546</v>
      </c>
      <c r="F705" s="195" t="s">
        <v>839</v>
      </c>
      <c r="G705" s="195">
        <v>8.58</v>
      </c>
      <c r="H705" s="195">
        <v>8.58</v>
      </c>
      <c r="I705" s="194">
        <v>0</v>
      </c>
      <c r="J705" s="194">
        <v>0</v>
      </c>
      <c r="K705" s="195">
        <v>100</v>
      </c>
      <c r="L705" s="194">
        <f t="shared" si="10"/>
        <v>858</v>
      </c>
      <c r="M705" s="211"/>
    </row>
    <row r="706" s="181" customFormat="1" ht="18" customHeight="1" spans="1:13">
      <c r="A706" s="194">
        <v>702</v>
      </c>
      <c r="B706" s="195" t="s">
        <v>1932</v>
      </c>
      <c r="C706" s="195" t="s">
        <v>8137</v>
      </c>
      <c r="D706" s="195" t="s">
        <v>8648</v>
      </c>
      <c r="E706" s="195" t="s">
        <v>546</v>
      </c>
      <c r="F706" s="195" t="s">
        <v>1932</v>
      </c>
      <c r="G706" s="195">
        <v>8.58</v>
      </c>
      <c r="H706" s="195">
        <v>8.58</v>
      </c>
      <c r="I706" s="194">
        <v>0</v>
      </c>
      <c r="J706" s="194">
        <v>0</v>
      </c>
      <c r="K706" s="195">
        <v>100</v>
      </c>
      <c r="L706" s="194">
        <f t="shared" si="10"/>
        <v>858</v>
      </c>
      <c r="M706" s="211"/>
    </row>
    <row r="707" s="181" customFormat="1" ht="18" customHeight="1" spans="1:13">
      <c r="A707" s="194">
        <v>703</v>
      </c>
      <c r="B707" s="195" t="s">
        <v>1149</v>
      </c>
      <c r="C707" s="195" t="s">
        <v>8137</v>
      </c>
      <c r="D707" s="195" t="s">
        <v>8648</v>
      </c>
      <c r="E707" s="195" t="s">
        <v>546</v>
      </c>
      <c r="F707" s="195" t="s">
        <v>1149</v>
      </c>
      <c r="G707" s="195">
        <v>5.49</v>
      </c>
      <c r="H707" s="195">
        <v>5.49</v>
      </c>
      <c r="I707" s="194">
        <v>0</v>
      </c>
      <c r="J707" s="194">
        <v>0</v>
      </c>
      <c r="K707" s="195">
        <v>100</v>
      </c>
      <c r="L707" s="194">
        <f t="shared" si="10"/>
        <v>549</v>
      </c>
      <c r="M707" s="211"/>
    </row>
    <row r="708" s="181" customFormat="1" ht="18" customHeight="1" spans="1:13">
      <c r="A708" s="194">
        <v>704</v>
      </c>
      <c r="B708" s="195" t="s">
        <v>887</v>
      </c>
      <c r="C708" s="195" t="s">
        <v>8137</v>
      </c>
      <c r="D708" s="195" t="s">
        <v>8648</v>
      </c>
      <c r="E708" s="195" t="s">
        <v>546</v>
      </c>
      <c r="F708" s="195" t="s">
        <v>887</v>
      </c>
      <c r="G708" s="195">
        <v>4</v>
      </c>
      <c r="H708" s="195">
        <v>4</v>
      </c>
      <c r="I708" s="194">
        <v>0</v>
      </c>
      <c r="J708" s="194">
        <v>0</v>
      </c>
      <c r="K708" s="195">
        <v>100</v>
      </c>
      <c r="L708" s="194">
        <f t="shared" si="10"/>
        <v>400</v>
      </c>
      <c r="M708" s="211"/>
    </row>
    <row r="709" s="181" customFormat="1" ht="18" customHeight="1" spans="1:13">
      <c r="A709" s="194">
        <v>705</v>
      </c>
      <c r="B709" s="195" t="s">
        <v>8805</v>
      </c>
      <c r="C709" s="195" t="s">
        <v>8137</v>
      </c>
      <c r="D709" s="195" t="s">
        <v>8648</v>
      </c>
      <c r="E709" s="195" t="s">
        <v>20</v>
      </c>
      <c r="F709" s="195" t="s">
        <v>8805</v>
      </c>
      <c r="G709" s="195">
        <v>5.67</v>
      </c>
      <c r="H709" s="195">
        <v>5.67</v>
      </c>
      <c r="I709" s="194">
        <v>0</v>
      </c>
      <c r="J709" s="194">
        <v>0</v>
      </c>
      <c r="K709" s="195">
        <v>100</v>
      </c>
      <c r="L709" s="194">
        <f t="shared" ref="L709:L772" si="11">G709*K709</f>
        <v>567</v>
      </c>
      <c r="M709" s="211"/>
    </row>
    <row r="710" s="181" customFormat="1" ht="18" customHeight="1" spans="1:13">
      <c r="A710" s="194">
        <v>706</v>
      </c>
      <c r="B710" s="195" t="s">
        <v>8806</v>
      </c>
      <c r="C710" s="195" t="s">
        <v>8137</v>
      </c>
      <c r="D710" s="195" t="s">
        <v>8648</v>
      </c>
      <c r="E710" s="195" t="s">
        <v>546</v>
      </c>
      <c r="F710" s="195" t="s">
        <v>8806</v>
      </c>
      <c r="G710" s="195">
        <v>5.66</v>
      </c>
      <c r="H710" s="195">
        <v>5.66</v>
      </c>
      <c r="I710" s="194">
        <v>0</v>
      </c>
      <c r="J710" s="194">
        <v>0</v>
      </c>
      <c r="K710" s="195">
        <v>100</v>
      </c>
      <c r="L710" s="194">
        <f t="shared" si="11"/>
        <v>566</v>
      </c>
      <c r="M710" s="211"/>
    </row>
    <row r="711" s="181" customFormat="1" ht="18" customHeight="1" spans="1:13">
      <c r="A711" s="194">
        <v>707</v>
      </c>
      <c r="B711" s="195" t="s">
        <v>8807</v>
      </c>
      <c r="C711" s="195" t="s">
        <v>8137</v>
      </c>
      <c r="D711" s="195" t="s">
        <v>8648</v>
      </c>
      <c r="E711" s="195" t="s">
        <v>546</v>
      </c>
      <c r="F711" s="195" t="s">
        <v>8807</v>
      </c>
      <c r="G711" s="195">
        <v>7.2</v>
      </c>
      <c r="H711" s="195">
        <v>7.2</v>
      </c>
      <c r="I711" s="194">
        <v>0</v>
      </c>
      <c r="J711" s="194">
        <v>0</v>
      </c>
      <c r="K711" s="195">
        <v>100</v>
      </c>
      <c r="L711" s="194">
        <f t="shared" si="11"/>
        <v>720</v>
      </c>
      <c r="M711" s="211"/>
    </row>
    <row r="712" s="181" customFormat="1" ht="18" customHeight="1" spans="1:13">
      <c r="A712" s="194">
        <v>708</v>
      </c>
      <c r="B712" s="195" t="s">
        <v>8808</v>
      </c>
      <c r="C712" s="195" t="s">
        <v>8137</v>
      </c>
      <c r="D712" s="195" t="s">
        <v>8648</v>
      </c>
      <c r="E712" s="195" t="s">
        <v>546</v>
      </c>
      <c r="F712" s="195" t="s">
        <v>8808</v>
      </c>
      <c r="G712" s="195">
        <v>6.65</v>
      </c>
      <c r="H712" s="195">
        <v>6.65</v>
      </c>
      <c r="I712" s="194">
        <v>0</v>
      </c>
      <c r="J712" s="194">
        <v>0</v>
      </c>
      <c r="K712" s="195">
        <v>100</v>
      </c>
      <c r="L712" s="194">
        <f t="shared" si="11"/>
        <v>665</v>
      </c>
      <c r="M712" s="211"/>
    </row>
    <row r="713" s="181" customFormat="1" ht="18" customHeight="1" spans="1:13">
      <c r="A713" s="194">
        <v>709</v>
      </c>
      <c r="B713" s="195" t="s">
        <v>8809</v>
      </c>
      <c r="C713" s="195" t="s">
        <v>8137</v>
      </c>
      <c r="D713" s="195" t="s">
        <v>8648</v>
      </c>
      <c r="E713" s="195" t="s">
        <v>546</v>
      </c>
      <c r="F713" s="195" t="s">
        <v>8809</v>
      </c>
      <c r="G713" s="195">
        <v>5.55</v>
      </c>
      <c r="H713" s="195">
        <v>5.55</v>
      </c>
      <c r="I713" s="194">
        <v>0</v>
      </c>
      <c r="J713" s="194">
        <v>0</v>
      </c>
      <c r="K713" s="195">
        <v>100</v>
      </c>
      <c r="L713" s="194">
        <f t="shared" si="11"/>
        <v>555</v>
      </c>
      <c r="M713" s="211"/>
    </row>
    <row r="714" s="181" customFormat="1" ht="18" customHeight="1" spans="1:13">
      <c r="A714" s="194">
        <v>710</v>
      </c>
      <c r="B714" s="195" t="s">
        <v>2146</v>
      </c>
      <c r="C714" s="195" t="s">
        <v>8137</v>
      </c>
      <c r="D714" s="195" t="s">
        <v>8648</v>
      </c>
      <c r="E714" s="195" t="s">
        <v>546</v>
      </c>
      <c r="F714" s="195" t="s">
        <v>2146</v>
      </c>
      <c r="G714" s="195">
        <v>13.95</v>
      </c>
      <c r="H714" s="195">
        <v>9</v>
      </c>
      <c r="I714" s="194">
        <v>4.95</v>
      </c>
      <c r="J714" s="194">
        <v>0</v>
      </c>
      <c r="K714" s="195">
        <v>100</v>
      </c>
      <c r="L714" s="194">
        <f t="shared" si="11"/>
        <v>1395</v>
      </c>
      <c r="M714" s="211"/>
    </row>
    <row r="715" s="181" customFormat="1" ht="18" customHeight="1" spans="1:13">
      <c r="A715" s="194">
        <v>711</v>
      </c>
      <c r="B715" s="195" t="s">
        <v>8810</v>
      </c>
      <c r="C715" s="195" t="s">
        <v>8137</v>
      </c>
      <c r="D715" s="195" t="s">
        <v>8648</v>
      </c>
      <c r="E715" s="195" t="s">
        <v>546</v>
      </c>
      <c r="F715" s="195" t="s">
        <v>8810</v>
      </c>
      <c r="G715" s="195">
        <v>8.5</v>
      </c>
      <c r="H715" s="195">
        <v>8.5</v>
      </c>
      <c r="I715" s="194">
        <v>0</v>
      </c>
      <c r="J715" s="194">
        <v>0</v>
      </c>
      <c r="K715" s="195">
        <v>100</v>
      </c>
      <c r="L715" s="194">
        <f t="shared" si="11"/>
        <v>850</v>
      </c>
      <c r="M715" s="211"/>
    </row>
    <row r="716" s="181" customFormat="1" ht="18" customHeight="1" spans="1:13">
      <c r="A716" s="194">
        <v>712</v>
      </c>
      <c r="B716" s="195" t="s">
        <v>8811</v>
      </c>
      <c r="C716" s="195" t="s">
        <v>8137</v>
      </c>
      <c r="D716" s="195" t="s">
        <v>8648</v>
      </c>
      <c r="E716" s="195" t="s">
        <v>546</v>
      </c>
      <c r="F716" s="195" t="s">
        <v>8811</v>
      </c>
      <c r="G716" s="195">
        <v>9.27</v>
      </c>
      <c r="H716" s="195">
        <v>9.27</v>
      </c>
      <c r="I716" s="194">
        <v>0</v>
      </c>
      <c r="J716" s="194">
        <v>0</v>
      </c>
      <c r="K716" s="195">
        <v>100</v>
      </c>
      <c r="L716" s="194">
        <f t="shared" si="11"/>
        <v>927</v>
      </c>
      <c r="M716" s="211"/>
    </row>
    <row r="717" s="181" customFormat="1" ht="18" customHeight="1" spans="1:13">
      <c r="A717" s="194">
        <v>713</v>
      </c>
      <c r="B717" s="195" t="s">
        <v>8812</v>
      </c>
      <c r="C717" s="195" t="s">
        <v>8137</v>
      </c>
      <c r="D717" s="195" t="s">
        <v>8648</v>
      </c>
      <c r="E717" s="195" t="s">
        <v>546</v>
      </c>
      <c r="F717" s="195" t="s">
        <v>8812</v>
      </c>
      <c r="G717" s="195">
        <v>7.22</v>
      </c>
      <c r="H717" s="195">
        <v>7.22</v>
      </c>
      <c r="I717" s="194">
        <v>0</v>
      </c>
      <c r="J717" s="194">
        <v>0</v>
      </c>
      <c r="K717" s="195">
        <v>100</v>
      </c>
      <c r="L717" s="194">
        <f t="shared" si="11"/>
        <v>722</v>
      </c>
      <c r="M717" s="211"/>
    </row>
    <row r="718" s="181" customFormat="1" ht="18" customHeight="1" spans="1:13">
      <c r="A718" s="194">
        <v>714</v>
      </c>
      <c r="B718" s="195" t="s">
        <v>8813</v>
      </c>
      <c r="C718" s="195" t="s">
        <v>8137</v>
      </c>
      <c r="D718" s="195" t="s">
        <v>8648</v>
      </c>
      <c r="E718" s="195" t="s">
        <v>546</v>
      </c>
      <c r="F718" s="195" t="s">
        <v>8813</v>
      </c>
      <c r="G718" s="195">
        <v>6.86</v>
      </c>
      <c r="H718" s="195">
        <v>6.86</v>
      </c>
      <c r="I718" s="194">
        <v>0</v>
      </c>
      <c r="J718" s="194">
        <v>0</v>
      </c>
      <c r="K718" s="195">
        <v>100</v>
      </c>
      <c r="L718" s="194">
        <f t="shared" si="11"/>
        <v>686</v>
      </c>
      <c r="M718" s="211"/>
    </row>
    <row r="719" s="181" customFormat="1" ht="18" customHeight="1" spans="1:13">
      <c r="A719" s="194">
        <v>715</v>
      </c>
      <c r="B719" s="195" t="s">
        <v>8814</v>
      </c>
      <c r="C719" s="195" t="s">
        <v>8137</v>
      </c>
      <c r="D719" s="195" t="s">
        <v>8648</v>
      </c>
      <c r="E719" s="195" t="s">
        <v>546</v>
      </c>
      <c r="F719" s="195" t="s">
        <v>8814</v>
      </c>
      <c r="G719" s="195">
        <v>7.25</v>
      </c>
      <c r="H719" s="195">
        <v>7.25</v>
      </c>
      <c r="I719" s="194">
        <v>0</v>
      </c>
      <c r="J719" s="194">
        <v>0</v>
      </c>
      <c r="K719" s="195">
        <v>100</v>
      </c>
      <c r="L719" s="194">
        <f t="shared" si="11"/>
        <v>725</v>
      </c>
      <c r="M719" s="211"/>
    </row>
    <row r="720" s="181" customFormat="1" ht="18" customHeight="1" spans="1:13">
      <c r="A720" s="194">
        <v>716</v>
      </c>
      <c r="B720" s="195" t="s">
        <v>8815</v>
      </c>
      <c r="C720" s="195" t="s">
        <v>8137</v>
      </c>
      <c r="D720" s="195" t="s">
        <v>8648</v>
      </c>
      <c r="E720" s="195" t="s">
        <v>546</v>
      </c>
      <c r="F720" s="195" t="s">
        <v>8815</v>
      </c>
      <c r="G720" s="195">
        <v>8.23</v>
      </c>
      <c r="H720" s="195">
        <v>8.23</v>
      </c>
      <c r="I720" s="194">
        <v>0</v>
      </c>
      <c r="J720" s="194">
        <v>0</v>
      </c>
      <c r="K720" s="195">
        <v>100</v>
      </c>
      <c r="L720" s="194">
        <f t="shared" si="11"/>
        <v>823</v>
      </c>
      <c r="M720" s="211"/>
    </row>
    <row r="721" s="181" customFormat="1" ht="18" customHeight="1" spans="1:13">
      <c r="A721" s="194">
        <v>717</v>
      </c>
      <c r="B721" s="195" t="s">
        <v>8816</v>
      </c>
      <c r="C721" s="195" t="s">
        <v>8137</v>
      </c>
      <c r="D721" s="195" t="s">
        <v>8648</v>
      </c>
      <c r="E721" s="195" t="s">
        <v>546</v>
      </c>
      <c r="F721" s="195" t="s">
        <v>8816</v>
      </c>
      <c r="G721" s="195">
        <v>8.51</v>
      </c>
      <c r="H721" s="195">
        <v>8.51</v>
      </c>
      <c r="I721" s="194">
        <v>0</v>
      </c>
      <c r="J721" s="194">
        <v>0</v>
      </c>
      <c r="K721" s="195">
        <v>100</v>
      </c>
      <c r="L721" s="194">
        <f t="shared" si="11"/>
        <v>851</v>
      </c>
      <c r="M721" s="211"/>
    </row>
    <row r="722" s="181" customFormat="1" ht="18" customHeight="1" spans="1:13">
      <c r="A722" s="194">
        <v>718</v>
      </c>
      <c r="B722" s="195" t="s">
        <v>1897</v>
      </c>
      <c r="C722" s="195" t="s">
        <v>8137</v>
      </c>
      <c r="D722" s="195" t="s">
        <v>8648</v>
      </c>
      <c r="E722" s="195" t="s">
        <v>546</v>
      </c>
      <c r="F722" s="195" t="s">
        <v>1897</v>
      </c>
      <c r="G722" s="195">
        <v>6.97</v>
      </c>
      <c r="H722" s="195">
        <v>6.97</v>
      </c>
      <c r="I722" s="194">
        <v>0</v>
      </c>
      <c r="J722" s="194">
        <v>0</v>
      </c>
      <c r="K722" s="195">
        <v>100</v>
      </c>
      <c r="L722" s="194">
        <f t="shared" si="11"/>
        <v>697</v>
      </c>
      <c r="M722" s="211"/>
    </row>
    <row r="723" s="181" customFormat="1" ht="18" customHeight="1" spans="1:13">
      <c r="A723" s="194">
        <v>719</v>
      </c>
      <c r="B723" s="195" t="s">
        <v>8817</v>
      </c>
      <c r="C723" s="195" t="s">
        <v>8137</v>
      </c>
      <c r="D723" s="195" t="s">
        <v>8648</v>
      </c>
      <c r="E723" s="195" t="s">
        <v>546</v>
      </c>
      <c r="F723" s="195" t="s">
        <v>8817</v>
      </c>
      <c r="G723" s="195">
        <v>18.5</v>
      </c>
      <c r="H723" s="195">
        <v>18.5</v>
      </c>
      <c r="I723" s="194">
        <v>0</v>
      </c>
      <c r="J723" s="194">
        <v>0</v>
      </c>
      <c r="K723" s="195">
        <v>100</v>
      </c>
      <c r="L723" s="194">
        <f t="shared" si="11"/>
        <v>1850</v>
      </c>
      <c r="M723" s="211"/>
    </row>
    <row r="724" s="181" customFormat="1" ht="18" customHeight="1" spans="1:13">
      <c r="A724" s="194">
        <v>720</v>
      </c>
      <c r="B724" s="195" t="s">
        <v>6000</v>
      </c>
      <c r="C724" s="195" t="s">
        <v>8137</v>
      </c>
      <c r="D724" s="195" t="s">
        <v>8648</v>
      </c>
      <c r="E724" s="195" t="s">
        <v>546</v>
      </c>
      <c r="F724" s="195" t="s">
        <v>6000</v>
      </c>
      <c r="G724" s="195">
        <v>4.59</v>
      </c>
      <c r="H724" s="195">
        <v>4.59</v>
      </c>
      <c r="I724" s="194">
        <v>0</v>
      </c>
      <c r="J724" s="194">
        <v>0</v>
      </c>
      <c r="K724" s="195">
        <v>100</v>
      </c>
      <c r="L724" s="194">
        <f t="shared" si="11"/>
        <v>459</v>
      </c>
      <c r="M724" s="211"/>
    </row>
    <row r="725" s="181" customFormat="1" ht="18" customHeight="1" spans="1:13">
      <c r="A725" s="194">
        <v>721</v>
      </c>
      <c r="B725" s="195" t="s">
        <v>6025</v>
      </c>
      <c r="C725" s="195" t="s">
        <v>8137</v>
      </c>
      <c r="D725" s="195" t="s">
        <v>8648</v>
      </c>
      <c r="E725" s="195" t="s">
        <v>546</v>
      </c>
      <c r="F725" s="195" t="s">
        <v>6025</v>
      </c>
      <c r="G725" s="195">
        <v>6.94</v>
      </c>
      <c r="H725" s="195">
        <v>6.94</v>
      </c>
      <c r="I725" s="194">
        <v>0</v>
      </c>
      <c r="J725" s="194">
        <v>0</v>
      </c>
      <c r="K725" s="195">
        <v>100</v>
      </c>
      <c r="L725" s="194">
        <f t="shared" si="11"/>
        <v>694</v>
      </c>
      <c r="M725" s="211"/>
    </row>
    <row r="726" s="181" customFormat="1" ht="18" customHeight="1" spans="1:13">
      <c r="A726" s="194">
        <v>722</v>
      </c>
      <c r="B726" s="195" t="s">
        <v>833</v>
      </c>
      <c r="C726" s="195" t="s">
        <v>8137</v>
      </c>
      <c r="D726" s="195" t="s">
        <v>8648</v>
      </c>
      <c r="E726" s="195" t="s">
        <v>546</v>
      </c>
      <c r="F726" s="195" t="s">
        <v>833</v>
      </c>
      <c r="G726" s="195">
        <v>5.37</v>
      </c>
      <c r="H726" s="195">
        <v>5.37</v>
      </c>
      <c r="I726" s="194">
        <v>0</v>
      </c>
      <c r="J726" s="194">
        <v>0</v>
      </c>
      <c r="K726" s="195">
        <v>100</v>
      </c>
      <c r="L726" s="194">
        <f t="shared" si="11"/>
        <v>537</v>
      </c>
      <c r="M726" s="211"/>
    </row>
    <row r="727" s="181" customFormat="1" ht="18" customHeight="1" spans="1:13">
      <c r="A727" s="194">
        <v>723</v>
      </c>
      <c r="B727" s="195" t="s">
        <v>8818</v>
      </c>
      <c r="C727" s="195" t="s">
        <v>8137</v>
      </c>
      <c r="D727" s="195" t="s">
        <v>8648</v>
      </c>
      <c r="E727" s="195" t="s">
        <v>622</v>
      </c>
      <c r="F727" s="195" t="s">
        <v>8818</v>
      </c>
      <c r="G727" s="195">
        <v>7.6</v>
      </c>
      <c r="H727" s="195">
        <v>7.6</v>
      </c>
      <c r="I727" s="194">
        <v>0</v>
      </c>
      <c r="J727" s="194">
        <v>0</v>
      </c>
      <c r="K727" s="195">
        <v>100</v>
      </c>
      <c r="L727" s="194">
        <f t="shared" si="11"/>
        <v>760</v>
      </c>
      <c r="M727" s="211"/>
    </row>
    <row r="728" s="181" customFormat="1" ht="18" customHeight="1" spans="1:13">
      <c r="A728" s="194">
        <v>724</v>
      </c>
      <c r="B728" s="195" t="s">
        <v>8819</v>
      </c>
      <c r="C728" s="195" t="s">
        <v>8137</v>
      </c>
      <c r="D728" s="195" t="s">
        <v>8648</v>
      </c>
      <c r="E728" s="195" t="s">
        <v>622</v>
      </c>
      <c r="F728" s="195" t="s">
        <v>8819</v>
      </c>
      <c r="G728" s="195">
        <v>7.25</v>
      </c>
      <c r="H728" s="195">
        <v>7.25</v>
      </c>
      <c r="I728" s="194">
        <v>0</v>
      </c>
      <c r="J728" s="194">
        <v>0</v>
      </c>
      <c r="K728" s="195">
        <v>100</v>
      </c>
      <c r="L728" s="194">
        <f t="shared" si="11"/>
        <v>725</v>
      </c>
      <c r="M728" s="211"/>
    </row>
    <row r="729" s="181" customFormat="1" ht="18" customHeight="1" spans="1:13">
      <c r="A729" s="194">
        <v>725</v>
      </c>
      <c r="B729" s="195" t="s">
        <v>8820</v>
      </c>
      <c r="C729" s="195" t="s">
        <v>8137</v>
      </c>
      <c r="D729" s="195" t="s">
        <v>8648</v>
      </c>
      <c r="E729" s="195" t="s">
        <v>622</v>
      </c>
      <c r="F729" s="195" t="s">
        <v>8820</v>
      </c>
      <c r="G729" s="195">
        <v>4.5</v>
      </c>
      <c r="H729" s="195">
        <v>4.5</v>
      </c>
      <c r="I729" s="194">
        <v>0</v>
      </c>
      <c r="J729" s="194">
        <v>0</v>
      </c>
      <c r="K729" s="195">
        <v>100</v>
      </c>
      <c r="L729" s="194">
        <f t="shared" si="11"/>
        <v>450</v>
      </c>
      <c r="M729" s="211"/>
    </row>
    <row r="730" s="181" customFormat="1" ht="18" customHeight="1" spans="1:13">
      <c r="A730" s="194">
        <v>726</v>
      </c>
      <c r="B730" s="195" t="s">
        <v>8821</v>
      </c>
      <c r="C730" s="195" t="s">
        <v>8137</v>
      </c>
      <c r="D730" s="195" t="s">
        <v>8648</v>
      </c>
      <c r="E730" s="195" t="s">
        <v>622</v>
      </c>
      <c r="F730" s="195" t="s">
        <v>8821</v>
      </c>
      <c r="G730" s="195">
        <v>2.87</v>
      </c>
      <c r="H730" s="195">
        <v>2.87</v>
      </c>
      <c r="I730" s="194">
        <v>0</v>
      </c>
      <c r="J730" s="194">
        <v>0</v>
      </c>
      <c r="K730" s="195">
        <v>100</v>
      </c>
      <c r="L730" s="194">
        <f t="shared" si="11"/>
        <v>287</v>
      </c>
      <c r="M730" s="211"/>
    </row>
    <row r="731" s="181" customFormat="1" ht="18" customHeight="1" spans="1:13">
      <c r="A731" s="194">
        <v>727</v>
      </c>
      <c r="B731" s="195" t="s">
        <v>8822</v>
      </c>
      <c r="C731" s="195" t="s">
        <v>8137</v>
      </c>
      <c r="D731" s="195" t="s">
        <v>8648</v>
      </c>
      <c r="E731" s="195" t="s">
        <v>622</v>
      </c>
      <c r="F731" s="195" t="s">
        <v>8822</v>
      </c>
      <c r="G731" s="195">
        <v>8.5</v>
      </c>
      <c r="H731" s="195">
        <v>8.5</v>
      </c>
      <c r="I731" s="194">
        <v>0</v>
      </c>
      <c r="J731" s="194">
        <v>0</v>
      </c>
      <c r="K731" s="195">
        <v>100</v>
      </c>
      <c r="L731" s="194">
        <f t="shared" si="11"/>
        <v>850</v>
      </c>
      <c r="M731" s="211"/>
    </row>
    <row r="732" s="181" customFormat="1" ht="18" customHeight="1" spans="1:13">
      <c r="A732" s="194">
        <v>728</v>
      </c>
      <c r="B732" s="195" t="s">
        <v>8823</v>
      </c>
      <c r="C732" s="195" t="s">
        <v>8137</v>
      </c>
      <c r="D732" s="195" t="s">
        <v>8648</v>
      </c>
      <c r="E732" s="195" t="s">
        <v>622</v>
      </c>
      <c r="F732" s="195" t="s">
        <v>8823</v>
      </c>
      <c r="G732" s="195">
        <v>8.1</v>
      </c>
      <c r="H732" s="195">
        <v>8.1</v>
      </c>
      <c r="I732" s="194">
        <v>0</v>
      </c>
      <c r="J732" s="194">
        <v>0</v>
      </c>
      <c r="K732" s="195">
        <v>100</v>
      </c>
      <c r="L732" s="194">
        <f t="shared" si="11"/>
        <v>810</v>
      </c>
      <c r="M732" s="211"/>
    </row>
    <row r="733" s="181" customFormat="1" ht="18" customHeight="1" spans="1:13">
      <c r="A733" s="194">
        <v>729</v>
      </c>
      <c r="B733" s="195" t="s">
        <v>8824</v>
      </c>
      <c r="C733" s="195" t="s">
        <v>8137</v>
      </c>
      <c r="D733" s="195" t="s">
        <v>8648</v>
      </c>
      <c r="E733" s="195" t="s">
        <v>622</v>
      </c>
      <c r="F733" s="195" t="s">
        <v>8824</v>
      </c>
      <c r="G733" s="195">
        <v>0.35</v>
      </c>
      <c r="H733" s="195">
        <v>0.35</v>
      </c>
      <c r="I733" s="194">
        <v>0</v>
      </c>
      <c r="J733" s="194">
        <v>0</v>
      </c>
      <c r="K733" s="195">
        <v>100</v>
      </c>
      <c r="L733" s="194">
        <f t="shared" si="11"/>
        <v>35</v>
      </c>
      <c r="M733" s="211"/>
    </row>
    <row r="734" s="181" customFormat="1" ht="18" customHeight="1" spans="1:13">
      <c r="A734" s="194">
        <v>730</v>
      </c>
      <c r="B734" s="195" t="s">
        <v>8825</v>
      </c>
      <c r="C734" s="195" t="s">
        <v>8137</v>
      </c>
      <c r="D734" s="195" t="s">
        <v>8648</v>
      </c>
      <c r="E734" s="195" t="s">
        <v>622</v>
      </c>
      <c r="F734" s="195" t="s">
        <v>8825</v>
      </c>
      <c r="G734" s="195">
        <v>2.5</v>
      </c>
      <c r="H734" s="195">
        <v>2.5</v>
      </c>
      <c r="I734" s="194">
        <v>0</v>
      </c>
      <c r="J734" s="194">
        <v>0</v>
      </c>
      <c r="K734" s="195">
        <v>100</v>
      </c>
      <c r="L734" s="194">
        <f t="shared" si="11"/>
        <v>250</v>
      </c>
      <c r="M734" s="211"/>
    </row>
    <row r="735" s="181" customFormat="1" ht="18" customHeight="1" spans="1:13">
      <c r="A735" s="194">
        <v>731</v>
      </c>
      <c r="B735" s="195" t="s">
        <v>8826</v>
      </c>
      <c r="C735" s="195" t="s">
        <v>8137</v>
      </c>
      <c r="D735" s="195" t="s">
        <v>8648</v>
      </c>
      <c r="E735" s="195" t="s">
        <v>622</v>
      </c>
      <c r="F735" s="195" t="s">
        <v>8826</v>
      </c>
      <c r="G735" s="195">
        <v>6.5</v>
      </c>
      <c r="H735" s="195">
        <v>6.5</v>
      </c>
      <c r="I735" s="194">
        <v>0</v>
      </c>
      <c r="J735" s="194">
        <v>0</v>
      </c>
      <c r="K735" s="195">
        <v>100</v>
      </c>
      <c r="L735" s="194">
        <f t="shared" si="11"/>
        <v>650</v>
      </c>
      <c r="M735" s="211"/>
    </row>
    <row r="736" s="181" customFormat="1" ht="18" customHeight="1" spans="1:13">
      <c r="A736" s="194">
        <v>732</v>
      </c>
      <c r="B736" s="195" t="s">
        <v>8827</v>
      </c>
      <c r="C736" s="195" t="s">
        <v>8137</v>
      </c>
      <c r="D736" s="195" t="s">
        <v>8648</v>
      </c>
      <c r="E736" s="195" t="s">
        <v>622</v>
      </c>
      <c r="F736" s="195" t="s">
        <v>8827</v>
      </c>
      <c r="G736" s="195">
        <v>4.57</v>
      </c>
      <c r="H736" s="195">
        <v>4.57</v>
      </c>
      <c r="I736" s="194">
        <v>0</v>
      </c>
      <c r="J736" s="194">
        <v>0</v>
      </c>
      <c r="K736" s="195">
        <v>100</v>
      </c>
      <c r="L736" s="194">
        <f t="shared" si="11"/>
        <v>457</v>
      </c>
      <c r="M736" s="211"/>
    </row>
    <row r="737" s="181" customFormat="1" ht="18" customHeight="1" spans="1:13">
      <c r="A737" s="194">
        <v>733</v>
      </c>
      <c r="B737" s="195" t="s">
        <v>8828</v>
      </c>
      <c r="C737" s="195" t="s">
        <v>8137</v>
      </c>
      <c r="D737" s="195" t="s">
        <v>8648</v>
      </c>
      <c r="E737" s="195" t="s">
        <v>622</v>
      </c>
      <c r="F737" s="195" t="s">
        <v>8828</v>
      </c>
      <c r="G737" s="195">
        <v>9.8</v>
      </c>
      <c r="H737" s="195">
        <v>9.8</v>
      </c>
      <c r="I737" s="194">
        <v>0</v>
      </c>
      <c r="J737" s="194">
        <v>0</v>
      </c>
      <c r="K737" s="195">
        <v>100</v>
      </c>
      <c r="L737" s="194">
        <f t="shared" si="11"/>
        <v>980</v>
      </c>
      <c r="M737" s="211"/>
    </row>
    <row r="738" s="181" customFormat="1" ht="18" customHeight="1" spans="1:13">
      <c r="A738" s="194">
        <v>734</v>
      </c>
      <c r="B738" s="195" t="s">
        <v>8829</v>
      </c>
      <c r="C738" s="195" t="s">
        <v>8137</v>
      </c>
      <c r="D738" s="195" t="s">
        <v>8648</v>
      </c>
      <c r="E738" s="195" t="s">
        <v>622</v>
      </c>
      <c r="F738" s="195" t="s">
        <v>8829</v>
      </c>
      <c r="G738" s="195">
        <v>5.87</v>
      </c>
      <c r="H738" s="195">
        <v>5.87</v>
      </c>
      <c r="I738" s="194">
        <v>0</v>
      </c>
      <c r="J738" s="194">
        <v>0</v>
      </c>
      <c r="K738" s="195">
        <v>100</v>
      </c>
      <c r="L738" s="194">
        <f t="shared" si="11"/>
        <v>587</v>
      </c>
      <c r="M738" s="211"/>
    </row>
    <row r="739" s="181" customFormat="1" ht="18" customHeight="1" spans="1:13">
      <c r="A739" s="194">
        <v>735</v>
      </c>
      <c r="B739" s="195" t="s">
        <v>8830</v>
      </c>
      <c r="C739" s="195" t="s">
        <v>8137</v>
      </c>
      <c r="D739" s="195" t="s">
        <v>8648</v>
      </c>
      <c r="E739" s="195" t="s">
        <v>622</v>
      </c>
      <c r="F739" s="195" t="s">
        <v>8830</v>
      </c>
      <c r="G739" s="195">
        <v>5.48</v>
      </c>
      <c r="H739" s="195">
        <v>5.48</v>
      </c>
      <c r="I739" s="194">
        <v>0</v>
      </c>
      <c r="J739" s="194">
        <v>0</v>
      </c>
      <c r="K739" s="195">
        <v>100</v>
      </c>
      <c r="L739" s="194">
        <f t="shared" si="11"/>
        <v>548</v>
      </c>
      <c r="M739" s="211"/>
    </row>
    <row r="740" s="181" customFormat="1" ht="18" customHeight="1" spans="1:13">
      <c r="A740" s="194">
        <v>736</v>
      </c>
      <c r="B740" s="195" t="s">
        <v>4172</v>
      </c>
      <c r="C740" s="195" t="s">
        <v>8137</v>
      </c>
      <c r="D740" s="195" t="s">
        <v>8648</v>
      </c>
      <c r="E740" s="195" t="s">
        <v>622</v>
      </c>
      <c r="F740" s="195" t="s">
        <v>4172</v>
      </c>
      <c r="G740" s="195">
        <v>8.21</v>
      </c>
      <c r="H740" s="195">
        <v>8.21</v>
      </c>
      <c r="I740" s="194">
        <v>0</v>
      </c>
      <c r="J740" s="194">
        <v>0</v>
      </c>
      <c r="K740" s="195">
        <v>100</v>
      </c>
      <c r="L740" s="194">
        <f t="shared" si="11"/>
        <v>821</v>
      </c>
      <c r="M740" s="211"/>
    </row>
    <row r="741" s="181" customFormat="1" ht="18" customHeight="1" spans="1:13">
      <c r="A741" s="194">
        <v>737</v>
      </c>
      <c r="B741" s="195" t="s">
        <v>8831</v>
      </c>
      <c r="C741" s="195" t="s">
        <v>8137</v>
      </c>
      <c r="D741" s="195" t="s">
        <v>8648</v>
      </c>
      <c r="E741" s="195" t="s">
        <v>622</v>
      </c>
      <c r="F741" s="195" t="s">
        <v>8831</v>
      </c>
      <c r="G741" s="195">
        <v>5.6</v>
      </c>
      <c r="H741" s="195">
        <v>5.6</v>
      </c>
      <c r="I741" s="194">
        <v>0</v>
      </c>
      <c r="J741" s="194">
        <v>0</v>
      </c>
      <c r="K741" s="195">
        <v>100</v>
      </c>
      <c r="L741" s="194">
        <f t="shared" si="11"/>
        <v>560</v>
      </c>
      <c r="M741" s="211"/>
    </row>
    <row r="742" s="181" customFormat="1" ht="18" customHeight="1" spans="1:13">
      <c r="A742" s="194">
        <v>738</v>
      </c>
      <c r="B742" s="195" t="s">
        <v>8832</v>
      </c>
      <c r="C742" s="195" t="s">
        <v>8137</v>
      </c>
      <c r="D742" s="195" t="s">
        <v>8648</v>
      </c>
      <c r="E742" s="195" t="s">
        <v>622</v>
      </c>
      <c r="F742" s="195" t="s">
        <v>8832</v>
      </c>
      <c r="G742" s="195">
        <v>5.6</v>
      </c>
      <c r="H742" s="195">
        <v>5.6</v>
      </c>
      <c r="I742" s="194">
        <v>0</v>
      </c>
      <c r="J742" s="194">
        <v>0</v>
      </c>
      <c r="K742" s="195">
        <v>100</v>
      </c>
      <c r="L742" s="194">
        <f t="shared" si="11"/>
        <v>560</v>
      </c>
      <c r="M742" s="211"/>
    </row>
    <row r="743" s="181" customFormat="1" ht="18" customHeight="1" spans="1:13">
      <c r="A743" s="194">
        <v>739</v>
      </c>
      <c r="B743" s="195" t="s">
        <v>8325</v>
      </c>
      <c r="C743" s="195" t="s">
        <v>8137</v>
      </c>
      <c r="D743" s="195" t="s">
        <v>8648</v>
      </c>
      <c r="E743" s="195" t="s">
        <v>622</v>
      </c>
      <c r="F743" s="195" t="s">
        <v>8325</v>
      </c>
      <c r="G743" s="195">
        <v>8.6</v>
      </c>
      <c r="H743" s="195">
        <v>8.6</v>
      </c>
      <c r="I743" s="194">
        <v>0</v>
      </c>
      <c r="J743" s="194">
        <v>0</v>
      </c>
      <c r="K743" s="195">
        <v>100</v>
      </c>
      <c r="L743" s="194">
        <f t="shared" si="11"/>
        <v>860</v>
      </c>
      <c r="M743" s="211"/>
    </row>
    <row r="744" s="181" customFormat="1" ht="18" customHeight="1" spans="1:13">
      <c r="A744" s="194">
        <v>740</v>
      </c>
      <c r="B744" s="195" t="s">
        <v>8833</v>
      </c>
      <c r="C744" s="195" t="s">
        <v>8137</v>
      </c>
      <c r="D744" s="195" t="s">
        <v>8648</v>
      </c>
      <c r="E744" s="195" t="s">
        <v>622</v>
      </c>
      <c r="F744" s="195" t="s">
        <v>8833</v>
      </c>
      <c r="G744" s="195">
        <v>6</v>
      </c>
      <c r="H744" s="195">
        <v>6</v>
      </c>
      <c r="I744" s="194">
        <v>0</v>
      </c>
      <c r="J744" s="194">
        <v>0</v>
      </c>
      <c r="K744" s="195">
        <v>100</v>
      </c>
      <c r="L744" s="194">
        <f t="shared" si="11"/>
        <v>600</v>
      </c>
      <c r="M744" s="211"/>
    </row>
    <row r="745" s="181" customFormat="1" ht="18" customHeight="1" spans="1:13">
      <c r="A745" s="194">
        <v>741</v>
      </c>
      <c r="B745" s="195" t="s">
        <v>5917</v>
      </c>
      <c r="C745" s="195" t="s">
        <v>8137</v>
      </c>
      <c r="D745" s="195" t="s">
        <v>8648</v>
      </c>
      <c r="E745" s="195" t="s">
        <v>622</v>
      </c>
      <c r="F745" s="195" t="s">
        <v>5917</v>
      </c>
      <c r="G745" s="195">
        <v>5.6</v>
      </c>
      <c r="H745" s="195">
        <v>5.6</v>
      </c>
      <c r="I745" s="194">
        <v>0</v>
      </c>
      <c r="J745" s="194">
        <v>0</v>
      </c>
      <c r="K745" s="195">
        <v>100</v>
      </c>
      <c r="L745" s="194">
        <f t="shared" si="11"/>
        <v>560</v>
      </c>
      <c r="M745" s="211"/>
    </row>
    <row r="746" s="181" customFormat="1" ht="18" customHeight="1" spans="1:13">
      <c r="A746" s="194">
        <v>742</v>
      </c>
      <c r="B746" s="195" t="s">
        <v>8834</v>
      </c>
      <c r="C746" s="195" t="s">
        <v>8137</v>
      </c>
      <c r="D746" s="195" t="s">
        <v>8648</v>
      </c>
      <c r="E746" s="195" t="s">
        <v>622</v>
      </c>
      <c r="F746" s="195" t="s">
        <v>8834</v>
      </c>
      <c r="G746" s="195">
        <v>9.5</v>
      </c>
      <c r="H746" s="195">
        <v>9.5</v>
      </c>
      <c r="I746" s="194">
        <v>0</v>
      </c>
      <c r="J746" s="194">
        <v>0</v>
      </c>
      <c r="K746" s="195">
        <v>100</v>
      </c>
      <c r="L746" s="194">
        <f t="shared" si="11"/>
        <v>950</v>
      </c>
      <c r="M746" s="211"/>
    </row>
    <row r="747" s="181" customFormat="1" ht="18" customHeight="1" spans="1:13">
      <c r="A747" s="194">
        <v>743</v>
      </c>
      <c r="B747" s="195" t="s">
        <v>8835</v>
      </c>
      <c r="C747" s="195" t="s">
        <v>8137</v>
      </c>
      <c r="D747" s="195" t="s">
        <v>8648</v>
      </c>
      <c r="E747" s="195" t="s">
        <v>622</v>
      </c>
      <c r="F747" s="195" t="s">
        <v>8835</v>
      </c>
      <c r="G747" s="195">
        <v>5.87</v>
      </c>
      <c r="H747" s="195">
        <v>5.87</v>
      </c>
      <c r="I747" s="194">
        <v>0</v>
      </c>
      <c r="J747" s="194">
        <v>0</v>
      </c>
      <c r="K747" s="195">
        <v>100</v>
      </c>
      <c r="L747" s="194">
        <f t="shared" si="11"/>
        <v>587</v>
      </c>
      <c r="M747" s="211"/>
    </row>
    <row r="748" s="181" customFormat="1" ht="18" customHeight="1" spans="1:13">
      <c r="A748" s="194">
        <v>744</v>
      </c>
      <c r="B748" s="195" t="s">
        <v>8836</v>
      </c>
      <c r="C748" s="195" t="s">
        <v>8137</v>
      </c>
      <c r="D748" s="195" t="s">
        <v>8648</v>
      </c>
      <c r="E748" s="195" t="s">
        <v>622</v>
      </c>
      <c r="F748" s="195" t="s">
        <v>8836</v>
      </c>
      <c r="G748" s="195">
        <v>7.25</v>
      </c>
      <c r="H748" s="195">
        <v>7.25</v>
      </c>
      <c r="I748" s="194">
        <v>0</v>
      </c>
      <c r="J748" s="194">
        <v>0</v>
      </c>
      <c r="K748" s="195">
        <v>100</v>
      </c>
      <c r="L748" s="194">
        <f t="shared" si="11"/>
        <v>725</v>
      </c>
      <c r="M748" s="211"/>
    </row>
    <row r="749" s="181" customFormat="1" ht="18" customHeight="1" spans="1:13">
      <c r="A749" s="194">
        <v>745</v>
      </c>
      <c r="B749" s="195" t="s">
        <v>8837</v>
      </c>
      <c r="C749" s="195" t="s">
        <v>8137</v>
      </c>
      <c r="D749" s="195" t="s">
        <v>8648</v>
      </c>
      <c r="E749" s="195" t="s">
        <v>622</v>
      </c>
      <c r="F749" s="195" t="s">
        <v>8837</v>
      </c>
      <c r="G749" s="195">
        <v>3</v>
      </c>
      <c r="H749" s="195">
        <v>3</v>
      </c>
      <c r="I749" s="194">
        <v>0</v>
      </c>
      <c r="J749" s="194">
        <v>0</v>
      </c>
      <c r="K749" s="195">
        <v>100</v>
      </c>
      <c r="L749" s="194">
        <f t="shared" si="11"/>
        <v>300</v>
      </c>
      <c r="M749" s="211"/>
    </row>
    <row r="750" s="181" customFormat="1" ht="18" customHeight="1" spans="1:13">
      <c r="A750" s="194">
        <v>746</v>
      </c>
      <c r="B750" s="195" t="s">
        <v>7350</v>
      </c>
      <c r="C750" s="195" t="s">
        <v>8137</v>
      </c>
      <c r="D750" s="195" t="s">
        <v>8648</v>
      </c>
      <c r="E750" s="195" t="s">
        <v>622</v>
      </c>
      <c r="F750" s="195" t="s">
        <v>7350</v>
      </c>
      <c r="G750" s="195">
        <v>4.25</v>
      </c>
      <c r="H750" s="195">
        <v>4.25</v>
      </c>
      <c r="I750" s="194">
        <v>0</v>
      </c>
      <c r="J750" s="194">
        <v>0</v>
      </c>
      <c r="K750" s="195">
        <v>100</v>
      </c>
      <c r="L750" s="194">
        <f t="shared" si="11"/>
        <v>425</v>
      </c>
      <c r="M750" s="211"/>
    </row>
    <row r="751" s="181" customFormat="1" ht="18" customHeight="1" spans="1:13">
      <c r="A751" s="194">
        <v>747</v>
      </c>
      <c r="B751" s="195" t="s">
        <v>8838</v>
      </c>
      <c r="C751" s="195" t="s">
        <v>8137</v>
      </c>
      <c r="D751" s="195" t="s">
        <v>8648</v>
      </c>
      <c r="E751" s="195" t="s">
        <v>622</v>
      </c>
      <c r="F751" s="195" t="s">
        <v>8838</v>
      </c>
      <c r="G751" s="195">
        <v>7.27</v>
      </c>
      <c r="H751" s="195">
        <v>7.27</v>
      </c>
      <c r="I751" s="194">
        <v>0</v>
      </c>
      <c r="J751" s="194">
        <v>0</v>
      </c>
      <c r="K751" s="195">
        <v>100</v>
      </c>
      <c r="L751" s="194">
        <f t="shared" si="11"/>
        <v>727</v>
      </c>
      <c r="M751" s="211"/>
    </row>
    <row r="752" s="181" customFormat="1" ht="18" customHeight="1" spans="1:13">
      <c r="A752" s="194">
        <v>748</v>
      </c>
      <c r="B752" s="195" t="s">
        <v>8839</v>
      </c>
      <c r="C752" s="195" t="s">
        <v>8137</v>
      </c>
      <c r="D752" s="195" t="s">
        <v>8648</v>
      </c>
      <c r="E752" s="195" t="s">
        <v>622</v>
      </c>
      <c r="F752" s="195" t="s">
        <v>8839</v>
      </c>
      <c r="G752" s="195">
        <v>6.1</v>
      </c>
      <c r="H752" s="195">
        <v>6.1</v>
      </c>
      <c r="I752" s="194">
        <v>0</v>
      </c>
      <c r="J752" s="194">
        <v>0</v>
      </c>
      <c r="K752" s="195">
        <v>100</v>
      </c>
      <c r="L752" s="194">
        <f t="shared" si="11"/>
        <v>610</v>
      </c>
      <c r="M752" s="211"/>
    </row>
    <row r="753" s="181" customFormat="1" ht="18" customHeight="1" spans="1:13">
      <c r="A753" s="194">
        <v>749</v>
      </c>
      <c r="B753" s="195" t="s">
        <v>8840</v>
      </c>
      <c r="C753" s="195" t="s">
        <v>8137</v>
      </c>
      <c r="D753" s="195" t="s">
        <v>8648</v>
      </c>
      <c r="E753" s="195" t="s">
        <v>622</v>
      </c>
      <c r="F753" s="195" t="s">
        <v>8840</v>
      </c>
      <c r="G753" s="195">
        <v>2.6</v>
      </c>
      <c r="H753" s="195">
        <v>2.6</v>
      </c>
      <c r="I753" s="194">
        <v>0</v>
      </c>
      <c r="J753" s="194">
        <v>0</v>
      </c>
      <c r="K753" s="195">
        <v>100</v>
      </c>
      <c r="L753" s="194">
        <f t="shared" si="11"/>
        <v>260</v>
      </c>
      <c r="M753" s="211"/>
    </row>
    <row r="754" s="181" customFormat="1" ht="18" customHeight="1" spans="1:13">
      <c r="A754" s="194">
        <v>750</v>
      </c>
      <c r="B754" s="195" t="s">
        <v>8841</v>
      </c>
      <c r="C754" s="195" t="s">
        <v>8137</v>
      </c>
      <c r="D754" s="195" t="s">
        <v>8648</v>
      </c>
      <c r="E754" s="195" t="s">
        <v>622</v>
      </c>
      <c r="F754" s="195" t="s">
        <v>8841</v>
      </c>
      <c r="G754" s="195">
        <v>4.2</v>
      </c>
      <c r="H754" s="195">
        <v>4.2</v>
      </c>
      <c r="I754" s="194">
        <v>0</v>
      </c>
      <c r="J754" s="194">
        <v>0</v>
      </c>
      <c r="K754" s="195">
        <v>100</v>
      </c>
      <c r="L754" s="194">
        <f t="shared" si="11"/>
        <v>420</v>
      </c>
      <c r="M754" s="211"/>
    </row>
    <row r="755" s="181" customFormat="1" ht="18" customHeight="1" spans="1:13">
      <c r="A755" s="194">
        <v>751</v>
      </c>
      <c r="B755" s="195" t="s">
        <v>1810</v>
      </c>
      <c r="C755" s="195" t="s">
        <v>8137</v>
      </c>
      <c r="D755" s="195" t="s">
        <v>8648</v>
      </c>
      <c r="E755" s="195" t="s">
        <v>622</v>
      </c>
      <c r="F755" s="195" t="s">
        <v>1810</v>
      </c>
      <c r="G755" s="195">
        <v>4.1</v>
      </c>
      <c r="H755" s="195">
        <v>4.1</v>
      </c>
      <c r="I755" s="194">
        <v>0</v>
      </c>
      <c r="J755" s="194">
        <v>0</v>
      </c>
      <c r="K755" s="195">
        <v>100</v>
      </c>
      <c r="L755" s="194">
        <f t="shared" si="11"/>
        <v>410</v>
      </c>
      <c r="M755" s="211"/>
    </row>
    <row r="756" s="181" customFormat="1" ht="18" customHeight="1" spans="1:13">
      <c r="A756" s="194">
        <v>752</v>
      </c>
      <c r="B756" s="195" t="s">
        <v>847</v>
      </c>
      <c r="C756" s="195" t="s">
        <v>8137</v>
      </c>
      <c r="D756" s="195" t="s">
        <v>8648</v>
      </c>
      <c r="E756" s="195" t="s">
        <v>622</v>
      </c>
      <c r="F756" s="195" t="s">
        <v>847</v>
      </c>
      <c r="G756" s="195">
        <v>2.9</v>
      </c>
      <c r="H756" s="195">
        <v>2.9</v>
      </c>
      <c r="I756" s="194">
        <v>0</v>
      </c>
      <c r="J756" s="194">
        <v>0</v>
      </c>
      <c r="K756" s="195">
        <v>100</v>
      </c>
      <c r="L756" s="194">
        <f t="shared" si="11"/>
        <v>290</v>
      </c>
      <c r="M756" s="211"/>
    </row>
    <row r="757" s="181" customFormat="1" ht="18" customHeight="1" spans="1:13">
      <c r="A757" s="194">
        <v>753</v>
      </c>
      <c r="B757" s="195" t="s">
        <v>8842</v>
      </c>
      <c r="C757" s="195" t="s">
        <v>8137</v>
      </c>
      <c r="D757" s="195" t="s">
        <v>8648</v>
      </c>
      <c r="E757" s="195" t="s">
        <v>622</v>
      </c>
      <c r="F757" s="195" t="s">
        <v>8842</v>
      </c>
      <c r="G757" s="195">
        <v>7.4</v>
      </c>
      <c r="H757" s="195">
        <v>7.4</v>
      </c>
      <c r="I757" s="194">
        <v>0</v>
      </c>
      <c r="J757" s="194">
        <v>0</v>
      </c>
      <c r="K757" s="195">
        <v>100</v>
      </c>
      <c r="L757" s="194">
        <f t="shared" si="11"/>
        <v>740</v>
      </c>
      <c r="M757" s="211"/>
    </row>
    <row r="758" s="181" customFormat="1" ht="18" customHeight="1" spans="1:13">
      <c r="A758" s="194">
        <v>754</v>
      </c>
      <c r="B758" s="195" t="s">
        <v>70</v>
      </c>
      <c r="C758" s="195" t="s">
        <v>8137</v>
      </c>
      <c r="D758" s="195" t="s">
        <v>8648</v>
      </c>
      <c r="E758" s="195" t="s">
        <v>622</v>
      </c>
      <c r="F758" s="195" t="s">
        <v>70</v>
      </c>
      <c r="G758" s="195">
        <v>2</v>
      </c>
      <c r="H758" s="195">
        <v>2</v>
      </c>
      <c r="I758" s="194">
        <v>0</v>
      </c>
      <c r="J758" s="194">
        <v>0</v>
      </c>
      <c r="K758" s="195">
        <v>100</v>
      </c>
      <c r="L758" s="194">
        <f t="shared" si="11"/>
        <v>200</v>
      </c>
      <c r="M758" s="211"/>
    </row>
    <row r="759" s="181" customFormat="1" ht="18" customHeight="1" spans="1:13">
      <c r="A759" s="194">
        <v>755</v>
      </c>
      <c r="B759" s="195" t="s">
        <v>8843</v>
      </c>
      <c r="C759" s="195" t="s">
        <v>8137</v>
      </c>
      <c r="D759" s="195" t="s">
        <v>8648</v>
      </c>
      <c r="E759" s="195" t="s">
        <v>622</v>
      </c>
      <c r="F759" s="195" t="s">
        <v>8843</v>
      </c>
      <c r="G759" s="195">
        <v>4.2</v>
      </c>
      <c r="H759" s="195">
        <v>4.2</v>
      </c>
      <c r="I759" s="194">
        <v>0</v>
      </c>
      <c r="J759" s="194">
        <v>0</v>
      </c>
      <c r="K759" s="195">
        <v>100</v>
      </c>
      <c r="L759" s="194">
        <f t="shared" si="11"/>
        <v>420</v>
      </c>
      <c r="M759" s="211"/>
    </row>
    <row r="760" s="181" customFormat="1" ht="18" customHeight="1" spans="1:13">
      <c r="A760" s="194">
        <v>756</v>
      </c>
      <c r="B760" s="195" t="s">
        <v>8844</v>
      </c>
      <c r="C760" s="195" t="s">
        <v>8137</v>
      </c>
      <c r="D760" s="195" t="s">
        <v>8648</v>
      </c>
      <c r="E760" s="195" t="s">
        <v>622</v>
      </c>
      <c r="F760" s="195" t="s">
        <v>8844</v>
      </c>
      <c r="G760" s="195">
        <v>3.5</v>
      </c>
      <c r="H760" s="195">
        <v>3.5</v>
      </c>
      <c r="I760" s="194">
        <v>0</v>
      </c>
      <c r="J760" s="194">
        <v>0</v>
      </c>
      <c r="K760" s="195">
        <v>100</v>
      </c>
      <c r="L760" s="194">
        <f t="shared" si="11"/>
        <v>350</v>
      </c>
      <c r="M760" s="211"/>
    </row>
    <row r="761" s="181" customFormat="1" ht="18" customHeight="1" spans="1:13">
      <c r="A761" s="194">
        <v>757</v>
      </c>
      <c r="B761" s="195" t="s">
        <v>8845</v>
      </c>
      <c r="C761" s="195" t="s">
        <v>8137</v>
      </c>
      <c r="D761" s="195" t="s">
        <v>8648</v>
      </c>
      <c r="E761" s="195" t="s">
        <v>622</v>
      </c>
      <c r="F761" s="195" t="s">
        <v>8845</v>
      </c>
      <c r="G761" s="195">
        <v>2.5</v>
      </c>
      <c r="H761" s="195">
        <v>2.5</v>
      </c>
      <c r="I761" s="194">
        <v>0</v>
      </c>
      <c r="J761" s="194">
        <v>0</v>
      </c>
      <c r="K761" s="195">
        <v>100</v>
      </c>
      <c r="L761" s="194">
        <f t="shared" si="11"/>
        <v>250</v>
      </c>
      <c r="M761" s="211"/>
    </row>
    <row r="762" s="181" customFormat="1" ht="18" customHeight="1" spans="1:13">
      <c r="A762" s="194">
        <v>758</v>
      </c>
      <c r="B762" s="195" t="s">
        <v>8846</v>
      </c>
      <c r="C762" s="195" t="s">
        <v>8137</v>
      </c>
      <c r="D762" s="195" t="s">
        <v>8648</v>
      </c>
      <c r="E762" s="195" t="s">
        <v>622</v>
      </c>
      <c r="F762" s="195" t="s">
        <v>8846</v>
      </c>
      <c r="G762" s="195">
        <v>3.5</v>
      </c>
      <c r="H762" s="195">
        <v>3.5</v>
      </c>
      <c r="I762" s="194">
        <v>0</v>
      </c>
      <c r="J762" s="194">
        <v>0</v>
      </c>
      <c r="K762" s="195">
        <v>100</v>
      </c>
      <c r="L762" s="194">
        <f t="shared" si="11"/>
        <v>350</v>
      </c>
      <c r="M762" s="211"/>
    </row>
    <row r="763" s="181" customFormat="1" ht="18" customHeight="1" spans="1:13">
      <c r="A763" s="194">
        <v>759</v>
      </c>
      <c r="B763" s="195" t="s">
        <v>3714</v>
      </c>
      <c r="C763" s="195" t="s">
        <v>8137</v>
      </c>
      <c r="D763" s="195" t="s">
        <v>8648</v>
      </c>
      <c r="E763" s="195" t="s">
        <v>622</v>
      </c>
      <c r="F763" s="195" t="s">
        <v>3714</v>
      </c>
      <c r="G763" s="195">
        <v>2.3</v>
      </c>
      <c r="H763" s="195">
        <v>2.3</v>
      </c>
      <c r="I763" s="194">
        <v>0</v>
      </c>
      <c r="J763" s="194">
        <v>0</v>
      </c>
      <c r="K763" s="195">
        <v>100</v>
      </c>
      <c r="L763" s="194">
        <f t="shared" si="11"/>
        <v>230</v>
      </c>
      <c r="M763" s="211"/>
    </row>
    <row r="764" s="181" customFormat="1" ht="18" customHeight="1" spans="1:13">
      <c r="A764" s="194">
        <v>760</v>
      </c>
      <c r="B764" s="195" t="s">
        <v>5239</v>
      </c>
      <c r="C764" s="195" t="s">
        <v>8137</v>
      </c>
      <c r="D764" s="195" t="s">
        <v>8648</v>
      </c>
      <c r="E764" s="195" t="s">
        <v>622</v>
      </c>
      <c r="F764" s="195" t="s">
        <v>5239</v>
      </c>
      <c r="G764" s="195">
        <v>4.1</v>
      </c>
      <c r="H764" s="195">
        <v>4.1</v>
      </c>
      <c r="I764" s="194">
        <v>0</v>
      </c>
      <c r="J764" s="194">
        <v>0</v>
      </c>
      <c r="K764" s="195">
        <v>100</v>
      </c>
      <c r="L764" s="194">
        <f t="shared" si="11"/>
        <v>410</v>
      </c>
      <c r="M764" s="211"/>
    </row>
    <row r="765" s="181" customFormat="1" ht="18" customHeight="1" spans="1:13">
      <c r="A765" s="194">
        <v>761</v>
      </c>
      <c r="B765" s="195" t="s">
        <v>8847</v>
      </c>
      <c r="C765" s="195" t="s">
        <v>8137</v>
      </c>
      <c r="D765" s="195" t="s">
        <v>8648</v>
      </c>
      <c r="E765" s="195" t="s">
        <v>622</v>
      </c>
      <c r="F765" s="195" t="s">
        <v>8847</v>
      </c>
      <c r="G765" s="195">
        <v>2.7</v>
      </c>
      <c r="H765" s="195">
        <v>2.7</v>
      </c>
      <c r="I765" s="194">
        <v>0</v>
      </c>
      <c r="J765" s="194">
        <v>0</v>
      </c>
      <c r="K765" s="195">
        <v>100</v>
      </c>
      <c r="L765" s="194">
        <f t="shared" si="11"/>
        <v>270</v>
      </c>
      <c r="M765" s="211"/>
    </row>
    <row r="766" s="181" customFormat="1" ht="18" customHeight="1" spans="1:13">
      <c r="A766" s="194">
        <v>762</v>
      </c>
      <c r="B766" s="195" t="s">
        <v>8848</v>
      </c>
      <c r="C766" s="195" t="s">
        <v>8137</v>
      </c>
      <c r="D766" s="195" t="s">
        <v>8648</v>
      </c>
      <c r="E766" s="195" t="s">
        <v>622</v>
      </c>
      <c r="F766" s="195" t="s">
        <v>8848</v>
      </c>
      <c r="G766" s="195">
        <v>5.6</v>
      </c>
      <c r="H766" s="195">
        <v>5.6</v>
      </c>
      <c r="I766" s="194">
        <v>0</v>
      </c>
      <c r="J766" s="194">
        <v>0</v>
      </c>
      <c r="K766" s="195">
        <v>100</v>
      </c>
      <c r="L766" s="194">
        <f t="shared" si="11"/>
        <v>560</v>
      </c>
      <c r="M766" s="211"/>
    </row>
    <row r="767" s="181" customFormat="1" ht="18" customHeight="1" spans="1:13">
      <c r="A767" s="194">
        <v>763</v>
      </c>
      <c r="B767" s="195" t="s">
        <v>8849</v>
      </c>
      <c r="C767" s="195" t="s">
        <v>8137</v>
      </c>
      <c r="D767" s="195" t="s">
        <v>8648</v>
      </c>
      <c r="E767" s="195" t="s">
        <v>622</v>
      </c>
      <c r="F767" s="195" t="s">
        <v>8849</v>
      </c>
      <c r="G767" s="195">
        <v>5.6</v>
      </c>
      <c r="H767" s="195">
        <v>5.6</v>
      </c>
      <c r="I767" s="194">
        <v>0</v>
      </c>
      <c r="J767" s="194">
        <v>0</v>
      </c>
      <c r="K767" s="195">
        <v>100</v>
      </c>
      <c r="L767" s="194">
        <f t="shared" si="11"/>
        <v>560</v>
      </c>
      <c r="M767" s="211"/>
    </row>
    <row r="768" s="181" customFormat="1" ht="18" customHeight="1" spans="1:13">
      <c r="A768" s="194">
        <v>764</v>
      </c>
      <c r="B768" s="195" t="s">
        <v>8850</v>
      </c>
      <c r="C768" s="195" t="s">
        <v>8137</v>
      </c>
      <c r="D768" s="195" t="s">
        <v>8648</v>
      </c>
      <c r="E768" s="195" t="s">
        <v>622</v>
      </c>
      <c r="F768" s="195" t="s">
        <v>8850</v>
      </c>
      <c r="G768" s="195">
        <v>1.3</v>
      </c>
      <c r="H768" s="195">
        <v>1.3</v>
      </c>
      <c r="I768" s="194">
        <v>0</v>
      </c>
      <c r="J768" s="194">
        <v>0</v>
      </c>
      <c r="K768" s="195">
        <v>100</v>
      </c>
      <c r="L768" s="194">
        <f t="shared" si="11"/>
        <v>130</v>
      </c>
      <c r="M768" s="211"/>
    </row>
    <row r="769" s="181" customFormat="1" ht="18" customHeight="1" spans="1:13">
      <c r="A769" s="194">
        <v>765</v>
      </c>
      <c r="B769" s="195" t="s">
        <v>8851</v>
      </c>
      <c r="C769" s="195" t="s">
        <v>8137</v>
      </c>
      <c r="D769" s="195" t="s">
        <v>8648</v>
      </c>
      <c r="E769" s="195" t="s">
        <v>622</v>
      </c>
      <c r="F769" s="195" t="s">
        <v>8851</v>
      </c>
      <c r="G769" s="195">
        <v>11.2</v>
      </c>
      <c r="H769" s="195">
        <v>11.2</v>
      </c>
      <c r="I769" s="194">
        <v>0</v>
      </c>
      <c r="J769" s="194">
        <v>0</v>
      </c>
      <c r="K769" s="195">
        <v>100</v>
      </c>
      <c r="L769" s="194">
        <f t="shared" si="11"/>
        <v>1120</v>
      </c>
      <c r="M769" s="211"/>
    </row>
    <row r="770" s="181" customFormat="1" ht="18" customHeight="1" spans="1:13">
      <c r="A770" s="194">
        <v>766</v>
      </c>
      <c r="B770" s="195" t="s">
        <v>8852</v>
      </c>
      <c r="C770" s="195" t="s">
        <v>8137</v>
      </c>
      <c r="D770" s="195" t="s">
        <v>8648</v>
      </c>
      <c r="E770" s="195" t="s">
        <v>622</v>
      </c>
      <c r="F770" s="195" t="s">
        <v>8852</v>
      </c>
      <c r="G770" s="195">
        <v>3.8</v>
      </c>
      <c r="H770" s="195">
        <v>3.8</v>
      </c>
      <c r="I770" s="194">
        <v>0</v>
      </c>
      <c r="J770" s="194">
        <v>0</v>
      </c>
      <c r="K770" s="195">
        <v>100</v>
      </c>
      <c r="L770" s="194">
        <f t="shared" si="11"/>
        <v>380</v>
      </c>
      <c r="M770" s="211"/>
    </row>
    <row r="771" s="181" customFormat="1" ht="18" customHeight="1" spans="1:13">
      <c r="A771" s="194">
        <v>767</v>
      </c>
      <c r="B771" s="195" t="s">
        <v>2392</v>
      </c>
      <c r="C771" s="195" t="s">
        <v>8137</v>
      </c>
      <c r="D771" s="195" t="s">
        <v>8648</v>
      </c>
      <c r="E771" s="195" t="s">
        <v>622</v>
      </c>
      <c r="F771" s="195" t="s">
        <v>2392</v>
      </c>
      <c r="G771" s="195">
        <v>2.3</v>
      </c>
      <c r="H771" s="195">
        <v>2.3</v>
      </c>
      <c r="I771" s="194">
        <v>0</v>
      </c>
      <c r="J771" s="194">
        <v>0</v>
      </c>
      <c r="K771" s="195">
        <v>100</v>
      </c>
      <c r="L771" s="194">
        <f t="shared" si="11"/>
        <v>230</v>
      </c>
      <c r="M771" s="211"/>
    </row>
    <row r="772" s="181" customFormat="1" ht="18" customHeight="1" spans="1:13">
      <c r="A772" s="194">
        <v>768</v>
      </c>
      <c r="B772" s="195" t="s">
        <v>8853</v>
      </c>
      <c r="C772" s="195" t="s">
        <v>8137</v>
      </c>
      <c r="D772" s="195" t="s">
        <v>8648</v>
      </c>
      <c r="E772" s="195" t="s">
        <v>622</v>
      </c>
      <c r="F772" s="195" t="s">
        <v>8853</v>
      </c>
      <c r="G772" s="195">
        <v>9.6</v>
      </c>
      <c r="H772" s="195">
        <v>9.6</v>
      </c>
      <c r="I772" s="194">
        <v>0</v>
      </c>
      <c r="J772" s="194">
        <v>0</v>
      </c>
      <c r="K772" s="195">
        <v>100</v>
      </c>
      <c r="L772" s="194">
        <f t="shared" si="11"/>
        <v>960</v>
      </c>
      <c r="M772" s="211"/>
    </row>
    <row r="773" s="181" customFormat="1" ht="18" customHeight="1" spans="1:13">
      <c r="A773" s="194">
        <v>769</v>
      </c>
      <c r="B773" s="195" t="s">
        <v>8854</v>
      </c>
      <c r="C773" s="195" t="s">
        <v>8137</v>
      </c>
      <c r="D773" s="195" t="s">
        <v>8648</v>
      </c>
      <c r="E773" s="195" t="s">
        <v>622</v>
      </c>
      <c r="F773" s="195" t="s">
        <v>8854</v>
      </c>
      <c r="G773" s="195">
        <v>5.5</v>
      </c>
      <c r="H773" s="195">
        <v>5.5</v>
      </c>
      <c r="I773" s="194">
        <v>0</v>
      </c>
      <c r="J773" s="194">
        <v>0</v>
      </c>
      <c r="K773" s="195">
        <v>100</v>
      </c>
      <c r="L773" s="194">
        <f t="shared" ref="L773:L836" si="12">G773*K773</f>
        <v>550</v>
      </c>
      <c r="M773" s="211"/>
    </row>
    <row r="774" s="181" customFormat="1" ht="18" customHeight="1" spans="1:13">
      <c r="A774" s="194">
        <v>770</v>
      </c>
      <c r="B774" s="195" t="s">
        <v>8855</v>
      </c>
      <c r="C774" s="195" t="s">
        <v>8137</v>
      </c>
      <c r="D774" s="195" t="s">
        <v>8648</v>
      </c>
      <c r="E774" s="195" t="s">
        <v>622</v>
      </c>
      <c r="F774" s="195" t="s">
        <v>8855</v>
      </c>
      <c r="G774" s="195">
        <v>12.6</v>
      </c>
      <c r="H774" s="195">
        <v>12.6</v>
      </c>
      <c r="I774" s="194">
        <v>0</v>
      </c>
      <c r="J774" s="194">
        <v>0</v>
      </c>
      <c r="K774" s="195">
        <v>100</v>
      </c>
      <c r="L774" s="194">
        <f t="shared" si="12"/>
        <v>1260</v>
      </c>
      <c r="M774" s="211"/>
    </row>
    <row r="775" s="181" customFormat="1" ht="18" customHeight="1" spans="1:13">
      <c r="A775" s="194">
        <v>771</v>
      </c>
      <c r="B775" s="195" t="s">
        <v>8856</v>
      </c>
      <c r="C775" s="195" t="s">
        <v>8137</v>
      </c>
      <c r="D775" s="195" t="s">
        <v>8648</v>
      </c>
      <c r="E775" s="195" t="s">
        <v>622</v>
      </c>
      <c r="F775" s="195" t="s">
        <v>8856</v>
      </c>
      <c r="G775" s="195">
        <v>8.7</v>
      </c>
      <c r="H775" s="195">
        <v>8.7</v>
      </c>
      <c r="I775" s="194">
        <v>0</v>
      </c>
      <c r="J775" s="194">
        <v>0</v>
      </c>
      <c r="K775" s="195">
        <v>100</v>
      </c>
      <c r="L775" s="194">
        <f t="shared" si="12"/>
        <v>870</v>
      </c>
      <c r="M775" s="211"/>
    </row>
    <row r="776" s="181" customFormat="1" ht="18" customHeight="1" spans="1:13">
      <c r="A776" s="194">
        <v>772</v>
      </c>
      <c r="B776" s="195" t="s">
        <v>8857</v>
      </c>
      <c r="C776" s="195" t="s">
        <v>8137</v>
      </c>
      <c r="D776" s="195" t="s">
        <v>8648</v>
      </c>
      <c r="E776" s="195" t="s">
        <v>622</v>
      </c>
      <c r="F776" s="195" t="s">
        <v>8857</v>
      </c>
      <c r="G776" s="195">
        <v>4.2</v>
      </c>
      <c r="H776" s="195">
        <v>4.2</v>
      </c>
      <c r="I776" s="194">
        <v>0</v>
      </c>
      <c r="J776" s="194">
        <v>0</v>
      </c>
      <c r="K776" s="195">
        <v>100</v>
      </c>
      <c r="L776" s="194">
        <f t="shared" si="12"/>
        <v>420</v>
      </c>
      <c r="M776" s="211"/>
    </row>
    <row r="777" s="181" customFormat="1" ht="18" customHeight="1" spans="1:13">
      <c r="A777" s="194">
        <v>773</v>
      </c>
      <c r="B777" s="195" t="s">
        <v>8858</v>
      </c>
      <c r="C777" s="195" t="s">
        <v>8137</v>
      </c>
      <c r="D777" s="195" t="s">
        <v>8648</v>
      </c>
      <c r="E777" s="195" t="s">
        <v>622</v>
      </c>
      <c r="F777" s="195" t="s">
        <v>8858</v>
      </c>
      <c r="G777" s="195">
        <v>5.47</v>
      </c>
      <c r="H777" s="195">
        <v>5.47</v>
      </c>
      <c r="I777" s="194">
        <v>0</v>
      </c>
      <c r="J777" s="194">
        <v>0</v>
      </c>
      <c r="K777" s="195">
        <v>100</v>
      </c>
      <c r="L777" s="194">
        <f t="shared" si="12"/>
        <v>547</v>
      </c>
      <c r="M777" s="211"/>
    </row>
    <row r="778" s="181" customFormat="1" ht="18" customHeight="1" spans="1:13">
      <c r="A778" s="194">
        <v>774</v>
      </c>
      <c r="B778" s="195" t="s">
        <v>8859</v>
      </c>
      <c r="C778" s="195" t="s">
        <v>8137</v>
      </c>
      <c r="D778" s="195" t="s">
        <v>8648</v>
      </c>
      <c r="E778" s="195" t="s">
        <v>622</v>
      </c>
      <c r="F778" s="195" t="s">
        <v>8859</v>
      </c>
      <c r="G778" s="195">
        <v>3.25</v>
      </c>
      <c r="H778" s="195">
        <v>3.25</v>
      </c>
      <c r="I778" s="194">
        <v>0</v>
      </c>
      <c r="J778" s="194">
        <v>0</v>
      </c>
      <c r="K778" s="195">
        <v>100</v>
      </c>
      <c r="L778" s="194">
        <f t="shared" si="12"/>
        <v>325</v>
      </c>
      <c r="M778" s="211"/>
    </row>
    <row r="779" s="181" customFormat="1" ht="18" customHeight="1" spans="1:13">
      <c r="A779" s="194">
        <v>775</v>
      </c>
      <c r="B779" s="195" t="s">
        <v>8860</v>
      </c>
      <c r="C779" s="195" t="s">
        <v>8137</v>
      </c>
      <c r="D779" s="195" t="s">
        <v>8648</v>
      </c>
      <c r="E779" s="195" t="s">
        <v>622</v>
      </c>
      <c r="F779" s="195" t="s">
        <v>8860</v>
      </c>
      <c r="G779" s="195">
        <v>3</v>
      </c>
      <c r="H779" s="195">
        <v>3</v>
      </c>
      <c r="I779" s="194">
        <v>0</v>
      </c>
      <c r="J779" s="194">
        <v>0</v>
      </c>
      <c r="K779" s="195">
        <v>100</v>
      </c>
      <c r="L779" s="194">
        <f t="shared" si="12"/>
        <v>300</v>
      </c>
      <c r="M779" s="211"/>
    </row>
    <row r="780" s="181" customFormat="1" ht="18" customHeight="1" spans="1:13">
      <c r="A780" s="194">
        <v>776</v>
      </c>
      <c r="B780" s="195" t="s">
        <v>8861</v>
      </c>
      <c r="C780" s="195" t="s">
        <v>8137</v>
      </c>
      <c r="D780" s="195" t="s">
        <v>8648</v>
      </c>
      <c r="E780" s="195" t="s">
        <v>622</v>
      </c>
      <c r="F780" s="195" t="s">
        <v>8861</v>
      </c>
      <c r="G780" s="195">
        <v>2.75</v>
      </c>
      <c r="H780" s="195">
        <v>2.75</v>
      </c>
      <c r="I780" s="194">
        <v>0</v>
      </c>
      <c r="J780" s="194">
        <v>0</v>
      </c>
      <c r="K780" s="195">
        <v>100</v>
      </c>
      <c r="L780" s="194">
        <f t="shared" si="12"/>
        <v>275</v>
      </c>
      <c r="M780" s="211"/>
    </row>
    <row r="781" s="181" customFormat="1" ht="18" customHeight="1" spans="1:13">
      <c r="A781" s="194">
        <v>777</v>
      </c>
      <c r="B781" s="195" t="s">
        <v>8862</v>
      </c>
      <c r="C781" s="195" t="s">
        <v>8137</v>
      </c>
      <c r="D781" s="195" t="s">
        <v>8648</v>
      </c>
      <c r="E781" s="195" t="s">
        <v>622</v>
      </c>
      <c r="F781" s="195" t="s">
        <v>8862</v>
      </c>
      <c r="G781" s="195">
        <v>6.8</v>
      </c>
      <c r="H781" s="195">
        <v>6.8</v>
      </c>
      <c r="I781" s="194">
        <v>0</v>
      </c>
      <c r="J781" s="194">
        <v>0</v>
      </c>
      <c r="K781" s="195">
        <v>100</v>
      </c>
      <c r="L781" s="194">
        <f t="shared" si="12"/>
        <v>680</v>
      </c>
      <c r="M781" s="211"/>
    </row>
    <row r="782" s="181" customFormat="1" ht="18" customHeight="1" spans="1:13">
      <c r="A782" s="194">
        <v>778</v>
      </c>
      <c r="B782" s="195" t="s">
        <v>8863</v>
      </c>
      <c r="C782" s="195" t="s">
        <v>8137</v>
      </c>
      <c r="D782" s="195" t="s">
        <v>8648</v>
      </c>
      <c r="E782" s="195" t="s">
        <v>622</v>
      </c>
      <c r="F782" s="195" t="s">
        <v>8863</v>
      </c>
      <c r="G782" s="195">
        <v>7</v>
      </c>
      <c r="H782" s="195">
        <v>7</v>
      </c>
      <c r="I782" s="194">
        <v>0</v>
      </c>
      <c r="J782" s="194">
        <v>0</v>
      </c>
      <c r="K782" s="195">
        <v>100</v>
      </c>
      <c r="L782" s="194">
        <f t="shared" si="12"/>
        <v>700</v>
      </c>
      <c r="M782" s="211"/>
    </row>
    <row r="783" s="181" customFormat="1" ht="18" customHeight="1" spans="1:13">
      <c r="A783" s="194">
        <v>779</v>
      </c>
      <c r="B783" s="195" t="s">
        <v>6514</v>
      </c>
      <c r="C783" s="195" t="s">
        <v>8137</v>
      </c>
      <c r="D783" s="195" t="s">
        <v>8648</v>
      </c>
      <c r="E783" s="195" t="s">
        <v>622</v>
      </c>
      <c r="F783" s="195" t="s">
        <v>6514</v>
      </c>
      <c r="G783" s="195">
        <v>3.6</v>
      </c>
      <c r="H783" s="195">
        <v>3.6</v>
      </c>
      <c r="I783" s="194">
        <v>0</v>
      </c>
      <c r="J783" s="194">
        <v>0</v>
      </c>
      <c r="K783" s="195">
        <v>100</v>
      </c>
      <c r="L783" s="194">
        <f t="shared" si="12"/>
        <v>360</v>
      </c>
      <c r="M783" s="211"/>
    </row>
    <row r="784" s="181" customFormat="1" ht="18" customHeight="1" spans="1:13">
      <c r="A784" s="194">
        <v>780</v>
      </c>
      <c r="B784" s="195" t="s">
        <v>8864</v>
      </c>
      <c r="C784" s="195" t="s">
        <v>8137</v>
      </c>
      <c r="D784" s="195" t="s">
        <v>8648</v>
      </c>
      <c r="E784" s="195" t="s">
        <v>622</v>
      </c>
      <c r="F784" s="195" t="s">
        <v>8864</v>
      </c>
      <c r="G784" s="195">
        <v>4.75</v>
      </c>
      <c r="H784" s="195">
        <v>4.75</v>
      </c>
      <c r="I784" s="194">
        <v>0</v>
      </c>
      <c r="J784" s="194">
        <v>0</v>
      </c>
      <c r="K784" s="195">
        <v>100</v>
      </c>
      <c r="L784" s="194">
        <f t="shared" si="12"/>
        <v>475</v>
      </c>
      <c r="M784" s="211"/>
    </row>
    <row r="785" s="181" customFormat="1" ht="18" customHeight="1" spans="1:13">
      <c r="A785" s="194">
        <v>781</v>
      </c>
      <c r="B785" s="195" t="s">
        <v>7088</v>
      </c>
      <c r="C785" s="195" t="s">
        <v>8137</v>
      </c>
      <c r="D785" s="195" t="s">
        <v>8648</v>
      </c>
      <c r="E785" s="195" t="s">
        <v>622</v>
      </c>
      <c r="F785" s="195" t="s">
        <v>7088</v>
      </c>
      <c r="G785" s="195">
        <v>2.87</v>
      </c>
      <c r="H785" s="195">
        <v>2.87</v>
      </c>
      <c r="I785" s="194">
        <v>0</v>
      </c>
      <c r="J785" s="194">
        <v>0</v>
      </c>
      <c r="K785" s="195">
        <v>100</v>
      </c>
      <c r="L785" s="194">
        <f t="shared" si="12"/>
        <v>287</v>
      </c>
      <c r="M785" s="211"/>
    </row>
    <row r="786" s="181" customFormat="1" ht="18" customHeight="1" spans="1:13">
      <c r="A786" s="194">
        <v>782</v>
      </c>
      <c r="B786" s="195" t="s">
        <v>1285</v>
      </c>
      <c r="C786" s="195" t="s">
        <v>8137</v>
      </c>
      <c r="D786" s="195" t="s">
        <v>8648</v>
      </c>
      <c r="E786" s="195" t="s">
        <v>622</v>
      </c>
      <c r="F786" s="195" t="s">
        <v>1285</v>
      </c>
      <c r="G786" s="195">
        <v>4.37</v>
      </c>
      <c r="H786" s="195">
        <v>4.37</v>
      </c>
      <c r="I786" s="194">
        <v>0</v>
      </c>
      <c r="J786" s="194">
        <v>0</v>
      </c>
      <c r="K786" s="195">
        <v>100</v>
      </c>
      <c r="L786" s="194">
        <f t="shared" si="12"/>
        <v>437</v>
      </c>
      <c r="M786" s="211"/>
    </row>
    <row r="787" s="181" customFormat="1" ht="18" customHeight="1" spans="1:13">
      <c r="A787" s="194">
        <v>783</v>
      </c>
      <c r="B787" s="195" t="s">
        <v>8865</v>
      </c>
      <c r="C787" s="195" t="s">
        <v>8137</v>
      </c>
      <c r="D787" s="195" t="s">
        <v>8648</v>
      </c>
      <c r="E787" s="195" t="s">
        <v>622</v>
      </c>
      <c r="F787" s="195" t="s">
        <v>8865</v>
      </c>
      <c r="G787" s="195">
        <v>2.5</v>
      </c>
      <c r="H787" s="195">
        <v>2.5</v>
      </c>
      <c r="I787" s="194">
        <v>0</v>
      </c>
      <c r="J787" s="194">
        <v>0</v>
      </c>
      <c r="K787" s="195">
        <v>100</v>
      </c>
      <c r="L787" s="194">
        <f t="shared" si="12"/>
        <v>250</v>
      </c>
      <c r="M787" s="211"/>
    </row>
    <row r="788" s="181" customFormat="1" ht="18" customHeight="1" spans="1:13">
      <c r="A788" s="194">
        <v>784</v>
      </c>
      <c r="B788" s="195" t="s">
        <v>5920</v>
      </c>
      <c r="C788" s="195" t="s">
        <v>8137</v>
      </c>
      <c r="D788" s="195" t="s">
        <v>8648</v>
      </c>
      <c r="E788" s="195" t="s">
        <v>622</v>
      </c>
      <c r="F788" s="195" t="s">
        <v>5920</v>
      </c>
      <c r="G788" s="195">
        <v>3.5</v>
      </c>
      <c r="H788" s="195">
        <v>3.5</v>
      </c>
      <c r="I788" s="194">
        <v>0</v>
      </c>
      <c r="J788" s="194">
        <v>0</v>
      </c>
      <c r="K788" s="195">
        <v>100</v>
      </c>
      <c r="L788" s="194">
        <f t="shared" si="12"/>
        <v>350</v>
      </c>
      <c r="M788" s="211"/>
    </row>
    <row r="789" s="181" customFormat="1" ht="18" customHeight="1" spans="1:13">
      <c r="A789" s="194">
        <v>785</v>
      </c>
      <c r="B789" s="195" t="s">
        <v>8866</v>
      </c>
      <c r="C789" s="195" t="s">
        <v>8137</v>
      </c>
      <c r="D789" s="195" t="s">
        <v>8648</v>
      </c>
      <c r="E789" s="195" t="s">
        <v>622</v>
      </c>
      <c r="F789" s="195" t="s">
        <v>8866</v>
      </c>
      <c r="G789" s="195">
        <v>6.6</v>
      </c>
      <c r="H789" s="195">
        <v>6.6</v>
      </c>
      <c r="I789" s="194">
        <v>0</v>
      </c>
      <c r="J789" s="194">
        <v>0</v>
      </c>
      <c r="K789" s="195">
        <v>100</v>
      </c>
      <c r="L789" s="194">
        <f t="shared" si="12"/>
        <v>660</v>
      </c>
      <c r="M789" s="211"/>
    </row>
    <row r="790" s="181" customFormat="1" ht="18" customHeight="1" spans="1:13">
      <c r="A790" s="194">
        <v>786</v>
      </c>
      <c r="B790" s="195" t="s">
        <v>8867</v>
      </c>
      <c r="C790" s="195" t="s">
        <v>8137</v>
      </c>
      <c r="D790" s="195" t="s">
        <v>8648</v>
      </c>
      <c r="E790" s="195" t="s">
        <v>622</v>
      </c>
      <c r="F790" s="195" t="s">
        <v>8867</v>
      </c>
      <c r="G790" s="195">
        <v>1.52</v>
      </c>
      <c r="H790" s="195">
        <v>1.52</v>
      </c>
      <c r="I790" s="194">
        <v>0</v>
      </c>
      <c r="J790" s="194">
        <v>0</v>
      </c>
      <c r="K790" s="195">
        <v>100</v>
      </c>
      <c r="L790" s="194">
        <f t="shared" si="12"/>
        <v>152</v>
      </c>
      <c r="M790" s="211"/>
    </row>
    <row r="791" s="181" customFormat="1" ht="18" customHeight="1" spans="1:13">
      <c r="A791" s="194">
        <v>787</v>
      </c>
      <c r="B791" s="195" t="s">
        <v>8868</v>
      </c>
      <c r="C791" s="195" t="s">
        <v>8137</v>
      </c>
      <c r="D791" s="195" t="s">
        <v>8648</v>
      </c>
      <c r="E791" s="195" t="s">
        <v>622</v>
      </c>
      <c r="F791" s="195" t="s">
        <v>8868</v>
      </c>
      <c r="G791" s="195">
        <v>3</v>
      </c>
      <c r="H791" s="195">
        <v>3</v>
      </c>
      <c r="I791" s="194">
        <v>0</v>
      </c>
      <c r="J791" s="194">
        <v>0</v>
      </c>
      <c r="K791" s="195">
        <v>100</v>
      </c>
      <c r="L791" s="194">
        <f t="shared" si="12"/>
        <v>300</v>
      </c>
      <c r="M791" s="211"/>
    </row>
    <row r="792" s="181" customFormat="1" ht="18" customHeight="1" spans="1:13">
      <c r="A792" s="194">
        <v>788</v>
      </c>
      <c r="B792" s="195" t="s">
        <v>8869</v>
      </c>
      <c r="C792" s="195" t="s">
        <v>8137</v>
      </c>
      <c r="D792" s="195" t="s">
        <v>8648</v>
      </c>
      <c r="E792" s="195" t="s">
        <v>622</v>
      </c>
      <c r="F792" s="195" t="s">
        <v>8869</v>
      </c>
      <c r="G792" s="195">
        <v>6.6</v>
      </c>
      <c r="H792" s="195">
        <v>6.6</v>
      </c>
      <c r="I792" s="194">
        <v>0</v>
      </c>
      <c r="J792" s="194">
        <v>0</v>
      </c>
      <c r="K792" s="195">
        <v>100</v>
      </c>
      <c r="L792" s="194">
        <f t="shared" si="12"/>
        <v>660</v>
      </c>
      <c r="M792" s="211"/>
    </row>
    <row r="793" s="181" customFormat="1" ht="18" customHeight="1" spans="1:13">
      <c r="A793" s="194">
        <v>789</v>
      </c>
      <c r="B793" s="195" t="s">
        <v>8870</v>
      </c>
      <c r="C793" s="195" t="s">
        <v>8137</v>
      </c>
      <c r="D793" s="195" t="s">
        <v>8648</v>
      </c>
      <c r="E793" s="195" t="s">
        <v>622</v>
      </c>
      <c r="F793" s="195" t="s">
        <v>8870</v>
      </c>
      <c r="G793" s="195">
        <v>4.2</v>
      </c>
      <c r="H793" s="195">
        <v>4.2</v>
      </c>
      <c r="I793" s="194">
        <v>0</v>
      </c>
      <c r="J793" s="194">
        <v>0</v>
      </c>
      <c r="K793" s="195">
        <v>100</v>
      </c>
      <c r="L793" s="194">
        <f t="shared" si="12"/>
        <v>420</v>
      </c>
      <c r="M793" s="211"/>
    </row>
    <row r="794" s="181" customFormat="1" ht="18" customHeight="1" spans="1:13">
      <c r="A794" s="194">
        <v>790</v>
      </c>
      <c r="B794" s="195" t="s">
        <v>8871</v>
      </c>
      <c r="C794" s="195" t="s">
        <v>8137</v>
      </c>
      <c r="D794" s="195" t="s">
        <v>8648</v>
      </c>
      <c r="E794" s="195" t="s">
        <v>622</v>
      </c>
      <c r="F794" s="195" t="s">
        <v>8871</v>
      </c>
      <c r="G794" s="195">
        <v>2.6</v>
      </c>
      <c r="H794" s="195">
        <v>2.6</v>
      </c>
      <c r="I794" s="194">
        <v>0</v>
      </c>
      <c r="J794" s="194">
        <v>0</v>
      </c>
      <c r="K794" s="195">
        <v>100</v>
      </c>
      <c r="L794" s="194">
        <f t="shared" si="12"/>
        <v>260</v>
      </c>
      <c r="M794" s="211"/>
    </row>
    <row r="795" s="181" customFormat="1" ht="18" customHeight="1" spans="1:13">
      <c r="A795" s="194">
        <v>791</v>
      </c>
      <c r="B795" s="195" t="s">
        <v>8872</v>
      </c>
      <c r="C795" s="195" t="s">
        <v>8137</v>
      </c>
      <c r="D795" s="195" t="s">
        <v>8648</v>
      </c>
      <c r="E795" s="195" t="s">
        <v>622</v>
      </c>
      <c r="F795" s="195" t="s">
        <v>8872</v>
      </c>
      <c r="G795" s="195">
        <v>8.2</v>
      </c>
      <c r="H795" s="195">
        <v>8.2</v>
      </c>
      <c r="I795" s="194">
        <v>0</v>
      </c>
      <c r="J795" s="194">
        <v>0</v>
      </c>
      <c r="K795" s="195">
        <v>100</v>
      </c>
      <c r="L795" s="194">
        <f t="shared" si="12"/>
        <v>820</v>
      </c>
      <c r="M795" s="211"/>
    </row>
    <row r="796" s="181" customFormat="1" ht="18" customHeight="1" spans="1:13">
      <c r="A796" s="194">
        <v>792</v>
      </c>
      <c r="B796" s="195" t="s">
        <v>5897</v>
      </c>
      <c r="C796" s="195" t="s">
        <v>8137</v>
      </c>
      <c r="D796" s="195" t="s">
        <v>8648</v>
      </c>
      <c r="E796" s="195" t="s">
        <v>622</v>
      </c>
      <c r="F796" s="195" t="s">
        <v>5897</v>
      </c>
      <c r="G796" s="195">
        <v>6.2</v>
      </c>
      <c r="H796" s="195">
        <v>6.2</v>
      </c>
      <c r="I796" s="194">
        <v>0</v>
      </c>
      <c r="J796" s="194">
        <v>0</v>
      </c>
      <c r="K796" s="195">
        <v>100</v>
      </c>
      <c r="L796" s="194">
        <f t="shared" si="12"/>
        <v>620</v>
      </c>
      <c r="M796" s="211"/>
    </row>
    <row r="797" s="181" customFormat="1" ht="18" customHeight="1" spans="1:13">
      <c r="A797" s="194">
        <v>793</v>
      </c>
      <c r="B797" s="195" t="s">
        <v>8873</v>
      </c>
      <c r="C797" s="195" t="s">
        <v>8137</v>
      </c>
      <c r="D797" s="195" t="s">
        <v>8648</v>
      </c>
      <c r="E797" s="195" t="s">
        <v>622</v>
      </c>
      <c r="F797" s="195" t="s">
        <v>8873</v>
      </c>
      <c r="G797" s="195">
        <v>6</v>
      </c>
      <c r="H797" s="195">
        <v>6</v>
      </c>
      <c r="I797" s="194">
        <v>0</v>
      </c>
      <c r="J797" s="194">
        <v>0</v>
      </c>
      <c r="K797" s="195">
        <v>100</v>
      </c>
      <c r="L797" s="194">
        <f t="shared" si="12"/>
        <v>600</v>
      </c>
      <c r="M797" s="211"/>
    </row>
    <row r="798" s="181" customFormat="1" ht="18" customHeight="1" spans="1:13">
      <c r="A798" s="194">
        <v>794</v>
      </c>
      <c r="B798" s="195" t="s">
        <v>8874</v>
      </c>
      <c r="C798" s="195" t="s">
        <v>8137</v>
      </c>
      <c r="D798" s="195" t="s">
        <v>8648</v>
      </c>
      <c r="E798" s="195" t="s">
        <v>622</v>
      </c>
      <c r="F798" s="195" t="s">
        <v>8874</v>
      </c>
      <c r="G798" s="195">
        <v>3.2</v>
      </c>
      <c r="H798" s="195">
        <v>3.2</v>
      </c>
      <c r="I798" s="194">
        <v>0</v>
      </c>
      <c r="J798" s="194">
        <v>0</v>
      </c>
      <c r="K798" s="195">
        <v>100</v>
      </c>
      <c r="L798" s="194">
        <f t="shared" si="12"/>
        <v>320</v>
      </c>
      <c r="M798" s="211"/>
    </row>
    <row r="799" s="181" customFormat="1" ht="18" customHeight="1" spans="1:13">
      <c r="A799" s="194">
        <v>795</v>
      </c>
      <c r="B799" s="195" t="s">
        <v>8875</v>
      </c>
      <c r="C799" s="195" t="s">
        <v>8137</v>
      </c>
      <c r="D799" s="195" t="s">
        <v>8648</v>
      </c>
      <c r="E799" s="195" t="s">
        <v>622</v>
      </c>
      <c r="F799" s="195" t="s">
        <v>8875</v>
      </c>
      <c r="G799" s="195">
        <v>8.1</v>
      </c>
      <c r="H799" s="195">
        <v>8.1</v>
      </c>
      <c r="I799" s="194">
        <v>0</v>
      </c>
      <c r="J799" s="194">
        <v>0</v>
      </c>
      <c r="K799" s="195">
        <v>100</v>
      </c>
      <c r="L799" s="194">
        <f t="shared" si="12"/>
        <v>810</v>
      </c>
      <c r="M799" s="211"/>
    </row>
    <row r="800" s="181" customFormat="1" ht="18" customHeight="1" spans="1:13">
      <c r="A800" s="194">
        <v>796</v>
      </c>
      <c r="B800" s="195" t="s">
        <v>8876</v>
      </c>
      <c r="C800" s="195" t="s">
        <v>8137</v>
      </c>
      <c r="D800" s="195" t="s">
        <v>8648</v>
      </c>
      <c r="E800" s="195" t="s">
        <v>622</v>
      </c>
      <c r="F800" s="195" t="s">
        <v>8876</v>
      </c>
      <c r="G800" s="195">
        <v>4.2</v>
      </c>
      <c r="H800" s="195">
        <v>4.2</v>
      </c>
      <c r="I800" s="194">
        <v>0</v>
      </c>
      <c r="J800" s="194">
        <v>0</v>
      </c>
      <c r="K800" s="195">
        <v>100</v>
      </c>
      <c r="L800" s="194">
        <f t="shared" si="12"/>
        <v>420</v>
      </c>
      <c r="M800" s="211"/>
    </row>
    <row r="801" s="181" customFormat="1" ht="18" customHeight="1" spans="1:13">
      <c r="A801" s="194">
        <v>797</v>
      </c>
      <c r="B801" s="195" t="s">
        <v>8877</v>
      </c>
      <c r="C801" s="195" t="s">
        <v>8137</v>
      </c>
      <c r="D801" s="195" t="s">
        <v>8648</v>
      </c>
      <c r="E801" s="195" t="s">
        <v>622</v>
      </c>
      <c r="F801" s="195" t="s">
        <v>8877</v>
      </c>
      <c r="G801" s="195">
        <v>4.2</v>
      </c>
      <c r="H801" s="195">
        <v>4.2</v>
      </c>
      <c r="I801" s="194">
        <v>0</v>
      </c>
      <c r="J801" s="194">
        <v>0</v>
      </c>
      <c r="K801" s="195">
        <v>100</v>
      </c>
      <c r="L801" s="194">
        <f t="shared" si="12"/>
        <v>420</v>
      </c>
      <c r="M801" s="211"/>
    </row>
    <row r="802" s="181" customFormat="1" ht="18" customHeight="1" spans="1:13">
      <c r="A802" s="194">
        <v>798</v>
      </c>
      <c r="B802" s="195" t="s">
        <v>5944</v>
      </c>
      <c r="C802" s="195" t="s">
        <v>8137</v>
      </c>
      <c r="D802" s="195" t="s">
        <v>8648</v>
      </c>
      <c r="E802" s="195" t="s">
        <v>622</v>
      </c>
      <c r="F802" s="195" t="s">
        <v>5944</v>
      </c>
      <c r="G802" s="195">
        <v>8</v>
      </c>
      <c r="H802" s="195">
        <v>8</v>
      </c>
      <c r="I802" s="194">
        <v>0</v>
      </c>
      <c r="J802" s="194">
        <v>0</v>
      </c>
      <c r="K802" s="195">
        <v>100</v>
      </c>
      <c r="L802" s="194">
        <f t="shared" si="12"/>
        <v>800</v>
      </c>
      <c r="M802" s="211"/>
    </row>
    <row r="803" s="181" customFormat="1" ht="18" customHeight="1" spans="1:13">
      <c r="A803" s="194">
        <v>799</v>
      </c>
      <c r="B803" s="195" t="s">
        <v>8878</v>
      </c>
      <c r="C803" s="195" t="s">
        <v>8137</v>
      </c>
      <c r="D803" s="195" t="s">
        <v>8648</v>
      </c>
      <c r="E803" s="195" t="s">
        <v>622</v>
      </c>
      <c r="F803" s="195" t="s">
        <v>8878</v>
      </c>
      <c r="G803" s="195">
        <v>9.1</v>
      </c>
      <c r="H803" s="195">
        <v>9.1</v>
      </c>
      <c r="I803" s="194">
        <v>0</v>
      </c>
      <c r="J803" s="194">
        <v>0</v>
      </c>
      <c r="K803" s="195">
        <v>100</v>
      </c>
      <c r="L803" s="194">
        <f t="shared" si="12"/>
        <v>910</v>
      </c>
      <c r="M803" s="211"/>
    </row>
    <row r="804" s="181" customFormat="1" ht="18" customHeight="1" spans="1:13">
      <c r="A804" s="194">
        <v>800</v>
      </c>
      <c r="B804" s="195" t="s">
        <v>8879</v>
      </c>
      <c r="C804" s="195" t="s">
        <v>8137</v>
      </c>
      <c r="D804" s="195" t="s">
        <v>8648</v>
      </c>
      <c r="E804" s="195" t="s">
        <v>622</v>
      </c>
      <c r="F804" s="195" t="s">
        <v>8879</v>
      </c>
      <c r="G804" s="195">
        <v>1</v>
      </c>
      <c r="H804" s="195">
        <v>1</v>
      </c>
      <c r="I804" s="194">
        <v>0</v>
      </c>
      <c r="J804" s="194">
        <v>0</v>
      </c>
      <c r="K804" s="195">
        <v>100</v>
      </c>
      <c r="L804" s="194">
        <f t="shared" si="12"/>
        <v>100</v>
      </c>
      <c r="M804" s="211"/>
    </row>
    <row r="805" s="181" customFormat="1" ht="18" customHeight="1" spans="1:13">
      <c r="A805" s="194">
        <v>801</v>
      </c>
      <c r="B805" s="195" t="s">
        <v>8880</v>
      </c>
      <c r="C805" s="195" t="s">
        <v>8137</v>
      </c>
      <c r="D805" s="195" t="s">
        <v>8648</v>
      </c>
      <c r="E805" s="195" t="s">
        <v>622</v>
      </c>
      <c r="F805" s="195" t="s">
        <v>8880</v>
      </c>
      <c r="G805" s="195">
        <v>1</v>
      </c>
      <c r="H805" s="195">
        <v>1</v>
      </c>
      <c r="I805" s="194">
        <v>0</v>
      </c>
      <c r="J805" s="194">
        <v>0</v>
      </c>
      <c r="K805" s="195">
        <v>100</v>
      </c>
      <c r="L805" s="194">
        <f t="shared" si="12"/>
        <v>100</v>
      </c>
      <c r="M805" s="211"/>
    </row>
    <row r="806" s="181" customFormat="1" ht="18" customHeight="1" spans="1:13">
      <c r="A806" s="194">
        <v>802</v>
      </c>
      <c r="B806" s="195" t="s">
        <v>8881</v>
      </c>
      <c r="C806" s="195" t="s">
        <v>8137</v>
      </c>
      <c r="D806" s="195" t="s">
        <v>8648</v>
      </c>
      <c r="E806" s="195" t="s">
        <v>622</v>
      </c>
      <c r="F806" s="195" t="s">
        <v>8881</v>
      </c>
      <c r="G806" s="195">
        <v>3</v>
      </c>
      <c r="H806" s="195">
        <v>3</v>
      </c>
      <c r="I806" s="194">
        <v>0</v>
      </c>
      <c r="J806" s="194">
        <v>0</v>
      </c>
      <c r="K806" s="195">
        <v>100</v>
      </c>
      <c r="L806" s="194">
        <f t="shared" si="12"/>
        <v>300</v>
      </c>
      <c r="M806" s="211"/>
    </row>
    <row r="807" s="181" customFormat="1" ht="18" customHeight="1" spans="1:13">
      <c r="A807" s="194">
        <v>803</v>
      </c>
      <c r="B807" s="195" t="s">
        <v>8882</v>
      </c>
      <c r="C807" s="195" t="s">
        <v>8137</v>
      </c>
      <c r="D807" s="195" t="s">
        <v>8648</v>
      </c>
      <c r="E807" s="195" t="s">
        <v>622</v>
      </c>
      <c r="F807" s="195" t="s">
        <v>8882</v>
      </c>
      <c r="G807" s="195">
        <v>3.6</v>
      </c>
      <c r="H807" s="195">
        <v>3.6</v>
      </c>
      <c r="I807" s="194">
        <v>0</v>
      </c>
      <c r="J807" s="194">
        <v>0</v>
      </c>
      <c r="K807" s="195">
        <v>100</v>
      </c>
      <c r="L807" s="194">
        <f t="shared" si="12"/>
        <v>360</v>
      </c>
      <c r="M807" s="211"/>
    </row>
    <row r="808" s="181" customFormat="1" ht="18" customHeight="1" spans="1:13">
      <c r="A808" s="194">
        <v>804</v>
      </c>
      <c r="B808" s="195" t="s">
        <v>8883</v>
      </c>
      <c r="C808" s="195" t="s">
        <v>8137</v>
      </c>
      <c r="D808" s="195" t="s">
        <v>8648</v>
      </c>
      <c r="E808" s="195" t="s">
        <v>622</v>
      </c>
      <c r="F808" s="195" t="s">
        <v>8883</v>
      </c>
      <c r="G808" s="195">
        <v>3.6</v>
      </c>
      <c r="H808" s="195">
        <v>3.6</v>
      </c>
      <c r="I808" s="194">
        <v>0</v>
      </c>
      <c r="J808" s="194">
        <v>0</v>
      </c>
      <c r="K808" s="195">
        <v>100</v>
      </c>
      <c r="L808" s="194">
        <f t="shared" si="12"/>
        <v>360</v>
      </c>
      <c r="M808" s="211"/>
    </row>
    <row r="809" s="181" customFormat="1" ht="18" customHeight="1" spans="1:13">
      <c r="A809" s="194">
        <v>805</v>
      </c>
      <c r="B809" s="195" t="s">
        <v>8884</v>
      </c>
      <c r="C809" s="195" t="s">
        <v>8137</v>
      </c>
      <c r="D809" s="195" t="s">
        <v>8648</v>
      </c>
      <c r="E809" s="195" t="s">
        <v>622</v>
      </c>
      <c r="F809" s="195" t="s">
        <v>8884</v>
      </c>
      <c r="G809" s="195">
        <v>5.2</v>
      </c>
      <c r="H809" s="195">
        <v>5.2</v>
      </c>
      <c r="I809" s="194">
        <v>0</v>
      </c>
      <c r="J809" s="194">
        <v>0</v>
      </c>
      <c r="K809" s="195">
        <v>100</v>
      </c>
      <c r="L809" s="194">
        <f t="shared" si="12"/>
        <v>520</v>
      </c>
      <c r="M809" s="211"/>
    </row>
    <row r="810" s="181" customFormat="1" ht="18" customHeight="1" spans="1:13">
      <c r="A810" s="194">
        <v>806</v>
      </c>
      <c r="B810" s="195" t="s">
        <v>8885</v>
      </c>
      <c r="C810" s="195" t="s">
        <v>8137</v>
      </c>
      <c r="D810" s="195" t="s">
        <v>8648</v>
      </c>
      <c r="E810" s="195" t="s">
        <v>622</v>
      </c>
      <c r="F810" s="195" t="s">
        <v>8885</v>
      </c>
      <c r="G810" s="195">
        <v>6.5</v>
      </c>
      <c r="H810" s="195">
        <v>6.5</v>
      </c>
      <c r="I810" s="194">
        <v>0</v>
      </c>
      <c r="J810" s="194">
        <v>0</v>
      </c>
      <c r="K810" s="195">
        <v>100</v>
      </c>
      <c r="L810" s="194">
        <f t="shared" si="12"/>
        <v>650</v>
      </c>
      <c r="M810" s="211"/>
    </row>
    <row r="811" s="181" customFormat="1" ht="18" customHeight="1" spans="1:13">
      <c r="A811" s="194">
        <v>807</v>
      </c>
      <c r="B811" s="195" t="s">
        <v>8886</v>
      </c>
      <c r="C811" s="195" t="s">
        <v>8137</v>
      </c>
      <c r="D811" s="195" t="s">
        <v>8648</v>
      </c>
      <c r="E811" s="195" t="s">
        <v>622</v>
      </c>
      <c r="F811" s="195" t="s">
        <v>8886</v>
      </c>
      <c r="G811" s="195">
        <v>4.1</v>
      </c>
      <c r="H811" s="195">
        <v>4.1</v>
      </c>
      <c r="I811" s="194">
        <v>0</v>
      </c>
      <c r="J811" s="194">
        <v>0</v>
      </c>
      <c r="K811" s="195">
        <v>100</v>
      </c>
      <c r="L811" s="194">
        <f t="shared" si="12"/>
        <v>410</v>
      </c>
      <c r="M811" s="211"/>
    </row>
    <row r="812" s="181" customFormat="1" ht="18" customHeight="1" spans="1:13">
      <c r="A812" s="194">
        <v>808</v>
      </c>
      <c r="B812" s="195" t="s">
        <v>1892</v>
      </c>
      <c r="C812" s="195" t="s">
        <v>8137</v>
      </c>
      <c r="D812" s="195" t="s">
        <v>8648</v>
      </c>
      <c r="E812" s="195" t="s">
        <v>622</v>
      </c>
      <c r="F812" s="195" t="s">
        <v>1892</v>
      </c>
      <c r="G812" s="195">
        <v>3.4</v>
      </c>
      <c r="H812" s="195">
        <v>3.4</v>
      </c>
      <c r="I812" s="194">
        <v>0</v>
      </c>
      <c r="J812" s="194">
        <v>0</v>
      </c>
      <c r="K812" s="195">
        <v>100</v>
      </c>
      <c r="L812" s="194">
        <f t="shared" si="12"/>
        <v>340</v>
      </c>
      <c r="M812" s="211"/>
    </row>
    <row r="813" s="181" customFormat="1" ht="18" customHeight="1" spans="1:13">
      <c r="A813" s="194">
        <v>809</v>
      </c>
      <c r="B813" s="195" t="s">
        <v>8887</v>
      </c>
      <c r="C813" s="195" t="s">
        <v>8137</v>
      </c>
      <c r="D813" s="195" t="s">
        <v>8648</v>
      </c>
      <c r="E813" s="195" t="s">
        <v>622</v>
      </c>
      <c r="F813" s="195" t="s">
        <v>8887</v>
      </c>
      <c r="G813" s="195">
        <v>2.5</v>
      </c>
      <c r="H813" s="195">
        <v>2.5</v>
      </c>
      <c r="I813" s="194">
        <v>0</v>
      </c>
      <c r="J813" s="194">
        <v>0</v>
      </c>
      <c r="K813" s="195">
        <v>100</v>
      </c>
      <c r="L813" s="194">
        <f t="shared" si="12"/>
        <v>250</v>
      </c>
      <c r="M813" s="211"/>
    </row>
    <row r="814" s="181" customFormat="1" ht="18" customHeight="1" spans="1:13">
      <c r="A814" s="194">
        <v>810</v>
      </c>
      <c r="B814" s="195" t="s">
        <v>6084</v>
      </c>
      <c r="C814" s="195" t="s">
        <v>8137</v>
      </c>
      <c r="D814" s="195" t="s">
        <v>8648</v>
      </c>
      <c r="E814" s="195" t="s">
        <v>622</v>
      </c>
      <c r="F814" s="195" t="s">
        <v>6084</v>
      </c>
      <c r="G814" s="195">
        <v>4</v>
      </c>
      <c r="H814" s="195">
        <v>4</v>
      </c>
      <c r="I814" s="194">
        <v>0</v>
      </c>
      <c r="J814" s="194">
        <v>0</v>
      </c>
      <c r="K814" s="195">
        <v>100</v>
      </c>
      <c r="L814" s="194">
        <f t="shared" si="12"/>
        <v>400</v>
      </c>
      <c r="M814" s="211"/>
    </row>
    <row r="815" s="181" customFormat="1" ht="18" customHeight="1" spans="1:13">
      <c r="A815" s="194">
        <v>811</v>
      </c>
      <c r="B815" s="195" t="s">
        <v>6005</v>
      </c>
      <c r="C815" s="195" t="s">
        <v>8137</v>
      </c>
      <c r="D815" s="195" t="s">
        <v>8648</v>
      </c>
      <c r="E815" s="195" t="s">
        <v>622</v>
      </c>
      <c r="F815" s="195" t="s">
        <v>6005</v>
      </c>
      <c r="G815" s="195">
        <v>2.4</v>
      </c>
      <c r="H815" s="195">
        <v>2.4</v>
      </c>
      <c r="I815" s="194">
        <v>0</v>
      </c>
      <c r="J815" s="194">
        <v>0</v>
      </c>
      <c r="K815" s="195">
        <v>100</v>
      </c>
      <c r="L815" s="194">
        <f t="shared" si="12"/>
        <v>240</v>
      </c>
      <c r="M815" s="211"/>
    </row>
    <row r="816" s="181" customFormat="1" ht="18" customHeight="1" spans="1:13">
      <c r="A816" s="194">
        <v>812</v>
      </c>
      <c r="B816" s="195" t="s">
        <v>8888</v>
      </c>
      <c r="C816" s="195" t="s">
        <v>8137</v>
      </c>
      <c r="D816" s="195" t="s">
        <v>8648</v>
      </c>
      <c r="E816" s="195" t="s">
        <v>622</v>
      </c>
      <c r="F816" s="195" t="s">
        <v>8888</v>
      </c>
      <c r="G816" s="195">
        <v>2.4</v>
      </c>
      <c r="H816" s="195">
        <v>2.4</v>
      </c>
      <c r="I816" s="194">
        <v>0</v>
      </c>
      <c r="J816" s="194">
        <v>0</v>
      </c>
      <c r="K816" s="195">
        <v>100</v>
      </c>
      <c r="L816" s="194">
        <f t="shared" si="12"/>
        <v>240</v>
      </c>
      <c r="M816" s="211"/>
    </row>
    <row r="817" s="181" customFormat="1" ht="18" customHeight="1" spans="1:13">
      <c r="A817" s="194">
        <v>813</v>
      </c>
      <c r="B817" s="195" t="s">
        <v>8889</v>
      </c>
      <c r="C817" s="195" t="s">
        <v>8137</v>
      </c>
      <c r="D817" s="195" t="s">
        <v>8648</v>
      </c>
      <c r="E817" s="195" t="s">
        <v>622</v>
      </c>
      <c r="F817" s="195" t="s">
        <v>8889</v>
      </c>
      <c r="G817" s="195">
        <v>3.2</v>
      </c>
      <c r="H817" s="195">
        <v>3.2</v>
      </c>
      <c r="I817" s="194">
        <v>0</v>
      </c>
      <c r="J817" s="194">
        <v>0</v>
      </c>
      <c r="K817" s="195">
        <v>100</v>
      </c>
      <c r="L817" s="194">
        <f t="shared" si="12"/>
        <v>320</v>
      </c>
      <c r="M817" s="211"/>
    </row>
    <row r="818" s="181" customFormat="1" ht="18" customHeight="1" spans="1:13">
      <c r="A818" s="194">
        <v>814</v>
      </c>
      <c r="B818" s="195" t="s">
        <v>8890</v>
      </c>
      <c r="C818" s="195" t="s">
        <v>8137</v>
      </c>
      <c r="D818" s="195" t="s">
        <v>8648</v>
      </c>
      <c r="E818" s="195" t="s">
        <v>622</v>
      </c>
      <c r="F818" s="195" t="s">
        <v>8890</v>
      </c>
      <c r="G818" s="195">
        <v>4.25</v>
      </c>
      <c r="H818" s="195">
        <v>4.25</v>
      </c>
      <c r="I818" s="194">
        <v>0</v>
      </c>
      <c r="J818" s="194">
        <v>0</v>
      </c>
      <c r="K818" s="195">
        <v>100</v>
      </c>
      <c r="L818" s="194">
        <f t="shared" si="12"/>
        <v>425</v>
      </c>
      <c r="M818" s="211"/>
    </row>
    <row r="819" s="181" customFormat="1" ht="18" customHeight="1" spans="1:13">
      <c r="A819" s="194">
        <v>815</v>
      </c>
      <c r="B819" s="195" t="s">
        <v>8891</v>
      </c>
      <c r="C819" s="195" t="s">
        <v>8137</v>
      </c>
      <c r="D819" s="195" t="s">
        <v>8648</v>
      </c>
      <c r="E819" s="195" t="s">
        <v>622</v>
      </c>
      <c r="F819" s="195" t="s">
        <v>8891</v>
      </c>
      <c r="G819" s="195">
        <v>4</v>
      </c>
      <c r="H819" s="195">
        <v>4</v>
      </c>
      <c r="I819" s="194">
        <v>0</v>
      </c>
      <c r="J819" s="194">
        <v>0</v>
      </c>
      <c r="K819" s="195">
        <v>100</v>
      </c>
      <c r="L819" s="194">
        <f t="shared" si="12"/>
        <v>400</v>
      </c>
      <c r="M819" s="211"/>
    </row>
    <row r="820" s="181" customFormat="1" ht="18" customHeight="1" spans="1:13">
      <c r="A820" s="194">
        <v>816</v>
      </c>
      <c r="B820" s="195" t="s">
        <v>8892</v>
      </c>
      <c r="C820" s="195" t="s">
        <v>8137</v>
      </c>
      <c r="D820" s="195" t="s">
        <v>8648</v>
      </c>
      <c r="E820" s="195" t="s">
        <v>702</v>
      </c>
      <c r="F820" s="195" t="s">
        <v>8892</v>
      </c>
      <c r="G820" s="195">
        <v>9.4</v>
      </c>
      <c r="H820" s="195">
        <v>9.4</v>
      </c>
      <c r="I820" s="194">
        <v>0</v>
      </c>
      <c r="J820" s="194">
        <v>0</v>
      </c>
      <c r="K820" s="195">
        <v>100</v>
      </c>
      <c r="L820" s="194">
        <f t="shared" si="12"/>
        <v>940</v>
      </c>
      <c r="M820" s="211"/>
    </row>
    <row r="821" s="181" customFormat="1" ht="18" customHeight="1" spans="1:13">
      <c r="A821" s="194">
        <v>817</v>
      </c>
      <c r="B821" s="195" t="s">
        <v>8893</v>
      </c>
      <c r="C821" s="195" t="s">
        <v>8137</v>
      </c>
      <c r="D821" s="195" t="s">
        <v>8648</v>
      </c>
      <c r="E821" s="195" t="s">
        <v>702</v>
      </c>
      <c r="F821" s="195" t="s">
        <v>8893</v>
      </c>
      <c r="G821" s="195">
        <v>13</v>
      </c>
      <c r="H821" s="195">
        <v>13</v>
      </c>
      <c r="I821" s="194">
        <v>0</v>
      </c>
      <c r="J821" s="194">
        <v>0</v>
      </c>
      <c r="K821" s="195">
        <v>100</v>
      </c>
      <c r="L821" s="194">
        <f t="shared" si="12"/>
        <v>1300</v>
      </c>
      <c r="M821" s="211"/>
    </row>
    <row r="822" s="181" customFormat="1" ht="18" customHeight="1" spans="1:13">
      <c r="A822" s="194">
        <v>818</v>
      </c>
      <c r="B822" s="195" t="s">
        <v>992</v>
      </c>
      <c r="C822" s="195" t="s">
        <v>8137</v>
      </c>
      <c r="D822" s="195" t="s">
        <v>8648</v>
      </c>
      <c r="E822" s="195" t="s">
        <v>702</v>
      </c>
      <c r="F822" s="195" t="s">
        <v>992</v>
      </c>
      <c r="G822" s="195">
        <v>2</v>
      </c>
      <c r="H822" s="195">
        <v>2</v>
      </c>
      <c r="I822" s="194">
        <v>0</v>
      </c>
      <c r="J822" s="194">
        <v>0</v>
      </c>
      <c r="K822" s="195">
        <v>100</v>
      </c>
      <c r="L822" s="194">
        <f t="shared" si="12"/>
        <v>200</v>
      </c>
      <c r="M822" s="211"/>
    </row>
    <row r="823" s="181" customFormat="1" ht="18" customHeight="1" spans="1:13">
      <c r="A823" s="194">
        <v>819</v>
      </c>
      <c r="B823" s="195" t="s">
        <v>8894</v>
      </c>
      <c r="C823" s="195" t="s">
        <v>8137</v>
      </c>
      <c r="D823" s="195" t="s">
        <v>8648</v>
      </c>
      <c r="E823" s="195" t="s">
        <v>702</v>
      </c>
      <c r="F823" s="195" t="s">
        <v>8894</v>
      </c>
      <c r="G823" s="195">
        <v>9.8</v>
      </c>
      <c r="H823" s="195">
        <v>9.8</v>
      </c>
      <c r="I823" s="194">
        <v>0</v>
      </c>
      <c r="J823" s="194">
        <v>0</v>
      </c>
      <c r="K823" s="195">
        <v>100</v>
      </c>
      <c r="L823" s="194">
        <f t="shared" si="12"/>
        <v>980</v>
      </c>
      <c r="M823" s="211"/>
    </row>
    <row r="824" s="181" customFormat="1" ht="18" customHeight="1" spans="1:13">
      <c r="A824" s="194">
        <v>820</v>
      </c>
      <c r="B824" s="195" t="s">
        <v>8895</v>
      </c>
      <c r="C824" s="195" t="s">
        <v>8137</v>
      </c>
      <c r="D824" s="195" t="s">
        <v>8648</v>
      </c>
      <c r="E824" s="195" t="s">
        <v>702</v>
      </c>
      <c r="F824" s="195" t="s">
        <v>8895</v>
      </c>
      <c r="G824" s="195">
        <v>9.8</v>
      </c>
      <c r="H824" s="195">
        <v>9.8</v>
      </c>
      <c r="I824" s="194">
        <v>0</v>
      </c>
      <c r="J824" s="194">
        <v>0</v>
      </c>
      <c r="K824" s="195">
        <v>100</v>
      </c>
      <c r="L824" s="194">
        <f t="shared" si="12"/>
        <v>980</v>
      </c>
      <c r="M824" s="211"/>
    </row>
    <row r="825" s="181" customFormat="1" ht="18" customHeight="1" spans="1:13">
      <c r="A825" s="194">
        <v>821</v>
      </c>
      <c r="B825" s="195" t="s">
        <v>8896</v>
      </c>
      <c r="C825" s="195" t="s">
        <v>8137</v>
      </c>
      <c r="D825" s="195" t="s">
        <v>8648</v>
      </c>
      <c r="E825" s="195" t="s">
        <v>702</v>
      </c>
      <c r="F825" s="195" t="s">
        <v>8896</v>
      </c>
      <c r="G825" s="195">
        <v>10.2</v>
      </c>
      <c r="H825" s="195">
        <v>10.2</v>
      </c>
      <c r="I825" s="194">
        <v>0</v>
      </c>
      <c r="J825" s="194">
        <v>0</v>
      </c>
      <c r="K825" s="195">
        <v>100</v>
      </c>
      <c r="L825" s="194">
        <f t="shared" si="12"/>
        <v>1020</v>
      </c>
      <c r="M825" s="211"/>
    </row>
    <row r="826" s="181" customFormat="1" ht="18" customHeight="1" spans="1:13">
      <c r="A826" s="194">
        <v>822</v>
      </c>
      <c r="B826" s="195" t="s">
        <v>8897</v>
      </c>
      <c r="C826" s="195" t="s">
        <v>8137</v>
      </c>
      <c r="D826" s="195" t="s">
        <v>8648</v>
      </c>
      <c r="E826" s="195" t="s">
        <v>702</v>
      </c>
      <c r="F826" s="195" t="s">
        <v>8897</v>
      </c>
      <c r="G826" s="195">
        <v>7</v>
      </c>
      <c r="H826" s="195">
        <v>7</v>
      </c>
      <c r="I826" s="194">
        <v>0</v>
      </c>
      <c r="J826" s="194">
        <v>0</v>
      </c>
      <c r="K826" s="195">
        <v>100</v>
      </c>
      <c r="L826" s="194">
        <f t="shared" si="12"/>
        <v>700</v>
      </c>
      <c r="M826" s="211"/>
    </row>
    <row r="827" s="181" customFormat="1" ht="18" customHeight="1" spans="1:13">
      <c r="A827" s="194">
        <v>823</v>
      </c>
      <c r="B827" s="195" t="s">
        <v>8898</v>
      </c>
      <c r="C827" s="195" t="s">
        <v>8137</v>
      </c>
      <c r="D827" s="195" t="s">
        <v>8648</v>
      </c>
      <c r="E827" s="195" t="s">
        <v>546</v>
      </c>
      <c r="F827" s="195" t="s">
        <v>8898</v>
      </c>
      <c r="G827" s="195">
        <v>7</v>
      </c>
      <c r="H827" s="195">
        <v>7</v>
      </c>
      <c r="I827" s="194">
        <v>0</v>
      </c>
      <c r="J827" s="194">
        <v>0</v>
      </c>
      <c r="K827" s="195">
        <v>100</v>
      </c>
      <c r="L827" s="194">
        <f t="shared" si="12"/>
        <v>700</v>
      </c>
      <c r="M827" s="212" t="s">
        <v>5255</v>
      </c>
    </row>
    <row r="828" s="181" customFormat="1" ht="18" customHeight="1" spans="1:13">
      <c r="A828" s="194">
        <v>824</v>
      </c>
      <c r="B828" s="195" t="s">
        <v>8899</v>
      </c>
      <c r="C828" s="195" t="s">
        <v>8137</v>
      </c>
      <c r="D828" s="195" t="s">
        <v>8648</v>
      </c>
      <c r="E828" s="195" t="s">
        <v>702</v>
      </c>
      <c r="F828" s="195" t="s">
        <v>8899</v>
      </c>
      <c r="G828" s="195">
        <v>13.4</v>
      </c>
      <c r="H828" s="195">
        <v>13.4</v>
      </c>
      <c r="I828" s="194">
        <v>0</v>
      </c>
      <c r="J828" s="194">
        <v>0</v>
      </c>
      <c r="K828" s="195">
        <v>100</v>
      </c>
      <c r="L828" s="194">
        <f t="shared" si="12"/>
        <v>1340</v>
      </c>
      <c r="M828" s="211"/>
    </row>
    <row r="829" s="181" customFormat="1" ht="18" customHeight="1" spans="1:13">
      <c r="A829" s="194">
        <v>825</v>
      </c>
      <c r="B829" s="195" t="s">
        <v>8900</v>
      </c>
      <c r="C829" s="195" t="s">
        <v>8137</v>
      </c>
      <c r="D829" s="195" t="s">
        <v>8648</v>
      </c>
      <c r="E829" s="195" t="s">
        <v>702</v>
      </c>
      <c r="F829" s="195" t="s">
        <v>8900</v>
      </c>
      <c r="G829" s="195">
        <v>7.7</v>
      </c>
      <c r="H829" s="195">
        <v>7.7</v>
      </c>
      <c r="I829" s="194">
        <v>0</v>
      </c>
      <c r="J829" s="194">
        <v>0</v>
      </c>
      <c r="K829" s="195">
        <v>100</v>
      </c>
      <c r="L829" s="194">
        <f t="shared" si="12"/>
        <v>770</v>
      </c>
      <c r="M829" s="211"/>
    </row>
    <row r="830" s="181" customFormat="1" ht="18" customHeight="1" spans="1:13">
      <c r="A830" s="194">
        <v>826</v>
      </c>
      <c r="B830" s="195" t="s">
        <v>8901</v>
      </c>
      <c r="C830" s="195" t="s">
        <v>8137</v>
      </c>
      <c r="D830" s="195" t="s">
        <v>8648</v>
      </c>
      <c r="E830" s="195" t="s">
        <v>702</v>
      </c>
      <c r="F830" s="195" t="s">
        <v>8901</v>
      </c>
      <c r="G830" s="195">
        <v>10.9</v>
      </c>
      <c r="H830" s="195">
        <v>10.9</v>
      </c>
      <c r="I830" s="194">
        <v>0</v>
      </c>
      <c r="J830" s="194">
        <v>0</v>
      </c>
      <c r="K830" s="195">
        <v>100</v>
      </c>
      <c r="L830" s="194">
        <f t="shared" si="12"/>
        <v>1090</v>
      </c>
      <c r="M830" s="211"/>
    </row>
    <row r="831" s="181" customFormat="1" ht="18" customHeight="1" spans="1:13">
      <c r="A831" s="194">
        <v>827</v>
      </c>
      <c r="B831" s="195" t="s">
        <v>8236</v>
      </c>
      <c r="C831" s="195" t="s">
        <v>8137</v>
      </c>
      <c r="D831" s="195" t="s">
        <v>8648</v>
      </c>
      <c r="E831" s="195" t="s">
        <v>702</v>
      </c>
      <c r="F831" s="195" t="s">
        <v>8236</v>
      </c>
      <c r="G831" s="195">
        <v>14.4</v>
      </c>
      <c r="H831" s="195">
        <v>14.4</v>
      </c>
      <c r="I831" s="194">
        <v>0</v>
      </c>
      <c r="J831" s="194">
        <v>0</v>
      </c>
      <c r="K831" s="195">
        <v>100</v>
      </c>
      <c r="L831" s="194">
        <f t="shared" si="12"/>
        <v>1440</v>
      </c>
      <c r="M831" s="211"/>
    </row>
    <row r="832" s="181" customFormat="1" ht="18" customHeight="1" spans="1:13">
      <c r="A832" s="194">
        <v>828</v>
      </c>
      <c r="B832" s="195" t="s">
        <v>8902</v>
      </c>
      <c r="C832" s="195" t="s">
        <v>8137</v>
      </c>
      <c r="D832" s="195" t="s">
        <v>8648</v>
      </c>
      <c r="E832" s="195" t="s">
        <v>702</v>
      </c>
      <c r="F832" s="195" t="s">
        <v>8902</v>
      </c>
      <c r="G832" s="195">
        <v>2.8</v>
      </c>
      <c r="H832" s="195">
        <v>2.8</v>
      </c>
      <c r="I832" s="194">
        <v>0</v>
      </c>
      <c r="J832" s="194">
        <v>0</v>
      </c>
      <c r="K832" s="195">
        <v>100</v>
      </c>
      <c r="L832" s="194">
        <f t="shared" si="12"/>
        <v>280</v>
      </c>
      <c r="M832" s="211"/>
    </row>
    <row r="833" s="181" customFormat="1" ht="18" customHeight="1" spans="1:13">
      <c r="A833" s="194">
        <v>829</v>
      </c>
      <c r="B833" s="195" t="s">
        <v>8903</v>
      </c>
      <c r="C833" s="195" t="s">
        <v>8137</v>
      </c>
      <c r="D833" s="195" t="s">
        <v>8648</v>
      </c>
      <c r="E833" s="195" t="s">
        <v>702</v>
      </c>
      <c r="F833" s="195" t="s">
        <v>8903</v>
      </c>
      <c r="G833" s="195">
        <v>8.5</v>
      </c>
      <c r="H833" s="195">
        <v>8.5</v>
      </c>
      <c r="I833" s="194">
        <v>0</v>
      </c>
      <c r="J833" s="194">
        <v>0</v>
      </c>
      <c r="K833" s="195">
        <v>100</v>
      </c>
      <c r="L833" s="194">
        <f t="shared" si="12"/>
        <v>850</v>
      </c>
      <c r="M833" s="211"/>
    </row>
    <row r="834" s="181" customFormat="1" ht="18" customHeight="1" spans="1:13">
      <c r="A834" s="194">
        <v>830</v>
      </c>
      <c r="B834" s="195" t="s">
        <v>8904</v>
      </c>
      <c r="C834" s="195" t="s">
        <v>8137</v>
      </c>
      <c r="D834" s="195" t="s">
        <v>8648</v>
      </c>
      <c r="E834" s="195" t="s">
        <v>702</v>
      </c>
      <c r="F834" s="195" t="s">
        <v>8904</v>
      </c>
      <c r="G834" s="195">
        <v>10.5</v>
      </c>
      <c r="H834" s="195">
        <v>10.5</v>
      </c>
      <c r="I834" s="194">
        <v>0</v>
      </c>
      <c r="J834" s="194">
        <v>0</v>
      </c>
      <c r="K834" s="195">
        <v>100</v>
      </c>
      <c r="L834" s="194">
        <f t="shared" si="12"/>
        <v>1050</v>
      </c>
      <c r="M834" s="211"/>
    </row>
    <row r="835" s="181" customFormat="1" ht="18" customHeight="1" spans="1:13">
      <c r="A835" s="194">
        <v>831</v>
      </c>
      <c r="B835" s="195" t="s">
        <v>8905</v>
      </c>
      <c r="C835" s="195" t="s">
        <v>8137</v>
      </c>
      <c r="D835" s="195" t="s">
        <v>8648</v>
      </c>
      <c r="E835" s="195" t="s">
        <v>702</v>
      </c>
      <c r="F835" s="195" t="s">
        <v>8905</v>
      </c>
      <c r="G835" s="195">
        <v>20.8</v>
      </c>
      <c r="H835" s="195">
        <v>20.8</v>
      </c>
      <c r="I835" s="194">
        <v>0</v>
      </c>
      <c r="J835" s="194">
        <v>0</v>
      </c>
      <c r="K835" s="195">
        <v>100</v>
      </c>
      <c r="L835" s="194">
        <f t="shared" si="12"/>
        <v>2080</v>
      </c>
      <c r="M835" s="211"/>
    </row>
    <row r="836" s="181" customFormat="1" ht="18" customHeight="1" spans="1:13">
      <c r="A836" s="194">
        <v>832</v>
      </c>
      <c r="B836" s="195" t="s">
        <v>8906</v>
      </c>
      <c r="C836" s="195" t="s">
        <v>8137</v>
      </c>
      <c r="D836" s="195" t="s">
        <v>8648</v>
      </c>
      <c r="E836" s="195" t="s">
        <v>702</v>
      </c>
      <c r="F836" s="195" t="s">
        <v>8906</v>
      </c>
      <c r="G836" s="195">
        <v>0.5</v>
      </c>
      <c r="H836" s="195">
        <v>0.5</v>
      </c>
      <c r="I836" s="194">
        <v>0</v>
      </c>
      <c r="J836" s="194">
        <v>0</v>
      </c>
      <c r="K836" s="195">
        <v>100</v>
      </c>
      <c r="L836" s="194">
        <f t="shared" si="12"/>
        <v>50</v>
      </c>
      <c r="M836" s="211"/>
    </row>
    <row r="837" s="181" customFormat="1" ht="18" customHeight="1" spans="1:13">
      <c r="A837" s="194">
        <v>833</v>
      </c>
      <c r="B837" s="195" t="s">
        <v>8907</v>
      </c>
      <c r="C837" s="195" t="s">
        <v>8137</v>
      </c>
      <c r="D837" s="195" t="s">
        <v>8648</v>
      </c>
      <c r="E837" s="195" t="s">
        <v>702</v>
      </c>
      <c r="F837" s="195" t="s">
        <v>8907</v>
      </c>
      <c r="G837" s="195">
        <v>12.8</v>
      </c>
      <c r="H837" s="195">
        <v>12.8</v>
      </c>
      <c r="I837" s="194">
        <v>0</v>
      </c>
      <c r="J837" s="194">
        <v>0</v>
      </c>
      <c r="K837" s="195">
        <v>100</v>
      </c>
      <c r="L837" s="194">
        <f t="shared" ref="L837:L900" si="13">G837*K837</f>
        <v>1280</v>
      </c>
      <c r="M837" s="211"/>
    </row>
    <row r="838" s="181" customFormat="1" ht="18" customHeight="1" spans="1:13">
      <c r="A838" s="194">
        <v>834</v>
      </c>
      <c r="B838" s="195" t="s">
        <v>8908</v>
      </c>
      <c r="C838" s="195" t="s">
        <v>8137</v>
      </c>
      <c r="D838" s="195" t="s">
        <v>8648</v>
      </c>
      <c r="E838" s="195" t="s">
        <v>702</v>
      </c>
      <c r="F838" s="195" t="s">
        <v>8908</v>
      </c>
      <c r="G838" s="195">
        <v>11</v>
      </c>
      <c r="H838" s="195">
        <v>11</v>
      </c>
      <c r="I838" s="194">
        <v>0</v>
      </c>
      <c r="J838" s="194">
        <v>0</v>
      </c>
      <c r="K838" s="195">
        <v>100</v>
      </c>
      <c r="L838" s="194">
        <f t="shared" si="13"/>
        <v>1100</v>
      </c>
      <c r="M838" s="211"/>
    </row>
    <row r="839" s="181" customFormat="1" ht="18" customHeight="1" spans="1:13">
      <c r="A839" s="194">
        <v>835</v>
      </c>
      <c r="B839" s="195" t="s">
        <v>8909</v>
      </c>
      <c r="C839" s="195" t="s">
        <v>8137</v>
      </c>
      <c r="D839" s="195" t="s">
        <v>8648</v>
      </c>
      <c r="E839" s="195" t="s">
        <v>702</v>
      </c>
      <c r="F839" s="195" t="s">
        <v>8909</v>
      </c>
      <c r="G839" s="195">
        <v>9.4</v>
      </c>
      <c r="H839" s="195">
        <v>9.4</v>
      </c>
      <c r="I839" s="194">
        <v>0</v>
      </c>
      <c r="J839" s="194">
        <v>0</v>
      </c>
      <c r="K839" s="195">
        <v>100</v>
      </c>
      <c r="L839" s="194">
        <f t="shared" si="13"/>
        <v>940</v>
      </c>
      <c r="M839" s="211"/>
    </row>
    <row r="840" s="181" customFormat="1" ht="18" customHeight="1" spans="1:13">
      <c r="A840" s="194">
        <v>836</v>
      </c>
      <c r="B840" s="195" t="s">
        <v>8910</v>
      </c>
      <c r="C840" s="195" t="s">
        <v>8137</v>
      </c>
      <c r="D840" s="195" t="s">
        <v>8648</v>
      </c>
      <c r="E840" s="195" t="s">
        <v>702</v>
      </c>
      <c r="F840" s="195" t="s">
        <v>8910</v>
      </c>
      <c r="G840" s="195">
        <v>21.6</v>
      </c>
      <c r="H840" s="195">
        <v>21.6</v>
      </c>
      <c r="I840" s="194">
        <v>0</v>
      </c>
      <c r="J840" s="194">
        <v>0</v>
      </c>
      <c r="K840" s="195">
        <v>100</v>
      </c>
      <c r="L840" s="194">
        <f t="shared" si="13"/>
        <v>2160</v>
      </c>
      <c r="M840" s="211"/>
    </row>
    <row r="841" s="181" customFormat="1" ht="18" customHeight="1" spans="1:13">
      <c r="A841" s="194">
        <v>837</v>
      </c>
      <c r="B841" s="195" t="s">
        <v>8911</v>
      </c>
      <c r="C841" s="195" t="s">
        <v>8137</v>
      </c>
      <c r="D841" s="195" t="s">
        <v>8648</v>
      </c>
      <c r="E841" s="195" t="s">
        <v>702</v>
      </c>
      <c r="F841" s="195" t="s">
        <v>8911</v>
      </c>
      <c r="G841" s="195">
        <v>1</v>
      </c>
      <c r="H841" s="195">
        <v>1</v>
      </c>
      <c r="I841" s="194">
        <v>0</v>
      </c>
      <c r="J841" s="194">
        <v>0</v>
      </c>
      <c r="K841" s="195">
        <v>100</v>
      </c>
      <c r="L841" s="194">
        <f t="shared" si="13"/>
        <v>100</v>
      </c>
      <c r="M841" s="211"/>
    </row>
    <row r="842" s="181" customFormat="1" ht="18" customHeight="1" spans="1:13">
      <c r="A842" s="194">
        <v>838</v>
      </c>
      <c r="B842" s="195" t="s">
        <v>8912</v>
      </c>
      <c r="C842" s="195" t="s">
        <v>8137</v>
      </c>
      <c r="D842" s="195" t="s">
        <v>8648</v>
      </c>
      <c r="E842" s="195" t="s">
        <v>702</v>
      </c>
      <c r="F842" s="195" t="s">
        <v>8912</v>
      </c>
      <c r="G842" s="195">
        <v>1</v>
      </c>
      <c r="H842" s="195">
        <v>1</v>
      </c>
      <c r="I842" s="194">
        <v>0</v>
      </c>
      <c r="J842" s="194">
        <v>0</v>
      </c>
      <c r="K842" s="195">
        <v>100</v>
      </c>
      <c r="L842" s="194">
        <f t="shared" si="13"/>
        <v>100</v>
      </c>
      <c r="M842" s="211"/>
    </row>
    <row r="843" s="181" customFormat="1" ht="18" customHeight="1" spans="1:13">
      <c r="A843" s="194">
        <v>839</v>
      </c>
      <c r="B843" s="195" t="s">
        <v>8913</v>
      </c>
      <c r="C843" s="195" t="s">
        <v>8137</v>
      </c>
      <c r="D843" s="195" t="s">
        <v>8648</v>
      </c>
      <c r="E843" s="195" t="s">
        <v>702</v>
      </c>
      <c r="F843" s="195" t="s">
        <v>8913</v>
      </c>
      <c r="G843" s="195">
        <v>12.9</v>
      </c>
      <c r="H843" s="195">
        <v>12.9</v>
      </c>
      <c r="I843" s="194">
        <v>0</v>
      </c>
      <c r="J843" s="194">
        <v>0</v>
      </c>
      <c r="K843" s="195">
        <v>100</v>
      </c>
      <c r="L843" s="194">
        <f t="shared" si="13"/>
        <v>1290</v>
      </c>
      <c r="M843" s="211"/>
    </row>
    <row r="844" s="181" customFormat="1" ht="18" customHeight="1" spans="1:13">
      <c r="A844" s="194">
        <v>840</v>
      </c>
      <c r="B844" s="195" t="s">
        <v>8914</v>
      </c>
      <c r="C844" s="195" t="s">
        <v>8137</v>
      </c>
      <c r="D844" s="195" t="s">
        <v>8648</v>
      </c>
      <c r="E844" s="195" t="s">
        <v>702</v>
      </c>
      <c r="F844" s="195" t="s">
        <v>8914</v>
      </c>
      <c r="G844" s="195">
        <v>7.1</v>
      </c>
      <c r="H844" s="195">
        <v>7.1</v>
      </c>
      <c r="I844" s="194">
        <v>0</v>
      </c>
      <c r="J844" s="194">
        <v>0</v>
      </c>
      <c r="K844" s="195">
        <v>100</v>
      </c>
      <c r="L844" s="194">
        <f t="shared" si="13"/>
        <v>710</v>
      </c>
      <c r="M844" s="211"/>
    </row>
    <row r="845" s="181" customFormat="1" ht="18" customHeight="1" spans="1:13">
      <c r="A845" s="194">
        <v>841</v>
      </c>
      <c r="B845" s="195" t="s">
        <v>8915</v>
      </c>
      <c r="C845" s="195" t="s">
        <v>8137</v>
      </c>
      <c r="D845" s="195" t="s">
        <v>8648</v>
      </c>
      <c r="E845" s="195" t="s">
        <v>702</v>
      </c>
      <c r="F845" s="195" t="s">
        <v>8915</v>
      </c>
      <c r="G845" s="195">
        <v>9.4</v>
      </c>
      <c r="H845" s="195">
        <v>9.4</v>
      </c>
      <c r="I845" s="194">
        <v>0</v>
      </c>
      <c r="J845" s="194">
        <v>0</v>
      </c>
      <c r="K845" s="195">
        <v>100</v>
      </c>
      <c r="L845" s="194">
        <f t="shared" si="13"/>
        <v>940</v>
      </c>
      <c r="M845" s="211"/>
    </row>
    <row r="846" s="181" customFormat="1" ht="18" customHeight="1" spans="1:13">
      <c r="A846" s="194">
        <v>842</v>
      </c>
      <c r="B846" s="195" t="s">
        <v>8916</v>
      </c>
      <c r="C846" s="195" t="s">
        <v>8137</v>
      </c>
      <c r="D846" s="195" t="s">
        <v>8648</v>
      </c>
      <c r="E846" s="195" t="s">
        <v>702</v>
      </c>
      <c r="F846" s="195" t="s">
        <v>8916</v>
      </c>
      <c r="G846" s="195">
        <v>10.3</v>
      </c>
      <c r="H846" s="195">
        <v>10.3</v>
      </c>
      <c r="I846" s="194">
        <v>0</v>
      </c>
      <c r="J846" s="194">
        <v>0</v>
      </c>
      <c r="K846" s="195">
        <v>100</v>
      </c>
      <c r="L846" s="194">
        <f t="shared" si="13"/>
        <v>1030</v>
      </c>
      <c r="M846" s="211"/>
    </row>
    <row r="847" s="181" customFormat="1" ht="18" customHeight="1" spans="1:13">
      <c r="A847" s="194">
        <v>843</v>
      </c>
      <c r="B847" s="195" t="s">
        <v>8917</v>
      </c>
      <c r="C847" s="195" t="s">
        <v>8137</v>
      </c>
      <c r="D847" s="195" t="s">
        <v>8648</v>
      </c>
      <c r="E847" s="195" t="s">
        <v>702</v>
      </c>
      <c r="F847" s="195" t="s">
        <v>8917</v>
      </c>
      <c r="G847" s="195">
        <v>10.3</v>
      </c>
      <c r="H847" s="195">
        <v>10.3</v>
      </c>
      <c r="I847" s="194">
        <v>0</v>
      </c>
      <c r="J847" s="194">
        <v>0</v>
      </c>
      <c r="K847" s="195">
        <v>100</v>
      </c>
      <c r="L847" s="194">
        <f t="shared" si="13"/>
        <v>1030</v>
      </c>
      <c r="M847" s="211"/>
    </row>
    <row r="848" s="181" customFormat="1" ht="18" customHeight="1" spans="1:13">
      <c r="A848" s="194">
        <v>844</v>
      </c>
      <c r="B848" s="195" t="s">
        <v>8918</v>
      </c>
      <c r="C848" s="195" t="s">
        <v>8137</v>
      </c>
      <c r="D848" s="195" t="s">
        <v>8648</v>
      </c>
      <c r="E848" s="195" t="s">
        <v>702</v>
      </c>
      <c r="F848" s="195" t="s">
        <v>8918</v>
      </c>
      <c r="G848" s="195">
        <v>7</v>
      </c>
      <c r="H848" s="195">
        <v>7</v>
      </c>
      <c r="I848" s="194">
        <v>0</v>
      </c>
      <c r="J848" s="194">
        <v>0</v>
      </c>
      <c r="K848" s="195">
        <v>100</v>
      </c>
      <c r="L848" s="194">
        <f t="shared" si="13"/>
        <v>700</v>
      </c>
      <c r="M848" s="211"/>
    </row>
    <row r="849" s="181" customFormat="1" ht="18" customHeight="1" spans="1:13">
      <c r="A849" s="194">
        <v>845</v>
      </c>
      <c r="B849" s="195" t="s">
        <v>8919</v>
      </c>
      <c r="C849" s="195" t="s">
        <v>8137</v>
      </c>
      <c r="D849" s="195" t="s">
        <v>8648</v>
      </c>
      <c r="E849" s="195" t="s">
        <v>702</v>
      </c>
      <c r="F849" s="195" t="s">
        <v>8919</v>
      </c>
      <c r="G849" s="195">
        <v>6.1</v>
      </c>
      <c r="H849" s="195">
        <v>6.1</v>
      </c>
      <c r="I849" s="194">
        <v>0</v>
      </c>
      <c r="J849" s="194">
        <v>0</v>
      </c>
      <c r="K849" s="195">
        <v>100</v>
      </c>
      <c r="L849" s="194">
        <f t="shared" si="13"/>
        <v>610</v>
      </c>
      <c r="M849" s="211"/>
    </row>
    <row r="850" s="181" customFormat="1" ht="18" customHeight="1" spans="1:13">
      <c r="A850" s="194">
        <v>846</v>
      </c>
      <c r="B850" s="195" t="s">
        <v>8920</v>
      </c>
      <c r="C850" s="195" t="s">
        <v>8137</v>
      </c>
      <c r="D850" s="195" t="s">
        <v>8648</v>
      </c>
      <c r="E850" s="195" t="s">
        <v>702</v>
      </c>
      <c r="F850" s="195" t="s">
        <v>8920</v>
      </c>
      <c r="G850" s="195">
        <v>6.1</v>
      </c>
      <c r="H850" s="195">
        <v>6.1</v>
      </c>
      <c r="I850" s="194">
        <v>0</v>
      </c>
      <c r="J850" s="194">
        <v>0</v>
      </c>
      <c r="K850" s="195">
        <v>100</v>
      </c>
      <c r="L850" s="194">
        <f t="shared" si="13"/>
        <v>610</v>
      </c>
      <c r="M850" s="211"/>
    </row>
    <row r="851" s="181" customFormat="1" ht="18" customHeight="1" spans="1:13">
      <c r="A851" s="194">
        <v>847</v>
      </c>
      <c r="B851" s="195" t="s">
        <v>8921</v>
      </c>
      <c r="C851" s="195" t="s">
        <v>8137</v>
      </c>
      <c r="D851" s="195" t="s">
        <v>8648</v>
      </c>
      <c r="E851" s="195" t="s">
        <v>702</v>
      </c>
      <c r="F851" s="195" t="s">
        <v>8921</v>
      </c>
      <c r="G851" s="195">
        <v>6.1</v>
      </c>
      <c r="H851" s="195">
        <v>6.1</v>
      </c>
      <c r="I851" s="194">
        <v>0</v>
      </c>
      <c r="J851" s="194">
        <v>0</v>
      </c>
      <c r="K851" s="195">
        <v>100</v>
      </c>
      <c r="L851" s="194">
        <f t="shared" si="13"/>
        <v>610</v>
      </c>
      <c r="M851" s="211"/>
    </row>
    <row r="852" s="181" customFormat="1" ht="18" customHeight="1" spans="1:13">
      <c r="A852" s="194">
        <v>848</v>
      </c>
      <c r="B852" s="195" t="s">
        <v>8922</v>
      </c>
      <c r="C852" s="195" t="s">
        <v>8137</v>
      </c>
      <c r="D852" s="195" t="s">
        <v>8648</v>
      </c>
      <c r="E852" s="195" t="s">
        <v>702</v>
      </c>
      <c r="F852" s="195" t="s">
        <v>8922</v>
      </c>
      <c r="G852" s="195">
        <v>1.4</v>
      </c>
      <c r="H852" s="195">
        <v>1.4</v>
      </c>
      <c r="I852" s="194">
        <v>0</v>
      </c>
      <c r="J852" s="194">
        <v>0</v>
      </c>
      <c r="K852" s="195">
        <v>100</v>
      </c>
      <c r="L852" s="194">
        <f t="shared" si="13"/>
        <v>140</v>
      </c>
      <c r="M852" s="211"/>
    </row>
    <row r="853" s="181" customFormat="1" ht="18" customHeight="1" spans="1:13">
      <c r="A853" s="194">
        <v>849</v>
      </c>
      <c r="B853" s="195" t="s">
        <v>8923</v>
      </c>
      <c r="C853" s="195" t="s">
        <v>8137</v>
      </c>
      <c r="D853" s="195" t="s">
        <v>8648</v>
      </c>
      <c r="E853" s="195" t="s">
        <v>702</v>
      </c>
      <c r="F853" s="195" t="s">
        <v>8923</v>
      </c>
      <c r="G853" s="195">
        <v>13</v>
      </c>
      <c r="H853" s="195">
        <v>13</v>
      </c>
      <c r="I853" s="194">
        <v>0</v>
      </c>
      <c r="J853" s="194">
        <v>0</v>
      </c>
      <c r="K853" s="195">
        <v>100</v>
      </c>
      <c r="L853" s="194">
        <f t="shared" si="13"/>
        <v>1300</v>
      </c>
      <c r="M853" s="211"/>
    </row>
    <row r="854" s="181" customFormat="1" ht="18" customHeight="1" spans="1:13">
      <c r="A854" s="194">
        <v>850</v>
      </c>
      <c r="B854" s="195" t="s">
        <v>8924</v>
      </c>
      <c r="C854" s="195" t="s">
        <v>8137</v>
      </c>
      <c r="D854" s="195" t="s">
        <v>8648</v>
      </c>
      <c r="E854" s="195" t="s">
        <v>702</v>
      </c>
      <c r="F854" s="195" t="s">
        <v>8924</v>
      </c>
      <c r="G854" s="195">
        <v>15.3</v>
      </c>
      <c r="H854" s="195">
        <v>15.3</v>
      </c>
      <c r="I854" s="194">
        <v>0</v>
      </c>
      <c r="J854" s="194">
        <v>0</v>
      </c>
      <c r="K854" s="195">
        <v>100</v>
      </c>
      <c r="L854" s="194">
        <f t="shared" si="13"/>
        <v>1530</v>
      </c>
      <c r="M854" s="211"/>
    </row>
    <row r="855" s="181" customFormat="1" ht="18" customHeight="1" spans="1:13">
      <c r="A855" s="194">
        <v>851</v>
      </c>
      <c r="B855" s="195" t="s">
        <v>8925</v>
      </c>
      <c r="C855" s="195" t="s">
        <v>8137</v>
      </c>
      <c r="D855" s="195" t="s">
        <v>8648</v>
      </c>
      <c r="E855" s="195" t="s">
        <v>702</v>
      </c>
      <c r="F855" s="195" t="s">
        <v>8925</v>
      </c>
      <c r="G855" s="195">
        <v>13</v>
      </c>
      <c r="H855" s="195">
        <v>13</v>
      </c>
      <c r="I855" s="194">
        <v>0</v>
      </c>
      <c r="J855" s="194">
        <v>0</v>
      </c>
      <c r="K855" s="195">
        <v>100</v>
      </c>
      <c r="L855" s="194">
        <f t="shared" si="13"/>
        <v>1300</v>
      </c>
      <c r="M855" s="211"/>
    </row>
    <row r="856" s="181" customFormat="1" ht="18" customHeight="1" spans="1:13">
      <c r="A856" s="194">
        <v>852</v>
      </c>
      <c r="B856" s="195" t="s">
        <v>8926</v>
      </c>
      <c r="C856" s="195" t="s">
        <v>8137</v>
      </c>
      <c r="D856" s="195" t="s">
        <v>8648</v>
      </c>
      <c r="E856" s="195" t="s">
        <v>702</v>
      </c>
      <c r="F856" s="195" t="s">
        <v>8926</v>
      </c>
      <c r="G856" s="195">
        <v>4.14</v>
      </c>
      <c r="H856" s="195">
        <v>4.14</v>
      </c>
      <c r="I856" s="194">
        <v>0</v>
      </c>
      <c r="J856" s="194">
        <v>0</v>
      </c>
      <c r="K856" s="195">
        <v>100</v>
      </c>
      <c r="L856" s="194">
        <f t="shared" si="13"/>
        <v>414</v>
      </c>
      <c r="M856" s="211"/>
    </row>
    <row r="857" s="181" customFormat="1" ht="18" customHeight="1" spans="1:13">
      <c r="A857" s="194">
        <v>853</v>
      </c>
      <c r="B857" s="195" t="s">
        <v>8927</v>
      </c>
      <c r="C857" s="195" t="s">
        <v>8137</v>
      </c>
      <c r="D857" s="195" t="s">
        <v>8648</v>
      </c>
      <c r="E857" s="195" t="s">
        <v>702</v>
      </c>
      <c r="F857" s="195" t="s">
        <v>8927</v>
      </c>
      <c r="G857" s="195">
        <v>7.96</v>
      </c>
      <c r="H857" s="195">
        <v>7.96</v>
      </c>
      <c r="I857" s="194">
        <v>0</v>
      </c>
      <c r="J857" s="194">
        <v>0</v>
      </c>
      <c r="K857" s="195">
        <v>100</v>
      </c>
      <c r="L857" s="194">
        <f t="shared" si="13"/>
        <v>796</v>
      </c>
      <c r="M857" s="211"/>
    </row>
    <row r="858" s="181" customFormat="1" ht="18" customHeight="1" spans="1:13">
      <c r="A858" s="194">
        <v>854</v>
      </c>
      <c r="B858" s="195" t="s">
        <v>4228</v>
      </c>
      <c r="C858" s="195" t="s">
        <v>8137</v>
      </c>
      <c r="D858" s="195" t="s">
        <v>8648</v>
      </c>
      <c r="E858" s="195" t="s">
        <v>702</v>
      </c>
      <c r="F858" s="195" t="s">
        <v>4228</v>
      </c>
      <c r="G858" s="195">
        <v>8.7</v>
      </c>
      <c r="H858" s="195">
        <v>8.7</v>
      </c>
      <c r="I858" s="194">
        <v>0</v>
      </c>
      <c r="J858" s="194">
        <v>0</v>
      </c>
      <c r="K858" s="195">
        <v>100</v>
      </c>
      <c r="L858" s="194">
        <f t="shared" si="13"/>
        <v>870</v>
      </c>
      <c r="M858" s="211"/>
    </row>
    <row r="859" s="181" customFormat="1" ht="18" customHeight="1" spans="1:13">
      <c r="A859" s="194">
        <v>855</v>
      </c>
      <c r="B859" s="195" t="s">
        <v>8928</v>
      </c>
      <c r="C859" s="195" t="s">
        <v>8137</v>
      </c>
      <c r="D859" s="195" t="s">
        <v>8648</v>
      </c>
      <c r="E859" s="195" t="s">
        <v>702</v>
      </c>
      <c r="F859" s="195" t="s">
        <v>8928</v>
      </c>
      <c r="G859" s="195">
        <v>6.86</v>
      </c>
      <c r="H859" s="195">
        <v>6.86</v>
      </c>
      <c r="I859" s="194">
        <v>0</v>
      </c>
      <c r="J859" s="194">
        <v>0</v>
      </c>
      <c r="K859" s="195">
        <v>100</v>
      </c>
      <c r="L859" s="194">
        <f t="shared" si="13"/>
        <v>686</v>
      </c>
      <c r="M859" s="211"/>
    </row>
    <row r="860" s="181" customFormat="1" ht="18" customHeight="1" spans="1:13">
      <c r="A860" s="194">
        <v>856</v>
      </c>
      <c r="B860" s="195" t="s">
        <v>4225</v>
      </c>
      <c r="C860" s="195" t="s">
        <v>8137</v>
      </c>
      <c r="D860" s="195" t="s">
        <v>8648</v>
      </c>
      <c r="E860" s="195" t="s">
        <v>702</v>
      </c>
      <c r="F860" s="195" t="s">
        <v>4225</v>
      </c>
      <c r="G860" s="195">
        <v>6.76</v>
      </c>
      <c r="H860" s="195">
        <v>6.76</v>
      </c>
      <c r="I860" s="194">
        <v>0</v>
      </c>
      <c r="J860" s="194">
        <v>0</v>
      </c>
      <c r="K860" s="195">
        <v>100</v>
      </c>
      <c r="L860" s="194">
        <f t="shared" si="13"/>
        <v>676</v>
      </c>
      <c r="M860" s="211"/>
    </row>
    <row r="861" s="181" customFormat="1" ht="18" customHeight="1" spans="1:13">
      <c r="A861" s="194">
        <v>857</v>
      </c>
      <c r="B861" s="195" t="s">
        <v>8929</v>
      </c>
      <c r="C861" s="195" t="s">
        <v>8137</v>
      </c>
      <c r="D861" s="195" t="s">
        <v>8648</v>
      </c>
      <c r="E861" s="195" t="s">
        <v>702</v>
      </c>
      <c r="F861" s="195" t="s">
        <v>8929</v>
      </c>
      <c r="G861" s="195">
        <v>4.15</v>
      </c>
      <c r="H861" s="195">
        <v>4.15</v>
      </c>
      <c r="I861" s="194">
        <v>0</v>
      </c>
      <c r="J861" s="194">
        <v>0</v>
      </c>
      <c r="K861" s="195">
        <v>100</v>
      </c>
      <c r="L861" s="194">
        <f t="shared" si="13"/>
        <v>415</v>
      </c>
      <c r="M861" s="211"/>
    </row>
    <row r="862" s="181" customFormat="1" ht="18" customHeight="1" spans="1:13">
      <c r="A862" s="194">
        <v>858</v>
      </c>
      <c r="B862" s="195" t="s">
        <v>8930</v>
      </c>
      <c r="C862" s="195" t="s">
        <v>8137</v>
      </c>
      <c r="D862" s="195" t="s">
        <v>8648</v>
      </c>
      <c r="E862" s="195" t="s">
        <v>702</v>
      </c>
      <c r="F862" s="195" t="s">
        <v>8930</v>
      </c>
      <c r="G862" s="195">
        <v>3.69</v>
      </c>
      <c r="H862" s="195">
        <v>3.69</v>
      </c>
      <c r="I862" s="194">
        <v>0</v>
      </c>
      <c r="J862" s="194">
        <v>0</v>
      </c>
      <c r="K862" s="195">
        <v>100</v>
      </c>
      <c r="L862" s="194">
        <f t="shared" si="13"/>
        <v>369</v>
      </c>
      <c r="M862" s="211"/>
    </row>
    <row r="863" s="181" customFormat="1" ht="18" customHeight="1" spans="1:13">
      <c r="A863" s="194">
        <v>859</v>
      </c>
      <c r="B863" s="195" t="s">
        <v>8711</v>
      </c>
      <c r="C863" s="195" t="s">
        <v>8137</v>
      </c>
      <c r="D863" s="195" t="s">
        <v>8648</v>
      </c>
      <c r="E863" s="195" t="s">
        <v>702</v>
      </c>
      <c r="F863" s="195" t="s">
        <v>8711</v>
      </c>
      <c r="G863" s="195">
        <v>8.8</v>
      </c>
      <c r="H863" s="195">
        <v>8.8</v>
      </c>
      <c r="I863" s="194">
        <v>0</v>
      </c>
      <c r="J863" s="194">
        <v>0</v>
      </c>
      <c r="K863" s="195">
        <v>100</v>
      </c>
      <c r="L863" s="194">
        <f t="shared" si="13"/>
        <v>880</v>
      </c>
      <c r="M863" s="211"/>
    </row>
    <row r="864" s="181" customFormat="1" ht="18" customHeight="1" spans="1:13">
      <c r="A864" s="194">
        <v>860</v>
      </c>
      <c r="B864" s="195" t="s">
        <v>8931</v>
      </c>
      <c r="C864" s="195" t="s">
        <v>8137</v>
      </c>
      <c r="D864" s="195" t="s">
        <v>8648</v>
      </c>
      <c r="E864" s="195" t="s">
        <v>702</v>
      </c>
      <c r="F864" s="195" t="s">
        <v>8931</v>
      </c>
      <c r="G864" s="195">
        <v>6.68</v>
      </c>
      <c r="H864" s="195">
        <v>6.68</v>
      </c>
      <c r="I864" s="194">
        <v>0</v>
      </c>
      <c r="J864" s="194">
        <v>0</v>
      </c>
      <c r="K864" s="195">
        <v>100</v>
      </c>
      <c r="L864" s="194">
        <f t="shared" si="13"/>
        <v>668</v>
      </c>
      <c r="M864" s="211"/>
    </row>
    <row r="865" s="181" customFormat="1" ht="18" customHeight="1" spans="1:13">
      <c r="A865" s="194">
        <v>861</v>
      </c>
      <c r="B865" s="195" t="s">
        <v>8932</v>
      </c>
      <c r="C865" s="195" t="s">
        <v>8137</v>
      </c>
      <c r="D865" s="195" t="s">
        <v>8648</v>
      </c>
      <c r="E865" s="195" t="s">
        <v>702</v>
      </c>
      <c r="F865" s="195" t="s">
        <v>8932</v>
      </c>
      <c r="G865" s="195">
        <v>8.7</v>
      </c>
      <c r="H865" s="195">
        <v>8.7</v>
      </c>
      <c r="I865" s="194">
        <v>0</v>
      </c>
      <c r="J865" s="194">
        <v>0</v>
      </c>
      <c r="K865" s="195">
        <v>100</v>
      </c>
      <c r="L865" s="194">
        <f t="shared" si="13"/>
        <v>870</v>
      </c>
      <c r="M865" s="211"/>
    </row>
    <row r="866" s="181" customFormat="1" ht="18" customHeight="1" spans="1:13">
      <c r="A866" s="194">
        <v>862</v>
      </c>
      <c r="B866" s="195" t="s">
        <v>8933</v>
      </c>
      <c r="C866" s="195" t="s">
        <v>8137</v>
      </c>
      <c r="D866" s="195" t="s">
        <v>8648</v>
      </c>
      <c r="E866" s="195" t="s">
        <v>702</v>
      </c>
      <c r="F866" s="195" t="s">
        <v>8933</v>
      </c>
      <c r="G866" s="195">
        <v>4.61</v>
      </c>
      <c r="H866" s="195">
        <v>4.61</v>
      </c>
      <c r="I866" s="194">
        <v>0</v>
      </c>
      <c r="J866" s="194">
        <v>0</v>
      </c>
      <c r="K866" s="195">
        <v>100</v>
      </c>
      <c r="L866" s="194">
        <f t="shared" si="13"/>
        <v>461</v>
      </c>
      <c r="M866" s="211"/>
    </row>
    <row r="867" s="181" customFormat="1" ht="18" customHeight="1" spans="1:13">
      <c r="A867" s="194">
        <v>863</v>
      </c>
      <c r="B867" s="195" t="s">
        <v>8934</v>
      </c>
      <c r="C867" s="195" t="s">
        <v>8137</v>
      </c>
      <c r="D867" s="195" t="s">
        <v>8648</v>
      </c>
      <c r="E867" s="195" t="s">
        <v>702</v>
      </c>
      <c r="F867" s="195" t="s">
        <v>8934</v>
      </c>
      <c r="G867" s="195">
        <v>6.28</v>
      </c>
      <c r="H867" s="195">
        <v>6.28</v>
      </c>
      <c r="I867" s="194">
        <v>0</v>
      </c>
      <c r="J867" s="194">
        <v>0</v>
      </c>
      <c r="K867" s="195">
        <v>100</v>
      </c>
      <c r="L867" s="194">
        <f t="shared" si="13"/>
        <v>628</v>
      </c>
      <c r="M867" s="211"/>
    </row>
    <row r="868" s="181" customFormat="1" ht="18" customHeight="1" spans="1:13">
      <c r="A868" s="194">
        <v>864</v>
      </c>
      <c r="B868" s="195" t="s">
        <v>8935</v>
      </c>
      <c r="C868" s="195" t="s">
        <v>8137</v>
      </c>
      <c r="D868" s="195" t="s">
        <v>8648</v>
      </c>
      <c r="E868" s="195" t="s">
        <v>702</v>
      </c>
      <c r="F868" s="195" t="s">
        <v>8935</v>
      </c>
      <c r="G868" s="195">
        <v>13</v>
      </c>
      <c r="H868" s="195">
        <v>13</v>
      </c>
      <c r="I868" s="194">
        <v>0</v>
      </c>
      <c r="J868" s="194">
        <v>0</v>
      </c>
      <c r="K868" s="195">
        <v>100</v>
      </c>
      <c r="L868" s="194">
        <f t="shared" si="13"/>
        <v>1300</v>
      </c>
      <c r="M868" s="211"/>
    </row>
    <row r="869" s="181" customFormat="1" ht="18" customHeight="1" spans="1:13">
      <c r="A869" s="194">
        <v>865</v>
      </c>
      <c r="B869" s="195" t="s">
        <v>8936</v>
      </c>
      <c r="C869" s="195" t="s">
        <v>8137</v>
      </c>
      <c r="D869" s="195" t="s">
        <v>8648</v>
      </c>
      <c r="E869" s="195" t="s">
        <v>702</v>
      </c>
      <c r="F869" s="195" t="s">
        <v>8936</v>
      </c>
      <c r="G869" s="195">
        <v>6.5</v>
      </c>
      <c r="H869" s="195">
        <v>6.5</v>
      </c>
      <c r="I869" s="194">
        <v>0</v>
      </c>
      <c r="J869" s="194">
        <v>0</v>
      </c>
      <c r="K869" s="195">
        <v>100</v>
      </c>
      <c r="L869" s="194">
        <f t="shared" si="13"/>
        <v>650</v>
      </c>
      <c r="M869" s="211"/>
    </row>
    <row r="870" s="181" customFormat="1" ht="18" customHeight="1" spans="1:13">
      <c r="A870" s="194">
        <v>866</v>
      </c>
      <c r="B870" s="195" t="s">
        <v>8937</v>
      </c>
      <c r="C870" s="195" t="s">
        <v>8137</v>
      </c>
      <c r="D870" s="195" t="s">
        <v>8648</v>
      </c>
      <c r="E870" s="195" t="s">
        <v>702</v>
      </c>
      <c r="F870" s="195" t="s">
        <v>8937</v>
      </c>
      <c r="G870" s="195">
        <v>10.2</v>
      </c>
      <c r="H870" s="195">
        <v>10.2</v>
      </c>
      <c r="I870" s="194">
        <v>0</v>
      </c>
      <c r="J870" s="194">
        <v>0</v>
      </c>
      <c r="K870" s="195">
        <v>100</v>
      </c>
      <c r="L870" s="194">
        <f t="shared" si="13"/>
        <v>1020</v>
      </c>
      <c r="M870" s="211"/>
    </row>
    <row r="871" s="181" customFormat="1" ht="18" customHeight="1" spans="1:13">
      <c r="A871" s="194">
        <v>867</v>
      </c>
      <c r="B871" s="195" t="s">
        <v>8938</v>
      </c>
      <c r="C871" s="195" t="s">
        <v>8137</v>
      </c>
      <c r="D871" s="195" t="s">
        <v>8648</v>
      </c>
      <c r="E871" s="195" t="s">
        <v>702</v>
      </c>
      <c r="F871" s="195" t="s">
        <v>8938</v>
      </c>
      <c r="G871" s="195">
        <v>7.6</v>
      </c>
      <c r="H871" s="195">
        <v>7.6</v>
      </c>
      <c r="I871" s="194">
        <v>0</v>
      </c>
      <c r="J871" s="194">
        <v>0</v>
      </c>
      <c r="K871" s="195">
        <v>100</v>
      </c>
      <c r="L871" s="194">
        <f t="shared" si="13"/>
        <v>760</v>
      </c>
      <c r="M871" s="211"/>
    </row>
    <row r="872" s="181" customFormat="1" ht="18" customHeight="1" spans="1:13">
      <c r="A872" s="194">
        <v>868</v>
      </c>
      <c r="B872" s="195" t="s">
        <v>8939</v>
      </c>
      <c r="C872" s="195" t="s">
        <v>8137</v>
      </c>
      <c r="D872" s="195" t="s">
        <v>8648</v>
      </c>
      <c r="E872" s="195" t="s">
        <v>702</v>
      </c>
      <c r="F872" s="195" t="s">
        <v>8939</v>
      </c>
      <c r="G872" s="195">
        <v>6.7</v>
      </c>
      <c r="H872" s="195">
        <v>6.7</v>
      </c>
      <c r="I872" s="194">
        <v>0</v>
      </c>
      <c r="J872" s="194">
        <v>0</v>
      </c>
      <c r="K872" s="195">
        <v>100</v>
      </c>
      <c r="L872" s="194">
        <f t="shared" si="13"/>
        <v>670</v>
      </c>
      <c r="M872" s="211"/>
    </row>
    <row r="873" s="181" customFormat="1" ht="18" customHeight="1" spans="1:13">
      <c r="A873" s="194">
        <v>869</v>
      </c>
      <c r="B873" s="195" t="s">
        <v>4192</v>
      </c>
      <c r="C873" s="195" t="s">
        <v>8137</v>
      </c>
      <c r="D873" s="195" t="s">
        <v>8648</v>
      </c>
      <c r="E873" s="195" t="s">
        <v>702</v>
      </c>
      <c r="F873" s="195" t="s">
        <v>4192</v>
      </c>
      <c r="G873" s="195">
        <v>6.7</v>
      </c>
      <c r="H873" s="195">
        <v>6.7</v>
      </c>
      <c r="I873" s="194">
        <v>0</v>
      </c>
      <c r="J873" s="194">
        <v>0</v>
      </c>
      <c r="K873" s="195">
        <v>100</v>
      </c>
      <c r="L873" s="194">
        <f t="shared" si="13"/>
        <v>670</v>
      </c>
      <c r="M873" s="211"/>
    </row>
    <row r="874" s="181" customFormat="1" ht="18" customHeight="1" spans="1:13">
      <c r="A874" s="194">
        <v>870</v>
      </c>
      <c r="B874" s="195" t="s">
        <v>8940</v>
      </c>
      <c r="C874" s="195" t="s">
        <v>8137</v>
      </c>
      <c r="D874" s="195" t="s">
        <v>8648</v>
      </c>
      <c r="E874" s="195" t="s">
        <v>702</v>
      </c>
      <c r="F874" s="195" t="s">
        <v>8940</v>
      </c>
      <c r="G874" s="195">
        <v>6.4</v>
      </c>
      <c r="H874" s="195">
        <v>6.4</v>
      </c>
      <c r="I874" s="194">
        <v>0</v>
      </c>
      <c r="J874" s="194">
        <v>0</v>
      </c>
      <c r="K874" s="195">
        <v>100</v>
      </c>
      <c r="L874" s="194">
        <f t="shared" si="13"/>
        <v>640</v>
      </c>
      <c r="M874" s="211"/>
    </row>
    <row r="875" s="181" customFormat="1" ht="18" customHeight="1" spans="1:13">
      <c r="A875" s="194">
        <v>871</v>
      </c>
      <c r="B875" s="195" t="s">
        <v>8941</v>
      </c>
      <c r="C875" s="195" t="s">
        <v>8137</v>
      </c>
      <c r="D875" s="195" t="s">
        <v>8648</v>
      </c>
      <c r="E875" s="195" t="s">
        <v>702</v>
      </c>
      <c r="F875" s="195" t="s">
        <v>8941</v>
      </c>
      <c r="G875" s="195">
        <v>4</v>
      </c>
      <c r="H875" s="195">
        <v>4</v>
      </c>
      <c r="I875" s="194">
        <v>0</v>
      </c>
      <c r="J875" s="194">
        <v>0</v>
      </c>
      <c r="K875" s="195">
        <v>100</v>
      </c>
      <c r="L875" s="194">
        <f t="shared" si="13"/>
        <v>400</v>
      </c>
      <c r="M875" s="211"/>
    </row>
    <row r="876" s="181" customFormat="1" ht="18" customHeight="1" spans="1:13">
      <c r="A876" s="194">
        <v>872</v>
      </c>
      <c r="B876" s="195" t="s">
        <v>8942</v>
      </c>
      <c r="C876" s="195" t="s">
        <v>8137</v>
      </c>
      <c r="D876" s="195" t="s">
        <v>8648</v>
      </c>
      <c r="E876" s="195" t="s">
        <v>702</v>
      </c>
      <c r="F876" s="195" t="s">
        <v>8942</v>
      </c>
      <c r="G876" s="195">
        <v>16.8</v>
      </c>
      <c r="H876" s="195">
        <v>16.8</v>
      </c>
      <c r="I876" s="194">
        <v>0</v>
      </c>
      <c r="J876" s="194">
        <v>0</v>
      </c>
      <c r="K876" s="195">
        <v>100</v>
      </c>
      <c r="L876" s="194">
        <f t="shared" si="13"/>
        <v>1680</v>
      </c>
      <c r="M876" s="211"/>
    </row>
    <row r="877" s="181" customFormat="1" ht="18" customHeight="1" spans="1:13">
      <c r="A877" s="194">
        <v>873</v>
      </c>
      <c r="B877" s="195" t="s">
        <v>8943</v>
      </c>
      <c r="C877" s="195" t="s">
        <v>8137</v>
      </c>
      <c r="D877" s="195" t="s">
        <v>8648</v>
      </c>
      <c r="E877" s="195" t="s">
        <v>702</v>
      </c>
      <c r="F877" s="195" t="s">
        <v>8943</v>
      </c>
      <c r="G877" s="195">
        <v>12.7</v>
      </c>
      <c r="H877" s="195">
        <v>12.7</v>
      </c>
      <c r="I877" s="194">
        <v>0</v>
      </c>
      <c r="J877" s="194">
        <v>0</v>
      </c>
      <c r="K877" s="195">
        <v>100</v>
      </c>
      <c r="L877" s="194">
        <f t="shared" si="13"/>
        <v>1270</v>
      </c>
      <c r="M877" s="211"/>
    </row>
    <row r="878" s="181" customFormat="1" ht="18" customHeight="1" spans="1:13">
      <c r="A878" s="194">
        <v>874</v>
      </c>
      <c r="B878" s="195" t="s">
        <v>8944</v>
      </c>
      <c r="C878" s="195" t="s">
        <v>8137</v>
      </c>
      <c r="D878" s="195" t="s">
        <v>8648</v>
      </c>
      <c r="E878" s="195" t="s">
        <v>702</v>
      </c>
      <c r="F878" s="195" t="s">
        <v>8944</v>
      </c>
      <c r="G878" s="195">
        <v>5.6</v>
      </c>
      <c r="H878" s="195">
        <v>5.6</v>
      </c>
      <c r="I878" s="194">
        <v>0</v>
      </c>
      <c r="J878" s="194">
        <v>0</v>
      </c>
      <c r="K878" s="195">
        <v>100</v>
      </c>
      <c r="L878" s="194">
        <f t="shared" si="13"/>
        <v>560</v>
      </c>
      <c r="M878" s="211"/>
    </row>
    <row r="879" s="181" customFormat="1" ht="18" customHeight="1" spans="1:13">
      <c r="A879" s="194">
        <v>875</v>
      </c>
      <c r="B879" s="195" t="s">
        <v>8945</v>
      </c>
      <c r="C879" s="195" t="s">
        <v>8137</v>
      </c>
      <c r="D879" s="195" t="s">
        <v>8648</v>
      </c>
      <c r="E879" s="195" t="s">
        <v>702</v>
      </c>
      <c r="F879" s="195" t="s">
        <v>8945</v>
      </c>
      <c r="G879" s="195">
        <v>1.7</v>
      </c>
      <c r="H879" s="195">
        <v>1.7</v>
      </c>
      <c r="I879" s="194">
        <v>0</v>
      </c>
      <c r="J879" s="194">
        <v>0</v>
      </c>
      <c r="K879" s="195">
        <v>100</v>
      </c>
      <c r="L879" s="194">
        <f t="shared" si="13"/>
        <v>170</v>
      </c>
      <c r="M879" s="211"/>
    </row>
    <row r="880" s="181" customFormat="1" ht="18" customHeight="1" spans="1:13">
      <c r="A880" s="194">
        <v>876</v>
      </c>
      <c r="B880" s="195" t="s">
        <v>8946</v>
      </c>
      <c r="C880" s="195" t="s">
        <v>8137</v>
      </c>
      <c r="D880" s="195" t="s">
        <v>8648</v>
      </c>
      <c r="E880" s="195" t="s">
        <v>702</v>
      </c>
      <c r="F880" s="195" t="s">
        <v>8946</v>
      </c>
      <c r="G880" s="195">
        <v>16.8</v>
      </c>
      <c r="H880" s="195">
        <v>16.8</v>
      </c>
      <c r="I880" s="194">
        <v>0</v>
      </c>
      <c r="J880" s="194">
        <v>0</v>
      </c>
      <c r="K880" s="195">
        <v>100</v>
      </c>
      <c r="L880" s="194">
        <f t="shared" si="13"/>
        <v>1680</v>
      </c>
      <c r="M880" s="211"/>
    </row>
    <row r="881" s="181" customFormat="1" ht="18" customHeight="1" spans="1:13">
      <c r="A881" s="194">
        <v>877</v>
      </c>
      <c r="B881" s="195" t="s">
        <v>8947</v>
      </c>
      <c r="C881" s="195" t="s">
        <v>8137</v>
      </c>
      <c r="D881" s="195" t="s">
        <v>8648</v>
      </c>
      <c r="E881" s="195" t="s">
        <v>702</v>
      </c>
      <c r="F881" s="195" t="s">
        <v>8947</v>
      </c>
      <c r="G881" s="195">
        <v>7.6</v>
      </c>
      <c r="H881" s="195">
        <v>7.6</v>
      </c>
      <c r="I881" s="194">
        <v>0</v>
      </c>
      <c r="J881" s="194">
        <v>0</v>
      </c>
      <c r="K881" s="195">
        <v>100</v>
      </c>
      <c r="L881" s="194">
        <f t="shared" si="13"/>
        <v>760</v>
      </c>
      <c r="M881" s="211"/>
    </row>
    <row r="882" s="181" customFormat="1" ht="18" customHeight="1" spans="1:13">
      <c r="A882" s="194">
        <v>878</v>
      </c>
      <c r="B882" s="195" t="s">
        <v>8948</v>
      </c>
      <c r="C882" s="195" t="s">
        <v>8137</v>
      </c>
      <c r="D882" s="195" t="s">
        <v>8648</v>
      </c>
      <c r="E882" s="195" t="s">
        <v>702</v>
      </c>
      <c r="F882" s="195" t="s">
        <v>8948</v>
      </c>
      <c r="G882" s="195">
        <v>13.1</v>
      </c>
      <c r="H882" s="195">
        <v>13.1</v>
      </c>
      <c r="I882" s="194">
        <v>0</v>
      </c>
      <c r="J882" s="194">
        <v>0</v>
      </c>
      <c r="K882" s="195">
        <v>100</v>
      </c>
      <c r="L882" s="194">
        <f t="shared" si="13"/>
        <v>1310</v>
      </c>
      <c r="M882" s="211"/>
    </row>
    <row r="883" s="181" customFormat="1" ht="18" customHeight="1" spans="1:13">
      <c r="A883" s="194">
        <v>879</v>
      </c>
      <c r="B883" s="195" t="s">
        <v>8949</v>
      </c>
      <c r="C883" s="195" t="s">
        <v>8137</v>
      </c>
      <c r="D883" s="195" t="s">
        <v>8648</v>
      </c>
      <c r="E883" s="195" t="s">
        <v>702</v>
      </c>
      <c r="F883" s="195" t="s">
        <v>8949</v>
      </c>
      <c r="G883" s="195">
        <v>4.2</v>
      </c>
      <c r="H883" s="195">
        <v>4.2</v>
      </c>
      <c r="I883" s="194">
        <v>0</v>
      </c>
      <c r="J883" s="194">
        <v>0</v>
      </c>
      <c r="K883" s="195">
        <v>100</v>
      </c>
      <c r="L883" s="194">
        <f t="shared" si="13"/>
        <v>420</v>
      </c>
      <c r="M883" s="211"/>
    </row>
    <row r="884" s="181" customFormat="1" ht="18" customHeight="1" spans="1:13">
      <c r="A884" s="194">
        <v>880</v>
      </c>
      <c r="B884" s="195" t="s">
        <v>8234</v>
      </c>
      <c r="C884" s="195" t="s">
        <v>8137</v>
      </c>
      <c r="D884" s="195" t="s">
        <v>8648</v>
      </c>
      <c r="E884" s="195" t="s">
        <v>800</v>
      </c>
      <c r="F884" s="195" t="s">
        <v>8234</v>
      </c>
      <c r="G884" s="195">
        <v>5.04</v>
      </c>
      <c r="H884" s="195">
        <v>5.04</v>
      </c>
      <c r="I884" s="194">
        <v>0</v>
      </c>
      <c r="J884" s="194">
        <v>0</v>
      </c>
      <c r="K884" s="195">
        <v>100</v>
      </c>
      <c r="L884" s="194">
        <f t="shared" si="13"/>
        <v>504</v>
      </c>
      <c r="M884" s="211"/>
    </row>
    <row r="885" s="181" customFormat="1" ht="18" customHeight="1" spans="1:13">
      <c r="A885" s="194">
        <v>881</v>
      </c>
      <c r="B885" s="195" t="s">
        <v>8950</v>
      </c>
      <c r="C885" s="195" t="s">
        <v>8137</v>
      </c>
      <c r="D885" s="195" t="s">
        <v>8648</v>
      </c>
      <c r="E885" s="195" t="s">
        <v>800</v>
      </c>
      <c r="F885" s="195" t="s">
        <v>8950</v>
      </c>
      <c r="G885" s="195">
        <v>4.52</v>
      </c>
      <c r="H885" s="195">
        <v>4.52</v>
      </c>
      <c r="I885" s="194">
        <v>0</v>
      </c>
      <c r="J885" s="194">
        <v>0</v>
      </c>
      <c r="K885" s="195">
        <v>100</v>
      </c>
      <c r="L885" s="194">
        <f t="shared" si="13"/>
        <v>452</v>
      </c>
      <c r="M885" s="211"/>
    </row>
    <row r="886" s="181" customFormat="1" ht="18" customHeight="1" spans="1:13">
      <c r="A886" s="194">
        <v>882</v>
      </c>
      <c r="B886" s="195" t="s">
        <v>8951</v>
      </c>
      <c r="C886" s="195" t="s">
        <v>8137</v>
      </c>
      <c r="D886" s="195" t="s">
        <v>8648</v>
      </c>
      <c r="E886" s="195" t="s">
        <v>800</v>
      </c>
      <c r="F886" s="195" t="s">
        <v>8951</v>
      </c>
      <c r="G886" s="195">
        <v>3.36</v>
      </c>
      <c r="H886" s="195">
        <v>3.36</v>
      </c>
      <c r="I886" s="194">
        <v>0</v>
      </c>
      <c r="J886" s="194">
        <v>0</v>
      </c>
      <c r="K886" s="195">
        <v>100</v>
      </c>
      <c r="L886" s="194">
        <f t="shared" si="13"/>
        <v>336</v>
      </c>
      <c r="M886" s="211"/>
    </row>
    <row r="887" s="181" customFormat="1" ht="18" customHeight="1" spans="1:13">
      <c r="A887" s="194">
        <v>883</v>
      </c>
      <c r="B887" s="195" t="s">
        <v>8952</v>
      </c>
      <c r="C887" s="195" t="s">
        <v>8137</v>
      </c>
      <c r="D887" s="195" t="s">
        <v>8648</v>
      </c>
      <c r="E887" s="195" t="s">
        <v>800</v>
      </c>
      <c r="F887" s="195" t="s">
        <v>8952</v>
      </c>
      <c r="G887" s="195">
        <v>3.36</v>
      </c>
      <c r="H887" s="195">
        <v>3.36</v>
      </c>
      <c r="I887" s="194">
        <v>0</v>
      </c>
      <c r="J887" s="194">
        <v>0</v>
      </c>
      <c r="K887" s="195">
        <v>100</v>
      </c>
      <c r="L887" s="194">
        <f t="shared" si="13"/>
        <v>336</v>
      </c>
      <c r="M887" s="211"/>
    </row>
    <row r="888" s="181" customFormat="1" ht="18" customHeight="1" spans="1:13">
      <c r="A888" s="194">
        <v>884</v>
      </c>
      <c r="B888" s="195" t="s">
        <v>8953</v>
      </c>
      <c r="C888" s="195" t="s">
        <v>8137</v>
      </c>
      <c r="D888" s="195" t="s">
        <v>8648</v>
      </c>
      <c r="E888" s="195" t="s">
        <v>800</v>
      </c>
      <c r="F888" s="195" t="s">
        <v>8953</v>
      </c>
      <c r="G888" s="195">
        <v>13</v>
      </c>
      <c r="H888" s="195">
        <v>13</v>
      </c>
      <c r="I888" s="194">
        <v>0</v>
      </c>
      <c r="J888" s="194">
        <v>0</v>
      </c>
      <c r="K888" s="195">
        <v>100</v>
      </c>
      <c r="L888" s="194">
        <f t="shared" si="13"/>
        <v>1300</v>
      </c>
      <c r="M888" s="211"/>
    </row>
    <row r="889" s="181" customFormat="1" ht="18" customHeight="1" spans="1:13">
      <c r="A889" s="194">
        <v>885</v>
      </c>
      <c r="B889" s="195" t="s">
        <v>8954</v>
      </c>
      <c r="C889" s="195" t="s">
        <v>8137</v>
      </c>
      <c r="D889" s="195" t="s">
        <v>8648</v>
      </c>
      <c r="E889" s="195" t="s">
        <v>800</v>
      </c>
      <c r="F889" s="195" t="s">
        <v>8954</v>
      </c>
      <c r="G889" s="195">
        <v>5.78</v>
      </c>
      <c r="H889" s="195">
        <v>5.78</v>
      </c>
      <c r="I889" s="194">
        <v>0</v>
      </c>
      <c r="J889" s="194">
        <v>0</v>
      </c>
      <c r="K889" s="195">
        <v>100</v>
      </c>
      <c r="L889" s="194">
        <f t="shared" si="13"/>
        <v>578</v>
      </c>
      <c r="M889" s="211"/>
    </row>
    <row r="890" s="181" customFormat="1" ht="18" customHeight="1" spans="1:13">
      <c r="A890" s="194">
        <v>886</v>
      </c>
      <c r="B890" s="195" t="s">
        <v>8955</v>
      </c>
      <c r="C890" s="195" t="s">
        <v>8137</v>
      </c>
      <c r="D890" s="195" t="s">
        <v>8648</v>
      </c>
      <c r="E890" s="195" t="s">
        <v>800</v>
      </c>
      <c r="F890" s="195" t="s">
        <v>8955</v>
      </c>
      <c r="G890" s="195">
        <v>9.16</v>
      </c>
      <c r="H890" s="195">
        <v>9.16</v>
      </c>
      <c r="I890" s="194">
        <v>0</v>
      </c>
      <c r="J890" s="194">
        <v>0</v>
      </c>
      <c r="K890" s="195">
        <v>100</v>
      </c>
      <c r="L890" s="194">
        <f t="shared" si="13"/>
        <v>916</v>
      </c>
      <c r="M890" s="211"/>
    </row>
    <row r="891" s="181" customFormat="1" ht="18" customHeight="1" spans="1:13">
      <c r="A891" s="194">
        <v>887</v>
      </c>
      <c r="B891" s="195" t="s">
        <v>8956</v>
      </c>
      <c r="C891" s="195" t="s">
        <v>8137</v>
      </c>
      <c r="D891" s="195" t="s">
        <v>8648</v>
      </c>
      <c r="E891" s="195" t="s">
        <v>800</v>
      </c>
      <c r="F891" s="195" t="s">
        <v>8956</v>
      </c>
      <c r="G891" s="195">
        <v>4.54</v>
      </c>
      <c r="H891" s="195">
        <v>4.54</v>
      </c>
      <c r="I891" s="194">
        <v>0</v>
      </c>
      <c r="J891" s="194">
        <v>0</v>
      </c>
      <c r="K891" s="195">
        <v>100</v>
      </c>
      <c r="L891" s="194">
        <f t="shared" si="13"/>
        <v>454</v>
      </c>
      <c r="M891" s="211"/>
    </row>
    <row r="892" s="181" customFormat="1" ht="18" customHeight="1" spans="1:13">
      <c r="A892" s="194">
        <v>888</v>
      </c>
      <c r="B892" s="195" t="s">
        <v>8957</v>
      </c>
      <c r="C892" s="195" t="s">
        <v>8137</v>
      </c>
      <c r="D892" s="195" t="s">
        <v>8648</v>
      </c>
      <c r="E892" s="195" t="s">
        <v>800</v>
      </c>
      <c r="F892" s="195" t="s">
        <v>8957</v>
      </c>
      <c r="G892" s="195">
        <v>2.44</v>
      </c>
      <c r="H892" s="195">
        <v>2.44</v>
      </c>
      <c r="I892" s="194">
        <v>0</v>
      </c>
      <c r="J892" s="194">
        <v>0</v>
      </c>
      <c r="K892" s="195">
        <v>100</v>
      </c>
      <c r="L892" s="194">
        <f t="shared" si="13"/>
        <v>244</v>
      </c>
      <c r="M892" s="211"/>
    </row>
    <row r="893" s="181" customFormat="1" ht="18" customHeight="1" spans="1:13">
      <c r="A893" s="194">
        <v>889</v>
      </c>
      <c r="B893" s="195" t="s">
        <v>8958</v>
      </c>
      <c r="C893" s="195" t="s">
        <v>8137</v>
      </c>
      <c r="D893" s="195" t="s">
        <v>8648</v>
      </c>
      <c r="E893" s="195" t="s">
        <v>800</v>
      </c>
      <c r="F893" s="195" t="s">
        <v>8958</v>
      </c>
      <c r="G893" s="195">
        <v>4.2</v>
      </c>
      <c r="H893" s="195">
        <v>4.2</v>
      </c>
      <c r="I893" s="194">
        <v>0</v>
      </c>
      <c r="J893" s="194">
        <v>0</v>
      </c>
      <c r="K893" s="195">
        <v>100</v>
      </c>
      <c r="L893" s="194">
        <f t="shared" si="13"/>
        <v>420</v>
      </c>
      <c r="M893" s="211"/>
    </row>
    <row r="894" s="181" customFormat="1" ht="18" customHeight="1" spans="1:13">
      <c r="A894" s="194">
        <v>890</v>
      </c>
      <c r="B894" s="195" t="s">
        <v>8959</v>
      </c>
      <c r="C894" s="195" t="s">
        <v>8137</v>
      </c>
      <c r="D894" s="195" t="s">
        <v>8648</v>
      </c>
      <c r="E894" s="195" t="s">
        <v>800</v>
      </c>
      <c r="F894" s="195" t="s">
        <v>8959</v>
      </c>
      <c r="G894" s="195">
        <v>8</v>
      </c>
      <c r="H894" s="195">
        <v>8</v>
      </c>
      <c r="I894" s="194">
        <v>0</v>
      </c>
      <c r="J894" s="194">
        <v>0</v>
      </c>
      <c r="K894" s="195">
        <v>100</v>
      </c>
      <c r="L894" s="194">
        <f t="shared" si="13"/>
        <v>800</v>
      </c>
      <c r="M894" s="211"/>
    </row>
    <row r="895" s="181" customFormat="1" ht="18" customHeight="1" spans="1:13">
      <c r="A895" s="194">
        <v>891</v>
      </c>
      <c r="B895" s="195" t="s">
        <v>8960</v>
      </c>
      <c r="C895" s="195" t="s">
        <v>8137</v>
      </c>
      <c r="D895" s="195" t="s">
        <v>8648</v>
      </c>
      <c r="E895" s="195" t="s">
        <v>800</v>
      </c>
      <c r="F895" s="195" t="s">
        <v>8960</v>
      </c>
      <c r="G895" s="195">
        <v>2.77</v>
      </c>
      <c r="H895" s="195">
        <v>2.77</v>
      </c>
      <c r="I895" s="194">
        <v>0</v>
      </c>
      <c r="J895" s="194">
        <v>0</v>
      </c>
      <c r="K895" s="195">
        <v>100</v>
      </c>
      <c r="L895" s="194">
        <f t="shared" si="13"/>
        <v>277</v>
      </c>
      <c r="M895" s="211"/>
    </row>
    <row r="896" s="181" customFormat="1" ht="18" customHeight="1" spans="1:13">
      <c r="A896" s="194">
        <v>892</v>
      </c>
      <c r="B896" s="195" t="s">
        <v>8961</v>
      </c>
      <c r="C896" s="195" t="s">
        <v>8137</v>
      </c>
      <c r="D896" s="195" t="s">
        <v>8648</v>
      </c>
      <c r="E896" s="195" t="s">
        <v>800</v>
      </c>
      <c r="F896" s="195" t="s">
        <v>8961</v>
      </c>
      <c r="G896" s="195">
        <v>2.94</v>
      </c>
      <c r="H896" s="195">
        <v>2.94</v>
      </c>
      <c r="I896" s="194">
        <v>0</v>
      </c>
      <c r="J896" s="194">
        <v>0</v>
      </c>
      <c r="K896" s="195">
        <v>100</v>
      </c>
      <c r="L896" s="194">
        <f t="shared" si="13"/>
        <v>294</v>
      </c>
      <c r="M896" s="211"/>
    </row>
    <row r="897" s="181" customFormat="1" ht="18" customHeight="1" spans="1:13">
      <c r="A897" s="194">
        <v>893</v>
      </c>
      <c r="B897" s="195" t="s">
        <v>8962</v>
      </c>
      <c r="C897" s="195" t="s">
        <v>8137</v>
      </c>
      <c r="D897" s="195" t="s">
        <v>8648</v>
      </c>
      <c r="E897" s="195" t="s">
        <v>800</v>
      </c>
      <c r="F897" s="195" t="s">
        <v>8962</v>
      </c>
      <c r="G897" s="195">
        <v>4.6</v>
      </c>
      <c r="H897" s="195">
        <v>4.6</v>
      </c>
      <c r="I897" s="194">
        <v>0</v>
      </c>
      <c r="J897" s="194">
        <v>0</v>
      </c>
      <c r="K897" s="195">
        <v>100</v>
      </c>
      <c r="L897" s="194">
        <f t="shared" si="13"/>
        <v>460</v>
      </c>
      <c r="M897" s="211"/>
    </row>
    <row r="898" s="181" customFormat="1" ht="18" customHeight="1" spans="1:13">
      <c r="A898" s="194">
        <v>894</v>
      </c>
      <c r="B898" s="195" t="s">
        <v>8963</v>
      </c>
      <c r="C898" s="195" t="s">
        <v>8137</v>
      </c>
      <c r="D898" s="195" t="s">
        <v>8648</v>
      </c>
      <c r="E898" s="195" t="s">
        <v>800</v>
      </c>
      <c r="F898" s="195" t="s">
        <v>8963</v>
      </c>
      <c r="G898" s="195">
        <v>5.69</v>
      </c>
      <c r="H898" s="195">
        <v>5.69</v>
      </c>
      <c r="I898" s="194">
        <v>0</v>
      </c>
      <c r="J898" s="194">
        <v>0</v>
      </c>
      <c r="K898" s="195">
        <v>100</v>
      </c>
      <c r="L898" s="194">
        <f t="shared" si="13"/>
        <v>569</v>
      </c>
      <c r="M898" s="211"/>
    </row>
    <row r="899" s="181" customFormat="1" ht="18" customHeight="1" spans="1:13">
      <c r="A899" s="194">
        <v>895</v>
      </c>
      <c r="B899" s="195" t="s">
        <v>8964</v>
      </c>
      <c r="C899" s="195" t="s">
        <v>8137</v>
      </c>
      <c r="D899" s="195" t="s">
        <v>8648</v>
      </c>
      <c r="E899" s="195" t="s">
        <v>800</v>
      </c>
      <c r="F899" s="195" t="s">
        <v>8964</v>
      </c>
      <c r="G899" s="195">
        <v>8.93</v>
      </c>
      <c r="H899" s="195">
        <v>8.93</v>
      </c>
      <c r="I899" s="194">
        <v>0</v>
      </c>
      <c r="J899" s="194">
        <v>0</v>
      </c>
      <c r="K899" s="195">
        <v>100</v>
      </c>
      <c r="L899" s="194">
        <f t="shared" si="13"/>
        <v>893</v>
      </c>
      <c r="M899" s="211"/>
    </row>
    <row r="900" s="181" customFormat="1" ht="18" customHeight="1" spans="1:13">
      <c r="A900" s="194">
        <v>896</v>
      </c>
      <c r="B900" s="195" t="s">
        <v>8965</v>
      </c>
      <c r="C900" s="195" t="s">
        <v>8137</v>
      </c>
      <c r="D900" s="195" t="s">
        <v>8648</v>
      </c>
      <c r="E900" s="195" t="s">
        <v>800</v>
      </c>
      <c r="F900" s="195" t="s">
        <v>8965</v>
      </c>
      <c r="G900" s="195">
        <v>8.25</v>
      </c>
      <c r="H900" s="195">
        <v>8.25</v>
      </c>
      <c r="I900" s="194">
        <v>0</v>
      </c>
      <c r="J900" s="194">
        <v>0</v>
      </c>
      <c r="K900" s="195">
        <v>100</v>
      </c>
      <c r="L900" s="194">
        <f t="shared" si="13"/>
        <v>825</v>
      </c>
      <c r="M900" s="211"/>
    </row>
    <row r="901" s="181" customFormat="1" ht="18" customHeight="1" spans="1:13">
      <c r="A901" s="194">
        <v>897</v>
      </c>
      <c r="B901" s="195" t="s">
        <v>8966</v>
      </c>
      <c r="C901" s="195" t="s">
        <v>8137</v>
      </c>
      <c r="D901" s="195" t="s">
        <v>8648</v>
      </c>
      <c r="E901" s="195" t="s">
        <v>800</v>
      </c>
      <c r="F901" s="195" t="s">
        <v>8966</v>
      </c>
      <c r="G901" s="195">
        <v>6.1</v>
      </c>
      <c r="H901" s="195">
        <v>6.1</v>
      </c>
      <c r="I901" s="194">
        <v>0</v>
      </c>
      <c r="J901" s="194">
        <v>0</v>
      </c>
      <c r="K901" s="195">
        <v>100</v>
      </c>
      <c r="L901" s="194">
        <f t="shared" ref="L901:L964" si="14">G901*K901</f>
        <v>610</v>
      </c>
      <c r="M901" s="211"/>
    </row>
    <row r="902" s="181" customFormat="1" ht="18" customHeight="1" spans="1:13">
      <c r="A902" s="194">
        <v>898</v>
      </c>
      <c r="B902" s="195" t="s">
        <v>8967</v>
      </c>
      <c r="C902" s="195" t="s">
        <v>8137</v>
      </c>
      <c r="D902" s="195" t="s">
        <v>8648</v>
      </c>
      <c r="E902" s="195" t="s">
        <v>800</v>
      </c>
      <c r="F902" s="195" t="s">
        <v>8967</v>
      </c>
      <c r="G902" s="195">
        <v>8.4</v>
      </c>
      <c r="H902" s="195">
        <v>8.4</v>
      </c>
      <c r="I902" s="194">
        <v>0</v>
      </c>
      <c r="J902" s="194">
        <v>0</v>
      </c>
      <c r="K902" s="195">
        <v>100</v>
      </c>
      <c r="L902" s="194">
        <f t="shared" si="14"/>
        <v>840</v>
      </c>
      <c r="M902" s="211"/>
    </row>
    <row r="903" s="181" customFormat="1" ht="18" customHeight="1" spans="1:13">
      <c r="A903" s="194">
        <v>899</v>
      </c>
      <c r="B903" s="195" t="s">
        <v>8968</v>
      </c>
      <c r="C903" s="195" t="s">
        <v>8137</v>
      </c>
      <c r="D903" s="195" t="s">
        <v>8648</v>
      </c>
      <c r="E903" s="195" t="s">
        <v>800</v>
      </c>
      <c r="F903" s="195" t="s">
        <v>8968</v>
      </c>
      <c r="G903" s="195">
        <v>4.28</v>
      </c>
      <c r="H903" s="195">
        <v>4.28</v>
      </c>
      <c r="I903" s="194">
        <v>0</v>
      </c>
      <c r="J903" s="194">
        <v>0</v>
      </c>
      <c r="K903" s="195">
        <v>100</v>
      </c>
      <c r="L903" s="194">
        <f t="shared" si="14"/>
        <v>428</v>
      </c>
      <c r="M903" s="211"/>
    </row>
    <row r="904" s="181" customFormat="1" ht="18" customHeight="1" spans="1:13">
      <c r="A904" s="194">
        <v>900</v>
      </c>
      <c r="B904" s="195" t="s">
        <v>8969</v>
      </c>
      <c r="C904" s="195" t="s">
        <v>8137</v>
      </c>
      <c r="D904" s="195" t="s">
        <v>8648</v>
      </c>
      <c r="E904" s="195" t="s">
        <v>800</v>
      </c>
      <c r="F904" s="195" t="s">
        <v>8969</v>
      </c>
      <c r="G904" s="195">
        <v>11.76</v>
      </c>
      <c r="H904" s="195">
        <v>11.76</v>
      </c>
      <c r="I904" s="194">
        <v>0</v>
      </c>
      <c r="J904" s="194">
        <v>0</v>
      </c>
      <c r="K904" s="195">
        <v>100</v>
      </c>
      <c r="L904" s="194">
        <f t="shared" si="14"/>
        <v>1176</v>
      </c>
      <c r="M904" s="211"/>
    </row>
    <row r="905" s="181" customFormat="1" ht="18" customHeight="1" spans="1:13">
      <c r="A905" s="194">
        <v>901</v>
      </c>
      <c r="B905" s="195" t="s">
        <v>8970</v>
      </c>
      <c r="C905" s="195" t="s">
        <v>8137</v>
      </c>
      <c r="D905" s="195" t="s">
        <v>8648</v>
      </c>
      <c r="E905" s="195" t="s">
        <v>800</v>
      </c>
      <c r="F905" s="195" t="s">
        <v>8970</v>
      </c>
      <c r="G905" s="195">
        <v>8.9</v>
      </c>
      <c r="H905" s="195">
        <v>8.9</v>
      </c>
      <c r="I905" s="194">
        <v>0</v>
      </c>
      <c r="J905" s="194">
        <v>0</v>
      </c>
      <c r="K905" s="195">
        <v>100</v>
      </c>
      <c r="L905" s="194">
        <f t="shared" si="14"/>
        <v>890</v>
      </c>
      <c r="M905" s="211"/>
    </row>
    <row r="906" s="181" customFormat="1" ht="18" customHeight="1" spans="1:13">
      <c r="A906" s="194">
        <v>902</v>
      </c>
      <c r="B906" s="195" t="s">
        <v>8971</v>
      </c>
      <c r="C906" s="195" t="s">
        <v>8137</v>
      </c>
      <c r="D906" s="195" t="s">
        <v>8648</v>
      </c>
      <c r="E906" s="195" t="s">
        <v>800</v>
      </c>
      <c r="F906" s="195" t="s">
        <v>8971</v>
      </c>
      <c r="G906" s="195">
        <v>11.34</v>
      </c>
      <c r="H906" s="195">
        <v>11.34</v>
      </c>
      <c r="I906" s="194">
        <v>0</v>
      </c>
      <c r="J906" s="194">
        <v>0</v>
      </c>
      <c r="K906" s="195">
        <v>100</v>
      </c>
      <c r="L906" s="194">
        <f t="shared" si="14"/>
        <v>1134</v>
      </c>
      <c r="M906" s="211"/>
    </row>
    <row r="907" s="181" customFormat="1" ht="18" customHeight="1" spans="1:13">
      <c r="A907" s="194">
        <v>903</v>
      </c>
      <c r="B907" s="195" t="s">
        <v>6147</v>
      </c>
      <c r="C907" s="195" t="s">
        <v>8137</v>
      </c>
      <c r="D907" s="195" t="s">
        <v>8648</v>
      </c>
      <c r="E907" s="195" t="s">
        <v>800</v>
      </c>
      <c r="F907" s="195" t="s">
        <v>6147</v>
      </c>
      <c r="G907" s="195">
        <v>10.16</v>
      </c>
      <c r="H907" s="195">
        <v>10.16</v>
      </c>
      <c r="I907" s="194">
        <v>0</v>
      </c>
      <c r="J907" s="194">
        <v>0</v>
      </c>
      <c r="K907" s="195">
        <v>100</v>
      </c>
      <c r="L907" s="194">
        <f t="shared" si="14"/>
        <v>1016</v>
      </c>
      <c r="M907" s="211"/>
    </row>
    <row r="908" s="181" customFormat="1" ht="18" customHeight="1" spans="1:13">
      <c r="A908" s="194">
        <v>904</v>
      </c>
      <c r="B908" s="195" t="s">
        <v>8972</v>
      </c>
      <c r="C908" s="195" t="s">
        <v>8137</v>
      </c>
      <c r="D908" s="195" t="s">
        <v>8648</v>
      </c>
      <c r="E908" s="195" t="s">
        <v>800</v>
      </c>
      <c r="F908" s="195" t="s">
        <v>8972</v>
      </c>
      <c r="G908" s="195">
        <v>9.58</v>
      </c>
      <c r="H908" s="195">
        <v>9.58</v>
      </c>
      <c r="I908" s="194">
        <v>0</v>
      </c>
      <c r="J908" s="194">
        <v>0</v>
      </c>
      <c r="K908" s="195">
        <v>100</v>
      </c>
      <c r="L908" s="194">
        <f t="shared" si="14"/>
        <v>958</v>
      </c>
      <c r="M908" s="211"/>
    </row>
    <row r="909" s="181" customFormat="1" ht="18" customHeight="1" spans="1:13">
      <c r="A909" s="194">
        <v>905</v>
      </c>
      <c r="B909" s="195" t="s">
        <v>8973</v>
      </c>
      <c r="C909" s="195" t="s">
        <v>8137</v>
      </c>
      <c r="D909" s="195" t="s">
        <v>8648</v>
      </c>
      <c r="E909" s="195" t="s">
        <v>800</v>
      </c>
      <c r="F909" s="195" t="s">
        <v>8973</v>
      </c>
      <c r="G909" s="195">
        <v>10.92</v>
      </c>
      <c r="H909" s="195">
        <v>10.92</v>
      </c>
      <c r="I909" s="194">
        <v>0</v>
      </c>
      <c r="J909" s="194">
        <v>0</v>
      </c>
      <c r="K909" s="195">
        <v>100</v>
      </c>
      <c r="L909" s="194">
        <f t="shared" si="14"/>
        <v>1092</v>
      </c>
      <c r="M909" s="211"/>
    </row>
    <row r="910" s="181" customFormat="1" ht="18" customHeight="1" spans="1:13">
      <c r="A910" s="194">
        <v>906</v>
      </c>
      <c r="B910" s="195" t="s">
        <v>8974</v>
      </c>
      <c r="C910" s="195" t="s">
        <v>8137</v>
      </c>
      <c r="D910" s="195" t="s">
        <v>8648</v>
      </c>
      <c r="E910" s="195" t="s">
        <v>800</v>
      </c>
      <c r="F910" s="195" t="s">
        <v>8974</v>
      </c>
      <c r="G910" s="195">
        <v>14.78</v>
      </c>
      <c r="H910" s="195">
        <v>14.78</v>
      </c>
      <c r="I910" s="194">
        <v>0</v>
      </c>
      <c r="J910" s="194">
        <v>0</v>
      </c>
      <c r="K910" s="195">
        <v>100</v>
      </c>
      <c r="L910" s="194">
        <f t="shared" si="14"/>
        <v>1478</v>
      </c>
      <c r="M910" s="211"/>
    </row>
    <row r="911" s="181" customFormat="1" ht="18" customHeight="1" spans="1:13">
      <c r="A911" s="194">
        <v>907</v>
      </c>
      <c r="B911" s="195" t="s">
        <v>8975</v>
      </c>
      <c r="C911" s="195" t="s">
        <v>8137</v>
      </c>
      <c r="D911" s="195" t="s">
        <v>8648</v>
      </c>
      <c r="E911" s="195" t="s">
        <v>800</v>
      </c>
      <c r="F911" s="195" t="s">
        <v>8975</v>
      </c>
      <c r="G911" s="195">
        <v>27.7</v>
      </c>
      <c r="H911" s="195">
        <v>27.7</v>
      </c>
      <c r="I911" s="194">
        <v>0</v>
      </c>
      <c r="J911" s="194">
        <v>0</v>
      </c>
      <c r="K911" s="195">
        <v>100</v>
      </c>
      <c r="L911" s="194">
        <f t="shared" si="14"/>
        <v>2770</v>
      </c>
      <c r="M911" s="211"/>
    </row>
    <row r="912" s="181" customFormat="1" ht="18" customHeight="1" spans="1:13">
      <c r="A912" s="194">
        <v>908</v>
      </c>
      <c r="B912" s="195" t="s">
        <v>8976</v>
      </c>
      <c r="C912" s="195" t="s">
        <v>8137</v>
      </c>
      <c r="D912" s="195" t="s">
        <v>8648</v>
      </c>
      <c r="E912" s="195" t="s">
        <v>800</v>
      </c>
      <c r="F912" s="195" t="s">
        <v>8976</v>
      </c>
      <c r="G912" s="195">
        <v>12.6</v>
      </c>
      <c r="H912" s="195">
        <v>12.6</v>
      </c>
      <c r="I912" s="194">
        <v>0</v>
      </c>
      <c r="J912" s="194">
        <v>0</v>
      </c>
      <c r="K912" s="195">
        <v>100</v>
      </c>
      <c r="L912" s="194">
        <f t="shared" si="14"/>
        <v>1260</v>
      </c>
      <c r="M912" s="211"/>
    </row>
    <row r="913" s="181" customFormat="1" ht="18" customHeight="1" spans="1:13">
      <c r="A913" s="194">
        <v>909</v>
      </c>
      <c r="B913" s="195" t="s">
        <v>8977</v>
      </c>
      <c r="C913" s="195" t="s">
        <v>8137</v>
      </c>
      <c r="D913" s="195" t="s">
        <v>8648</v>
      </c>
      <c r="E913" s="195" t="s">
        <v>800</v>
      </c>
      <c r="F913" s="195" t="s">
        <v>8977</v>
      </c>
      <c r="G913" s="195">
        <v>16.17</v>
      </c>
      <c r="H913" s="195">
        <v>16.17</v>
      </c>
      <c r="I913" s="194">
        <v>0</v>
      </c>
      <c r="J913" s="194">
        <v>0</v>
      </c>
      <c r="K913" s="195">
        <v>100</v>
      </c>
      <c r="L913" s="194">
        <f t="shared" si="14"/>
        <v>1617</v>
      </c>
      <c r="M913" s="211"/>
    </row>
    <row r="914" s="181" customFormat="1" ht="18" customHeight="1" spans="1:13">
      <c r="A914" s="194">
        <v>910</v>
      </c>
      <c r="B914" s="195" t="s">
        <v>4625</v>
      </c>
      <c r="C914" s="195" t="s">
        <v>8137</v>
      </c>
      <c r="D914" s="195" t="s">
        <v>8648</v>
      </c>
      <c r="E914" s="195" t="s">
        <v>800</v>
      </c>
      <c r="F914" s="195" t="s">
        <v>4625</v>
      </c>
      <c r="G914" s="195">
        <v>14.74</v>
      </c>
      <c r="H914" s="195">
        <v>14.74</v>
      </c>
      <c r="I914" s="194">
        <v>0</v>
      </c>
      <c r="J914" s="194">
        <v>0</v>
      </c>
      <c r="K914" s="195">
        <v>100</v>
      </c>
      <c r="L914" s="194">
        <f t="shared" si="14"/>
        <v>1474</v>
      </c>
      <c r="M914" s="211"/>
    </row>
    <row r="915" s="181" customFormat="1" ht="18" customHeight="1" spans="1:13">
      <c r="A915" s="194">
        <v>911</v>
      </c>
      <c r="B915" s="195" t="s">
        <v>7841</v>
      </c>
      <c r="C915" s="195" t="s">
        <v>8137</v>
      </c>
      <c r="D915" s="195" t="s">
        <v>8648</v>
      </c>
      <c r="E915" s="195" t="s">
        <v>800</v>
      </c>
      <c r="F915" s="195" t="s">
        <v>7841</v>
      </c>
      <c r="G915" s="195">
        <v>12</v>
      </c>
      <c r="H915" s="195">
        <v>12</v>
      </c>
      <c r="I915" s="194">
        <v>0</v>
      </c>
      <c r="J915" s="194">
        <v>0</v>
      </c>
      <c r="K915" s="195">
        <v>100</v>
      </c>
      <c r="L915" s="194">
        <f t="shared" si="14"/>
        <v>1200</v>
      </c>
      <c r="M915" s="211"/>
    </row>
    <row r="916" s="181" customFormat="1" ht="18" customHeight="1" spans="1:13">
      <c r="A916" s="194">
        <v>912</v>
      </c>
      <c r="B916" s="195" t="s">
        <v>251</v>
      </c>
      <c r="C916" s="195" t="s">
        <v>8137</v>
      </c>
      <c r="D916" s="195" t="s">
        <v>8648</v>
      </c>
      <c r="E916" s="195" t="s">
        <v>800</v>
      </c>
      <c r="F916" s="195" t="s">
        <v>251</v>
      </c>
      <c r="G916" s="195">
        <v>3.7</v>
      </c>
      <c r="H916" s="195">
        <v>3.7</v>
      </c>
      <c r="I916" s="194">
        <v>0</v>
      </c>
      <c r="J916" s="194">
        <v>0</v>
      </c>
      <c r="K916" s="195">
        <v>100</v>
      </c>
      <c r="L916" s="194">
        <f t="shared" si="14"/>
        <v>370</v>
      </c>
      <c r="M916" s="211"/>
    </row>
    <row r="917" s="181" customFormat="1" ht="18" customHeight="1" spans="1:13">
      <c r="A917" s="194">
        <v>913</v>
      </c>
      <c r="B917" s="195" t="s">
        <v>207</v>
      </c>
      <c r="C917" s="195" t="s">
        <v>8137</v>
      </c>
      <c r="D917" s="195" t="s">
        <v>8648</v>
      </c>
      <c r="E917" s="195" t="s">
        <v>800</v>
      </c>
      <c r="F917" s="195" t="s">
        <v>207</v>
      </c>
      <c r="G917" s="195">
        <v>5.25</v>
      </c>
      <c r="H917" s="195">
        <v>5.25</v>
      </c>
      <c r="I917" s="194">
        <v>0</v>
      </c>
      <c r="J917" s="194">
        <v>0</v>
      </c>
      <c r="K917" s="195">
        <v>100</v>
      </c>
      <c r="L917" s="194">
        <f t="shared" si="14"/>
        <v>525</v>
      </c>
      <c r="M917" s="211"/>
    </row>
    <row r="918" s="181" customFormat="1" ht="18" customHeight="1" spans="1:13">
      <c r="A918" s="194">
        <v>914</v>
      </c>
      <c r="B918" s="195" t="s">
        <v>8978</v>
      </c>
      <c r="C918" s="195" t="s">
        <v>8137</v>
      </c>
      <c r="D918" s="195" t="s">
        <v>8648</v>
      </c>
      <c r="E918" s="195" t="s">
        <v>800</v>
      </c>
      <c r="F918" s="195" t="s">
        <v>8978</v>
      </c>
      <c r="G918" s="195">
        <v>12.18</v>
      </c>
      <c r="H918" s="195">
        <v>12.18</v>
      </c>
      <c r="I918" s="194">
        <v>0</v>
      </c>
      <c r="J918" s="194">
        <v>0</v>
      </c>
      <c r="K918" s="195">
        <v>100</v>
      </c>
      <c r="L918" s="194">
        <f t="shared" si="14"/>
        <v>1218</v>
      </c>
      <c r="M918" s="211"/>
    </row>
    <row r="919" s="181" customFormat="1" ht="18" customHeight="1" spans="1:13">
      <c r="A919" s="194">
        <v>915</v>
      </c>
      <c r="B919" s="195" t="s">
        <v>8979</v>
      </c>
      <c r="C919" s="195" t="s">
        <v>8137</v>
      </c>
      <c r="D919" s="195" t="s">
        <v>8648</v>
      </c>
      <c r="E919" s="195" t="s">
        <v>800</v>
      </c>
      <c r="F919" s="195" t="s">
        <v>8979</v>
      </c>
      <c r="G919" s="195">
        <v>9</v>
      </c>
      <c r="H919" s="195">
        <v>9</v>
      </c>
      <c r="I919" s="194">
        <v>0</v>
      </c>
      <c r="J919" s="194">
        <v>0</v>
      </c>
      <c r="K919" s="195">
        <v>100</v>
      </c>
      <c r="L919" s="194">
        <f t="shared" si="14"/>
        <v>900</v>
      </c>
      <c r="M919" s="211"/>
    </row>
    <row r="920" s="181" customFormat="1" ht="18" customHeight="1" spans="1:13">
      <c r="A920" s="194">
        <v>916</v>
      </c>
      <c r="B920" s="195" t="s">
        <v>72</v>
      </c>
      <c r="C920" s="195" t="s">
        <v>8137</v>
      </c>
      <c r="D920" s="195" t="s">
        <v>8648</v>
      </c>
      <c r="E920" s="195" t="s">
        <v>800</v>
      </c>
      <c r="F920" s="195" t="s">
        <v>72</v>
      </c>
      <c r="G920" s="195">
        <v>8.1</v>
      </c>
      <c r="H920" s="195">
        <v>8.1</v>
      </c>
      <c r="I920" s="194">
        <v>0</v>
      </c>
      <c r="J920" s="194">
        <v>0</v>
      </c>
      <c r="K920" s="195">
        <v>100</v>
      </c>
      <c r="L920" s="194">
        <f t="shared" si="14"/>
        <v>810</v>
      </c>
      <c r="M920" s="211"/>
    </row>
    <row r="921" s="181" customFormat="1" ht="18" customHeight="1" spans="1:13">
      <c r="A921" s="194">
        <v>917</v>
      </c>
      <c r="B921" s="195" t="s">
        <v>8980</v>
      </c>
      <c r="C921" s="195" t="s">
        <v>8137</v>
      </c>
      <c r="D921" s="195" t="s">
        <v>8648</v>
      </c>
      <c r="E921" s="195" t="s">
        <v>800</v>
      </c>
      <c r="F921" s="195" t="s">
        <v>8980</v>
      </c>
      <c r="G921" s="195">
        <v>3.15</v>
      </c>
      <c r="H921" s="195">
        <v>3.15</v>
      </c>
      <c r="I921" s="194">
        <v>0</v>
      </c>
      <c r="J921" s="194">
        <v>0</v>
      </c>
      <c r="K921" s="195">
        <v>100</v>
      </c>
      <c r="L921" s="194">
        <f t="shared" si="14"/>
        <v>315</v>
      </c>
      <c r="M921" s="211"/>
    </row>
    <row r="922" s="181" customFormat="1" ht="18" customHeight="1" spans="1:13">
      <c r="A922" s="194">
        <v>918</v>
      </c>
      <c r="B922" s="195" t="s">
        <v>8981</v>
      </c>
      <c r="C922" s="213" t="s">
        <v>8137</v>
      </c>
      <c r="D922" s="195" t="s">
        <v>8648</v>
      </c>
      <c r="E922" s="195" t="s">
        <v>800</v>
      </c>
      <c r="F922" s="195" t="s">
        <v>8981</v>
      </c>
      <c r="G922" s="195">
        <v>5.63</v>
      </c>
      <c r="H922" s="195">
        <v>5.63</v>
      </c>
      <c r="I922" s="194">
        <v>0</v>
      </c>
      <c r="J922" s="194">
        <v>0</v>
      </c>
      <c r="K922" s="195">
        <v>100</v>
      </c>
      <c r="L922" s="194">
        <f t="shared" si="14"/>
        <v>563</v>
      </c>
      <c r="M922" s="211"/>
    </row>
    <row r="923" s="181" customFormat="1" ht="18" customHeight="1" spans="1:13">
      <c r="A923" s="194">
        <v>919</v>
      </c>
      <c r="B923" s="195" t="s">
        <v>8982</v>
      </c>
      <c r="C923" s="195" t="s">
        <v>8137</v>
      </c>
      <c r="D923" s="195" t="s">
        <v>8648</v>
      </c>
      <c r="E923" s="195" t="s">
        <v>800</v>
      </c>
      <c r="F923" s="195" t="s">
        <v>8982</v>
      </c>
      <c r="G923" s="195">
        <v>7.73</v>
      </c>
      <c r="H923" s="195">
        <v>7.73</v>
      </c>
      <c r="I923" s="194">
        <v>0</v>
      </c>
      <c r="J923" s="194">
        <v>0</v>
      </c>
      <c r="K923" s="195">
        <v>100</v>
      </c>
      <c r="L923" s="194">
        <f t="shared" si="14"/>
        <v>773</v>
      </c>
      <c r="M923" s="211"/>
    </row>
    <row r="924" s="181" customFormat="1" ht="18" customHeight="1" spans="1:13">
      <c r="A924" s="194">
        <v>920</v>
      </c>
      <c r="B924" s="195" t="s">
        <v>8983</v>
      </c>
      <c r="C924" s="195" t="s">
        <v>8137</v>
      </c>
      <c r="D924" s="195" t="s">
        <v>8648</v>
      </c>
      <c r="E924" s="195" t="s">
        <v>800</v>
      </c>
      <c r="F924" s="195" t="s">
        <v>8983</v>
      </c>
      <c r="G924" s="195">
        <v>4.96</v>
      </c>
      <c r="H924" s="195">
        <v>4.96</v>
      </c>
      <c r="I924" s="194">
        <v>0</v>
      </c>
      <c r="J924" s="194">
        <v>0</v>
      </c>
      <c r="K924" s="195">
        <v>100</v>
      </c>
      <c r="L924" s="194">
        <f t="shared" si="14"/>
        <v>496</v>
      </c>
      <c r="M924" s="211"/>
    </row>
    <row r="925" s="181" customFormat="1" ht="18" customHeight="1" spans="1:13">
      <c r="A925" s="194">
        <v>921</v>
      </c>
      <c r="B925" s="195" t="s">
        <v>8984</v>
      </c>
      <c r="C925" s="195" t="s">
        <v>8137</v>
      </c>
      <c r="D925" s="195" t="s">
        <v>8648</v>
      </c>
      <c r="E925" s="195" t="s">
        <v>800</v>
      </c>
      <c r="F925" s="195" t="s">
        <v>8984</v>
      </c>
      <c r="G925" s="195">
        <v>8.46</v>
      </c>
      <c r="H925" s="195">
        <v>8.46</v>
      </c>
      <c r="I925" s="194">
        <v>0</v>
      </c>
      <c r="J925" s="194">
        <v>0</v>
      </c>
      <c r="K925" s="195">
        <v>100</v>
      </c>
      <c r="L925" s="194">
        <f t="shared" si="14"/>
        <v>846</v>
      </c>
      <c r="M925" s="211"/>
    </row>
    <row r="926" s="181" customFormat="1" ht="18" customHeight="1" spans="1:13">
      <c r="A926" s="194">
        <v>922</v>
      </c>
      <c r="B926" s="195" t="s">
        <v>8985</v>
      </c>
      <c r="C926" s="195" t="s">
        <v>8137</v>
      </c>
      <c r="D926" s="195" t="s">
        <v>8648</v>
      </c>
      <c r="E926" s="195" t="s">
        <v>800</v>
      </c>
      <c r="F926" s="195" t="s">
        <v>8985</v>
      </c>
      <c r="G926" s="195">
        <v>6.2</v>
      </c>
      <c r="H926" s="195">
        <v>6.2</v>
      </c>
      <c r="I926" s="194">
        <v>0</v>
      </c>
      <c r="J926" s="194">
        <v>0</v>
      </c>
      <c r="K926" s="195">
        <v>100</v>
      </c>
      <c r="L926" s="194">
        <f t="shared" si="14"/>
        <v>620</v>
      </c>
      <c r="M926" s="211"/>
    </row>
    <row r="927" s="181" customFormat="1" ht="18" customHeight="1" spans="1:13">
      <c r="A927" s="194">
        <v>923</v>
      </c>
      <c r="B927" s="195" t="s">
        <v>8986</v>
      </c>
      <c r="C927" s="195" t="s">
        <v>8137</v>
      </c>
      <c r="D927" s="195" t="s">
        <v>8648</v>
      </c>
      <c r="E927" s="195" t="s">
        <v>800</v>
      </c>
      <c r="F927" s="195" t="s">
        <v>8986</v>
      </c>
      <c r="G927" s="195">
        <v>3.4</v>
      </c>
      <c r="H927" s="195">
        <v>3.4</v>
      </c>
      <c r="I927" s="194">
        <v>0</v>
      </c>
      <c r="J927" s="194">
        <v>0</v>
      </c>
      <c r="K927" s="195">
        <v>100</v>
      </c>
      <c r="L927" s="194">
        <f t="shared" si="14"/>
        <v>340</v>
      </c>
      <c r="M927" s="211"/>
    </row>
    <row r="928" s="181" customFormat="1" ht="18" customHeight="1" spans="1:13">
      <c r="A928" s="194">
        <v>924</v>
      </c>
      <c r="B928" s="195" t="s">
        <v>8987</v>
      </c>
      <c r="C928" s="195" t="s">
        <v>8137</v>
      </c>
      <c r="D928" s="195" t="s">
        <v>8648</v>
      </c>
      <c r="E928" s="195" t="s">
        <v>800</v>
      </c>
      <c r="F928" s="195" t="s">
        <v>8987</v>
      </c>
      <c r="G928" s="195">
        <v>15.96</v>
      </c>
      <c r="H928" s="195">
        <v>15.96</v>
      </c>
      <c r="I928" s="194">
        <v>0</v>
      </c>
      <c r="J928" s="194">
        <v>0</v>
      </c>
      <c r="K928" s="195">
        <v>100</v>
      </c>
      <c r="L928" s="194">
        <f t="shared" si="14"/>
        <v>1596</v>
      </c>
      <c r="M928" s="211"/>
    </row>
    <row r="929" s="181" customFormat="1" ht="18" customHeight="1" spans="1:13">
      <c r="A929" s="194">
        <v>925</v>
      </c>
      <c r="B929" s="195" t="s">
        <v>8988</v>
      </c>
      <c r="C929" s="195" t="s">
        <v>8137</v>
      </c>
      <c r="D929" s="195" t="s">
        <v>8648</v>
      </c>
      <c r="E929" s="195" t="s">
        <v>800</v>
      </c>
      <c r="F929" s="195" t="s">
        <v>8988</v>
      </c>
      <c r="G929" s="195">
        <v>7.62</v>
      </c>
      <c r="H929" s="195">
        <v>7.62</v>
      </c>
      <c r="I929" s="194">
        <v>0</v>
      </c>
      <c r="J929" s="194">
        <v>0</v>
      </c>
      <c r="K929" s="195">
        <v>100</v>
      </c>
      <c r="L929" s="194">
        <f t="shared" si="14"/>
        <v>762</v>
      </c>
      <c r="M929" s="211"/>
    </row>
    <row r="930" s="181" customFormat="1" ht="18" customHeight="1" spans="1:13">
      <c r="A930" s="194">
        <v>926</v>
      </c>
      <c r="B930" s="195" t="s">
        <v>8989</v>
      </c>
      <c r="C930" s="195" t="s">
        <v>8137</v>
      </c>
      <c r="D930" s="195" t="s">
        <v>8648</v>
      </c>
      <c r="E930" s="195" t="s">
        <v>800</v>
      </c>
      <c r="F930" s="195" t="s">
        <v>8989</v>
      </c>
      <c r="G930" s="195">
        <v>9.03</v>
      </c>
      <c r="H930" s="195">
        <v>9.03</v>
      </c>
      <c r="I930" s="194">
        <v>0</v>
      </c>
      <c r="J930" s="194">
        <v>0</v>
      </c>
      <c r="K930" s="195">
        <v>100</v>
      </c>
      <c r="L930" s="194">
        <f t="shared" si="14"/>
        <v>903</v>
      </c>
      <c r="M930" s="211"/>
    </row>
    <row r="931" s="181" customFormat="1" ht="18" customHeight="1" spans="1:13">
      <c r="A931" s="194">
        <v>927</v>
      </c>
      <c r="B931" s="195" t="s">
        <v>8990</v>
      </c>
      <c r="C931" s="195" t="s">
        <v>8137</v>
      </c>
      <c r="D931" s="195" t="s">
        <v>8648</v>
      </c>
      <c r="E931" s="195" t="s">
        <v>800</v>
      </c>
      <c r="F931" s="195" t="s">
        <v>8990</v>
      </c>
      <c r="G931" s="195">
        <v>3.57</v>
      </c>
      <c r="H931" s="195">
        <v>3.57</v>
      </c>
      <c r="I931" s="194">
        <v>0</v>
      </c>
      <c r="J931" s="194">
        <v>0</v>
      </c>
      <c r="K931" s="195">
        <v>100</v>
      </c>
      <c r="L931" s="194">
        <f t="shared" si="14"/>
        <v>357</v>
      </c>
      <c r="M931" s="211"/>
    </row>
    <row r="932" s="181" customFormat="1" ht="18" customHeight="1" spans="1:13">
      <c r="A932" s="194">
        <v>928</v>
      </c>
      <c r="B932" s="195" t="s">
        <v>8991</v>
      </c>
      <c r="C932" s="195" t="s">
        <v>8137</v>
      </c>
      <c r="D932" s="195" t="s">
        <v>8648</v>
      </c>
      <c r="E932" s="195" t="s">
        <v>800</v>
      </c>
      <c r="F932" s="195" t="s">
        <v>8991</v>
      </c>
      <c r="G932" s="195">
        <v>10.08</v>
      </c>
      <c r="H932" s="195">
        <v>10.08</v>
      </c>
      <c r="I932" s="194">
        <v>0</v>
      </c>
      <c r="J932" s="194">
        <v>0</v>
      </c>
      <c r="K932" s="195">
        <v>100</v>
      </c>
      <c r="L932" s="194">
        <f t="shared" si="14"/>
        <v>1008</v>
      </c>
      <c r="M932" s="211"/>
    </row>
    <row r="933" s="181" customFormat="1" ht="18" customHeight="1" spans="1:13">
      <c r="A933" s="194">
        <v>929</v>
      </c>
      <c r="B933" s="195" t="s">
        <v>5611</v>
      </c>
      <c r="C933" s="195" t="s">
        <v>8137</v>
      </c>
      <c r="D933" s="195" t="s">
        <v>8648</v>
      </c>
      <c r="E933" s="195" t="s">
        <v>800</v>
      </c>
      <c r="F933" s="195" t="s">
        <v>5611</v>
      </c>
      <c r="G933" s="195">
        <v>14.28</v>
      </c>
      <c r="H933" s="195">
        <v>14.28</v>
      </c>
      <c r="I933" s="194">
        <v>0</v>
      </c>
      <c r="J933" s="194">
        <v>0</v>
      </c>
      <c r="K933" s="195">
        <v>100</v>
      </c>
      <c r="L933" s="194">
        <f t="shared" si="14"/>
        <v>1428</v>
      </c>
      <c r="M933" s="211"/>
    </row>
    <row r="934" s="181" customFormat="1" ht="18" customHeight="1" spans="1:13">
      <c r="A934" s="194">
        <v>930</v>
      </c>
      <c r="B934" s="195" t="s">
        <v>1332</v>
      </c>
      <c r="C934" s="195" t="s">
        <v>8137</v>
      </c>
      <c r="D934" s="195" t="s">
        <v>8648</v>
      </c>
      <c r="E934" s="195" t="s">
        <v>800</v>
      </c>
      <c r="F934" s="195" t="s">
        <v>1332</v>
      </c>
      <c r="G934" s="195">
        <v>8.4</v>
      </c>
      <c r="H934" s="195">
        <v>8.4</v>
      </c>
      <c r="I934" s="194">
        <v>0</v>
      </c>
      <c r="J934" s="194">
        <v>0</v>
      </c>
      <c r="K934" s="195">
        <v>100</v>
      </c>
      <c r="L934" s="194">
        <f t="shared" si="14"/>
        <v>840</v>
      </c>
      <c r="M934" s="211"/>
    </row>
    <row r="935" s="181" customFormat="1" ht="18" customHeight="1" spans="1:13">
      <c r="A935" s="194">
        <v>931</v>
      </c>
      <c r="B935" s="195" t="s">
        <v>8992</v>
      </c>
      <c r="C935" s="195" t="s">
        <v>8137</v>
      </c>
      <c r="D935" s="195" t="s">
        <v>8648</v>
      </c>
      <c r="E935" s="195" t="s">
        <v>800</v>
      </c>
      <c r="F935" s="195" t="s">
        <v>8992</v>
      </c>
      <c r="G935" s="195">
        <v>23.05</v>
      </c>
      <c r="H935" s="195">
        <v>18.05</v>
      </c>
      <c r="I935" s="194">
        <v>5</v>
      </c>
      <c r="J935" s="194">
        <v>0</v>
      </c>
      <c r="K935" s="195">
        <v>100</v>
      </c>
      <c r="L935" s="194">
        <f t="shared" si="14"/>
        <v>2305</v>
      </c>
      <c r="M935" s="211"/>
    </row>
    <row r="936" s="181" customFormat="1" ht="18" customHeight="1" spans="1:13">
      <c r="A936" s="194">
        <v>932</v>
      </c>
      <c r="B936" s="195" t="s">
        <v>8993</v>
      </c>
      <c r="C936" s="195" t="s">
        <v>8137</v>
      </c>
      <c r="D936" s="195" t="s">
        <v>8648</v>
      </c>
      <c r="E936" s="195" t="s">
        <v>800</v>
      </c>
      <c r="F936" s="195" t="s">
        <v>8993</v>
      </c>
      <c r="G936" s="195">
        <v>7.35</v>
      </c>
      <c r="H936" s="195">
        <v>7.35</v>
      </c>
      <c r="I936" s="194">
        <v>0</v>
      </c>
      <c r="J936" s="194">
        <v>0</v>
      </c>
      <c r="K936" s="195">
        <v>100</v>
      </c>
      <c r="L936" s="194">
        <f t="shared" si="14"/>
        <v>735</v>
      </c>
      <c r="M936" s="211"/>
    </row>
    <row r="937" s="181" customFormat="1" ht="18" customHeight="1" spans="1:13">
      <c r="A937" s="194">
        <v>933</v>
      </c>
      <c r="B937" s="195" t="s">
        <v>8994</v>
      </c>
      <c r="C937" s="195" t="s">
        <v>8137</v>
      </c>
      <c r="D937" s="195" t="s">
        <v>8648</v>
      </c>
      <c r="E937" s="195" t="s">
        <v>800</v>
      </c>
      <c r="F937" s="195" t="s">
        <v>8994</v>
      </c>
      <c r="G937" s="195">
        <v>7.73</v>
      </c>
      <c r="H937" s="195">
        <v>7.73</v>
      </c>
      <c r="I937" s="194">
        <v>0</v>
      </c>
      <c r="J937" s="194">
        <v>0</v>
      </c>
      <c r="K937" s="195">
        <v>100</v>
      </c>
      <c r="L937" s="194">
        <f t="shared" si="14"/>
        <v>773</v>
      </c>
      <c r="M937" s="211"/>
    </row>
    <row r="938" s="181" customFormat="1" ht="18" customHeight="1" spans="1:13">
      <c r="A938" s="194">
        <v>934</v>
      </c>
      <c r="B938" s="195" t="s">
        <v>8995</v>
      </c>
      <c r="C938" s="195" t="s">
        <v>8137</v>
      </c>
      <c r="D938" s="195" t="s">
        <v>8648</v>
      </c>
      <c r="E938" s="195" t="s">
        <v>800</v>
      </c>
      <c r="F938" s="195" t="s">
        <v>8995</v>
      </c>
      <c r="G938" s="195">
        <v>15.75</v>
      </c>
      <c r="H938" s="195">
        <v>15.75</v>
      </c>
      <c r="I938" s="194">
        <v>0</v>
      </c>
      <c r="J938" s="194">
        <v>0</v>
      </c>
      <c r="K938" s="195">
        <v>100</v>
      </c>
      <c r="L938" s="194">
        <f t="shared" si="14"/>
        <v>1575</v>
      </c>
      <c r="M938" s="211"/>
    </row>
    <row r="939" s="181" customFormat="1" ht="18" customHeight="1" spans="1:13">
      <c r="A939" s="194">
        <v>935</v>
      </c>
      <c r="B939" s="195" t="s">
        <v>8996</v>
      </c>
      <c r="C939" s="195" t="s">
        <v>8137</v>
      </c>
      <c r="D939" s="195" t="s">
        <v>8648</v>
      </c>
      <c r="E939" s="195" t="s">
        <v>800</v>
      </c>
      <c r="F939" s="195" t="s">
        <v>8996</v>
      </c>
      <c r="G939" s="195">
        <v>3.36</v>
      </c>
      <c r="H939" s="195">
        <v>3.36</v>
      </c>
      <c r="I939" s="194">
        <v>0</v>
      </c>
      <c r="J939" s="194">
        <v>0</v>
      </c>
      <c r="K939" s="195">
        <v>100</v>
      </c>
      <c r="L939" s="194">
        <f t="shared" si="14"/>
        <v>336</v>
      </c>
      <c r="M939" s="211"/>
    </row>
    <row r="940" s="181" customFormat="1" ht="18" customHeight="1" spans="1:13">
      <c r="A940" s="194">
        <v>936</v>
      </c>
      <c r="B940" s="195" t="s">
        <v>8997</v>
      </c>
      <c r="C940" s="195" t="s">
        <v>8137</v>
      </c>
      <c r="D940" s="195" t="s">
        <v>8648</v>
      </c>
      <c r="E940" s="195" t="s">
        <v>800</v>
      </c>
      <c r="F940" s="195" t="s">
        <v>8997</v>
      </c>
      <c r="G940" s="195">
        <v>13.24</v>
      </c>
      <c r="H940" s="195">
        <v>13.24</v>
      </c>
      <c r="I940" s="194">
        <v>0</v>
      </c>
      <c r="J940" s="194">
        <v>0</v>
      </c>
      <c r="K940" s="195">
        <v>100</v>
      </c>
      <c r="L940" s="194">
        <f t="shared" si="14"/>
        <v>1324</v>
      </c>
      <c r="M940" s="211"/>
    </row>
    <row r="941" s="181" customFormat="1" ht="18" customHeight="1" spans="1:13">
      <c r="A941" s="194">
        <v>937</v>
      </c>
      <c r="B941" s="195" t="s">
        <v>805</v>
      </c>
      <c r="C941" s="195" t="s">
        <v>8137</v>
      </c>
      <c r="D941" s="195" t="s">
        <v>8648</v>
      </c>
      <c r="E941" s="195" t="s">
        <v>800</v>
      </c>
      <c r="F941" s="195" t="s">
        <v>805</v>
      </c>
      <c r="G941" s="195">
        <v>7.56</v>
      </c>
      <c r="H941" s="195">
        <v>7.56</v>
      </c>
      <c r="I941" s="194">
        <v>0</v>
      </c>
      <c r="J941" s="194">
        <v>0</v>
      </c>
      <c r="K941" s="195">
        <v>100</v>
      </c>
      <c r="L941" s="194">
        <f t="shared" si="14"/>
        <v>756</v>
      </c>
      <c r="M941" s="211"/>
    </row>
    <row r="942" s="181" customFormat="1" ht="18" customHeight="1" spans="1:13">
      <c r="A942" s="194">
        <v>938</v>
      </c>
      <c r="B942" s="195" t="s">
        <v>8998</v>
      </c>
      <c r="C942" s="195" t="s">
        <v>8137</v>
      </c>
      <c r="D942" s="195" t="s">
        <v>8648</v>
      </c>
      <c r="E942" s="195" t="s">
        <v>800</v>
      </c>
      <c r="F942" s="195" t="s">
        <v>8998</v>
      </c>
      <c r="G942" s="195">
        <v>9.58</v>
      </c>
      <c r="H942" s="195">
        <v>9.58</v>
      </c>
      <c r="I942" s="194">
        <v>0</v>
      </c>
      <c r="J942" s="194">
        <v>0</v>
      </c>
      <c r="K942" s="195">
        <v>100</v>
      </c>
      <c r="L942" s="194">
        <f t="shared" si="14"/>
        <v>958</v>
      </c>
      <c r="M942" s="211"/>
    </row>
    <row r="943" s="181" customFormat="1" ht="18" customHeight="1" spans="1:13">
      <c r="A943" s="194">
        <v>939</v>
      </c>
      <c r="B943" s="195" t="s">
        <v>8999</v>
      </c>
      <c r="C943" s="195" t="s">
        <v>8137</v>
      </c>
      <c r="D943" s="195" t="s">
        <v>8648</v>
      </c>
      <c r="E943" s="195" t="s">
        <v>800</v>
      </c>
      <c r="F943" s="195" t="s">
        <v>8999</v>
      </c>
      <c r="G943" s="195">
        <v>9.58</v>
      </c>
      <c r="H943" s="195">
        <v>9.58</v>
      </c>
      <c r="I943" s="194">
        <v>0</v>
      </c>
      <c r="J943" s="194">
        <v>0</v>
      </c>
      <c r="K943" s="195">
        <v>100</v>
      </c>
      <c r="L943" s="194">
        <f t="shared" si="14"/>
        <v>958</v>
      </c>
      <c r="M943" s="211"/>
    </row>
    <row r="944" s="181" customFormat="1" ht="18" customHeight="1" spans="1:13">
      <c r="A944" s="194">
        <v>940</v>
      </c>
      <c r="B944" s="195" t="s">
        <v>9000</v>
      </c>
      <c r="C944" s="195" t="s">
        <v>8137</v>
      </c>
      <c r="D944" s="195" t="s">
        <v>8648</v>
      </c>
      <c r="E944" s="195" t="s">
        <v>800</v>
      </c>
      <c r="F944" s="195" t="s">
        <v>9000</v>
      </c>
      <c r="G944" s="195">
        <v>3.8</v>
      </c>
      <c r="H944" s="195">
        <v>3.8</v>
      </c>
      <c r="I944" s="194">
        <v>0</v>
      </c>
      <c r="J944" s="194">
        <v>0</v>
      </c>
      <c r="K944" s="195">
        <v>100</v>
      </c>
      <c r="L944" s="194">
        <f t="shared" si="14"/>
        <v>380</v>
      </c>
      <c r="M944" s="211"/>
    </row>
    <row r="945" s="181" customFormat="1" ht="18" customHeight="1" spans="1:13">
      <c r="A945" s="194">
        <v>941</v>
      </c>
      <c r="B945" s="203" t="s">
        <v>9001</v>
      </c>
      <c r="C945" s="203" t="s">
        <v>8137</v>
      </c>
      <c r="D945" s="203" t="s">
        <v>8648</v>
      </c>
      <c r="E945" s="203" t="s">
        <v>800</v>
      </c>
      <c r="F945" s="203" t="s">
        <v>9001</v>
      </c>
      <c r="G945" s="203">
        <v>4.31</v>
      </c>
      <c r="H945" s="203">
        <v>4.31</v>
      </c>
      <c r="I945" s="202">
        <v>0</v>
      </c>
      <c r="J945" s="202">
        <v>0</v>
      </c>
      <c r="K945" s="203">
        <v>100</v>
      </c>
      <c r="L945" s="202">
        <f t="shared" si="14"/>
        <v>431</v>
      </c>
      <c r="M945" s="214" t="s">
        <v>9002</v>
      </c>
    </row>
    <row r="946" s="181" customFormat="1" ht="18" customHeight="1" spans="1:13">
      <c r="A946" s="194">
        <v>942</v>
      </c>
      <c r="B946" s="195" t="s">
        <v>9003</v>
      </c>
      <c r="C946" s="195" t="s">
        <v>8137</v>
      </c>
      <c r="D946" s="195" t="s">
        <v>8648</v>
      </c>
      <c r="E946" s="195" t="s">
        <v>800</v>
      </c>
      <c r="F946" s="195" t="s">
        <v>9003</v>
      </c>
      <c r="G946" s="195">
        <v>10.7</v>
      </c>
      <c r="H946" s="195">
        <v>10.7</v>
      </c>
      <c r="I946" s="194">
        <v>0</v>
      </c>
      <c r="J946" s="194">
        <v>0</v>
      </c>
      <c r="K946" s="195">
        <v>100</v>
      </c>
      <c r="L946" s="194">
        <f t="shared" si="14"/>
        <v>1070</v>
      </c>
      <c r="M946" s="211"/>
    </row>
    <row r="947" s="181" customFormat="1" ht="18" customHeight="1" spans="1:13">
      <c r="A947" s="194">
        <v>943</v>
      </c>
      <c r="B947" s="195" t="s">
        <v>9004</v>
      </c>
      <c r="C947" s="195" t="s">
        <v>8137</v>
      </c>
      <c r="D947" s="195" t="s">
        <v>8648</v>
      </c>
      <c r="E947" s="195" t="s">
        <v>20</v>
      </c>
      <c r="F947" s="195" t="s">
        <v>9004</v>
      </c>
      <c r="G947" s="195">
        <v>3</v>
      </c>
      <c r="H947" s="195">
        <v>3</v>
      </c>
      <c r="I947" s="194">
        <v>0</v>
      </c>
      <c r="J947" s="194">
        <v>0</v>
      </c>
      <c r="K947" s="195">
        <v>100</v>
      </c>
      <c r="L947" s="194">
        <f t="shared" si="14"/>
        <v>300</v>
      </c>
      <c r="M947" s="211"/>
    </row>
    <row r="948" s="181" customFormat="1" ht="18" customHeight="1" spans="1:13">
      <c r="A948" s="194">
        <v>944</v>
      </c>
      <c r="B948" s="195" t="s">
        <v>9005</v>
      </c>
      <c r="C948" s="195" t="s">
        <v>8137</v>
      </c>
      <c r="D948" s="195" t="s">
        <v>8648</v>
      </c>
      <c r="E948" s="195" t="s">
        <v>800</v>
      </c>
      <c r="F948" s="195" t="s">
        <v>9005</v>
      </c>
      <c r="G948" s="195">
        <v>10.7</v>
      </c>
      <c r="H948" s="195">
        <v>10.7</v>
      </c>
      <c r="I948" s="194">
        <v>0</v>
      </c>
      <c r="J948" s="194">
        <v>0</v>
      </c>
      <c r="K948" s="195">
        <v>100</v>
      </c>
      <c r="L948" s="194">
        <f t="shared" si="14"/>
        <v>1070</v>
      </c>
      <c r="M948" s="211"/>
    </row>
    <row r="949" s="181" customFormat="1" ht="18" customHeight="1" spans="1:13">
      <c r="A949" s="194">
        <v>945</v>
      </c>
      <c r="B949" s="195" t="s">
        <v>9006</v>
      </c>
      <c r="C949" s="195" t="s">
        <v>8137</v>
      </c>
      <c r="D949" s="195" t="s">
        <v>8648</v>
      </c>
      <c r="E949" s="195" t="s">
        <v>702</v>
      </c>
      <c r="F949" s="195" t="s">
        <v>9006</v>
      </c>
      <c r="G949" s="195">
        <v>3.46</v>
      </c>
      <c r="H949" s="195">
        <v>3.46</v>
      </c>
      <c r="I949" s="194">
        <v>0</v>
      </c>
      <c r="J949" s="194">
        <v>0</v>
      </c>
      <c r="K949" s="195">
        <v>100</v>
      </c>
      <c r="L949" s="194">
        <f t="shared" si="14"/>
        <v>346</v>
      </c>
      <c r="M949" s="211"/>
    </row>
    <row r="950" s="181" customFormat="1" ht="18" customHeight="1" spans="1:13">
      <c r="A950" s="194">
        <v>946</v>
      </c>
      <c r="B950" s="215" t="s">
        <v>9007</v>
      </c>
      <c r="C950" s="215" t="s">
        <v>8137</v>
      </c>
      <c r="D950" s="215" t="s">
        <v>9008</v>
      </c>
      <c r="E950" s="215" t="s">
        <v>20</v>
      </c>
      <c r="F950" s="215" t="s">
        <v>9007</v>
      </c>
      <c r="G950" s="216">
        <v>3.8</v>
      </c>
      <c r="H950" s="216">
        <v>3.8</v>
      </c>
      <c r="I950" s="194">
        <v>0</v>
      </c>
      <c r="J950" s="194">
        <v>0</v>
      </c>
      <c r="K950" s="195">
        <v>100</v>
      </c>
      <c r="L950" s="194">
        <f t="shared" si="14"/>
        <v>380</v>
      </c>
      <c r="M950" s="217"/>
    </row>
    <row r="951" s="181" customFormat="1" ht="18" customHeight="1" spans="1:13">
      <c r="A951" s="194">
        <v>947</v>
      </c>
      <c r="B951" s="215" t="s">
        <v>9009</v>
      </c>
      <c r="C951" s="215" t="s">
        <v>8137</v>
      </c>
      <c r="D951" s="215" t="s">
        <v>9008</v>
      </c>
      <c r="E951" s="215" t="s">
        <v>20</v>
      </c>
      <c r="F951" s="215" t="s">
        <v>9009</v>
      </c>
      <c r="G951" s="216">
        <v>4.1</v>
      </c>
      <c r="H951" s="216">
        <v>4.1</v>
      </c>
      <c r="I951" s="194">
        <v>0</v>
      </c>
      <c r="J951" s="194">
        <v>0</v>
      </c>
      <c r="K951" s="195">
        <v>100</v>
      </c>
      <c r="L951" s="194">
        <f t="shared" si="14"/>
        <v>410</v>
      </c>
      <c r="M951" s="217"/>
    </row>
    <row r="952" s="181" customFormat="1" ht="18" customHeight="1" spans="1:13">
      <c r="A952" s="194">
        <v>948</v>
      </c>
      <c r="B952" s="215" t="s">
        <v>9010</v>
      </c>
      <c r="C952" s="215" t="s">
        <v>8137</v>
      </c>
      <c r="D952" s="215" t="s">
        <v>9008</v>
      </c>
      <c r="E952" s="215" t="s">
        <v>20</v>
      </c>
      <c r="F952" s="215" t="s">
        <v>9010</v>
      </c>
      <c r="G952" s="216">
        <v>2.6</v>
      </c>
      <c r="H952" s="216">
        <v>2.6</v>
      </c>
      <c r="I952" s="194">
        <v>0</v>
      </c>
      <c r="J952" s="194">
        <v>0</v>
      </c>
      <c r="K952" s="195">
        <v>100</v>
      </c>
      <c r="L952" s="194">
        <f t="shared" si="14"/>
        <v>260</v>
      </c>
      <c r="M952" s="217"/>
    </row>
    <row r="953" s="181" customFormat="1" ht="18" customHeight="1" spans="1:13">
      <c r="A953" s="194">
        <v>949</v>
      </c>
      <c r="B953" s="215" t="s">
        <v>9011</v>
      </c>
      <c r="C953" s="215" t="s">
        <v>8137</v>
      </c>
      <c r="D953" s="215" t="s">
        <v>9008</v>
      </c>
      <c r="E953" s="215" t="s">
        <v>20</v>
      </c>
      <c r="F953" s="215" t="s">
        <v>9011</v>
      </c>
      <c r="G953" s="216">
        <v>5.7</v>
      </c>
      <c r="H953" s="216">
        <v>5.7</v>
      </c>
      <c r="I953" s="194">
        <v>0</v>
      </c>
      <c r="J953" s="194">
        <v>0</v>
      </c>
      <c r="K953" s="195">
        <v>100</v>
      </c>
      <c r="L953" s="194">
        <f t="shared" si="14"/>
        <v>570</v>
      </c>
      <c r="M953" s="217"/>
    </row>
    <row r="954" s="181" customFormat="1" ht="18" customHeight="1" spans="1:13">
      <c r="A954" s="194">
        <v>950</v>
      </c>
      <c r="B954" s="203" t="s">
        <v>9012</v>
      </c>
      <c r="C954" s="203" t="s">
        <v>8137</v>
      </c>
      <c r="D954" s="203" t="s">
        <v>9008</v>
      </c>
      <c r="E954" s="203" t="s">
        <v>20</v>
      </c>
      <c r="F954" s="203" t="s">
        <v>9012</v>
      </c>
      <c r="G954" s="204">
        <v>3.8</v>
      </c>
      <c r="H954" s="204">
        <v>3.8</v>
      </c>
      <c r="I954" s="194">
        <v>0</v>
      </c>
      <c r="J954" s="194">
        <v>0</v>
      </c>
      <c r="K954" s="202">
        <v>100</v>
      </c>
      <c r="L954" s="194">
        <f t="shared" si="14"/>
        <v>380</v>
      </c>
      <c r="M954" s="203"/>
    </row>
    <row r="955" s="181" customFormat="1" ht="18" customHeight="1" spans="1:13">
      <c r="A955" s="194">
        <v>951</v>
      </c>
      <c r="B955" s="203" t="s">
        <v>9013</v>
      </c>
      <c r="C955" s="203" t="s">
        <v>8137</v>
      </c>
      <c r="D955" s="203" t="s">
        <v>9008</v>
      </c>
      <c r="E955" s="203" t="s">
        <v>20</v>
      </c>
      <c r="F955" s="203" t="s">
        <v>9013</v>
      </c>
      <c r="G955" s="204">
        <v>6.6</v>
      </c>
      <c r="H955" s="204">
        <v>6.6</v>
      </c>
      <c r="I955" s="194">
        <v>0</v>
      </c>
      <c r="J955" s="194">
        <v>0</v>
      </c>
      <c r="K955" s="202">
        <v>100</v>
      </c>
      <c r="L955" s="194">
        <f t="shared" si="14"/>
        <v>660</v>
      </c>
      <c r="M955" s="203"/>
    </row>
    <row r="956" s="181" customFormat="1" ht="18" customHeight="1" spans="1:13">
      <c r="A956" s="194">
        <v>952</v>
      </c>
      <c r="B956" s="203" t="s">
        <v>9014</v>
      </c>
      <c r="C956" s="203" t="s">
        <v>8137</v>
      </c>
      <c r="D956" s="203" t="s">
        <v>9008</v>
      </c>
      <c r="E956" s="203" t="s">
        <v>20</v>
      </c>
      <c r="F956" s="203" t="s">
        <v>9014</v>
      </c>
      <c r="G956" s="204">
        <v>6.6</v>
      </c>
      <c r="H956" s="204">
        <v>6.6</v>
      </c>
      <c r="I956" s="194">
        <v>0</v>
      </c>
      <c r="J956" s="194">
        <v>0</v>
      </c>
      <c r="K956" s="202">
        <v>100</v>
      </c>
      <c r="L956" s="194">
        <f t="shared" si="14"/>
        <v>660</v>
      </c>
      <c r="M956" s="203"/>
    </row>
    <row r="957" s="181" customFormat="1" ht="18" customHeight="1" spans="1:13">
      <c r="A957" s="194">
        <v>953</v>
      </c>
      <c r="B957" s="203" t="s">
        <v>9015</v>
      </c>
      <c r="C957" s="203" t="s">
        <v>8137</v>
      </c>
      <c r="D957" s="203" t="s">
        <v>9008</v>
      </c>
      <c r="E957" s="203" t="s">
        <v>20</v>
      </c>
      <c r="F957" s="203" t="s">
        <v>9015</v>
      </c>
      <c r="G957" s="204">
        <v>6.6</v>
      </c>
      <c r="H957" s="204">
        <v>6.6</v>
      </c>
      <c r="I957" s="194">
        <v>0</v>
      </c>
      <c r="J957" s="194">
        <v>0</v>
      </c>
      <c r="K957" s="202">
        <v>100</v>
      </c>
      <c r="L957" s="194">
        <f t="shared" si="14"/>
        <v>660</v>
      </c>
      <c r="M957" s="203"/>
    </row>
    <row r="958" s="181" customFormat="1" ht="18" customHeight="1" spans="1:13">
      <c r="A958" s="194">
        <v>954</v>
      </c>
      <c r="B958" s="203" t="s">
        <v>9016</v>
      </c>
      <c r="C958" s="203" t="s">
        <v>8137</v>
      </c>
      <c r="D958" s="203" t="s">
        <v>9008</v>
      </c>
      <c r="E958" s="203" t="s">
        <v>20</v>
      </c>
      <c r="F958" s="203" t="s">
        <v>9016</v>
      </c>
      <c r="G958" s="204">
        <v>10.6</v>
      </c>
      <c r="H958" s="204">
        <v>10.6</v>
      </c>
      <c r="I958" s="194">
        <v>0</v>
      </c>
      <c r="J958" s="194">
        <v>0</v>
      </c>
      <c r="K958" s="202">
        <v>100</v>
      </c>
      <c r="L958" s="194">
        <f t="shared" si="14"/>
        <v>1060</v>
      </c>
      <c r="M958" s="203"/>
    </row>
    <row r="959" s="181" customFormat="1" ht="18" customHeight="1" spans="1:13">
      <c r="A959" s="194">
        <v>955</v>
      </c>
      <c r="B959" s="203" t="s">
        <v>9017</v>
      </c>
      <c r="C959" s="203" t="s">
        <v>8137</v>
      </c>
      <c r="D959" s="203" t="s">
        <v>9008</v>
      </c>
      <c r="E959" s="203" t="s">
        <v>20</v>
      </c>
      <c r="F959" s="203" t="s">
        <v>9017</v>
      </c>
      <c r="G959" s="204">
        <v>6.5</v>
      </c>
      <c r="H959" s="204">
        <v>6.5</v>
      </c>
      <c r="I959" s="194">
        <v>0</v>
      </c>
      <c r="J959" s="194">
        <v>0</v>
      </c>
      <c r="K959" s="202">
        <v>100</v>
      </c>
      <c r="L959" s="194">
        <f t="shared" si="14"/>
        <v>650</v>
      </c>
      <c r="M959" s="203"/>
    </row>
    <row r="960" s="181" customFormat="1" ht="18" customHeight="1" spans="1:13">
      <c r="A960" s="194">
        <v>956</v>
      </c>
      <c r="B960" s="195" t="s">
        <v>9018</v>
      </c>
      <c r="C960" s="195" t="s">
        <v>8137</v>
      </c>
      <c r="D960" s="195" t="s">
        <v>9008</v>
      </c>
      <c r="E960" s="195" t="s">
        <v>156</v>
      </c>
      <c r="F960" s="195" t="s">
        <v>9018</v>
      </c>
      <c r="G960" s="196">
        <v>4.6</v>
      </c>
      <c r="H960" s="196">
        <v>4.6</v>
      </c>
      <c r="I960" s="194">
        <v>0</v>
      </c>
      <c r="J960" s="194">
        <v>0</v>
      </c>
      <c r="K960" s="194">
        <v>100</v>
      </c>
      <c r="L960" s="194">
        <f t="shared" si="14"/>
        <v>460</v>
      </c>
      <c r="M960" s="207"/>
    </row>
    <row r="961" s="181" customFormat="1" ht="18" customHeight="1" spans="1:13">
      <c r="A961" s="194">
        <v>957</v>
      </c>
      <c r="B961" s="203" t="s">
        <v>9019</v>
      </c>
      <c r="C961" s="203" t="s">
        <v>8137</v>
      </c>
      <c r="D961" s="203" t="s">
        <v>9008</v>
      </c>
      <c r="E961" s="203" t="s">
        <v>20</v>
      </c>
      <c r="F961" s="203" t="s">
        <v>9019</v>
      </c>
      <c r="G961" s="204">
        <v>2.6</v>
      </c>
      <c r="H961" s="204">
        <v>2.6</v>
      </c>
      <c r="I961" s="194">
        <v>0</v>
      </c>
      <c r="J961" s="194">
        <v>0</v>
      </c>
      <c r="K961" s="202">
        <v>100</v>
      </c>
      <c r="L961" s="194">
        <f t="shared" si="14"/>
        <v>260</v>
      </c>
      <c r="M961" s="203"/>
    </row>
    <row r="962" s="181" customFormat="1" ht="18" customHeight="1" spans="1:13">
      <c r="A962" s="194">
        <v>958</v>
      </c>
      <c r="B962" s="203" t="s">
        <v>9020</v>
      </c>
      <c r="C962" s="203" t="s">
        <v>8137</v>
      </c>
      <c r="D962" s="203" t="s">
        <v>9008</v>
      </c>
      <c r="E962" s="203" t="s">
        <v>20</v>
      </c>
      <c r="F962" s="203" t="s">
        <v>9020</v>
      </c>
      <c r="G962" s="204">
        <v>2.5</v>
      </c>
      <c r="H962" s="204">
        <v>2.5</v>
      </c>
      <c r="I962" s="194">
        <v>0</v>
      </c>
      <c r="J962" s="194">
        <v>0</v>
      </c>
      <c r="K962" s="202">
        <v>100</v>
      </c>
      <c r="L962" s="194">
        <f t="shared" si="14"/>
        <v>250</v>
      </c>
      <c r="M962" s="203"/>
    </row>
    <row r="963" s="181" customFormat="1" ht="18" customHeight="1" spans="1:13">
      <c r="A963" s="194">
        <v>959</v>
      </c>
      <c r="B963" s="203" t="s">
        <v>9021</v>
      </c>
      <c r="C963" s="203" t="s">
        <v>8137</v>
      </c>
      <c r="D963" s="203" t="s">
        <v>9008</v>
      </c>
      <c r="E963" s="203" t="s">
        <v>20</v>
      </c>
      <c r="F963" s="203" t="s">
        <v>9021</v>
      </c>
      <c r="G963" s="204">
        <v>7.8</v>
      </c>
      <c r="H963" s="204">
        <v>7.8</v>
      </c>
      <c r="I963" s="194">
        <v>0</v>
      </c>
      <c r="J963" s="194">
        <v>0</v>
      </c>
      <c r="K963" s="202">
        <v>100</v>
      </c>
      <c r="L963" s="194">
        <f t="shared" si="14"/>
        <v>780</v>
      </c>
      <c r="M963" s="203"/>
    </row>
    <row r="964" s="181" customFormat="1" ht="18" customHeight="1" spans="1:13">
      <c r="A964" s="194">
        <v>960</v>
      </c>
      <c r="B964" s="195" t="s">
        <v>9022</v>
      </c>
      <c r="C964" s="195" t="s">
        <v>8137</v>
      </c>
      <c r="D964" s="195" t="s">
        <v>9008</v>
      </c>
      <c r="E964" s="195" t="s">
        <v>20</v>
      </c>
      <c r="F964" s="195" t="s">
        <v>9022</v>
      </c>
      <c r="G964" s="196">
        <v>6.8</v>
      </c>
      <c r="H964" s="196">
        <v>6.8</v>
      </c>
      <c r="I964" s="194">
        <v>0</v>
      </c>
      <c r="J964" s="194">
        <v>0</v>
      </c>
      <c r="K964" s="194">
        <v>100</v>
      </c>
      <c r="L964" s="194">
        <f t="shared" si="14"/>
        <v>680</v>
      </c>
      <c r="M964" s="207"/>
    </row>
    <row r="965" s="181" customFormat="1" ht="18" customHeight="1" spans="1:13">
      <c r="A965" s="194">
        <v>961</v>
      </c>
      <c r="B965" s="195" t="s">
        <v>9023</v>
      </c>
      <c r="C965" s="195" t="s">
        <v>8137</v>
      </c>
      <c r="D965" s="195" t="s">
        <v>9008</v>
      </c>
      <c r="E965" s="195" t="s">
        <v>20</v>
      </c>
      <c r="F965" s="195" t="s">
        <v>9023</v>
      </c>
      <c r="G965" s="196">
        <v>5.7</v>
      </c>
      <c r="H965" s="196">
        <v>5.7</v>
      </c>
      <c r="I965" s="194">
        <v>0</v>
      </c>
      <c r="J965" s="194">
        <v>0</v>
      </c>
      <c r="K965" s="194">
        <v>100</v>
      </c>
      <c r="L965" s="194">
        <f t="shared" ref="L965:L1028" si="15">G965*K965</f>
        <v>570</v>
      </c>
      <c r="M965" s="207"/>
    </row>
    <row r="966" s="181" customFormat="1" ht="18" customHeight="1" spans="1:13">
      <c r="A966" s="194">
        <v>962</v>
      </c>
      <c r="B966" s="195" t="s">
        <v>9024</v>
      </c>
      <c r="C966" s="195" t="s">
        <v>8137</v>
      </c>
      <c r="D966" s="195" t="s">
        <v>9008</v>
      </c>
      <c r="E966" s="195" t="s">
        <v>20</v>
      </c>
      <c r="F966" s="195" t="s">
        <v>9024</v>
      </c>
      <c r="G966" s="196">
        <v>5.7</v>
      </c>
      <c r="H966" s="196">
        <v>5.7</v>
      </c>
      <c r="I966" s="194">
        <v>0</v>
      </c>
      <c r="J966" s="194">
        <v>0</v>
      </c>
      <c r="K966" s="194">
        <v>100</v>
      </c>
      <c r="L966" s="194">
        <f t="shared" si="15"/>
        <v>570</v>
      </c>
      <c r="M966" s="207"/>
    </row>
    <row r="967" s="181" customFormat="1" ht="18" customHeight="1" spans="1:13">
      <c r="A967" s="194">
        <v>963</v>
      </c>
      <c r="B967" s="195" t="s">
        <v>9025</v>
      </c>
      <c r="C967" s="195" t="s">
        <v>8137</v>
      </c>
      <c r="D967" s="195" t="s">
        <v>9008</v>
      </c>
      <c r="E967" s="195" t="s">
        <v>20</v>
      </c>
      <c r="F967" s="195" t="s">
        <v>9025</v>
      </c>
      <c r="G967" s="196">
        <v>7.8</v>
      </c>
      <c r="H967" s="196">
        <v>7.8</v>
      </c>
      <c r="I967" s="194">
        <v>0</v>
      </c>
      <c r="J967" s="194">
        <v>0</v>
      </c>
      <c r="K967" s="194">
        <v>100</v>
      </c>
      <c r="L967" s="194">
        <f t="shared" si="15"/>
        <v>780</v>
      </c>
      <c r="M967" s="207"/>
    </row>
    <row r="968" s="181" customFormat="1" ht="18" customHeight="1" spans="1:13">
      <c r="A968" s="194">
        <v>964</v>
      </c>
      <c r="B968" s="195" t="s">
        <v>9026</v>
      </c>
      <c r="C968" s="195" t="s">
        <v>8137</v>
      </c>
      <c r="D968" s="195" t="s">
        <v>9008</v>
      </c>
      <c r="E968" s="195" t="s">
        <v>20</v>
      </c>
      <c r="F968" s="195" t="s">
        <v>9026</v>
      </c>
      <c r="G968" s="196">
        <v>15.8</v>
      </c>
      <c r="H968" s="196">
        <v>15.8</v>
      </c>
      <c r="I968" s="194">
        <v>0</v>
      </c>
      <c r="J968" s="194">
        <v>0</v>
      </c>
      <c r="K968" s="194">
        <v>100</v>
      </c>
      <c r="L968" s="194">
        <f t="shared" si="15"/>
        <v>1580</v>
      </c>
      <c r="M968" s="207"/>
    </row>
    <row r="969" s="181" customFormat="1" ht="18" customHeight="1" spans="1:13">
      <c r="A969" s="194">
        <v>965</v>
      </c>
      <c r="B969" s="195" t="s">
        <v>9027</v>
      </c>
      <c r="C969" s="195" t="s">
        <v>8137</v>
      </c>
      <c r="D969" s="195" t="s">
        <v>9008</v>
      </c>
      <c r="E969" s="195" t="s">
        <v>20</v>
      </c>
      <c r="F969" s="195" t="s">
        <v>9027</v>
      </c>
      <c r="G969" s="196">
        <v>10.4</v>
      </c>
      <c r="H969" s="196">
        <v>10.4</v>
      </c>
      <c r="I969" s="194">
        <v>0</v>
      </c>
      <c r="J969" s="194">
        <v>0</v>
      </c>
      <c r="K969" s="194">
        <v>100</v>
      </c>
      <c r="L969" s="194">
        <f t="shared" si="15"/>
        <v>1040</v>
      </c>
      <c r="M969" s="207"/>
    </row>
    <row r="970" s="181" customFormat="1" ht="18" customHeight="1" spans="1:13">
      <c r="A970" s="194">
        <v>966</v>
      </c>
      <c r="B970" s="195" t="s">
        <v>7716</v>
      </c>
      <c r="C970" s="195" t="s">
        <v>8137</v>
      </c>
      <c r="D970" s="195" t="s">
        <v>9008</v>
      </c>
      <c r="E970" s="195" t="s">
        <v>20</v>
      </c>
      <c r="F970" s="195" t="s">
        <v>7716</v>
      </c>
      <c r="G970" s="196">
        <v>5.7</v>
      </c>
      <c r="H970" s="196">
        <v>5.7</v>
      </c>
      <c r="I970" s="194">
        <v>0</v>
      </c>
      <c r="J970" s="194">
        <v>0</v>
      </c>
      <c r="K970" s="194">
        <v>100</v>
      </c>
      <c r="L970" s="194">
        <f t="shared" si="15"/>
        <v>570</v>
      </c>
      <c r="M970" s="207"/>
    </row>
    <row r="971" s="181" customFormat="1" ht="18" customHeight="1" spans="1:13">
      <c r="A971" s="194">
        <v>967</v>
      </c>
      <c r="B971" s="195" t="s">
        <v>9028</v>
      </c>
      <c r="C971" s="195" t="s">
        <v>8137</v>
      </c>
      <c r="D971" s="195" t="s">
        <v>9008</v>
      </c>
      <c r="E971" s="195" t="s">
        <v>20</v>
      </c>
      <c r="F971" s="195" t="s">
        <v>9028</v>
      </c>
      <c r="G971" s="196">
        <v>17.5</v>
      </c>
      <c r="H971" s="196">
        <v>17.5</v>
      </c>
      <c r="I971" s="194">
        <v>0</v>
      </c>
      <c r="J971" s="194">
        <v>0</v>
      </c>
      <c r="K971" s="194">
        <v>100</v>
      </c>
      <c r="L971" s="194">
        <f t="shared" si="15"/>
        <v>1750</v>
      </c>
      <c r="M971" s="207"/>
    </row>
    <row r="972" s="181" customFormat="1" ht="18" customHeight="1" spans="1:13">
      <c r="A972" s="194">
        <v>968</v>
      </c>
      <c r="B972" s="195" t="s">
        <v>89</v>
      </c>
      <c r="C972" s="195" t="s">
        <v>8137</v>
      </c>
      <c r="D972" s="195" t="s">
        <v>9008</v>
      </c>
      <c r="E972" s="195" t="s">
        <v>20</v>
      </c>
      <c r="F972" s="195" t="s">
        <v>89</v>
      </c>
      <c r="G972" s="196">
        <v>8.3</v>
      </c>
      <c r="H972" s="196">
        <v>8.3</v>
      </c>
      <c r="I972" s="194">
        <v>0</v>
      </c>
      <c r="J972" s="194">
        <v>0</v>
      </c>
      <c r="K972" s="194">
        <v>100</v>
      </c>
      <c r="L972" s="194">
        <f t="shared" si="15"/>
        <v>830</v>
      </c>
      <c r="M972" s="207"/>
    </row>
    <row r="973" s="181" customFormat="1" ht="18" customHeight="1" spans="1:13">
      <c r="A973" s="194">
        <v>969</v>
      </c>
      <c r="B973" s="195" t="s">
        <v>1045</v>
      </c>
      <c r="C973" s="195" t="s">
        <v>8137</v>
      </c>
      <c r="D973" s="195" t="s">
        <v>9008</v>
      </c>
      <c r="E973" s="195" t="s">
        <v>20</v>
      </c>
      <c r="F973" s="195" t="s">
        <v>1045</v>
      </c>
      <c r="G973" s="196">
        <v>4.1</v>
      </c>
      <c r="H973" s="196">
        <v>4.1</v>
      </c>
      <c r="I973" s="194">
        <v>0</v>
      </c>
      <c r="J973" s="194">
        <v>0</v>
      </c>
      <c r="K973" s="194">
        <v>100</v>
      </c>
      <c r="L973" s="194">
        <f t="shared" si="15"/>
        <v>410</v>
      </c>
      <c r="M973" s="207"/>
    </row>
    <row r="974" s="181" customFormat="1" ht="18" customHeight="1" spans="1:13">
      <c r="A974" s="194">
        <v>970</v>
      </c>
      <c r="B974" s="195" t="s">
        <v>9029</v>
      </c>
      <c r="C974" s="195" t="s">
        <v>8137</v>
      </c>
      <c r="D974" s="195" t="s">
        <v>9008</v>
      </c>
      <c r="E974" s="195" t="s">
        <v>20</v>
      </c>
      <c r="F974" s="195" t="s">
        <v>9029</v>
      </c>
      <c r="G974" s="196">
        <v>10.2</v>
      </c>
      <c r="H974" s="196">
        <v>10.2</v>
      </c>
      <c r="I974" s="194">
        <v>0</v>
      </c>
      <c r="J974" s="194">
        <v>0</v>
      </c>
      <c r="K974" s="194">
        <v>100</v>
      </c>
      <c r="L974" s="194">
        <f t="shared" si="15"/>
        <v>1020</v>
      </c>
      <c r="M974" s="207"/>
    </row>
    <row r="975" s="181" customFormat="1" ht="18" customHeight="1" spans="1:13">
      <c r="A975" s="194">
        <v>971</v>
      </c>
      <c r="B975" s="195" t="s">
        <v>9030</v>
      </c>
      <c r="C975" s="195" t="s">
        <v>8137</v>
      </c>
      <c r="D975" s="195" t="s">
        <v>9008</v>
      </c>
      <c r="E975" s="195" t="s">
        <v>20</v>
      </c>
      <c r="F975" s="195" t="s">
        <v>9030</v>
      </c>
      <c r="G975" s="196">
        <v>12.4</v>
      </c>
      <c r="H975" s="196">
        <v>12.4</v>
      </c>
      <c r="I975" s="194">
        <v>0</v>
      </c>
      <c r="J975" s="194">
        <v>0</v>
      </c>
      <c r="K975" s="194">
        <v>100</v>
      </c>
      <c r="L975" s="194">
        <f t="shared" si="15"/>
        <v>1240</v>
      </c>
      <c r="M975" s="207"/>
    </row>
    <row r="976" s="181" customFormat="1" ht="18" customHeight="1" spans="1:13">
      <c r="A976" s="194">
        <v>972</v>
      </c>
      <c r="B976" s="195" t="s">
        <v>9031</v>
      </c>
      <c r="C976" s="195" t="s">
        <v>8137</v>
      </c>
      <c r="D976" s="195" t="s">
        <v>9008</v>
      </c>
      <c r="E976" s="195" t="s">
        <v>20</v>
      </c>
      <c r="F976" s="195" t="s">
        <v>9031</v>
      </c>
      <c r="G976" s="196">
        <v>4.1</v>
      </c>
      <c r="H976" s="196">
        <v>4.1</v>
      </c>
      <c r="I976" s="194">
        <v>0</v>
      </c>
      <c r="J976" s="194">
        <v>0</v>
      </c>
      <c r="K976" s="194">
        <v>100</v>
      </c>
      <c r="L976" s="194">
        <f t="shared" si="15"/>
        <v>410</v>
      </c>
      <c r="M976" s="218"/>
    </row>
    <row r="977" s="181" customFormat="1" ht="18" customHeight="1" spans="1:13">
      <c r="A977" s="194">
        <v>973</v>
      </c>
      <c r="B977" s="195" t="s">
        <v>9032</v>
      </c>
      <c r="C977" s="195" t="s">
        <v>8137</v>
      </c>
      <c r="D977" s="195" t="s">
        <v>9008</v>
      </c>
      <c r="E977" s="195" t="s">
        <v>136</v>
      </c>
      <c r="F977" s="195" t="s">
        <v>9032</v>
      </c>
      <c r="G977" s="196">
        <v>9.1</v>
      </c>
      <c r="H977" s="196">
        <v>9.1</v>
      </c>
      <c r="I977" s="194">
        <v>0</v>
      </c>
      <c r="J977" s="194">
        <v>0</v>
      </c>
      <c r="K977" s="194">
        <v>100</v>
      </c>
      <c r="L977" s="194">
        <f t="shared" si="15"/>
        <v>910</v>
      </c>
      <c r="M977" s="219"/>
    </row>
    <row r="978" s="181" customFormat="1" ht="18" customHeight="1" spans="1:13">
      <c r="A978" s="194">
        <v>974</v>
      </c>
      <c r="B978" s="195" t="s">
        <v>9033</v>
      </c>
      <c r="C978" s="195" t="s">
        <v>8137</v>
      </c>
      <c r="D978" s="195" t="s">
        <v>9008</v>
      </c>
      <c r="E978" s="195" t="s">
        <v>136</v>
      </c>
      <c r="F978" s="195" t="s">
        <v>9033</v>
      </c>
      <c r="G978" s="196">
        <v>9.9</v>
      </c>
      <c r="H978" s="196">
        <v>9.9</v>
      </c>
      <c r="I978" s="194">
        <v>0</v>
      </c>
      <c r="J978" s="194">
        <v>0</v>
      </c>
      <c r="K978" s="194">
        <v>100</v>
      </c>
      <c r="L978" s="194">
        <f t="shared" si="15"/>
        <v>990</v>
      </c>
      <c r="M978" s="220"/>
    </row>
    <row r="979" s="181" customFormat="1" ht="18" customHeight="1" spans="1:13">
      <c r="A979" s="194">
        <v>975</v>
      </c>
      <c r="B979" s="195" t="s">
        <v>9034</v>
      </c>
      <c r="C979" s="195" t="s">
        <v>8137</v>
      </c>
      <c r="D979" s="195" t="s">
        <v>9008</v>
      </c>
      <c r="E979" s="195" t="s">
        <v>136</v>
      </c>
      <c r="F979" s="195" t="s">
        <v>9034</v>
      </c>
      <c r="G979" s="196">
        <v>5.3</v>
      </c>
      <c r="H979" s="196">
        <v>5.3</v>
      </c>
      <c r="I979" s="194">
        <v>0</v>
      </c>
      <c r="J979" s="194">
        <v>0</v>
      </c>
      <c r="K979" s="194">
        <v>100</v>
      </c>
      <c r="L979" s="194">
        <f t="shared" si="15"/>
        <v>530</v>
      </c>
      <c r="M979" s="220"/>
    </row>
    <row r="980" s="181" customFormat="1" ht="18" customHeight="1" spans="1:13">
      <c r="A980" s="194">
        <v>976</v>
      </c>
      <c r="B980" s="195" t="s">
        <v>9035</v>
      </c>
      <c r="C980" s="195" t="s">
        <v>8137</v>
      </c>
      <c r="D980" s="195" t="s">
        <v>9008</v>
      </c>
      <c r="E980" s="195" t="s">
        <v>136</v>
      </c>
      <c r="F980" s="195" t="s">
        <v>9035</v>
      </c>
      <c r="G980" s="196">
        <v>5.3</v>
      </c>
      <c r="H980" s="196">
        <v>5.3</v>
      </c>
      <c r="I980" s="194">
        <v>0</v>
      </c>
      <c r="J980" s="194">
        <v>0</v>
      </c>
      <c r="K980" s="194">
        <v>100</v>
      </c>
      <c r="L980" s="194">
        <f t="shared" si="15"/>
        <v>530</v>
      </c>
      <c r="M980" s="200"/>
    </row>
    <row r="981" s="181" customFormat="1" ht="18" customHeight="1" spans="1:13">
      <c r="A981" s="194">
        <v>977</v>
      </c>
      <c r="B981" s="195" t="s">
        <v>9036</v>
      </c>
      <c r="C981" s="195" t="s">
        <v>8137</v>
      </c>
      <c r="D981" s="195" t="s">
        <v>9008</v>
      </c>
      <c r="E981" s="195" t="s">
        <v>136</v>
      </c>
      <c r="F981" s="195" t="s">
        <v>9036</v>
      </c>
      <c r="G981" s="196">
        <v>11.4</v>
      </c>
      <c r="H981" s="196">
        <v>11.4</v>
      </c>
      <c r="I981" s="194">
        <v>0</v>
      </c>
      <c r="J981" s="194">
        <v>0</v>
      </c>
      <c r="K981" s="194">
        <v>100</v>
      </c>
      <c r="L981" s="194">
        <f t="shared" si="15"/>
        <v>1140</v>
      </c>
      <c r="M981" s="200"/>
    </row>
    <row r="982" s="181" customFormat="1" ht="18" customHeight="1" spans="1:13">
      <c r="A982" s="194">
        <v>978</v>
      </c>
      <c r="B982" s="195" t="s">
        <v>9037</v>
      </c>
      <c r="C982" s="195" t="s">
        <v>8137</v>
      </c>
      <c r="D982" s="195" t="s">
        <v>9008</v>
      </c>
      <c r="E982" s="195" t="s">
        <v>136</v>
      </c>
      <c r="F982" s="195" t="s">
        <v>9037</v>
      </c>
      <c r="G982" s="196">
        <v>4.6</v>
      </c>
      <c r="H982" s="196">
        <v>4.6</v>
      </c>
      <c r="I982" s="194">
        <v>0</v>
      </c>
      <c r="J982" s="194">
        <v>0</v>
      </c>
      <c r="K982" s="194">
        <v>100</v>
      </c>
      <c r="L982" s="194">
        <f t="shared" si="15"/>
        <v>460</v>
      </c>
      <c r="M982" s="200"/>
    </row>
    <row r="983" s="181" customFormat="1" ht="18" customHeight="1" spans="1:13">
      <c r="A983" s="194">
        <v>979</v>
      </c>
      <c r="B983" s="195" t="s">
        <v>7705</v>
      </c>
      <c r="C983" s="195" t="s">
        <v>8137</v>
      </c>
      <c r="D983" s="195" t="s">
        <v>9008</v>
      </c>
      <c r="E983" s="195" t="s">
        <v>136</v>
      </c>
      <c r="F983" s="195" t="s">
        <v>7705</v>
      </c>
      <c r="G983" s="196">
        <v>26.7</v>
      </c>
      <c r="H983" s="196">
        <v>26.7</v>
      </c>
      <c r="I983" s="194">
        <v>0</v>
      </c>
      <c r="J983" s="194">
        <v>0</v>
      </c>
      <c r="K983" s="194">
        <v>100</v>
      </c>
      <c r="L983" s="194">
        <f t="shared" si="15"/>
        <v>2670</v>
      </c>
      <c r="M983" s="200"/>
    </row>
    <row r="984" s="181" customFormat="1" ht="18" customHeight="1" spans="1:13">
      <c r="A984" s="194">
        <v>980</v>
      </c>
      <c r="B984" s="195" t="s">
        <v>9038</v>
      </c>
      <c r="C984" s="195" t="s">
        <v>8137</v>
      </c>
      <c r="D984" s="195" t="s">
        <v>9008</v>
      </c>
      <c r="E984" s="195" t="s">
        <v>136</v>
      </c>
      <c r="F984" s="195" t="s">
        <v>9038</v>
      </c>
      <c r="G984" s="196">
        <v>9.1</v>
      </c>
      <c r="H984" s="196">
        <v>9.1</v>
      </c>
      <c r="I984" s="194">
        <v>0</v>
      </c>
      <c r="J984" s="194">
        <v>0</v>
      </c>
      <c r="K984" s="194">
        <v>100</v>
      </c>
      <c r="L984" s="194">
        <f t="shared" si="15"/>
        <v>910</v>
      </c>
      <c r="M984" s="200"/>
    </row>
    <row r="985" s="181" customFormat="1" ht="18" customHeight="1" spans="1:13">
      <c r="A985" s="194">
        <v>981</v>
      </c>
      <c r="B985" s="195" t="s">
        <v>9039</v>
      </c>
      <c r="C985" s="195" t="s">
        <v>8137</v>
      </c>
      <c r="D985" s="195" t="s">
        <v>9008</v>
      </c>
      <c r="E985" s="195" t="s">
        <v>136</v>
      </c>
      <c r="F985" s="195" t="s">
        <v>9039</v>
      </c>
      <c r="G985" s="196">
        <v>12.2</v>
      </c>
      <c r="H985" s="196">
        <v>12.2</v>
      </c>
      <c r="I985" s="194">
        <v>0</v>
      </c>
      <c r="J985" s="194">
        <v>0</v>
      </c>
      <c r="K985" s="194">
        <v>100</v>
      </c>
      <c r="L985" s="194">
        <f t="shared" si="15"/>
        <v>1220</v>
      </c>
      <c r="M985" s="200"/>
    </row>
    <row r="986" s="181" customFormat="1" ht="18" customHeight="1" spans="1:13">
      <c r="A986" s="194">
        <v>982</v>
      </c>
      <c r="B986" s="195" t="s">
        <v>9040</v>
      </c>
      <c r="C986" s="195" t="s">
        <v>8137</v>
      </c>
      <c r="D986" s="195" t="s">
        <v>9008</v>
      </c>
      <c r="E986" s="195" t="s">
        <v>136</v>
      </c>
      <c r="F986" s="195" t="s">
        <v>9040</v>
      </c>
      <c r="G986" s="196">
        <v>13</v>
      </c>
      <c r="H986" s="196">
        <v>13</v>
      </c>
      <c r="I986" s="194">
        <v>0</v>
      </c>
      <c r="J986" s="194">
        <v>0</v>
      </c>
      <c r="K986" s="194">
        <v>100</v>
      </c>
      <c r="L986" s="194">
        <f t="shared" si="15"/>
        <v>1300</v>
      </c>
      <c r="M986" s="200"/>
    </row>
    <row r="987" s="181" customFormat="1" ht="18" customHeight="1" spans="1:13">
      <c r="A987" s="194">
        <v>983</v>
      </c>
      <c r="B987" s="195" t="s">
        <v>9041</v>
      </c>
      <c r="C987" s="195" t="s">
        <v>8137</v>
      </c>
      <c r="D987" s="195" t="s">
        <v>9008</v>
      </c>
      <c r="E987" s="195" t="s">
        <v>136</v>
      </c>
      <c r="F987" s="195" t="s">
        <v>9041</v>
      </c>
      <c r="G987" s="196">
        <v>9.1</v>
      </c>
      <c r="H987" s="196">
        <v>9.1</v>
      </c>
      <c r="I987" s="194">
        <v>0</v>
      </c>
      <c r="J987" s="194">
        <v>0</v>
      </c>
      <c r="K987" s="194">
        <v>100</v>
      </c>
      <c r="L987" s="194">
        <f t="shared" si="15"/>
        <v>910</v>
      </c>
      <c r="M987" s="200"/>
    </row>
    <row r="988" s="181" customFormat="1" ht="18" customHeight="1" spans="1:13">
      <c r="A988" s="194">
        <v>984</v>
      </c>
      <c r="B988" s="195" t="s">
        <v>9042</v>
      </c>
      <c r="C988" s="195" t="s">
        <v>8137</v>
      </c>
      <c r="D988" s="195" t="s">
        <v>9008</v>
      </c>
      <c r="E988" s="195" t="s">
        <v>136</v>
      </c>
      <c r="F988" s="195" t="s">
        <v>9042</v>
      </c>
      <c r="G988" s="196">
        <v>14.8</v>
      </c>
      <c r="H988" s="196">
        <v>14.8</v>
      </c>
      <c r="I988" s="194">
        <v>0</v>
      </c>
      <c r="J988" s="194">
        <v>0</v>
      </c>
      <c r="K988" s="194">
        <v>100</v>
      </c>
      <c r="L988" s="194">
        <f t="shared" si="15"/>
        <v>1480</v>
      </c>
      <c r="M988" s="200"/>
    </row>
    <row r="989" s="181" customFormat="1" ht="18" customHeight="1" spans="1:13">
      <c r="A989" s="194">
        <v>985</v>
      </c>
      <c r="B989" s="195" t="s">
        <v>9043</v>
      </c>
      <c r="C989" s="195" t="s">
        <v>8137</v>
      </c>
      <c r="D989" s="195" t="s">
        <v>9008</v>
      </c>
      <c r="E989" s="195" t="s">
        <v>136</v>
      </c>
      <c r="F989" s="195" t="s">
        <v>9043</v>
      </c>
      <c r="G989" s="196">
        <v>6.9</v>
      </c>
      <c r="H989" s="196">
        <v>6.9</v>
      </c>
      <c r="I989" s="194">
        <v>0</v>
      </c>
      <c r="J989" s="194">
        <v>0</v>
      </c>
      <c r="K989" s="194">
        <v>100</v>
      </c>
      <c r="L989" s="194">
        <f t="shared" si="15"/>
        <v>690</v>
      </c>
      <c r="M989" s="200"/>
    </row>
    <row r="990" s="181" customFormat="1" ht="18" customHeight="1" spans="1:13">
      <c r="A990" s="194">
        <v>986</v>
      </c>
      <c r="B990" s="195" t="s">
        <v>9014</v>
      </c>
      <c r="C990" s="195" t="s">
        <v>8137</v>
      </c>
      <c r="D990" s="195" t="s">
        <v>9008</v>
      </c>
      <c r="E990" s="195" t="s">
        <v>136</v>
      </c>
      <c r="F990" s="195" t="s">
        <v>9014</v>
      </c>
      <c r="G990" s="196">
        <v>3.8</v>
      </c>
      <c r="H990" s="196">
        <v>3.8</v>
      </c>
      <c r="I990" s="194">
        <v>0</v>
      </c>
      <c r="J990" s="194">
        <v>0</v>
      </c>
      <c r="K990" s="194">
        <v>100</v>
      </c>
      <c r="L990" s="194">
        <f t="shared" si="15"/>
        <v>380</v>
      </c>
      <c r="M990" s="200"/>
    </row>
    <row r="991" s="181" customFormat="1" ht="18" customHeight="1" spans="1:13">
      <c r="A991" s="194">
        <v>987</v>
      </c>
      <c r="B991" s="195" t="s">
        <v>9044</v>
      </c>
      <c r="C991" s="195" t="s">
        <v>8137</v>
      </c>
      <c r="D991" s="195" t="s">
        <v>9008</v>
      </c>
      <c r="E991" s="195" t="s">
        <v>136</v>
      </c>
      <c r="F991" s="195" t="s">
        <v>9044</v>
      </c>
      <c r="G991" s="196">
        <v>29.9</v>
      </c>
      <c r="H991" s="196">
        <v>9.9</v>
      </c>
      <c r="I991" s="194">
        <v>20</v>
      </c>
      <c r="J991" s="194">
        <v>0</v>
      </c>
      <c r="K991" s="194">
        <v>100</v>
      </c>
      <c r="L991" s="194">
        <f t="shared" si="15"/>
        <v>2990</v>
      </c>
      <c r="M991" s="200"/>
    </row>
    <row r="992" s="181" customFormat="1" ht="18" customHeight="1" spans="1:13">
      <c r="A992" s="194">
        <v>988</v>
      </c>
      <c r="B992" s="195" t="s">
        <v>9045</v>
      </c>
      <c r="C992" s="195" t="s">
        <v>8137</v>
      </c>
      <c r="D992" s="195" t="s">
        <v>9008</v>
      </c>
      <c r="E992" s="195" t="s">
        <v>136</v>
      </c>
      <c r="F992" s="195" t="s">
        <v>9045</v>
      </c>
      <c r="G992" s="196">
        <v>54.1</v>
      </c>
      <c r="H992" s="196">
        <v>54.1</v>
      </c>
      <c r="I992" s="194">
        <v>0</v>
      </c>
      <c r="J992" s="194">
        <v>0</v>
      </c>
      <c r="K992" s="194">
        <v>100</v>
      </c>
      <c r="L992" s="194">
        <f t="shared" si="15"/>
        <v>5410</v>
      </c>
      <c r="M992" s="200"/>
    </row>
    <row r="993" s="181" customFormat="1" ht="18" customHeight="1" spans="1:13">
      <c r="A993" s="194">
        <v>989</v>
      </c>
      <c r="B993" s="195" t="s">
        <v>9046</v>
      </c>
      <c r="C993" s="195" t="s">
        <v>8137</v>
      </c>
      <c r="D993" s="195" t="s">
        <v>9008</v>
      </c>
      <c r="E993" s="195" t="s">
        <v>136</v>
      </c>
      <c r="F993" s="195" t="s">
        <v>9046</v>
      </c>
      <c r="G993" s="196">
        <v>45.2</v>
      </c>
      <c r="H993" s="196">
        <v>15.2</v>
      </c>
      <c r="I993" s="194">
        <v>30</v>
      </c>
      <c r="J993" s="194">
        <v>0</v>
      </c>
      <c r="K993" s="194">
        <v>100</v>
      </c>
      <c r="L993" s="194">
        <f t="shared" si="15"/>
        <v>4520</v>
      </c>
      <c r="M993" s="200"/>
    </row>
    <row r="994" s="181" customFormat="1" ht="18" customHeight="1" spans="1:13">
      <c r="A994" s="194">
        <v>990</v>
      </c>
      <c r="B994" s="195" t="s">
        <v>9047</v>
      </c>
      <c r="C994" s="195" t="s">
        <v>8137</v>
      </c>
      <c r="D994" s="195" t="s">
        <v>9008</v>
      </c>
      <c r="E994" s="195" t="s">
        <v>136</v>
      </c>
      <c r="F994" s="195" t="s">
        <v>9047</v>
      </c>
      <c r="G994" s="196">
        <v>7.6</v>
      </c>
      <c r="H994" s="196">
        <v>7.6</v>
      </c>
      <c r="I994" s="194">
        <v>0</v>
      </c>
      <c r="J994" s="194">
        <v>0</v>
      </c>
      <c r="K994" s="194">
        <v>100</v>
      </c>
      <c r="L994" s="194">
        <f t="shared" si="15"/>
        <v>760</v>
      </c>
      <c r="M994" s="200"/>
    </row>
    <row r="995" s="181" customFormat="1" ht="18" customHeight="1" spans="1:13">
      <c r="A995" s="194">
        <v>991</v>
      </c>
      <c r="B995" s="195" t="s">
        <v>9048</v>
      </c>
      <c r="C995" s="195" t="s">
        <v>8137</v>
      </c>
      <c r="D995" s="195" t="s">
        <v>9008</v>
      </c>
      <c r="E995" s="195" t="s">
        <v>136</v>
      </c>
      <c r="F995" s="195" t="s">
        <v>9048</v>
      </c>
      <c r="G995" s="196">
        <v>26.7</v>
      </c>
      <c r="H995" s="196">
        <v>26.7</v>
      </c>
      <c r="I995" s="194">
        <v>0</v>
      </c>
      <c r="J995" s="194">
        <v>0</v>
      </c>
      <c r="K995" s="194">
        <v>100</v>
      </c>
      <c r="L995" s="194">
        <f t="shared" si="15"/>
        <v>2670</v>
      </c>
      <c r="M995" s="200"/>
    </row>
    <row r="996" s="181" customFormat="1" ht="18" customHeight="1" spans="1:13">
      <c r="A996" s="194">
        <v>992</v>
      </c>
      <c r="B996" s="195" t="s">
        <v>9049</v>
      </c>
      <c r="C996" s="195" t="s">
        <v>8137</v>
      </c>
      <c r="D996" s="195" t="s">
        <v>9008</v>
      </c>
      <c r="E996" s="195" t="s">
        <v>136</v>
      </c>
      <c r="F996" s="195" t="s">
        <v>9049</v>
      </c>
      <c r="G996" s="196">
        <v>5.3</v>
      </c>
      <c r="H996" s="196">
        <v>5.3</v>
      </c>
      <c r="I996" s="194">
        <v>0</v>
      </c>
      <c r="J996" s="194">
        <v>0</v>
      </c>
      <c r="K996" s="194">
        <v>100</v>
      </c>
      <c r="L996" s="194">
        <f t="shared" si="15"/>
        <v>530</v>
      </c>
      <c r="M996" s="200"/>
    </row>
    <row r="997" s="181" customFormat="1" ht="18" customHeight="1" spans="1:13">
      <c r="A997" s="194">
        <v>993</v>
      </c>
      <c r="B997" s="195" t="s">
        <v>9050</v>
      </c>
      <c r="C997" s="195" t="s">
        <v>8137</v>
      </c>
      <c r="D997" s="195" t="s">
        <v>9008</v>
      </c>
      <c r="E997" s="195" t="s">
        <v>136</v>
      </c>
      <c r="F997" s="195" t="s">
        <v>9050</v>
      </c>
      <c r="G997" s="196">
        <v>37.6</v>
      </c>
      <c r="H997" s="196">
        <v>7.6</v>
      </c>
      <c r="I997" s="194">
        <v>30</v>
      </c>
      <c r="J997" s="194">
        <v>0</v>
      </c>
      <c r="K997" s="194">
        <v>100</v>
      </c>
      <c r="L997" s="194">
        <f t="shared" si="15"/>
        <v>3760</v>
      </c>
      <c r="M997" s="200"/>
    </row>
    <row r="998" s="181" customFormat="1" ht="18" customHeight="1" spans="1:13">
      <c r="A998" s="194">
        <v>994</v>
      </c>
      <c r="B998" s="195" t="s">
        <v>9051</v>
      </c>
      <c r="C998" s="195" t="s">
        <v>8137</v>
      </c>
      <c r="D998" s="195" t="s">
        <v>9008</v>
      </c>
      <c r="E998" s="195" t="s">
        <v>436</v>
      </c>
      <c r="F998" s="195" t="s">
        <v>9051</v>
      </c>
      <c r="G998" s="196">
        <v>3.8</v>
      </c>
      <c r="H998" s="196">
        <v>3.8</v>
      </c>
      <c r="I998" s="194">
        <v>0</v>
      </c>
      <c r="J998" s="194">
        <v>0</v>
      </c>
      <c r="K998" s="194">
        <v>100</v>
      </c>
      <c r="L998" s="194">
        <f t="shared" si="15"/>
        <v>380</v>
      </c>
      <c r="M998" s="200"/>
    </row>
    <row r="999" s="181" customFormat="1" ht="18" customHeight="1" spans="1:13">
      <c r="A999" s="194">
        <v>995</v>
      </c>
      <c r="B999" s="195" t="s">
        <v>9052</v>
      </c>
      <c r="C999" s="195" t="s">
        <v>8137</v>
      </c>
      <c r="D999" s="195" t="s">
        <v>9008</v>
      </c>
      <c r="E999" s="195" t="s">
        <v>436</v>
      </c>
      <c r="F999" s="195" t="s">
        <v>9052</v>
      </c>
      <c r="G999" s="196">
        <v>2.3</v>
      </c>
      <c r="H999" s="196">
        <v>2.3</v>
      </c>
      <c r="I999" s="194">
        <v>0</v>
      </c>
      <c r="J999" s="194">
        <v>0</v>
      </c>
      <c r="K999" s="194">
        <v>100</v>
      </c>
      <c r="L999" s="194">
        <f t="shared" si="15"/>
        <v>230</v>
      </c>
      <c r="M999" s="200"/>
    </row>
    <row r="1000" s="181" customFormat="1" ht="18" customHeight="1" spans="1:13">
      <c r="A1000" s="194">
        <v>996</v>
      </c>
      <c r="B1000" s="195" t="s">
        <v>9053</v>
      </c>
      <c r="C1000" s="195" t="s">
        <v>8137</v>
      </c>
      <c r="D1000" s="195" t="s">
        <v>9008</v>
      </c>
      <c r="E1000" s="195" t="s">
        <v>436</v>
      </c>
      <c r="F1000" s="195" t="s">
        <v>9053</v>
      </c>
      <c r="G1000" s="196">
        <v>5.3</v>
      </c>
      <c r="H1000" s="196">
        <v>5.3</v>
      </c>
      <c r="I1000" s="194">
        <v>0</v>
      </c>
      <c r="J1000" s="194">
        <v>0</v>
      </c>
      <c r="K1000" s="194">
        <v>100</v>
      </c>
      <c r="L1000" s="194">
        <f t="shared" si="15"/>
        <v>530</v>
      </c>
      <c r="M1000" s="200"/>
    </row>
    <row r="1001" s="181" customFormat="1" ht="18" customHeight="1" spans="1:13">
      <c r="A1001" s="194">
        <v>997</v>
      </c>
      <c r="B1001" s="195" t="s">
        <v>9054</v>
      </c>
      <c r="C1001" s="195" t="s">
        <v>8137</v>
      </c>
      <c r="D1001" s="195" t="s">
        <v>9008</v>
      </c>
      <c r="E1001" s="195" t="s">
        <v>436</v>
      </c>
      <c r="F1001" s="195" t="s">
        <v>9054</v>
      </c>
      <c r="G1001" s="196">
        <v>5.3</v>
      </c>
      <c r="H1001" s="196">
        <v>5.3</v>
      </c>
      <c r="I1001" s="194">
        <v>0</v>
      </c>
      <c r="J1001" s="194">
        <v>0</v>
      </c>
      <c r="K1001" s="194">
        <v>100</v>
      </c>
      <c r="L1001" s="194">
        <f t="shared" si="15"/>
        <v>530</v>
      </c>
      <c r="M1001" s="200"/>
    </row>
    <row r="1002" s="181" customFormat="1" ht="18" customHeight="1" spans="1:13">
      <c r="A1002" s="194">
        <v>998</v>
      </c>
      <c r="B1002" s="195" t="s">
        <v>9055</v>
      </c>
      <c r="C1002" s="195" t="s">
        <v>8137</v>
      </c>
      <c r="D1002" s="195" t="s">
        <v>9008</v>
      </c>
      <c r="E1002" s="195" t="s">
        <v>436</v>
      </c>
      <c r="F1002" s="195" t="s">
        <v>9055</v>
      </c>
      <c r="G1002" s="196">
        <v>3.8</v>
      </c>
      <c r="H1002" s="196">
        <v>3.8</v>
      </c>
      <c r="I1002" s="194">
        <v>0</v>
      </c>
      <c r="J1002" s="194">
        <v>0</v>
      </c>
      <c r="K1002" s="194">
        <v>100</v>
      </c>
      <c r="L1002" s="194">
        <f t="shared" si="15"/>
        <v>380</v>
      </c>
      <c r="M1002" s="200"/>
    </row>
    <row r="1003" s="181" customFormat="1" ht="18" customHeight="1" spans="1:13">
      <c r="A1003" s="194">
        <v>999</v>
      </c>
      <c r="B1003" s="195" t="s">
        <v>9056</v>
      </c>
      <c r="C1003" s="195" t="s">
        <v>8137</v>
      </c>
      <c r="D1003" s="195" t="s">
        <v>9008</v>
      </c>
      <c r="E1003" s="195" t="s">
        <v>436</v>
      </c>
      <c r="F1003" s="195" t="s">
        <v>9056</v>
      </c>
      <c r="G1003" s="196">
        <v>24</v>
      </c>
      <c r="H1003" s="196">
        <v>3</v>
      </c>
      <c r="I1003" s="194">
        <v>21</v>
      </c>
      <c r="J1003" s="194">
        <v>0</v>
      </c>
      <c r="K1003" s="194">
        <v>100</v>
      </c>
      <c r="L1003" s="194">
        <f t="shared" si="15"/>
        <v>2400</v>
      </c>
      <c r="M1003" s="200"/>
    </row>
    <row r="1004" s="181" customFormat="1" ht="18" customHeight="1" spans="1:13">
      <c r="A1004" s="194">
        <v>1000</v>
      </c>
      <c r="B1004" s="195" t="s">
        <v>9057</v>
      </c>
      <c r="C1004" s="195" t="s">
        <v>8137</v>
      </c>
      <c r="D1004" s="195" t="s">
        <v>9008</v>
      </c>
      <c r="E1004" s="195" t="s">
        <v>436</v>
      </c>
      <c r="F1004" s="195" t="s">
        <v>9057</v>
      </c>
      <c r="G1004" s="196">
        <v>2.3</v>
      </c>
      <c r="H1004" s="196">
        <v>2.3</v>
      </c>
      <c r="I1004" s="194">
        <v>0</v>
      </c>
      <c r="J1004" s="194">
        <v>0</v>
      </c>
      <c r="K1004" s="194">
        <v>100</v>
      </c>
      <c r="L1004" s="194">
        <f t="shared" si="15"/>
        <v>230</v>
      </c>
      <c r="M1004" s="200"/>
    </row>
    <row r="1005" s="181" customFormat="1" ht="18" customHeight="1" spans="1:13">
      <c r="A1005" s="194">
        <v>1001</v>
      </c>
      <c r="B1005" s="195" t="s">
        <v>9058</v>
      </c>
      <c r="C1005" s="195" t="s">
        <v>8137</v>
      </c>
      <c r="D1005" s="195" t="s">
        <v>9008</v>
      </c>
      <c r="E1005" s="195" t="s">
        <v>436</v>
      </c>
      <c r="F1005" s="195" t="s">
        <v>9058</v>
      </c>
      <c r="G1005" s="196">
        <v>3.8</v>
      </c>
      <c r="H1005" s="196">
        <v>3.8</v>
      </c>
      <c r="I1005" s="194">
        <v>0</v>
      </c>
      <c r="J1005" s="194">
        <v>0</v>
      </c>
      <c r="K1005" s="194">
        <v>100</v>
      </c>
      <c r="L1005" s="194">
        <f t="shared" si="15"/>
        <v>380</v>
      </c>
      <c r="M1005" s="200"/>
    </row>
    <row r="1006" s="181" customFormat="1" ht="18" customHeight="1" spans="1:13">
      <c r="A1006" s="194">
        <v>1002</v>
      </c>
      <c r="B1006" s="195" t="s">
        <v>9059</v>
      </c>
      <c r="C1006" s="195" t="s">
        <v>8137</v>
      </c>
      <c r="D1006" s="195" t="s">
        <v>9008</v>
      </c>
      <c r="E1006" s="195" t="s">
        <v>436</v>
      </c>
      <c r="F1006" s="195" t="s">
        <v>9059</v>
      </c>
      <c r="G1006" s="196">
        <v>3.8</v>
      </c>
      <c r="H1006" s="196">
        <v>3.8</v>
      </c>
      <c r="I1006" s="194">
        <v>0</v>
      </c>
      <c r="J1006" s="194">
        <v>0</v>
      </c>
      <c r="K1006" s="194">
        <v>100</v>
      </c>
      <c r="L1006" s="194">
        <f t="shared" si="15"/>
        <v>380</v>
      </c>
      <c r="M1006" s="200"/>
    </row>
    <row r="1007" s="181" customFormat="1" ht="18" customHeight="1" spans="1:13">
      <c r="A1007" s="194">
        <v>1003</v>
      </c>
      <c r="B1007" s="195" t="s">
        <v>9060</v>
      </c>
      <c r="C1007" s="195" t="s">
        <v>8137</v>
      </c>
      <c r="D1007" s="195" t="s">
        <v>9008</v>
      </c>
      <c r="E1007" s="195" t="s">
        <v>622</v>
      </c>
      <c r="F1007" s="195" t="s">
        <v>9060</v>
      </c>
      <c r="G1007" s="196">
        <v>3</v>
      </c>
      <c r="H1007" s="196">
        <v>3</v>
      </c>
      <c r="I1007" s="194">
        <v>0</v>
      </c>
      <c r="J1007" s="194">
        <v>0</v>
      </c>
      <c r="K1007" s="194">
        <v>100</v>
      </c>
      <c r="L1007" s="194">
        <f t="shared" si="15"/>
        <v>300</v>
      </c>
      <c r="M1007" s="200"/>
    </row>
    <row r="1008" s="181" customFormat="1" ht="18" customHeight="1" spans="1:13">
      <c r="A1008" s="194">
        <v>1004</v>
      </c>
      <c r="B1008" s="195" t="s">
        <v>9061</v>
      </c>
      <c r="C1008" s="195" t="s">
        <v>8137</v>
      </c>
      <c r="D1008" s="195" t="s">
        <v>9008</v>
      </c>
      <c r="E1008" s="195" t="s">
        <v>436</v>
      </c>
      <c r="F1008" s="195" t="s">
        <v>9061</v>
      </c>
      <c r="G1008" s="196">
        <v>3.8</v>
      </c>
      <c r="H1008" s="196">
        <v>3.8</v>
      </c>
      <c r="I1008" s="194">
        <v>0</v>
      </c>
      <c r="J1008" s="194">
        <v>0</v>
      </c>
      <c r="K1008" s="194">
        <v>100</v>
      </c>
      <c r="L1008" s="194">
        <f t="shared" si="15"/>
        <v>380</v>
      </c>
      <c r="M1008" s="200"/>
    </row>
    <row r="1009" s="181" customFormat="1" ht="18" customHeight="1" spans="1:13">
      <c r="A1009" s="194">
        <v>1005</v>
      </c>
      <c r="B1009" s="195" t="s">
        <v>9062</v>
      </c>
      <c r="C1009" s="195" t="s">
        <v>8137</v>
      </c>
      <c r="D1009" s="195" t="s">
        <v>9008</v>
      </c>
      <c r="E1009" s="195" t="s">
        <v>436</v>
      </c>
      <c r="F1009" s="195" t="s">
        <v>9062</v>
      </c>
      <c r="G1009" s="196">
        <v>2.3</v>
      </c>
      <c r="H1009" s="196">
        <v>2.3</v>
      </c>
      <c r="I1009" s="194">
        <v>0</v>
      </c>
      <c r="J1009" s="194">
        <v>0</v>
      </c>
      <c r="K1009" s="194">
        <v>100</v>
      </c>
      <c r="L1009" s="194">
        <f t="shared" si="15"/>
        <v>230</v>
      </c>
      <c r="M1009" s="200"/>
    </row>
    <row r="1010" s="181" customFormat="1" ht="18" customHeight="1" spans="1:13">
      <c r="A1010" s="194">
        <v>1006</v>
      </c>
      <c r="B1010" s="195" t="s">
        <v>9063</v>
      </c>
      <c r="C1010" s="195" t="s">
        <v>8137</v>
      </c>
      <c r="D1010" s="195" t="s">
        <v>9008</v>
      </c>
      <c r="E1010" s="195" t="s">
        <v>436</v>
      </c>
      <c r="F1010" s="195" t="s">
        <v>9063</v>
      </c>
      <c r="G1010" s="196">
        <v>0.8</v>
      </c>
      <c r="H1010" s="196">
        <v>0.8</v>
      </c>
      <c r="I1010" s="194">
        <v>0</v>
      </c>
      <c r="J1010" s="194">
        <v>0</v>
      </c>
      <c r="K1010" s="194">
        <v>100</v>
      </c>
      <c r="L1010" s="194">
        <f t="shared" si="15"/>
        <v>80</v>
      </c>
      <c r="M1010" s="200"/>
    </row>
    <row r="1011" s="181" customFormat="1" ht="18" customHeight="1" spans="1:13">
      <c r="A1011" s="194">
        <v>1007</v>
      </c>
      <c r="B1011" s="195" t="s">
        <v>9064</v>
      </c>
      <c r="C1011" s="195" t="s">
        <v>8137</v>
      </c>
      <c r="D1011" s="195" t="s">
        <v>9008</v>
      </c>
      <c r="E1011" s="195" t="s">
        <v>436</v>
      </c>
      <c r="F1011" s="195" t="s">
        <v>9064</v>
      </c>
      <c r="G1011" s="196">
        <v>1.5</v>
      </c>
      <c r="H1011" s="196">
        <v>1.5</v>
      </c>
      <c r="I1011" s="194">
        <v>0</v>
      </c>
      <c r="J1011" s="194">
        <v>0</v>
      </c>
      <c r="K1011" s="194">
        <v>100</v>
      </c>
      <c r="L1011" s="194">
        <f t="shared" si="15"/>
        <v>150</v>
      </c>
      <c r="M1011" s="200"/>
    </row>
    <row r="1012" s="181" customFormat="1" ht="18" customHeight="1" spans="1:13">
      <c r="A1012" s="194">
        <v>1008</v>
      </c>
      <c r="B1012" s="195" t="s">
        <v>5847</v>
      </c>
      <c r="C1012" s="195" t="s">
        <v>8137</v>
      </c>
      <c r="D1012" s="195" t="s">
        <v>9008</v>
      </c>
      <c r="E1012" s="195" t="s">
        <v>518</v>
      </c>
      <c r="F1012" s="195" t="s">
        <v>5847</v>
      </c>
      <c r="G1012" s="196">
        <v>3</v>
      </c>
      <c r="H1012" s="196">
        <v>3</v>
      </c>
      <c r="I1012" s="194">
        <v>0</v>
      </c>
      <c r="J1012" s="194">
        <v>0</v>
      </c>
      <c r="K1012" s="194">
        <v>100</v>
      </c>
      <c r="L1012" s="194">
        <f t="shared" si="15"/>
        <v>300</v>
      </c>
      <c r="M1012" s="200"/>
    </row>
    <row r="1013" s="181" customFormat="1" ht="18" customHeight="1" spans="1:13">
      <c r="A1013" s="194">
        <v>1009</v>
      </c>
      <c r="B1013" s="195" t="s">
        <v>9065</v>
      </c>
      <c r="C1013" s="195" t="s">
        <v>8137</v>
      </c>
      <c r="D1013" s="195" t="s">
        <v>9008</v>
      </c>
      <c r="E1013" s="195" t="s">
        <v>518</v>
      </c>
      <c r="F1013" s="195" t="s">
        <v>9065</v>
      </c>
      <c r="G1013" s="196">
        <v>5.3</v>
      </c>
      <c r="H1013" s="196">
        <v>5.3</v>
      </c>
      <c r="I1013" s="194">
        <v>0</v>
      </c>
      <c r="J1013" s="194">
        <v>0</v>
      </c>
      <c r="K1013" s="194">
        <v>100</v>
      </c>
      <c r="L1013" s="194">
        <f t="shared" si="15"/>
        <v>530</v>
      </c>
      <c r="M1013" s="200"/>
    </row>
    <row r="1014" s="181" customFormat="1" ht="18" customHeight="1" spans="1:13">
      <c r="A1014" s="194">
        <v>1010</v>
      </c>
      <c r="B1014" s="195" t="s">
        <v>5823</v>
      </c>
      <c r="C1014" s="195" t="s">
        <v>8137</v>
      </c>
      <c r="D1014" s="195" t="s">
        <v>9008</v>
      </c>
      <c r="E1014" s="195" t="s">
        <v>518</v>
      </c>
      <c r="F1014" s="195" t="s">
        <v>5823</v>
      </c>
      <c r="G1014" s="196">
        <v>4.6</v>
      </c>
      <c r="H1014" s="196">
        <v>4.6</v>
      </c>
      <c r="I1014" s="194">
        <v>0</v>
      </c>
      <c r="J1014" s="194">
        <v>0</v>
      </c>
      <c r="K1014" s="194">
        <v>100</v>
      </c>
      <c r="L1014" s="194">
        <f t="shared" si="15"/>
        <v>460</v>
      </c>
      <c r="M1014" s="200"/>
    </row>
    <row r="1015" s="181" customFormat="1" ht="18" customHeight="1" spans="1:13">
      <c r="A1015" s="194">
        <v>1011</v>
      </c>
      <c r="B1015" s="195" t="s">
        <v>9066</v>
      </c>
      <c r="C1015" s="195" t="s">
        <v>8137</v>
      </c>
      <c r="D1015" s="195" t="s">
        <v>9008</v>
      </c>
      <c r="E1015" s="195" t="s">
        <v>518</v>
      </c>
      <c r="F1015" s="195" t="s">
        <v>9066</v>
      </c>
      <c r="G1015" s="196">
        <v>4.6</v>
      </c>
      <c r="H1015" s="196">
        <v>4.6</v>
      </c>
      <c r="I1015" s="194">
        <v>0</v>
      </c>
      <c r="J1015" s="194">
        <v>0</v>
      </c>
      <c r="K1015" s="194">
        <v>100</v>
      </c>
      <c r="L1015" s="194">
        <f t="shared" si="15"/>
        <v>460</v>
      </c>
      <c r="M1015" s="200"/>
    </row>
    <row r="1016" s="181" customFormat="1" ht="18" customHeight="1" spans="1:13">
      <c r="A1016" s="194">
        <v>1012</v>
      </c>
      <c r="B1016" s="195" t="s">
        <v>9067</v>
      </c>
      <c r="C1016" s="195" t="s">
        <v>8137</v>
      </c>
      <c r="D1016" s="195" t="s">
        <v>9008</v>
      </c>
      <c r="E1016" s="195" t="s">
        <v>518</v>
      </c>
      <c r="F1016" s="195" t="s">
        <v>9067</v>
      </c>
      <c r="G1016" s="196">
        <v>2.3</v>
      </c>
      <c r="H1016" s="196">
        <v>2.3</v>
      </c>
      <c r="I1016" s="194">
        <v>0</v>
      </c>
      <c r="J1016" s="194">
        <v>0</v>
      </c>
      <c r="K1016" s="194">
        <v>100</v>
      </c>
      <c r="L1016" s="194">
        <f t="shared" si="15"/>
        <v>230</v>
      </c>
      <c r="M1016" s="200"/>
    </row>
    <row r="1017" s="181" customFormat="1" ht="18" customHeight="1" spans="1:13">
      <c r="A1017" s="194">
        <v>1013</v>
      </c>
      <c r="B1017" s="195" t="s">
        <v>9068</v>
      </c>
      <c r="C1017" s="195" t="s">
        <v>8137</v>
      </c>
      <c r="D1017" s="195" t="s">
        <v>9008</v>
      </c>
      <c r="E1017" s="195" t="s">
        <v>518</v>
      </c>
      <c r="F1017" s="195" t="s">
        <v>9068</v>
      </c>
      <c r="G1017" s="196">
        <v>4.6</v>
      </c>
      <c r="H1017" s="196">
        <v>4.6</v>
      </c>
      <c r="I1017" s="194">
        <v>0</v>
      </c>
      <c r="J1017" s="194">
        <v>0</v>
      </c>
      <c r="K1017" s="194">
        <v>100</v>
      </c>
      <c r="L1017" s="194">
        <f t="shared" si="15"/>
        <v>460</v>
      </c>
      <c r="M1017" s="200"/>
    </row>
    <row r="1018" s="181" customFormat="1" ht="18" customHeight="1" spans="1:13">
      <c r="A1018" s="194">
        <v>1014</v>
      </c>
      <c r="B1018" s="195" t="s">
        <v>7672</v>
      </c>
      <c r="C1018" s="195" t="s">
        <v>8137</v>
      </c>
      <c r="D1018" s="195" t="s">
        <v>9008</v>
      </c>
      <c r="E1018" s="195" t="s">
        <v>518</v>
      </c>
      <c r="F1018" s="195" t="s">
        <v>7672</v>
      </c>
      <c r="G1018" s="196">
        <v>3</v>
      </c>
      <c r="H1018" s="196">
        <v>3</v>
      </c>
      <c r="I1018" s="194">
        <v>0</v>
      </c>
      <c r="J1018" s="194">
        <v>0</v>
      </c>
      <c r="K1018" s="194">
        <v>100</v>
      </c>
      <c r="L1018" s="194">
        <f t="shared" si="15"/>
        <v>300</v>
      </c>
      <c r="M1018" s="200"/>
    </row>
    <row r="1019" s="181" customFormat="1" ht="18" customHeight="1" spans="1:13">
      <c r="A1019" s="194">
        <v>1015</v>
      </c>
      <c r="B1019" s="195" t="s">
        <v>9069</v>
      </c>
      <c r="C1019" s="195" t="s">
        <v>8137</v>
      </c>
      <c r="D1019" s="195" t="s">
        <v>9008</v>
      </c>
      <c r="E1019" s="195" t="s">
        <v>518</v>
      </c>
      <c r="F1019" s="195" t="s">
        <v>9069</v>
      </c>
      <c r="G1019" s="196">
        <v>5.3</v>
      </c>
      <c r="H1019" s="196">
        <v>5.3</v>
      </c>
      <c r="I1019" s="194">
        <v>0</v>
      </c>
      <c r="J1019" s="194">
        <v>0</v>
      </c>
      <c r="K1019" s="194">
        <v>100</v>
      </c>
      <c r="L1019" s="194">
        <f t="shared" si="15"/>
        <v>530</v>
      </c>
      <c r="M1019" s="200"/>
    </row>
    <row r="1020" s="181" customFormat="1" ht="18" customHeight="1" spans="1:13">
      <c r="A1020" s="194">
        <v>1016</v>
      </c>
      <c r="B1020" s="195" t="s">
        <v>9070</v>
      </c>
      <c r="C1020" s="195" t="s">
        <v>8137</v>
      </c>
      <c r="D1020" s="195" t="s">
        <v>9008</v>
      </c>
      <c r="E1020" s="195" t="s">
        <v>518</v>
      </c>
      <c r="F1020" s="195" t="s">
        <v>9070</v>
      </c>
      <c r="G1020" s="196">
        <v>12.2</v>
      </c>
      <c r="H1020" s="196">
        <v>12.2</v>
      </c>
      <c r="I1020" s="194">
        <v>0</v>
      </c>
      <c r="J1020" s="194">
        <v>0</v>
      </c>
      <c r="K1020" s="194">
        <v>100</v>
      </c>
      <c r="L1020" s="194">
        <f t="shared" si="15"/>
        <v>1220</v>
      </c>
      <c r="M1020" s="200"/>
    </row>
    <row r="1021" s="181" customFormat="1" ht="18" customHeight="1" spans="1:13">
      <c r="A1021" s="194">
        <v>1017</v>
      </c>
      <c r="B1021" s="195" t="s">
        <v>9071</v>
      </c>
      <c r="C1021" s="195" t="s">
        <v>8137</v>
      </c>
      <c r="D1021" s="195" t="s">
        <v>9008</v>
      </c>
      <c r="E1021" s="195" t="s">
        <v>518</v>
      </c>
      <c r="F1021" s="195" t="s">
        <v>9071</v>
      </c>
      <c r="G1021" s="196">
        <v>5.3</v>
      </c>
      <c r="H1021" s="196">
        <v>5.3</v>
      </c>
      <c r="I1021" s="194">
        <v>0</v>
      </c>
      <c r="J1021" s="194">
        <v>0</v>
      </c>
      <c r="K1021" s="194">
        <v>100</v>
      </c>
      <c r="L1021" s="194">
        <f t="shared" si="15"/>
        <v>530</v>
      </c>
      <c r="M1021" s="200"/>
    </row>
    <row r="1022" s="181" customFormat="1" ht="18" customHeight="1" spans="1:13">
      <c r="A1022" s="194">
        <v>1018</v>
      </c>
      <c r="B1022" s="195" t="s">
        <v>9072</v>
      </c>
      <c r="C1022" s="195" t="s">
        <v>8137</v>
      </c>
      <c r="D1022" s="195" t="s">
        <v>9008</v>
      </c>
      <c r="E1022" s="195" t="s">
        <v>546</v>
      </c>
      <c r="F1022" s="195" t="s">
        <v>9072</v>
      </c>
      <c r="G1022" s="196">
        <v>3.1</v>
      </c>
      <c r="H1022" s="196">
        <v>3.1</v>
      </c>
      <c r="I1022" s="194">
        <v>0</v>
      </c>
      <c r="J1022" s="194">
        <v>0</v>
      </c>
      <c r="K1022" s="194">
        <v>100</v>
      </c>
      <c r="L1022" s="194">
        <f t="shared" si="15"/>
        <v>310</v>
      </c>
      <c r="M1022" s="200"/>
    </row>
    <row r="1023" s="181" customFormat="1" ht="18" customHeight="1" spans="1:13">
      <c r="A1023" s="194">
        <v>1019</v>
      </c>
      <c r="B1023" s="195" t="s">
        <v>9073</v>
      </c>
      <c r="C1023" s="195" t="s">
        <v>8137</v>
      </c>
      <c r="D1023" s="195" t="s">
        <v>9008</v>
      </c>
      <c r="E1023" s="195" t="s">
        <v>546</v>
      </c>
      <c r="F1023" s="195" t="s">
        <v>9073</v>
      </c>
      <c r="G1023" s="196">
        <v>6.2</v>
      </c>
      <c r="H1023" s="196">
        <v>6.2</v>
      </c>
      <c r="I1023" s="194">
        <v>0</v>
      </c>
      <c r="J1023" s="194">
        <v>0</v>
      </c>
      <c r="K1023" s="194">
        <v>100</v>
      </c>
      <c r="L1023" s="194">
        <f t="shared" si="15"/>
        <v>620</v>
      </c>
      <c r="M1023" s="200"/>
    </row>
    <row r="1024" s="181" customFormat="1" ht="18" customHeight="1" spans="1:13">
      <c r="A1024" s="194">
        <v>1020</v>
      </c>
      <c r="B1024" s="195" t="s">
        <v>9074</v>
      </c>
      <c r="C1024" s="195" t="s">
        <v>8137</v>
      </c>
      <c r="D1024" s="195" t="s">
        <v>9008</v>
      </c>
      <c r="E1024" s="195" t="s">
        <v>546</v>
      </c>
      <c r="F1024" s="195" t="s">
        <v>9074</v>
      </c>
      <c r="G1024" s="196">
        <v>1</v>
      </c>
      <c r="H1024" s="196">
        <v>1</v>
      </c>
      <c r="I1024" s="194">
        <v>0</v>
      </c>
      <c r="J1024" s="194">
        <v>0</v>
      </c>
      <c r="K1024" s="194">
        <v>100</v>
      </c>
      <c r="L1024" s="194">
        <f t="shared" si="15"/>
        <v>100</v>
      </c>
      <c r="M1024" s="200"/>
    </row>
    <row r="1025" s="181" customFormat="1" ht="18" customHeight="1" spans="1:13">
      <c r="A1025" s="194">
        <v>1021</v>
      </c>
      <c r="B1025" s="195" t="s">
        <v>9075</v>
      </c>
      <c r="C1025" s="195" t="s">
        <v>8137</v>
      </c>
      <c r="D1025" s="195" t="s">
        <v>9008</v>
      </c>
      <c r="E1025" s="195" t="s">
        <v>546</v>
      </c>
      <c r="F1025" s="195" t="s">
        <v>9075</v>
      </c>
      <c r="G1025" s="196">
        <v>5.2</v>
      </c>
      <c r="H1025" s="196">
        <v>5.2</v>
      </c>
      <c r="I1025" s="194">
        <v>0</v>
      </c>
      <c r="J1025" s="194">
        <v>0</v>
      </c>
      <c r="K1025" s="194">
        <v>100</v>
      </c>
      <c r="L1025" s="194">
        <f t="shared" si="15"/>
        <v>520</v>
      </c>
      <c r="M1025" s="200"/>
    </row>
    <row r="1026" s="181" customFormat="1" ht="18" customHeight="1" spans="1:13">
      <c r="A1026" s="194">
        <v>1022</v>
      </c>
      <c r="B1026" s="195" t="s">
        <v>9076</v>
      </c>
      <c r="C1026" s="195" t="s">
        <v>8137</v>
      </c>
      <c r="D1026" s="195" t="s">
        <v>9008</v>
      </c>
      <c r="E1026" s="195" t="s">
        <v>546</v>
      </c>
      <c r="F1026" s="195" t="s">
        <v>9076</v>
      </c>
      <c r="G1026" s="196">
        <v>1.5</v>
      </c>
      <c r="H1026" s="196">
        <v>1.5</v>
      </c>
      <c r="I1026" s="194">
        <v>0</v>
      </c>
      <c r="J1026" s="194">
        <v>0</v>
      </c>
      <c r="K1026" s="194">
        <v>100</v>
      </c>
      <c r="L1026" s="194">
        <f t="shared" si="15"/>
        <v>150</v>
      </c>
      <c r="M1026" s="200"/>
    </row>
    <row r="1027" s="181" customFormat="1" ht="18" customHeight="1" spans="1:13">
      <c r="A1027" s="194">
        <v>1023</v>
      </c>
      <c r="B1027" s="195" t="s">
        <v>9013</v>
      </c>
      <c r="C1027" s="195" t="s">
        <v>8137</v>
      </c>
      <c r="D1027" s="195" t="s">
        <v>9008</v>
      </c>
      <c r="E1027" s="195" t="s">
        <v>546</v>
      </c>
      <c r="F1027" s="195" t="s">
        <v>9013</v>
      </c>
      <c r="G1027" s="196">
        <v>6.2</v>
      </c>
      <c r="H1027" s="196">
        <v>6.2</v>
      </c>
      <c r="I1027" s="194">
        <v>0</v>
      </c>
      <c r="J1027" s="194">
        <v>0</v>
      </c>
      <c r="K1027" s="194">
        <v>100</v>
      </c>
      <c r="L1027" s="194">
        <f t="shared" si="15"/>
        <v>620</v>
      </c>
      <c r="M1027" s="200"/>
    </row>
    <row r="1028" s="181" customFormat="1" ht="18" customHeight="1" spans="1:13">
      <c r="A1028" s="194">
        <v>1024</v>
      </c>
      <c r="B1028" s="195" t="s">
        <v>9077</v>
      </c>
      <c r="C1028" s="195" t="s">
        <v>8137</v>
      </c>
      <c r="D1028" s="195" t="s">
        <v>9008</v>
      </c>
      <c r="E1028" s="195" t="s">
        <v>546</v>
      </c>
      <c r="F1028" s="195" t="s">
        <v>9077</v>
      </c>
      <c r="G1028" s="196">
        <v>2.1</v>
      </c>
      <c r="H1028" s="196">
        <v>2.1</v>
      </c>
      <c r="I1028" s="194">
        <v>0</v>
      </c>
      <c r="J1028" s="194">
        <v>0</v>
      </c>
      <c r="K1028" s="194">
        <v>100</v>
      </c>
      <c r="L1028" s="194">
        <f t="shared" si="15"/>
        <v>210</v>
      </c>
      <c r="M1028" s="200"/>
    </row>
    <row r="1029" s="181" customFormat="1" ht="18" customHeight="1" spans="1:13">
      <c r="A1029" s="194">
        <v>1025</v>
      </c>
      <c r="B1029" s="195" t="s">
        <v>9078</v>
      </c>
      <c r="C1029" s="195" t="s">
        <v>8137</v>
      </c>
      <c r="D1029" s="195" t="s">
        <v>9008</v>
      </c>
      <c r="E1029" s="195" t="s">
        <v>546</v>
      </c>
      <c r="F1029" s="195" t="s">
        <v>9078</v>
      </c>
      <c r="G1029" s="196">
        <v>2.1</v>
      </c>
      <c r="H1029" s="196">
        <v>2.1</v>
      </c>
      <c r="I1029" s="194">
        <v>0</v>
      </c>
      <c r="J1029" s="194">
        <v>0</v>
      </c>
      <c r="K1029" s="194">
        <v>100</v>
      </c>
      <c r="L1029" s="194">
        <f t="shared" ref="L1029:L1092" si="16">G1029*K1029</f>
        <v>210</v>
      </c>
      <c r="M1029" s="200"/>
    </row>
    <row r="1030" s="181" customFormat="1" ht="18" customHeight="1" spans="1:13">
      <c r="A1030" s="194">
        <v>1026</v>
      </c>
      <c r="B1030" s="195" t="s">
        <v>9079</v>
      </c>
      <c r="C1030" s="195" t="s">
        <v>8137</v>
      </c>
      <c r="D1030" s="195" t="s">
        <v>9008</v>
      </c>
      <c r="E1030" s="195" t="s">
        <v>546</v>
      </c>
      <c r="F1030" s="195" t="s">
        <v>9079</v>
      </c>
      <c r="G1030" s="196">
        <v>2.1</v>
      </c>
      <c r="H1030" s="196">
        <v>2.1</v>
      </c>
      <c r="I1030" s="194">
        <v>0</v>
      </c>
      <c r="J1030" s="194">
        <v>0</v>
      </c>
      <c r="K1030" s="194">
        <v>100</v>
      </c>
      <c r="L1030" s="194">
        <f t="shared" si="16"/>
        <v>210</v>
      </c>
      <c r="M1030" s="200"/>
    </row>
    <row r="1031" s="181" customFormat="1" ht="18" customHeight="1" spans="1:13">
      <c r="A1031" s="194">
        <v>1027</v>
      </c>
      <c r="B1031" s="195" t="s">
        <v>9080</v>
      </c>
      <c r="C1031" s="195" t="s">
        <v>8137</v>
      </c>
      <c r="D1031" s="195" t="s">
        <v>9008</v>
      </c>
      <c r="E1031" s="195" t="s">
        <v>546</v>
      </c>
      <c r="F1031" s="195" t="s">
        <v>9080</v>
      </c>
      <c r="G1031" s="196">
        <v>3.1</v>
      </c>
      <c r="H1031" s="196">
        <v>3.1</v>
      </c>
      <c r="I1031" s="194">
        <v>0</v>
      </c>
      <c r="J1031" s="194">
        <v>0</v>
      </c>
      <c r="K1031" s="194">
        <v>100</v>
      </c>
      <c r="L1031" s="194">
        <f t="shared" si="16"/>
        <v>310</v>
      </c>
      <c r="M1031" s="200"/>
    </row>
    <row r="1032" s="181" customFormat="1" ht="18" customHeight="1" spans="1:13">
      <c r="A1032" s="194">
        <v>1028</v>
      </c>
      <c r="B1032" s="195" t="s">
        <v>9081</v>
      </c>
      <c r="C1032" s="195" t="s">
        <v>8137</v>
      </c>
      <c r="D1032" s="195" t="s">
        <v>9008</v>
      </c>
      <c r="E1032" s="195" t="s">
        <v>546</v>
      </c>
      <c r="F1032" s="195" t="s">
        <v>9081</v>
      </c>
      <c r="G1032" s="196">
        <v>4.1</v>
      </c>
      <c r="H1032" s="196">
        <v>4.1</v>
      </c>
      <c r="I1032" s="194">
        <v>0</v>
      </c>
      <c r="J1032" s="194">
        <v>0</v>
      </c>
      <c r="K1032" s="194">
        <v>100</v>
      </c>
      <c r="L1032" s="194">
        <f t="shared" si="16"/>
        <v>410</v>
      </c>
      <c r="M1032" s="200"/>
    </row>
    <row r="1033" s="181" customFormat="1" ht="18" customHeight="1" spans="1:13">
      <c r="A1033" s="194">
        <v>1029</v>
      </c>
      <c r="B1033" s="195" t="s">
        <v>9082</v>
      </c>
      <c r="C1033" s="195" t="s">
        <v>8137</v>
      </c>
      <c r="D1033" s="195" t="s">
        <v>9008</v>
      </c>
      <c r="E1033" s="195" t="s">
        <v>546</v>
      </c>
      <c r="F1033" s="195" t="s">
        <v>9082</v>
      </c>
      <c r="G1033" s="196">
        <v>3.1</v>
      </c>
      <c r="H1033" s="196">
        <v>3.1</v>
      </c>
      <c r="I1033" s="194">
        <v>0</v>
      </c>
      <c r="J1033" s="194">
        <v>0</v>
      </c>
      <c r="K1033" s="194">
        <v>100</v>
      </c>
      <c r="L1033" s="194">
        <f t="shared" si="16"/>
        <v>310</v>
      </c>
      <c r="M1033" s="200"/>
    </row>
    <row r="1034" s="181" customFormat="1" ht="18" customHeight="1" spans="1:13">
      <c r="A1034" s="194">
        <v>1030</v>
      </c>
      <c r="B1034" s="195" t="s">
        <v>9083</v>
      </c>
      <c r="C1034" s="195" t="s">
        <v>8137</v>
      </c>
      <c r="D1034" s="195" t="s">
        <v>9008</v>
      </c>
      <c r="E1034" s="195" t="s">
        <v>546</v>
      </c>
      <c r="F1034" s="195" t="s">
        <v>9083</v>
      </c>
      <c r="G1034" s="196">
        <v>4.1</v>
      </c>
      <c r="H1034" s="196">
        <v>4.1</v>
      </c>
      <c r="I1034" s="194">
        <v>0</v>
      </c>
      <c r="J1034" s="194">
        <v>0</v>
      </c>
      <c r="K1034" s="194">
        <v>100</v>
      </c>
      <c r="L1034" s="194">
        <f t="shared" si="16"/>
        <v>410</v>
      </c>
      <c r="M1034" s="200"/>
    </row>
    <row r="1035" s="181" customFormat="1" ht="18" customHeight="1" spans="1:13">
      <c r="A1035" s="194">
        <v>1031</v>
      </c>
      <c r="B1035" s="195" t="s">
        <v>9084</v>
      </c>
      <c r="C1035" s="195" t="s">
        <v>8137</v>
      </c>
      <c r="D1035" s="195" t="s">
        <v>9008</v>
      </c>
      <c r="E1035" s="195" t="s">
        <v>546</v>
      </c>
      <c r="F1035" s="195" t="s">
        <v>9084</v>
      </c>
      <c r="G1035" s="196">
        <v>2.6</v>
      </c>
      <c r="H1035" s="196">
        <v>2.6</v>
      </c>
      <c r="I1035" s="194">
        <v>0</v>
      </c>
      <c r="J1035" s="194">
        <v>0</v>
      </c>
      <c r="K1035" s="194">
        <v>100</v>
      </c>
      <c r="L1035" s="194">
        <f t="shared" si="16"/>
        <v>260</v>
      </c>
      <c r="M1035" s="200"/>
    </row>
    <row r="1036" s="181" customFormat="1" ht="18" customHeight="1" spans="1:13">
      <c r="A1036" s="194">
        <v>1032</v>
      </c>
      <c r="B1036" s="195" t="s">
        <v>9085</v>
      </c>
      <c r="C1036" s="195" t="s">
        <v>8137</v>
      </c>
      <c r="D1036" s="195" t="s">
        <v>9008</v>
      </c>
      <c r="E1036" s="195" t="s">
        <v>546</v>
      </c>
      <c r="F1036" s="195" t="s">
        <v>9085</v>
      </c>
      <c r="G1036" s="196">
        <v>2.6</v>
      </c>
      <c r="H1036" s="196">
        <v>2.6</v>
      </c>
      <c r="I1036" s="194">
        <v>0</v>
      </c>
      <c r="J1036" s="194">
        <v>0</v>
      </c>
      <c r="K1036" s="194">
        <v>100</v>
      </c>
      <c r="L1036" s="194">
        <f t="shared" si="16"/>
        <v>260</v>
      </c>
      <c r="M1036" s="200"/>
    </row>
    <row r="1037" s="181" customFormat="1" ht="18" customHeight="1" spans="1:13">
      <c r="A1037" s="194">
        <v>1033</v>
      </c>
      <c r="B1037" s="195" t="s">
        <v>9086</v>
      </c>
      <c r="C1037" s="195" t="s">
        <v>8137</v>
      </c>
      <c r="D1037" s="195" t="s">
        <v>9008</v>
      </c>
      <c r="E1037" s="195" t="s">
        <v>546</v>
      </c>
      <c r="F1037" s="195" t="s">
        <v>9086</v>
      </c>
      <c r="G1037" s="196">
        <v>2.1</v>
      </c>
      <c r="H1037" s="196">
        <v>2.1</v>
      </c>
      <c r="I1037" s="194">
        <v>0</v>
      </c>
      <c r="J1037" s="194">
        <v>0</v>
      </c>
      <c r="K1037" s="194">
        <v>100</v>
      </c>
      <c r="L1037" s="194">
        <f t="shared" si="16"/>
        <v>210</v>
      </c>
      <c r="M1037" s="200"/>
    </row>
    <row r="1038" s="181" customFormat="1" ht="18" customHeight="1" spans="1:13">
      <c r="A1038" s="194">
        <v>1034</v>
      </c>
      <c r="B1038" s="195" t="s">
        <v>9087</v>
      </c>
      <c r="C1038" s="195" t="s">
        <v>8137</v>
      </c>
      <c r="D1038" s="195" t="s">
        <v>9008</v>
      </c>
      <c r="E1038" s="195" t="s">
        <v>546</v>
      </c>
      <c r="F1038" s="195" t="s">
        <v>9087</v>
      </c>
      <c r="G1038" s="196">
        <v>4.6</v>
      </c>
      <c r="H1038" s="196">
        <v>4.6</v>
      </c>
      <c r="I1038" s="194">
        <v>0</v>
      </c>
      <c r="J1038" s="194">
        <v>0</v>
      </c>
      <c r="K1038" s="194">
        <v>100</v>
      </c>
      <c r="L1038" s="194">
        <f t="shared" si="16"/>
        <v>460</v>
      </c>
      <c r="M1038" s="200"/>
    </row>
    <row r="1039" s="181" customFormat="1" ht="18" customHeight="1" spans="1:13">
      <c r="A1039" s="194">
        <v>1035</v>
      </c>
      <c r="B1039" s="195" t="s">
        <v>9088</v>
      </c>
      <c r="C1039" s="195" t="s">
        <v>8137</v>
      </c>
      <c r="D1039" s="195" t="s">
        <v>9008</v>
      </c>
      <c r="E1039" s="195" t="s">
        <v>546</v>
      </c>
      <c r="F1039" s="195" t="s">
        <v>9088</v>
      </c>
      <c r="G1039" s="196">
        <v>4.5</v>
      </c>
      <c r="H1039" s="196">
        <v>4.5</v>
      </c>
      <c r="I1039" s="194">
        <v>0</v>
      </c>
      <c r="J1039" s="194">
        <v>0</v>
      </c>
      <c r="K1039" s="194">
        <v>100</v>
      </c>
      <c r="L1039" s="194">
        <f t="shared" si="16"/>
        <v>450</v>
      </c>
      <c r="M1039" s="200"/>
    </row>
    <row r="1040" s="181" customFormat="1" ht="18" customHeight="1" spans="1:13">
      <c r="A1040" s="194">
        <v>1036</v>
      </c>
      <c r="B1040" s="195" t="s">
        <v>9089</v>
      </c>
      <c r="C1040" s="195" t="s">
        <v>8137</v>
      </c>
      <c r="D1040" s="195" t="s">
        <v>9008</v>
      </c>
      <c r="E1040" s="195" t="s">
        <v>622</v>
      </c>
      <c r="F1040" s="195" t="s">
        <v>9089</v>
      </c>
      <c r="G1040" s="196">
        <v>14.1</v>
      </c>
      <c r="H1040" s="196">
        <v>9.9</v>
      </c>
      <c r="I1040" s="197">
        <v>4.2</v>
      </c>
      <c r="J1040" s="194">
        <v>0</v>
      </c>
      <c r="K1040" s="194">
        <v>100</v>
      </c>
      <c r="L1040" s="194">
        <f t="shared" si="16"/>
        <v>1410</v>
      </c>
      <c r="M1040" s="200"/>
    </row>
    <row r="1041" s="181" customFormat="1" ht="18" customHeight="1" spans="1:13">
      <c r="A1041" s="194">
        <v>1037</v>
      </c>
      <c r="B1041" s="195" t="s">
        <v>9090</v>
      </c>
      <c r="C1041" s="195" t="s">
        <v>8137</v>
      </c>
      <c r="D1041" s="195" t="s">
        <v>9008</v>
      </c>
      <c r="E1041" s="195" t="s">
        <v>622</v>
      </c>
      <c r="F1041" s="195" t="s">
        <v>9090</v>
      </c>
      <c r="G1041" s="196">
        <v>13.5</v>
      </c>
      <c r="H1041" s="196">
        <v>9.1</v>
      </c>
      <c r="I1041" s="194">
        <v>4.4</v>
      </c>
      <c r="J1041" s="194">
        <v>0</v>
      </c>
      <c r="K1041" s="194">
        <v>100</v>
      </c>
      <c r="L1041" s="194">
        <f t="shared" si="16"/>
        <v>1350</v>
      </c>
      <c r="M1041" s="200"/>
    </row>
    <row r="1042" s="181" customFormat="1" ht="18" customHeight="1" spans="1:13">
      <c r="A1042" s="194">
        <v>1038</v>
      </c>
      <c r="B1042" s="195" t="s">
        <v>9091</v>
      </c>
      <c r="C1042" s="195" t="s">
        <v>8137</v>
      </c>
      <c r="D1042" s="195" t="s">
        <v>9008</v>
      </c>
      <c r="E1042" s="195" t="s">
        <v>622</v>
      </c>
      <c r="F1042" s="195" t="s">
        <v>9091</v>
      </c>
      <c r="G1042" s="196">
        <v>13.8</v>
      </c>
      <c r="H1042" s="196">
        <v>6.9</v>
      </c>
      <c r="I1042" s="194">
        <v>6.9</v>
      </c>
      <c r="J1042" s="194">
        <v>0</v>
      </c>
      <c r="K1042" s="194">
        <v>100</v>
      </c>
      <c r="L1042" s="194">
        <f t="shared" si="16"/>
        <v>1380</v>
      </c>
      <c r="M1042" s="200"/>
    </row>
    <row r="1043" s="181" customFormat="1" ht="18" customHeight="1" spans="1:13">
      <c r="A1043" s="194">
        <v>1039</v>
      </c>
      <c r="B1043" s="195" t="s">
        <v>9092</v>
      </c>
      <c r="C1043" s="195" t="s">
        <v>8137</v>
      </c>
      <c r="D1043" s="195" t="s">
        <v>9008</v>
      </c>
      <c r="E1043" s="195" t="s">
        <v>622</v>
      </c>
      <c r="F1043" s="195" t="s">
        <v>9092</v>
      </c>
      <c r="G1043" s="196">
        <v>9.2</v>
      </c>
      <c r="H1043" s="196">
        <v>5.3</v>
      </c>
      <c r="I1043" s="194">
        <v>3.9</v>
      </c>
      <c r="J1043" s="194">
        <v>0</v>
      </c>
      <c r="K1043" s="194">
        <v>100</v>
      </c>
      <c r="L1043" s="194">
        <f t="shared" si="16"/>
        <v>920</v>
      </c>
      <c r="M1043" s="200"/>
    </row>
    <row r="1044" s="181" customFormat="1" ht="18" customHeight="1" spans="1:13">
      <c r="A1044" s="194">
        <v>1040</v>
      </c>
      <c r="B1044" s="195" t="s">
        <v>9093</v>
      </c>
      <c r="C1044" s="195" t="s">
        <v>8137</v>
      </c>
      <c r="D1044" s="195" t="s">
        <v>9008</v>
      </c>
      <c r="E1044" s="195" t="s">
        <v>622</v>
      </c>
      <c r="F1044" s="195" t="s">
        <v>9093</v>
      </c>
      <c r="G1044" s="196">
        <v>11.7</v>
      </c>
      <c r="H1044" s="196">
        <v>6.1</v>
      </c>
      <c r="I1044" s="194">
        <v>5.6</v>
      </c>
      <c r="J1044" s="194">
        <v>0</v>
      </c>
      <c r="K1044" s="194">
        <v>100</v>
      </c>
      <c r="L1044" s="194">
        <f t="shared" si="16"/>
        <v>1170</v>
      </c>
      <c r="M1044" s="200"/>
    </row>
    <row r="1045" s="181" customFormat="1" ht="18" customHeight="1" spans="1:13">
      <c r="A1045" s="194">
        <v>1041</v>
      </c>
      <c r="B1045" s="195" t="s">
        <v>9094</v>
      </c>
      <c r="C1045" s="195" t="s">
        <v>8137</v>
      </c>
      <c r="D1045" s="195" t="s">
        <v>9008</v>
      </c>
      <c r="E1045" s="195" t="s">
        <v>622</v>
      </c>
      <c r="F1045" s="195" t="s">
        <v>9094</v>
      </c>
      <c r="G1045" s="196">
        <v>8.2</v>
      </c>
      <c r="H1045" s="196">
        <v>3</v>
      </c>
      <c r="I1045" s="194">
        <v>5.2</v>
      </c>
      <c r="J1045" s="194">
        <v>0</v>
      </c>
      <c r="K1045" s="194">
        <v>100</v>
      </c>
      <c r="L1045" s="194">
        <f t="shared" si="16"/>
        <v>820</v>
      </c>
      <c r="M1045" s="200"/>
    </row>
    <row r="1046" s="181" customFormat="1" ht="18" customHeight="1" spans="1:13">
      <c r="A1046" s="194">
        <v>1042</v>
      </c>
      <c r="B1046" s="195" t="s">
        <v>9095</v>
      </c>
      <c r="C1046" s="195" t="s">
        <v>8137</v>
      </c>
      <c r="D1046" s="195" t="s">
        <v>9008</v>
      </c>
      <c r="E1046" s="195" t="s">
        <v>622</v>
      </c>
      <c r="F1046" s="195" t="s">
        <v>9095</v>
      </c>
      <c r="G1046" s="196">
        <v>21.1</v>
      </c>
      <c r="H1046" s="196">
        <v>2.3</v>
      </c>
      <c r="I1046" s="194">
        <v>18.8</v>
      </c>
      <c r="J1046" s="194">
        <v>0</v>
      </c>
      <c r="K1046" s="194">
        <v>100</v>
      </c>
      <c r="L1046" s="194">
        <f t="shared" si="16"/>
        <v>2110</v>
      </c>
      <c r="M1046" s="200"/>
    </row>
    <row r="1047" s="181" customFormat="1" ht="18" customHeight="1" spans="1:13">
      <c r="A1047" s="194">
        <v>1043</v>
      </c>
      <c r="B1047" s="195" t="s">
        <v>9096</v>
      </c>
      <c r="C1047" s="195" t="s">
        <v>8137</v>
      </c>
      <c r="D1047" s="195" t="s">
        <v>9008</v>
      </c>
      <c r="E1047" s="195" t="s">
        <v>622</v>
      </c>
      <c r="F1047" s="195" t="s">
        <v>9096</v>
      </c>
      <c r="G1047" s="196">
        <v>10.1</v>
      </c>
      <c r="H1047" s="196">
        <v>6.9</v>
      </c>
      <c r="I1047" s="194">
        <v>3.2</v>
      </c>
      <c r="J1047" s="194">
        <v>0</v>
      </c>
      <c r="K1047" s="194">
        <v>100</v>
      </c>
      <c r="L1047" s="194">
        <f t="shared" si="16"/>
        <v>1010</v>
      </c>
      <c r="M1047" s="200"/>
    </row>
    <row r="1048" s="181" customFormat="1" ht="18" customHeight="1" spans="1:13">
      <c r="A1048" s="194">
        <v>1044</v>
      </c>
      <c r="B1048" s="195" t="s">
        <v>9097</v>
      </c>
      <c r="C1048" s="195" t="s">
        <v>8137</v>
      </c>
      <c r="D1048" s="195" t="s">
        <v>9008</v>
      </c>
      <c r="E1048" s="195" t="s">
        <v>622</v>
      </c>
      <c r="F1048" s="195" t="s">
        <v>9097</v>
      </c>
      <c r="G1048" s="196">
        <v>12.9</v>
      </c>
      <c r="H1048" s="196">
        <v>4.6</v>
      </c>
      <c r="I1048" s="197">
        <v>8.3</v>
      </c>
      <c r="J1048" s="194">
        <v>0</v>
      </c>
      <c r="K1048" s="194">
        <v>100</v>
      </c>
      <c r="L1048" s="194">
        <f t="shared" si="16"/>
        <v>1290</v>
      </c>
      <c r="M1048" s="200"/>
    </row>
    <row r="1049" s="181" customFormat="1" ht="18" customHeight="1" spans="1:13">
      <c r="A1049" s="194">
        <v>1045</v>
      </c>
      <c r="B1049" s="195" t="s">
        <v>9098</v>
      </c>
      <c r="C1049" s="195" t="s">
        <v>8137</v>
      </c>
      <c r="D1049" s="195" t="s">
        <v>9008</v>
      </c>
      <c r="E1049" s="195" t="s">
        <v>622</v>
      </c>
      <c r="F1049" s="195" t="s">
        <v>9098</v>
      </c>
      <c r="G1049" s="196">
        <v>7.2</v>
      </c>
      <c r="H1049" s="196">
        <v>3.4</v>
      </c>
      <c r="I1049" s="194">
        <v>3.8</v>
      </c>
      <c r="J1049" s="194">
        <v>0</v>
      </c>
      <c r="K1049" s="194">
        <v>100</v>
      </c>
      <c r="L1049" s="194">
        <f t="shared" si="16"/>
        <v>720</v>
      </c>
      <c r="M1049" s="200"/>
    </row>
    <row r="1050" s="181" customFormat="1" ht="18" customHeight="1" spans="1:13">
      <c r="A1050" s="194">
        <v>1046</v>
      </c>
      <c r="B1050" s="195" t="s">
        <v>9099</v>
      </c>
      <c r="C1050" s="195" t="s">
        <v>8137</v>
      </c>
      <c r="D1050" s="195" t="s">
        <v>9008</v>
      </c>
      <c r="E1050" s="195" t="s">
        <v>622</v>
      </c>
      <c r="F1050" s="195" t="s">
        <v>9099</v>
      </c>
      <c r="G1050" s="196">
        <v>9</v>
      </c>
      <c r="H1050" s="196">
        <v>3.8</v>
      </c>
      <c r="I1050" s="194">
        <v>5.2</v>
      </c>
      <c r="J1050" s="194">
        <v>0</v>
      </c>
      <c r="K1050" s="194">
        <v>100</v>
      </c>
      <c r="L1050" s="194">
        <f t="shared" si="16"/>
        <v>900</v>
      </c>
      <c r="M1050" s="200"/>
    </row>
    <row r="1051" s="181" customFormat="1" ht="18" customHeight="1" spans="1:13">
      <c r="A1051" s="194">
        <v>1047</v>
      </c>
      <c r="B1051" s="195" t="s">
        <v>9100</v>
      </c>
      <c r="C1051" s="195" t="s">
        <v>8137</v>
      </c>
      <c r="D1051" s="195" t="s">
        <v>9008</v>
      </c>
      <c r="E1051" s="195" t="s">
        <v>622</v>
      </c>
      <c r="F1051" s="195" t="s">
        <v>9100</v>
      </c>
      <c r="G1051" s="196">
        <v>10.7</v>
      </c>
      <c r="H1051" s="196">
        <v>10.7</v>
      </c>
      <c r="I1051" s="194">
        <v>0</v>
      </c>
      <c r="J1051" s="194">
        <v>0</v>
      </c>
      <c r="K1051" s="194">
        <v>100</v>
      </c>
      <c r="L1051" s="194">
        <f t="shared" si="16"/>
        <v>1070</v>
      </c>
      <c r="M1051" s="200"/>
    </row>
    <row r="1052" s="181" customFormat="1" ht="18" customHeight="1" spans="1:13">
      <c r="A1052" s="194">
        <v>1048</v>
      </c>
      <c r="B1052" s="195" t="s">
        <v>9101</v>
      </c>
      <c r="C1052" s="195" t="s">
        <v>8137</v>
      </c>
      <c r="D1052" s="195" t="s">
        <v>9008</v>
      </c>
      <c r="E1052" s="195" t="s">
        <v>622</v>
      </c>
      <c r="F1052" s="195" t="s">
        <v>9101</v>
      </c>
      <c r="G1052" s="196">
        <v>8.7</v>
      </c>
      <c r="H1052" s="196">
        <v>7.6</v>
      </c>
      <c r="I1052" s="194">
        <v>1.1</v>
      </c>
      <c r="J1052" s="194">
        <v>0</v>
      </c>
      <c r="K1052" s="194">
        <v>100</v>
      </c>
      <c r="L1052" s="194">
        <f t="shared" si="16"/>
        <v>870</v>
      </c>
      <c r="M1052" s="200"/>
    </row>
    <row r="1053" s="181" customFormat="1" ht="18" customHeight="1" spans="1:13">
      <c r="A1053" s="194">
        <v>1049</v>
      </c>
      <c r="B1053" s="195" t="s">
        <v>9102</v>
      </c>
      <c r="C1053" s="195" t="s">
        <v>8137</v>
      </c>
      <c r="D1053" s="195" t="s">
        <v>9008</v>
      </c>
      <c r="E1053" s="195" t="s">
        <v>622</v>
      </c>
      <c r="F1053" s="195" t="s">
        <v>9102</v>
      </c>
      <c r="G1053" s="196">
        <v>11.3</v>
      </c>
      <c r="H1053" s="196">
        <v>6.9</v>
      </c>
      <c r="I1053" s="194">
        <v>4.4</v>
      </c>
      <c r="J1053" s="194">
        <v>0</v>
      </c>
      <c r="K1053" s="194">
        <v>100</v>
      </c>
      <c r="L1053" s="194">
        <f t="shared" si="16"/>
        <v>1130</v>
      </c>
      <c r="M1053" s="200"/>
    </row>
    <row r="1054" s="181" customFormat="1" ht="18" customHeight="1" spans="1:13">
      <c r="A1054" s="194">
        <v>1050</v>
      </c>
      <c r="B1054" s="195" t="s">
        <v>9103</v>
      </c>
      <c r="C1054" s="195" t="s">
        <v>8137</v>
      </c>
      <c r="D1054" s="195" t="s">
        <v>9008</v>
      </c>
      <c r="E1054" s="195" t="s">
        <v>622</v>
      </c>
      <c r="F1054" s="195" t="s">
        <v>9103</v>
      </c>
      <c r="G1054" s="196">
        <v>7.4</v>
      </c>
      <c r="H1054" s="196">
        <v>4.6</v>
      </c>
      <c r="I1054" s="194">
        <v>2.8</v>
      </c>
      <c r="J1054" s="194">
        <v>0</v>
      </c>
      <c r="K1054" s="194">
        <v>100</v>
      </c>
      <c r="L1054" s="194">
        <f t="shared" si="16"/>
        <v>740</v>
      </c>
      <c r="M1054" s="200"/>
    </row>
    <row r="1055" s="181" customFormat="1" ht="18" customHeight="1" spans="1:13">
      <c r="A1055" s="194">
        <v>1051</v>
      </c>
      <c r="B1055" s="195" t="s">
        <v>9104</v>
      </c>
      <c r="C1055" s="195" t="s">
        <v>8137</v>
      </c>
      <c r="D1055" s="195" t="s">
        <v>9008</v>
      </c>
      <c r="E1055" s="195" t="s">
        <v>622</v>
      </c>
      <c r="F1055" s="195" t="s">
        <v>9104</v>
      </c>
      <c r="G1055" s="196">
        <v>10.5</v>
      </c>
      <c r="H1055" s="196">
        <v>6.1</v>
      </c>
      <c r="I1055" s="194">
        <v>4.4</v>
      </c>
      <c r="J1055" s="194">
        <v>0</v>
      </c>
      <c r="K1055" s="194">
        <v>100</v>
      </c>
      <c r="L1055" s="194">
        <f t="shared" si="16"/>
        <v>1050</v>
      </c>
      <c r="M1055" s="200"/>
    </row>
    <row r="1056" s="181" customFormat="1" ht="18" customHeight="1" spans="1:13">
      <c r="A1056" s="194">
        <v>1052</v>
      </c>
      <c r="B1056" s="195" t="s">
        <v>9105</v>
      </c>
      <c r="C1056" s="195" t="s">
        <v>8137</v>
      </c>
      <c r="D1056" s="195" t="s">
        <v>9008</v>
      </c>
      <c r="E1056" s="195" t="s">
        <v>622</v>
      </c>
      <c r="F1056" s="195" t="s">
        <v>9105</v>
      </c>
      <c r="G1056" s="196">
        <v>13.7</v>
      </c>
      <c r="H1056" s="196">
        <v>6.1</v>
      </c>
      <c r="I1056" s="194">
        <v>7.6</v>
      </c>
      <c r="J1056" s="194">
        <v>0</v>
      </c>
      <c r="K1056" s="194">
        <v>100</v>
      </c>
      <c r="L1056" s="194">
        <f t="shared" si="16"/>
        <v>1370</v>
      </c>
      <c r="M1056" s="200"/>
    </row>
    <row r="1057" s="181" customFormat="1" ht="18" customHeight="1" spans="1:13">
      <c r="A1057" s="194">
        <v>1053</v>
      </c>
      <c r="B1057" s="195" t="s">
        <v>9106</v>
      </c>
      <c r="C1057" s="195" t="s">
        <v>8137</v>
      </c>
      <c r="D1057" s="195" t="s">
        <v>9008</v>
      </c>
      <c r="E1057" s="195" t="s">
        <v>622</v>
      </c>
      <c r="F1057" s="195" t="s">
        <v>9106</v>
      </c>
      <c r="G1057" s="196">
        <v>11.2</v>
      </c>
      <c r="H1057" s="196">
        <v>6.9</v>
      </c>
      <c r="I1057" s="194">
        <v>4.3</v>
      </c>
      <c r="J1057" s="194">
        <v>0</v>
      </c>
      <c r="K1057" s="194">
        <v>100</v>
      </c>
      <c r="L1057" s="194">
        <f t="shared" si="16"/>
        <v>1120</v>
      </c>
      <c r="M1057" s="200"/>
    </row>
    <row r="1058" s="181" customFormat="1" ht="18" customHeight="1" spans="1:13">
      <c r="A1058" s="194">
        <v>1054</v>
      </c>
      <c r="B1058" s="195" t="s">
        <v>9107</v>
      </c>
      <c r="C1058" s="195" t="s">
        <v>8137</v>
      </c>
      <c r="D1058" s="195" t="s">
        <v>9008</v>
      </c>
      <c r="E1058" s="195" t="s">
        <v>622</v>
      </c>
      <c r="F1058" s="195" t="s">
        <v>9107</v>
      </c>
      <c r="G1058" s="196">
        <v>8.1</v>
      </c>
      <c r="H1058" s="196">
        <v>5.3</v>
      </c>
      <c r="I1058" s="194">
        <v>2.8</v>
      </c>
      <c r="J1058" s="194">
        <v>0</v>
      </c>
      <c r="K1058" s="194">
        <v>100</v>
      </c>
      <c r="L1058" s="194">
        <f t="shared" si="16"/>
        <v>810</v>
      </c>
      <c r="M1058" s="200"/>
    </row>
    <row r="1059" s="181" customFormat="1" ht="18" customHeight="1" spans="1:13">
      <c r="A1059" s="194">
        <v>1055</v>
      </c>
      <c r="B1059" s="195" t="s">
        <v>9108</v>
      </c>
      <c r="C1059" s="195" t="s">
        <v>8137</v>
      </c>
      <c r="D1059" s="195" t="s">
        <v>9008</v>
      </c>
      <c r="E1059" s="195" t="s">
        <v>622</v>
      </c>
      <c r="F1059" s="195" t="s">
        <v>9108</v>
      </c>
      <c r="G1059" s="196">
        <v>15.2</v>
      </c>
      <c r="H1059" s="196">
        <v>7.6</v>
      </c>
      <c r="I1059" s="194">
        <v>7.6</v>
      </c>
      <c r="J1059" s="194">
        <v>0</v>
      </c>
      <c r="K1059" s="194">
        <v>100</v>
      </c>
      <c r="L1059" s="194">
        <f t="shared" si="16"/>
        <v>1520</v>
      </c>
      <c r="M1059" s="200"/>
    </row>
    <row r="1060" s="181" customFormat="1" ht="18" customHeight="1" spans="1:13">
      <c r="A1060" s="194">
        <v>1056</v>
      </c>
      <c r="B1060" s="195" t="s">
        <v>9109</v>
      </c>
      <c r="C1060" s="195" t="s">
        <v>8137</v>
      </c>
      <c r="D1060" s="195" t="s">
        <v>9008</v>
      </c>
      <c r="E1060" s="195" t="s">
        <v>622</v>
      </c>
      <c r="F1060" s="195" t="s">
        <v>9109</v>
      </c>
      <c r="G1060" s="196">
        <v>10.7</v>
      </c>
      <c r="H1060" s="196">
        <v>4.6</v>
      </c>
      <c r="I1060" s="194">
        <v>6.1</v>
      </c>
      <c r="J1060" s="194">
        <v>0</v>
      </c>
      <c r="K1060" s="194">
        <v>100</v>
      </c>
      <c r="L1060" s="194">
        <f t="shared" si="16"/>
        <v>1070</v>
      </c>
      <c r="M1060" s="200"/>
    </row>
    <row r="1061" s="181" customFormat="1" ht="18" customHeight="1" spans="1:13">
      <c r="A1061" s="194">
        <v>1057</v>
      </c>
      <c r="B1061" s="195" t="s">
        <v>9110</v>
      </c>
      <c r="C1061" s="195" t="s">
        <v>8137</v>
      </c>
      <c r="D1061" s="195" t="s">
        <v>9008</v>
      </c>
      <c r="E1061" s="195" t="s">
        <v>622</v>
      </c>
      <c r="F1061" s="195" t="s">
        <v>9110</v>
      </c>
      <c r="G1061" s="196">
        <v>13.5</v>
      </c>
      <c r="H1061" s="196">
        <v>5.3</v>
      </c>
      <c r="I1061" s="194">
        <v>8.2</v>
      </c>
      <c r="J1061" s="194">
        <v>0</v>
      </c>
      <c r="K1061" s="194">
        <v>100</v>
      </c>
      <c r="L1061" s="194">
        <f t="shared" si="16"/>
        <v>1350</v>
      </c>
      <c r="M1061" s="200"/>
    </row>
    <row r="1062" s="181" customFormat="1" ht="18" customHeight="1" spans="1:13">
      <c r="A1062" s="194">
        <v>1058</v>
      </c>
      <c r="B1062" s="195" t="s">
        <v>9111</v>
      </c>
      <c r="C1062" s="195" t="s">
        <v>8137</v>
      </c>
      <c r="D1062" s="195" t="s">
        <v>9008</v>
      </c>
      <c r="E1062" s="195" t="s">
        <v>622</v>
      </c>
      <c r="F1062" s="195" t="s">
        <v>9111</v>
      </c>
      <c r="G1062" s="196">
        <v>11.2</v>
      </c>
      <c r="H1062" s="196">
        <v>6.1</v>
      </c>
      <c r="I1062" s="194">
        <v>5.1</v>
      </c>
      <c r="J1062" s="194">
        <v>0</v>
      </c>
      <c r="K1062" s="194">
        <v>100</v>
      </c>
      <c r="L1062" s="194">
        <f t="shared" si="16"/>
        <v>1120</v>
      </c>
      <c r="M1062" s="200"/>
    </row>
    <row r="1063" s="181" customFormat="1" ht="18" customHeight="1" spans="1:13">
      <c r="A1063" s="194">
        <v>1059</v>
      </c>
      <c r="B1063" s="195" t="s">
        <v>9112</v>
      </c>
      <c r="C1063" s="195" t="s">
        <v>8137</v>
      </c>
      <c r="D1063" s="195" t="s">
        <v>9008</v>
      </c>
      <c r="E1063" s="195" t="s">
        <v>622</v>
      </c>
      <c r="F1063" s="195" t="s">
        <v>9112</v>
      </c>
      <c r="G1063" s="196">
        <v>12.6</v>
      </c>
      <c r="H1063" s="196">
        <v>8.4</v>
      </c>
      <c r="I1063" s="194">
        <v>4.2</v>
      </c>
      <c r="J1063" s="194">
        <v>0</v>
      </c>
      <c r="K1063" s="194">
        <v>100</v>
      </c>
      <c r="L1063" s="194">
        <f t="shared" si="16"/>
        <v>1260</v>
      </c>
      <c r="M1063" s="200"/>
    </row>
    <row r="1064" s="181" customFormat="1" ht="18" customHeight="1" spans="1:13">
      <c r="A1064" s="194">
        <v>1060</v>
      </c>
      <c r="B1064" s="195" t="s">
        <v>9113</v>
      </c>
      <c r="C1064" s="195" t="s">
        <v>8137</v>
      </c>
      <c r="D1064" s="195" t="s">
        <v>9008</v>
      </c>
      <c r="E1064" s="195" t="s">
        <v>622</v>
      </c>
      <c r="F1064" s="195" t="s">
        <v>9113</v>
      </c>
      <c r="G1064" s="196">
        <v>18.4</v>
      </c>
      <c r="H1064" s="196">
        <v>7.6</v>
      </c>
      <c r="I1064" s="194">
        <v>10.8</v>
      </c>
      <c r="J1064" s="194">
        <v>0</v>
      </c>
      <c r="K1064" s="194">
        <v>100</v>
      </c>
      <c r="L1064" s="194">
        <f t="shared" si="16"/>
        <v>1840</v>
      </c>
      <c r="M1064" s="200"/>
    </row>
    <row r="1065" s="181" customFormat="1" ht="18" customHeight="1" spans="1:13">
      <c r="A1065" s="194">
        <v>1061</v>
      </c>
      <c r="B1065" s="195" t="s">
        <v>9114</v>
      </c>
      <c r="C1065" s="195" t="s">
        <v>8137</v>
      </c>
      <c r="D1065" s="195" t="s">
        <v>9008</v>
      </c>
      <c r="E1065" s="195" t="s">
        <v>622</v>
      </c>
      <c r="F1065" s="195" t="s">
        <v>9114</v>
      </c>
      <c r="G1065" s="196">
        <v>5.2</v>
      </c>
      <c r="H1065" s="196">
        <v>3</v>
      </c>
      <c r="I1065" s="194">
        <v>2.2</v>
      </c>
      <c r="J1065" s="194">
        <v>0</v>
      </c>
      <c r="K1065" s="194">
        <v>100</v>
      </c>
      <c r="L1065" s="194">
        <f t="shared" si="16"/>
        <v>520</v>
      </c>
      <c r="M1065" s="200"/>
    </row>
    <row r="1066" s="181" customFormat="1" ht="18" customHeight="1" spans="1:13">
      <c r="A1066" s="194">
        <v>1062</v>
      </c>
      <c r="B1066" s="195" t="s">
        <v>9115</v>
      </c>
      <c r="C1066" s="195" t="s">
        <v>8137</v>
      </c>
      <c r="D1066" s="195" t="s">
        <v>9008</v>
      </c>
      <c r="E1066" s="195" t="s">
        <v>622</v>
      </c>
      <c r="F1066" s="195" t="s">
        <v>9115</v>
      </c>
      <c r="G1066" s="196">
        <v>7.1</v>
      </c>
      <c r="H1066" s="196">
        <v>4.6</v>
      </c>
      <c r="I1066" s="194">
        <v>2.5</v>
      </c>
      <c r="J1066" s="194">
        <v>0</v>
      </c>
      <c r="K1066" s="194">
        <v>100</v>
      </c>
      <c r="L1066" s="194">
        <f t="shared" si="16"/>
        <v>710</v>
      </c>
      <c r="M1066" s="200"/>
    </row>
    <row r="1067" s="181" customFormat="1" ht="18" customHeight="1" spans="1:13">
      <c r="A1067" s="194">
        <v>1063</v>
      </c>
      <c r="B1067" s="195" t="s">
        <v>9116</v>
      </c>
      <c r="C1067" s="195" t="s">
        <v>8137</v>
      </c>
      <c r="D1067" s="195" t="s">
        <v>9008</v>
      </c>
      <c r="E1067" s="195" t="s">
        <v>622</v>
      </c>
      <c r="F1067" s="195" t="s">
        <v>9116</v>
      </c>
      <c r="G1067" s="196">
        <v>14.9</v>
      </c>
      <c r="H1067" s="196">
        <v>11.4</v>
      </c>
      <c r="I1067" s="194">
        <v>3.5</v>
      </c>
      <c r="J1067" s="194">
        <v>0</v>
      </c>
      <c r="K1067" s="194">
        <v>100</v>
      </c>
      <c r="L1067" s="194">
        <f t="shared" si="16"/>
        <v>1490</v>
      </c>
      <c r="M1067" s="200"/>
    </row>
    <row r="1068" s="181" customFormat="1" ht="18" customHeight="1" spans="1:13">
      <c r="A1068" s="194">
        <v>1064</v>
      </c>
      <c r="B1068" s="195" t="s">
        <v>9117</v>
      </c>
      <c r="C1068" s="195" t="s">
        <v>8137</v>
      </c>
      <c r="D1068" s="195" t="s">
        <v>9008</v>
      </c>
      <c r="E1068" s="195" t="s">
        <v>622</v>
      </c>
      <c r="F1068" s="195" t="s">
        <v>9117</v>
      </c>
      <c r="G1068" s="196">
        <v>8.1</v>
      </c>
      <c r="H1068" s="196">
        <v>4.6</v>
      </c>
      <c r="I1068" s="194">
        <v>3.5</v>
      </c>
      <c r="J1068" s="194">
        <v>0</v>
      </c>
      <c r="K1068" s="194">
        <v>100</v>
      </c>
      <c r="L1068" s="194">
        <f t="shared" si="16"/>
        <v>810</v>
      </c>
      <c r="M1068" s="200"/>
    </row>
    <row r="1069" s="181" customFormat="1" ht="18" customHeight="1" spans="1:13">
      <c r="A1069" s="194">
        <v>1065</v>
      </c>
      <c r="B1069" s="195" t="s">
        <v>9118</v>
      </c>
      <c r="C1069" s="195" t="s">
        <v>8137</v>
      </c>
      <c r="D1069" s="195" t="s">
        <v>9008</v>
      </c>
      <c r="E1069" s="195" t="s">
        <v>622</v>
      </c>
      <c r="F1069" s="195" t="s">
        <v>9118</v>
      </c>
      <c r="G1069" s="196">
        <v>6.2</v>
      </c>
      <c r="H1069" s="196">
        <v>6.2</v>
      </c>
      <c r="I1069" s="194">
        <v>0</v>
      </c>
      <c r="J1069" s="194">
        <v>0</v>
      </c>
      <c r="K1069" s="194">
        <v>100</v>
      </c>
      <c r="L1069" s="194">
        <f t="shared" si="16"/>
        <v>620</v>
      </c>
      <c r="M1069" s="200"/>
    </row>
    <row r="1070" s="181" customFormat="1" ht="18" customHeight="1" spans="1:13">
      <c r="A1070" s="194">
        <v>1066</v>
      </c>
      <c r="B1070" s="195" t="s">
        <v>9119</v>
      </c>
      <c r="C1070" s="195" t="s">
        <v>8137</v>
      </c>
      <c r="D1070" s="195" t="s">
        <v>9008</v>
      </c>
      <c r="E1070" s="195" t="s">
        <v>622</v>
      </c>
      <c r="F1070" s="195" t="s">
        <v>9119</v>
      </c>
      <c r="G1070" s="196">
        <v>10.4</v>
      </c>
      <c r="H1070" s="196">
        <v>6.1</v>
      </c>
      <c r="I1070" s="194">
        <v>4.3</v>
      </c>
      <c r="J1070" s="194">
        <v>0</v>
      </c>
      <c r="K1070" s="194">
        <v>100</v>
      </c>
      <c r="L1070" s="194">
        <f t="shared" si="16"/>
        <v>1040</v>
      </c>
      <c r="M1070" s="200"/>
    </row>
    <row r="1071" s="181" customFormat="1" ht="18" customHeight="1" spans="1:13">
      <c r="A1071" s="194">
        <v>1067</v>
      </c>
      <c r="B1071" s="195" t="s">
        <v>9120</v>
      </c>
      <c r="C1071" s="195" t="s">
        <v>8137</v>
      </c>
      <c r="D1071" s="195" t="s">
        <v>9008</v>
      </c>
      <c r="E1071" s="195" t="s">
        <v>622</v>
      </c>
      <c r="F1071" s="195" t="s">
        <v>9120</v>
      </c>
      <c r="G1071" s="196">
        <v>10.5</v>
      </c>
      <c r="H1071" s="196">
        <v>6.9</v>
      </c>
      <c r="I1071" s="194">
        <v>3.6</v>
      </c>
      <c r="J1071" s="194">
        <v>0</v>
      </c>
      <c r="K1071" s="194">
        <v>100</v>
      </c>
      <c r="L1071" s="194">
        <f t="shared" si="16"/>
        <v>1050</v>
      </c>
      <c r="M1071" s="200"/>
    </row>
    <row r="1072" s="181" customFormat="1" ht="18" customHeight="1" spans="1:13">
      <c r="A1072" s="194">
        <v>1068</v>
      </c>
      <c r="B1072" s="195" t="s">
        <v>9121</v>
      </c>
      <c r="C1072" s="195" t="s">
        <v>8137</v>
      </c>
      <c r="D1072" s="195" t="s">
        <v>9008</v>
      </c>
      <c r="E1072" s="195" t="s">
        <v>622</v>
      </c>
      <c r="F1072" s="195" t="s">
        <v>9121</v>
      </c>
      <c r="G1072" s="196">
        <v>7.6</v>
      </c>
      <c r="H1072" s="196">
        <v>5.3</v>
      </c>
      <c r="I1072" s="194">
        <v>2.3</v>
      </c>
      <c r="J1072" s="194">
        <v>0</v>
      </c>
      <c r="K1072" s="194">
        <v>100</v>
      </c>
      <c r="L1072" s="194">
        <f t="shared" si="16"/>
        <v>760</v>
      </c>
      <c r="M1072" s="200"/>
    </row>
    <row r="1073" s="181" customFormat="1" ht="18" customHeight="1" spans="1:13">
      <c r="A1073" s="194">
        <v>1069</v>
      </c>
      <c r="B1073" s="195" t="s">
        <v>9122</v>
      </c>
      <c r="C1073" s="195" t="s">
        <v>8137</v>
      </c>
      <c r="D1073" s="195" t="s">
        <v>9008</v>
      </c>
      <c r="E1073" s="195" t="s">
        <v>622</v>
      </c>
      <c r="F1073" s="195" t="s">
        <v>9122</v>
      </c>
      <c r="G1073" s="196">
        <v>5.3</v>
      </c>
      <c r="H1073" s="196">
        <v>3.8</v>
      </c>
      <c r="I1073" s="194">
        <v>1.5</v>
      </c>
      <c r="J1073" s="194">
        <v>0</v>
      </c>
      <c r="K1073" s="194">
        <v>100</v>
      </c>
      <c r="L1073" s="194">
        <f t="shared" si="16"/>
        <v>530</v>
      </c>
      <c r="M1073" s="200"/>
    </row>
    <row r="1074" s="181" customFormat="1" ht="18" customHeight="1" spans="1:13">
      <c r="A1074" s="194">
        <v>1070</v>
      </c>
      <c r="B1074" s="195" t="s">
        <v>9123</v>
      </c>
      <c r="C1074" s="195" t="s">
        <v>8137</v>
      </c>
      <c r="D1074" s="195" t="s">
        <v>9008</v>
      </c>
      <c r="E1074" s="195" t="s">
        <v>622</v>
      </c>
      <c r="F1074" s="195" t="s">
        <v>9123</v>
      </c>
      <c r="G1074" s="196">
        <v>9.9</v>
      </c>
      <c r="H1074" s="196">
        <v>4.6</v>
      </c>
      <c r="I1074" s="194">
        <v>5.3</v>
      </c>
      <c r="J1074" s="194">
        <v>0</v>
      </c>
      <c r="K1074" s="194">
        <v>100</v>
      </c>
      <c r="L1074" s="194">
        <f t="shared" si="16"/>
        <v>990</v>
      </c>
      <c r="M1074" s="200"/>
    </row>
    <row r="1075" s="181" customFormat="1" ht="18" customHeight="1" spans="1:13">
      <c r="A1075" s="194">
        <v>1071</v>
      </c>
      <c r="B1075" s="195" t="s">
        <v>9124</v>
      </c>
      <c r="C1075" s="195" t="s">
        <v>8137</v>
      </c>
      <c r="D1075" s="195" t="s">
        <v>9125</v>
      </c>
      <c r="E1075" s="195" t="s">
        <v>20</v>
      </c>
      <c r="F1075" s="195" t="s">
        <v>9124</v>
      </c>
      <c r="G1075" s="196">
        <v>7</v>
      </c>
      <c r="H1075" s="196">
        <v>7</v>
      </c>
      <c r="I1075" s="194">
        <v>0</v>
      </c>
      <c r="J1075" s="194">
        <v>0</v>
      </c>
      <c r="K1075" s="194">
        <v>100</v>
      </c>
      <c r="L1075" s="194">
        <f t="shared" si="16"/>
        <v>700</v>
      </c>
      <c r="M1075" s="200"/>
    </row>
    <row r="1076" s="181" customFormat="1" ht="18" customHeight="1" spans="1:13">
      <c r="A1076" s="194">
        <v>1072</v>
      </c>
      <c r="B1076" s="195" t="s">
        <v>9126</v>
      </c>
      <c r="C1076" s="195" t="s">
        <v>8137</v>
      </c>
      <c r="D1076" s="195" t="s">
        <v>9125</v>
      </c>
      <c r="E1076" s="195" t="s">
        <v>20</v>
      </c>
      <c r="F1076" s="195" t="s">
        <v>9126</v>
      </c>
      <c r="G1076" s="196">
        <v>8.2</v>
      </c>
      <c r="H1076" s="196">
        <v>8.2</v>
      </c>
      <c r="I1076" s="194">
        <v>0</v>
      </c>
      <c r="J1076" s="194">
        <v>0</v>
      </c>
      <c r="K1076" s="194">
        <v>100</v>
      </c>
      <c r="L1076" s="194">
        <f t="shared" si="16"/>
        <v>820</v>
      </c>
      <c r="M1076" s="200"/>
    </row>
    <row r="1077" s="181" customFormat="1" ht="18" customHeight="1" spans="1:13">
      <c r="A1077" s="194">
        <v>1073</v>
      </c>
      <c r="B1077" s="195" t="s">
        <v>9127</v>
      </c>
      <c r="C1077" s="195" t="s">
        <v>8137</v>
      </c>
      <c r="D1077" s="195" t="s">
        <v>9125</v>
      </c>
      <c r="E1077" s="195" t="s">
        <v>136</v>
      </c>
      <c r="F1077" s="195" t="s">
        <v>9127</v>
      </c>
      <c r="G1077" s="196">
        <v>8</v>
      </c>
      <c r="H1077" s="196">
        <v>8</v>
      </c>
      <c r="I1077" s="194">
        <v>0</v>
      </c>
      <c r="J1077" s="194">
        <v>0</v>
      </c>
      <c r="K1077" s="194">
        <v>100</v>
      </c>
      <c r="L1077" s="194">
        <f t="shared" si="16"/>
        <v>800</v>
      </c>
      <c r="M1077" s="200"/>
    </row>
    <row r="1078" s="181" customFormat="1" ht="18" customHeight="1" spans="1:13">
      <c r="A1078" s="194">
        <v>1074</v>
      </c>
      <c r="B1078" s="195" t="s">
        <v>9128</v>
      </c>
      <c r="C1078" s="195" t="s">
        <v>8137</v>
      </c>
      <c r="D1078" s="195" t="s">
        <v>9125</v>
      </c>
      <c r="E1078" s="195" t="s">
        <v>136</v>
      </c>
      <c r="F1078" s="195" t="s">
        <v>9128</v>
      </c>
      <c r="G1078" s="196">
        <v>7.6</v>
      </c>
      <c r="H1078" s="196">
        <v>7.6</v>
      </c>
      <c r="I1078" s="194">
        <v>0</v>
      </c>
      <c r="J1078" s="194">
        <v>0</v>
      </c>
      <c r="K1078" s="194">
        <v>100</v>
      </c>
      <c r="L1078" s="194">
        <f t="shared" si="16"/>
        <v>760</v>
      </c>
      <c r="M1078" s="200"/>
    </row>
    <row r="1079" s="181" customFormat="1" ht="18" customHeight="1" spans="1:13">
      <c r="A1079" s="194">
        <v>1075</v>
      </c>
      <c r="B1079" s="195" t="s">
        <v>9129</v>
      </c>
      <c r="C1079" s="195" t="s">
        <v>8137</v>
      </c>
      <c r="D1079" s="195" t="s">
        <v>9125</v>
      </c>
      <c r="E1079" s="195" t="s">
        <v>20</v>
      </c>
      <c r="F1079" s="195" t="s">
        <v>9129</v>
      </c>
      <c r="G1079" s="196">
        <v>8.4</v>
      </c>
      <c r="H1079" s="196">
        <v>8.4</v>
      </c>
      <c r="I1079" s="194">
        <v>0</v>
      </c>
      <c r="J1079" s="194">
        <v>0</v>
      </c>
      <c r="K1079" s="194">
        <v>100</v>
      </c>
      <c r="L1079" s="194">
        <f t="shared" si="16"/>
        <v>840</v>
      </c>
      <c r="M1079" s="200"/>
    </row>
    <row r="1080" s="181" customFormat="1" ht="18" customHeight="1" spans="1:13">
      <c r="A1080" s="194">
        <v>1076</v>
      </c>
      <c r="B1080" s="195" t="s">
        <v>9130</v>
      </c>
      <c r="C1080" s="195" t="s">
        <v>8137</v>
      </c>
      <c r="D1080" s="195" t="s">
        <v>9125</v>
      </c>
      <c r="E1080" s="195" t="s">
        <v>20</v>
      </c>
      <c r="F1080" s="195" t="s">
        <v>9130</v>
      </c>
      <c r="G1080" s="196">
        <v>5</v>
      </c>
      <c r="H1080" s="196">
        <v>5</v>
      </c>
      <c r="I1080" s="194">
        <v>0</v>
      </c>
      <c r="J1080" s="194">
        <v>0</v>
      </c>
      <c r="K1080" s="194">
        <v>100</v>
      </c>
      <c r="L1080" s="194">
        <f t="shared" si="16"/>
        <v>500</v>
      </c>
      <c r="M1080" s="200"/>
    </row>
    <row r="1081" s="181" customFormat="1" ht="18" customHeight="1" spans="1:13">
      <c r="A1081" s="194">
        <v>1077</v>
      </c>
      <c r="B1081" s="195" t="s">
        <v>9131</v>
      </c>
      <c r="C1081" s="195" t="s">
        <v>8137</v>
      </c>
      <c r="D1081" s="195" t="s">
        <v>9125</v>
      </c>
      <c r="E1081" s="195" t="s">
        <v>20</v>
      </c>
      <c r="F1081" s="195" t="s">
        <v>9131</v>
      </c>
      <c r="G1081" s="196">
        <v>6.7</v>
      </c>
      <c r="H1081" s="196">
        <v>6.7</v>
      </c>
      <c r="I1081" s="194">
        <v>0</v>
      </c>
      <c r="J1081" s="194">
        <v>0</v>
      </c>
      <c r="K1081" s="194">
        <v>100</v>
      </c>
      <c r="L1081" s="194">
        <f t="shared" si="16"/>
        <v>670</v>
      </c>
      <c r="M1081" s="200"/>
    </row>
    <row r="1082" s="181" customFormat="1" ht="18" customHeight="1" spans="1:13">
      <c r="A1082" s="194">
        <v>1078</v>
      </c>
      <c r="B1082" s="195" t="s">
        <v>9132</v>
      </c>
      <c r="C1082" s="195" t="s">
        <v>8137</v>
      </c>
      <c r="D1082" s="195" t="s">
        <v>9125</v>
      </c>
      <c r="E1082" s="195" t="s">
        <v>20</v>
      </c>
      <c r="F1082" s="195" t="s">
        <v>9132</v>
      </c>
      <c r="G1082" s="196">
        <v>9</v>
      </c>
      <c r="H1082" s="196">
        <v>9</v>
      </c>
      <c r="I1082" s="194">
        <v>0</v>
      </c>
      <c r="J1082" s="194">
        <v>0</v>
      </c>
      <c r="K1082" s="194">
        <v>100</v>
      </c>
      <c r="L1082" s="194">
        <f t="shared" si="16"/>
        <v>900</v>
      </c>
      <c r="M1082" s="200"/>
    </row>
    <row r="1083" s="181" customFormat="1" ht="18" customHeight="1" spans="1:13">
      <c r="A1083" s="194">
        <v>1079</v>
      </c>
      <c r="B1083" s="195" t="s">
        <v>9133</v>
      </c>
      <c r="C1083" s="195" t="s">
        <v>8137</v>
      </c>
      <c r="D1083" s="195" t="s">
        <v>9125</v>
      </c>
      <c r="E1083" s="195" t="s">
        <v>20</v>
      </c>
      <c r="F1083" s="195" t="s">
        <v>9133</v>
      </c>
      <c r="G1083" s="196">
        <v>10.7</v>
      </c>
      <c r="H1083" s="196">
        <v>10.7</v>
      </c>
      <c r="I1083" s="194">
        <v>0</v>
      </c>
      <c r="J1083" s="194">
        <v>0</v>
      </c>
      <c r="K1083" s="194">
        <v>100</v>
      </c>
      <c r="L1083" s="194">
        <f t="shared" si="16"/>
        <v>1070</v>
      </c>
      <c r="M1083" s="200"/>
    </row>
    <row r="1084" s="181" customFormat="1" ht="18" customHeight="1" spans="1:13">
      <c r="A1084" s="194">
        <v>1080</v>
      </c>
      <c r="B1084" s="195" t="s">
        <v>9134</v>
      </c>
      <c r="C1084" s="195" t="s">
        <v>8137</v>
      </c>
      <c r="D1084" s="195" t="s">
        <v>9125</v>
      </c>
      <c r="E1084" s="195" t="s">
        <v>20</v>
      </c>
      <c r="F1084" s="195" t="s">
        <v>9134</v>
      </c>
      <c r="G1084" s="196">
        <v>6.4</v>
      </c>
      <c r="H1084" s="196">
        <v>6.4</v>
      </c>
      <c r="I1084" s="194">
        <v>0</v>
      </c>
      <c r="J1084" s="194">
        <v>0</v>
      </c>
      <c r="K1084" s="194">
        <v>100</v>
      </c>
      <c r="L1084" s="194">
        <f t="shared" si="16"/>
        <v>640</v>
      </c>
      <c r="M1084" s="200"/>
    </row>
    <row r="1085" s="181" customFormat="1" ht="18" customHeight="1" spans="1:13">
      <c r="A1085" s="202">
        <v>1081</v>
      </c>
      <c r="B1085" s="203" t="s">
        <v>9135</v>
      </c>
      <c r="C1085" s="203" t="s">
        <v>8137</v>
      </c>
      <c r="D1085" s="203" t="s">
        <v>9136</v>
      </c>
      <c r="E1085" s="203" t="s">
        <v>20</v>
      </c>
      <c r="F1085" s="203" t="s">
        <v>9135</v>
      </c>
      <c r="G1085" s="204">
        <v>13.04</v>
      </c>
      <c r="H1085" s="204">
        <v>13.04</v>
      </c>
      <c r="I1085" s="202">
        <v>0</v>
      </c>
      <c r="J1085" s="202">
        <v>0</v>
      </c>
      <c r="K1085" s="202">
        <v>100</v>
      </c>
      <c r="L1085" s="202">
        <f t="shared" si="16"/>
        <v>1304</v>
      </c>
      <c r="M1085" s="210" t="s">
        <v>9137</v>
      </c>
    </row>
    <row r="1086" s="181" customFormat="1" ht="18" customHeight="1" spans="1:13">
      <c r="A1086" s="202">
        <v>1082</v>
      </c>
      <c r="B1086" s="203" t="s">
        <v>8211</v>
      </c>
      <c r="C1086" s="203" t="s">
        <v>8137</v>
      </c>
      <c r="D1086" s="203" t="s">
        <v>9136</v>
      </c>
      <c r="E1086" s="203" t="s">
        <v>20</v>
      </c>
      <c r="F1086" s="203" t="s">
        <v>8211</v>
      </c>
      <c r="G1086" s="204">
        <v>34.3</v>
      </c>
      <c r="H1086" s="204">
        <v>34.3</v>
      </c>
      <c r="I1086" s="202">
        <v>0</v>
      </c>
      <c r="J1086" s="202">
        <v>0</v>
      </c>
      <c r="K1086" s="202">
        <v>100</v>
      </c>
      <c r="L1086" s="202">
        <f t="shared" si="16"/>
        <v>3430</v>
      </c>
      <c r="M1086" s="210" t="s">
        <v>9137</v>
      </c>
    </row>
    <row r="1087" s="181" customFormat="1" ht="18" customHeight="1" spans="1:13">
      <c r="A1087" s="194">
        <v>1083</v>
      </c>
      <c r="B1087" s="207" t="s">
        <v>9138</v>
      </c>
      <c r="C1087" s="207" t="s">
        <v>8137</v>
      </c>
      <c r="D1087" s="207" t="s">
        <v>9139</v>
      </c>
      <c r="E1087" s="207" t="s">
        <v>518</v>
      </c>
      <c r="F1087" s="207" t="s">
        <v>9138</v>
      </c>
      <c r="G1087" s="207">
        <v>5.4</v>
      </c>
      <c r="H1087" s="207">
        <v>5.4</v>
      </c>
      <c r="I1087" s="194">
        <v>0</v>
      </c>
      <c r="J1087" s="194">
        <v>0</v>
      </c>
      <c r="K1087" s="171">
        <v>100</v>
      </c>
      <c r="L1087" s="194">
        <f t="shared" si="16"/>
        <v>540</v>
      </c>
      <c r="M1087" s="200"/>
    </row>
    <row r="1088" s="181" customFormat="1" ht="18" customHeight="1" spans="1:13">
      <c r="A1088" s="194">
        <v>1084</v>
      </c>
      <c r="B1088" s="207" t="s">
        <v>8504</v>
      </c>
      <c r="C1088" s="207" t="s">
        <v>8137</v>
      </c>
      <c r="D1088" s="207" t="s">
        <v>9139</v>
      </c>
      <c r="E1088" s="207" t="s">
        <v>518</v>
      </c>
      <c r="F1088" s="207" t="s">
        <v>8504</v>
      </c>
      <c r="G1088" s="207">
        <v>2.53</v>
      </c>
      <c r="H1088" s="207">
        <v>2.53</v>
      </c>
      <c r="I1088" s="194">
        <v>0</v>
      </c>
      <c r="J1088" s="194">
        <v>0</v>
      </c>
      <c r="K1088" s="171">
        <v>100</v>
      </c>
      <c r="L1088" s="194">
        <f t="shared" si="16"/>
        <v>253</v>
      </c>
      <c r="M1088" s="200"/>
    </row>
    <row r="1089" s="181" customFormat="1" ht="18" customHeight="1" spans="1:13">
      <c r="A1089" s="194">
        <v>1085</v>
      </c>
      <c r="B1089" s="207" t="s">
        <v>9140</v>
      </c>
      <c r="C1089" s="207" t="s">
        <v>8137</v>
      </c>
      <c r="D1089" s="207" t="s">
        <v>9139</v>
      </c>
      <c r="E1089" s="207" t="s">
        <v>518</v>
      </c>
      <c r="F1089" s="207" t="s">
        <v>9140</v>
      </c>
      <c r="G1089" s="207">
        <v>4.26</v>
      </c>
      <c r="H1089" s="207">
        <v>4.26</v>
      </c>
      <c r="I1089" s="194">
        <v>0</v>
      </c>
      <c r="J1089" s="194">
        <v>0</v>
      </c>
      <c r="K1089" s="171">
        <v>100</v>
      </c>
      <c r="L1089" s="194">
        <f t="shared" si="16"/>
        <v>426</v>
      </c>
      <c r="M1089" s="200"/>
    </row>
    <row r="1090" s="181" customFormat="1" ht="18" customHeight="1" spans="1:13">
      <c r="A1090" s="194">
        <v>1086</v>
      </c>
      <c r="B1090" s="207" t="s">
        <v>8481</v>
      </c>
      <c r="C1090" s="207" t="s">
        <v>8137</v>
      </c>
      <c r="D1090" s="207" t="s">
        <v>9139</v>
      </c>
      <c r="E1090" s="207" t="s">
        <v>518</v>
      </c>
      <c r="F1090" s="207" t="s">
        <v>8481</v>
      </c>
      <c r="G1090" s="207">
        <v>6.4</v>
      </c>
      <c r="H1090" s="207">
        <v>6.4</v>
      </c>
      <c r="I1090" s="194">
        <v>0</v>
      </c>
      <c r="J1090" s="194">
        <v>0</v>
      </c>
      <c r="K1090" s="171">
        <v>100</v>
      </c>
      <c r="L1090" s="194">
        <f t="shared" si="16"/>
        <v>640</v>
      </c>
      <c r="M1090" s="200"/>
    </row>
    <row r="1091" s="181" customFormat="1" ht="18" customHeight="1" spans="1:13">
      <c r="A1091" s="194">
        <v>1087</v>
      </c>
      <c r="B1091" s="207" t="s">
        <v>9141</v>
      </c>
      <c r="C1091" s="207" t="s">
        <v>8137</v>
      </c>
      <c r="D1091" s="207" t="s">
        <v>9139</v>
      </c>
      <c r="E1091" s="207" t="s">
        <v>518</v>
      </c>
      <c r="F1091" s="207" t="s">
        <v>9141</v>
      </c>
      <c r="G1091" s="207">
        <v>3.05</v>
      </c>
      <c r="H1091" s="207">
        <v>3.05</v>
      </c>
      <c r="I1091" s="194">
        <v>0</v>
      </c>
      <c r="J1091" s="194">
        <v>0</v>
      </c>
      <c r="K1091" s="207">
        <v>100</v>
      </c>
      <c r="L1091" s="194">
        <f t="shared" si="16"/>
        <v>305</v>
      </c>
      <c r="M1091" s="200"/>
    </row>
    <row r="1092" s="181" customFormat="1" ht="18" customHeight="1" spans="1:13">
      <c r="A1092" s="194">
        <v>1088</v>
      </c>
      <c r="B1092" s="207" t="s">
        <v>9142</v>
      </c>
      <c r="C1092" s="207" t="s">
        <v>8137</v>
      </c>
      <c r="D1092" s="207" t="s">
        <v>9139</v>
      </c>
      <c r="E1092" s="207" t="s">
        <v>518</v>
      </c>
      <c r="F1092" s="207" t="s">
        <v>9142</v>
      </c>
      <c r="G1092" s="207">
        <v>5.62</v>
      </c>
      <c r="H1092" s="207">
        <v>5.62</v>
      </c>
      <c r="I1092" s="194">
        <v>0</v>
      </c>
      <c r="J1092" s="194">
        <v>0</v>
      </c>
      <c r="K1092" s="207">
        <v>100</v>
      </c>
      <c r="L1092" s="194">
        <f t="shared" si="16"/>
        <v>562</v>
      </c>
      <c r="M1092" s="200"/>
    </row>
    <row r="1093" s="181" customFormat="1" ht="18" customHeight="1" spans="1:13">
      <c r="A1093" s="194">
        <v>1089</v>
      </c>
      <c r="B1093" s="207" t="s">
        <v>9143</v>
      </c>
      <c r="C1093" s="207" t="s">
        <v>8137</v>
      </c>
      <c r="D1093" s="207" t="s">
        <v>9139</v>
      </c>
      <c r="E1093" s="207" t="s">
        <v>518</v>
      </c>
      <c r="F1093" s="207" t="s">
        <v>9143</v>
      </c>
      <c r="G1093" s="207">
        <v>12.99</v>
      </c>
      <c r="H1093" s="207">
        <v>12.99</v>
      </c>
      <c r="I1093" s="194">
        <v>0</v>
      </c>
      <c r="J1093" s="194">
        <v>0</v>
      </c>
      <c r="K1093" s="207">
        <v>100</v>
      </c>
      <c r="L1093" s="194">
        <f t="shared" ref="L1093:L1156" si="17">G1093*K1093</f>
        <v>1299</v>
      </c>
      <c r="M1093" s="200"/>
    </row>
    <row r="1094" s="181" customFormat="1" ht="18" customHeight="1" spans="1:13">
      <c r="A1094" s="194">
        <v>1090</v>
      </c>
      <c r="B1094" s="207" t="s">
        <v>8460</v>
      </c>
      <c r="C1094" s="207" t="s">
        <v>8137</v>
      </c>
      <c r="D1094" s="207" t="s">
        <v>9139</v>
      </c>
      <c r="E1094" s="207" t="s">
        <v>518</v>
      </c>
      <c r="F1094" s="207" t="s">
        <v>8460</v>
      </c>
      <c r="G1094" s="207">
        <v>5</v>
      </c>
      <c r="H1094" s="207">
        <v>5</v>
      </c>
      <c r="I1094" s="194">
        <v>0</v>
      </c>
      <c r="J1094" s="194">
        <v>0</v>
      </c>
      <c r="K1094" s="207">
        <v>100</v>
      </c>
      <c r="L1094" s="194">
        <f t="shared" si="17"/>
        <v>500</v>
      </c>
      <c r="M1094" s="200"/>
    </row>
    <row r="1095" s="181" customFormat="1" ht="18" customHeight="1" spans="1:13">
      <c r="A1095" s="194">
        <v>1091</v>
      </c>
      <c r="B1095" s="207" t="s">
        <v>9144</v>
      </c>
      <c r="C1095" s="207" t="s">
        <v>8137</v>
      </c>
      <c r="D1095" s="207" t="s">
        <v>9139</v>
      </c>
      <c r="E1095" s="207" t="s">
        <v>518</v>
      </c>
      <c r="F1095" s="207" t="s">
        <v>9144</v>
      </c>
      <c r="G1095" s="207">
        <v>2</v>
      </c>
      <c r="H1095" s="207">
        <v>2</v>
      </c>
      <c r="I1095" s="194">
        <v>0</v>
      </c>
      <c r="J1095" s="194">
        <v>0</v>
      </c>
      <c r="K1095" s="207">
        <v>100</v>
      </c>
      <c r="L1095" s="194">
        <f t="shared" si="17"/>
        <v>200</v>
      </c>
      <c r="M1095" s="200"/>
    </row>
    <row r="1096" s="181" customFormat="1" ht="18" customHeight="1" spans="1:13">
      <c r="A1096" s="194">
        <v>1092</v>
      </c>
      <c r="B1096" s="207" t="s">
        <v>8499</v>
      </c>
      <c r="C1096" s="207" t="s">
        <v>8137</v>
      </c>
      <c r="D1096" s="207" t="s">
        <v>9139</v>
      </c>
      <c r="E1096" s="207" t="s">
        <v>518</v>
      </c>
      <c r="F1096" s="207" t="s">
        <v>8499</v>
      </c>
      <c r="G1096" s="207">
        <v>11</v>
      </c>
      <c r="H1096" s="207">
        <v>11</v>
      </c>
      <c r="I1096" s="194">
        <v>0</v>
      </c>
      <c r="J1096" s="194">
        <v>0</v>
      </c>
      <c r="K1096" s="207">
        <v>100</v>
      </c>
      <c r="L1096" s="194">
        <f t="shared" si="17"/>
        <v>1100</v>
      </c>
      <c r="M1096" s="200"/>
    </row>
    <row r="1097" s="181" customFormat="1" ht="18" customHeight="1" spans="1:13">
      <c r="A1097" s="194">
        <v>1093</v>
      </c>
      <c r="B1097" s="207" t="s">
        <v>9145</v>
      </c>
      <c r="C1097" s="207" t="s">
        <v>8137</v>
      </c>
      <c r="D1097" s="207" t="s">
        <v>9139</v>
      </c>
      <c r="E1097" s="207" t="s">
        <v>518</v>
      </c>
      <c r="F1097" s="207" t="s">
        <v>9145</v>
      </c>
      <c r="G1097" s="207">
        <v>6.55</v>
      </c>
      <c r="H1097" s="207">
        <v>6.55</v>
      </c>
      <c r="I1097" s="194">
        <v>0</v>
      </c>
      <c r="J1097" s="194">
        <v>0</v>
      </c>
      <c r="K1097" s="207">
        <v>100</v>
      </c>
      <c r="L1097" s="194">
        <f t="shared" si="17"/>
        <v>655</v>
      </c>
      <c r="M1097" s="200"/>
    </row>
    <row r="1098" s="181" customFormat="1" ht="18" customHeight="1" spans="1:13">
      <c r="A1098" s="194">
        <v>1094</v>
      </c>
      <c r="B1098" s="207" t="s">
        <v>9146</v>
      </c>
      <c r="C1098" s="207" t="s">
        <v>8137</v>
      </c>
      <c r="D1098" s="207" t="s">
        <v>9139</v>
      </c>
      <c r="E1098" s="207" t="s">
        <v>518</v>
      </c>
      <c r="F1098" s="207" t="s">
        <v>9146</v>
      </c>
      <c r="G1098" s="207">
        <v>12</v>
      </c>
      <c r="H1098" s="207">
        <v>12</v>
      </c>
      <c r="I1098" s="194">
        <v>0</v>
      </c>
      <c r="J1098" s="194">
        <v>0</v>
      </c>
      <c r="K1098" s="207">
        <v>100</v>
      </c>
      <c r="L1098" s="194">
        <f t="shared" si="17"/>
        <v>1200</v>
      </c>
      <c r="M1098" s="200"/>
    </row>
    <row r="1099" s="181" customFormat="1" ht="18" customHeight="1" spans="1:13">
      <c r="A1099" s="194">
        <v>1095</v>
      </c>
      <c r="B1099" s="207" t="s">
        <v>9147</v>
      </c>
      <c r="C1099" s="207" t="s">
        <v>8137</v>
      </c>
      <c r="D1099" s="207" t="s">
        <v>9139</v>
      </c>
      <c r="E1099" s="207" t="s">
        <v>518</v>
      </c>
      <c r="F1099" s="207" t="s">
        <v>9147</v>
      </c>
      <c r="G1099" s="207">
        <v>5</v>
      </c>
      <c r="H1099" s="207">
        <v>5</v>
      </c>
      <c r="I1099" s="194">
        <v>0</v>
      </c>
      <c r="J1099" s="194">
        <v>0</v>
      </c>
      <c r="K1099" s="207">
        <v>100</v>
      </c>
      <c r="L1099" s="194">
        <f t="shared" si="17"/>
        <v>500</v>
      </c>
      <c r="M1099" s="200"/>
    </row>
    <row r="1100" s="181" customFormat="1" ht="18" customHeight="1" spans="1:13">
      <c r="A1100" s="194">
        <v>1096</v>
      </c>
      <c r="B1100" s="207" t="s">
        <v>9148</v>
      </c>
      <c r="C1100" s="207" t="s">
        <v>8137</v>
      </c>
      <c r="D1100" s="207" t="s">
        <v>9139</v>
      </c>
      <c r="E1100" s="207" t="s">
        <v>518</v>
      </c>
      <c r="F1100" s="207" t="s">
        <v>9149</v>
      </c>
      <c r="G1100" s="207">
        <v>5.1</v>
      </c>
      <c r="H1100" s="207">
        <v>5.1</v>
      </c>
      <c r="I1100" s="194">
        <v>0</v>
      </c>
      <c r="J1100" s="194">
        <v>0</v>
      </c>
      <c r="K1100" s="207">
        <v>100</v>
      </c>
      <c r="L1100" s="194">
        <f t="shared" si="17"/>
        <v>510</v>
      </c>
      <c r="M1100" s="200"/>
    </row>
    <row r="1101" s="181" customFormat="1" ht="18" customHeight="1" spans="1:13">
      <c r="A1101" s="194">
        <v>1097</v>
      </c>
      <c r="B1101" s="207" t="s">
        <v>9150</v>
      </c>
      <c r="C1101" s="207" t="s">
        <v>8137</v>
      </c>
      <c r="D1101" s="207" t="s">
        <v>9139</v>
      </c>
      <c r="E1101" s="207" t="s">
        <v>518</v>
      </c>
      <c r="F1101" s="207" t="s">
        <v>9150</v>
      </c>
      <c r="G1101" s="207">
        <v>6.5</v>
      </c>
      <c r="H1101" s="207">
        <v>6.5</v>
      </c>
      <c r="I1101" s="194">
        <v>0</v>
      </c>
      <c r="J1101" s="194">
        <v>0</v>
      </c>
      <c r="K1101" s="207">
        <v>100</v>
      </c>
      <c r="L1101" s="194">
        <f t="shared" si="17"/>
        <v>650</v>
      </c>
      <c r="M1101" s="200"/>
    </row>
    <row r="1102" s="181" customFormat="1" ht="18" customHeight="1" spans="1:13">
      <c r="A1102" s="194">
        <v>1098</v>
      </c>
      <c r="B1102" s="207" t="s">
        <v>9151</v>
      </c>
      <c r="C1102" s="207" t="s">
        <v>8137</v>
      </c>
      <c r="D1102" s="207" t="s">
        <v>9139</v>
      </c>
      <c r="E1102" s="207" t="s">
        <v>518</v>
      </c>
      <c r="F1102" s="207" t="s">
        <v>9151</v>
      </c>
      <c r="G1102" s="207">
        <v>5</v>
      </c>
      <c r="H1102" s="207">
        <v>5</v>
      </c>
      <c r="I1102" s="194">
        <v>0</v>
      </c>
      <c r="J1102" s="194">
        <v>0</v>
      </c>
      <c r="K1102" s="207">
        <v>100</v>
      </c>
      <c r="L1102" s="194">
        <f t="shared" si="17"/>
        <v>500</v>
      </c>
      <c r="M1102" s="200"/>
    </row>
    <row r="1103" s="181" customFormat="1" ht="18" customHeight="1" spans="1:13">
      <c r="A1103" s="194">
        <v>1099</v>
      </c>
      <c r="B1103" s="195" t="s">
        <v>9152</v>
      </c>
      <c r="C1103" s="195" t="s">
        <v>8137</v>
      </c>
      <c r="D1103" s="195" t="s">
        <v>9153</v>
      </c>
      <c r="E1103" s="195" t="s">
        <v>156</v>
      </c>
      <c r="F1103" s="195" t="s">
        <v>9152</v>
      </c>
      <c r="G1103" s="196">
        <v>10.1</v>
      </c>
      <c r="H1103" s="196">
        <v>10.1</v>
      </c>
      <c r="I1103" s="194">
        <v>0</v>
      </c>
      <c r="J1103" s="194">
        <v>0</v>
      </c>
      <c r="K1103" s="194">
        <v>100</v>
      </c>
      <c r="L1103" s="194">
        <f t="shared" si="17"/>
        <v>1010</v>
      </c>
      <c r="M1103" s="200"/>
    </row>
    <row r="1104" s="181" customFormat="1" ht="18" customHeight="1" spans="1:13">
      <c r="A1104" s="194">
        <v>1100</v>
      </c>
      <c r="B1104" s="195" t="s">
        <v>9154</v>
      </c>
      <c r="C1104" s="195" t="s">
        <v>8137</v>
      </c>
      <c r="D1104" s="195" t="s">
        <v>9153</v>
      </c>
      <c r="E1104" s="195" t="s">
        <v>156</v>
      </c>
      <c r="F1104" s="195" t="s">
        <v>9154</v>
      </c>
      <c r="G1104" s="196">
        <v>10</v>
      </c>
      <c r="H1104" s="196">
        <v>10</v>
      </c>
      <c r="I1104" s="194">
        <v>0</v>
      </c>
      <c r="J1104" s="194">
        <v>0</v>
      </c>
      <c r="K1104" s="194">
        <v>100</v>
      </c>
      <c r="L1104" s="194">
        <f t="shared" si="17"/>
        <v>1000</v>
      </c>
      <c r="M1104" s="200"/>
    </row>
    <row r="1105" s="181" customFormat="1" ht="18" customHeight="1" spans="1:13">
      <c r="A1105" s="194">
        <v>1101</v>
      </c>
      <c r="B1105" s="195" t="s">
        <v>9155</v>
      </c>
      <c r="C1105" s="195" t="s">
        <v>8137</v>
      </c>
      <c r="D1105" s="195" t="s">
        <v>9153</v>
      </c>
      <c r="E1105" s="195" t="s">
        <v>156</v>
      </c>
      <c r="F1105" s="195" t="s">
        <v>9155</v>
      </c>
      <c r="G1105" s="196">
        <v>10</v>
      </c>
      <c r="H1105" s="196">
        <v>10</v>
      </c>
      <c r="I1105" s="194">
        <v>0</v>
      </c>
      <c r="J1105" s="194">
        <v>0</v>
      </c>
      <c r="K1105" s="194">
        <v>100</v>
      </c>
      <c r="L1105" s="194">
        <f t="shared" si="17"/>
        <v>1000</v>
      </c>
      <c r="M1105" s="200"/>
    </row>
    <row r="1106" s="181" customFormat="1" ht="18" customHeight="1" spans="1:13">
      <c r="A1106" s="202">
        <v>1102</v>
      </c>
      <c r="B1106" s="203" t="s">
        <v>9156</v>
      </c>
      <c r="C1106" s="203" t="s">
        <v>8137</v>
      </c>
      <c r="D1106" s="203" t="s">
        <v>9153</v>
      </c>
      <c r="E1106" s="203" t="s">
        <v>136</v>
      </c>
      <c r="F1106" s="203" t="s">
        <v>9156</v>
      </c>
      <c r="G1106" s="204">
        <v>8</v>
      </c>
      <c r="H1106" s="204">
        <v>8</v>
      </c>
      <c r="I1106" s="202">
        <v>0</v>
      </c>
      <c r="J1106" s="202">
        <v>0</v>
      </c>
      <c r="K1106" s="202">
        <v>100</v>
      </c>
      <c r="L1106" s="202">
        <f t="shared" si="17"/>
        <v>800</v>
      </c>
      <c r="M1106" s="210"/>
    </row>
    <row r="1107" s="181" customFormat="1" ht="18" customHeight="1" spans="1:13">
      <c r="A1107" s="202">
        <v>1103</v>
      </c>
      <c r="B1107" s="203" t="s">
        <v>9157</v>
      </c>
      <c r="C1107" s="203" t="s">
        <v>8137</v>
      </c>
      <c r="D1107" s="203" t="s">
        <v>9153</v>
      </c>
      <c r="E1107" s="203" t="s">
        <v>136</v>
      </c>
      <c r="F1107" s="203" t="s">
        <v>9157</v>
      </c>
      <c r="G1107" s="204">
        <v>7</v>
      </c>
      <c r="H1107" s="204">
        <v>7</v>
      </c>
      <c r="I1107" s="202">
        <v>0</v>
      </c>
      <c r="J1107" s="202">
        <v>0</v>
      </c>
      <c r="K1107" s="202">
        <v>100</v>
      </c>
      <c r="L1107" s="202">
        <f t="shared" si="17"/>
        <v>700</v>
      </c>
      <c r="M1107" s="210"/>
    </row>
    <row r="1108" s="181" customFormat="1" ht="18" customHeight="1" spans="1:13">
      <c r="A1108" s="194">
        <v>1104</v>
      </c>
      <c r="B1108" s="195" t="s">
        <v>9158</v>
      </c>
      <c r="C1108" s="195" t="s">
        <v>8137</v>
      </c>
      <c r="D1108" s="195" t="s">
        <v>9153</v>
      </c>
      <c r="E1108" s="195" t="s">
        <v>347</v>
      </c>
      <c r="F1108" s="195" t="s">
        <v>9158</v>
      </c>
      <c r="G1108" s="196">
        <v>8.8</v>
      </c>
      <c r="H1108" s="196">
        <v>8.8</v>
      </c>
      <c r="I1108" s="194">
        <v>0</v>
      </c>
      <c r="J1108" s="194">
        <v>0</v>
      </c>
      <c r="K1108" s="194">
        <v>100</v>
      </c>
      <c r="L1108" s="194">
        <f t="shared" si="17"/>
        <v>880</v>
      </c>
      <c r="M1108" s="200"/>
    </row>
    <row r="1109" s="181" customFormat="1" ht="18" customHeight="1" spans="1:13">
      <c r="A1109" s="194">
        <v>1105</v>
      </c>
      <c r="B1109" s="195" t="s">
        <v>9159</v>
      </c>
      <c r="C1109" s="195" t="s">
        <v>8137</v>
      </c>
      <c r="D1109" s="195" t="s">
        <v>9153</v>
      </c>
      <c r="E1109" s="195" t="s">
        <v>347</v>
      </c>
      <c r="F1109" s="195" t="s">
        <v>9159</v>
      </c>
      <c r="G1109" s="196">
        <v>8</v>
      </c>
      <c r="H1109" s="196">
        <v>8</v>
      </c>
      <c r="I1109" s="194">
        <v>0</v>
      </c>
      <c r="J1109" s="194">
        <v>0</v>
      </c>
      <c r="K1109" s="194">
        <v>100</v>
      </c>
      <c r="L1109" s="194">
        <f t="shared" si="17"/>
        <v>800</v>
      </c>
      <c r="M1109" s="200"/>
    </row>
    <row r="1110" s="181" customFormat="1" ht="18" customHeight="1" spans="1:13">
      <c r="A1110" s="194">
        <v>1106</v>
      </c>
      <c r="B1110" s="195" t="s">
        <v>9160</v>
      </c>
      <c r="C1110" s="195" t="s">
        <v>8137</v>
      </c>
      <c r="D1110" s="195" t="s">
        <v>9153</v>
      </c>
      <c r="E1110" s="195" t="s">
        <v>436</v>
      </c>
      <c r="F1110" s="195" t="s">
        <v>9160</v>
      </c>
      <c r="G1110" s="196">
        <v>8</v>
      </c>
      <c r="H1110" s="196">
        <v>8</v>
      </c>
      <c r="I1110" s="194">
        <v>0</v>
      </c>
      <c r="J1110" s="194">
        <v>0</v>
      </c>
      <c r="K1110" s="194">
        <v>100</v>
      </c>
      <c r="L1110" s="194">
        <f t="shared" si="17"/>
        <v>800</v>
      </c>
      <c r="M1110" s="200"/>
    </row>
    <row r="1111" s="181" customFormat="1" ht="18" customHeight="1" spans="1:13">
      <c r="A1111" s="194">
        <v>1107</v>
      </c>
      <c r="B1111" s="195" t="s">
        <v>9161</v>
      </c>
      <c r="C1111" s="195" t="s">
        <v>8137</v>
      </c>
      <c r="D1111" s="195" t="s">
        <v>9153</v>
      </c>
      <c r="E1111" s="195" t="s">
        <v>436</v>
      </c>
      <c r="F1111" s="195" t="s">
        <v>9161</v>
      </c>
      <c r="G1111" s="196">
        <v>7</v>
      </c>
      <c r="H1111" s="196">
        <v>7</v>
      </c>
      <c r="I1111" s="194">
        <v>0</v>
      </c>
      <c r="J1111" s="194">
        <v>0</v>
      </c>
      <c r="K1111" s="194">
        <v>100</v>
      </c>
      <c r="L1111" s="194">
        <f t="shared" si="17"/>
        <v>700</v>
      </c>
      <c r="M1111" s="200"/>
    </row>
    <row r="1112" s="181" customFormat="1" ht="18" customHeight="1" spans="1:13">
      <c r="A1112" s="194">
        <v>1108</v>
      </c>
      <c r="B1112" s="195" t="s">
        <v>9162</v>
      </c>
      <c r="C1112" s="195" t="s">
        <v>8137</v>
      </c>
      <c r="D1112" s="195" t="s">
        <v>9153</v>
      </c>
      <c r="E1112" s="195" t="s">
        <v>20</v>
      </c>
      <c r="F1112" s="195" t="s">
        <v>9162</v>
      </c>
      <c r="G1112" s="196">
        <v>11</v>
      </c>
      <c r="H1112" s="196">
        <v>11</v>
      </c>
      <c r="I1112" s="194">
        <v>0</v>
      </c>
      <c r="J1112" s="194">
        <v>0</v>
      </c>
      <c r="K1112" s="194">
        <v>100</v>
      </c>
      <c r="L1112" s="194">
        <f t="shared" si="17"/>
        <v>1100</v>
      </c>
      <c r="M1112" s="200"/>
    </row>
    <row r="1113" s="181" customFormat="1" ht="18" customHeight="1" spans="1:13">
      <c r="A1113" s="194">
        <v>1109</v>
      </c>
      <c r="B1113" s="195" t="s">
        <v>9163</v>
      </c>
      <c r="C1113" s="195" t="s">
        <v>8137</v>
      </c>
      <c r="D1113" s="195" t="s">
        <v>9164</v>
      </c>
      <c r="E1113" s="195" t="s">
        <v>20</v>
      </c>
      <c r="F1113" s="195" t="s">
        <v>9163</v>
      </c>
      <c r="G1113" s="221">
        <v>0.3</v>
      </c>
      <c r="H1113" s="221">
        <v>0.3</v>
      </c>
      <c r="I1113" s="194">
        <v>0</v>
      </c>
      <c r="J1113" s="194">
        <v>0</v>
      </c>
      <c r="K1113" s="194">
        <v>100</v>
      </c>
      <c r="L1113" s="194">
        <f t="shared" si="17"/>
        <v>30</v>
      </c>
      <c r="M1113" s="222"/>
    </row>
    <row r="1114" s="181" customFormat="1" ht="18" customHeight="1" spans="1:13">
      <c r="A1114" s="194">
        <v>1110</v>
      </c>
      <c r="B1114" s="195" t="s">
        <v>9165</v>
      </c>
      <c r="C1114" s="195" t="s">
        <v>8137</v>
      </c>
      <c r="D1114" s="195" t="s">
        <v>9164</v>
      </c>
      <c r="E1114" s="195" t="s">
        <v>20</v>
      </c>
      <c r="F1114" s="195" t="s">
        <v>9165</v>
      </c>
      <c r="G1114" s="221">
        <v>0.31</v>
      </c>
      <c r="H1114" s="221">
        <v>0.31</v>
      </c>
      <c r="I1114" s="194">
        <v>0</v>
      </c>
      <c r="J1114" s="194">
        <v>0</v>
      </c>
      <c r="K1114" s="194">
        <v>100</v>
      </c>
      <c r="L1114" s="194">
        <f t="shared" si="17"/>
        <v>31</v>
      </c>
      <c r="M1114" s="222"/>
    </row>
    <row r="1115" s="181" customFormat="1" ht="18" customHeight="1" spans="1:13">
      <c r="A1115" s="194">
        <v>1111</v>
      </c>
      <c r="B1115" s="195" t="s">
        <v>9166</v>
      </c>
      <c r="C1115" s="195" t="s">
        <v>8137</v>
      </c>
      <c r="D1115" s="195" t="s">
        <v>9164</v>
      </c>
      <c r="E1115" s="195" t="s">
        <v>20</v>
      </c>
      <c r="F1115" s="195" t="s">
        <v>9166</v>
      </c>
      <c r="G1115" s="221">
        <v>0.59</v>
      </c>
      <c r="H1115" s="221">
        <v>0.59</v>
      </c>
      <c r="I1115" s="194">
        <v>0</v>
      </c>
      <c r="J1115" s="194">
        <v>0</v>
      </c>
      <c r="K1115" s="194">
        <v>100</v>
      </c>
      <c r="L1115" s="194">
        <f t="shared" si="17"/>
        <v>59</v>
      </c>
      <c r="M1115" s="222"/>
    </row>
    <row r="1116" s="181" customFormat="1" ht="18" customHeight="1" spans="1:13">
      <c r="A1116" s="194">
        <v>1112</v>
      </c>
      <c r="B1116" s="195" t="s">
        <v>9167</v>
      </c>
      <c r="C1116" s="195" t="s">
        <v>8137</v>
      </c>
      <c r="D1116" s="195" t="s">
        <v>9164</v>
      </c>
      <c r="E1116" s="195" t="s">
        <v>20</v>
      </c>
      <c r="F1116" s="195" t="s">
        <v>9167</v>
      </c>
      <c r="G1116" s="221">
        <v>0.41</v>
      </c>
      <c r="H1116" s="221">
        <v>0.41</v>
      </c>
      <c r="I1116" s="194">
        <v>0</v>
      </c>
      <c r="J1116" s="194">
        <v>0</v>
      </c>
      <c r="K1116" s="194">
        <v>100</v>
      </c>
      <c r="L1116" s="194">
        <f t="shared" si="17"/>
        <v>41</v>
      </c>
      <c r="M1116" s="222"/>
    </row>
    <row r="1117" s="181" customFormat="1" ht="18" customHeight="1" spans="1:13">
      <c r="A1117" s="194">
        <v>1113</v>
      </c>
      <c r="B1117" s="195" t="s">
        <v>9168</v>
      </c>
      <c r="C1117" s="195" t="s">
        <v>8137</v>
      </c>
      <c r="D1117" s="195" t="s">
        <v>9164</v>
      </c>
      <c r="E1117" s="195" t="s">
        <v>20</v>
      </c>
      <c r="F1117" s="195" t="s">
        <v>9168</v>
      </c>
      <c r="G1117" s="221">
        <v>0.31</v>
      </c>
      <c r="H1117" s="221">
        <v>0.31</v>
      </c>
      <c r="I1117" s="194">
        <v>0</v>
      </c>
      <c r="J1117" s="194">
        <v>0</v>
      </c>
      <c r="K1117" s="194">
        <v>100</v>
      </c>
      <c r="L1117" s="194">
        <f t="shared" si="17"/>
        <v>31</v>
      </c>
      <c r="M1117" s="222"/>
    </row>
    <row r="1118" s="181" customFormat="1" ht="18" customHeight="1" spans="1:13">
      <c r="A1118" s="194">
        <v>1114</v>
      </c>
      <c r="B1118" s="195" t="s">
        <v>9169</v>
      </c>
      <c r="C1118" s="195" t="s">
        <v>8137</v>
      </c>
      <c r="D1118" s="195" t="s">
        <v>9164</v>
      </c>
      <c r="E1118" s="195" t="s">
        <v>20</v>
      </c>
      <c r="F1118" s="195" t="s">
        <v>9169</v>
      </c>
      <c r="G1118" s="221">
        <v>0.46</v>
      </c>
      <c r="H1118" s="221">
        <v>0.46</v>
      </c>
      <c r="I1118" s="194">
        <v>0</v>
      </c>
      <c r="J1118" s="194">
        <v>0</v>
      </c>
      <c r="K1118" s="194">
        <v>100</v>
      </c>
      <c r="L1118" s="194">
        <f t="shared" si="17"/>
        <v>46</v>
      </c>
      <c r="M1118" s="222"/>
    </row>
    <row r="1119" s="181" customFormat="1" ht="18" customHeight="1" spans="1:13">
      <c r="A1119" s="194">
        <v>1115</v>
      </c>
      <c r="B1119" s="195" t="s">
        <v>9170</v>
      </c>
      <c r="C1119" s="195" t="s">
        <v>8137</v>
      </c>
      <c r="D1119" s="195" t="s">
        <v>9164</v>
      </c>
      <c r="E1119" s="195" t="s">
        <v>20</v>
      </c>
      <c r="F1119" s="195" t="s">
        <v>9170</v>
      </c>
      <c r="G1119" s="221">
        <v>0.37</v>
      </c>
      <c r="H1119" s="221">
        <v>0.37</v>
      </c>
      <c r="I1119" s="194">
        <v>0</v>
      </c>
      <c r="J1119" s="194">
        <v>0</v>
      </c>
      <c r="K1119" s="194">
        <v>100</v>
      </c>
      <c r="L1119" s="194">
        <f t="shared" si="17"/>
        <v>37</v>
      </c>
      <c r="M1119" s="223" t="s">
        <v>5255</v>
      </c>
    </row>
    <row r="1120" s="181" customFormat="1" ht="18" customHeight="1" spans="1:13">
      <c r="A1120" s="194">
        <v>1116</v>
      </c>
      <c r="B1120" s="195" t="s">
        <v>9171</v>
      </c>
      <c r="C1120" s="195" t="s">
        <v>8137</v>
      </c>
      <c r="D1120" s="195" t="s">
        <v>9164</v>
      </c>
      <c r="E1120" s="195" t="s">
        <v>20</v>
      </c>
      <c r="F1120" s="195" t="s">
        <v>9171</v>
      </c>
      <c r="G1120" s="221">
        <v>0.48</v>
      </c>
      <c r="H1120" s="221">
        <v>0.48</v>
      </c>
      <c r="I1120" s="194">
        <v>0</v>
      </c>
      <c r="J1120" s="194">
        <v>0</v>
      </c>
      <c r="K1120" s="194">
        <v>100</v>
      </c>
      <c r="L1120" s="194">
        <f t="shared" si="17"/>
        <v>48</v>
      </c>
      <c r="M1120" s="222"/>
    </row>
    <row r="1121" s="181" customFormat="1" ht="18" customHeight="1" spans="1:13">
      <c r="A1121" s="194">
        <v>1117</v>
      </c>
      <c r="B1121" s="195" t="s">
        <v>9172</v>
      </c>
      <c r="C1121" s="195" t="s">
        <v>8137</v>
      </c>
      <c r="D1121" s="195" t="s">
        <v>9164</v>
      </c>
      <c r="E1121" s="195" t="s">
        <v>20</v>
      </c>
      <c r="F1121" s="195" t="s">
        <v>9172</v>
      </c>
      <c r="G1121" s="221">
        <v>0.43</v>
      </c>
      <c r="H1121" s="221">
        <v>0.43</v>
      </c>
      <c r="I1121" s="194">
        <v>0</v>
      </c>
      <c r="J1121" s="194">
        <v>0</v>
      </c>
      <c r="K1121" s="194">
        <v>100</v>
      </c>
      <c r="L1121" s="194">
        <f t="shared" si="17"/>
        <v>43</v>
      </c>
      <c r="M1121" s="222"/>
    </row>
    <row r="1122" s="181" customFormat="1" ht="18" customHeight="1" spans="1:13">
      <c r="A1122" s="194">
        <v>1118</v>
      </c>
      <c r="B1122" s="195" t="s">
        <v>9173</v>
      </c>
      <c r="C1122" s="195" t="s">
        <v>8137</v>
      </c>
      <c r="D1122" s="195" t="s">
        <v>9164</v>
      </c>
      <c r="E1122" s="195" t="s">
        <v>20</v>
      </c>
      <c r="F1122" s="195" t="s">
        <v>9173</v>
      </c>
      <c r="G1122" s="221">
        <v>0.37</v>
      </c>
      <c r="H1122" s="221">
        <v>0.37</v>
      </c>
      <c r="I1122" s="194">
        <v>0</v>
      </c>
      <c r="J1122" s="194">
        <v>0</v>
      </c>
      <c r="K1122" s="194">
        <v>100</v>
      </c>
      <c r="L1122" s="194">
        <f t="shared" si="17"/>
        <v>37</v>
      </c>
      <c r="M1122" s="222"/>
    </row>
    <row r="1123" s="181" customFormat="1" ht="18" customHeight="1" spans="1:13">
      <c r="A1123" s="194">
        <v>1119</v>
      </c>
      <c r="B1123" s="195" t="s">
        <v>9174</v>
      </c>
      <c r="C1123" s="195" t="s">
        <v>8137</v>
      </c>
      <c r="D1123" s="195" t="s">
        <v>9164</v>
      </c>
      <c r="E1123" s="195" t="s">
        <v>20</v>
      </c>
      <c r="F1123" s="195" t="s">
        <v>9174</v>
      </c>
      <c r="G1123" s="221">
        <v>0.61</v>
      </c>
      <c r="H1123" s="221">
        <v>0.61</v>
      </c>
      <c r="I1123" s="194">
        <v>0</v>
      </c>
      <c r="J1123" s="194">
        <v>0</v>
      </c>
      <c r="K1123" s="194">
        <v>100</v>
      </c>
      <c r="L1123" s="194">
        <f t="shared" si="17"/>
        <v>61</v>
      </c>
      <c r="M1123" s="222"/>
    </row>
    <row r="1124" s="181" customFormat="1" ht="18" customHeight="1" spans="1:13">
      <c r="A1124" s="194">
        <v>1120</v>
      </c>
      <c r="B1124" s="195" t="s">
        <v>9175</v>
      </c>
      <c r="C1124" s="195" t="s">
        <v>8137</v>
      </c>
      <c r="D1124" s="195" t="s">
        <v>9164</v>
      </c>
      <c r="E1124" s="195" t="s">
        <v>20</v>
      </c>
      <c r="F1124" s="195" t="s">
        <v>9175</v>
      </c>
      <c r="G1124" s="221">
        <v>0.39</v>
      </c>
      <c r="H1124" s="221">
        <v>0.39</v>
      </c>
      <c r="I1124" s="194">
        <v>0</v>
      </c>
      <c r="J1124" s="194">
        <v>0</v>
      </c>
      <c r="K1124" s="194">
        <v>100</v>
      </c>
      <c r="L1124" s="194">
        <f t="shared" si="17"/>
        <v>39</v>
      </c>
      <c r="M1124" s="222"/>
    </row>
    <row r="1125" s="181" customFormat="1" ht="18" customHeight="1" spans="1:13">
      <c r="A1125" s="194">
        <v>1121</v>
      </c>
      <c r="B1125" s="195" t="s">
        <v>9176</v>
      </c>
      <c r="C1125" s="195" t="s">
        <v>8137</v>
      </c>
      <c r="D1125" s="195" t="s">
        <v>9164</v>
      </c>
      <c r="E1125" s="195" t="s">
        <v>20</v>
      </c>
      <c r="F1125" s="195" t="s">
        <v>9176</v>
      </c>
      <c r="G1125" s="221">
        <v>0.3</v>
      </c>
      <c r="H1125" s="221">
        <v>0.3</v>
      </c>
      <c r="I1125" s="194">
        <v>0</v>
      </c>
      <c r="J1125" s="194">
        <v>0</v>
      </c>
      <c r="K1125" s="194">
        <v>100</v>
      </c>
      <c r="L1125" s="194">
        <f t="shared" si="17"/>
        <v>30</v>
      </c>
      <c r="M1125" s="222"/>
    </row>
    <row r="1126" s="181" customFormat="1" ht="18" customHeight="1" spans="1:13">
      <c r="A1126" s="194">
        <v>1122</v>
      </c>
      <c r="B1126" s="195" t="s">
        <v>9177</v>
      </c>
      <c r="C1126" s="195" t="s">
        <v>8137</v>
      </c>
      <c r="D1126" s="195" t="s">
        <v>9164</v>
      </c>
      <c r="E1126" s="195" t="s">
        <v>20</v>
      </c>
      <c r="F1126" s="195" t="s">
        <v>9177</v>
      </c>
      <c r="G1126" s="221">
        <v>0.31</v>
      </c>
      <c r="H1126" s="221">
        <v>0.31</v>
      </c>
      <c r="I1126" s="194">
        <v>0</v>
      </c>
      <c r="J1126" s="194">
        <v>0</v>
      </c>
      <c r="K1126" s="194">
        <v>100</v>
      </c>
      <c r="L1126" s="194">
        <f t="shared" si="17"/>
        <v>31</v>
      </c>
      <c r="M1126" s="222"/>
    </row>
    <row r="1127" s="181" customFormat="1" ht="18" customHeight="1" spans="1:13">
      <c r="A1127" s="194">
        <v>1123</v>
      </c>
      <c r="B1127" s="195" t="s">
        <v>9178</v>
      </c>
      <c r="C1127" s="195" t="s">
        <v>8137</v>
      </c>
      <c r="D1127" s="195" t="s">
        <v>9164</v>
      </c>
      <c r="E1127" s="195" t="s">
        <v>20</v>
      </c>
      <c r="F1127" s="195" t="s">
        <v>9178</v>
      </c>
      <c r="G1127" s="221">
        <v>0.19</v>
      </c>
      <c r="H1127" s="221">
        <v>0.19</v>
      </c>
      <c r="I1127" s="194">
        <v>0</v>
      </c>
      <c r="J1127" s="194">
        <v>0</v>
      </c>
      <c r="K1127" s="194">
        <v>100</v>
      </c>
      <c r="L1127" s="194">
        <f t="shared" si="17"/>
        <v>19</v>
      </c>
      <c r="M1127" s="222"/>
    </row>
    <row r="1128" s="181" customFormat="1" ht="18" customHeight="1" spans="1:13">
      <c r="A1128" s="194">
        <v>1124</v>
      </c>
      <c r="B1128" s="195" t="s">
        <v>9179</v>
      </c>
      <c r="C1128" s="195" t="s">
        <v>8137</v>
      </c>
      <c r="D1128" s="195" t="s">
        <v>9164</v>
      </c>
      <c r="E1128" s="195" t="s">
        <v>20</v>
      </c>
      <c r="F1128" s="195" t="s">
        <v>9179</v>
      </c>
      <c r="G1128" s="221">
        <v>0.29</v>
      </c>
      <c r="H1128" s="221">
        <v>0.29</v>
      </c>
      <c r="I1128" s="194">
        <v>0</v>
      </c>
      <c r="J1128" s="194">
        <v>0</v>
      </c>
      <c r="K1128" s="194">
        <v>100</v>
      </c>
      <c r="L1128" s="194">
        <f t="shared" si="17"/>
        <v>29</v>
      </c>
      <c r="M1128" s="222"/>
    </row>
    <row r="1129" s="181" customFormat="1" ht="18" customHeight="1" spans="1:13">
      <c r="A1129" s="194">
        <v>1125</v>
      </c>
      <c r="B1129" s="195" t="s">
        <v>9180</v>
      </c>
      <c r="C1129" s="195" t="s">
        <v>8137</v>
      </c>
      <c r="D1129" s="195" t="s">
        <v>9164</v>
      </c>
      <c r="E1129" s="195" t="s">
        <v>20</v>
      </c>
      <c r="F1129" s="195" t="s">
        <v>9180</v>
      </c>
      <c r="G1129" s="221">
        <v>0.27</v>
      </c>
      <c r="H1129" s="221">
        <v>0.27</v>
      </c>
      <c r="I1129" s="194">
        <v>0</v>
      </c>
      <c r="J1129" s="194">
        <v>0</v>
      </c>
      <c r="K1129" s="194">
        <v>100</v>
      </c>
      <c r="L1129" s="194">
        <f t="shared" si="17"/>
        <v>27</v>
      </c>
      <c r="M1129" s="222"/>
    </row>
    <row r="1130" s="181" customFormat="1" ht="18" customHeight="1" spans="1:13">
      <c r="A1130" s="194">
        <v>1126</v>
      </c>
      <c r="B1130" s="195" t="s">
        <v>9181</v>
      </c>
      <c r="C1130" s="195" t="s">
        <v>8137</v>
      </c>
      <c r="D1130" s="195" t="s">
        <v>9164</v>
      </c>
      <c r="E1130" s="195" t="s">
        <v>20</v>
      </c>
      <c r="F1130" s="195" t="s">
        <v>9181</v>
      </c>
      <c r="G1130" s="221">
        <v>0.51</v>
      </c>
      <c r="H1130" s="221">
        <v>0.51</v>
      </c>
      <c r="I1130" s="194">
        <v>0</v>
      </c>
      <c r="J1130" s="194">
        <v>0</v>
      </c>
      <c r="K1130" s="194">
        <v>100</v>
      </c>
      <c r="L1130" s="194">
        <f t="shared" si="17"/>
        <v>51</v>
      </c>
      <c r="M1130" s="222"/>
    </row>
    <row r="1131" s="181" customFormat="1" ht="18" customHeight="1" spans="1:13">
      <c r="A1131" s="194">
        <v>1127</v>
      </c>
      <c r="B1131" s="195" t="s">
        <v>9182</v>
      </c>
      <c r="C1131" s="195" t="s">
        <v>8137</v>
      </c>
      <c r="D1131" s="195" t="s">
        <v>9164</v>
      </c>
      <c r="E1131" s="195" t="s">
        <v>20</v>
      </c>
      <c r="F1131" s="195" t="s">
        <v>9182</v>
      </c>
      <c r="G1131" s="221">
        <v>1</v>
      </c>
      <c r="H1131" s="221">
        <v>1</v>
      </c>
      <c r="I1131" s="194">
        <v>0</v>
      </c>
      <c r="J1131" s="194">
        <v>0</v>
      </c>
      <c r="K1131" s="194">
        <v>100</v>
      </c>
      <c r="L1131" s="194">
        <f t="shared" si="17"/>
        <v>100</v>
      </c>
      <c r="M1131" s="222"/>
    </row>
    <row r="1132" s="181" customFormat="1" ht="18" customHeight="1" spans="1:13">
      <c r="A1132" s="194">
        <v>1128</v>
      </c>
      <c r="B1132" s="195" t="s">
        <v>9183</v>
      </c>
      <c r="C1132" s="195" t="s">
        <v>8137</v>
      </c>
      <c r="D1132" s="195" t="s">
        <v>9164</v>
      </c>
      <c r="E1132" s="195" t="s">
        <v>20</v>
      </c>
      <c r="F1132" s="195" t="s">
        <v>9183</v>
      </c>
      <c r="G1132" s="221">
        <v>0.82</v>
      </c>
      <c r="H1132" s="221">
        <v>0.82</v>
      </c>
      <c r="I1132" s="194">
        <v>0</v>
      </c>
      <c r="J1132" s="194">
        <v>0</v>
      </c>
      <c r="K1132" s="194">
        <v>100</v>
      </c>
      <c r="L1132" s="194">
        <f t="shared" si="17"/>
        <v>82</v>
      </c>
      <c r="M1132" s="222"/>
    </row>
    <row r="1133" s="181" customFormat="1" ht="18" customHeight="1" spans="1:13">
      <c r="A1133" s="194">
        <v>1129</v>
      </c>
      <c r="B1133" s="195" t="s">
        <v>9184</v>
      </c>
      <c r="C1133" s="195" t="s">
        <v>8137</v>
      </c>
      <c r="D1133" s="195" t="s">
        <v>9164</v>
      </c>
      <c r="E1133" s="195" t="s">
        <v>20</v>
      </c>
      <c r="F1133" s="195" t="s">
        <v>9184</v>
      </c>
      <c r="G1133" s="221">
        <v>0.47</v>
      </c>
      <c r="H1133" s="221">
        <v>0.47</v>
      </c>
      <c r="I1133" s="194">
        <v>0</v>
      </c>
      <c r="J1133" s="194">
        <v>0</v>
      </c>
      <c r="K1133" s="194">
        <v>100</v>
      </c>
      <c r="L1133" s="194">
        <f t="shared" si="17"/>
        <v>47</v>
      </c>
      <c r="M1133" s="222"/>
    </row>
    <row r="1134" s="181" customFormat="1" ht="18" customHeight="1" spans="1:13">
      <c r="A1134" s="194">
        <v>1130</v>
      </c>
      <c r="B1134" s="195" t="s">
        <v>9185</v>
      </c>
      <c r="C1134" s="195" t="s">
        <v>8137</v>
      </c>
      <c r="D1134" s="195" t="s">
        <v>9164</v>
      </c>
      <c r="E1134" s="195" t="s">
        <v>20</v>
      </c>
      <c r="F1134" s="195" t="s">
        <v>9185</v>
      </c>
      <c r="G1134" s="221">
        <v>0.48</v>
      </c>
      <c r="H1134" s="221">
        <v>0.48</v>
      </c>
      <c r="I1134" s="194">
        <v>0</v>
      </c>
      <c r="J1134" s="194">
        <v>0</v>
      </c>
      <c r="K1134" s="194">
        <v>100</v>
      </c>
      <c r="L1134" s="194">
        <f t="shared" si="17"/>
        <v>48</v>
      </c>
      <c r="M1134" s="222" t="s">
        <v>9186</v>
      </c>
    </row>
    <row r="1135" s="181" customFormat="1" ht="18" customHeight="1" spans="1:13">
      <c r="A1135" s="194">
        <v>1131</v>
      </c>
      <c r="B1135" s="195" t="s">
        <v>9187</v>
      </c>
      <c r="C1135" s="195" t="s">
        <v>8137</v>
      </c>
      <c r="D1135" s="195" t="s">
        <v>9164</v>
      </c>
      <c r="E1135" s="195" t="s">
        <v>20</v>
      </c>
      <c r="F1135" s="195" t="s">
        <v>9187</v>
      </c>
      <c r="G1135" s="221">
        <v>0.28</v>
      </c>
      <c r="H1135" s="221">
        <v>0.28</v>
      </c>
      <c r="I1135" s="194">
        <v>0</v>
      </c>
      <c r="J1135" s="194">
        <v>0</v>
      </c>
      <c r="K1135" s="194">
        <v>100</v>
      </c>
      <c r="L1135" s="194">
        <f t="shared" si="17"/>
        <v>28</v>
      </c>
      <c r="M1135" s="222"/>
    </row>
    <row r="1136" s="181" customFormat="1" ht="18" customHeight="1" spans="1:13">
      <c r="A1136" s="194">
        <v>1132</v>
      </c>
      <c r="B1136" s="195" t="s">
        <v>9188</v>
      </c>
      <c r="C1136" s="195" t="s">
        <v>8137</v>
      </c>
      <c r="D1136" s="195" t="s">
        <v>9164</v>
      </c>
      <c r="E1136" s="195" t="s">
        <v>20</v>
      </c>
      <c r="F1136" s="195" t="s">
        <v>9188</v>
      </c>
      <c r="G1136" s="221">
        <v>0.5</v>
      </c>
      <c r="H1136" s="221">
        <v>0.5</v>
      </c>
      <c r="I1136" s="194">
        <v>0</v>
      </c>
      <c r="J1136" s="194">
        <v>0</v>
      </c>
      <c r="K1136" s="194">
        <v>100</v>
      </c>
      <c r="L1136" s="194">
        <f t="shared" si="17"/>
        <v>50</v>
      </c>
      <c r="M1136" s="222"/>
    </row>
    <row r="1137" s="181" customFormat="1" ht="18" customHeight="1" spans="1:13">
      <c r="A1137" s="194">
        <v>1133</v>
      </c>
      <c r="B1137" s="195" t="s">
        <v>9189</v>
      </c>
      <c r="C1137" s="195" t="s">
        <v>8137</v>
      </c>
      <c r="D1137" s="195" t="s">
        <v>9164</v>
      </c>
      <c r="E1137" s="195" t="s">
        <v>20</v>
      </c>
      <c r="F1137" s="195" t="s">
        <v>9189</v>
      </c>
      <c r="G1137" s="221">
        <v>0.41</v>
      </c>
      <c r="H1137" s="221">
        <v>0.41</v>
      </c>
      <c r="I1137" s="194">
        <v>0</v>
      </c>
      <c r="J1137" s="194">
        <v>0</v>
      </c>
      <c r="K1137" s="194">
        <v>100</v>
      </c>
      <c r="L1137" s="194">
        <f t="shared" si="17"/>
        <v>41</v>
      </c>
      <c r="M1137" s="222"/>
    </row>
    <row r="1138" s="181" customFormat="1" ht="18" customHeight="1" spans="1:13">
      <c r="A1138" s="194">
        <v>1134</v>
      </c>
      <c r="B1138" s="195" t="s">
        <v>9190</v>
      </c>
      <c r="C1138" s="195" t="s">
        <v>8137</v>
      </c>
      <c r="D1138" s="195" t="s">
        <v>9164</v>
      </c>
      <c r="E1138" s="195" t="s">
        <v>20</v>
      </c>
      <c r="F1138" s="195" t="s">
        <v>9190</v>
      </c>
      <c r="G1138" s="221">
        <v>0.76</v>
      </c>
      <c r="H1138" s="221">
        <v>0.76</v>
      </c>
      <c r="I1138" s="194">
        <v>0</v>
      </c>
      <c r="J1138" s="194">
        <v>0</v>
      </c>
      <c r="K1138" s="194">
        <v>100</v>
      </c>
      <c r="L1138" s="194">
        <f t="shared" si="17"/>
        <v>76</v>
      </c>
      <c r="M1138" s="222"/>
    </row>
    <row r="1139" s="181" customFormat="1" ht="18" customHeight="1" spans="1:13">
      <c r="A1139" s="194">
        <v>1135</v>
      </c>
      <c r="B1139" s="195" t="s">
        <v>9191</v>
      </c>
      <c r="C1139" s="195" t="s">
        <v>8137</v>
      </c>
      <c r="D1139" s="195" t="s">
        <v>9164</v>
      </c>
      <c r="E1139" s="195" t="s">
        <v>20</v>
      </c>
      <c r="F1139" s="195" t="s">
        <v>9191</v>
      </c>
      <c r="G1139" s="221">
        <v>0.38</v>
      </c>
      <c r="H1139" s="221">
        <v>0.38</v>
      </c>
      <c r="I1139" s="194">
        <v>0</v>
      </c>
      <c r="J1139" s="194">
        <v>0</v>
      </c>
      <c r="K1139" s="194">
        <v>100</v>
      </c>
      <c r="L1139" s="194">
        <f t="shared" si="17"/>
        <v>38</v>
      </c>
      <c r="M1139" s="222"/>
    </row>
    <row r="1140" s="181" customFormat="1" ht="18" customHeight="1" spans="1:13">
      <c r="A1140" s="194">
        <v>1136</v>
      </c>
      <c r="B1140" s="195" t="s">
        <v>2818</v>
      </c>
      <c r="C1140" s="195" t="s">
        <v>8137</v>
      </c>
      <c r="D1140" s="195" t="s">
        <v>9164</v>
      </c>
      <c r="E1140" s="195" t="s">
        <v>20</v>
      </c>
      <c r="F1140" s="195" t="s">
        <v>2818</v>
      </c>
      <c r="G1140" s="221">
        <v>0.31</v>
      </c>
      <c r="H1140" s="221">
        <v>0.31</v>
      </c>
      <c r="I1140" s="194">
        <v>0</v>
      </c>
      <c r="J1140" s="194">
        <v>0</v>
      </c>
      <c r="K1140" s="194">
        <v>100</v>
      </c>
      <c r="L1140" s="194">
        <f t="shared" si="17"/>
        <v>31</v>
      </c>
      <c r="M1140" s="222"/>
    </row>
    <row r="1141" s="181" customFormat="1" ht="18" customHeight="1" spans="1:13">
      <c r="A1141" s="194">
        <v>1137</v>
      </c>
      <c r="B1141" s="195" t="s">
        <v>9192</v>
      </c>
      <c r="C1141" s="195" t="s">
        <v>8137</v>
      </c>
      <c r="D1141" s="195" t="s">
        <v>9164</v>
      </c>
      <c r="E1141" s="195" t="s">
        <v>20</v>
      </c>
      <c r="F1141" s="195" t="s">
        <v>9192</v>
      </c>
      <c r="G1141" s="221">
        <v>0.53</v>
      </c>
      <c r="H1141" s="221">
        <v>0.53</v>
      </c>
      <c r="I1141" s="194">
        <v>0</v>
      </c>
      <c r="J1141" s="194">
        <v>0</v>
      </c>
      <c r="K1141" s="194">
        <v>100</v>
      </c>
      <c r="L1141" s="194">
        <f t="shared" si="17"/>
        <v>53</v>
      </c>
      <c r="M1141" s="223" t="s">
        <v>5255</v>
      </c>
    </row>
    <row r="1142" s="181" customFormat="1" ht="18" customHeight="1" spans="1:13">
      <c r="A1142" s="194">
        <v>1138</v>
      </c>
      <c r="B1142" s="195" t="s">
        <v>9193</v>
      </c>
      <c r="C1142" s="195" t="s">
        <v>8137</v>
      </c>
      <c r="D1142" s="195" t="s">
        <v>9164</v>
      </c>
      <c r="E1142" s="195" t="s">
        <v>20</v>
      </c>
      <c r="F1142" s="195" t="s">
        <v>9193</v>
      </c>
      <c r="G1142" s="221">
        <v>0.45</v>
      </c>
      <c r="H1142" s="221">
        <v>0.45</v>
      </c>
      <c r="I1142" s="194">
        <v>0</v>
      </c>
      <c r="J1142" s="194">
        <v>0</v>
      </c>
      <c r="K1142" s="194">
        <v>100</v>
      </c>
      <c r="L1142" s="194">
        <f t="shared" si="17"/>
        <v>45</v>
      </c>
      <c r="M1142" s="222"/>
    </row>
    <row r="1143" s="181" customFormat="1" ht="18" customHeight="1" spans="1:13">
      <c r="A1143" s="194">
        <v>1139</v>
      </c>
      <c r="B1143" s="195" t="s">
        <v>9194</v>
      </c>
      <c r="C1143" s="195" t="s">
        <v>8137</v>
      </c>
      <c r="D1143" s="195" t="s">
        <v>9164</v>
      </c>
      <c r="E1143" s="195" t="s">
        <v>20</v>
      </c>
      <c r="F1143" s="195" t="s">
        <v>9194</v>
      </c>
      <c r="G1143" s="221">
        <v>0.36</v>
      </c>
      <c r="H1143" s="221">
        <v>0.36</v>
      </c>
      <c r="I1143" s="194">
        <v>0</v>
      </c>
      <c r="J1143" s="194">
        <v>0</v>
      </c>
      <c r="K1143" s="194">
        <v>100</v>
      </c>
      <c r="L1143" s="194">
        <f t="shared" si="17"/>
        <v>36</v>
      </c>
      <c r="M1143" s="222"/>
    </row>
    <row r="1144" s="181" customFormat="1" ht="18" customHeight="1" spans="1:13">
      <c r="A1144" s="194">
        <v>1140</v>
      </c>
      <c r="B1144" s="195" t="s">
        <v>9195</v>
      </c>
      <c r="C1144" s="195" t="s">
        <v>8137</v>
      </c>
      <c r="D1144" s="195" t="s">
        <v>9164</v>
      </c>
      <c r="E1144" s="195" t="s">
        <v>20</v>
      </c>
      <c r="F1144" s="195" t="s">
        <v>9195</v>
      </c>
      <c r="G1144" s="221">
        <v>0.42</v>
      </c>
      <c r="H1144" s="221">
        <v>0.42</v>
      </c>
      <c r="I1144" s="194">
        <v>0</v>
      </c>
      <c r="J1144" s="194">
        <v>0</v>
      </c>
      <c r="K1144" s="194">
        <v>100</v>
      </c>
      <c r="L1144" s="194">
        <f t="shared" si="17"/>
        <v>42</v>
      </c>
      <c r="M1144" s="222"/>
    </row>
    <row r="1145" s="181" customFormat="1" ht="18" customHeight="1" spans="1:13">
      <c r="A1145" s="194">
        <v>1141</v>
      </c>
      <c r="B1145" s="195" t="s">
        <v>9196</v>
      </c>
      <c r="C1145" s="195" t="s">
        <v>8137</v>
      </c>
      <c r="D1145" s="195" t="s">
        <v>9164</v>
      </c>
      <c r="E1145" s="195" t="s">
        <v>20</v>
      </c>
      <c r="F1145" s="195" t="s">
        <v>9196</v>
      </c>
      <c r="G1145" s="221">
        <v>0.57</v>
      </c>
      <c r="H1145" s="221">
        <v>0.57</v>
      </c>
      <c r="I1145" s="194">
        <v>0</v>
      </c>
      <c r="J1145" s="194">
        <v>0</v>
      </c>
      <c r="K1145" s="194">
        <v>100</v>
      </c>
      <c r="L1145" s="194">
        <f t="shared" si="17"/>
        <v>57</v>
      </c>
      <c r="M1145" s="222"/>
    </row>
    <row r="1146" s="181" customFormat="1" ht="18" customHeight="1" spans="1:13">
      <c r="A1146" s="194">
        <v>1142</v>
      </c>
      <c r="B1146" s="195" t="s">
        <v>9197</v>
      </c>
      <c r="C1146" s="195" t="s">
        <v>8137</v>
      </c>
      <c r="D1146" s="195" t="s">
        <v>9164</v>
      </c>
      <c r="E1146" s="195" t="s">
        <v>20</v>
      </c>
      <c r="F1146" s="195" t="s">
        <v>9197</v>
      </c>
      <c r="G1146" s="221">
        <v>0.43</v>
      </c>
      <c r="H1146" s="221">
        <v>0.43</v>
      </c>
      <c r="I1146" s="194">
        <v>0</v>
      </c>
      <c r="J1146" s="194">
        <v>0</v>
      </c>
      <c r="K1146" s="194">
        <v>100</v>
      </c>
      <c r="L1146" s="194">
        <f t="shared" si="17"/>
        <v>43</v>
      </c>
      <c r="M1146" s="222"/>
    </row>
    <row r="1147" s="181" customFormat="1" ht="18" customHeight="1" spans="1:13">
      <c r="A1147" s="194">
        <v>1143</v>
      </c>
      <c r="B1147" s="195" t="s">
        <v>9198</v>
      </c>
      <c r="C1147" s="195" t="s">
        <v>8137</v>
      </c>
      <c r="D1147" s="195" t="s">
        <v>9164</v>
      </c>
      <c r="E1147" s="195" t="s">
        <v>20</v>
      </c>
      <c r="F1147" s="195" t="s">
        <v>9198</v>
      </c>
      <c r="G1147" s="221">
        <v>0.38</v>
      </c>
      <c r="H1147" s="221">
        <v>0.38</v>
      </c>
      <c r="I1147" s="194">
        <v>0</v>
      </c>
      <c r="J1147" s="194">
        <v>0</v>
      </c>
      <c r="K1147" s="194">
        <v>100</v>
      </c>
      <c r="L1147" s="194">
        <f t="shared" si="17"/>
        <v>38</v>
      </c>
      <c r="M1147" s="222"/>
    </row>
    <row r="1148" s="181" customFormat="1" ht="18" customHeight="1" spans="1:13">
      <c r="A1148" s="194">
        <v>1144</v>
      </c>
      <c r="B1148" s="195" t="s">
        <v>9199</v>
      </c>
      <c r="C1148" s="195" t="s">
        <v>8137</v>
      </c>
      <c r="D1148" s="195" t="s">
        <v>9164</v>
      </c>
      <c r="E1148" s="195" t="s">
        <v>20</v>
      </c>
      <c r="F1148" s="195" t="s">
        <v>9199</v>
      </c>
      <c r="G1148" s="221">
        <v>0.61</v>
      </c>
      <c r="H1148" s="221">
        <v>0.61</v>
      </c>
      <c r="I1148" s="194">
        <v>0</v>
      </c>
      <c r="J1148" s="194">
        <v>0</v>
      </c>
      <c r="K1148" s="194">
        <v>100</v>
      </c>
      <c r="L1148" s="194">
        <f t="shared" si="17"/>
        <v>61</v>
      </c>
      <c r="M1148" s="222"/>
    </row>
    <row r="1149" s="181" customFormat="1" ht="18" customHeight="1" spans="1:13">
      <c r="A1149" s="194">
        <v>1145</v>
      </c>
      <c r="B1149" s="195" t="s">
        <v>9200</v>
      </c>
      <c r="C1149" s="195" t="s">
        <v>8137</v>
      </c>
      <c r="D1149" s="195" t="s">
        <v>9164</v>
      </c>
      <c r="E1149" s="195" t="s">
        <v>20</v>
      </c>
      <c r="F1149" s="195" t="s">
        <v>9200</v>
      </c>
      <c r="G1149" s="221">
        <v>0.66</v>
      </c>
      <c r="H1149" s="221">
        <v>0.66</v>
      </c>
      <c r="I1149" s="194">
        <v>0</v>
      </c>
      <c r="J1149" s="194">
        <v>0</v>
      </c>
      <c r="K1149" s="194">
        <v>100</v>
      </c>
      <c r="L1149" s="194">
        <f t="shared" si="17"/>
        <v>66</v>
      </c>
      <c r="M1149" s="222"/>
    </row>
    <row r="1150" s="181" customFormat="1" ht="18" customHeight="1" spans="1:13">
      <c r="A1150" s="194">
        <v>1146</v>
      </c>
      <c r="B1150" s="195" t="s">
        <v>9201</v>
      </c>
      <c r="C1150" s="195" t="s">
        <v>8137</v>
      </c>
      <c r="D1150" s="195" t="s">
        <v>9164</v>
      </c>
      <c r="E1150" s="195" t="s">
        <v>20</v>
      </c>
      <c r="F1150" s="195" t="s">
        <v>9201</v>
      </c>
      <c r="G1150" s="221">
        <v>0.42</v>
      </c>
      <c r="H1150" s="221">
        <v>0.42</v>
      </c>
      <c r="I1150" s="194">
        <v>0</v>
      </c>
      <c r="J1150" s="194">
        <v>0</v>
      </c>
      <c r="K1150" s="194">
        <v>100</v>
      </c>
      <c r="L1150" s="194">
        <f t="shared" si="17"/>
        <v>42</v>
      </c>
      <c r="M1150" s="222"/>
    </row>
    <row r="1151" s="181" customFormat="1" ht="18" customHeight="1" spans="1:13">
      <c r="A1151" s="194">
        <v>1147</v>
      </c>
      <c r="B1151" s="195" t="s">
        <v>9202</v>
      </c>
      <c r="C1151" s="195" t="s">
        <v>8137</v>
      </c>
      <c r="D1151" s="195" t="s">
        <v>9164</v>
      </c>
      <c r="E1151" s="195" t="s">
        <v>20</v>
      </c>
      <c r="F1151" s="195" t="s">
        <v>9202</v>
      </c>
      <c r="G1151" s="221">
        <v>0.42</v>
      </c>
      <c r="H1151" s="221">
        <v>0.42</v>
      </c>
      <c r="I1151" s="194">
        <v>0</v>
      </c>
      <c r="J1151" s="194">
        <v>0</v>
      </c>
      <c r="K1151" s="194">
        <v>100</v>
      </c>
      <c r="L1151" s="194">
        <f t="shared" si="17"/>
        <v>42</v>
      </c>
      <c r="M1151" s="222"/>
    </row>
    <row r="1152" s="181" customFormat="1" ht="18" customHeight="1" spans="1:13">
      <c r="A1152" s="194">
        <v>1148</v>
      </c>
      <c r="B1152" s="195" t="s">
        <v>9203</v>
      </c>
      <c r="C1152" s="195" t="s">
        <v>8137</v>
      </c>
      <c r="D1152" s="195" t="s">
        <v>9164</v>
      </c>
      <c r="E1152" s="195" t="s">
        <v>20</v>
      </c>
      <c r="F1152" s="195" t="s">
        <v>9203</v>
      </c>
      <c r="G1152" s="221">
        <v>0.37</v>
      </c>
      <c r="H1152" s="221">
        <v>0.37</v>
      </c>
      <c r="I1152" s="194">
        <v>0</v>
      </c>
      <c r="J1152" s="194">
        <v>0</v>
      </c>
      <c r="K1152" s="194">
        <v>100</v>
      </c>
      <c r="L1152" s="194">
        <f t="shared" si="17"/>
        <v>37</v>
      </c>
      <c r="M1152" s="222"/>
    </row>
    <row r="1153" s="181" customFormat="1" ht="18" customHeight="1" spans="1:13">
      <c r="A1153" s="194">
        <v>1149</v>
      </c>
      <c r="B1153" s="195" t="s">
        <v>9204</v>
      </c>
      <c r="C1153" s="195" t="s">
        <v>8137</v>
      </c>
      <c r="D1153" s="195" t="s">
        <v>9164</v>
      </c>
      <c r="E1153" s="195" t="s">
        <v>20</v>
      </c>
      <c r="F1153" s="195" t="s">
        <v>9204</v>
      </c>
      <c r="G1153" s="221">
        <v>0.26</v>
      </c>
      <c r="H1153" s="221">
        <v>0.26</v>
      </c>
      <c r="I1153" s="194">
        <v>0</v>
      </c>
      <c r="J1153" s="194">
        <v>0</v>
      </c>
      <c r="K1153" s="194">
        <v>100</v>
      </c>
      <c r="L1153" s="194">
        <f t="shared" si="17"/>
        <v>26</v>
      </c>
      <c r="M1153" s="222"/>
    </row>
    <row r="1154" s="181" customFormat="1" ht="18" customHeight="1" spans="1:13">
      <c r="A1154" s="194">
        <v>1150</v>
      </c>
      <c r="B1154" s="195" t="s">
        <v>9205</v>
      </c>
      <c r="C1154" s="195" t="s">
        <v>8137</v>
      </c>
      <c r="D1154" s="195" t="s">
        <v>9164</v>
      </c>
      <c r="E1154" s="195" t="s">
        <v>20</v>
      </c>
      <c r="F1154" s="195" t="s">
        <v>9205</v>
      </c>
      <c r="G1154" s="221">
        <v>0.52</v>
      </c>
      <c r="H1154" s="221">
        <v>0.52</v>
      </c>
      <c r="I1154" s="194">
        <v>0</v>
      </c>
      <c r="J1154" s="194">
        <v>0</v>
      </c>
      <c r="K1154" s="194">
        <v>100</v>
      </c>
      <c r="L1154" s="194">
        <f t="shared" si="17"/>
        <v>52</v>
      </c>
      <c r="M1154" s="222"/>
    </row>
    <row r="1155" s="181" customFormat="1" ht="18" customHeight="1" spans="1:13">
      <c r="A1155" s="194">
        <v>1151</v>
      </c>
      <c r="B1155" s="195" t="s">
        <v>9206</v>
      </c>
      <c r="C1155" s="195" t="s">
        <v>8137</v>
      </c>
      <c r="D1155" s="195" t="s">
        <v>9164</v>
      </c>
      <c r="E1155" s="195" t="s">
        <v>20</v>
      </c>
      <c r="F1155" s="195" t="s">
        <v>9206</v>
      </c>
      <c r="G1155" s="221">
        <v>0.62</v>
      </c>
      <c r="H1155" s="221">
        <v>0.62</v>
      </c>
      <c r="I1155" s="194">
        <v>0</v>
      </c>
      <c r="J1155" s="194">
        <v>0</v>
      </c>
      <c r="K1155" s="194">
        <v>100</v>
      </c>
      <c r="L1155" s="194">
        <f t="shared" si="17"/>
        <v>62</v>
      </c>
      <c r="M1155" s="222"/>
    </row>
    <row r="1156" s="181" customFormat="1" ht="18" customHeight="1" spans="1:13">
      <c r="A1156" s="194">
        <v>1152</v>
      </c>
      <c r="B1156" s="195" t="s">
        <v>9207</v>
      </c>
      <c r="C1156" s="195" t="s">
        <v>8137</v>
      </c>
      <c r="D1156" s="195" t="s">
        <v>9164</v>
      </c>
      <c r="E1156" s="195" t="s">
        <v>20</v>
      </c>
      <c r="F1156" s="195" t="s">
        <v>9207</v>
      </c>
      <c r="G1156" s="221">
        <v>0.3</v>
      </c>
      <c r="H1156" s="221">
        <v>0.3</v>
      </c>
      <c r="I1156" s="194">
        <v>0</v>
      </c>
      <c r="J1156" s="194">
        <v>0</v>
      </c>
      <c r="K1156" s="194">
        <v>100</v>
      </c>
      <c r="L1156" s="194">
        <f t="shared" si="17"/>
        <v>30</v>
      </c>
      <c r="M1156" s="222"/>
    </row>
    <row r="1157" s="181" customFormat="1" ht="18" customHeight="1" spans="1:13">
      <c r="A1157" s="194">
        <v>1153</v>
      </c>
      <c r="B1157" s="195" t="s">
        <v>9208</v>
      </c>
      <c r="C1157" s="195" t="s">
        <v>8137</v>
      </c>
      <c r="D1157" s="195" t="s">
        <v>9164</v>
      </c>
      <c r="E1157" s="195" t="s">
        <v>20</v>
      </c>
      <c r="F1157" s="195" t="s">
        <v>9208</v>
      </c>
      <c r="G1157" s="221">
        <v>0.35</v>
      </c>
      <c r="H1157" s="221">
        <v>0.35</v>
      </c>
      <c r="I1157" s="194">
        <v>0</v>
      </c>
      <c r="J1157" s="194">
        <v>0</v>
      </c>
      <c r="K1157" s="194">
        <v>100</v>
      </c>
      <c r="L1157" s="194">
        <f t="shared" ref="L1157:L1220" si="18">G1157*K1157</f>
        <v>35</v>
      </c>
      <c r="M1157" s="222"/>
    </row>
    <row r="1158" s="181" customFormat="1" ht="18" customHeight="1" spans="1:13">
      <c r="A1158" s="194">
        <v>1154</v>
      </c>
      <c r="B1158" s="195" t="s">
        <v>9209</v>
      </c>
      <c r="C1158" s="195" t="s">
        <v>8137</v>
      </c>
      <c r="D1158" s="195" t="s">
        <v>9164</v>
      </c>
      <c r="E1158" s="195" t="s">
        <v>20</v>
      </c>
      <c r="F1158" s="195" t="s">
        <v>9209</v>
      </c>
      <c r="G1158" s="221">
        <v>0.79</v>
      </c>
      <c r="H1158" s="221">
        <v>0.79</v>
      </c>
      <c r="I1158" s="194">
        <v>0</v>
      </c>
      <c r="J1158" s="194">
        <v>0</v>
      </c>
      <c r="K1158" s="194">
        <v>100</v>
      </c>
      <c r="L1158" s="194">
        <f t="shared" si="18"/>
        <v>79</v>
      </c>
      <c r="M1158" s="224"/>
    </row>
    <row r="1159" s="181" customFormat="1" ht="18" customHeight="1" spans="1:13">
      <c r="A1159" s="194">
        <v>1155</v>
      </c>
      <c r="B1159" s="195" t="s">
        <v>9210</v>
      </c>
      <c r="C1159" s="195" t="s">
        <v>8137</v>
      </c>
      <c r="D1159" s="195" t="s">
        <v>9164</v>
      </c>
      <c r="E1159" s="195" t="s">
        <v>20</v>
      </c>
      <c r="F1159" s="195" t="s">
        <v>9210</v>
      </c>
      <c r="G1159" s="221">
        <v>0.56</v>
      </c>
      <c r="H1159" s="221">
        <v>0.56</v>
      </c>
      <c r="I1159" s="194">
        <v>0</v>
      </c>
      <c r="J1159" s="194">
        <v>0</v>
      </c>
      <c r="K1159" s="194">
        <v>100</v>
      </c>
      <c r="L1159" s="194">
        <f t="shared" si="18"/>
        <v>56</v>
      </c>
      <c r="M1159" s="222"/>
    </row>
    <row r="1160" s="181" customFormat="1" ht="18" customHeight="1" spans="1:13">
      <c r="A1160" s="194">
        <v>1156</v>
      </c>
      <c r="B1160" s="195" t="s">
        <v>9211</v>
      </c>
      <c r="C1160" s="195" t="s">
        <v>8137</v>
      </c>
      <c r="D1160" s="195" t="s">
        <v>9164</v>
      </c>
      <c r="E1160" s="195" t="s">
        <v>20</v>
      </c>
      <c r="F1160" s="195" t="s">
        <v>9211</v>
      </c>
      <c r="G1160" s="221">
        <v>2.63</v>
      </c>
      <c r="H1160" s="221">
        <v>2.63</v>
      </c>
      <c r="I1160" s="194">
        <v>0</v>
      </c>
      <c r="J1160" s="194">
        <v>0</v>
      </c>
      <c r="K1160" s="194">
        <v>100</v>
      </c>
      <c r="L1160" s="194">
        <f t="shared" si="18"/>
        <v>263</v>
      </c>
      <c r="M1160" s="224"/>
    </row>
    <row r="1161" s="181" customFormat="1" ht="18" customHeight="1" spans="1:13">
      <c r="A1161" s="194">
        <v>1157</v>
      </c>
      <c r="B1161" s="195" t="s">
        <v>9212</v>
      </c>
      <c r="C1161" s="195" t="s">
        <v>8137</v>
      </c>
      <c r="D1161" s="195" t="s">
        <v>9164</v>
      </c>
      <c r="E1161" s="195" t="s">
        <v>20</v>
      </c>
      <c r="F1161" s="195" t="s">
        <v>9212</v>
      </c>
      <c r="G1161" s="221">
        <v>0.5</v>
      </c>
      <c r="H1161" s="221">
        <v>0.5</v>
      </c>
      <c r="I1161" s="194">
        <v>0</v>
      </c>
      <c r="J1161" s="194">
        <v>0</v>
      </c>
      <c r="K1161" s="194">
        <v>100</v>
      </c>
      <c r="L1161" s="194">
        <f t="shared" si="18"/>
        <v>50</v>
      </c>
      <c r="M1161" s="222"/>
    </row>
    <row r="1162" s="181" customFormat="1" ht="18" customHeight="1" spans="1:13">
      <c r="A1162" s="194">
        <v>1158</v>
      </c>
      <c r="B1162" s="195" t="s">
        <v>9213</v>
      </c>
      <c r="C1162" s="195" t="s">
        <v>8137</v>
      </c>
      <c r="D1162" s="195" t="s">
        <v>9164</v>
      </c>
      <c r="E1162" s="195" t="s">
        <v>20</v>
      </c>
      <c r="F1162" s="195" t="s">
        <v>9213</v>
      </c>
      <c r="G1162" s="221">
        <v>0.28</v>
      </c>
      <c r="H1162" s="221">
        <v>0.28</v>
      </c>
      <c r="I1162" s="194">
        <v>0</v>
      </c>
      <c r="J1162" s="194">
        <v>0</v>
      </c>
      <c r="K1162" s="194">
        <v>100</v>
      </c>
      <c r="L1162" s="194">
        <f t="shared" si="18"/>
        <v>28</v>
      </c>
      <c r="M1162" s="222"/>
    </row>
    <row r="1163" s="181" customFormat="1" ht="18" customHeight="1" spans="1:13">
      <c r="A1163" s="194">
        <v>1159</v>
      </c>
      <c r="B1163" s="195" t="s">
        <v>9214</v>
      </c>
      <c r="C1163" s="195" t="s">
        <v>8137</v>
      </c>
      <c r="D1163" s="195" t="s">
        <v>9164</v>
      </c>
      <c r="E1163" s="195" t="s">
        <v>20</v>
      </c>
      <c r="F1163" s="195" t="s">
        <v>9214</v>
      </c>
      <c r="G1163" s="221">
        <v>0.26</v>
      </c>
      <c r="H1163" s="221">
        <v>0.26</v>
      </c>
      <c r="I1163" s="194">
        <v>0</v>
      </c>
      <c r="J1163" s="194">
        <v>0</v>
      </c>
      <c r="K1163" s="194">
        <v>100</v>
      </c>
      <c r="L1163" s="194">
        <f t="shared" si="18"/>
        <v>26</v>
      </c>
      <c r="M1163" s="223" t="s">
        <v>4179</v>
      </c>
    </row>
    <row r="1164" s="181" customFormat="1" ht="18" customHeight="1" spans="1:13">
      <c r="A1164" s="194">
        <v>1160</v>
      </c>
      <c r="B1164" s="195" t="s">
        <v>9215</v>
      </c>
      <c r="C1164" s="195" t="s">
        <v>8137</v>
      </c>
      <c r="D1164" s="195" t="s">
        <v>9164</v>
      </c>
      <c r="E1164" s="195" t="s">
        <v>136</v>
      </c>
      <c r="F1164" s="195" t="s">
        <v>9215</v>
      </c>
      <c r="G1164" s="221">
        <v>0.24</v>
      </c>
      <c r="H1164" s="221">
        <v>0.24</v>
      </c>
      <c r="I1164" s="194">
        <v>0</v>
      </c>
      <c r="J1164" s="194">
        <v>0</v>
      </c>
      <c r="K1164" s="194">
        <v>100</v>
      </c>
      <c r="L1164" s="194">
        <f t="shared" si="18"/>
        <v>24</v>
      </c>
      <c r="M1164" s="222"/>
    </row>
    <row r="1165" s="181" customFormat="1" ht="18" customHeight="1" spans="1:13">
      <c r="A1165" s="194">
        <v>1161</v>
      </c>
      <c r="B1165" s="195" t="s">
        <v>9216</v>
      </c>
      <c r="C1165" s="195" t="s">
        <v>8137</v>
      </c>
      <c r="D1165" s="195" t="s">
        <v>9164</v>
      </c>
      <c r="E1165" s="195" t="s">
        <v>136</v>
      </c>
      <c r="F1165" s="195" t="s">
        <v>9216</v>
      </c>
      <c r="G1165" s="221">
        <v>0.6</v>
      </c>
      <c r="H1165" s="221">
        <v>0.6</v>
      </c>
      <c r="I1165" s="194">
        <v>0</v>
      </c>
      <c r="J1165" s="194">
        <v>0</v>
      </c>
      <c r="K1165" s="194">
        <v>100</v>
      </c>
      <c r="L1165" s="194">
        <f t="shared" si="18"/>
        <v>60</v>
      </c>
      <c r="M1165" s="222"/>
    </row>
    <row r="1166" s="181" customFormat="1" ht="18" customHeight="1" spans="1:13">
      <c r="A1166" s="194">
        <v>1162</v>
      </c>
      <c r="B1166" s="195" t="s">
        <v>9217</v>
      </c>
      <c r="C1166" s="195" t="s">
        <v>8137</v>
      </c>
      <c r="D1166" s="195" t="s">
        <v>9164</v>
      </c>
      <c r="E1166" s="195" t="s">
        <v>136</v>
      </c>
      <c r="F1166" s="195" t="s">
        <v>9217</v>
      </c>
      <c r="G1166" s="221">
        <v>0.6</v>
      </c>
      <c r="H1166" s="221">
        <v>0.6</v>
      </c>
      <c r="I1166" s="194">
        <v>0</v>
      </c>
      <c r="J1166" s="194">
        <v>0</v>
      </c>
      <c r="K1166" s="194">
        <v>100</v>
      </c>
      <c r="L1166" s="194">
        <f t="shared" si="18"/>
        <v>60</v>
      </c>
      <c r="M1166" s="222"/>
    </row>
    <row r="1167" s="181" customFormat="1" ht="18" customHeight="1" spans="1:13">
      <c r="A1167" s="194">
        <v>1163</v>
      </c>
      <c r="B1167" s="195" t="s">
        <v>9218</v>
      </c>
      <c r="C1167" s="195" t="s">
        <v>8137</v>
      </c>
      <c r="D1167" s="195" t="s">
        <v>9164</v>
      </c>
      <c r="E1167" s="195" t="s">
        <v>136</v>
      </c>
      <c r="F1167" s="195" t="s">
        <v>9218</v>
      </c>
      <c r="G1167" s="221">
        <v>1.08</v>
      </c>
      <c r="H1167" s="221">
        <v>1.08</v>
      </c>
      <c r="I1167" s="194">
        <v>0</v>
      </c>
      <c r="J1167" s="194">
        <v>0</v>
      </c>
      <c r="K1167" s="194">
        <v>100</v>
      </c>
      <c r="L1167" s="194">
        <f t="shared" si="18"/>
        <v>108</v>
      </c>
      <c r="M1167" s="222"/>
    </row>
    <row r="1168" s="181" customFormat="1" ht="18" customHeight="1" spans="1:13">
      <c r="A1168" s="194">
        <v>1164</v>
      </c>
      <c r="B1168" s="195" t="s">
        <v>9219</v>
      </c>
      <c r="C1168" s="195" t="s">
        <v>8137</v>
      </c>
      <c r="D1168" s="195" t="s">
        <v>9164</v>
      </c>
      <c r="E1168" s="195" t="s">
        <v>136</v>
      </c>
      <c r="F1168" s="195" t="s">
        <v>9219</v>
      </c>
      <c r="G1168" s="221">
        <v>0.36</v>
      </c>
      <c r="H1168" s="221">
        <v>0.36</v>
      </c>
      <c r="I1168" s="194">
        <v>0</v>
      </c>
      <c r="J1168" s="194">
        <v>0</v>
      </c>
      <c r="K1168" s="194">
        <v>100</v>
      </c>
      <c r="L1168" s="194">
        <f t="shared" si="18"/>
        <v>36</v>
      </c>
      <c r="M1168" s="222"/>
    </row>
    <row r="1169" s="181" customFormat="1" ht="18" customHeight="1" spans="1:13">
      <c r="A1169" s="194">
        <v>1165</v>
      </c>
      <c r="B1169" s="195" t="s">
        <v>9220</v>
      </c>
      <c r="C1169" s="195" t="s">
        <v>8137</v>
      </c>
      <c r="D1169" s="195" t="s">
        <v>9164</v>
      </c>
      <c r="E1169" s="195" t="s">
        <v>136</v>
      </c>
      <c r="F1169" s="195" t="s">
        <v>9220</v>
      </c>
      <c r="G1169" s="221">
        <v>0.72</v>
      </c>
      <c r="H1169" s="221">
        <v>0.72</v>
      </c>
      <c r="I1169" s="194">
        <v>0</v>
      </c>
      <c r="J1169" s="194">
        <v>0</v>
      </c>
      <c r="K1169" s="194">
        <v>100</v>
      </c>
      <c r="L1169" s="194">
        <f t="shared" si="18"/>
        <v>72</v>
      </c>
      <c r="M1169" s="222"/>
    </row>
    <row r="1170" s="181" customFormat="1" ht="18" customHeight="1" spans="1:13">
      <c r="A1170" s="194">
        <v>1166</v>
      </c>
      <c r="B1170" s="195" t="s">
        <v>9221</v>
      </c>
      <c r="C1170" s="195" t="s">
        <v>8137</v>
      </c>
      <c r="D1170" s="195" t="s">
        <v>9164</v>
      </c>
      <c r="E1170" s="195" t="s">
        <v>136</v>
      </c>
      <c r="F1170" s="195" t="s">
        <v>9221</v>
      </c>
      <c r="G1170" s="221">
        <v>0.6</v>
      </c>
      <c r="H1170" s="221">
        <v>0.6</v>
      </c>
      <c r="I1170" s="194">
        <v>0</v>
      </c>
      <c r="J1170" s="194">
        <v>0</v>
      </c>
      <c r="K1170" s="194">
        <v>100</v>
      </c>
      <c r="L1170" s="194">
        <f t="shared" si="18"/>
        <v>60</v>
      </c>
      <c r="M1170" s="222"/>
    </row>
    <row r="1171" s="181" customFormat="1" ht="18" customHeight="1" spans="1:13">
      <c r="A1171" s="194">
        <v>1167</v>
      </c>
      <c r="B1171" s="195" t="s">
        <v>9222</v>
      </c>
      <c r="C1171" s="195" t="s">
        <v>8137</v>
      </c>
      <c r="D1171" s="195" t="s">
        <v>9164</v>
      </c>
      <c r="E1171" s="195" t="s">
        <v>136</v>
      </c>
      <c r="F1171" s="195" t="s">
        <v>9222</v>
      </c>
      <c r="G1171" s="221">
        <v>0.6</v>
      </c>
      <c r="H1171" s="221">
        <v>0.6</v>
      </c>
      <c r="I1171" s="194">
        <v>0</v>
      </c>
      <c r="J1171" s="194">
        <v>0</v>
      </c>
      <c r="K1171" s="194">
        <v>100</v>
      </c>
      <c r="L1171" s="194">
        <f t="shared" si="18"/>
        <v>60</v>
      </c>
      <c r="M1171" s="222"/>
    </row>
    <row r="1172" s="181" customFormat="1" ht="18" customHeight="1" spans="1:13">
      <c r="A1172" s="194">
        <v>1168</v>
      </c>
      <c r="B1172" s="195" t="s">
        <v>9223</v>
      </c>
      <c r="C1172" s="195" t="s">
        <v>8137</v>
      </c>
      <c r="D1172" s="195" t="s">
        <v>9164</v>
      </c>
      <c r="E1172" s="195" t="s">
        <v>136</v>
      </c>
      <c r="F1172" s="195" t="s">
        <v>9223</v>
      </c>
      <c r="G1172" s="221">
        <v>0.48</v>
      </c>
      <c r="H1172" s="221">
        <v>0.48</v>
      </c>
      <c r="I1172" s="194">
        <v>0</v>
      </c>
      <c r="J1172" s="194">
        <v>0</v>
      </c>
      <c r="K1172" s="194">
        <v>100</v>
      </c>
      <c r="L1172" s="194">
        <f t="shared" si="18"/>
        <v>48</v>
      </c>
      <c r="M1172" s="222"/>
    </row>
    <row r="1173" s="181" customFormat="1" ht="18" customHeight="1" spans="1:13">
      <c r="A1173" s="194">
        <v>1169</v>
      </c>
      <c r="B1173" s="195" t="s">
        <v>9224</v>
      </c>
      <c r="C1173" s="195" t="s">
        <v>8137</v>
      </c>
      <c r="D1173" s="195" t="s">
        <v>9164</v>
      </c>
      <c r="E1173" s="195" t="s">
        <v>136</v>
      </c>
      <c r="F1173" s="195" t="s">
        <v>9224</v>
      </c>
      <c r="G1173" s="221">
        <v>0.36</v>
      </c>
      <c r="H1173" s="221">
        <v>0.36</v>
      </c>
      <c r="I1173" s="194">
        <v>0</v>
      </c>
      <c r="J1173" s="194">
        <v>0</v>
      </c>
      <c r="K1173" s="194">
        <v>100</v>
      </c>
      <c r="L1173" s="194">
        <f t="shared" si="18"/>
        <v>36</v>
      </c>
      <c r="M1173" s="222"/>
    </row>
    <row r="1174" s="181" customFormat="1" ht="18" customHeight="1" spans="1:13">
      <c r="A1174" s="194">
        <v>1170</v>
      </c>
      <c r="B1174" s="195" t="s">
        <v>9225</v>
      </c>
      <c r="C1174" s="195" t="s">
        <v>8137</v>
      </c>
      <c r="D1174" s="195" t="s">
        <v>9164</v>
      </c>
      <c r="E1174" s="195" t="s">
        <v>136</v>
      </c>
      <c r="F1174" s="195" t="s">
        <v>9225</v>
      </c>
      <c r="G1174" s="221">
        <v>0.96</v>
      </c>
      <c r="H1174" s="221">
        <v>0.96</v>
      </c>
      <c r="I1174" s="194">
        <v>0</v>
      </c>
      <c r="J1174" s="194">
        <v>0</v>
      </c>
      <c r="K1174" s="194">
        <v>100</v>
      </c>
      <c r="L1174" s="194">
        <f t="shared" si="18"/>
        <v>96</v>
      </c>
      <c r="M1174" s="222"/>
    </row>
    <row r="1175" s="181" customFormat="1" ht="18" customHeight="1" spans="1:13">
      <c r="A1175" s="194">
        <v>1171</v>
      </c>
      <c r="B1175" s="195" t="s">
        <v>9226</v>
      </c>
      <c r="C1175" s="195" t="s">
        <v>8137</v>
      </c>
      <c r="D1175" s="195" t="s">
        <v>9164</v>
      </c>
      <c r="E1175" s="195" t="s">
        <v>136</v>
      </c>
      <c r="F1175" s="195" t="s">
        <v>9226</v>
      </c>
      <c r="G1175" s="221">
        <v>0.6</v>
      </c>
      <c r="H1175" s="221">
        <v>0.6</v>
      </c>
      <c r="I1175" s="194">
        <v>0</v>
      </c>
      <c r="J1175" s="194">
        <v>0</v>
      </c>
      <c r="K1175" s="194">
        <v>100</v>
      </c>
      <c r="L1175" s="194">
        <f t="shared" si="18"/>
        <v>60</v>
      </c>
      <c r="M1175" s="222"/>
    </row>
    <row r="1176" s="181" customFormat="1" ht="18" customHeight="1" spans="1:13">
      <c r="A1176" s="194">
        <v>1172</v>
      </c>
      <c r="B1176" s="195" t="s">
        <v>9227</v>
      </c>
      <c r="C1176" s="195" t="s">
        <v>8137</v>
      </c>
      <c r="D1176" s="195" t="s">
        <v>9164</v>
      </c>
      <c r="E1176" s="195" t="s">
        <v>136</v>
      </c>
      <c r="F1176" s="195" t="s">
        <v>9227</v>
      </c>
      <c r="G1176" s="221">
        <v>0.36</v>
      </c>
      <c r="H1176" s="221">
        <v>0.36</v>
      </c>
      <c r="I1176" s="194">
        <v>0</v>
      </c>
      <c r="J1176" s="194">
        <v>0</v>
      </c>
      <c r="K1176" s="194">
        <v>100</v>
      </c>
      <c r="L1176" s="194">
        <f t="shared" si="18"/>
        <v>36</v>
      </c>
      <c r="M1176" s="222"/>
    </row>
    <row r="1177" s="181" customFormat="1" ht="18" customHeight="1" spans="1:13">
      <c r="A1177" s="194">
        <v>1173</v>
      </c>
      <c r="B1177" s="195" t="s">
        <v>9228</v>
      </c>
      <c r="C1177" s="195" t="s">
        <v>8137</v>
      </c>
      <c r="D1177" s="195" t="s">
        <v>9164</v>
      </c>
      <c r="E1177" s="195" t="s">
        <v>136</v>
      </c>
      <c r="F1177" s="195" t="s">
        <v>9228</v>
      </c>
      <c r="G1177" s="221">
        <v>0.36</v>
      </c>
      <c r="H1177" s="221">
        <v>0.36</v>
      </c>
      <c r="I1177" s="194">
        <v>0</v>
      </c>
      <c r="J1177" s="194">
        <v>0</v>
      </c>
      <c r="K1177" s="194">
        <v>100</v>
      </c>
      <c r="L1177" s="194">
        <f t="shared" si="18"/>
        <v>36</v>
      </c>
      <c r="M1177" s="224"/>
    </row>
    <row r="1178" s="181" customFormat="1" ht="18" customHeight="1" spans="1:13">
      <c r="A1178" s="194">
        <v>1174</v>
      </c>
      <c r="B1178" s="195" t="s">
        <v>9229</v>
      </c>
      <c r="C1178" s="195" t="s">
        <v>8137</v>
      </c>
      <c r="D1178" s="195" t="s">
        <v>9164</v>
      </c>
      <c r="E1178" s="195" t="s">
        <v>136</v>
      </c>
      <c r="F1178" s="195" t="s">
        <v>9229</v>
      </c>
      <c r="G1178" s="221">
        <v>0.72</v>
      </c>
      <c r="H1178" s="221">
        <v>0.72</v>
      </c>
      <c r="I1178" s="194">
        <v>0</v>
      </c>
      <c r="J1178" s="194">
        <v>0</v>
      </c>
      <c r="K1178" s="194">
        <v>100</v>
      </c>
      <c r="L1178" s="194">
        <f t="shared" si="18"/>
        <v>72</v>
      </c>
      <c r="M1178" s="222"/>
    </row>
    <row r="1179" s="181" customFormat="1" ht="18" customHeight="1" spans="1:13">
      <c r="A1179" s="194">
        <v>1175</v>
      </c>
      <c r="B1179" s="195" t="s">
        <v>1520</v>
      </c>
      <c r="C1179" s="195" t="s">
        <v>8137</v>
      </c>
      <c r="D1179" s="195" t="s">
        <v>9164</v>
      </c>
      <c r="E1179" s="195" t="s">
        <v>136</v>
      </c>
      <c r="F1179" s="195" t="s">
        <v>1520</v>
      </c>
      <c r="G1179" s="221">
        <v>0.24</v>
      </c>
      <c r="H1179" s="221">
        <v>0.24</v>
      </c>
      <c r="I1179" s="194">
        <v>0</v>
      </c>
      <c r="J1179" s="194">
        <v>0</v>
      </c>
      <c r="K1179" s="194">
        <v>100</v>
      </c>
      <c r="L1179" s="194">
        <f t="shared" si="18"/>
        <v>24</v>
      </c>
      <c r="M1179" s="222"/>
    </row>
    <row r="1180" s="181" customFormat="1" ht="18" customHeight="1" spans="1:13">
      <c r="A1180" s="194">
        <v>1176</v>
      </c>
      <c r="B1180" s="195" t="s">
        <v>9230</v>
      </c>
      <c r="C1180" s="195" t="s">
        <v>8137</v>
      </c>
      <c r="D1180" s="195" t="s">
        <v>9164</v>
      </c>
      <c r="E1180" s="195" t="s">
        <v>136</v>
      </c>
      <c r="F1180" s="195" t="s">
        <v>9230</v>
      </c>
      <c r="G1180" s="221">
        <v>0.72</v>
      </c>
      <c r="H1180" s="221">
        <v>0.72</v>
      </c>
      <c r="I1180" s="194">
        <v>0</v>
      </c>
      <c r="J1180" s="194">
        <v>0</v>
      </c>
      <c r="K1180" s="194">
        <v>100</v>
      </c>
      <c r="L1180" s="194">
        <f t="shared" si="18"/>
        <v>72</v>
      </c>
      <c r="M1180" s="222"/>
    </row>
    <row r="1181" s="181" customFormat="1" ht="18" customHeight="1" spans="1:13">
      <c r="A1181" s="194">
        <v>1177</v>
      </c>
      <c r="B1181" s="195" t="s">
        <v>9231</v>
      </c>
      <c r="C1181" s="195" t="s">
        <v>8137</v>
      </c>
      <c r="D1181" s="195" t="s">
        <v>9164</v>
      </c>
      <c r="E1181" s="195" t="s">
        <v>136</v>
      </c>
      <c r="F1181" s="195" t="s">
        <v>9231</v>
      </c>
      <c r="G1181" s="221">
        <v>0.6</v>
      </c>
      <c r="H1181" s="221">
        <v>0.6</v>
      </c>
      <c r="I1181" s="194">
        <v>0</v>
      </c>
      <c r="J1181" s="194">
        <v>0</v>
      </c>
      <c r="K1181" s="194">
        <v>100</v>
      </c>
      <c r="L1181" s="194">
        <f t="shared" si="18"/>
        <v>60</v>
      </c>
      <c r="M1181" s="222"/>
    </row>
    <row r="1182" s="181" customFormat="1" ht="18" customHeight="1" spans="1:13">
      <c r="A1182" s="194">
        <v>1178</v>
      </c>
      <c r="B1182" s="195" t="s">
        <v>9232</v>
      </c>
      <c r="C1182" s="195" t="s">
        <v>8137</v>
      </c>
      <c r="D1182" s="195" t="s">
        <v>9164</v>
      </c>
      <c r="E1182" s="195" t="s">
        <v>136</v>
      </c>
      <c r="F1182" s="195" t="s">
        <v>9232</v>
      </c>
      <c r="G1182" s="221">
        <v>0.48</v>
      </c>
      <c r="H1182" s="221">
        <v>0.48</v>
      </c>
      <c r="I1182" s="194">
        <v>0</v>
      </c>
      <c r="J1182" s="194">
        <v>0</v>
      </c>
      <c r="K1182" s="194">
        <v>100</v>
      </c>
      <c r="L1182" s="194">
        <f t="shared" si="18"/>
        <v>48</v>
      </c>
      <c r="M1182" s="222"/>
    </row>
    <row r="1183" s="181" customFormat="1" ht="18" customHeight="1" spans="1:13">
      <c r="A1183" s="194">
        <v>1179</v>
      </c>
      <c r="B1183" s="195" t="s">
        <v>9233</v>
      </c>
      <c r="C1183" s="195" t="s">
        <v>8137</v>
      </c>
      <c r="D1183" s="195" t="s">
        <v>9164</v>
      </c>
      <c r="E1183" s="195" t="s">
        <v>136</v>
      </c>
      <c r="F1183" s="195" t="s">
        <v>9233</v>
      </c>
      <c r="G1183" s="221">
        <v>0.36</v>
      </c>
      <c r="H1183" s="221">
        <v>0.36</v>
      </c>
      <c r="I1183" s="194">
        <v>0</v>
      </c>
      <c r="J1183" s="194">
        <v>0</v>
      </c>
      <c r="K1183" s="194">
        <v>100</v>
      </c>
      <c r="L1183" s="194">
        <f t="shared" si="18"/>
        <v>36</v>
      </c>
      <c r="M1183" s="222"/>
    </row>
    <row r="1184" s="181" customFormat="1" ht="18" customHeight="1" spans="1:13">
      <c r="A1184" s="194">
        <v>1180</v>
      </c>
      <c r="B1184" s="195" t="s">
        <v>9234</v>
      </c>
      <c r="C1184" s="195" t="s">
        <v>8137</v>
      </c>
      <c r="D1184" s="195" t="s">
        <v>9164</v>
      </c>
      <c r="E1184" s="195" t="s">
        <v>136</v>
      </c>
      <c r="F1184" s="195" t="s">
        <v>9234</v>
      </c>
      <c r="G1184" s="221">
        <v>0.24</v>
      </c>
      <c r="H1184" s="221">
        <v>0.24</v>
      </c>
      <c r="I1184" s="194">
        <v>0</v>
      </c>
      <c r="J1184" s="194">
        <v>0</v>
      </c>
      <c r="K1184" s="194">
        <v>100</v>
      </c>
      <c r="L1184" s="194">
        <f t="shared" si="18"/>
        <v>24</v>
      </c>
      <c r="M1184" s="222"/>
    </row>
    <row r="1185" s="181" customFormat="1" ht="18" customHeight="1" spans="1:13">
      <c r="A1185" s="194">
        <v>1181</v>
      </c>
      <c r="B1185" s="195" t="s">
        <v>9235</v>
      </c>
      <c r="C1185" s="195" t="s">
        <v>8137</v>
      </c>
      <c r="D1185" s="195" t="s">
        <v>9164</v>
      </c>
      <c r="E1185" s="195" t="s">
        <v>136</v>
      </c>
      <c r="F1185" s="195" t="s">
        <v>9235</v>
      </c>
      <c r="G1185" s="221">
        <v>0.36</v>
      </c>
      <c r="H1185" s="221">
        <v>0.36</v>
      </c>
      <c r="I1185" s="194">
        <v>0</v>
      </c>
      <c r="J1185" s="194">
        <v>0</v>
      </c>
      <c r="K1185" s="194">
        <v>100</v>
      </c>
      <c r="L1185" s="194">
        <f t="shared" si="18"/>
        <v>36</v>
      </c>
      <c r="M1185" s="222"/>
    </row>
    <row r="1186" s="181" customFormat="1" ht="18" customHeight="1" spans="1:13">
      <c r="A1186" s="194">
        <v>1182</v>
      </c>
      <c r="B1186" s="195" t="s">
        <v>9236</v>
      </c>
      <c r="C1186" s="195" t="s">
        <v>8137</v>
      </c>
      <c r="D1186" s="195" t="s">
        <v>9164</v>
      </c>
      <c r="E1186" s="195" t="s">
        <v>136</v>
      </c>
      <c r="F1186" s="195" t="s">
        <v>9236</v>
      </c>
      <c r="G1186" s="221">
        <v>1.32</v>
      </c>
      <c r="H1186" s="221">
        <v>1.32</v>
      </c>
      <c r="I1186" s="194">
        <v>0</v>
      </c>
      <c r="J1186" s="194">
        <v>0</v>
      </c>
      <c r="K1186" s="194">
        <v>100</v>
      </c>
      <c r="L1186" s="194">
        <f t="shared" si="18"/>
        <v>132</v>
      </c>
      <c r="M1186" s="222"/>
    </row>
    <row r="1187" s="181" customFormat="1" ht="18" customHeight="1" spans="1:13">
      <c r="A1187" s="194">
        <v>1183</v>
      </c>
      <c r="B1187" s="195" t="s">
        <v>9237</v>
      </c>
      <c r="C1187" s="195" t="s">
        <v>8137</v>
      </c>
      <c r="D1187" s="195" t="s">
        <v>9164</v>
      </c>
      <c r="E1187" s="195" t="s">
        <v>136</v>
      </c>
      <c r="F1187" s="195" t="s">
        <v>9237</v>
      </c>
      <c r="G1187" s="221">
        <v>0.24</v>
      </c>
      <c r="H1187" s="221">
        <v>0.24</v>
      </c>
      <c r="I1187" s="194">
        <v>0</v>
      </c>
      <c r="J1187" s="194">
        <v>0</v>
      </c>
      <c r="K1187" s="194">
        <v>100</v>
      </c>
      <c r="L1187" s="194">
        <f t="shared" si="18"/>
        <v>24</v>
      </c>
      <c r="M1187" s="222"/>
    </row>
    <row r="1188" s="181" customFormat="1" ht="18" customHeight="1" spans="1:13">
      <c r="A1188" s="194">
        <v>1184</v>
      </c>
      <c r="B1188" s="195" t="s">
        <v>9238</v>
      </c>
      <c r="C1188" s="195" t="s">
        <v>8137</v>
      </c>
      <c r="D1188" s="195" t="s">
        <v>9164</v>
      </c>
      <c r="E1188" s="195" t="s">
        <v>136</v>
      </c>
      <c r="F1188" s="195" t="s">
        <v>9238</v>
      </c>
      <c r="G1188" s="221">
        <v>0.24</v>
      </c>
      <c r="H1188" s="221">
        <v>0.24</v>
      </c>
      <c r="I1188" s="194">
        <v>0</v>
      </c>
      <c r="J1188" s="194">
        <v>0</v>
      </c>
      <c r="K1188" s="194">
        <v>100</v>
      </c>
      <c r="L1188" s="194">
        <f t="shared" si="18"/>
        <v>24</v>
      </c>
      <c r="M1188" s="222"/>
    </row>
    <row r="1189" s="181" customFormat="1" ht="18" customHeight="1" spans="1:13">
      <c r="A1189" s="194">
        <v>1185</v>
      </c>
      <c r="B1189" s="195" t="s">
        <v>9239</v>
      </c>
      <c r="C1189" s="195" t="s">
        <v>8137</v>
      </c>
      <c r="D1189" s="195" t="s">
        <v>9164</v>
      </c>
      <c r="E1189" s="195" t="s">
        <v>136</v>
      </c>
      <c r="F1189" s="195" t="s">
        <v>9239</v>
      </c>
      <c r="G1189" s="221">
        <v>0.72</v>
      </c>
      <c r="H1189" s="221">
        <v>0.72</v>
      </c>
      <c r="I1189" s="194">
        <v>0</v>
      </c>
      <c r="J1189" s="194">
        <v>0</v>
      </c>
      <c r="K1189" s="194">
        <v>100</v>
      </c>
      <c r="L1189" s="194">
        <f t="shared" si="18"/>
        <v>72</v>
      </c>
      <c r="M1189" s="222"/>
    </row>
    <row r="1190" s="181" customFormat="1" ht="18" customHeight="1" spans="1:13">
      <c r="A1190" s="194">
        <v>1186</v>
      </c>
      <c r="B1190" s="195" t="s">
        <v>9240</v>
      </c>
      <c r="C1190" s="195" t="s">
        <v>8137</v>
      </c>
      <c r="D1190" s="195" t="s">
        <v>9164</v>
      </c>
      <c r="E1190" s="195" t="s">
        <v>136</v>
      </c>
      <c r="F1190" s="195" t="s">
        <v>9240</v>
      </c>
      <c r="G1190" s="221">
        <v>0.84</v>
      </c>
      <c r="H1190" s="221">
        <v>0.84</v>
      </c>
      <c r="I1190" s="194">
        <v>0</v>
      </c>
      <c r="J1190" s="194">
        <v>0</v>
      </c>
      <c r="K1190" s="194">
        <v>100</v>
      </c>
      <c r="L1190" s="194">
        <f t="shared" si="18"/>
        <v>84</v>
      </c>
      <c r="M1190" s="222"/>
    </row>
    <row r="1191" s="181" customFormat="1" ht="18" customHeight="1" spans="1:13">
      <c r="A1191" s="194">
        <v>1187</v>
      </c>
      <c r="B1191" s="195" t="s">
        <v>9241</v>
      </c>
      <c r="C1191" s="195" t="s">
        <v>8137</v>
      </c>
      <c r="D1191" s="195" t="s">
        <v>9164</v>
      </c>
      <c r="E1191" s="195" t="s">
        <v>136</v>
      </c>
      <c r="F1191" s="195" t="s">
        <v>9241</v>
      </c>
      <c r="G1191" s="221">
        <v>0.36</v>
      </c>
      <c r="H1191" s="221">
        <v>0.36</v>
      </c>
      <c r="I1191" s="194">
        <v>0</v>
      </c>
      <c r="J1191" s="194">
        <v>0</v>
      </c>
      <c r="K1191" s="194">
        <v>100</v>
      </c>
      <c r="L1191" s="194">
        <f t="shared" si="18"/>
        <v>36</v>
      </c>
      <c r="M1191" s="222"/>
    </row>
    <row r="1192" s="181" customFormat="1" ht="18" customHeight="1" spans="1:13">
      <c r="A1192" s="194">
        <v>1188</v>
      </c>
      <c r="B1192" s="195" t="s">
        <v>9242</v>
      </c>
      <c r="C1192" s="195" t="s">
        <v>8137</v>
      </c>
      <c r="D1192" s="195" t="s">
        <v>9164</v>
      </c>
      <c r="E1192" s="195" t="s">
        <v>136</v>
      </c>
      <c r="F1192" s="195" t="s">
        <v>9242</v>
      </c>
      <c r="G1192" s="221">
        <v>0.6</v>
      </c>
      <c r="H1192" s="221">
        <v>0.6</v>
      </c>
      <c r="I1192" s="194">
        <v>0</v>
      </c>
      <c r="J1192" s="194">
        <v>0</v>
      </c>
      <c r="K1192" s="194">
        <v>100</v>
      </c>
      <c r="L1192" s="194">
        <f t="shared" si="18"/>
        <v>60</v>
      </c>
      <c r="M1192" s="222"/>
    </row>
    <row r="1193" s="181" customFormat="1" ht="18" customHeight="1" spans="1:13">
      <c r="A1193" s="194">
        <v>1189</v>
      </c>
      <c r="B1193" s="195" t="s">
        <v>9243</v>
      </c>
      <c r="C1193" s="195" t="s">
        <v>8137</v>
      </c>
      <c r="D1193" s="195" t="s">
        <v>9164</v>
      </c>
      <c r="E1193" s="195" t="s">
        <v>136</v>
      </c>
      <c r="F1193" s="195" t="s">
        <v>9243</v>
      </c>
      <c r="G1193" s="221">
        <v>0.36</v>
      </c>
      <c r="H1193" s="221">
        <v>0.36</v>
      </c>
      <c r="I1193" s="194">
        <v>0</v>
      </c>
      <c r="J1193" s="194">
        <v>0</v>
      </c>
      <c r="K1193" s="194">
        <v>100</v>
      </c>
      <c r="L1193" s="194">
        <f t="shared" si="18"/>
        <v>36</v>
      </c>
      <c r="M1193" s="222"/>
    </row>
    <row r="1194" s="181" customFormat="1" ht="18" customHeight="1" spans="1:13">
      <c r="A1194" s="194">
        <v>1190</v>
      </c>
      <c r="B1194" s="195" t="s">
        <v>9244</v>
      </c>
      <c r="C1194" s="195" t="s">
        <v>8137</v>
      </c>
      <c r="D1194" s="195" t="s">
        <v>9164</v>
      </c>
      <c r="E1194" s="195" t="s">
        <v>136</v>
      </c>
      <c r="F1194" s="195" t="s">
        <v>9244</v>
      </c>
      <c r="G1194" s="221">
        <v>0.36</v>
      </c>
      <c r="H1194" s="221">
        <v>0.36</v>
      </c>
      <c r="I1194" s="194">
        <v>0</v>
      </c>
      <c r="J1194" s="194">
        <v>0</v>
      </c>
      <c r="K1194" s="194">
        <v>100</v>
      </c>
      <c r="L1194" s="194">
        <f t="shared" si="18"/>
        <v>36</v>
      </c>
      <c r="M1194" s="222"/>
    </row>
    <row r="1195" s="181" customFormat="1" ht="18" customHeight="1" spans="1:13">
      <c r="A1195" s="194">
        <v>1191</v>
      </c>
      <c r="B1195" s="195" t="s">
        <v>9245</v>
      </c>
      <c r="C1195" s="195" t="s">
        <v>8137</v>
      </c>
      <c r="D1195" s="195" t="s">
        <v>9164</v>
      </c>
      <c r="E1195" s="195" t="s">
        <v>136</v>
      </c>
      <c r="F1195" s="195" t="s">
        <v>9245</v>
      </c>
      <c r="G1195" s="221">
        <v>0.36</v>
      </c>
      <c r="H1195" s="221">
        <v>0.36</v>
      </c>
      <c r="I1195" s="194">
        <v>0</v>
      </c>
      <c r="J1195" s="194">
        <v>0</v>
      </c>
      <c r="K1195" s="194">
        <v>100</v>
      </c>
      <c r="L1195" s="194">
        <f t="shared" si="18"/>
        <v>36</v>
      </c>
      <c r="M1195" s="222"/>
    </row>
    <row r="1196" s="181" customFormat="1" ht="18" customHeight="1" spans="1:13">
      <c r="A1196" s="194">
        <v>1192</v>
      </c>
      <c r="B1196" s="195" t="s">
        <v>9246</v>
      </c>
      <c r="C1196" s="195" t="s">
        <v>8137</v>
      </c>
      <c r="D1196" s="195" t="s">
        <v>9164</v>
      </c>
      <c r="E1196" s="195" t="s">
        <v>136</v>
      </c>
      <c r="F1196" s="195" t="s">
        <v>9246</v>
      </c>
      <c r="G1196" s="221">
        <v>0.24</v>
      </c>
      <c r="H1196" s="221">
        <v>0.24</v>
      </c>
      <c r="I1196" s="194">
        <v>0</v>
      </c>
      <c r="J1196" s="194">
        <v>0</v>
      </c>
      <c r="K1196" s="194">
        <v>100</v>
      </c>
      <c r="L1196" s="194">
        <f t="shared" si="18"/>
        <v>24</v>
      </c>
      <c r="M1196" s="222"/>
    </row>
    <row r="1197" s="181" customFormat="1" ht="18" customHeight="1" spans="1:13">
      <c r="A1197" s="194">
        <v>1193</v>
      </c>
      <c r="B1197" s="195" t="s">
        <v>9247</v>
      </c>
      <c r="C1197" s="195" t="s">
        <v>8137</v>
      </c>
      <c r="D1197" s="195" t="s">
        <v>9164</v>
      </c>
      <c r="E1197" s="195" t="s">
        <v>136</v>
      </c>
      <c r="F1197" s="195" t="s">
        <v>9247</v>
      </c>
      <c r="G1197" s="221">
        <v>0.36</v>
      </c>
      <c r="H1197" s="221">
        <v>0.36</v>
      </c>
      <c r="I1197" s="194">
        <v>0</v>
      </c>
      <c r="J1197" s="194">
        <v>0</v>
      </c>
      <c r="K1197" s="194">
        <v>100</v>
      </c>
      <c r="L1197" s="194">
        <f t="shared" si="18"/>
        <v>36</v>
      </c>
      <c r="M1197" s="222"/>
    </row>
    <row r="1198" s="181" customFormat="1" ht="18" customHeight="1" spans="1:13">
      <c r="A1198" s="194">
        <v>1194</v>
      </c>
      <c r="B1198" s="195" t="s">
        <v>9248</v>
      </c>
      <c r="C1198" s="195" t="s">
        <v>8137</v>
      </c>
      <c r="D1198" s="195" t="s">
        <v>9164</v>
      </c>
      <c r="E1198" s="195" t="s">
        <v>136</v>
      </c>
      <c r="F1198" s="195" t="s">
        <v>9248</v>
      </c>
      <c r="G1198" s="221">
        <v>0.72</v>
      </c>
      <c r="H1198" s="221">
        <v>0.72</v>
      </c>
      <c r="I1198" s="194">
        <v>0</v>
      </c>
      <c r="J1198" s="194">
        <v>0</v>
      </c>
      <c r="K1198" s="194">
        <v>100</v>
      </c>
      <c r="L1198" s="194">
        <f t="shared" si="18"/>
        <v>72</v>
      </c>
      <c r="M1198" s="222"/>
    </row>
    <row r="1199" s="181" customFormat="1" ht="18" customHeight="1" spans="1:13">
      <c r="A1199" s="194">
        <v>1195</v>
      </c>
      <c r="B1199" s="195" t="s">
        <v>9249</v>
      </c>
      <c r="C1199" s="195" t="s">
        <v>8137</v>
      </c>
      <c r="D1199" s="195" t="s">
        <v>9164</v>
      </c>
      <c r="E1199" s="195" t="s">
        <v>136</v>
      </c>
      <c r="F1199" s="195" t="s">
        <v>9249</v>
      </c>
      <c r="G1199" s="221">
        <v>0.72</v>
      </c>
      <c r="H1199" s="221">
        <v>0.72</v>
      </c>
      <c r="I1199" s="194">
        <v>0</v>
      </c>
      <c r="J1199" s="194">
        <v>0</v>
      </c>
      <c r="K1199" s="194">
        <v>100</v>
      </c>
      <c r="L1199" s="194">
        <f t="shared" si="18"/>
        <v>72</v>
      </c>
      <c r="M1199" s="222"/>
    </row>
    <row r="1200" s="181" customFormat="1" ht="18" customHeight="1" spans="1:13">
      <c r="A1200" s="194">
        <v>1196</v>
      </c>
      <c r="B1200" s="195" t="s">
        <v>9250</v>
      </c>
      <c r="C1200" s="195" t="s">
        <v>8137</v>
      </c>
      <c r="D1200" s="195" t="s">
        <v>9164</v>
      </c>
      <c r="E1200" s="195" t="s">
        <v>136</v>
      </c>
      <c r="F1200" s="195" t="s">
        <v>9250</v>
      </c>
      <c r="G1200" s="221">
        <v>0.36</v>
      </c>
      <c r="H1200" s="221">
        <v>0.36</v>
      </c>
      <c r="I1200" s="194">
        <v>0</v>
      </c>
      <c r="J1200" s="194">
        <v>0</v>
      </c>
      <c r="K1200" s="194">
        <v>100</v>
      </c>
      <c r="L1200" s="194">
        <f t="shared" si="18"/>
        <v>36</v>
      </c>
      <c r="M1200" s="222"/>
    </row>
    <row r="1201" s="181" customFormat="1" ht="18" customHeight="1" spans="1:13">
      <c r="A1201" s="194">
        <v>1197</v>
      </c>
      <c r="B1201" s="195" t="s">
        <v>9251</v>
      </c>
      <c r="C1201" s="195" t="s">
        <v>8137</v>
      </c>
      <c r="D1201" s="195" t="s">
        <v>9164</v>
      </c>
      <c r="E1201" s="195" t="s">
        <v>136</v>
      </c>
      <c r="F1201" s="195" t="s">
        <v>9251</v>
      </c>
      <c r="G1201" s="221">
        <v>0.24</v>
      </c>
      <c r="H1201" s="221">
        <v>0.24</v>
      </c>
      <c r="I1201" s="194">
        <v>0</v>
      </c>
      <c r="J1201" s="194">
        <v>0</v>
      </c>
      <c r="K1201" s="194">
        <v>100</v>
      </c>
      <c r="L1201" s="194">
        <f t="shared" si="18"/>
        <v>24</v>
      </c>
      <c r="M1201" s="222"/>
    </row>
    <row r="1202" s="181" customFormat="1" ht="18" customHeight="1" spans="1:13">
      <c r="A1202" s="194">
        <v>1198</v>
      </c>
      <c r="B1202" s="195" t="s">
        <v>9252</v>
      </c>
      <c r="C1202" s="195" t="s">
        <v>8137</v>
      </c>
      <c r="D1202" s="195" t="s">
        <v>9164</v>
      </c>
      <c r="E1202" s="195" t="s">
        <v>136</v>
      </c>
      <c r="F1202" s="195" t="s">
        <v>9252</v>
      </c>
      <c r="G1202" s="221">
        <v>0.6</v>
      </c>
      <c r="H1202" s="221">
        <v>0.6</v>
      </c>
      <c r="I1202" s="194">
        <v>0</v>
      </c>
      <c r="J1202" s="194">
        <v>0</v>
      </c>
      <c r="K1202" s="194">
        <v>100</v>
      </c>
      <c r="L1202" s="194">
        <f t="shared" si="18"/>
        <v>60</v>
      </c>
      <c r="M1202" s="222"/>
    </row>
    <row r="1203" s="181" customFormat="1" ht="18" customHeight="1" spans="1:13">
      <c r="A1203" s="194">
        <v>1199</v>
      </c>
      <c r="B1203" s="195" t="s">
        <v>9253</v>
      </c>
      <c r="C1203" s="195" t="s">
        <v>8137</v>
      </c>
      <c r="D1203" s="195" t="s">
        <v>9164</v>
      </c>
      <c r="E1203" s="195" t="s">
        <v>136</v>
      </c>
      <c r="F1203" s="195" t="s">
        <v>9253</v>
      </c>
      <c r="G1203" s="221">
        <v>0.6</v>
      </c>
      <c r="H1203" s="221">
        <v>0.6</v>
      </c>
      <c r="I1203" s="194">
        <v>0</v>
      </c>
      <c r="J1203" s="194">
        <v>0</v>
      </c>
      <c r="K1203" s="194">
        <v>100</v>
      </c>
      <c r="L1203" s="194">
        <f t="shared" si="18"/>
        <v>60</v>
      </c>
      <c r="M1203" s="222"/>
    </row>
    <row r="1204" s="181" customFormat="1" ht="18" customHeight="1" spans="1:13">
      <c r="A1204" s="194">
        <v>1200</v>
      </c>
      <c r="B1204" s="195" t="s">
        <v>9254</v>
      </c>
      <c r="C1204" s="195" t="s">
        <v>8137</v>
      </c>
      <c r="D1204" s="195" t="s">
        <v>9164</v>
      </c>
      <c r="E1204" s="195" t="s">
        <v>136</v>
      </c>
      <c r="F1204" s="195" t="s">
        <v>9254</v>
      </c>
      <c r="G1204" s="221">
        <v>0.36</v>
      </c>
      <c r="H1204" s="221">
        <v>0.36</v>
      </c>
      <c r="I1204" s="194">
        <v>0</v>
      </c>
      <c r="J1204" s="194">
        <v>0</v>
      </c>
      <c r="K1204" s="194">
        <v>100</v>
      </c>
      <c r="L1204" s="194">
        <f t="shared" si="18"/>
        <v>36</v>
      </c>
      <c r="M1204" s="222"/>
    </row>
    <row r="1205" s="181" customFormat="1" ht="18" customHeight="1" spans="1:13">
      <c r="A1205" s="194">
        <v>1201</v>
      </c>
      <c r="B1205" s="195" t="s">
        <v>9255</v>
      </c>
      <c r="C1205" s="195" t="s">
        <v>8137</v>
      </c>
      <c r="D1205" s="195" t="s">
        <v>9164</v>
      </c>
      <c r="E1205" s="195" t="s">
        <v>136</v>
      </c>
      <c r="F1205" s="195" t="s">
        <v>9255</v>
      </c>
      <c r="G1205" s="221">
        <v>0.48</v>
      </c>
      <c r="H1205" s="221">
        <v>0.48</v>
      </c>
      <c r="I1205" s="194">
        <v>0</v>
      </c>
      <c r="J1205" s="194">
        <v>0</v>
      </c>
      <c r="K1205" s="194">
        <v>100</v>
      </c>
      <c r="L1205" s="194">
        <f t="shared" si="18"/>
        <v>48</v>
      </c>
      <c r="M1205" s="222"/>
    </row>
    <row r="1206" s="181" customFormat="1" ht="18" customHeight="1" spans="1:13">
      <c r="A1206" s="194">
        <v>1202</v>
      </c>
      <c r="B1206" s="195" t="s">
        <v>9256</v>
      </c>
      <c r="C1206" s="195" t="s">
        <v>8137</v>
      </c>
      <c r="D1206" s="195" t="s">
        <v>9164</v>
      </c>
      <c r="E1206" s="195" t="s">
        <v>136</v>
      </c>
      <c r="F1206" s="195" t="s">
        <v>9256</v>
      </c>
      <c r="G1206" s="221">
        <v>0.48</v>
      </c>
      <c r="H1206" s="221">
        <v>0.48</v>
      </c>
      <c r="I1206" s="194">
        <v>0</v>
      </c>
      <c r="J1206" s="194">
        <v>0</v>
      </c>
      <c r="K1206" s="194">
        <v>100</v>
      </c>
      <c r="L1206" s="194">
        <f t="shared" si="18"/>
        <v>48</v>
      </c>
      <c r="M1206" s="222"/>
    </row>
    <row r="1207" s="181" customFormat="1" ht="18" customHeight="1" spans="1:13">
      <c r="A1207" s="194">
        <v>1203</v>
      </c>
      <c r="B1207" s="195" t="s">
        <v>9257</v>
      </c>
      <c r="C1207" s="195" t="s">
        <v>8137</v>
      </c>
      <c r="D1207" s="195" t="s">
        <v>9164</v>
      </c>
      <c r="E1207" s="195" t="s">
        <v>136</v>
      </c>
      <c r="F1207" s="195" t="s">
        <v>9257</v>
      </c>
      <c r="G1207" s="221">
        <v>0.6</v>
      </c>
      <c r="H1207" s="221">
        <v>0.6</v>
      </c>
      <c r="I1207" s="194">
        <v>0</v>
      </c>
      <c r="J1207" s="194">
        <v>0</v>
      </c>
      <c r="K1207" s="194">
        <v>100</v>
      </c>
      <c r="L1207" s="194">
        <f t="shared" si="18"/>
        <v>60</v>
      </c>
      <c r="M1207" s="222"/>
    </row>
    <row r="1208" s="181" customFormat="1" ht="18" customHeight="1" spans="1:13">
      <c r="A1208" s="194">
        <v>1204</v>
      </c>
      <c r="B1208" s="195" t="s">
        <v>9258</v>
      </c>
      <c r="C1208" s="195" t="s">
        <v>8137</v>
      </c>
      <c r="D1208" s="195" t="s">
        <v>9164</v>
      </c>
      <c r="E1208" s="195" t="s">
        <v>136</v>
      </c>
      <c r="F1208" s="195" t="s">
        <v>9258</v>
      </c>
      <c r="G1208" s="221">
        <v>0.6</v>
      </c>
      <c r="H1208" s="221">
        <v>0.6</v>
      </c>
      <c r="I1208" s="194">
        <v>0</v>
      </c>
      <c r="J1208" s="194">
        <v>0</v>
      </c>
      <c r="K1208" s="194">
        <v>100</v>
      </c>
      <c r="L1208" s="194">
        <f t="shared" si="18"/>
        <v>60</v>
      </c>
      <c r="M1208" s="222"/>
    </row>
    <row r="1209" s="181" customFormat="1" ht="18" customHeight="1" spans="1:13">
      <c r="A1209" s="194">
        <v>1205</v>
      </c>
      <c r="B1209" s="195" t="s">
        <v>9259</v>
      </c>
      <c r="C1209" s="195" t="s">
        <v>8137</v>
      </c>
      <c r="D1209" s="195" t="s">
        <v>9164</v>
      </c>
      <c r="E1209" s="195" t="s">
        <v>136</v>
      </c>
      <c r="F1209" s="195" t="s">
        <v>9259</v>
      </c>
      <c r="G1209" s="221">
        <v>1</v>
      </c>
      <c r="H1209" s="221">
        <v>1</v>
      </c>
      <c r="I1209" s="194">
        <v>0</v>
      </c>
      <c r="J1209" s="194">
        <v>0</v>
      </c>
      <c r="K1209" s="194">
        <v>100</v>
      </c>
      <c r="L1209" s="194">
        <f t="shared" si="18"/>
        <v>100</v>
      </c>
      <c r="M1209" s="222"/>
    </row>
    <row r="1210" s="181" customFormat="1" ht="18" customHeight="1" spans="1:13">
      <c r="A1210" s="194">
        <v>1206</v>
      </c>
      <c r="B1210" s="195" t="s">
        <v>9260</v>
      </c>
      <c r="C1210" s="195" t="s">
        <v>8137</v>
      </c>
      <c r="D1210" s="195" t="s">
        <v>9164</v>
      </c>
      <c r="E1210" s="195" t="s">
        <v>136</v>
      </c>
      <c r="F1210" s="195" t="s">
        <v>9260</v>
      </c>
      <c r="G1210" s="221">
        <v>0.24</v>
      </c>
      <c r="H1210" s="221">
        <v>0.24</v>
      </c>
      <c r="I1210" s="194">
        <v>0</v>
      </c>
      <c r="J1210" s="194">
        <v>0</v>
      </c>
      <c r="K1210" s="194">
        <v>100</v>
      </c>
      <c r="L1210" s="194">
        <f t="shared" si="18"/>
        <v>24</v>
      </c>
      <c r="M1210" s="222"/>
    </row>
    <row r="1211" s="181" customFormat="1" ht="18" customHeight="1" spans="1:13">
      <c r="A1211" s="194">
        <v>1207</v>
      </c>
      <c r="B1211" s="195" t="s">
        <v>9261</v>
      </c>
      <c r="C1211" s="195" t="s">
        <v>8137</v>
      </c>
      <c r="D1211" s="195" t="s">
        <v>9164</v>
      </c>
      <c r="E1211" s="195" t="s">
        <v>136</v>
      </c>
      <c r="F1211" s="195" t="s">
        <v>9261</v>
      </c>
      <c r="G1211" s="221">
        <v>0.36</v>
      </c>
      <c r="H1211" s="221">
        <v>0.36</v>
      </c>
      <c r="I1211" s="194">
        <v>0</v>
      </c>
      <c r="J1211" s="194">
        <v>0</v>
      </c>
      <c r="K1211" s="194">
        <v>100</v>
      </c>
      <c r="L1211" s="194">
        <f t="shared" si="18"/>
        <v>36</v>
      </c>
      <c r="M1211" s="222"/>
    </row>
    <row r="1212" s="181" customFormat="1" ht="18" customHeight="1" spans="1:13">
      <c r="A1212" s="194">
        <v>1208</v>
      </c>
      <c r="B1212" s="195" t="s">
        <v>9262</v>
      </c>
      <c r="C1212" s="195" t="s">
        <v>8137</v>
      </c>
      <c r="D1212" s="195" t="s">
        <v>9164</v>
      </c>
      <c r="E1212" s="195" t="s">
        <v>347</v>
      </c>
      <c r="F1212" s="195" t="s">
        <v>9262</v>
      </c>
      <c r="G1212" s="221">
        <v>1.104</v>
      </c>
      <c r="H1212" s="221">
        <v>1.104</v>
      </c>
      <c r="I1212" s="194">
        <v>0</v>
      </c>
      <c r="J1212" s="194">
        <v>0</v>
      </c>
      <c r="K1212" s="194">
        <v>100</v>
      </c>
      <c r="L1212" s="194">
        <f t="shared" si="18"/>
        <v>110.4</v>
      </c>
      <c r="M1212" s="222"/>
    </row>
    <row r="1213" s="181" customFormat="1" ht="18" customHeight="1" spans="1:13">
      <c r="A1213" s="194">
        <v>1209</v>
      </c>
      <c r="B1213" s="195" t="s">
        <v>9263</v>
      </c>
      <c r="C1213" s="195" t="s">
        <v>8137</v>
      </c>
      <c r="D1213" s="195" t="s">
        <v>9164</v>
      </c>
      <c r="E1213" s="195" t="s">
        <v>347</v>
      </c>
      <c r="F1213" s="195" t="s">
        <v>9263</v>
      </c>
      <c r="G1213" s="221">
        <v>1.104</v>
      </c>
      <c r="H1213" s="221">
        <v>1.104</v>
      </c>
      <c r="I1213" s="194">
        <v>0</v>
      </c>
      <c r="J1213" s="194">
        <v>0</v>
      </c>
      <c r="K1213" s="194">
        <v>100</v>
      </c>
      <c r="L1213" s="194">
        <f t="shared" si="18"/>
        <v>110.4</v>
      </c>
      <c r="M1213" s="222"/>
    </row>
    <row r="1214" s="181" customFormat="1" ht="18" customHeight="1" spans="1:13">
      <c r="A1214" s="194">
        <v>1210</v>
      </c>
      <c r="B1214" s="195" t="s">
        <v>9264</v>
      </c>
      <c r="C1214" s="195" t="s">
        <v>8137</v>
      </c>
      <c r="D1214" s="195" t="s">
        <v>9164</v>
      </c>
      <c r="E1214" s="195" t="s">
        <v>347</v>
      </c>
      <c r="F1214" s="195" t="s">
        <v>9264</v>
      </c>
      <c r="G1214" s="221">
        <v>0.552</v>
      </c>
      <c r="H1214" s="221">
        <v>0.552</v>
      </c>
      <c r="I1214" s="194">
        <v>0</v>
      </c>
      <c r="J1214" s="194">
        <v>0</v>
      </c>
      <c r="K1214" s="194">
        <v>100</v>
      </c>
      <c r="L1214" s="194">
        <f t="shared" si="18"/>
        <v>55.2</v>
      </c>
      <c r="M1214" s="222"/>
    </row>
    <row r="1215" s="181" customFormat="1" ht="18" customHeight="1" spans="1:13">
      <c r="A1215" s="194">
        <v>1211</v>
      </c>
      <c r="B1215" s="195" t="s">
        <v>1332</v>
      </c>
      <c r="C1215" s="195" t="s">
        <v>8137</v>
      </c>
      <c r="D1215" s="195" t="s">
        <v>9164</v>
      </c>
      <c r="E1215" s="195" t="s">
        <v>347</v>
      </c>
      <c r="F1215" s="195" t="s">
        <v>1332</v>
      </c>
      <c r="G1215" s="221">
        <v>1.38</v>
      </c>
      <c r="H1215" s="221">
        <v>1.38</v>
      </c>
      <c r="I1215" s="194">
        <v>0</v>
      </c>
      <c r="J1215" s="194">
        <v>0</v>
      </c>
      <c r="K1215" s="194">
        <v>100</v>
      </c>
      <c r="L1215" s="194">
        <f t="shared" si="18"/>
        <v>138</v>
      </c>
      <c r="M1215" s="222"/>
    </row>
    <row r="1216" s="181" customFormat="1" ht="18" customHeight="1" spans="1:13">
      <c r="A1216" s="194">
        <v>1212</v>
      </c>
      <c r="B1216" s="195" t="s">
        <v>9265</v>
      </c>
      <c r="C1216" s="195" t="s">
        <v>8137</v>
      </c>
      <c r="D1216" s="195" t="s">
        <v>9164</v>
      </c>
      <c r="E1216" s="195" t="s">
        <v>347</v>
      </c>
      <c r="F1216" s="195" t="s">
        <v>9265</v>
      </c>
      <c r="G1216" s="221">
        <v>1.38</v>
      </c>
      <c r="H1216" s="221">
        <v>1.38</v>
      </c>
      <c r="I1216" s="194">
        <v>0</v>
      </c>
      <c r="J1216" s="194">
        <v>0</v>
      </c>
      <c r="K1216" s="194">
        <v>100</v>
      </c>
      <c r="L1216" s="194">
        <f t="shared" si="18"/>
        <v>138</v>
      </c>
      <c r="M1216" s="222"/>
    </row>
    <row r="1217" s="181" customFormat="1" ht="18" customHeight="1" spans="1:13">
      <c r="A1217" s="194">
        <v>1213</v>
      </c>
      <c r="B1217" s="195" t="s">
        <v>9266</v>
      </c>
      <c r="C1217" s="195" t="s">
        <v>8137</v>
      </c>
      <c r="D1217" s="195" t="s">
        <v>9164</v>
      </c>
      <c r="E1217" s="195" t="s">
        <v>347</v>
      </c>
      <c r="F1217" s="195" t="s">
        <v>9266</v>
      </c>
      <c r="G1217" s="221">
        <v>0.552</v>
      </c>
      <c r="H1217" s="221">
        <v>0.552</v>
      </c>
      <c r="I1217" s="194">
        <v>0</v>
      </c>
      <c r="J1217" s="194">
        <v>0</v>
      </c>
      <c r="K1217" s="194">
        <v>100</v>
      </c>
      <c r="L1217" s="194">
        <f t="shared" si="18"/>
        <v>55.2</v>
      </c>
      <c r="M1217" s="222"/>
    </row>
    <row r="1218" s="181" customFormat="1" ht="18" customHeight="1" spans="1:13">
      <c r="A1218" s="194">
        <v>1214</v>
      </c>
      <c r="B1218" s="195" t="s">
        <v>9267</v>
      </c>
      <c r="C1218" s="195" t="s">
        <v>8137</v>
      </c>
      <c r="D1218" s="195" t="s">
        <v>9164</v>
      </c>
      <c r="E1218" s="195" t="s">
        <v>347</v>
      </c>
      <c r="F1218" s="195" t="s">
        <v>9267</v>
      </c>
      <c r="G1218" s="221">
        <v>0.828</v>
      </c>
      <c r="H1218" s="221">
        <v>0.828</v>
      </c>
      <c r="I1218" s="194">
        <v>0</v>
      </c>
      <c r="J1218" s="194">
        <v>0</v>
      </c>
      <c r="K1218" s="194">
        <v>100</v>
      </c>
      <c r="L1218" s="194">
        <f t="shared" si="18"/>
        <v>82.8</v>
      </c>
      <c r="M1218" s="222"/>
    </row>
    <row r="1219" s="181" customFormat="1" ht="18" customHeight="1" spans="1:13">
      <c r="A1219" s="194">
        <v>1215</v>
      </c>
      <c r="B1219" s="195" t="s">
        <v>9268</v>
      </c>
      <c r="C1219" s="195" t="s">
        <v>8137</v>
      </c>
      <c r="D1219" s="195" t="s">
        <v>9164</v>
      </c>
      <c r="E1219" s="195" t="s">
        <v>347</v>
      </c>
      <c r="F1219" s="195" t="s">
        <v>9268</v>
      </c>
      <c r="G1219" s="221">
        <v>1.104</v>
      </c>
      <c r="H1219" s="221">
        <v>1.104</v>
      </c>
      <c r="I1219" s="194">
        <v>0</v>
      </c>
      <c r="J1219" s="194">
        <v>0</v>
      </c>
      <c r="K1219" s="194">
        <v>100</v>
      </c>
      <c r="L1219" s="194">
        <f t="shared" si="18"/>
        <v>110.4</v>
      </c>
      <c r="M1219" s="222"/>
    </row>
    <row r="1220" s="181" customFormat="1" ht="18" customHeight="1" spans="1:13">
      <c r="A1220" s="194">
        <v>1216</v>
      </c>
      <c r="B1220" s="195" t="s">
        <v>9269</v>
      </c>
      <c r="C1220" s="195" t="s">
        <v>8137</v>
      </c>
      <c r="D1220" s="195" t="s">
        <v>9164</v>
      </c>
      <c r="E1220" s="195" t="s">
        <v>347</v>
      </c>
      <c r="F1220" s="195" t="s">
        <v>9269</v>
      </c>
      <c r="G1220" s="221">
        <v>1.656</v>
      </c>
      <c r="H1220" s="221">
        <v>1.656</v>
      </c>
      <c r="I1220" s="194">
        <v>0</v>
      </c>
      <c r="J1220" s="194">
        <v>0</v>
      </c>
      <c r="K1220" s="194">
        <v>100</v>
      </c>
      <c r="L1220" s="194">
        <f t="shared" si="18"/>
        <v>165.6</v>
      </c>
      <c r="M1220" s="222"/>
    </row>
    <row r="1221" s="181" customFormat="1" ht="18" customHeight="1" spans="1:13">
      <c r="A1221" s="194">
        <v>1217</v>
      </c>
      <c r="B1221" s="195" t="s">
        <v>9270</v>
      </c>
      <c r="C1221" s="195" t="s">
        <v>8137</v>
      </c>
      <c r="D1221" s="195" t="s">
        <v>9164</v>
      </c>
      <c r="E1221" s="195" t="s">
        <v>347</v>
      </c>
      <c r="F1221" s="195" t="s">
        <v>9270</v>
      </c>
      <c r="G1221" s="221">
        <v>1.104</v>
      </c>
      <c r="H1221" s="221">
        <v>1.104</v>
      </c>
      <c r="I1221" s="194">
        <v>0</v>
      </c>
      <c r="J1221" s="194">
        <v>0</v>
      </c>
      <c r="K1221" s="194">
        <v>100</v>
      </c>
      <c r="L1221" s="194">
        <f t="shared" ref="L1221:L1284" si="19">G1221*K1221</f>
        <v>110.4</v>
      </c>
      <c r="M1221" s="222"/>
    </row>
    <row r="1222" s="181" customFormat="1" ht="18" customHeight="1" spans="1:13">
      <c r="A1222" s="194">
        <v>1218</v>
      </c>
      <c r="B1222" s="195" t="s">
        <v>265</v>
      </c>
      <c r="C1222" s="195" t="s">
        <v>8137</v>
      </c>
      <c r="D1222" s="195" t="s">
        <v>9164</v>
      </c>
      <c r="E1222" s="195" t="s">
        <v>347</v>
      </c>
      <c r="F1222" s="195" t="s">
        <v>265</v>
      </c>
      <c r="G1222" s="221">
        <v>0.552</v>
      </c>
      <c r="H1222" s="221">
        <v>0.552</v>
      </c>
      <c r="I1222" s="194">
        <v>0</v>
      </c>
      <c r="J1222" s="194">
        <v>0</v>
      </c>
      <c r="K1222" s="194">
        <v>100</v>
      </c>
      <c r="L1222" s="194">
        <f t="shared" si="19"/>
        <v>55.2</v>
      </c>
      <c r="M1222" s="223" t="s">
        <v>5255</v>
      </c>
    </row>
    <row r="1223" s="181" customFormat="1" ht="18" customHeight="1" spans="1:13">
      <c r="A1223" s="194">
        <v>1219</v>
      </c>
      <c r="B1223" s="195" t="s">
        <v>9271</v>
      </c>
      <c r="C1223" s="195" t="s">
        <v>8137</v>
      </c>
      <c r="D1223" s="195" t="s">
        <v>9164</v>
      </c>
      <c r="E1223" s="195" t="s">
        <v>347</v>
      </c>
      <c r="F1223" s="195" t="s">
        <v>9271</v>
      </c>
      <c r="G1223" s="221">
        <v>0.828</v>
      </c>
      <c r="H1223" s="221">
        <v>0.828</v>
      </c>
      <c r="I1223" s="194">
        <v>0</v>
      </c>
      <c r="J1223" s="194">
        <v>0</v>
      </c>
      <c r="K1223" s="194">
        <v>100</v>
      </c>
      <c r="L1223" s="194">
        <f t="shared" si="19"/>
        <v>82.8</v>
      </c>
      <c r="M1223" s="223"/>
    </row>
    <row r="1224" s="181" customFormat="1" ht="18" customHeight="1" spans="1:13">
      <c r="A1224" s="194">
        <v>1220</v>
      </c>
      <c r="B1224" s="195" t="s">
        <v>9272</v>
      </c>
      <c r="C1224" s="195" t="s">
        <v>8137</v>
      </c>
      <c r="D1224" s="195" t="s">
        <v>9164</v>
      </c>
      <c r="E1224" s="195" t="s">
        <v>347</v>
      </c>
      <c r="F1224" s="195" t="s">
        <v>9272</v>
      </c>
      <c r="G1224" s="221">
        <v>0.828</v>
      </c>
      <c r="H1224" s="221">
        <v>0.828</v>
      </c>
      <c r="I1224" s="194">
        <v>0</v>
      </c>
      <c r="J1224" s="194">
        <v>0</v>
      </c>
      <c r="K1224" s="194">
        <v>100</v>
      </c>
      <c r="L1224" s="194">
        <f t="shared" si="19"/>
        <v>82.8</v>
      </c>
      <c r="M1224" s="223"/>
    </row>
    <row r="1225" s="181" customFormat="1" ht="18" customHeight="1" spans="1:13">
      <c r="A1225" s="194">
        <v>1221</v>
      </c>
      <c r="B1225" s="195" t="s">
        <v>9273</v>
      </c>
      <c r="C1225" s="195" t="s">
        <v>8137</v>
      </c>
      <c r="D1225" s="195" t="s">
        <v>9164</v>
      </c>
      <c r="E1225" s="195" t="s">
        <v>347</v>
      </c>
      <c r="F1225" s="195" t="s">
        <v>9273</v>
      </c>
      <c r="G1225" s="221">
        <v>0.552</v>
      </c>
      <c r="H1225" s="221">
        <v>0.552</v>
      </c>
      <c r="I1225" s="194">
        <v>0</v>
      </c>
      <c r="J1225" s="194">
        <v>0</v>
      </c>
      <c r="K1225" s="194">
        <v>100</v>
      </c>
      <c r="L1225" s="194">
        <f t="shared" si="19"/>
        <v>55.2</v>
      </c>
      <c r="M1225" s="223"/>
    </row>
    <row r="1226" s="181" customFormat="1" ht="18" customHeight="1" spans="1:13">
      <c r="A1226" s="194">
        <v>1222</v>
      </c>
      <c r="B1226" s="195" t="s">
        <v>9274</v>
      </c>
      <c r="C1226" s="195" t="s">
        <v>8137</v>
      </c>
      <c r="D1226" s="195" t="s">
        <v>9164</v>
      </c>
      <c r="E1226" s="195" t="s">
        <v>347</v>
      </c>
      <c r="F1226" s="195" t="s">
        <v>9274</v>
      </c>
      <c r="G1226" s="221">
        <v>1.104</v>
      </c>
      <c r="H1226" s="221">
        <v>1.104</v>
      </c>
      <c r="I1226" s="194">
        <v>0</v>
      </c>
      <c r="J1226" s="194">
        <v>0</v>
      </c>
      <c r="K1226" s="194">
        <v>100</v>
      </c>
      <c r="L1226" s="194">
        <f t="shared" si="19"/>
        <v>110.4</v>
      </c>
      <c r="M1226" s="223"/>
    </row>
    <row r="1227" s="181" customFormat="1" ht="18" customHeight="1" spans="1:13">
      <c r="A1227" s="194">
        <v>1223</v>
      </c>
      <c r="B1227" s="195" t="s">
        <v>9275</v>
      </c>
      <c r="C1227" s="195" t="s">
        <v>8137</v>
      </c>
      <c r="D1227" s="195" t="s">
        <v>9164</v>
      </c>
      <c r="E1227" s="195" t="s">
        <v>347</v>
      </c>
      <c r="F1227" s="195" t="s">
        <v>9275</v>
      </c>
      <c r="G1227" s="221">
        <v>0.276</v>
      </c>
      <c r="H1227" s="221">
        <v>0.276</v>
      </c>
      <c r="I1227" s="194">
        <v>0</v>
      </c>
      <c r="J1227" s="194">
        <v>0</v>
      </c>
      <c r="K1227" s="194">
        <v>100</v>
      </c>
      <c r="L1227" s="194">
        <f t="shared" si="19"/>
        <v>27.6</v>
      </c>
      <c r="M1227" s="223" t="s">
        <v>5255</v>
      </c>
    </row>
    <row r="1228" s="181" customFormat="1" ht="18" customHeight="1" spans="1:13">
      <c r="A1228" s="194">
        <v>1224</v>
      </c>
      <c r="B1228" s="195" t="s">
        <v>9276</v>
      </c>
      <c r="C1228" s="195" t="s">
        <v>8137</v>
      </c>
      <c r="D1228" s="195" t="s">
        <v>9164</v>
      </c>
      <c r="E1228" s="195" t="s">
        <v>347</v>
      </c>
      <c r="F1228" s="195" t="s">
        <v>9276</v>
      </c>
      <c r="G1228" s="221">
        <v>0.828</v>
      </c>
      <c r="H1228" s="221">
        <v>0.828</v>
      </c>
      <c r="I1228" s="194">
        <v>0</v>
      </c>
      <c r="J1228" s="194">
        <v>0</v>
      </c>
      <c r="K1228" s="194">
        <v>100</v>
      </c>
      <c r="L1228" s="194">
        <f t="shared" si="19"/>
        <v>82.8</v>
      </c>
      <c r="M1228" s="222"/>
    </row>
    <row r="1229" s="181" customFormat="1" ht="18" customHeight="1" spans="1:13">
      <c r="A1229" s="194">
        <v>1225</v>
      </c>
      <c r="B1229" s="195" t="s">
        <v>9277</v>
      </c>
      <c r="C1229" s="195" t="s">
        <v>8137</v>
      </c>
      <c r="D1229" s="195" t="s">
        <v>9164</v>
      </c>
      <c r="E1229" s="195" t="s">
        <v>347</v>
      </c>
      <c r="F1229" s="195" t="s">
        <v>9277</v>
      </c>
      <c r="G1229" s="221">
        <v>0.828</v>
      </c>
      <c r="H1229" s="221">
        <v>0.828</v>
      </c>
      <c r="I1229" s="194">
        <v>0</v>
      </c>
      <c r="J1229" s="194">
        <v>0</v>
      </c>
      <c r="K1229" s="194">
        <v>100</v>
      </c>
      <c r="L1229" s="194">
        <f t="shared" si="19"/>
        <v>82.8</v>
      </c>
      <c r="M1229" s="222"/>
    </row>
    <row r="1230" s="181" customFormat="1" ht="18" customHeight="1" spans="1:13">
      <c r="A1230" s="194">
        <v>1226</v>
      </c>
      <c r="B1230" s="195" t="s">
        <v>9278</v>
      </c>
      <c r="C1230" s="195" t="s">
        <v>8137</v>
      </c>
      <c r="D1230" s="195" t="s">
        <v>9164</v>
      </c>
      <c r="E1230" s="195" t="s">
        <v>347</v>
      </c>
      <c r="F1230" s="195" t="s">
        <v>9278</v>
      </c>
      <c r="G1230" s="221">
        <v>0.552</v>
      </c>
      <c r="H1230" s="221">
        <v>0.552</v>
      </c>
      <c r="I1230" s="194">
        <v>0</v>
      </c>
      <c r="J1230" s="194">
        <v>0</v>
      </c>
      <c r="K1230" s="194">
        <v>100</v>
      </c>
      <c r="L1230" s="194">
        <f t="shared" si="19"/>
        <v>55.2</v>
      </c>
      <c r="M1230" s="222"/>
    </row>
    <row r="1231" s="181" customFormat="1" ht="18" customHeight="1" spans="1:13">
      <c r="A1231" s="194">
        <v>1227</v>
      </c>
      <c r="B1231" s="195" t="s">
        <v>9279</v>
      </c>
      <c r="C1231" s="195" t="s">
        <v>8137</v>
      </c>
      <c r="D1231" s="195" t="s">
        <v>9164</v>
      </c>
      <c r="E1231" s="195" t="s">
        <v>347</v>
      </c>
      <c r="F1231" s="195" t="s">
        <v>9279</v>
      </c>
      <c r="G1231" s="221">
        <v>1.932</v>
      </c>
      <c r="H1231" s="221">
        <v>1.932</v>
      </c>
      <c r="I1231" s="194">
        <v>0</v>
      </c>
      <c r="J1231" s="194">
        <v>0</v>
      </c>
      <c r="K1231" s="194">
        <v>100</v>
      </c>
      <c r="L1231" s="194">
        <f t="shared" si="19"/>
        <v>193.2</v>
      </c>
      <c r="M1231" s="222"/>
    </row>
    <row r="1232" s="181" customFormat="1" ht="18" customHeight="1" spans="1:13">
      <c r="A1232" s="194">
        <v>1228</v>
      </c>
      <c r="B1232" s="195" t="s">
        <v>9280</v>
      </c>
      <c r="C1232" s="195" t="s">
        <v>8137</v>
      </c>
      <c r="D1232" s="195" t="s">
        <v>9164</v>
      </c>
      <c r="E1232" s="195" t="s">
        <v>347</v>
      </c>
      <c r="F1232" s="195" t="s">
        <v>9280</v>
      </c>
      <c r="G1232" s="221">
        <v>1.656</v>
      </c>
      <c r="H1232" s="221">
        <v>1.656</v>
      </c>
      <c r="I1232" s="194">
        <v>0</v>
      </c>
      <c r="J1232" s="194">
        <v>0</v>
      </c>
      <c r="K1232" s="194">
        <v>100</v>
      </c>
      <c r="L1232" s="194">
        <f t="shared" si="19"/>
        <v>165.6</v>
      </c>
      <c r="M1232" s="222"/>
    </row>
    <row r="1233" s="181" customFormat="1" ht="18" customHeight="1" spans="1:13">
      <c r="A1233" s="194">
        <v>1229</v>
      </c>
      <c r="B1233" s="195" t="s">
        <v>9281</v>
      </c>
      <c r="C1233" s="195" t="s">
        <v>8137</v>
      </c>
      <c r="D1233" s="195" t="s">
        <v>9164</v>
      </c>
      <c r="E1233" s="195" t="s">
        <v>347</v>
      </c>
      <c r="F1233" s="195" t="s">
        <v>9281</v>
      </c>
      <c r="G1233" s="221">
        <v>0.828</v>
      </c>
      <c r="H1233" s="221">
        <v>0.828</v>
      </c>
      <c r="I1233" s="194">
        <v>0</v>
      </c>
      <c r="J1233" s="194">
        <v>0</v>
      </c>
      <c r="K1233" s="194">
        <v>100</v>
      </c>
      <c r="L1233" s="194">
        <f t="shared" si="19"/>
        <v>82.8</v>
      </c>
      <c r="M1233" s="222"/>
    </row>
    <row r="1234" s="181" customFormat="1" ht="18" customHeight="1" spans="1:13">
      <c r="A1234" s="194">
        <v>1230</v>
      </c>
      <c r="B1234" s="195" t="s">
        <v>9282</v>
      </c>
      <c r="C1234" s="195" t="s">
        <v>8137</v>
      </c>
      <c r="D1234" s="195" t="s">
        <v>9164</v>
      </c>
      <c r="E1234" s="195" t="s">
        <v>347</v>
      </c>
      <c r="F1234" s="195" t="s">
        <v>9282</v>
      </c>
      <c r="G1234" s="221">
        <v>0.828</v>
      </c>
      <c r="H1234" s="221">
        <v>0.828</v>
      </c>
      <c r="I1234" s="194">
        <v>0</v>
      </c>
      <c r="J1234" s="194">
        <v>0</v>
      </c>
      <c r="K1234" s="194">
        <v>100</v>
      </c>
      <c r="L1234" s="194">
        <f t="shared" si="19"/>
        <v>82.8</v>
      </c>
      <c r="M1234" s="222"/>
    </row>
    <row r="1235" s="181" customFormat="1" ht="18" customHeight="1" spans="1:13">
      <c r="A1235" s="194">
        <v>1231</v>
      </c>
      <c r="B1235" s="195" t="s">
        <v>9283</v>
      </c>
      <c r="C1235" s="195" t="s">
        <v>8137</v>
      </c>
      <c r="D1235" s="195" t="s">
        <v>9164</v>
      </c>
      <c r="E1235" s="195" t="s">
        <v>347</v>
      </c>
      <c r="F1235" s="195" t="s">
        <v>9283</v>
      </c>
      <c r="G1235" s="221">
        <v>1.656</v>
      </c>
      <c r="H1235" s="221">
        <v>1.656</v>
      </c>
      <c r="I1235" s="194">
        <v>0</v>
      </c>
      <c r="J1235" s="194">
        <v>0</v>
      </c>
      <c r="K1235" s="194">
        <v>100</v>
      </c>
      <c r="L1235" s="194">
        <f t="shared" si="19"/>
        <v>165.6</v>
      </c>
      <c r="M1235" s="222"/>
    </row>
    <row r="1236" s="181" customFormat="1" ht="18" customHeight="1" spans="1:13">
      <c r="A1236" s="194">
        <v>1232</v>
      </c>
      <c r="B1236" s="195" t="s">
        <v>9284</v>
      </c>
      <c r="C1236" s="195" t="s">
        <v>8137</v>
      </c>
      <c r="D1236" s="195" t="s">
        <v>9164</v>
      </c>
      <c r="E1236" s="195" t="s">
        <v>347</v>
      </c>
      <c r="F1236" s="195" t="s">
        <v>9284</v>
      </c>
      <c r="G1236" s="221">
        <v>0.552</v>
      </c>
      <c r="H1236" s="221">
        <v>0.552</v>
      </c>
      <c r="I1236" s="194">
        <v>0</v>
      </c>
      <c r="J1236" s="194">
        <v>0</v>
      </c>
      <c r="K1236" s="194">
        <v>100</v>
      </c>
      <c r="L1236" s="194">
        <f t="shared" si="19"/>
        <v>55.2</v>
      </c>
      <c r="M1236" s="222"/>
    </row>
    <row r="1237" s="181" customFormat="1" ht="18" customHeight="1" spans="1:13">
      <c r="A1237" s="194">
        <v>1233</v>
      </c>
      <c r="B1237" s="195" t="s">
        <v>9285</v>
      </c>
      <c r="C1237" s="195" t="s">
        <v>8137</v>
      </c>
      <c r="D1237" s="195" t="s">
        <v>9164</v>
      </c>
      <c r="E1237" s="195" t="s">
        <v>347</v>
      </c>
      <c r="F1237" s="195" t="s">
        <v>9285</v>
      </c>
      <c r="G1237" s="221">
        <v>1.104</v>
      </c>
      <c r="H1237" s="221">
        <v>1.104</v>
      </c>
      <c r="I1237" s="194">
        <v>0</v>
      </c>
      <c r="J1237" s="194">
        <v>0</v>
      </c>
      <c r="K1237" s="194">
        <v>100</v>
      </c>
      <c r="L1237" s="194">
        <f t="shared" si="19"/>
        <v>110.4</v>
      </c>
      <c r="M1237" s="222"/>
    </row>
    <row r="1238" s="181" customFormat="1" ht="18" customHeight="1" spans="1:13">
      <c r="A1238" s="194">
        <v>1234</v>
      </c>
      <c r="B1238" s="195" t="s">
        <v>9286</v>
      </c>
      <c r="C1238" s="195" t="s">
        <v>8137</v>
      </c>
      <c r="D1238" s="195" t="s">
        <v>9164</v>
      </c>
      <c r="E1238" s="195" t="s">
        <v>347</v>
      </c>
      <c r="F1238" s="195" t="s">
        <v>9286</v>
      </c>
      <c r="G1238" s="221">
        <v>1.38</v>
      </c>
      <c r="H1238" s="221">
        <v>1.38</v>
      </c>
      <c r="I1238" s="194">
        <v>0</v>
      </c>
      <c r="J1238" s="194">
        <v>0</v>
      </c>
      <c r="K1238" s="194">
        <v>100</v>
      </c>
      <c r="L1238" s="194">
        <f t="shared" si="19"/>
        <v>138</v>
      </c>
      <c r="M1238" s="222"/>
    </row>
    <row r="1239" s="181" customFormat="1" ht="18" customHeight="1" spans="1:13">
      <c r="A1239" s="194">
        <v>1235</v>
      </c>
      <c r="B1239" s="195" t="s">
        <v>9287</v>
      </c>
      <c r="C1239" s="195" t="s">
        <v>8137</v>
      </c>
      <c r="D1239" s="195" t="s">
        <v>9164</v>
      </c>
      <c r="E1239" s="195" t="s">
        <v>347</v>
      </c>
      <c r="F1239" s="195" t="s">
        <v>9287</v>
      </c>
      <c r="G1239" s="221">
        <v>1.38</v>
      </c>
      <c r="H1239" s="221">
        <v>1.38</v>
      </c>
      <c r="I1239" s="194">
        <v>0</v>
      </c>
      <c r="J1239" s="194">
        <v>0</v>
      </c>
      <c r="K1239" s="194">
        <v>100</v>
      </c>
      <c r="L1239" s="194">
        <f t="shared" si="19"/>
        <v>138</v>
      </c>
      <c r="M1239" s="222"/>
    </row>
    <row r="1240" s="181" customFormat="1" ht="18" customHeight="1" spans="1:13">
      <c r="A1240" s="194">
        <v>1236</v>
      </c>
      <c r="B1240" s="195" t="s">
        <v>9288</v>
      </c>
      <c r="C1240" s="195" t="s">
        <v>8137</v>
      </c>
      <c r="D1240" s="195" t="s">
        <v>9164</v>
      </c>
      <c r="E1240" s="195" t="s">
        <v>347</v>
      </c>
      <c r="F1240" s="195" t="s">
        <v>9288</v>
      </c>
      <c r="G1240" s="221">
        <v>1.38</v>
      </c>
      <c r="H1240" s="221">
        <v>1.38</v>
      </c>
      <c r="I1240" s="194">
        <v>0</v>
      </c>
      <c r="J1240" s="194">
        <v>0</v>
      </c>
      <c r="K1240" s="194">
        <v>100</v>
      </c>
      <c r="L1240" s="194">
        <f t="shared" si="19"/>
        <v>138</v>
      </c>
      <c r="M1240" s="222"/>
    </row>
    <row r="1241" s="181" customFormat="1" ht="18" customHeight="1" spans="1:13">
      <c r="A1241" s="194">
        <v>1237</v>
      </c>
      <c r="B1241" s="195" t="s">
        <v>9289</v>
      </c>
      <c r="C1241" s="195" t="s">
        <v>8137</v>
      </c>
      <c r="D1241" s="195" t="s">
        <v>9164</v>
      </c>
      <c r="E1241" s="195" t="s">
        <v>347</v>
      </c>
      <c r="F1241" s="195" t="s">
        <v>9289</v>
      </c>
      <c r="G1241" s="221">
        <v>1.932</v>
      </c>
      <c r="H1241" s="221">
        <v>1.932</v>
      </c>
      <c r="I1241" s="194">
        <v>0</v>
      </c>
      <c r="J1241" s="194">
        <v>0</v>
      </c>
      <c r="K1241" s="194">
        <v>100</v>
      </c>
      <c r="L1241" s="194">
        <f t="shared" si="19"/>
        <v>193.2</v>
      </c>
      <c r="M1241" s="222"/>
    </row>
    <row r="1242" s="181" customFormat="1" ht="18" customHeight="1" spans="1:13">
      <c r="A1242" s="194">
        <v>1238</v>
      </c>
      <c r="B1242" s="195" t="s">
        <v>9290</v>
      </c>
      <c r="C1242" s="195" t="s">
        <v>8137</v>
      </c>
      <c r="D1242" s="195" t="s">
        <v>9164</v>
      </c>
      <c r="E1242" s="195" t="s">
        <v>347</v>
      </c>
      <c r="F1242" s="195" t="s">
        <v>9290</v>
      </c>
      <c r="G1242" s="221">
        <v>2.484</v>
      </c>
      <c r="H1242" s="221">
        <v>2.484</v>
      </c>
      <c r="I1242" s="194">
        <v>0</v>
      </c>
      <c r="J1242" s="194">
        <v>0</v>
      </c>
      <c r="K1242" s="194">
        <v>100</v>
      </c>
      <c r="L1242" s="194">
        <f t="shared" si="19"/>
        <v>248.4</v>
      </c>
      <c r="M1242" s="222"/>
    </row>
    <row r="1243" s="181" customFormat="1" ht="18" customHeight="1" spans="1:13">
      <c r="A1243" s="194">
        <v>1239</v>
      </c>
      <c r="B1243" s="195" t="s">
        <v>9291</v>
      </c>
      <c r="C1243" s="195" t="s">
        <v>8137</v>
      </c>
      <c r="D1243" s="195" t="s">
        <v>9164</v>
      </c>
      <c r="E1243" s="195" t="s">
        <v>347</v>
      </c>
      <c r="F1243" s="195" t="s">
        <v>9291</v>
      </c>
      <c r="G1243" s="221">
        <v>0.828</v>
      </c>
      <c r="H1243" s="221">
        <v>0.828</v>
      </c>
      <c r="I1243" s="194">
        <v>0</v>
      </c>
      <c r="J1243" s="194">
        <v>0</v>
      </c>
      <c r="K1243" s="194">
        <v>100</v>
      </c>
      <c r="L1243" s="194">
        <f t="shared" si="19"/>
        <v>82.8</v>
      </c>
      <c r="M1243" s="222"/>
    </row>
    <row r="1244" s="181" customFormat="1" ht="18" customHeight="1" spans="1:13">
      <c r="A1244" s="194">
        <v>1240</v>
      </c>
      <c r="B1244" s="195" t="s">
        <v>9292</v>
      </c>
      <c r="C1244" s="195" t="s">
        <v>8137</v>
      </c>
      <c r="D1244" s="195" t="s">
        <v>9164</v>
      </c>
      <c r="E1244" s="195" t="s">
        <v>347</v>
      </c>
      <c r="F1244" s="195" t="s">
        <v>9292</v>
      </c>
      <c r="G1244" s="221">
        <v>0.276</v>
      </c>
      <c r="H1244" s="221">
        <v>0.276</v>
      </c>
      <c r="I1244" s="194">
        <v>0</v>
      </c>
      <c r="J1244" s="194">
        <v>0</v>
      </c>
      <c r="K1244" s="194">
        <v>100</v>
      </c>
      <c r="L1244" s="194">
        <f t="shared" si="19"/>
        <v>27.6</v>
      </c>
      <c r="M1244" s="222"/>
    </row>
    <row r="1245" s="181" customFormat="1" ht="18" customHeight="1" spans="1:13">
      <c r="A1245" s="194">
        <v>1241</v>
      </c>
      <c r="B1245" s="195" t="s">
        <v>9293</v>
      </c>
      <c r="C1245" s="195" t="s">
        <v>8137</v>
      </c>
      <c r="D1245" s="195" t="s">
        <v>9164</v>
      </c>
      <c r="E1245" s="195" t="s">
        <v>347</v>
      </c>
      <c r="F1245" s="195" t="s">
        <v>9293</v>
      </c>
      <c r="G1245" s="221">
        <v>0.828</v>
      </c>
      <c r="H1245" s="221">
        <v>0.828</v>
      </c>
      <c r="I1245" s="194">
        <v>0</v>
      </c>
      <c r="J1245" s="194">
        <v>0</v>
      </c>
      <c r="K1245" s="194">
        <v>100</v>
      </c>
      <c r="L1245" s="194">
        <f t="shared" si="19"/>
        <v>82.8</v>
      </c>
      <c r="M1245" s="222"/>
    </row>
    <row r="1246" s="181" customFormat="1" ht="18" customHeight="1" spans="1:13">
      <c r="A1246" s="194">
        <v>1242</v>
      </c>
      <c r="B1246" s="195" t="s">
        <v>9294</v>
      </c>
      <c r="C1246" s="195" t="s">
        <v>8137</v>
      </c>
      <c r="D1246" s="195" t="s">
        <v>9164</v>
      </c>
      <c r="E1246" s="195" t="s">
        <v>347</v>
      </c>
      <c r="F1246" s="195" t="s">
        <v>9294</v>
      </c>
      <c r="G1246" s="221">
        <v>0.276</v>
      </c>
      <c r="H1246" s="221">
        <v>0.276</v>
      </c>
      <c r="I1246" s="194">
        <v>0</v>
      </c>
      <c r="J1246" s="194">
        <v>0</v>
      </c>
      <c r="K1246" s="194">
        <v>100</v>
      </c>
      <c r="L1246" s="194">
        <f t="shared" si="19"/>
        <v>27.6</v>
      </c>
      <c r="M1246" s="222"/>
    </row>
    <row r="1247" s="181" customFormat="1" ht="18" customHeight="1" spans="1:13">
      <c r="A1247" s="194">
        <v>1243</v>
      </c>
      <c r="B1247" s="195" t="s">
        <v>9295</v>
      </c>
      <c r="C1247" s="195" t="s">
        <v>8137</v>
      </c>
      <c r="D1247" s="195" t="s">
        <v>9164</v>
      </c>
      <c r="E1247" s="195" t="s">
        <v>347</v>
      </c>
      <c r="F1247" s="195" t="s">
        <v>9295</v>
      </c>
      <c r="G1247" s="221">
        <v>0.828</v>
      </c>
      <c r="H1247" s="221">
        <v>0.828</v>
      </c>
      <c r="I1247" s="194">
        <v>0</v>
      </c>
      <c r="J1247" s="194">
        <v>0</v>
      </c>
      <c r="K1247" s="194">
        <v>100</v>
      </c>
      <c r="L1247" s="194">
        <f t="shared" si="19"/>
        <v>82.8</v>
      </c>
      <c r="M1247" s="222"/>
    </row>
    <row r="1248" s="181" customFormat="1" ht="18" customHeight="1" spans="1:13">
      <c r="A1248" s="194">
        <v>1244</v>
      </c>
      <c r="B1248" s="195" t="s">
        <v>9296</v>
      </c>
      <c r="C1248" s="195" t="s">
        <v>8137</v>
      </c>
      <c r="D1248" s="195" t="s">
        <v>9164</v>
      </c>
      <c r="E1248" s="195" t="s">
        <v>347</v>
      </c>
      <c r="F1248" s="195" t="s">
        <v>9296</v>
      </c>
      <c r="G1248" s="221">
        <v>0.828</v>
      </c>
      <c r="H1248" s="221">
        <v>0.828</v>
      </c>
      <c r="I1248" s="194">
        <v>0</v>
      </c>
      <c r="J1248" s="194">
        <v>0</v>
      </c>
      <c r="K1248" s="194">
        <v>100</v>
      </c>
      <c r="L1248" s="194">
        <f t="shared" si="19"/>
        <v>82.8</v>
      </c>
      <c r="M1248" s="222"/>
    </row>
    <row r="1249" s="181" customFormat="1" ht="18" customHeight="1" spans="1:13">
      <c r="A1249" s="194">
        <v>1245</v>
      </c>
      <c r="B1249" s="195" t="s">
        <v>9297</v>
      </c>
      <c r="C1249" s="195" t="s">
        <v>8137</v>
      </c>
      <c r="D1249" s="195" t="s">
        <v>9164</v>
      </c>
      <c r="E1249" s="195" t="s">
        <v>347</v>
      </c>
      <c r="F1249" s="195" t="s">
        <v>9297</v>
      </c>
      <c r="G1249" s="221">
        <v>0.828</v>
      </c>
      <c r="H1249" s="221">
        <v>0.828</v>
      </c>
      <c r="I1249" s="194">
        <v>0</v>
      </c>
      <c r="J1249" s="194">
        <v>0</v>
      </c>
      <c r="K1249" s="194">
        <v>100</v>
      </c>
      <c r="L1249" s="194">
        <f t="shared" si="19"/>
        <v>82.8</v>
      </c>
      <c r="M1249" s="222"/>
    </row>
    <row r="1250" s="181" customFormat="1" ht="18" customHeight="1" spans="1:13">
      <c r="A1250" s="194">
        <v>1246</v>
      </c>
      <c r="B1250" s="195" t="s">
        <v>9298</v>
      </c>
      <c r="C1250" s="195" t="s">
        <v>8137</v>
      </c>
      <c r="D1250" s="195" t="s">
        <v>9164</v>
      </c>
      <c r="E1250" s="195" t="s">
        <v>347</v>
      </c>
      <c r="F1250" s="195" t="s">
        <v>9298</v>
      </c>
      <c r="G1250" s="221">
        <v>1.38</v>
      </c>
      <c r="H1250" s="221">
        <v>1.38</v>
      </c>
      <c r="I1250" s="194">
        <v>0</v>
      </c>
      <c r="J1250" s="194">
        <v>0</v>
      </c>
      <c r="K1250" s="194">
        <v>100</v>
      </c>
      <c r="L1250" s="194">
        <f t="shared" si="19"/>
        <v>138</v>
      </c>
      <c r="M1250" s="222"/>
    </row>
    <row r="1251" s="181" customFormat="1" ht="18" customHeight="1" spans="1:13">
      <c r="A1251" s="194">
        <v>1247</v>
      </c>
      <c r="B1251" s="195" t="s">
        <v>9299</v>
      </c>
      <c r="C1251" s="195" t="s">
        <v>8137</v>
      </c>
      <c r="D1251" s="195" t="s">
        <v>9164</v>
      </c>
      <c r="E1251" s="195" t="s">
        <v>347</v>
      </c>
      <c r="F1251" s="195" t="s">
        <v>9299</v>
      </c>
      <c r="G1251" s="221">
        <v>1.104</v>
      </c>
      <c r="H1251" s="221">
        <v>1.104</v>
      </c>
      <c r="I1251" s="194">
        <v>0</v>
      </c>
      <c r="J1251" s="194">
        <v>0</v>
      </c>
      <c r="K1251" s="194">
        <v>100</v>
      </c>
      <c r="L1251" s="194">
        <f t="shared" si="19"/>
        <v>110.4</v>
      </c>
      <c r="M1251" s="222"/>
    </row>
    <row r="1252" s="181" customFormat="1" ht="18" customHeight="1" spans="1:13">
      <c r="A1252" s="194">
        <v>1248</v>
      </c>
      <c r="B1252" s="195" t="s">
        <v>9300</v>
      </c>
      <c r="C1252" s="195" t="s">
        <v>8137</v>
      </c>
      <c r="D1252" s="195" t="s">
        <v>9164</v>
      </c>
      <c r="E1252" s="195" t="s">
        <v>347</v>
      </c>
      <c r="F1252" s="195" t="s">
        <v>9300</v>
      </c>
      <c r="G1252" s="221">
        <v>1.932</v>
      </c>
      <c r="H1252" s="221">
        <v>1.932</v>
      </c>
      <c r="I1252" s="194">
        <v>0</v>
      </c>
      <c r="J1252" s="194">
        <v>0</v>
      </c>
      <c r="K1252" s="194">
        <v>100</v>
      </c>
      <c r="L1252" s="194">
        <f t="shared" si="19"/>
        <v>193.2</v>
      </c>
      <c r="M1252" s="222"/>
    </row>
    <row r="1253" s="181" customFormat="1" ht="18" customHeight="1" spans="1:13">
      <c r="A1253" s="194">
        <v>1249</v>
      </c>
      <c r="B1253" s="195" t="s">
        <v>9301</v>
      </c>
      <c r="C1253" s="195" t="s">
        <v>8137</v>
      </c>
      <c r="D1253" s="195" t="s">
        <v>9164</v>
      </c>
      <c r="E1253" s="195" t="s">
        <v>347</v>
      </c>
      <c r="F1253" s="195" t="s">
        <v>9301</v>
      </c>
      <c r="G1253" s="221">
        <v>1.38</v>
      </c>
      <c r="H1253" s="221">
        <v>1.38</v>
      </c>
      <c r="I1253" s="194">
        <v>0</v>
      </c>
      <c r="J1253" s="194">
        <v>0</v>
      </c>
      <c r="K1253" s="194">
        <v>100</v>
      </c>
      <c r="L1253" s="194">
        <f t="shared" si="19"/>
        <v>138</v>
      </c>
      <c r="M1253" s="222"/>
    </row>
    <row r="1254" s="181" customFormat="1" ht="18" customHeight="1" spans="1:13">
      <c r="A1254" s="194">
        <v>1250</v>
      </c>
      <c r="B1254" s="195" t="s">
        <v>9302</v>
      </c>
      <c r="C1254" s="195" t="s">
        <v>8137</v>
      </c>
      <c r="D1254" s="195" t="s">
        <v>9164</v>
      </c>
      <c r="E1254" s="195" t="s">
        <v>347</v>
      </c>
      <c r="F1254" s="195" t="s">
        <v>9302</v>
      </c>
      <c r="G1254" s="221">
        <v>0.552</v>
      </c>
      <c r="H1254" s="221">
        <v>0.552</v>
      </c>
      <c r="I1254" s="194">
        <v>0</v>
      </c>
      <c r="J1254" s="194">
        <v>0</v>
      </c>
      <c r="K1254" s="194">
        <v>100</v>
      </c>
      <c r="L1254" s="194">
        <f t="shared" si="19"/>
        <v>55.2</v>
      </c>
      <c r="M1254" s="223" t="s">
        <v>5255</v>
      </c>
    </row>
    <row r="1255" s="181" customFormat="1" ht="18" customHeight="1" spans="1:13">
      <c r="A1255" s="194">
        <v>1251</v>
      </c>
      <c r="B1255" s="195" t="s">
        <v>9303</v>
      </c>
      <c r="C1255" s="195" t="s">
        <v>8137</v>
      </c>
      <c r="D1255" s="195" t="s">
        <v>9164</v>
      </c>
      <c r="E1255" s="195" t="s">
        <v>347</v>
      </c>
      <c r="F1255" s="195" t="s">
        <v>9303</v>
      </c>
      <c r="G1255" s="221">
        <v>1.656</v>
      </c>
      <c r="H1255" s="221">
        <v>1.656</v>
      </c>
      <c r="I1255" s="194">
        <v>0</v>
      </c>
      <c r="J1255" s="194">
        <v>0</v>
      </c>
      <c r="K1255" s="194">
        <v>100</v>
      </c>
      <c r="L1255" s="194">
        <f t="shared" si="19"/>
        <v>165.6</v>
      </c>
      <c r="M1255" s="222"/>
    </row>
    <row r="1256" s="181" customFormat="1" ht="18" customHeight="1" spans="1:13">
      <c r="A1256" s="194">
        <v>1252</v>
      </c>
      <c r="B1256" s="195" t="s">
        <v>9304</v>
      </c>
      <c r="C1256" s="195" t="s">
        <v>8137</v>
      </c>
      <c r="D1256" s="195" t="s">
        <v>9164</v>
      </c>
      <c r="E1256" s="195" t="s">
        <v>347</v>
      </c>
      <c r="F1256" s="195" t="s">
        <v>9304</v>
      </c>
      <c r="G1256" s="221">
        <v>1.104</v>
      </c>
      <c r="H1256" s="221">
        <v>1.104</v>
      </c>
      <c r="I1256" s="194">
        <v>0</v>
      </c>
      <c r="J1256" s="194">
        <v>0</v>
      </c>
      <c r="K1256" s="194">
        <v>100</v>
      </c>
      <c r="L1256" s="194">
        <f t="shared" si="19"/>
        <v>110.4</v>
      </c>
      <c r="M1256" s="222"/>
    </row>
    <row r="1257" s="181" customFormat="1" ht="18" customHeight="1" spans="1:13">
      <c r="A1257" s="194">
        <v>1253</v>
      </c>
      <c r="B1257" s="195" t="s">
        <v>9305</v>
      </c>
      <c r="C1257" s="195" t="s">
        <v>8137</v>
      </c>
      <c r="D1257" s="195" t="s">
        <v>9164</v>
      </c>
      <c r="E1257" s="195" t="s">
        <v>347</v>
      </c>
      <c r="F1257" s="195" t="s">
        <v>9305</v>
      </c>
      <c r="G1257" s="221">
        <v>1.976</v>
      </c>
      <c r="H1257" s="221">
        <v>1.976</v>
      </c>
      <c r="I1257" s="194">
        <v>0</v>
      </c>
      <c r="J1257" s="194">
        <v>0</v>
      </c>
      <c r="K1257" s="194">
        <v>100</v>
      </c>
      <c r="L1257" s="194">
        <f t="shared" si="19"/>
        <v>197.6</v>
      </c>
      <c r="M1257" s="224"/>
    </row>
    <row r="1258" s="181" customFormat="1" ht="18" customHeight="1" spans="1:13">
      <c r="A1258" s="194">
        <v>1254</v>
      </c>
      <c r="B1258" s="195" t="s">
        <v>9306</v>
      </c>
      <c r="C1258" s="195" t="s">
        <v>8137</v>
      </c>
      <c r="D1258" s="195" t="s">
        <v>9164</v>
      </c>
      <c r="E1258" s="195" t="s">
        <v>156</v>
      </c>
      <c r="F1258" s="195" t="s">
        <v>9306</v>
      </c>
      <c r="G1258" s="221">
        <v>1.92</v>
      </c>
      <c r="H1258" s="221">
        <v>1.92</v>
      </c>
      <c r="I1258" s="194">
        <v>0</v>
      </c>
      <c r="J1258" s="194">
        <v>0</v>
      </c>
      <c r="K1258" s="194">
        <v>100</v>
      </c>
      <c r="L1258" s="194">
        <f t="shared" si="19"/>
        <v>192</v>
      </c>
      <c r="M1258" s="222"/>
    </row>
    <row r="1259" s="181" customFormat="1" ht="18" customHeight="1" spans="1:13">
      <c r="A1259" s="194">
        <v>1255</v>
      </c>
      <c r="B1259" s="195" t="s">
        <v>9307</v>
      </c>
      <c r="C1259" s="195" t="s">
        <v>8137</v>
      </c>
      <c r="D1259" s="195" t="s">
        <v>9164</v>
      </c>
      <c r="E1259" s="195" t="s">
        <v>156</v>
      </c>
      <c r="F1259" s="195" t="s">
        <v>9307</v>
      </c>
      <c r="G1259" s="221">
        <v>3.2</v>
      </c>
      <c r="H1259" s="221">
        <v>3.2</v>
      </c>
      <c r="I1259" s="194">
        <v>0</v>
      </c>
      <c r="J1259" s="194">
        <v>0</v>
      </c>
      <c r="K1259" s="194">
        <v>100</v>
      </c>
      <c r="L1259" s="194">
        <f t="shared" si="19"/>
        <v>320</v>
      </c>
      <c r="M1259" s="222"/>
    </row>
    <row r="1260" s="181" customFormat="1" ht="18" customHeight="1" spans="1:13">
      <c r="A1260" s="194">
        <v>1256</v>
      </c>
      <c r="B1260" s="195" t="s">
        <v>9308</v>
      </c>
      <c r="C1260" s="195" t="s">
        <v>8137</v>
      </c>
      <c r="D1260" s="195" t="s">
        <v>9164</v>
      </c>
      <c r="E1260" s="195" t="s">
        <v>156</v>
      </c>
      <c r="F1260" s="195" t="s">
        <v>9308</v>
      </c>
      <c r="G1260" s="221">
        <v>1.28</v>
      </c>
      <c r="H1260" s="221">
        <v>1.28</v>
      </c>
      <c r="I1260" s="194">
        <v>0</v>
      </c>
      <c r="J1260" s="194">
        <v>0</v>
      </c>
      <c r="K1260" s="194">
        <v>100</v>
      </c>
      <c r="L1260" s="194">
        <f t="shared" si="19"/>
        <v>128</v>
      </c>
      <c r="M1260" s="222"/>
    </row>
    <row r="1261" s="181" customFormat="1" ht="18" customHeight="1" spans="1:13">
      <c r="A1261" s="194">
        <v>1257</v>
      </c>
      <c r="B1261" s="195" t="s">
        <v>9309</v>
      </c>
      <c r="C1261" s="195" t="s">
        <v>8137</v>
      </c>
      <c r="D1261" s="195" t="s">
        <v>9164</v>
      </c>
      <c r="E1261" s="195" t="s">
        <v>156</v>
      </c>
      <c r="F1261" s="195" t="s">
        <v>9309</v>
      </c>
      <c r="G1261" s="221">
        <v>1.92</v>
      </c>
      <c r="H1261" s="221">
        <v>1.92</v>
      </c>
      <c r="I1261" s="194">
        <v>0</v>
      </c>
      <c r="J1261" s="194">
        <v>0</v>
      </c>
      <c r="K1261" s="194">
        <v>100</v>
      </c>
      <c r="L1261" s="194">
        <f t="shared" si="19"/>
        <v>192</v>
      </c>
      <c r="M1261" s="222"/>
    </row>
    <row r="1262" s="181" customFormat="1" ht="18" customHeight="1" spans="1:13">
      <c r="A1262" s="194">
        <v>1258</v>
      </c>
      <c r="B1262" s="195" t="s">
        <v>9310</v>
      </c>
      <c r="C1262" s="195" t="s">
        <v>8137</v>
      </c>
      <c r="D1262" s="195" t="s">
        <v>9164</v>
      </c>
      <c r="E1262" s="195" t="s">
        <v>156</v>
      </c>
      <c r="F1262" s="195" t="s">
        <v>9310</v>
      </c>
      <c r="G1262" s="221">
        <v>3.84</v>
      </c>
      <c r="H1262" s="221">
        <v>3.84</v>
      </c>
      <c r="I1262" s="194">
        <v>0</v>
      </c>
      <c r="J1262" s="194">
        <v>0</v>
      </c>
      <c r="K1262" s="194">
        <v>100</v>
      </c>
      <c r="L1262" s="194">
        <f t="shared" si="19"/>
        <v>384</v>
      </c>
      <c r="M1262" s="222"/>
    </row>
    <row r="1263" s="181" customFormat="1" ht="18" customHeight="1" spans="1:13">
      <c r="A1263" s="194">
        <v>1259</v>
      </c>
      <c r="B1263" s="195" t="s">
        <v>9311</v>
      </c>
      <c r="C1263" s="195" t="s">
        <v>8137</v>
      </c>
      <c r="D1263" s="195" t="s">
        <v>9164</v>
      </c>
      <c r="E1263" s="195" t="s">
        <v>156</v>
      </c>
      <c r="F1263" s="195" t="s">
        <v>9311</v>
      </c>
      <c r="G1263" s="221">
        <v>1.28</v>
      </c>
      <c r="H1263" s="221">
        <v>1.28</v>
      </c>
      <c r="I1263" s="194">
        <v>0</v>
      </c>
      <c r="J1263" s="194">
        <v>0</v>
      </c>
      <c r="K1263" s="194">
        <v>100</v>
      </c>
      <c r="L1263" s="194">
        <f t="shared" si="19"/>
        <v>128</v>
      </c>
      <c r="M1263" s="222"/>
    </row>
    <row r="1264" s="181" customFormat="1" ht="18" customHeight="1" spans="1:13">
      <c r="A1264" s="194">
        <v>1260</v>
      </c>
      <c r="B1264" s="195" t="s">
        <v>9312</v>
      </c>
      <c r="C1264" s="195" t="s">
        <v>8137</v>
      </c>
      <c r="D1264" s="195" t="s">
        <v>9164</v>
      </c>
      <c r="E1264" s="195" t="s">
        <v>156</v>
      </c>
      <c r="F1264" s="195" t="s">
        <v>9312</v>
      </c>
      <c r="G1264" s="221">
        <v>3.2</v>
      </c>
      <c r="H1264" s="221">
        <v>3.2</v>
      </c>
      <c r="I1264" s="194">
        <v>0</v>
      </c>
      <c r="J1264" s="194">
        <v>0</v>
      </c>
      <c r="K1264" s="194">
        <v>100</v>
      </c>
      <c r="L1264" s="194">
        <f t="shared" si="19"/>
        <v>320</v>
      </c>
      <c r="M1264" s="222"/>
    </row>
    <row r="1265" s="181" customFormat="1" ht="18" customHeight="1" spans="1:13">
      <c r="A1265" s="194">
        <v>1261</v>
      </c>
      <c r="B1265" s="195" t="s">
        <v>9313</v>
      </c>
      <c r="C1265" s="195" t="s">
        <v>8137</v>
      </c>
      <c r="D1265" s="195" t="s">
        <v>9164</v>
      </c>
      <c r="E1265" s="195" t="s">
        <v>156</v>
      </c>
      <c r="F1265" s="195" t="s">
        <v>9313</v>
      </c>
      <c r="G1265" s="221">
        <v>3.84</v>
      </c>
      <c r="H1265" s="221">
        <v>3.84</v>
      </c>
      <c r="I1265" s="194">
        <v>0</v>
      </c>
      <c r="J1265" s="194">
        <v>0</v>
      </c>
      <c r="K1265" s="194">
        <v>100</v>
      </c>
      <c r="L1265" s="194">
        <f t="shared" si="19"/>
        <v>384</v>
      </c>
      <c r="M1265" s="222"/>
    </row>
    <row r="1266" s="181" customFormat="1" ht="18" customHeight="1" spans="1:13">
      <c r="A1266" s="194">
        <v>1262</v>
      </c>
      <c r="B1266" s="195" t="s">
        <v>9314</v>
      </c>
      <c r="C1266" s="195" t="s">
        <v>8137</v>
      </c>
      <c r="D1266" s="195" t="s">
        <v>9164</v>
      </c>
      <c r="E1266" s="195" t="s">
        <v>156</v>
      </c>
      <c r="F1266" s="195" t="s">
        <v>9314</v>
      </c>
      <c r="G1266" s="221">
        <v>1.92</v>
      </c>
      <c r="H1266" s="221">
        <v>1.92</v>
      </c>
      <c r="I1266" s="194">
        <v>0</v>
      </c>
      <c r="J1266" s="194">
        <v>0</v>
      </c>
      <c r="K1266" s="194">
        <v>100</v>
      </c>
      <c r="L1266" s="194">
        <f t="shared" si="19"/>
        <v>192</v>
      </c>
      <c r="M1266" s="222"/>
    </row>
    <row r="1267" s="181" customFormat="1" ht="18" customHeight="1" spans="1:13">
      <c r="A1267" s="194">
        <v>1263</v>
      </c>
      <c r="B1267" s="195" t="s">
        <v>9315</v>
      </c>
      <c r="C1267" s="195" t="s">
        <v>8137</v>
      </c>
      <c r="D1267" s="195" t="s">
        <v>9164</v>
      </c>
      <c r="E1267" s="195" t="s">
        <v>156</v>
      </c>
      <c r="F1267" s="195" t="s">
        <v>9315</v>
      </c>
      <c r="G1267" s="221">
        <v>3.2</v>
      </c>
      <c r="H1267" s="221">
        <v>3.2</v>
      </c>
      <c r="I1267" s="194">
        <v>0</v>
      </c>
      <c r="J1267" s="194">
        <v>0</v>
      </c>
      <c r="K1267" s="194">
        <v>100</v>
      </c>
      <c r="L1267" s="194">
        <f t="shared" si="19"/>
        <v>320</v>
      </c>
      <c r="M1267" s="222"/>
    </row>
    <row r="1268" s="181" customFormat="1" ht="18" customHeight="1" spans="1:13">
      <c r="A1268" s="194">
        <v>1264</v>
      </c>
      <c r="B1268" s="195" t="s">
        <v>9316</v>
      </c>
      <c r="C1268" s="195" t="s">
        <v>8137</v>
      </c>
      <c r="D1268" s="195" t="s">
        <v>9164</v>
      </c>
      <c r="E1268" s="195" t="s">
        <v>156</v>
      </c>
      <c r="F1268" s="195" t="s">
        <v>9316</v>
      </c>
      <c r="G1268" s="221">
        <v>1.28</v>
      </c>
      <c r="H1268" s="221">
        <v>1.28</v>
      </c>
      <c r="I1268" s="194">
        <v>0</v>
      </c>
      <c r="J1268" s="194">
        <v>0</v>
      </c>
      <c r="K1268" s="194">
        <v>100</v>
      </c>
      <c r="L1268" s="194">
        <f t="shared" si="19"/>
        <v>128</v>
      </c>
      <c r="M1268" s="222"/>
    </row>
    <row r="1269" s="181" customFormat="1" ht="18" customHeight="1" spans="1:13">
      <c r="A1269" s="194">
        <v>1265</v>
      </c>
      <c r="B1269" s="195" t="s">
        <v>9317</v>
      </c>
      <c r="C1269" s="195" t="s">
        <v>8137</v>
      </c>
      <c r="D1269" s="195" t="s">
        <v>9164</v>
      </c>
      <c r="E1269" s="195" t="s">
        <v>156</v>
      </c>
      <c r="F1269" s="195" t="s">
        <v>9317</v>
      </c>
      <c r="G1269" s="221">
        <v>2.56</v>
      </c>
      <c r="H1269" s="221">
        <v>2.56</v>
      </c>
      <c r="I1269" s="194">
        <v>0</v>
      </c>
      <c r="J1269" s="194">
        <v>0</v>
      </c>
      <c r="K1269" s="194">
        <v>100</v>
      </c>
      <c r="L1269" s="194">
        <f t="shared" si="19"/>
        <v>256</v>
      </c>
      <c r="M1269" s="222"/>
    </row>
    <row r="1270" s="181" customFormat="1" ht="18" customHeight="1" spans="1:13">
      <c r="A1270" s="194">
        <v>1266</v>
      </c>
      <c r="B1270" s="195" t="s">
        <v>9318</v>
      </c>
      <c r="C1270" s="195" t="s">
        <v>8137</v>
      </c>
      <c r="D1270" s="195" t="s">
        <v>9164</v>
      </c>
      <c r="E1270" s="195" t="s">
        <v>156</v>
      </c>
      <c r="F1270" s="195" t="s">
        <v>9318</v>
      </c>
      <c r="G1270" s="221">
        <v>1.92</v>
      </c>
      <c r="H1270" s="221">
        <v>1.92</v>
      </c>
      <c r="I1270" s="194">
        <v>0</v>
      </c>
      <c r="J1270" s="194">
        <v>0</v>
      </c>
      <c r="K1270" s="194">
        <v>100</v>
      </c>
      <c r="L1270" s="194">
        <f t="shared" si="19"/>
        <v>192</v>
      </c>
      <c r="M1270" s="222"/>
    </row>
    <row r="1271" s="181" customFormat="1" ht="18" customHeight="1" spans="1:13">
      <c r="A1271" s="194">
        <v>1267</v>
      </c>
      <c r="B1271" s="195" t="s">
        <v>9319</v>
      </c>
      <c r="C1271" s="195" t="s">
        <v>8137</v>
      </c>
      <c r="D1271" s="195" t="s">
        <v>9164</v>
      </c>
      <c r="E1271" s="195" t="s">
        <v>156</v>
      </c>
      <c r="F1271" s="195" t="s">
        <v>9319</v>
      </c>
      <c r="G1271" s="221">
        <v>2.56</v>
      </c>
      <c r="H1271" s="221">
        <v>2.56</v>
      </c>
      <c r="I1271" s="194">
        <v>0</v>
      </c>
      <c r="J1271" s="194">
        <v>0</v>
      </c>
      <c r="K1271" s="194">
        <v>100</v>
      </c>
      <c r="L1271" s="194">
        <f t="shared" si="19"/>
        <v>256</v>
      </c>
      <c r="M1271" s="222"/>
    </row>
    <row r="1272" s="181" customFormat="1" ht="18" customHeight="1" spans="1:13">
      <c r="A1272" s="194">
        <v>1268</v>
      </c>
      <c r="B1272" s="195" t="s">
        <v>9320</v>
      </c>
      <c r="C1272" s="195" t="s">
        <v>8137</v>
      </c>
      <c r="D1272" s="195" t="s">
        <v>9164</v>
      </c>
      <c r="E1272" s="195" t="s">
        <v>156</v>
      </c>
      <c r="F1272" s="195" t="s">
        <v>9320</v>
      </c>
      <c r="G1272" s="221">
        <v>1.92</v>
      </c>
      <c r="H1272" s="221">
        <v>1.92</v>
      </c>
      <c r="I1272" s="194">
        <v>0</v>
      </c>
      <c r="J1272" s="194">
        <v>0</v>
      </c>
      <c r="K1272" s="194">
        <v>100</v>
      </c>
      <c r="L1272" s="194">
        <f t="shared" si="19"/>
        <v>192</v>
      </c>
      <c r="M1272" s="222"/>
    </row>
    <row r="1273" s="181" customFormat="1" ht="18" customHeight="1" spans="1:13">
      <c r="A1273" s="194">
        <v>1269</v>
      </c>
      <c r="B1273" s="195" t="s">
        <v>9321</v>
      </c>
      <c r="C1273" s="195" t="s">
        <v>8137</v>
      </c>
      <c r="D1273" s="195" t="s">
        <v>9164</v>
      </c>
      <c r="E1273" s="195" t="s">
        <v>156</v>
      </c>
      <c r="F1273" s="195" t="s">
        <v>9321</v>
      </c>
      <c r="G1273" s="221">
        <v>3.2</v>
      </c>
      <c r="H1273" s="221">
        <v>3.2</v>
      </c>
      <c r="I1273" s="194">
        <v>0</v>
      </c>
      <c r="J1273" s="194">
        <v>0</v>
      </c>
      <c r="K1273" s="194">
        <v>100</v>
      </c>
      <c r="L1273" s="194">
        <f t="shared" si="19"/>
        <v>320</v>
      </c>
      <c r="M1273" s="222"/>
    </row>
    <row r="1274" s="181" customFormat="1" ht="18" customHeight="1" spans="1:13">
      <c r="A1274" s="194">
        <v>1270</v>
      </c>
      <c r="B1274" s="195" t="s">
        <v>9322</v>
      </c>
      <c r="C1274" s="195" t="s">
        <v>8137</v>
      </c>
      <c r="D1274" s="195" t="s">
        <v>9164</v>
      </c>
      <c r="E1274" s="195" t="s">
        <v>156</v>
      </c>
      <c r="F1274" s="195" t="s">
        <v>9322</v>
      </c>
      <c r="G1274" s="221">
        <v>2.56</v>
      </c>
      <c r="H1274" s="221">
        <v>2.56</v>
      </c>
      <c r="I1274" s="194">
        <v>0</v>
      </c>
      <c r="J1274" s="194">
        <v>0</v>
      </c>
      <c r="K1274" s="194">
        <v>100</v>
      </c>
      <c r="L1274" s="194">
        <f t="shared" si="19"/>
        <v>256</v>
      </c>
      <c r="M1274" s="222"/>
    </row>
    <row r="1275" s="181" customFormat="1" ht="18" customHeight="1" spans="1:13">
      <c r="A1275" s="194">
        <v>1271</v>
      </c>
      <c r="B1275" s="195" t="s">
        <v>9323</v>
      </c>
      <c r="C1275" s="195" t="s">
        <v>8137</v>
      </c>
      <c r="D1275" s="195" t="s">
        <v>9164</v>
      </c>
      <c r="E1275" s="195" t="s">
        <v>156</v>
      </c>
      <c r="F1275" s="195" t="s">
        <v>9323</v>
      </c>
      <c r="G1275" s="221">
        <v>3.84</v>
      </c>
      <c r="H1275" s="221">
        <v>3.84</v>
      </c>
      <c r="I1275" s="194">
        <v>0</v>
      </c>
      <c r="J1275" s="194">
        <v>0</v>
      </c>
      <c r="K1275" s="194">
        <v>100</v>
      </c>
      <c r="L1275" s="194">
        <f t="shared" si="19"/>
        <v>384</v>
      </c>
      <c r="M1275" s="222"/>
    </row>
    <row r="1276" s="181" customFormat="1" ht="18" customHeight="1" spans="1:13">
      <c r="A1276" s="194">
        <v>1272</v>
      </c>
      <c r="B1276" s="195" t="s">
        <v>9324</v>
      </c>
      <c r="C1276" s="195" t="s">
        <v>8137</v>
      </c>
      <c r="D1276" s="195" t="s">
        <v>9164</v>
      </c>
      <c r="E1276" s="195" t="s">
        <v>156</v>
      </c>
      <c r="F1276" s="195" t="s">
        <v>9324</v>
      </c>
      <c r="G1276" s="221">
        <v>2.56</v>
      </c>
      <c r="H1276" s="221">
        <v>2.56</v>
      </c>
      <c r="I1276" s="194">
        <v>0</v>
      </c>
      <c r="J1276" s="194">
        <v>0</v>
      </c>
      <c r="K1276" s="194">
        <v>100</v>
      </c>
      <c r="L1276" s="194">
        <f t="shared" si="19"/>
        <v>256</v>
      </c>
      <c r="M1276" s="222"/>
    </row>
    <row r="1277" s="181" customFormat="1" ht="18" customHeight="1" spans="1:13">
      <c r="A1277" s="194">
        <v>1273</v>
      </c>
      <c r="B1277" s="195" t="s">
        <v>9325</v>
      </c>
      <c r="C1277" s="195" t="s">
        <v>8137</v>
      </c>
      <c r="D1277" s="195" t="s">
        <v>9164</v>
      </c>
      <c r="E1277" s="195" t="s">
        <v>156</v>
      </c>
      <c r="F1277" s="195" t="s">
        <v>9325</v>
      </c>
      <c r="G1277" s="221">
        <v>1.92</v>
      </c>
      <c r="H1277" s="221">
        <v>1.92</v>
      </c>
      <c r="I1277" s="194">
        <v>0</v>
      </c>
      <c r="J1277" s="194">
        <v>0</v>
      </c>
      <c r="K1277" s="194">
        <v>100</v>
      </c>
      <c r="L1277" s="194">
        <f t="shared" si="19"/>
        <v>192</v>
      </c>
      <c r="M1277" s="222"/>
    </row>
    <row r="1278" s="181" customFormat="1" ht="18" customHeight="1" spans="1:13">
      <c r="A1278" s="194">
        <v>1274</v>
      </c>
      <c r="B1278" s="195" t="s">
        <v>9326</v>
      </c>
      <c r="C1278" s="195" t="s">
        <v>8137</v>
      </c>
      <c r="D1278" s="195" t="s">
        <v>9164</v>
      </c>
      <c r="E1278" s="195" t="s">
        <v>156</v>
      </c>
      <c r="F1278" s="195" t="s">
        <v>9326</v>
      </c>
      <c r="G1278" s="221">
        <v>0.64</v>
      </c>
      <c r="H1278" s="221">
        <v>0.64</v>
      </c>
      <c r="I1278" s="194">
        <v>0</v>
      </c>
      <c r="J1278" s="194">
        <v>0</v>
      </c>
      <c r="K1278" s="194">
        <v>100</v>
      </c>
      <c r="L1278" s="194">
        <f t="shared" si="19"/>
        <v>64</v>
      </c>
      <c r="M1278" s="222"/>
    </row>
    <row r="1279" s="181" customFormat="1" ht="18" customHeight="1" spans="1:13">
      <c r="A1279" s="194">
        <v>1275</v>
      </c>
      <c r="B1279" s="195" t="s">
        <v>9327</v>
      </c>
      <c r="C1279" s="195" t="s">
        <v>8137</v>
      </c>
      <c r="D1279" s="195" t="s">
        <v>9164</v>
      </c>
      <c r="E1279" s="195" t="s">
        <v>156</v>
      </c>
      <c r="F1279" s="195" t="s">
        <v>9327</v>
      </c>
      <c r="G1279" s="221">
        <v>1.28</v>
      </c>
      <c r="H1279" s="221">
        <v>1.28</v>
      </c>
      <c r="I1279" s="194">
        <v>0</v>
      </c>
      <c r="J1279" s="194">
        <v>0</v>
      </c>
      <c r="K1279" s="194">
        <v>100</v>
      </c>
      <c r="L1279" s="194">
        <f t="shared" si="19"/>
        <v>128</v>
      </c>
      <c r="M1279" s="222"/>
    </row>
    <row r="1280" s="181" customFormat="1" ht="18" customHeight="1" spans="1:13">
      <c r="A1280" s="194">
        <v>1276</v>
      </c>
      <c r="B1280" s="195" t="s">
        <v>9328</v>
      </c>
      <c r="C1280" s="195" t="s">
        <v>8137</v>
      </c>
      <c r="D1280" s="195" t="s">
        <v>9164</v>
      </c>
      <c r="E1280" s="195" t="s">
        <v>156</v>
      </c>
      <c r="F1280" s="195" t="s">
        <v>9328</v>
      </c>
      <c r="G1280" s="221">
        <v>6.4</v>
      </c>
      <c r="H1280" s="221">
        <v>6.4</v>
      </c>
      <c r="I1280" s="194">
        <v>0</v>
      </c>
      <c r="J1280" s="194">
        <v>0</v>
      </c>
      <c r="K1280" s="194">
        <v>100</v>
      </c>
      <c r="L1280" s="194">
        <f t="shared" si="19"/>
        <v>640</v>
      </c>
      <c r="M1280" s="222"/>
    </row>
    <row r="1281" s="181" customFormat="1" ht="18" customHeight="1" spans="1:13">
      <c r="A1281" s="194">
        <v>1277</v>
      </c>
      <c r="B1281" s="195" t="s">
        <v>9329</v>
      </c>
      <c r="C1281" s="195" t="s">
        <v>8137</v>
      </c>
      <c r="D1281" s="195" t="s">
        <v>9164</v>
      </c>
      <c r="E1281" s="195" t="s">
        <v>156</v>
      </c>
      <c r="F1281" s="195" t="s">
        <v>9329</v>
      </c>
      <c r="G1281" s="221">
        <v>1.92</v>
      </c>
      <c r="H1281" s="221">
        <v>1.92</v>
      </c>
      <c r="I1281" s="194">
        <v>0</v>
      </c>
      <c r="J1281" s="194">
        <v>0</v>
      </c>
      <c r="K1281" s="194">
        <v>100</v>
      </c>
      <c r="L1281" s="194">
        <f t="shared" si="19"/>
        <v>192</v>
      </c>
      <c r="M1281" s="222"/>
    </row>
    <row r="1282" s="181" customFormat="1" ht="18" customHeight="1" spans="1:13">
      <c r="A1282" s="194">
        <v>1278</v>
      </c>
      <c r="B1282" s="195" t="s">
        <v>9330</v>
      </c>
      <c r="C1282" s="195" t="s">
        <v>8137</v>
      </c>
      <c r="D1282" s="195" t="s">
        <v>9164</v>
      </c>
      <c r="E1282" s="195" t="s">
        <v>156</v>
      </c>
      <c r="F1282" s="195" t="s">
        <v>9330</v>
      </c>
      <c r="G1282" s="221">
        <v>0.64</v>
      </c>
      <c r="H1282" s="221">
        <v>0.64</v>
      </c>
      <c r="I1282" s="194">
        <v>0</v>
      </c>
      <c r="J1282" s="194">
        <v>0</v>
      </c>
      <c r="K1282" s="194">
        <v>100</v>
      </c>
      <c r="L1282" s="194">
        <f t="shared" si="19"/>
        <v>64</v>
      </c>
      <c r="M1282" s="222"/>
    </row>
    <row r="1283" s="181" customFormat="1" ht="18" customHeight="1" spans="1:13">
      <c r="A1283" s="194">
        <v>1279</v>
      </c>
      <c r="B1283" s="195" t="s">
        <v>9331</v>
      </c>
      <c r="C1283" s="195" t="s">
        <v>8137</v>
      </c>
      <c r="D1283" s="195" t="s">
        <v>9164</v>
      </c>
      <c r="E1283" s="195" t="s">
        <v>156</v>
      </c>
      <c r="F1283" s="195" t="s">
        <v>9331</v>
      </c>
      <c r="G1283" s="221">
        <v>0.64</v>
      </c>
      <c r="H1283" s="221">
        <v>0.64</v>
      </c>
      <c r="I1283" s="194">
        <v>0</v>
      </c>
      <c r="J1283" s="194">
        <v>0</v>
      </c>
      <c r="K1283" s="194">
        <v>100</v>
      </c>
      <c r="L1283" s="194">
        <f t="shared" si="19"/>
        <v>64</v>
      </c>
      <c r="M1283" s="222"/>
    </row>
    <row r="1284" s="181" customFormat="1" ht="18" customHeight="1" spans="1:13">
      <c r="A1284" s="194">
        <v>1280</v>
      </c>
      <c r="B1284" s="195" t="s">
        <v>9332</v>
      </c>
      <c r="C1284" s="195" t="s">
        <v>8137</v>
      </c>
      <c r="D1284" s="195" t="s">
        <v>9164</v>
      </c>
      <c r="E1284" s="195" t="s">
        <v>156</v>
      </c>
      <c r="F1284" s="195" t="s">
        <v>9332</v>
      </c>
      <c r="G1284" s="221">
        <v>1.28</v>
      </c>
      <c r="H1284" s="221">
        <v>1.28</v>
      </c>
      <c r="I1284" s="194">
        <v>0</v>
      </c>
      <c r="J1284" s="194">
        <v>0</v>
      </c>
      <c r="K1284" s="194">
        <v>100</v>
      </c>
      <c r="L1284" s="194">
        <f t="shared" si="19"/>
        <v>128</v>
      </c>
      <c r="M1284" s="222"/>
    </row>
    <row r="1285" s="181" customFormat="1" ht="18" customHeight="1" spans="1:13">
      <c r="A1285" s="194">
        <v>1281</v>
      </c>
      <c r="B1285" s="195" t="s">
        <v>9333</v>
      </c>
      <c r="C1285" s="195" t="s">
        <v>8137</v>
      </c>
      <c r="D1285" s="195" t="s">
        <v>9164</v>
      </c>
      <c r="E1285" s="195" t="s">
        <v>156</v>
      </c>
      <c r="F1285" s="195" t="s">
        <v>9333</v>
      </c>
      <c r="G1285" s="221">
        <v>1.48</v>
      </c>
      <c r="H1285" s="221">
        <v>1.48</v>
      </c>
      <c r="I1285" s="194">
        <v>0</v>
      </c>
      <c r="J1285" s="194">
        <v>0</v>
      </c>
      <c r="K1285" s="194">
        <v>100</v>
      </c>
      <c r="L1285" s="194">
        <f t="shared" ref="L1285:L1348" si="20">G1285*K1285</f>
        <v>148</v>
      </c>
      <c r="M1285" s="222"/>
    </row>
    <row r="1286" s="181" customFormat="1" ht="18" customHeight="1" spans="1:13">
      <c r="A1286" s="194">
        <v>1282</v>
      </c>
      <c r="B1286" s="195" t="s">
        <v>9334</v>
      </c>
      <c r="C1286" s="195" t="s">
        <v>8137</v>
      </c>
      <c r="D1286" s="195" t="s">
        <v>9164</v>
      </c>
      <c r="E1286" s="195" t="s">
        <v>156</v>
      </c>
      <c r="F1286" s="195" t="s">
        <v>9334</v>
      </c>
      <c r="G1286" s="221">
        <v>3.84</v>
      </c>
      <c r="H1286" s="221">
        <v>3.84</v>
      </c>
      <c r="I1286" s="194">
        <v>0</v>
      </c>
      <c r="J1286" s="194">
        <v>0</v>
      </c>
      <c r="K1286" s="194">
        <v>100</v>
      </c>
      <c r="L1286" s="194">
        <f t="shared" si="20"/>
        <v>384</v>
      </c>
      <c r="M1286" s="222"/>
    </row>
    <row r="1287" s="181" customFormat="1" ht="18" customHeight="1" spans="1:13">
      <c r="A1287" s="194">
        <v>1283</v>
      </c>
      <c r="B1287" s="195" t="s">
        <v>9335</v>
      </c>
      <c r="C1287" s="195" t="s">
        <v>8137</v>
      </c>
      <c r="D1287" s="195" t="s">
        <v>9164</v>
      </c>
      <c r="E1287" s="195" t="s">
        <v>156</v>
      </c>
      <c r="F1287" s="195" t="s">
        <v>9335</v>
      </c>
      <c r="G1287" s="221">
        <v>1.28</v>
      </c>
      <c r="H1287" s="221">
        <v>1.28</v>
      </c>
      <c r="I1287" s="194">
        <v>0</v>
      </c>
      <c r="J1287" s="194">
        <v>0</v>
      </c>
      <c r="K1287" s="194">
        <v>100</v>
      </c>
      <c r="L1287" s="194">
        <f t="shared" si="20"/>
        <v>128</v>
      </c>
      <c r="M1287" s="222"/>
    </row>
    <row r="1288" s="181" customFormat="1" ht="18" customHeight="1" spans="1:13">
      <c r="A1288" s="194">
        <v>1284</v>
      </c>
      <c r="B1288" s="195" t="s">
        <v>9336</v>
      </c>
      <c r="C1288" s="195" t="s">
        <v>8137</v>
      </c>
      <c r="D1288" s="195" t="s">
        <v>9164</v>
      </c>
      <c r="E1288" s="195" t="s">
        <v>156</v>
      </c>
      <c r="F1288" s="195" t="s">
        <v>9336</v>
      </c>
      <c r="G1288" s="221">
        <v>0.64</v>
      </c>
      <c r="H1288" s="221">
        <v>0.64</v>
      </c>
      <c r="I1288" s="194">
        <v>0</v>
      </c>
      <c r="J1288" s="194">
        <v>0</v>
      </c>
      <c r="K1288" s="194">
        <v>100</v>
      </c>
      <c r="L1288" s="194">
        <f t="shared" si="20"/>
        <v>64</v>
      </c>
      <c r="M1288" s="222"/>
    </row>
    <row r="1289" s="181" customFormat="1" ht="18" customHeight="1" spans="1:13">
      <c r="A1289" s="194">
        <v>1285</v>
      </c>
      <c r="B1289" s="195" t="s">
        <v>9337</v>
      </c>
      <c r="C1289" s="195" t="s">
        <v>8137</v>
      </c>
      <c r="D1289" s="195" t="s">
        <v>9164</v>
      </c>
      <c r="E1289" s="195" t="s">
        <v>156</v>
      </c>
      <c r="F1289" s="195" t="s">
        <v>9337</v>
      </c>
      <c r="G1289" s="221">
        <v>2.56</v>
      </c>
      <c r="H1289" s="221">
        <v>2.56</v>
      </c>
      <c r="I1289" s="194">
        <v>0</v>
      </c>
      <c r="J1289" s="194">
        <v>0</v>
      </c>
      <c r="K1289" s="194">
        <v>100</v>
      </c>
      <c r="L1289" s="194">
        <f t="shared" si="20"/>
        <v>256</v>
      </c>
      <c r="M1289" s="222"/>
    </row>
    <row r="1290" s="181" customFormat="1" ht="18" customHeight="1" spans="1:13">
      <c r="A1290" s="194">
        <v>1286</v>
      </c>
      <c r="B1290" s="195" t="s">
        <v>9338</v>
      </c>
      <c r="C1290" s="195" t="s">
        <v>8137</v>
      </c>
      <c r="D1290" s="195" t="s">
        <v>9164</v>
      </c>
      <c r="E1290" s="195" t="s">
        <v>156</v>
      </c>
      <c r="F1290" s="195" t="s">
        <v>9338</v>
      </c>
      <c r="G1290" s="221">
        <v>1.28</v>
      </c>
      <c r="H1290" s="221">
        <v>1.28</v>
      </c>
      <c r="I1290" s="194">
        <v>0</v>
      </c>
      <c r="J1290" s="194">
        <v>0</v>
      </c>
      <c r="K1290" s="194">
        <v>100</v>
      </c>
      <c r="L1290" s="194">
        <f t="shared" si="20"/>
        <v>128</v>
      </c>
      <c r="M1290" s="222"/>
    </row>
    <row r="1291" s="181" customFormat="1" ht="18" customHeight="1" spans="1:13">
      <c r="A1291" s="194">
        <v>1287</v>
      </c>
      <c r="B1291" s="195" t="s">
        <v>9339</v>
      </c>
      <c r="C1291" s="195" t="s">
        <v>8137</v>
      </c>
      <c r="D1291" s="195" t="s">
        <v>9164</v>
      </c>
      <c r="E1291" s="195" t="s">
        <v>156</v>
      </c>
      <c r="F1291" s="195" t="s">
        <v>9339</v>
      </c>
      <c r="G1291" s="221">
        <v>3.2</v>
      </c>
      <c r="H1291" s="221">
        <v>3.2</v>
      </c>
      <c r="I1291" s="194">
        <v>0</v>
      </c>
      <c r="J1291" s="194">
        <v>0</v>
      </c>
      <c r="K1291" s="194">
        <v>100</v>
      </c>
      <c r="L1291" s="194">
        <f t="shared" si="20"/>
        <v>320</v>
      </c>
      <c r="M1291" s="222"/>
    </row>
    <row r="1292" s="181" customFormat="1" ht="18" customHeight="1" spans="1:13">
      <c r="A1292" s="194">
        <v>1288</v>
      </c>
      <c r="B1292" s="195" t="s">
        <v>9340</v>
      </c>
      <c r="C1292" s="195" t="s">
        <v>8137</v>
      </c>
      <c r="D1292" s="195" t="s">
        <v>9164</v>
      </c>
      <c r="E1292" s="195" t="s">
        <v>156</v>
      </c>
      <c r="F1292" s="195" t="s">
        <v>9340</v>
      </c>
      <c r="G1292" s="221">
        <v>3.84</v>
      </c>
      <c r="H1292" s="221">
        <v>3.84</v>
      </c>
      <c r="I1292" s="194">
        <v>0</v>
      </c>
      <c r="J1292" s="194">
        <v>0</v>
      </c>
      <c r="K1292" s="194">
        <v>100</v>
      </c>
      <c r="L1292" s="194">
        <f t="shared" si="20"/>
        <v>384</v>
      </c>
      <c r="M1292" s="222"/>
    </row>
    <row r="1293" s="181" customFormat="1" ht="18" customHeight="1" spans="1:13">
      <c r="A1293" s="194">
        <v>1289</v>
      </c>
      <c r="B1293" s="195" t="s">
        <v>9341</v>
      </c>
      <c r="C1293" s="195" t="s">
        <v>8137</v>
      </c>
      <c r="D1293" s="195" t="s">
        <v>9164</v>
      </c>
      <c r="E1293" s="195" t="s">
        <v>156</v>
      </c>
      <c r="F1293" s="195" t="s">
        <v>9341</v>
      </c>
      <c r="G1293" s="221">
        <v>0.64</v>
      </c>
      <c r="H1293" s="221">
        <v>0.64</v>
      </c>
      <c r="I1293" s="194">
        <v>0</v>
      </c>
      <c r="J1293" s="194">
        <v>0</v>
      </c>
      <c r="K1293" s="194">
        <v>100</v>
      </c>
      <c r="L1293" s="194">
        <f t="shared" si="20"/>
        <v>64</v>
      </c>
      <c r="M1293" s="222"/>
    </row>
    <row r="1294" s="181" customFormat="1" ht="18" customHeight="1" spans="1:13">
      <c r="A1294" s="194">
        <v>1290</v>
      </c>
      <c r="B1294" s="195" t="s">
        <v>9342</v>
      </c>
      <c r="C1294" s="195" t="s">
        <v>8137</v>
      </c>
      <c r="D1294" s="195" t="s">
        <v>9164</v>
      </c>
      <c r="E1294" s="195" t="s">
        <v>156</v>
      </c>
      <c r="F1294" s="195" t="s">
        <v>9342</v>
      </c>
      <c r="G1294" s="221">
        <v>1.92</v>
      </c>
      <c r="H1294" s="221">
        <v>1.92</v>
      </c>
      <c r="I1294" s="194">
        <v>0</v>
      </c>
      <c r="J1294" s="194">
        <v>0</v>
      </c>
      <c r="K1294" s="194">
        <v>100</v>
      </c>
      <c r="L1294" s="194">
        <f t="shared" si="20"/>
        <v>192</v>
      </c>
      <c r="M1294" s="222"/>
    </row>
    <row r="1295" s="181" customFormat="1" ht="18" customHeight="1" spans="1:13">
      <c r="A1295" s="194">
        <v>1291</v>
      </c>
      <c r="B1295" s="195" t="s">
        <v>9343</v>
      </c>
      <c r="C1295" s="195" t="s">
        <v>8137</v>
      </c>
      <c r="D1295" s="195" t="s">
        <v>9164</v>
      </c>
      <c r="E1295" s="195" t="s">
        <v>156</v>
      </c>
      <c r="F1295" s="195" t="s">
        <v>9343</v>
      </c>
      <c r="G1295" s="221">
        <v>1.28</v>
      </c>
      <c r="H1295" s="221">
        <v>1.28</v>
      </c>
      <c r="I1295" s="194">
        <v>0</v>
      </c>
      <c r="J1295" s="194">
        <v>0</v>
      </c>
      <c r="K1295" s="194">
        <v>100</v>
      </c>
      <c r="L1295" s="194">
        <f t="shared" si="20"/>
        <v>128</v>
      </c>
      <c r="M1295" s="222"/>
    </row>
    <row r="1296" s="181" customFormat="1" ht="18" customHeight="1" spans="1:13">
      <c r="A1296" s="194">
        <v>1292</v>
      </c>
      <c r="B1296" s="195" t="s">
        <v>9344</v>
      </c>
      <c r="C1296" s="195" t="s">
        <v>8137</v>
      </c>
      <c r="D1296" s="195" t="s">
        <v>9164</v>
      </c>
      <c r="E1296" s="195" t="s">
        <v>156</v>
      </c>
      <c r="F1296" s="195" t="s">
        <v>9344</v>
      </c>
      <c r="G1296" s="221">
        <v>1.92</v>
      </c>
      <c r="H1296" s="221">
        <v>1.92</v>
      </c>
      <c r="I1296" s="194">
        <v>0</v>
      </c>
      <c r="J1296" s="194">
        <v>0</v>
      </c>
      <c r="K1296" s="194">
        <v>100</v>
      </c>
      <c r="L1296" s="194">
        <f t="shared" si="20"/>
        <v>192</v>
      </c>
      <c r="M1296" s="222"/>
    </row>
    <row r="1297" s="181" customFormat="1" ht="18" customHeight="1" spans="1:13">
      <c r="A1297" s="194">
        <v>1293</v>
      </c>
      <c r="B1297" s="195" t="s">
        <v>9345</v>
      </c>
      <c r="C1297" s="195" t="s">
        <v>8137</v>
      </c>
      <c r="D1297" s="195" t="s">
        <v>9164</v>
      </c>
      <c r="E1297" s="195" t="s">
        <v>156</v>
      </c>
      <c r="F1297" s="195" t="s">
        <v>9345</v>
      </c>
      <c r="G1297" s="221">
        <v>0.64</v>
      </c>
      <c r="H1297" s="221">
        <v>0.64</v>
      </c>
      <c r="I1297" s="194">
        <v>0</v>
      </c>
      <c r="J1297" s="194">
        <v>0</v>
      </c>
      <c r="K1297" s="194">
        <v>100</v>
      </c>
      <c r="L1297" s="194">
        <f t="shared" si="20"/>
        <v>64</v>
      </c>
      <c r="M1297" s="222"/>
    </row>
    <row r="1298" s="181" customFormat="1" ht="18" customHeight="1" spans="1:13">
      <c r="A1298" s="194">
        <v>1294</v>
      </c>
      <c r="B1298" s="195" t="s">
        <v>9346</v>
      </c>
      <c r="C1298" s="195" t="s">
        <v>8137</v>
      </c>
      <c r="D1298" s="195" t="s">
        <v>9164</v>
      </c>
      <c r="E1298" s="195" t="s">
        <v>156</v>
      </c>
      <c r="F1298" s="195" t="s">
        <v>9346</v>
      </c>
      <c r="G1298" s="221">
        <v>3.2</v>
      </c>
      <c r="H1298" s="221">
        <v>3.2</v>
      </c>
      <c r="I1298" s="194">
        <v>0</v>
      </c>
      <c r="J1298" s="194">
        <v>0</v>
      </c>
      <c r="K1298" s="194">
        <v>100</v>
      </c>
      <c r="L1298" s="194">
        <f t="shared" si="20"/>
        <v>320</v>
      </c>
      <c r="M1298" s="222"/>
    </row>
    <row r="1299" s="181" customFormat="1" ht="18" customHeight="1" spans="1:13">
      <c r="A1299" s="194">
        <v>1295</v>
      </c>
      <c r="B1299" s="195" t="s">
        <v>9347</v>
      </c>
      <c r="C1299" s="195" t="s">
        <v>8137</v>
      </c>
      <c r="D1299" s="195" t="s">
        <v>9164</v>
      </c>
      <c r="E1299" s="195" t="s">
        <v>156</v>
      </c>
      <c r="F1299" s="195" t="s">
        <v>9347</v>
      </c>
      <c r="G1299" s="221">
        <v>0.64</v>
      </c>
      <c r="H1299" s="221">
        <v>0.64</v>
      </c>
      <c r="I1299" s="194">
        <v>0</v>
      </c>
      <c r="J1299" s="194">
        <v>0</v>
      </c>
      <c r="K1299" s="194">
        <v>100</v>
      </c>
      <c r="L1299" s="194">
        <f t="shared" si="20"/>
        <v>64</v>
      </c>
      <c r="M1299" s="222"/>
    </row>
    <row r="1300" s="181" customFormat="1" ht="18" customHeight="1" spans="1:13">
      <c r="A1300" s="194">
        <v>1296</v>
      </c>
      <c r="B1300" s="195" t="s">
        <v>9348</v>
      </c>
      <c r="C1300" s="195" t="s">
        <v>8137</v>
      </c>
      <c r="D1300" s="195" t="s">
        <v>9164</v>
      </c>
      <c r="E1300" s="195" t="s">
        <v>156</v>
      </c>
      <c r="F1300" s="195" t="s">
        <v>9348</v>
      </c>
      <c r="G1300" s="221">
        <v>0.64</v>
      </c>
      <c r="H1300" s="221">
        <v>0.64</v>
      </c>
      <c r="I1300" s="194">
        <v>0</v>
      </c>
      <c r="J1300" s="194">
        <v>0</v>
      </c>
      <c r="K1300" s="194">
        <v>100</v>
      </c>
      <c r="L1300" s="194">
        <f t="shared" si="20"/>
        <v>64</v>
      </c>
      <c r="M1300" s="223" t="s">
        <v>5255</v>
      </c>
    </row>
    <row r="1301" s="181" customFormat="1" ht="18" customHeight="1" spans="1:13">
      <c r="A1301" s="194">
        <v>1297</v>
      </c>
      <c r="B1301" s="195" t="s">
        <v>9349</v>
      </c>
      <c r="C1301" s="195" t="s">
        <v>8137</v>
      </c>
      <c r="D1301" s="195" t="s">
        <v>9164</v>
      </c>
      <c r="E1301" s="195" t="s">
        <v>156</v>
      </c>
      <c r="F1301" s="195" t="s">
        <v>9349</v>
      </c>
      <c r="G1301" s="221">
        <v>0.64</v>
      </c>
      <c r="H1301" s="221">
        <v>0.64</v>
      </c>
      <c r="I1301" s="194">
        <v>0</v>
      </c>
      <c r="J1301" s="194">
        <v>0</v>
      </c>
      <c r="K1301" s="194">
        <v>100</v>
      </c>
      <c r="L1301" s="194">
        <f t="shared" si="20"/>
        <v>64</v>
      </c>
      <c r="M1301" s="223" t="s">
        <v>4179</v>
      </c>
    </row>
    <row r="1302" s="181" customFormat="1" ht="18" customHeight="1" spans="1:13">
      <c r="A1302" s="194">
        <v>1298</v>
      </c>
      <c r="B1302" s="195" t="s">
        <v>9350</v>
      </c>
      <c r="C1302" s="195" t="s">
        <v>8137</v>
      </c>
      <c r="D1302" s="195" t="s">
        <v>9164</v>
      </c>
      <c r="E1302" s="195" t="s">
        <v>156</v>
      </c>
      <c r="F1302" s="195" t="s">
        <v>9350</v>
      </c>
      <c r="G1302" s="221">
        <v>3.2</v>
      </c>
      <c r="H1302" s="221">
        <v>3.2</v>
      </c>
      <c r="I1302" s="194">
        <v>0</v>
      </c>
      <c r="J1302" s="194">
        <v>0</v>
      </c>
      <c r="K1302" s="194">
        <v>100</v>
      </c>
      <c r="L1302" s="194">
        <f t="shared" si="20"/>
        <v>320</v>
      </c>
      <c r="M1302" s="222"/>
    </row>
    <row r="1303" s="181" customFormat="1" ht="18" customHeight="1" spans="1:13">
      <c r="A1303" s="194">
        <v>1299</v>
      </c>
      <c r="B1303" s="195" t="s">
        <v>9351</v>
      </c>
      <c r="C1303" s="195" t="s">
        <v>8137</v>
      </c>
      <c r="D1303" s="195" t="s">
        <v>9164</v>
      </c>
      <c r="E1303" s="195" t="s">
        <v>156</v>
      </c>
      <c r="F1303" s="195" t="s">
        <v>9351</v>
      </c>
      <c r="G1303" s="221">
        <v>5.12</v>
      </c>
      <c r="H1303" s="221">
        <v>5.12</v>
      </c>
      <c r="I1303" s="194">
        <v>0</v>
      </c>
      <c r="J1303" s="194">
        <v>0</v>
      </c>
      <c r="K1303" s="194">
        <v>100</v>
      </c>
      <c r="L1303" s="194">
        <f t="shared" si="20"/>
        <v>512</v>
      </c>
      <c r="M1303" s="222"/>
    </row>
    <row r="1304" s="181" customFormat="1" ht="18" customHeight="1" spans="1:13">
      <c r="A1304" s="194">
        <v>1300</v>
      </c>
      <c r="B1304" s="195" t="s">
        <v>4522</v>
      </c>
      <c r="C1304" s="195" t="s">
        <v>8137</v>
      </c>
      <c r="D1304" s="195" t="s">
        <v>9164</v>
      </c>
      <c r="E1304" s="195" t="s">
        <v>156</v>
      </c>
      <c r="F1304" s="195" t="s">
        <v>4522</v>
      </c>
      <c r="G1304" s="221">
        <v>2.56</v>
      </c>
      <c r="H1304" s="221">
        <v>2.56</v>
      </c>
      <c r="I1304" s="194">
        <v>0</v>
      </c>
      <c r="J1304" s="194">
        <v>0</v>
      </c>
      <c r="K1304" s="194">
        <v>100</v>
      </c>
      <c r="L1304" s="194">
        <f t="shared" si="20"/>
        <v>256</v>
      </c>
      <c r="M1304" s="222"/>
    </row>
    <row r="1305" s="181" customFormat="1" ht="18" customHeight="1" spans="1:13">
      <c r="A1305" s="194">
        <v>1301</v>
      </c>
      <c r="B1305" s="195" t="s">
        <v>9352</v>
      </c>
      <c r="C1305" s="195" t="s">
        <v>8137</v>
      </c>
      <c r="D1305" s="195" t="s">
        <v>9164</v>
      </c>
      <c r="E1305" s="195" t="s">
        <v>156</v>
      </c>
      <c r="F1305" s="195" t="s">
        <v>9352</v>
      </c>
      <c r="G1305" s="221">
        <v>1.92</v>
      </c>
      <c r="H1305" s="221">
        <v>1.92</v>
      </c>
      <c r="I1305" s="194">
        <v>0</v>
      </c>
      <c r="J1305" s="194">
        <v>0</v>
      </c>
      <c r="K1305" s="194">
        <v>100</v>
      </c>
      <c r="L1305" s="194">
        <f t="shared" si="20"/>
        <v>192</v>
      </c>
      <c r="M1305" s="222"/>
    </row>
    <row r="1306" s="181" customFormat="1" ht="18" customHeight="1" spans="1:13">
      <c r="A1306" s="194">
        <v>1302</v>
      </c>
      <c r="B1306" s="195" t="s">
        <v>9353</v>
      </c>
      <c r="C1306" s="195" t="s">
        <v>8137</v>
      </c>
      <c r="D1306" s="195" t="s">
        <v>9164</v>
      </c>
      <c r="E1306" s="195" t="s">
        <v>156</v>
      </c>
      <c r="F1306" s="195" t="s">
        <v>9353</v>
      </c>
      <c r="G1306" s="221">
        <v>0.64</v>
      </c>
      <c r="H1306" s="221">
        <v>0.64</v>
      </c>
      <c r="I1306" s="194">
        <v>0</v>
      </c>
      <c r="J1306" s="194">
        <v>0</v>
      </c>
      <c r="K1306" s="194">
        <v>100</v>
      </c>
      <c r="L1306" s="194">
        <f t="shared" si="20"/>
        <v>64</v>
      </c>
      <c r="M1306" s="222"/>
    </row>
    <row r="1307" s="181" customFormat="1" ht="18" customHeight="1" spans="1:13">
      <c r="A1307" s="194">
        <v>1303</v>
      </c>
      <c r="B1307" s="195" t="s">
        <v>9354</v>
      </c>
      <c r="C1307" s="195" t="s">
        <v>8137</v>
      </c>
      <c r="D1307" s="195" t="s">
        <v>9164</v>
      </c>
      <c r="E1307" s="195" t="s">
        <v>156</v>
      </c>
      <c r="F1307" s="195" t="s">
        <v>9354</v>
      </c>
      <c r="G1307" s="221">
        <v>3.2</v>
      </c>
      <c r="H1307" s="221">
        <v>3.2</v>
      </c>
      <c r="I1307" s="194">
        <v>0</v>
      </c>
      <c r="J1307" s="194">
        <v>0</v>
      </c>
      <c r="K1307" s="194">
        <v>100</v>
      </c>
      <c r="L1307" s="194">
        <f t="shared" si="20"/>
        <v>320</v>
      </c>
      <c r="M1307" s="222"/>
    </row>
    <row r="1308" s="181" customFormat="1" ht="18" customHeight="1" spans="1:13">
      <c r="A1308" s="194">
        <v>1304</v>
      </c>
      <c r="B1308" s="195" t="s">
        <v>9355</v>
      </c>
      <c r="C1308" s="195" t="s">
        <v>8137</v>
      </c>
      <c r="D1308" s="195" t="s">
        <v>9356</v>
      </c>
      <c r="E1308" s="195" t="s">
        <v>20</v>
      </c>
      <c r="F1308" s="195" t="s">
        <v>9355</v>
      </c>
      <c r="G1308" s="196">
        <v>1.89</v>
      </c>
      <c r="H1308" s="196">
        <v>1.89</v>
      </c>
      <c r="I1308" s="194">
        <v>0</v>
      </c>
      <c r="J1308" s="194">
        <v>0</v>
      </c>
      <c r="K1308" s="194">
        <v>100</v>
      </c>
      <c r="L1308" s="194">
        <f t="shared" si="20"/>
        <v>189</v>
      </c>
      <c r="M1308" s="200"/>
    </row>
    <row r="1309" s="181" customFormat="1" ht="18" customHeight="1" spans="1:13">
      <c r="A1309" s="194">
        <v>1305</v>
      </c>
      <c r="B1309" s="195" t="s">
        <v>9357</v>
      </c>
      <c r="C1309" s="195" t="s">
        <v>8137</v>
      </c>
      <c r="D1309" s="195" t="s">
        <v>9356</v>
      </c>
      <c r="E1309" s="195" t="s">
        <v>20</v>
      </c>
      <c r="F1309" s="195" t="s">
        <v>9357</v>
      </c>
      <c r="G1309" s="196">
        <v>3</v>
      </c>
      <c r="H1309" s="196">
        <v>3</v>
      </c>
      <c r="I1309" s="194">
        <v>0</v>
      </c>
      <c r="J1309" s="194">
        <v>0</v>
      </c>
      <c r="K1309" s="194">
        <v>100</v>
      </c>
      <c r="L1309" s="194">
        <f t="shared" si="20"/>
        <v>300</v>
      </c>
      <c r="M1309" s="200"/>
    </row>
    <row r="1310" s="181" customFormat="1" ht="18" customHeight="1" spans="1:13">
      <c r="A1310" s="194">
        <v>1306</v>
      </c>
      <c r="B1310" s="195" t="s">
        <v>9358</v>
      </c>
      <c r="C1310" s="195" t="s">
        <v>8137</v>
      </c>
      <c r="D1310" s="195" t="s">
        <v>9356</v>
      </c>
      <c r="E1310" s="195" t="s">
        <v>20</v>
      </c>
      <c r="F1310" s="195" t="s">
        <v>9358</v>
      </c>
      <c r="G1310" s="196">
        <v>1.36</v>
      </c>
      <c r="H1310" s="196">
        <v>1.36</v>
      </c>
      <c r="I1310" s="194">
        <v>0</v>
      </c>
      <c r="J1310" s="194">
        <v>0</v>
      </c>
      <c r="K1310" s="194">
        <v>100</v>
      </c>
      <c r="L1310" s="194">
        <f t="shared" si="20"/>
        <v>136</v>
      </c>
      <c r="M1310" s="200"/>
    </row>
    <row r="1311" s="181" customFormat="1" ht="18" customHeight="1" spans="1:13">
      <c r="A1311" s="194">
        <v>1307</v>
      </c>
      <c r="B1311" s="195" t="s">
        <v>9359</v>
      </c>
      <c r="C1311" s="195" t="s">
        <v>8137</v>
      </c>
      <c r="D1311" s="195" t="s">
        <v>9356</v>
      </c>
      <c r="E1311" s="195" t="s">
        <v>20</v>
      </c>
      <c r="F1311" s="195" t="s">
        <v>9359</v>
      </c>
      <c r="G1311" s="196">
        <v>1.9</v>
      </c>
      <c r="H1311" s="196">
        <v>1.9</v>
      </c>
      <c r="I1311" s="194">
        <v>0</v>
      </c>
      <c r="J1311" s="194">
        <v>0</v>
      </c>
      <c r="K1311" s="194">
        <v>100</v>
      </c>
      <c r="L1311" s="194">
        <f t="shared" si="20"/>
        <v>190</v>
      </c>
      <c r="M1311" s="200"/>
    </row>
    <row r="1312" s="181" customFormat="1" ht="18" customHeight="1" spans="1:13">
      <c r="A1312" s="194">
        <v>1308</v>
      </c>
      <c r="B1312" s="195" t="s">
        <v>9360</v>
      </c>
      <c r="C1312" s="195" t="s">
        <v>8137</v>
      </c>
      <c r="D1312" s="195" t="s">
        <v>9356</v>
      </c>
      <c r="E1312" s="195" t="s">
        <v>20</v>
      </c>
      <c r="F1312" s="195" t="s">
        <v>9360</v>
      </c>
      <c r="G1312" s="196">
        <v>2.15</v>
      </c>
      <c r="H1312" s="196">
        <v>2.15</v>
      </c>
      <c r="I1312" s="194">
        <v>0</v>
      </c>
      <c r="J1312" s="194">
        <v>0</v>
      </c>
      <c r="K1312" s="194">
        <v>100</v>
      </c>
      <c r="L1312" s="194">
        <f t="shared" si="20"/>
        <v>215</v>
      </c>
      <c r="M1312" s="200"/>
    </row>
    <row r="1313" s="181" customFormat="1" ht="18" customHeight="1" spans="1:13">
      <c r="A1313" s="194">
        <v>1309</v>
      </c>
      <c r="B1313" s="195" t="s">
        <v>9361</v>
      </c>
      <c r="C1313" s="195" t="s">
        <v>8137</v>
      </c>
      <c r="D1313" s="195" t="s">
        <v>9356</v>
      </c>
      <c r="E1313" s="195" t="s">
        <v>20</v>
      </c>
      <c r="F1313" s="195" t="s">
        <v>9361</v>
      </c>
      <c r="G1313" s="196">
        <v>1.86</v>
      </c>
      <c r="H1313" s="196">
        <v>1.86</v>
      </c>
      <c r="I1313" s="194">
        <v>0</v>
      </c>
      <c r="J1313" s="194">
        <v>0</v>
      </c>
      <c r="K1313" s="194">
        <v>100</v>
      </c>
      <c r="L1313" s="194">
        <f t="shared" si="20"/>
        <v>186</v>
      </c>
      <c r="M1313" s="200"/>
    </row>
    <row r="1314" s="181" customFormat="1" ht="18" customHeight="1" spans="1:13">
      <c r="A1314" s="194">
        <v>1310</v>
      </c>
      <c r="B1314" s="195" t="s">
        <v>9362</v>
      </c>
      <c r="C1314" s="195" t="s">
        <v>8137</v>
      </c>
      <c r="D1314" s="195" t="s">
        <v>9356</v>
      </c>
      <c r="E1314" s="195" t="s">
        <v>20</v>
      </c>
      <c r="F1314" s="195" t="s">
        <v>9362</v>
      </c>
      <c r="G1314" s="196">
        <v>1.29</v>
      </c>
      <c r="H1314" s="196">
        <v>1.29</v>
      </c>
      <c r="I1314" s="194">
        <v>0</v>
      </c>
      <c r="J1314" s="194">
        <v>0</v>
      </c>
      <c r="K1314" s="194">
        <v>100</v>
      </c>
      <c r="L1314" s="194">
        <f t="shared" si="20"/>
        <v>129</v>
      </c>
      <c r="M1314" s="200"/>
    </row>
    <row r="1315" s="181" customFormat="1" ht="18" customHeight="1" spans="1:13">
      <c r="A1315" s="194">
        <v>1311</v>
      </c>
      <c r="B1315" s="195" t="s">
        <v>9363</v>
      </c>
      <c r="C1315" s="195" t="s">
        <v>8137</v>
      </c>
      <c r="D1315" s="195" t="s">
        <v>9356</v>
      </c>
      <c r="E1315" s="195" t="s">
        <v>20</v>
      </c>
      <c r="F1315" s="195" t="s">
        <v>9363</v>
      </c>
      <c r="G1315" s="196">
        <v>1.04</v>
      </c>
      <c r="H1315" s="196">
        <v>1.04</v>
      </c>
      <c r="I1315" s="194">
        <v>0</v>
      </c>
      <c r="J1315" s="194">
        <v>0</v>
      </c>
      <c r="K1315" s="194">
        <v>100</v>
      </c>
      <c r="L1315" s="194">
        <f t="shared" si="20"/>
        <v>104</v>
      </c>
      <c r="M1315" s="200"/>
    </row>
    <row r="1316" s="181" customFormat="1" ht="18" customHeight="1" spans="1:13">
      <c r="A1316" s="194">
        <v>1312</v>
      </c>
      <c r="B1316" s="195" t="s">
        <v>9364</v>
      </c>
      <c r="C1316" s="195" t="s">
        <v>8137</v>
      </c>
      <c r="D1316" s="195" t="s">
        <v>9356</v>
      </c>
      <c r="E1316" s="195" t="s">
        <v>20</v>
      </c>
      <c r="F1316" s="195" t="s">
        <v>9364</v>
      </c>
      <c r="G1316" s="196">
        <v>1.07</v>
      </c>
      <c r="H1316" s="196">
        <v>1.07</v>
      </c>
      <c r="I1316" s="194">
        <v>0</v>
      </c>
      <c r="J1316" s="194">
        <v>0</v>
      </c>
      <c r="K1316" s="194">
        <v>100</v>
      </c>
      <c r="L1316" s="194">
        <f t="shared" si="20"/>
        <v>107</v>
      </c>
      <c r="M1316" s="200"/>
    </row>
    <row r="1317" s="181" customFormat="1" ht="18" customHeight="1" spans="1:13">
      <c r="A1317" s="194">
        <v>1313</v>
      </c>
      <c r="B1317" s="195" t="s">
        <v>9365</v>
      </c>
      <c r="C1317" s="195" t="s">
        <v>8137</v>
      </c>
      <c r="D1317" s="195" t="s">
        <v>9356</v>
      </c>
      <c r="E1317" s="195" t="s">
        <v>20</v>
      </c>
      <c r="F1317" s="195" t="s">
        <v>9365</v>
      </c>
      <c r="G1317" s="196">
        <v>2.01</v>
      </c>
      <c r="H1317" s="196">
        <v>2.01</v>
      </c>
      <c r="I1317" s="194">
        <v>0</v>
      </c>
      <c r="J1317" s="194">
        <v>0</v>
      </c>
      <c r="K1317" s="194">
        <v>100</v>
      </c>
      <c r="L1317" s="194">
        <f t="shared" si="20"/>
        <v>201</v>
      </c>
      <c r="M1317" s="200"/>
    </row>
    <row r="1318" s="181" customFormat="1" ht="18" customHeight="1" spans="1:13">
      <c r="A1318" s="194">
        <v>1314</v>
      </c>
      <c r="B1318" s="195" t="s">
        <v>9366</v>
      </c>
      <c r="C1318" s="195" t="s">
        <v>8137</v>
      </c>
      <c r="D1318" s="195" t="s">
        <v>9356</v>
      </c>
      <c r="E1318" s="195" t="s">
        <v>20</v>
      </c>
      <c r="F1318" s="195" t="s">
        <v>9366</v>
      </c>
      <c r="G1318" s="196">
        <v>2.16</v>
      </c>
      <c r="H1318" s="196">
        <v>2.16</v>
      </c>
      <c r="I1318" s="194">
        <v>0</v>
      </c>
      <c r="J1318" s="194">
        <v>0</v>
      </c>
      <c r="K1318" s="194">
        <v>100</v>
      </c>
      <c r="L1318" s="194">
        <f t="shared" si="20"/>
        <v>216</v>
      </c>
      <c r="M1318" s="200"/>
    </row>
    <row r="1319" s="181" customFormat="1" ht="18" customHeight="1" spans="1:13">
      <c r="A1319" s="194">
        <v>1315</v>
      </c>
      <c r="B1319" s="195" t="s">
        <v>9367</v>
      </c>
      <c r="C1319" s="195" t="s">
        <v>8137</v>
      </c>
      <c r="D1319" s="195" t="s">
        <v>9356</v>
      </c>
      <c r="E1319" s="195" t="s">
        <v>20</v>
      </c>
      <c r="F1319" s="195" t="s">
        <v>9367</v>
      </c>
      <c r="G1319" s="196">
        <v>4.72</v>
      </c>
      <c r="H1319" s="196">
        <v>4.72</v>
      </c>
      <c r="I1319" s="194">
        <v>0</v>
      </c>
      <c r="J1319" s="194">
        <v>0</v>
      </c>
      <c r="K1319" s="194">
        <v>100</v>
      </c>
      <c r="L1319" s="194">
        <f t="shared" si="20"/>
        <v>472</v>
      </c>
      <c r="M1319" s="200"/>
    </row>
    <row r="1320" s="181" customFormat="1" ht="18" customHeight="1" spans="1:13">
      <c r="A1320" s="194">
        <v>1316</v>
      </c>
      <c r="B1320" s="195" t="s">
        <v>9368</v>
      </c>
      <c r="C1320" s="195" t="s">
        <v>8137</v>
      </c>
      <c r="D1320" s="195" t="s">
        <v>9356</v>
      </c>
      <c r="E1320" s="195" t="s">
        <v>20</v>
      </c>
      <c r="F1320" s="195" t="s">
        <v>9368</v>
      </c>
      <c r="G1320" s="196">
        <v>0.34</v>
      </c>
      <c r="H1320" s="196">
        <v>0.34</v>
      </c>
      <c r="I1320" s="194">
        <v>0</v>
      </c>
      <c r="J1320" s="194">
        <v>0</v>
      </c>
      <c r="K1320" s="194">
        <v>100</v>
      </c>
      <c r="L1320" s="194">
        <f t="shared" si="20"/>
        <v>34</v>
      </c>
      <c r="M1320" s="200"/>
    </row>
    <row r="1321" s="181" customFormat="1" ht="18" customHeight="1" spans="1:13">
      <c r="A1321" s="194">
        <v>1317</v>
      </c>
      <c r="B1321" s="195" t="s">
        <v>9369</v>
      </c>
      <c r="C1321" s="195" t="s">
        <v>8137</v>
      </c>
      <c r="D1321" s="195" t="s">
        <v>9356</v>
      </c>
      <c r="E1321" s="195" t="s">
        <v>20</v>
      </c>
      <c r="F1321" s="195" t="s">
        <v>9369</v>
      </c>
      <c r="G1321" s="196">
        <v>1.65</v>
      </c>
      <c r="H1321" s="196">
        <v>1.65</v>
      </c>
      <c r="I1321" s="194">
        <v>0</v>
      </c>
      <c r="J1321" s="194">
        <v>0</v>
      </c>
      <c r="K1321" s="194">
        <v>100</v>
      </c>
      <c r="L1321" s="194">
        <f t="shared" si="20"/>
        <v>165</v>
      </c>
      <c r="M1321" s="200"/>
    </row>
    <row r="1322" s="181" customFormat="1" ht="18" customHeight="1" spans="1:13">
      <c r="A1322" s="194">
        <v>1318</v>
      </c>
      <c r="B1322" s="195" t="s">
        <v>9370</v>
      </c>
      <c r="C1322" s="195" t="s">
        <v>8137</v>
      </c>
      <c r="D1322" s="195" t="s">
        <v>9356</v>
      </c>
      <c r="E1322" s="195" t="s">
        <v>20</v>
      </c>
      <c r="F1322" s="195" t="s">
        <v>9370</v>
      </c>
      <c r="G1322" s="196">
        <v>1.81</v>
      </c>
      <c r="H1322" s="196">
        <v>1.81</v>
      </c>
      <c r="I1322" s="194">
        <v>0</v>
      </c>
      <c r="J1322" s="194">
        <v>0</v>
      </c>
      <c r="K1322" s="194">
        <v>100</v>
      </c>
      <c r="L1322" s="194">
        <f t="shared" si="20"/>
        <v>181</v>
      </c>
      <c r="M1322" s="200"/>
    </row>
    <row r="1323" s="181" customFormat="1" ht="18" customHeight="1" spans="1:13">
      <c r="A1323" s="194">
        <v>1319</v>
      </c>
      <c r="B1323" s="195" t="s">
        <v>9371</v>
      </c>
      <c r="C1323" s="195" t="s">
        <v>8137</v>
      </c>
      <c r="D1323" s="195" t="s">
        <v>9356</v>
      </c>
      <c r="E1323" s="195" t="s">
        <v>20</v>
      </c>
      <c r="F1323" s="195" t="s">
        <v>9371</v>
      </c>
      <c r="G1323" s="196">
        <v>1.47</v>
      </c>
      <c r="H1323" s="196">
        <v>1.47</v>
      </c>
      <c r="I1323" s="194">
        <v>0</v>
      </c>
      <c r="J1323" s="194">
        <v>0</v>
      </c>
      <c r="K1323" s="194">
        <v>100</v>
      </c>
      <c r="L1323" s="194">
        <f t="shared" si="20"/>
        <v>147</v>
      </c>
      <c r="M1323" s="200"/>
    </row>
    <row r="1324" s="181" customFormat="1" ht="18" customHeight="1" spans="1:13">
      <c r="A1324" s="194">
        <v>1320</v>
      </c>
      <c r="B1324" s="195" t="s">
        <v>9372</v>
      </c>
      <c r="C1324" s="195" t="s">
        <v>8137</v>
      </c>
      <c r="D1324" s="195" t="s">
        <v>9356</v>
      </c>
      <c r="E1324" s="195" t="s">
        <v>20</v>
      </c>
      <c r="F1324" s="195" t="s">
        <v>9372</v>
      </c>
      <c r="G1324" s="196">
        <v>1.38</v>
      </c>
      <c r="H1324" s="196">
        <v>1.38</v>
      </c>
      <c r="I1324" s="194">
        <v>0</v>
      </c>
      <c r="J1324" s="194">
        <v>0</v>
      </c>
      <c r="K1324" s="194">
        <v>100</v>
      </c>
      <c r="L1324" s="194">
        <f t="shared" si="20"/>
        <v>138</v>
      </c>
      <c r="M1324" s="200"/>
    </row>
    <row r="1325" s="181" customFormat="1" ht="18" customHeight="1" spans="1:13">
      <c r="A1325" s="194">
        <v>1321</v>
      </c>
      <c r="B1325" s="195" t="s">
        <v>9373</v>
      </c>
      <c r="C1325" s="195" t="s">
        <v>8137</v>
      </c>
      <c r="D1325" s="195" t="s">
        <v>9356</v>
      </c>
      <c r="E1325" s="195" t="s">
        <v>20</v>
      </c>
      <c r="F1325" s="195" t="s">
        <v>9373</v>
      </c>
      <c r="G1325" s="196">
        <v>1.44</v>
      </c>
      <c r="H1325" s="196">
        <v>1.44</v>
      </c>
      <c r="I1325" s="194">
        <v>0</v>
      </c>
      <c r="J1325" s="194">
        <v>0</v>
      </c>
      <c r="K1325" s="194">
        <v>100</v>
      </c>
      <c r="L1325" s="194">
        <f t="shared" si="20"/>
        <v>144</v>
      </c>
      <c r="M1325" s="200"/>
    </row>
    <row r="1326" s="181" customFormat="1" ht="18" customHeight="1" spans="1:13">
      <c r="A1326" s="194">
        <v>1322</v>
      </c>
      <c r="B1326" s="195" t="s">
        <v>9374</v>
      </c>
      <c r="C1326" s="195" t="s">
        <v>8137</v>
      </c>
      <c r="D1326" s="195" t="s">
        <v>9356</v>
      </c>
      <c r="E1326" s="195" t="s">
        <v>20</v>
      </c>
      <c r="F1326" s="195" t="s">
        <v>9374</v>
      </c>
      <c r="G1326" s="196">
        <v>1.56</v>
      </c>
      <c r="H1326" s="196">
        <v>1.56</v>
      </c>
      <c r="I1326" s="194">
        <v>0</v>
      </c>
      <c r="J1326" s="194">
        <v>0</v>
      </c>
      <c r="K1326" s="194">
        <v>100</v>
      </c>
      <c r="L1326" s="194">
        <f t="shared" si="20"/>
        <v>156</v>
      </c>
      <c r="M1326" s="200"/>
    </row>
    <row r="1327" s="181" customFormat="1" ht="18" customHeight="1" spans="1:13">
      <c r="A1327" s="194">
        <v>1323</v>
      </c>
      <c r="B1327" s="195" t="s">
        <v>9375</v>
      </c>
      <c r="C1327" s="195" t="s">
        <v>8137</v>
      </c>
      <c r="D1327" s="195" t="s">
        <v>9356</v>
      </c>
      <c r="E1327" s="195" t="s">
        <v>20</v>
      </c>
      <c r="F1327" s="195" t="s">
        <v>9375</v>
      </c>
      <c r="G1327" s="196">
        <v>1.6</v>
      </c>
      <c r="H1327" s="196">
        <v>1.6</v>
      </c>
      <c r="I1327" s="194">
        <v>0</v>
      </c>
      <c r="J1327" s="194">
        <v>0</v>
      </c>
      <c r="K1327" s="194">
        <v>100</v>
      </c>
      <c r="L1327" s="194">
        <f t="shared" si="20"/>
        <v>160</v>
      </c>
      <c r="M1327" s="200"/>
    </row>
    <row r="1328" s="181" customFormat="1" ht="18" customHeight="1" spans="1:13">
      <c r="A1328" s="194">
        <v>1324</v>
      </c>
      <c r="B1328" s="195" t="s">
        <v>9376</v>
      </c>
      <c r="C1328" s="195" t="s">
        <v>8137</v>
      </c>
      <c r="D1328" s="195" t="s">
        <v>9356</v>
      </c>
      <c r="E1328" s="195" t="s">
        <v>20</v>
      </c>
      <c r="F1328" s="195" t="s">
        <v>9376</v>
      </c>
      <c r="G1328" s="196">
        <v>1.64</v>
      </c>
      <c r="H1328" s="196">
        <v>1.64</v>
      </c>
      <c r="I1328" s="194">
        <v>0</v>
      </c>
      <c r="J1328" s="194">
        <v>0</v>
      </c>
      <c r="K1328" s="194">
        <v>100</v>
      </c>
      <c r="L1328" s="194">
        <f t="shared" si="20"/>
        <v>164</v>
      </c>
      <c r="M1328" s="200"/>
    </row>
    <row r="1329" s="181" customFormat="1" ht="18" customHeight="1" spans="1:13">
      <c r="A1329" s="194">
        <v>1325</v>
      </c>
      <c r="B1329" s="195" t="s">
        <v>8897</v>
      </c>
      <c r="C1329" s="195" t="s">
        <v>8137</v>
      </c>
      <c r="D1329" s="195" t="s">
        <v>9356</v>
      </c>
      <c r="E1329" s="195" t="s">
        <v>20</v>
      </c>
      <c r="F1329" s="195" t="s">
        <v>8897</v>
      </c>
      <c r="G1329" s="196">
        <v>1.19</v>
      </c>
      <c r="H1329" s="196">
        <v>1.19</v>
      </c>
      <c r="I1329" s="194">
        <v>0</v>
      </c>
      <c r="J1329" s="194">
        <v>0</v>
      </c>
      <c r="K1329" s="194">
        <v>100</v>
      </c>
      <c r="L1329" s="194">
        <f t="shared" si="20"/>
        <v>119</v>
      </c>
      <c r="M1329" s="200"/>
    </row>
    <row r="1330" s="181" customFormat="1" ht="18" customHeight="1" spans="1:13">
      <c r="A1330" s="194">
        <v>1326</v>
      </c>
      <c r="B1330" s="195" t="s">
        <v>9377</v>
      </c>
      <c r="C1330" s="195" t="s">
        <v>8137</v>
      </c>
      <c r="D1330" s="195" t="s">
        <v>9356</v>
      </c>
      <c r="E1330" s="195" t="s">
        <v>20</v>
      </c>
      <c r="F1330" s="195" t="s">
        <v>9377</v>
      </c>
      <c r="G1330" s="196">
        <v>1.32</v>
      </c>
      <c r="H1330" s="196">
        <v>1.32</v>
      </c>
      <c r="I1330" s="194">
        <v>0</v>
      </c>
      <c r="J1330" s="194">
        <v>0</v>
      </c>
      <c r="K1330" s="194">
        <v>100</v>
      </c>
      <c r="L1330" s="194">
        <f t="shared" si="20"/>
        <v>132</v>
      </c>
      <c r="M1330" s="200"/>
    </row>
    <row r="1331" s="181" customFormat="1" ht="18" customHeight="1" spans="1:13">
      <c r="A1331" s="194">
        <v>1327</v>
      </c>
      <c r="B1331" s="195" t="s">
        <v>9378</v>
      </c>
      <c r="C1331" s="195" t="s">
        <v>8137</v>
      </c>
      <c r="D1331" s="195" t="s">
        <v>9356</v>
      </c>
      <c r="E1331" s="195" t="s">
        <v>20</v>
      </c>
      <c r="F1331" s="195" t="s">
        <v>9378</v>
      </c>
      <c r="G1331" s="196">
        <v>1.33</v>
      </c>
      <c r="H1331" s="196">
        <v>1.33</v>
      </c>
      <c r="I1331" s="194">
        <v>0</v>
      </c>
      <c r="J1331" s="194">
        <v>0</v>
      </c>
      <c r="K1331" s="194">
        <v>100</v>
      </c>
      <c r="L1331" s="194">
        <f t="shared" si="20"/>
        <v>133</v>
      </c>
      <c r="M1331" s="200"/>
    </row>
    <row r="1332" s="181" customFormat="1" ht="18" customHeight="1" spans="1:13">
      <c r="A1332" s="194">
        <v>1328</v>
      </c>
      <c r="B1332" s="195" t="s">
        <v>9379</v>
      </c>
      <c r="C1332" s="195" t="s">
        <v>8137</v>
      </c>
      <c r="D1332" s="195" t="s">
        <v>9356</v>
      </c>
      <c r="E1332" s="195" t="s">
        <v>20</v>
      </c>
      <c r="F1332" s="195" t="s">
        <v>9379</v>
      </c>
      <c r="G1332" s="196">
        <v>3.6</v>
      </c>
      <c r="H1332" s="196">
        <v>3.6</v>
      </c>
      <c r="I1332" s="194">
        <v>0</v>
      </c>
      <c r="J1332" s="194">
        <v>0</v>
      </c>
      <c r="K1332" s="194">
        <v>100</v>
      </c>
      <c r="L1332" s="194">
        <f t="shared" si="20"/>
        <v>360</v>
      </c>
      <c r="M1332" s="200"/>
    </row>
    <row r="1333" s="181" customFormat="1" ht="18" customHeight="1" spans="1:13">
      <c r="A1333" s="194">
        <v>1329</v>
      </c>
      <c r="B1333" s="195" t="s">
        <v>9380</v>
      </c>
      <c r="C1333" s="195" t="s">
        <v>8137</v>
      </c>
      <c r="D1333" s="195" t="s">
        <v>9356</v>
      </c>
      <c r="E1333" s="195" t="s">
        <v>20</v>
      </c>
      <c r="F1333" s="195" t="s">
        <v>9380</v>
      </c>
      <c r="G1333" s="196">
        <v>1.06</v>
      </c>
      <c r="H1333" s="196">
        <v>1.06</v>
      </c>
      <c r="I1333" s="194">
        <v>0</v>
      </c>
      <c r="J1333" s="194">
        <v>0</v>
      </c>
      <c r="K1333" s="194">
        <v>100</v>
      </c>
      <c r="L1333" s="194">
        <f t="shared" si="20"/>
        <v>106</v>
      </c>
      <c r="M1333" s="200"/>
    </row>
    <row r="1334" s="181" customFormat="1" ht="18" customHeight="1" spans="1:13">
      <c r="A1334" s="194">
        <v>1330</v>
      </c>
      <c r="B1334" s="195" t="s">
        <v>9381</v>
      </c>
      <c r="C1334" s="195" t="s">
        <v>8137</v>
      </c>
      <c r="D1334" s="195" t="s">
        <v>9356</v>
      </c>
      <c r="E1334" s="195" t="s">
        <v>20</v>
      </c>
      <c r="F1334" s="195" t="s">
        <v>9381</v>
      </c>
      <c r="G1334" s="196">
        <v>2.15</v>
      </c>
      <c r="H1334" s="196">
        <v>2.15</v>
      </c>
      <c r="I1334" s="194">
        <v>0</v>
      </c>
      <c r="J1334" s="194">
        <v>0</v>
      </c>
      <c r="K1334" s="194">
        <v>100</v>
      </c>
      <c r="L1334" s="194">
        <f t="shared" si="20"/>
        <v>215</v>
      </c>
      <c r="M1334" s="200"/>
    </row>
    <row r="1335" s="181" customFormat="1" ht="18" customHeight="1" spans="1:13">
      <c r="A1335" s="194">
        <v>1331</v>
      </c>
      <c r="B1335" s="195" t="s">
        <v>9382</v>
      </c>
      <c r="C1335" s="195" t="s">
        <v>8137</v>
      </c>
      <c r="D1335" s="195" t="s">
        <v>9356</v>
      </c>
      <c r="E1335" s="195" t="s">
        <v>20</v>
      </c>
      <c r="F1335" s="195" t="s">
        <v>9382</v>
      </c>
      <c r="G1335" s="196">
        <v>1.16</v>
      </c>
      <c r="H1335" s="196">
        <v>1.16</v>
      </c>
      <c r="I1335" s="194">
        <v>0</v>
      </c>
      <c r="J1335" s="194">
        <v>0</v>
      </c>
      <c r="K1335" s="194">
        <v>100</v>
      </c>
      <c r="L1335" s="194">
        <f t="shared" si="20"/>
        <v>116</v>
      </c>
      <c r="M1335" s="200"/>
    </row>
    <row r="1336" s="181" customFormat="1" ht="18" customHeight="1" spans="1:13">
      <c r="A1336" s="194">
        <v>1332</v>
      </c>
      <c r="B1336" s="195" t="s">
        <v>9383</v>
      </c>
      <c r="C1336" s="195" t="s">
        <v>8137</v>
      </c>
      <c r="D1336" s="195" t="s">
        <v>9356</v>
      </c>
      <c r="E1336" s="195" t="s">
        <v>20</v>
      </c>
      <c r="F1336" s="195" t="s">
        <v>9383</v>
      </c>
      <c r="G1336" s="196">
        <v>1.6</v>
      </c>
      <c r="H1336" s="196">
        <v>1.6</v>
      </c>
      <c r="I1336" s="194">
        <v>0</v>
      </c>
      <c r="J1336" s="194">
        <v>0</v>
      </c>
      <c r="K1336" s="194">
        <v>100</v>
      </c>
      <c r="L1336" s="194">
        <f t="shared" si="20"/>
        <v>160</v>
      </c>
      <c r="M1336" s="200"/>
    </row>
    <row r="1337" s="181" customFormat="1" ht="18" customHeight="1" spans="1:13">
      <c r="A1337" s="194">
        <v>1333</v>
      </c>
      <c r="B1337" s="195" t="s">
        <v>9384</v>
      </c>
      <c r="C1337" s="195" t="s">
        <v>8137</v>
      </c>
      <c r="D1337" s="195" t="s">
        <v>9356</v>
      </c>
      <c r="E1337" s="195" t="s">
        <v>20</v>
      </c>
      <c r="F1337" s="195" t="s">
        <v>9384</v>
      </c>
      <c r="G1337" s="196">
        <v>1.63</v>
      </c>
      <c r="H1337" s="196">
        <v>1.63</v>
      </c>
      <c r="I1337" s="194">
        <v>0</v>
      </c>
      <c r="J1337" s="194">
        <v>0</v>
      </c>
      <c r="K1337" s="194">
        <v>100</v>
      </c>
      <c r="L1337" s="194">
        <f t="shared" si="20"/>
        <v>163</v>
      </c>
      <c r="M1337" s="200"/>
    </row>
    <row r="1338" s="181" customFormat="1" ht="18" customHeight="1" spans="1:13">
      <c r="A1338" s="194">
        <v>1334</v>
      </c>
      <c r="B1338" s="195" t="s">
        <v>9385</v>
      </c>
      <c r="C1338" s="195" t="s">
        <v>8137</v>
      </c>
      <c r="D1338" s="195" t="s">
        <v>9356</v>
      </c>
      <c r="E1338" s="195" t="s">
        <v>20</v>
      </c>
      <c r="F1338" s="195" t="s">
        <v>9385</v>
      </c>
      <c r="G1338" s="196">
        <v>1.92</v>
      </c>
      <c r="H1338" s="196">
        <v>1.92</v>
      </c>
      <c r="I1338" s="194">
        <v>0</v>
      </c>
      <c r="J1338" s="194">
        <v>0</v>
      </c>
      <c r="K1338" s="194">
        <v>100</v>
      </c>
      <c r="L1338" s="194">
        <f t="shared" si="20"/>
        <v>192</v>
      </c>
      <c r="M1338" s="200"/>
    </row>
    <row r="1339" s="181" customFormat="1" ht="18" customHeight="1" spans="1:13">
      <c r="A1339" s="194">
        <v>1335</v>
      </c>
      <c r="B1339" s="195" t="s">
        <v>9386</v>
      </c>
      <c r="C1339" s="195" t="s">
        <v>8137</v>
      </c>
      <c r="D1339" s="195" t="s">
        <v>9356</v>
      </c>
      <c r="E1339" s="195" t="s">
        <v>20</v>
      </c>
      <c r="F1339" s="195" t="s">
        <v>9386</v>
      </c>
      <c r="G1339" s="196">
        <v>2.89</v>
      </c>
      <c r="H1339" s="196">
        <v>2.89</v>
      </c>
      <c r="I1339" s="194">
        <v>0</v>
      </c>
      <c r="J1339" s="194">
        <v>0</v>
      </c>
      <c r="K1339" s="194">
        <v>100</v>
      </c>
      <c r="L1339" s="194">
        <f t="shared" si="20"/>
        <v>289</v>
      </c>
      <c r="M1339" s="200"/>
    </row>
    <row r="1340" s="181" customFormat="1" ht="18" customHeight="1" spans="1:13">
      <c r="A1340" s="194">
        <v>1336</v>
      </c>
      <c r="B1340" s="195" t="s">
        <v>9387</v>
      </c>
      <c r="C1340" s="195" t="s">
        <v>8137</v>
      </c>
      <c r="D1340" s="195" t="s">
        <v>9356</v>
      </c>
      <c r="E1340" s="195" t="s">
        <v>20</v>
      </c>
      <c r="F1340" s="195" t="s">
        <v>9387</v>
      </c>
      <c r="G1340" s="196">
        <v>2.19</v>
      </c>
      <c r="H1340" s="196">
        <v>2.19</v>
      </c>
      <c r="I1340" s="194">
        <v>0</v>
      </c>
      <c r="J1340" s="194">
        <v>0</v>
      </c>
      <c r="K1340" s="194">
        <v>100</v>
      </c>
      <c r="L1340" s="194">
        <f t="shared" si="20"/>
        <v>219</v>
      </c>
      <c r="M1340" s="200"/>
    </row>
    <row r="1341" s="181" customFormat="1" ht="18" customHeight="1" spans="1:13">
      <c r="A1341" s="194">
        <v>1337</v>
      </c>
      <c r="B1341" s="195" t="s">
        <v>9388</v>
      </c>
      <c r="C1341" s="195" t="s">
        <v>8137</v>
      </c>
      <c r="D1341" s="195" t="s">
        <v>9356</v>
      </c>
      <c r="E1341" s="195" t="s">
        <v>20</v>
      </c>
      <c r="F1341" s="195" t="s">
        <v>9388</v>
      </c>
      <c r="G1341" s="196">
        <v>0.92</v>
      </c>
      <c r="H1341" s="196">
        <v>0.92</v>
      </c>
      <c r="I1341" s="194">
        <v>0</v>
      </c>
      <c r="J1341" s="194">
        <v>0</v>
      </c>
      <c r="K1341" s="194">
        <v>100</v>
      </c>
      <c r="L1341" s="194">
        <f t="shared" si="20"/>
        <v>92</v>
      </c>
      <c r="M1341" s="200"/>
    </row>
    <row r="1342" s="181" customFormat="1" ht="18" customHeight="1" spans="1:13">
      <c r="A1342" s="194">
        <v>1338</v>
      </c>
      <c r="B1342" s="195" t="s">
        <v>9389</v>
      </c>
      <c r="C1342" s="195" t="s">
        <v>8137</v>
      </c>
      <c r="D1342" s="195" t="s">
        <v>9356</v>
      </c>
      <c r="E1342" s="195" t="s">
        <v>136</v>
      </c>
      <c r="F1342" s="195" t="s">
        <v>9389</v>
      </c>
      <c r="G1342" s="196">
        <v>1.52</v>
      </c>
      <c r="H1342" s="196">
        <v>1.52</v>
      </c>
      <c r="I1342" s="194">
        <v>0</v>
      </c>
      <c r="J1342" s="194">
        <v>0</v>
      </c>
      <c r="K1342" s="194">
        <v>100</v>
      </c>
      <c r="L1342" s="194">
        <f t="shared" si="20"/>
        <v>152</v>
      </c>
      <c r="M1342" s="200"/>
    </row>
    <row r="1343" s="181" customFormat="1" ht="18" customHeight="1" spans="1:13">
      <c r="A1343" s="194">
        <v>1339</v>
      </c>
      <c r="B1343" s="195" t="s">
        <v>9390</v>
      </c>
      <c r="C1343" s="195" t="s">
        <v>8137</v>
      </c>
      <c r="D1343" s="195" t="s">
        <v>9356</v>
      </c>
      <c r="E1343" s="195" t="s">
        <v>136</v>
      </c>
      <c r="F1343" s="195" t="s">
        <v>9390</v>
      </c>
      <c r="G1343" s="196">
        <v>1.9</v>
      </c>
      <c r="H1343" s="196">
        <v>1.9</v>
      </c>
      <c r="I1343" s="194">
        <v>0</v>
      </c>
      <c r="J1343" s="194">
        <v>0</v>
      </c>
      <c r="K1343" s="194">
        <v>100</v>
      </c>
      <c r="L1343" s="194">
        <f t="shared" si="20"/>
        <v>190</v>
      </c>
      <c r="M1343" s="200"/>
    </row>
    <row r="1344" s="181" customFormat="1" ht="18" customHeight="1" spans="1:13">
      <c r="A1344" s="194">
        <v>1340</v>
      </c>
      <c r="B1344" s="195" t="s">
        <v>9391</v>
      </c>
      <c r="C1344" s="195" t="s">
        <v>8137</v>
      </c>
      <c r="D1344" s="195" t="s">
        <v>9356</v>
      </c>
      <c r="E1344" s="195" t="s">
        <v>136</v>
      </c>
      <c r="F1344" s="195" t="s">
        <v>9391</v>
      </c>
      <c r="G1344" s="196">
        <v>0.76</v>
      </c>
      <c r="H1344" s="196">
        <v>0.76</v>
      </c>
      <c r="I1344" s="194">
        <v>0</v>
      </c>
      <c r="J1344" s="194">
        <v>0</v>
      </c>
      <c r="K1344" s="194">
        <v>100</v>
      </c>
      <c r="L1344" s="194">
        <f t="shared" si="20"/>
        <v>76</v>
      </c>
      <c r="M1344" s="200"/>
    </row>
    <row r="1345" s="181" customFormat="1" ht="18" customHeight="1" spans="1:13">
      <c r="A1345" s="194">
        <v>1341</v>
      </c>
      <c r="B1345" s="195" t="s">
        <v>9392</v>
      </c>
      <c r="C1345" s="195" t="s">
        <v>8137</v>
      </c>
      <c r="D1345" s="195" t="s">
        <v>9356</v>
      </c>
      <c r="E1345" s="195" t="s">
        <v>136</v>
      </c>
      <c r="F1345" s="195" t="s">
        <v>9392</v>
      </c>
      <c r="G1345" s="196">
        <v>1.52</v>
      </c>
      <c r="H1345" s="196">
        <v>1.52</v>
      </c>
      <c r="I1345" s="194">
        <v>0</v>
      </c>
      <c r="J1345" s="194">
        <v>0</v>
      </c>
      <c r="K1345" s="194">
        <v>100</v>
      </c>
      <c r="L1345" s="194">
        <f t="shared" si="20"/>
        <v>152</v>
      </c>
      <c r="M1345" s="200"/>
    </row>
    <row r="1346" s="181" customFormat="1" ht="18" customHeight="1" spans="1:13">
      <c r="A1346" s="194">
        <v>1342</v>
      </c>
      <c r="B1346" s="195" t="s">
        <v>9393</v>
      </c>
      <c r="C1346" s="195" t="s">
        <v>8137</v>
      </c>
      <c r="D1346" s="195" t="s">
        <v>9356</v>
      </c>
      <c r="E1346" s="195" t="s">
        <v>136</v>
      </c>
      <c r="F1346" s="195" t="s">
        <v>9393</v>
      </c>
      <c r="G1346" s="196">
        <v>1.52</v>
      </c>
      <c r="H1346" s="196">
        <v>1.52</v>
      </c>
      <c r="I1346" s="194">
        <v>0</v>
      </c>
      <c r="J1346" s="194">
        <v>0</v>
      </c>
      <c r="K1346" s="194">
        <v>100</v>
      </c>
      <c r="L1346" s="194">
        <f t="shared" si="20"/>
        <v>152</v>
      </c>
      <c r="M1346" s="200"/>
    </row>
    <row r="1347" s="181" customFormat="1" ht="18" customHeight="1" spans="1:13">
      <c r="A1347" s="194">
        <v>1343</v>
      </c>
      <c r="B1347" s="195" t="s">
        <v>9394</v>
      </c>
      <c r="C1347" s="195" t="s">
        <v>8137</v>
      </c>
      <c r="D1347" s="195" t="s">
        <v>9356</v>
      </c>
      <c r="E1347" s="195" t="s">
        <v>136</v>
      </c>
      <c r="F1347" s="195" t="s">
        <v>9394</v>
      </c>
      <c r="G1347" s="196">
        <v>1.52</v>
      </c>
      <c r="H1347" s="196">
        <v>1.52</v>
      </c>
      <c r="I1347" s="194">
        <v>0</v>
      </c>
      <c r="J1347" s="194">
        <v>0</v>
      </c>
      <c r="K1347" s="194">
        <v>100</v>
      </c>
      <c r="L1347" s="194">
        <f t="shared" si="20"/>
        <v>152</v>
      </c>
      <c r="M1347" s="200"/>
    </row>
    <row r="1348" s="181" customFormat="1" ht="18" customHeight="1" spans="1:13">
      <c r="A1348" s="194">
        <v>1344</v>
      </c>
      <c r="B1348" s="195" t="s">
        <v>9395</v>
      </c>
      <c r="C1348" s="195" t="s">
        <v>8137</v>
      </c>
      <c r="D1348" s="195" t="s">
        <v>9356</v>
      </c>
      <c r="E1348" s="195" t="s">
        <v>136</v>
      </c>
      <c r="F1348" s="195" t="s">
        <v>9395</v>
      </c>
      <c r="G1348" s="196">
        <v>1.52</v>
      </c>
      <c r="H1348" s="196">
        <v>1.52</v>
      </c>
      <c r="I1348" s="194">
        <v>0</v>
      </c>
      <c r="J1348" s="194">
        <v>0</v>
      </c>
      <c r="K1348" s="194">
        <v>100</v>
      </c>
      <c r="L1348" s="194">
        <f t="shared" si="20"/>
        <v>152</v>
      </c>
      <c r="M1348" s="200"/>
    </row>
    <row r="1349" s="181" customFormat="1" ht="18" customHeight="1" spans="1:13">
      <c r="A1349" s="194">
        <v>1345</v>
      </c>
      <c r="B1349" s="195" t="s">
        <v>9396</v>
      </c>
      <c r="C1349" s="195" t="s">
        <v>8137</v>
      </c>
      <c r="D1349" s="195" t="s">
        <v>9356</v>
      </c>
      <c r="E1349" s="195" t="s">
        <v>136</v>
      </c>
      <c r="F1349" s="195" t="s">
        <v>9396</v>
      </c>
      <c r="G1349" s="196">
        <v>2.66</v>
      </c>
      <c r="H1349" s="196">
        <v>2.66</v>
      </c>
      <c r="I1349" s="194">
        <v>0</v>
      </c>
      <c r="J1349" s="194">
        <v>0</v>
      </c>
      <c r="K1349" s="194">
        <v>100</v>
      </c>
      <c r="L1349" s="194">
        <f t="shared" ref="L1349:L1412" si="21">G1349*K1349</f>
        <v>266</v>
      </c>
      <c r="M1349" s="200"/>
    </row>
    <row r="1350" s="181" customFormat="1" ht="18" customHeight="1" spans="1:13">
      <c r="A1350" s="194">
        <v>1346</v>
      </c>
      <c r="B1350" s="195" t="s">
        <v>9397</v>
      </c>
      <c r="C1350" s="195" t="s">
        <v>8137</v>
      </c>
      <c r="D1350" s="195" t="s">
        <v>9356</v>
      </c>
      <c r="E1350" s="195" t="s">
        <v>136</v>
      </c>
      <c r="F1350" s="195" t="s">
        <v>9397</v>
      </c>
      <c r="G1350" s="196">
        <v>1.14</v>
      </c>
      <c r="H1350" s="196">
        <v>1.14</v>
      </c>
      <c r="I1350" s="194">
        <v>0</v>
      </c>
      <c r="J1350" s="194">
        <v>0</v>
      </c>
      <c r="K1350" s="194">
        <v>100</v>
      </c>
      <c r="L1350" s="194">
        <f t="shared" si="21"/>
        <v>114</v>
      </c>
      <c r="M1350" s="200"/>
    </row>
    <row r="1351" s="181" customFormat="1" ht="18" customHeight="1" spans="1:13">
      <c r="A1351" s="194">
        <v>1347</v>
      </c>
      <c r="B1351" s="195" t="s">
        <v>9398</v>
      </c>
      <c r="C1351" s="195" t="s">
        <v>8137</v>
      </c>
      <c r="D1351" s="195" t="s">
        <v>9356</v>
      </c>
      <c r="E1351" s="195" t="s">
        <v>136</v>
      </c>
      <c r="F1351" s="195" t="s">
        <v>9398</v>
      </c>
      <c r="G1351" s="196">
        <v>1.52</v>
      </c>
      <c r="H1351" s="196">
        <v>1.52</v>
      </c>
      <c r="I1351" s="194">
        <v>0</v>
      </c>
      <c r="J1351" s="194">
        <v>0</v>
      </c>
      <c r="K1351" s="194">
        <v>100</v>
      </c>
      <c r="L1351" s="194">
        <f t="shared" si="21"/>
        <v>152</v>
      </c>
      <c r="M1351" s="200"/>
    </row>
    <row r="1352" s="181" customFormat="1" ht="18" customHeight="1" spans="1:13">
      <c r="A1352" s="194">
        <v>1348</v>
      </c>
      <c r="B1352" s="195" t="s">
        <v>9399</v>
      </c>
      <c r="C1352" s="195" t="s">
        <v>8137</v>
      </c>
      <c r="D1352" s="195" t="s">
        <v>9356</v>
      </c>
      <c r="E1352" s="195" t="s">
        <v>136</v>
      </c>
      <c r="F1352" s="195" t="s">
        <v>9399</v>
      </c>
      <c r="G1352" s="196">
        <v>2.66</v>
      </c>
      <c r="H1352" s="196">
        <v>2.66</v>
      </c>
      <c r="I1352" s="194">
        <v>0</v>
      </c>
      <c r="J1352" s="194">
        <v>0</v>
      </c>
      <c r="K1352" s="194">
        <v>100</v>
      </c>
      <c r="L1352" s="194">
        <f t="shared" si="21"/>
        <v>266</v>
      </c>
      <c r="M1352" s="200"/>
    </row>
    <row r="1353" s="181" customFormat="1" ht="18" customHeight="1" spans="1:13">
      <c r="A1353" s="194">
        <v>1349</v>
      </c>
      <c r="B1353" s="195" t="s">
        <v>9400</v>
      </c>
      <c r="C1353" s="195" t="s">
        <v>8137</v>
      </c>
      <c r="D1353" s="195" t="s">
        <v>9356</v>
      </c>
      <c r="E1353" s="195" t="s">
        <v>136</v>
      </c>
      <c r="F1353" s="195" t="s">
        <v>9400</v>
      </c>
      <c r="G1353" s="196">
        <v>2.28</v>
      </c>
      <c r="H1353" s="196">
        <v>2.28</v>
      </c>
      <c r="I1353" s="194">
        <v>0</v>
      </c>
      <c r="J1353" s="194">
        <v>0</v>
      </c>
      <c r="K1353" s="194">
        <v>100</v>
      </c>
      <c r="L1353" s="194">
        <f t="shared" si="21"/>
        <v>228</v>
      </c>
      <c r="M1353" s="200"/>
    </row>
    <row r="1354" s="181" customFormat="1" ht="18" customHeight="1" spans="1:13">
      <c r="A1354" s="194">
        <v>1350</v>
      </c>
      <c r="B1354" s="195" t="s">
        <v>9401</v>
      </c>
      <c r="C1354" s="195" t="s">
        <v>8137</v>
      </c>
      <c r="D1354" s="195" t="s">
        <v>9356</v>
      </c>
      <c r="E1354" s="195" t="s">
        <v>136</v>
      </c>
      <c r="F1354" s="195" t="s">
        <v>9401</v>
      </c>
      <c r="G1354" s="196">
        <v>1.52</v>
      </c>
      <c r="H1354" s="196">
        <v>1.52</v>
      </c>
      <c r="I1354" s="194">
        <v>0</v>
      </c>
      <c r="J1354" s="194">
        <v>0</v>
      </c>
      <c r="K1354" s="194">
        <v>100</v>
      </c>
      <c r="L1354" s="194">
        <f t="shared" si="21"/>
        <v>152</v>
      </c>
      <c r="M1354" s="200"/>
    </row>
    <row r="1355" s="181" customFormat="1" ht="18" customHeight="1" spans="1:13">
      <c r="A1355" s="194">
        <v>1351</v>
      </c>
      <c r="B1355" s="195" t="s">
        <v>9402</v>
      </c>
      <c r="C1355" s="195" t="s">
        <v>8137</v>
      </c>
      <c r="D1355" s="195" t="s">
        <v>9356</v>
      </c>
      <c r="E1355" s="195" t="s">
        <v>136</v>
      </c>
      <c r="F1355" s="195" t="s">
        <v>9402</v>
      </c>
      <c r="G1355" s="196">
        <v>2.66</v>
      </c>
      <c r="H1355" s="196">
        <v>2.66</v>
      </c>
      <c r="I1355" s="194">
        <v>0</v>
      </c>
      <c r="J1355" s="194">
        <v>0</v>
      </c>
      <c r="K1355" s="194">
        <v>100</v>
      </c>
      <c r="L1355" s="194">
        <f t="shared" si="21"/>
        <v>266</v>
      </c>
      <c r="M1355" s="200"/>
    </row>
    <row r="1356" s="181" customFormat="1" ht="18" customHeight="1" spans="1:13">
      <c r="A1356" s="194">
        <v>1352</v>
      </c>
      <c r="B1356" s="195" t="s">
        <v>9403</v>
      </c>
      <c r="C1356" s="195" t="s">
        <v>8137</v>
      </c>
      <c r="D1356" s="195" t="s">
        <v>9356</v>
      </c>
      <c r="E1356" s="195" t="s">
        <v>136</v>
      </c>
      <c r="F1356" s="195" t="s">
        <v>9403</v>
      </c>
      <c r="G1356" s="196">
        <v>1.14</v>
      </c>
      <c r="H1356" s="196">
        <v>1.14</v>
      </c>
      <c r="I1356" s="194">
        <v>0</v>
      </c>
      <c r="J1356" s="194">
        <v>0</v>
      </c>
      <c r="K1356" s="194">
        <v>100</v>
      </c>
      <c r="L1356" s="194">
        <f t="shared" si="21"/>
        <v>114</v>
      </c>
      <c r="M1356" s="200"/>
    </row>
    <row r="1357" s="181" customFormat="1" ht="18" customHeight="1" spans="1:13">
      <c r="A1357" s="194">
        <v>1353</v>
      </c>
      <c r="B1357" s="195" t="s">
        <v>9404</v>
      </c>
      <c r="C1357" s="195" t="s">
        <v>8137</v>
      </c>
      <c r="D1357" s="195" t="s">
        <v>9356</v>
      </c>
      <c r="E1357" s="195" t="s">
        <v>136</v>
      </c>
      <c r="F1357" s="195" t="s">
        <v>9404</v>
      </c>
      <c r="G1357" s="196">
        <v>2.28</v>
      </c>
      <c r="H1357" s="196">
        <v>2.28</v>
      </c>
      <c r="I1357" s="194">
        <v>0</v>
      </c>
      <c r="J1357" s="194">
        <v>0</v>
      </c>
      <c r="K1357" s="194">
        <v>100</v>
      </c>
      <c r="L1357" s="194">
        <f t="shared" si="21"/>
        <v>228</v>
      </c>
      <c r="M1357" s="200"/>
    </row>
    <row r="1358" s="181" customFormat="1" ht="18" customHeight="1" spans="1:13">
      <c r="A1358" s="194">
        <v>1354</v>
      </c>
      <c r="B1358" s="195" t="s">
        <v>9405</v>
      </c>
      <c r="C1358" s="195" t="s">
        <v>8137</v>
      </c>
      <c r="D1358" s="195" t="s">
        <v>9356</v>
      </c>
      <c r="E1358" s="195" t="s">
        <v>136</v>
      </c>
      <c r="F1358" s="195" t="s">
        <v>9405</v>
      </c>
      <c r="G1358" s="196">
        <v>0.38</v>
      </c>
      <c r="H1358" s="196">
        <v>0.38</v>
      </c>
      <c r="I1358" s="194">
        <v>0</v>
      </c>
      <c r="J1358" s="194">
        <v>0</v>
      </c>
      <c r="K1358" s="194">
        <v>100</v>
      </c>
      <c r="L1358" s="194">
        <f t="shared" si="21"/>
        <v>38</v>
      </c>
      <c r="M1358" s="200"/>
    </row>
    <row r="1359" s="181" customFormat="1" ht="18" customHeight="1" spans="1:13">
      <c r="A1359" s="194">
        <v>1355</v>
      </c>
      <c r="B1359" s="195" t="s">
        <v>9406</v>
      </c>
      <c r="C1359" s="195" t="s">
        <v>8137</v>
      </c>
      <c r="D1359" s="195" t="s">
        <v>9356</v>
      </c>
      <c r="E1359" s="195" t="s">
        <v>136</v>
      </c>
      <c r="F1359" s="195" t="s">
        <v>9406</v>
      </c>
      <c r="G1359" s="196">
        <v>2.86</v>
      </c>
      <c r="H1359" s="196">
        <v>2.86</v>
      </c>
      <c r="I1359" s="194">
        <v>0</v>
      </c>
      <c r="J1359" s="194">
        <v>0</v>
      </c>
      <c r="K1359" s="194">
        <v>100</v>
      </c>
      <c r="L1359" s="194">
        <f t="shared" si="21"/>
        <v>286</v>
      </c>
      <c r="M1359" s="200"/>
    </row>
    <row r="1360" s="181" customFormat="1" ht="18" customHeight="1" spans="1:13">
      <c r="A1360" s="194">
        <v>1356</v>
      </c>
      <c r="B1360" s="195" t="s">
        <v>9407</v>
      </c>
      <c r="C1360" s="195" t="s">
        <v>8137</v>
      </c>
      <c r="D1360" s="195" t="s">
        <v>9356</v>
      </c>
      <c r="E1360" s="195" t="s">
        <v>136</v>
      </c>
      <c r="F1360" s="195" t="s">
        <v>9407</v>
      </c>
      <c r="G1360" s="196">
        <v>1.14</v>
      </c>
      <c r="H1360" s="196">
        <v>1.14</v>
      </c>
      <c r="I1360" s="194">
        <v>0</v>
      </c>
      <c r="J1360" s="194">
        <v>0</v>
      </c>
      <c r="K1360" s="194">
        <v>100</v>
      </c>
      <c r="L1360" s="194">
        <f t="shared" si="21"/>
        <v>114</v>
      </c>
      <c r="M1360" s="200"/>
    </row>
    <row r="1361" s="181" customFormat="1" ht="18" customHeight="1" spans="1:13">
      <c r="A1361" s="194">
        <v>1357</v>
      </c>
      <c r="B1361" s="195" t="s">
        <v>9408</v>
      </c>
      <c r="C1361" s="195" t="s">
        <v>8137</v>
      </c>
      <c r="D1361" s="195" t="s">
        <v>9356</v>
      </c>
      <c r="E1361" s="195" t="s">
        <v>156</v>
      </c>
      <c r="F1361" s="195" t="s">
        <v>9408</v>
      </c>
      <c r="G1361" s="196">
        <v>2.28</v>
      </c>
      <c r="H1361" s="196">
        <v>2.28</v>
      </c>
      <c r="I1361" s="194">
        <v>0</v>
      </c>
      <c r="J1361" s="194">
        <v>0</v>
      </c>
      <c r="K1361" s="194">
        <v>100</v>
      </c>
      <c r="L1361" s="194">
        <f t="shared" si="21"/>
        <v>228</v>
      </c>
      <c r="M1361" s="200"/>
    </row>
    <row r="1362" s="181" customFormat="1" ht="18" customHeight="1" spans="1:13">
      <c r="A1362" s="194">
        <v>1358</v>
      </c>
      <c r="B1362" s="195" t="s">
        <v>9409</v>
      </c>
      <c r="C1362" s="195" t="s">
        <v>8137</v>
      </c>
      <c r="D1362" s="195" t="s">
        <v>9356</v>
      </c>
      <c r="E1362" s="195" t="s">
        <v>136</v>
      </c>
      <c r="F1362" s="195" t="s">
        <v>9409</v>
      </c>
      <c r="G1362" s="196">
        <v>1.9</v>
      </c>
      <c r="H1362" s="196">
        <v>1.9</v>
      </c>
      <c r="I1362" s="194">
        <v>0</v>
      </c>
      <c r="J1362" s="194">
        <v>0</v>
      </c>
      <c r="K1362" s="194">
        <v>100</v>
      </c>
      <c r="L1362" s="194">
        <f t="shared" si="21"/>
        <v>190</v>
      </c>
      <c r="M1362" s="200"/>
    </row>
    <row r="1363" s="181" customFormat="1" ht="18" customHeight="1" spans="1:13">
      <c r="A1363" s="194">
        <v>1359</v>
      </c>
      <c r="B1363" s="195" t="s">
        <v>9410</v>
      </c>
      <c r="C1363" s="195" t="s">
        <v>8137</v>
      </c>
      <c r="D1363" s="195" t="s">
        <v>9356</v>
      </c>
      <c r="E1363" s="195" t="s">
        <v>136</v>
      </c>
      <c r="F1363" s="195" t="s">
        <v>9410</v>
      </c>
      <c r="G1363" s="196">
        <v>2.28</v>
      </c>
      <c r="H1363" s="196">
        <v>2.28</v>
      </c>
      <c r="I1363" s="194">
        <v>0</v>
      </c>
      <c r="J1363" s="194">
        <v>0</v>
      </c>
      <c r="K1363" s="194">
        <v>100</v>
      </c>
      <c r="L1363" s="194">
        <f t="shared" si="21"/>
        <v>228</v>
      </c>
      <c r="M1363" s="200"/>
    </row>
    <row r="1364" s="181" customFormat="1" ht="18" customHeight="1" spans="1:13">
      <c r="A1364" s="194">
        <v>1360</v>
      </c>
      <c r="B1364" s="195" t="s">
        <v>9411</v>
      </c>
      <c r="C1364" s="195" t="s">
        <v>8137</v>
      </c>
      <c r="D1364" s="195" t="s">
        <v>9356</v>
      </c>
      <c r="E1364" s="195" t="s">
        <v>136</v>
      </c>
      <c r="F1364" s="195" t="s">
        <v>9411</v>
      </c>
      <c r="G1364" s="196">
        <v>0.76</v>
      </c>
      <c r="H1364" s="196">
        <v>0.76</v>
      </c>
      <c r="I1364" s="194">
        <v>0</v>
      </c>
      <c r="J1364" s="194">
        <v>0</v>
      </c>
      <c r="K1364" s="194">
        <v>100</v>
      </c>
      <c r="L1364" s="194">
        <f t="shared" si="21"/>
        <v>76</v>
      </c>
      <c r="M1364" s="200"/>
    </row>
    <row r="1365" s="181" customFormat="1" ht="18" customHeight="1" spans="1:13">
      <c r="A1365" s="194">
        <v>1361</v>
      </c>
      <c r="B1365" s="195" t="s">
        <v>9412</v>
      </c>
      <c r="C1365" s="195" t="s">
        <v>8137</v>
      </c>
      <c r="D1365" s="195" t="s">
        <v>9356</v>
      </c>
      <c r="E1365" s="195" t="s">
        <v>136</v>
      </c>
      <c r="F1365" s="195" t="s">
        <v>9412</v>
      </c>
      <c r="G1365" s="196">
        <v>1.14</v>
      </c>
      <c r="H1365" s="196">
        <v>1.14</v>
      </c>
      <c r="I1365" s="194">
        <v>0</v>
      </c>
      <c r="J1365" s="194">
        <v>0</v>
      </c>
      <c r="K1365" s="194">
        <v>100</v>
      </c>
      <c r="L1365" s="194">
        <f t="shared" si="21"/>
        <v>114</v>
      </c>
      <c r="M1365" s="200"/>
    </row>
    <row r="1366" s="181" customFormat="1" ht="18" customHeight="1" spans="1:13">
      <c r="A1366" s="194">
        <v>1362</v>
      </c>
      <c r="B1366" s="195" t="s">
        <v>9413</v>
      </c>
      <c r="C1366" s="195" t="s">
        <v>8137</v>
      </c>
      <c r="D1366" s="195" t="s">
        <v>9356</v>
      </c>
      <c r="E1366" s="195" t="s">
        <v>136</v>
      </c>
      <c r="F1366" s="195" t="s">
        <v>9413</v>
      </c>
      <c r="G1366" s="196">
        <v>1.14</v>
      </c>
      <c r="H1366" s="196">
        <v>1.14</v>
      </c>
      <c r="I1366" s="194">
        <v>0</v>
      </c>
      <c r="J1366" s="194">
        <v>0</v>
      </c>
      <c r="K1366" s="194">
        <v>100</v>
      </c>
      <c r="L1366" s="194">
        <f t="shared" si="21"/>
        <v>114</v>
      </c>
      <c r="M1366" s="200"/>
    </row>
    <row r="1367" s="181" customFormat="1" ht="18" customHeight="1" spans="1:13">
      <c r="A1367" s="194">
        <v>1363</v>
      </c>
      <c r="B1367" s="195" t="s">
        <v>9414</v>
      </c>
      <c r="C1367" s="195" t="s">
        <v>8137</v>
      </c>
      <c r="D1367" s="195" t="s">
        <v>9356</v>
      </c>
      <c r="E1367" s="195" t="s">
        <v>136</v>
      </c>
      <c r="F1367" s="195" t="s">
        <v>9414</v>
      </c>
      <c r="G1367" s="196">
        <v>1.14</v>
      </c>
      <c r="H1367" s="196">
        <v>1.14</v>
      </c>
      <c r="I1367" s="194">
        <v>0</v>
      </c>
      <c r="J1367" s="194">
        <v>0</v>
      </c>
      <c r="K1367" s="194">
        <v>100</v>
      </c>
      <c r="L1367" s="194">
        <f t="shared" si="21"/>
        <v>114</v>
      </c>
      <c r="M1367" s="200"/>
    </row>
    <row r="1368" s="181" customFormat="1" ht="18" customHeight="1" spans="1:13">
      <c r="A1368" s="194">
        <v>1364</v>
      </c>
      <c r="B1368" s="195" t="s">
        <v>9415</v>
      </c>
      <c r="C1368" s="195" t="s">
        <v>8137</v>
      </c>
      <c r="D1368" s="195" t="s">
        <v>9356</v>
      </c>
      <c r="E1368" s="195" t="s">
        <v>20</v>
      </c>
      <c r="F1368" s="195" t="s">
        <v>9415</v>
      </c>
      <c r="G1368" s="196">
        <v>1.14</v>
      </c>
      <c r="H1368" s="196">
        <v>1.14</v>
      </c>
      <c r="I1368" s="194">
        <v>0</v>
      </c>
      <c r="J1368" s="194">
        <v>0</v>
      </c>
      <c r="K1368" s="194">
        <v>100</v>
      </c>
      <c r="L1368" s="194">
        <f t="shared" si="21"/>
        <v>114</v>
      </c>
      <c r="M1368" s="200"/>
    </row>
    <row r="1369" s="181" customFormat="1" ht="18" customHeight="1" spans="1:13">
      <c r="A1369" s="194">
        <v>1365</v>
      </c>
      <c r="B1369" s="195" t="s">
        <v>9416</v>
      </c>
      <c r="C1369" s="195" t="s">
        <v>8137</v>
      </c>
      <c r="D1369" s="195" t="s">
        <v>9356</v>
      </c>
      <c r="E1369" s="195" t="s">
        <v>347</v>
      </c>
      <c r="F1369" s="195" t="s">
        <v>9416</v>
      </c>
      <c r="G1369" s="196">
        <v>0.76</v>
      </c>
      <c r="H1369" s="196">
        <v>0.76</v>
      </c>
      <c r="I1369" s="194">
        <v>0</v>
      </c>
      <c r="J1369" s="194">
        <v>0</v>
      </c>
      <c r="K1369" s="194">
        <v>100</v>
      </c>
      <c r="L1369" s="194">
        <f t="shared" si="21"/>
        <v>76</v>
      </c>
      <c r="M1369" s="200"/>
    </row>
    <row r="1370" s="181" customFormat="1" ht="18" customHeight="1" spans="1:13">
      <c r="A1370" s="194">
        <v>1366</v>
      </c>
      <c r="B1370" s="195" t="s">
        <v>9417</v>
      </c>
      <c r="C1370" s="195" t="s">
        <v>8137</v>
      </c>
      <c r="D1370" s="195" t="s">
        <v>9356</v>
      </c>
      <c r="E1370" s="195" t="s">
        <v>136</v>
      </c>
      <c r="F1370" s="195" t="s">
        <v>9417</v>
      </c>
      <c r="G1370" s="196">
        <v>0.76</v>
      </c>
      <c r="H1370" s="196">
        <v>0.76</v>
      </c>
      <c r="I1370" s="194">
        <v>0</v>
      </c>
      <c r="J1370" s="194">
        <v>0</v>
      </c>
      <c r="K1370" s="194">
        <v>100</v>
      </c>
      <c r="L1370" s="194">
        <f t="shared" si="21"/>
        <v>76</v>
      </c>
      <c r="M1370" s="200"/>
    </row>
    <row r="1371" s="181" customFormat="1" ht="18" customHeight="1" spans="1:13">
      <c r="A1371" s="194">
        <v>1367</v>
      </c>
      <c r="B1371" s="195" t="s">
        <v>9418</v>
      </c>
      <c r="C1371" s="195" t="s">
        <v>8137</v>
      </c>
      <c r="D1371" s="195" t="s">
        <v>9356</v>
      </c>
      <c r="E1371" s="195" t="s">
        <v>136</v>
      </c>
      <c r="F1371" s="195" t="s">
        <v>9418</v>
      </c>
      <c r="G1371" s="196">
        <v>1.52</v>
      </c>
      <c r="H1371" s="196">
        <v>1.52</v>
      </c>
      <c r="I1371" s="194">
        <v>0</v>
      </c>
      <c r="J1371" s="194">
        <v>0</v>
      </c>
      <c r="K1371" s="194">
        <v>100</v>
      </c>
      <c r="L1371" s="194">
        <f t="shared" si="21"/>
        <v>152</v>
      </c>
      <c r="M1371" s="200"/>
    </row>
    <row r="1372" s="181" customFormat="1" ht="18" customHeight="1" spans="1:13">
      <c r="A1372" s="194">
        <v>1368</v>
      </c>
      <c r="B1372" s="195" t="s">
        <v>9419</v>
      </c>
      <c r="C1372" s="195" t="s">
        <v>8137</v>
      </c>
      <c r="D1372" s="195" t="s">
        <v>9356</v>
      </c>
      <c r="E1372" s="195" t="s">
        <v>136</v>
      </c>
      <c r="F1372" s="195" t="s">
        <v>9419</v>
      </c>
      <c r="G1372" s="196">
        <v>1.52</v>
      </c>
      <c r="H1372" s="196">
        <v>1.52</v>
      </c>
      <c r="I1372" s="194">
        <v>0</v>
      </c>
      <c r="J1372" s="194">
        <v>0</v>
      </c>
      <c r="K1372" s="194">
        <v>100</v>
      </c>
      <c r="L1372" s="194">
        <f t="shared" si="21"/>
        <v>152</v>
      </c>
      <c r="M1372" s="200"/>
    </row>
    <row r="1373" s="181" customFormat="1" ht="18" customHeight="1" spans="1:13">
      <c r="A1373" s="194">
        <v>1369</v>
      </c>
      <c r="B1373" s="195" t="s">
        <v>9420</v>
      </c>
      <c r="C1373" s="195" t="s">
        <v>8137</v>
      </c>
      <c r="D1373" s="195" t="s">
        <v>9356</v>
      </c>
      <c r="E1373" s="195" t="s">
        <v>136</v>
      </c>
      <c r="F1373" s="195" t="s">
        <v>9420</v>
      </c>
      <c r="G1373" s="196">
        <v>1.9</v>
      </c>
      <c r="H1373" s="196">
        <v>1.9</v>
      </c>
      <c r="I1373" s="194">
        <v>0</v>
      </c>
      <c r="J1373" s="194">
        <v>0</v>
      </c>
      <c r="K1373" s="194">
        <v>100</v>
      </c>
      <c r="L1373" s="194">
        <f t="shared" si="21"/>
        <v>190</v>
      </c>
      <c r="M1373" s="200"/>
    </row>
    <row r="1374" s="181" customFormat="1" ht="18" customHeight="1" spans="1:13">
      <c r="A1374" s="194">
        <v>1370</v>
      </c>
      <c r="B1374" s="195" t="s">
        <v>9421</v>
      </c>
      <c r="C1374" s="195" t="s">
        <v>8137</v>
      </c>
      <c r="D1374" s="195" t="s">
        <v>9356</v>
      </c>
      <c r="E1374" s="195" t="s">
        <v>136</v>
      </c>
      <c r="F1374" s="195" t="s">
        <v>9421</v>
      </c>
      <c r="G1374" s="196">
        <v>2.28</v>
      </c>
      <c r="H1374" s="196">
        <v>2.28</v>
      </c>
      <c r="I1374" s="194">
        <v>0</v>
      </c>
      <c r="J1374" s="194">
        <v>0</v>
      </c>
      <c r="K1374" s="194">
        <v>100</v>
      </c>
      <c r="L1374" s="194">
        <f t="shared" si="21"/>
        <v>228</v>
      </c>
      <c r="M1374" s="200"/>
    </row>
    <row r="1375" s="181" customFormat="1" ht="18" customHeight="1" spans="1:13">
      <c r="A1375" s="194">
        <v>1371</v>
      </c>
      <c r="B1375" s="195" t="s">
        <v>9422</v>
      </c>
      <c r="C1375" s="195" t="s">
        <v>8137</v>
      </c>
      <c r="D1375" s="195" t="s">
        <v>9356</v>
      </c>
      <c r="E1375" s="195" t="s">
        <v>20</v>
      </c>
      <c r="F1375" s="195" t="s">
        <v>9422</v>
      </c>
      <c r="G1375" s="196">
        <v>2.28</v>
      </c>
      <c r="H1375" s="196">
        <v>2.28</v>
      </c>
      <c r="I1375" s="194">
        <v>0</v>
      </c>
      <c r="J1375" s="194">
        <v>0</v>
      </c>
      <c r="K1375" s="194">
        <v>100</v>
      </c>
      <c r="L1375" s="194">
        <f t="shared" si="21"/>
        <v>228</v>
      </c>
      <c r="M1375" s="200"/>
    </row>
    <row r="1376" s="181" customFormat="1" ht="18" customHeight="1" spans="1:13">
      <c r="A1376" s="194">
        <v>1372</v>
      </c>
      <c r="B1376" s="195" t="s">
        <v>9423</v>
      </c>
      <c r="C1376" s="195" t="s">
        <v>8137</v>
      </c>
      <c r="D1376" s="195" t="s">
        <v>9356</v>
      </c>
      <c r="E1376" s="195" t="s">
        <v>136</v>
      </c>
      <c r="F1376" s="195" t="s">
        <v>9423</v>
      </c>
      <c r="G1376" s="196">
        <v>3.04</v>
      </c>
      <c r="H1376" s="196">
        <v>3.04</v>
      </c>
      <c r="I1376" s="194">
        <v>0</v>
      </c>
      <c r="J1376" s="194">
        <v>0</v>
      </c>
      <c r="K1376" s="194">
        <v>100</v>
      </c>
      <c r="L1376" s="194">
        <f t="shared" si="21"/>
        <v>304</v>
      </c>
      <c r="M1376" s="200"/>
    </row>
    <row r="1377" s="181" customFormat="1" ht="18" customHeight="1" spans="1:13">
      <c r="A1377" s="194">
        <v>1373</v>
      </c>
      <c r="B1377" s="195" t="s">
        <v>9424</v>
      </c>
      <c r="C1377" s="195" t="s">
        <v>8137</v>
      </c>
      <c r="D1377" s="195" t="s">
        <v>9356</v>
      </c>
      <c r="E1377" s="195" t="s">
        <v>136</v>
      </c>
      <c r="F1377" s="195" t="s">
        <v>9424</v>
      </c>
      <c r="G1377" s="196">
        <v>1.14</v>
      </c>
      <c r="H1377" s="196">
        <v>1.14</v>
      </c>
      <c r="I1377" s="194">
        <v>0</v>
      </c>
      <c r="J1377" s="194">
        <v>0</v>
      </c>
      <c r="K1377" s="194">
        <v>100</v>
      </c>
      <c r="L1377" s="194">
        <f t="shared" si="21"/>
        <v>114</v>
      </c>
      <c r="M1377" s="200"/>
    </row>
    <row r="1378" s="181" customFormat="1" ht="18" customHeight="1" spans="1:13">
      <c r="A1378" s="194">
        <v>1374</v>
      </c>
      <c r="B1378" s="195" t="s">
        <v>9425</v>
      </c>
      <c r="C1378" s="195" t="s">
        <v>8137</v>
      </c>
      <c r="D1378" s="195" t="s">
        <v>9356</v>
      </c>
      <c r="E1378" s="195" t="s">
        <v>136</v>
      </c>
      <c r="F1378" s="195" t="s">
        <v>9425</v>
      </c>
      <c r="G1378" s="196">
        <v>1.52</v>
      </c>
      <c r="H1378" s="196">
        <v>1.52</v>
      </c>
      <c r="I1378" s="194">
        <v>0</v>
      </c>
      <c r="J1378" s="194">
        <v>0</v>
      </c>
      <c r="K1378" s="194">
        <v>100</v>
      </c>
      <c r="L1378" s="194">
        <f t="shared" si="21"/>
        <v>152</v>
      </c>
      <c r="M1378" s="200"/>
    </row>
    <row r="1379" s="181" customFormat="1" ht="18" customHeight="1" spans="1:13">
      <c r="A1379" s="194">
        <v>1375</v>
      </c>
      <c r="B1379" s="195" t="s">
        <v>9426</v>
      </c>
      <c r="C1379" s="195" t="s">
        <v>8137</v>
      </c>
      <c r="D1379" s="195" t="s">
        <v>9427</v>
      </c>
      <c r="E1379" s="195" t="s">
        <v>546</v>
      </c>
      <c r="F1379" s="195" t="s">
        <v>9426</v>
      </c>
      <c r="G1379" s="196">
        <v>4.74</v>
      </c>
      <c r="H1379" s="196">
        <v>3.1</v>
      </c>
      <c r="I1379" s="194">
        <v>1.64</v>
      </c>
      <c r="J1379" s="194">
        <v>0</v>
      </c>
      <c r="K1379" s="194">
        <v>100</v>
      </c>
      <c r="L1379" s="194">
        <f t="shared" si="21"/>
        <v>474</v>
      </c>
      <c r="M1379" s="200"/>
    </row>
    <row r="1380" s="181" customFormat="1" ht="18" customHeight="1" spans="1:13">
      <c r="A1380" s="194">
        <v>1376</v>
      </c>
      <c r="B1380" s="195" t="s">
        <v>9428</v>
      </c>
      <c r="C1380" s="195" t="s">
        <v>8137</v>
      </c>
      <c r="D1380" s="195" t="s">
        <v>9427</v>
      </c>
      <c r="E1380" s="195" t="s">
        <v>9429</v>
      </c>
      <c r="F1380" s="195" t="s">
        <v>9428</v>
      </c>
      <c r="G1380" s="196">
        <v>8.62</v>
      </c>
      <c r="H1380" s="196">
        <v>6.1</v>
      </c>
      <c r="I1380" s="194">
        <v>2.52</v>
      </c>
      <c r="J1380" s="194">
        <v>0</v>
      </c>
      <c r="K1380" s="194">
        <v>100</v>
      </c>
      <c r="L1380" s="194">
        <f t="shared" si="21"/>
        <v>862</v>
      </c>
      <c r="M1380" s="200"/>
    </row>
    <row r="1381" s="181" customFormat="1" ht="18" customHeight="1" spans="1:13">
      <c r="A1381" s="194">
        <v>1377</v>
      </c>
      <c r="B1381" s="195" t="s">
        <v>9430</v>
      </c>
      <c r="C1381" s="195" t="s">
        <v>8137</v>
      </c>
      <c r="D1381" s="195" t="s">
        <v>9427</v>
      </c>
      <c r="E1381" s="195" t="s">
        <v>9429</v>
      </c>
      <c r="F1381" s="195" t="s">
        <v>9430</v>
      </c>
      <c r="G1381" s="196">
        <v>9.56</v>
      </c>
      <c r="H1381" s="196">
        <v>6.6</v>
      </c>
      <c r="I1381" s="194">
        <v>2.96</v>
      </c>
      <c r="J1381" s="194">
        <v>0</v>
      </c>
      <c r="K1381" s="194">
        <v>100</v>
      </c>
      <c r="L1381" s="194">
        <f t="shared" si="21"/>
        <v>956</v>
      </c>
      <c r="M1381" s="200"/>
    </row>
    <row r="1382" s="181" customFormat="1" ht="18" customHeight="1" spans="1:13">
      <c r="A1382" s="194">
        <v>1378</v>
      </c>
      <c r="B1382" s="195" t="s">
        <v>9431</v>
      </c>
      <c r="C1382" s="195" t="s">
        <v>8137</v>
      </c>
      <c r="D1382" s="195" t="s">
        <v>9427</v>
      </c>
      <c r="E1382" s="195" t="s">
        <v>9429</v>
      </c>
      <c r="F1382" s="195" t="s">
        <v>9431</v>
      </c>
      <c r="G1382" s="196">
        <v>7.62</v>
      </c>
      <c r="H1382" s="196">
        <v>5.1</v>
      </c>
      <c r="I1382" s="194">
        <v>2.52</v>
      </c>
      <c r="J1382" s="194">
        <v>0</v>
      </c>
      <c r="K1382" s="194">
        <v>100</v>
      </c>
      <c r="L1382" s="194">
        <f t="shared" si="21"/>
        <v>762</v>
      </c>
      <c r="M1382" s="200"/>
    </row>
    <row r="1383" s="181" customFormat="1" ht="18" customHeight="1" spans="1:13">
      <c r="A1383" s="194">
        <v>1379</v>
      </c>
      <c r="B1383" s="195" t="s">
        <v>9432</v>
      </c>
      <c r="C1383" s="195" t="s">
        <v>8137</v>
      </c>
      <c r="D1383" s="195" t="s">
        <v>9427</v>
      </c>
      <c r="E1383" s="195" t="s">
        <v>9429</v>
      </c>
      <c r="F1383" s="195" t="s">
        <v>9432</v>
      </c>
      <c r="G1383" s="196">
        <v>9.56</v>
      </c>
      <c r="H1383" s="196">
        <v>6.6</v>
      </c>
      <c r="I1383" s="194">
        <v>2.96</v>
      </c>
      <c r="J1383" s="194">
        <v>0</v>
      </c>
      <c r="K1383" s="194">
        <v>100</v>
      </c>
      <c r="L1383" s="194">
        <f t="shared" si="21"/>
        <v>956</v>
      </c>
      <c r="M1383" s="200"/>
    </row>
    <row r="1384" s="181" customFormat="1" ht="18" customHeight="1" spans="1:13">
      <c r="A1384" s="194">
        <v>1380</v>
      </c>
      <c r="B1384" s="195" t="s">
        <v>9433</v>
      </c>
      <c r="C1384" s="195" t="s">
        <v>8137</v>
      </c>
      <c r="D1384" s="195" t="s">
        <v>9427</v>
      </c>
      <c r="E1384" s="195" t="s">
        <v>9429</v>
      </c>
      <c r="F1384" s="195" t="s">
        <v>9433</v>
      </c>
      <c r="G1384" s="196">
        <v>8.1</v>
      </c>
      <c r="H1384" s="196">
        <v>8.1</v>
      </c>
      <c r="I1384" s="194">
        <v>0</v>
      </c>
      <c r="J1384" s="194">
        <v>0</v>
      </c>
      <c r="K1384" s="194">
        <v>100</v>
      </c>
      <c r="L1384" s="194">
        <f t="shared" si="21"/>
        <v>810</v>
      </c>
      <c r="M1384" s="200"/>
    </row>
    <row r="1385" s="181" customFormat="1" ht="18" customHeight="1" spans="1:13">
      <c r="A1385" s="194">
        <v>1381</v>
      </c>
      <c r="B1385" s="195" t="s">
        <v>9434</v>
      </c>
      <c r="C1385" s="195" t="s">
        <v>8137</v>
      </c>
      <c r="D1385" s="195" t="s">
        <v>9427</v>
      </c>
      <c r="E1385" s="195" t="s">
        <v>9429</v>
      </c>
      <c r="F1385" s="195" t="s">
        <v>9434</v>
      </c>
      <c r="G1385" s="196">
        <v>9.56</v>
      </c>
      <c r="H1385" s="196">
        <v>6.6</v>
      </c>
      <c r="I1385" s="194">
        <v>2.96</v>
      </c>
      <c r="J1385" s="194">
        <v>0</v>
      </c>
      <c r="K1385" s="194">
        <v>100</v>
      </c>
      <c r="L1385" s="194">
        <f t="shared" si="21"/>
        <v>956</v>
      </c>
      <c r="M1385" s="200"/>
    </row>
    <row r="1386" s="181" customFormat="1" ht="18" customHeight="1" spans="1:13">
      <c r="A1386" s="194">
        <v>1382</v>
      </c>
      <c r="B1386" s="195" t="s">
        <v>9435</v>
      </c>
      <c r="C1386" s="195" t="s">
        <v>8137</v>
      </c>
      <c r="D1386" s="195" t="s">
        <v>9427</v>
      </c>
      <c r="E1386" s="195" t="s">
        <v>9429</v>
      </c>
      <c r="F1386" s="195" t="s">
        <v>9435</v>
      </c>
      <c r="G1386" s="196">
        <v>7.62</v>
      </c>
      <c r="H1386" s="196">
        <v>5.1</v>
      </c>
      <c r="I1386" s="194">
        <v>2.52</v>
      </c>
      <c r="J1386" s="194">
        <v>0</v>
      </c>
      <c r="K1386" s="194">
        <v>100</v>
      </c>
      <c r="L1386" s="194">
        <f t="shared" si="21"/>
        <v>762</v>
      </c>
      <c r="M1386" s="200"/>
    </row>
    <row r="1387" s="181" customFormat="1" ht="18" customHeight="1" spans="1:13">
      <c r="A1387" s="194">
        <v>1383</v>
      </c>
      <c r="B1387" s="195" t="s">
        <v>9436</v>
      </c>
      <c r="C1387" s="195" t="s">
        <v>8137</v>
      </c>
      <c r="D1387" s="195" t="s">
        <v>9427</v>
      </c>
      <c r="E1387" s="195" t="s">
        <v>622</v>
      </c>
      <c r="F1387" s="195" t="s">
        <v>9436</v>
      </c>
      <c r="G1387" s="196">
        <v>5.68</v>
      </c>
      <c r="H1387" s="196">
        <v>3.6</v>
      </c>
      <c r="I1387" s="194">
        <v>2.08</v>
      </c>
      <c r="J1387" s="194">
        <v>0</v>
      </c>
      <c r="K1387" s="194">
        <v>100</v>
      </c>
      <c r="L1387" s="194">
        <f t="shared" si="21"/>
        <v>568</v>
      </c>
      <c r="M1387" s="200"/>
    </row>
    <row r="1388" s="181" customFormat="1" ht="18" customHeight="1" spans="1:13">
      <c r="A1388" s="194">
        <v>1384</v>
      </c>
      <c r="B1388" s="195" t="s">
        <v>9437</v>
      </c>
      <c r="C1388" s="195" t="s">
        <v>8137</v>
      </c>
      <c r="D1388" s="195" t="s">
        <v>9427</v>
      </c>
      <c r="E1388" s="195" t="s">
        <v>9429</v>
      </c>
      <c r="F1388" s="195" t="s">
        <v>9437</v>
      </c>
      <c r="G1388" s="196">
        <v>31.7</v>
      </c>
      <c r="H1388" s="196">
        <v>16.2</v>
      </c>
      <c r="I1388" s="194">
        <v>15.5</v>
      </c>
      <c r="J1388" s="194">
        <v>0</v>
      </c>
      <c r="K1388" s="194">
        <v>100</v>
      </c>
      <c r="L1388" s="194">
        <f t="shared" si="21"/>
        <v>3170</v>
      </c>
      <c r="M1388" s="200"/>
    </row>
    <row r="1389" s="181" customFormat="1" ht="18" customHeight="1" spans="1:13">
      <c r="A1389" s="194">
        <v>1385</v>
      </c>
      <c r="B1389" s="195" t="s">
        <v>9438</v>
      </c>
      <c r="C1389" s="195" t="s">
        <v>8137</v>
      </c>
      <c r="D1389" s="195" t="s">
        <v>9427</v>
      </c>
      <c r="E1389" s="195" t="s">
        <v>546</v>
      </c>
      <c r="F1389" s="195" t="s">
        <v>9438</v>
      </c>
      <c r="G1389" s="196">
        <v>7.62</v>
      </c>
      <c r="H1389" s="196">
        <v>5.1</v>
      </c>
      <c r="I1389" s="194">
        <v>2.52</v>
      </c>
      <c r="J1389" s="194">
        <v>0</v>
      </c>
      <c r="K1389" s="194">
        <v>100</v>
      </c>
      <c r="L1389" s="194">
        <f t="shared" si="21"/>
        <v>762</v>
      </c>
      <c r="M1389" s="200"/>
    </row>
    <row r="1390" s="181" customFormat="1" ht="18" customHeight="1" spans="1:13">
      <c r="A1390" s="194">
        <v>1386</v>
      </c>
      <c r="B1390" s="195" t="s">
        <v>9439</v>
      </c>
      <c r="C1390" s="195" t="s">
        <v>8137</v>
      </c>
      <c r="D1390" s="195" t="s">
        <v>9427</v>
      </c>
      <c r="E1390" s="195" t="s">
        <v>546</v>
      </c>
      <c r="F1390" s="195" t="s">
        <v>9439</v>
      </c>
      <c r="G1390" s="196">
        <v>9.56</v>
      </c>
      <c r="H1390" s="196">
        <v>6.6</v>
      </c>
      <c r="I1390" s="194">
        <v>2.96</v>
      </c>
      <c r="J1390" s="194">
        <v>0</v>
      </c>
      <c r="K1390" s="194">
        <v>100</v>
      </c>
      <c r="L1390" s="194">
        <f t="shared" si="21"/>
        <v>956</v>
      </c>
      <c r="M1390" s="200"/>
    </row>
    <row r="1391" s="181" customFormat="1" ht="18" customHeight="1" spans="1:13">
      <c r="A1391" s="194">
        <v>1387</v>
      </c>
      <c r="B1391" s="195" t="s">
        <v>9440</v>
      </c>
      <c r="C1391" s="195" t="s">
        <v>8137</v>
      </c>
      <c r="D1391" s="195" t="s">
        <v>9427</v>
      </c>
      <c r="E1391" s="195" t="s">
        <v>9429</v>
      </c>
      <c r="F1391" s="195" t="s">
        <v>9440</v>
      </c>
      <c r="G1391" s="196">
        <v>11.5</v>
      </c>
      <c r="H1391" s="196">
        <v>8.1</v>
      </c>
      <c r="I1391" s="194">
        <v>3.4</v>
      </c>
      <c r="J1391" s="194">
        <v>0</v>
      </c>
      <c r="K1391" s="194">
        <v>100</v>
      </c>
      <c r="L1391" s="194">
        <f t="shared" si="21"/>
        <v>1150</v>
      </c>
      <c r="M1391" s="200"/>
    </row>
    <row r="1392" s="181" customFormat="1" ht="18" customHeight="1" spans="1:13">
      <c r="A1392" s="194">
        <v>1388</v>
      </c>
      <c r="B1392" s="195" t="s">
        <v>9441</v>
      </c>
      <c r="C1392" s="195" t="s">
        <v>8137</v>
      </c>
      <c r="D1392" s="195" t="s">
        <v>9427</v>
      </c>
      <c r="E1392" s="195" t="s">
        <v>9429</v>
      </c>
      <c r="F1392" s="195" t="s">
        <v>9441</v>
      </c>
      <c r="G1392" s="196">
        <v>9.56</v>
      </c>
      <c r="H1392" s="196">
        <v>6.6</v>
      </c>
      <c r="I1392" s="194">
        <v>2.96</v>
      </c>
      <c r="J1392" s="194">
        <v>0</v>
      </c>
      <c r="K1392" s="194">
        <v>100</v>
      </c>
      <c r="L1392" s="194">
        <f t="shared" si="21"/>
        <v>956</v>
      </c>
      <c r="M1392" s="200"/>
    </row>
    <row r="1393" s="181" customFormat="1" ht="18" customHeight="1" spans="1:13">
      <c r="A1393" s="194">
        <v>1389</v>
      </c>
      <c r="B1393" s="195" t="s">
        <v>9442</v>
      </c>
      <c r="C1393" s="195" t="s">
        <v>8137</v>
      </c>
      <c r="D1393" s="195" t="s">
        <v>9427</v>
      </c>
      <c r="E1393" s="195" t="s">
        <v>9429</v>
      </c>
      <c r="F1393" s="195" t="s">
        <v>9442</v>
      </c>
      <c r="G1393" s="196">
        <v>11.5</v>
      </c>
      <c r="H1393" s="196">
        <v>8.1</v>
      </c>
      <c r="I1393" s="194">
        <v>3.4</v>
      </c>
      <c r="J1393" s="194">
        <v>0</v>
      </c>
      <c r="K1393" s="194">
        <v>100</v>
      </c>
      <c r="L1393" s="194">
        <f t="shared" si="21"/>
        <v>1150</v>
      </c>
      <c r="M1393" s="200"/>
    </row>
    <row r="1394" s="181" customFormat="1" ht="18" customHeight="1" spans="1:13">
      <c r="A1394" s="194">
        <v>1390</v>
      </c>
      <c r="B1394" s="195" t="s">
        <v>9443</v>
      </c>
      <c r="C1394" s="195" t="s">
        <v>8137</v>
      </c>
      <c r="D1394" s="195" t="s">
        <v>9427</v>
      </c>
      <c r="E1394" s="195" t="s">
        <v>622</v>
      </c>
      <c r="F1394" s="195" t="s">
        <v>9443</v>
      </c>
      <c r="G1394" s="196">
        <v>9.56</v>
      </c>
      <c r="H1394" s="196">
        <v>6.6</v>
      </c>
      <c r="I1394" s="197">
        <v>2.96</v>
      </c>
      <c r="J1394" s="194">
        <v>0</v>
      </c>
      <c r="K1394" s="194">
        <v>100</v>
      </c>
      <c r="L1394" s="194">
        <f t="shared" si="21"/>
        <v>956</v>
      </c>
      <c r="M1394" s="200"/>
    </row>
    <row r="1395" s="181" customFormat="1" ht="18" customHeight="1" spans="1:13">
      <c r="A1395" s="194">
        <v>1391</v>
      </c>
      <c r="B1395" s="195" t="s">
        <v>9444</v>
      </c>
      <c r="C1395" s="195" t="s">
        <v>8137</v>
      </c>
      <c r="D1395" s="195" t="s">
        <v>9427</v>
      </c>
      <c r="E1395" s="195" t="s">
        <v>9429</v>
      </c>
      <c r="F1395" s="195" t="s">
        <v>9444</v>
      </c>
      <c r="G1395" s="196">
        <v>3.74</v>
      </c>
      <c r="H1395" s="196">
        <v>2.1</v>
      </c>
      <c r="I1395" s="194">
        <v>1.64</v>
      </c>
      <c r="J1395" s="194">
        <v>0</v>
      </c>
      <c r="K1395" s="194">
        <v>100</v>
      </c>
      <c r="L1395" s="194">
        <f t="shared" si="21"/>
        <v>374</v>
      </c>
      <c r="M1395" s="200"/>
    </row>
    <row r="1396" s="181" customFormat="1" ht="18" customHeight="1" spans="1:13">
      <c r="A1396" s="194">
        <v>1392</v>
      </c>
      <c r="B1396" s="195" t="s">
        <v>9445</v>
      </c>
      <c r="C1396" s="195" t="s">
        <v>8137</v>
      </c>
      <c r="D1396" s="195" t="s">
        <v>9427</v>
      </c>
      <c r="E1396" s="195" t="s">
        <v>622</v>
      </c>
      <c r="F1396" s="195" t="s">
        <v>9445</v>
      </c>
      <c r="G1396" s="196">
        <v>9.56</v>
      </c>
      <c r="H1396" s="196">
        <v>6.6</v>
      </c>
      <c r="I1396" s="194">
        <v>2.96</v>
      </c>
      <c r="J1396" s="194">
        <v>0</v>
      </c>
      <c r="K1396" s="194">
        <v>100</v>
      </c>
      <c r="L1396" s="194">
        <f t="shared" si="21"/>
        <v>956</v>
      </c>
      <c r="M1396" s="200"/>
    </row>
    <row r="1397" s="181" customFormat="1" ht="18" customHeight="1" spans="1:13">
      <c r="A1397" s="194">
        <v>1393</v>
      </c>
      <c r="B1397" s="195" t="s">
        <v>9446</v>
      </c>
      <c r="C1397" s="195" t="s">
        <v>8137</v>
      </c>
      <c r="D1397" s="195" t="s">
        <v>9427</v>
      </c>
      <c r="E1397" s="195" t="s">
        <v>9429</v>
      </c>
      <c r="F1397" s="195" t="s">
        <v>9446</v>
      </c>
      <c r="G1397" s="196">
        <v>7.62</v>
      </c>
      <c r="H1397" s="196">
        <v>5.1</v>
      </c>
      <c r="I1397" s="194">
        <v>2.52</v>
      </c>
      <c r="J1397" s="194">
        <v>0</v>
      </c>
      <c r="K1397" s="194">
        <v>100</v>
      </c>
      <c r="L1397" s="194">
        <f t="shared" si="21"/>
        <v>762</v>
      </c>
      <c r="M1397" s="225" t="s">
        <v>4133</v>
      </c>
    </row>
    <row r="1398" s="181" customFormat="1" ht="18" customHeight="1" spans="1:13">
      <c r="A1398" s="194">
        <v>1394</v>
      </c>
      <c r="B1398" s="195" t="s">
        <v>9447</v>
      </c>
      <c r="C1398" s="195" t="s">
        <v>8137</v>
      </c>
      <c r="D1398" s="195" t="s">
        <v>9427</v>
      </c>
      <c r="E1398" s="195" t="s">
        <v>9429</v>
      </c>
      <c r="F1398" s="195" t="s">
        <v>9447</v>
      </c>
      <c r="G1398" s="196">
        <v>13.62</v>
      </c>
      <c r="H1398" s="196">
        <v>5.1</v>
      </c>
      <c r="I1398" s="194">
        <v>8.52</v>
      </c>
      <c r="J1398" s="194">
        <v>0</v>
      </c>
      <c r="K1398" s="194">
        <v>100</v>
      </c>
      <c r="L1398" s="194">
        <f t="shared" si="21"/>
        <v>1362</v>
      </c>
      <c r="M1398" s="200"/>
    </row>
    <row r="1399" s="181" customFormat="1" ht="18" customHeight="1" spans="1:13">
      <c r="A1399" s="194">
        <v>1395</v>
      </c>
      <c r="B1399" s="195" t="s">
        <v>9448</v>
      </c>
      <c r="C1399" s="195" t="s">
        <v>8137</v>
      </c>
      <c r="D1399" s="195" t="s">
        <v>9427</v>
      </c>
      <c r="E1399" s="195" t="s">
        <v>9429</v>
      </c>
      <c r="F1399" s="195" t="s">
        <v>9448</v>
      </c>
      <c r="G1399" s="196">
        <v>12.5</v>
      </c>
      <c r="H1399" s="196">
        <v>9.1</v>
      </c>
      <c r="I1399" s="194">
        <v>3.4</v>
      </c>
      <c r="J1399" s="194">
        <v>0</v>
      </c>
      <c r="K1399" s="194">
        <v>100</v>
      </c>
      <c r="L1399" s="194">
        <f t="shared" si="21"/>
        <v>1250</v>
      </c>
      <c r="M1399" s="200"/>
    </row>
    <row r="1400" s="181" customFormat="1" ht="18" customHeight="1" spans="1:13">
      <c r="A1400" s="194">
        <v>1396</v>
      </c>
      <c r="B1400" s="195" t="s">
        <v>9449</v>
      </c>
      <c r="C1400" s="195" t="s">
        <v>8137</v>
      </c>
      <c r="D1400" s="195" t="s">
        <v>9427</v>
      </c>
      <c r="E1400" s="195" t="s">
        <v>9429</v>
      </c>
      <c r="F1400" s="195" t="s">
        <v>9449</v>
      </c>
      <c r="G1400" s="196">
        <v>9.56</v>
      </c>
      <c r="H1400" s="196">
        <v>6.6</v>
      </c>
      <c r="I1400" s="194">
        <v>2.96</v>
      </c>
      <c r="J1400" s="194">
        <v>0</v>
      </c>
      <c r="K1400" s="194">
        <v>100</v>
      </c>
      <c r="L1400" s="194">
        <f t="shared" si="21"/>
        <v>956</v>
      </c>
      <c r="M1400" s="200"/>
    </row>
    <row r="1401" s="181" customFormat="1" ht="18" customHeight="1" spans="1:13">
      <c r="A1401" s="194">
        <v>1397</v>
      </c>
      <c r="B1401" s="195" t="s">
        <v>9450</v>
      </c>
      <c r="C1401" s="195" t="s">
        <v>8137</v>
      </c>
      <c r="D1401" s="195" t="s">
        <v>9427</v>
      </c>
      <c r="E1401" s="195" t="s">
        <v>9429</v>
      </c>
      <c r="F1401" s="195" t="s">
        <v>9450</v>
      </c>
      <c r="G1401" s="196">
        <v>12.5</v>
      </c>
      <c r="H1401" s="196">
        <v>9.1</v>
      </c>
      <c r="I1401" s="194">
        <v>3.4</v>
      </c>
      <c r="J1401" s="194">
        <v>0</v>
      </c>
      <c r="K1401" s="194">
        <v>100</v>
      </c>
      <c r="L1401" s="194">
        <f t="shared" si="21"/>
        <v>1250</v>
      </c>
      <c r="M1401" s="200"/>
    </row>
    <row r="1402" s="181" customFormat="1" ht="18" customHeight="1" spans="1:13">
      <c r="A1402" s="194">
        <v>1398</v>
      </c>
      <c r="B1402" s="195" t="s">
        <v>9451</v>
      </c>
      <c r="C1402" s="195" t="s">
        <v>8137</v>
      </c>
      <c r="D1402" s="195" t="s">
        <v>9427</v>
      </c>
      <c r="E1402" s="195" t="s">
        <v>9429</v>
      </c>
      <c r="F1402" s="195" t="s">
        <v>9451</v>
      </c>
      <c r="G1402" s="196">
        <v>11.5</v>
      </c>
      <c r="H1402" s="196">
        <v>8.1</v>
      </c>
      <c r="I1402" s="194">
        <v>3.4</v>
      </c>
      <c r="J1402" s="194">
        <v>0</v>
      </c>
      <c r="K1402" s="194">
        <v>100</v>
      </c>
      <c r="L1402" s="194">
        <f t="shared" si="21"/>
        <v>1150</v>
      </c>
      <c r="M1402" s="200"/>
    </row>
    <row r="1403" s="181" customFormat="1" ht="18" customHeight="1" spans="1:13">
      <c r="A1403" s="194">
        <v>1399</v>
      </c>
      <c r="B1403" s="195" t="s">
        <v>9452</v>
      </c>
      <c r="C1403" s="195" t="s">
        <v>8137</v>
      </c>
      <c r="D1403" s="195" t="s">
        <v>9427</v>
      </c>
      <c r="E1403" s="195" t="s">
        <v>9429</v>
      </c>
      <c r="F1403" s="195" t="s">
        <v>9452</v>
      </c>
      <c r="G1403" s="196">
        <v>9.56</v>
      </c>
      <c r="H1403" s="196">
        <v>6.6</v>
      </c>
      <c r="I1403" s="194">
        <v>2.96</v>
      </c>
      <c r="J1403" s="194">
        <v>0</v>
      </c>
      <c r="K1403" s="194">
        <v>100</v>
      </c>
      <c r="L1403" s="194">
        <f t="shared" si="21"/>
        <v>956</v>
      </c>
      <c r="M1403" s="226" t="s">
        <v>9453</v>
      </c>
    </row>
    <row r="1404" s="181" customFormat="1" ht="18" customHeight="1" spans="1:13">
      <c r="A1404" s="194">
        <v>1400</v>
      </c>
      <c r="B1404" s="195" t="s">
        <v>9454</v>
      </c>
      <c r="C1404" s="195" t="s">
        <v>8137</v>
      </c>
      <c r="D1404" s="195" t="s">
        <v>9427</v>
      </c>
      <c r="E1404" s="195" t="s">
        <v>546</v>
      </c>
      <c r="F1404" s="195" t="s">
        <v>9454</v>
      </c>
      <c r="G1404" s="196">
        <v>13</v>
      </c>
      <c r="H1404" s="196">
        <v>9.6</v>
      </c>
      <c r="I1404" s="194">
        <v>3.4</v>
      </c>
      <c r="J1404" s="194">
        <v>0</v>
      </c>
      <c r="K1404" s="194">
        <v>100</v>
      </c>
      <c r="L1404" s="194">
        <f t="shared" si="21"/>
        <v>1300</v>
      </c>
      <c r="M1404" s="200"/>
    </row>
    <row r="1405" s="181" customFormat="1" ht="18" customHeight="1" spans="1:13">
      <c r="A1405" s="194">
        <v>1401</v>
      </c>
      <c r="B1405" s="195" t="s">
        <v>9455</v>
      </c>
      <c r="C1405" s="195" t="s">
        <v>8137</v>
      </c>
      <c r="D1405" s="195" t="s">
        <v>9427</v>
      </c>
      <c r="E1405" s="195" t="s">
        <v>9429</v>
      </c>
      <c r="F1405" s="195" t="s">
        <v>9455</v>
      </c>
      <c r="G1405" s="196">
        <v>9.56</v>
      </c>
      <c r="H1405" s="196">
        <v>6.6</v>
      </c>
      <c r="I1405" s="194">
        <v>2.96</v>
      </c>
      <c r="J1405" s="194">
        <v>0</v>
      </c>
      <c r="K1405" s="194">
        <v>100</v>
      </c>
      <c r="L1405" s="194">
        <f t="shared" si="21"/>
        <v>956</v>
      </c>
      <c r="M1405" s="200"/>
    </row>
    <row r="1406" s="181" customFormat="1" ht="18" customHeight="1" spans="1:13">
      <c r="A1406" s="194">
        <v>1402</v>
      </c>
      <c r="B1406" s="195" t="s">
        <v>9456</v>
      </c>
      <c r="C1406" s="195" t="s">
        <v>8137</v>
      </c>
      <c r="D1406" s="195" t="s">
        <v>9427</v>
      </c>
      <c r="E1406" s="195" t="s">
        <v>9429</v>
      </c>
      <c r="F1406" s="195" t="s">
        <v>9456</v>
      </c>
      <c r="G1406" s="196">
        <v>7.62</v>
      </c>
      <c r="H1406" s="196">
        <v>5.1</v>
      </c>
      <c r="I1406" s="194">
        <v>2.52</v>
      </c>
      <c r="J1406" s="194">
        <v>0</v>
      </c>
      <c r="K1406" s="194">
        <v>100</v>
      </c>
      <c r="L1406" s="194">
        <f t="shared" si="21"/>
        <v>762</v>
      </c>
      <c r="M1406" s="200"/>
    </row>
    <row r="1407" s="181" customFormat="1" ht="18" customHeight="1" spans="1:13">
      <c r="A1407" s="194">
        <v>1403</v>
      </c>
      <c r="B1407" s="195" t="s">
        <v>9457</v>
      </c>
      <c r="C1407" s="195" t="s">
        <v>8137</v>
      </c>
      <c r="D1407" s="195" t="s">
        <v>9427</v>
      </c>
      <c r="E1407" s="195" t="s">
        <v>9429</v>
      </c>
      <c r="F1407" s="195" t="s">
        <v>9457</v>
      </c>
      <c r="G1407" s="196">
        <v>5.68</v>
      </c>
      <c r="H1407" s="196">
        <v>3.6</v>
      </c>
      <c r="I1407" s="197">
        <v>2.08</v>
      </c>
      <c r="J1407" s="194">
        <v>0</v>
      </c>
      <c r="K1407" s="194">
        <v>100</v>
      </c>
      <c r="L1407" s="194">
        <f t="shared" si="21"/>
        <v>568</v>
      </c>
      <c r="M1407" s="200"/>
    </row>
    <row r="1408" s="181" customFormat="1" ht="18" customHeight="1" spans="1:13">
      <c r="A1408" s="194">
        <v>1404</v>
      </c>
      <c r="B1408" s="195" t="s">
        <v>9458</v>
      </c>
      <c r="C1408" s="195" t="s">
        <v>8137</v>
      </c>
      <c r="D1408" s="195" t="s">
        <v>9427</v>
      </c>
      <c r="E1408" s="195" t="s">
        <v>9429</v>
      </c>
      <c r="F1408" s="195" t="s">
        <v>9458</v>
      </c>
      <c r="G1408" s="196">
        <v>10.53</v>
      </c>
      <c r="H1408" s="196">
        <v>6.6</v>
      </c>
      <c r="I1408" s="194">
        <v>3.93</v>
      </c>
      <c r="J1408" s="194">
        <v>0</v>
      </c>
      <c r="K1408" s="194">
        <v>100</v>
      </c>
      <c r="L1408" s="194">
        <f t="shared" si="21"/>
        <v>1053</v>
      </c>
      <c r="M1408" s="200"/>
    </row>
    <row r="1409" s="181" customFormat="1" ht="18" customHeight="1" spans="1:13">
      <c r="A1409" s="194">
        <v>1405</v>
      </c>
      <c r="B1409" s="195" t="s">
        <v>9459</v>
      </c>
      <c r="C1409" s="195" t="s">
        <v>8137</v>
      </c>
      <c r="D1409" s="195" t="s">
        <v>9427</v>
      </c>
      <c r="E1409" s="195" t="s">
        <v>9429</v>
      </c>
      <c r="F1409" s="195" t="s">
        <v>9459</v>
      </c>
      <c r="G1409" s="196">
        <v>12</v>
      </c>
      <c r="H1409" s="196">
        <v>8.6</v>
      </c>
      <c r="I1409" s="194">
        <v>3.4</v>
      </c>
      <c r="J1409" s="194">
        <v>0</v>
      </c>
      <c r="K1409" s="194">
        <v>100</v>
      </c>
      <c r="L1409" s="194">
        <f t="shared" si="21"/>
        <v>1200</v>
      </c>
      <c r="M1409" s="200"/>
    </row>
    <row r="1410" s="181" customFormat="1" ht="18" customHeight="1" spans="1:13">
      <c r="A1410" s="194">
        <v>1406</v>
      </c>
      <c r="B1410" s="195" t="s">
        <v>9460</v>
      </c>
      <c r="C1410" s="195" t="s">
        <v>8137</v>
      </c>
      <c r="D1410" s="195" t="s">
        <v>9427</v>
      </c>
      <c r="E1410" s="195" t="s">
        <v>9429</v>
      </c>
      <c r="F1410" s="195" t="s">
        <v>9460</v>
      </c>
      <c r="G1410" s="196">
        <v>7.62</v>
      </c>
      <c r="H1410" s="196">
        <v>5.1</v>
      </c>
      <c r="I1410" s="194">
        <v>2.52</v>
      </c>
      <c r="J1410" s="194">
        <v>0</v>
      </c>
      <c r="K1410" s="194">
        <v>100</v>
      </c>
      <c r="L1410" s="194">
        <f t="shared" si="21"/>
        <v>762</v>
      </c>
      <c r="M1410" s="200"/>
    </row>
    <row r="1411" s="181" customFormat="1" ht="18" customHeight="1" spans="1:13">
      <c r="A1411" s="194">
        <v>1407</v>
      </c>
      <c r="B1411" s="195" t="s">
        <v>9461</v>
      </c>
      <c r="C1411" s="195" t="s">
        <v>8137</v>
      </c>
      <c r="D1411" s="195" t="s">
        <v>9427</v>
      </c>
      <c r="E1411" s="195" t="s">
        <v>9462</v>
      </c>
      <c r="F1411" s="195" t="s">
        <v>9461</v>
      </c>
      <c r="G1411" s="196">
        <v>7.6</v>
      </c>
      <c r="H1411" s="196">
        <v>7.6</v>
      </c>
      <c r="I1411" s="194">
        <v>0</v>
      </c>
      <c r="J1411" s="194">
        <v>0</v>
      </c>
      <c r="K1411" s="194">
        <v>100</v>
      </c>
      <c r="L1411" s="194">
        <f t="shared" si="21"/>
        <v>760</v>
      </c>
      <c r="M1411" s="200"/>
    </row>
    <row r="1412" s="181" customFormat="1" ht="18" customHeight="1" spans="1:13">
      <c r="A1412" s="194">
        <v>1408</v>
      </c>
      <c r="B1412" s="195" t="s">
        <v>9463</v>
      </c>
      <c r="C1412" s="195" t="s">
        <v>8137</v>
      </c>
      <c r="D1412" s="195" t="s">
        <v>9427</v>
      </c>
      <c r="E1412" s="195" t="s">
        <v>9464</v>
      </c>
      <c r="F1412" s="195" t="s">
        <v>9463</v>
      </c>
      <c r="G1412" s="196">
        <v>11.3</v>
      </c>
      <c r="H1412" s="196">
        <v>11.3</v>
      </c>
      <c r="I1412" s="194">
        <v>0</v>
      </c>
      <c r="J1412" s="194">
        <v>0</v>
      </c>
      <c r="K1412" s="194">
        <v>100</v>
      </c>
      <c r="L1412" s="194">
        <f t="shared" si="21"/>
        <v>1130</v>
      </c>
      <c r="M1412" s="200"/>
    </row>
    <row r="1413" s="181" customFormat="1" ht="18" customHeight="1" spans="1:13">
      <c r="A1413" s="194">
        <v>1409</v>
      </c>
      <c r="B1413" s="195" t="s">
        <v>9465</v>
      </c>
      <c r="C1413" s="195" t="s">
        <v>8137</v>
      </c>
      <c r="D1413" s="195" t="s">
        <v>9427</v>
      </c>
      <c r="E1413" s="195" t="s">
        <v>9462</v>
      </c>
      <c r="F1413" s="195" t="s">
        <v>9465</v>
      </c>
      <c r="G1413" s="196">
        <v>25.8</v>
      </c>
      <c r="H1413" s="196">
        <v>17.1</v>
      </c>
      <c r="I1413" s="194">
        <v>8.7</v>
      </c>
      <c r="J1413" s="194">
        <v>0</v>
      </c>
      <c r="K1413" s="194">
        <v>100</v>
      </c>
      <c r="L1413" s="194">
        <f t="shared" ref="L1413:L1476" si="22">G1413*K1413</f>
        <v>2580</v>
      </c>
      <c r="M1413" s="200"/>
    </row>
    <row r="1414" s="181" customFormat="1" ht="18" customHeight="1" spans="1:13">
      <c r="A1414" s="194">
        <v>1410</v>
      </c>
      <c r="B1414" s="195" t="s">
        <v>9466</v>
      </c>
      <c r="C1414" s="195" t="s">
        <v>8137</v>
      </c>
      <c r="D1414" s="195" t="s">
        <v>9427</v>
      </c>
      <c r="E1414" s="195" t="s">
        <v>9464</v>
      </c>
      <c r="F1414" s="195" t="s">
        <v>9466</v>
      </c>
      <c r="G1414" s="196">
        <v>13</v>
      </c>
      <c r="H1414" s="196">
        <v>13</v>
      </c>
      <c r="I1414" s="194">
        <v>0</v>
      </c>
      <c r="J1414" s="194">
        <v>0</v>
      </c>
      <c r="K1414" s="194">
        <v>100</v>
      </c>
      <c r="L1414" s="194">
        <f t="shared" si="22"/>
        <v>1300</v>
      </c>
      <c r="M1414" s="200"/>
    </row>
    <row r="1415" s="181" customFormat="1" ht="18" customHeight="1" spans="1:13">
      <c r="A1415" s="194">
        <v>1411</v>
      </c>
      <c r="B1415" s="195" t="s">
        <v>9467</v>
      </c>
      <c r="C1415" s="195" t="s">
        <v>8137</v>
      </c>
      <c r="D1415" s="195" t="s">
        <v>9427</v>
      </c>
      <c r="E1415" s="195" t="s">
        <v>9464</v>
      </c>
      <c r="F1415" s="195" t="s">
        <v>9467</v>
      </c>
      <c r="G1415" s="196">
        <v>10.5</v>
      </c>
      <c r="H1415" s="196">
        <v>10.5</v>
      </c>
      <c r="I1415" s="194">
        <v>0</v>
      </c>
      <c r="J1415" s="194">
        <v>0</v>
      </c>
      <c r="K1415" s="194">
        <v>100</v>
      </c>
      <c r="L1415" s="194">
        <f t="shared" si="22"/>
        <v>1050</v>
      </c>
      <c r="M1415" s="200"/>
    </row>
    <row r="1416" s="181" customFormat="1" ht="18" customHeight="1" spans="1:13">
      <c r="A1416" s="194">
        <v>1412</v>
      </c>
      <c r="B1416" s="195" t="s">
        <v>9468</v>
      </c>
      <c r="C1416" s="195" t="s">
        <v>8137</v>
      </c>
      <c r="D1416" s="195" t="s">
        <v>9427</v>
      </c>
      <c r="E1416" s="195" t="s">
        <v>9464</v>
      </c>
      <c r="F1416" s="195" t="s">
        <v>9468</v>
      </c>
      <c r="G1416" s="196">
        <v>11</v>
      </c>
      <c r="H1416" s="196">
        <v>11</v>
      </c>
      <c r="I1416" s="194">
        <v>0</v>
      </c>
      <c r="J1416" s="194">
        <v>0</v>
      </c>
      <c r="K1416" s="194">
        <v>100</v>
      </c>
      <c r="L1416" s="194">
        <f t="shared" si="22"/>
        <v>1100</v>
      </c>
      <c r="M1416" s="200"/>
    </row>
    <row r="1417" s="181" customFormat="1" ht="18" customHeight="1" spans="1:13">
      <c r="A1417" s="194">
        <v>1413</v>
      </c>
      <c r="B1417" s="195" t="s">
        <v>9469</v>
      </c>
      <c r="C1417" s="195" t="s">
        <v>8137</v>
      </c>
      <c r="D1417" s="195" t="s">
        <v>9427</v>
      </c>
      <c r="E1417" s="195" t="s">
        <v>9464</v>
      </c>
      <c r="F1417" s="195" t="s">
        <v>9469</v>
      </c>
      <c r="G1417" s="196">
        <v>7.1</v>
      </c>
      <c r="H1417" s="196">
        <v>7.1</v>
      </c>
      <c r="I1417" s="194">
        <v>0</v>
      </c>
      <c r="J1417" s="194">
        <v>0</v>
      </c>
      <c r="K1417" s="194">
        <v>100</v>
      </c>
      <c r="L1417" s="194">
        <f t="shared" si="22"/>
        <v>710</v>
      </c>
      <c r="M1417" s="200"/>
    </row>
    <row r="1418" s="181" customFormat="1" ht="18" customHeight="1" spans="1:13">
      <c r="A1418" s="194">
        <v>1414</v>
      </c>
      <c r="B1418" s="195" t="s">
        <v>9470</v>
      </c>
      <c r="C1418" s="195" t="s">
        <v>8137</v>
      </c>
      <c r="D1418" s="195" t="s">
        <v>9427</v>
      </c>
      <c r="E1418" s="195" t="s">
        <v>9464</v>
      </c>
      <c r="F1418" s="195" t="s">
        <v>9470</v>
      </c>
      <c r="G1418" s="196">
        <v>14.7</v>
      </c>
      <c r="H1418" s="196">
        <v>14.7</v>
      </c>
      <c r="I1418" s="194">
        <v>0</v>
      </c>
      <c r="J1418" s="194">
        <v>0</v>
      </c>
      <c r="K1418" s="194">
        <v>100</v>
      </c>
      <c r="L1418" s="194">
        <f t="shared" si="22"/>
        <v>1470</v>
      </c>
      <c r="M1418" s="200"/>
    </row>
    <row r="1419" s="181" customFormat="1" ht="18" customHeight="1" spans="1:13">
      <c r="A1419" s="194">
        <v>1415</v>
      </c>
      <c r="B1419" s="195" t="s">
        <v>9471</v>
      </c>
      <c r="C1419" s="195" t="s">
        <v>8137</v>
      </c>
      <c r="D1419" s="195" t="s">
        <v>9427</v>
      </c>
      <c r="E1419" s="195" t="s">
        <v>9464</v>
      </c>
      <c r="F1419" s="195" t="s">
        <v>9471</v>
      </c>
      <c r="G1419" s="196">
        <v>9.3</v>
      </c>
      <c r="H1419" s="196">
        <v>9.3</v>
      </c>
      <c r="I1419" s="194">
        <v>0</v>
      </c>
      <c r="J1419" s="194">
        <v>0</v>
      </c>
      <c r="K1419" s="194">
        <v>100</v>
      </c>
      <c r="L1419" s="194">
        <f t="shared" si="22"/>
        <v>930</v>
      </c>
      <c r="M1419" s="200"/>
    </row>
    <row r="1420" s="181" customFormat="1" ht="18" customHeight="1" spans="1:13">
      <c r="A1420" s="194">
        <v>1416</v>
      </c>
      <c r="B1420" s="195" t="s">
        <v>9472</v>
      </c>
      <c r="C1420" s="195" t="s">
        <v>8137</v>
      </c>
      <c r="D1420" s="195" t="s">
        <v>9427</v>
      </c>
      <c r="E1420" s="195" t="s">
        <v>9464</v>
      </c>
      <c r="F1420" s="195" t="s">
        <v>9472</v>
      </c>
      <c r="G1420" s="196">
        <v>8.4</v>
      </c>
      <c r="H1420" s="196">
        <v>8.4</v>
      </c>
      <c r="I1420" s="194">
        <v>0</v>
      </c>
      <c r="J1420" s="194">
        <v>0</v>
      </c>
      <c r="K1420" s="194">
        <v>100</v>
      </c>
      <c r="L1420" s="194">
        <f t="shared" si="22"/>
        <v>840</v>
      </c>
      <c r="M1420" s="200"/>
    </row>
    <row r="1421" s="181" customFormat="1" ht="18" customHeight="1" spans="1:13">
      <c r="A1421" s="194">
        <v>1417</v>
      </c>
      <c r="B1421" s="195" t="s">
        <v>9473</v>
      </c>
      <c r="C1421" s="195" t="s">
        <v>8137</v>
      </c>
      <c r="D1421" s="195" t="s">
        <v>9427</v>
      </c>
      <c r="E1421" s="195" t="s">
        <v>9464</v>
      </c>
      <c r="F1421" s="195" t="s">
        <v>9473</v>
      </c>
      <c r="G1421" s="196">
        <v>6.96</v>
      </c>
      <c r="H1421" s="196">
        <v>6.96</v>
      </c>
      <c r="I1421" s="194">
        <v>0</v>
      </c>
      <c r="J1421" s="194">
        <v>0</v>
      </c>
      <c r="K1421" s="194">
        <v>100</v>
      </c>
      <c r="L1421" s="194">
        <f t="shared" si="22"/>
        <v>696</v>
      </c>
      <c r="M1421" s="200"/>
    </row>
    <row r="1422" s="181" customFormat="1" ht="18" customHeight="1" spans="1:13">
      <c r="A1422" s="194">
        <v>1418</v>
      </c>
      <c r="B1422" s="195" t="s">
        <v>9474</v>
      </c>
      <c r="C1422" s="195" t="s">
        <v>8137</v>
      </c>
      <c r="D1422" s="195" t="s">
        <v>9427</v>
      </c>
      <c r="E1422" s="195" t="s">
        <v>347</v>
      </c>
      <c r="F1422" s="195" t="s">
        <v>9474</v>
      </c>
      <c r="G1422" s="196">
        <v>4.44</v>
      </c>
      <c r="H1422" s="196">
        <v>4.44</v>
      </c>
      <c r="I1422" s="194">
        <v>0</v>
      </c>
      <c r="J1422" s="194">
        <v>0</v>
      </c>
      <c r="K1422" s="194">
        <v>100</v>
      </c>
      <c r="L1422" s="194">
        <f t="shared" si="22"/>
        <v>444</v>
      </c>
      <c r="M1422" s="200"/>
    </row>
    <row r="1423" s="181" customFormat="1" ht="18" customHeight="1" spans="1:13">
      <c r="A1423" s="194">
        <v>1419</v>
      </c>
      <c r="B1423" s="195" t="s">
        <v>9475</v>
      </c>
      <c r="C1423" s="195" t="s">
        <v>8137</v>
      </c>
      <c r="D1423" s="195" t="s">
        <v>9427</v>
      </c>
      <c r="E1423" s="195" t="s">
        <v>9464</v>
      </c>
      <c r="F1423" s="195" t="s">
        <v>9475</v>
      </c>
      <c r="G1423" s="196">
        <v>5.2</v>
      </c>
      <c r="H1423" s="196">
        <v>5.2</v>
      </c>
      <c r="I1423" s="194">
        <v>0</v>
      </c>
      <c r="J1423" s="194">
        <v>0</v>
      </c>
      <c r="K1423" s="194">
        <v>100</v>
      </c>
      <c r="L1423" s="194">
        <f t="shared" si="22"/>
        <v>520</v>
      </c>
      <c r="M1423" s="200"/>
    </row>
    <row r="1424" s="181" customFormat="1" ht="18" customHeight="1" spans="1:13">
      <c r="A1424" s="194">
        <v>1420</v>
      </c>
      <c r="B1424" s="195" t="s">
        <v>9476</v>
      </c>
      <c r="C1424" s="195" t="s">
        <v>8137</v>
      </c>
      <c r="D1424" s="195" t="s">
        <v>9427</v>
      </c>
      <c r="E1424" s="195" t="s">
        <v>9464</v>
      </c>
      <c r="F1424" s="195" t="s">
        <v>9476</v>
      </c>
      <c r="G1424" s="196">
        <v>9.4</v>
      </c>
      <c r="H1424" s="196">
        <v>9.4</v>
      </c>
      <c r="I1424" s="194">
        <v>0</v>
      </c>
      <c r="J1424" s="194">
        <v>0</v>
      </c>
      <c r="K1424" s="194">
        <v>100</v>
      </c>
      <c r="L1424" s="194">
        <f t="shared" si="22"/>
        <v>940</v>
      </c>
      <c r="M1424" s="200"/>
    </row>
    <row r="1425" s="181" customFormat="1" ht="18" customHeight="1" spans="1:13">
      <c r="A1425" s="194">
        <v>1421</v>
      </c>
      <c r="B1425" s="195" t="s">
        <v>9477</v>
      </c>
      <c r="C1425" s="195" t="s">
        <v>8137</v>
      </c>
      <c r="D1425" s="195" t="s">
        <v>9427</v>
      </c>
      <c r="E1425" s="195" t="s">
        <v>347</v>
      </c>
      <c r="F1425" s="195" t="s">
        <v>9477</v>
      </c>
      <c r="G1425" s="196">
        <v>8.3</v>
      </c>
      <c r="H1425" s="196">
        <v>8.3</v>
      </c>
      <c r="I1425" s="194">
        <v>0</v>
      </c>
      <c r="J1425" s="194">
        <v>0</v>
      </c>
      <c r="K1425" s="194">
        <v>100</v>
      </c>
      <c r="L1425" s="194">
        <f t="shared" si="22"/>
        <v>830</v>
      </c>
      <c r="M1425" s="200"/>
    </row>
    <row r="1426" s="181" customFormat="1" ht="18" customHeight="1" spans="1:13">
      <c r="A1426" s="194">
        <v>1422</v>
      </c>
      <c r="B1426" s="195" t="s">
        <v>9478</v>
      </c>
      <c r="C1426" s="195" t="s">
        <v>8137</v>
      </c>
      <c r="D1426" s="195" t="s">
        <v>9427</v>
      </c>
      <c r="E1426" s="195" t="s">
        <v>9464</v>
      </c>
      <c r="F1426" s="195" t="s">
        <v>9478</v>
      </c>
      <c r="G1426" s="196">
        <v>5.24</v>
      </c>
      <c r="H1426" s="196">
        <v>5.24</v>
      </c>
      <c r="I1426" s="194">
        <v>0</v>
      </c>
      <c r="J1426" s="194">
        <v>0</v>
      </c>
      <c r="K1426" s="194">
        <v>100</v>
      </c>
      <c r="L1426" s="194">
        <f t="shared" si="22"/>
        <v>524</v>
      </c>
      <c r="M1426" s="200"/>
    </row>
    <row r="1427" s="181" customFormat="1" ht="18" customHeight="1" spans="1:13">
      <c r="A1427" s="194">
        <v>1423</v>
      </c>
      <c r="B1427" s="195" t="s">
        <v>9479</v>
      </c>
      <c r="C1427" s="195" t="s">
        <v>8137</v>
      </c>
      <c r="D1427" s="195" t="s">
        <v>9427</v>
      </c>
      <c r="E1427" s="195" t="s">
        <v>9464</v>
      </c>
      <c r="F1427" s="195" t="s">
        <v>9479</v>
      </c>
      <c r="G1427" s="196">
        <v>14.48</v>
      </c>
      <c r="H1427" s="196">
        <v>12.25</v>
      </c>
      <c r="I1427" s="194">
        <v>2.23</v>
      </c>
      <c r="J1427" s="194">
        <v>0</v>
      </c>
      <c r="K1427" s="194">
        <v>100</v>
      </c>
      <c r="L1427" s="194">
        <f t="shared" si="22"/>
        <v>1448</v>
      </c>
      <c r="M1427" s="200"/>
    </row>
    <row r="1428" s="181" customFormat="1" ht="18" customHeight="1" spans="1:13">
      <c r="A1428" s="194">
        <v>1424</v>
      </c>
      <c r="B1428" s="195" t="s">
        <v>9480</v>
      </c>
      <c r="C1428" s="195" t="s">
        <v>8137</v>
      </c>
      <c r="D1428" s="195" t="s">
        <v>9427</v>
      </c>
      <c r="E1428" s="195" t="s">
        <v>9464</v>
      </c>
      <c r="F1428" s="195" t="s">
        <v>9480</v>
      </c>
      <c r="G1428" s="196">
        <v>9.6</v>
      </c>
      <c r="H1428" s="196">
        <v>9.6</v>
      </c>
      <c r="I1428" s="194">
        <v>0</v>
      </c>
      <c r="J1428" s="194">
        <v>0</v>
      </c>
      <c r="K1428" s="194">
        <v>100</v>
      </c>
      <c r="L1428" s="194">
        <f t="shared" si="22"/>
        <v>960</v>
      </c>
      <c r="M1428" s="200"/>
    </row>
    <row r="1429" s="181" customFormat="1" ht="18" customHeight="1" spans="1:13">
      <c r="A1429" s="194">
        <v>1425</v>
      </c>
      <c r="B1429" s="195" t="s">
        <v>9481</v>
      </c>
      <c r="C1429" s="195" t="s">
        <v>8137</v>
      </c>
      <c r="D1429" s="195" t="s">
        <v>9427</v>
      </c>
      <c r="E1429" s="195" t="s">
        <v>9464</v>
      </c>
      <c r="F1429" s="195" t="s">
        <v>9481</v>
      </c>
      <c r="G1429" s="196">
        <v>11.8</v>
      </c>
      <c r="H1429" s="196">
        <v>11.8</v>
      </c>
      <c r="I1429" s="194">
        <v>0</v>
      </c>
      <c r="J1429" s="194">
        <v>0</v>
      </c>
      <c r="K1429" s="194">
        <v>100</v>
      </c>
      <c r="L1429" s="194">
        <f t="shared" si="22"/>
        <v>1180</v>
      </c>
      <c r="M1429" s="200"/>
    </row>
    <row r="1430" s="181" customFormat="1" ht="18" customHeight="1" spans="1:13">
      <c r="A1430" s="194">
        <v>1426</v>
      </c>
      <c r="B1430" s="195" t="s">
        <v>9482</v>
      </c>
      <c r="C1430" s="195" t="s">
        <v>8137</v>
      </c>
      <c r="D1430" s="195" t="s">
        <v>9427</v>
      </c>
      <c r="E1430" s="195" t="s">
        <v>9464</v>
      </c>
      <c r="F1430" s="195" t="s">
        <v>9482</v>
      </c>
      <c r="G1430" s="196">
        <v>8.5</v>
      </c>
      <c r="H1430" s="196">
        <v>8.5</v>
      </c>
      <c r="I1430" s="194">
        <v>0</v>
      </c>
      <c r="J1430" s="194">
        <v>0</v>
      </c>
      <c r="K1430" s="194">
        <v>100</v>
      </c>
      <c r="L1430" s="194">
        <f t="shared" si="22"/>
        <v>850</v>
      </c>
      <c r="M1430" s="200"/>
    </row>
    <row r="1431" s="181" customFormat="1" ht="18" customHeight="1" spans="1:13">
      <c r="A1431" s="194">
        <v>1427</v>
      </c>
      <c r="B1431" s="195" t="s">
        <v>9483</v>
      </c>
      <c r="C1431" s="195" t="s">
        <v>8137</v>
      </c>
      <c r="D1431" s="195" t="s">
        <v>9427</v>
      </c>
      <c r="E1431" s="195" t="s">
        <v>9464</v>
      </c>
      <c r="F1431" s="195" t="s">
        <v>9483</v>
      </c>
      <c r="G1431" s="196">
        <v>7.9</v>
      </c>
      <c r="H1431" s="196">
        <v>7.9</v>
      </c>
      <c r="I1431" s="194">
        <v>0</v>
      </c>
      <c r="J1431" s="194">
        <v>0</v>
      </c>
      <c r="K1431" s="194">
        <v>100</v>
      </c>
      <c r="L1431" s="194">
        <f t="shared" si="22"/>
        <v>790</v>
      </c>
      <c r="M1431" s="200"/>
    </row>
    <row r="1432" s="181" customFormat="1" ht="18" customHeight="1" spans="1:13">
      <c r="A1432" s="194">
        <v>1428</v>
      </c>
      <c r="B1432" s="195" t="s">
        <v>9484</v>
      </c>
      <c r="C1432" s="195" t="s">
        <v>8137</v>
      </c>
      <c r="D1432" s="195" t="s">
        <v>9427</v>
      </c>
      <c r="E1432" s="195" t="s">
        <v>9464</v>
      </c>
      <c r="F1432" s="195" t="s">
        <v>9484</v>
      </c>
      <c r="G1432" s="196">
        <v>8.1</v>
      </c>
      <c r="H1432" s="196">
        <v>8.1</v>
      </c>
      <c r="I1432" s="194">
        <v>0</v>
      </c>
      <c r="J1432" s="194">
        <v>0</v>
      </c>
      <c r="K1432" s="194">
        <v>100</v>
      </c>
      <c r="L1432" s="194">
        <f t="shared" si="22"/>
        <v>810</v>
      </c>
      <c r="M1432" s="200"/>
    </row>
    <row r="1433" s="181" customFormat="1" ht="18" customHeight="1" spans="1:13">
      <c r="A1433" s="194">
        <v>1429</v>
      </c>
      <c r="B1433" s="195" t="s">
        <v>9485</v>
      </c>
      <c r="C1433" s="195" t="s">
        <v>8137</v>
      </c>
      <c r="D1433" s="195" t="s">
        <v>9427</v>
      </c>
      <c r="E1433" s="195" t="s">
        <v>9464</v>
      </c>
      <c r="F1433" s="195" t="s">
        <v>9485</v>
      </c>
      <c r="G1433" s="196">
        <v>11.4</v>
      </c>
      <c r="H1433" s="196">
        <v>11.4</v>
      </c>
      <c r="I1433" s="194">
        <v>0</v>
      </c>
      <c r="J1433" s="194">
        <v>0</v>
      </c>
      <c r="K1433" s="194">
        <v>100</v>
      </c>
      <c r="L1433" s="194">
        <f t="shared" si="22"/>
        <v>1140</v>
      </c>
      <c r="M1433" s="200"/>
    </row>
    <row r="1434" s="181" customFormat="1" ht="18" customHeight="1" spans="1:13">
      <c r="A1434" s="194">
        <v>1430</v>
      </c>
      <c r="B1434" s="195" t="s">
        <v>9486</v>
      </c>
      <c r="C1434" s="195" t="s">
        <v>8137</v>
      </c>
      <c r="D1434" s="195" t="s">
        <v>9427</v>
      </c>
      <c r="E1434" s="195" t="s">
        <v>9464</v>
      </c>
      <c r="F1434" s="195" t="s">
        <v>9486</v>
      </c>
      <c r="G1434" s="196">
        <v>13.9</v>
      </c>
      <c r="H1434" s="196">
        <v>13.9</v>
      </c>
      <c r="I1434" s="194">
        <v>0</v>
      </c>
      <c r="J1434" s="194">
        <v>0</v>
      </c>
      <c r="K1434" s="194">
        <v>100</v>
      </c>
      <c r="L1434" s="194">
        <f t="shared" si="22"/>
        <v>1390</v>
      </c>
      <c r="M1434" s="200"/>
    </row>
    <row r="1435" s="181" customFormat="1" ht="18" customHeight="1" spans="1:13">
      <c r="A1435" s="194">
        <v>1431</v>
      </c>
      <c r="B1435" s="195" t="s">
        <v>9487</v>
      </c>
      <c r="C1435" s="195" t="s">
        <v>8137</v>
      </c>
      <c r="D1435" s="195" t="s">
        <v>9427</v>
      </c>
      <c r="E1435" s="195" t="s">
        <v>9464</v>
      </c>
      <c r="F1435" s="195" t="s">
        <v>9487</v>
      </c>
      <c r="G1435" s="196">
        <v>11.3</v>
      </c>
      <c r="H1435" s="196">
        <v>11.3</v>
      </c>
      <c r="I1435" s="194">
        <v>0</v>
      </c>
      <c r="J1435" s="194">
        <v>0</v>
      </c>
      <c r="K1435" s="194">
        <v>100</v>
      </c>
      <c r="L1435" s="194">
        <f t="shared" si="22"/>
        <v>1130</v>
      </c>
      <c r="M1435" s="200"/>
    </row>
    <row r="1436" s="181" customFormat="1" ht="18" customHeight="1" spans="1:13">
      <c r="A1436" s="194">
        <v>1432</v>
      </c>
      <c r="B1436" s="195" t="s">
        <v>9488</v>
      </c>
      <c r="C1436" s="195" t="s">
        <v>8137</v>
      </c>
      <c r="D1436" s="195" t="s">
        <v>9427</v>
      </c>
      <c r="E1436" s="195" t="s">
        <v>9464</v>
      </c>
      <c r="F1436" s="195" t="s">
        <v>9488</v>
      </c>
      <c r="G1436" s="196">
        <v>11.2</v>
      </c>
      <c r="H1436" s="196">
        <v>11.2</v>
      </c>
      <c r="I1436" s="194">
        <v>0</v>
      </c>
      <c r="J1436" s="194">
        <v>0</v>
      </c>
      <c r="K1436" s="194">
        <v>100</v>
      </c>
      <c r="L1436" s="194">
        <f t="shared" si="22"/>
        <v>1120</v>
      </c>
      <c r="M1436" s="200"/>
    </row>
    <row r="1437" s="181" customFormat="1" ht="18" customHeight="1" spans="1:13">
      <c r="A1437" s="194">
        <v>1433</v>
      </c>
      <c r="B1437" s="195" t="s">
        <v>9489</v>
      </c>
      <c r="C1437" s="195" t="s">
        <v>8137</v>
      </c>
      <c r="D1437" s="195" t="s">
        <v>9427</v>
      </c>
      <c r="E1437" s="195" t="s">
        <v>9464</v>
      </c>
      <c r="F1437" s="195" t="s">
        <v>9489</v>
      </c>
      <c r="G1437" s="196">
        <v>13.1</v>
      </c>
      <c r="H1437" s="196">
        <v>13.1</v>
      </c>
      <c r="I1437" s="194">
        <v>0</v>
      </c>
      <c r="J1437" s="194">
        <v>0</v>
      </c>
      <c r="K1437" s="194">
        <v>100</v>
      </c>
      <c r="L1437" s="194">
        <f t="shared" si="22"/>
        <v>1310</v>
      </c>
      <c r="M1437" s="200"/>
    </row>
    <row r="1438" s="181" customFormat="1" ht="18" customHeight="1" spans="1:13">
      <c r="A1438" s="194">
        <v>1434</v>
      </c>
      <c r="B1438" s="195" t="s">
        <v>9490</v>
      </c>
      <c r="C1438" s="195" t="s">
        <v>8137</v>
      </c>
      <c r="D1438" s="195" t="s">
        <v>9427</v>
      </c>
      <c r="E1438" s="195" t="s">
        <v>9464</v>
      </c>
      <c r="F1438" s="195" t="s">
        <v>9490</v>
      </c>
      <c r="G1438" s="196">
        <v>6.6</v>
      </c>
      <c r="H1438" s="196">
        <v>6.6</v>
      </c>
      <c r="I1438" s="194">
        <v>0</v>
      </c>
      <c r="J1438" s="194">
        <v>0</v>
      </c>
      <c r="K1438" s="194">
        <v>100</v>
      </c>
      <c r="L1438" s="194">
        <f t="shared" si="22"/>
        <v>660</v>
      </c>
      <c r="M1438" s="200"/>
    </row>
    <row r="1439" s="181" customFormat="1" ht="18" customHeight="1" spans="1:13">
      <c r="A1439" s="194">
        <v>1435</v>
      </c>
      <c r="B1439" s="195" t="s">
        <v>9491</v>
      </c>
      <c r="C1439" s="195" t="s">
        <v>8137</v>
      </c>
      <c r="D1439" s="195" t="s">
        <v>9427</v>
      </c>
      <c r="E1439" s="195" t="s">
        <v>347</v>
      </c>
      <c r="F1439" s="195" t="s">
        <v>9491</v>
      </c>
      <c r="G1439" s="196">
        <v>6.6</v>
      </c>
      <c r="H1439" s="196">
        <v>6.6</v>
      </c>
      <c r="I1439" s="194">
        <v>0</v>
      </c>
      <c r="J1439" s="194">
        <v>0</v>
      </c>
      <c r="K1439" s="194">
        <v>100</v>
      </c>
      <c r="L1439" s="194">
        <f t="shared" si="22"/>
        <v>660</v>
      </c>
      <c r="M1439" s="200"/>
    </row>
    <row r="1440" s="181" customFormat="1" ht="18" customHeight="1" spans="1:13">
      <c r="A1440" s="194">
        <v>1436</v>
      </c>
      <c r="B1440" s="195" t="s">
        <v>9492</v>
      </c>
      <c r="C1440" s="195" t="s">
        <v>8137</v>
      </c>
      <c r="D1440" s="195" t="s">
        <v>9427</v>
      </c>
      <c r="E1440" s="195" t="s">
        <v>9464</v>
      </c>
      <c r="F1440" s="195" t="s">
        <v>9492</v>
      </c>
      <c r="G1440" s="196">
        <v>14.7</v>
      </c>
      <c r="H1440" s="196">
        <v>14.7</v>
      </c>
      <c r="I1440" s="194">
        <v>0</v>
      </c>
      <c r="J1440" s="194">
        <v>0</v>
      </c>
      <c r="K1440" s="194">
        <v>100</v>
      </c>
      <c r="L1440" s="194">
        <f t="shared" si="22"/>
        <v>1470</v>
      </c>
      <c r="M1440" s="200"/>
    </row>
    <row r="1441" s="181" customFormat="1" ht="18" customHeight="1" spans="1:13">
      <c r="A1441" s="194">
        <v>1437</v>
      </c>
      <c r="B1441" s="195" t="s">
        <v>9493</v>
      </c>
      <c r="C1441" s="195" t="s">
        <v>8137</v>
      </c>
      <c r="D1441" s="195" t="s">
        <v>9427</v>
      </c>
      <c r="E1441" s="195" t="s">
        <v>9464</v>
      </c>
      <c r="F1441" s="195" t="s">
        <v>9493</v>
      </c>
      <c r="G1441" s="196">
        <v>12.7</v>
      </c>
      <c r="H1441" s="196">
        <v>12.7</v>
      </c>
      <c r="I1441" s="194">
        <v>0</v>
      </c>
      <c r="J1441" s="194">
        <v>0</v>
      </c>
      <c r="K1441" s="194">
        <v>100</v>
      </c>
      <c r="L1441" s="194">
        <f t="shared" si="22"/>
        <v>1270</v>
      </c>
      <c r="M1441" s="200"/>
    </row>
    <row r="1442" s="181" customFormat="1" ht="18" customHeight="1" spans="1:13">
      <c r="A1442" s="194">
        <v>1438</v>
      </c>
      <c r="B1442" s="195" t="s">
        <v>9494</v>
      </c>
      <c r="C1442" s="195" t="s">
        <v>8137</v>
      </c>
      <c r="D1442" s="195" t="s">
        <v>9427</v>
      </c>
      <c r="E1442" s="195" t="s">
        <v>347</v>
      </c>
      <c r="F1442" s="195" t="s">
        <v>9494</v>
      </c>
      <c r="G1442" s="196">
        <v>5.2</v>
      </c>
      <c r="H1442" s="196">
        <v>5.2</v>
      </c>
      <c r="I1442" s="194">
        <v>0</v>
      </c>
      <c r="J1442" s="194">
        <v>0</v>
      </c>
      <c r="K1442" s="194">
        <v>100</v>
      </c>
      <c r="L1442" s="194">
        <f t="shared" si="22"/>
        <v>520</v>
      </c>
      <c r="M1442" s="200"/>
    </row>
    <row r="1443" s="181" customFormat="1" ht="18" customHeight="1" spans="1:13">
      <c r="A1443" s="194">
        <v>1439</v>
      </c>
      <c r="B1443" s="195" t="s">
        <v>7295</v>
      </c>
      <c r="C1443" s="195" t="s">
        <v>8137</v>
      </c>
      <c r="D1443" s="195" t="s">
        <v>9427</v>
      </c>
      <c r="E1443" s="195" t="s">
        <v>9464</v>
      </c>
      <c r="F1443" s="195" t="s">
        <v>7295</v>
      </c>
      <c r="G1443" s="196">
        <v>4.6</v>
      </c>
      <c r="H1443" s="196">
        <v>4.6</v>
      </c>
      <c r="I1443" s="194">
        <v>0</v>
      </c>
      <c r="J1443" s="194">
        <v>0</v>
      </c>
      <c r="K1443" s="194">
        <v>100</v>
      </c>
      <c r="L1443" s="194">
        <f t="shared" si="22"/>
        <v>460</v>
      </c>
      <c r="M1443" s="200"/>
    </row>
    <row r="1444" s="181" customFormat="1" ht="18" customHeight="1" spans="1:13">
      <c r="A1444" s="194">
        <v>1440</v>
      </c>
      <c r="B1444" s="195" t="s">
        <v>9495</v>
      </c>
      <c r="C1444" s="195" t="s">
        <v>8137</v>
      </c>
      <c r="D1444" s="195" t="s">
        <v>9427</v>
      </c>
      <c r="E1444" s="195" t="s">
        <v>9464</v>
      </c>
      <c r="F1444" s="195" t="s">
        <v>9495</v>
      </c>
      <c r="G1444" s="196">
        <v>14.3</v>
      </c>
      <c r="H1444" s="196">
        <v>14.3</v>
      </c>
      <c r="I1444" s="194">
        <v>0</v>
      </c>
      <c r="J1444" s="194">
        <v>0</v>
      </c>
      <c r="K1444" s="194">
        <v>100</v>
      </c>
      <c r="L1444" s="194">
        <f t="shared" si="22"/>
        <v>1430</v>
      </c>
      <c r="M1444" s="200"/>
    </row>
    <row r="1445" s="181" customFormat="1" ht="18" customHeight="1" spans="1:13">
      <c r="A1445" s="194">
        <v>1441</v>
      </c>
      <c r="B1445" s="195" t="s">
        <v>9496</v>
      </c>
      <c r="C1445" s="195" t="s">
        <v>8137</v>
      </c>
      <c r="D1445" s="195" t="s">
        <v>9427</v>
      </c>
      <c r="E1445" s="195" t="s">
        <v>9464</v>
      </c>
      <c r="F1445" s="195" t="s">
        <v>9496</v>
      </c>
      <c r="G1445" s="196">
        <v>15</v>
      </c>
      <c r="H1445" s="196">
        <v>15</v>
      </c>
      <c r="I1445" s="194">
        <v>0</v>
      </c>
      <c r="J1445" s="194">
        <v>0</v>
      </c>
      <c r="K1445" s="194">
        <v>100</v>
      </c>
      <c r="L1445" s="194">
        <f t="shared" si="22"/>
        <v>1500</v>
      </c>
      <c r="M1445" s="200"/>
    </row>
    <row r="1446" s="181" customFormat="1" ht="18" customHeight="1" spans="1:13">
      <c r="A1446" s="194">
        <v>1442</v>
      </c>
      <c r="B1446" s="195" t="s">
        <v>9497</v>
      </c>
      <c r="C1446" s="195" t="s">
        <v>8137</v>
      </c>
      <c r="D1446" s="195" t="s">
        <v>9427</v>
      </c>
      <c r="E1446" s="195" t="s">
        <v>9464</v>
      </c>
      <c r="F1446" s="195" t="s">
        <v>9497</v>
      </c>
      <c r="G1446" s="196">
        <v>8.1</v>
      </c>
      <c r="H1446" s="196">
        <v>8.1</v>
      </c>
      <c r="I1446" s="194">
        <v>0</v>
      </c>
      <c r="J1446" s="194">
        <v>0</v>
      </c>
      <c r="K1446" s="194">
        <v>100</v>
      </c>
      <c r="L1446" s="194">
        <f t="shared" si="22"/>
        <v>810</v>
      </c>
      <c r="M1446" s="200"/>
    </row>
    <row r="1447" s="181" customFormat="1" ht="18" customHeight="1" spans="1:13">
      <c r="A1447" s="194">
        <v>1443</v>
      </c>
      <c r="B1447" s="195" t="s">
        <v>9498</v>
      </c>
      <c r="C1447" s="195" t="s">
        <v>8137</v>
      </c>
      <c r="D1447" s="195" t="s">
        <v>9427</v>
      </c>
      <c r="E1447" s="195" t="s">
        <v>9464</v>
      </c>
      <c r="F1447" s="195" t="s">
        <v>9498</v>
      </c>
      <c r="G1447" s="196">
        <v>7.2</v>
      </c>
      <c r="H1447" s="196">
        <v>7.2</v>
      </c>
      <c r="I1447" s="194">
        <v>0</v>
      </c>
      <c r="J1447" s="194">
        <v>0</v>
      </c>
      <c r="K1447" s="194">
        <v>100</v>
      </c>
      <c r="L1447" s="194">
        <f t="shared" si="22"/>
        <v>720</v>
      </c>
      <c r="M1447" s="200"/>
    </row>
    <row r="1448" s="181" customFormat="1" ht="18" customHeight="1" spans="1:13">
      <c r="A1448" s="194">
        <v>1444</v>
      </c>
      <c r="B1448" s="195" t="s">
        <v>9499</v>
      </c>
      <c r="C1448" s="195" t="s">
        <v>8137</v>
      </c>
      <c r="D1448" s="195" t="s">
        <v>9427</v>
      </c>
      <c r="E1448" s="195" t="s">
        <v>9464</v>
      </c>
      <c r="F1448" s="195" t="s">
        <v>9499</v>
      </c>
      <c r="G1448" s="196">
        <v>8</v>
      </c>
      <c r="H1448" s="196">
        <v>8</v>
      </c>
      <c r="I1448" s="194">
        <v>0</v>
      </c>
      <c r="J1448" s="194">
        <v>0</v>
      </c>
      <c r="K1448" s="194">
        <v>100</v>
      </c>
      <c r="L1448" s="194">
        <f t="shared" si="22"/>
        <v>800</v>
      </c>
      <c r="M1448" s="200"/>
    </row>
    <row r="1449" s="181" customFormat="1" ht="18" customHeight="1" spans="1:13">
      <c r="A1449" s="194">
        <v>1445</v>
      </c>
      <c r="B1449" s="195" t="s">
        <v>9500</v>
      </c>
      <c r="C1449" s="195" t="s">
        <v>8137</v>
      </c>
      <c r="D1449" s="195" t="s">
        <v>9427</v>
      </c>
      <c r="E1449" s="195" t="s">
        <v>9464</v>
      </c>
      <c r="F1449" s="195" t="s">
        <v>9500</v>
      </c>
      <c r="G1449" s="196">
        <v>7.6</v>
      </c>
      <c r="H1449" s="196">
        <v>7.6</v>
      </c>
      <c r="I1449" s="194">
        <v>0</v>
      </c>
      <c r="J1449" s="194">
        <v>0</v>
      </c>
      <c r="K1449" s="194">
        <v>100</v>
      </c>
      <c r="L1449" s="194">
        <f t="shared" si="22"/>
        <v>760</v>
      </c>
      <c r="M1449" s="200"/>
    </row>
    <row r="1450" s="181" customFormat="1" ht="18" customHeight="1" spans="1:13">
      <c r="A1450" s="194">
        <v>1446</v>
      </c>
      <c r="B1450" s="195" t="s">
        <v>9501</v>
      </c>
      <c r="C1450" s="195" t="s">
        <v>8137</v>
      </c>
      <c r="D1450" s="195" t="s">
        <v>9427</v>
      </c>
      <c r="E1450" s="195" t="s">
        <v>9464</v>
      </c>
      <c r="F1450" s="195" t="s">
        <v>9501</v>
      </c>
      <c r="G1450" s="196">
        <v>8.6</v>
      </c>
      <c r="H1450" s="196">
        <v>8.6</v>
      </c>
      <c r="I1450" s="194">
        <v>0</v>
      </c>
      <c r="J1450" s="194">
        <v>0</v>
      </c>
      <c r="K1450" s="194">
        <v>100</v>
      </c>
      <c r="L1450" s="194">
        <f t="shared" si="22"/>
        <v>860</v>
      </c>
      <c r="M1450" s="200"/>
    </row>
    <row r="1451" s="181" customFormat="1" ht="18" customHeight="1" spans="1:13">
      <c r="A1451" s="194">
        <v>1447</v>
      </c>
      <c r="B1451" s="195" t="s">
        <v>9502</v>
      </c>
      <c r="C1451" s="195" t="s">
        <v>8137</v>
      </c>
      <c r="D1451" s="195" t="s">
        <v>9427</v>
      </c>
      <c r="E1451" s="195" t="s">
        <v>9464</v>
      </c>
      <c r="F1451" s="195" t="s">
        <v>9502</v>
      </c>
      <c r="G1451" s="196">
        <v>3.2</v>
      </c>
      <c r="H1451" s="196">
        <v>3.2</v>
      </c>
      <c r="I1451" s="194">
        <v>0</v>
      </c>
      <c r="J1451" s="194">
        <v>0</v>
      </c>
      <c r="K1451" s="194">
        <v>100</v>
      </c>
      <c r="L1451" s="194">
        <f t="shared" si="22"/>
        <v>320</v>
      </c>
      <c r="M1451" s="200"/>
    </row>
    <row r="1452" s="181" customFormat="1" ht="18" customHeight="1" spans="1:13">
      <c r="A1452" s="194">
        <v>1448</v>
      </c>
      <c r="B1452" s="195" t="s">
        <v>9503</v>
      </c>
      <c r="C1452" s="195" t="s">
        <v>8137</v>
      </c>
      <c r="D1452" s="195" t="s">
        <v>9427</v>
      </c>
      <c r="E1452" s="195" t="s">
        <v>9464</v>
      </c>
      <c r="F1452" s="195" t="s">
        <v>9503</v>
      </c>
      <c r="G1452" s="196">
        <v>9.09</v>
      </c>
      <c r="H1452" s="196">
        <v>9.09</v>
      </c>
      <c r="I1452" s="194">
        <v>0</v>
      </c>
      <c r="J1452" s="194">
        <v>0</v>
      </c>
      <c r="K1452" s="194">
        <v>100</v>
      </c>
      <c r="L1452" s="194">
        <f t="shared" si="22"/>
        <v>909</v>
      </c>
      <c r="M1452" s="200"/>
    </row>
    <row r="1453" s="181" customFormat="1" ht="18" customHeight="1" spans="1:13">
      <c r="A1453" s="194">
        <v>1449</v>
      </c>
      <c r="B1453" s="195" t="s">
        <v>9504</v>
      </c>
      <c r="C1453" s="195" t="s">
        <v>8137</v>
      </c>
      <c r="D1453" s="195" t="s">
        <v>9427</v>
      </c>
      <c r="E1453" s="195" t="s">
        <v>9464</v>
      </c>
      <c r="F1453" s="195" t="s">
        <v>9504</v>
      </c>
      <c r="G1453" s="196">
        <v>12.1</v>
      </c>
      <c r="H1453" s="196">
        <v>12.1</v>
      </c>
      <c r="I1453" s="194">
        <v>0</v>
      </c>
      <c r="J1453" s="194">
        <v>0</v>
      </c>
      <c r="K1453" s="194">
        <v>100</v>
      </c>
      <c r="L1453" s="194">
        <f t="shared" si="22"/>
        <v>1210</v>
      </c>
      <c r="M1453" s="200"/>
    </row>
    <row r="1454" s="181" customFormat="1" ht="18" customHeight="1" spans="1:13">
      <c r="A1454" s="194">
        <v>1450</v>
      </c>
      <c r="B1454" s="195" t="s">
        <v>9505</v>
      </c>
      <c r="C1454" s="195" t="s">
        <v>8137</v>
      </c>
      <c r="D1454" s="195" t="s">
        <v>9427</v>
      </c>
      <c r="E1454" s="195" t="s">
        <v>9464</v>
      </c>
      <c r="F1454" s="195" t="s">
        <v>9505</v>
      </c>
      <c r="G1454" s="196">
        <v>5.6</v>
      </c>
      <c r="H1454" s="196">
        <v>5.6</v>
      </c>
      <c r="I1454" s="194">
        <v>0</v>
      </c>
      <c r="J1454" s="194">
        <v>0</v>
      </c>
      <c r="K1454" s="194">
        <v>100</v>
      </c>
      <c r="L1454" s="194">
        <f t="shared" si="22"/>
        <v>560</v>
      </c>
      <c r="M1454" s="200"/>
    </row>
    <row r="1455" s="181" customFormat="1" ht="18" customHeight="1" spans="1:13">
      <c r="A1455" s="194">
        <v>1451</v>
      </c>
      <c r="B1455" s="195" t="s">
        <v>9506</v>
      </c>
      <c r="C1455" s="195" t="s">
        <v>8137</v>
      </c>
      <c r="D1455" s="195" t="s">
        <v>9427</v>
      </c>
      <c r="E1455" s="195" t="s">
        <v>9464</v>
      </c>
      <c r="F1455" s="195" t="s">
        <v>9506</v>
      </c>
      <c r="G1455" s="196">
        <v>5.3</v>
      </c>
      <c r="H1455" s="196">
        <v>5.3</v>
      </c>
      <c r="I1455" s="194">
        <v>0</v>
      </c>
      <c r="J1455" s="194">
        <v>0</v>
      </c>
      <c r="K1455" s="194">
        <v>100</v>
      </c>
      <c r="L1455" s="194">
        <f t="shared" si="22"/>
        <v>530</v>
      </c>
      <c r="M1455" s="200"/>
    </row>
    <row r="1456" s="181" customFormat="1" ht="18" customHeight="1" spans="1:13">
      <c r="A1456" s="194">
        <v>1452</v>
      </c>
      <c r="B1456" s="195" t="s">
        <v>9507</v>
      </c>
      <c r="C1456" s="195" t="s">
        <v>8137</v>
      </c>
      <c r="D1456" s="195" t="s">
        <v>9427</v>
      </c>
      <c r="E1456" s="195" t="s">
        <v>9464</v>
      </c>
      <c r="F1456" s="195" t="s">
        <v>9507</v>
      </c>
      <c r="G1456" s="196">
        <v>4.6</v>
      </c>
      <c r="H1456" s="196">
        <v>4.6</v>
      </c>
      <c r="I1456" s="194">
        <v>0</v>
      </c>
      <c r="J1456" s="194">
        <v>0</v>
      </c>
      <c r="K1456" s="194">
        <v>100</v>
      </c>
      <c r="L1456" s="194">
        <f t="shared" si="22"/>
        <v>460</v>
      </c>
      <c r="M1456" s="200"/>
    </row>
    <row r="1457" s="181" customFormat="1" ht="18" customHeight="1" spans="1:13">
      <c r="A1457" s="194">
        <v>1453</v>
      </c>
      <c r="B1457" s="195" t="s">
        <v>9508</v>
      </c>
      <c r="C1457" s="195" t="s">
        <v>8137</v>
      </c>
      <c r="D1457" s="195" t="s">
        <v>9427</v>
      </c>
      <c r="E1457" s="195" t="s">
        <v>9462</v>
      </c>
      <c r="F1457" s="195" t="s">
        <v>9508</v>
      </c>
      <c r="G1457" s="196">
        <v>7.6</v>
      </c>
      <c r="H1457" s="196">
        <v>7.6</v>
      </c>
      <c r="I1457" s="194">
        <v>0</v>
      </c>
      <c r="J1457" s="194">
        <v>0</v>
      </c>
      <c r="K1457" s="194">
        <v>100</v>
      </c>
      <c r="L1457" s="194">
        <f t="shared" si="22"/>
        <v>760</v>
      </c>
      <c r="M1457" s="200"/>
    </row>
    <row r="1458" s="181" customFormat="1" ht="18" customHeight="1" spans="1:13">
      <c r="A1458" s="194">
        <v>1454</v>
      </c>
      <c r="B1458" s="195" t="s">
        <v>9509</v>
      </c>
      <c r="C1458" s="195" t="s">
        <v>8137</v>
      </c>
      <c r="D1458" s="195" t="s">
        <v>9427</v>
      </c>
      <c r="E1458" s="195" t="s">
        <v>9462</v>
      </c>
      <c r="F1458" s="195" t="s">
        <v>9509</v>
      </c>
      <c r="G1458" s="196">
        <v>10.4</v>
      </c>
      <c r="H1458" s="196">
        <v>10.4</v>
      </c>
      <c r="I1458" s="194">
        <v>0</v>
      </c>
      <c r="J1458" s="194">
        <v>0</v>
      </c>
      <c r="K1458" s="194">
        <v>100</v>
      </c>
      <c r="L1458" s="194">
        <f t="shared" si="22"/>
        <v>1040</v>
      </c>
      <c r="M1458" s="200"/>
    </row>
    <row r="1459" s="181" customFormat="1" ht="18" customHeight="1" spans="1:13">
      <c r="A1459" s="194">
        <v>1455</v>
      </c>
      <c r="B1459" s="195" t="s">
        <v>9510</v>
      </c>
      <c r="C1459" s="195" t="s">
        <v>8137</v>
      </c>
      <c r="D1459" s="195" t="s">
        <v>9427</v>
      </c>
      <c r="E1459" s="195" t="s">
        <v>9462</v>
      </c>
      <c r="F1459" s="195" t="s">
        <v>9510</v>
      </c>
      <c r="G1459" s="196">
        <v>9</v>
      </c>
      <c r="H1459" s="196">
        <v>9</v>
      </c>
      <c r="I1459" s="194">
        <v>0</v>
      </c>
      <c r="J1459" s="194">
        <v>0</v>
      </c>
      <c r="K1459" s="194">
        <v>100</v>
      </c>
      <c r="L1459" s="194">
        <f t="shared" si="22"/>
        <v>900</v>
      </c>
      <c r="M1459" s="200"/>
    </row>
    <row r="1460" s="181" customFormat="1" ht="18" customHeight="1" spans="1:13">
      <c r="A1460" s="194">
        <v>1456</v>
      </c>
      <c r="B1460" s="195" t="s">
        <v>9511</v>
      </c>
      <c r="C1460" s="195" t="s">
        <v>8137</v>
      </c>
      <c r="D1460" s="195" t="s">
        <v>9427</v>
      </c>
      <c r="E1460" s="195" t="s">
        <v>136</v>
      </c>
      <c r="F1460" s="195" t="s">
        <v>9511</v>
      </c>
      <c r="G1460" s="196">
        <v>4.8</v>
      </c>
      <c r="H1460" s="196">
        <v>4.8</v>
      </c>
      <c r="I1460" s="194">
        <v>0</v>
      </c>
      <c r="J1460" s="194">
        <v>0</v>
      </c>
      <c r="K1460" s="194">
        <v>100</v>
      </c>
      <c r="L1460" s="194">
        <f t="shared" si="22"/>
        <v>480</v>
      </c>
      <c r="M1460" s="200"/>
    </row>
    <row r="1461" s="181" customFormat="1" ht="18" customHeight="1" spans="1:13">
      <c r="A1461" s="194">
        <v>1457</v>
      </c>
      <c r="B1461" s="195" t="s">
        <v>9512</v>
      </c>
      <c r="C1461" s="195" t="s">
        <v>8137</v>
      </c>
      <c r="D1461" s="195" t="s">
        <v>9427</v>
      </c>
      <c r="E1461" s="195" t="s">
        <v>9462</v>
      </c>
      <c r="F1461" s="195" t="s">
        <v>9512</v>
      </c>
      <c r="G1461" s="196">
        <v>2.1</v>
      </c>
      <c r="H1461" s="196">
        <v>2.1</v>
      </c>
      <c r="I1461" s="194">
        <v>0</v>
      </c>
      <c r="J1461" s="194">
        <v>0</v>
      </c>
      <c r="K1461" s="194">
        <v>100</v>
      </c>
      <c r="L1461" s="194">
        <f t="shared" si="22"/>
        <v>210</v>
      </c>
      <c r="M1461" s="200"/>
    </row>
    <row r="1462" s="181" customFormat="1" ht="18" customHeight="1" spans="1:13">
      <c r="A1462" s="194">
        <v>1458</v>
      </c>
      <c r="B1462" s="195" t="s">
        <v>9513</v>
      </c>
      <c r="C1462" s="195" t="s">
        <v>8137</v>
      </c>
      <c r="D1462" s="195" t="s">
        <v>9427</v>
      </c>
      <c r="E1462" s="195" t="s">
        <v>9462</v>
      </c>
      <c r="F1462" s="195" t="s">
        <v>9513</v>
      </c>
      <c r="G1462" s="196">
        <v>3.4</v>
      </c>
      <c r="H1462" s="196">
        <v>3.4</v>
      </c>
      <c r="I1462" s="194">
        <v>0</v>
      </c>
      <c r="J1462" s="194">
        <v>0</v>
      </c>
      <c r="K1462" s="194">
        <v>100</v>
      </c>
      <c r="L1462" s="194">
        <f t="shared" si="22"/>
        <v>340</v>
      </c>
      <c r="M1462" s="200"/>
    </row>
    <row r="1463" s="181" customFormat="1" ht="18" customHeight="1" spans="1:13">
      <c r="A1463" s="194">
        <v>1459</v>
      </c>
      <c r="B1463" s="195" t="s">
        <v>9514</v>
      </c>
      <c r="C1463" s="195" t="s">
        <v>8137</v>
      </c>
      <c r="D1463" s="195" t="s">
        <v>9427</v>
      </c>
      <c r="E1463" s="195" t="s">
        <v>136</v>
      </c>
      <c r="F1463" s="195" t="s">
        <v>9514</v>
      </c>
      <c r="G1463" s="196">
        <v>4.8</v>
      </c>
      <c r="H1463" s="196">
        <v>4.8</v>
      </c>
      <c r="I1463" s="194">
        <v>0</v>
      </c>
      <c r="J1463" s="194">
        <v>0</v>
      </c>
      <c r="K1463" s="194">
        <v>100</v>
      </c>
      <c r="L1463" s="194">
        <f t="shared" si="22"/>
        <v>480</v>
      </c>
      <c r="M1463" s="200"/>
    </row>
    <row r="1464" s="181" customFormat="1" ht="18" customHeight="1" spans="1:13">
      <c r="A1464" s="194">
        <v>1460</v>
      </c>
      <c r="B1464" s="195" t="s">
        <v>9515</v>
      </c>
      <c r="C1464" s="195" t="s">
        <v>8137</v>
      </c>
      <c r="D1464" s="195" t="s">
        <v>9427</v>
      </c>
      <c r="E1464" s="195" t="s">
        <v>9462</v>
      </c>
      <c r="F1464" s="195" t="s">
        <v>9515</v>
      </c>
      <c r="G1464" s="196">
        <v>18.6</v>
      </c>
      <c r="H1464" s="196">
        <v>6.2</v>
      </c>
      <c r="I1464" s="194">
        <v>12.4</v>
      </c>
      <c r="J1464" s="194">
        <v>0</v>
      </c>
      <c r="K1464" s="194">
        <v>100</v>
      </c>
      <c r="L1464" s="194">
        <f t="shared" si="22"/>
        <v>1860</v>
      </c>
      <c r="M1464" s="200"/>
    </row>
    <row r="1465" s="181" customFormat="1" ht="18" customHeight="1" spans="1:13">
      <c r="A1465" s="194">
        <v>1461</v>
      </c>
      <c r="B1465" s="195" t="s">
        <v>9516</v>
      </c>
      <c r="C1465" s="195" t="s">
        <v>8137</v>
      </c>
      <c r="D1465" s="195" t="s">
        <v>9427</v>
      </c>
      <c r="E1465" s="195" t="s">
        <v>9462</v>
      </c>
      <c r="F1465" s="195" t="s">
        <v>9516</v>
      </c>
      <c r="G1465" s="196">
        <v>3.4</v>
      </c>
      <c r="H1465" s="196">
        <v>3.4</v>
      </c>
      <c r="I1465" s="194">
        <v>0</v>
      </c>
      <c r="J1465" s="194">
        <v>0</v>
      </c>
      <c r="K1465" s="194">
        <v>100</v>
      </c>
      <c r="L1465" s="194">
        <f t="shared" si="22"/>
        <v>340</v>
      </c>
      <c r="M1465" s="200"/>
    </row>
    <row r="1466" s="181" customFormat="1" ht="18" customHeight="1" spans="1:13">
      <c r="A1466" s="194">
        <v>1462</v>
      </c>
      <c r="B1466" s="195" t="s">
        <v>9517</v>
      </c>
      <c r="C1466" s="195" t="s">
        <v>8137</v>
      </c>
      <c r="D1466" s="195" t="s">
        <v>9427</v>
      </c>
      <c r="E1466" s="195" t="s">
        <v>9462</v>
      </c>
      <c r="F1466" s="195" t="s">
        <v>9517</v>
      </c>
      <c r="G1466" s="196">
        <v>6.2</v>
      </c>
      <c r="H1466" s="196">
        <v>6.2</v>
      </c>
      <c r="I1466" s="194">
        <v>0</v>
      </c>
      <c r="J1466" s="194">
        <v>0</v>
      </c>
      <c r="K1466" s="194">
        <v>100</v>
      </c>
      <c r="L1466" s="194">
        <f t="shared" si="22"/>
        <v>620</v>
      </c>
      <c r="M1466" s="200"/>
    </row>
    <row r="1467" s="181" customFormat="1" ht="18" customHeight="1" spans="1:13">
      <c r="A1467" s="194">
        <v>1463</v>
      </c>
      <c r="B1467" s="195" t="s">
        <v>9518</v>
      </c>
      <c r="C1467" s="195" t="s">
        <v>8137</v>
      </c>
      <c r="D1467" s="195" t="s">
        <v>9427</v>
      </c>
      <c r="E1467" s="195" t="s">
        <v>9462</v>
      </c>
      <c r="F1467" s="195" t="s">
        <v>9518</v>
      </c>
      <c r="G1467" s="196">
        <v>9</v>
      </c>
      <c r="H1467" s="196">
        <v>9</v>
      </c>
      <c r="I1467" s="194">
        <v>0</v>
      </c>
      <c r="J1467" s="194">
        <v>0</v>
      </c>
      <c r="K1467" s="194">
        <v>100</v>
      </c>
      <c r="L1467" s="194">
        <f t="shared" si="22"/>
        <v>900</v>
      </c>
      <c r="M1467" s="200"/>
    </row>
    <row r="1468" s="181" customFormat="1" ht="18" customHeight="1" spans="1:13">
      <c r="A1468" s="194">
        <v>1464</v>
      </c>
      <c r="B1468" s="195" t="s">
        <v>9519</v>
      </c>
      <c r="C1468" s="195" t="s">
        <v>8137</v>
      </c>
      <c r="D1468" s="195" t="s">
        <v>9427</v>
      </c>
      <c r="E1468" s="195" t="s">
        <v>9462</v>
      </c>
      <c r="F1468" s="195" t="s">
        <v>9519</v>
      </c>
      <c r="G1468" s="196">
        <v>17.4</v>
      </c>
      <c r="H1468" s="196">
        <v>17.4</v>
      </c>
      <c r="I1468" s="194">
        <v>0</v>
      </c>
      <c r="J1468" s="194">
        <v>0</v>
      </c>
      <c r="K1468" s="194">
        <v>100</v>
      </c>
      <c r="L1468" s="194">
        <f t="shared" si="22"/>
        <v>1740</v>
      </c>
      <c r="M1468" s="200"/>
    </row>
    <row r="1469" s="181" customFormat="1" ht="18" customHeight="1" spans="1:13">
      <c r="A1469" s="194">
        <v>1465</v>
      </c>
      <c r="B1469" s="195" t="s">
        <v>9520</v>
      </c>
      <c r="C1469" s="195" t="s">
        <v>8137</v>
      </c>
      <c r="D1469" s="195" t="s">
        <v>9427</v>
      </c>
      <c r="E1469" s="195" t="s">
        <v>136</v>
      </c>
      <c r="F1469" s="195" t="s">
        <v>9520</v>
      </c>
      <c r="G1469" s="196">
        <v>6.4</v>
      </c>
      <c r="H1469" s="196">
        <v>6.4</v>
      </c>
      <c r="I1469" s="194">
        <v>0</v>
      </c>
      <c r="J1469" s="194">
        <v>0</v>
      </c>
      <c r="K1469" s="194">
        <v>100</v>
      </c>
      <c r="L1469" s="194">
        <f t="shared" si="22"/>
        <v>640</v>
      </c>
      <c r="M1469" s="200"/>
    </row>
    <row r="1470" s="181" customFormat="1" ht="18" customHeight="1" spans="1:13">
      <c r="A1470" s="194">
        <v>1466</v>
      </c>
      <c r="B1470" s="195" t="s">
        <v>9521</v>
      </c>
      <c r="C1470" s="195" t="s">
        <v>8137</v>
      </c>
      <c r="D1470" s="195" t="s">
        <v>9427</v>
      </c>
      <c r="E1470" s="195" t="s">
        <v>9462</v>
      </c>
      <c r="F1470" s="195" t="s">
        <v>9521</v>
      </c>
      <c r="G1470" s="196">
        <v>7.7</v>
      </c>
      <c r="H1470" s="196">
        <v>7.7</v>
      </c>
      <c r="I1470" s="194">
        <v>0</v>
      </c>
      <c r="J1470" s="194">
        <v>0</v>
      </c>
      <c r="K1470" s="194">
        <v>100</v>
      </c>
      <c r="L1470" s="194">
        <f t="shared" si="22"/>
        <v>770</v>
      </c>
      <c r="M1470" s="200"/>
    </row>
    <row r="1471" s="181" customFormat="1" ht="18" customHeight="1" spans="1:13">
      <c r="A1471" s="194">
        <v>1467</v>
      </c>
      <c r="B1471" s="195" t="s">
        <v>9522</v>
      </c>
      <c r="C1471" s="195" t="s">
        <v>8137</v>
      </c>
      <c r="D1471" s="195" t="s">
        <v>9427</v>
      </c>
      <c r="E1471" s="195" t="s">
        <v>9462</v>
      </c>
      <c r="F1471" s="195" t="s">
        <v>9522</v>
      </c>
      <c r="G1471" s="196">
        <v>2.4</v>
      </c>
      <c r="H1471" s="196">
        <v>2.4</v>
      </c>
      <c r="I1471" s="194">
        <v>0</v>
      </c>
      <c r="J1471" s="194">
        <v>0</v>
      </c>
      <c r="K1471" s="194">
        <v>100</v>
      </c>
      <c r="L1471" s="194">
        <f t="shared" si="22"/>
        <v>240</v>
      </c>
      <c r="M1471" s="200"/>
    </row>
    <row r="1472" s="181" customFormat="1" ht="18" customHeight="1" spans="1:13">
      <c r="A1472" s="194">
        <v>1468</v>
      </c>
      <c r="B1472" s="195" t="s">
        <v>9523</v>
      </c>
      <c r="C1472" s="195" t="s">
        <v>8137</v>
      </c>
      <c r="D1472" s="195" t="s">
        <v>9427</v>
      </c>
      <c r="E1472" s="195" t="s">
        <v>9462</v>
      </c>
      <c r="F1472" s="195" t="s">
        <v>9523</v>
      </c>
      <c r="G1472" s="196">
        <v>2.4</v>
      </c>
      <c r="H1472" s="196">
        <v>2.4</v>
      </c>
      <c r="I1472" s="194">
        <v>0</v>
      </c>
      <c r="J1472" s="194">
        <v>0</v>
      </c>
      <c r="K1472" s="194">
        <v>100</v>
      </c>
      <c r="L1472" s="194">
        <f t="shared" si="22"/>
        <v>240</v>
      </c>
      <c r="M1472" s="200"/>
    </row>
    <row r="1473" s="181" customFormat="1" ht="18" customHeight="1" spans="1:13">
      <c r="A1473" s="194">
        <v>1469</v>
      </c>
      <c r="B1473" s="195" t="s">
        <v>9524</v>
      </c>
      <c r="C1473" s="195" t="s">
        <v>8137</v>
      </c>
      <c r="D1473" s="195" t="s">
        <v>9427</v>
      </c>
      <c r="E1473" s="195" t="s">
        <v>136</v>
      </c>
      <c r="F1473" s="195" t="s">
        <v>9524</v>
      </c>
      <c r="G1473" s="196">
        <v>5.1</v>
      </c>
      <c r="H1473" s="196">
        <v>5.1</v>
      </c>
      <c r="I1473" s="194">
        <v>0</v>
      </c>
      <c r="J1473" s="194">
        <v>0</v>
      </c>
      <c r="K1473" s="194">
        <v>100</v>
      </c>
      <c r="L1473" s="194">
        <f t="shared" si="22"/>
        <v>510</v>
      </c>
      <c r="M1473" s="200"/>
    </row>
    <row r="1474" s="181" customFormat="1" ht="18" customHeight="1" spans="1:13">
      <c r="A1474" s="194">
        <v>1470</v>
      </c>
      <c r="B1474" s="195" t="s">
        <v>9525</v>
      </c>
      <c r="C1474" s="195" t="s">
        <v>8137</v>
      </c>
      <c r="D1474" s="195" t="s">
        <v>9427</v>
      </c>
      <c r="E1474" s="195" t="s">
        <v>9462</v>
      </c>
      <c r="F1474" s="195" t="s">
        <v>9525</v>
      </c>
      <c r="G1474" s="196">
        <v>12.3</v>
      </c>
      <c r="H1474" s="196">
        <v>12.3</v>
      </c>
      <c r="I1474" s="194">
        <v>0</v>
      </c>
      <c r="J1474" s="194">
        <v>0</v>
      </c>
      <c r="K1474" s="194">
        <v>100</v>
      </c>
      <c r="L1474" s="194">
        <f t="shared" si="22"/>
        <v>1230</v>
      </c>
      <c r="M1474" s="200"/>
    </row>
    <row r="1475" s="181" customFormat="1" ht="18" customHeight="1" spans="1:13">
      <c r="A1475" s="194">
        <v>1471</v>
      </c>
      <c r="B1475" s="195" t="s">
        <v>9526</v>
      </c>
      <c r="C1475" s="195" t="s">
        <v>8137</v>
      </c>
      <c r="D1475" s="195" t="s">
        <v>9427</v>
      </c>
      <c r="E1475" s="195" t="s">
        <v>9462</v>
      </c>
      <c r="F1475" s="195" t="s">
        <v>9526</v>
      </c>
      <c r="G1475" s="196">
        <v>7</v>
      </c>
      <c r="H1475" s="196">
        <v>7</v>
      </c>
      <c r="I1475" s="194">
        <v>0</v>
      </c>
      <c r="J1475" s="194">
        <v>0</v>
      </c>
      <c r="K1475" s="194">
        <v>100</v>
      </c>
      <c r="L1475" s="194">
        <f t="shared" si="22"/>
        <v>700</v>
      </c>
      <c r="M1475" s="200"/>
    </row>
    <row r="1476" s="181" customFormat="1" ht="18" customHeight="1" spans="1:13">
      <c r="A1476" s="194">
        <v>1472</v>
      </c>
      <c r="B1476" s="195" t="s">
        <v>9527</v>
      </c>
      <c r="C1476" s="195" t="s">
        <v>8137</v>
      </c>
      <c r="D1476" s="195" t="s">
        <v>9427</v>
      </c>
      <c r="E1476" s="195" t="s">
        <v>9462</v>
      </c>
      <c r="F1476" s="195" t="s">
        <v>9527</v>
      </c>
      <c r="G1476" s="196">
        <v>17.4</v>
      </c>
      <c r="H1476" s="196">
        <v>6.2</v>
      </c>
      <c r="I1476" s="194">
        <v>11.2</v>
      </c>
      <c r="J1476" s="194">
        <v>0</v>
      </c>
      <c r="K1476" s="194">
        <v>100</v>
      </c>
      <c r="L1476" s="194">
        <f t="shared" si="22"/>
        <v>1740</v>
      </c>
      <c r="M1476" s="200"/>
    </row>
    <row r="1477" s="181" customFormat="1" ht="18" customHeight="1" spans="1:13">
      <c r="A1477" s="194">
        <v>1473</v>
      </c>
      <c r="B1477" s="195" t="s">
        <v>9528</v>
      </c>
      <c r="C1477" s="195" t="s">
        <v>8137</v>
      </c>
      <c r="D1477" s="195" t="s">
        <v>9427</v>
      </c>
      <c r="E1477" s="195" t="s">
        <v>9462</v>
      </c>
      <c r="F1477" s="195" t="s">
        <v>9528</v>
      </c>
      <c r="G1477" s="196">
        <v>5.6</v>
      </c>
      <c r="H1477" s="196">
        <v>5.6</v>
      </c>
      <c r="I1477" s="194">
        <v>0</v>
      </c>
      <c r="J1477" s="194">
        <v>0</v>
      </c>
      <c r="K1477" s="194">
        <v>100</v>
      </c>
      <c r="L1477" s="194">
        <f t="shared" ref="L1477:L1540" si="23">G1477*K1477</f>
        <v>560</v>
      </c>
      <c r="M1477" s="200"/>
    </row>
    <row r="1478" s="181" customFormat="1" ht="18" customHeight="1" spans="1:13">
      <c r="A1478" s="194">
        <v>1474</v>
      </c>
      <c r="B1478" s="195" t="s">
        <v>9529</v>
      </c>
      <c r="C1478" s="195" t="s">
        <v>8137</v>
      </c>
      <c r="D1478" s="195" t="s">
        <v>9427</v>
      </c>
      <c r="E1478" s="195" t="s">
        <v>9462</v>
      </c>
      <c r="F1478" s="195" t="s">
        <v>9529</v>
      </c>
      <c r="G1478" s="196">
        <v>2.8</v>
      </c>
      <c r="H1478" s="196">
        <v>2.8</v>
      </c>
      <c r="I1478" s="194">
        <v>0</v>
      </c>
      <c r="J1478" s="194">
        <v>0</v>
      </c>
      <c r="K1478" s="194">
        <v>100</v>
      </c>
      <c r="L1478" s="194">
        <f t="shared" si="23"/>
        <v>280</v>
      </c>
      <c r="M1478" s="200"/>
    </row>
    <row r="1479" s="181" customFormat="1" ht="18" customHeight="1" spans="1:13">
      <c r="A1479" s="194">
        <v>1475</v>
      </c>
      <c r="B1479" s="195" t="s">
        <v>9530</v>
      </c>
      <c r="C1479" s="195" t="s">
        <v>8137</v>
      </c>
      <c r="D1479" s="195" t="s">
        <v>9427</v>
      </c>
      <c r="E1479" s="195" t="s">
        <v>9462</v>
      </c>
      <c r="F1479" s="195" t="s">
        <v>9530</v>
      </c>
      <c r="G1479" s="196">
        <v>3</v>
      </c>
      <c r="H1479" s="196">
        <v>3</v>
      </c>
      <c r="I1479" s="194">
        <v>0</v>
      </c>
      <c r="J1479" s="194">
        <v>0</v>
      </c>
      <c r="K1479" s="194">
        <v>100</v>
      </c>
      <c r="L1479" s="194">
        <f t="shared" si="23"/>
        <v>300</v>
      </c>
      <c r="M1479" s="200"/>
    </row>
    <row r="1480" s="181" customFormat="1" ht="18" customHeight="1" spans="1:13">
      <c r="A1480" s="194">
        <v>1476</v>
      </c>
      <c r="B1480" s="195" t="s">
        <v>9531</v>
      </c>
      <c r="C1480" s="195" t="s">
        <v>8137</v>
      </c>
      <c r="D1480" s="195" t="s">
        <v>9427</v>
      </c>
      <c r="E1480" s="195" t="s">
        <v>9462</v>
      </c>
      <c r="F1480" s="195" t="s">
        <v>9531</v>
      </c>
      <c r="G1480" s="196">
        <v>6.1</v>
      </c>
      <c r="H1480" s="196">
        <v>6.1</v>
      </c>
      <c r="I1480" s="194">
        <v>0</v>
      </c>
      <c r="J1480" s="194">
        <v>0</v>
      </c>
      <c r="K1480" s="194">
        <v>100</v>
      </c>
      <c r="L1480" s="194">
        <f t="shared" si="23"/>
        <v>610</v>
      </c>
      <c r="M1480" s="200"/>
    </row>
    <row r="1481" s="181" customFormat="1" ht="18" customHeight="1" spans="1:13">
      <c r="A1481" s="194">
        <v>1477</v>
      </c>
      <c r="B1481" s="195" t="s">
        <v>5823</v>
      </c>
      <c r="C1481" s="195" t="s">
        <v>8137</v>
      </c>
      <c r="D1481" s="195" t="s">
        <v>9427</v>
      </c>
      <c r="E1481" s="195" t="s">
        <v>136</v>
      </c>
      <c r="F1481" s="195" t="s">
        <v>5823</v>
      </c>
      <c r="G1481" s="196">
        <v>3.1</v>
      </c>
      <c r="H1481" s="196">
        <v>3.1</v>
      </c>
      <c r="I1481" s="194">
        <v>0</v>
      </c>
      <c r="J1481" s="194">
        <v>0</v>
      </c>
      <c r="K1481" s="194">
        <v>100</v>
      </c>
      <c r="L1481" s="194">
        <f t="shared" si="23"/>
        <v>310</v>
      </c>
      <c r="M1481" s="200"/>
    </row>
    <row r="1482" s="181" customFormat="1" ht="18" customHeight="1" spans="1:13">
      <c r="A1482" s="194">
        <v>1478</v>
      </c>
      <c r="B1482" s="195" t="s">
        <v>9532</v>
      </c>
      <c r="C1482" s="195" t="s">
        <v>8137</v>
      </c>
      <c r="D1482" s="195" t="s">
        <v>9427</v>
      </c>
      <c r="E1482" s="195" t="s">
        <v>9462</v>
      </c>
      <c r="F1482" s="195" t="s">
        <v>9532</v>
      </c>
      <c r="G1482" s="196">
        <v>14.6</v>
      </c>
      <c r="H1482" s="196">
        <v>14.6</v>
      </c>
      <c r="I1482" s="194">
        <v>0</v>
      </c>
      <c r="J1482" s="194">
        <v>0</v>
      </c>
      <c r="K1482" s="194">
        <v>100</v>
      </c>
      <c r="L1482" s="194">
        <f t="shared" si="23"/>
        <v>1460</v>
      </c>
      <c r="M1482" s="200"/>
    </row>
    <row r="1483" s="181" customFormat="1" ht="18" customHeight="1" spans="1:13">
      <c r="A1483" s="194">
        <v>1479</v>
      </c>
      <c r="B1483" s="195" t="s">
        <v>9533</v>
      </c>
      <c r="C1483" s="195" t="s">
        <v>8137</v>
      </c>
      <c r="D1483" s="195" t="s">
        <v>9427</v>
      </c>
      <c r="E1483" s="195" t="s">
        <v>9462</v>
      </c>
      <c r="F1483" s="195" t="s">
        <v>9533</v>
      </c>
      <c r="G1483" s="196">
        <v>3.1</v>
      </c>
      <c r="H1483" s="196">
        <v>3.1</v>
      </c>
      <c r="I1483" s="194">
        <v>0</v>
      </c>
      <c r="J1483" s="194">
        <v>0</v>
      </c>
      <c r="K1483" s="194">
        <v>100</v>
      </c>
      <c r="L1483" s="194">
        <f t="shared" si="23"/>
        <v>310</v>
      </c>
      <c r="M1483" s="200"/>
    </row>
    <row r="1484" s="181" customFormat="1" ht="18" customHeight="1" spans="1:13">
      <c r="A1484" s="194">
        <v>1480</v>
      </c>
      <c r="B1484" s="195" t="s">
        <v>9534</v>
      </c>
      <c r="C1484" s="195" t="s">
        <v>8137</v>
      </c>
      <c r="D1484" s="195" t="s">
        <v>9427</v>
      </c>
      <c r="E1484" s="195" t="s">
        <v>9462</v>
      </c>
      <c r="F1484" s="195" t="s">
        <v>9534</v>
      </c>
      <c r="G1484" s="196">
        <v>4.4</v>
      </c>
      <c r="H1484" s="196">
        <v>4.4</v>
      </c>
      <c r="I1484" s="194">
        <v>0</v>
      </c>
      <c r="J1484" s="194">
        <v>0</v>
      </c>
      <c r="K1484" s="194">
        <v>100</v>
      </c>
      <c r="L1484" s="194">
        <f t="shared" si="23"/>
        <v>440</v>
      </c>
      <c r="M1484" s="200"/>
    </row>
    <row r="1485" s="181" customFormat="1" ht="18" customHeight="1" spans="1:13">
      <c r="A1485" s="194">
        <v>1481</v>
      </c>
      <c r="B1485" s="195" t="s">
        <v>9535</v>
      </c>
      <c r="C1485" s="195" t="s">
        <v>8137</v>
      </c>
      <c r="D1485" s="195" t="s">
        <v>9427</v>
      </c>
      <c r="E1485" s="195" t="s">
        <v>9462</v>
      </c>
      <c r="F1485" s="195" t="s">
        <v>9535</v>
      </c>
      <c r="G1485" s="196">
        <v>7.1</v>
      </c>
      <c r="H1485" s="196">
        <v>7.1</v>
      </c>
      <c r="I1485" s="194">
        <v>0</v>
      </c>
      <c r="J1485" s="194">
        <v>0</v>
      </c>
      <c r="K1485" s="194">
        <v>100</v>
      </c>
      <c r="L1485" s="194">
        <f t="shared" si="23"/>
        <v>710</v>
      </c>
      <c r="M1485" s="200"/>
    </row>
    <row r="1486" s="181" customFormat="1" ht="18" customHeight="1" spans="1:13">
      <c r="A1486" s="194">
        <v>1482</v>
      </c>
      <c r="B1486" s="195" t="s">
        <v>9536</v>
      </c>
      <c r="C1486" s="195" t="s">
        <v>8137</v>
      </c>
      <c r="D1486" s="195" t="s">
        <v>9427</v>
      </c>
      <c r="E1486" s="195" t="s">
        <v>9462</v>
      </c>
      <c r="F1486" s="195" t="s">
        <v>9536</v>
      </c>
      <c r="G1486" s="196">
        <v>2.6</v>
      </c>
      <c r="H1486" s="196">
        <v>2.6</v>
      </c>
      <c r="I1486" s="194">
        <v>0</v>
      </c>
      <c r="J1486" s="194">
        <v>0</v>
      </c>
      <c r="K1486" s="194">
        <v>100</v>
      </c>
      <c r="L1486" s="194">
        <f t="shared" si="23"/>
        <v>260</v>
      </c>
      <c r="M1486" s="200"/>
    </row>
    <row r="1487" s="181" customFormat="1" ht="18" customHeight="1" spans="1:13">
      <c r="A1487" s="194">
        <v>1483</v>
      </c>
      <c r="B1487" s="195" t="s">
        <v>9537</v>
      </c>
      <c r="C1487" s="195" t="s">
        <v>8137</v>
      </c>
      <c r="D1487" s="195" t="s">
        <v>9427</v>
      </c>
      <c r="E1487" s="195" t="s">
        <v>9462</v>
      </c>
      <c r="F1487" s="195" t="s">
        <v>9537</v>
      </c>
      <c r="G1487" s="196">
        <v>4.1</v>
      </c>
      <c r="H1487" s="196">
        <v>4.1</v>
      </c>
      <c r="I1487" s="194">
        <v>0</v>
      </c>
      <c r="J1487" s="194">
        <v>0</v>
      </c>
      <c r="K1487" s="194">
        <v>100</v>
      </c>
      <c r="L1487" s="194">
        <f t="shared" si="23"/>
        <v>410</v>
      </c>
      <c r="M1487" s="200"/>
    </row>
    <row r="1488" s="181" customFormat="1" ht="18" customHeight="1" spans="1:13">
      <c r="A1488" s="194">
        <v>1484</v>
      </c>
      <c r="B1488" s="195" t="s">
        <v>9068</v>
      </c>
      <c r="C1488" s="195" t="s">
        <v>8137</v>
      </c>
      <c r="D1488" s="195" t="s">
        <v>9427</v>
      </c>
      <c r="E1488" s="195" t="s">
        <v>9462</v>
      </c>
      <c r="F1488" s="195" t="s">
        <v>9068</v>
      </c>
      <c r="G1488" s="196">
        <v>5.4</v>
      </c>
      <c r="H1488" s="196">
        <v>5.4</v>
      </c>
      <c r="I1488" s="194">
        <v>0</v>
      </c>
      <c r="J1488" s="194">
        <v>0</v>
      </c>
      <c r="K1488" s="194">
        <v>100</v>
      </c>
      <c r="L1488" s="194">
        <f t="shared" si="23"/>
        <v>540</v>
      </c>
      <c r="M1488" s="200"/>
    </row>
    <row r="1489" s="181" customFormat="1" ht="18" customHeight="1" spans="1:13">
      <c r="A1489" s="194">
        <v>1485</v>
      </c>
      <c r="B1489" s="195" t="s">
        <v>9538</v>
      </c>
      <c r="C1489" s="195" t="s">
        <v>8137</v>
      </c>
      <c r="D1489" s="195" t="s">
        <v>9427</v>
      </c>
      <c r="E1489" s="195" t="s">
        <v>9462</v>
      </c>
      <c r="F1489" s="195" t="s">
        <v>9538</v>
      </c>
      <c r="G1489" s="196">
        <v>6.7</v>
      </c>
      <c r="H1489" s="196">
        <v>6.7</v>
      </c>
      <c r="I1489" s="194">
        <v>0</v>
      </c>
      <c r="J1489" s="194">
        <v>0</v>
      </c>
      <c r="K1489" s="194">
        <v>100</v>
      </c>
      <c r="L1489" s="194">
        <f t="shared" si="23"/>
        <v>670</v>
      </c>
      <c r="M1489" s="200"/>
    </row>
    <row r="1490" s="181" customFormat="1" ht="18" customHeight="1" spans="1:13">
      <c r="A1490" s="194">
        <v>1486</v>
      </c>
      <c r="B1490" s="195" t="s">
        <v>9539</v>
      </c>
      <c r="C1490" s="195" t="s">
        <v>8137</v>
      </c>
      <c r="D1490" s="195" t="s">
        <v>9427</v>
      </c>
      <c r="E1490" s="195" t="s">
        <v>9462</v>
      </c>
      <c r="F1490" s="195" t="s">
        <v>9539</v>
      </c>
      <c r="G1490" s="196">
        <v>6.9</v>
      </c>
      <c r="H1490" s="196">
        <v>6.9</v>
      </c>
      <c r="I1490" s="194">
        <v>0</v>
      </c>
      <c r="J1490" s="194">
        <v>0</v>
      </c>
      <c r="K1490" s="194">
        <v>100</v>
      </c>
      <c r="L1490" s="194">
        <f t="shared" si="23"/>
        <v>690</v>
      </c>
      <c r="M1490" s="200"/>
    </row>
    <row r="1491" s="181" customFormat="1" ht="18" customHeight="1" spans="1:13">
      <c r="A1491" s="194">
        <v>1487</v>
      </c>
      <c r="B1491" s="195" t="s">
        <v>5852</v>
      </c>
      <c r="C1491" s="195" t="s">
        <v>8137</v>
      </c>
      <c r="D1491" s="195" t="s">
        <v>9427</v>
      </c>
      <c r="E1491" s="195" t="s">
        <v>9462</v>
      </c>
      <c r="F1491" s="195" t="s">
        <v>5852</v>
      </c>
      <c r="G1491" s="196">
        <v>2.7</v>
      </c>
      <c r="H1491" s="196">
        <v>2.7</v>
      </c>
      <c r="I1491" s="194">
        <v>0</v>
      </c>
      <c r="J1491" s="194">
        <v>0</v>
      </c>
      <c r="K1491" s="194">
        <v>100</v>
      </c>
      <c r="L1491" s="194">
        <f t="shared" si="23"/>
        <v>270</v>
      </c>
      <c r="M1491" s="200"/>
    </row>
    <row r="1492" s="181" customFormat="1" ht="18" customHeight="1" spans="1:13">
      <c r="A1492" s="194">
        <v>1488</v>
      </c>
      <c r="B1492" s="195" t="s">
        <v>9540</v>
      </c>
      <c r="C1492" s="195" t="s">
        <v>8137</v>
      </c>
      <c r="D1492" s="195" t="s">
        <v>9427</v>
      </c>
      <c r="E1492" s="195" t="s">
        <v>136</v>
      </c>
      <c r="F1492" s="195" t="s">
        <v>9540</v>
      </c>
      <c r="G1492" s="196">
        <v>3.5</v>
      </c>
      <c r="H1492" s="196">
        <v>3.5</v>
      </c>
      <c r="I1492" s="194">
        <v>0</v>
      </c>
      <c r="J1492" s="194">
        <v>0</v>
      </c>
      <c r="K1492" s="194">
        <v>100</v>
      </c>
      <c r="L1492" s="194">
        <f t="shared" si="23"/>
        <v>350</v>
      </c>
      <c r="M1492" s="200"/>
    </row>
    <row r="1493" s="181" customFormat="1" ht="18" customHeight="1" spans="1:13">
      <c r="A1493" s="194">
        <v>1489</v>
      </c>
      <c r="B1493" s="195" t="s">
        <v>9541</v>
      </c>
      <c r="C1493" s="195" t="s">
        <v>8137</v>
      </c>
      <c r="D1493" s="195" t="s">
        <v>9427</v>
      </c>
      <c r="E1493" s="195" t="s">
        <v>9462</v>
      </c>
      <c r="F1493" s="195" t="s">
        <v>9541</v>
      </c>
      <c r="G1493" s="196">
        <v>7</v>
      </c>
      <c r="H1493" s="196">
        <v>7</v>
      </c>
      <c r="I1493" s="194">
        <v>0</v>
      </c>
      <c r="J1493" s="194">
        <v>0</v>
      </c>
      <c r="K1493" s="194">
        <v>100</v>
      </c>
      <c r="L1493" s="194">
        <f t="shared" si="23"/>
        <v>700</v>
      </c>
      <c r="M1493" s="200"/>
    </row>
    <row r="1494" s="181" customFormat="1" ht="18" customHeight="1" spans="1:13">
      <c r="A1494" s="194">
        <v>1490</v>
      </c>
      <c r="B1494" s="195" t="s">
        <v>9542</v>
      </c>
      <c r="C1494" s="195" t="s">
        <v>8137</v>
      </c>
      <c r="D1494" s="195" t="s">
        <v>9427</v>
      </c>
      <c r="E1494" s="195" t="s">
        <v>9462</v>
      </c>
      <c r="F1494" s="195" t="s">
        <v>9542</v>
      </c>
      <c r="G1494" s="196">
        <v>3.4</v>
      </c>
      <c r="H1494" s="196">
        <v>3.4</v>
      </c>
      <c r="I1494" s="194">
        <v>0</v>
      </c>
      <c r="J1494" s="194">
        <v>0</v>
      </c>
      <c r="K1494" s="194">
        <v>100</v>
      </c>
      <c r="L1494" s="194">
        <f t="shared" si="23"/>
        <v>340</v>
      </c>
      <c r="M1494" s="200"/>
    </row>
    <row r="1495" s="181" customFormat="1" ht="18" customHeight="1" spans="1:13">
      <c r="A1495" s="194">
        <v>1491</v>
      </c>
      <c r="B1495" s="195" t="s">
        <v>9543</v>
      </c>
      <c r="C1495" s="195" t="s">
        <v>8137</v>
      </c>
      <c r="D1495" s="195" t="s">
        <v>9427</v>
      </c>
      <c r="E1495" s="195" t="s">
        <v>9462</v>
      </c>
      <c r="F1495" s="195" t="s">
        <v>9543</v>
      </c>
      <c r="G1495" s="196">
        <v>2.8</v>
      </c>
      <c r="H1495" s="196">
        <v>2.8</v>
      </c>
      <c r="I1495" s="194">
        <v>0</v>
      </c>
      <c r="J1495" s="194">
        <v>0</v>
      </c>
      <c r="K1495" s="194">
        <v>100</v>
      </c>
      <c r="L1495" s="194">
        <f t="shared" si="23"/>
        <v>280</v>
      </c>
      <c r="M1495" s="200"/>
    </row>
    <row r="1496" s="181" customFormat="1" ht="18" customHeight="1" spans="1:13">
      <c r="A1496" s="194">
        <v>1492</v>
      </c>
      <c r="B1496" s="195" t="s">
        <v>9544</v>
      </c>
      <c r="C1496" s="195" t="s">
        <v>8137</v>
      </c>
      <c r="D1496" s="195" t="s">
        <v>9427</v>
      </c>
      <c r="E1496" s="195" t="s">
        <v>9462</v>
      </c>
      <c r="F1496" s="195" t="s">
        <v>9544</v>
      </c>
      <c r="G1496" s="196">
        <v>3.9</v>
      </c>
      <c r="H1496" s="196">
        <v>3.9</v>
      </c>
      <c r="I1496" s="194">
        <v>0</v>
      </c>
      <c r="J1496" s="194">
        <v>0</v>
      </c>
      <c r="K1496" s="194">
        <v>100</v>
      </c>
      <c r="L1496" s="194">
        <f t="shared" si="23"/>
        <v>390</v>
      </c>
      <c r="M1496" s="200"/>
    </row>
    <row r="1497" s="181" customFormat="1" ht="18" customHeight="1" spans="1:13">
      <c r="A1497" s="194">
        <v>1493</v>
      </c>
      <c r="B1497" s="195" t="s">
        <v>9545</v>
      </c>
      <c r="C1497" s="195" t="s">
        <v>8137</v>
      </c>
      <c r="D1497" s="195" t="s">
        <v>9427</v>
      </c>
      <c r="E1497" s="195" t="s">
        <v>9462</v>
      </c>
      <c r="F1497" s="195" t="s">
        <v>9545</v>
      </c>
      <c r="G1497" s="196">
        <v>3.6</v>
      </c>
      <c r="H1497" s="196">
        <v>3.6</v>
      </c>
      <c r="I1497" s="194">
        <v>0</v>
      </c>
      <c r="J1497" s="194">
        <v>0</v>
      </c>
      <c r="K1497" s="194">
        <v>100</v>
      </c>
      <c r="L1497" s="194">
        <f t="shared" si="23"/>
        <v>360</v>
      </c>
      <c r="M1497" s="200"/>
    </row>
    <row r="1498" s="181" customFormat="1" ht="18" customHeight="1" spans="1:13">
      <c r="A1498" s="194">
        <v>1494</v>
      </c>
      <c r="B1498" s="195" t="s">
        <v>9546</v>
      </c>
      <c r="C1498" s="195" t="s">
        <v>8137</v>
      </c>
      <c r="D1498" s="195" t="s">
        <v>9427</v>
      </c>
      <c r="E1498" s="195" t="s">
        <v>9462</v>
      </c>
      <c r="F1498" s="195" t="s">
        <v>9546</v>
      </c>
      <c r="G1498" s="196">
        <v>2.9</v>
      </c>
      <c r="H1498" s="196">
        <v>2.9</v>
      </c>
      <c r="I1498" s="194">
        <v>0</v>
      </c>
      <c r="J1498" s="194">
        <v>0</v>
      </c>
      <c r="K1498" s="194">
        <v>100</v>
      </c>
      <c r="L1498" s="194">
        <f t="shared" si="23"/>
        <v>290</v>
      </c>
      <c r="M1498" s="200"/>
    </row>
    <row r="1499" s="181" customFormat="1" ht="18" customHeight="1" spans="1:13">
      <c r="A1499" s="194">
        <v>1495</v>
      </c>
      <c r="B1499" s="195" t="s">
        <v>9547</v>
      </c>
      <c r="C1499" s="195" t="s">
        <v>8137</v>
      </c>
      <c r="D1499" s="195" t="s">
        <v>9427</v>
      </c>
      <c r="E1499" s="195" t="s">
        <v>9462</v>
      </c>
      <c r="F1499" s="195" t="s">
        <v>9547</v>
      </c>
      <c r="G1499" s="196">
        <v>4.1</v>
      </c>
      <c r="H1499" s="196">
        <v>4.1</v>
      </c>
      <c r="I1499" s="194">
        <v>0</v>
      </c>
      <c r="J1499" s="194">
        <v>0</v>
      </c>
      <c r="K1499" s="194">
        <v>100</v>
      </c>
      <c r="L1499" s="194">
        <f t="shared" si="23"/>
        <v>410</v>
      </c>
      <c r="M1499" s="200"/>
    </row>
    <row r="1500" s="181" customFormat="1" ht="18" customHeight="1" spans="1:13">
      <c r="A1500" s="194">
        <v>1496</v>
      </c>
      <c r="B1500" s="195" t="s">
        <v>9548</v>
      </c>
      <c r="C1500" s="195" t="s">
        <v>8137</v>
      </c>
      <c r="D1500" s="195" t="s">
        <v>9427</v>
      </c>
      <c r="E1500" s="195" t="s">
        <v>9462</v>
      </c>
      <c r="F1500" s="195" t="s">
        <v>9548</v>
      </c>
      <c r="G1500" s="196">
        <v>3.7</v>
      </c>
      <c r="H1500" s="196">
        <v>3.7</v>
      </c>
      <c r="I1500" s="194">
        <v>0</v>
      </c>
      <c r="J1500" s="194">
        <v>0</v>
      </c>
      <c r="K1500" s="194">
        <v>100</v>
      </c>
      <c r="L1500" s="194">
        <f t="shared" si="23"/>
        <v>370</v>
      </c>
      <c r="M1500" s="200"/>
    </row>
    <row r="1501" s="181" customFormat="1" ht="18" customHeight="1" spans="1:13">
      <c r="A1501" s="194">
        <v>1497</v>
      </c>
      <c r="B1501" s="195" t="s">
        <v>9549</v>
      </c>
      <c r="C1501" s="195" t="s">
        <v>8137</v>
      </c>
      <c r="D1501" s="195" t="s">
        <v>9427</v>
      </c>
      <c r="E1501" s="195" t="s">
        <v>9462</v>
      </c>
      <c r="F1501" s="195" t="s">
        <v>9549</v>
      </c>
      <c r="G1501" s="196">
        <v>4.5</v>
      </c>
      <c r="H1501" s="196">
        <v>4.5</v>
      </c>
      <c r="I1501" s="194">
        <v>0</v>
      </c>
      <c r="J1501" s="194">
        <v>0</v>
      </c>
      <c r="K1501" s="194">
        <v>100</v>
      </c>
      <c r="L1501" s="194">
        <f t="shared" si="23"/>
        <v>450</v>
      </c>
      <c r="M1501" s="200"/>
    </row>
    <row r="1502" s="181" customFormat="1" ht="18" customHeight="1" spans="1:13">
      <c r="A1502" s="194">
        <v>1498</v>
      </c>
      <c r="B1502" s="195" t="s">
        <v>9550</v>
      </c>
      <c r="C1502" s="195" t="s">
        <v>8137</v>
      </c>
      <c r="D1502" s="195" t="s">
        <v>9427</v>
      </c>
      <c r="E1502" s="195" t="s">
        <v>9462</v>
      </c>
      <c r="F1502" s="195" t="s">
        <v>9550</v>
      </c>
      <c r="G1502" s="196">
        <v>5.1</v>
      </c>
      <c r="H1502" s="196">
        <v>5.1</v>
      </c>
      <c r="I1502" s="194">
        <v>0</v>
      </c>
      <c r="J1502" s="194">
        <v>0</v>
      </c>
      <c r="K1502" s="194">
        <v>100</v>
      </c>
      <c r="L1502" s="194">
        <f t="shared" si="23"/>
        <v>510</v>
      </c>
      <c r="M1502" s="200"/>
    </row>
    <row r="1503" s="181" customFormat="1" ht="18" customHeight="1" spans="1:13">
      <c r="A1503" s="194">
        <v>1499</v>
      </c>
      <c r="B1503" s="195" t="s">
        <v>9551</v>
      </c>
      <c r="C1503" s="195" t="s">
        <v>8137</v>
      </c>
      <c r="D1503" s="195" t="s">
        <v>9427</v>
      </c>
      <c r="E1503" s="195" t="s">
        <v>9462</v>
      </c>
      <c r="F1503" s="195" t="s">
        <v>9551</v>
      </c>
      <c r="G1503" s="196">
        <v>2.8</v>
      </c>
      <c r="H1503" s="196">
        <v>2.8</v>
      </c>
      <c r="I1503" s="194">
        <v>0</v>
      </c>
      <c r="J1503" s="194">
        <v>0</v>
      </c>
      <c r="K1503" s="194">
        <v>100</v>
      </c>
      <c r="L1503" s="194">
        <f t="shared" si="23"/>
        <v>280</v>
      </c>
      <c r="M1503" s="200"/>
    </row>
    <row r="1504" s="181" customFormat="1" ht="18" customHeight="1" spans="1:13">
      <c r="A1504" s="194">
        <v>1500</v>
      </c>
      <c r="B1504" s="195" t="s">
        <v>9552</v>
      </c>
      <c r="C1504" s="195" t="s">
        <v>8137</v>
      </c>
      <c r="D1504" s="195" t="s">
        <v>9427</v>
      </c>
      <c r="E1504" s="195" t="s">
        <v>9462</v>
      </c>
      <c r="F1504" s="195" t="s">
        <v>9552</v>
      </c>
      <c r="G1504" s="196">
        <v>4.6</v>
      </c>
      <c r="H1504" s="196">
        <v>4.6</v>
      </c>
      <c r="I1504" s="194">
        <v>0</v>
      </c>
      <c r="J1504" s="194">
        <v>0</v>
      </c>
      <c r="K1504" s="194">
        <v>100</v>
      </c>
      <c r="L1504" s="194">
        <f t="shared" si="23"/>
        <v>460</v>
      </c>
      <c r="M1504" s="200"/>
    </row>
    <row r="1505" s="181" customFormat="1" ht="18" customHeight="1" spans="1:13">
      <c r="A1505" s="194">
        <v>1501</v>
      </c>
      <c r="B1505" s="195" t="s">
        <v>9553</v>
      </c>
      <c r="C1505" s="195" t="s">
        <v>8137</v>
      </c>
      <c r="D1505" s="195" t="s">
        <v>9427</v>
      </c>
      <c r="E1505" s="195" t="s">
        <v>9462</v>
      </c>
      <c r="F1505" s="195" t="s">
        <v>9553</v>
      </c>
      <c r="G1505" s="196">
        <v>4.56</v>
      </c>
      <c r="H1505" s="196">
        <v>4.56</v>
      </c>
      <c r="I1505" s="194">
        <v>0</v>
      </c>
      <c r="J1505" s="194">
        <v>0</v>
      </c>
      <c r="K1505" s="194">
        <v>100</v>
      </c>
      <c r="L1505" s="194">
        <f t="shared" si="23"/>
        <v>456</v>
      </c>
      <c r="M1505" s="200"/>
    </row>
    <row r="1506" s="181" customFormat="1" ht="18" customHeight="1" spans="1:13">
      <c r="A1506" s="194">
        <v>1502</v>
      </c>
      <c r="B1506" s="195" t="s">
        <v>9554</v>
      </c>
      <c r="C1506" s="195" t="s">
        <v>8137</v>
      </c>
      <c r="D1506" s="195" t="s">
        <v>9427</v>
      </c>
      <c r="E1506" s="195" t="s">
        <v>9462</v>
      </c>
      <c r="F1506" s="195" t="s">
        <v>9554</v>
      </c>
      <c r="G1506" s="196">
        <v>15.5</v>
      </c>
      <c r="H1506" s="196">
        <v>15.5</v>
      </c>
      <c r="I1506" s="194">
        <v>0</v>
      </c>
      <c r="J1506" s="194">
        <v>0</v>
      </c>
      <c r="K1506" s="194">
        <v>100</v>
      </c>
      <c r="L1506" s="194">
        <f t="shared" si="23"/>
        <v>1550</v>
      </c>
      <c r="M1506" s="200"/>
    </row>
    <row r="1507" s="181" customFormat="1" ht="18" customHeight="1" spans="1:13">
      <c r="A1507" s="194">
        <v>1503</v>
      </c>
      <c r="B1507" s="195" t="s">
        <v>9555</v>
      </c>
      <c r="C1507" s="195" t="s">
        <v>8137</v>
      </c>
      <c r="D1507" s="195" t="s">
        <v>9427</v>
      </c>
      <c r="E1507" s="195" t="s">
        <v>9462</v>
      </c>
      <c r="F1507" s="195" t="s">
        <v>9555</v>
      </c>
      <c r="G1507" s="196">
        <v>3.4</v>
      </c>
      <c r="H1507" s="196">
        <v>3.4</v>
      </c>
      <c r="I1507" s="194">
        <v>0</v>
      </c>
      <c r="J1507" s="194">
        <v>0</v>
      </c>
      <c r="K1507" s="194">
        <v>100</v>
      </c>
      <c r="L1507" s="194">
        <f t="shared" si="23"/>
        <v>340</v>
      </c>
      <c r="M1507" s="200"/>
    </row>
    <row r="1508" s="181" customFormat="1" ht="18" customHeight="1" spans="1:13">
      <c r="A1508" s="194">
        <v>1504</v>
      </c>
      <c r="B1508" s="195" t="s">
        <v>9556</v>
      </c>
      <c r="C1508" s="195" t="s">
        <v>8137</v>
      </c>
      <c r="D1508" s="195" t="s">
        <v>9427</v>
      </c>
      <c r="E1508" s="195" t="s">
        <v>136</v>
      </c>
      <c r="F1508" s="195" t="s">
        <v>9556</v>
      </c>
      <c r="G1508" s="196">
        <v>3.4</v>
      </c>
      <c r="H1508" s="196">
        <v>3.4</v>
      </c>
      <c r="I1508" s="194">
        <v>0</v>
      </c>
      <c r="J1508" s="194">
        <v>0</v>
      </c>
      <c r="K1508" s="194">
        <v>100</v>
      </c>
      <c r="L1508" s="194">
        <f t="shared" si="23"/>
        <v>340</v>
      </c>
      <c r="M1508" s="200"/>
    </row>
    <row r="1509" s="181" customFormat="1" ht="18" customHeight="1" spans="1:13">
      <c r="A1509" s="194">
        <v>1505</v>
      </c>
      <c r="B1509" s="195" t="s">
        <v>9557</v>
      </c>
      <c r="C1509" s="195" t="s">
        <v>8137</v>
      </c>
      <c r="D1509" s="195" t="s">
        <v>9427</v>
      </c>
      <c r="E1509" s="195" t="s">
        <v>136</v>
      </c>
      <c r="F1509" s="195" t="s">
        <v>9557</v>
      </c>
      <c r="G1509" s="196">
        <v>2.7</v>
      </c>
      <c r="H1509" s="196">
        <v>2.7</v>
      </c>
      <c r="I1509" s="194">
        <v>0</v>
      </c>
      <c r="J1509" s="194">
        <v>0</v>
      </c>
      <c r="K1509" s="194">
        <v>100</v>
      </c>
      <c r="L1509" s="194">
        <f t="shared" si="23"/>
        <v>270</v>
      </c>
      <c r="M1509" s="200"/>
    </row>
    <row r="1510" s="181" customFormat="1" ht="18" customHeight="1" spans="1:13">
      <c r="A1510" s="194">
        <v>1506</v>
      </c>
      <c r="B1510" s="195" t="s">
        <v>9558</v>
      </c>
      <c r="C1510" s="195" t="s">
        <v>8137</v>
      </c>
      <c r="D1510" s="195" t="s">
        <v>9427</v>
      </c>
      <c r="E1510" s="195" t="s">
        <v>9462</v>
      </c>
      <c r="F1510" s="195" t="s">
        <v>9558</v>
      </c>
      <c r="G1510" s="196">
        <v>6.6</v>
      </c>
      <c r="H1510" s="196">
        <v>6.6</v>
      </c>
      <c r="I1510" s="194">
        <v>0</v>
      </c>
      <c r="J1510" s="194">
        <v>0</v>
      </c>
      <c r="K1510" s="194">
        <v>100</v>
      </c>
      <c r="L1510" s="194">
        <f t="shared" si="23"/>
        <v>660</v>
      </c>
      <c r="M1510" s="200"/>
    </row>
    <row r="1511" s="181" customFormat="1" ht="18" customHeight="1" spans="1:13">
      <c r="A1511" s="194">
        <v>1507</v>
      </c>
      <c r="B1511" s="195" t="s">
        <v>9559</v>
      </c>
      <c r="C1511" s="195" t="s">
        <v>8137</v>
      </c>
      <c r="D1511" s="195" t="s">
        <v>9427</v>
      </c>
      <c r="E1511" s="195" t="s">
        <v>9462</v>
      </c>
      <c r="F1511" s="195" t="s">
        <v>9559</v>
      </c>
      <c r="G1511" s="196">
        <v>3.1</v>
      </c>
      <c r="H1511" s="196">
        <v>3.1</v>
      </c>
      <c r="I1511" s="194">
        <v>0</v>
      </c>
      <c r="J1511" s="194">
        <v>0</v>
      </c>
      <c r="K1511" s="194">
        <v>100</v>
      </c>
      <c r="L1511" s="194">
        <f t="shared" si="23"/>
        <v>310</v>
      </c>
      <c r="M1511" s="200"/>
    </row>
    <row r="1512" s="181" customFormat="1" ht="18" customHeight="1" spans="1:13">
      <c r="A1512" s="194">
        <v>1508</v>
      </c>
      <c r="B1512" s="195" t="s">
        <v>9560</v>
      </c>
      <c r="C1512" s="195" t="s">
        <v>8137</v>
      </c>
      <c r="D1512" s="195" t="s">
        <v>9427</v>
      </c>
      <c r="E1512" s="195" t="s">
        <v>9561</v>
      </c>
      <c r="F1512" s="195" t="s">
        <v>9560</v>
      </c>
      <c r="G1512" s="196">
        <v>7.6</v>
      </c>
      <c r="H1512" s="196">
        <v>7.6</v>
      </c>
      <c r="I1512" s="194">
        <v>0</v>
      </c>
      <c r="J1512" s="194">
        <v>0</v>
      </c>
      <c r="K1512" s="194">
        <v>100</v>
      </c>
      <c r="L1512" s="194">
        <f t="shared" si="23"/>
        <v>760</v>
      </c>
      <c r="M1512" s="200"/>
    </row>
    <row r="1513" s="181" customFormat="1" ht="18" customHeight="1" spans="1:13">
      <c r="A1513" s="194">
        <v>1509</v>
      </c>
      <c r="B1513" s="195" t="s">
        <v>9562</v>
      </c>
      <c r="C1513" s="195" t="s">
        <v>8137</v>
      </c>
      <c r="D1513" s="195" t="s">
        <v>9427</v>
      </c>
      <c r="E1513" s="195" t="s">
        <v>9561</v>
      </c>
      <c r="F1513" s="195" t="s">
        <v>9562</v>
      </c>
      <c r="G1513" s="196">
        <v>4.6</v>
      </c>
      <c r="H1513" s="196">
        <v>4.6</v>
      </c>
      <c r="I1513" s="194">
        <v>0</v>
      </c>
      <c r="J1513" s="194">
        <v>0</v>
      </c>
      <c r="K1513" s="194">
        <v>100</v>
      </c>
      <c r="L1513" s="194">
        <f t="shared" si="23"/>
        <v>460</v>
      </c>
      <c r="M1513" s="200"/>
    </row>
    <row r="1514" s="181" customFormat="1" ht="18" customHeight="1" spans="1:13">
      <c r="A1514" s="194">
        <v>1510</v>
      </c>
      <c r="B1514" s="195" t="s">
        <v>9563</v>
      </c>
      <c r="C1514" s="195" t="s">
        <v>8137</v>
      </c>
      <c r="D1514" s="195" t="s">
        <v>9427</v>
      </c>
      <c r="E1514" s="195" t="s">
        <v>9464</v>
      </c>
      <c r="F1514" s="195" t="s">
        <v>9563</v>
      </c>
      <c r="G1514" s="196">
        <v>12.1</v>
      </c>
      <c r="H1514" s="196">
        <v>12.1</v>
      </c>
      <c r="I1514" s="194">
        <v>0</v>
      </c>
      <c r="J1514" s="194">
        <v>0</v>
      </c>
      <c r="K1514" s="194">
        <v>100</v>
      </c>
      <c r="L1514" s="194">
        <f t="shared" si="23"/>
        <v>1210</v>
      </c>
      <c r="M1514" s="200"/>
    </row>
    <row r="1515" s="181" customFormat="1" ht="18" customHeight="1" spans="1:13">
      <c r="A1515" s="194">
        <v>1511</v>
      </c>
      <c r="B1515" s="195" t="s">
        <v>9564</v>
      </c>
      <c r="C1515" s="195" t="s">
        <v>8137</v>
      </c>
      <c r="D1515" s="195" t="s">
        <v>9427</v>
      </c>
      <c r="E1515" s="195" t="s">
        <v>9561</v>
      </c>
      <c r="F1515" s="195" t="s">
        <v>9564</v>
      </c>
      <c r="G1515" s="196">
        <v>3.6</v>
      </c>
      <c r="H1515" s="196">
        <v>3.6</v>
      </c>
      <c r="I1515" s="194">
        <v>0</v>
      </c>
      <c r="J1515" s="194">
        <v>0</v>
      </c>
      <c r="K1515" s="194">
        <v>100</v>
      </c>
      <c r="L1515" s="194">
        <f t="shared" si="23"/>
        <v>360</v>
      </c>
      <c r="M1515" s="200"/>
    </row>
    <row r="1516" s="181" customFormat="1" ht="18" customHeight="1" spans="1:13">
      <c r="A1516" s="194">
        <v>1512</v>
      </c>
      <c r="B1516" s="195" t="s">
        <v>9565</v>
      </c>
      <c r="C1516" s="195" t="s">
        <v>8137</v>
      </c>
      <c r="D1516" s="195" t="s">
        <v>9427</v>
      </c>
      <c r="E1516" s="195" t="s">
        <v>347</v>
      </c>
      <c r="F1516" s="195" t="s">
        <v>9565</v>
      </c>
      <c r="G1516" s="196">
        <v>7.6</v>
      </c>
      <c r="H1516" s="196">
        <v>7.6</v>
      </c>
      <c r="I1516" s="194">
        <v>0</v>
      </c>
      <c r="J1516" s="194">
        <v>0</v>
      </c>
      <c r="K1516" s="194">
        <v>100</v>
      </c>
      <c r="L1516" s="194">
        <f t="shared" si="23"/>
        <v>760</v>
      </c>
      <c r="M1516" s="200"/>
    </row>
    <row r="1517" s="181" customFormat="1" ht="18" customHeight="1" spans="1:13">
      <c r="A1517" s="194">
        <v>1513</v>
      </c>
      <c r="B1517" s="195" t="s">
        <v>9566</v>
      </c>
      <c r="C1517" s="195" t="s">
        <v>8137</v>
      </c>
      <c r="D1517" s="195" t="s">
        <v>9427</v>
      </c>
      <c r="E1517" s="195" t="s">
        <v>9561</v>
      </c>
      <c r="F1517" s="195" t="s">
        <v>9566</v>
      </c>
      <c r="G1517" s="196">
        <v>8.1</v>
      </c>
      <c r="H1517" s="196">
        <v>8.1</v>
      </c>
      <c r="I1517" s="194">
        <v>0</v>
      </c>
      <c r="J1517" s="194">
        <v>0</v>
      </c>
      <c r="K1517" s="194">
        <v>100</v>
      </c>
      <c r="L1517" s="194">
        <f t="shared" si="23"/>
        <v>810</v>
      </c>
      <c r="M1517" s="200"/>
    </row>
    <row r="1518" s="181" customFormat="1" ht="18" customHeight="1" spans="1:13">
      <c r="A1518" s="194">
        <v>1514</v>
      </c>
      <c r="B1518" s="195" t="s">
        <v>9567</v>
      </c>
      <c r="C1518" s="195" t="s">
        <v>8137</v>
      </c>
      <c r="D1518" s="195" t="s">
        <v>9427</v>
      </c>
      <c r="E1518" s="195" t="s">
        <v>9561</v>
      </c>
      <c r="F1518" s="195" t="s">
        <v>9567</v>
      </c>
      <c r="G1518" s="196">
        <v>5.6</v>
      </c>
      <c r="H1518" s="196">
        <v>5.6</v>
      </c>
      <c r="I1518" s="194">
        <v>0</v>
      </c>
      <c r="J1518" s="194">
        <v>0</v>
      </c>
      <c r="K1518" s="194">
        <v>100</v>
      </c>
      <c r="L1518" s="194">
        <f t="shared" si="23"/>
        <v>560</v>
      </c>
      <c r="M1518" s="200"/>
    </row>
    <row r="1519" s="181" customFormat="1" ht="18" customHeight="1" spans="1:13">
      <c r="A1519" s="194">
        <v>1515</v>
      </c>
      <c r="B1519" s="195" t="s">
        <v>9568</v>
      </c>
      <c r="C1519" s="195" t="s">
        <v>8137</v>
      </c>
      <c r="D1519" s="195" t="s">
        <v>9427</v>
      </c>
      <c r="E1519" s="195" t="s">
        <v>9561</v>
      </c>
      <c r="F1519" s="195" t="s">
        <v>9568</v>
      </c>
      <c r="G1519" s="196">
        <v>4.1</v>
      </c>
      <c r="H1519" s="196">
        <v>4.1</v>
      </c>
      <c r="I1519" s="194">
        <v>0</v>
      </c>
      <c r="J1519" s="194">
        <v>0</v>
      </c>
      <c r="K1519" s="194">
        <v>100</v>
      </c>
      <c r="L1519" s="194">
        <f t="shared" si="23"/>
        <v>410</v>
      </c>
      <c r="M1519" s="200"/>
    </row>
    <row r="1520" s="181" customFormat="1" ht="18" customHeight="1" spans="1:13">
      <c r="A1520" s="194">
        <v>1516</v>
      </c>
      <c r="B1520" s="195" t="s">
        <v>9569</v>
      </c>
      <c r="C1520" s="195" t="s">
        <v>8137</v>
      </c>
      <c r="D1520" s="195" t="s">
        <v>9427</v>
      </c>
      <c r="E1520" s="195" t="s">
        <v>9561</v>
      </c>
      <c r="F1520" s="195" t="s">
        <v>9569</v>
      </c>
      <c r="G1520" s="196">
        <v>7.6</v>
      </c>
      <c r="H1520" s="196">
        <v>7.6</v>
      </c>
      <c r="I1520" s="194">
        <v>0</v>
      </c>
      <c r="J1520" s="194">
        <v>0</v>
      </c>
      <c r="K1520" s="194">
        <v>100</v>
      </c>
      <c r="L1520" s="194">
        <f t="shared" si="23"/>
        <v>760</v>
      </c>
      <c r="M1520" s="200"/>
    </row>
    <row r="1521" s="181" customFormat="1" ht="18" customHeight="1" spans="1:13">
      <c r="A1521" s="194">
        <v>1517</v>
      </c>
      <c r="B1521" s="195" t="s">
        <v>9570</v>
      </c>
      <c r="C1521" s="195" t="s">
        <v>8137</v>
      </c>
      <c r="D1521" s="195" t="s">
        <v>9427</v>
      </c>
      <c r="E1521" s="195" t="s">
        <v>9561</v>
      </c>
      <c r="F1521" s="195" t="s">
        <v>9570</v>
      </c>
      <c r="G1521" s="196">
        <v>7.6</v>
      </c>
      <c r="H1521" s="196">
        <v>7.6</v>
      </c>
      <c r="I1521" s="194">
        <v>0</v>
      </c>
      <c r="J1521" s="194">
        <v>0</v>
      </c>
      <c r="K1521" s="194">
        <v>100</v>
      </c>
      <c r="L1521" s="194">
        <f t="shared" si="23"/>
        <v>760</v>
      </c>
      <c r="M1521" s="200"/>
    </row>
    <row r="1522" s="181" customFormat="1" ht="18" customHeight="1" spans="1:13">
      <c r="A1522" s="194">
        <v>1518</v>
      </c>
      <c r="B1522" s="195" t="s">
        <v>9571</v>
      </c>
      <c r="C1522" s="195" t="s">
        <v>8137</v>
      </c>
      <c r="D1522" s="195" t="s">
        <v>9427</v>
      </c>
      <c r="E1522" s="195" t="s">
        <v>9561</v>
      </c>
      <c r="F1522" s="195" t="s">
        <v>9571</v>
      </c>
      <c r="G1522" s="196">
        <v>12.1</v>
      </c>
      <c r="H1522" s="196">
        <v>12.1</v>
      </c>
      <c r="I1522" s="194">
        <v>0</v>
      </c>
      <c r="J1522" s="194">
        <v>0</v>
      </c>
      <c r="K1522" s="194">
        <v>100</v>
      </c>
      <c r="L1522" s="194">
        <f t="shared" si="23"/>
        <v>1210</v>
      </c>
      <c r="M1522" s="200"/>
    </row>
    <row r="1523" s="181" customFormat="1" ht="18" customHeight="1" spans="1:13">
      <c r="A1523" s="194">
        <v>1519</v>
      </c>
      <c r="B1523" s="195" t="s">
        <v>9572</v>
      </c>
      <c r="C1523" s="195" t="s">
        <v>8137</v>
      </c>
      <c r="D1523" s="195" t="s">
        <v>9427</v>
      </c>
      <c r="E1523" s="195" t="s">
        <v>9561</v>
      </c>
      <c r="F1523" s="195" t="s">
        <v>9572</v>
      </c>
      <c r="G1523" s="196">
        <v>7.6</v>
      </c>
      <c r="H1523" s="196">
        <v>7.6</v>
      </c>
      <c r="I1523" s="194">
        <v>0</v>
      </c>
      <c r="J1523" s="194">
        <v>0</v>
      </c>
      <c r="K1523" s="194">
        <v>100</v>
      </c>
      <c r="L1523" s="194">
        <f t="shared" si="23"/>
        <v>760</v>
      </c>
      <c r="M1523" s="200"/>
    </row>
    <row r="1524" s="181" customFormat="1" ht="18" customHeight="1" spans="1:13">
      <c r="A1524" s="194">
        <v>1520</v>
      </c>
      <c r="B1524" s="195" t="s">
        <v>9573</v>
      </c>
      <c r="C1524" s="195" t="s">
        <v>8137</v>
      </c>
      <c r="D1524" s="195" t="s">
        <v>9427</v>
      </c>
      <c r="E1524" s="195" t="s">
        <v>9561</v>
      </c>
      <c r="F1524" s="195" t="s">
        <v>9573</v>
      </c>
      <c r="G1524" s="196">
        <v>7.1</v>
      </c>
      <c r="H1524" s="196">
        <v>7.1</v>
      </c>
      <c r="I1524" s="194">
        <v>0</v>
      </c>
      <c r="J1524" s="194">
        <v>0</v>
      </c>
      <c r="K1524" s="194">
        <v>100</v>
      </c>
      <c r="L1524" s="194">
        <f t="shared" si="23"/>
        <v>710</v>
      </c>
      <c r="M1524" s="200"/>
    </row>
    <row r="1525" s="181" customFormat="1" ht="18" customHeight="1" spans="1:13">
      <c r="A1525" s="194">
        <v>1521</v>
      </c>
      <c r="B1525" s="195" t="s">
        <v>9574</v>
      </c>
      <c r="C1525" s="195" t="s">
        <v>8137</v>
      </c>
      <c r="D1525" s="195" t="s">
        <v>9427</v>
      </c>
      <c r="E1525" s="195" t="s">
        <v>9561</v>
      </c>
      <c r="F1525" s="195" t="s">
        <v>9574</v>
      </c>
      <c r="G1525" s="196">
        <v>6.7</v>
      </c>
      <c r="H1525" s="196">
        <v>6.7</v>
      </c>
      <c r="I1525" s="194">
        <v>0</v>
      </c>
      <c r="J1525" s="194">
        <v>0</v>
      </c>
      <c r="K1525" s="194">
        <v>100</v>
      </c>
      <c r="L1525" s="194">
        <f t="shared" si="23"/>
        <v>670</v>
      </c>
      <c r="M1525" s="200"/>
    </row>
    <row r="1526" s="181" customFormat="1" ht="18" customHeight="1" spans="1:13">
      <c r="A1526" s="194">
        <v>1522</v>
      </c>
      <c r="B1526" s="195" t="s">
        <v>9575</v>
      </c>
      <c r="C1526" s="195" t="s">
        <v>8137</v>
      </c>
      <c r="D1526" s="195" t="s">
        <v>9427</v>
      </c>
      <c r="E1526" s="195" t="s">
        <v>9561</v>
      </c>
      <c r="F1526" s="195" t="s">
        <v>9575</v>
      </c>
      <c r="G1526" s="196">
        <v>4.6</v>
      </c>
      <c r="H1526" s="196">
        <v>4.6</v>
      </c>
      <c r="I1526" s="194">
        <v>0</v>
      </c>
      <c r="J1526" s="194">
        <v>0</v>
      </c>
      <c r="K1526" s="194">
        <v>100</v>
      </c>
      <c r="L1526" s="194">
        <f t="shared" si="23"/>
        <v>460</v>
      </c>
      <c r="M1526" s="200"/>
    </row>
    <row r="1527" s="181" customFormat="1" ht="18" customHeight="1" spans="1:13">
      <c r="A1527" s="194">
        <v>1523</v>
      </c>
      <c r="B1527" s="195" t="s">
        <v>9576</v>
      </c>
      <c r="C1527" s="195" t="s">
        <v>8137</v>
      </c>
      <c r="D1527" s="195" t="s">
        <v>9427</v>
      </c>
      <c r="E1527" s="195" t="s">
        <v>9561</v>
      </c>
      <c r="F1527" s="195" t="s">
        <v>9576</v>
      </c>
      <c r="G1527" s="196">
        <v>6.6</v>
      </c>
      <c r="H1527" s="196">
        <v>6.6</v>
      </c>
      <c r="I1527" s="194">
        <v>0</v>
      </c>
      <c r="J1527" s="194">
        <v>0</v>
      </c>
      <c r="K1527" s="194">
        <v>100</v>
      </c>
      <c r="L1527" s="194">
        <f t="shared" si="23"/>
        <v>660</v>
      </c>
      <c r="M1527" s="200"/>
    </row>
    <row r="1528" s="181" customFormat="1" ht="18" customHeight="1" spans="1:13">
      <c r="A1528" s="194">
        <v>1524</v>
      </c>
      <c r="B1528" s="195" t="s">
        <v>9577</v>
      </c>
      <c r="C1528" s="195" t="s">
        <v>8137</v>
      </c>
      <c r="D1528" s="195" t="s">
        <v>9427</v>
      </c>
      <c r="E1528" s="195" t="s">
        <v>9561</v>
      </c>
      <c r="F1528" s="195" t="s">
        <v>9577</v>
      </c>
      <c r="G1528" s="196">
        <v>8.6</v>
      </c>
      <c r="H1528" s="196">
        <v>8.6</v>
      </c>
      <c r="I1528" s="194">
        <v>0</v>
      </c>
      <c r="J1528" s="194">
        <v>0</v>
      </c>
      <c r="K1528" s="194">
        <v>100</v>
      </c>
      <c r="L1528" s="194">
        <f t="shared" si="23"/>
        <v>860</v>
      </c>
      <c r="M1528" s="200"/>
    </row>
    <row r="1529" s="181" customFormat="1" ht="18" customHeight="1" spans="1:13">
      <c r="A1529" s="194">
        <v>1525</v>
      </c>
      <c r="B1529" s="195" t="s">
        <v>9578</v>
      </c>
      <c r="C1529" s="195" t="s">
        <v>8137</v>
      </c>
      <c r="D1529" s="195" t="s">
        <v>9427</v>
      </c>
      <c r="E1529" s="195" t="s">
        <v>9561</v>
      </c>
      <c r="F1529" s="195" t="s">
        <v>9578</v>
      </c>
      <c r="G1529" s="196">
        <v>5.1</v>
      </c>
      <c r="H1529" s="196">
        <v>5.1</v>
      </c>
      <c r="I1529" s="194">
        <v>0</v>
      </c>
      <c r="J1529" s="194">
        <v>0</v>
      </c>
      <c r="K1529" s="194">
        <v>100</v>
      </c>
      <c r="L1529" s="194">
        <f t="shared" si="23"/>
        <v>510</v>
      </c>
      <c r="M1529" s="200"/>
    </row>
    <row r="1530" s="181" customFormat="1" ht="18" customHeight="1" spans="1:13">
      <c r="A1530" s="194">
        <v>1526</v>
      </c>
      <c r="B1530" s="195" t="s">
        <v>9579</v>
      </c>
      <c r="C1530" s="195" t="s">
        <v>8137</v>
      </c>
      <c r="D1530" s="195" t="s">
        <v>9427</v>
      </c>
      <c r="E1530" s="195" t="s">
        <v>9561</v>
      </c>
      <c r="F1530" s="195" t="s">
        <v>9579</v>
      </c>
      <c r="G1530" s="196">
        <v>8.6</v>
      </c>
      <c r="H1530" s="196">
        <v>8.6</v>
      </c>
      <c r="I1530" s="194">
        <v>0</v>
      </c>
      <c r="J1530" s="194">
        <v>0</v>
      </c>
      <c r="K1530" s="194">
        <v>100</v>
      </c>
      <c r="L1530" s="194">
        <f t="shared" si="23"/>
        <v>860</v>
      </c>
      <c r="M1530" s="200"/>
    </row>
    <row r="1531" s="181" customFormat="1" ht="18" customHeight="1" spans="1:13">
      <c r="A1531" s="194">
        <v>1527</v>
      </c>
      <c r="B1531" s="195" t="s">
        <v>8471</v>
      </c>
      <c r="C1531" s="195" t="s">
        <v>8137</v>
      </c>
      <c r="D1531" s="195" t="s">
        <v>9427</v>
      </c>
      <c r="E1531" s="195" t="s">
        <v>9561</v>
      </c>
      <c r="F1531" s="195" t="s">
        <v>8471</v>
      </c>
      <c r="G1531" s="196">
        <v>4.6</v>
      </c>
      <c r="H1531" s="196">
        <v>4.6</v>
      </c>
      <c r="I1531" s="194">
        <v>0</v>
      </c>
      <c r="J1531" s="194">
        <v>0</v>
      </c>
      <c r="K1531" s="194">
        <v>100</v>
      </c>
      <c r="L1531" s="194">
        <f t="shared" si="23"/>
        <v>460</v>
      </c>
      <c r="M1531" s="200"/>
    </row>
    <row r="1532" s="181" customFormat="1" ht="18" customHeight="1" spans="1:13">
      <c r="A1532" s="194">
        <v>1528</v>
      </c>
      <c r="B1532" s="195" t="s">
        <v>9580</v>
      </c>
      <c r="C1532" s="195" t="s">
        <v>8137</v>
      </c>
      <c r="D1532" s="195" t="s">
        <v>9427</v>
      </c>
      <c r="E1532" s="195" t="s">
        <v>9561</v>
      </c>
      <c r="F1532" s="195" t="s">
        <v>9580</v>
      </c>
      <c r="G1532" s="196">
        <v>5.6</v>
      </c>
      <c r="H1532" s="196">
        <v>5.6</v>
      </c>
      <c r="I1532" s="194">
        <v>0</v>
      </c>
      <c r="J1532" s="194">
        <v>0</v>
      </c>
      <c r="K1532" s="194">
        <v>100</v>
      </c>
      <c r="L1532" s="194">
        <f t="shared" si="23"/>
        <v>560</v>
      </c>
      <c r="M1532" s="200"/>
    </row>
    <row r="1533" s="181" customFormat="1" ht="18" customHeight="1" spans="1:13">
      <c r="A1533" s="194">
        <v>1529</v>
      </c>
      <c r="B1533" s="195" t="s">
        <v>9581</v>
      </c>
      <c r="C1533" s="195" t="s">
        <v>8137</v>
      </c>
      <c r="D1533" s="195" t="s">
        <v>9427</v>
      </c>
      <c r="E1533" s="195" t="s">
        <v>9561</v>
      </c>
      <c r="F1533" s="195" t="s">
        <v>9581</v>
      </c>
      <c r="G1533" s="196">
        <v>6.1</v>
      </c>
      <c r="H1533" s="196">
        <v>6.1</v>
      </c>
      <c r="I1533" s="194">
        <v>0</v>
      </c>
      <c r="J1533" s="194">
        <v>0</v>
      </c>
      <c r="K1533" s="194">
        <v>100</v>
      </c>
      <c r="L1533" s="194">
        <f t="shared" si="23"/>
        <v>610</v>
      </c>
      <c r="M1533" s="200"/>
    </row>
    <row r="1534" s="181" customFormat="1" ht="18" customHeight="1" spans="1:13">
      <c r="A1534" s="194">
        <v>1530</v>
      </c>
      <c r="B1534" s="195" t="s">
        <v>6098</v>
      </c>
      <c r="C1534" s="195" t="s">
        <v>8137</v>
      </c>
      <c r="D1534" s="195" t="s">
        <v>9427</v>
      </c>
      <c r="E1534" s="195" t="s">
        <v>9561</v>
      </c>
      <c r="F1534" s="195" t="s">
        <v>6098</v>
      </c>
      <c r="G1534" s="196">
        <v>6.1</v>
      </c>
      <c r="H1534" s="196">
        <v>6.1</v>
      </c>
      <c r="I1534" s="194">
        <v>0</v>
      </c>
      <c r="J1534" s="194">
        <v>0</v>
      </c>
      <c r="K1534" s="194">
        <v>100</v>
      </c>
      <c r="L1534" s="194">
        <f t="shared" si="23"/>
        <v>610</v>
      </c>
      <c r="M1534" s="200"/>
    </row>
    <row r="1535" s="181" customFormat="1" ht="18" customHeight="1" spans="1:13">
      <c r="A1535" s="194">
        <v>1531</v>
      </c>
      <c r="B1535" s="195" t="s">
        <v>9582</v>
      </c>
      <c r="C1535" s="195" t="s">
        <v>8137</v>
      </c>
      <c r="D1535" s="195" t="s">
        <v>9427</v>
      </c>
      <c r="E1535" s="195" t="s">
        <v>9561</v>
      </c>
      <c r="F1535" s="195" t="s">
        <v>9582</v>
      </c>
      <c r="G1535" s="196">
        <v>7.1</v>
      </c>
      <c r="H1535" s="196">
        <v>7.1</v>
      </c>
      <c r="I1535" s="194">
        <v>0</v>
      </c>
      <c r="J1535" s="194">
        <v>0</v>
      </c>
      <c r="K1535" s="194">
        <v>100</v>
      </c>
      <c r="L1535" s="194">
        <f t="shared" si="23"/>
        <v>710</v>
      </c>
      <c r="M1535" s="200"/>
    </row>
    <row r="1536" s="181" customFormat="1" ht="18" customHeight="1" spans="1:13">
      <c r="A1536" s="194">
        <v>1532</v>
      </c>
      <c r="B1536" s="195" t="s">
        <v>9583</v>
      </c>
      <c r="C1536" s="195" t="s">
        <v>8137</v>
      </c>
      <c r="D1536" s="195" t="s">
        <v>9427</v>
      </c>
      <c r="E1536" s="195" t="s">
        <v>9584</v>
      </c>
      <c r="F1536" s="195" t="s">
        <v>9583</v>
      </c>
      <c r="G1536" s="196">
        <v>14.8</v>
      </c>
      <c r="H1536" s="196">
        <v>10.6</v>
      </c>
      <c r="I1536" s="194">
        <v>4.2</v>
      </c>
      <c r="J1536" s="194">
        <v>0</v>
      </c>
      <c r="K1536" s="194">
        <v>100</v>
      </c>
      <c r="L1536" s="194">
        <f t="shared" si="23"/>
        <v>1480</v>
      </c>
      <c r="M1536" s="200"/>
    </row>
    <row r="1537" s="181" customFormat="1" ht="18" customHeight="1" spans="1:13">
      <c r="A1537" s="194">
        <v>1533</v>
      </c>
      <c r="B1537" s="195" t="s">
        <v>8863</v>
      </c>
      <c r="C1537" s="195" t="s">
        <v>8137</v>
      </c>
      <c r="D1537" s="195" t="s">
        <v>9427</v>
      </c>
      <c r="E1537" s="195" t="s">
        <v>9584</v>
      </c>
      <c r="F1537" s="195" t="s">
        <v>8863</v>
      </c>
      <c r="G1537" s="196">
        <v>10.6</v>
      </c>
      <c r="H1537" s="196">
        <v>7.1</v>
      </c>
      <c r="I1537" s="194">
        <v>3.5</v>
      </c>
      <c r="J1537" s="194">
        <v>0</v>
      </c>
      <c r="K1537" s="194">
        <v>100</v>
      </c>
      <c r="L1537" s="194">
        <f t="shared" si="23"/>
        <v>1060</v>
      </c>
      <c r="M1537" s="200"/>
    </row>
    <row r="1538" s="181" customFormat="1" ht="18" customHeight="1" spans="1:13">
      <c r="A1538" s="194">
        <v>1534</v>
      </c>
      <c r="B1538" s="195" t="s">
        <v>9585</v>
      </c>
      <c r="C1538" s="195" t="s">
        <v>8137</v>
      </c>
      <c r="D1538" s="195" t="s">
        <v>9427</v>
      </c>
      <c r="E1538" s="195" t="s">
        <v>9584</v>
      </c>
      <c r="F1538" s="195" t="s">
        <v>9585</v>
      </c>
      <c r="G1538" s="196">
        <v>11.1</v>
      </c>
      <c r="H1538" s="196">
        <v>7.6</v>
      </c>
      <c r="I1538" s="194">
        <v>3.5</v>
      </c>
      <c r="J1538" s="194">
        <v>0</v>
      </c>
      <c r="K1538" s="194">
        <v>100</v>
      </c>
      <c r="L1538" s="194">
        <f t="shared" si="23"/>
        <v>1110</v>
      </c>
      <c r="M1538" s="200"/>
    </row>
    <row r="1539" s="181" customFormat="1" ht="18" customHeight="1" spans="1:13">
      <c r="A1539" s="194">
        <v>1535</v>
      </c>
      <c r="B1539" s="195" t="s">
        <v>9586</v>
      </c>
      <c r="C1539" s="195" t="s">
        <v>8137</v>
      </c>
      <c r="D1539" s="195" t="s">
        <v>9427</v>
      </c>
      <c r="E1539" s="195" t="s">
        <v>9584</v>
      </c>
      <c r="F1539" s="195" t="s">
        <v>9586</v>
      </c>
      <c r="G1539" s="196">
        <v>10.8</v>
      </c>
      <c r="H1539" s="196">
        <v>6.6</v>
      </c>
      <c r="I1539" s="197">
        <v>4.2</v>
      </c>
      <c r="J1539" s="194">
        <v>0</v>
      </c>
      <c r="K1539" s="194">
        <v>100</v>
      </c>
      <c r="L1539" s="194">
        <f t="shared" si="23"/>
        <v>1080</v>
      </c>
      <c r="M1539" s="200"/>
    </row>
    <row r="1540" s="181" customFormat="1" ht="18" customHeight="1" spans="1:13">
      <c r="A1540" s="194">
        <v>1536</v>
      </c>
      <c r="B1540" s="195" t="s">
        <v>9587</v>
      </c>
      <c r="C1540" s="195" t="s">
        <v>8137</v>
      </c>
      <c r="D1540" s="195" t="s">
        <v>9427</v>
      </c>
      <c r="E1540" s="195" t="s">
        <v>9584</v>
      </c>
      <c r="F1540" s="195" t="s">
        <v>9587</v>
      </c>
      <c r="G1540" s="196">
        <v>16.5</v>
      </c>
      <c r="H1540" s="196">
        <v>10.6</v>
      </c>
      <c r="I1540" s="194">
        <v>5.9</v>
      </c>
      <c r="J1540" s="194">
        <v>0</v>
      </c>
      <c r="K1540" s="194">
        <v>100</v>
      </c>
      <c r="L1540" s="194">
        <f t="shared" si="23"/>
        <v>1650</v>
      </c>
      <c r="M1540" s="200"/>
    </row>
    <row r="1541" s="181" customFormat="1" ht="18" customHeight="1" spans="1:13">
      <c r="A1541" s="194">
        <v>1537</v>
      </c>
      <c r="B1541" s="195" t="s">
        <v>9588</v>
      </c>
      <c r="C1541" s="195" t="s">
        <v>8137</v>
      </c>
      <c r="D1541" s="195" t="s">
        <v>9427</v>
      </c>
      <c r="E1541" s="195" t="s">
        <v>622</v>
      </c>
      <c r="F1541" s="195" t="s">
        <v>9588</v>
      </c>
      <c r="G1541" s="196">
        <v>20.9</v>
      </c>
      <c r="H1541" s="196">
        <v>16.6</v>
      </c>
      <c r="I1541" s="194">
        <v>4.3</v>
      </c>
      <c r="J1541" s="194">
        <v>0</v>
      </c>
      <c r="K1541" s="194">
        <v>100</v>
      </c>
      <c r="L1541" s="194">
        <f t="shared" ref="L1541:L1604" si="24">G1541*K1541</f>
        <v>2090</v>
      </c>
      <c r="M1541" s="200"/>
    </row>
    <row r="1542" s="181" customFormat="1" ht="18" customHeight="1" spans="1:13">
      <c r="A1542" s="194">
        <v>1538</v>
      </c>
      <c r="B1542" s="195" t="s">
        <v>9589</v>
      </c>
      <c r="C1542" s="195" t="s">
        <v>8137</v>
      </c>
      <c r="D1542" s="195" t="s">
        <v>9427</v>
      </c>
      <c r="E1542" s="195" t="s">
        <v>9584</v>
      </c>
      <c r="F1542" s="195" t="s">
        <v>9589</v>
      </c>
      <c r="G1542" s="196">
        <v>11.8</v>
      </c>
      <c r="H1542" s="196">
        <v>7.6</v>
      </c>
      <c r="I1542" s="194">
        <v>4.2</v>
      </c>
      <c r="J1542" s="194">
        <v>0</v>
      </c>
      <c r="K1542" s="194">
        <v>100</v>
      </c>
      <c r="L1542" s="194">
        <f t="shared" si="24"/>
        <v>1180</v>
      </c>
      <c r="M1542" s="200"/>
    </row>
    <row r="1543" s="181" customFormat="1" ht="18" customHeight="1" spans="1:13">
      <c r="A1543" s="194">
        <v>1539</v>
      </c>
      <c r="B1543" s="195" t="s">
        <v>9590</v>
      </c>
      <c r="C1543" s="195" t="s">
        <v>8137</v>
      </c>
      <c r="D1543" s="195" t="s">
        <v>9427</v>
      </c>
      <c r="E1543" s="195" t="s">
        <v>9584</v>
      </c>
      <c r="F1543" s="195" t="s">
        <v>9590</v>
      </c>
      <c r="G1543" s="196">
        <v>10.8</v>
      </c>
      <c r="H1543" s="196">
        <v>6.6</v>
      </c>
      <c r="I1543" s="194">
        <v>4.2</v>
      </c>
      <c r="J1543" s="194">
        <v>0</v>
      </c>
      <c r="K1543" s="194">
        <v>100</v>
      </c>
      <c r="L1543" s="194">
        <f t="shared" si="24"/>
        <v>1080</v>
      </c>
      <c r="M1543" s="200"/>
    </row>
    <row r="1544" s="181" customFormat="1" ht="18" customHeight="1" spans="1:13">
      <c r="A1544" s="194">
        <v>1540</v>
      </c>
      <c r="B1544" s="195" t="s">
        <v>9591</v>
      </c>
      <c r="C1544" s="195" t="s">
        <v>8137</v>
      </c>
      <c r="D1544" s="195" t="s">
        <v>9427</v>
      </c>
      <c r="E1544" s="195" t="s">
        <v>9584</v>
      </c>
      <c r="F1544" s="195" t="s">
        <v>9591</v>
      </c>
      <c r="G1544" s="196">
        <v>9.3</v>
      </c>
      <c r="H1544" s="196">
        <v>6.6</v>
      </c>
      <c r="I1544" s="194">
        <v>2.7</v>
      </c>
      <c r="J1544" s="194">
        <v>0</v>
      </c>
      <c r="K1544" s="194">
        <v>100</v>
      </c>
      <c r="L1544" s="194">
        <f t="shared" si="24"/>
        <v>930</v>
      </c>
      <c r="M1544" s="200"/>
    </row>
    <row r="1545" s="181" customFormat="1" ht="18" customHeight="1" spans="1:13">
      <c r="A1545" s="194">
        <v>1541</v>
      </c>
      <c r="B1545" s="195" t="s">
        <v>9592</v>
      </c>
      <c r="C1545" s="195" t="s">
        <v>8137</v>
      </c>
      <c r="D1545" s="195" t="s">
        <v>9427</v>
      </c>
      <c r="E1545" s="195" t="s">
        <v>9584</v>
      </c>
      <c r="F1545" s="195" t="s">
        <v>9592</v>
      </c>
      <c r="G1545" s="196">
        <v>12.8</v>
      </c>
      <c r="H1545" s="196">
        <v>8.6</v>
      </c>
      <c r="I1545" s="194">
        <v>4.2</v>
      </c>
      <c r="J1545" s="194">
        <v>0</v>
      </c>
      <c r="K1545" s="194">
        <v>100</v>
      </c>
      <c r="L1545" s="194">
        <f t="shared" si="24"/>
        <v>1280</v>
      </c>
      <c r="M1545" s="200"/>
    </row>
    <row r="1546" s="181" customFormat="1" ht="18" customHeight="1" spans="1:13">
      <c r="A1546" s="194">
        <v>1542</v>
      </c>
      <c r="B1546" s="195" t="s">
        <v>9593</v>
      </c>
      <c r="C1546" s="195" t="s">
        <v>8137</v>
      </c>
      <c r="D1546" s="195" t="s">
        <v>9427</v>
      </c>
      <c r="E1546" s="195" t="s">
        <v>9584</v>
      </c>
      <c r="F1546" s="195" t="s">
        <v>9593</v>
      </c>
      <c r="G1546" s="196">
        <v>14.8</v>
      </c>
      <c r="H1546" s="196">
        <v>10.6</v>
      </c>
      <c r="I1546" s="194">
        <v>4.2</v>
      </c>
      <c r="J1546" s="194">
        <v>0</v>
      </c>
      <c r="K1546" s="194">
        <v>100</v>
      </c>
      <c r="L1546" s="194">
        <f t="shared" si="24"/>
        <v>1480</v>
      </c>
      <c r="M1546" s="200"/>
    </row>
    <row r="1547" s="181" customFormat="1" ht="18" customHeight="1" spans="1:13">
      <c r="A1547" s="194">
        <v>1543</v>
      </c>
      <c r="B1547" s="195" t="s">
        <v>9594</v>
      </c>
      <c r="C1547" s="195" t="s">
        <v>8137</v>
      </c>
      <c r="D1547" s="195" t="s">
        <v>9427</v>
      </c>
      <c r="E1547" s="195" t="s">
        <v>9584</v>
      </c>
      <c r="F1547" s="195" t="s">
        <v>9594</v>
      </c>
      <c r="G1547" s="196">
        <v>10.8</v>
      </c>
      <c r="H1547" s="196">
        <v>6.6</v>
      </c>
      <c r="I1547" s="194">
        <v>4.2</v>
      </c>
      <c r="J1547" s="194">
        <v>0</v>
      </c>
      <c r="K1547" s="194">
        <v>100</v>
      </c>
      <c r="L1547" s="194">
        <f t="shared" si="24"/>
        <v>1080</v>
      </c>
      <c r="M1547" s="200"/>
    </row>
    <row r="1548" s="181" customFormat="1" ht="18" customHeight="1" spans="1:13">
      <c r="A1548" s="194">
        <v>1544</v>
      </c>
      <c r="B1548" s="195" t="s">
        <v>9595</v>
      </c>
      <c r="C1548" s="195" t="s">
        <v>8137</v>
      </c>
      <c r="D1548" s="195" t="s">
        <v>9427</v>
      </c>
      <c r="E1548" s="195" t="s">
        <v>622</v>
      </c>
      <c r="F1548" s="195" t="s">
        <v>9595</v>
      </c>
      <c r="G1548" s="196">
        <v>12.1</v>
      </c>
      <c r="H1548" s="196">
        <v>8.6</v>
      </c>
      <c r="I1548" s="194">
        <v>3.5</v>
      </c>
      <c r="J1548" s="194">
        <v>0</v>
      </c>
      <c r="K1548" s="194">
        <v>100</v>
      </c>
      <c r="L1548" s="194">
        <f t="shared" si="24"/>
        <v>1210</v>
      </c>
      <c r="M1548" s="200"/>
    </row>
    <row r="1549" s="181" customFormat="1" ht="18" customHeight="1" spans="1:13">
      <c r="A1549" s="194">
        <v>1545</v>
      </c>
      <c r="B1549" s="195" t="s">
        <v>9596</v>
      </c>
      <c r="C1549" s="195" t="s">
        <v>8137</v>
      </c>
      <c r="D1549" s="195" t="s">
        <v>9427</v>
      </c>
      <c r="E1549" s="195" t="s">
        <v>622</v>
      </c>
      <c r="F1549" s="195" t="s">
        <v>9596</v>
      </c>
      <c r="G1549" s="196">
        <v>12.8</v>
      </c>
      <c r="H1549" s="196">
        <v>8.6</v>
      </c>
      <c r="I1549" s="194">
        <v>4.2</v>
      </c>
      <c r="J1549" s="194">
        <v>0</v>
      </c>
      <c r="K1549" s="194">
        <v>100</v>
      </c>
      <c r="L1549" s="194">
        <f t="shared" si="24"/>
        <v>1280</v>
      </c>
      <c r="M1549" s="200"/>
    </row>
    <row r="1550" s="181" customFormat="1" ht="18" customHeight="1" spans="1:13">
      <c r="A1550" s="194">
        <v>1546</v>
      </c>
      <c r="B1550" s="195" t="s">
        <v>5653</v>
      </c>
      <c r="C1550" s="195" t="s">
        <v>8137</v>
      </c>
      <c r="D1550" s="195" t="s">
        <v>9427</v>
      </c>
      <c r="E1550" s="195" t="s">
        <v>9584</v>
      </c>
      <c r="F1550" s="195" t="s">
        <v>5653</v>
      </c>
      <c r="G1550" s="196">
        <v>19.7</v>
      </c>
      <c r="H1550" s="196">
        <v>14.6</v>
      </c>
      <c r="I1550" s="194">
        <v>5.1</v>
      </c>
      <c r="J1550" s="194">
        <v>0</v>
      </c>
      <c r="K1550" s="194">
        <v>100</v>
      </c>
      <c r="L1550" s="194">
        <f t="shared" si="24"/>
        <v>1970</v>
      </c>
      <c r="M1550" s="200"/>
    </row>
    <row r="1551" s="181" customFormat="1" ht="18" customHeight="1" spans="1:13">
      <c r="A1551" s="194">
        <v>1547</v>
      </c>
      <c r="B1551" s="195" t="s">
        <v>9597</v>
      </c>
      <c r="C1551" s="195" t="s">
        <v>8137</v>
      </c>
      <c r="D1551" s="195" t="s">
        <v>9427</v>
      </c>
      <c r="E1551" s="195" t="s">
        <v>9584</v>
      </c>
      <c r="F1551" s="195" t="s">
        <v>9597</v>
      </c>
      <c r="G1551" s="196">
        <v>12.8</v>
      </c>
      <c r="H1551" s="196">
        <v>8.6</v>
      </c>
      <c r="I1551" s="194">
        <v>4.2</v>
      </c>
      <c r="J1551" s="194">
        <v>0</v>
      </c>
      <c r="K1551" s="194">
        <v>100</v>
      </c>
      <c r="L1551" s="194">
        <f t="shared" si="24"/>
        <v>1280</v>
      </c>
      <c r="M1551" s="200"/>
    </row>
    <row r="1552" s="181" customFormat="1" ht="18" customHeight="1" spans="1:13">
      <c r="A1552" s="194">
        <v>1548</v>
      </c>
      <c r="B1552" s="195" t="s">
        <v>9598</v>
      </c>
      <c r="C1552" s="195" t="s">
        <v>8137</v>
      </c>
      <c r="D1552" s="195" t="s">
        <v>9427</v>
      </c>
      <c r="E1552" s="195" t="s">
        <v>622</v>
      </c>
      <c r="F1552" s="195" t="s">
        <v>9598</v>
      </c>
      <c r="G1552" s="196">
        <v>18.1</v>
      </c>
      <c r="H1552" s="196">
        <v>14.6</v>
      </c>
      <c r="I1552" s="194">
        <v>3.5</v>
      </c>
      <c r="J1552" s="194">
        <v>0</v>
      </c>
      <c r="K1552" s="194">
        <v>100</v>
      </c>
      <c r="L1552" s="194">
        <f t="shared" si="24"/>
        <v>1810</v>
      </c>
      <c r="M1552" s="200"/>
    </row>
    <row r="1553" s="181" customFormat="1" ht="18" customHeight="1" spans="1:13">
      <c r="A1553" s="194">
        <v>1549</v>
      </c>
      <c r="B1553" s="195" t="s">
        <v>9599</v>
      </c>
      <c r="C1553" s="195" t="s">
        <v>8137</v>
      </c>
      <c r="D1553" s="195" t="s">
        <v>9427</v>
      </c>
      <c r="E1553" s="195" t="s">
        <v>9584</v>
      </c>
      <c r="F1553" s="195" t="s">
        <v>9599</v>
      </c>
      <c r="G1553" s="196">
        <v>8.6</v>
      </c>
      <c r="H1553" s="196">
        <v>8.6</v>
      </c>
      <c r="I1553" s="194">
        <v>0</v>
      </c>
      <c r="J1553" s="194">
        <v>0</v>
      </c>
      <c r="K1553" s="194">
        <v>100</v>
      </c>
      <c r="L1553" s="194">
        <f t="shared" si="24"/>
        <v>860</v>
      </c>
      <c r="M1553" s="200"/>
    </row>
    <row r="1554" s="181" customFormat="1" ht="18" customHeight="1" spans="1:13">
      <c r="A1554" s="194">
        <v>1550</v>
      </c>
      <c r="B1554" s="195" t="s">
        <v>9600</v>
      </c>
      <c r="C1554" s="195" t="s">
        <v>8137</v>
      </c>
      <c r="D1554" s="195" t="s">
        <v>9427</v>
      </c>
      <c r="E1554" s="195" t="s">
        <v>9584</v>
      </c>
      <c r="F1554" s="195" t="s">
        <v>9600</v>
      </c>
      <c r="G1554" s="196">
        <v>12.8</v>
      </c>
      <c r="H1554" s="196">
        <v>8.6</v>
      </c>
      <c r="I1554" s="194">
        <v>4.2</v>
      </c>
      <c r="J1554" s="194">
        <v>0</v>
      </c>
      <c r="K1554" s="194">
        <v>100</v>
      </c>
      <c r="L1554" s="194">
        <f t="shared" si="24"/>
        <v>1280</v>
      </c>
      <c r="M1554" s="200"/>
    </row>
    <row r="1555" s="181" customFormat="1" ht="18" customHeight="1" spans="1:13">
      <c r="A1555" s="194">
        <v>1551</v>
      </c>
      <c r="B1555" s="195" t="s">
        <v>9601</v>
      </c>
      <c r="C1555" s="195" t="s">
        <v>8137</v>
      </c>
      <c r="D1555" s="195" t="s">
        <v>9427</v>
      </c>
      <c r="E1555" s="195" t="s">
        <v>9584</v>
      </c>
      <c r="F1555" s="195" t="s">
        <v>9601</v>
      </c>
      <c r="G1555" s="196">
        <v>10.1</v>
      </c>
      <c r="H1555" s="196">
        <v>6.6</v>
      </c>
      <c r="I1555" s="194">
        <v>3.5</v>
      </c>
      <c r="J1555" s="194">
        <v>0</v>
      </c>
      <c r="K1555" s="194">
        <v>100</v>
      </c>
      <c r="L1555" s="194">
        <f t="shared" si="24"/>
        <v>1010</v>
      </c>
      <c r="M1555" s="200"/>
    </row>
    <row r="1556" s="181" customFormat="1" ht="18" customHeight="1" spans="1:13">
      <c r="A1556" s="194">
        <v>1552</v>
      </c>
      <c r="B1556" s="195" t="s">
        <v>9602</v>
      </c>
      <c r="C1556" s="195" t="s">
        <v>8137</v>
      </c>
      <c r="D1556" s="195" t="s">
        <v>9427</v>
      </c>
      <c r="E1556" s="195" t="s">
        <v>9584</v>
      </c>
      <c r="F1556" s="195" t="s">
        <v>9602</v>
      </c>
      <c r="G1556" s="196">
        <v>14.8</v>
      </c>
      <c r="H1556" s="196">
        <v>10.6</v>
      </c>
      <c r="I1556" s="194">
        <v>4.2</v>
      </c>
      <c r="J1556" s="194">
        <v>0</v>
      </c>
      <c r="K1556" s="194">
        <v>100</v>
      </c>
      <c r="L1556" s="194">
        <f t="shared" si="24"/>
        <v>1480</v>
      </c>
      <c r="M1556" s="200"/>
    </row>
    <row r="1557" s="181" customFormat="1" ht="18" customHeight="1" spans="1:13">
      <c r="A1557" s="194">
        <v>1553</v>
      </c>
      <c r="B1557" s="195" t="s">
        <v>9603</v>
      </c>
      <c r="C1557" s="195" t="s">
        <v>8137</v>
      </c>
      <c r="D1557" s="195" t="s">
        <v>9427</v>
      </c>
      <c r="E1557" s="195" t="s">
        <v>9584</v>
      </c>
      <c r="F1557" s="195" t="s">
        <v>9603</v>
      </c>
      <c r="G1557" s="196">
        <v>10.1</v>
      </c>
      <c r="H1557" s="196">
        <v>6.6</v>
      </c>
      <c r="I1557" s="194">
        <v>3.5</v>
      </c>
      <c r="J1557" s="194">
        <v>0</v>
      </c>
      <c r="K1557" s="194">
        <v>100</v>
      </c>
      <c r="L1557" s="194">
        <f t="shared" si="24"/>
        <v>1010</v>
      </c>
      <c r="M1557" s="200"/>
    </row>
    <row r="1558" s="181" customFormat="1" ht="18" customHeight="1" spans="1:13">
      <c r="A1558" s="194">
        <v>1554</v>
      </c>
      <c r="B1558" s="195" t="s">
        <v>9604</v>
      </c>
      <c r="C1558" s="195" t="s">
        <v>8137</v>
      </c>
      <c r="D1558" s="195" t="s">
        <v>9427</v>
      </c>
      <c r="E1558" s="195" t="s">
        <v>9584</v>
      </c>
      <c r="F1558" s="195" t="s">
        <v>9604</v>
      </c>
      <c r="G1558" s="196">
        <v>10.8</v>
      </c>
      <c r="H1558" s="196">
        <v>6.6</v>
      </c>
      <c r="I1558" s="194">
        <v>4.2</v>
      </c>
      <c r="J1558" s="194">
        <v>0</v>
      </c>
      <c r="K1558" s="194">
        <v>100</v>
      </c>
      <c r="L1558" s="194">
        <f t="shared" si="24"/>
        <v>1080</v>
      </c>
      <c r="M1558" s="200"/>
    </row>
    <row r="1559" s="181" customFormat="1" ht="18" customHeight="1" spans="1:13">
      <c r="A1559" s="194">
        <v>1555</v>
      </c>
      <c r="B1559" s="195" t="s">
        <v>9605</v>
      </c>
      <c r="C1559" s="195" t="s">
        <v>8137</v>
      </c>
      <c r="D1559" s="195" t="s">
        <v>9427</v>
      </c>
      <c r="E1559" s="195" t="s">
        <v>9584</v>
      </c>
      <c r="F1559" s="195" t="s">
        <v>9605</v>
      </c>
      <c r="G1559" s="196">
        <v>6.6</v>
      </c>
      <c r="H1559" s="196">
        <v>6.6</v>
      </c>
      <c r="I1559" s="194">
        <v>0</v>
      </c>
      <c r="J1559" s="194">
        <v>0</v>
      </c>
      <c r="K1559" s="194">
        <v>100</v>
      </c>
      <c r="L1559" s="194">
        <f t="shared" si="24"/>
        <v>660</v>
      </c>
      <c r="M1559" s="200"/>
    </row>
    <row r="1560" s="181" customFormat="1" ht="18" customHeight="1" spans="1:13">
      <c r="A1560" s="194">
        <v>1556</v>
      </c>
      <c r="B1560" s="195" t="s">
        <v>9606</v>
      </c>
      <c r="C1560" s="195" t="s">
        <v>8137</v>
      </c>
      <c r="D1560" s="195" t="s">
        <v>9427</v>
      </c>
      <c r="E1560" s="195" t="s">
        <v>9584</v>
      </c>
      <c r="F1560" s="195" t="s">
        <v>9606</v>
      </c>
      <c r="G1560" s="196">
        <v>9.8</v>
      </c>
      <c r="H1560" s="196">
        <v>5.6</v>
      </c>
      <c r="I1560" s="194">
        <v>4.2</v>
      </c>
      <c r="J1560" s="194">
        <v>0</v>
      </c>
      <c r="K1560" s="194">
        <v>100</v>
      </c>
      <c r="L1560" s="194">
        <f t="shared" si="24"/>
        <v>980</v>
      </c>
      <c r="M1560" s="200"/>
    </row>
    <row r="1561" s="181" customFormat="1" ht="18" customHeight="1" spans="1:13">
      <c r="A1561" s="194">
        <v>1557</v>
      </c>
      <c r="B1561" s="195" t="s">
        <v>9607</v>
      </c>
      <c r="C1561" s="195" t="s">
        <v>8137</v>
      </c>
      <c r="D1561" s="195" t="s">
        <v>9427</v>
      </c>
      <c r="E1561" s="195" t="s">
        <v>9584</v>
      </c>
      <c r="F1561" s="195" t="s">
        <v>9607</v>
      </c>
      <c r="G1561" s="196">
        <v>12.7</v>
      </c>
      <c r="H1561" s="196">
        <v>7.6</v>
      </c>
      <c r="I1561" s="194">
        <v>5.1</v>
      </c>
      <c r="J1561" s="194">
        <v>0</v>
      </c>
      <c r="K1561" s="194">
        <v>100</v>
      </c>
      <c r="L1561" s="194">
        <f t="shared" si="24"/>
        <v>1270</v>
      </c>
      <c r="M1561" s="200"/>
    </row>
    <row r="1562" s="181" customFormat="1" ht="18" customHeight="1" spans="1:13">
      <c r="A1562" s="194">
        <v>1558</v>
      </c>
      <c r="B1562" s="195" t="s">
        <v>9608</v>
      </c>
      <c r="C1562" s="195" t="s">
        <v>8137</v>
      </c>
      <c r="D1562" s="195" t="s">
        <v>9427</v>
      </c>
      <c r="E1562" s="195" t="s">
        <v>9584</v>
      </c>
      <c r="F1562" s="195" t="s">
        <v>9608</v>
      </c>
      <c r="G1562" s="196">
        <v>12.8</v>
      </c>
      <c r="H1562" s="196">
        <v>8.6</v>
      </c>
      <c r="I1562" s="194">
        <v>4.2</v>
      </c>
      <c r="J1562" s="194">
        <v>0</v>
      </c>
      <c r="K1562" s="194">
        <v>100</v>
      </c>
      <c r="L1562" s="194">
        <f t="shared" si="24"/>
        <v>1280</v>
      </c>
      <c r="M1562" s="200"/>
    </row>
    <row r="1563" s="181" customFormat="1" ht="18" customHeight="1" spans="1:13">
      <c r="A1563" s="194">
        <v>1559</v>
      </c>
      <c r="B1563" s="195" t="s">
        <v>8462</v>
      </c>
      <c r="C1563" s="195" t="s">
        <v>8137</v>
      </c>
      <c r="D1563" s="195" t="s">
        <v>9427</v>
      </c>
      <c r="E1563" s="195" t="s">
        <v>9584</v>
      </c>
      <c r="F1563" s="195" t="s">
        <v>8462</v>
      </c>
      <c r="G1563" s="196">
        <v>12.6</v>
      </c>
      <c r="H1563" s="196">
        <v>10.6</v>
      </c>
      <c r="I1563" s="194">
        <v>2</v>
      </c>
      <c r="J1563" s="194">
        <v>0</v>
      </c>
      <c r="K1563" s="194">
        <v>100</v>
      </c>
      <c r="L1563" s="194">
        <f t="shared" si="24"/>
        <v>1260</v>
      </c>
      <c r="M1563" s="200"/>
    </row>
    <row r="1564" s="181" customFormat="1" ht="18" customHeight="1" spans="1:13">
      <c r="A1564" s="194">
        <v>1560</v>
      </c>
      <c r="B1564" s="195" t="s">
        <v>9609</v>
      </c>
      <c r="C1564" s="195" t="s">
        <v>8137</v>
      </c>
      <c r="D1564" s="195" t="s">
        <v>9427</v>
      </c>
      <c r="E1564" s="195" t="s">
        <v>9584</v>
      </c>
      <c r="F1564" s="195" t="s">
        <v>9609</v>
      </c>
      <c r="G1564" s="196">
        <v>10.1</v>
      </c>
      <c r="H1564" s="196">
        <v>6.6</v>
      </c>
      <c r="I1564" s="194">
        <v>3.5</v>
      </c>
      <c r="J1564" s="194">
        <v>0</v>
      </c>
      <c r="K1564" s="194">
        <v>100</v>
      </c>
      <c r="L1564" s="194">
        <f t="shared" si="24"/>
        <v>1010</v>
      </c>
      <c r="M1564" s="200"/>
    </row>
    <row r="1565" s="181" customFormat="1" ht="18" customHeight="1" spans="1:13">
      <c r="A1565" s="194">
        <v>1561</v>
      </c>
      <c r="B1565" s="195" t="s">
        <v>9610</v>
      </c>
      <c r="C1565" s="195" t="s">
        <v>8137</v>
      </c>
      <c r="D1565" s="195" t="s">
        <v>9427</v>
      </c>
      <c r="E1565" s="195" t="s">
        <v>9584</v>
      </c>
      <c r="F1565" s="195" t="s">
        <v>9610</v>
      </c>
      <c r="G1565" s="196">
        <v>7.3</v>
      </c>
      <c r="H1565" s="196">
        <v>4.6</v>
      </c>
      <c r="I1565" s="194">
        <v>2.7</v>
      </c>
      <c r="J1565" s="194">
        <v>0</v>
      </c>
      <c r="K1565" s="194">
        <v>100</v>
      </c>
      <c r="L1565" s="194">
        <f t="shared" si="24"/>
        <v>730</v>
      </c>
      <c r="M1565" s="200"/>
    </row>
    <row r="1566" s="181" customFormat="1" ht="18" customHeight="1" spans="1:13">
      <c r="A1566" s="194">
        <v>1562</v>
      </c>
      <c r="B1566" s="195" t="s">
        <v>9611</v>
      </c>
      <c r="C1566" s="195" t="s">
        <v>8137</v>
      </c>
      <c r="D1566" s="195" t="s">
        <v>9427</v>
      </c>
      <c r="E1566" s="195" t="s">
        <v>9584</v>
      </c>
      <c r="F1566" s="195" t="s">
        <v>9611</v>
      </c>
      <c r="G1566" s="196">
        <v>9.3</v>
      </c>
      <c r="H1566" s="196">
        <v>6.6</v>
      </c>
      <c r="I1566" s="194">
        <v>2.7</v>
      </c>
      <c r="J1566" s="194">
        <v>0</v>
      </c>
      <c r="K1566" s="194">
        <v>100</v>
      </c>
      <c r="L1566" s="194">
        <f t="shared" si="24"/>
        <v>930</v>
      </c>
      <c r="M1566" s="200"/>
    </row>
    <row r="1567" s="181" customFormat="1" ht="18" customHeight="1" spans="1:13">
      <c r="A1567" s="194">
        <v>1563</v>
      </c>
      <c r="B1567" s="195" t="s">
        <v>9612</v>
      </c>
      <c r="C1567" s="195" t="s">
        <v>8137</v>
      </c>
      <c r="D1567" s="195" t="s">
        <v>9427</v>
      </c>
      <c r="E1567" s="195" t="s">
        <v>9584</v>
      </c>
      <c r="F1567" s="195" t="s">
        <v>9612</v>
      </c>
      <c r="G1567" s="196">
        <v>22.1</v>
      </c>
      <c r="H1567" s="196">
        <v>18.6</v>
      </c>
      <c r="I1567" s="194">
        <v>3.5</v>
      </c>
      <c r="J1567" s="194">
        <v>0</v>
      </c>
      <c r="K1567" s="194">
        <v>100</v>
      </c>
      <c r="L1567" s="194">
        <f t="shared" si="24"/>
        <v>2210</v>
      </c>
      <c r="M1567" s="200"/>
    </row>
    <row r="1568" s="181" customFormat="1" ht="18" customHeight="1" spans="1:13">
      <c r="A1568" s="194">
        <v>1564</v>
      </c>
      <c r="B1568" s="195" t="s">
        <v>9613</v>
      </c>
      <c r="C1568" s="195" t="s">
        <v>8137</v>
      </c>
      <c r="D1568" s="195" t="s">
        <v>9427</v>
      </c>
      <c r="E1568" s="195" t="s">
        <v>9584</v>
      </c>
      <c r="F1568" s="195" t="s">
        <v>9613</v>
      </c>
      <c r="G1568" s="196">
        <v>11.7</v>
      </c>
      <c r="H1568" s="196">
        <v>6.6</v>
      </c>
      <c r="I1568" s="194">
        <v>5.1</v>
      </c>
      <c r="J1568" s="194">
        <v>0</v>
      </c>
      <c r="K1568" s="194">
        <v>100</v>
      </c>
      <c r="L1568" s="194">
        <f t="shared" si="24"/>
        <v>1170</v>
      </c>
      <c r="M1568" s="200"/>
    </row>
    <row r="1569" s="181" customFormat="1" ht="18" customHeight="1" spans="1:13">
      <c r="A1569" s="194">
        <v>1565</v>
      </c>
      <c r="B1569" s="195" t="s">
        <v>9614</v>
      </c>
      <c r="C1569" s="195" t="s">
        <v>8137</v>
      </c>
      <c r="D1569" s="195" t="s">
        <v>9427</v>
      </c>
      <c r="E1569" s="195" t="s">
        <v>9584</v>
      </c>
      <c r="F1569" s="195" t="s">
        <v>9614</v>
      </c>
      <c r="G1569" s="196">
        <v>15.3</v>
      </c>
      <c r="H1569" s="196">
        <v>12.6</v>
      </c>
      <c r="I1569" s="194">
        <v>2.7</v>
      </c>
      <c r="J1569" s="194">
        <v>0</v>
      </c>
      <c r="K1569" s="194">
        <v>100</v>
      </c>
      <c r="L1569" s="194">
        <f t="shared" si="24"/>
        <v>1530</v>
      </c>
      <c r="M1569" s="200"/>
    </row>
    <row r="1570" s="181" customFormat="1" ht="18" customHeight="1" spans="1:13">
      <c r="A1570" s="194">
        <v>1566</v>
      </c>
      <c r="B1570" s="195" t="s">
        <v>9615</v>
      </c>
      <c r="C1570" s="195" t="s">
        <v>8137</v>
      </c>
      <c r="D1570" s="195" t="s">
        <v>9427</v>
      </c>
      <c r="E1570" s="195" t="s">
        <v>9584</v>
      </c>
      <c r="F1570" s="195" t="s">
        <v>9615</v>
      </c>
      <c r="G1570" s="196">
        <v>10.1</v>
      </c>
      <c r="H1570" s="196">
        <v>6.6</v>
      </c>
      <c r="I1570" s="194">
        <v>3.5</v>
      </c>
      <c r="J1570" s="194">
        <v>0</v>
      </c>
      <c r="K1570" s="194">
        <v>100</v>
      </c>
      <c r="L1570" s="194">
        <f t="shared" si="24"/>
        <v>1010</v>
      </c>
      <c r="M1570" s="200"/>
    </row>
    <row r="1571" s="181" customFormat="1" ht="18" customHeight="1" spans="1:13">
      <c r="A1571" s="194">
        <v>1567</v>
      </c>
      <c r="B1571" s="195" t="s">
        <v>9616</v>
      </c>
      <c r="C1571" s="195" t="s">
        <v>8137</v>
      </c>
      <c r="D1571" s="195" t="s">
        <v>9427</v>
      </c>
      <c r="E1571" s="195" t="s">
        <v>9617</v>
      </c>
      <c r="F1571" s="195" t="s">
        <v>9616</v>
      </c>
      <c r="G1571" s="196">
        <v>6.1</v>
      </c>
      <c r="H1571" s="196">
        <v>6.1</v>
      </c>
      <c r="I1571" s="194">
        <v>0</v>
      </c>
      <c r="J1571" s="194">
        <v>0</v>
      </c>
      <c r="K1571" s="194">
        <v>100</v>
      </c>
      <c r="L1571" s="194">
        <f t="shared" si="24"/>
        <v>610</v>
      </c>
      <c r="M1571" s="200"/>
    </row>
    <row r="1572" s="181" customFormat="1" ht="18" customHeight="1" spans="1:13">
      <c r="A1572" s="194">
        <v>1568</v>
      </c>
      <c r="B1572" s="195" t="s">
        <v>9618</v>
      </c>
      <c r="C1572" s="195" t="s">
        <v>8137</v>
      </c>
      <c r="D1572" s="195" t="s">
        <v>9427</v>
      </c>
      <c r="E1572" s="195" t="s">
        <v>156</v>
      </c>
      <c r="F1572" s="195" t="s">
        <v>9618</v>
      </c>
      <c r="G1572" s="196">
        <v>6.1</v>
      </c>
      <c r="H1572" s="196">
        <v>6.1</v>
      </c>
      <c r="I1572" s="194">
        <v>0</v>
      </c>
      <c r="J1572" s="194">
        <v>0</v>
      </c>
      <c r="K1572" s="194">
        <v>100</v>
      </c>
      <c r="L1572" s="194">
        <f t="shared" si="24"/>
        <v>610</v>
      </c>
      <c r="M1572" s="200"/>
    </row>
    <row r="1573" s="181" customFormat="1" ht="18" customHeight="1" spans="1:13">
      <c r="A1573" s="194">
        <v>1569</v>
      </c>
      <c r="B1573" s="195" t="s">
        <v>9619</v>
      </c>
      <c r="C1573" s="195" t="s">
        <v>8137</v>
      </c>
      <c r="D1573" s="195" t="s">
        <v>9427</v>
      </c>
      <c r="E1573" s="195" t="s">
        <v>9462</v>
      </c>
      <c r="F1573" s="195" t="s">
        <v>9619</v>
      </c>
      <c r="G1573" s="196">
        <v>3.4</v>
      </c>
      <c r="H1573" s="196">
        <v>3.4</v>
      </c>
      <c r="I1573" s="194">
        <v>0</v>
      </c>
      <c r="J1573" s="194">
        <v>0</v>
      </c>
      <c r="K1573" s="194">
        <v>100</v>
      </c>
      <c r="L1573" s="194">
        <f t="shared" si="24"/>
        <v>340</v>
      </c>
      <c r="M1573" s="200"/>
    </row>
    <row r="1574" s="181" customFormat="1" ht="18" customHeight="1" spans="1:13">
      <c r="A1574" s="194">
        <v>1570</v>
      </c>
      <c r="B1574" s="195" t="s">
        <v>9620</v>
      </c>
      <c r="C1574" s="195" t="s">
        <v>8137</v>
      </c>
      <c r="D1574" s="195" t="s">
        <v>9427</v>
      </c>
      <c r="E1574" s="195" t="s">
        <v>9617</v>
      </c>
      <c r="F1574" s="195" t="s">
        <v>9620</v>
      </c>
      <c r="G1574" s="196">
        <v>3.6</v>
      </c>
      <c r="H1574" s="196">
        <v>3.6</v>
      </c>
      <c r="I1574" s="194">
        <v>0</v>
      </c>
      <c r="J1574" s="194">
        <v>0</v>
      </c>
      <c r="K1574" s="194">
        <v>100</v>
      </c>
      <c r="L1574" s="194">
        <f t="shared" si="24"/>
        <v>360</v>
      </c>
      <c r="M1574" s="200"/>
    </row>
    <row r="1575" s="181" customFormat="1" ht="18" customHeight="1" spans="1:13">
      <c r="A1575" s="194">
        <v>1571</v>
      </c>
      <c r="B1575" s="195" t="s">
        <v>9621</v>
      </c>
      <c r="C1575" s="195" t="s">
        <v>8137</v>
      </c>
      <c r="D1575" s="195" t="s">
        <v>9427</v>
      </c>
      <c r="E1575" s="195" t="s">
        <v>9617</v>
      </c>
      <c r="F1575" s="195" t="s">
        <v>9621</v>
      </c>
      <c r="G1575" s="196">
        <v>6.6</v>
      </c>
      <c r="H1575" s="196">
        <v>6.6</v>
      </c>
      <c r="I1575" s="194">
        <v>0</v>
      </c>
      <c r="J1575" s="194">
        <v>0</v>
      </c>
      <c r="K1575" s="194">
        <v>100</v>
      </c>
      <c r="L1575" s="194">
        <f t="shared" si="24"/>
        <v>660</v>
      </c>
      <c r="M1575" s="200"/>
    </row>
    <row r="1576" s="181" customFormat="1" ht="18" customHeight="1" spans="1:13">
      <c r="A1576" s="194">
        <v>1572</v>
      </c>
      <c r="B1576" s="195" t="s">
        <v>9622</v>
      </c>
      <c r="C1576" s="195" t="s">
        <v>8137</v>
      </c>
      <c r="D1576" s="195" t="s">
        <v>9427</v>
      </c>
      <c r="E1576" s="195" t="s">
        <v>9617</v>
      </c>
      <c r="F1576" s="195" t="s">
        <v>9622</v>
      </c>
      <c r="G1576" s="196">
        <v>7.6</v>
      </c>
      <c r="H1576" s="196">
        <v>7.6</v>
      </c>
      <c r="I1576" s="194">
        <v>0</v>
      </c>
      <c r="J1576" s="194">
        <v>0</v>
      </c>
      <c r="K1576" s="194">
        <v>100</v>
      </c>
      <c r="L1576" s="194">
        <f t="shared" si="24"/>
        <v>760</v>
      </c>
      <c r="M1576" s="200"/>
    </row>
    <row r="1577" s="181" customFormat="1" ht="18" customHeight="1" spans="1:13">
      <c r="A1577" s="194">
        <v>1573</v>
      </c>
      <c r="B1577" s="195" t="s">
        <v>9623</v>
      </c>
      <c r="C1577" s="195" t="s">
        <v>8137</v>
      </c>
      <c r="D1577" s="195" t="s">
        <v>9427</v>
      </c>
      <c r="E1577" s="195" t="s">
        <v>9617</v>
      </c>
      <c r="F1577" s="195" t="s">
        <v>9623</v>
      </c>
      <c r="G1577" s="196">
        <v>3.8</v>
      </c>
      <c r="H1577" s="196">
        <v>3.8</v>
      </c>
      <c r="I1577" s="194">
        <v>0</v>
      </c>
      <c r="J1577" s="194">
        <v>0</v>
      </c>
      <c r="K1577" s="194">
        <v>100</v>
      </c>
      <c r="L1577" s="194">
        <f t="shared" si="24"/>
        <v>380</v>
      </c>
      <c r="M1577" s="200"/>
    </row>
    <row r="1578" s="181" customFormat="1" ht="18" customHeight="1" spans="1:13">
      <c r="A1578" s="194">
        <v>1574</v>
      </c>
      <c r="B1578" s="195" t="s">
        <v>9624</v>
      </c>
      <c r="C1578" s="195" t="s">
        <v>8137</v>
      </c>
      <c r="D1578" s="195" t="s">
        <v>9427</v>
      </c>
      <c r="E1578" s="195" t="s">
        <v>9617</v>
      </c>
      <c r="F1578" s="195" t="s">
        <v>9624</v>
      </c>
      <c r="G1578" s="196">
        <v>2.4</v>
      </c>
      <c r="H1578" s="196">
        <v>2.4</v>
      </c>
      <c r="I1578" s="194">
        <v>0</v>
      </c>
      <c r="J1578" s="194">
        <v>0</v>
      </c>
      <c r="K1578" s="194">
        <v>100</v>
      </c>
      <c r="L1578" s="194">
        <f t="shared" si="24"/>
        <v>240</v>
      </c>
      <c r="M1578" s="200"/>
    </row>
    <row r="1579" s="181" customFormat="1" ht="18" customHeight="1" spans="1:13">
      <c r="A1579" s="194">
        <v>1575</v>
      </c>
      <c r="B1579" s="195" t="s">
        <v>9625</v>
      </c>
      <c r="C1579" s="195" t="s">
        <v>8137</v>
      </c>
      <c r="D1579" s="195" t="s">
        <v>9427</v>
      </c>
      <c r="E1579" s="195" t="s">
        <v>9617</v>
      </c>
      <c r="F1579" s="195" t="s">
        <v>9625</v>
      </c>
      <c r="G1579" s="196">
        <v>6.6</v>
      </c>
      <c r="H1579" s="196">
        <v>6.6</v>
      </c>
      <c r="I1579" s="194">
        <v>0</v>
      </c>
      <c r="J1579" s="194">
        <v>0</v>
      </c>
      <c r="K1579" s="194">
        <v>100</v>
      </c>
      <c r="L1579" s="194">
        <f t="shared" si="24"/>
        <v>660</v>
      </c>
      <c r="M1579" s="200"/>
    </row>
    <row r="1580" s="181" customFormat="1" ht="18" customHeight="1" spans="1:13">
      <c r="A1580" s="194">
        <v>1576</v>
      </c>
      <c r="B1580" s="195" t="s">
        <v>9626</v>
      </c>
      <c r="C1580" s="195" t="s">
        <v>8137</v>
      </c>
      <c r="D1580" s="195" t="s">
        <v>9427</v>
      </c>
      <c r="E1580" s="195" t="s">
        <v>9617</v>
      </c>
      <c r="F1580" s="195" t="s">
        <v>9626</v>
      </c>
      <c r="G1580" s="196">
        <v>8.6</v>
      </c>
      <c r="H1580" s="196">
        <v>8.6</v>
      </c>
      <c r="I1580" s="194">
        <v>0</v>
      </c>
      <c r="J1580" s="194">
        <v>0</v>
      </c>
      <c r="K1580" s="194">
        <v>100</v>
      </c>
      <c r="L1580" s="194">
        <f t="shared" si="24"/>
        <v>860</v>
      </c>
      <c r="M1580" s="200"/>
    </row>
    <row r="1581" s="181" customFormat="1" ht="18" customHeight="1" spans="1:13">
      <c r="A1581" s="194">
        <v>1577</v>
      </c>
      <c r="B1581" s="195" t="s">
        <v>9627</v>
      </c>
      <c r="C1581" s="195" t="s">
        <v>8137</v>
      </c>
      <c r="D1581" s="195" t="s">
        <v>9427</v>
      </c>
      <c r="E1581" s="195" t="s">
        <v>9617</v>
      </c>
      <c r="F1581" s="195" t="s">
        <v>9627</v>
      </c>
      <c r="G1581" s="196">
        <v>4.6</v>
      </c>
      <c r="H1581" s="196">
        <v>4.6</v>
      </c>
      <c r="I1581" s="194">
        <v>0</v>
      </c>
      <c r="J1581" s="194">
        <v>0</v>
      </c>
      <c r="K1581" s="194">
        <v>100</v>
      </c>
      <c r="L1581" s="194">
        <f t="shared" si="24"/>
        <v>460</v>
      </c>
      <c r="M1581" s="200"/>
    </row>
    <row r="1582" s="181" customFormat="1" ht="18" customHeight="1" spans="1:13">
      <c r="A1582" s="194">
        <v>1578</v>
      </c>
      <c r="B1582" s="195" t="s">
        <v>9628</v>
      </c>
      <c r="C1582" s="195" t="s">
        <v>8137</v>
      </c>
      <c r="D1582" s="195" t="s">
        <v>9427</v>
      </c>
      <c r="E1582" s="195" t="s">
        <v>9617</v>
      </c>
      <c r="F1582" s="195" t="s">
        <v>9628</v>
      </c>
      <c r="G1582" s="196">
        <v>4.6</v>
      </c>
      <c r="H1582" s="196">
        <v>4.6</v>
      </c>
      <c r="I1582" s="194">
        <v>0</v>
      </c>
      <c r="J1582" s="194">
        <v>0</v>
      </c>
      <c r="K1582" s="194">
        <v>100</v>
      </c>
      <c r="L1582" s="194">
        <f t="shared" si="24"/>
        <v>460</v>
      </c>
      <c r="M1582" s="200"/>
    </row>
    <row r="1583" s="181" customFormat="1" ht="18" customHeight="1" spans="1:13">
      <c r="A1583" s="194">
        <v>1579</v>
      </c>
      <c r="B1583" s="195" t="s">
        <v>9629</v>
      </c>
      <c r="C1583" s="195" t="s">
        <v>8137</v>
      </c>
      <c r="D1583" s="195" t="s">
        <v>9427</v>
      </c>
      <c r="E1583" s="195" t="s">
        <v>156</v>
      </c>
      <c r="F1583" s="195" t="s">
        <v>9629</v>
      </c>
      <c r="G1583" s="196">
        <v>8.6</v>
      </c>
      <c r="H1583" s="196">
        <v>8.6</v>
      </c>
      <c r="I1583" s="194">
        <v>0</v>
      </c>
      <c r="J1583" s="194">
        <v>0</v>
      </c>
      <c r="K1583" s="194">
        <v>100</v>
      </c>
      <c r="L1583" s="194">
        <f t="shared" si="24"/>
        <v>860</v>
      </c>
      <c r="M1583" s="200"/>
    </row>
    <row r="1584" s="181" customFormat="1" ht="18" customHeight="1" spans="1:13">
      <c r="A1584" s="194">
        <v>1580</v>
      </c>
      <c r="B1584" s="195" t="s">
        <v>2224</v>
      </c>
      <c r="C1584" s="195" t="s">
        <v>8137</v>
      </c>
      <c r="D1584" s="195" t="s">
        <v>9427</v>
      </c>
      <c r="E1584" s="195" t="s">
        <v>9617</v>
      </c>
      <c r="F1584" s="195" t="s">
        <v>2224</v>
      </c>
      <c r="G1584" s="196">
        <v>3.6</v>
      </c>
      <c r="H1584" s="196">
        <v>3.6</v>
      </c>
      <c r="I1584" s="194">
        <v>0</v>
      </c>
      <c r="J1584" s="194">
        <v>0</v>
      </c>
      <c r="K1584" s="194">
        <v>100</v>
      </c>
      <c r="L1584" s="194">
        <f t="shared" si="24"/>
        <v>360</v>
      </c>
      <c r="M1584" s="200"/>
    </row>
    <row r="1585" s="181" customFormat="1" ht="18" customHeight="1" spans="1:13">
      <c r="A1585" s="194">
        <v>1581</v>
      </c>
      <c r="B1585" s="195" t="s">
        <v>9630</v>
      </c>
      <c r="C1585" s="195" t="s">
        <v>8137</v>
      </c>
      <c r="D1585" s="195" t="s">
        <v>9427</v>
      </c>
      <c r="E1585" s="195" t="s">
        <v>9617</v>
      </c>
      <c r="F1585" s="195" t="s">
        <v>9630</v>
      </c>
      <c r="G1585" s="196">
        <v>6</v>
      </c>
      <c r="H1585" s="196">
        <v>6</v>
      </c>
      <c r="I1585" s="194">
        <v>0</v>
      </c>
      <c r="J1585" s="194">
        <v>0</v>
      </c>
      <c r="K1585" s="194">
        <v>100</v>
      </c>
      <c r="L1585" s="194">
        <f t="shared" si="24"/>
        <v>600</v>
      </c>
      <c r="M1585" s="200"/>
    </row>
    <row r="1586" s="181" customFormat="1" ht="18" customHeight="1" spans="1:13">
      <c r="A1586" s="194">
        <v>1582</v>
      </c>
      <c r="B1586" s="195" t="s">
        <v>9631</v>
      </c>
      <c r="C1586" s="195" t="s">
        <v>8137</v>
      </c>
      <c r="D1586" s="195" t="s">
        <v>9427</v>
      </c>
      <c r="E1586" s="195" t="s">
        <v>9617</v>
      </c>
      <c r="F1586" s="195" t="s">
        <v>9631</v>
      </c>
      <c r="G1586" s="196">
        <v>6</v>
      </c>
      <c r="H1586" s="196">
        <v>6</v>
      </c>
      <c r="I1586" s="194">
        <v>0</v>
      </c>
      <c r="J1586" s="194">
        <v>0</v>
      </c>
      <c r="K1586" s="194">
        <v>100</v>
      </c>
      <c r="L1586" s="194">
        <f t="shared" si="24"/>
        <v>600</v>
      </c>
      <c r="M1586" s="200"/>
    </row>
    <row r="1587" s="181" customFormat="1" ht="18" customHeight="1" spans="1:13">
      <c r="A1587" s="194">
        <v>1583</v>
      </c>
      <c r="B1587" s="195" t="s">
        <v>9632</v>
      </c>
      <c r="C1587" s="195" t="s">
        <v>8137</v>
      </c>
      <c r="D1587" s="195" t="s">
        <v>9427</v>
      </c>
      <c r="E1587" s="195" t="s">
        <v>9617</v>
      </c>
      <c r="F1587" s="195" t="s">
        <v>9632</v>
      </c>
      <c r="G1587" s="196">
        <v>11</v>
      </c>
      <c r="H1587" s="196">
        <v>11</v>
      </c>
      <c r="I1587" s="194">
        <v>0</v>
      </c>
      <c r="J1587" s="194">
        <v>0</v>
      </c>
      <c r="K1587" s="194">
        <v>100</v>
      </c>
      <c r="L1587" s="194">
        <f t="shared" si="24"/>
        <v>1100</v>
      </c>
      <c r="M1587" s="200"/>
    </row>
    <row r="1588" s="181" customFormat="1" ht="18" customHeight="1" spans="1:13">
      <c r="A1588" s="194">
        <v>1584</v>
      </c>
      <c r="B1588" s="195" t="s">
        <v>9633</v>
      </c>
      <c r="C1588" s="195" t="s">
        <v>8137</v>
      </c>
      <c r="D1588" s="195" t="s">
        <v>9427</v>
      </c>
      <c r="E1588" s="195" t="s">
        <v>9617</v>
      </c>
      <c r="F1588" s="195" t="s">
        <v>9633</v>
      </c>
      <c r="G1588" s="196">
        <v>12.36</v>
      </c>
      <c r="H1588" s="196">
        <v>12.36</v>
      </c>
      <c r="I1588" s="194">
        <v>0</v>
      </c>
      <c r="J1588" s="194">
        <v>0</v>
      </c>
      <c r="K1588" s="194">
        <v>100</v>
      </c>
      <c r="L1588" s="194">
        <f t="shared" si="24"/>
        <v>1236</v>
      </c>
      <c r="M1588" s="200"/>
    </row>
    <row r="1589" s="181" customFormat="1" ht="18" customHeight="1" spans="1:13">
      <c r="A1589" s="194">
        <v>1585</v>
      </c>
      <c r="B1589" s="195" t="s">
        <v>9634</v>
      </c>
      <c r="C1589" s="195" t="s">
        <v>8137</v>
      </c>
      <c r="D1589" s="195" t="s">
        <v>9427</v>
      </c>
      <c r="E1589" s="195" t="s">
        <v>9617</v>
      </c>
      <c r="F1589" s="195" t="s">
        <v>9634</v>
      </c>
      <c r="G1589" s="196">
        <v>6.6</v>
      </c>
      <c r="H1589" s="196">
        <v>6.6</v>
      </c>
      <c r="I1589" s="194">
        <v>0</v>
      </c>
      <c r="J1589" s="194">
        <v>0</v>
      </c>
      <c r="K1589" s="194">
        <v>100</v>
      </c>
      <c r="L1589" s="194">
        <f t="shared" si="24"/>
        <v>660</v>
      </c>
      <c r="M1589" s="200"/>
    </row>
    <row r="1590" s="181" customFormat="1" ht="18" customHeight="1" spans="1:13">
      <c r="A1590" s="194">
        <v>1586</v>
      </c>
      <c r="B1590" s="195" t="s">
        <v>9635</v>
      </c>
      <c r="C1590" s="195" t="s">
        <v>8137</v>
      </c>
      <c r="D1590" s="195" t="s">
        <v>9427</v>
      </c>
      <c r="E1590" s="195" t="s">
        <v>9617</v>
      </c>
      <c r="F1590" s="195" t="s">
        <v>9635</v>
      </c>
      <c r="G1590" s="196">
        <v>6</v>
      </c>
      <c r="H1590" s="196">
        <v>6</v>
      </c>
      <c r="I1590" s="194">
        <v>0</v>
      </c>
      <c r="J1590" s="194">
        <v>0</v>
      </c>
      <c r="K1590" s="194">
        <v>100</v>
      </c>
      <c r="L1590" s="194">
        <f t="shared" si="24"/>
        <v>600</v>
      </c>
      <c r="M1590" s="200"/>
    </row>
    <row r="1591" s="181" customFormat="1" ht="18" customHeight="1" spans="1:13">
      <c r="A1591" s="194">
        <v>1587</v>
      </c>
      <c r="B1591" s="195" t="s">
        <v>9636</v>
      </c>
      <c r="C1591" s="195" t="s">
        <v>8137</v>
      </c>
      <c r="D1591" s="195" t="s">
        <v>9427</v>
      </c>
      <c r="E1591" s="195" t="s">
        <v>9617</v>
      </c>
      <c r="F1591" s="195" t="s">
        <v>9636</v>
      </c>
      <c r="G1591" s="196">
        <v>6</v>
      </c>
      <c r="H1591" s="196">
        <v>6</v>
      </c>
      <c r="I1591" s="194">
        <v>0</v>
      </c>
      <c r="J1591" s="194">
        <v>0</v>
      </c>
      <c r="K1591" s="194">
        <v>100</v>
      </c>
      <c r="L1591" s="194">
        <f t="shared" si="24"/>
        <v>600</v>
      </c>
      <c r="M1591" s="200"/>
    </row>
    <row r="1592" s="181" customFormat="1" ht="18" customHeight="1" spans="1:13">
      <c r="A1592" s="194">
        <v>1588</v>
      </c>
      <c r="B1592" s="195" t="s">
        <v>9637</v>
      </c>
      <c r="C1592" s="195" t="s">
        <v>8137</v>
      </c>
      <c r="D1592" s="195" t="s">
        <v>9427</v>
      </c>
      <c r="E1592" s="195" t="s">
        <v>9617</v>
      </c>
      <c r="F1592" s="195" t="s">
        <v>9637</v>
      </c>
      <c r="G1592" s="196">
        <v>9</v>
      </c>
      <c r="H1592" s="196">
        <v>9</v>
      </c>
      <c r="I1592" s="194">
        <v>0</v>
      </c>
      <c r="J1592" s="194">
        <v>0</v>
      </c>
      <c r="K1592" s="194">
        <v>100</v>
      </c>
      <c r="L1592" s="194">
        <f t="shared" si="24"/>
        <v>900</v>
      </c>
      <c r="M1592" s="200"/>
    </row>
    <row r="1593" s="181" customFormat="1" ht="18" customHeight="1" spans="1:13">
      <c r="A1593" s="194">
        <v>1589</v>
      </c>
      <c r="B1593" s="195" t="s">
        <v>9638</v>
      </c>
      <c r="C1593" s="195" t="s">
        <v>8137</v>
      </c>
      <c r="D1593" s="195" t="s">
        <v>9427</v>
      </c>
      <c r="E1593" s="195" t="s">
        <v>9617</v>
      </c>
      <c r="F1593" s="195" t="s">
        <v>9638</v>
      </c>
      <c r="G1593" s="196">
        <v>7.3</v>
      </c>
      <c r="H1593" s="196">
        <v>7.3</v>
      </c>
      <c r="I1593" s="194">
        <v>0</v>
      </c>
      <c r="J1593" s="194">
        <v>0</v>
      </c>
      <c r="K1593" s="194">
        <v>100</v>
      </c>
      <c r="L1593" s="194">
        <f t="shared" si="24"/>
        <v>730</v>
      </c>
      <c r="M1593" s="200"/>
    </row>
    <row r="1594" s="181" customFormat="1" ht="18" customHeight="1" spans="1:13">
      <c r="A1594" s="194">
        <v>1590</v>
      </c>
      <c r="B1594" s="195" t="s">
        <v>6870</v>
      </c>
      <c r="C1594" s="195" t="s">
        <v>8137</v>
      </c>
      <c r="D1594" s="195" t="s">
        <v>9427</v>
      </c>
      <c r="E1594" s="195" t="s">
        <v>9617</v>
      </c>
      <c r="F1594" s="195" t="s">
        <v>6870</v>
      </c>
      <c r="G1594" s="196">
        <v>4.04</v>
      </c>
      <c r="H1594" s="196">
        <v>4.04</v>
      </c>
      <c r="I1594" s="194">
        <v>0</v>
      </c>
      <c r="J1594" s="194">
        <v>0</v>
      </c>
      <c r="K1594" s="194">
        <v>100</v>
      </c>
      <c r="L1594" s="194">
        <f t="shared" si="24"/>
        <v>404</v>
      </c>
      <c r="M1594" s="200"/>
    </row>
    <row r="1595" s="181" customFormat="1" ht="18" customHeight="1" spans="1:13">
      <c r="A1595" s="194">
        <v>1591</v>
      </c>
      <c r="B1595" s="195" t="s">
        <v>9639</v>
      </c>
      <c r="C1595" s="195" t="s">
        <v>8137</v>
      </c>
      <c r="D1595" s="195" t="s">
        <v>9427</v>
      </c>
      <c r="E1595" s="195" t="s">
        <v>9617</v>
      </c>
      <c r="F1595" s="195" t="s">
        <v>9639</v>
      </c>
      <c r="G1595" s="196">
        <v>4.04</v>
      </c>
      <c r="H1595" s="196">
        <v>4.04</v>
      </c>
      <c r="I1595" s="194">
        <v>0</v>
      </c>
      <c r="J1595" s="194">
        <v>0</v>
      </c>
      <c r="K1595" s="194">
        <v>100</v>
      </c>
      <c r="L1595" s="194">
        <f t="shared" si="24"/>
        <v>404</v>
      </c>
      <c r="M1595" s="200"/>
    </row>
    <row r="1596" s="181" customFormat="1" ht="18" customHeight="1" spans="1:13">
      <c r="A1596" s="194">
        <v>1592</v>
      </c>
      <c r="B1596" s="195" t="s">
        <v>9640</v>
      </c>
      <c r="C1596" s="195" t="s">
        <v>8137</v>
      </c>
      <c r="D1596" s="195" t="s">
        <v>9427</v>
      </c>
      <c r="E1596" s="195" t="s">
        <v>9617</v>
      </c>
      <c r="F1596" s="195" t="s">
        <v>9640</v>
      </c>
      <c r="G1596" s="196">
        <v>4.14</v>
      </c>
      <c r="H1596" s="196">
        <v>4.14</v>
      </c>
      <c r="I1596" s="194">
        <v>0</v>
      </c>
      <c r="J1596" s="194">
        <v>0</v>
      </c>
      <c r="K1596" s="194">
        <v>100</v>
      </c>
      <c r="L1596" s="194">
        <f t="shared" si="24"/>
        <v>414</v>
      </c>
      <c r="M1596" s="200"/>
    </row>
    <row r="1597" s="181" customFormat="1" ht="18" customHeight="1" spans="1:13">
      <c r="A1597" s="194">
        <v>1593</v>
      </c>
      <c r="B1597" s="195" t="s">
        <v>9641</v>
      </c>
      <c r="C1597" s="195" t="s">
        <v>8137</v>
      </c>
      <c r="D1597" s="195" t="s">
        <v>9427</v>
      </c>
      <c r="E1597" s="195" t="s">
        <v>9617</v>
      </c>
      <c r="F1597" s="195" t="s">
        <v>9641</v>
      </c>
      <c r="G1597" s="196">
        <v>7.4</v>
      </c>
      <c r="H1597" s="196">
        <v>7.4</v>
      </c>
      <c r="I1597" s="194">
        <v>0</v>
      </c>
      <c r="J1597" s="194">
        <v>0</v>
      </c>
      <c r="K1597" s="194">
        <v>100</v>
      </c>
      <c r="L1597" s="194">
        <f t="shared" si="24"/>
        <v>740</v>
      </c>
      <c r="M1597" s="200"/>
    </row>
    <row r="1598" s="181" customFormat="1" ht="18" customHeight="1" spans="1:13">
      <c r="A1598" s="194">
        <v>1594</v>
      </c>
      <c r="B1598" s="195" t="s">
        <v>9642</v>
      </c>
      <c r="C1598" s="195" t="s">
        <v>8137</v>
      </c>
      <c r="D1598" s="195" t="s">
        <v>9427</v>
      </c>
      <c r="E1598" s="195" t="s">
        <v>9617</v>
      </c>
      <c r="F1598" s="195" t="s">
        <v>9642</v>
      </c>
      <c r="G1598" s="196">
        <v>5.8</v>
      </c>
      <c r="H1598" s="196">
        <v>5.8</v>
      </c>
      <c r="I1598" s="194">
        <v>0</v>
      </c>
      <c r="J1598" s="194">
        <v>0</v>
      </c>
      <c r="K1598" s="194">
        <v>100</v>
      </c>
      <c r="L1598" s="194">
        <f t="shared" si="24"/>
        <v>580</v>
      </c>
      <c r="M1598" s="200"/>
    </row>
    <row r="1599" s="181" customFormat="1" ht="18" customHeight="1" spans="1:13">
      <c r="A1599" s="194">
        <v>1595</v>
      </c>
      <c r="B1599" s="195" t="s">
        <v>9643</v>
      </c>
      <c r="C1599" s="195" t="s">
        <v>8137</v>
      </c>
      <c r="D1599" s="195" t="s">
        <v>9427</v>
      </c>
      <c r="E1599" s="195" t="s">
        <v>9462</v>
      </c>
      <c r="F1599" s="195" t="s">
        <v>9643</v>
      </c>
      <c r="G1599" s="196">
        <v>5.8</v>
      </c>
      <c r="H1599" s="196">
        <v>5.8</v>
      </c>
      <c r="I1599" s="194">
        <v>0</v>
      </c>
      <c r="J1599" s="194">
        <v>0</v>
      </c>
      <c r="K1599" s="194">
        <v>100</v>
      </c>
      <c r="L1599" s="194">
        <f t="shared" si="24"/>
        <v>580</v>
      </c>
      <c r="M1599" s="200"/>
    </row>
    <row r="1600" s="181" customFormat="1" ht="18" customHeight="1" spans="1:13">
      <c r="A1600" s="194">
        <v>1596</v>
      </c>
      <c r="B1600" s="195" t="s">
        <v>9644</v>
      </c>
      <c r="C1600" s="195" t="s">
        <v>8137</v>
      </c>
      <c r="D1600" s="195" t="s">
        <v>9427</v>
      </c>
      <c r="E1600" s="195" t="s">
        <v>9617</v>
      </c>
      <c r="F1600" s="195" t="s">
        <v>9644</v>
      </c>
      <c r="G1600" s="196">
        <v>4.14</v>
      </c>
      <c r="H1600" s="196">
        <v>4.14</v>
      </c>
      <c r="I1600" s="194">
        <v>0</v>
      </c>
      <c r="J1600" s="194">
        <v>0</v>
      </c>
      <c r="K1600" s="194">
        <v>100</v>
      </c>
      <c r="L1600" s="194">
        <f t="shared" si="24"/>
        <v>414</v>
      </c>
      <c r="M1600" s="200"/>
    </row>
    <row r="1601" s="181" customFormat="1" ht="18" customHeight="1" spans="1:13">
      <c r="A1601" s="194">
        <v>1597</v>
      </c>
      <c r="B1601" s="195" t="s">
        <v>1910</v>
      </c>
      <c r="C1601" s="195" t="s">
        <v>8137</v>
      </c>
      <c r="D1601" s="195" t="s">
        <v>9427</v>
      </c>
      <c r="E1601" s="195" t="s">
        <v>9617</v>
      </c>
      <c r="F1601" s="195" t="s">
        <v>1910</v>
      </c>
      <c r="G1601" s="196">
        <v>4.14</v>
      </c>
      <c r="H1601" s="196">
        <v>4.14</v>
      </c>
      <c r="I1601" s="194">
        <v>0</v>
      </c>
      <c r="J1601" s="194">
        <v>0</v>
      </c>
      <c r="K1601" s="194">
        <v>100</v>
      </c>
      <c r="L1601" s="194">
        <f t="shared" si="24"/>
        <v>414</v>
      </c>
      <c r="M1601" s="200"/>
    </row>
    <row r="1602" s="181" customFormat="1" ht="18" customHeight="1" spans="1:13">
      <c r="A1602" s="194">
        <v>1598</v>
      </c>
      <c r="B1602" s="195" t="s">
        <v>9645</v>
      </c>
      <c r="C1602" s="195" t="s">
        <v>8137</v>
      </c>
      <c r="D1602" s="195" t="s">
        <v>9427</v>
      </c>
      <c r="E1602" s="195" t="s">
        <v>9617</v>
      </c>
      <c r="F1602" s="195" t="s">
        <v>9645</v>
      </c>
      <c r="G1602" s="196">
        <v>9.2</v>
      </c>
      <c r="H1602" s="196">
        <v>9.2</v>
      </c>
      <c r="I1602" s="194">
        <v>0</v>
      </c>
      <c r="J1602" s="194">
        <v>0</v>
      </c>
      <c r="K1602" s="194">
        <v>100</v>
      </c>
      <c r="L1602" s="194">
        <f t="shared" si="24"/>
        <v>920</v>
      </c>
      <c r="M1602" s="200"/>
    </row>
    <row r="1603" s="181" customFormat="1" ht="18" customHeight="1" spans="1:13">
      <c r="A1603" s="194">
        <v>1599</v>
      </c>
      <c r="B1603" s="195" t="s">
        <v>9646</v>
      </c>
      <c r="C1603" s="195" t="s">
        <v>8137</v>
      </c>
      <c r="D1603" s="195" t="s">
        <v>9427</v>
      </c>
      <c r="E1603" s="195" t="s">
        <v>9647</v>
      </c>
      <c r="F1603" s="195" t="s">
        <v>9646</v>
      </c>
      <c r="G1603" s="196">
        <v>7.4</v>
      </c>
      <c r="H1603" s="196">
        <v>7.4</v>
      </c>
      <c r="I1603" s="194">
        <v>0</v>
      </c>
      <c r="J1603" s="194">
        <v>0</v>
      </c>
      <c r="K1603" s="194">
        <v>100</v>
      </c>
      <c r="L1603" s="194">
        <f t="shared" si="24"/>
        <v>740</v>
      </c>
      <c r="M1603" s="200"/>
    </row>
    <row r="1604" s="181" customFormat="1" ht="18" customHeight="1" spans="1:13">
      <c r="A1604" s="194">
        <v>1600</v>
      </c>
      <c r="B1604" s="195" t="s">
        <v>6964</v>
      </c>
      <c r="C1604" s="195" t="s">
        <v>8137</v>
      </c>
      <c r="D1604" s="195" t="s">
        <v>9427</v>
      </c>
      <c r="E1604" s="195" t="s">
        <v>9617</v>
      </c>
      <c r="F1604" s="195" t="s">
        <v>6964</v>
      </c>
      <c r="G1604" s="196">
        <v>7.4</v>
      </c>
      <c r="H1604" s="196">
        <v>7.4</v>
      </c>
      <c r="I1604" s="194">
        <v>0</v>
      </c>
      <c r="J1604" s="194">
        <v>0</v>
      </c>
      <c r="K1604" s="194">
        <v>100</v>
      </c>
      <c r="L1604" s="194">
        <f t="shared" si="24"/>
        <v>740</v>
      </c>
      <c r="M1604" s="200"/>
    </row>
    <row r="1605" s="181" customFormat="1" ht="18" customHeight="1" spans="1:13">
      <c r="A1605" s="194">
        <v>1601</v>
      </c>
      <c r="B1605" s="195" t="s">
        <v>9648</v>
      </c>
      <c r="C1605" s="195" t="s">
        <v>8137</v>
      </c>
      <c r="D1605" s="195" t="s">
        <v>9427</v>
      </c>
      <c r="E1605" s="195" t="s">
        <v>9617</v>
      </c>
      <c r="F1605" s="195" t="s">
        <v>9648</v>
      </c>
      <c r="G1605" s="196">
        <v>14</v>
      </c>
      <c r="H1605" s="196">
        <v>14</v>
      </c>
      <c r="I1605" s="194">
        <v>0</v>
      </c>
      <c r="J1605" s="194">
        <v>0</v>
      </c>
      <c r="K1605" s="194">
        <v>100</v>
      </c>
      <c r="L1605" s="194">
        <f t="shared" ref="L1605:L1668" si="25">G1605*K1605</f>
        <v>1400</v>
      </c>
      <c r="M1605" s="200"/>
    </row>
    <row r="1606" s="181" customFormat="1" ht="18" customHeight="1" spans="1:13">
      <c r="A1606" s="194">
        <v>1602</v>
      </c>
      <c r="B1606" s="195" t="s">
        <v>9649</v>
      </c>
      <c r="C1606" s="195" t="s">
        <v>8137</v>
      </c>
      <c r="D1606" s="195" t="s">
        <v>9427</v>
      </c>
      <c r="E1606" s="195" t="s">
        <v>9647</v>
      </c>
      <c r="F1606" s="195" t="s">
        <v>9649</v>
      </c>
      <c r="G1606" s="196">
        <v>10.6</v>
      </c>
      <c r="H1606" s="196">
        <v>10.6</v>
      </c>
      <c r="I1606" s="194">
        <v>0</v>
      </c>
      <c r="J1606" s="194">
        <v>0</v>
      </c>
      <c r="K1606" s="194">
        <v>100</v>
      </c>
      <c r="L1606" s="194">
        <f t="shared" si="25"/>
        <v>1060</v>
      </c>
      <c r="M1606" s="200"/>
    </row>
    <row r="1607" s="181" customFormat="1" ht="18" customHeight="1" spans="1:13">
      <c r="A1607" s="194">
        <v>1603</v>
      </c>
      <c r="B1607" s="195" t="s">
        <v>9650</v>
      </c>
      <c r="C1607" s="195" t="s">
        <v>8137</v>
      </c>
      <c r="D1607" s="195" t="s">
        <v>9427</v>
      </c>
      <c r="E1607" s="195" t="s">
        <v>9647</v>
      </c>
      <c r="F1607" s="195" t="s">
        <v>9650</v>
      </c>
      <c r="G1607" s="196">
        <v>9.6</v>
      </c>
      <c r="H1607" s="196">
        <v>9.6</v>
      </c>
      <c r="I1607" s="194">
        <v>0</v>
      </c>
      <c r="J1607" s="194">
        <v>0</v>
      </c>
      <c r="K1607" s="194">
        <v>100</v>
      </c>
      <c r="L1607" s="194">
        <f t="shared" si="25"/>
        <v>960</v>
      </c>
      <c r="M1607" s="200"/>
    </row>
    <row r="1608" s="181" customFormat="1" ht="18" customHeight="1" spans="1:13">
      <c r="A1608" s="194">
        <v>1604</v>
      </c>
      <c r="B1608" s="195" t="s">
        <v>9651</v>
      </c>
      <c r="C1608" s="195" t="s">
        <v>8137</v>
      </c>
      <c r="D1608" s="195" t="s">
        <v>9427</v>
      </c>
      <c r="E1608" s="195" t="s">
        <v>20</v>
      </c>
      <c r="F1608" s="195" t="s">
        <v>9651</v>
      </c>
      <c r="G1608" s="196">
        <v>9.6</v>
      </c>
      <c r="H1608" s="196">
        <v>9.6</v>
      </c>
      <c r="I1608" s="194">
        <v>0</v>
      </c>
      <c r="J1608" s="194">
        <v>0</v>
      </c>
      <c r="K1608" s="194">
        <v>100</v>
      </c>
      <c r="L1608" s="194">
        <f t="shared" si="25"/>
        <v>960</v>
      </c>
      <c r="M1608" s="200"/>
    </row>
    <row r="1609" s="181" customFormat="1" ht="18" customHeight="1" spans="1:13">
      <c r="A1609" s="194">
        <v>1605</v>
      </c>
      <c r="B1609" s="195" t="s">
        <v>9652</v>
      </c>
      <c r="C1609" s="195" t="s">
        <v>8137</v>
      </c>
      <c r="D1609" s="195" t="s">
        <v>9427</v>
      </c>
      <c r="E1609" s="195" t="s">
        <v>9653</v>
      </c>
      <c r="F1609" s="195" t="s">
        <v>9652</v>
      </c>
      <c r="G1609" s="196">
        <v>11.68</v>
      </c>
      <c r="H1609" s="196">
        <v>11.68</v>
      </c>
      <c r="I1609" s="194">
        <v>0</v>
      </c>
      <c r="J1609" s="194">
        <v>0</v>
      </c>
      <c r="K1609" s="194">
        <v>100</v>
      </c>
      <c r="L1609" s="194">
        <f t="shared" si="25"/>
        <v>1168</v>
      </c>
      <c r="M1609" s="200"/>
    </row>
    <row r="1610" s="181" customFormat="1" ht="18" customHeight="1" spans="1:13">
      <c r="A1610" s="194">
        <v>1606</v>
      </c>
      <c r="B1610" s="195" t="s">
        <v>9654</v>
      </c>
      <c r="C1610" s="195" t="s">
        <v>8137</v>
      </c>
      <c r="D1610" s="195" t="s">
        <v>9427</v>
      </c>
      <c r="E1610" s="195" t="s">
        <v>9653</v>
      </c>
      <c r="F1610" s="195" t="s">
        <v>9654</v>
      </c>
      <c r="G1610" s="196">
        <v>8.7</v>
      </c>
      <c r="H1610" s="196">
        <v>8.7</v>
      </c>
      <c r="I1610" s="194">
        <v>0</v>
      </c>
      <c r="J1610" s="194">
        <v>0</v>
      </c>
      <c r="K1610" s="194">
        <v>100</v>
      </c>
      <c r="L1610" s="194">
        <f t="shared" si="25"/>
        <v>870</v>
      </c>
      <c r="M1610" s="200"/>
    </row>
    <row r="1611" s="181" customFormat="1" ht="18" customHeight="1" spans="1:13">
      <c r="A1611" s="194">
        <v>1607</v>
      </c>
      <c r="B1611" s="195" t="s">
        <v>9655</v>
      </c>
      <c r="C1611" s="195" t="s">
        <v>8137</v>
      </c>
      <c r="D1611" s="195" t="s">
        <v>9427</v>
      </c>
      <c r="E1611" s="195" t="s">
        <v>9653</v>
      </c>
      <c r="F1611" s="195" t="s">
        <v>9655</v>
      </c>
      <c r="G1611" s="196">
        <v>9.9</v>
      </c>
      <c r="H1611" s="196">
        <v>9.9</v>
      </c>
      <c r="I1611" s="194">
        <v>0</v>
      </c>
      <c r="J1611" s="194">
        <v>0</v>
      </c>
      <c r="K1611" s="194">
        <v>100</v>
      </c>
      <c r="L1611" s="194">
        <f t="shared" si="25"/>
        <v>990</v>
      </c>
      <c r="M1611" s="200"/>
    </row>
    <row r="1612" s="181" customFormat="1" ht="18" customHeight="1" spans="1:13">
      <c r="A1612" s="194">
        <v>1608</v>
      </c>
      <c r="B1612" s="195" t="s">
        <v>9656</v>
      </c>
      <c r="C1612" s="195" t="s">
        <v>8137</v>
      </c>
      <c r="D1612" s="195" t="s">
        <v>9427</v>
      </c>
      <c r="E1612" s="195" t="s">
        <v>9464</v>
      </c>
      <c r="F1612" s="195" t="s">
        <v>9656</v>
      </c>
      <c r="G1612" s="196">
        <v>5.45</v>
      </c>
      <c r="H1612" s="196">
        <v>5.45</v>
      </c>
      <c r="I1612" s="194">
        <v>0</v>
      </c>
      <c r="J1612" s="194">
        <v>0</v>
      </c>
      <c r="K1612" s="194">
        <v>100</v>
      </c>
      <c r="L1612" s="194">
        <f t="shared" si="25"/>
        <v>545</v>
      </c>
      <c r="M1612" s="200"/>
    </row>
    <row r="1613" s="181" customFormat="1" ht="18" customHeight="1" spans="1:13">
      <c r="A1613" s="194">
        <v>1609</v>
      </c>
      <c r="B1613" s="195" t="s">
        <v>9657</v>
      </c>
      <c r="C1613" s="195" t="s">
        <v>8137</v>
      </c>
      <c r="D1613" s="195" t="s">
        <v>9427</v>
      </c>
      <c r="E1613" s="195" t="s">
        <v>9464</v>
      </c>
      <c r="F1613" s="195" t="s">
        <v>9657</v>
      </c>
      <c r="G1613" s="196">
        <v>5.45</v>
      </c>
      <c r="H1613" s="196">
        <v>5.45</v>
      </c>
      <c r="I1613" s="194">
        <v>0</v>
      </c>
      <c r="J1613" s="194">
        <v>0</v>
      </c>
      <c r="K1613" s="194">
        <v>100</v>
      </c>
      <c r="L1613" s="194">
        <f t="shared" si="25"/>
        <v>545</v>
      </c>
      <c r="M1613" s="200"/>
    </row>
    <row r="1614" s="181" customFormat="1" ht="18" customHeight="1" spans="1:13">
      <c r="A1614" s="194">
        <v>1610</v>
      </c>
      <c r="B1614" s="195" t="s">
        <v>9658</v>
      </c>
      <c r="C1614" s="195" t="s">
        <v>8137</v>
      </c>
      <c r="D1614" s="195" t="s">
        <v>9427</v>
      </c>
      <c r="E1614" s="195" t="s">
        <v>436</v>
      </c>
      <c r="F1614" s="195" t="s">
        <v>9658</v>
      </c>
      <c r="G1614" s="196">
        <v>13.3</v>
      </c>
      <c r="H1614" s="196">
        <v>13.3</v>
      </c>
      <c r="I1614" s="194">
        <v>0</v>
      </c>
      <c r="J1614" s="194">
        <v>0</v>
      </c>
      <c r="K1614" s="194">
        <v>100</v>
      </c>
      <c r="L1614" s="194">
        <f t="shared" si="25"/>
        <v>1330</v>
      </c>
      <c r="M1614" s="200"/>
    </row>
    <row r="1615" s="181" customFormat="1" ht="18" customHeight="1" spans="1:13">
      <c r="A1615" s="194">
        <v>1611</v>
      </c>
      <c r="B1615" s="195" t="s">
        <v>9659</v>
      </c>
      <c r="C1615" s="195" t="s">
        <v>8137</v>
      </c>
      <c r="D1615" s="195" t="s">
        <v>9427</v>
      </c>
      <c r="E1615" s="195" t="s">
        <v>9653</v>
      </c>
      <c r="F1615" s="195" t="s">
        <v>9659</v>
      </c>
      <c r="G1615" s="196">
        <v>10.6</v>
      </c>
      <c r="H1615" s="196">
        <v>10.6</v>
      </c>
      <c r="I1615" s="194">
        <v>0</v>
      </c>
      <c r="J1615" s="194">
        <v>0</v>
      </c>
      <c r="K1615" s="194">
        <v>100</v>
      </c>
      <c r="L1615" s="194">
        <f t="shared" si="25"/>
        <v>1060</v>
      </c>
      <c r="M1615" s="200"/>
    </row>
    <row r="1616" s="181" customFormat="1" ht="18" customHeight="1" spans="1:13">
      <c r="A1616" s="194">
        <v>1612</v>
      </c>
      <c r="B1616" s="195" t="s">
        <v>9660</v>
      </c>
      <c r="C1616" s="195" t="s">
        <v>8137</v>
      </c>
      <c r="D1616" s="195" t="s">
        <v>9427</v>
      </c>
      <c r="E1616" s="195" t="s">
        <v>9464</v>
      </c>
      <c r="F1616" s="195" t="s">
        <v>9660</v>
      </c>
      <c r="G1616" s="196">
        <v>6.15</v>
      </c>
      <c r="H1616" s="196">
        <v>6.15</v>
      </c>
      <c r="I1616" s="194">
        <v>0</v>
      </c>
      <c r="J1616" s="194">
        <v>0</v>
      </c>
      <c r="K1616" s="194">
        <v>100</v>
      </c>
      <c r="L1616" s="194">
        <f t="shared" si="25"/>
        <v>615</v>
      </c>
      <c r="M1616" s="200"/>
    </row>
    <row r="1617" s="181" customFormat="1" ht="18" customHeight="1" spans="1:13">
      <c r="A1617" s="194">
        <v>1613</v>
      </c>
      <c r="B1617" s="195" t="s">
        <v>9661</v>
      </c>
      <c r="C1617" s="195" t="s">
        <v>8137</v>
      </c>
      <c r="D1617" s="195" t="s">
        <v>9427</v>
      </c>
      <c r="E1617" s="195" t="s">
        <v>9464</v>
      </c>
      <c r="F1617" s="195" t="s">
        <v>9661</v>
      </c>
      <c r="G1617" s="196">
        <v>9.6</v>
      </c>
      <c r="H1617" s="196">
        <v>9.6</v>
      </c>
      <c r="I1617" s="194">
        <v>0</v>
      </c>
      <c r="J1617" s="194">
        <v>0</v>
      </c>
      <c r="K1617" s="194">
        <v>100</v>
      </c>
      <c r="L1617" s="194">
        <f t="shared" si="25"/>
        <v>960</v>
      </c>
      <c r="M1617" s="200"/>
    </row>
    <row r="1618" s="181" customFormat="1" ht="18" customHeight="1" spans="1:13">
      <c r="A1618" s="194">
        <v>1614</v>
      </c>
      <c r="B1618" s="195" t="s">
        <v>9662</v>
      </c>
      <c r="C1618" s="195" t="s">
        <v>8137</v>
      </c>
      <c r="D1618" s="195" t="s">
        <v>9427</v>
      </c>
      <c r="E1618" s="195" t="s">
        <v>436</v>
      </c>
      <c r="F1618" s="195" t="s">
        <v>9662</v>
      </c>
      <c r="G1618" s="196">
        <v>6.07</v>
      </c>
      <c r="H1618" s="196">
        <v>6.07</v>
      </c>
      <c r="I1618" s="194">
        <v>0</v>
      </c>
      <c r="J1618" s="194">
        <v>0</v>
      </c>
      <c r="K1618" s="194">
        <v>100</v>
      </c>
      <c r="L1618" s="194">
        <f t="shared" si="25"/>
        <v>607</v>
      </c>
      <c r="M1618" s="200"/>
    </row>
    <row r="1619" s="181" customFormat="1" ht="18" customHeight="1" spans="1:13">
      <c r="A1619" s="194">
        <v>1615</v>
      </c>
      <c r="B1619" s="195" t="s">
        <v>9663</v>
      </c>
      <c r="C1619" s="195" t="s">
        <v>8137</v>
      </c>
      <c r="D1619" s="195" t="s">
        <v>9427</v>
      </c>
      <c r="E1619" s="195" t="s">
        <v>9653</v>
      </c>
      <c r="F1619" s="195" t="s">
        <v>9663</v>
      </c>
      <c r="G1619" s="196">
        <v>4.6</v>
      </c>
      <c r="H1619" s="196">
        <v>4.6</v>
      </c>
      <c r="I1619" s="194">
        <v>0</v>
      </c>
      <c r="J1619" s="194">
        <v>0</v>
      </c>
      <c r="K1619" s="194">
        <v>100</v>
      </c>
      <c r="L1619" s="194">
        <f t="shared" si="25"/>
        <v>460</v>
      </c>
      <c r="M1619" s="200"/>
    </row>
    <row r="1620" s="181" customFormat="1" ht="18" customHeight="1" spans="1:13">
      <c r="A1620" s="194">
        <v>1616</v>
      </c>
      <c r="B1620" s="195" t="s">
        <v>9664</v>
      </c>
      <c r="C1620" s="195" t="s">
        <v>8137</v>
      </c>
      <c r="D1620" s="195" t="s">
        <v>9427</v>
      </c>
      <c r="E1620" s="195" t="s">
        <v>9653</v>
      </c>
      <c r="F1620" s="195" t="s">
        <v>9664</v>
      </c>
      <c r="G1620" s="196">
        <v>4.6</v>
      </c>
      <c r="H1620" s="196">
        <v>4.6</v>
      </c>
      <c r="I1620" s="194">
        <v>0</v>
      </c>
      <c r="J1620" s="194">
        <v>0</v>
      </c>
      <c r="K1620" s="194">
        <v>100</v>
      </c>
      <c r="L1620" s="194">
        <f t="shared" si="25"/>
        <v>460</v>
      </c>
      <c r="M1620" s="200"/>
    </row>
    <row r="1621" s="181" customFormat="1" ht="18" customHeight="1" spans="1:13">
      <c r="A1621" s="194">
        <v>1617</v>
      </c>
      <c r="B1621" s="195" t="s">
        <v>9665</v>
      </c>
      <c r="C1621" s="195" t="s">
        <v>8137</v>
      </c>
      <c r="D1621" s="195" t="s">
        <v>9427</v>
      </c>
      <c r="E1621" s="195" t="s">
        <v>9653</v>
      </c>
      <c r="F1621" s="195" t="s">
        <v>9665</v>
      </c>
      <c r="G1621" s="196">
        <v>4.6</v>
      </c>
      <c r="H1621" s="196">
        <v>4.6</v>
      </c>
      <c r="I1621" s="194">
        <v>0</v>
      </c>
      <c r="J1621" s="194">
        <v>0</v>
      </c>
      <c r="K1621" s="194">
        <v>100</v>
      </c>
      <c r="L1621" s="194">
        <f t="shared" si="25"/>
        <v>460</v>
      </c>
      <c r="M1621" s="200"/>
    </row>
    <row r="1622" s="181" customFormat="1" ht="18" customHeight="1" spans="1:13">
      <c r="A1622" s="194">
        <v>1618</v>
      </c>
      <c r="B1622" s="195" t="s">
        <v>9666</v>
      </c>
      <c r="C1622" s="195" t="s">
        <v>8137</v>
      </c>
      <c r="D1622" s="195" t="s">
        <v>9427</v>
      </c>
      <c r="E1622" s="195" t="s">
        <v>9561</v>
      </c>
      <c r="F1622" s="195" t="s">
        <v>9666</v>
      </c>
      <c r="G1622" s="196">
        <v>12.36</v>
      </c>
      <c r="H1622" s="196">
        <v>12.36</v>
      </c>
      <c r="I1622" s="194">
        <v>0</v>
      </c>
      <c r="J1622" s="194">
        <v>0</v>
      </c>
      <c r="K1622" s="194">
        <v>100</v>
      </c>
      <c r="L1622" s="194">
        <f t="shared" si="25"/>
        <v>1236</v>
      </c>
      <c r="M1622" s="200"/>
    </row>
    <row r="1623" s="181" customFormat="1" ht="18" customHeight="1" spans="1:13">
      <c r="A1623" s="194">
        <v>1619</v>
      </c>
      <c r="B1623" s="195" t="s">
        <v>9667</v>
      </c>
      <c r="C1623" s="195" t="s">
        <v>8137</v>
      </c>
      <c r="D1623" s="195" t="s">
        <v>9427</v>
      </c>
      <c r="E1623" s="195" t="s">
        <v>9653</v>
      </c>
      <c r="F1623" s="195" t="s">
        <v>9667</v>
      </c>
      <c r="G1623" s="196">
        <v>7.1</v>
      </c>
      <c r="H1623" s="196">
        <v>7.1</v>
      </c>
      <c r="I1623" s="194">
        <v>0</v>
      </c>
      <c r="J1623" s="194">
        <v>0</v>
      </c>
      <c r="K1623" s="194">
        <v>100</v>
      </c>
      <c r="L1623" s="194">
        <f t="shared" si="25"/>
        <v>710</v>
      </c>
      <c r="M1623" s="200"/>
    </row>
    <row r="1624" s="181" customFormat="1" ht="18" customHeight="1" spans="1:13">
      <c r="A1624" s="194">
        <v>1620</v>
      </c>
      <c r="B1624" s="195" t="s">
        <v>9668</v>
      </c>
      <c r="C1624" s="195" t="s">
        <v>8137</v>
      </c>
      <c r="D1624" s="195" t="s">
        <v>9427</v>
      </c>
      <c r="E1624" s="195" t="s">
        <v>9653</v>
      </c>
      <c r="F1624" s="195" t="s">
        <v>9668</v>
      </c>
      <c r="G1624" s="196">
        <v>13.36</v>
      </c>
      <c r="H1624" s="196">
        <v>13.36</v>
      </c>
      <c r="I1624" s="194">
        <v>0</v>
      </c>
      <c r="J1624" s="194">
        <v>0</v>
      </c>
      <c r="K1624" s="194">
        <v>100</v>
      </c>
      <c r="L1624" s="194">
        <f t="shared" si="25"/>
        <v>1336</v>
      </c>
      <c r="M1624" s="200"/>
    </row>
    <row r="1625" s="181" customFormat="1" ht="18" customHeight="1" spans="1:13">
      <c r="A1625" s="194">
        <v>1621</v>
      </c>
      <c r="B1625" s="195" t="s">
        <v>9669</v>
      </c>
      <c r="C1625" s="195" t="s">
        <v>8137</v>
      </c>
      <c r="D1625" s="195" t="s">
        <v>9427</v>
      </c>
      <c r="E1625" s="195" t="s">
        <v>9653</v>
      </c>
      <c r="F1625" s="195" t="s">
        <v>9669</v>
      </c>
      <c r="G1625" s="196">
        <v>6.65</v>
      </c>
      <c r="H1625" s="196">
        <v>6.65</v>
      </c>
      <c r="I1625" s="194">
        <v>0</v>
      </c>
      <c r="J1625" s="194">
        <v>0</v>
      </c>
      <c r="K1625" s="194">
        <v>100</v>
      </c>
      <c r="L1625" s="194">
        <f t="shared" si="25"/>
        <v>665</v>
      </c>
      <c r="M1625" s="200"/>
    </row>
    <row r="1626" s="181" customFormat="1" ht="18" customHeight="1" spans="1:13">
      <c r="A1626" s="194">
        <v>1622</v>
      </c>
      <c r="B1626" s="195" t="s">
        <v>9670</v>
      </c>
      <c r="C1626" s="195" t="s">
        <v>8137</v>
      </c>
      <c r="D1626" s="195" t="s">
        <v>9427</v>
      </c>
      <c r="E1626" s="195" t="s">
        <v>9653</v>
      </c>
      <c r="F1626" s="195" t="s">
        <v>9670</v>
      </c>
      <c r="G1626" s="196">
        <v>6.65</v>
      </c>
      <c r="H1626" s="196">
        <v>6.65</v>
      </c>
      <c r="I1626" s="194">
        <v>0</v>
      </c>
      <c r="J1626" s="194">
        <v>0</v>
      </c>
      <c r="K1626" s="194">
        <v>100</v>
      </c>
      <c r="L1626" s="194">
        <f t="shared" si="25"/>
        <v>665</v>
      </c>
      <c r="M1626" s="200"/>
    </row>
    <row r="1627" s="181" customFormat="1" ht="18" customHeight="1" spans="1:13">
      <c r="A1627" s="194">
        <v>1623</v>
      </c>
      <c r="B1627" s="195" t="s">
        <v>9671</v>
      </c>
      <c r="C1627" s="195" t="s">
        <v>8137</v>
      </c>
      <c r="D1627" s="195" t="s">
        <v>9427</v>
      </c>
      <c r="E1627" s="195" t="s">
        <v>9653</v>
      </c>
      <c r="F1627" s="195" t="s">
        <v>9671</v>
      </c>
      <c r="G1627" s="196">
        <v>9.6</v>
      </c>
      <c r="H1627" s="196">
        <v>9.6</v>
      </c>
      <c r="I1627" s="194">
        <v>0</v>
      </c>
      <c r="J1627" s="194">
        <v>0</v>
      </c>
      <c r="K1627" s="194">
        <v>100</v>
      </c>
      <c r="L1627" s="194">
        <f t="shared" si="25"/>
        <v>960</v>
      </c>
      <c r="M1627" s="200"/>
    </row>
    <row r="1628" s="181" customFormat="1" ht="18" customHeight="1" spans="1:13">
      <c r="A1628" s="194">
        <v>1624</v>
      </c>
      <c r="B1628" s="195" t="s">
        <v>9672</v>
      </c>
      <c r="C1628" s="195" t="s">
        <v>8137</v>
      </c>
      <c r="D1628" s="195" t="s">
        <v>9427</v>
      </c>
      <c r="E1628" s="195" t="s">
        <v>9653</v>
      </c>
      <c r="F1628" s="195" t="s">
        <v>9672</v>
      </c>
      <c r="G1628" s="196">
        <v>4.6</v>
      </c>
      <c r="H1628" s="196">
        <v>4.6</v>
      </c>
      <c r="I1628" s="194">
        <v>0</v>
      </c>
      <c r="J1628" s="194">
        <v>0</v>
      </c>
      <c r="K1628" s="194">
        <v>100</v>
      </c>
      <c r="L1628" s="194">
        <f t="shared" si="25"/>
        <v>460</v>
      </c>
      <c r="M1628" s="200"/>
    </row>
    <row r="1629" s="181" customFormat="1" ht="18" customHeight="1" spans="1:13">
      <c r="A1629" s="194">
        <v>1625</v>
      </c>
      <c r="B1629" s="195" t="s">
        <v>9673</v>
      </c>
      <c r="C1629" s="195" t="s">
        <v>8137</v>
      </c>
      <c r="D1629" s="195" t="s">
        <v>9427</v>
      </c>
      <c r="E1629" s="195" t="s">
        <v>9653</v>
      </c>
      <c r="F1629" s="195" t="s">
        <v>9673</v>
      </c>
      <c r="G1629" s="196">
        <v>6.01</v>
      </c>
      <c r="H1629" s="196">
        <v>6.01</v>
      </c>
      <c r="I1629" s="194">
        <v>0</v>
      </c>
      <c r="J1629" s="194">
        <v>0</v>
      </c>
      <c r="K1629" s="194">
        <v>100</v>
      </c>
      <c r="L1629" s="194">
        <f t="shared" si="25"/>
        <v>601</v>
      </c>
      <c r="M1629" s="200"/>
    </row>
    <row r="1630" s="181" customFormat="1" ht="18" customHeight="1" spans="1:13">
      <c r="A1630" s="194">
        <v>1626</v>
      </c>
      <c r="B1630" s="195" t="s">
        <v>9674</v>
      </c>
      <c r="C1630" s="195" t="s">
        <v>8137</v>
      </c>
      <c r="D1630" s="195" t="s">
        <v>9427</v>
      </c>
      <c r="E1630" s="195" t="s">
        <v>9464</v>
      </c>
      <c r="F1630" s="195" t="s">
        <v>9674</v>
      </c>
      <c r="G1630" s="196">
        <v>6.01</v>
      </c>
      <c r="H1630" s="196">
        <v>6.01</v>
      </c>
      <c r="I1630" s="194">
        <v>0</v>
      </c>
      <c r="J1630" s="194">
        <v>0</v>
      </c>
      <c r="K1630" s="194">
        <v>100</v>
      </c>
      <c r="L1630" s="194">
        <f t="shared" si="25"/>
        <v>601</v>
      </c>
      <c r="M1630" s="200"/>
    </row>
    <row r="1631" s="181" customFormat="1" ht="18" customHeight="1" spans="1:13">
      <c r="A1631" s="194">
        <v>1627</v>
      </c>
      <c r="B1631" s="195" t="s">
        <v>9675</v>
      </c>
      <c r="C1631" s="195" t="s">
        <v>8137</v>
      </c>
      <c r="D1631" s="195" t="s">
        <v>9427</v>
      </c>
      <c r="E1631" s="195" t="s">
        <v>9464</v>
      </c>
      <c r="F1631" s="195" t="s">
        <v>9675</v>
      </c>
      <c r="G1631" s="196">
        <v>5.73</v>
      </c>
      <c r="H1631" s="196">
        <v>5.73</v>
      </c>
      <c r="I1631" s="194">
        <v>0</v>
      </c>
      <c r="J1631" s="194">
        <v>0</v>
      </c>
      <c r="K1631" s="194">
        <v>100</v>
      </c>
      <c r="L1631" s="194">
        <f t="shared" si="25"/>
        <v>573</v>
      </c>
      <c r="M1631" s="200"/>
    </row>
    <row r="1632" s="181" customFormat="1" ht="18" customHeight="1" spans="1:13">
      <c r="A1632" s="194">
        <v>1628</v>
      </c>
      <c r="B1632" s="195" t="s">
        <v>9676</v>
      </c>
      <c r="C1632" s="195" t="s">
        <v>8137</v>
      </c>
      <c r="D1632" s="195" t="s">
        <v>9427</v>
      </c>
      <c r="E1632" s="195" t="s">
        <v>9653</v>
      </c>
      <c r="F1632" s="195" t="s">
        <v>9676</v>
      </c>
      <c r="G1632" s="196">
        <v>7.6</v>
      </c>
      <c r="H1632" s="196">
        <v>7.6</v>
      </c>
      <c r="I1632" s="194">
        <v>0</v>
      </c>
      <c r="J1632" s="194">
        <v>0</v>
      </c>
      <c r="K1632" s="194">
        <v>100</v>
      </c>
      <c r="L1632" s="194">
        <f t="shared" si="25"/>
        <v>760</v>
      </c>
      <c r="M1632" s="200"/>
    </row>
    <row r="1633" s="181" customFormat="1" ht="18" customHeight="1" spans="1:13">
      <c r="A1633" s="194">
        <v>1629</v>
      </c>
      <c r="B1633" s="195" t="s">
        <v>9677</v>
      </c>
      <c r="C1633" s="195" t="s">
        <v>8137</v>
      </c>
      <c r="D1633" s="195" t="s">
        <v>9427</v>
      </c>
      <c r="E1633" s="195" t="s">
        <v>9653</v>
      </c>
      <c r="F1633" s="195" t="s">
        <v>9677</v>
      </c>
      <c r="G1633" s="196">
        <v>8.68</v>
      </c>
      <c r="H1633" s="196">
        <v>8.68</v>
      </c>
      <c r="I1633" s="194">
        <v>0</v>
      </c>
      <c r="J1633" s="194">
        <v>0</v>
      </c>
      <c r="K1633" s="194">
        <v>100</v>
      </c>
      <c r="L1633" s="194">
        <f t="shared" si="25"/>
        <v>868</v>
      </c>
      <c r="M1633" s="200"/>
    </row>
    <row r="1634" s="181" customFormat="1" ht="18" customHeight="1" spans="1:13">
      <c r="A1634" s="194">
        <v>1630</v>
      </c>
      <c r="B1634" s="195" t="s">
        <v>9678</v>
      </c>
      <c r="C1634" s="195" t="s">
        <v>8137</v>
      </c>
      <c r="D1634" s="195" t="s">
        <v>9427</v>
      </c>
      <c r="E1634" s="195" t="s">
        <v>9653</v>
      </c>
      <c r="F1634" s="195" t="s">
        <v>9678</v>
      </c>
      <c r="G1634" s="196">
        <v>9.2</v>
      </c>
      <c r="H1634" s="196">
        <v>9.2</v>
      </c>
      <c r="I1634" s="194">
        <v>0</v>
      </c>
      <c r="J1634" s="194">
        <v>0</v>
      </c>
      <c r="K1634" s="194">
        <v>100</v>
      </c>
      <c r="L1634" s="194">
        <f t="shared" si="25"/>
        <v>920</v>
      </c>
      <c r="M1634" s="200"/>
    </row>
    <row r="1635" s="181" customFormat="1" ht="18" customHeight="1" spans="1:13">
      <c r="A1635" s="194">
        <v>1631</v>
      </c>
      <c r="B1635" s="195" t="s">
        <v>9679</v>
      </c>
      <c r="C1635" s="195" t="s">
        <v>8137</v>
      </c>
      <c r="D1635" s="195" t="s">
        <v>9427</v>
      </c>
      <c r="E1635" s="195" t="s">
        <v>9653</v>
      </c>
      <c r="F1635" s="195" t="s">
        <v>9679</v>
      </c>
      <c r="G1635" s="196">
        <v>17.85</v>
      </c>
      <c r="H1635" s="196">
        <v>17.85</v>
      </c>
      <c r="I1635" s="194">
        <v>0</v>
      </c>
      <c r="J1635" s="194">
        <v>0</v>
      </c>
      <c r="K1635" s="194">
        <v>100</v>
      </c>
      <c r="L1635" s="194">
        <f t="shared" si="25"/>
        <v>1785</v>
      </c>
      <c r="M1635" s="200"/>
    </row>
    <row r="1636" s="181" customFormat="1" ht="18" customHeight="1" spans="1:13">
      <c r="A1636" s="194">
        <v>1632</v>
      </c>
      <c r="B1636" s="195" t="s">
        <v>9680</v>
      </c>
      <c r="C1636" s="195" t="s">
        <v>8137</v>
      </c>
      <c r="D1636" s="195" t="s">
        <v>9427</v>
      </c>
      <c r="E1636" s="195" t="s">
        <v>9653</v>
      </c>
      <c r="F1636" s="195" t="s">
        <v>9680</v>
      </c>
      <c r="G1636" s="196">
        <v>10.6</v>
      </c>
      <c r="H1636" s="196">
        <v>10.6</v>
      </c>
      <c r="I1636" s="194">
        <v>0</v>
      </c>
      <c r="J1636" s="194">
        <v>0</v>
      </c>
      <c r="K1636" s="194">
        <v>100</v>
      </c>
      <c r="L1636" s="194">
        <f t="shared" si="25"/>
        <v>1060</v>
      </c>
      <c r="M1636" s="200"/>
    </row>
    <row r="1637" s="181" customFormat="1" ht="18" customHeight="1" spans="1:13">
      <c r="A1637" s="194">
        <v>1633</v>
      </c>
      <c r="B1637" s="195" t="s">
        <v>9681</v>
      </c>
      <c r="C1637" s="195" t="s">
        <v>8137</v>
      </c>
      <c r="D1637" s="195" t="s">
        <v>9427</v>
      </c>
      <c r="E1637" s="195" t="s">
        <v>9653</v>
      </c>
      <c r="F1637" s="195" t="s">
        <v>9681</v>
      </c>
      <c r="G1637" s="196">
        <v>10.3</v>
      </c>
      <c r="H1637" s="196">
        <v>10.3</v>
      </c>
      <c r="I1637" s="194">
        <v>0</v>
      </c>
      <c r="J1637" s="194">
        <v>0</v>
      </c>
      <c r="K1637" s="194">
        <v>100</v>
      </c>
      <c r="L1637" s="194">
        <f t="shared" si="25"/>
        <v>1030</v>
      </c>
      <c r="M1637" s="200"/>
    </row>
    <row r="1638" s="181" customFormat="1" ht="18" customHeight="1" spans="1:13">
      <c r="A1638" s="194">
        <v>1634</v>
      </c>
      <c r="B1638" s="195" t="s">
        <v>9682</v>
      </c>
      <c r="C1638" s="195" t="s">
        <v>8137</v>
      </c>
      <c r="D1638" s="195" t="s">
        <v>9427</v>
      </c>
      <c r="E1638" s="195" t="s">
        <v>518</v>
      </c>
      <c r="F1638" s="195" t="s">
        <v>9682</v>
      </c>
      <c r="G1638" s="196">
        <v>11.8</v>
      </c>
      <c r="H1638" s="196">
        <v>11.8</v>
      </c>
      <c r="I1638" s="194">
        <v>0</v>
      </c>
      <c r="J1638" s="194">
        <v>0</v>
      </c>
      <c r="K1638" s="194">
        <v>100</v>
      </c>
      <c r="L1638" s="194">
        <f t="shared" si="25"/>
        <v>1180</v>
      </c>
      <c r="M1638" s="200"/>
    </row>
    <row r="1639" s="181" customFormat="1" ht="18" customHeight="1" spans="1:13">
      <c r="A1639" s="194">
        <v>1635</v>
      </c>
      <c r="B1639" s="195" t="s">
        <v>9683</v>
      </c>
      <c r="C1639" s="195" t="s">
        <v>8137</v>
      </c>
      <c r="D1639" s="195" t="s">
        <v>9427</v>
      </c>
      <c r="E1639" s="195" t="s">
        <v>9429</v>
      </c>
      <c r="F1639" s="195" t="s">
        <v>9683</v>
      </c>
      <c r="G1639" s="196">
        <v>35.7</v>
      </c>
      <c r="H1639" s="196">
        <v>19.5</v>
      </c>
      <c r="I1639" s="194">
        <v>16.2</v>
      </c>
      <c r="J1639" s="194">
        <v>0</v>
      </c>
      <c r="K1639" s="194">
        <v>100</v>
      </c>
      <c r="L1639" s="194">
        <f t="shared" si="25"/>
        <v>3570</v>
      </c>
      <c r="M1639" s="200"/>
    </row>
    <row r="1640" s="181" customFormat="1" ht="18" customHeight="1" spans="1:13">
      <c r="A1640" s="194">
        <v>1636</v>
      </c>
      <c r="B1640" s="195" t="s">
        <v>9684</v>
      </c>
      <c r="C1640" s="195" t="s">
        <v>8137</v>
      </c>
      <c r="D1640" s="195" t="s">
        <v>9427</v>
      </c>
      <c r="E1640" s="195" t="s">
        <v>9464</v>
      </c>
      <c r="F1640" s="195" t="s">
        <v>9684</v>
      </c>
      <c r="G1640" s="196">
        <v>25.7</v>
      </c>
      <c r="H1640" s="196">
        <v>15.9</v>
      </c>
      <c r="I1640" s="197">
        <v>9.8</v>
      </c>
      <c r="J1640" s="194">
        <v>0</v>
      </c>
      <c r="K1640" s="194">
        <v>100</v>
      </c>
      <c r="L1640" s="194">
        <f t="shared" si="25"/>
        <v>2570</v>
      </c>
      <c r="M1640" s="200"/>
    </row>
    <row r="1641" s="181" customFormat="1" ht="18" customHeight="1" spans="1:13">
      <c r="A1641" s="194">
        <v>1637</v>
      </c>
      <c r="B1641" s="195" t="s">
        <v>9685</v>
      </c>
      <c r="C1641" s="195" t="s">
        <v>8137</v>
      </c>
      <c r="D1641" s="195" t="s">
        <v>9686</v>
      </c>
      <c r="E1641" s="195" t="s">
        <v>622</v>
      </c>
      <c r="F1641" s="195" t="s">
        <v>9685</v>
      </c>
      <c r="G1641" s="196">
        <v>8.8</v>
      </c>
      <c r="H1641" s="196">
        <v>8.8</v>
      </c>
      <c r="I1641" s="194">
        <v>0</v>
      </c>
      <c r="J1641" s="194">
        <v>0</v>
      </c>
      <c r="K1641" s="194">
        <v>100</v>
      </c>
      <c r="L1641" s="194">
        <f t="shared" si="25"/>
        <v>880</v>
      </c>
      <c r="M1641" s="200"/>
    </row>
    <row r="1642" s="181" customFormat="1" ht="18" customHeight="1" spans="1:13">
      <c r="A1642" s="194">
        <v>1638</v>
      </c>
      <c r="B1642" s="195" t="s">
        <v>9687</v>
      </c>
      <c r="C1642" s="195" t="s">
        <v>8137</v>
      </c>
      <c r="D1642" s="195" t="s">
        <v>9686</v>
      </c>
      <c r="E1642" s="195" t="s">
        <v>546</v>
      </c>
      <c r="F1642" s="195" t="s">
        <v>9687</v>
      </c>
      <c r="G1642" s="196">
        <v>8.8</v>
      </c>
      <c r="H1642" s="196">
        <v>8.8</v>
      </c>
      <c r="I1642" s="194">
        <v>0</v>
      </c>
      <c r="J1642" s="194">
        <v>0</v>
      </c>
      <c r="K1642" s="194">
        <v>100</v>
      </c>
      <c r="L1642" s="194">
        <f t="shared" si="25"/>
        <v>880</v>
      </c>
      <c r="M1642" s="200"/>
    </row>
    <row r="1643" s="181" customFormat="1" ht="18" customHeight="1" spans="1:13">
      <c r="A1643" s="194">
        <v>1639</v>
      </c>
      <c r="B1643" s="195" t="s">
        <v>9688</v>
      </c>
      <c r="C1643" s="195" t="s">
        <v>8137</v>
      </c>
      <c r="D1643" s="195" t="s">
        <v>9686</v>
      </c>
      <c r="E1643" s="195" t="s">
        <v>518</v>
      </c>
      <c r="F1643" s="195" t="s">
        <v>9688</v>
      </c>
      <c r="G1643" s="196">
        <v>27.3</v>
      </c>
      <c r="H1643" s="196">
        <v>27.3</v>
      </c>
      <c r="I1643" s="194">
        <v>0</v>
      </c>
      <c r="J1643" s="194">
        <v>0</v>
      </c>
      <c r="K1643" s="194">
        <v>100</v>
      </c>
      <c r="L1643" s="194">
        <f t="shared" si="25"/>
        <v>2730</v>
      </c>
      <c r="M1643" s="200"/>
    </row>
    <row r="1644" s="181" customFormat="1" ht="18" customHeight="1" spans="1:13">
      <c r="A1644" s="194">
        <v>1640</v>
      </c>
      <c r="B1644" s="195" t="s">
        <v>9689</v>
      </c>
      <c r="C1644" s="195" t="s">
        <v>8137</v>
      </c>
      <c r="D1644" s="195" t="s">
        <v>9686</v>
      </c>
      <c r="E1644" s="195" t="s">
        <v>436</v>
      </c>
      <c r="F1644" s="195" t="s">
        <v>9689</v>
      </c>
      <c r="G1644" s="196">
        <v>27.4</v>
      </c>
      <c r="H1644" s="196">
        <v>27.4</v>
      </c>
      <c r="I1644" s="194">
        <v>0</v>
      </c>
      <c r="J1644" s="194">
        <v>0</v>
      </c>
      <c r="K1644" s="194">
        <v>100</v>
      </c>
      <c r="L1644" s="194">
        <f t="shared" si="25"/>
        <v>2740</v>
      </c>
      <c r="M1644" s="200"/>
    </row>
    <row r="1645" s="181" customFormat="1" ht="18" customHeight="1" spans="1:13">
      <c r="A1645" s="194">
        <v>1641</v>
      </c>
      <c r="B1645" s="195" t="s">
        <v>9690</v>
      </c>
      <c r="C1645" s="195" t="s">
        <v>8137</v>
      </c>
      <c r="D1645" s="195" t="s">
        <v>9691</v>
      </c>
      <c r="E1645" s="195" t="s">
        <v>702</v>
      </c>
      <c r="F1645" s="195" t="s">
        <v>9690</v>
      </c>
      <c r="G1645" s="196">
        <v>9.2</v>
      </c>
      <c r="H1645" s="196">
        <v>9.2</v>
      </c>
      <c r="I1645" s="194">
        <v>0</v>
      </c>
      <c r="J1645" s="194">
        <v>0</v>
      </c>
      <c r="K1645" s="194">
        <v>100</v>
      </c>
      <c r="L1645" s="194">
        <f t="shared" si="25"/>
        <v>920</v>
      </c>
      <c r="M1645" s="200"/>
    </row>
    <row r="1646" s="181" customFormat="1" ht="18" customHeight="1" spans="1:13">
      <c r="A1646" s="194">
        <v>1642</v>
      </c>
      <c r="B1646" s="195" t="s">
        <v>9692</v>
      </c>
      <c r="C1646" s="195" t="s">
        <v>8137</v>
      </c>
      <c r="D1646" s="195" t="s">
        <v>9691</v>
      </c>
      <c r="E1646" s="195" t="s">
        <v>702</v>
      </c>
      <c r="F1646" s="195" t="s">
        <v>9692</v>
      </c>
      <c r="G1646" s="196">
        <v>9.6</v>
      </c>
      <c r="H1646" s="196">
        <v>9.6</v>
      </c>
      <c r="I1646" s="194">
        <v>0</v>
      </c>
      <c r="J1646" s="194">
        <v>0</v>
      </c>
      <c r="K1646" s="194">
        <v>100</v>
      </c>
      <c r="L1646" s="194">
        <f t="shared" si="25"/>
        <v>960</v>
      </c>
      <c r="M1646" s="200"/>
    </row>
    <row r="1647" s="181" customFormat="1" ht="18" customHeight="1" spans="1:13">
      <c r="A1647" s="194">
        <v>1643</v>
      </c>
      <c r="B1647" s="195" t="s">
        <v>9693</v>
      </c>
      <c r="C1647" s="195" t="s">
        <v>8137</v>
      </c>
      <c r="D1647" s="195" t="s">
        <v>9691</v>
      </c>
      <c r="E1647" s="195" t="s">
        <v>702</v>
      </c>
      <c r="F1647" s="195" t="s">
        <v>9693</v>
      </c>
      <c r="G1647" s="196">
        <v>9.1</v>
      </c>
      <c r="H1647" s="196">
        <v>9.1</v>
      </c>
      <c r="I1647" s="194">
        <v>0</v>
      </c>
      <c r="J1647" s="194">
        <v>0</v>
      </c>
      <c r="K1647" s="194">
        <v>100</v>
      </c>
      <c r="L1647" s="194">
        <f t="shared" si="25"/>
        <v>910</v>
      </c>
      <c r="M1647" s="200"/>
    </row>
    <row r="1648" s="181" customFormat="1" ht="18" customHeight="1" spans="1:13">
      <c r="A1648" s="194">
        <v>1644</v>
      </c>
      <c r="B1648" s="195" t="s">
        <v>9694</v>
      </c>
      <c r="C1648" s="195" t="s">
        <v>8137</v>
      </c>
      <c r="D1648" s="195" t="s">
        <v>9691</v>
      </c>
      <c r="E1648" s="195" t="s">
        <v>702</v>
      </c>
      <c r="F1648" s="195" t="s">
        <v>9694</v>
      </c>
      <c r="G1648" s="196">
        <v>9</v>
      </c>
      <c r="H1648" s="196">
        <v>9</v>
      </c>
      <c r="I1648" s="194">
        <v>0</v>
      </c>
      <c r="J1648" s="194">
        <v>0</v>
      </c>
      <c r="K1648" s="194">
        <v>100</v>
      </c>
      <c r="L1648" s="194">
        <f t="shared" si="25"/>
        <v>900</v>
      </c>
      <c r="M1648" s="200"/>
    </row>
    <row r="1649" s="181" customFormat="1" ht="18" customHeight="1" spans="1:13">
      <c r="A1649" s="194">
        <v>1645</v>
      </c>
      <c r="B1649" s="195" t="s">
        <v>9695</v>
      </c>
      <c r="C1649" s="195" t="s">
        <v>8137</v>
      </c>
      <c r="D1649" s="195" t="s">
        <v>9691</v>
      </c>
      <c r="E1649" s="195" t="s">
        <v>702</v>
      </c>
      <c r="F1649" s="195" t="s">
        <v>9696</v>
      </c>
      <c r="G1649" s="196">
        <v>8.9</v>
      </c>
      <c r="H1649" s="196">
        <v>8.9</v>
      </c>
      <c r="I1649" s="194">
        <v>0</v>
      </c>
      <c r="J1649" s="194">
        <v>0</v>
      </c>
      <c r="K1649" s="194">
        <v>100</v>
      </c>
      <c r="L1649" s="194">
        <f t="shared" si="25"/>
        <v>890</v>
      </c>
      <c r="M1649" s="200"/>
    </row>
    <row r="1650" s="181" customFormat="1" ht="18" customHeight="1" spans="1:13">
      <c r="A1650" s="194">
        <v>1646</v>
      </c>
      <c r="B1650" s="195" t="s">
        <v>9697</v>
      </c>
      <c r="C1650" s="195" t="s">
        <v>8137</v>
      </c>
      <c r="D1650" s="195" t="s">
        <v>9691</v>
      </c>
      <c r="E1650" s="195" t="s">
        <v>702</v>
      </c>
      <c r="F1650" s="195" t="s">
        <v>9697</v>
      </c>
      <c r="G1650" s="196">
        <v>8.43</v>
      </c>
      <c r="H1650" s="196">
        <v>8.43</v>
      </c>
      <c r="I1650" s="194">
        <v>0</v>
      </c>
      <c r="J1650" s="194">
        <v>0</v>
      </c>
      <c r="K1650" s="194">
        <v>100</v>
      </c>
      <c r="L1650" s="194">
        <f t="shared" si="25"/>
        <v>843</v>
      </c>
      <c r="M1650" s="200"/>
    </row>
    <row r="1651" s="181" customFormat="1" ht="18" customHeight="1" spans="1:13">
      <c r="A1651" s="194">
        <v>1647</v>
      </c>
      <c r="B1651" s="195" t="s">
        <v>9698</v>
      </c>
      <c r="C1651" s="195" t="s">
        <v>8137</v>
      </c>
      <c r="D1651" s="195" t="s">
        <v>9691</v>
      </c>
      <c r="E1651" s="195" t="s">
        <v>546</v>
      </c>
      <c r="F1651" s="195" t="s">
        <v>9698</v>
      </c>
      <c r="G1651" s="196">
        <v>8.6</v>
      </c>
      <c r="H1651" s="196">
        <v>8.6</v>
      </c>
      <c r="I1651" s="194">
        <v>0</v>
      </c>
      <c r="J1651" s="194">
        <v>0</v>
      </c>
      <c r="K1651" s="194">
        <v>100</v>
      </c>
      <c r="L1651" s="194">
        <f t="shared" si="25"/>
        <v>860</v>
      </c>
      <c r="M1651" s="200"/>
    </row>
    <row r="1652" s="181" customFormat="1" ht="18" customHeight="1" spans="1:13">
      <c r="A1652" s="194">
        <v>1648</v>
      </c>
      <c r="B1652" s="195" t="s">
        <v>9699</v>
      </c>
      <c r="C1652" s="195" t="s">
        <v>8137</v>
      </c>
      <c r="D1652" s="195" t="s">
        <v>9691</v>
      </c>
      <c r="E1652" s="195" t="s">
        <v>546</v>
      </c>
      <c r="F1652" s="195" t="s">
        <v>9699</v>
      </c>
      <c r="G1652" s="196">
        <v>11.6</v>
      </c>
      <c r="H1652" s="196">
        <v>11.6</v>
      </c>
      <c r="I1652" s="194">
        <v>0</v>
      </c>
      <c r="J1652" s="194">
        <v>0</v>
      </c>
      <c r="K1652" s="194">
        <v>100</v>
      </c>
      <c r="L1652" s="194">
        <f t="shared" si="25"/>
        <v>1160</v>
      </c>
      <c r="M1652" s="200"/>
    </row>
    <row r="1653" s="181" customFormat="1" ht="18" customHeight="1" spans="1:13">
      <c r="A1653" s="194">
        <v>1649</v>
      </c>
      <c r="B1653" s="195" t="s">
        <v>9700</v>
      </c>
      <c r="C1653" s="195" t="s">
        <v>8137</v>
      </c>
      <c r="D1653" s="195" t="s">
        <v>9691</v>
      </c>
      <c r="E1653" s="195" t="s">
        <v>546</v>
      </c>
      <c r="F1653" s="195" t="s">
        <v>9700</v>
      </c>
      <c r="G1653" s="196">
        <v>9</v>
      </c>
      <c r="H1653" s="196">
        <v>9</v>
      </c>
      <c r="I1653" s="194">
        <v>0</v>
      </c>
      <c r="J1653" s="194">
        <v>0</v>
      </c>
      <c r="K1653" s="194">
        <v>100</v>
      </c>
      <c r="L1653" s="194">
        <f t="shared" si="25"/>
        <v>900</v>
      </c>
      <c r="M1653" s="200"/>
    </row>
    <row r="1654" s="181" customFormat="1" ht="18" customHeight="1" spans="1:13">
      <c r="A1654" s="194">
        <v>1650</v>
      </c>
      <c r="B1654" s="195" t="s">
        <v>9701</v>
      </c>
      <c r="C1654" s="195" t="s">
        <v>8137</v>
      </c>
      <c r="D1654" s="195" t="s">
        <v>9691</v>
      </c>
      <c r="E1654" s="195" t="s">
        <v>546</v>
      </c>
      <c r="F1654" s="195" t="s">
        <v>9701</v>
      </c>
      <c r="G1654" s="196">
        <v>8.2</v>
      </c>
      <c r="H1654" s="196">
        <v>8.2</v>
      </c>
      <c r="I1654" s="194">
        <v>0</v>
      </c>
      <c r="J1654" s="194">
        <v>0</v>
      </c>
      <c r="K1654" s="194">
        <v>100</v>
      </c>
      <c r="L1654" s="194">
        <f t="shared" si="25"/>
        <v>820</v>
      </c>
      <c r="M1654" s="200"/>
    </row>
    <row r="1655" s="181" customFormat="1" ht="18" customHeight="1" spans="1:13">
      <c r="A1655" s="194">
        <v>1651</v>
      </c>
      <c r="B1655" s="195" t="s">
        <v>9702</v>
      </c>
      <c r="C1655" s="195" t="s">
        <v>8137</v>
      </c>
      <c r="D1655" s="195" t="s">
        <v>9691</v>
      </c>
      <c r="E1655" s="195" t="s">
        <v>546</v>
      </c>
      <c r="F1655" s="195" t="s">
        <v>9702</v>
      </c>
      <c r="G1655" s="196">
        <v>9.7</v>
      </c>
      <c r="H1655" s="196">
        <v>9.7</v>
      </c>
      <c r="I1655" s="194">
        <v>0</v>
      </c>
      <c r="J1655" s="194">
        <v>0</v>
      </c>
      <c r="K1655" s="194">
        <v>100</v>
      </c>
      <c r="L1655" s="194">
        <f t="shared" si="25"/>
        <v>970</v>
      </c>
      <c r="M1655" s="200"/>
    </row>
    <row r="1656" s="181" customFormat="1" ht="18" customHeight="1" spans="1:13">
      <c r="A1656" s="194">
        <v>1652</v>
      </c>
      <c r="B1656" s="195" t="s">
        <v>9703</v>
      </c>
      <c r="C1656" s="195" t="s">
        <v>8137</v>
      </c>
      <c r="D1656" s="195" t="s">
        <v>9691</v>
      </c>
      <c r="E1656" s="195" t="s">
        <v>546</v>
      </c>
      <c r="F1656" s="195" t="s">
        <v>9703</v>
      </c>
      <c r="G1656" s="196">
        <v>7.5</v>
      </c>
      <c r="H1656" s="196">
        <v>7.5</v>
      </c>
      <c r="I1656" s="194">
        <v>0</v>
      </c>
      <c r="J1656" s="194">
        <v>0</v>
      </c>
      <c r="K1656" s="194">
        <v>100</v>
      </c>
      <c r="L1656" s="194">
        <f t="shared" si="25"/>
        <v>750</v>
      </c>
      <c r="M1656" s="200"/>
    </row>
    <row r="1657" s="181" customFormat="1" ht="18" customHeight="1" spans="1:13">
      <c r="A1657" s="194">
        <v>1653</v>
      </c>
      <c r="B1657" s="195" t="s">
        <v>5278</v>
      </c>
      <c r="C1657" s="195" t="s">
        <v>8137</v>
      </c>
      <c r="D1657" s="195" t="s">
        <v>9704</v>
      </c>
      <c r="E1657" s="195" t="s">
        <v>20</v>
      </c>
      <c r="F1657" s="195" t="s">
        <v>5278</v>
      </c>
      <c r="G1657" s="196">
        <v>15.12</v>
      </c>
      <c r="H1657" s="196">
        <v>9.23</v>
      </c>
      <c r="I1657" s="194">
        <v>0</v>
      </c>
      <c r="J1657" s="194">
        <v>5.89</v>
      </c>
      <c r="K1657" s="194">
        <v>100</v>
      </c>
      <c r="L1657" s="194">
        <f t="shared" si="25"/>
        <v>1512</v>
      </c>
      <c r="M1657" s="200"/>
    </row>
    <row r="1658" s="181" customFormat="1" ht="18" customHeight="1" spans="1:13">
      <c r="A1658" s="194">
        <v>1654</v>
      </c>
      <c r="B1658" s="195" t="s">
        <v>5385</v>
      </c>
      <c r="C1658" s="195" t="s">
        <v>8137</v>
      </c>
      <c r="D1658" s="195" t="s">
        <v>9704</v>
      </c>
      <c r="E1658" s="195" t="s">
        <v>20</v>
      </c>
      <c r="F1658" s="195" t="s">
        <v>5385</v>
      </c>
      <c r="G1658" s="196">
        <v>11.47</v>
      </c>
      <c r="H1658" s="196">
        <v>10.52</v>
      </c>
      <c r="I1658" s="194">
        <v>0</v>
      </c>
      <c r="J1658" s="194">
        <v>0.95</v>
      </c>
      <c r="K1658" s="194">
        <v>100</v>
      </c>
      <c r="L1658" s="194">
        <f t="shared" si="25"/>
        <v>1147</v>
      </c>
      <c r="M1658" s="200"/>
    </row>
    <row r="1659" s="181" customFormat="1" ht="18" customHeight="1" spans="1:13">
      <c r="A1659" s="194">
        <v>1655</v>
      </c>
      <c r="B1659" s="195" t="s">
        <v>9705</v>
      </c>
      <c r="C1659" s="195" t="s">
        <v>8137</v>
      </c>
      <c r="D1659" s="195" t="s">
        <v>9704</v>
      </c>
      <c r="E1659" s="195" t="s">
        <v>20</v>
      </c>
      <c r="F1659" s="195" t="s">
        <v>9705</v>
      </c>
      <c r="G1659" s="196">
        <v>14.67</v>
      </c>
      <c r="H1659" s="196">
        <v>14.67</v>
      </c>
      <c r="I1659" s="194">
        <v>0</v>
      </c>
      <c r="J1659" s="194">
        <v>0</v>
      </c>
      <c r="K1659" s="194">
        <v>100</v>
      </c>
      <c r="L1659" s="194">
        <f t="shared" si="25"/>
        <v>1467</v>
      </c>
      <c r="M1659" s="200"/>
    </row>
    <row r="1660" s="181" customFormat="1" ht="18" customHeight="1" spans="1:13">
      <c r="A1660" s="194">
        <v>1656</v>
      </c>
      <c r="B1660" s="195" t="s">
        <v>9706</v>
      </c>
      <c r="C1660" s="195" t="s">
        <v>8137</v>
      </c>
      <c r="D1660" s="195" t="s">
        <v>9704</v>
      </c>
      <c r="E1660" s="195" t="s">
        <v>20</v>
      </c>
      <c r="F1660" s="195" t="s">
        <v>9706</v>
      </c>
      <c r="G1660" s="196">
        <v>8.81</v>
      </c>
      <c r="H1660" s="196">
        <v>6.81</v>
      </c>
      <c r="I1660" s="194">
        <v>0</v>
      </c>
      <c r="J1660" s="194">
        <v>2</v>
      </c>
      <c r="K1660" s="194">
        <v>100</v>
      </c>
      <c r="L1660" s="194">
        <f t="shared" si="25"/>
        <v>881</v>
      </c>
      <c r="M1660" s="200"/>
    </row>
    <row r="1661" s="181" customFormat="1" ht="18" customHeight="1" spans="1:13">
      <c r="A1661" s="194">
        <v>1657</v>
      </c>
      <c r="B1661" s="195" t="s">
        <v>9707</v>
      </c>
      <c r="C1661" s="195" t="s">
        <v>8137</v>
      </c>
      <c r="D1661" s="195" t="s">
        <v>9704</v>
      </c>
      <c r="E1661" s="195" t="s">
        <v>20</v>
      </c>
      <c r="F1661" s="195" t="s">
        <v>9707</v>
      </c>
      <c r="G1661" s="196">
        <v>15.93</v>
      </c>
      <c r="H1661" s="196">
        <v>9.4</v>
      </c>
      <c r="I1661" s="194">
        <v>0</v>
      </c>
      <c r="J1661" s="194">
        <v>6.53</v>
      </c>
      <c r="K1661" s="194">
        <v>100</v>
      </c>
      <c r="L1661" s="194">
        <f t="shared" si="25"/>
        <v>1593</v>
      </c>
      <c r="M1661" s="200"/>
    </row>
    <row r="1662" s="181" customFormat="1" ht="18" customHeight="1" spans="1:13">
      <c r="A1662" s="194">
        <v>1658</v>
      </c>
      <c r="B1662" s="195" t="s">
        <v>9708</v>
      </c>
      <c r="C1662" s="195" t="s">
        <v>8137</v>
      </c>
      <c r="D1662" s="195" t="s">
        <v>9704</v>
      </c>
      <c r="E1662" s="195" t="s">
        <v>20</v>
      </c>
      <c r="F1662" s="195" t="s">
        <v>9708</v>
      </c>
      <c r="G1662" s="196">
        <v>9.61</v>
      </c>
      <c r="H1662" s="196">
        <v>9.61</v>
      </c>
      <c r="I1662" s="194">
        <v>0</v>
      </c>
      <c r="J1662" s="194">
        <v>0</v>
      </c>
      <c r="K1662" s="194">
        <v>100</v>
      </c>
      <c r="L1662" s="194">
        <f t="shared" si="25"/>
        <v>961</v>
      </c>
      <c r="M1662" s="200"/>
    </row>
    <row r="1663" s="181" customFormat="1" ht="18" customHeight="1" spans="1:13">
      <c r="A1663" s="194">
        <v>1659</v>
      </c>
      <c r="B1663" s="195" t="s">
        <v>9709</v>
      </c>
      <c r="C1663" s="195" t="s">
        <v>8137</v>
      </c>
      <c r="D1663" s="195" t="s">
        <v>9704</v>
      </c>
      <c r="E1663" s="195" t="s">
        <v>20</v>
      </c>
      <c r="F1663" s="195" t="s">
        <v>9709</v>
      </c>
      <c r="G1663" s="196">
        <v>10.01</v>
      </c>
      <c r="H1663" s="196">
        <v>5.07</v>
      </c>
      <c r="I1663" s="194">
        <v>0</v>
      </c>
      <c r="J1663" s="194">
        <v>4.94</v>
      </c>
      <c r="K1663" s="194">
        <v>100</v>
      </c>
      <c r="L1663" s="194">
        <f t="shared" si="25"/>
        <v>1001</v>
      </c>
      <c r="M1663" s="200"/>
    </row>
    <row r="1664" s="181" customFormat="1" ht="18" customHeight="1" spans="1:13">
      <c r="A1664" s="194">
        <v>1660</v>
      </c>
      <c r="B1664" s="195" t="s">
        <v>5512</v>
      </c>
      <c r="C1664" s="195" t="s">
        <v>8137</v>
      </c>
      <c r="D1664" s="195" t="s">
        <v>9704</v>
      </c>
      <c r="E1664" s="195" t="s">
        <v>20</v>
      </c>
      <c r="F1664" s="195" t="s">
        <v>5512</v>
      </c>
      <c r="G1664" s="196">
        <v>10.74</v>
      </c>
      <c r="H1664" s="196">
        <v>10.74</v>
      </c>
      <c r="I1664" s="194">
        <v>0</v>
      </c>
      <c r="J1664" s="194">
        <v>0</v>
      </c>
      <c r="K1664" s="194">
        <v>100</v>
      </c>
      <c r="L1664" s="194">
        <f t="shared" si="25"/>
        <v>1074</v>
      </c>
      <c r="M1664" s="200"/>
    </row>
    <row r="1665" s="181" customFormat="1" ht="18" customHeight="1" spans="1:13">
      <c r="A1665" s="194">
        <v>1661</v>
      </c>
      <c r="B1665" s="195" t="s">
        <v>9710</v>
      </c>
      <c r="C1665" s="195" t="s">
        <v>8137</v>
      </c>
      <c r="D1665" s="195" t="s">
        <v>9704</v>
      </c>
      <c r="E1665" s="195" t="s">
        <v>20</v>
      </c>
      <c r="F1665" s="195" t="s">
        <v>9710</v>
      </c>
      <c r="G1665" s="196">
        <v>11.39</v>
      </c>
      <c r="H1665" s="196">
        <v>11.39</v>
      </c>
      <c r="I1665" s="194">
        <v>0</v>
      </c>
      <c r="J1665" s="194">
        <v>0</v>
      </c>
      <c r="K1665" s="194">
        <v>100</v>
      </c>
      <c r="L1665" s="194">
        <f t="shared" si="25"/>
        <v>1139</v>
      </c>
      <c r="M1665" s="200"/>
    </row>
    <row r="1666" s="181" customFormat="1" ht="18" customHeight="1" spans="1:13">
      <c r="A1666" s="194">
        <v>1662</v>
      </c>
      <c r="B1666" s="195" t="s">
        <v>9711</v>
      </c>
      <c r="C1666" s="195" t="s">
        <v>8137</v>
      </c>
      <c r="D1666" s="195" t="s">
        <v>9704</v>
      </c>
      <c r="E1666" s="195" t="s">
        <v>20</v>
      </c>
      <c r="F1666" s="195" t="s">
        <v>9711</v>
      </c>
      <c r="G1666" s="196">
        <v>9.39</v>
      </c>
      <c r="H1666" s="196">
        <v>9.39</v>
      </c>
      <c r="I1666" s="194">
        <v>0</v>
      </c>
      <c r="J1666" s="194">
        <v>0</v>
      </c>
      <c r="K1666" s="194">
        <v>100</v>
      </c>
      <c r="L1666" s="194">
        <f t="shared" si="25"/>
        <v>939</v>
      </c>
      <c r="M1666" s="200"/>
    </row>
    <row r="1667" s="181" customFormat="1" ht="18" customHeight="1" spans="1:13">
      <c r="A1667" s="194">
        <v>1663</v>
      </c>
      <c r="B1667" s="195" t="s">
        <v>9712</v>
      </c>
      <c r="C1667" s="195" t="s">
        <v>8137</v>
      </c>
      <c r="D1667" s="195" t="s">
        <v>9704</v>
      </c>
      <c r="E1667" s="195" t="s">
        <v>20</v>
      </c>
      <c r="F1667" s="195" t="s">
        <v>9712</v>
      </c>
      <c r="G1667" s="196">
        <v>10.75</v>
      </c>
      <c r="H1667" s="196">
        <v>8.66</v>
      </c>
      <c r="I1667" s="194">
        <v>0</v>
      </c>
      <c r="J1667" s="194">
        <v>2.09</v>
      </c>
      <c r="K1667" s="194">
        <v>100</v>
      </c>
      <c r="L1667" s="194">
        <f t="shared" si="25"/>
        <v>1075</v>
      </c>
      <c r="M1667" s="200"/>
    </row>
    <row r="1668" s="181" customFormat="1" ht="18" customHeight="1" spans="1:13">
      <c r="A1668" s="194">
        <v>1664</v>
      </c>
      <c r="B1668" s="195" t="s">
        <v>9713</v>
      </c>
      <c r="C1668" s="195" t="s">
        <v>8137</v>
      </c>
      <c r="D1668" s="195" t="s">
        <v>9704</v>
      </c>
      <c r="E1668" s="195" t="s">
        <v>20</v>
      </c>
      <c r="F1668" s="195" t="s">
        <v>9713</v>
      </c>
      <c r="G1668" s="196">
        <v>5.52</v>
      </c>
      <c r="H1668" s="196">
        <v>5.52</v>
      </c>
      <c r="I1668" s="194">
        <v>0</v>
      </c>
      <c r="J1668" s="194">
        <v>0</v>
      </c>
      <c r="K1668" s="194">
        <v>100</v>
      </c>
      <c r="L1668" s="194">
        <f t="shared" si="25"/>
        <v>552</v>
      </c>
      <c r="M1668" s="200"/>
    </row>
    <row r="1669" s="181" customFormat="1" ht="18" customHeight="1" spans="1:13">
      <c r="A1669" s="194">
        <v>1665</v>
      </c>
      <c r="B1669" s="195" t="s">
        <v>8381</v>
      </c>
      <c r="C1669" s="195" t="s">
        <v>8137</v>
      </c>
      <c r="D1669" s="195" t="s">
        <v>9704</v>
      </c>
      <c r="E1669" s="195" t="s">
        <v>20</v>
      </c>
      <c r="F1669" s="195" t="s">
        <v>8381</v>
      </c>
      <c r="G1669" s="196">
        <v>22.66</v>
      </c>
      <c r="H1669" s="196">
        <v>15.16</v>
      </c>
      <c r="I1669" s="194">
        <v>0</v>
      </c>
      <c r="J1669" s="194">
        <v>7.5</v>
      </c>
      <c r="K1669" s="194">
        <v>100</v>
      </c>
      <c r="L1669" s="194">
        <v>2266</v>
      </c>
      <c r="M1669" s="200"/>
    </row>
    <row r="1670" s="181" customFormat="1" ht="18" customHeight="1" spans="1:13">
      <c r="A1670" s="194">
        <v>1666</v>
      </c>
      <c r="B1670" s="195" t="s">
        <v>9714</v>
      </c>
      <c r="C1670" s="195" t="s">
        <v>8137</v>
      </c>
      <c r="D1670" s="195" t="s">
        <v>9704</v>
      </c>
      <c r="E1670" s="195" t="s">
        <v>20</v>
      </c>
      <c r="F1670" s="195" t="s">
        <v>9714</v>
      </c>
      <c r="G1670" s="196">
        <v>8.15</v>
      </c>
      <c r="H1670" s="196">
        <v>8.15</v>
      </c>
      <c r="I1670" s="194">
        <v>0</v>
      </c>
      <c r="J1670" s="194">
        <v>0</v>
      </c>
      <c r="K1670" s="194">
        <v>100</v>
      </c>
      <c r="L1670" s="194">
        <f t="shared" ref="L1670:L1733" si="26">G1670*K1670</f>
        <v>815</v>
      </c>
      <c r="M1670" s="200"/>
    </row>
    <row r="1671" s="181" customFormat="1" ht="18" customHeight="1" spans="1:13">
      <c r="A1671" s="194">
        <v>1667</v>
      </c>
      <c r="B1671" s="195" t="s">
        <v>9715</v>
      </c>
      <c r="C1671" s="195" t="s">
        <v>8137</v>
      </c>
      <c r="D1671" s="195" t="s">
        <v>9704</v>
      </c>
      <c r="E1671" s="195" t="s">
        <v>20</v>
      </c>
      <c r="F1671" s="195" t="s">
        <v>9715</v>
      </c>
      <c r="G1671" s="196">
        <v>10.01</v>
      </c>
      <c r="H1671" s="196">
        <v>8.9</v>
      </c>
      <c r="I1671" s="194">
        <v>0</v>
      </c>
      <c r="J1671" s="194">
        <v>1.11</v>
      </c>
      <c r="K1671" s="194">
        <v>100</v>
      </c>
      <c r="L1671" s="194">
        <f t="shared" si="26"/>
        <v>1001</v>
      </c>
      <c r="M1671" s="200"/>
    </row>
    <row r="1672" s="181" customFormat="1" ht="18" customHeight="1" spans="1:13">
      <c r="A1672" s="194">
        <v>1668</v>
      </c>
      <c r="B1672" s="195" t="s">
        <v>9716</v>
      </c>
      <c r="C1672" s="195" t="s">
        <v>8137</v>
      </c>
      <c r="D1672" s="195" t="s">
        <v>9704</v>
      </c>
      <c r="E1672" s="195" t="s">
        <v>136</v>
      </c>
      <c r="F1672" s="195" t="s">
        <v>9716</v>
      </c>
      <c r="G1672" s="196">
        <v>10.91</v>
      </c>
      <c r="H1672" s="196">
        <v>6.76</v>
      </c>
      <c r="I1672" s="194">
        <v>0</v>
      </c>
      <c r="J1672" s="194">
        <v>4.15</v>
      </c>
      <c r="K1672" s="194">
        <v>100</v>
      </c>
      <c r="L1672" s="194">
        <f t="shared" si="26"/>
        <v>1091</v>
      </c>
      <c r="M1672" s="200"/>
    </row>
    <row r="1673" s="181" customFormat="1" ht="18" customHeight="1" spans="1:13">
      <c r="A1673" s="194">
        <v>1669</v>
      </c>
      <c r="B1673" s="195" t="s">
        <v>9717</v>
      </c>
      <c r="C1673" s="195" t="s">
        <v>8137</v>
      </c>
      <c r="D1673" s="195" t="s">
        <v>9704</v>
      </c>
      <c r="E1673" s="195" t="s">
        <v>20</v>
      </c>
      <c r="F1673" s="195" t="s">
        <v>9717</v>
      </c>
      <c r="G1673" s="196">
        <v>8.58</v>
      </c>
      <c r="H1673" s="196">
        <v>8.58</v>
      </c>
      <c r="I1673" s="194">
        <v>0</v>
      </c>
      <c r="J1673" s="194">
        <v>0</v>
      </c>
      <c r="K1673" s="194">
        <v>100</v>
      </c>
      <c r="L1673" s="194">
        <f t="shared" si="26"/>
        <v>858</v>
      </c>
      <c r="M1673" s="200"/>
    </row>
    <row r="1674" s="181" customFormat="1" ht="18" customHeight="1" spans="1:13">
      <c r="A1674" s="194">
        <v>1670</v>
      </c>
      <c r="B1674" s="195" t="s">
        <v>9718</v>
      </c>
      <c r="C1674" s="195" t="s">
        <v>8137</v>
      </c>
      <c r="D1674" s="195" t="s">
        <v>9704</v>
      </c>
      <c r="E1674" s="195" t="s">
        <v>20</v>
      </c>
      <c r="F1674" s="195" t="s">
        <v>9718</v>
      </c>
      <c r="G1674" s="196">
        <v>21.09</v>
      </c>
      <c r="H1674" s="196">
        <v>14.33</v>
      </c>
      <c r="I1674" s="194">
        <v>0</v>
      </c>
      <c r="J1674" s="194">
        <v>6.76</v>
      </c>
      <c r="K1674" s="194">
        <v>100</v>
      </c>
      <c r="L1674" s="194">
        <f t="shared" si="26"/>
        <v>2109</v>
      </c>
      <c r="M1674" s="200"/>
    </row>
    <row r="1675" s="181" customFormat="1" ht="18" customHeight="1" spans="1:13">
      <c r="A1675" s="194">
        <v>1671</v>
      </c>
      <c r="B1675" s="195" t="s">
        <v>9719</v>
      </c>
      <c r="C1675" s="195" t="s">
        <v>8137</v>
      </c>
      <c r="D1675" s="195" t="s">
        <v>9704</v>
      </c>
      <c r="E1675" s="195" t="s">
        <v>20</v>
      </c>
      <c r="F1675" s="195" t="s">
        <v>9719</v>
      </c>
      <c r="G1675" s="196">
        <v>10.89</v>
      </c>
      <c r="H1675" s="196">
        <v>5.59</v>
      </c>
      <c r="I1675" s="194">
        <v>0</v>
      </c>
      <c r="J1675" s="194">
        <v>5.3</v>
      </c>
      <c r="K1675" s="194">
        <v>100</v>
      </c>
      <c r="L1675" s="194">
        <f t="shared" si="26"/>
        <v>1089</v>
      </c>
      <c r="M1675" s="200"/>
    </row>
    <row r="1676" s="181" customFormat="1" ht="18" customHeight="1" spans="1:13">
      <c r="A1676" s="194">
        <v>1672</v>
      </c>
      <c r="B1676" s="195" t="s">
        <v>9720</v>
      </c>
      <c r="C1676" s="195" t="s">
        <v>8137</v>
      </c>
      <c r="D1676" s="195" t="s">
        <v>9704</v>
      </c>
      <c r="E1676" s="195" t="s">
        <v>20</v>
      </c>
      <c r="F1676" s="195" t="s">
        <v>9720</v>
      </c>
      <c r="G1676" s="196">
        <v>5.93</v>
      </c>
      <c r="H1676" s="196">
        <v>5.93</v>
      </c>
      <c r="I1676" s="194">
        <v>0</v>
      </c>
      <c r="J1676" s="194">
        <v>0</v>
      </c>
      <c r="K1676" s="194">
        <v>100</v>
      </c>
      <c r="L1676" s="194">
        <f t="shared" si="26"/>
        <v>593</v>
      </c>
      <c r="M1676" s="200"/>
    </row>
    <row r="1677" s="181" customFormat="1" ht="18" customHeight="1" spans="1:13">
      <c r="A1677" s="194">
        <v>1673</v>
      </c>
      <c r="B1677" s="195" t="s">
        <v>9721</v>
      </c>
      <c r="C1677" s="195" t="s">
        <v>8137</v>
      </c>
      <c r="D1677" s="195" t="s">
        <v>9704</v>
      </c>
      <c r="E1677" s="195" t="s">
        <v>20</v>
      </c>
      <c r="F1677" s="195" t="s">
        <v>9721</v>
      </c>
      <c r="G1677" s="196">
        <v>3.86</v>
      </c>
      <c r="H1677" s="196">
        <v>3.86</v>
      </c>
      <c r="I1677" s="194">
        <v>0</v>
      </c>
      <c r="J1677" s="194">
        <v>0</v>
      </c>
      <c r="K1677" s="194">
        <v>100</v>
      </c>
      <c r="L1677" s="194">
        <f t="shared" si="26"/>
        <v>386</v>
      </c>
      <c r="M1677" s="200"/>
    </row>
    <row r="1678" s="181" customFormat="1" ht="18" customHeight="1" spans="1:13">
      <c r="A1678" s="194">
        <v>1674</v>
      </c>
      <c r="B1678" s="195" t="s">
        <v>9722</v>
      </c>
      <c r="C1678" s="195" t="s">
        <v>8137</v>
      </c>
      <c r="D1678" s="195" t="s">
        <v>9704</v>
      </c>
      <c r="E1678" s="195" t="s">
        <v>20</v>
      </c>
      <c r="F1678" s="195" t="s">
        <v>9722</v>
      </c>
      <c r="G1678" s="196">
        <v>18.9</v>
      </c>
      <c r="H1678" s="196">
        <v>13.8</v>
      </c>
      <c r="I1678" s="194">
        <v>0</v>
      </c>
      <c r="J1678" s="194">
        <v>5.1</v>
      </c>
      <c r="K1678" s="194">
        <v>100</v>
      </c>
      <c r="L1678" s="194">
        <f t="shared" si="26"/>
        <v>1890</v>
      </c>
      <c r="M1678" s="200"/>
    </row>
    <row r="1679" s="181" customFormat="1" ht="18" customHeight="1" spans="1:13">
      <c r="A1679" s="194">
        <v>1675</v>
      </c>
      <c r="B1679" s="195" t="s">
        <v>9723</v>
      </c>
      <c r="C1679" s="195" t="s">
        <v>8137</v>
      </c>
      <c r="D1679" s="195" t="s">
        <v>9704</v>
      </c>
      <c r="E1679" s="195" t="s">
        <v>20</v>
      </c>
      <c r="F1679" s="195" t="s">
        <v>9723</v>
      </c>
      <c r="G1679" s="196">
        <v>17.96</v>
      </c>
      <c r="H1679" s="196">
        <v>17</v>
      </c>
      <c r="I1679" s="194">
        <v>0</v>
      </c>
      <c r="J1679" s="194">
        <v>0.96</v>
      </c>
      <c r="K1679" s="194">
        <v>100</v>
      </c>
      <c r="L1679" s="194">
        <f t="shared" si="26"/>
        <v>1796</v>
      </c>
      <c r="M1679" s="200"/>
    </row>
    <row r="1680" s="181" customFormat="1" ht="18" customHeight="1" spans="1:13">
      <c r="A1680" s="194">
        <v>1676</v>
      </c>
      <c r="B1680" s="195" t="s">
        <v>9724</v>
      </c>
      <c r="C1680" s="195" t="s">
        <v>8137</v>
      </c>
      <c r="D1680" s="195" t="s">
        <v>9704</v>
      </c>
      <c r="E1680" s="195" t="s">
        <v>20</v>
      </c>
      <c r="F1680" s="195" t="s">
        <v>9724</v>
      </c>
      <c r="G1680" s="196">
        <v>9.03</v>
      </c>
      <c r="H1680" s="196">
        <v>9.03</v>
      </c>
      <c r="I1680" s="194">
        <v>0</v>
      </c>
      <c r="J1680" s="194">
        <v>0</v>
      </c>
      <c r="K1680" s="194">
        <v>100</v>
      </c>
      <c r="L1680" s="194">
        <f t="shared" si="26"/>
        <v>903</v>
      </c>
      <c r="M1680" s="200"/>
    </row>
    <row r="1681" s="181" customFormat="1" ht="18" customHeight="1" spans="1:13">
      <c r="A1681" s="194">
        <v>1677</v>
      </c>
      <c r="B1681" s="195" t="s">
        <v>9725</v>
      </c>
      <c r="C1681" s="195" t="s">
        <v>8137</v>
      </c>
      <c r="D1681" s="195" t="s">
        <v>9704</v>
      </c>
      <c r="E1681" s="195" t="s">
        <v>20</v>
      </c>
      <c r="F1681" s="195" t="s">
        <v>9725</v>
      </c>
      <c r="G1681" s="196">
        <v>13.99</v>
      </c>
      <c r="H1681" s="196">
        <v>12.53</v>
      </c>
      <c r="I1681" s="194">
        <v>0</v>
      </c>
      <c r="J1681" s="194">
        <v>1.46</v>
      </c>
      <c r="K1681" s="194">
        <v>100</v>
      </c>
      <c r="L1681" s="194">
        <f t="shared" si="26"/>
        <v>1399</v>
      </c>
      <c r="M1681" s="200"/>
    </row>
    <row r="1682" s="181" customFormat="1" ht="18" customHeight="1" spans="1:13">
      <c r="A1682" s="194">
        <v>1678</v>
      </c>
      <c r="B1682" s="195" t="s">
        <v>9726</v>
      </c>
      <c r="C1682" s="195" t="s">
        <v>8137</v>
      </c>
      <c r="D1682" s="195" t="s">
        <v>9704</v>
      </c>
      <c r="E1682" s="195" t="s">
        <v>20</v>
      </c>
      <c r="F1682" s="195" t="s">
        <v>9726</v>
      </c>
      <c r="G1682" s="196">
        <v>7.45</v>
      </c>
      <c r="H1682" s="196">
        <v>7.45</v>
      </c>
      <c r="I1682" s="194">
        <v>0</v>
      </c>
      <c r="J1682" s="194">
        <v>0</v>
      </c>
      <c r="K1682" s="194">
        <v>100</v>
      </c>
      <c r="L1682" s="194">
        <f t="shared" si="26"/>
        <v>745</v>
      </c>
      <c r="M1682" s="200"/>
    </row>
    <row r="1683" s="181" customFormat="1" ht="18" customHeight="1" spans="1:13">
      <c r="A1683" s="194">
        <v>1679</v>
      </c>
      <c r="B1683" s="195" t="s">
        <v>9727</v>
      </c>
      <c r="C1683" s="195" t="s">
        <v>8137</v>
      </c>
      <c r="D1683" s="195" t="s">
        <v>9704</v>
      </c>
      <c r="E1683" s="195" t="s">
        <v>20</v>
      </c>
      <c r="F1683" s="195" t="s">
        <v>9727</v>
      </c>
      <c r="G1683" s="196">
        <v>9.97</v>
      </c>
      <c r="H1683" s="196">
        <v>9.97</v>
      </c>
      <c r="I1683" s="194">
        <v>0</v>
      </c>
      <c r="J1683" s="194">
        <v>0</v>
      </c>
      <c r="K1683" s="194">
        <v>100</v>
      </c>
      <c r="L1683" s="194">
        <f t="shared" si="26"/>
        <v>997</v>
      </c>
      <c r="M1683" s="200"/>
    </row>
    <row r="1684" s="181" customFormat="1" ht="18" customHeight="1" spans="1:13">
      <c r="A1684" s="194">
        <v>1680</v>
      </c>
      <c r="B1684" s="195" t="s">
        <v>9728</v>
      </c>
      <c r="C1684" s="195" t="s">
        <v>8137</v>
      </c>
      <c r="D1684" s="195" t="s">
        <v>9704</v>
      </c>
      <c r="E1684" s="195" t="s">
        <v>20</v>
      </c>
      <c r="F1684" s="195" t="s">
        <v>9728</v>
      </c>
      <c r="G1684" s="196">
        <v>19.57</v>
      </c>
      <c r="H1684" s="196">
        <v>14.17</v>
      </c>
      <c r="I1684" s="194">
        <v>0</v>
      </c>
      <c r="J1684" s="194">
        <v>5.4</v>
      </c>
      <c r="K1684" s="194">
        <v>100</v>
      </c>
      <c r="L1684" s="194">
        <f t="shared" si="26"/>
        <v>1957</v>
      </c>
      <c r="M1684" s="200"/>
    </row>
    <row r="1685" s="181" customFormat="1" ht="18" customHeight="1" spans="1:13">
      <c r="A1685" s="194">
        <v>1681</v>
      </c>
      <c r="B1685" s="195" t="s">
        <v>9729</v>
      </c>
      <c r="C1685" s="195" t="s">
        <v>8137</v>
      </c>
      <c r="D1685" s="195" t="s">
        <v>9704</v>
      </c>
      <c r="E1685" s="195" t="s">
        <v>20</v>
      </c>
      <c r="F1685" s="195" t="s">
        <v>9729</v>
      </c>
      <c r="G1685" s="196">
        <v>14.62</v>
      </c>
      <c r="H1685" s="196">
        <v>14.62</v>
      </c>
      <c r="I1685" s="194">
        <v>0</v>
      </c>
      <c r="J1685" s="194">
        <v>0</v>
      </c>
      <c r="K1685" s="194">
        <v>100</v>
      </c>
      <c r="L1685" s="194">
        <f t="shared" si="26"/>
        <v>1462</v>
      </c>
      <c r="M1685" s="200"/>
    </row>
    <row r="1686" s="181" customFormat="1" ht="18" customHeight="1" spans="1:13">
      <c r="A1686" s="194">
        <v>1682</v>
      </c>
      <c r="B1686" s="195" t="s">
        <v>9730</v>
      </c>
      <c r="C1686" s="195" t="s">
        <v>8137</v>
      </c>
      <c r="D1686" s="195" t="s">
        <v>9704</v>
      </c>
      <c r="E1686" s="195" t="s">
        <v>20</v>
      </c>
      <c r="F1686" s="195" t="s">
        <v>9730</v>
      </c>
      <c r="G1686" s="196">
        <v>6.02</v>
      </c>
      <c r="H1686" s="196">
        <v>6.02</v>
      </c>
      <c r="I1686" s="194">
        <v>0</v>
      </c>
      <c r="J1686" s="194">
        <v>0</v>
      </c>
      <c r="K1686" s="194">
        <v>100</v>
      </c>
      <c r="L1686" s="194">
        <f t="shared" si="26"/>
        <v>602</v>
      </c>
      <c r="M1686" s="200"/>
    </row>
    <row r="1687" s="181" customFormat="1" ht="18" customHeight="1" spans="1:13">
      <c r="A1687" s="194">
        <v>1683</v>
      </c>
      <c r="B1687" s="195" t="s">
        <v>9731</v>
      </c>
      <c r="C1687" s="195" t="s">
        <v>8137</v>
      </c>
      <c r="D1687" s="195" t="s">
        <v>9704</v>
      </c>
      <c r="E1687" s="195" t="s">
        <v>20</v>
      </c>
      <c r="F1687" s="195" t="s">
        <v>9731</v>
      </c>
      <c r="G1687" s="196">
        <v>16.3</v>
      </c>
      <c r="H1687" s="196">
        <v>6.21</v>
      </c>
      <c r="I1687" s="194">
        <v>0</v>
      </c>
      <c r="J1687" s="194">
        <v>10.09</v>
      </c>
      <c r="K1687" s="194">
        <v>100</v>
      </c>
      <c r="L1687" s="194">
        <f t="shared" si="26"/>
        <v>1630</v>
      </c>
      <c r="M1687" s="200"/>
    </row>
    <row r="1688" s="181" customFormat="1" ht="18" customHeight="1" spans="1:13">
      <c r="A1688" s="194">
        <v>1684</v>
      </c>
      <c r="B1688" s="195" t="s">
        <v>9357</v>
      </c>
      <c r="C1688" s="195" t="s">
        <v>8137</v>
      </c>
      <c r="D1688" s="195" t="s">
        <v>9704</v>
      </c>
      <c r="E1688" s="195" t="s">
        <v>20</v>
      </c>
      <c r="F1688" s="195" t="s">
        <v>9357</v>
      </c>
      <c r="G1688" s="196">
        <v>18.82</v>
      </c>
      <c r="H1688" s="196">
        <v>18.82</v>
      </c>
      <c r="I1688" s="194">
        <v>0</v>
      </c>
      <c r="J1688" s="194">
        <v>0</v>
      </c>
      <c r="K1688" s="194">
        <v>100</v>
      </c>
      <c r="L1688" s="194">
        <f t="shared" si="26"/>
        <v>1882</v>
      </c>
      <c r="M1688" s="200"/>
    </row>
    <row r="1689" s="181" customFormat="1" ht="18" customHeight="1" spans="1:13">
      <c r="A1689" s="194">
        <v>1685</v>
      </c>
      <c r="B1689" s="195" t="s">
        <v>1602</v>
      </c>
      <c r="C1689" s="195" t="s">
        <v>8137</v>
      </c>
      <c r="D1689" s="195" t="s">
        <v>9704</v>
      </c>
      <c r="E1689" s="195" t="s">
        <v>20</v>
      </c>
      <c r="F1689" s="195" t="s">
        <v>1602</v>
      </c>
      <c r="G1689" s="196">
        <v>17.52</v>
      </c>
      <c r="H1689" s="196">
        <v>7.63</v>
      </c>
      <c r="I1689" s="194">
        <v>0</v>
      </c>
      <c r="J1689" s="194">
        <v>9.89</v>
      </c>
      <c r="K1689" s="194">
        <v>100</v>
      </c>
      <c r="L1689" s="194">
        <f t="shared" si="26"/>
        <v>1752</v>
      </c>
      <c r="M1689" s="200"/>
    </row>
    <row r="1690" s="181" customFormat="1" ht="18" customHeight="1" spans="1:13">
      <c r="A1690" s="194">
        <v>1686</v>
      </c>
      <c r="B1690" s="195" t="s">
        <v>9732</v>
      </c>
      <c r="C1690" s="195" t="s">
        <v>8137</v>
      </c>
      <c r="D1690" s="195" t="s">
        <v>9704</v>
      </c>
      <c r="E1690" s="195" t="s">
        <v>20</v>
      </c>
      <c r="F1690" s="195" t="s">
        <v>9732</v>
      </c>
      <c r="G1690" s="196">
        <v>6.48</v>
      </c>
      <c r="H1690" s="196">
        <v>3.36</v>
      </c>
      <c r="I1690" s="194">
        <v>0</v>
      </c>
      <c r="J1690" s="194">
        <v>3.12</v>
      </c>
      <c r="K1690" s="194">
        <v>100</v>
      </c>
      <c r="L1690" s="194">
        <f t="shared" si="26"/>
        <v>648</v>
      </c>
      <c r="M1690" s="200"/>
    </row>
    <row r="1691" s="181" customFormat="1" ht="18" customHeight="1" spans="1:13">
      <c r="A1691" s="194">
        <v>1687</v>
      </c>
      <c r="B1691" s="195" t="s">
        <v>5651</v>
      </c>
      <c r="C1691" s="195" t="s">
        <v>8137</v>
      </c>
      <c r="D1691" s="195" t="s">
        <v>9704</v>
      </c>
      <c r="E1691" s="195" t="s">
        <v>20</v>
      </c>
      <c r="F1691" s="195" t="s">
        <v>5651</v>
      </c>
      <c r="G1691" s="196">
        <v>27.89</v>
      </c>
      <c r="H1691" s="196">
        <v>22.14</v>
      </c>
      <c r="I1691" s="194">
        <v>0</v>
      </c>
      <c r="J1691" s="194">
        <v>5.75</v>
      </c>
      <c r="K1691" s="194">
        <v>100</v>
      </c>
      <c r="L1691" s="194">
        <f t="shared" si="26"/>
        <v>2789</v>
      </c>
      <c r="M1691" s="200"/>
    </row>
    <row r="1692" s="181" customFormat="1" ht="18" customHeight="1" spans="1:13">
      <c r="A1692" s="194">
        <v>1688</v>
      </c>
      <c r="B1692" s="195" t="s">
        <v>9733</v>
      </c>
      <c r="C1692" s="195" t="s">
        <v>8137</v>
      </c>
      <c r="D1692" s="195" t="s">
        <v>9704</v>
      </c>
      <c r="E1692" s="195" t="s">
        <v>20</v>
      </c>
      <c r="F1692" s="195" t="s">
        <v>9733</v>
      </c>
      <c r="G1692" s="196">
        <v>7.5</v>
      </c>
      <c r="H1692" s="196">
        <v>7.5</v>
      </c>
      <c r="I1692" s="194">
        <v>0</v>
      </c>
      <c r="J1692" s="194">
        <v>0</v>
      </c>
      <c r="K1692" s="194">
        <v>100</v>
      </c>
      <c r="L1692" s="194">
        <f t="shared" si="26"/>
        <v>750</v>
      </c>
      <c r="M1692" s="200"/>
    </row>
    <row r="1693" s="181" customFormat="1" ht="18" customHeight="1" spans="1:13">
      <c r="A1693" s="194">
        <v>1689</v>
      </c>
      <c r="B1693" s="195" t="s">
        <v>9734</v>
      </c>
      <c r="C1693" s="195" t="s">
        <v>8137</v>
      </c>
      <c r="D1693" s="195" t="s">
        <v>9704</v>
      </c>
      <c r="E1693" s="195" t="s">
        <v>20</v>
      </c>
      <c r="F1693" s="195" t="s">
        <v>9734</v>
      </c>
      <c r="G1693" s="196">
        <v>16.26</v>
      </c>
      <c r="H1693" s="196">
        <v>16.26</v>
      </c>
      <c r="I1693" s="194">
        <v>0</v>
      </c>
      <c r="J1693" s="194">
        <v>0</v>
      </c>
      <c r="K1693" s="194">
        <v>100</v>
      </c>
      <c r="L1693" s="194">
        <f t="shared" si="26"/>
        <v>1626</v>
      </c>
      <c r="M1693" s="200"/>
    </row>
    <row r="1694" s="181" customFormat="1" ht="18" customHeight="1" spans="1:13">
      <c r="A1694" s="194">
        <v>1690</v>
      </c>
      <c r="B1694" s="195" t="s">
        <v>5386</v>
      </c>
      <c r="C1694" s="195" t="s">
        <v>8137</v>
      </c>
      <c r="D1694" s="195" t="s">
        <v>9704</v>
      </c>
      <c r="E1694" s="195" t="s">
        <v>20</v>
      </c>
      <c r="F1694" s="195" t="s">
        <v>5386</v>
      </c>
      <c r="G1694" s="196">
        <v>7.87</v>
      </c>
      <c r="H1694" s="196">
        <v>7.87</v>
      </c>
      <c r="I1694" s="194">
        <v>0</v>
      </c>
      <c r="J1694" s="194">
        <v>0</v>
      </c>
      <c r="K1694" s="194">
        <v>100</v>
      </c>
      <c r="L1694" s="194">
        <f t="shared" si="26"/>
        <v>787</v>
      </c>
      <c r="M1694" s="200"/>
    </row>
    <row r="1695" s="181" customFormat="1" ht="18" customHeight="1" spans="1:13">
      <c r="A1695" s="194">
        <v>1691</v>
      </c>
      <c r="B1695" s="195" t="s">
        <v>9735</v>
      </c>
      <c r="C1695" s="195" t="s">
        <v>8137</v>
      </c>
      <c r="D1695" s="195" t="s">
        <v>9704</v>
      </c>
      <c r="E1695" s="195" t="s">
        <v>20</v>
      </c>
      <c r="F1695" s="195" t="s">
        <v>9735</v>
      </c>
      <c r="G1695" s="196">
        <v>10.83</v>
      </c>
      <c r="H1695" s="196">
        <v>6.78</v>
      </c>
      <c r="I1695" s="194">
        <v>0</v>
      </c>
      <c r="J1695" s="194">
        <v>4.05</v>
      </c>
      <c r="K1695" s="194">
        <v>100</v>
      </c>
      <c r="L1695" s="194">
        <f t="shared" si="26"/>
        <v>1083</v>
      </c>
      <c r="M1695" s="200"/>
    </row>
    <row r="1696" s="181" customFormat="1" ht="18" customHeight="1" spans="1:13">
      <c r="A1696" s="194">
        <v>1692</v>
      </c>
      <c r="B1696" s="195" t="s">
        <v>9736</v>
      </c>
      <c r="C1696" s="195" t="s">
        <v>8137</v>
      </c>
      <c r="D1696" s="195" t="s">
        <v>9704</v>
      </c>
      <c r="E1696" s="195" t="s">
        <v>20</v>
      </c>
      <c r="F1696" s="195" t="s">
        <v>9736</v>
      </c>
      <c r="G1696" s="196">
        <v>16.74</v>
      </c>
      <c r="H1696" s="196">
        <v>16.74</v>
      </c>
      <c r="I1696" s="194">
        <v>0</v>
      </c>
      <c r="J1696" s="194">
        <v>0</v>
      </c>
      <c r="K1696" s="194">
        <v>100</v>
      </c>
      <c r="L1696" s="194">
        <f t="shared" si="26"/>
        <v>1674</v>
      </c>
      <c r="M1696" s="200"/>
    </row>
    <row r="1697" s="181" customFormat="1" ht="18" customHeight="1" spans="1:13">
      <c r="A1697" s="194">
        <v>1693</v>
      </c>
      <c r="B1697" s="195" t="s">
        <v>9737</v>
      </c>
      <c r="C1697" s="195" t="s">
        <v>8137</v>
      </c>
      <c r="D1697" s="195" t="s">
        <v>9704</v>
      </c>
      <c r="E1697" s="195" t="s">
        <v>20</v>
      </c>
      <c r="F1697" s="195" t="s">
        <v>9737</v>
      </c>
      <c r="G1697" s="196">
        <v>12.6</v>
      </c>
      <c r="H1697" s="196">
        <v>10.35</v>
      </c>
      <c r="I1697" s="194">
        <v>0</v>
      </c>
      <c r="J1697" s="194">
        <v>2.25</v>
      </c>
      <c r="K1697" s="194">
        <v>100</v>
      </c>
      <c r="L1697" s="194">
        <f t="shared" si="26"/>
        <v>1260</v>
      </c>
      <c r="M1697" s="200"/>
    </row>
    <row r="1698" s="181" customFormat="1" ht="18" customHeight="1" spans="1:13">
      <c r="A1698" s="194">
        <v>1694</v>
      </c>
      <c r="B1698" s="195" t="s">
        <v>9738</v>
      </c>
      <c r="C1698" s="195" t="s">
        <v>8137</v>
      </c>
      <c r="D1698" s="195" t="s">
        <v>9704</v>
      </c>
      <c r="E1698" s="195" t="s">
        <v>20</v>
      </c>
      <c r="F1698" s="195" t="s">
        <v>9738</v>
      </c>
      <c r="G1698" s="196">
        <v>9.5</v>
      </c>
      <c r="H1698" s="196">
        <v>5.27</v>
      </c>
      <c r="I1698" s="194">
        <v>0</v>
      </c>
      <c r="J1698" s="194">
        <v>4.23</v>
      </c>
      <c r="K1698" s="194">
        <v>100</v>
      </c>
      <c r="L1698" s="194">
        <f t="shared" si="26"/>
        <v>950</v>
      </c>
      <c r="M1698" s="200"/>
    </row>
    <row r="1699" s="181" customFormat="1" ht="18" customHeight="1" spans="1:13">
      <c r="A1699" s="194">
        <v>1695</v>
      </c>
      <c r="B1699" s="195" t="s">
        <v>1974</v>
      </c>
      <c r="C1699" s="195" t="s">
        <v>8137</v>
      </c>
      <c r="D1699" s="195" t="s">
        <v>9704</v>
      </c>
      <c r="E1699" s="195" t="s">
        <v>20</v>
      </c>
      <c r="F1699" s="195" t="s">
        <v>1974</v>
      </c>
      <c r="G1699" s="196">
        <v>18.15</v>
      </c>
      <c r="H1699" s="196">
        <v>8.01</v>
      </c>
      <c r="I1699" s="194">
        <v>0</v>
      </c>
      <c r="J1699" s="194">
        <v>10.14</v>
      </c>
      <c r="K1699" s="194">
        <v>100</v>
      </c>
      <c r="L1699" s="194">
        <f t="shared" si="26"/>
        <v>1815</v>
      </c>
      <c r="M1699" s="200"/>
    </row>
    <row r="1700" s="181" customFormat="1" ht="18" customHeight="1" spans="1:13">
      <c r="A1700" s="194">
        <v>1696</v>
      </c>
      <c r="B1700" s="195" t="s">
        <v>9739</v>
      </c>
      <c r="C1700" s="195" t="s">
        <v>8137</v>
      </c>
      <c r="D1700" s="195" t="s">
        <v>9704</v>
      </c>
      <c r="E1700" s="195" t="s">
        <v>20</v>
      </c>
      <c r="F1700" s="195" t="s">
        <v>9739</v>
      </c>
      <c r="G1700" s="196">
        <v>9.4</v>
      </c>
      <c r="H1700" s="196">
        <v>9.4</v>
      </c>
      <c r="I1700" s="194">
        <v>0</v>
      </c>
      <c r="J1700" s="194">
        <v>0</v>
      </c>
      <c r="K1700" s="194">
        <v>100</v>
      </c>
      <c r="L1700" s="194">
        <f t="shared" si="26"/>
        <v>940</v>
      </c>
      <c r="M1700" s="200"/>
    </row>
    <row r="1701" s="181" customFormat="1" ht="18" customHeight="1" spans="1:13">
      <c r="A1701" s="194">
        <v>1697</v>
      </c>
      <c r="B1701" s="195" t="s">
        <v>9740</v>
      </c>
      <c r="C1701" s="195" t="s">
        <v>8137</v>
      </c>
      <c r="D1701" s="195" t="s">
        <v>9704</v>
      </c>
      <c r="E1701" s="195" t="s">
        <v>20</v>
      </c>
      <c r="F1701" s="195" t="s">
        <v>9740</v>
      </c>
      <c r="G1701" s="196">
        <v>9.95</v>
      </c>
      <c r="H1701" s="196">
        <v>9.95</v>
      </c>
      <c r="I1701" s="194">
        <v>0</v>
      </c>
      <c r="J1701" s="194">
        <v>0</v>
      </c>
      <c r="K1701" s="194">
        <v>100</v>
      </c>
      <c r="L1701" s="194">
        <f t="shared" si="26"/>
        <v>995</v>
      </c>
      <c r="M1701" s="200"/>
    </row>
    <row r="1702" s="181" customFormat="1" ht="18" customHeight="1" spans="1:13">
      <c r="A1702" s="194">
        <v>1698</v>
      </c>
      <c r="B1702" s="195" t="s">
        <v>9741</v>
      </c>
      <c r="C1702" s="195" t="s">
        <v>8137</v>
      </c>
      <c r="D1702" s="195" t="s">
        <v>9704</v>
      </c>
      <c r="E1702" s="195" t="s">
        <v>20</v>
      </c>
      <c r="F1702" s="195" t="s">
        <v>9741</v>
      </c>
      <c r="G1702" s="196">
        <v>14.35</v>
      </c>
      <c r="H1702" s="196">
        <v>12.85</v>
      </c>
      <c r="I1702" s="194">
        <v>0</v>
      </c>
      <c r="J1702" s="194">
        <v>1.5</v>
      </c>
      <c r="K1702" s="194">
        <v>100</v>
      </c>
      <c r="L1702" s="194">
        <f t="shared" si="26"/>
        <v>1435</v>
      </c>
      <c r="M1702" s="200"/>
    </row>
    <row r="1703" s="181" customFormat="1" ht="18" customHeight="1" spans="1:13">
      <c r="A1703" s="194">
        <v>1699</v>
      </c>
      <c r="B1703" s="195" t="s">
        <v>9742</v>
      </c>
      <c r="C1703" s="195" t="s">
        <v>8137</v>
      </c>
      <c r="D1703" s="195" t="s">
        <v>9704</v>
      </c>
      <c r="E1703" s="195" t="s">
        <v>20</v>
      </c>
      <c r="F1703" s="195" t="s">
        <v>9742</v>
      </c>
      <c r="G1703" s="196">
        <v>14.74</v>
      </c>
      <c r="H1703" s="196">
        <v>14.74</v>
      </c>
      <c r="I1703" s="194">
        <v>0</v>
      </c>
      <c r="J1703" s="194">
        <v>0</v>
      </c>
      <c r="K1703" s="194">
        <v>100</v>
      </c>
      <c r="L1703" s="194">
        <f t="shared" si="26"/>
        <v>1474</v>
      </c>
      <c r="M1703" s="200"/>
    </row>
    <row r="1704" s="181" customFormat="1" ht="18" customHeight="1" spans="1:13">
      <c r="A1704" s="194">
        <v>1700</v>
      </c>
      <c r="B1704" s="195" t="s">
        <v>9743</v>
      </c>
      <c r="C1704" s="195" t="s">
        <v>8137</v>
      </c>
      <c r="D1704" s="195" t="s">
        <v>9704</v>
      </c>
      <c r="E1704" s="195" t="s">
        <v>20</v>
      </c>
      <c r="F1704" s="195" t="s">
        <v>9743</v>
      </c>
      <c r="G1704" s="196">
        <v>9.3</v>
      </c>
      <c r="H1704" s="196">
        <v>9.3</v>
      </c>
      <c r="I1704" s="194">
        <v>0</v>
      </c>
      <c r="J1704" s="194">
        <v>0</v>
      </c>
      <c r="K1704" s="194">
        <v>100</v>
      </c>
      <c r="L1704" s="194">
        <f t="shared" si="26"/>
        <v>930</v>
      </c>
      <c r="M1704" s="200"/>
    </row>
    <row r="1705" s="181" customFormat="1" ht="18" customHeight="1" spans="1:13">
      <c r="A1705" s="194">
        <v>1701</v>
      </c>
      <c r="B1705" s="195" t="s">
        <v>9744</v>
      </c>
      <c r="C1705" s="195" t="s">
        <v>8137</v>
      </c>
      <c r="D1705" s="195" t="s">
        <v>9704</v>
      </c>
      <c r="E1705" s="195" t="s">
        <v>20</v>
      </c>
      <c r="F1705" s="195" t="s">
        <v>9744</v>
      </c>
      <c r="G1705" s="196">
        <v>15.39</v>
      </c>
      <c r="H1705" s="196">
        <v>15.39</v>
      </c>
      <c r="I1705" s="194">
        <v>0</v>
      </c>
      <c r="J1705" s="194">
        <v>0</v>
      </c>
      <c r="K1705" s="194">
        <v>100</v>
      </c>
      <c r="L1705" s="194">
        <f t="shared" si="26"/>
        <v>1539</v>
      </c>
      <c r="M1705" s="200"/>
    </row>
    <row r="1706" s="181" customFormat="1" ht="18" customHeight="1" spans="1:13">
      <c r="A1706" s="194">
        <v>1702</v>
      </c>
      <c r="B1706" s="195" t="s">
        <v>9745</v>
      </c>
      <c r="C1706" s="195" t="s">
        <v>8137</v>
      </c>
      <c r="D1706" s="195" t="s">
        <v>9704</v>
      </c>
      <c r="E1706" s="195" t="s">
        <v>20</v>
      </c>
      <c r="F1706" s="195" t="s">
        <v>9745</v>
      </c>
      <c r="G1706" s="196">
        <v>8.92</v>
      </c>
      <c r="H1706" s="196">
        <v>8.92</v>
      </c>
      <c r="I1706" s="194">
        <v>0</v>
      </c>
      <c r="J1706" s="194">
        <v>0</v>
      </c>
      <c r="K1706" s="194">
        <v>100</v>
      </c>
      <c r="L1706" s="194">
        <f t="shared" si="26"/>
        <v>892</v>
      </c>
      <c r="M1706" s="200"/>
    </row>
    <row r="1707" s="181" customFormat="1" ht="18" customHeight="1" spans="1:13">
      <c r="A1707" s="194">
        <v>1703</v>
      </c>
      <c r="B1707" s="195" t="s">
        <v>9746</v>
      </c>
      <c r="C1707" s="195" t="s">
        <v>8137</v>
      </c>
      <c r="D1707" s="195" t="s">
        <v>9704</v>
      </c>
      <c r="E1707" s="195" t="s">
        <v>156</v>
      </c>
      <c r="F1707" s="195" t="s">
        <v>9746</v>
      </c>
      <c r="G1707" s="196">
        <v>21.86</v>
      </c>
      <c r="H1707" s="196">
        <v>21.86</v>
      </c>
      <c r="I1707" s="194">
        <v>0</v>
      </c>
      <c r="J1707" s="194">
        <v>0</v>
      </c>
      <c r="K1707" s="194">
        <v>100</v>
      </c>
      <c r="L1707" s="194">
        <f t="shared" si="26"/>
        <v>2186</v>
      </c>
      <c r="M1707" s="200"/>
    </row>
    <row r="1708" s="181" customFormat="1" ht="18" customHeight="1" spans="1:13">
      <c r="A1708" s="194">
        <v>1704</v>
      </c>
      <c r="B1708" s="195" t="s">
        <v>5228</v>
      </c>
      <c r="C1708" s="195" t="s">
        <v>8137</v>
      </c>
      <c r="D1708" s="195" t="s">
        <v>9704</v>
      </c>
      <c r="E1708" s="195" t="s">
        <v>156</v>
      </c>
      <c r="F1708" s="195" t="s">
        <v>5228</v>
      </c>
      <c r="G1708" s="196">
        <v>21.63</v>
      </c>
      <c r="H1708" s="196">
        <v>21.63</v>
      </c>
      <c r="I1708" s="194">
        <v>0</v>
      </c>
      <c r="J1708" s="194">
        <v>0</v>
      </c>
      <c r="K1708" s="194">
        <v>100</v>
      </c>
      <c r="L1708" s="194">
        <f t="shared" si="26"/>
        <v>2163</v>
      </c>
      <c r="M1708" s="200"/>
    </row>
    <row r="1709" s="181" customFormat="1" ht="18" customHeight="1" spans="1:13">
      <c r="A1709" s="194">
        <v>1705</v>
      </c>
      <c r="B1709" s="195" t="s">
        <v>9747</v>
      </c>
      <c r="C1709" s="195" t="s">
        <v>8137</v>
      </c>
      <c r="D1709" s="195" t="s">
        <v>9704</v>
      </c>
      <c r="E1709" s="195" t="s">
        <v>156</v>
      </c>
      <c r="F1709" s="195" t="s">
        <v>9747</v>
      </c>
      <c r="G1709" s="196">
        <v>21.95</v>
      </c>
      <c r="H1709" s="196">
        <v>21.95</v>
      </c>
      <c r="I1709" s="194">
        <v>0</v>
      </c>
      <c r="J1709" s="194">
        <v>0</v>
      </c>
      <c r="K1709" s="194">
        <v>100</v>
      </c>
      <c r="L1709" s="194">
        <f t="shared" si="26"/>
        <v>2195</v>
      </c>
      <c r="M1709" s="200"/>
    </row>
    <row r="1710" s="181" customFormat="1" ht="18" customHeight="1" spans="1:13">
      <c r="A1710" s="194">
        <v>1706</v>
      </c>
      <c r="B1710" s="195" t="s">
        <v>9748</v>
      </c>
      <c r="C1710" s="195" t="s">
        <v>8137</v>
      </c>
      <c r="D1710" s="195" t="s">
        <v>9704</v>
      </c>
      <c r="E1710" s="195" t="s">
        <v>156</v>
      </c>
      <c r="F1710" s="195" t="s">
        <v>9748</v>
      </c>
      <c r="G1710" s="196">
        <v>10.87</v>
      </c>
      <c r="H1710" s="196">
        <v>10.87</v>
      </c>
      <c r="I1710" s="194">
        <v>0</v>
      </c>
      <c r="J1710" s="194">
        <v>0</v>
      </c>
      <c r="K1710" s="194">
        <v>100</v>
      </c>
      <c r="L1710" s="194">
        <f t="shared" si="26"/>
        <v>1087</v>
      </c>
      <c r="M1710" s="200"/>
    </row>
    <row r="1711" s="181" customFormat="1" ht="18" customHeight="1" spans="1:13">
      <c r="A1711" s="194">
        <v>1707</v>
      </c>
      <c r="B1711" s="195" t="s">
        <v>271</v>
      </c>
      <c r="C1711" s="195" t="s">
        <v>8137</v>
      </c>
      <c r="D1711" s="195" t="s">
        <v>9704</v>
      </c>
      <c r="E1711" s="195" t="s">
        <v>156</v>
      </c>
      <c r="F1711" s="195" t="s">
        <v>271</v>
      </c>
      <c r="G1711" s="196">
        <v>21.61</v>
      </c>
      <c r="H1711" s="196">
        <v>21.61</v>
      </c>
      <c r="I1711" s="194">
        <v>0</v>
      </c>
      <c r="J1711" s="194">
        <v>0</v>
      </c>
      <c r="K1711" s="194">
        <v>100</v>
      </c>
      <c r="L1711" s="194">
        <f t="shared" si="26"/>
        <v>2161</v>
      </c>
      <c r="M1711" s="200"/>
    </row>
    <row r="1712" s="181" customFormat="1" ht="18" customHeight="1" spans="1:13">
      <c r="A1712" s="194">
        <v>1708</v>
      </c>
      <c r="B1712" s="195" t="s">
        <v>4845</v>
      </c>
      <c r="C1712" s="195" t="s">
        <v>8137</v>
      </c>
      <c r="D1712" s="195" t="s">
        <v>9704</v>
      </c>
      <c r="E1712" s="195" t="s">
        <v>156</v>
      </c>
      <c r="F1712" s="195" t="s">
        <v>4845</v>
      </c>
      <c r="G1712" s="196">
        <v>30.01</v>
      </c>
      <c r="H1712" s="196">
        <v>30.01</v>
      </c>
      <c r="I1712" s="194">
        <v>0</v>
      </c>
      <c r="J1712" s="194">
        <v>0</v>
      </c>
      <c r="K1712" s="194">
        <v>100</v>
      </c>
      <c r="L1712" s="194">
        <f t="shared" si="26"/>
        <v>3001</v>
      </c>
      <c r="M1712" s="200"/>
    </row>
    <row r="1713" s="181" customFormat="1" ht="18" customHeight="1" spans="1:13">
      <c r="A1713" s="194">
        <v>1709</v>
      </c>
      <c r="B1713" s="195" t="s">
        <v>9749</v>
      </c>
      <c r="C1713" s="195" t="s">
        <v>8137</v>
      </c>
      <c r="D1713" s="195" t="s">
        <v>9704</v>
      </c>
      <c r="E1713" s="195" t="s">
        <v>156</v>
      </c>
      <c r="F1713" s="195" t="s">
        <v>9749</v>
      </c>
      <c r="G1713" s="196">
        <v>25.62</v>
      </c>
      <c r="H1713" s="196">
        <v>25.62</v>
      </c>
      <c r="I1713" s="194">
        <v>0</v>
      </c>
      <c r="J1713" s="194">
        <v>0</v>
      </c>
      <c r="K1713" s="194">
        <v>100</v>
      </c>
      <c r="L1713" s="194">
        <f t="shared" si="26"/>
        <v>2562</v>
      </c>
      <c r="M1713" s="200"/>
    </row>
    <row r="1714" s="181" customFormat="1" ht="18" customHeight="1" spans="1:13">
      <c r="A1714" s="194">
        <v>1710</v>
      </c>
      <c r="B1714" s="195" t="s">
        <v>9750</v>
      </c>
      <c r="C1714" s="195" t="s">
        <v>8137</v>
      </c>
      <c r="D1714" s="195" t="s">
        <v>9704</v>
      </c>
      <c r="E1714" s="195" t="s">
        <v>156</v>
      </c>
      <c r="F1714" s="195" t="s">
        <v>9750</v>
      </c>
      <c r="G1714" s="196">
        <v>23.42</v>
      </c>
      <c r="H1714" s="196">
        <v>21.42</v>
      </c>
      <c r="I1714" s="194">
        <v>0</v>
      </c>
      <c r="J1714" s="194">
        <v>2</v>
      </c>
      <c r="K1714" s="194">
        <v>100</v>
      </c>
      <c r="L1714" s="194">
        <f t="shared" si="26"/>
        <v>2342</v>
      </c>
      <c r="M1714" s="200"/>
    </row>
    <row r="1715" s="181" customFormat="1" ht="18" customHeight="1" spans="1:13">
      <c r="A1715" s="194">
        <v>1711</v>
      </c>
      <c r="B1715" s="195" t="s">
        <v>9751</v>
      </c>
      <c r="C1715" s="195" t="s">
        <v>8137</v>
      </c>
      <c r="D1715" s="195" t="s">
        <v>9704</v>
      </c>
      <c r="E1715" s="195" t="s">
        <v>156</v>
      </c>
      <c r="F1715" s="195" t="s">
        <v>9751</v>
      </c>
      <c r="G1715" s="196">
        <v>6.83</v>
      </c>
      <c r="H1715" s="196">
        <v>6.83</v>
      </c>
      <c r="I1715" s="194">
        <v>0</v>
      </c>
      <c r="J1715" s="194">
        <v>0</v>
      </c>
      <c r="K1715" s="194">
        <v>100</v>
      </c>
      <c r="L1715" s="194">
        <f t="shared" si="26"/>
        <v>683</v>
      </c>
      <c r="M1715" s="200"/>
    </row>
    <row r="1716" s="181" customFormat="1" ht="18" customHeight="1" spans="1:13">
      <c r="A1716" s="194">
        <v>1712</v>
      </c>
      <c r="B1716" s="195" t="s">
        <v>4199</v>
      </c>
      <c r="C1716" s="195" t="s">
        <v>8137</v>
      </c>
      <c r="D1716" s="195" t="s">
        <v>9704</v>
      </c>
      <c r="E1716" s="195" t="s">
        <v>156</v>
      </c>
      <c r="F1716" s="195" t="s">
        <v>4199</v>
      </c>
      <c r="G1716" s="196">
        <v>20.26</v>
      </c>
      <c r="H1716" s="196">
        <v>20.26</v>
      </c>
      <c r="I1716" s="194">
        <v>0</v>
      </c>
      <c r="J1716" s="194">
        <v>0</v>
      </c>
      <c r="K1716" s="194">
        <v>100</v>
      </c>
      <c r="L1716" s="194">
        <f t="shared" si="26"/>
        <v>2026</v>
      </c>
      <c r="M1716" s="200"/>
    </row>
    <row r="1717" s="181" customFormat="1" ht="18" customHeight="1" spans="1:13">
      <c r="A1717" s="194">
        <v>1713</v>
      </c>
      <c r="B1717" s="203" t="s">
        <v>9752</v>
      </c>
      <c r="C1717" s="203" t="s">
        <v>8137</v>
      </c>
      <c r="D1717" s="195" t="s">
        <v>9704</v>
      </c>
      <c r="E1717" s="203" t="s">
        <v>156</v>
      </c>
      <c r="F1717" s="203" t="s">
        <v>9752</v>
      </c>
      <c r="G1717" s="204">
        <v>37.5</v>
      </c>
      <c r="H1717" s="204">
        <v>37.5</v>
      </c>
      <c r="I1717" s="194">
        <v>0</v>
      </c>
      <c r="J1717" s="194">
        <v>0</v>
      </c>
      <c r="K1717" s="202">
        <v>100</v>
      </c>
      <c r="L1717" s="194">
        <f t="shared" si="26"/>
        <v>3750</v>
      </c>
      <c r="M1717" s="205" t="s">
        <v>9753</v>
      </c>
    </row>
    <row r="1718" s="181" customFormat="1" ht="18" customHeight="1" spans="1:13">
      <c r="A1718" s="194">
        <v>1714</v>
      </c>
      <c r="B1718" s="195" t="s">
        <v>5252</v>
      </c>
      <c r="C1718" s="195" t="s">
        <v>8137</v>
      </c>
      <c r="D1718" s="195" t="s">
        <v>9704</v>
      </c>
      <c r="E1718" s="195" t="s">
        <v>156</v>
      </c>
      <c r="F1718" s="195" t="s">
        <v>5252</v>
      </c>
      <c r="G1718" s="196">
        <v>15.61</v>
      </c>
      <c r="H1718" s="196">
        <v>15.61</v>
      </c>
      <c r="I1718" s="194">
        <v>0</v>
      </c>
      <c r="J1718" s="194">
        <v>0</v>
      </c>
      <c r="K1718" s="194">
        <v>100</v>
      </c>
      <c r="L1718" s="194">
        <f t="shared" si="26"/>
        <v>1561</v>
      </c>
      <c r="M1718" s="200"/>
    </row>
    <row r="1719" s="181" customFormat="1" ht="18" customHeight="1" spans="1:13">
      <c r="A1719" s="194">
        <v>1715</v>
      </c>
      <c r="B1719" s="195" t="s">
        <v>8768</v>
      </c>
      <c r="C1719" s="195" t="s">
        <v>8137</v>
      </c>
      <c r="D1719" s="195" t="s">
        <v>9704</v>
      </c>
      <c r="E1719" s="195" t="s">
        <v>156</v>
      </c>
      <c r="F1719" s="195" t="s">
        <v>8768</v>
      </c>
      <c r="G1719" s="196">
        <v>14.3</v>
      </c>
      <c r="H1719" s="196">
        <v>14.3</v>
      </c>
      <c r="I1719" s="194">
        <v>0</v>
      </c>
      <c r="J1719" s="194">
        <v>0</v>
      </c>
      <c r="K1719" s="194">
        <v>100</v>
      </c>
      <c r="L1719" s="194">
        <f t="shared" si="26"/>
        <v>1430</v>
      </c>
      <c r="M1719" s="200"/>
    </row>
    <row r="1720" s="181" customFormat="1" ht="18" customHeight="1" spans="1:13">
      <c r="A1720" s="194">
        <v>1716</v>
      </c>
      <c r="B1720" s="195" t="s">
        <v>9754</v>
      </c>
      <c r="C1720" s="195" t="s">
        <v>8137</v>
      </c>
      <c r="D1720" s="195" t="s">
        <v>9704</v>
      </c>
      <c r="E1720" s="195" t="s">
        <v>156</v>
      </c>
      <c r="F1720" s="195" t="s">
        <v>9754</v>
      </c>
      <c r="G1720" s="196">
        <v>7.08</v>
      </c>
      <c r="H1720" s="196">
        <v>7.08</v>
      </c>
      <c r="I1720" s="194">
        <v>0</v>
      </c>
      <c r="J1720" s="194">
        <v>0</v>
      </c>
      <c r="K1720" s="194">
        <v>100</v>
      </c>
      <c r="L1720" s="194">
        <f t="shared" si="26"/>
        <v>708</v>
      </c>
      <c r="M1720" s="200"/>
    </row>
    <row r="1721" s="181" customFormat="1" ht="18" customHeight="1" spans="1:13">
      <c r="A1721" s="194">
        <v>1717</v>
      </c>
      <c r="B1721" s="195" t="s">
        <v>9755</v>
      </c>
      <c r="C1721" s="195" t="s">
        <v>8137</v>
      </c>
      <c r="D1721" s="195" t="s">
        <v>9704</v>
      </c>
      <c r="E1721" s="195" t="s">
        <v>156</v>
      </c>
      <c r="F1721" s="195" t="s">
        <v>9755</v>
      </c>
      <c r="G1721" s="196">
        <v>32.23</v>
      </c>
      <c r="H1721" s="196">
        <v>32.23</v>
      </c>
      <c r="I1721" s="194">
        <v>0</v>
      </c>
      <c r="J1721" s="194">
        <v>0</v>
      </c>
      <c r="K1721" s="194">
        <v>100</v>
      </c>
      <c r="L1721" s="194">
        <f t="shared" si="26"/>
        <v>3223</v>
      </c>
      <c r="M1721" s="200"/>
    </row>
    <row r="1722" s="181" customFormat="1" ht="18" customHeight="1" spans="1:13">
      <c r="A1722" s="194">
        <v>1718</v>
      </c>
      <c r="B1722" s="195" t="s">
        <v>9756</v>
      </c>
      <c r="C1722" s="195" t="s">
        <v>8137</v>
      </c>
      <c r="D1722" s="195" t="s">
        <v>9704</v>
      </c>
      <c r="E1722" s="195" t="s">
        <v>156</v>
      </c>
      <c r="F1722" s="195" t="s">
        <v>9756</v>
      </c>
      <c r="G1722" s="196">
        <v>9.95</v>
      </c>
      <c r="H1722" s="196">
        <v>9.95</v>
      </c>
      <c r="I1722" s="194">
        <v>0</v>
      </c>
      <c r="J1722" s="194">
        <v>0</v>
      </c>
      <c r="K1722" s="194">
        <v>100</v>
      </c>
      <c r="L1722" s="194">
        <f t="shared" si="26"/>
        <v>995</v>
      </c>
      <c r="M1722" s="200"/>
    </row>
    <row r="1723" s="181" customFormat="1" ht="18" customHeight="1" spans="1:13">
      <c r="A1723" s="194">
        <v>1719</v>
      </c>
      <c r="B1723" s="195" t="s">
        <v>9757</v>
      </c>
      <c r="C1723" s="195" t="s">
        <v>8137</v>
      </c>
      <c r="D1723" s="195" t="s">
        <v>9704</v>
      </c>
      <c r="E1723" s="195" t="s">
        <v>156</v>
      </c>
      <c r="F1723" s="195" t="s">
        <v>9757</v>
      </c>
      <c r="G1723" s="196">
        <v>22.93</v>
      </c>
      <c r="H1723" s="196">
        <v>22.93</v>
      </c>
      <c r="I1723" s="194">
        <v>0</v>
      </c>
      <c r="J1723" s="194">
        <v>0</v>
      </c>
      <c r="K1723" s="194">
        <v>100</v>
      </c>
      <c r="L1723" s="194">
        <f t="shared" si="26"/>
        <v>2293</v>
      </c>
      <c r="M1723" s="200"/>
    </row>
    <row r="1724" s="181" customFormat="1" ht="18" customHeight="1" spans="1:13">
      <c r="A1724" s="194">
        <v>1720</v>
      </c>
      <c r="B1724" s="195" t="s">
        <v>9758</v>
      </c>
      <c r="C1724" s="195" t="s">
        <v>8137</v>
      </c>
      <c r="D1724" s="195" t="s">
        <v>9704</v>
      </c>
      <c r="E1724" s="195" t="s">
        <v>156</v>
      </c>
      <c r="F1724" s="195" t="s">
        <v>9758</v>
      </c>
      <c r="G1724" s="196">
        <v>15.61</v>
      </c>
      <c r="H1724" s="196">
        <v>15.61</v>
      </c>
      <c r="I1724" s="194">
        <v>0</v>
      </c>
      <c r="J1724" s="194">
        <v>0</v>
      </c>
      <c r="K1724" s="194">
        <v>100</v>
      </c>
      <c r="L1724" s="194">
        <f t="shared" si="26"/>
        <v>1561</v>
      </c>
      <c r="M1724" s="200"/>
    </row>
    <row r="1725" s="181" customFormat="1" ht="18" customHeight="1" spans="1:13">
      <c r="A1725" s="194">
        <v>1721</v>
      </c>
      <c r="B1725" s="195" t="s">
        <v>9759</v>
      </c>
      <c r="C1725" s="195" t="s">
        <v>8137</v>
      </c>
      <c r="D1725" s="195" t="s">
        <v>9704</v>
      </c>
      <c r="E1725" s="195" t="s">
        <v>156</v>
      </c>
      <c r="F1725" s="195" t="s">
        <v>9759</v>
      </c>
      <c r="G1725" s="196">
        <v>13.71</v>
      </c>
      <c r="H1725" s="196">
        <v>13.71</v>
      </c>
      <c r="I1725" s="194">
        <v>0</v>
      </c>
      <c r="J1725" s="194">
        <v>0</v>
      </c>
      <c r="K1725" s="194">
        <v>100</v>
      </c>
      <c r="L1725" s="194">
        <f t="shared" si="26"/>
        <v>1371</v>
      </c>
      <c r="M1725" s="200"/>
    </row>
    <row r="1726" s="181" customFormat="1" ht="18" customHeight="1" spans="1:13">
      <c r="A1726" s="194">
        <v>1722</v>
      </c>
      <c r="B1726" s="195" t="s">
        <v>4846</v>
      </c>
      <c r="C1726" s="195" t="s">
        <v>8137</v>
      </c>
      <c r="D1726" s="195" t="s">
        <v>9704</v>
      </c>
      <c r="E1726" s="195" t="s">
        <v>156</v>
      </c>
      <c r="F1726" s="195" t="s">
        <v>4846</v>
      </c>
      <c r="G1726" s="196">
        <v>16.26</v>
      </c>
      <c r="H1726" s="196">
        <v>16.26</v>
      </c>
      <c r="I1726" s="194">
        <v>0</v>
      </c>
      <c r="J1726" s="194">
        <v>0</v>
      </c>
      <c r="K1726" s="194">
        <v>100</v>
      </c>
      <c r="L1726" s="194">
        <f t="shared" si="26"/>
        <v>1626</v>
      </c>
      <c r="M1726" s="200"/>
    </row>
    <row r="1727" s="181" customFormat="1" ht="18" customHeight="1" spans="1:13">
      <c r="A1727" s="194">
        <v>1723</v>
      </c>
      <c r="B1727" s="195" t="s">
        <v>9760</v>
      </c>
      <c r="C1727" s="195" t="s">
        <v>8137</v>
      </c>
      <c r="D1727" s="195" t="s">
        <v>9704</v>
      </c>
      <c r="E1727" s="195" t="s">
        <v>156</v>
      </c>
      <c r="F1727" s="195" t="s">
        <v>9760</v>
      </c>
      <c r="G1727" s="196">
        <v>13.34</v>
      </c>
      <c r="H1727" s="196">
        <v>13.34</v>
      </c>
      <c r="I1727" s="194">
        <v>0</v>
      </c>
      <c r="J1727" s="194">
        <v>0</v>
      </c>
      <c r="K1727" s="194">
        <v>100</v>
      </c>
      <c r="L1727" s="194">
        <f t="shared" si="26"/>
        <v>1334</v>
      </c>
      <c r="M1727" s="200"/>
    </row>
    <row r="1728" s="181" customFormat="1" ht="18" customHeight="1" spans="1:13">
      <c r="A1728" s="194">
        <v>1724</v>
      </c>
      <c r="B1728" s="195" t="s">
        <v>9761</v>
      </c>
      <c r="C1728" s="195" t="s">
        <v>8137</v>
      </c>
      <c r="D1728" s="195" t="s">
        <v>9704</v>
      </c>
      <c r="E1728" s="195" t="s">
        <v>156</v>
      </c>
      <c r="F1728" s="195" t="s">
        <v>9761</v>
      </c>
      <c r="G1728" s="196">
        <v>17.58</v>
      </c>
      <c r="H1728" s="196">
        <v>17.58</v>
      </c>
      <c r="I1728" s="194">
        <v>0</v>
      </c>
      <c r="J1728" s="194">
        <v>0</v>
      </c>
      <c r="K1728" s="194">
        <v>100</v>
      </c>
      <c r="L1728" s="194">
        <f t="shared" si="26"/>
        <v>1758</v>
      </c>
      <c r="M1728" s="200"/>
    </row>
    <row r="1729" s="181" customFormat="1" ht="18" customHeight="1" spans="1:13">
      <c r="A1729" s="194">
        <v>1725</v>
      </c>
      <c r="B1729" s="195" t="s">
        <v>9762</v>
      </c>
      <c r="C1729" s="195" t="s">
        <v>8137</v>
      </c>
      <c r="D1729" s="195" t="s">
        <v>9704</v>
      </c>
      <c r="E1729" s="195" t="s">
        <v>156</v>
      </c>
      <c r="F1729" s="195" t="s">
        <v>9762</v>
      </c>
      <c r="G1729" s="196">
        <v>21.04</v>
      </c>
      <c r="H1729" s="196">
        <v>21.04</v>
      </c>
      <c r="I1729" s="194">
        <v>0</v>
      </c>
      <c r="J1729" s="194">
        <v>0</v>
      </c>
      <c r="K1729" s="194">
        <v>100</v>
      </c>
      <c r="L1729" s="194">
        <f t="shared" si="26"/>
        <v>2104</v>
      </c>
      <c r="M1729" s="200"/>
    </row>
    <row r="1730" s="181" customFormat="1" ht="18" customHeight="1" spans="1:13">
      <c r="A1730" s="194">
        <v>1726</v>
      </c>
      <c r="B1730" s="195" t="s">
        <v>7234</v>
      </c>
      <c r="C1730" s="195" t="s">
        <v>8137</v>
      </c>
      <c r="D1730" s="195" t="s">
        <v>9704</v>
      </c>
      <c r="E1730" s="195" t="s">
        <v>156</v>
      </c>
      <c r="F1730" s="195" t="s">
        <v>7234</v>
      </c>
      <c r="G1730" s="196">
        <v>15.6</v>
      </c>
      <c r="H1730" s="196">
        <v>15.6</v>
      </c>
      <c r="I1730" s="194">
        <v>0</v>
      </c>
      <c r="J1730" s="194">
        <v>0</v>
      </c>
      <c r="K1730" s="194">
        <v>100</v>
      </c>
      <c r="L1730" s="194">
        <f t="shared" si="26"/>
        <v>1560</v>
      </c>
      <c r="M1730" s="200"/>
    </row>
    <row r="1731" s="181" customFormat="1" ht="18" customHeight="1" spans="1:13">
      <c r="A1731" s="194">
        <v>1727</v>
      </c>
      <c r="B1731" s="195" t="s">
        <v>5377</v>
      </c>
      <c r="C1731" s="195" t="s">
        <v>8137</v>
      </c>
      <c r="D1731" s="195" t="s">
        <v>9704</v>
      </c>
      <c r="E1731" s="195" t="s">
        <v>156</v>
      </c>
      <c r="F1731" s="195" t="s">
        <v>5377</v>
      </c>
      <c r="G1731" s="196">
        <v>12.43</v>
      </c>
      <c r="H1731" s="196">
        <v>12.43</v>
      </c>
      <c r="I1731" s="194">
        <v>0</v>
      </c>
      <c r="J1731" s="194">
        <v>0</v>
      </c>
      <c r="K1731" s="194">
        <v>100</v>
      </c>
      <c r="L1731" s="194">
        <f t="shared" si="26"/>
        <v>1243</v>
      </c>
      <c r="M1731" s="200"/>
    </row>
    <row r="1732" s="181" customFormat="1" ht="18" customHeight="1" spans="1:13">
      <c r="A1732" s="194">
        <v>1728</v>
      </c>
      <c r="B1732" s="195" t="s">
        <v>9763</v>
      </c>
      <c r="C1732" s="195" t="s">
        <v>8137</v>
      </c>
      <c r="D1732" s="195" t="s">
        <v>9704</v>
      </c>
      <c r="E1732" s="195" t="s">
        <v>156</v>
      </c>
      <c r="F1732" s="195" t="s">
        <v>9763</v>
      </c>
      <c r="G1732" s="196">
        <v>8.41</v>
      </c>
      <c r="H1732" s="196">
        <v>8.41</v>
      </c>
      <c r="I1732" s="194">
        <v>0</v>
      </c>
      <c r="J1732" s="194">
        <v>0</v>
      </c>
      <c r="K1732" s="194">
        <v>100</v>
      </c>
      <c r="L1732" s="194">
        <f t="shared" si="26"/>
        <v>841</v>
      </c>
      <c r="M1732" s="200"/>
    </row>
    <row r="1733" s="181" customFormat="1" ht="18" customHeight="1" spans="1:13">
      <c r="A1733" s="194">
        <v>1729</v>
      </c>
      <c r="B1733" s="195" t="s">
        <v>8767</v>
      </c>
      <c r="C1733" s="195" t="s">
        <v>8137</v>
      </c>
      <c r="D1733" s="195" t="s">
        <v>9704</v>
      </c>
      <c r="E1733" s="195" t="s">
        <v>156</v>
      </c>
      <c r="F1733" s="195" t="s">
        <v>8767</v>
      </c>
      <c r="G1733" s="196">
        <v>6.47</v>
      </c>
      <c r="H1733" s="196">
        <v>6.47</v>
      </c>
      <c r="I1733" s="194">
        <v>0</v>
      </c>
      <c r="J1733" s="194">
        <v>0</v>
      </c>
      <c r="K1733" s="194">
        <v>100</v>
      </c>
      <c r="L1733" s="194">
        <f t="shared" si="26"/>
        <v>647</v>
      </c>
      <c r="M1733" s="200"/>
    </row>
    <row r="1734" s="181" customFormat="1" ht="18" customHeight="1" spans="1:13">
      <c r="A1734" s="194">
        <v>1730</v>
      </c>
      <c r="B1734" s="195" t="s">
        <v>9764</v>
      </c>
      <c r="C1734" s="195" t="s">
        <v>8137</v>
      </c>
      <c r="D1734" s="195" t="s">
        <v>9704</v>
      </c>
      <c r="E1734" s="195" t="s">
        <v>156</v>
      </c>
      <c r="F1734" s="195" t="s">
        <v>9764</v>
      </c>
      <c r="G1734" s="196">
        <v>20.87</v>
      </c>
      <c r="H1734" s="196">
        <v>20.87</v>
      </c>
      <c r="I1734" s="194">
        <v>0</v>
      </c>
      <c r="J1734" s="194">
        <v>0</v>
      </c>
      <c r="K1734" s="194">
        <v>100</v>
      </c>
      <c r="L1734" s="194">
        <f t="shared" ref="L1734:L1797" si="27">G1734*K1734</f>
        <v>2087</v>
      </c>
      <c r="M1734" s="200"/>
    </row>
    <row r="1735" s="181" customFormat="1" ht="18" customHeight="1" spans="1:13">
      <c r="A1735" s="194">
        <v>1731</v>
      </c>
      <c r="B1735" s="195" t="s">
        <v>9765</v>
      </c>
      <c r="C1735" s="195" t="s">
        <v>8137</v>
      </c>
      <c r="D1735" s="195" t="s">
        <v>9704</v>
      </c>
      <c r="E1735" s="195" t="s">
        <v>156</v>
      </c>
      <c r="F1735" s="195" t="s">
        <v>9765</v>
      </c>
      <c r="G1735" s="196">
        <v>33</v>
      </c>
      <c r="H1735" s="196">
        <v>21.6</v>
      </c>
      <c r="I1735" s="194">
        <v>0</v>
      </c>
      <c r="J1735" s="194">
        <v>11.4</v>
      </c>
      <c r="K1735" s="194">
        <v>100</v>
      </c>
      <c r="L1735" s="194">
        <f t="shared" si="27"/>
        <v>3300</v>
      </c>
      <c r="M1735" s="200"/>
    </row>
    <row r="1736" s="181" customFormat="1" ht="18" customHeight="1" spans="1:13">
      <c r="A1736" s="194">
        <v>1732</v>
      </c>
      <c r="B1736" s="195" t="s">
        <v>9766</v>
      </c>
      <c r="C1736" s="195" t="s">
        <v>8137</v>
      </c>
      <c r="D1736" s="195" t="s">
        <v>9704</v>
      </c>
      <c r="E1736" s="195" t="s">
        <v>156</v>
      </c>
      <c r="F1736" s="195" t="s">
        <v>9766</v>
      </c>
      <c r="G1736" s="196">
        <v>15.34</v>
      </c>
      <c r="H1736" s="196">
        <v>15.34</v>
      </c>
      <c r="I1736" s="194">
        <v>0</v>
      </c>
      <c r="J1736" s="194">
        <v>0</v>
      </c>
      <c r="K1736" s="194">
        <v>100</v>
      </c>
      <c r="L1736" s="194">
        <f t="shared" si="27"/>
        <v>1534</v>
      </c>
      <c r="M1736" s="200"/>
    </row>
    <row r="1737" s="181" customFormat="1" ht="18" customHeight="1" spans="1:13">
      <c r="A1737" s="194">
        <v>1733</v>
      </c>
      <c r="B1737" s="195" t="s">
        <v>9767</v>
      </c>
      <c r="C1737" s="195" t="s">
        <v>8137</v>
      </c>
      <c r="D1737" s="195" t="s">
        <v>9704</v>
      </c>
      <c r="E1737" s="195" t="s">
        <v>156</v>
      </c>
      <c r="F1737" s="195" t="s">
        <v>9767</v>
      </c>
      <c r="G1737" s="196">
        <v>15.33</v>
      </c>
      <c r="H1737" s="196">
        <v>15.33</v>
      </c>
      <c r="I1737" s="194">
        <v>0</v>
      </c>
      <c r="J1737" s="194">
        <v>0</v>
      </c>
      <c r="K1737" s="194">
        <v>100</v>
      </c>
      <c r="L1737" s="194">
        <f t="shared" si="27"/>
        <v>1533</v>
      </c>
      <c r="M1737" s="200"/>
    </row>
    <row r="1738" s="181" customFormat="1" ht="18" customHeight="1" spans="1:13">
      <c r="A1738" s="194">
        <v>1734</v>
      </c>
      <c r="B1738" s="195" t="s">
        <v>9768</v>
      </c>
      <c r="C1738" s="195" t="s">
        <v>8137</v>
      </c>
      <c r="D1738" s="195" t="s">
        <v>9704</v>
      </c>
      <c r="E1738" s="195" t="s">
        <v>156</v>
      </c>
      <c r="F1738" s="195" t="s">
        <v>9768</v>
      </c>
      <c r="G1738" s="196">
        <v>44.78</v>
      </c>
      <c r="H1738" s="196">
        <v>23.21</v>
      </c>
      <c r="I1738" s="197">
        <v>10.67</v>
      </c>
      <c r="J1738" s="227">
        <v>10.9</v>
      </c>
      <c r="K1738" s="194">
        <v>100</v>
      </c>
      <c r="L1738" s="194">
        <f t="shared" si="27"/>
        <v>4478</v>
      </c>
      <c r="M1738" s="200"/>
    </row>
    <row r="1739" s="181" customFormat="1" ht="18" customHeight="1" spans="1:13">
      <c r="A1739" s="194">
        <v>1735</v>
      </c>
      <c r="B1739" s="195" t="s">
        <v>9769</v>
      </c>
      <c r="C1739" s="195" t="s">
        <v>8137</v>
      </c>
      <c r="D1739" s="195" t="s">
        <v>9704</v>
      </c>
      <c r="E1739" s="195" t="s">
        <v>156</v>
      </c>
      <c r="F1739" s="195" t="s">
        <v>9769</v>
      </c>
      <c r="G1739" s="196">
        <v>16.21</v>
      </c>
      <c r="H1739" s="196">
        <v>16.21</v>
      </c>
      <c r="I1739" s="194">
        <v>0</v>
      </c>
      <c r="J1739" s="194">
        <v>0</v>
      </c>
      <c r="K1739" s="194">
        <v>100</v>
      </c>
      <c r="L1739" s="194">
        <f t="shared" si="27"/>
        <v>1621</v>
      </c>
      <c r="M1739" s="200"/>
    </row>
    <row r="1740" s="181" customFormat="1" ht="18" customHeight="1" spans="1:13">
      <c r="A1740" s="194">
        <v>1736</v>
      </c>
      <c r="B1740" s="195" t="s">
        <v>4357</v>
      </c>
      <c r="C1740" s="195" t="s">
        <v>8137</v>
      </c>
      <c r="D1740" s="195" t="s">
        <v>9704</v>
      </c>
      <c r="E1740" s="195" t="s">
        <v>156</v>
      </c>
      <c r="F1740" s="195" t="s">
        <v>4357</v>
      </c>
      <c r="G1740" s="196">
        <v>10.13</v>
      </c>
      <c r="H1740" s="196">
        <v>10.13</v>
      </c>
      <c r="I1740" s="194">
        <v>0</v>
      </c>
      <c r="J1740" s="194">
        <v>0</v>
      </c>
      <c r="K1740" s="194">
        <v>100</v>
      </c>
      <c r="L1740" s="194">
        <f t="shared" si="27"/>
        <v>1013</v>
      </c>
      <c r="M1740" s="200"/>
    </row>
    <row r="1741" s="181" customFormat="1" ht="18" customHeight="1" spans="1:13">
      <c r="A1741" s="194">
        <v>1737</v>
      </c>
      <c r="B1741" s="195" t="s">
        <v>9770</v>
      </c>
      <c r="C1741" s="195" t="s">
        <v>8137</v>
      </c>
      <c r="D1741" s="195" t="s">
        <v>9704</v>
      </c>
      <c r="E1741" s="195" t="s">
        <v>156</v>
      </c>
      <c r="F1741" s="195" t="s">
        <v>9770</v>
      </c>
      <c r="G1741" s="196">
        <v>18.83</v>
      </c>
      <c r="H1741" s="196">
        <v>18.83</v>
      </c>
      <c r="I1741" s="194">
        <v>0</v>
      </c>
      <c r="J1741" s="194">
        <v>0</v>
      </c>
      <c r="K1741" s="194">
        <v>100</v>
      </c>
      <c r="L1741" s="194">
        <f t="shared" si="27"/>
        <v>1883</v>
      </c>
      <c r="M1741" s="200"/>
    </row>
    <row r="1742" s="181" customFormat="1" ht="18" customHeight="1" spans="1:13">
      <c r="A1742" s="194">
        <v>1738</v>
      </c>
      <c r="B1742" s="195" t="s">
        <v>9771</v>
      </c>
      <c r="C1742" s="195" t="s">
        <v>8137</v>
      </c>
      <c r="D1742" s="195" t="s">
        <v>9704</v>
      </c>
      <c r="E1742" s="195" t="s">
        <v>156</v>
      </c>
      <c r="F1742" s="195" t="s">
        <v>9771</v>
      </c>
      <c r="G1742" s="196">
        <v>16.27</v>
      </c>
      <c r="H1742" s="196">
        <v>16.27</v>
      </c>
      <c r="I1742" s="194">
        <v>0</v>
      </c>
      <c r="J1742" s="194">
        <v>0</v>
      </c>
      <c r="K1742" s="194">
        <v>100</v>
      </c>
      <c r="L1742" s="194">
        <f t="shared" si="27"/>
        <v>1627</v>
      </c>
      <c r="M1742" s="200"/>
    </row>
    <row r="1743" s="181" customFormat="1" ht="18" customHeight="1" spans="1:13">
      <c r="A1743" s="194">
        <v>1739</v>
      </c>
      <c r="B1743" s="195" t="s">
        <v>9720</v>
      </c>
      <c r="C1743" s="195" t="s">
        <v>8137</v>
      </c>
      <c r="D1743" s="195" t="s">
        <v>9704</v>
      </c>
      <c r="E1743" s="195" t="s">
        <v>156</v>
      </c>
      <c r="F1743" s="195" t="s">
        <v>9720</v>
      </c>
      <c r="G1743" s="196">
        <v>16.49</v>
      </c>
      <c r="H1743" s="196">
        <v>16.49</v>
      </c>
      <c r="I1743" s="194">
        <v>0</v>
      </c>
      <c r="J1743" s="194">
        <v>0</v>
      </c>
      <c r="K1743" s="194">
        <v>100</v>
      </c>
      <c r="L1743" s="194">
        <f t="shared" si="27"/>
        <v>1649</v>
      </c>
      <c r="M1743" s="200"/>
    </row>
    <row r="1744" s="181" customFormat="1" ht="18" customHeight="1" spans="1:13">
      <c r="A1744" s="194">
        <v>1740</v>
      </c>
      <c r="B1744" s="195" t="s">
        <v>9772</v>
      </c>
      <c r="C1744" s="195" t="s">
        <v>8137</v>
      </c>
      <c r="D1744" s="195" t="s">
        <v>9704</v>
      </c>
      <c r="E1744" s="195" t="s">
        <v>156</v>
      </c>
      <c r="F1744" s="195" t="s">
        <v>9772</v>
      </c>
      <c r="G1744" s="196">
        <v>15.67</v>
      </c>
      <c r="H1744" s="196">
        <v>15.67</v>
      </c>
      <c r="I1744" s="194">
        <v>0</v>
      </c>
      <c r="J1744" s="194">
        <v>0</v>
      </c>
      <c r="K1744" s="194">
        <v>100</v>
      </c>
      <c r="L1744" s="194">
        <f t="shared" si="27"/>
        <v>1567</v>
      </c>
      <c r="M1744" s="200"/>
    </row>
    <row r="1745" s="181" customFormat="1" ht="18" customHeight="1" spans="1:13">
      <c r="A1745" s="194">
        <v>1741</v>
      </c>
      <c r="B1745" s="195" t="s">
        <v>9773</v>
      </c>
      <c r="C1745" s="195" t="s">
        <v>8137</v>
      </c>
      <c r="D1745" s="195" t="s">
        <v>9704</v>
      </c>
      <c r="E1745" s="195" t="s">
        <v>156</v>
      </c>
      <c r="F1745" s="195" t="s">
        <v>9773</v>
      </c>
      <c r="G1745" s="196">
        <v>30.45</v>
      </c>
      <c r="H1745" s="196">
        <v>30.45</v>
      </c>
      <c r="I1745" s="194">
        <v>0</v>
      </c>
      <c r="J1745" s="194">
        <v>0</v>
      </c>
      <c r="K1745" s="194">
        <v>100</v>
      </c>
      <c r="L1745" s="194">
        <f t="shared" si="27"/>
        <v>3045</v>
      </c>
      <c r="M1745" s="200"/>
    </row>
    <row r="1746" s="181" customFormat="1" ht="18" customHeight="1" spans="1:13">
      <c r="A1746" s="194">
        <v>1742</v>
      </c>
      <c r="B1746" s="195" t="s">
        <v>9774</v>
      </c>
      <c r="C1746" s="195" t="s">
        <v>8137</v>
      </c>
      <c r="D1746" s="195" t="s">
        <v>9704</v>
      </c>
      <c r="E1746" s="195" t="s">
        <v>156</v>
      </c>
      <c r="F1746" s="195" t="s">
        <v>9774</v>
      </c>
      <c r="G1746" s="196">
        <v>30.55</v>
      </c>
      <c r="H1746" s="196">
        <v>30.55</v>
      </c>
      <c r="I1746" s="194">
        <v>0</v>
      </c>
      <c r="J1746" s="194">
        <v>0</v>
      </c>
      <c r="K1746" s="194">
        <v>100</v>
      </c>
      <c r="L1746" s="194">
        <f t="shared" si="27"/>
        <v>3055</v>
      </c>
      <c r="M1746" s="200"/>
    </row>
    <row r="1747" s="181" customFormat="1" ht="18" customHeight="1" spans="1:13">
      <c r="A1747" s="194">
        <v>1743</v>
      </c>
      <c r="B1747" s="195" t="s">
        <v>9775</v>
      </c>
      <c r="C1747" s="195" t="s">
        <v>8137</v>
      </c>
      <c r="D1747" s="195" t="s">
        <v>9704</v>
      </c>
      <c r="E1747" s="195" t="s">
        <v>156</v>
      </c>
      <c r="F1747" s="195" t="s">
        <v>9775</v>
      </c>
      <c r="G1747" s="196">
        <v>15.8</v>
      </c>
      <c r="H1747" s="196">
        <v>15.8</v>
      </c>
      <c r="I1747" s="194">
        <v>0</v>
      </c>
      <c r="J1747" s="194">
        <v>0</v>
      </c>
      <c r="K1747" s="194">
        <v>100</v>
      </c>
      <c r="L1747" s="194">
        <f t="shared" si="27"/>
        <v>1580</v>
      </c>
      <c r="M1747" s="200"/>
    </row>
    <row r="1748" s="181" customFormat="1" ht="18" customHeight="1" spans="1:13">
      <c r="A1748" s="194">
        <v>1744</v>
      </c>
      <c r="B1748" s="195" t="s">
        <v>9776</v>
      </c>
      <c r="C1748" s="195" t="s">
        <v>8137</v>
      </c>
      <c r="D1748" s="195" t="s">
        <v>9704</v>
      </c>
      <c r="E1748" s="195" t="s">
        <v>156</v>
      </c>
      <c r="F1748" s="195" t="s">
        <v>9776</v>
      </c>
      <c r="G1748" s="196">
        <v>26.79</v>
      </c>
      <c r="H1748" s="196">
        <v>26.79</v>
      </c>
      <c r="I1748" s="194">
        <v>0</v>
      </c>
      <c r="J1748" s="194">
        <v>0</v>
      </c>
      <c r="K1748" s="194">
        <v>100</v>
      </c>
      <c r="L1748" s="194">
        <f t="shared" si="27"/>
        <v>2679</v>
      </c>
      <c r="M1748" s="200"/>
    </row>
    <row r="1749" s="181" customFormat="1" ht="18" customHeight="1" spans="1:13">
      <c r="A1749" s="194">
        <v>1745</v>
      </c>
      <c r="B1749" s="195" t="s">
        <v>9777</v>
      </c>
      <c r="C1749" s="195" t="s">
        <v>8137</v>
      </c>
      <c r="D1749" s="195" t="s">
        <v>9704</v>
      </c>
      <c r="E1749" s="195" t="s">
        <v>156</v>
      </c>
      <c r="F1749" s="195" t="s">
        <v>9777</v>
      </c>
      <c r="G1749" s="196">
        <v>22.1</v>
      </c>
      <c r="H1749" s="196">
        <v>22.1</v>
      </c>
      <c r="I1749" s="194">
        <v>0</v>
      </c>
      <c r="J1749" s="194">
        <v>0</v>
      </c>
      <c r="K1749" s="194">
        <v>100</v>
      </c>
      <c r="L1749" s="194">
        <f t="shared" si="27"/>
        <v>2210</v>
      </c>
      <c r="M1749" s="200"/>
    </row>
    <row r="1750" s="181" customFormat="1" ht="18" customHeight="1" spans="1:13">
      <c r="A1750" s="194">
        <v>1746</v>
      </c>
      <c r="B1750" s="195" t="s">
        <v>9778</v>
      </c>
      <c r="C1750" s="195" t="s">
        <v>8137</v>
      </c>
      <c r="D1750" s="195" t="s">
        <v>9704</v>
      </c>
      <c r="E1750" s="195" t="s">
        <v>156</v>
      </c>
      <c r="F1750" s="195" t="s">
        <v>9778</v>
      </c>
      <c r="G1750" s="196">
        <v>5.09</v>
      </c>
      <c r="H1750" s="196">
        <v>5.09</v>
      </c>
      <c r="I1750" s="194">
        <v>0</v>
      </c>
      <c r="J1750" s="194">
        <v>0</v>
      </c>
      <c r="K1750" s="194">
        <v>100</v>
      </c>
      <c r="L1750" s="194">
        <f t="shared" si="27"/>
        <v>509</v>
      </c>
      <c r="M1750" s="200"/>
    </row>
    <row r="1751" s="181" customFormat="1" ht="18" customHeight="1" spans="1:13">
      <c r="A1751" s="194">
        <v>1747</v>
      </c>
      <c r="B1751" s="195" t="s">
        <v>4821</v>
      </c>
      <c r="C1751" s="195" t="s">
        <v>8137</v>
      </c>
      <c r="D1751" s="195" t="s">
        <v>9704</v>
      </c>
      <c r="E1751" s="195" t="s">
        <v>156</v>
      </c>
      <c r="F1751" s="195" t="s">
        <v>4821</v>
      </c>
      <c r="G1751" s="196">
        <v>22.18</v>
      </c>
      <c r="H1751" s="196">
        <v>22.18</v>
      </c>
      <c r="I1751" s="194">
        <v>0</v>
      </c>
      <c r="J1751" s="194">
        <v>0</v>
      </c>
      <c r="K1751" s="194">
        <v>100</v>
      </c>
      <c r="L1751" s="194">
        <f t="shared" si="27"/>
        <v>2218</v>
      </c>
      <c r="M1751" s="200"/>
    </row>
    <row r="1752" s="181" customFormat="1" ht="18" customHeight="1" spans="1:13">
      <c r="A1752" s="194">
        <v>1748</v>
      </c>
      <c r="B1752" s="203" t="s">
        <v>9779</v>
      </c>
      <c r="C1752" s="203" t="s">
        <v>8137</v>
      </c>
      <c r="D1752" s="195" t="s">
        <v>9704</v>
      </c>
      <c r="E1752" s="203" t="s">
        <v>156</v>
      </c>
      <c r="F1752" s="203" t="s">
        <v>9779</v>
      </c>
      <c r="G1752" s="204">
        <v>13.67</v>
      </c>
      <c r="H1752" s="204">
        <v>13.67</v>
      </c>
      <c r="I1752" s="194">
        <v>0</v>
      </c>
      <c r="J1752" s="194">
        <v>0</v>
      </c>
      <c r="K1752" s="202">
        <v>100</v>
      </c>
      <c r="L1752" s="194">
        <f t="shared" si="27"/>
        <v>1367</v>
      </c>
      <c r="M1752" s="205" t="s">
        <v>9780</v>
      </c>
    </row>
    <row r="1753" s="181" customFormat="1" ht="18" customHeight="1" spans="1:13">
      <c r="A1753" s="194">
        <v>1749</v>
      </c>
      <c r="B1753" s="195" t="s">
        <v>9781</v>
      </c>
      <c r="C1753" s="195" t="s">
        <v>8137</v>
      </c>
      <c r="D1753" s="195" t="s">
        <v>9704</v>
      </c>
      <c r="E1753" s="195" t="s">
        <v>156</v>
      </c>
      <c r="F1753" s="195" t="s">
        <v>9781</v>
      </c>
      <c r="G1753" s="196">
        <v>15.33</v>
      </c>
      <c r="H1753" s="196">
        <v>15.33</v>
      </c>
      <c r="I1753" s="194">
        <v>0</v>
      </c>
      <c r="J1753" s="194">
        <v>0</v>
      </c>
      <c r="K1753" s="194">
        <v>100</v>
      </c>
      <c r="L1753" s="194">
        <f t="shared" si="27"/>
        <v>1533</v>
      </c>
      <c r="M1753" s="200"/>
    </row>
    <row r="1754" s="181" customFormat="1" ht="18" customHeight="1" spans="1:13">
      <c r="A1754" s="194">
        <v>1750</v>
      </c>
      <c r="B1754" s="195" t="s">
        <v>9782</v>
      </c>
      <c r="C1754" s="195" t="s">
        <v>8137</v>
      </c>
      <c r="D1754" s="195" t="s">
        <v>9704</v>
      </c>
      <c r="E1754" s="195" t="s">
        <v>156</v>
      </c>
      <c r="F1754" s="195" t="s">
        <v>9782</v>
      </c>
      <c r="G1754" s="196">
        <v>9.82</v>
      </c>
      <c r="H1754" s="196">
        <v>9.82</v>
      </c>
      <c r="I1754" s="194">
        <v>0</v>
      </c>
      <c r="J1754" s="194">
        <v>0</v>
      </c>
      <c r="K1754" s="194">
        <v>100</v>
      </c>
      <c r="L1754" s="194">
        <f t="shared" si="27"/>
        <v>982</v>
      </c>
      <c r="M1754" s="200"/>
    </row>
    <row r="1755" s="181" customFormat="1" ht="18" customHeight="1" spans="1:13">
      <c r="A1755" s="194">
        <v>1751</v>
      </c>
      <c r="B1755" s="195" t="s">
        <v>4829</v>
      </c>
      <c r="C1755" s="195" t="s">
        <v>8137</v>
      </c>
      <c r="D1755" s="195" t="s">
        <v>9704</v>
      </c>
      <c r="E1755" s="195" t="s">
        <v>156</v>
      </c>
      <c r="F1755" s="195" t="s">
        <v>4829</v>
      </c>
      <c r="G1755" s="196">
        <v>11.37</v>
      </c>
      <c r="H1755" s="196">
        <v>11.37</v>
      </c>
      <c r="I1755" s="194">
        <v>0</v>
      </c>
      <c r="J1755" s="194">
        <v>0</v>
      </c>
      <c r="K1755" s="194">
        <v>100</v>
      </c>
      <c r="L1755" s="194">
        <f t="shared" si="27"/>
        <v>1137</v>
      </c>
      <c r="M1755" s="200"/>
    </row>
    <row r="1756" s="181" customFormat="1" ht="18" customHeight="1" spans="1:13">
      <c r="A1756" s="194">
        <v>1752</v>
      </c>
      <c r="B1756" s="195" t="s">
        <v>3714</v>
      </c>
      <c r="C1756" s="195" t="s">
        <v>8137</v>
      </c>
      <c r="D1756" s="195" t="s">
        <v>9704</v>
      </c>
      <c r="E1756" s="195" t="s">
        <v>347</v>
      </c>
      <c r="F1756" s="195" t="s">
        <v>3714</v>
      </c>
      <c r="G1756" s="196">
        <v>20.99</v>
      </c>
      <c r="H1756" s="196">
        <v>20.99</v>
      </c>
      <c r="I1756" s="194">
        <v>0</v>
      </c>
      <c r="J1756" s="194">
        <v>0</v>
      </c>
      <c r="K1756" s="194">
        <v>100</v>
      </c>
      <c r="L1756" s="194">
        <f t="shared" si="27"/>
        <v>2099</v>
      </c>
      <c r="M1756" s="200"/>
    </row>
    <row r="1757" s="181" customFormat="1" ht="18" customHeight="1" spans="1:13">
      <c r="A1757" s="194">
        <v>1753</v>
      </c>
      <c r="B1757" s="195" t="s">
        <v>9783</v>
      </c>
      <c r="C1757" s="195" t="s">
        <v>8137</v>
      </c>
      <c r="D1757" s="195" t="s">
        <v>9704</v>
      </c>
      <c r="E1757" s="195" t="s">
        <v>347</v>
      </c>
      <c r="F1757" s="195" t="s">
        <v>9783</v>
      </c>
      <c r="G1757" s="196">
        <v>14.33</v>
      </c>
      <c r="H1757" s="196">
        <v>14.33</v>
      </c>
      <c r="I1757" s="194">
        <v>0</v>
      </c>
      <c r="J1757" s="194">
        <v>0</v>
      </c>
      <c r="K1757" s="194">
        <v>100</v>
      </c>
      <c r="L1757" s="194">
        <f t="shared" si="27"/>
        <v>1433</v>
      </c>
      <c r="M1757" s="200"/>
    </row>
    <row r="1758" s="181" customFormat="1" ht="18" customHeight="1" spans="1:13">
      <c r="A1758" s="194">
        <v>1754</v>
      </c>
      <c r="B1758" s="195" t="s">
        <v>9784</v>
      </c>
      <c r="C1758" s="195" t="s">
        <v>8137</v>
      </c>
      <c r="D1758" s="195" t="s">
        <v>9704</v>
      </c>
      <c r="E1758" s="195" t="s">
        <v>347</v>
      </c>
      <c r="F1758" s="195" t="s">
        <v>9784</v>
      </c>
      <c r="G1758" s="196">
        <v>5.86</v>
      </c>
      <c r="H1758" s="196">
        <v>5.86</v>
      </c>
      <c r="I1758" s="194">
        <v>0</v>
      </c>
      <c r="J1758" s="194">
        <v>0</v>
      </c>
      <c r="K1758" s="194">
        <v>100</v>
      </c>
      <c r="L1758" s="194">
        <f t="shared" si="27"/>
        <v>586</v>
      </c>
      <c r="M1758" s="200"/>
    </row>
    <row r="1759" s="181" customFormat="1" ht="18" customHeight="1" spans="1:13">
      <c r="A1759" s="194">
        <v>1755</v>
      </c>
      <c r="B1759" s="195" t="s">
        <v>9785</v>
      </c>
      <c r="C1759" s="195" t="s">
        <v>8137</v>
      </c>
      <c r="D1759" s="195" t="s">
        <v>9704</v>
      </c>
      <c r="E1759" s="195" t="s">
        <v>347</v>
      </c>
      <c r="F1759" s="195" t="s">
        <v>9785</v>
      </c>
      <c r="G1759" s="196">
        <v>13.36</v>
      </c>
      <c r="H1759" s="196">
        <v>13.36</v>
      </c>
      <c r="I1759" s="194">
        <v>0</v>
      </c>
      <c r="J1759" s="194">
        <v>0</v>
      </c>
      <c r="K1759" s="194">
        <v>100</v>
      </c>
      <c r="L1759" s="194">
        <f t="shared" si="27"/>
        <v>1336</v>
      </c>
      <c r="M1759" s="200"/>
    </row>
    <row r="1760" s="181" customFormat="1" ht="18" customHeight="1" spans="1:13">
      <c r="A1760" s="194">
        <v>1756</v>
      </c>
      <c r="B1760" s="195" t="s">
        <v>9786</v>
      </c>
      <c r="C1760" s="195" t="s">
        <v>8137</v>
      </c>
      <c r="D1760" s="195" t="s">
        <v>9704</v>
      </c>
      <c r="E1760" s="195" t="s">
        <v>347</v>
      </c>
      <c r="F1760" s="195" t="s">
        <v>9786</v>
      </c>
      <c r="G1760" s="196">
        <v>10.71</v>
      </c>
      <c r="H1760" s="196">
        <v>10.71</v>
      </c>
      <c r="I1760" s="194">
        <v>0</v>
      </c>
      <c r="J1760" s="194">
        <v>0</v>
      </c>
      <c r="K1760" s="194">
        <v>100</v>
      </c>
      <c r="L1760" s="194">
        <f t="shared" si="27"/>
        <v>1071</v>
      </c>
      <c r="M1760" s="200"/>
    </row>
    <row r="1761" s="181" customFormat="1" ht="18" customHeight="1" spans="1:13">
      <c r="A1761" s="194">
        <v>1757</v>
      </c>
      <c r="B1761" s="195" t="s">
        <v>933</v>
      </c>
      <c r="C1761" s="195" t="s">
        <v>8137</v>
      </c>
      <c r="D1761" s="195" t="s">
        <v>9704</v>
      </c>
      <c r="E1761" s="195" t="s">
        <v>347</v>
      </c>
      <c r="F1761" s="195" t="s">
        <v>933</v>
      </c>
      <c r="G1761" s="196">
        <v>12.03</v>
      </c>
      <c r="H1761" s="196">
        <v>12.03</v>
      </c>
      <c r="I1761" s="194">
        <v>0</v>
      </c>
      <c r="J1761" s="194">
        <v>0</v>
      </c>
      <c r="K1761" s="194">
        <v>100</v>
      </c>
      <c r="L1761" s="194">
        <f t="shared" si="27"/>
        <v>1203</v>
      </c>
      <c r="M1761" s="200"/>
    </row>
    <row r="1762" s="181" customFormat="1" ht="18" customHeight="1" spans="1:13">
      <c r="A1762" s="194">
        <v>1758</v>
      </c>
      <c r="B1762" s="195" t="s">
        <v>1976</v>
      </c>
      <c r="C1762" s="195" t="s">
        <v>8137</v>
      </c>
      <c r="D1762" s="195" t="s">
        <v>9704</v>
      </c>
      <c r="E1762" s="195" t="s">
        <v>347</v>
      </c>
      <c r="F1762" s="195" t="s">
        <v>1976</v>
      </c>
      <c r="G1762" s="196">
        <v>8.07</v>
      </c>
      <c r="H1762" s="196">
        <v>8.07</v>
      </c>
      <c r="I1762" s="194">
        <v>0</v>
      </c>
      <c r="J1762" s="194">
        <v>0</v>
      </c>
      <c r="K1762" s="194">
        <v>100</v>
      </c>
      <c r="L1762" s="194">
        <f t="shared" si="27"/>
        <v>807</v>
      </c>
      <c r="M1762" s="200"/>
    </row>
    <row r="1763" s="181" customFormat="1" ht="18" customHeight="1" spans="1:13">
      <c r="A1763" s="194">
        <v>1759</v>
      </c>
      <c r="B1763" s="195" t="s">
        <v>9787</v>
      </c>
      <c r="C1763" s="195" t="s">
        <v>8137</v>
      </c>
      <c r="D1763" s="195" t="s">
        <v>9704</v>
      </c>
      <c r="E1763" s="195" t="s">
        <v>347</v>
      </c>
      <c r="F1763" s="195" t="s">
        <v>9787</v>
      </c>
      <c r="G1763" s="196">
        <v>36.69</v>
      </c>
      <c r="H1763" s="196">
        <v>36.69</v>
      </c>
      <c r="I1763" s="194">
        <v>0</v>
      </c>
      <c r="J1763" s="194">
        <v>0</v>
      </c>
      <c r="K1763" s="194">
        <v>100</v>
      </c>
      <c r="L1763" s="194">
        <f t="shared" si="27"/>
        <v>3669</v>
      </c>
      <c r="M1763" s="200"/>
    </row>
    <row r="1764" s="181" customFormat="1" ht="18" customHeight="1" spans="1:13">
      <c r="A1764" s="194">
        <v>1760</v>
      </c>
      <c r="B1764" s="195" t="s">
        <v>9788</v>
      </c>
      <c r="C1764" s="195" t="s">
        <v>8137</v>
      </c>
      <c r="D1764" s="195" t="s">
        <v>9704</v>
      </c>
      <c r="E1764" s="195" t="s">
        <v>347</v>
      </c>
      <c r="F1764" s="195" t="s">
        <v>9788</v>
      </c>
      <c r="G1764" s="196">
        <v>23.83</v>
      </c>
      <c r="H1764" s="196">
        <v>23.83</v>
      </c>
      <c r="I1764" s="194">
        <v>0</v>
      </c>
      <c r="J1764" s="194">
        <v>0</v>
      </c>
      <c r="K1764" s="194">
        <v>100</v>
      </c>
      <c r="L1764" s="194">
        <f t="shared" si="27"/>
        <v>2383</v>
      </c>
      <c r="M1764" s="200"/>
    </row>
    <row r="1765" s="181" customFormat="1" ht="18" customHeight="1" spans="1:13">
      <c r="A1765" s="194">
        <v>1761</v>
      </c>
      <c r="B1765" s="195" t="s">
        <v>9789</v>
      </c>
      <c r="C1765" s="195" t="s">
        <v>8137</v>
      </c>
      <c r="D1765" s="195" t="s">
        <v>9704</v>
      </c>
      <c r="E1765" s="195" t="s">
        <v>347</v>
      </c>
      <c r="F1765" s="195" t="s">
        <v>9789</v>
      </c>
      <c r="G1765" s="196">
        <v>11.01</v>
      </c>
      <c r="H1765" s="196">
        <v>11.01</v>
      </c>
      <c r="I1765" s="194">
        <v>0</v>
      </c>
      <c r="J1765" s="194">
        <v>0</v>
      </c>
      <c r="K1765" s="194">
        <v>100</v>
      </c>
      <c r="L1765" s="194">
        <f t="shared" si="27"/>
        <v>1101</v>
      </c>
      <c r="M1765" s="200"/>
    </row>
    <row r="1766" s="181" customFormat="1" ht="18" customHeight="1" spans="1:13">
      <c r="A1766" s="194">
        <v>1762</v>
      </c>
      <c r="B1766" s="195" t="s">
        <v>9790</v>
      </c>
      <c r="C1766" s="195" t="s">
        <v>8137</v>
      </c>
      <c r="D1766" s="195" t="s">
        <v>9704</v>
      </c>
      <c r="E1766" s="195" t="s">
        <v>347</v>
      </c>
      <c r="F1766" s="195" t="s">
        <v>9790</v>
      </c>
      <c r="G1766" s="196">
        <v>41.56</v>
      </c>
      <c r="H1766" s="196">
        <v>41.56</v>
      </c>
      <c r="I1766" s="194">
        <v>0</v>
      </c>
      <c r="J1766" s="194">
        <v>0</v>
      </c>
      <c r="K1766" s="194">
        <v>100</v>
      </c>
      <c r="L1766" s="194">
        <f t="shared" si="27"/>
        <v>4156</v>
      </c>
      <c r="M1766" s="200"/>
    </row>
    <row r="1767" s="181" customFormat="1" ht="18" customHeight="1" spans="1:13">
      <c r="A1767" s="194">
        <v>1763</v>
      </c>
      <c r="B1767" s="195" t="s">
        <v>9791</v>
      </c>
      <c r="C1767" s="195" t="s">
        <v>8137</v>
      </c>
      <c r="D1767" s="195" t="s">
        <v>9704</v>
      </c>
      <c r="E1767" s="195" t="s">
        <v>347</v>
      </c>
      <c r="F1767" s="195" t="s">
        <v>9791</v>
      </c>
      <c r="G1767" s="196">
        <v>10.21</v>
      </c>
      <c r="H1767" s="196">
        <v>10.21</v>
      </c>
      <c r="I1767" s="194">
        <v>0</v>
      </c>
      <c r="J1767" s="194">
        <v>0</v>
      </c>
      <c r="K1767" s="194">
        <v>100</v>
      </c>
      <c r="L1767" s="194">
        <f t="shared" si="27"/>
        <v>1021</v>
      </c>
      <c r="M1767" s="200"/>
    </row>
    <row r="1768" s="181" customFormat="1" ht="18" customHeight="1" spans="1:13">
      <c r="A1768" s="194">
        <v>1764</v>
      </c>
      <c r="B1768" s="195" t="s">
        <v>3704</v>
      </c>
      <c r="C1768" s="195" t="s">
        <v>8137</v>
      </c>
      <c r="D1768" s="195" t="s">
        <v>9704</v>
      </c>
      <c r="E1768" s="195" t="s">
        <v>347</v>
      </c>
      <c r="F1768" s="195" t="s">
        <v>3704</v>
      </c>
      <c r="G1768" s="196">
        <v>23.42</v>
      </c>
      <c r="H1768" s="196">
        <v>23.42</v>
      </c>
      <c r="I1768" s="194">
        <v>0</v>
      </c>
      <c r="J1768" s="194">
        <v>0</v>
      </c>
      <c r="K1768" s="194">
        <v>100</v>
      </c>
      <c r="L1768" s="194">
        <f t="shared" si="27"/>
        <v>2342</v>
      </c>
      <c r="M1768" s="200"/>
    </row>
    <row r="1769" s="181" customFormat="1" ht="18" customHeight="1" spans="1:13">
      <c r="A1769" s="194">
        <v>1765</v>
      </c>
      <c r="B1769" s="107" t="s">
        <v>9792</v>
      </c>
      <c r="C1769" s="203" t="s">
        <v>8137</v>
      </c>
      <c r="D1769" s="195" t="s">
        <v>9704</v>
      </c>
      <c r="E1769" s="203" t="s">
        <v>347</v>
      </c>
      <c r="F1769" s="107" t="s">
        <v>9792</v>
      </c>
      <c r="G1769" s="204">
        <v>22.11</v>
      </c>
      <c r="H1769" s="204">
        <v>22.11</v>
      </c>
      <c r="I1769" s="194">
        <v>0</v>
      </c>
      <c r="J1769" s="194">
        <v>0</v>
      </c>
      <c r="K1769" s="202">
        <v>100</v>
      </c>
      <c r="L1769" s="194">
        <f t="shared" si="27"/>
        <v>2211</v>
      </c>
      <c r="M1769" s="225" t="s">
        <v>9793</v>
      </c>
    </row>
    <row r="1770" s="181" customFormat="1" ht="18" customHeight="1" spans="1:13">
      <c r="A1770" s="194">
        <v>1766</v>
      </c>
      <c r="B1770" s="195" t="s">
        <v>5218</v>
      </c>
      <c r="C1770" s="195" t="s">
        <v>8137</v>
      </c>
      <c r="D1770" s="195" t="s">
        <v>9704</v>
      </c>
      <c r="E1770" s="195" t="s">
        <v>347</v>
      </c>
      <c r="F1770" s="195" t="s">
        <v>5218</v>
      </c>
      <c r="G1770" s="196">
        <v>21.47</v>
      </c>
      <c r="H1770" s="196">
        <v>21.47</v>
      </c>
      <c r="I1770" s="194">
        <v>0</v>
      </c>
      <c r="J1770" s="194">
        <v>0</v>
      </c>
      <c r="K1770" s="194">
        <v>100</v>
      </c>
      <c r="L1770" s="194">
        <f t="shared" si="27"/>
        <v>2147</v>
      </c>
      <c r="M1770" s="225"/>
    </row>
    <row r="1771" s="181" customFormat="1" ht="18" customHeight="1" spans="1:13">
      <c r="A1771" s="194">
        <v>1767</v>
      </c>
      <c r="B1771" s="195" t="s">
        <v>9794</v>
      </c>
      <c r="C1771" s="195" t="s">
        <v>8137</v>
      </c>
      <c r="D1771" s="195" t="s">
        <v>9704</v>
      </c>
      <c r="E1771" s="195" t="s">
        <v>347</v>
      </c>
      <c r="F1771" s="195" t="s">
        <v>9794</v>
      </c>
      <c r="G1771" s="196">
        <v>17.79</v>
      </c>
      <c r="H1771" s="196">
        <v>17.79</v>
      </c>
      <c r="I1771" s="194">
        <v>0</v>
      </c>
      <c r="J1771" s="194">
        <v>0</v>
      </c>
      <c r="K1771" s="194">
        <v>100</v>
      </c>
      <c r="L1771" s="194">
        <f t="shared" si="27"/>
        <v>1779</v>
      </c>
      <c r="M1771" s="225"/>
    </row>
    <row r="1772" s="181" customFormat="1" ht="18" customHeight="1" spans="1:13">
      <c r="A1772" s="194">
        <v>1768</v>
      </c>
      <c r="B1772" s="195" t="s">
        <v>9795</v>
      </c>
      <c r="C1772" s="195" t="s">
        <v>8137</v>
      </c>
      <c r="D1772" s="195" t="s">
        <v>9704</v>
      </c>
      <c r="E1772" s="195" t="s">
        <v>347</v>
      </c>
      <c r="F1772" s="195" t="s">
        <v>9795</v>
      </c>
      <c r="G1772" s="196">
        <v>41.08</v>
      </c>
      <c r="H1772" s="196">
        <v>30.88</v>
      </c>
      <c r="I1772" s="194">
        <v>0</v>
      </c>
      <c r="J1772" s="194">
        <v>10.2</v>
      </c>
      <c r="K1772" s="194">
        <v>100</v>
      </c>
      <c r="L1772" s="194">
        <f t="shared" si="27"/>
        <v>4108</v>
      </c>
      <c r="M1772" s="225"/>
    </row>
    <row r="1773" s="181" customFormat="1" ht="18" customHeight="1" spans="1:13">
      <c r="A1773" s="194">
        <v>1769</v>
      </c>
      <c r="B1773" s="195" t="s">
        <v>9796</v>
      </c>
      <c r="C1773" s="195" t="s">
        <v>8137</v>
      </c>
      <c r="D1773" s="195" t="s">
        <v>9704</v>
      </c>
      <c r="E1773" s="195" t="s">
        <v>347</v>
      </c>
      <c r="F1773" s="195" t="s">
        <v>9796</v>
      </c>
      <c r="G1773" s="196">
        <v>4.85</v>
      </c>
      <c r="H1773" s="196">
        <v>4.85</v>
      </c>
      <c r="I1773" s="194">
        <v>0</v>
      </c>
      <c r="J1773" s="194">
        <v>0</v>
      </c>
      <c r="K1773" s="194">
        <v>100</v>
      </c>
      <c r="L1773" s="194">
        <f t="shared" si="27"/>
        <v>485</v>
      </c>
      <c r="M1773" s="225"/>
    </row>
    <row r="1774" s="181" customFormat="1" ht="18" customHeight="1" spans="1:13">
      <c r="A1774" s="194">
        <v>1770</v>
      </c>
      <c r="B1774" s="195" t="s">
        <v>9797</v>
      </c>
      <c r="C1774" s="195" t="s">
        <v>8137</v>
      </c>
      <c r="D1774" s="195" t="s">
        <v>9704</v>
      </c>
      <c r="E1774" s="195" t="s">
        <v>347</v>
      </c>
      <c r="F1774" s="195" t="s">
        <v>9797</v>
      </c>
      <c r="G1774" s="196">
        <v>14.1</v>
      </c>
      <c r="H1774" s="196">
        <v>14.1</v>
      </c>
      <c r="I1774" s="194">
        <v>0</v>
      </c>
      <c r="J1774" s="194">
        <v>0</v>
      </c>
      <c r="K1774" s="194">
        <v>100</v>
      </c>
      <c r="L1774" s="194">
        <f t="shared" si="27"/>
        <v>1410</v>
      </c>
      <c r="M1774" s="225"/>
    </row>
    <row r="1775" s="181" customFormat="1" ht="18" customHeight="1" spans="1:13">
      <c r="A1775" s="194">
        <v>1771</v>
      </c>
      <c r="B1775" s="195" t="s">
        <v>5239</v>
      </c>
      <c r="C1775" s="195" t="s">
        <v>8137</v>
      </c>
      <c r="D1775" s="195" t="s">
        <v>9704</v>
      </c>
      <c r="E1775" s="195" t="s">
        <v>347</v>
      </c>
      <c r="F1775" s="195" t="s">
        <v>5239</v>
      </c>
      <c r="G1775" s="196">
        <v>20.25</v>
      </c>
      <c r="H1775" s="196">
        <v>20.25</v>
      </c>
      <c r="I1775" s="194">
        <v>0</v>
      </c>
      <c r="J1775" s="194">
        <v>0</v>
      </c>
      <c r="K1775" s="194">
        <v>100</v>
      </c>
      <c r="L1775" s="194">
        <f t="shared" si="27"/>
        <v>2025</v>
      </c>
      <c r="M1775" s="225"/>
    </row>
    <row r="1776" s="181" customFormat="1" ht="18" customHeight="1" spans="1:13">
      <c r="A1776" s="194">
        <v>1772</v>
      </c>
      <c r="B1776" s="195" t="s">
        <v>3814</v>
      </c>
      <c r="C1776" s="195" t="s">
        <v>8137</v>
      </c>
      <c r="D1776" s="195" t="s">
        <v>9704</v>
      </c>
      <c r="E1776" s="195" t="s">
        <v>347</v>
      </c>
      <c r="F1776" s="195" t="s">
        <v>3814</v>
      </c>
      <c r="G1776" s="196">
        <v>8</v>
      </c>
      <c r="H1776" s="196">
        <v>8</v>
      </c>
      <c r="I1776" s="194">
        <v>0</v>
      </c>
      <c r="J1776" s="194">
        <v>0</v>
      </c>
      <c r="K1776" s="194">
        <v>100</v>
      </c>
      <c r="L1776" s="194">
        <f t="shared" si="27"/>
        <v>800</v>
      </c>
      <c r="M1776" s="225"/>
    </row>
    <row r="1777" s="181" customFormat="1" ht="18" customHeight="1" spans="1:13">
      <c r="A1777" s="194">
        <v>1773</v>
      </c>
      <c r="B1777" s="195" t="s">
        <v>4829</v>
      </c>
      <c r="C1777" s="195" t="s">
        <v>8137</v>
      </c>
      <c r="D1777" s="195" t="s">
        <v>9704</v>
      </c>
      <c r="E1777" s="195" t="s">
        <v>347</v>
      </c>
      <c r="F1777" s="195" t="s">
        <v>4829</v>
      </c>
      <c r="G1777" s="196">
        <v>23.71</v>
      </c>
      <c r="H1777" s="196">
        <v>23.71</v>
      </c>
      <c r="I1777" s="194">
        <v>0</v>
      </c>
      <c r="J1777" s="194">
        <v>0</v>
      </c>
      <c r="K1777" s="194">
        <v>100</v>
      </c>
      <c r="L1777" s="194">
        <f t="shared" si="27"/>
        <v>2371</v>
      </c>
      <c r="M1777" s="225"/>
    </row>
    <row r="1778" s="181" customFormat="1" ht="18" customHeight="1" spans="1:13">
      <c r="A1778" s="194">
        <v>1774</v>
      </c>
      <c r="B1778" s="195" t="s">
        <v>9798</v>
      </c>
      <c r="C1778" s="195" t="s">
        <v>8137</v>
      </c>
      <c r="D1778" s="195" t="s">
        <v>9704</v>
      </c>
      <c r="E1778" s="195" t="s">
        <v>347</v>
      </c>
      <c r="F1778" s="195" t="s">
        <v>9798</v>
      </c>
      <c r="G1778" s="196">
        <v>23.71</v>
      </c>
      <c r="H1778" s="196">
        <v>23.71</v>
      </c>
      <c r="I1778" s="194">
        <v>0</v>
      </c>
      <c r="J1778" s="194">
        <v>0</v>
      </c>
      <c r="K1778" s="194">
        <v>100</v>
      </c>
      <c r="L1778" s="194">
        <f t="shared" si="27"/>
        <v>2371</v>
      </c>
      <c r="M1778" s="225"/>
    </row>
    <row r="1779" s="181" customFormat="1" ht="18" customHeight="1" spans="1:13">
      <c r="A1779" s="194">
        <v>1775</v>
      </c>
      <c r="B1779" s="195" t="s">
        <v>9799</v>
      </c>
      <c r="C1779" s="195" t="s">
        <v>8137</v>
      </c>
      <c r="D1779" s="195" t="s">
        <v>9704</v>
      </c>
      <c r="E1779" s="195" t="s">
        <v>347</v>
      </c>
      <c r="F1779" s="195" t="s">
        <v>9799</v>
      </c>
      <c r="G1779" s="196">
        <v>20.91</v>
      </c>
      <c r="H1779" s="196">
        <v>20.91</v>
      </c>
      <c r="I1779" s="194">
        <v>0</v>
      </c>
      <c r="J1779" s="194">
        <v>0</v>
      </c>
      <c r="K1779" s="194">
        <v>100</v>
      </c>
      <c r="L1779" s="194">
        <f t="shared" si="27"/>
        <v>2091</v>
      </c>
      <c r="M1779" s="225"/>
    </row>
    <row r="1780" s="181" customFormat="1" ht="18" customHeight="1" spans="1:13">
      <c r="A1780" s="194">
        <v>1776</v>
      </c>
      <c r="B1780" s="195" t="s">
        <v>9800</v>
      </c>
      <c r="C1780" s="195" t="s">
        <v>8137</v>
      </c>
      <c r="D1780" s="195" t="s">
        <v>9704</v>
      </c>
      <c r="E1780" s="195" t="s">
        <v>347</v>
      </c>
      <c r="F1780" s="195" t="s">
        <v>9800</v>
      </c>
      <c r="G1780" s="196">
        <v>10.88</v>
      </c>
      <c r="H1780" s="196">
        <v>10.88</v>
      </c>
      <c r="I1780" s="194">
        <v>0</v>
      </c>
      <c r="J1780" s="194">
        <v>0</v>
      </c>
      <c r="K1780" s="194">
        <v>100</v>
      </c>
      <c r="L1780" s="194">
        <f t="shared" si="27"/>
        <v>1088</v>
      </c>
      <c r="M1780" s="225"/>
    </row>
    <row r="1781" s="181" customFormat="1" ht="18" customHeight="1" spans="1:13">
      <c r="A1781" s="194">
        <v>1777</v>
      </c>
      <c r="B1781" s="195" t="s">
        <v>9801</v>
      </c>
      <c r="C1781" s="195" t="s">
        <v>8137</v>
      </c>
      <c r="D1781" s="195" t="s">
        <v>9704</v>
      </c>
      <c r="E1781" s="195" t="s">
        <v>347</v>
      </c>
      <c r="F1781" s="195" t="s">
        <v>9801</v>
      </c>
      <c r="G1781" s="196">
        <v>7.86</v>
      </c>
      <c r="H1781" s="196">
        <v>7.86</v>
      </c>
      <c r="I1781" s="194">
        <v>0</v>
      </c>
      <c r="J1781" s="194">
        <v>0</v>
      </c>
      <c r="K1781" s="194">
        <v>100</v>
      </c>
      <c r="L1781" s="194">
        <f t="shared" si="27"/>
        <v>786</v>
      </c>
      <c r="M1781" s="225"/>
    </row>
    <row r="1782" s="181" customFormat="1" ht="18" customHeight="1" spans="1:13">
      <c r="A1782" s="194">
        <v>1778</v>
      </c>
      <c r="B1782" s="203" t="s">
        <v>9802</v>
      </c>
      <c r="C1782" s="203" t="s">
        <v>8137</v>
      </c>
      <c r="D1782" s="195" t="s">
        <v>9704</v>
      </c>
      <c r="E1782" s="203" t="s">
        <v>347</v>
      </c>
      <c r="F1782" s="203" t="s">
        <v>9802</v>
      </c>
      <c r="G1782" s="204">
        <v>28.37</v>
      </c>
      <c r="H1782" s="204">
        <v>28.37</v>
      </c>
      <c r="I1782" s="194">
        <v>0</v>
      </c>
      <c r="J1782" s="194">
        <v>0</v>
      </c>
      <c r="K1782" s="202">
        <v>100</v>
      </c>
      <c r="L1782" s="194">
        <f t="shared" si="27"/>
        <v>2837</v>
      </c>
      <c r="M1782" s="173" t="s">
        <v>9803</v>
      </c>
    </row>
    <row r="1783" s="181" customFormat="1" ht="18" customHeight="1" spans="1:13">
      <c r="A1783" s="194">
        <v>1779</v>
      </c>
      <c r="B1783" s="195" t="s">
        <v>9804</v>
      </c>
      <c r="C1783" s="195" t="s">
        <v>8137</v>
      </c>
      <c r="D1783" s="195" t="s">
        <v>9704</v>
      </c>
      <c r="E1783" s="195" t="s">
        <v>347</v>
      </c>
      <c r="F1783" s="195" t="s">
        <v>9804</v>
      </c>
      <c r="G1783" s="196">
        <v>6.15</v>
      </c>
      <c r="H1783" s="196">
        <v>6.15</v>
      </c>
      <c r="I1783" s="194">
        <v>0</v>
      </c>
      <c r="J1783" s="194">
        <v>0</v>
      </c>
      <c r="K1783" s="194">
        <v>100</v>
      </c>
      <c r="L1783" s="194">
        <f t="shared" si="27"/>
        <v>615</v>
      </c>
      <c r="M1783" s="200"/>
    </row>
    <row r="1784" s="181" customFormat="1" ht="18" customHeight="1" spans="1:13">
      <c r="A1784" s="194">
        <v>1780</v>
      </c>
      <c r="B1784" s="195" t="s">
        <v>9805</v>
      </c>
      <c r="C1784" s="195" t="s">
        <v>8137</v>
      </c>
      <c r="D1784" s="195" t="s">
        <v>9704</v>
      </c>
      <c r="E1784" s="195" t="s">
        <v>347</v>
      </c>
      <c r="F1784" s="195" t="s">
        <v>9805</v>
      </c>
      <c r="G1784" s="196">
        <v>9.4</v>
      </c>
      <c r="H1784" s="196">
        <v>9.4</v>
      </c>
      <c r="I1784" s="194">
        <v>0</v>
      </c>
      <c r="J1784" s="194">
        <v>0</v>
      </c>
      <c r="K1784" s="194">
        <v>100</v>
      </c>
      <c r="L1784" s="194">
        <f t="shared" si="27"/>
        <v>940</v>
      </c>
      <c r="M1784" s="200"/>
    </row>
    <row r="1785" s="181" customFormat="1" ht="18" customHeight="1" spans="1:13">
      <c r="A1785" s="194">
        <v>1781</v>
      </c>
      <c r="B1785" s="203" t="s">
        <v>9806</v>
      </c>
      <c r="C1785" s="203" t="s">
        <v>8137</v>
      </c>
      <c r="D1785" s="195" t="s">
        <v>9704</v>
      </c>
      <c r="E1785" s="203" t="s">
        <v>347</v>
      </c>
      <c r="F1785" s="203" t="s">
        <v>9806</v>
      </c>
      <c r="G1785" s="204">
        <v>25.87</v>
      </c>
      <c r="H1785" s="204">
        <v>15.67</v>
      </c>
      <c r="I1785" s="202">
        <v>0</v>
      </c>
      <c r="J1785" s="202">
        <v>10.2</v>
      </c>
      <c r="K1785" s="202">
        <v>100</v>
      </c>
      <c r="L1785" s="202">
        <f t="shared" si="27"/>
        <v>2587</v>
      </c>
      <c r="M1785" s="228" t="s">
        <v>9807</v>
      </c>
    </row>
    <row r="1786" s="181" customFormat="1" ht="18" customHeight="1" spans="1:13">
      <c r="A1786" s="194">
        <v>1782</v>
      </c>
      <c r="B1786" s="195" t="s">
        <v>9808</v>
      </c>
      <c r="C1786" s="195" t="s">
        <v>8137</v>
      </c>
      <c r="D1786" s="195" t="s">
        <v>9704</v>
      </c>
      <c r="E1786" s="195" t="s">
        <v>347</v>
      </c>
      <c r="F1786" s="195" t="s">
        <v>9808</v>
      </c>
      <c r="G1786" s="196">
        <v>27.41</v>
      </c>
      <c r="H1786" s="196">
        <v>27.41</v>
      </c>
      <c r="I1786" s="194">
        <v>0</v>
      </c>
      <c r="J1786" s="194">
        <v>0</v>
      </c>
      <c r="K1786" s="194">
        <v>100</v>
      </c>
      <c r="L1786" s="194">
        <f t="shared" si="27"/>
        <v>2741</v>
      </c>
      <c r="M1786" s="200"/>
    </row>
    <row r="1787" s="181" customFormat="1" ht="18" customHeight="1" spans="1:13">
      <c r="A1787" s="194">
        <v>1783</v>
      </c>
      <c r="B1787" s="195" t="s">
        <v>1654</v>
      </c>
      <c r="C1787" s="195" t="s">
        <v>8137</v>
      </c>
      <c r="D1787" s="195" t="s">
        <v>9704</v>
      </c>
      <c r="E1787" s="195" t="s">
        <v>347</v>
      </c>
      <c r="F1787" s="195" t="s">
        <v>1654</v>
      </c>
      <c r="G1787" s="196">
        <v>20.49</v>
      </c>
      <c r="H1787" s="196">
        <v>20.49</v>
      </c>
      <c r="I1787" s="194">
        <v>0</v>
      </c>
      <c r="J1787" s="194">
        <v>0</v>
      </c>
      <c r="K1787" s="194">
        <v>100</v>
      </c>
      <c r="L1787" s="194">
        <f t="shared" si="27"/>
        <v>2049</v>
      </c>
      <c r="M1787" s="200"/>
    </row>
    <row r="1788" s="181" customFormat="1" ht="18" customHeight="1" spans="1:13">
      <c r="A1788" s="194">
        <v>1784</v>
      </c>
      <c r="B1788" s="195" t="s">
        <v>9809</v>
      </c>
      <c r="C1788" s="195" t="s">
        <v>8137</v>
      </c>
      <c r="D1788" s="195" t="s">
        <v>9704</v>
      </c>
      <c r="E1788" s="195" t="s">
        <v>347</v>
      </c>
      <c r="F1788" s="195" t="s">
        <v>9809</v>
      </c>
      <c r="G1788" s="196">
        <v>12.01</v>
      </c>
      <c r="H1788" s="196">
        <v>12.01</v>
      </c>
      <c r="I1788" s="194">
        <v>0</v>
      </c>
      <c r="J1788" s="194">
        <v>0</v>
      </c>
      <c r="K1788" s="194">
        <v>100</v>
      </c>
      <c r="L1788" s="194">
        <f t="shared" si="27"/>
        <v>1201</v>
      </c>
      <c r="M1788" s="200"/>
    </row>
    <row r="1789" s="181" customFormat="1" ht="18" customHeight="1" spans="1:13">
      <c r="A1789" s="194">
        <v>1785</v>
      </c>
      <c r="B1789" s="195" t="s">
        <v>9810</v>
      </c>
      <c r="C1789" s="195" t="s">
        <v>8137</v>
      </c>
      <c r="D1789" s="195" t="s">
        <v>9704</v>
      </c>
      <c r="E1789" s="195" t="s">
        <v>347</v>
      </c>
      <c r="F1789" s="195" t="s">
        <v>9810</v>
      </c>
      <c r="G1789" s="196">
        <v>10.28</v>
      </c>
      <c r="H1789" s="196">
        <v>10.28</v>
      </c>
      <c r="I1789" s="194">
        <v>0</v>
      </c>
      <c r="J1789" s="194">
        <v>0</v>
      </c>
      <c r="K1789" s="194">
        <v>100</v>
      </c>
      <c r="L1789" s="194">
        <f t="shared" si="27"/>
        <v>1028</v>
      </c>
      <c r="M1789" s="200"/>
    </row>
    <row r="1790" s="181" customFormat="1" ht="18" customHeight="1" spans="1:13">
      <c r="A1790" s="194">
        <v>1786</v>
      </c>
      <c r="B1790" s="195" t="s">
        <v>9811</v>
      </c>
      <c r="C1790" s="195" t="s">
        <v>8137</v>
      </c>
      <c r="D1790" s="195" t="s">
        <v>9704</v>
      </c>
      <c r="E1790" s="195" t="s">
        <v>347</v>
      </c>
      <c r="F1790" s="195" t="s">
        <v>9811</v>
      </c>
      <c r="G1790" s="196">
        <v>11.59</v>
      </c>
      <c r="H1790" s="196">
        <v>11.59</v>
      </c>
      <c r="I1790" s="194">
        <v>0</v>
      </c>
      <c r="J1790" s="194">
        <v>0</v>
      </c>
      <c r="K1790" s="194">
        <v>100</v>
      </c>
      <c r="L1790" s="194">
        <f t="shared" si="27"/>
        <v>1159</v>
      </c>
      <c r="M1790" s="200"/>
    </row>
    <row r="1791" s="181" customFormat="1" ht="18" customHeight="1" spans="1:13">
      <c r="A1791" s="194">
        <v>1787</v>
      </c>
      <c r="B1791" s="195" t="s">
        <v>5386</v>
      </c>
      <c r="C1791" s="195" t="s">
        <v>8137</v>
      </c>
      <c r="D1791" s="195" t="s">
        <v>9704</v>
      </c>
      <c r="E1791" s="195" t="s">
        <v>347</v>
      </c>
      <c r="F1791" s="195" t="s">
        <v>5386</v>
      </c>
      <c r="G1791" s="196">
        <v>9.99</v>
      </c>
      <c r="H1791" s="196">
        <v>9.99</v>
      </c>
      <c r="I1791" s="194">
        <v>0</v>
      </c>
      <c r="J1791" s="194">
        <v>0</v>
      </c>
      <c r="K1791" s="194">
        <v>100</v>
      </c>
      <c r="L1791" s="194">
        <f t="shared" si="27"/>
        <v>999</v>
      </c>
      <c r="M1791" s="200"/>
    </row>
    <row r="1792" s="181" customFormat="1" ht="18" customHeight="1" spans="1:13">
      <c r="A1792" s="194">
        <v>1788</v>
      </c>
      <c r="B1792" s="195" t="s">
        <v>9812</v>
      </c>
      <c r="C1792" s="195" t="s">
        <v>8137</v>
      </c>
      <c r="D1792" s="195" t="s">
        <v>9704</v>
      </c>
      <c r="E1792" s="195" t="s">
        <v>347</v>
      </c>
      <c r="F1792" s="195" t="s">
        <v>9812</v>
      </c>
      <c r="G1792" s="196">
        <v>7.91</v>
      </c>
      <c r="H1792" s="196">
        <v>7.91</v>
      </c>
      <c r="I1792" s="194">
        <v>0</v>
      </c>
      <c r="J1792" s="194">
        <v>0</v>
      </c>
      <c r="K1792" s="194">
        <v>100</v>
      </c>
      <c r="L1792" s="194">
        <f t="shared" si="27"/>
        <v>791</v>
      </c>
      <c r="M1792" s="200"/>
    </row>
    <row r="1793" s="181" customFormat="1" ht="18" customHeight="1" spans="1:13">
      <c r="A1793" s="194">
        <v>1789</v>
      </c>
      <c r="B1793" s="195" t="s">
        <v>9813</v>
      </c>
      <c r="C1793" s="195" t="s">
        <v>8137</v>
      </c>
      <c r="D1793" s="195" t="s">
        <v>9704</v>
      </c>
      <c r="E1793" s="195" t="s">
        <v>347</v>
      </c>
      <c r="F1793" s="195" t="s">
        <v>9813</v>
      </c>
      <c r="G1793" s="196">
        <v>31.11</v>
      </c>
      <c r="H1793" s="196">
        <v>31.11</v>
      </c>
      <c r="I1793" s="194">
        <v>0</v>
      </c>
      <c r="J1793" s="194">
        <v>0</v>
      </c>
      <c r="K1793" s="194">
        <v>100</v>
      </c>
      <c r="L1793" s="194">
        <f t="shared" si="27"/>
        <v>3111</v>
      </c>
      <c r="M1793" s="200"/>
    </row>
    <row r="1794" s="181" customFormat="1" ht="18" customHeight="1" spans="1:13">
      <c r="A1794" s="194">
        <v>1790</v>
      </c>
      <c r="B1794" s="195" t="s">
        <v>9814</v>
      </c>
      <c r="C1794" s="195" t="s">
        <v>8137</v>
      </c>
      <c r="D1794" s="195" t="s">
        <v>9704</v>
      </c>
      <c r="E1794" s="195" t="s">
        <v>347</v>
      </c>
      <c r="F1794" s="195" t="s">
        <v>9814</v>
      </c>
      <c r="G1794" s="196">
        <v>13.26</v>
      </c>
      <c r="H1794" s="196">
        <v>13.26</v>
      </c>
      <c r="I1794" s="194">
        <v>0</v>
      </c>
      <c r="J1794" s="194">
        <v>0</v>
      </c>
      <c r="K1794" s="194">
        <v>100</v>
      </c>
      <c r="L1794" s="194">
        <f t="shared" si="27"/>
        <v>1326</v>
      </c>
      <c r="M1794" s="200"/>
    </row>
    <row r="1795" s="181" customFormat="1" ht="18" customHeight="1" spans="1:13">
      <c r="A1795" s="194">
        <v>1791</v>
      </c>
      <c r="B1795" s="195" t="s">
        <v>9815</v>
      </c>
      <c r="C1795" s="195" t="s">
        <v>8137</v>
      </c>
      <c r="D1795" s="195" t="s">
        <v>9704</v>
      </c>
      <c r="E1795" s="195" t="s">
        <v>347</v>
      </c>
      <c r="F1795" s="195" t="s">
        <v>9815</v>
      </c>
      <c r="G1795" s="196">
        <v>28.33</v>
      </c>
      <c r="H1795" s="196">
        <v>28.33</v>
      </c>
      <c r="I1795" s="194">
        <v>0</v>
      </c>
      <c r="J1795" s="194">
        <v>0</v>
      </c>
      <c r="K1795" s="194">
        <v>100</v>
      </c>
      <c r="L1795" s="194">
        <f t="shared" si="27"/>
        <v>2833</v>
      </c>
      <c r="M1795" s="200"/>
    </row>
    <row r="1796" s="181" customFormat="1" ht="18" customHeight="1" spans="1:13">
      <c r="A1796" s="194">
        <v>1792</v>
      </c>
      <c r="B1796" s="195" t="s">
        <v>9816</v>
      </c>
      <c r="C1796" s="195" t="s">
        <v>8137</v>
      </c>
      <c r="D1796" s="195" t="s">
        <v>9704</v>
      </c>
      <c r="E1796" s="195" t="s">
        <v>347</v>
      </c>
      <c r="F1796" s="195" t="s">
        <v>9816</v>
      </c>
      <c r="G1796" s="196">
        <v>10.41</v>
      </c>
      <c r="H1796" s="196">
        <v>10.41</v>
      </c>
      <c r="I1796" s="194">
        <v>0</v>
      </c>
      <c r="J1796" s="194">
        <v>0</v>
      </c>
      <c r="K1796" s="194">
        <v>100</v>
      </c>
      <c r="L1796" s="194">
        <f t="shared" si="27"/>
        <v>1041</v>
      </c>
      <c r="M1796" s="200"/>
    </row>
    <row r="1797" s="181" customFormat="1" ht="18" customHeight="1" spans="1:13">
      <c r="A1797" s="194">
        <v>1793</v>
      </c>
      <c r="B1797" s="195" t="s">
        <v>3864</v>
      </c>
      <c r="C1797" s="195" t="s">
        <v>8137</v>
      </c>
      <c r="D1797" s="195" t="s">
        <v>9704</v>
      </c>
      <c r="E1797" s="195" t="s">
        <v>347</v>
      </c>
      <c r="F1797" s="195" t="s">
        <v>3864</v>
      </c>
      <c r="G1797" s="196">
        <v>16.08</v>
      </c>
      <c r="H1797" s="196">
        <v>16.08</v>
      </c>
      <c r="I1797" s="194">
        <v>0</v>
      </c>
      <c r="J1797" s="194">
        <v>0</v>
      </c>
      <c r="K1797" s="194">
        <v>100</v>
      </c>
      <c r="L1797" s="194">
        <f t="shared" si="27"/>
        <v>1608</v>
      </c>
      <c r="M1797" s="200"/>
    </row>
    <row r="1798" s="181" customFormat="1" ht="18" customHeight="1" spans="1:13">
      <c r="A1798" s="194">
        <v>1794</v>
      </c>
      <c r="B1798" s="195" t="s">
        <v>9817</v>
      </c>
      <c r="C1798" s="195" t="s">
        <v>8137</v>
      </c>
      <c r="D1798" s="195" t="s">
        <v>9704</v>
      </c>
      <c r="E1798" s="195" t="s">
        <v>436</v>
      </c>
      <c r="F1798" s="195" t="s">
        <v>9817</v>
      </c>
      <c r="G1798" s="196">
        <v>9.94</v>
      </c>
      <c r="H1798" s="196">
        <v>9.94</v>
      </c>
      <c r="I1798" s="194">
        <v>0</v>
      </c>
      <c r="J1798" s="194">
        <v>0</v>
      </c>
      <c r="K1798" s="194">
        <v>100</v>
      </c>
      <c r="L1798" s="194">
        <f t="shared" ref="L1798:L1861" si="28">G1798*K1798</f>
        <v>994</v>
      </c>
      <c r="M1798" s="200"/>
    </row>
    <row r="1799" s="181" customFormat="1" ht="18" customHeight="1" spans="1:13">
      <c r="A1799" s="194">
        <v>1795</v>
      </c>
      <c r="B1799" s="195" t="s">
        <v>9818</v>
      </c>
      <c r="C1799" s="195" t="s">
        <v>8137</v>
      </c>
      <c r="D1799" s="195" t="s">
        <v>9704</v>
      </c>
      <c r="E1799" s="195" t="s">
        <v>436</v>
      </c>
      <c r="F1799" s="195" t="s">
        <v>9818</v>
      </c>
      <c r="G1799" s="196">
        <v>27.21</v>
      </c>
      <c r="H1799" s="196">
        <v>27.21</v>
      </c>
      <c r="I1799" s="194">
        <v>0</v>
      </c>
      <c r="J1799" s="194">
        <v>0</v>
      </c>
      <c r="K1799" s="194">
        <v>100</v>
      </c>
      <c r="L1799" s="194">
        <f t="shared" si="28"/>
        <v>2721</v>
      </c>
      <c r="M1799" s="200"/>
    </row>
    <row r="1800" s="181" customFormat="1" ht="18" customHeight="1" spans="1:13">
      <c r="A1800" s="194">
        <v>1796</v>
      </c>
      <c r="B1800" s="195" t="s">
        <v>9819</v>
      </c>
      <c r="C1800" s="195" t="s">
        <v>8137</v>
      </c>
      <c r="D1800" s="195" t="s">
        <v>8138</v>
      </c>
      <c r="E1800" s="195" t="s">
        <v>136</v>
      </c>
      <c r="F1800" s="195" t="s">
        <v>9819</v>
      </c>
      <c r="G1800" s="229">
        <v>13.38</v>
      </c>
      <c r="H1800" s="194">
        <v>0</v>
      </c>
      <c r="I1800" s="197">
        <v>11.8</v>
      </c>
      <c r="J1800" s="194">
        <v>1.58</v>
      </c>
      <c r="K1800" s="195" t="s">
        <v>3038</v>
      </c>
      <c r="L1800" s="194">
        <f t="shared" si="28"/>
        <v>1338</v>
      </c>
      <c r="M1800" s="201"/>
    </row>
    <row r="1801" s="181" customFormat="1" ht="18" customHeight="1" spans="1:13">
      <c r="A1801" s="194">
        <v>1797</v>
      </c>
      <c r="B1801" s="195" t="s">
        <v>9820</v>
      </c>
      <c r="C1801" s="195" t="s">
        <v>8137</v>
      </c>
      <c r="D1801" s="195" t="s">
        <v>8138</v>
      </c>
      <c r="E1801" s="195" t="s">
        <v>136</v>
      </c>
      <c r="F1801" s="195" t="s">
        <v>9820</v>
      </c>
      <c r="G1801" s="229">
        <v>16.9</v>
      </c>
      <c r="H1801" s="194">
        <v>0</v>
      </c>
      <c r="I1801" s="197">
        <v>16.9</v>
      </c>
      <c r="J1801" s="194">
        <v>0</v>
      </c>
      <c r="K1801" s="195" t="s">
        <v>3038</v>
      </c>
      <c r="L1801" s="194">
        <f t="shared" si="28"/>
        <v>1690</v>
      </c>
      <c r="M1801" s="201"/>
    </row>
    <row r="1802" s="181" customFormat="1" ht="18" customHeight="1" spans="1:13">
      <c r="A1802" s="194">
        <v>1798</v>
      </c>
      <c r="B1802" s="195" t="s">
        <v>759</v>
      </c>
      <c r="C1802" s="195" t="s">
        <v>8137</v>
      </c>
      <c r="D1802" s="195" t="s">
        <v>8220</v>
      </c>
      <c r="E1802" s="195" t="s">
        <v>800</v>
      </c>
      <c r="F1802" s="195" t="s">
        <v>759</v>
      </c>
      <c r="G1802" s="229">
        <v>5.4</v>
      </c>
      <c r="H1802" s="194">
        <v>0</v>
      </c>
      <c r="I1802" s="197">
        <v>5.4</v>
      </c>
      <c r="J1802" s="194">
        <v>0</v>
      </c>
      <c r="K1802" s="195" t="s">
        <v>3038</v>
      </c>
      <c r="L1802" s="194">
        <f t="shared" si="28"/>
        <v>540</v>
      </c>
      <c r="M1802" s="171"/>
    </row>
    <row r="1803" s="181" customFormat="1" ht="18" customHeight="1" spans="1:13">
      <c r="A1803" s="194">
        <v>1799</v>
      </c>
      <c r="B1803" s="195" t="s">
        <v>9821</v>
      </c>
      <c r="C1803" s="195" t="s">
        <v>8137</v>
      </c>
      <c r="D1803" s="195" t="s">
        <v>8220</v>
      </c>
      <c r="E1803" s="195" t="s">
        <v>800</v>
      </c>
      <c r="F1803" s="195" t="s">
        <v>9821</v>
      </c>
      <c r="G1803" s="229">
        <v>3.82</v>
      </c>
      <c r="H1803" s="194">
        <v>0</v>
      </c>
      <c r="I1803" s="197">
        <v>3.82</v>
      </c>
      <c r="J1803" s="194">
        <v>0</v>
      </c>
      <c r="K1803" s="195" t="s">
        <v>3038</v>
      </c>
      <c r="L1803" s="194">
        <f t="shared" si="28"/>
        <v>382</v>
      </c>
      <c r="M1803" s="171"/>
    </row>
    <row r="1804" s="181" customFormat="1" ht="18" customHeight="1" spans="1:13">
      <c r="A1804" s="194">
        <v>1800</v>
      </c>
      <c r="B1804" s="195" t="s">
        <v>9822</v>
      </c>
      <c r="C1804" s="195" t="s">
        <v>8137</v>
      </c>
      <c r="D1804" s="195" t="s">
        <v>8220</v>
      </c>
      <c r="E1804" s="195" t="s">
        <v>800</v>
      </c>
      <c r="F1804" s="195" t="s">
        <v>9822</v>
      </c>
      <c r="G1804" s="229">
        <v>7</v>
      </c>
      <c r="H1804" s="194">
        <v>0</v>
      </c>
      <c r="I1804" s="197">
        <v>7</v>
      </c>
      <c r="J1804" s="194">
        <v>0</v>
      </c>
      <c r="K1804" s="195" t="s">
        <v>3038</v>
      </c>
      <c r="L1804" s="194">
        <f t="shared" si="28"/>
        <v>700</v>
      </c>
      <c r="M1804" s="171"/>
    </row>
    <row r="1805" s="181" customFormat="1" ht="18" customHeight="1" spans="1:13">
      <c r="A1805" s="194">
        <v>1801</v>
      </c>
      <c r="B1805" s="195" t="s">
        <v>5682</v>
      </c>
      <c r="C1805" s="195" t="s">
        <v>8137</v>
      </c>
      <c r="D1805" s="195" t="s">
        <v>8220</v>
      </c>
      <c r="E1805" s="195" t="s">
        <v>800</v>
      </c>
      <c r="F1805" s="195" t="s">
        <v>5682</v>
      </c>
      <c r="G1805" s="229">
        <v>5.64</v>
      </c>
      <c r="H1805" s="194">
        <v>0</v>
      </c>
      <c r="I1805" s="197">
        <v>5.64</v>
      </c>
      <c r="J1805" s="194">
        <v>0</v>
      </c>
      <c r="K1805" s="195" t="s">
        <v>3038</v>
      </c>
      <c r="L1805" s="194">
        <f t="shared" si="28"/>
        <v>564</v>
      </c>
      <c r="M1805" s="171"/>
    </row>
    <row r="1806" s="181" customFormat="1" ht="18" customHeight="1" spans="1:13">
      <c r="A1806" s="194">
        <v>1802</v>
      </c>
      <c r="B1806" s="195" t="s">
        <v>9823</v>
      </c>
      <c r="C1806" s="195" t="s">
        <v>8137</v>
      </c>
      <c r="D1806" s="195" t="s">
        <v>8220</v>
      </c>
      <c r="E1806" s="195" t="s">
        <v>800</v>
      </c>
      <c r="F1806" s="195" t="s">
        <v>9823</v>
      </c>
      <c r="G1806" s="229">
        <v>6</v>
      </c>
      <c r="H1806" s="194">
        <v>0</v>
      </c>
      <c r="I1806" s="197">
        <v>6</v>
      </c>
      <c r="J1806" s="194">
        <v>0</v>
      </c>
      <c r="K1806" s="195" t="s">
        <v>3038</v>
      </c>
      <c r="L1806" s="194">
        <f t="shared" si="28"/>
        <v>600</v>
      </c>
      <c r="M1806" s="171"/>
    </row>
    <row r="1807" s="181" customFormat="1" ht="18" customHeight="1" spans="1:13">
      <c r="A1807" s="194">
        <v>1803</v>
      </c>
      <c r="B1807" s="195" t="s">
        <v>9824</v>
      </c>
      <c r="C1807" s="195" t="s">
        <v>8137</v>
      </c>
      <c r="D1807" s="195" t="s">
        <v>8220</v>
      </c>
      <c r="E1807" s="195" t="s">
        <v>800</v>
      </c>
      <c r="F1807" s="195" t="s">
        <v>9824</v>
      </c>
      <c r="G1807" s="229">
        <v>3.33</v>
      </c>
      <c r="H1807" s="194">
        <v>0</v>
      </c>
      <c r="I1807" s="197">
        <v>3.33</v>
      </c>
      <c r="J1807" s="194">
        <v>0</v>
      </c>
      <c r="K1807" s="195" t="s">
        <v>3038</v>
      </c>
      <c r="L1807" s="194">
        <f t="shared" si="28"/>
        <v>333</v>
      </c>
      <c r="M1807" s="171"/>
    </row>
    <row r="1808" s="181" customFormat="1" ht="18" customHeight="1" spans="1:13">
      <c r="A1808" s="194">
        <v>1804</v>
      </c>
      <c r="B1808" s="195" t="s">
        <v>9825</v>
      </c>
      <c r="C1808" s="195" t="s">
        <v>8137</v>
      </c>
      <c r="D1808" s="195" t="s">
        <v>8220</v>
      </c>
      <c r="E1808" s="195" t="s">
        <v>702</v>
      </c>
      <c r="F1808" s="195" t="s">
        <v>9825</v>
      </c>
      <c r="G1808" s="229">
        <v>3.3</v>
      </c>
      <c r="H1808" s="194">
        <v>0</v>
      </c>
      <c r="I1808" s="197">
        <v>3.3</v>
      </c>
      <c r="J1808" s="194">
        <v>0</v>
      </c>
      <c r="K1808" s="195" t="s">
        <v>3038</v>
      </c>
      <c r="L1808" s="194">
        <f t="shared" si="28"/>
        <v>330</v>
      </c>
      <c r="M1808" s="171"/>
    </row>
    <row r="1809" s="181" customFormat="1" ht="18" customHeight="1" spans="1:13">
      <c r="A1809" s="194">
        <v>1805</v>
      </c>
      <c r="B1809" s="195" t="s">
        <v>9826</v>
      </c>
      <c r="C1809" s="195" t="s">
        <v>8137</v>
      </c>
      <c r="D1809" s="195" t="s">
        <v>8220</v>
      </c>
      <c r="E1809" s="195" t="s">
        <v>702</v>
      </c>
      <c r="F1809" s="195" t="s">
        <v>9826</v>
      </c>
      <c r="G1809" s="229">
        <v>4</v>
      </c>
      <c r="H1809" s="194">
        <v>0</v>
      </c>
      <c r="I1809" s="197">
        <v>4</v>
      </c>
      <c r="J1809" s="194">
        <v>0</v>
      </c>
      <c r="K1809" s="195" t="s">
        <v>3038</v>
      </c>
      <c r="L1809" s="194">
        <f t="shared" si="28"/>
        <v>400</v>
      </c>
      <c r="M1809" s="171"/>
    </row>
    <row r="1810" s="181" customFormat="1" ht="18" customHeight="1" spans="1:13">
      <c r="A1810" s="194">
        <v>1806</v>
      </c>
      <c r="B1810" s="195" t="s">
        <v>9827</v>
      </c>
      <c r="C1810" s="195" t="s">
        <v>8137</v>
      </c>
      <c r="D1810" s="195" t="s">
        <v>8220</v>
      </c>
      <c r="E1810" s="195" t="s">
        <v>702</v>
      </c>
      <c r="F1810" s="195" t="s">
        <v>9827</v>
      </c>
      <c r="G1810" s="229">
        <v>5.5</v>
      </c>
      <c r="H1810" s="194">
        <v>0</v>
      </c>
      <c r="I1810" s="197">
        <v>5.5</v>
      </c>
      <c r="J1810" s="194">
        <v>0</v>
      </c>
      <c r="K1810" s="195" t="s">
        <v>3038</v>
      </c>
      <c r="L1810" s="194">
        <f t="shared" si="28"/>
        <v>550</v>
      </c>
      <c r="M1810" s="171"/>
    </row>
    <row r="1811" s="181" customFormat="1" ht="18" customHeight="1" spans="1:13">
      <c r="A1811" s="194">
        <v>1807</v>
      </c>
      <c r="B1811" s="195" t="s">
        <v>9828</v>
      </c>
      <c r="C1811" s="195" t="s">
        <v>8137</v>
      </c>
      <c r="D1811" s="195" t="s">
        <v>8220</v>
      </c>
      <c r="E1811" s="195" t="s">
        <v>702</v>
      </c>
      <c r="F1811" s="195" t="s">
        <v>9828</v>
      </c>
      <c r="G1811" s="229">
        <v>6.6</v>
      </c>
      <c r="H1811" s="194">
        <v>0</v>
      </c>
      <c r="I1811" s="197">
        <v>6.6</v>
      </c>
      <c r="J1811" s="194">
        <v>0</v>
      </c>
      <c r="K1811" s="195" t="s">
        <v>3038</v>
      </c>
      <c r="L1811" s="194">
        <f t="shared" si="28"/>
        <v>660</v>
      </c>
      <c r="M1811" s="171"/>
    </row>
    <row r="1812" s="181" customFormat="1" ht="18" customHeight="1" spans="1:13">
      <c r="A1812" s="194">
        <v>1808</v>
      </c>
      <c r="B1812" s="195" t="s">
        <v>9829</v>
      </c>
      <c r="C1812" s="195" t="s">
        <v>8137</v>
      </c>
      <c r="D1812" s="195" t="s">
        <v>8220</v>
      </c>
      <c r="E1812" s="195" t="s">
        <v>702</v>
      </c>
      <c r="F1812" s="195" t="s">
        <v>9829</v>
      </c>
      <c r="G1812" s="229">
        <v>4.5</v>
      </c>
      <c r="H1812" s="194">
        <v>0</v>
      </c>
      <c r="I1812" s="197">
        <v>4.5</v>
      </c>
      <c r="J1812" s="194">
        <v>0</v>
      </c>
      <c r="K1812" s="195" t="s">
        <v>3038</v>
      </c>
      <c r="L1812" s="194">
        <f t="shared" si="28"/>
        <v>450</v>
      </c>
      <c r="M1812" s="171"/>
    </row>
    <row r="1813" s="181" customFormat="1" ht="18" customHeight="1" spans="1:13">
      <c r="A1813" s="194">
        <v>1809</v>
      </c>
      <c r="B1813" s="195" t="s">
        <v>9830</v>
      </c>
      <c r="C1813" s="195" t="s">
        <v>8137</v>
      </c>
      <c r="D1813" s="195" t="s">
        <v>8220</v>
      </c>
      <c r="E1813" s="195" t="s">
        <v>702</v>
      </c>
      <c r="F1813" s="195" t="s">
        <v>9830</v>
      </c>
      <c r="G1813" s="229">
        <v>11.8</v>
      </c>
      <c r="H1813" s="194">
        <v>0</v>
      </c>
      <c r="I1813" s="197">
        <v>11.8</v>
      </c>
      <c r="J1813" s="194">
        <v>0</v>
      </c>
      <c r="K1813" s="195" t="s">
        <v>3038</v>
      </c>
      <c r="L1813" s="194">
        <f t="shared" si="28"/>
        <v>1180</v>
      </c>
      <c r="M1813" s="171"/>
    </row>
    <row r="1814" s="181" customFormat="1" ht="18" customHeight="1" spans="1:13">
      <c r="A1814" s="194">
        <v>1810</v>
      </c>
      <c r="B1814" s="195" t="s">
        <v>9831</v>
      </c>
      <c r="C1814" s="195" t="s">
        <v>8137</v>
      </c>
      <c r="D1814" s="195" t="s">
        <v>8220</v>
      </c>
      <c r="E1814" s="195" t="s">
        <v>702</v>
      </c>
      <c r="F1814" s="195" t="s">
        <v>9831</v>
      </c>
      <c r="G1814" s="229">
        <v>8.16</v>
      </c>
      <c r="H1814" s="194">
        <v>0</v>
      </c>
      <c r="I1814" s="197">
        <v>8.16</v>
      </c>
      <c r="J1814" s="194">
        <v>0</v>
      </c>
      <c r="K1814" s="195" t="s">
        <v>3038</v>
      </c>
      <c r="L1814" s="194">
        <f t="shared" si="28"/>
        <v>816</v>
      </c>
      <c r="M1814" s="171"/>
    </row>
    <row r="1815" s="181" customFormat="1" ht="18" customHeight="1" spans="1:13">
      <c r="A1815" s="194">
        <v>1811</v>
      </c>
      <c r="B1815" s="195" t="s">
        <v>9832</v>
      </c>
      <c r="C1815" s="195" t="s">
        <v>8137</v>
      </c>
      <c r="D1815" s="195" t="s">
        <v>8220</v>
      </c>
      <c r="E1815" s="195" t="s">
        <v>702</v>
      </c>
      <c r="F1815" s="195" t="s">
        <v>9832</v>
      </c>
      <c r="G1815" s="229">
        <v>6.35</v>
      </c>
      <c r="H1815" s="194">
        <v>0</v>
      </c>
      <c r="I1815" s="197">
        <v>6.35</v>
      </c>
      <c r="J1815" s="194">
        <v>0</v>
      </c>
      <c r="K1815" s="195" t="s">
        <v>3038</v>
      </c>
      <c r="L1815" s="194">
        <f t="shared" si="28"/>
        <v>635</v>
      </c>
      <c r="M1815" s="171"/>
    </row>
    <row r="1816" s="181" customFormat="1" ht="18" customHeight="1" spans="1:13">
      <c r="A1816" s="194">
        <v>1812</v>
      </c>
      <c r="B1816" s="195" t="s">
        <v>9833</v>
      </c>
      <c r="C1816" s="195" t="s">
        <v>8137</v>
      </c>
      <c r="D1816" s="195" t="s">
        <v>8220</v>
      </c>
      <c r="E1816" s="195" t="s">
        <v>702</v>
      </c>
      <c r="F1816" s="195" t="s">
        <v>9833</v>
      </c>
      <c r="G1816" s="229">
        <v>5.9</v>
      </c>
      <c r="H1816" s="194">
        <v>0</v>
      </c>
      <c r="I1816" s="197">
        <v>5.9</v>
      </c>
      <c r="J1816" s="194">
        <v>0</v>
      </c>
      <c r="K1816" s="195" t="s">
        <v>3038</v>
      </c>
      <c r="L1816" s="194">
        <f t="shared" si="28"/>
        <v>590</v>
      </c>
      <c r="M1816" s="171"/>
    </row>
    <row r="1817" s="181" customFormat="1" ht="18" customHeight="1" spans="1:13">
      <c r="A1817" s="194">
        <v>1813</v>
      </c>
      <c r="B1817" s="195" t="s">
        <v>9834</v>
      </c>
      <c r="C1817" s="195" t="s">
        <v>8137</v>
      </c>
      <c r="D1817" s="195" t="s">
        <v>8220</v>
      </c>
      <c r="E1817" s="195" t="s">
        <v>702</v>
      </c>
      <c r="F1817" s="195" t="s">
        <v>9834</v>
      </c>
      <c r="G1817" s="229">
        <v>4.47</v>
      </c>
      <c r="H1817" s="194">
        <v>0</v>
      </c>
      <c r="I1817" s="197">
        <v>4.47</v>
      </c>
      <c r="J1817" s="194">
        <v>0</v>
      </c>
      <c r="K1817" s="195" t="s">
        <v>3038</v>
      </c>
      <c r="L1817" s="194">
        <f t="shared" si="28"/>
        <v>447</v>
      </c>
      <c r="M1817" s="171"/>
    </row>
    <row r="1818" s="181" customFormat="1" ht="18" customHeight="1" spans="1:13">
      <c r="A1818" s="194">
        <v>1814</v>
      </c>
      <c r="B1818" s="195" t="s">
        <v>9835</v>
      </c>
      <c r="C1818" s="195" t="s">
        <v>8137</v>
      </c>
      <c r="D1818" s="195" t="s">
        <v>8220</v>
      </c>
      <c r="E1818" s="195" t="s">
        <v>702</v>
      </c>
      <c r="F1818" s="195" t="s">
        <v>9835</v>
      </c>
      <c r="G1818" s="229">
        <v>8.16</v>
      </c>
      <c r="H1818" s="194">
        <v>0</v>
      </c>
      <c r="I1818" s="197">
        <v>8.16</v>
      </c>
      <c r="J1818" s="194">
        <v>0</v>
      </c>
      <c r="K1818" s="195" t="s">
        <v>3038</v>
      </c>
      <c r="L1818" s="194">
        <f t="shared" si="28"/>
        <v>816</v>
      </c>
      <c r="M1818" s="171"/>
    </row>
    <row r="1819" s="181" customFormat="1" ht="18" customHeight="1" spans="1:13">
      <c r="A1819" s="194">
        <v>1815</v>
      </c>
      <c r="B1819" s="195" t="s">
        <v>9836</v>
      </c>
      <c r="C1819" s="195" t="s">
        <v>8137</v>
      </c>
      <c r="D1819" s="195" t="s">
        <v>8220</v>
      </c>
      <c r="E1819" s="195" t="s">
        <v>702</v>
      </c>
      <c r="F1819" s="195" t="s">
        <v>9836</v>
      </c>
      <c r="G1819" s="229">
        <v>4.7</v>
      </c>
      <c r="H1819" s="194">
        <v>0</v>
      </c>
      <c r="I1819" s="197">
        <v>4.7</v>
      </c>
      <c r="J1819" s="194">
        <v>0</v>
      </c>
      <c r="K1819" s="195" t="s">
        <v>3038</v>
      </c>
      <c r="L1819" s="194">
        <f t="shared" si="28"/>
        <v>470</v>
      </c>
      <c r="M1819" s="171"/>
    </row>
    <row r="1820" s="181" customFormat="1" ht="18" customHeight="1" spans="1:13">
      <c r="A1820" s="194">
        <v>1816</v>
      </c>
      <c r="B1820" s="195" t="s">
        <v>5274</v>
      </c>
      <c r="C1820" s="195" t="s">
        <v>8137</v>
      </c>
      <c r="D1820" s="195" t="s">
        <v>8220</v>
      </c>
      <c r="E1820" s="195" t="s">
        <v>702</v>
      </c>
      <c r="F1820" s="195" t="s">
        <v>5274</v>
      </c>
      <c r="G1820" s="229">
        <v>5.42</v>
      </c>
      <c r="H1820" s="194">
        <v>0</v>
      </c>
      <c r="I1820" s="197">
        <v>5.42</v>
      </c>
      <c r="J1820" s="194">
        <v>0</v>
      </c>
      <c r="K1820" s="195" t="s">
        <v>3038</v>
      </c>
      <c r="L1820" s="194">
        <f t="shared" si="28"/>
        <v>542</v>
      </c>
      <c r="M1820" s="171"/>
    </row>
    <row r="1821" s="181" customFormat="1" ht="18" customHeight="1" spans="1:13">
      <c r="A1821" s="194">
        <v>1817</v>
      </c>
      <c r="B1821" s="195" t="s">
        <v>9837</v>
      </c>
      <c r="C1821" s="195" t="s">
        <v>8137</v>
      </c>
      <c r="D1821" s="195" t="s">
        <v>8220</v>
      </c>
      <c r="E1821" s="195" t="s">
        <v>702</v>
      </c>
      <c r="F1821" s="195" t="s">
        <v>9837</v>
      </c>
      <c r="G1821" s="229">
        <v>4.6</v>
      </c>
      <c r="H1821" s="194">
        <v>0</v>
      </c>
      <c r="I1821" s="197">
        <v>4.6</v>
      </c>
      <c r="J1821" s="194">
        <v>0</v>
      </c>
      <c r="K1821" s="195" t="s">
        <v>3038</v>
      </c>
      <c r="L1821" s="194">
        <f t="shared" si="28"/>
        <v>460</v>
      </c>
      <c r="M1821" s="171"/>
    </row>
    <row r="1822" s="181" customFormat="1" ht="18" customHeight="1" spans="1:13">
      <c r="A1822" s="194">
        <v>1818</v>
      </c>
      <c r="B1822" s="195" t="s">
        <v>4488</v>
      </c>
      <c r="C1822" s="195" t="s">
        <v>8137</v>
      </c>
      <c r="D1822" s="195" t="s">
        <v>8220</v>
      </c>
      <c r="E1822" s="195" t="s">
        <v>702</v>
      </c>
      <c r="F1822" s="195" t="s">
        <v>4488</v>
      </c>
      <c r="G1822" s="229">
        <v>4.9</v>
      </c>
      <c r="H1822" s="194">
        <v>0</v>
      </c>
      <c r="I1822" s="197">
        <v>4.9</v>
      </c>
      <c r="J1822" s="194">
        <v>0</v>
      </c>
      <c r="K1822" s="195" t="s">
        <v>3038</v>
      </c>
      <c r="L1822" s="194">
        <f t="shared" si="28"/>
        <v>490</v>
      </c>
      <c r="M1822" s="171"/>
    </row>
    <row r="1823" s="181" customFormat="1" ht="18" customHeight="1" spans="1:13">
      <c r="A1823" s="194">
        <v>1819</v>
      </c>
      <c r="B1823" s="195" t="s">
        <v>9838</v>
      </c>
      <c r="C1823" s="195" t="s">
        <v>8137</v>
      </c>
      <c r="D1823" s="195" t="s">
        <v>8220</v>
      </c>
      <c r="E1823" s="195" t="s">
        <v>702</v>
      </c>
      <c r="F1823" s="195" t="s">
        <v>9838</v>
      </c>
      <c r="G1823" s="229">
        <v>5.65</v>
      </c>
      <c r="H1823" s="194">
        <v>0</v>
      </c>
      <c r="I1823" s="197">
        <v>5.65</v>
      </c>
      <c r="J1823" s="194">
        <v>0</v>
      </c>
      <c r="K1823" s="195" t="s">
        <v>3038</v>
      </c>
      <c r="L1823" s="194">
        <f t="shared" si="28"/>
        <v>565</v>
      </c>
      <c r="M1823" s="171"/>
    </row>
    <row r="1824" s="181" customFormat="1" ht="18" customHeight="1" spans="1:13">
      <c r="A1824" s="194">
        <v>1820</v>
      </c>
      <c r="B1824" s="195" t="s">
        <v>1229</v>
      </c>
      <c r="C1824" s="195" t="s">
        <v>8137</v>
      </c>
      <c r="D1824" s="195" t="s">
        <v>8220</v>
      </c>
      <c r="E1824" s="195" t="s">
        <v>702</v>
      </c>
      <c r="F1824" s="195" t="s">
        <v>1229</v>
      </c>
      <c r="G1824" s="229">
        <v>5.81</v>
      </c>
      <c r="H1824" s="194">
        <v>0</v>
      </c>
      <c r="I1824" s="197">
        <v>5.81</v>
      </c>
      <c r="J1824" s="194">
        <v>0</v>
      </c>
      <c r="K1824" s="195" t="s">
        <v>3038</v>
      </c>
      <c r="L1824" s="194">
        <f t="shared" si="28"/>
        <v>581</v>
      </c>
      <c r="M1824" s="171"/>
    </row>
    <row r="1825" s="181" customFormat="1" ht="18" customHeight="1" spans="1:13">
      <c r="A1825" s="194">
        <v>1821</v>
      </c>
      <c r="B1825" s="195" t="s">
        <v>9839</v>
      </c>
      <c r="C1825" s="195" t="s">
        <v>8137</v>
      </c>
      <c r="D1825" s="195" t="s">
        <v>8220</v>
      </c>
      <c r="E1825" s="195" t="s">
        <v>702</v>
      </c>
      <c r="F1825" s="195" t="s">
        <v>9839</v>
      </c>
      <c r="G1825" s="229">
        <v>9.3</v>
      </c>
      <c r="H1825" s="194">
        <v>0</v>
      </c>
      <c r="I1825" s="197">
        <v>9.3</v>
      </c>
      <c r="J1825" s="194">
        <v>0</v>
      </c>
      <c r="K1825" s="195" t="s">
        <v>3038</v>
      </c>
      <c r="L1825" s="194">
        <f t="shared" si="28"/>
        <v>930</v>
      </c>
      <c r="M1825" s="171"/>
    </row>
    <row r="1826" s="181" customFormat="1" ht="18" customHeight="1" spans="1:13">
      <c r="A1826" s="194">
        <v>1822</v>
      </c>
      <c r="B1826" s="195" t="s">
        <v>9840</v>
      </c>
      <c r="C1826" s="195" t="s">
        <v>8137</v>
      </c>
      <c r="D1826" s="195" t="s">
        <v>8220</v>
      </c>
      <c r="E1826" s="195" t="s">
        <v>702</v>
      </c>
      <c r="F1826" s="195" t="s">
        <v>9840</v>
      </c>
      <c r="G1826" s="229">
        <v>7.1</v>
      </c>
      <c r="H1826" s="194">
        <v>0</v>
      </c>
      <c r="I1826" s="197">
        <v>7.1</v>
      </c>
      <c r="J1826" s="194">
        <v>0</v>
      </c>
      <c r="K1826" s="195" t="s">
        <v>3038</v>
      </c>
      <c r="L1826" s="194">
        <f t="shared" si="28"/>
        <v>710</v>
      </c>
      <c r="M1826" s="171"/>
    </row>
    <row r="1827" s="181" customFormat="1" ht="18" customHeight="1" spans="1:13">
      <c r="A1827" s="194">
        <v>1823</v>
      </c>
      <c r="B1827" s="195" t="s">
        <v>8305</v>
      </c>
      <c r="C1827" s="195" t="s">
        <v>8137</v>
      </c>
      <c r="D1827" s="195" t="s">
        <v>8220</v>
      </c>
      <c r="E1827" s="195" t="s">
        <v>702</v>
      </c>
      <c r="F1827" s="195" t="s">
        <v>8305</v>
      </c>
      <c r="G1827" s="229">
        <v>7</v>
      </c>
      <c r="H1827" s="194">
        <v>0</v>
      </c>
      <c r="I1827" s="197">
        <v>7</v>
      </c>
      <c r="J1827" s="194">
        <v>0</v>
      </c>
      <c r="K1827" s="195" t="s">
        <v>3038</v>
      </c>
      <c r="L1827" s="194">
        <f t="shared" si="28"/>
        <v>700</v>
      </c>
      <c r="M1827" s="171"/>
    </row>
    <row r="1828" s="181" customFormat="1" ht="18" customHeight="1" spans="1:13">
      <c r="A1828" s="194">
        <v>1824</v>
      </c>
      <c r="B1828" s="195" t="s">
        <v>9841</v>
      </c>
      <c r="C1828" s="195" t="s">
        <v>8137</v>
      </c>
      <c r="D1828" s="195" t="s">
        <v>8220</v>
      </c>
      <c r="E1828" s="195" t="s">
        <v>702</v>
      </c>
      <c r="F1828" s="195" t="s">
        <v>9841</v>
      </c>
      <c r="G1828" s="229">
        <v>7.1</v>
      </c>
      <c r="H1828" s="194">
        <v>0</v>
      </c>
      <c r="I1828" s="197">
        <v>7.1</v>
      </c>
      <c r="J1828" s="194">
        <v>0</v>
      </c>
      <c r="K1828" s="195" t="s">
        <v>3038</v>
      </c>
      <c r="L1828" s="194">
        <f t="shared" si="28"/>
        <v>710</v>
      </c>
      <c r="M1828" s="171"/>
    </row>
    <row r="1829" s="181" customFormat="1" ht="18" customHeight="1" spans="1:13">
      <c r="A1829" s="194">
        <v>1825</v>
      </c>
      <c r="B1829" s="195" t="s">
        <v>9842</v>
      </c>
      <c r="C1829" s="195" t="s">
        <v>8137</v>
      </c>
      <c r="D1829" s="195" t="s">
        <v>8220</v>
      </c>
      <c r="E1829" s="195" t="s">
        <v>702</v>
      </c>
      <c r="F1829" s="195" t="s">
        <v>9842</v>
      </c>
      <c r="G1829" s="229">
        <v>5.98</v>
      </c>
      <c r="H1829" s="194">
        <v>0</v>
      </c>
      <c r="I1829" s="197">
        <v>5.98</v>
      </c>
      <c r="J1829" s="194">
        <v>0</v>
      </c>
      <c r="K1829" s="195" t="s">
        <v>3038</v>
      </c>
      <c r="L1829" s="194">
        <f t="shared" si="28"/>
        <v>598</v>
      </c>
      <c r="M1829" s="171"/>
    </row>
    <row r="1830" s="181" customFormat="1" ht="18" customHeight="1" spans="1:13">
      <c r="A1830" s="194">
        <v>1826</v>
      </c>
      <c r="B1830" s="195" t="s">
        <v>8325</v>
      </c>
      <c r="C1830" s="195" t="s">
        <v>8137</v>
      </c>
      <c r="D1830" s="195" t="s">
        <v>8220</v>
      </c>
      <c r="E1830" s="195" t="s">
        <v>702</v>
      </c>
      <c r="F1830" s="195" t="s">
        <v>8325</v>
      </c>
      <c r="G1830" s="229">
        <v>5.65</v>
      </c>
      <c r="H1830" s="194">
        <v>0</v>
      </c>
      <c r="I1830" s="197">
        <v>5.65</v>
      </c>
      <c r="J1830" s="194">
        <v>0</v>
      </c>
      <c r="K1830" s="195" t="s">
        <v>3038</v>
      </c>
      <c r="L1830" s="194">
        <f t="shared" si="28"/>
        <v>565</v>
      </c>
      <c r="M1830" s="171"/>
    </row>
    <row r="1831" s="181" customFormat="1" ht="18" customHeight="1" spans="1:13">
      <c r="A1831" s="194">
        <v>1827</v>
      </c>
      <c r="B1831" s="195" t="s">
        <v>9843</v>
      </c>
      <c r="C1831" s="195" t="s">
        <v>8137</v>
      </c>
      <c r="D1831" s="195" t="s">
        <v>8220</v>
      </c>
      <c r="E1831" s="195" t="s">
        <v>702</v>
      </c>
      <c r="F1831" s="195" t="s">
        <v>9843</v>
      </c>
      <c r="G1831" s="229">
        <v>5.85</v>
      </c>
      <c r="H1831" s="194">
        <v>0</v>
      </c>
      <c r="I1831" s="197">
        <v>5.85</v>
      </c>
      <c r="J1831" s="194">
        <v>0</v>
      </c>
      <c r="K1831" s="195" t="s">
        <v>3038</v>
      </c>
      <c r="L1831" s="194">
        <f t="shared" si="28"/>
        <v>585</v>
      </c>
      <c r="M1831" s="171"/>
    </row>
    <row r="1832" s="181" customFormat="1" ht="18" customHeight="1" spans="1:13">
      <c r="A1832" s="194">
        <v>1828</v>
      </c>
      <c r="B1832" s="195" t="s">
        <v>9844</v>
      </c>
      <c r="C1832" s="195" t="s">
        <v>8137</v>
      </c>
      <c r="D1832" s="195" t="s">
        <v>8220</v>
      </c>
      <c r="E1832" s="195" t="s">
        <v>702</v>
      </c>
      <c r="F1832" s="195" t="s">
        <v>9844</v>
      </c>
      <c r="G1832" s="229">
        <v>4.1</v>
      </c>
      <c r="H1832" s="194">
        <v>0</v>
      </c>
      <c r="I1832" s="197">
        <v>4.1</v>
      </c>
      <c r="J1832" s="194">
        <v>0</v>
      </c>
      <c r="K1832" s="195" t="s">
        <v>3038</v>
      </c>
      <c r="L1832" s="194">
        <f t="shared" si="28"/>
        <v>410</v>
      </c>
      <c r="M1832" s="171"/>
    </row>
    <row r="1833" s="181" customFormat="1" ht="18" customHeight="1" spans="1:13">
      <c r="A1833" s="194">
        <v>1829</v>
      </c>
      <c r="B1833" s="195" t="s">
        <v>8276</v>
      </c>
      <c r="C1833" s="195" t="s">
        <v>8137</v>
      </c>
      <c r="D1833" s="195" t="s">
        <v>8220</v>
      </c>
      <c r="E1833" s="195" t="s">
        <v>702</v>
      </c>
      <c r="F1833" s="195" t="s">
        <v>8276</v>
      </c>
      <c r="G1833" s="229">
        <v>7.15</v>
      </c>
      <c r="H1833" s="194">
        <v>0</v>
      </c>
      <c r="I1833" s="197">
        <v>7.15</v>
      </c>
      <c r="J1833" s="194">
        <v>0</v>
      </c>
      <c r="K1833" s="195" t="s">
        <v>3038</v>
      </c>
      <c r="L1833" s="194">
        <f t="shared" si="28"/>
        <v>715</v>
      </c>
      <c r="M1833" s="171"/>
    </row>
    <row r="1834" s="181" customFormat="1" ht="18" customHeight="1" spans="1:13">
      <c r="A1834" s="194">
        <v>1830</v>
      </c>
      <c r="B1834" s="195" t="s">
        <v>9845</v>
      </c>
      <c r="C1834" s="195" t="s">
        <v>8137</v>
      </c>
      <c r="D1834" s="195" t="s">
        <v>8220</v>
      </c>
      <c r="E1834" s="195" t="s">
        <v>702</v>
      </c>
      <c r="F1834" s="195" t="s">
        <v>9845</v>
      </c>
      <c r="G1834" s="229">
        <v>5.25</v>
      </c>
      <c r="H1834" s="194">
        <v>0</v>
      </c>
      <c r="I1834" s="197">
        <v>5.25</v>
      </c>
      <c r="J1834" s="194">
        <v>0</v>
      </c>
      <c r="K1834" s="195" t="s">
        <v>3038</v>
      </c>
      <c r="L1834" s="194">
        <f t="shared" si="28"/>
        <v>525</v>
      </c>
      <c r="M1834" s="171"/>
    </row>
    <row r="1835" s="181" customFormat="1" ht="18" customHeight="1" spans="1:13">
      <c r="A1835" s="194">
        <v>1831</v>
      </c>
      <c r="B1835" s="195" t="s">
        <v>9846</v>
      </c>
      <c r="C1835" s="195" t="s">
        <v>8137</v>
      </c>
      <c r="D1835" s="195" t="s">
        <v>8220</v>
      </c>
      <c r="E1835" s="195" t="s">
        <v>702</v>
      </c>
      <c r="F1835" s="195" t="s">
        <v>9846</v>
      </c>
      <c r="G1835" s="229">
        <v>12.8</v>
      </c>
      <c r="H1835" s="194">
        <v>0</v>
      </c>
      <c r="I1835" s="197">
        <v>12.8</v>
      </c>
      <c r="J1835" s="194">
        <v>0</v>
      </c>
      <c r="K1835" s="195" t="s">
        <v>3038</v>
      </c>
      <c r="L1835" s="194">
        <f t="shared" si="28"/>
        <v>1280</v>
      </c>
      <c r="M1835" s="171"/>
    </row>
    <row r="1836" s="181" customFormat="1" ht="18" customHeight="1" spans="1:13">
      <c r="A1836" s="194">
        <v>1832</v>
      </c>
      <c r="B1836" s="195" t="s">
        <v>8298</v>
      </c>
      <c r="C1836" s="195" t="s">
        <v>8137</v>
      </c>
      <c r="D1836" s="195" t="s">
        <v>8220</v>
      </c>
      <c r="E1836" s="195" t="s">
        <v>702</v>
      </c>
      <c r="F1836" s="195" t="s">
        <v>8298</v>
      </c>
      <c r="G1836" s="229">
        <v>11.1</v>
      </c>
      <c r="H1836" s="194">
        <v>0</v>
      </c>
      <c r="I1836" s="197">
        <v>11.1</v>
      </c>
      <c r="J1836" s="194">
        <v>0</v>
      </c>
      <c r="K1836" s="195" t="s">
        <v>3038</v>
      </c>
      <c r="L1836" s="194">
        <f t="shared" si="28"/>
        <v>1110</v>
      </c>
      <c r="M1836" s="171"/>
    </row>
    <row r="1837" s="181" customFormat="1" ht="18" customHeight="1" spans="1:13">
      <c r="A1837" s="194">
        <v>1833</v>
      </c>
      <c r="B1837" s="195" t="s">
        <v>9847</v>
      </c>
      <c r="C1837" s="195" t="s">
        <v>8137</v>
      </c>
      <c r="D1837" s="195" t="s">
        <v>8220</v>
      </c>
      <c r="E1837" s="195" t="s">
        <v>702</v>
      </c>
      <c r="F1837" s="195" t="s">
        <v>9847</v>
      </c>
      <c r="G1837" s="229">
        <v>7.58</v>
      </c>
      <c r="H1837" s="194">
        <v>0</v>
      </c>
      <c r="I1837" s="197">
        <v>7.58</v>
      </c>
      <c r="J1837" s="194">
        <v>0</v>
      </c>
      <c r="K1837" s="195" t="s">
        <v>3038</v>
      </c>
      <c r="L1837" s="194">
        <f t="shared" si="28"/>
        <v>758</v>
      </c>
      <c r="M1837" s="171"/>
    </row>
    <row r="1838" s="181" customFormat="1" ht="18" customHeight="1" spans="1:13">
      <c r="A1838" s="194">
        <v>1834</v>
      </c>
      <c r="B1838" s="195" t="s">
        <v>9848</v>
      </c>
      <c r="C1838" s="195" t="s">
        <v>8137</v>
      </c>
      <c r="D1838" s="195" t="s">
        <v>8220</v>
      </c>
      <c r="E1838" s="195" t="s">
        <v>702</v>
      </c>
      <c r="F1838" s="195" t="s">
        <v>9848</v>
      </c>
      <c r="G1838" s="229">
        <v>9.2</v>
      </c>
      <c r="H1838" s="194">
        <v>0</v>
      </c>
      <c r="I1838" s="197">
        <v>9.2</v>
      </c>
      <c r="J1838" s="194">
        <v>0</v>
      </c>
      <c r="K1838" s="195" t="s">
        <v>3038</v>
      </c>
      <c r="L1838" s="194">
        <f t="shared" si="28"/>
        <v>920</v>
      </c>
      <c r="M1838" s="171"/>
    </row>
    <row r="1839" s="181" customFormat="1" ht="18" customHeight="1" spans="1:13">
      <c r="A1839" s="194">
        <v>1835</v>
      </c>
      <c r="B1839" s="195" t="s">
        <v>9849</v>
      </c>
      <c r="C1839" s="195" t="s">
        <v>8137</v>
      </c>
      <c r="D1839" s="195" t="s">
        <v>8220</v>
      </c>
      <c r="E1839" s="195" t="s">
        <v>702</v>
      </c>
      <c r="F1839" s="195" t="s">
        <v>9849</v>
      </c>
      <c r="G1839" s="229">
        <v>2.4</v>
      </c>
      <c r="H1839" s="194">
        <v>0</v>
      </c>
      <c r="I1839" s="197">
        <v>2.4</v>
      </c>
      <c r="J1839" s="194">
        <v>0</v>
      </c>
      <c r="K1839" s="195" t="s">
        <v>3038</v>
      </c>
      <c r="L1839" s="194">
        <f t="shared" si="28"/>
        <v>240</v>
      </c>
      <c r="M1839" s="171"/>
    </row>
    <row r="1840" s="181" customFormat="1" ht="18" customHeight="1" spans="1:13">
      <c r="A1840" s="194">
        <v>1836</v>
      </c>
      <c r="B1840" s="195" t="s">
        <v>9850</v>
      </c>
      <c r="C1840" s="195" t="s">
        <v>8137</v>
      </c>
      <c r="D1840" s="195" t="s">
        <v>8220</v>
      </c>
      <c r="E1840" s="195" t="s">
        <v>702</v>
      </c>
      <c r="F1840" s="195" t="s">
        <v>9850</v>
      </c>
      <c r="G1840" s="229">
        <v>4.1</v>
      </c>
      <c r="H1840" s="194">
        <v>0</v>
      </c>
      <c r="I1840" s="197">
        <v>4.1</v>
      </c>
      <c r="J1840" s="194">
        <v>0</v>
      </c>
      <c r="K1840" s="195" t="s">
        <v>3038</v>
      </c>
      <c r="L1840" s="194">
        <f t="shared" si="28"/>
        <v>410</v>
      </c>
      <c r="M1840" s="171"/>
    </row>
    <row r="1841" s="181" customFormat="1" ht="18" customHeight="1" spans="1:13">
      <c r="A1841" s="194">
        <v>1837</v>
      </c>
      <c r="B1841" s="195" t="s">
        <v>9851</v>
      </c>
      <c r="C1841" s="195" t="s">
        <v>8137</v>
      </c>
      <c r="D1841" s="195" t="s">
        <v>8220</v>
      </c>
      <c r="E1841" s="195" t="s">
        <v>702</v>
      </c>
      <c r="F1841" s="195" t="s">
        <v>9851</v>
      </c>
      <c r="G1841" s="229">
        <v>3.8</v>
      </c>
      <c r="H1841" s="194">
        <v>0</v>
      </c>
      <c r="I1841" s="197">
        <v>3.8</v>
      </c>
      <c r="J1841" s="194">
        <v>0</v>
      </c>
      <c r="K1841" s="195" t="s">
        <v>3038</v>
      </c>
      <c r="L1841" s="194">
        <f t="shared" si="28"/>
        <v>380</v>
      </c>
      <c r="M1841" s="171"/>
    </row>
    <row r="1842" s="181" customFormat="1" ht="18" customHeight="1" spans="1:13">
      <c r="A1842" s="194">
        <v>1838</v>
      </c>
      <c r="B1842" s="195" t="s">
        <v>9852</v>
      </c>
      <c r="C1842" s="195" t="s">
        <v>8137</v>
      </c>
      <c r="D1842" s="195" t="s">
        <v>8220</v>
      </c>
      <c r="E1842" s="195" t="s">
        <v>702</v>
      </c>
      <c r="F1842" s="195" t="s">
        <v>9852</v>
      </c>
      <c r="G1842" s="229">
        <v>5</v>
      </c>
      <c r="H1842" s="194">
        <v>0</v>
      </c>
      <c r="I1842" s="197">
        <v>5</v>
      </c>
      <c r="J1842" s="194">
        <v>0</v>
      </c>
      <c r="K1842" s="195" t="s">
        <v>3038</v>
      </c>
      <c r="L1842" s="194">
        <f t="shared" si="28"/>
        <v>500</v>
      </c>
      <c r="M1842" s="171"/>
    </row>
    <row r="1843" s="181" customFormat="1" ht="18" customHeight="1" spans="1:13">
      <c r="A1843" s="194">
        <v>1839</v>
      </c>
      <c r="B1843" s="195" t="s">
        <v>9853</v>
      </c>
      <c r="C1843" s="195" t="s">
        <v>8137</v>
      </c>
      <c r="D1843" s="195" t="s">
        <v>8220</v>
      </c>
      <c r="E1843" s="195" t="s">
        <v>702</v>
      </c>
      <c r="F1843" s="195" t="s">
        <v>9853</v>
      </c>
      <c r="G1843" s="229">
        <v>4.2</v>
      </c>
      <c r="H1843" s="194">
        <v>0</v>
      </c>
      <c r="I1843" s="197">
        <v>4.2</v>
      </c>
      <c r="J1843" s="194">
        <v>0</v>
      </c>
      <c r="K1843" s="195" t="s">
        <v>3038</v>
      </c>
      <c r="L1843" s="194">
        <f t="shared" si="28"/>
        <v>420</v>
      </c>
      <c r="M1843" s="171"/>
    </row>
    <row r="1844" s="181" customFormat="1" ht="18" customHeight="1" spans="1:13">
      <c r="A1844" s="194">
        <v>1840</v>
      </c>
      <c r="B1844" s="195" t="s">
        <v>9854</v>
      </c>
      <c r="C1844" s="195" t="s">
        <v>8137</v>
      </c>
      <c r="D1844" s="195" t="s">
        <v>8220</v>
      </c>
      <c r="E1844" s="195" t="s">
        <v>702</v>
      </c>
      <c r="F1844" s="195" t="s">
        <v>9854</v>
      </c>
      <c r="G1844" s="229">
        <v>5.35</v>
      </c>
      <c r="H1844" s="194">
        <v>0</v>
      </c>
      <c r="I1844" s="197">
        <v>5.35</v>
      </c>
      <c r="J1844" s="194">
        <v>0</v>
      </c>
      <c r="K1844" s="195" t="s">
        <v>3038</v>
      </c>
      <c r="L1844" s="194">
        <f t="shared" si="28"/>
        <v>535</v>
      </c>
      <c r="M1844" s="171"/>
    </row>
    <row r="1845" s="181" customFormat="1" ht="18" customHeight="1" spans="1:13">
      <c r="A1845" s="194">
        <v>1841</v>
      </c>
      <c r="B1845" s="195" t="s">
        <v>9720</v>
      </c>
      <c r="C1845" s="195" t="s">
        <v>8137</v>
      </c>
      <c r="D1845" s="195" t="s">
        <v>8220</v>
      </c>
      <c r="E1845" s="195" t="s">
        <v>702</v>
      </c>
      <c r="F1845" s="195" t="s">
        <v>9720</v>
      </c>
      <c r="G1845" s="229">
        <v>4.65</v>
      </c>
      <c r="H1845" s="194">
        <v>0</v>
      </c>
      <c r="I1845" s="197">
        <v>4.65</v>
      </c>
      <c r="J1845" s="194">
        <v>0</v>
      </c>
      <c r="K1845" s="195" t="s">
        <v>3038</v>
      </c>
      <c r="L1845" s="194">
        <f t="shared" si="28"/>
        <v>465</v>
      </c>
      <c r="M1845" s="171"/>
    </row>
    <row r="1846" s="181" customFormat="1" ht="18" customHeight="1" spans="1:13">
      <c r="A1846" s="194">
        <v>1842</v>
      </c>
      <c r="B1846" s="195" t="s">
        <v>9855</v>
      </c>
      <c r="C1846" s="195" t="s">
        <v>8137</v>
      </c>
      <c r="D1846" s="195" t="s">
        <v>8220</v>
      </c>
      <c r="E1846" s="195" t="s">
        <v>702</v>
      </c>
      <c r="F1846" s="195" t="s">
        <v>9855</v>
      </c>
      <c r="G1846" s="229">
        <v>4.1</v>
      </c>
      <c r="H1846" s="194">
        <v>0</v>
      </c>
      <c r="I1846" s="197">
        <v>4.1</v>
      </c>
      <c r="J1846" s="194">
        <v>0</v>
      </c>
      <c r="K1846" s="195" t="s">
        <v>3038</v>
      </c>
      <c r="L1846" s="194">
        <f t="shared" si="28"/>
        <v>410</v>
      </c>
      <c r="M1846" s="171"/>
    </row>
    <row r="1847" s="181" customFormat="1" ht="18" customHeight="1" spans="1:13">
      <c r="A1847" s="194">
        <v>1843</v>
      </c>
      <c r="B1847" s="195" t="s">
        <v>9856</v>
      </c>
      <c r="C1847" s="195" t="s">
        <v>8137</v>
      </c>
      <c r="D1847" s="195" t="s">
        <v>8220</v>
      </c>
      <c r="E1847" s="195" t="s">
        <v>702</v>
      </c>
      <c r="F1847" s="195" t="s">
        <v>9856</v>
      </c>
      <c r="G1847" s="229">
        <v>2.5</v>
      </c>
      <c r="H1847" s="194">
        <v>0</v>
      </c>
      <c r="I1847" s="197">
        <v>2.5</v>
      </c>
      <c r="J1847" s="194">
        <v>0</v>
      </c>
      <c r="K1847" s="195" t="s">
        <v>3038</v>
      </c>
      <c r="L1847" s="194">
        <f t="shared" si="28"/>
        <v>250</v>
      </c>
      <c r="M1847" s="171"/>
    </row>
    <row r="1848" s="181" customFormat="1" ht="18" customHeight="1" spans="1:13">
      <c r="A1848" s="194">
        <v>1844</v>
      </c>
      <c r="B1848" s="195" t="s">
        <v>9857</v>
      </c>
      <c r="C1848" s="195" t="s">
        <v>8137</v>
      </c>
      <c r="D1848" s="195" t="s">
        <v>8220</v>
      </c>
      <c r="E1848" s="195" t="s">
        <v>702</v>
      </c>
      <c r="F1848" s="195" t="s">
        <v>9857</v>
      </c>
      <c r="G1848" s="229">
        <v>2.7</v>
      </c>
      <c r="H1848" s="194">
        <v>0</v>
      </c>
      <c r="I1848" s="197">
        <v>2.7</v>
      </c>
      <c r="J1848" s="194">
        <v>0</v>
      </c>
      <c r="K1848" s="195" t="s">
        <v>3038</v>
      </c>
      <c r="L1848" s="194">
        <f t="shared" si="28"/>
        <v>270</v>
      </c>
      <c r="M1848" s="171"/>
    </row>
    <row r="1849" s="181" customFormat="1" ht="18" customHeight="1" spans="1:13">
      <c r="A1849" s="194">
        <v>1845</v>
      </c>
      <c r="B1849" s="195" t="s">
        <v>9858</v>
      </c>
      <c r="C1849" s="195" t="s">
        <v>8137</v>
      </c>
      <c r="D1849" s="195" t="s">
        <v>8220</v>
      </c>
      <c r="E1849" s="195" t="s">
        <v>436</v>
      </c>
      <c r="F1849" s="195" t="s">
        <v>9858</v>
      </c>
      <c r="G1849" s="229">
        <v>25</v>
      </c>
      <c r="H1849" s="194">
        <v>0</v>
      </c>
      <c r="I1849" s="197">
        <v>25</v>
      </c>
      <c r="J1849" s="194">
        <v>0</v>
      </c>
      <c r="K1849" s="195" t="s">
        <v>3038</v>
      </c>
      <c r="L1849" s="194">
        <f t="shared" si="28"/>
        <v>2500</v>
      </c>
      <c r="M1849" s="171"/>
    </row>
    <row r="1850" s="181" customFormat="1" ht="18" customHeight="1" spans="1:13">
      <c r="A1850" s="194">
        <v>1846</v>
      </c>
      <c r="B1850" s="195" t="s">
        <v>9859</v>
      </c>
      <c r="C1850" s="195" t="s">
        <v>8137</v>
      </c>
      <c r="D1850" s="195" t="s">
        <v>8220</v>
      </c>
      <c r="E1850" s="195" t="s">
        <v>20</v>
      </c>
      <c r="F1850" s="195" t="s">
        <v>9859</v>
      </c>
      <c r="G1850" s="229">
        <v>4.8</v>
      </c>
      <c r="H1850" s="194">
        <v>0</v>
      </c>
      <c r="I1850" s="197">
        <v>4.8</v>
      </c>
      <c r="J1850" s="194">
        <v>0</v>
      </c>
      <c r="K1850" s="195" t="s">
        <v>3038</v>
      </c>
      <c r="L1850" s="194">
        <f t="shared" si="28"/>
        <v>480</v>
      </c>
      <c r="M1850" s="171"/>
    </row>
    <row r="1851" s="181" customFormat="1" ht="18" customHeight="1" spans="1:13">
      <c r="A1851" s="194">
        <v>1847</v>
      </c>
      <c r="B1851" s="195" t="s">
        <v>9860</v>
      </c>
      <c r="C1851" s="195" t="s">
        <v>8137</v>
      </c>
      <c r="D1851" s="195" t="s">
        <v>8648</v>
      </c>
      <c r="E1851" s="195" t="s">
        <v>20</v>
      </c>
      <c r="F1851" s="195" t="s">
        <v>9860</v>
      </c>
      <c r="G1851" s="229">
        <v>5.4</v>
      </c>
      <c r="H1851" s="194">
        <v>0</v>
      </c>
      <c r="I1851" s="197">
        <v>5.4</v>
      </c>
      <c r="J1851" s="194">
        <v>0</v>
      </c>
      <c r="K1851" s="195">
        <v>100</v>
      </c>
      <c r="L1851" s="194">
        <f t="shared" si="28"/>
        <v>540</v>
      </c>
      <c r="M1851" s="195"/>
    </row>
    <row r="1852" s="181" customFormat="1" ht="18" customHeight="1" spans="1:13">
      <c r="A1852" s="194">
        <v>1848</v>
      </c>
      <c r="B1852" s="195" t="s">
        <v>9861</v>
      </c>
      <c r="C1852" s="195" t="s">
        <v>8137</v>
      </c>
      <c r="D1852" s="195" t="s">
        <v>8648</v>
      </c>
      <c r="E1852" s="195" t="s">
        <v>20</v>
      </c>
      <c r="F1852" s="195" t="s">
        <v>9861</v>
      </c>
      <c r="G1852" s="229">
        <v>4.05</v>
      </c>
      <c r="H1852" s="194">
        <v>0</v>
      </c>
      <c r="I1852" s="197">
        <v>4.05</v>
      </c>
      <c r="J1852" s="194">
        <v>0</v>
      </c>
      <c r="K1852" s="195">
        <v>100</v>
      </c>
      <c r="L1852" s="194">
        <f t="shared" si="28"/>
        <v>405</v>
      </c>
      <c r="M1852" s="195"/>
    </row>
    <row r="1853" s="181" customFormat="1" ht="18" customHeight="1" spans="1:13">
      <c r="A1853" s="194">
        <v>1849</v>
      </c>
      <c r="B1853" s="195" t="s">
        <v>9862</v>
      </c>
      <c r="C1853" s="195" t="s">
        <v>8137</v>
      </c>
      <c r="D1853" s="195" t="s">
        <v>8648</v>
      </c>
      <c r="E1853" s="195" t="s">
        <v>20</v>
      </c>
      <c r="F1853" s="195" t="s">
        <v>9862</v>
      </c>
      <c r="G1853" s="229">
        <v>5.4</v>
      </c>
      <c r="H1853" s="194">
        <v>0</v>
      </c>
      <c r="I1853" s="197">
        <v>5.4</v>
      </c>
      <c r="J1853" s="194">
        <v>0</v>
      </c>
      <c r="K1853" s="195">
        <v>100</v>
      </c>
      <c r="L1853" s="194">
        <f t="shared" si="28"/>
        <v>540</v>
      </c>
      <c r="M1853" s="195"/>
    </row>
    <row r="1854" s="181" customFormat="1" ht="18" customHeight="1" spans="1:13">
      <c r="A1854" s="194">
        <v>1850</v>
      </c>
      <c r="B1854" s="195" t="s">
        <v>9863</v>
      </c>
      <c r="C1854" s="195" t="s">
        <v>8137</v>
      </c>
      <c r="D1854" s="195" t="s">
        <v>8648</v>
      </c>
      <c r="E1854" s="195" t="s">
        <v>20</v>
      </c>
      <c r="F1854" s="195" t="s">
        <v>9863</v>
      </c>
      <c r="G1854" s="229">
        <v>5.4</v>
      </c>
      <c r="H1854" s="194">
        <v>0</v>
      </c>
      <c r="I1854" s="197">
        <v>5.4</v>
      </c>
      <c r="J1854" s="194">
        <v>0</v>
      </c>
      <c r="K1854" s="195">
        <v>100</v>
      </c>
      <c r="L1854" s="194">
        <f t="shared" si="28"/>
        <v>540</v>
      </c>
      <c r="M1854" s="195"/>
    </row>
    <row r="1855" s="181" customFormat="1" ht="18" customHeight="1" spans="1:13">
      <c r="A1855" s="194">
        <v>1851</v>
      </c>
      <c r="B1855" s="195" t="s">
        <v>9864</v>
      </c>
      <c r="C1855" s="195" t="s">
        <v>8137</v>
      </c>
      <c r="D1855" s="195" t="s">
        <v>8648</v>
      </c>
      <c r="E1855" s="195" t="s">
        <v>20</v>
      </c>
      <c r="F1855" s="195" t="s">
        <v>9864</v>
      </c>
      <c r="G1855" s="229">
        <v>4.05</v>
      </c>
      <c r="H1855" s="194">
        <v>0</v>
      </c>
      <c r="I1855" s="197">
        <v>4.05</v>
      </c>
      <c r="J1855" s="194">
        <v>0</v>
      </c>
      <c r="K1855" s="195">
        <v>100</v>
      </c>
      <c r="L1855" s="194">
        <f t="shared" si="28"/>
        <v>405</v>
      </c>
      <c r="M1855" s="195"/>
    </row>
    <row r="1856" s="181" customFormat="1" ht="18" customHeight="1" spans="1:13">
      <c r="A1856" s="194">
        <v>1852</v>
      </c>
      <c r="B1856" s="195" t="s">
        <v>9865</v>
      </c>
      <c r="C1856" s="195" t="s">
        <v>8137</v>
      </c>
      <c r="D1856" s="195" t="s">
        <v>8648</v>
      </c>
      <c r="E1856" s="195" t="s">
        <v>20</v>
      </c>
      <c r="F1856" s="195" t="s">
        <v>9865</v>
      </c>
      <c r="G1856" s="229">
        <v>5.4</v>
      </c>
      <c r="H1856" s="194">
        <v>0</v>
      </c>
      <c r="I1856" s="197">
        <v>5.4</v>
      </c>
      <c r="J1856" s="194">
        <v>0</v>
      </c>
      <c r="K1856" s="195">
        <v>100</v>
      </c>
      <c r="L1856" s="194">
        <f t="shared" si="28"/>
        <v>540</v>
      </c>
      <c r="M1856" s="195"/>
    </row>
    <row r="1857" s="181" customFormat="1" ht="18" customHeight="1" spans="1:13">
      <c r="A1857" s="194">
        <v>1853</v>
      </c>
      <c r="B1857" s="195" t="s">
        <v>9866</v>
      </c>
      <c r="C1857" s="195" t="s">
        <v>8137</v>
      </c>
      <c r="D1857" s="195" t="s">
        <v>8648</v>
      </c>
      <c r="E1857" s="195" t="s">
        <v>20</v>
      </c>
      <c r="F1857" s="195" t="s">
        <v>9866</v>
      </c>
      <c r="G1857" s="229">
        <v>5.4</v>
      </c>
      <c r="H1857" s="194">
        <v>0</v>
      </c>
      <c r="I1857" s="197">
        <v>5.4</v>
      </c>
      <c r="J1857" s="194">
        <v>0</v>
      </c>
      <c r="K1857" s="195">
        <v>100</v>
      </c>
      <c r="L1857" s="194">
        <f t="shared" si="28"/>
        <v>540</v>
      </c>
      <c r="M1857" s="195"/>
    </row>
    <row r="1858" s="181" customFormat="1" ht="18" customHeight="1" spans="1:13">
      <c r="A1858" s="194">
        <v>1854</v>
      </c>
      <c r="B1858" s="195" t="s">
        <v>9867</v>
      </c>
      <c r="C1858" s="195" t="s">
        <v>8137</v>
      </c>
      <c r="D1858" s="195" t="s">
        <v>8648</v>
      </c>
      <c r="E1858" s="195" t="s">
        <v>20</v>
      </c>
      <c r="F1858" s="195" t="s">
        <v>9867</v>
      </c>
      <c r="G1858" s="229">
        <v>4.05</v>
      </c>
      <c r="H1858" s="194">
        <v>0</v>
      </c>
      <c r="I1858" s="197">
        <v>4.05</v>
      </c>
      <c r="J1858" s="194">
        <v>0</v>
      </c>
      <c r="K1858" s="195">
        <v>100</v>
      </c>
      <c r="L1858" s="194">
        <f t="shared" si="28"/>
        <v>405</v>
      </c>
      <c r="M1858" s="195"/>
    </row>
    <row r="1859" s="181" customFormat="1" ht="18" customHeight="1" spans="1:13">
      <c r="A1859" s="194">
        <v>1855</v>
      </c>
      <c r="B1859" s="195" t="s">
        <v>9868</v>
      </c>
      <c r="C1859" s="195" t="s">
        <v>8137</v>
      </c>
      <c r="D1859" s="195" t="s">
        <v>8648</v>
      </c>
      <c r="E1859" s="195" t="s">
        <v>20</v>
      </c>
      <c r="F1859" s="195" t="s">
        <v>9868</v>
      </c>
      <c r="G1859" s="229">
        <v>4.05</v>
      </c>
      <c r="H1859" s="194">
        <v>0</v>
      </c>
      <c r="I1859" s="197">
        <v>4.05</v>
      </c>
      <c r="J1859" s="194">
        <v>0</v>
      </c>
      <c r="K1859" s="195">
        <v>100</v>
      </c>
      <c r="L1859" s="194">
        <f t="shared" si="28"/>
        <v>405</v>
      </c>
      <c r="M1859" s="195"/>
    </row>
    <row r="1860" s="181" customFormat="1" ht="18" customHeight="1" spans="1:13">
      <c r="A1860" s="194">
        <v>1856</v>
      </c>
      <c r="B1860" s="195" t="s">
        <v>9869</v>
      </c>
      <c r="C1860" s="195" t="s">
        <v>8137</v>
      </c>
      <c r="D1860" s="195" t="s">
        <v>8648</v>
      </c>
      <c r="E1860" s="195" t="s">
        <v>20</v>
      </c>
      <c r="F1860" s="195" t="s">
        <v>9869</v>
      </c>
      <c r="G1860" s="229">
        <v>9.8</v>
      </c>
      <c r="H1860" s="194">
        <v>0</v>
      </c>
      <c r="I1860" s="197">
        <v>9.8</v>
      </c>
      <c r="J1860" s="194">
        <v>0</v>
      </c>
      <c r="K1860" s="195">
        <v>100</v>
      </c>
      <c r="L1860" s="194">
        <f t="shared" si="28"/>
        <v>980</v>
      </c>
      <c r="M1860" s="195"/>
    </row>
    <row r="1861" s="181" customFormat="1" ht="18" customHeight="1" spans="1:13">
      <c r="A1861" s="194">
        <v>1857</v>
      </c>
      <c r="B1861" s="195" t="s">
        <v>8609</v>
      </c>
      <c r="C1861" s="195" t="s">
        <v>8137</v>
      </c>
      <c r="D1861" s="195" t="s">
        <v>8648</v>
      </c>
      <c r="E1861" s="195" t="s">
        <v>20</v>
      </c>
      <c r="F1861" s="195" t="s">
        <v>8609</v>
      </c>
      <c r="G1861" s="229">
        <v>7</v>
      </c>
      <c r="H1861" s="194">
        <v>0</v>
      </c>
      <c r="I1861" s="197">
        <v>7</v>
      </c>
      <c r="J1861" s="194">
        <v>0</v>
      </c>
      <c r="K1861" s="195">
        <v>100</v>
      </c>
      <c r="L1861" s="194">
        <f t="shared" si="28"/>
        <v>700</v>
      </c>
      <c r="M1861" s="195"/>
    </row>
    <row r="1862" s="181" customFormat="1" ht="18" customHeight="1" spans="1:13">
      <c r="A1862" s="194">
        <v>1858</v>
      </c>
      <c r="B1862" s="195" t="s">
        <v>787</v>
      </c>
      <c r="C1862" s="195" t="s">
        <v>8137</v>
      </c>
      <c r="D1862" s="195" t="s">
        <v>8648</v>
      </c>
      <c r="E1862" s="195" t="s">
        <v>20</v>
      </c>
      <c r="F1862" s="195" t="s">
        <v>787</v>
      </c>
      <c r="G1862" s="229">
        <v>5</v>
      </c>
      <c r="H1862" s="194">
        <v>0</v>
      </c>
      <c r="I1862" s="197">
        <v>5</v>
      </c>
      <c r="J1862" s="194">
        <v>0</v>
      </c>
      <c r="K1862" s="195">
        <v>100</v>
      </c>
      <c r="L1862" s="194">
        <f t="shared" ref="L1862:L1925" si="29">G1862*K1862</f>
        <v>500</v>
      </c>
      <c r="M1862" s="195"/>
    </row>
    <row r="1863" s="181" customFormat="1" ht="18" customHeight="1" spans="1:13">
      <c r="A1863" s="194">
        <v>1859</v>
      </c>
      <c r="B1863" s="195" t="s">
        <v>9870</v>
      </c>
      <c r="C1863" s="195" t="s">
        <v>8137</v>
      </c>
      <c r="D1863" s="195" t="s">
        <v>8648</v>
      </c>
      <c r="E1863" s="195" t="s">
        <v>20</v>
      </c>
      <c r="F1863" s="195" t="s">
        <v>9870</v>
      </c>
      <c r="G1863" s="229">
        <v>4</v>
      </c>
      <c r="H1863" s="194">
        <v>0</v>
      </c>
      <c r="I1863" s="197">
        <v>4</v>
      </c>
      <c r="J1863" s="194">
        <v>0</v>
      </c>
      <c r="K1863" s="195">
        <v>100</v>
      </c>
      <c r="L1863" s="194">
        <f t="shared" si="29"/>
        <v>400</v>
      </c>
      <c r="M1863" s="195"/>
    </row>
    <row r="1864" s="181" customFormat="1" ht="18" customHeight="1" spans="1:13">
      <c r="A1864" s="194">
        <v>1860</v>
      </c>
      <c r="B1864" s="195" t="s">
        <v>5222</v>
      </c>
      <c r="C1864" s="195" t="s">
        <v>8137</v>
      </c>
      <c r="D1864" s="195" t="s">
        <v>8648</v>
      </c>
      <c r="E1864" s="195" t="s">
        <v>20</v>
      </c>
      <c r="F1864" s="195" t="s">
        <v>5222</v>
      </c>
      <c r="G1864" s="229">
        <v>6</v>
      </c>
      <c r="H1864" s="194">
        <v>0</v>
      </c>
      <c r="I1864" s="197">
        <v>6</v>
      </c>
      <c r="J1864" s="194">
        <v>0</v>
      </c>
      <c r="K1864" s="195">
        <v>100</v>
      </c>
      <c r="L1864" s="194">
        <f t="shared" si="29"/>
        <v>600</v>
      </c>
      <c r="M1864" s="230" t="s">
        <v>9871</v>
      </c>
    </row>
    <row r="1865" s="181" customFormat="1" ht="18" customHeight="1" spans="1:13">
      <c r="A1865" s="194">
        <v>1861</v>
      </c>
      <c r="B1865" s="195" t="s">
        <v>3700</v>
      </c>
      <c r="C1865" s="195" t="s">
        <v>8137</v>
      </c>
      <c r="D1865" s="195" t="s">
        <v>8648</v>
      </c>
      <c r="E1865" s="195" t="s">
        <v>20</v>
      </c>
      <c r="F1865" s="195" t="s">
        <v>3700</v>
      </c>
      <c r="G1865" s="229">
        <v>5</v>
      </c>
      <c r="H1865" s="194">
        <v>0</v>
      </c>
      <c r="I1865" s="197">
        <v>5</v>
      </c>
      <c r="J1865" s="194">
        <v>0</v>
      </c>
      <c r="K1865" s="195">
        <v>100</v>
      </c>
      <c r="L1865" s="194">
        <f t="shared" si="29"/>
        <v>500</v>
      </c>
      <c r="M1865" s="195"/>
    </row>
    <row r="1866" s="181" customFormat="1" ht="18" customHeight="1" spans="1:13">
      <c r="A1866" s="194">
        <v>1862</v>
      </c>
      <c r="B1866" s="195" t="s">
        <v>9872</v>
      </c>
      <c r="C1866" s="195" t="s">
        <v>8137</v>
      </c>
      <c r="D1866" s="195" t="s">
        <v>8648</v>
      </c>
      <c r="E1866" s="195" t="s">
        <v>20</v>
      </c>
      <c r="F1866" s="195" t="s">
        <v>9872</v>
      </c>
      <c r="G1866" s="229">
        <v>8</v>
      </c>
      <c r="H1866" s="194">
        <v>0</v>
      </c>
      <c r="I1866" s="197">
        <v>8</v>
      </c>
      <c r="J1866" s="194">
        <v>0</v>
      </c>
      <c r="K1866" s="195">
        <v>100</v>
      </c>
      <c r="L1866" s="194">
        <f t="shared" si="29"/>
        <v>800</v>
      </c>
      <c r="M1866" s="195"/>
    </row>
    <row r="1867" s="181" customFormat="1" ht="18" customHeight="1" spans="1:13">
      <c r="A1867" s="194">
        <v>1863</v>
      </c>
      <c r="B1867" s="195" t="s">
        <v>7234</v>
      </c>
      <c r="C1867" s="195" t="s">
        <v>8137</v>
      </c>
      <c r="D1867" s="195" t="s">
        <v>8648</v>
      </c>
      <c r="E1867" s="195" t="s">
        <v>20</v>
      </c>
      <c r="F1867" s="195" t="s">
        <v>7234</v>
      </c>
      <c r="G1867" s="229">
        <v>5.4</v>
      </c>
      <c r="H1867" s="194">
        <v>0</v>
      </c>
      <c r="I1867" s="197">
        <v>5.4</v>
      </c>
      <c r="J1867" s="194">
        <v>0</v>
      </c>
      <c r="K1867" s="195">
        <v>100</v>
      </c>
      <c r="L1867" s="194">
        <f t="shared" si="29"/>
        <v>540</v>
      </c>
      <c r="M1867" s="195"/>
    </row>
    <row r="1868" s="181" customFormat="1" ht="18" customHeight="1" spans="1:13">
      <c r="A1868" s="194">
        <v>1864</v>
      </c>
      <c r="B1868" s="195" t="s">
        <v>1705</v>
      </c>
      <c r="C1868" s="195" t="s">
        <v>8137</v>
      </c>
      <c r="D1868" s="195" t="s">
        <v>8648</v>
      </c>
      <c r="E1868" s="195" t="s">
        <v>20</v>
      </c>
      <c r="F1868" s="195" t="s">
        <v>1705</v>
      </c>
      <c r="G1868" s="229">
        <v>6.75</v>
      </c>
      <c r="H1868" s="194">
        <v>0</v>
      </c>
      <c r="I1868" s="197">
        <v>6.75</v>
      </c>
      <c r="J1868" s="194">
        <v>0</v>
      </c>
      <c r="K1868" s="195">
        <v>100</v>
      </c>
      <c r="L1868" s="194">
        <f t="shared" si="29"/>
        <v>675</v>
      </c>
      <c r="M1868" s="195"/>
    </row>
    <row r="1869" s="181" customFormat="1" ht="18" customHeight="1" spans="1:13">
      <c r="A1869" s="194">
        <v>1865</v>
      </c>
      <c r="B1869" s="195" t="s">
        <v>9873</v>
      </c>
      <c r="C1869" s="195" t="s">
        <v>8137</v>
      </c>
      <c r="D1869" s="195" t="s">
        <v>8648</v>
      </c>
      <c r="E1869" s="195" t="s">
        <v>20</v>
      </c>
      <c r="F1869" s="195" t="s">
        <v>9873</v>
      </c>
      <c r="G1869" s="229">
        <v>6.75</v>
      </c>
      <c r="H1869" s="194">
        <v>0</v>
      </c>
      <c r="I1869" s="197">
        <v>6.75</v>
      </c>
      <c r="J1869" s="194">
        <v>0</v>
      </c>
      <c r="K1869" s="195">
        <v>100</v>
      </c>
      <c r="L1869" s="194">
        <f t="shared" si="29"/>
        <v>675</v>
      </c>
      <c r="M1869" s="195"/>
    </row>
    <row r="1870" s="181" customFormat="1" ht="18" customHeight="1" spans="1:13">
      <c r="A1870" s="194">
        <v>1866</v>
      </c>
      <c r="B1870" s="195" t="s">
        <v>9874</v>
      </c>
      <c r="C1870" s="195" t="s">
        <v>8137</v>
      </c>
      <c r="D1870" s="195" t="s">
        <v>8648</v>
      </c>
      <c r="E1870" s="195" t="s">
        <v>20</v>
      </c>
      <c r="F1870" s="195" t="s">
        <v>9874</v>
      </c>
      <c r="G1870" s="229">
        <v>5.4</v>
      </c>
      <c r="H1870" s="194">
        <v>0</v>
      </c>
      <c r="I1870" s="197">
        <v>5.4</v>
      </c>
      <c r="J1870" s="194">
        <v>0</v>
      </c>
      <c r="K1870" s="195">
        <v>100</v>
      </c>
      <c r="L1870" s="194">
        <f t="shared" si="29"/>
        <v>540</v>
      </c>
      <c r="M1870" s="195"/>
    </row>
    <row r="1871" s="181" customFormat="1" ht="18" customHeight="1" spans="1:13">
      <c r="A1871" s="194">
        <v>1867</v>
      </c>
      <c r="B1871" s="195" t="s">
        <v>9875</v>
      </c>
      <c r="C1871" s="195" t="s">
        <v>8137</v>
      </c>
      <c r="D1871" s="195" t="s">
        <v>8648</v>
      </c>
      <c r="E1871" s="195" t="s">
        <v>20</v>
      </c>
      <c r="F1871" s="195" t="s">
        <v>9875</v>
      </c>
      <c r="G1871" s="229">
        <v>5.4</v>
      </c>
      <c r="H1871" s="194">
        <v>0</v>
      </c>
      <c r="I1871" s="197">
        <v>5.4</v>
      </c>
      <c r="J1871" s="194">
        <v>0</v>
      </c>
      <c r="K1871" s="195">
        <v>100</v>
      </c>
      <c r="L1871" s="194">
        <f t="shared" si="29"/>
        <v>540</v>
      </c>
      <c r="M1871" s="195"/>
    </row>
    <row r="1872" s="181" customFormat="1" ht="18" customHeight="1" spans="1:13">
      <c r="A1872" s="194">
        <v>1868</v>
      </c>
      <c r="B1872" s="195" t="s">
        <v>9876</v>
      </c>
      <c r="C1872" s="195" t="s">
        <v>8137</v>
      </c>
      <c r="D1872" s="195" t="s">
        <v>8648</v>
      </c>
      <c r="E1872" s="195" t="s">
        <v>20</v>
      </c>
      <c r="F1872" s="195" t="s">
        <v>9876</v>
      </c>
      <c r="G1872" s="229">
        <v>5.4</v>
      </c>
      <c r="H1872" s="194">
        <v>0</v>
      </c>
      <c r="I1872" s="197">
        <v>5.4</v>
      </c>
      <c r="J1872" s="194">
        <v>0</v>
      </c>
      <c r="K1872" s="195">
        <v>100</v>
      </c>
      <c r="L1872" s="194">
        <f t="shared" si="29"/>
        <v>540</v>
      </c>
      <c r="M1872" s="195"/>
    </row>
    <row r="1873" s="181" customFormat="1" ht="18" customHeight="1" spans="1:13">
      <c r="A1873" s="194">
        <v>1869</v>
      </c>
      <c r="B1873" s="195" t="s">
        <v>9877</v>
      </c>
      <c r="C1873" s="195" t="s">
        <v>8137</v>
      </c>
      <c r="D1873" s="195" t="s">
        <v>8648</v>
      </c>
      <c r="E1873" s="195" t="s">
        <v>20</v>
      </c>
      <c r="F1873" s="195" t="s">
        <v>9877</v>
      </c>
      <c r="G1873" s="229">
        <v>6.75</v>
      </c>
      <c r="H1873" s="194">
        <v>0</v>
      </c>
      <c r="I1873" s="197">
        <v>6.75</v>
      </c>
      <c r="J1873" s="194">
        <v>0</v>
      </c>
      <c r="K1873" s="195">
        <v>100</v>
      </c>
      <c r="L1873" s="194">
        <f t="shared" si="29"/>
        <v>675</v>
      </c>
      <c r="M1873" s="195"/>
    </row>
    <row r="1874" s="181" customFormat="1" ht="18" customHeight="1" spans="1:13">
      <c r="A1874" s="194">
        <v>1870</v>
      </c>
      <c r="B1874" s="195" t="s">
        <v>9878</v>
      </c>
      <c r="C1874" s="195" t="s">
        <v>8137</v>
      </c>
      <c r="D1874" s="195" t="s">
        <v>8648</v>
      </c>
      <c r="E1874" s="195" t="s">
        <v>20</v>
      </c>
      <c r="F1874" s="195" t="s">
        <v>9878</v>
      </c>
      <c r="G1874" s="229">
        <v>6.75</v>
      </c>
      <c r="H1874" s="194">
        <v>0</v>
      </c>
      <c r="I1874" s="197">
        <v>6.75</v>
      </c>
      <c r="J1874" s="194">
        <v>0</v>
      </c>
      <c r="K1874" s="195">
        <v>100</v>
      </c>
      <c r="L1874" s="194">
        <f t="shared" si="29"/>
        <v>675</v>
      </c>
      <c r="M1874" s="195"/>
    </row>
    <row r="1875" s="181" customFormat="1" ht="18" customHeight="1" spans="1:13">
      <c r="A1875" s="194">
        <v>1871</v>
      </c>
      <c r="B1875" s="195" t="s">
        <v>9879</v>
      </c>
      <c r="C1875" s="195" t="s">
        <v>8137</v>
      </c>
      <c r="D1875" s="195" t="s">
        <v>8648</v>
      </c>
      <c r="E1875" s="195" t="s">
        <v>20</v>
      </c>
      <c r="F1875" s="195" t="s">
        <v>9879</v>
      </c>
      <c r="G1875" s="229">
        <v>5.4</v>
      </c>
      <c r="H1875" s="194">
        <v>0</v>
      </c>
      <c r="I1875" s="197">
        <v>5.4</v>
      </c>
      <c r="J1875" s="194">
        <v>0</v>
      </c>
      <c r="K1875" s="195">
        <v>100</v>
      </c>
      <c r="L1875" s="194">
        <f t="shared" si="29"/>
        <v>540</v>
      </c>
      <c r="M1875" s="195"/>
    </row>
    <row r="1876" s="181" customFormat="1" ht="18" customHeight="1" spans="1:13">
      <c r="A1876" s="194">
        <v>1872</v>
      </c>
      <c r="B1876" s="195" t="s">
        <v>9880</v>
      </c>
      <c r="C1876" s="195" t="s">
        <v>8137</v>
      </c>
      <c r="D1876" s="195" t="s">
        <v>8648</v>
      </c>
      <c r="E1876" s="195" t="s">
        <v>20</v>
      </c>
      <c r="F1876" s="195" t="s">
        <v>9880</v>
      </c>
      <c r="G1876" s="229">
        <v>5.4</v>
      </c>
      <c r="H1876" s="194">
        <v>0</v>
      </c>
      <c r="I1876" s="197">
        <v>5.4</v>
      </c>
      <c r="J1876" s="194">
        <v>0</v>
      </c>
      <c r="K1876" s="195">
        <v>100</v>
      </c>
      <c r="L1876" s="194">
        <f t="shared" si="29"/>
        <v>540</v>
      </c>
      <c r="M1876" s="195"/>
    </row>
    <row r="1877" s="181" customFormat="1" ht="18" customHeight="1" spans="1:13">
      <c r="A1877" s="194">
        <v>1873</v>
      </c>
      <c r="B1877" s="195" t="s">
        <v>9881</v>
      </c>
      <c r="C1877" s="195" t="s">
        <v>8137</v>
      </c>
      <c r="D1877" s="195" t="s">
        <v>8648</v>
      </c>
      <c r="E1877" s="195" t="s">
        <v>20</v>
      </c>
      <c r="F1877" s="195" t="s">
        <v>9881</v>
      </c>
      <c r="G1877" s="229">
        <v>5.4</v>
      </c>
      <c r="H1877" s="194">
        <v>0</v>
      </c>
      <c r="I1877" s="197">
        <v>5.4</v>
      </c>
      <c r="J1877" s="194">
        <v>0</v>
      </c>
      <c r="K1877" s="195">
        <v>100</v>
      </c>
      <c r="L1877" s="194">
        <f t="shared" si="29"/>
        <v>540</v>
      </c>
      <c r="M1877" s="195"/>
    </row>
    <row r="1878" s="181" customFormat="1" ht="18" customHeight="1" spans="1:13">
      <c r="A1878" s="194">
        <v>1874</v>
      </c>
      <c r="B1878" s="195" t="s">
        <v>9882</v>
      </c>
      <c r="C1878" s="195" t="s">
        <v>8137</v>
      </c>
      <c r="D1878" s="195" t="s">
        <v>8648</v>
      </c>
      <c r="E1878" s="195" t="s">
        <v>20</v>
      </c>
      <c r="F1878" s="195" t="s">
        <v>9882</v>
      </c>
      <c r="G1878" s="229">
        <v>6.75</v>
      </c>
      <c r="H1878" s="194">
        <v>0</v>
      </c>
      <c r="I1878" s="197">
        <v>6.75</v>
      </c>
      <c r="J1878" s="194">
        <v>0</v>
      </c>
      <c r="K1878" s="195">
        <v>100</v>
      </c>
      <c r="L1878" s="194">
        <f t="shared" si="29"/>
        <v>675</v>
      </c>
      <c r="M1878" s="195"/>
    </row>
    <row r="1879" s="181" customFormat="1" ht="18" customHeight="1" spans="1:13">
      <c r="A1879" s="194">
        <v>1875</v>
      </c>
      <c r="B1879" s="195" t="s">
        <v>9883</v>
      </c>
      <c r="C1879" s="195" t="s">
        <v>8137</v>
      </c>
      <c r="D1879" s="195" t="s">
        <v>8648</v>
      </c>
      <c r="E1879" s="195" t="s">
        <v>20</v>
      </c>
      <c r="F1879" s="195" t="s">
        <v>9883</v>
      </c>
      <c r="G1879" s="229">
        <v>6.75</v>
      </c>
      <c r="H1879" s="194">
        <v>0</v>
      </c>
      <c r="I1879" s="197">
        <v>6.75</v>
      </c>
      <c r="J1879" s="194">
        <v>0</v>
      </c>
      <c r="K1879" s="195">
        <v>100</v>
      </c>
      <c r="L1879" s="194">
        <f t="shared" si="29"/>
        <v>675</v>
      </c>
      <c r="M1879" s="195"/>
    </row>
    <row r="1880" s="181" customFormat="1" ht="18" customHeight="1" spans="1:13">
      <c r="A1880" s="194">
        <v>1876</v>
      </c>
      <c r="B1880" s="195" t="s">
        <v>9884</v>
      </c>
      <c r="C1880" s="195" t="s">
        <v>8137</v>
      </c>
      <c r="D1880" s="195" t="s">
        <v>8648</v>
      </c>
      <c r="E1880" s="195" t="s">
        <v>20</v>
      </c>
      <c r="F1880" s="195" t="s">
        <v>9884</v>
      </c>
      <c r="G1880" s="229">
        <v>5.4</v>
      </c>
      <c r="H1880" s="194">
        <v>0</v>
      </c>
      <c r="I1880" s="197">
        <v>5.4</v>
      </c>
      <c r="J1880" s="194">
        <v>0</v>
      </c>
      <c r="K1880" s="195">
        <v>100</v>
      </c>
      <c r="L1880" s="194">
        <f t="shared" si="29"/>
        <v>540</v>
      </c>
      <c r="M1880" s="195"/>
    </row>
    <row r="1881" s="181" customFormat="1" ht="18" customHeight="1" spans="1:13">
      <c r="A1881" s="194">
        <v>1877</v>
      </c>
      <c r="B1881" s="195" t="s">
        <v>9885</v>
      </c>
      <c r="C1881" s="195" t="s">
        <v>8137</v>
      </c>
      <c r="D1881" s="195" t="s">
        <v>8648</v>
      </c>
      <c r="E1881" s="195" t="s">
        <v>20</v>
      </c>
      <c r="F1881" s="195" t="s">
        <v>9885</v>
      </c>
      <c r="G1881" s="229">
        <v>5.4</v>
      </c>
      <c r="H1881" s="194">
        <v>0</v>
      </c>
      <c r="I1881" s="197">
        <v>5.4</v>
      </c>
      <c r="J1881" s="194">
        <v>0</v>
      </c>
      <c r="K1881" s="195">
        <v>100</v>
      </c>
      <c r="L1881" s="194">
        <f t="shared" si="29"/>
        <v>540</v>
      </c>
      <c r="M1881" s="195"/>
    </row>
    <row r="1882" s="181" customFormat="1" ht="18" customHeight="1" spans="1:13">
      <c r="A1882" s="194">
        <v>1878</v>
      </c>
      <c r="B1882" s="195" t="s">
        <v>9886</v>
      </c>
      <c r="C1882" s="195" t="s">
        <v>8137</v>
      </c>
      <c r="D1882" s="195" t="s">
        <v>8648</v>
      </c>
      <c r="E1882" s="195" t="s">
        <v>20</v>
      </c>
      <c r="F1882" s="195" t="s">
        <v>9886</v>
      </c>
      <c r="G1882" s="229">
        <v>6.75</v>
      </c>
      <c r="H1882" s="194">
        <v>0</v>
      </c>
      <c r="I1882" s="197">
        <v>6.75</v>
      </c>
      <c r="J1882" s="194">
        <v>0</v>
      </c>
      <c r="K1882" s="195">
        <v>100</v>
      </c>
      <c r="L1882" s="194">
        <f t="shared" si="29"/>
        <v>675</v>
      </c>
      <c r="M1882" s="195"/>
    </row>
    <row r="1883" s="181" customFormat="1" ht="18" customHeight="1" spans="1:13">
      <c r="A1883" s="194">
        <v>1879</v>
      </c>
      <c r="B1883" s="195" t="s">
        <v>1888</v>
      </c>
      <c r="C1883" s="195" t="s">
        <v>8137</v>
      </c>
      <c r="D1883" s="195" t="s">
        <v>8648</v>
      </c>
      <c r="E1883" s="195" t="s">
        <v>20</v>
      </c>
      <c r="F1883" s="195" t="s">
        <v>1888</v>
      </c>
      <c r="G1883" s="229">
        <v>6.75</v>
      </c>
      <c r="H1883" s="194">
        <v>0</v>
      </c>
      <c r="I1883" s="197">
        <v>6.75</v>
      </c>
      <c r="J1883" s="194">
        <v>0</v>
      </c>
      <c r="K1883" s="195">
        <v>100</v>
      </c>
      <c r="L1883" s="194">
        <f t="shared" si="29"/>
        <v>675</v>
      </c>
      <c r="M1883" s="195"/>
    </row>
    <row r="1884" s="181" customFormat="1" ht="18" customHeight="1" spans="1:13">
      <c r="A1884" s="194">
        <v>1880</v>
      </c>
      <c r="B1884" s="195" t="s">
        <v>9887</v>
      </c>
      <c r="C1884" s="195" t="s">
        <v>8137</v>
      </c>
      <c r="D1884" s="195" t="s">
        <v>8648</v>
      </c>
      <c r="E1884" s="195" t="s">
        <v>20</v>
      </c>
      <c r="F1884" s="195" t="s">
        <v>9887</v>
      </c>
      <c r="G1884" s="229">
        <v>6.75</v>
      </c>
      <c r="H1884" s="194">
        <v>0</v>
      </c>
      <c r="I1884" s="197">
        <v>6.75</v>
      </c>
      <c r="J1884" s="194">
        <v>0</v>
      </c>
      <c r="K1884" s="195">
        <v>100</v>
      </c>
      <c r="L1884" s="194">
        <f t="shared" si="29"/>
        <v>675</v>
      </c>
      <c r="M1884" s="195"/>
    </row>
    <row r="1885" s="181" customFormat="1" ht="18" customHeight="1" spans="1:13">
      <c r="A1885" s="194">
        <v>1881</v>
      </c>
      <c r="B1885" s="195" t="s">
        <v>9720</v>
      </c>
      <c r="C1885" s="195" t="s">
        <v>8137</v>
      </c>
      <c r="D1885" s="195" t="s">
        <v>8648</v>
      </c>
      <c r="E1885" s="195" t="s">
        <v>20</v>
      </c>
      <c r="F1885" s="195" t="s">
        <v>9720</v>
      </c>
      <c r="G1885" s="229">
        <v>5</v>
      </c>
      <c r="H1885" s="194">
        <v>0</v>
      </c>
      <c r="I1885" s="197">
        <v>5</v>
      </c>
      <c r="J1885" s="194">
        <v>0</v>
      </c>
      <c r="K1885" s="195">
        <v>100</v>
      </c>
      <c r="L1885" s="194">
        <f t="shared" si="29"/>
        <v>500</v>
      </c>
      <c r="M1885" s="195"/>
    </row>
    <row r="1886" s="181" customFormat="1" ht="18" customHeight="1" spans="1:13">
      <c r="A1886" s="194">
        <v>1882</v>
      </c>
      <c r="B1886" s="195" t="s">
        <v>9888</v>
      </c>
      <c r="C1886" s="195" t="s">
        <v>8137</v>
      </c>
      <c r="D1886" s="195" t="s">
        <v>8648</v>
      </c>
      <c r="E1886" s="195" t="s">
        <v>20</v>
      </c>
      <c r="F1886" s="195" t="s">
        <v>9888</v>
      </c>
      <c r="G1886" s="229">
        <v>5</v>
      </c>
      <c r="H1886" s="194">
        <v>0</v>
      </c>
      <c r="I1886" s="197">
        <v>5</v>
      </c>
      <c r="J1886" s="194">
        <v>0</v>
      </c>
      <c r="K1886" s="195">
        <v>100</v>
      </c>
      <c r="L1886" s="194">
        <f t="shared" si="29"/>
        <v>500</v>
      </c>
      <c r="M1886" s="195"/>
    </row>
    <row r="1887" s="181" customFormat="1" ht="18" customHeight="1" spans="1:13">
      <c r="A1887" s="194">
        <v>1883</v>
      </c>
      <c r="B1887" s="195" t="s">
        <v>9889</v>
      </c>
      <c r="C1887" s="195" t="s">
        <v>8137</v>
      </c>
      <c r="D1887" s="195" t="s">
        <v>8648</v>
      </c>
      <c r="E1887" s="195" t="s">
        <v>136</v>
      </c>
      <c r="F1887" s="195" t="s">
        <v>9889</v>
      </c>
      <c r="G1887" s="229">
        <v>4.73</v>
      </c>
      <c r="H1887" s="194">
        <v>0</v>
      </c>
      <c r="I1887" s="197">
        <v>4.73</v>
      </c>
      <c r="J1887" s="194">
        <v>0</v>
      </c>
      <c r="K1887" s="195">
        <v>100</v>
      </c>
      <c r="L1887" s="194">
        <f t="shared" si="29"/>
        <v>473</v>
      </c>
      <c r="M1887" s="195"/>
    </row>
    <row r="1888" s="181" customFormat="1" ht="18" customHeight="1" spans="1:13">
      <c r="A1888" s="194">
        <v>1884</v>
      </c>
      <c r="B1888" s="195" t="s">
        <v>9890</v>
      </c>
      <c r="C1888" s="195" t="s">
        <v>8137</v>
      </c>
      <c r="D1888" s="195" t="s">
        <v>8648</v>
      </c>
      <c r="E1888" s="195" t="s">
        <v>136</v>
      </c>
      <c r="F1888" s="195" t="s">
        <v>9890</v>
      </c>
      <c r="G1888" s="229">
        <v>4.3</v>
      </c>
      <c r="H1888" s="194">
        <v>0</v>
      </c>
      <c r="I1888" s="197">
        <v>4.3</v>
      </c>
      <c r="J1888" s="194">
        <v>0</v>
      </c>
      <c r="K1888" s="195">
        <v>100</v>
      </c>
      <c r="L1888" s="194">
        <f t="shared" si="29"/>
        <v>430</v>
      </c>
      <c r="M1888" s="195"/>
    </row>
    <row r="1889" s="181" customFormat="1" ht="18" customHeight="1" spans="1:13">
      <c r="A1889" s="194">
        <v>1885</v>
      </c>
      <c r="B1889" s="195" t="s">
        <v>9891</v>
      </c>
      <c r="C1889" s="195" t="s">
        <v>8137</v>
      </c>
      <c r="D1889" s="195" t="s">
        <v>8648</v>
      </c>
      <c r="E1889" s="195" t="s">
        <v>136</v>
      </c>
      <c r="F1889" s="195" t="s">
        <v>9891</v>
      </c>
      <c r="G1889" s="229">
        <v>1.77</v>
      </c>
      <c r="H1889" s="194">
        <v>0</v>
      </c>
      <c r="I1889" s="197">
        <v>1.77</v>
      </c>
      <c r="J1889" s="194">
        <v>0</v>
      </c>
      <c r="K1889" s="195">
        <v>100</v>
      </c>
      <c r="L1889" s="194">
        <f t="shared" si="29"/>
        <v>177</v>
      </c>
      <c r="M1889" s="195"/>
    </row>
    <row r="1890" s="181" customFormat="1" ht="18" customHeight="1" spans="1:13">
      <c r="A1890" s="194">
        <v>1886</v>
      </c>
      <c r="B1890" s="195" t="s">
        <v>9892</v>
      </c>
      <c r="C1890" s="195" t="s">
        <v>8137</v>
      </c>
      <c r="D1890" s="195" t="s">
        <v>8648</v>
      </c>
      <c r="E1890" s="195" t="s">
        <v>136</v>
      </c>
      <c r="F1890" s="195" t="s">
        <v>9892</v>
      </c>
      <c r="G1890" s="229">
        <v>4.54</v>
      </c>
      <c r="H1890" s="194">
        <v>0</v>
      </c>
      <c r="I1890" s="197">
        <v>4.54</v>
      </c>
      <c r="J1890" s="194">
        <v>0</v>
      </c>
      <c r="K1890" s="195">
        <v>100</v>
      </c>
      <c r="L1890" s="194">
        <f t="shared" si="29"/>
        <v>454</v>
      </c>
      <c r="M1890" s="195"/>
    </row>
    <row r="1891" s="181" customFormat="1" ht="18" customHeight="1" spans="1:13">
      <c r="A1891" s="194">
        <v>1887</v>
      </c>
      <c r="B1891" s="195" t="s">
        <v>9893</v>
      </c>
      <c r="C1891" s="195" t="s">
        <v>8137</v>
      </c>
      <c r="D1891" s="195" t="s">
        <v>8648</v>
      </c>
      <c r="E1891" s="195" t="s">
        <v>136</v>
      </c>
      <c r="F1891" s="195" t="s">
        <v>9893</v>
      </c>
      <c r="G1891" s="229">
        <v>6.35</v>
      </c>
      <c r="H1891" s="194">
        <v>0</v>
      </c>
      <c r="I1891" s="197">
        <v>6.35</v>
      </c>
      <c r="J1891" s="194">
        <v>0</v>
      </c>
      <c r="K1891" s="195">
        <v>100</v>
      </c>
      <c r="L1891" s="194">
        <f t="shared" si="29"/>
        <v>635</v>
      </c>
      <c r="M1891" s="195"/>
    </row>
    <row r="1892" s="181" customFormat="1" ht="18" customHeight="1" spans="1:13">
      <c r="A1892" s="194">
        <v>1888</v>
      </c>
      <c r="B1892" s="195" t="s">
        <v>9894</v>
      </c>
      <c r="C1892" s="195" t="s">
        <v>8137</v>
      </c>
      <c r="D1892" s="195" t="s">
        <v>8648</v>
      </c>
      <c r="E1892" s="195" t="s">
        <v>136</v>
      </c>
      <c r="F1892" s="195" t="s">
        <v>9894</v>
      </c>
      <c r="G1892" s="229">
        <v>5.16</v>
      </c>
      <c r="H1892" s="194">
        <v>0</v>
      </c>
      <c r="I1892" s="197">
        <v>5.16</v>
      </c>
      <c r="J1892" s="194">
        <v>0</v>
      </c>
      <c r="K1892" s="195">
        <v>100</v>
      </c>
      <c r="L1892" s="194">
        <f t="shared" si="29"/>
        <v>516</v>
      </c>
      <c r="M1892" s="195"/>
    </row>
    <row r="1893" s="181" customFormat="1" ht="18" customHeight="1" spans="1:13">
      <c r="A1893" s="194">
        <v>1889</v>
      </c>
      <c r="B1893" s="195" t="s">
        <v>9895</v>
      </c>
      <c r="C1893" s="195" t="s">
        <v>8137</v>
      </c>
      <c r="D1893" s="195" t="s">
        <v>8648</v>
      </c>
      <c r="E1893" s="195" t="s">
        <v>136</v>
      </c>
      <c r="F1893" s="195" t="s">
        <v>9895</v>
      </c>
      <c r="G1893" s="229">
        <v>5.1</v>
      </c>
      <c r="H1893" s="194">
        <v>0</v>
      </c>
      <c r="I1893" s="197">
        <v>5.1</v>
      </c>
      <c r="J1893" s="194">
        <v>0</v>
      </c>
      <c r="K1893" s="195">
        <v>100</v>
      </c>
      <c r="L1893" s="194">
        <f t="shared" si="29"/>
        <v>510</v>
      </c>
      <c r="M1893" s="195"/>
    </row>
    <row r="1894" s="181" customFormat="1" ht="18" customHeight="1" spans="1:13">
      <c r="A1894" s="194">
        <v>1890</v>
      </c>
      <c r="B1894" s="195" t="s">
        <v>9896</v>
      </c>
      <c r="C1894" s="195" t="s">
        <v>8137</v>
      </c>
      <c r="D1894" s="195" t="s">
        <v>8648</v>
      </c>
      <c r="E1894" s="195" t="s">
        <v>136</v>
      </c>
      <c r="F1894" s="195" t="s">
        <v>9896</v>
      </c>
      <c r="G1894" s="229">
        <v>6.54</v>
      </c>
      <c r="H1894" s="194">
        <v>0</v>
      </c>
      <c r="I1894" s="197">
        <v>6.54</v>
      </c>
      <c r="J1894" s="194">
        <v>0</v>
      </c>
      <c r="K1894" s="195">
        <v>100</v>
      </c>
      <c r="L1894" s="194">
        <f t="shared" si="29"/>
        <v>654</v>
      </c>
      <c r="M1894" s="195"/>
    </row>
    <row r="1895" s="181" customFormat="1" ht="18" customHeight="1" spans="1:13">
      <c r="A1895" s="194">
        <v>1891</v>
      </c>
      <c r="B1895" s="195" t="s">
        <v>9897</v>
      </c>
      <c r="C1895" s="195" t="s">
        <v>8137</v>
      </c>
      <c r="D1895" s="195" t="s">
        <v>8648</v>
      </c>
      <c r="E1895" s="195" t="s">
        <v>136</v>
      </c>
      <c r="F1895" s="195" t="s">
        <v>9898</v>
      </c>
      <c r="G1895" s="229">
        <v>12.7</v>
      </c>
      <c r="H1895" s="194">
        <v>0</v>
      </c>
      <c r="I1895" s="197">
        <v>12.7</v>
      </c>
      <c r="J1895" s="194">
        <v>0</v>
      </c>
      <c r="K1895" s="195" t="s">
        <v>3038</v>
      </c>
      <c r="L1895" s="194">
        <f t="shared" si="29"/>
        <v>1270</v>
      </c>
      <c r="M1895" s="195"/>
    </row>
    <row r="1896" s="181" customFormat="1" ht="18" customHeight="1" spans="1:13">
      <c r="A1896" s="194">
        <v>1892</v>
      </c>
      <c r="B1896" s="195" t="s">
        <v>9899</v>
      </c>
      <c r="C1896" s="195" t="s">
        <v>8137</v>
      </c>
      <c r="D1896" s="195" t="s">
        <v>8648</v>
      </c>
      <c r="E1896" s="195" t="s">
        <v>136</v>
      </c>
      <c r="F1896" s="195" t="s">
        <v>9899</v>
      </c>
      <c r="G1896" s="229">
        <v>5.85</v>
      </c>
      <c r="H1896" s="194">
        <v>0</v>
      </c>
      <c r="I1896" s="197">
        <v>5.85</v>
      </c>
      <c r="J1896" s="194">
        <v>0</v>
      </c>
      <c r="K1896" s="195">
        <v>100</v>
      </c>
      <c r="L1896" s="194">
        <f t="shared" si="29"/>
        <v>585</v>
      </c>
      <c r="M1896" s="195"/>
    </row>
    <row r="1897" s="181" customFormat="1" ht="18" customHeight="1" spans="1:13">
      <c r="A1897" s="194">
        <v>1893</v>
      </c>
      <c r="B1897" s="195" t="s">
        <v>9900</v>
      </c>
      <c r="C1897" s="195" t="s">
        <v>8137</v>
      </c>
      <c r="D1897" s="195" t="s">
        <v>8648</v>
      </c>
      <c r="E1897" s="195" t="s">
        <v>20</v>
      </c>
      <c r="F1897" s="195" t="s">
        <v>9900</v>
      </c>
      <c r="G1897" s="229">
        <v>5.16</v>
      </c>
      <c r="H1897" s="194">
        <v>0</v>
      </c>
      <c r="I1897" s="197">
        <v>5.16</v>
      </c>
      <c r="J1897" s="194">
        <v>0</v>
      </c>
      <c r="K1897" s="195">
        <v>100</v>
      </c>
      <c r="L1897" s="194">
        <f t="shared" si="29"/>
        <v>516</v>
      </c>
      <c r="M1897" s="195"/>
    </row>
    <row r="1898" s="181" customFormat="1" ht="18" customHeight="1" spans="1:13">
      <c r="A1898" s="194">
        <v>1894</v>
      </c>
      <c r="B1898" s="195" t="s">
        <v>9901</v>
      </c>
      <c r="C1898" s="195" t="s">
        <v>8137</v>
      </c>
      <c r="D1898" s="195" t="s">
        <v>8648</v>
      </c>
      <c r="E1898" s="195" t="s">
        <v>136</v>
      </c>
      <c r="F1898" s="195" t="s">
        <v>9901</v>
      </c>
      <c r="G1898" s="229">
        <v>12.8</v>
      </c>
      <c r="H1898" s="194">
        <v>0</v>
      </c>
      <c r="I1898" s="197">
        <v>12.8</v>
      </c>
      <c r="J1898" s="194">
        <v>0</v>
      </c>
      <c r="K1898" s="195">
        <v>100</v>
      </c>
      <c r="L1898" s="194">
        <f t="shared" si="29"/>
        <v>1280</v>
      </c>
      <c r="M1898" s="195"/>
    </row>
    <row r="1899" s="181" customFormat="1" ht="18" customHeight="1" spans="1:13">
      <c r="A1899" s="194">
        <v>1895</v>
      </c>
      <c r="B1899" s="195" t="s">
        <v>9834</v>
      </c>
      <c r="C1899" s="195" t="s">
        <v>8137</v>
      </c>
      <c r="D1899" s="195" t="s">
        <v>8648</v>
      </c>
      <c r="E1899" s="195" t="s">
        <v>136</v>
      </c>
      <c r="F1899" s="195" t="s">
        <v>9834</v>
      </c>
      <c r="G1899" s="229">
        <v>6.83</v>
      </c>
      <c r="H1899" s="194">
        <v>0</v>
      </c>
      <c r="I1899" s="197">
        <v>6.83</v>
      </c>
      <c r="J1899" s="194">
        <v>0</v>
      </c>
      <c r="K1899" s="195">
        <v>100</v>
      </c>
      <c r="L1899" s="194">
        <f t="shared" si="29"/>
        <v>683</v>
      </c>
      <c r="M1899" s="195"/>
    </row>
    <row r="1900" s="181" customFormat="1" ht="18" customHeight="1" spans="1:13">
      <c r="A1900" s="194">
        <v>1896</v>
      </c>
      <c r="B1900" s="195" t="s">
        <v>9902</v>
      </c>
      <c r="C1900" s="195" t="s">
        <v>8137</v>
      </c>
      <c r="D1900" s="195" t="s">
        <v>8648</v>
      </c>
      <c r="E1900" s="195" t="s">
        <v>136</v>
      </c>
      <c r="F1900" s="195" t="s">
        <v>9902</v>
      </c>
      <c r="G1900" s="229">
        <v>3.64</v>
      </c>
      <c r="H1900" s="194">
        <v>0</v>
      </c>
      <c r="I1900" s="197">
        <v>3.64</v>
      </c>
      <c r="J1900" s="194">
        <v>0</v>
      </c>
      <c r="K1900" s="195">
        <v>100</v>
      </c>
      <c r="L1900" s="194">
        <f t="shared" si="29"/>
        <v>364</v>
      </c>
      <c r="M1900" s="195"/>
    </row>
    <row r="1901" s="181" customFormat="1" ht="18" customHeight="1" spans="1:13">
      <c r="A1901" s="194">
        <v>1897</v>
      </c>
      <c r="B1901" s="195" t="s">
        <v>9903</v>
      </c>
      <c r="C1901" s="195" t="s">
        <v>8137</v>
      </c>
      <c r="D1901" s="195" t="s">
        <v>8648</v>
      </c>
      <c r="E1901" s="195" t="s">
        <v>136</v>
      </c>
      <c r="F1901" s="195" t="s">
        <v>9903</v>
      </c>
      <c r="G1901" s="229">
        <v>4.34</v>
      </c>
      <c r="H1901" s="194">
        <v>0</v>
      </c>
      <c r="I1901" s="197">
        <v>4.34</v>
      </c>
      <c r="J1901" s="194">
        <v>0</v>
      </c>
      <c r="K1901" s="195">
        <v>100</v>
      </c>
      <c r="L1901" s="194">
        <f t="shared" si="29"/>
        <v>434</v>
      </c>
      <c r="M1901" s="195"/>
    </row>
    <row r="1902" s="181" customFormat="1" ht="18" customHeight="1" spans="1:13">
      <c r="A1902" s="194">
        <v>1898</v>
      </c>
      <c r="B1902" s="195" t="s">
        <v>9904</v>
      </c>
      <c r="C1902" s="195" t="s">
        <v>8137</v>
      </c>
      <c r="D1902" s="195" t="s">
        <v>8648</v>
      </c>
      <c r="E1902" s="195" t="s">
        <v>136</v>
      </c>
      <c r="F1902" s="195" t="s">
        <v>9904</v>
      </c>
      <c r="G1902" s="229">
        <v>3.44</v>
      </c>
      <c r="H1902" s="194">
        <v>0</v>
      </c>
      <c r="I1902" s="197">
        <v>3.44</v>
      </c>
      <c r="J1902" s="194">
        <v>0</v>
      </c>
      <c r="K1902" s="195">
        <v>100</v>
      </c>
      <c r="L1902" s="194">
        <f t="shared" si="29"/>
        <v>344</v>
      </c>
      <c r="M1902" s="195"/>
    </row>
    <row r="1903" s="181" customFormat="1" ht="18" customHeight="1" spans="1:13">
      <c r="A1903" s="194">
        <v>1899</v>
      </c>
      <c r="B1903" s="195" t="s">
        <v>9905</v>
      </c>
      <c r="C1903" s="195" t="s">
        <v>8137</v>
      </c>
      <c r="D1903" s="195" t="s">
        <v>8648</v>
      </c>
      <c r="E1903" s="195" t="s">
        <v>136</v>
      </c>
      <c r="F1903" s="195" t="s">
        <v>9905</v>
      </c>
      <c r="G1903" s="229">
        <v>2.2</v>
      </c>
      <c r="H1903" s="194">
        <v>0</v>
      </c>
      <c r="I1903" s="197">
        <v>2.2</v>
      </c>
      <c r="J1903" s="194">
        <v>0</v>
      </c>
      <c r="K1903" s="195">
        <v>100</v>
      </c>
      <c r="L1903" s="194">
        <f t="shared" si="29"/>
        <v>220</v>
      </c>
      <c r="M1903" s="195"/>
    </row>
    <row r="1904" s="181" customFormat="1" ht="18" customHeight="1" spans="1:13">
      <c r="A1904" s="194">
        <v>1900</v>
      </c>
      <c r="B1904" s="195" t="s">
        <v>9906</v>
      </c>
      <c r="C1904" s="195" t="s">
        <v>8137</v>
      </c>
      <c r="D1904" s="195" t="s">
        <v>8648</v>
      </c>
      <c r="E1904" s="195" t="s">
        <v>136</v>
      </c>
      <c r="F1904" s="195" t="s">
        <v>9906</v>
      </c>
      <c r="G1904" s="229">
        <v>4.62</v>
      </c>
      <c r="H1904" s="194">
        <v>0</v>
      </c>
      <c r="I1904" s="197">
        <v>4.62</v>
      </c>
      <c r="J1904" s="194">
        <v>0</v>
      </c>
      <c r="K1904" s="195">
        <v>100</v>
      </c>
      <c r="L1904" s="194">
        <f t="shared" si="29"/>
        <v>462</v>
      </c>
      <c r="M1904" s="195"/>
    </row>
    <row r="1905" s="181" customFormat="1" ht="18" customHeight="1" spans="1:13">
      <c r="A1905" s="194">
        <v>1901</v>
      </c>
      <c r="B1905" s="195" t="s">
        <v>9907</v>
      </c>
      <c r="C1905" s="195" t="s">
        <v>8137</v>
      </c>
      <c r="D1905" s="195" t="s">
        <v>8648</v>
      </c>
      <c r="E1905" s="195" t="s">
        <v>136</v>
      </c>
      <c r="F1905" s="195" t="s">
        <v>9907</v>
      </c>
      <c r="G1905" s="229">
        <v>4.4</v>
      </c>
      <c r="H1905" s="194">
        <v>0</v>
      </c>
      <c r="I1905" s="197">
        <v>4.4</v>
      </c>
      <c r="J1905" s="194">
        <v>0</v>
      </c>
      <c r="K1905" s="195">
        <v>100</v>
      </c>
      <c r="L1905" s="194">
        <f t="shared" si="29"/>
        <v>440</v>
      </c>
      <c r="M1905" s="195"/>
    </row>
    <row r="1906" s="181" customFormat="1" ht="18" customHeight="1" spans="1:13">
      <c r="A1906" s="194">
        <v>1902</v>
      </c>
      <c r="B1906" s="195" t="s">
        <v>9908</v>
      </c>
      <c r="C1906" s="195" t="s">
        <v>8137</v>
      </c>
      <c r="D1906" s="195" t="s">
        <v>8648</v>
      </c>
      <c r="E1906" s="195" t="s">
        <v>136</v>
      </c>
      <c r="F1906" s="195" t="s">
        <v>9908</v>
      </c>
      <c r="G1906" s="229">
        <v>3</v>
      </c>
      <c r="H1906" s="194">
        <v>0</v>
      </c>
      <c r="I1906" s="197">
        <v>3</v>
      </c>
      <c r="J1906" s="194">
        <v>0</v>
      </c>
      <c r="K1906" s="195">
        <v>100</v>
      </c>
      <c r="L1906" s="194">
        <f t="shared" si="29"/>
        <v>300</v>
      </c>
      <c r="M1906" s="195"/>
    </row>
    <row r="1907" s="181" customFormat="1" ht="18" customHeight="1" spans="1:13">
      <c r="A1907" s="194">
        <v>1903</v>
      </c>
      <c r="B1907" s="195" t="s">
        <v>9909</v>
      </c>
      <c r="C1907" s="195" t="s">
        <v>8137</v>
      </c>
      <c r="D1907" s="195" t="s">
        <v>8648</v>
      </c>
      <c r="E1907" s="195" t="s">
        <v>136</v>
      </c>
      <c r="F1907" s="195" t="s">
        <v>9909</v>
      </c>
      <c r="G1907" s="229">
        <v>5</v>
      </c>
      <c r="H1907" s="194">
        <v>0</v>
      </c>
      <c r="I1907" s="197">
        <v>5</v>
      </c>
      <c r="J1907" s="194">
        <v>0</v>
      </c>
      <c r="K1907" s="195">
        <v>100</v>
      </c>
      <c r="L1907" s="194">
        <f t="shared" si="29"/>
        <v>500</v>
      </c>
      <c r="M1907" s="195"/>
    </row>
    <row r="1908" s="181" customFormat="1" ht="18" customHeight="1" spans="1:13">
      <c r="A1908" s="194">
        <v>1904</v>
      </c>
      <c r="B1908" s="195" t="s">
        <v>9910</v>
      </c>
      <c r="C1908" s="195" t="s">
        <v>8137</v>
      </c>
      <c r="D1908" s="195" t="s">
        <v>8648</v>
      </c>
      <c r="E1908" s="195" t="s">
        <v>136</v>
      </c>
      <c r="F1908" s="195" t="s">
        <v>9910</v>
      </c>
      <c r="G1908" s="229">
        <v>0.31</v>
      </c>
      <c r="H1908" s="194">
        <v>0</v>
      </c>
      <c r="I1908" s="197">
        <v>0.31</v>
      </c>
      <c r="J1908" s="194">
        <v>0</v>
      </c>
      <c r="K1908" s="195">
        <v>100</v>
      </c>
      <c r="L1908" s="194">
        <f t="shared" si="29"/>
        <v>31</v>
      </c>
      <c r="M1908" s="195"/>
    </row>
    <row r="1909" s="181" customFormat="1" ht="18" customHeight="1" spans="1:13">
      <c r="A1909" s="194">
        <v>1905</v>
      </c>
      <c r="B1909" s="195" t="s">
        <v>9911</v>
      </c>
      <c r="C1909" s="195" t="s">
        <v>8137</v>
      </c>
      <c r="D1909" s="195" t="s">
        <v>8648</v>
      </c>
      <c r="E1909" s="195" t="s">
        <v>136</v>
      </c>
      <c r="F1909" s="195" t="s">
        <v>9911</v>
      </c>
      <c r="G1909" s="229">
        <v>2.24</v>
      </c>
      <c r="H1909" s="194">
        <v>0</v>
      </c>
      <c r="I1909" s="197">
        <v>2.24</v>
      </c>
      <c r="J1909" s="194">
        <v>0</v>
      </c>
      <c r="K1909" s="195">
        <v>100</v>
      </c>
      <c r="L1909" s="194">
        <f t="shared" si="29"/>
        <v>224</v>
      </c>
      <c r="M1909" s="195"/>
    </row>
    <row r="1910" s="181" customFormat="1" ht="18" customHeight="1" spans="1:13">
      <c r="A1910" s="194">
        <v>1906</v>
      </c>
      <c r="B1910" s="195" t="s">
        <v>9912</v>
      </c>
      <c r="C1910" s="195" t="s">
        <v>8137</v>
      </c>
      <c r="D1910" s="195" t="s">
        <v>8648</v>
      </c>
      <c r="E1910" s="195" t="s">
        <v>136</v>
      </c>
      <c r="F1910" s="195" t="s">
        <v>9912</v>
      </c>
      <c r="G1910" s="229">
        <v>4.38</v>
      </c>
      <c r="H1910" s="194">
        <v>0</v>
      </c>
      <c r="I1910" s="197">
        <v>4.38</v>
      </c>
      <c r="J1910" s="194">
        <v>0</v>
      </c>
      <c r="K1910" s="195">
        <v>100</v>
      </c>
      <c r="L1910" s="194">
        <f t="shared" si="29"/>
        <v>438</v>
      </c>
      <c r="M1910" s="195"/>
    </row>
    <row r="1911" s="181" customFormat="1" ht="18" customHeight="1" spans="1:13">
      <c r="A1911" s="194">
        <v>1907</v>
      </c>
      <c r="B1911" s="195" t="s">
        <v>9454</v>
      </c>
      <c r="C1911" s="195" t="s">
        <v>8137</v>
      </c>
      <c r="D1911" s="195" t="s">
        <v>8648</v>
      </c>
      <c r="E1911" s="195" t="s">
        <v>136</v>
      </c>
      <c r="F1911" s="195" t="s">
        <v>9454</v>
      </c>
      <c r="G1911" s="229">
        <v>6.4</v>
      </c>
      <c r="H1911" s="194">
        <v>0</v>
      </c>
      <c r="I1911" s="197">
        <v>6.4</v>
      </c>
      <c r="J1911" s="194">
        <v>0</v>
      </c>
      <c r="K1911" s="195">
        <v>100</v>
      </c>
      <c r="L1911" s="194">
        <f t="shared" si="29"/>
        <v>640</v>
      </c>
      <c r="M1911" s="195"/>
    </row>
    <row r="1912" s="181" customFormat="1" ht="18" customHeight="1" spans="1:13">
      <c r="A1912" s="194">
        <v>1908</v>
      </c>
      <c r="B1912" s="195" t="s">
        <v>9913</v>
      </c>
      <c r="C1912" s="195" t="s">
        <v>8137</v>
      </c>
      <c r="D1912" s="195" t="s">
        <v>8648</v>
      </c>
      <c r="E1912" s="195" t="s">
        <v>136</v>
      </c>
      <c r="F1912" s="195" t="s">
        <v>9913</v>
      </c>
      <c r="G1912" s="229">
        <v>4.95</v>
      </c>
      <c r="H1912" s="194">
        <v>0</v>
      </c>
      <c r="I1912" s="197">
        <v>4.95</v>
      </c>
      <c r="J1912" s="194">
        <v>0</v>
      </c>
      <c r="K1912" s="195">
        <v>100</v>
      </c>
      <c r="L1912" s="194">
        <f t="shared" si="29"/>
        <v>495</v>
      </c>
      <c r="M1912" s="195"/>
    </row>
    <row r="1913" s="181" customFormat="1" ht="18" customHeight="1" spans="1:13">
      <c r="A1913" s="194">
        <v>1909</v>
      </c>
      <c r="B1913" s="195" t="s">
        <v>9914</v>
      </c>
      <c r="C1913" s="195" t="s">
        <v>8137</v>
      </c>
      <c r="D1913" s="195" t="s">
        <v>8648</v>
      </c>
      <c r="E1913" s="195" t="s">
        <v>136</v>
      </c>
      <c r="F1913" s="195" t="s">
        <v>9914</v>
      </c>
      <c r="G1913" s="229">
        <v>9.8</v>
      </c>
      <c r="H1913" s="194">
        <v>0</v>
      </c>
      <c r="I1913" s="197">
        <v>9.8</v>
      </c>
      <c r="J1913" s="194">
        <v>0</v>
      </c>
      <c r="K1913" s="195">
        <v>100</v>
      </c>
      <c r="L1913" s="194">
        <f t="shared" si="29"/>
        <v>980</v>
      </c>
      <c r="M1913" s="195"/>
    </row>
    <row r="1914" s="181" customFormat="1" ht="18" customHeight="1" spans="1:13">
      <c r="A1914" s="194">
        <v>1910</v>
      </c>
      <c r="B1914" s="195" t="s">
        <v>9915</v>
      </c>
      <c r="C1914" s="195" t="s">
        <v>8137</v>
      </c>
      <c r="D1914" s="195" t="s">
        <v>8648</v>
      </c>
      <c r="E1914" s="195" t="s">
        <v>136</v>
      </c>
      <c r="F1914" s="195" t="s">
        <v>9915</v>
      </c>
      <c r="G1914" s="229">
        <v>9</v>
      </c>
      <c r="H1914" s="194">
        <v>0</v>
      </c>
      <c r="I1914" s="197">
        <v>9</v>
      </c>
      <c r="J1914" s="194">
        <v>0</v>
      </c>
      <c r="K1914" s="195">
        <v>100</v>
      </c>
      <c r="L1914" s="194">
        <f t="shared" si="29"/>
        <v>900</v>
      </c>
      <c r="M1914" s="195"/>
    </row>
    <row r="1915" s="181" customFormat="1" ht="18" customHeight="1" spans="1:13">
      <c r="A1915" s="194">
        <v>1911</v>
      </c>
      <c r="B1915" s="195" t="s">
        <v>8963</v>
      </c>
      <c r="C1915" s="195" t="s">
        <v>8137</v>
      </c>
      <c r="D1915" s="195" t="s">
        <v>8648</v>
      </c>
      <c r="E1915" s="195" t="s">
        <v>136</v>
      </c>
      <c r="F1915" s="195" t="s">
        <v>8963</v>
      </c>
      <c r="G1915" s="229">
        <v>6.23</v>
      </c>
      <c r="H1915" s="194">
        <v>0</v>
      </c>
      <c r="I1915" s="197">
        <v>6.23</v>
      </c>
      <c r="J1915" s="194">
        <v>0</v>
      </c>
      <c r="K1915" s="195">
        <v>100</v>
      </c>
      <c r="L1915" s="194">
        <f t="shared" si="29"/>
        <v>623</v>
      </c>
      <c r="M1915" s="195"/>
    </row>
    <row r="1916" s="181" customFormat="1" ht="18" customHeight="1" spans="1:13">
      <c r="A1916" s="194">
        <v>1912</v>
      </c>
      <c r="B1916" s="195" t="s">
        <v>9916</v>
      </c>
      <c r="C1916" s="195" t="s">
        <v>8137</v>
      </c>
      <c r="D1916" s="195" t="s">
        <v>8648</v>
      </c>
      <c r="E1916" s="195" t="s">
        <v>136</v>
      </c>
      <c r="F1916" s="195" t="s">
        <v>9916</v>
      </c>
      <c r="G1916" s="229">
        <v>5.42</v>
      </c>
      <c r="H1916" s="194">
        <v>0</v>
      </c>
      <c r="I1916" s="197">
        <v>5.42</v>
      </c>
      <c r="J1916" s="194">
        <v>0</v>
      </c>
      <c r="K1916" s="195">
        <v>100</v>
      </c>
      <c r="L1916" s="194">
        <f t="shared" si="29"/>
        <v>542</v>
      </c>
      <c r="M1916" s="195"/>
    </row>
    <row r="1917" s="181" customFormat="1" ht="18" customHeight="1" spans="1:13">
      <c r="A1917" s="194">
        <v>1913</v>
      </c>
      <c r="B1917" s="195" t="s">
        <v>9917</v>
      </c>
      <c r="C1917" s="195" t="s">
        <v>8137</v>
      </c>
      <c r="D1917" s="195" t="s">
        <v>8648</v>
      </c>
      <c r="E1917" s="195" t="s">
        <v>136</v>
      </c>
      <c r="F1917" s="195" t="s">
        <v>9917</v>
      </c>
      <c r="G1917" s="229">
        <v>5</v>
      </c>
      <c r="H1917" s="194">
        <v>0</v>
      </c>
      <c r="I1917" s="197">
        <v>5</v>
      </c>
      <c r="J1917" s="194">
        <v>0</v>
      </c>
      <c r="K1917" s="195">
        <v>100</v>
      </c>
      <c r="L1917" s="194">
        <f t="shared" si="29"/>
        <v>500</v>
      </c>
      <c r="M1917" s="195"/>
    </row>
    <row r="1918" s="181" customFormat="1" ht="18" customHeight="1" spans="1:13">
      <c r="A1918" s="194">
        <v>1914</v>
      </c>
      <c r="B1918" s="195" t="s">
        <v>9918</v>
      </c>
      <c r="C1918" s="195" t="s">
        <v>8137</v>
      </c>
      <c r="D1918" s="195" t="s">
        <v>8648</v>
      </c>
      <c r="E1918" s="195" t="s">
        <v>136</v>
      </c>
      <c r="F1918" s="195" t="s">
        <v>9918</v>
      </c>
      <c r="G1918" s="229">
        <v>6</v>
      </c>
      <c r="H1918" s="194">
        <v>0</v>
      </c>
      <c r="I1918" s="197">
        <v>6</v>
      </c>
      <c r="J1918" s="194">
        <v>0</v>
      </c>
      <c r="K1918" s="195">
        <v>100</v>
      </c>
      <c r="L1918" s="194">
        <f t="shared" si="29"/>
        <v>600</v>
      </c>
      <c r="M1918" s="195"/>
    </row>
    <row r="1919" s="181" customFormat="1" ht="18" customHeight="1" spans="1:13">
      <c r="A1919" s="194">
        <v>1915</v>
      </c>
      <c r="B1919" s="195" t="s">
        <v>9919</v>
      </c>
      <c r="C1919" s="195" t="s">
        <v>8137</v>
      </c>
      <c r="D1919" s="195" t="s">
        <v>8648</v>
      </c>
      <c r="E1919" s="195" t="s">
        <v>136</v>
      </c>
      <c r="F1919" s="195" t="s">
        <v>9919</v>
      </c>
      <c r="G1919" s="229">
        <v>3.71</v>
      </c>
      <c r="H1919" s="194">
        <v>0</v>
      </c>
      <c r="I1919" s="197">
        <v>3.71</v>
      </c>
      <c r="J1919" s="194">
        <v>0</v>
      </c>
      <c r="K1919" s="195">
        <v>100</v>
      </c>
      <c r="L1919" s="194">
        <f t="shared" si="29"/>
        <v>371</v>
      </c>
      <c r="M1919" s="195"/>
    </row>
    <row r="1920" s="181" customFormat="1" ht="18" customHeight="1" spans="1:13">
      <c r="A1920" s="194">
        <v>1916</v>
      </c>
      <c r="B1920" s="195" t="s">
        <v>9920</v>
      </c>
      <c r="C1920" s="195" t="s">
        <v>8137</v>
      </c>
      <c r="D1920" s="195" t="s">
        <v>8648</v>
      </c>
      <c r="E1920" s="195" t="s">
        <v>136</v>
      </c>
      <c r="F1920" s="195" t="s">
        <v>9920</v>
      </c>
      <c r="G1920" s="229">
        <v>3.05</v>
      </c>
      <c r="H1920" s="194">
        <v>0</v>
      </c>
      <c r="I1920" s="197">
        <v>3.05</v>
      </c>
      <c r="J1920" s="194">
        <v>0</v>
      </c>
      <c r="K1920" s="195">
        <v>100</v>
      </c>
      <c r="L1920" s="194">
        <f t="shared" si="29"/>
        <v>305</v>
      </c>
      <c r="M1920" s="195"/>
    </row>
    <row r="1921" s="181" customFormat="1" ht="18" customHeight="1" spans="1:13">
      <c r="A1921" s="194">
        <v>1917</v>
      </c>
      <c r="B1921" s="195" t="s">
        <v>9722</v>
      </c>
      <c r="C1921" s="195" t="s">
        <v>8137</v>
      </c>
      <c r="D1921" s="195" t="s">
        <v>8648</v>
      </c>
      <c r="E1921" s="195" t="s">
        <v>136</v>
      </c>
      <c r="F1921" s="195" t="s">
        <v>9722</v>
      </c>
      <c r="G1921" s="229">
        <v>4.19</v>
      </c>
      <c r="H1921" s="194">
        <v>0</v>
      </c>
      <c r="I1921" s="197">
        <v>4.19</v>
      </c>
      <c r="J1921" s="194">
        <v>0</v>
      </c>
      <c r="K1921" s="195">
        <v>100</v>
      </c>
      <c r="L1921" s="194">
        <f t="shared" si="29"/>
        <v>419</v>
      </c>
      <c r="M1921" s="195"/>
    </row>
    <row r="1922" s="181" customFormat="1" ht="18" customHeight="1" spans="1:13">
      <c r="A1922" s="194">
        <v>1918</v>
      </c>
      <c r="B1922" s="195" t="s">
        <v>9921</v>
      </c>
      <c r="C1922" s="195" t="s">
        <v>8137</v>
      </c>
      <c r="D1922" s="195" t="s">
        <v>8648</v>
      </c>
      <c r="E1922" s="195" t="s">
        <v>136</v>
      </c>
      <c r="F1922" s="195" t="s">
        <v>9921</v>
      </c>
      <c r="G1922" s="229">
        <v>8.63</v>
      </c>
      <c r="H1922" s="194">
        <v>0</v>
      </c>
      <c r="I1922" s="197">
        <v>8.63</v>
      </c>
      <c r="J1922" s="194">
        <v>0</v>
      </c>
      <c r="K1922" s="195">
        <v>100</v>
      </c>
      <c r="L1922" s="194">
        <f t="shared" si="29"/>
        <v>863</v>
      </c>
      <c r="M1922" s="195"/>
    </row>
    <row r="1923" s="181" customFormat="1" ht="18" customHeight="1" spans="1:13">
      <c r="A1923" s="194">
        <v>1919</v>
      </c>
      <c r="B1923" s="195" t="s">
        <v>9922</v>
      </c>
      <c r="C1923" s="195" t="s">
        <v>8137</v>
      </c>
      <c r="D1923" s="195" t="s">
        <v>8648</v>
      </c>
      <c r="E1923" s="195" t="s">
        <v>136</v>
      </c>
      <c r="F1923" s="195" t="s">
        <v>9922</v>
      </c>
      <c r="G1923" s="229">
        <v>3.54</v>
      </c>
      <c r="H1923" s="194">
        <v>0</v>
      </c>
      <c r="I1923" s="197">
        <v>3.54</v>
      </c>
      <c r="J1923" s="194">
        <v>0</v>
      </c>
      <c r="K1923" s="195">
        <v>100</v>
      </c>
      <c r="L1923" s="194">
        <f t="shared" si="29"/>
        <v>354</v>
      </c>
      <c r="M1923" s="195"/>
    </row>
    <row r="1924" s="181" customFormat="1" ht="18" customHeight="1" spans="1:13">
      <c r="A1924" s="194">
        <v>1920</v>
      </c>
      <c r="B1924" s="195" t="s">
        <v>9923</v>
      </c>
      <c r="C1924" s="195" t="s">
        <v>8137</v>
      </c>
      <c r="D1924" s="195" t="s">
        <v>8648</v>
      </c>
      <c r="E1924" s="195" t="s">
        <v>136</v>
      </c>
      <c r="F1924" s="195" t="s">
        <v>9923</v>
      </c>
      <c r="G1924" s="229">
        <v>4.74</v>
      </c>
      <c r="H1924" s="194">
        <v>0</v>
      </c>
      <c r="I1924" s="197">
        <v>4.74</v>
      </c>
      <c r="J1924" s="194">
        <v>0</v>
      </c>
      <c r="K1924" s="195">
        <v>100</v>
      </c>
      <c r="L1924" s="194">
        <f t="shared" si="29"/>
        <v>474</v>
      </c>
      <c r="M1924" s="195"/>
    </row>
    <row r="1925" s="181" customFormat="1" ht="18" customHeight="1" spans="1:13">
      <c r="A1925" s="194">
        <v>1921</v>
      </c>
      <c r="B1925" s="195" t="s">
        <v>9924</v>
      </c>
      <c r="C1925" s="195" t="s">
        <v>8137</v>
      </c>
      <c r="D1925" s="195" t="s">
        <v>8648</v>
      </c>
      <c r="E1925" s="195" t="s">
        <v>136</v>
      </c>
      <c r="F1925" s="195" t="s">
        <v>9924</v>
      </c>
      <c r="G1925" s="229">
        <v>4.63</v>
      </c>
      <c r="H1925" s="194">
        <v>0</v>
      </c>
      <c r="I1925" s="197">
        <v>4.63</v>
      </c>
      <c r="J1925" s="194">
        <v>0</v>
      </c>
      <c r="K1925" s="195">
        <v>100</v>
      </c>
      <c r="L1925" s="194">
        <f t="shared" si="29"/>
        <v>463</v>
      </c>
      <c r="M1925" s="195"/>
    </row>
    <row r="1926" s="181" customFormat="1" ht="18" customHeight="1" spans="1:13">
      <c r="A1926" s="194">
        <v>1922</v>
      </c>
      <c r="B1926" s="195" t="s">
        <v>9925</v>
      </c>
      <c r="C1926" s="195" t="s">
        <v>8137</v>
      </c>
      <c r="D1926" s="195" t="s">
        <v>8648</v>
      </c>
      <c r="E1926" s="195" t="s">
        <v>136</v>
      </c>
      <c r="F1926" s="195" t="s">
        <v>9925</v>
      </c>
      <c r="G1926" s="229">
        <v>2.26</v>
      </c>
      <c r="H1926" s="194">
        <v>0</v>
      </c>
      <c r="I1926" s="197">
        <v>2.26</v>
      </c>
      <c r="J1926" s="194">
        <v>0</v>
      </c>
      <c r="K1926" s="195">
        <v>100</v>
      </c>
      <c r="L1926" s="194">
        <f t="shared" ref="L1926:L1989" si="30">G1926*K1926</f>
        <v>226</v>
      </c>
      <c r="M1926" s="195"/>
    </row>
    <row r="1927" s="181" customFormat="1" ht="18" customHeight="1" spans="1:13">
      <c r="A1927" s="194">
        <v>1923</v>
      </c>
      <c r="B1927" s="195" t="s">
        <v>9926</v>
      </c>
      <c r="C1927" s="195" t="s">
        <v>8137</v>
      </c>
      <c r="D1927" s="195" t="s">
        <v>8648</v>
      </c>
      <c r="E1927" s="195" t="s">
        <v>136</v>
      </c>
      <c r="F1927" s="195" t="s">
        <v>9926</v>
      </c>
      <c r="G1927" s="229">
        <v>2.3</v>
      </c>
      <c r="H1927" s="194">
        <v>0</v>
      </c>
      <c r="I1927" s="197">
        <v>2.3</v>
      </c>
      <c r="J1927" s="194">
        <v>0</v>
      </c>
      <c r="K1927" s="195">
        <v>100</v>
      </c>
      <c r="L1927" s="194">
        <f t="shared" si="30"/>
        <v>230</v>
      </c>
      <c r="M1927" s="195"/>
    </row>
    <row r="1928" s="181" customFormat="1" ht="18" customHeight="1" spans="1:13">
      <c r="A1928" s="194">
        <v>1924</v>
      </c>
      <c r="B1928" s="195" t="s">
        <v>9927</v>
      </c>
      <c r="C1928" s="195" t="s">
        <v>8137</v>
      </c>
      <c r="D1928" s="195" t="s">
        <v>8648</v>
      </c>
      <c r="E1928" s="195" t="s">
        <v>136</v>
      </c>
      <c r="F1928" s="195" t="s">
        <v>9927</v>
      </c>
      <c r="G1928" s="229">
        <v>2.8</v>
      </c>
      <c r="H1928" s="194">
        <v>0</v>
      </c>
      <c r="I1928" s="197">
        <v>2.8</v>
      </c>
      <c r="J1928" s="194">
        <v>0</v>
      </c>
      <c r="K1928" s="195">
        <v>100</v>
      </c>
      <c r="L1928" s="194">
        <f t="shared" si="30"/>
        <v>280</v>
      </c>
      <c r="M1928" s="195"/>
    </row>
    <row r="1929" s="181" customFormat="1" ht="18" customHeight="1" spans="1:13">
      <c r="A1929" s="194">
        <v>1925</v>
      </c>
      <c r="B1929" s="195" t="s">
        <v>9928</v>
      </c>
      <c r="C1929" s="195" t="s">
        <v>8137</v>
      </c>
      <c r="D1929" s="195" t="s">
        <v>8648</v>
      </c>
      <c r="E1929" s="195" t="s">
        <v>136</v>
      </c>
      <c r="F1929" s="195" t="s">
        <v>9928</v>
      </c>
      <c r="G1929" s="229">
        <v>2.8</v>
      </c>
      <c r="H1929" s="194">
        <v>0</v>
      </c>
      <c r="I1929" s="197">
        <v>2.8</v>
      </c>
      <c r="J1929" s="194">
        <v>0</v>
      </c>
      <c r="K1929" s="195">
        <v>100</v>
      </c>
      <c r="L1929" s="194">
        <f t="shared" si="30"/>
        <v>280</v>
      </c>
      <c r="M1929" s="195"/>
    </row>
    <row r="1930" s="181" customFormat="1" ht="18" customHeight="1" spans="1:13">
      <c r="A1930" s="194">
        <v>1926</v>
      </c>
      <c r="B1930" s="195" t="s">
        <v>9929</v>
      </c>
      <c r="C1930" s="195" t="s">
        <v>8137</v>
      </c>
      <c r="D1930" s="195" t="s">
        <v>8648</v>
      </c>
      <c r="E1930" s="195" t="s">
        <v>136</v>
      </c>
      <c r="F1930" s="195" t="s">
        <v>9929</v>
      </c>
      <c r="G1930" s="229">
        <v>2.5</v>
      </c>
      <c r="H1930" s="194">
        <v>0</v>
      </c>
      <c r="I1930" s="197">
        <v>2.5</v>
      </c>
      <c r="J1930" s="194">
        <v>0</v>
      </c>
      <c r="K1930" s="195">
        <v>100</v>
      </c>
      <c r="L1930" s="194">
        <f t="shared" si="30"/>
        <v>250</v>
      </c>
      <c r="M1930" s="195"/>
    </row>
    <row r="1931" s="181" customFormat="1" ht="18" customHeight="1" spans="1:13">
      <c r="A1931" s="194">
        <v>1927</v>
      </c>
      <c r="B1931" s="195" t="s">
        <v>9930</v>
      </c>
      <c r="C1931" s="195" t="s">
        <v>8137</v>
      </c>
      <c r="D1931" s="195" t="s">
        <v>8648</v>
      </c>
      <c r="E1931" s="195" t="s">
        <v>136</v>
      </c>
      <c r="F1931" s="195" t="s">
        <v>9930</v>
      </c>
      <c r="G1931" s="229">
        <v>2.5</v>
      </c>
      <c r="H1931" s="194">
        <v>0</v>
      </c>
      <c r="I1931" s="197">
        <v>2.5</v>
      </c>
      <c r="J1931" s="194">
        <v>0</v>
      </c>
      <c r="K1931" s="195">
        <v>100</v>
      </c>
      <c r="L1931" s="194">
        <f t="shared" si="30"/>
        <v>250</v>
      </c>
      <c r="M1931" s="195"/>
    </row>
    <row r="1932" s="181" customFormat="1" ht="18" customHeight="1" spans="1:13">
      <c r="A1932" s="194">
        <v>1928</v>
      </c>
      <c r="B1932" s="195" t="s">
        <v>9931</v>
      </c>
      <c r="C1932" s="195" t="s">
        <v>8137</v>
      </c>
      <c r="D1932" s="195" t="s">
        <v>8648</v>
      </c>
      <c r="E1932" s="195" t="s">
        <v>156</v>
      </c>
      <c r="F1932" s="195" t="s">
        <v>9931</v>
      </c>
      <c r="G1932" s="229">
        <v>16.5</v>
      </c>
      <c r="H1932" s="194">
        <v>0</v>
      </c>
      <c r="I1932" s="197">
        <v>16.5</v>
      </c>
      <c r="J1932" s="194">
        <v>0</v>
      </c>
      <c r="K1932" s="195">
        <v>100</v>
      </c>
      <c r="L1932" s="194">
        <f t="shared" si="30"/>
        <v>1650</v>
      </c>
      <c r="M1932" s="195"/>
    </row>
    <row r="1933" s="181" customFormat="1" ht="18" customHeight="1" spans="1:13">
      <c r="A1933" s="194">
        <v>1929</v>
      </c>
      <c r="B1933" s="195" t="s">
        <v>9932</v>
      </c>
      <c r="C1933" s="195" t="s">
        <v>8137</v>
      </c>
      <c r="D1933" s="195" t="s">
        <v>8648</v>
      </c>
      <c r="E1933" s="195" t="s">
        <v>156</v>
      </c>
      <c r="F1933" s="195" t="s">
        <v>9932</v>
      </c>
      <c r="G1933" s="229">
        <v>8</v>
      </c>
      <c r="H1933" s="194">
        <v>0</v>
      </c>
      <c r="I1933" s="197">
        <v>8</v>
      </c>
      <c r="J1933" s="194">
        <v>0</v>
      </c>
      <c r="K1933" s="195">
        <v>100</v>
      </c>
      <c r="L1933" s="194">
        <f t="shared" si="30"/>
        <v>800</v>
      </c>
      <c r="M1933" s="195"/>
    </row>
    <row r="1934" s="181" customFormat="1" ht="18" customHeight="1" spans="1:13">
      <c r="A1934" s="194">
        <v>1930</v>
      </c>
      <c r="B1934" s="195" t="s">
        <v>9933</v>
      </c>
      <c r="C1934" s="195" t="s">
        <v>8137</v>
      </c>
      <c r="D1934" s="195" t="s">
        <v>8648</v>
      </c>
      <c r="E1934" s="195" t="s">
        <v>156</v>
      </c>
      <c r="F1934" s="195" t="s">
        <v>9933</v>
      </c>
      <c r="G1934" s="229">
        <v>4.3</v>
      </c>
      <c r="H1934" s="194">
        <v>0</v>
      </c>
      <c r="I1934" s="197">
        <v>4.3</v>
      </c>
      <c r="J1934" s="194">
        <v>0</v>
      </c>
      <c r="K1934" s="195">
        <v>100</v>
      </c>
      <c r="L1934" s="194">
        <f t="shared" si="30"/>
        <v>430</v>
      </c>
      <c r="M1934" s="195"/>
    </row>
    <row r="1935" s="181" customFormat="1" ht="18" customHeight="1" spans="1:13">
      <c r="A1935" s="194">
        <v>1931</v>
      </c>
      <c r="B1935" s="195" t="s">
        <v>9443</v>
      </c>
      <c r="C1935" s="195" t="s">
        <v>8137</v>
      </c>
      <c r="D1935" s="195" t="s">
        <v>8648</v>
      </c>
      <c r="E1935" s="195" t="s">
        <v>156</v>
      </c>
      <c r="F1935" s="195" t="s">
        <v>9443</v>
      </c>
      <c r="G1935" s="229">
        <v>4</v>
      </c>
      <c r="H1935" s="194">
        <v>0</v>
      </c>
      <c r="I1935" s="197">
        <v>4</v>
      </c>
      <c r="J1935" s="194">
        <v>0</v>
      </c>
      <c r="K1935" s="195">
        <v>100</v>
      </c>
      <c r="L1935" s="194">
        <f t="shared" si="30"/>
        <v>400</v>
      </c>
      <c r="M1935" s="195"/>
    </row>
    <row r="1936" s="181" customFormat="1" ht="18" customHeight="1" spans="1:13">
      <c r="A1936" s="194">
        <v>1932</v>
      </c>
      <c r="B1936" s="195" t="s">
        <v>8167</v>
      </c>
      <c r="C1936" s="195" t="s">
        <v>8137</v>
      </c>
      <c r="D1936" s="195" t="s">
        <v>8648</v>
      </c>
      <c r="E1936" s="195" t="s">
        <v>156</v>
      </c>
      <c r="F1936" s="195" t="s">
        <v>8167</v>
      </c>
      <c r="G1936" s="229">
        <v>1</v>
      </c>
      <c r="H1936" s="194">
        <v>0</v>
      </c>
      <c r="I1936" s="197">
        <v>1</v>
      </c>
      <c r="J1936" s="194">
        <v>0</v>
      </c>
      <c r="K1936" s="195">
        <v>100</v>
      </c>
      <c r="L1936" s="194">
        <f t="shared" si="30"/>
        <v>100</v>
      </c>
      <c r="M1936" s="195"/>
    </row>
    <row r="1937" s="181" customFormat="1" ht="18" customHeight="1" spans="1:13">
      <c r="A1937" s="194">
        <v>1933</v>
      </c>
      <c r="B1937" s="195" t="s">
        <v>9934</v>
      </c>
      <c r="C1937" s="195" t="s">
        <v>8137</v>
      </c>
      <c r="D1937" s="195" t="s">
        <v>8648</v>
      </c>
      <c r="E1937" s="195" t="s">
        <v>156</v>
      </c>
      <c r="F1937" s="195" t="s">
        <v>9934</v>
      </c>
      <c r="G1937" s="229">
        <v>6.7</v>
      </c>
      <c r="H1937" s="194">
        <v>0</v>
      </c>
      <c r="I1937" s="197">
        <v>6.7</v>
      </c>
      <c r="J1937" s="194">
        <v>0</v>
      </c>
      <c r="K1937" s="195">
        <v>100</v>
      </c>
      <c r="L1937" s="194">
        <f t="shared" si="30"/>
        <v>670</v>
      </c>
      <c r="M1937" s="195"/>
    </row>
    <row r="1938" s="181" customFormat="1" ht="18" customHeight="1" spans="1:13">
      <c r="A1938" s="194">
        <v>1934</v>
      </c>
      <c r="B1938" s="195" t="s">
        <v>9935</v>
      </c>
      <c r="C1938" s="195" t="s">
        <v>8137</v>
      </c>
      <c r="D1938" s="195" t="s">
        <v>8648</v>
      </c>
      <c r="E1938" s="195" t="s">
        <v>156</v>
      </c>
      <c r="F1938" s="195" t="s">
        <v>9935</v>
      </c>
      <c r="G1938" s="229">
        <v>7</v>
      </c>
      <c r="H1938" s="194">
        <v>0</v>
      </c>
      <c r="I1938" s="197">
        <v>7</v>
      </c>
      <c r="J1938" s="194">
        <v>0</v>
      </c>
      <c r="K1938" s="195">
        <v>100</v>
      </c>
      <c r="L1938" s="194">
        <f t="shared" si="30"/>
        <v>700</v>
      </c>
      <c r="M1938" s="195"/>
    </row>
    <row r="1939" s="181" customFormat="1" ht="18" customHeight="1" spans="1:13">
      <c r="A1939" s="194">
        <v>1935</v>
      </c>
      <c r="B1939" s="195" t="s">
        <v>9936</v>
      </c>
      <c r="C1939" s="195" t="s">
        <v>8137</v>
      </c>
      <c r="D1939" s="195" t="s">
        <v>8648</v>
      </c>
      <c r="E1939" s="195" t="s">
        <v>156</v>
      </c>
      <c r="F1939" s="195" t="s">
        <v>9936</v>
      </c>
      <c r="G1939" s="229">
        <v>12.5</v>
      </c>
      <c r="H1939" s="194">
        <v>0</v>
      </c>
      <c r="I1939" s="197">
        <v>12.5</v>
      </c>
      <c r="J1939" s="194">
        <v>0</v>
      </c>
      <c r="K1939" s="195">
        <v>100</v>
      </c>
      <c r="L1939" s="194">
        <f t="shared" si="30"/>
        <v>1250</v>
      </c>
      <c r="M1939" s="195"/>
    </row>
    <row r="1940" s="181" customFormat="1" ht="18" customHeight="1" spans="1:13">
      <c r="A1940" s="194">
        <v>1936</v>
      </c>
      <c r="B1940" s="195" t="s">
        <v>9937</v>
      </c>
      <c r="C1940" s="195" t="s">
        <v>8137</v>
      </c>
      <c r="D1940" s="195" t="s">
        <v>8648</v>
      </c>
      <c r="E1940" s="195" t="s">
        <v>156</v>
      </c>
      <c r="F1940" s="195" t="s">
        <v>9937</v>
      </c>
      <c r="G1940" s="229">
        <v>7.12</v>
      </c>
      <c r="H1940" s="194">
        <v>0</v>
      </c>
      <c r="I1940" s="197">
        <v>7.12</v>
      </c>
      <c r="J1940" s="194">
        <v>0</v>
      </c>
      <c r="K1940" s="195">
        <v>100</v>
      </c>
      <c r="L1940" s="194">
        <f t="shared" si="30"/>
        <v>712</v>
      </c>
      <c r="M1940" s="195"/>
    </row>
    <row r="1941" s="181" customFormat="1" ht="18" customHeight="1" spans="1:13">
      <c r="A1941" s="194">
        <v>1937</v>
      </c>
      <c r="B1941" s="195" t="s">
        <v>9938</v>
      </c>
      <c r="C1941" s="195" t="s">
        <v>8137</v>
      </c>
      <c r="D1941" s="195" t="s">
        <v>8648</v>
      </c>
      <c r="E1941" s="195" t="s">
        <v>156</v>
      </c>
      <c r="F1941" s="195" t="s">
        <v>9938</v>
      </c>
      <c r="G1941" s="229">
        <v>5.12</v>
      </c>
      <c r="H1941" s="194">
        <v>0</v>
      </c>
      <c r="I1941" s="197">
        <v>5.12</v>
      </c>
      <c r="J1941" s="194">
        <v>0</v>
      </c>
      <c r="K1941" s="195">
        <v>100</v>
      </c>
      <c r="L1941" s="194">
        <f t="shared" si="30"/>
        <v>512</v>
      </c>
      <c r="M1941" s="195"/>
    </row>
    <row r="1942" s="181" customFormat="1" ht="18" customHeight="1" spans="1:13">
      <c r="A1942" s="194">
        <v>1938</v>
      </c>
      <c r="B1942" s="195" t="s">
        <v>9939</v>
      </c>
      <c r="C1942" s="195" t="s">
        <v>8137</v>
      </c>
      <c r="D1942" s="195" t="s">
        <v>8648</v>
      </c>
      <c r="E1942" s="195" t="s">
        <v>156</v>
      </c>
      <c r="F1942" s="195" t="s">
        <v>9939</v>
      </c>
      <c r="G1942" s="229">
        <v>6.1</v>
      </c>
      <c r="H1942" s="194">
        <v>0</v>
      </c>
      <c r="I1942" s="197">
        <v>6.1</v>
      </c>
      <c r="J1942" s="194">
        <v>0</v>
      </c>
      <c r="K1942" s="195">
        <v>100</v>
      </c>
      <c r="L1942" s="194">
        <f t="shared" si="30"/>
        <v>610</v>
      </c>
      <c r="M1942" s="195"/>
    </row>
    <row r="1943" s="181" customFormat="1" ht="18" customHeight="1" spans="1:13">
      <c r="A1943" s="194">
        <v>1939</v>
      </c>
      <c r="B1943" s="195" t="s">
        <v>9940</v>
      </c>
      <c r="C1943" s="195" t="s">
        <v>8137</v>
      </c>
      <c r="D1943" s="195" t="s">
        <v>8648</v>
      </c>
      <c r="E1943" s="195" t="s">
        <v>156</v>
      </c>
      <c r="F1943" s="195" t="s">
        <v>9940</v>
      </c>
      <c r="G1943" s="229">
        <v>3.5</v>
      </c>
      <c r="H1943" s="194">
        <v>0</v>
      </c>
      <c r="I1943" s="197">
        <v>3.5</v>
      </c>
      <c r="J1943" s="194">
        <v>0</v>
      </c>
      <c r="K1943" s="195">
        <v>100</v>
      </c>
      <c r="L1943" s="194">
        <f t="shared" si="30"/>
        <v>350</v>
      </c>
      <c r="M1943" s="195"/>
    </row>
    <row r="1944" s="181" customFormat="1" ht="18" customHeight="1" spans="1:13">
      <c r="A1944" s="194">
        <v>1940</v>
      </c>
      <c r="B1944" s="195" t="s">
        <v>9941</v>
      </c>
      <c r="C1944" s="195" t="s">
        <v>8137</v>
      </c>
      <c r="D1944" s="195" t="s">
        <v>8648</v>
      </c>
      <c r="E1944" s="195" t="s">
        <v>156</v>
      </c>
      <c r="F1944" s="195" t="s">
        <v>9941</v>
      </c>
      <c r="G1944" s="229">
        <v>4.1</v>
      </c>
      <c r="H1944" s="194">
        <v>0</v>
      </c>
      <c r="I1944" s="197">
        <v>4.1</v>
      </c>
      <c r="J1944" s="194">
        <v>0</v>
      </c>
      <c r="K1944" s="195">
        <v>100</v>
      </c>
      <c r="L1944" s="194">
        <f t="shared" si="30"/>
        <v>410</v>
      </c>
      <c r="M1944" s="195"/>
    </row>
    <row r="1945" s="181" customFormat="1" ht="18" customHeight="1" spans="1:13">
      <c r="A1945" s="194">
        <v>1941</v>
      </c>
      <c r="B1945" s="195" t="s">
        <v>9942</v>
      </c>
      <c r="C1945" s="195" t="s">
        <v>8137</v>
      </c>
      <c r="D1945" s="195" t="s">
        <v>8648</v>
      </c>
      <c r="E1945" s="195" t="s">
        <v>156</v>
      </c>
      <c r="F1945" s="195" t="s">
        <v>9942</v>
      </c>
      <c r="G1945" s="229">
        <v>0.8</v>
      </c>
      <c r="H1945" s="194">
        <v>0</v>
      </c>
      <c r="I1945" s="197">
        <v>0.8</v>
      </c>
      <c r="J1945" s="194">
        <v>0</v>
      </c>
      <c r="K1945" s="195">
        <v>100</v>
      </c>
      <c r="L1945" s="194">
        <f t="shared" si="30"/>
        <v>80</v>
      </c>
      <c r="M1945" s="195"/>
    </row>
    <row r="1946" s="181" customFormat="1" ht="18" customHeight="1" spans="1:13">
      <c r="A1946" s="194">
        <v>1942</v>
      </c>
      <c r="B1946" s="195" t="s">
        <v>9943</v>
      </c>
      <c r="C1946" s="195" t="s">
        <v>8137</v>
      </c>
      <c r="D1946" s="195" t="s">
        <v>8648</v>
      </c>
      <c r="E1946" s="195" t="s">
        <v>156</v>
      </c>
      <c r="F1946" s="195" t="s">
        <v>9943</v>
      </c>
      <c r="G1946" s="229">
        <v>15</v>
      </c>
      <c r="H1946" s="194">
        <v>0</v>
      </c>
      <c r="I1946" s="197">
        <v>15</v>
      </c>
      <c r="J1946" s="194">
        <v>0</v>
      </c>
      <c r="K1946" s="195">
        <v>100</v>
      </c>
      <c r="L1946" s="194">
        <f t="shared" si="30"/>
        <v>1500</v>
      </c>
      <c r="M1946" s="195"/>
    </row>
    <row r="1947" s="181" customFormat="1" ht="18" customHeight="1" spans="1:13">
      <c r="A1947" s="194">
        <v>1943</v>
      </c>
      <c r="B1947" s="195" t="s">
        <v>9944</v>
      </c>
      <c r="C1947" s="195" t="s">
        <v>8137</v>
      </c>
      <c r="D1947" s="195" t="s">
        <v>8648</v>
      </c>
      <c r="E1947" s="195" t="s">
        <v>156</v>
      </c>
      <c r="F1947" s="195" t="s">
        <v>9944</v>
      </c>
      <c r="G1947" s="229">
        <v>7.3</v>
      </c>
      <c r="H1947" s="194">
        <v>0</v>
      </c>
      <c r="I1947" s="197">
        <v>7.3</v>
      </c>
      <c r="J1947" s="194">
        <v>0</v>
      </c>
      <c r="K1947" s="195">
        <v>100</v>
      </c>
      <c r="L1947" s="194">
        <f t="shared" si="30"/>
        <v>730</v>
      </c>
      <c r="M1947" s="195"/>
    </row>
    <row r="1948" s="181" customFormat="1" ht="18" customHeight="1" spans="1:13">
      <c r="A1948" s="194">
        <v>1944</v>
      </c>
      <c r="B1948" s="195" t="s">
        <v>9945</v>
      </c>
      <c r="C1948" s="195" t="s">
        <v>8137</v>
      </c>
      <c r="D1948" s="195" t="s">
        <v>8648</v>
      </c>
      <c r="E1948" s="195" t="s">
        <v>156</v>
      </c>
      <c r="F1948" s="195" t="s">
        <v>9945</v>
      </c>
      <c r="G1948" s="229">
        <v>13</v>
      </c>
      <c r="H1948" s="194">
        <v>0</v>
      </c>
      <c r="I1948" s="197">
        <v>13</v>
      </c>
      <c r="J1948" s="194">
        <v>0</v>
      </c>
      <c r="K1948" s="195">
        <v>100</v>
      </c>
      <c r="L1948" s="194">
        <f t="shared" si="30"/>
        <v>1300</v>
      </c>
      <c r="M1948" s="195"/>
    </row>
    <row r="1949" s="181" customFormat="1" ht="18" customHeight="1" spans="1:13">
      <c r="A1949" s="194">
        <v>1945</v>
      </c>
      <c r="B1949" s="195" t="s">
        <v>9946</v>
      </c>
      <c r="C1949" s="195" t="s">
        <v>8137</v>
      </c>
      <c r="D1949" s="195" t="s">
        <v>8648</v>
      </c>
      <c r="E1949" s="195" t="s">
        <v>156</v>
      </c>
      <c r="F1949" s="195" t="s">
        <v>9946</v>
      </c>
      <c r="G1949" s="229">
        <v>6.5</v>
      </c>
      <c r="H1949" s="194">
        <v>0</v>
      </c>
      <c r="I1949" s="197">
        <v>6.5</v>
      </c>
      <c r="J1949" s="194">
        <v>0</v>
      </c>
      <c r="K1949" s="195">
        <v>100</v>
      </c>
      <c r="L1949" s="194">
        <f t="shared" si="30"/>
        <v>650</v>
      </c>
      <c r="M1949" s="195"/>
    </row>
    <row r="1950" s="181" customFormat="1" ht="18" customHeight="1" spans="1:13">
      <c r="A1950" s="194">
        <v>1946</v>
      </c>
      <c r="B1950" s="195" t="s">
        <v>9947</v>
      </c>
      <c r="C1950" s="195" t="s">
        <v>8137</v>
      </c>
      <c r="D1950" s="195" t="s">
        <v>8648</v>
      </c>
      <c r="E1950" s="195" t="s">
        <v>156</v>
      </c>
      <c r="F1950" s="195" t="s">
        <v>9947</v>
      </c>
      <c r="G1950" s="229">
        <v>3.2</v>
      </c>
      <c r="H1950" s="194">
        <v>0</v>
      </c>
      <c r="I1950" s="197">
        <v>3.2</v>
      </c>
      <c r="J1950" s="194">
        <v>0</v>
      </c>
      <c r="K1950" s="195">
        <v>100</v>
      </c>
      <c r="L1950" s="194">
        <f t="shared" si="30"/>
        <v>320</v>
      </c>
      <c r="M1950" s="195"/>
    </row>
    <row r="1951" s="181" customFormat="1" ht="18" customHeight="1" spans="1:13">
      <c r="A1951" s="194">
        <v>1947</v>
      </c>
      <c r="B1951" s="195" t="s">
        <v>9948</v>
      </c>
      <c r="C1951" s="195" t="s">
        <v>8137</v>
      </c>
      <c r="D1951" s="195" t="s">
        <v>8648</v>
      </c>
      <c r="E1951" s="195" t="s">
        <v>156</v>
      </c>
      <c r="F1951" s="195" t="s">
        <v>9948</v>
      </c>
      <c r="G1951" s="229">
        <v>2</v>
      </c>
      <c r="H1951" s="194">
        <v>0</v>
      </c>
      <c r="I1951" s="197">
        <v>2</v>
      </c>
      <c r="J1951" s="194">
        <v>0</v>
      </c>
      <c r="K1951" s="195">
        <v>100</v>
      </c>
      <c r="L1951" s="194">
        <f t="shared" si="30"/>
        <v>200</v>
      </c>
      <c r="M1951" s="195"/>
    </row>
    <row r="1952" s="181" customFormat="1" ht="18" customHeight="1" spans="1:13">
      <c r="A1952" s="194">
        <v>1948</v>
      </c>
      <c r="B1952" s="195" t="s">
        <v>9949</v>
      </c>
      <c r="C1952" s="195" t="s">
        <v>8137</v>
      </c>
      <c r="D1952" s="195" t="s">
        <v>8648</v>
      </c>
      <c r="E1952" s="195" t="s">
        <v>156</v>
      </c>
      <c r="F1952" s="195" t="s">
        <v>9949</v>
      </c>
      <c r="G1952" s="229">
        <v>6.5</v>
      </c>
      <c r="H1952" s="194">
        <v>0</v>
      </c>
      <c r="I1952" s="197">
        <v>6.5</v>
      </c>
      <c r="J1952" s="194">
        <v>0</v>
      </c>
      <c r="K1952" s="195">
        <v>100</v>
      </c>
      <c r="L1952" s="194">
        <f t="shared" si="30"/>
        <v>650</v>
      </c>
      <c r="M1952" s="195"/>
    </row>
    <row r="1953" s="181" customFormat="1" ht="18" customHeight="1" spans="1:13">
      <c r="A1953" s="194">
        <v>1949</v>
      </c>
      <c r="B1953" s="195" t="s">
        <v>8371</v>
      </c>
      <c r="C1953" s="195" t="s">
        <v>8137</v>
      </c>
      <c r="D1953" s="195" t="s">
        <v>8648</v>
      </c>
      <c r="E1953" s="195" t="s">
        <v>156</v>
      </c>
      <c r="F1953" s="195" t="s">
        <v>8371</v>
      </c>
      <c r="G1953" s="229">
        <v>2.1</v>
      </c>
      <c r="H1953" s="194">
        <v>0</v>
      </c>
      <c r="I1953" s="197">
        <v>2.1</v>
      </c>
      <c r="J1953" s="194">
        <v>0</v>
      </c>
      <c r="K1953" s="195">
        <v>100</v>
      </c>
      <c r="L1953" s="194">
        <f t="shared" si="30"/>
        <v>210</v>
      </c>
      <c r="M1953" s="195"/>
    </row>
    <row r="1954" s="181" customFormat="1" ht="18" customHeight="1" spans="1:13">
      <c r="A1954" s="194">
        <v>1950</v>
      </c>
      <c r="B1954" s="195" t="s">
        <v>9950</v>
      </c>
      <c r="C1954" s="195" t="s">
        <v>8137</v>
      </c>
      <c r="D1954" s="195" t="s">
        <v>8648</v>
      </c>
      <c r="E1954" s="195" t="s">
        <v>156</v>
      </c>
      <c r="F1954" s="195" t="s">
        <v>9950</v>
      </c>
      <c r="G1954" s="229">
        <v>3.8</v>
      </c>
      <c r="H1954" s="194">
        <v>0</v>
      </c>
      <c r="I1954" s="197">
        <v>3.8</v>
      </c>
      <c r="J1954" s="194">
        <v>0</v>
      </c>
      <c r="K1954" s="195">
        <v>100</v>
      </c>
      <c r="L1954" s="194">
        <f t="shared" si="30"/>
        <v>380</v>
      </c>
      <c r="M1954" s="195"/>
    </row>
    <row r="1955" s="181" customFormat="1" ht="18" customHeight="1" spans="1:13">
      <c r="A1955" s="194">
        <v>1951</v>
      </c>
      <c r="B1955" s="195" t="s">
        <v>9951</v>
      </c>
      <c r="C1955" s="195" t="s">
        <v>8137</v>
      </c>
      <c r="D1955" s="195" t="s">
        <v>8648</v>
      </c>
      <c r="E1955" s="195" t="s">
        <v>156</v>
      </c>
      <c r="F1955" s="195" t="s">
        <v>9951</v>
      </c>
      <c r="G1955" s="229">
        <v>8.1</v>
      </c>
      <c r="H1955" s="194">
        <v>0</v>
      </c>
      <c r="I1955" s="197">
        <v>8.1</v>
      </c>
      <c r="J1955" s="194">
        <v>0</v>
      </c>
      <c r="K1955" s="195">
        <v>100</v>
      </c>
      <c r="L1955" s="194">
        <f t="shared" si="30"/>
        <v>810</v>
      </c>
      <c r="M1955" s="195"/>
    </row>
    <row r="1956" s="181" customFormat="1" ht="18" customHeight="1" spans="1:13">
      <c r="A1956" s="194">
        <v>1952</v>
      </c>
      <c r="B1956" s="195" t="s">
        <v>9952</v>
      </c>
      <c r="C1956" s="195" t="s">
        <v>8137</v>
      </c>
      <c r="D1956" s="195" t="s">
        <v>8648</v>
      </c>
      <c r="E1956" s="195" t="s">
        <v>156</v>
      </c>
      <c r="F1956" s="195" t="s">
        <v>9952</v>
      </c>
      <c r="G1956" s="229">
        <v>0.5</v>
      </c>
      <c r="H1956" s="194">
        <v>0</v>
      </c>
      <c r="I1956" s="197">
        <v>0.5</v>
      </c>
      <c r="J1956" s="194">
        <v>0</v>
      </c>
      <c r="K1956" s="195">
        <v>100</v>
      </c>
      <c r="L1956" s="194">
        <f t="shared" si="30"/>
        <v>50</v>
      </c>
      <c r="M1956" s="195"/>
    </row>
    <row r="1957" s="181" customFormat="1" ht="18" customHeight="1" spans="1:13">
      <c r="A1957" s="194">
        <v>1953</v>
      </c>
      <c r="B1957" s="195" t="s">
        <v>1107</v>
      </c>
      <c r="C1957" s="195" t="s">
        <v>8137</v>
      </c>
      <c r="D1957" s="195" t="s">
        <v>8648</v>
      </c>
      <c r="E1957" s="195" t="s">
        <v>156</v>
      </c>
      <c r="F1957" s="195" t="s">
        <v>1107</v>
      </c>
      <c r="G1957" s="229">
        <v>0.5</v>
      </c>
      <c r="H1957" s="194">
        <v>0</v>
      </c>
      <c r="I1957" s="197">
        <v>0.5</v>
      </c>
      <c r="J1957" s="194">
        <v>0</v>
      </c>
      <c r="K1957" s="195">
        <v>100</v>
      </c>
      <c r="L1957" s="194">
        <f t="shared" si="30"/>
        <v>50</v>
      </c>
      <c r="M1957" s="195"/>
    </row>
    <row r="1958" s="181" customFormat="1" ht="18" customHeight="1" spans="1:13">
      <c r="A1958" s="194">
        <v>1954</v>
      </c>
      <c r="B1958" s="195" t="s">
        <v>9953</v>
      </c>
      <c r="C1958" s="195" t="s">
        <v>8137</v>
      </c>
      <c r="D1958" s="195" t="s">
        <v>8648</v>
      </c>
      <c r="E1958" s="195" t="s">
        <v>156</v>
      </c>
      <c r="F1958" s="195" t="s">
        <v>9953</v>
      </c>
      <c r="G1958" s="229">
        <v>9.5</v>
      </c>
      <c r="H1958" s="194">
        <v>0</v>
      </c>
      <c r="I1958" s="197">
        <v>9.5</v>
      </c>
      <c r="J1958" s="194">
        <v>0</v>
      </c>
      <c r="K1958" s="195">
        <v>100</v>
      </c>
      <c r="L1958" s="194">
        <f t="shared" si="30"/>
        <v>950</v>
      </c>
      <c r="M1958" s="195"/>
    </row>
    <row r="1959" s="181" customFormat="1" ht="18" customHeight="1" spans="1:13">
      <c r="A1959" s="194">
        <v>1955</v>
      </c>
      <c r="B1959" s="195" t="s">
        <v>9954</v>
      </c>
      <c r="C1959" s="195" t="s">
        <v>8137</v>
      </c>
      <c r="D1959" s="195" t="s">
        <v>8648</v>
      </c>
      <c r="E1959" s="195" t="s">
        <v>156</v>
      </c>
      <c r="F1959" s="195" t="s">
        <v>9954</v>
      </c>
      <c r="G1959" s="229">
        <v>5.5</v>
      </c>
      <c r="H1959" s="194">
        <v>0</v>
      </c>
      <c r="I1959" s="197">
        <v>5.5</v>
      </c>
      <c r="J1959" s="194">
        <v>0</v>
      </c>
      <c r="K1959" s="195">
        <v>100</v>
      </c>
      <c r="L1959" s="194">
        <f t="shared" si="30"/>
        <v>550</v>
      </c>
      <c r="M1959" s="195"/>
    </row>
    <row r="1960" s="181" customFormat="1" ht="18" customHeight="1" spans="1:13">
      <c r="A1960" s="194">
        <v>1956</v>
      </c>
      <c r="B1960" s="195" t="s">
        <v>9955</v>
      </c>
      <c r="C1960" s="195" t="s">
        <v>8137</v>
      </c>
      <c r="D1960" s="195" t="s">
        <v>8648</v>
      </c>
      <c r="E1960" s="195" t="s">
        <v>156</v>
      </c>
      <c r="F1960" s="195" t="s">
        <v>9955</v>
      </c>
      <c r="G1960" s="229">
        <v>5.5</v>
      </c>
      <c r="H1960" s="194">
        <v>0</v>
      </c>
      <c r="I1960" s="197">
        <v>5.5</v>
      </c>
      <c r="J1960" s="194">
        <v>0</v>
      </c>
      <c r="K1960" s="195">
        <v>100</v>
      </c>
      <c r="L1960" s="194">
        <f t="shared" si="30"/>
        <v>550</v>
      </c>
      <c r="M1960" s="195"/>
    </row>
    <row r="1961" s="181" customFormat="1" ht="18" customHeight="1" spans="1:13">
      <c r="A1961" s="194">
        <v>1957</v>
      </c>
      <c r="B1961" s="195" t="s">
        <v>9956</v>
      </c>
      <c r="C1961" s="195" t="s">
        <v>8137</v>
      </c>
      <c r="D1961" s="195" t="s">
        <v>8648</v>
      </c>
      <c r="E1961" s="195" t="s">
        <v>156</v>
      </c>
      <c r="F1961" s="195" t="s">
        <v>9956</v>
      </c>
      <c r="G1961" s="229">
        <v>5.2</v>
      </c>
      <c r="H1961" s="194">
        <v>0</v>
      </c>
      <c r="I1961" s="197">
        <v>5.2</v>
      </c>
      <c r="J1961" s="194">
        <v>0</v>
      </c>
      <c r="K1961" s="195">
        <v>100</v>
      </c>
      <c r="L1961" s="194">
        <f t="shared" si="30"/>
        <v>520</v>
      </c>
      <c r="M1961" s="195"/>
    </row>
    <row r="1962" s="181" customFormat="1" ht="18" customHeight="1" spans="1:13">
      <c r="A1962" s="194">
        <v>1958</v>
      </c>
      <c r="B1962" s="195" t="s">
        <v>9957</v>
      </c>
      <c r="C1962" s="195" t="s">
        <v>8137</v>
      </c>
      <c r="D1962" s="195" t="s">
        <v>8648</v>
      </c>
      <c r="E1962" s="195" t="s">
        <v>156</v>
      </c>
      <c r="F1962" s="195" t="s">
        <v>9957</v>
      </c>
      <c r="G1962" s="229">
        <v>1</v>
      </c>
      <c r="H1962" s="194">
        <v>0</v>
      </c>
      <c r="I1962" s="197">
        <v>1</v>
      </c>
      <c r="J1962" s="194">
        <v>0</v>
      </c>
      <c r="K1962" s="195">
        <v>100</v>
      </c>
      <c r="L1962" s="194">
        <f t="shared" si="30"/>
        <v>100</v>
      </c>
      <c r="M1962" s="195"/>
    </row>
    <row r="1963" s="181" customFormat="1" ht="18" customHeight="1" spans="1:13">
      <c r="A1963" s="194">
        <v>1959</v>
      </c>
      <c r="B1963" s="195" t="s">
        <v>9958</v>
      </c>
      <c r="C1963" s="195" t="s">
        <v>8137</v>
      </c>
      <c r="D1963" s="195" t="s">
        <v>8648</v>
      </c>
      <c r="E1963" s="195" t="s">
        <v>156</v>
      </c>
      <c r="F1963" s="195" t="s">
        <v>9958</v>
      </c>
      <c r="G1963" s="229">
        <v>7.1</v>
      </c>
      <c r="H1963" s="194">
        <v>0</v>
      </c>
      <c r="I1963" s="197">
        <v>7.1</v>
      </c>
      <c r="J1963" s="194">
        <v>0</v>
      </c>
      <c r="K1963" s="195">
        <v>100</v>
      </c>
      <c r="L1963" s="194">
        <f t="shared" si="30"/>
        <v>710</v>
      </c>
      <c r="M1963" s="195"/>
    </row>
    <row r="1964" s="181" customFormat="1" ht="18" customHeight="1" spans="1:13">
      <c r="A1964" s="194">
        <v>1960</v>
      </c>
      <c r="B1964" s="195" t="s">
        <v>9959</v>
      </c>
      <c r="C1964" s="195" t="s">
        <v>8137</v>
      </c>
      <c r="D1964" s="195" t="s">
        <v>8648</v>
      </c>
      <c r="E1964" s="195" t="s">
        <v>156</v>
      </c>
      <c r="F1964" s="195" t="s">
        <v>9959</v>
      </c>
      <c r="G1964" s="229">
        <v>8.5</v>
      </c>
      <c r="H1964" s="194">
        <v>0</v>
      </c>
      <c r="I1964" s="197">
        <v>8.5</v>
      </c>
      <c r="J1964" s="194">
        <v>0</v>
      </c>
      <c r="K1964" s="195">
        <v>100</v>
      </c>
      <c r="L1964" s="194">
        <f t="shared" si="30"/>
        <v>850</v>
      </c>
      <c r="M1964" s="195"/>
    </row>
    <row r="1965" s="181" customFormat="1" ht="18" customHeight="1" spans="1:13">
      <c r="A1965" s="194">
        <v>1961</v>
      </c>
      <c r="B1965" s="195" t="s">
        <v>9960</v>
      </c>
      <c r="C1965" s="195" t="s">
        <v>8137</v>
      </c>
      <c r="D1965" s="195" t="s">
        <v>8648</v>
      </c>
      <c r="E1965" s="195" t="s">
        <v>156</v>
      </c>
      <c r="F1965" s="195" t="s">
        <v>9960</v>
      </c>
      <c r="G1965" s="229">
        <v>3.2</v>
      </c>
      <c r="H1965" s="194">
        <v>0</v>
      </c>
      <c r="I1965" s="197">
        <v>3.2</v>
      </c>
      <c r="J1965" s="194">
        <v>0</v>
      </c>
      <c r="K1965" s="195">
        <v>100</v>
      </c>
      <c r="L1965" s="194">
        <f t="shared" si="30"/>
        <v>320</v>
      </c>
      <c r="M1965" s="195"/>
    </row>
    <row r="1966" s="181" customFormat="1" ht="18" customHeight="1" spans="1:13">
      <c r="A1966" s="194">
        <v>1962</v>
      </c>
      <c r="B1966" s="195" t="s">
        <v>9961</v>
      </c>
      <c r="C1966" s="195" t="s">
        <v>8137</v>
      </c>
      <c r="D1966" s="195" t="s">
        <v>8648</v>
      </c>
      <c r="E1966" s="195" t="s">
        <v>156</v>
      </c>
      <c r="F1966" s="195" t="s">
        <v>9961</v>
      </c>
      <c r="G1966" s="229">
        <v>0.8</v>
      </c>
      <c r="H1966" s="194">
        <v>0</v>
      </c>
      <c r="I1966" s="197">
        <v>0.8</v>
      </c>
      <c r="J1966" s="194">
        <v>0</v>
      </c>
      <c r="K1966" s="195">
        <v>100</v>
      </c>
      <c r="L1966" s="194">
        <f t="shared" si="30"/>
        <v>80</v>
      </c>
      <c r="M1966" s="195"/>
    </row>
    <row r="1967" s="181" customFormat="1" ht="18" customHeight="1" spans="1:13">
      <c r="A1967" s="194">
        <v>1963</v>
      </c>
      <c r="B1967" s="195" t="s">
        <v>9962</v>
      </c>
      <c r="C1967" s="195" t="s">
        <v>8137</v>
      </c>
      <c r="D1967" s="195" t="s">
        <v>8648</v>
      </c>
      <c r="E1967" s="195" t="s">
        <v>156</v>
      </c>
      <c r="F1967" s="195" t="s">
        <v>9962</v>
      </c>
      <c r="G1967" s="229">
        <v>3.8</v>
      </c>
      <c r="H1967" s="194">
        <v>0</v>
      </c>
      <c r="I1967" s="197">
        <v>3.8</v>
      </c>
      <c r="J1967" s="194">
        <v>0</v>
      </c>
      <c r="K1967" s="195">
        <v>100</v>
      </c>
      <c r="L1967" s="194">
        <f t="shared" si="30"/>
        <v>380</v>
      </c>
      <c r="M1967" s="195"/>
    </row>
    <row r="1968" s="181" customFormat="1" ht="18" customHeight="1" spans="1:13">
      <c r="A1968" s="194">
        <v>1964</v>
      </c>
      <c r="B1968" s="195" t="s">
        <v>9963</v>
      </c>
      <c r="C1968" s="195" t="s">
        <v>8137</v>
      </c>
      <c r="D1968" s="195" t="s">
        <v>8648</v>
      </c>
      <c r="E1968" s="195" t="s">
        <v>156</v>
      </c>
      <c r="F1968" s="195" t="s">
        <v>9963</v>
      </c>
      <c r="G1968" s="229">
        <v>13.4</v>
      </c>
      <c r="H1968" s="194">
        <v>0</v>
      </c>
      <c r="I1968" s="197">
        <v>13.4</v>
      </c>
      <c r="J1968" s="194">
        <v>0</v>
      </c>
      <c r="K1968" s="195">
        <v>100</v>
      </c>
      <c r="L1968" s="194">
        <f t="shared" si="30"/>
        <v>1340</v>
      </c>
      <c r="M1968" s="195"/>
    </row>
    <row r="1969" s="181" customFormat="1" ht="18" customHeight="1" spans="1:13">
      <c r="A1969" s="194">
        <v>1965</v>
      </c>
      <c r="B1969" s="195" t="s">
        <v>9964</v>
      </c>
      <c r="C1969" s="195" t="s">
        <v>8137</v>
      </c>
      <c r="D1969" s="195" t="s">
        <v>8220</v>
      </c>
      <c r="E1969" s="195" t="s">
        <v>800</v>
      </c>
      <c r="F1969" s="195" t="s">
        <v>9964</v>
      </c>
      <c r="G1969" s="229">
        <v>8.34</v>
      </c>
      <c r="H1969" s="194">
        <v>0</v>
      </c>
      <c r="I1969" s="197">
        <v>8.34</v>
      </c>
      <c r="J1969" s="194">
        <v>0</v>
      </c>
      <c r="K1969" s="195">
        <v>100</v>
      </c>
      <c r="L1969" s="194">
        <f t="shared" si="30"/>
        <v>834</v>
      </c>
      <c r="M1969" s="195" t="s">
        <v>9965</v>
      </c>
    </row>
    <row r="1970" s="181" customFormat="1" ht="18" customHeight="1" spans="1:13">
      <c r="A1970" s="194">
        <v>1966</v>
      </c>
      <c r="B1970" s="195" t="s">
        <v>9966</v>
      </c>
      <c r="C1970" s="195" t="s">
        <v>8137</v>
      </c>
      <c r="D1970" s="195" t="s">
        <v>8648</v>
      </c>
      <c r="E1970" s="195" t="s">
        <v>136</v>
      </c>
      <c r="F1970" s="195" t="s">
        <v>9966</v>
      </c>
      <c r="G1970" s="229">
        <v>5.6</v>
      </c>
      <c r="H1970" s="194">
        <v>0</v>
      </c>
      <c r="I1970" s="197">
        <v>5.6</v>
      </c>
      <c r="J1970" s="194">
        <v>0</v>
      </c>
      <c r="K1970" s="195">
        <v>100</v>
      </c>
      <c r="L1970" s="194">
        <f t="shared" si="30"/>
        <v>560</v>
      </c>
      <c r="M1970" s="195"/>
    </row>
    <row r="1971" s="181" customFormat="1" ht="18" customHeight="1" spans="1:13">
      <c r="A1971" s="194">
        <v>1967</v>
      </c>
      <c r="B1971" s="195" t="s">
        <v>9967</v>
      </c>
      <c r="C1971" s="195" t="s">
        <v>8137</v>
      </c>
      <c r="D1971" s="195" t="s">
        <v>8648</v>
      </c>
      <c r="E1971" s="195" t="s">
        <v>347</v>
      </c>
      <c r="F1971" s="195" t="s">
        <v>9967</v>
      </c>
      <c r="G1971" s="229">
        <v>6.47</v>
      </c>
      <c r="H1971" s="194">
        <v>0</v>
      </c>
      <c r="I1971" s="197">
        <v>6.47</v>
      </c>
      <c r="J1971" s="194">
        <v>0</v>
      </c>
      <c r="K1971" s="195">
        <v>100</v>
      </c>
      <c r="L1971" s="194">
        <f t="shared" si="30"/>
        <v>647</v>
      </c>
      <c r="M1971" s="195"/>
    </row>
    <row r="1972" s="181" customFormat="1" ht="18" customHeight="1" spans="1:13">
      <c r="A1972" s="194">
        <v>1968</v>
      </c>
      <c r="B1972" s="195" t="s">
        <v>9968</v>
      </c>
      <c r="C1972" s="195" t="s">
        <v>8137</v>
      </c>
      <c r="D1972" s="195" t="s">
        <v>8648</v>
      </c>
      <c r="E1972" s="195" t="s">
        <v>347</v>
      </c>
      <c r="F1972" s="195" t="s">
        <v>9968</v>
      </c>
      <c r="G1972" s="229">
        <v>9.22</v>
      </c>
      <c r="H1972" s="194">
        <v>0</v>
      </c>
      <c r="I1972" s="197">
        <v>9.22</v>
      </c>
      <c r="J1972" s="194">
        <v>0</v>
      </c>
      <c r="K1972" s="195">
        <v>100</v>
      </c>
      <c r="L1972" s="194">
        <f t="shared" si="30"/>
        <v>922</v>
      </c>
      <c r="M1972" s="195"/>
    </row>
    <row r="1973" s="181" customFormat="1" ht="18" customHeight="1" spans="1:13">
      <c r="A1973" s="194">
        <v>1969</v>
      </c>
      <c r="B1973" s="195" t="s">
        <v>9969</v>
      </c>
      <c r="C1973" s="195" t="s">
        <v>8137</v>
      </c>
      <c r="D1973" s="195" t="s">
        <v>8648</v>
      </c>
      <c r="E1973" s="195" t="s">
        <v>347</v>
      </c>
      <c r="F1973" s="195" t="s">
        <v>9969</v>
      </c>
      <c r="G1973" s="229">
        <v>10.44</v>
      </c>
      <c r="H1973" s="194">
        <v>0</v>
      </c>
      <c r="I1973" s="197">
        <v>10.44</v>
      </c>
      <c r="J1973" s="194">
        <v>0</v>
      </c>
      <c r="K1973" s="195">
        <v>100</v>
      </c>
      <c r="L1973" s="194">
        <f t="shared" si="30"/>
        <v>1044</v>
      </c>
      <c r="M1973" s="195"/>
    </row>
    <row r="1974" s="181" customFormat="1" ht="18" customHeight="1" spans="1:13">
      <c r="A1974" s="194">
        <v>1970</v>
      </c>
      <c r="B1974" s="195" t="s">
        <v>9970</v>
      </c>
      <c r="C1974" s="195" t="s">
        <v>8137</v>
      </c>
      <c r="D1974" s="195" t="s">
        <v>8648</v>
      </c>
      <c r="E1974" s="195" t="s">
        <v>347</v>
      </c>
      <c r="F1974" s="195" t="s">
        <v>9970</v>
      </c>
      <c r="G1974" s="229">
        <v>7.5</v>
      </c>
      <c r="H1974" s="194">
        <v>0</v>
      </c>
      <c r="I1974" s="197">
        <v>7.5</v>
      </c>
      <c r="J1974" s="194">
        <v>0</v>
      </c>
      <c r="K1974" s="195">
        <v>100</v>
      </c>
      <c r="L1974" s="194">
        <f t="shared" si="30"/>
        <v>750</v>
      </c>
      <c r="M1974" s="195"/>
    </row>
    <row r="1975" s="181" customFormat="1" ht="18" customHeight="1" spans="1:13">
      <c r="A1975" s="194">
        <v>1971</v>
      </c>
      <c r="B1975" s="195" t="s">
        <v>9971</v>
      </c>
      <c r="C1975" s="195" t="s">
        <v>8137</v>
      </c>
      <c r="D1975" s="195" t="s">
        <v>8648</v>
      </c>
      <c r="E1975" s="195" t="s">
        <v>347</v>
      </c>
      <c r="F1975" s="195" t="s">
        <v>9971</v>
      </c>
      <c r="G1975" s="229">
        <v>9.82</v>
      </c>
      <c r="H1975" s="194">
        <v>0</v>
      </c>
      <c r="I1975" s="197">
        <v>9.82</v>
      </c>
      <c r="J1975" s="194">
        <v>0</v>
      </c>
      <c r="K1975" s="195">
        <v>100</v>
      </c>
      <c r="L1975" s="194">
        <f t="shared" si="30"/>
        <v>982</v>
      </c>
      <c r="M1975" s="195"/>
    </row>
    <row r="1976" s="181" customFormat="1" ht="18" customHeight="1" spans="1:13">
      <c r="A1976" s="194">
        <v>1972</v>
      </c>
      <c r="B1976" s="195" t="s">
        <v>198</v>
      </c>
      <c r="C1976" s="195" t="s">
        <v>8137</v>
      </c>
      <c r="D1976" s="195" t="s">
        <v>8648</v>
      </c>
      <c r="E1976" s="195" t="s">
        <v>800</v>
      </c>
      <c r="F1976" s="195" t="s">
        <v>198</v>
      </c>
      <c r="G1976" s="229">
        <v>8</v>
      </c>
      <c r="H1976" s="194">
        <v>0</v>
      </c>
      <c r="I1976" s="197">
        <v>8</v>
      </c>
      <c r="J1976" s="194">
        <v>0</v>
      </c>
      <c r="K1976" s="195">
        <v>100</v>
      </c>
      <c r="L1976" s="194">
        <f t="shared" si="30"/>
        <v>800</v>
      </c>
      <c r="M1976" s="195"/>
    </row>
    <row r="1977" s="181" customFormat="1" ht="18" customHeight="1" spans="1:13">
      <c r="A1977" s="194">
        <v>1973</v>
      </c>
      <c r="B1977" s="195" t="s">
        <v>9972</v>
      </c>
      <c r="C1977" s="195" t="s">
        <v>8137</v>
      </c>
      <c r="D1977" s="195" t="s">
        <v>9008</v>
      </c>
      <c r="E1977" s="195" t="s">
        <v>622</v>
      </c>
      <c r="F1977" s="195" t="s">
        <v>9972</v>
      </c>
      <c r="G1977" s="229">
        <v>7.8</v>
      </c>
      <c r="H1977" s="194">
        <v>0</v>
      </c>
      <c r="I1977" s="197">
        <v>7.8</v>
      </c>
      <c r="J1977" s="194">
        <v>0</v>
      </c>
      <c r="K1977" s="195" t="s">
        <v>3038</v>
      </c>
      <c r="L1977" s="194">
        <f t="shared" si="30"/>
        <v>780</v>
      </c>
      <c r="M1977" s="171"/>
    </row>
    <row r="1978" s="181" customFormat="1" ht="18" customHeight="1" spans="1:13">
      <c r="A1978" s="194">
        <v>1974</v>
      </c>
      <c r="B1978" s="195" t="s">
        <v>9973</v>
      </c>
      <c r="C1978" s="195" t="s">
        <v>8137</v>
      </c>
      <c r="D1978" s="195" t="s">
        <v>9008</v>
      </c>
      <c r="E1978" s="195" t="s">
        <v>622</v>
      </c>
      <c r="F1978" s="195" t="s">
        <v>9973</v>
      </c>
      <c r="G1978" s="229">
        <v>13</v>
      </c>
      <c r="H1978" s="194">
        <v>0</v>
      </c>
      <c r="I1978" s="197">
        <v>13</v>
      </c>
      <c r="J1978" s="194">
        <v>0</v>
      </c>
      <c r="K1978" s="195" t="s">
        <v>3038</v>
      </c>
      <c r="L1978" s="194">
        <f t="shared" si="30"/>
        <v>1300</v>
      </c>
      <c r="M1978" s="171"/>
    </row>
    <row r="1979" s="181" customFormat="1" ht="18" customHeight="1" spans="1:13">
      <c r="A1979" s="194">
        <v>1975</v>
      </c>
      <c r="B1979" s="195" t="s">
        <v>9974</v>
      </c>
      <c r="C1979" s="195" t="s">
        <v>8137</v>
      </c>
      <c r="D1979" s="195" t="s">
        <v>9136</v>
      </c>
      <c r="E1979" s="195" t="s">
        <v>436</v>
      </c>
      <c r="F1979" s="195" t="s">
        <v>9974</v>
      </c>
      <c r="G1979" s="229">
        <v>30.44</v>
      </c>
      <c r="H1979" s="194">
        <v>0</v>
      </c>
      <c r="I1979" s="197">
        <v>30.44</v>
      </c>
      <c r="J1979" s="194">
        <v>0</v>
      </c>
      <c r="K1979" s="195" t="s">
        <v>3038</v>
      </c>
      <c r="L1979" s="194">
        <f t="shared" si="30"/>
        <v>3044</v>
      </c>
      <c r="M1979" s="171"/>
    </row>
    <row r="1980" s="181" customFormat="1" ht="18" customHeight="1" spans="1:13">
      <c r="A1980" s="194">
        <v>1976</v>
      </c>
      <c r="B1980" s="195" t="s">
        <v>9975</v>
      </c>
      <c r="C1980" s="195" t="s">
        <v>8137</v>
      </c>
      <c r="D1980" s="195" t="s">
        <v>9136</v>
      </c>
      <c r="E1980" s="195" t="s">
        <v>436</v>
      </c>
      <c r="F1980" s="195" t="s">
        <v>9975</v>
      </c>
      <c r="G1980" s="229">
        <v>43.5</v>
      </c>
      <c r="H1980" s="194">
        <v>0</v>
      </c>
      <c r="I1980" s="197">
        <v>43.5</v>
      </c>
      <c r="J1980" s="194">
        <v>0</v>
      </c>
      <c r="K1980" s="195" t="s">
        <v>3038</v>
      </c>
      <c r="L1980" s="194">
        <f t="shared" si="30"/>
        <v>4350</v>
      </c>
      <c r="M1980" s="171"/>
    </row>
    <row r="1981" s="181" customFormat="1" ht="18" customHeight="1" spans="1:13">
      <c r="A1981" s="194">
        <v>1977</v>
      </c>
      <c r="B1981" s="195" t="s">
        <v>9976</v>
      </c>
      <c r="C1981" s="195" t="s">
        <v>8137</v>
      </c>
      <c r="D1981" s="195" t="s">
        <v>9136</v>
      </c>
      <c r="E1981" s="195" t="s">
        <v>436</v>
      </c>
      <c r="F1981" s="195" t="s">
        <v>9976</v>
      </c>
      <c r="G1981" s="229">
        <v>39.92</v>
      </c>
      <c r="H1981" s="194">
        <v>0</v>
      </c>
      <c r="I1981" s="197">
        <v>39.92</v>
      </c>
      <c r="J1981" s="194">
        <v>0</v>
      </c>
      <c r="K1981" s="195" t="s">
        <v>3038</v>
      </c>
      <c r="L1981" s="194">
        <f t="shared" si="30"/>
        <v>3992</v>
      </c>
      <c r="M1981" s="171"/>
    </row>
    <row r="1982" s="181" customFormat="1" ht="18" customHeight="1" spans="1:13">
      <c r="A1982" s="194">
        <v>1978</v>
      </c>
      <c r="B1982" s="195" t="s">
        <v>9977</v>
      </c>
      <c r="C1982" s="195" t="s">
        <v>8137</v>
      </c>
      <c r="D1982" s="195" t="s">
        <v>9136</v>
      </c>
      <c r="E1982" s="195" t="s">
        <v>436</v>
      </c>
      <c r="F1982" s="195" t="s">
        <v>9977</v>
      </c>
      <c r="G1982" s="229">
        <v>9.58</v>
      </c>
      <c r="H1982" s="194">
        <v>0</v>
      </c>
      <c r="I1982" s="197">
        <v>9.58</v>
      </c>
      <c r="J1982" s="194">
        <v>0</v>
      </c>
      <c r="K1982" s="195" t="s">
        <v>3038</v>
      </c>
      <c r="L1982" s="194">
        <f t="shared" si="30"/>
        <v>958</v>
      </c>
      <c r="M1982" s="171"/>
    </row>
    <row r="1983" s="181" customFormat="1" ht="18" customHeight="1" spans="1:13">
      <c r="A1983" s="194">
        <v>1979</v>
      </c>
      <c r="B1983" s="195" t="s">
        <v>9978</v>
      </c>
      <c r="C1983" s="195" t="s">
        <v>8137</v>
      </c>
      <c r="D1983" s="195" t="s">
        <v>9136</v>
      </c>
      <c r="E1983" s="195" t="s">
        <v>436</v>
      </c>
      <c r="F1983" s="195" t="s">
        <v>9978</v>
      </c>
      <c r="G1983" s="229">
        <v>18.53</v>
      </c>
      <c r="H1983" s="194">
        <v>0</v>
      </c>
      <c r="I1983" s="197">
        <v>18.53</v>
      </c>
      <c r="J1983" s="194">
        <v>0</v>
      </c>
      <c r="K1983" s="195" t="s">
        <v>3038</v>
      </c>
      <c r="L1983" s="194">
        <f t="shared" si="30"/>
        <v>1853</v>
      </c>
      <c r="M1983" s="171"/>
    </row>
    <row r="1984" s="181" customFormat="1" ht="18" customHeight="1" spans="1:13">
      <c r="A1984" s="194">
        <v>1980</v>
      </c>
      <c r="B1984" s="195" t="s">
        <v>9979</v>
      </c>
      <c r="C1984" s="195" t="s">
        <v>8137</v>
      </c>
      <c r="D1984" s="195" t="s">
        <v>9136</v>
      </c>
      <c r="E1984" s="195" t="s">
        <v>436</v>
      </c>
      <c r="F1984" s="195" t="s">
        <v>9979</v>
      </c>
      <c r="G1984" s="229">
        <v>31.57</v>
      </c>
      <c r="H1984" s="194">
        <v>0</v>
      </c>
      <c r="I1984" s="197">
        <v>31.57</v>
      </c>
      <c r="J1984" s="194">
        <v>0</v>
      </c>
      <c r="K1984" s="195" t="s">
        <v>3038</v>
      </c>
      <c r="L1984" s="194">
        <f t="shared" si="30"/>
        <v>3157</v>
      </c>
      <c r="M1984" s="171"/>
    </row>
    <row r="1985" s="181" customFormat="1" ht="18" customHeight="1" spans="1:13">
      <c r="A1985" s="194">
        <v>1981</v>
      </c>
      <c r="B1985" s="195" t="s">
        <v>9708</v>
      </c>
      <c r="C1985" s="195" t="s">
        <v>8137</v>
      </c>
      <c r="D1985" s="195" t="s">
        <v>9136</v>
      </c>
      <c r="E1985" s="195" t="s">
        <v>436</v>
      </c>
      <c r="F1985" s="195" t="s">
        <v>9708</v>
      </c>
      <c r="G1985" s="229">
        <v>33.57</v>
      </c>
      <c r="H1985" s="194">
        <v>0</v>
      </c>
      <c r="I1985" s="197">
        <v>33.57</v>
      </c>
      <c r="J1985" s="194">
        <v>0</v>
      </c>
      <c r="K1985" s="195" t="s">
        <v>3038</v>
      </c>
      <c r="L1985" s="194">
        <f t="shared" si="30"/>
        <v>3357</v>
      </c>
      <c r="M1985" s="171"/>
    </row>
    <row r="1986" s="181" customFormat="1" ht="18" customHeight="1" spans="1:13">
      <c r="A1986" s="194">
        <v>1982</v>
      </c>
      <c r="B1986" s="195" t="s">
        <v>9980</v>
      </c>
      <c r="C1986" s="195" t="s">
        <v>8137</v>
      </c>
      <c r="D1986" s="195" t="s">
        <v>9136</v>
      </c>
      <c r="E1986" s="195" t="s">
        <v>436</v>
      </c>
      <c r="F1986" s="195" t="s">
        <v>9980</v>
      </c>
      <c r="G1986" s="229">
        <v>35.8</v>
      </c>
      <c r="H1986" s="194">
        <v>0</v>
      </c>
      <c r="I1986" s="197">
        <v>35.8</v>
      </c>
      <c r="J1986" s="194">
        <v>0</v>
      </c>
      <c r="K1986" s="195" t="s">
        <v>3038</v>
      </c>
      <c r="L1986" s="194">
        <f t="shared" si="30"/>
        <v>3580</v>
      </c>
      <c r="M1986" s="171"/>
    </row>
    <row r="1987" s="181" customFormat="1" ht="18" customHeight="1" spans="1:13">
      <c r="A1987" s="194">
        <v>1983</v>
      </c>
      <c r="B1987" s="195" t="s">
        <v>9981</v>
      </c>
      <c r="C1987" s="195" t="s">
        <v>8137</v>
      </c>
      <c r="D1987" s="195" t="s">
        <v>9136</v>
      </c>
      <c r="E1987" s="195" t="s">
        <v>436</v>
      </c>
      <c r="F1987" s="195" t="s">
        <v>9981</v>
      </c>
      <c r="G1987" s="229">
        <v>9.72</v>
      </c>
      <c r="H1987" s="194">
        <v>0</v>
      </c>
      <c r="I1987" s="197">
        <v>9.72</v>
      </c>
      <c r="J1987" s="194">
        <v>0</v>
      </c>
      <c r="K1987" s="195" t="s">
        <v>3038</v>
      </c>
      <c r="L1987" s="194">
        <f t="shared" si="30"/>
        <v>972</v>
      </c>
      <c r="M1987" s="171"/>
    </row>
    <row r="1988" s="181" customFormat="1" ht="18" customHeight="1" spans="1:13">
      <c r="A1988" s="194">
        <v>1984</v>
      </c>
      <c r="B1988" s="195" t="s">
        <v>9982</v>
      </c>
      <c r="C1988" s="195" t="s">
        <v>8137</v>
      </c>
      <c r="D1988" s="195" t="s">
        <v>9136</v>
      </c>
      <c r="E1988" s="195" t="s">
        <v>436</v>
      </c>
      <c r="F1988" s="195" t="s">
        <v>9982</v>
      </c>
      <c r="G1988" s="229">
        <v>27.52</v>
      </c>
      <c r="H1988" s="194">
        <v>0</v>
      </c>
      <c r="I1988" s="197">
        <v>27.52</v>
      </c>
      <c r="J1988" s="194">
        <v>0</v>
      </c>
      <c r="K1988" s="195" t="s">
        <v>3038</v>
      </c>
      <c r="L1988" s="194">
        <f t="shared" si="30"/>
        <v>2752</v>
      </c>
      <c r="M1988" s="171"/>
    </row>
    <row r="1989" s="181" customFormat="1" ht="18" customHeight="1" spans="1:13">
      <c r="A1989" s="194">
        <v>1985</v>
      </c>
      <c r="B1989" s="195" t="s">
        <v>9983</v>
      </c>
      <c r="C1989" s="195" t="s">
        <v>8137</v>
      </c>
      <c r="D1989" s="195" t="s">
        <v>9136</v>
      </c>
      <c r="E1989" s="195" t="s">
        <v>436</v>
      </c>
      <c r="F1989" s="195" t="s">
        <v>9983</v>
      </c>
      <c r="G1989" s="229">
        <v>23.16</v>
      </c>
      <c r="H1989" s="194">
        <v>0</v>
      </c>
      <c r="I1989" s="197">
        <v>23.16</v>
      </c>
      <c r="J1989" s="194">
        <v>0</v>
      </c>
      <c r="K1989" s="195" t="s">
        <v>3038</v>
      </c>
      <c r="L1989" s="194">
        <f t="shared" si="30"/>
        <v>2316</v>
      </c>
      <c r="M1989" s="171"/>
    </row>
    <row r="1990" s="181" customFormat="1" ht="18" customHeight="1" spans="1:13">
      <c r="A1990" s="194">
        <v>1986</v>
      </c>
      <c r="B1990" s="195" t="s">
        <v>9984</v>
      </c>
      <c r="C1990" s="195" t="s">
        <v>8137</v>
      </c>
      <c r="D1990" s="195" t="s">
        <v>9136</v>
      </c>
      <c r="E1990" s="195" t="s">
        <v>436</v>
      </c>
      <c r="F1990" s="195" t="s">
        <v>9984</v>
      </c>
      <c r="G1990" s="229">
        <v>24.46</v>
      </c>
      <c r="H1990" s="194">
        <v>0</v>
      </c>
      <c r="I1990" s="197">
        <v>24.46</v>
      </c>
      <c r="J1990" s="194">
        <v>0</v>
      </c>
      <c r="K1990" s="195" t="s">
        <v>3038</v>
      </c>
      <c r="L1990" s="194">
        <f t="shared" ref="L1990:L2053" si="31">G1990*K1990</f>
        <v>2446</v>
      </c>
      <c r="M1990" s="171"/>
    </row>
    <row r="1991" s="181" customFormat="1" ht="18" customHeight="1" spans="1:13">
      <c r="A1991" s="194">
        <v>1987</v>
      </c>
      <c r="B1991" s="195" t="s">
        <v>9985</v>
      </c>
      <c r="C1991" s="195" t="s">
        <v>8137</v>
      </c>
      <c r="D1991" s="195" t="s">
        <v>9136</v>
      </c>
      <c r="E1991" s="195" t="s">
        <v>436</v>
      </c>
      <c r="F1991" s="195" t="s">
        <v>9985</v>
      </c>
      <c r="G1991" s="229">
        <v>34.77</v>
      </c>
      <c r="H1991" s="194">
        <v>0</v>
      </c>
      <c r="I1991" s="197">
        <v>34.77</v>
      </c>
      <c r="J1991" s="194">
        <v>0</v>
      </c>
      <c r="K1991" s="195" t="s">
        <v>3038</v>
      </c>
      <c r="L1991" s="194">
        <f t="shared" si="31"/>
        <v>3477</v>
      </c>
      <c r="M1991" s="231"/>
    </row>
    <row r="1992" s="181" customFormat="1" ht="18" customHeight="1" spans="1:13">
      <c r="A1992" s="194">
        <v>1988</v>
      </c>
      <c r="B1992" s="195" t="s">
        <v>9986</v>
      </c>
      <c r="C1992" s="195" t="s">
        <v>8137</v>
      </c>
      <c r="D1992" s="195" t="s">
        <v>9427</v>
      </c>
      <c r="E1992" s="195" t="s">
        <v>9464</v>
      </c>
      <c r="F1992" s="195" t="s">
        <v>9986</v>
      </c>
      <c r="G1992" s="229">
        <v>15</v>
      </c>
      <c r="H1992" s="194">
        <v>0</v>
      </c>
      <c r="I1992" s="197">
        <v>15</v>
      </c>
      <c r="J1992" s="194">
        <v>0</v>
      </c>
      <c r="K1992" s="195" t="s">
        <v>3038</v>
      </c>
      <c r="L1992" s="194">
        <f t="shared" si="31"/>
        <v>1500</v>
      </c>
      <c r="M1992" s="231"/>
    </row>
    <row r="1993" s="181" customFormat="1" ht="18" customHeight="1" spans="1:13">
      <c r="A1993" s="194">
        <v>1989</v>
      </c>
      <c r="B1993" s="195" t="s">
        <v>9987</v>
      </c>
      <c r="C1993" s="195" t="s">
        <v>8137</v>
      </c>
      <c r="D1993" s="195" t="s">
        <v>9427</v>
      </c>
      <c r="E1993" s="195" t="s">
        <v>9429</v>
      </c>
      <c r="F1993" s="195" t="s">
        <v>9987</v>
      </c>
      <c r="G1993" s="229">
        <v>19.1</v>
      </c>
      <c r="H1993" s="194">
        <v>0</v>
      </c>
      <c r="I1993" s="197">
        <v>19.1</v>
      </c>
      <c r="J1993" s="194">
        <v>0</v>
      </c>
      <c r="K1993" s="195" t="s">
        <v>3038</v>
      </c>
      <c r="L1993" s="194">
        <f t="shared" si="31"/>
        <v>1910</v>
      </c>
      <c r="M1993" s="171"/>
    </row>
    <row r="1994" s="181" customFormat="1" ht="18" customHeight="1" spans="1:13">
      <c r="A1994" s="194">
        <v>1990</v>
      </c>
      <c r="B1994" s="195" t="s">
        <v>9988</v>
      </c>
      <c r="C1994" s="195" t="s">
        <v>8137</v>
      </c>
      <c r="D1994" s="195" t="s">
        <v>9427</v>
      </c>
      <c r="E1994" s="195" t="s">
        <v>9429</v>
      </c>
      <c r="F1994" s="195" t="s">
        <v>9988</v>
      </c>
      <c r="G1994" s="229">
        <v>12.84</v>
      </c>
      <c r="H1994" s="194">
        <v>0</v>
      </c>
      <c r="I1994" s="197">
        <v>12.84</v>
      </c>
      <c r="J1994" s="194">
        <v>0</v>
      </c>
      <c r="K1994" s="195" t="s">
        <v>3038</v>
      </c>
      <c r="L1994" s="194">
        <f t="shared" si="31"/>
        <v>1284</v>
      </c>
      <c r="M1994" s="171"/>
    </row>
    <row r="1995" s="181" customFormat="1" ht="18" customHeight="1" spans="1:13">
      <c r="A1995" s="194">
        <v>1991</v>
      </c>
      <c r="B1995" s="195" t="s">
        <v>9989</v>
      </c>
      <c r="C1995" s="195" t="s">
        <v>8137</v>
      </c>
      <c r="D1995" s="195" t="s">
        <v>9427</v>
      </c>
      <c r="E1995" s="195" t="s">
        <v>9429</v>
      </c>
      <c r="F1995" s="195" t="s">
        <v>9989</v>
      </c>
      <c r="G1995" s="229">
        <v>12.84</v>
      </c>
      <c r="H1995" s="194">
        <v>0</v>
      </c>
      <c r="I1995" s="197">
        <v>12.84</v>
      </c>
      <c r="J1995" s="194">
        <v>0</v>
      </c>
      <c r="K1995" s="195" t="s">
        <v>3038</v>
      </c>
      <c r="L1995" s="194">
        <f t="shared" si="31"/>
        <v>1284</v>
      </c>
      <c r="M1995" s="171"/>
    </row>
    <row r="1996" s="181" customFormat="1" ht="18" customHeight="1" spans="1:13">
      <c r="A1996" s="194">
        <v>1992</v>
      </c>
      <c r="B1996" s="195" t="s">
        <v>9990</v>
      </c>
      <c r="C1996" s="195" t="s">
        <v>8137</v>
      </c>
      <c r="D1996" s="195" t="s">
        <v>9427</v>
      </c>
      <c r="E1996" s="195" t="s">
        <v>9429</v>
      </c>
      <c r="F1996" s="195" t="s">
        <v>9990</v>
      </c>
      <c r="G1996" s="229">
        <v>8.96</v>
      </c>
      <c r="H1996" s="194">
        <v>0</v>
      </c>
      <c r="I1996" s="197">
        <v>8.96</v>
      </c>
      <c r="J1996" s="194">
        <v>0</v>
      </c>
      <c r="K1996" s="195" t="s">
        <v>3038</v>
      </c>
      <c r="L1996" s="194">
        <f t="shared" si="31"/>
        <v>896</v>
      </c>
      <c r="M1996" s="171"/>
    </row>
    <row r="1997" s="181" customFormat="1" ht="18" customHeight="1" spans="1:13">
      <c r="A1997" s="194">
        <v>1993</v>
      </c>
      <c r="B1997" s="195" t="s">
        <v>9991</v>
      </c>
      <c r="C1997" s="195" t="s">
        <v>8137</v>
      </c>
      <c r="D1997" s="195" t="s">
        <v>9427</v>
      </c>
      <c r="E1997" s="195" t="s">
        <v>9429</v>
      </c>
      <c r="F1997" s="195" t="s">
        <v>9991</v>
      </c>
      <c r="G1997" s="229">
        <v>5.08</v>
      </c>
      <c r="H1997" s="194">
        <v>0</v>
      </c>
      <c r="I1997" s="197">
        <v>5.08</v>
      </c>
      <c r="J1997" s="194">
        <v>0</v>
      </c>
      <c r="K1997" s="195" t="s">
        <v>3038</v>
      </c>
      <c r="L1997" s="194">
        <f t="shared" si="31"/>
        <v>508</v>
      </c>
      <c r="M1997" s="171"/>
    </row>
    <row r="1998" s="181" customFormat="1" ht="18" customHeight="1" spans="1:13">
      <c r="A1998" s="194">
        <v>1994</v>
      </c>
      <c r="B1998" s="195" t="s">
        <v>9992</v>
      </c>
      <c r="C1998" s="195" t="s">
        <v>8137</v>
      </c>
      <c r="D1998" s="195" t="s">
        <v>9427</v>
      </c>
      <c r="E1998" s="195" t="s">
        <v>9429</v>
      </c>
      <c r="F1998" s="195" t="s">
        <v>9992</v>
      </c>
      <c r="G1998" s="229">
        <v>7.02</v>
      </c>
      <c r="H1998" s="194">
        <v>0</v>
      </c>
      <c r="I1998" s="197">
        <v>7.02</v>
      </c>
      <c r="J1998" s="194">
        <v>0</v>
      </c>
      <c r="K1998" s="195" t="s">
        <v>3038</v>
      </c>
      <c r="L1998" s="194">
        <f t="shared" si="31"/>
        <v>702</v>
      </c>
      <c r="M1998" s="171"/>
    </row>
    <row r="1999" s="181" customFormat="1" ht="18" customHeight="1" spans="1:13">
      <c r="A1999" s="194">
        <v>1995</v>
      </c>
      <c r="B1999" s="195" t="s">
        <v>9993</v>
      </c>
      <c r="C1999" s="195" t="s">
        <v>8137</v>
      </c>
      <c r="D1999" s="195" t="s">
        <v>9427</v>
      </c>
      <c r="E1999" s="195" t="s">
        <v>9429</v>
      </c>
      <c r="F1999" s="195" t="s">
        <v>9993</v>
      </c>
      <c r="G1999" s="229">
        <v>11.02</v>
      </c>
      <c r="H1999" s="194">
        <v>0</v>
      </c>
      <c r="I1999" s="197">
        <v>11.02</v>
      </c>
      <c r="J1999" s="194">
        <v>0</v>
      </c>
      <c r="K1999" s="195" t="s">
        <v>3038</v>
      </c>
      <c r="L1999" s="194">
        <f t="shared" si="31"/>
        <v>1102</v>
      </c>
      <c r="M1999" s="171"/>
    </row>
    <row r="2000" s="181" customFormat="1" ht="18" customHeight="1" spans="1:13">
      <c r="A2000" s="194">
        <v>1996</v>
      </c>
      <c r="B2000" s="195" t="s">
        <v>9994</v>
      </c>
      <c r="C2000" s="195" t="s">
        <v>8137</v>
      </c>
      <c r="D2000" s="195" t="s">
        <v>9427</v>
      </c>
      <c r="E2000" s="195" t="s">
        <v>9429</v>
      </c>
      <c r="F2000" s="195" t="s">
        <v>9994</v>
      </c>
      <c r="G2000" s="229">
        <v>5.08</v>
      </c>
      <c r="H2000" s="194">
        <v>0</v>
      </c>
      <c r="I2000" s="197">
        <v>5.08</v>
      </c>
      <c r="J2000" s="194">
        <v>0</v>
      </c>
      <c r="K2000" s="195" t="s">
        <v>3038</v>
      </c>
      <c r="L2000" s="194">
        <f t="shared" si="31"/>
        <v>508</v>
      </c>
      <c r="M2000" s="171"/>
    </row>
    <row r="2001" s="181" customFormat="1" ht="18" customHeight="1" spans="1:13">
      <c r="A2001" s="194">
        <v>1997</v>
      </c>
      <c r="B2001" s="195" t="s">
        <v>9995</v>
      </c>
      <c r="C2001" s="195" t="s">
        <v>8137</v>
      </c>
      <c r="D2001" s="195" t="s">
        <v>9427</v>
      </c>
      <c r="E2001" s="195" t="s">
        <v>9647</v>
      </c>
      <c r="F2001" s="195" t="s">
        <v>9995</v>
      </c>
      <c r="G2001" s="229">
        <v>14.2</v>
      </c>
      <c r="H2001" s="194">
        <v>0</v>
      </c>
      <c r="I2001" s="197">
        <v>14.2</v>
      </c>
      <c r="J2001" s="194">
        <v>0</v>
      </c>
      <c r="K2001" s="195" t="s">
        <v>3038</v>
      </c>
      <c r="L2001" s="194">
        <f t="shared" si="31"/>
        <v>1420</v>
      </c>
      <c r="M2001" s="171"/>
    </row>
    <row r="2002" s="181" customFormat="1" ht="18" customHeight="1" spans="1:13">
      <c r="A2002" s="194">
        <v>1998</v>
      </c>
      <c r="B2002" s="195" t="s">
        <v>9996</v>
      </c>
      <c r="C2002" s="195" t="s">
        <v>8137</v>
      </c>
      <c r="D2002" s="195" t="s">
        <v>9427</v>
      </c>
      <c r="E2002" s="195" t="s">
        <v>9647</v>
      </c>
      <c r="F2002" s="195" t="s">
        <v>9996</v>
      </c>
      <c r="G2002" s="229">
        <v>11.2</v>
      </c>
      <c r="H2002" s="194">
        <v>0</v>
      </c>
      <c r="I2002" s="197">
        <v>11.2</v>
      </c>
      <c r="J2002" s="194">
        <v>0</v>
      </c>
      <c r="K2002" s="195" t="s">
        <v>3038</v>
      </c>
      <c r="L2002" s="194">
        <f t="shared" si="31"/>
        <v>1120</v>
      </c>
      <c r="M2002" s="171"/>
    </row>
    <row r="2003" s="181" customFormat="1" ht="18" customHeight="1" spans="1:13">
      <c r="A2003" s="194">
        <v>1999</v>
      </c>
      <c r="B2003" s="195" t="s">
        <v>2288</v>
      </c>
      <c r="C2003" s="195" t="s">
        <v>8137</v>
      </c>
      <c r="D2003" s="195" t="s">
        <v>9427</v>
      </c>
      <c r="E2003" s="195" t="s">
        <v>9647</v>
      </c>
      <c r="F2003" s="195" t="s">
        <v>2288</v>
      </c>
      <c r="G2003" s="229">
        <v>11.2</v>
      </c>
      <c r="H2003" s="194">
        <v>0</v>
      </c>
      <c r="I2003" s="197">
        <v>11.2</v>
      </c>
      <c r="J2003" s="194">
        <v>0</v>
      </c>
      <c r="K2003" s="195" t="s">
        <v>3038</v>
      </c>
      <c r="L2003" s="194">
        <f t="shared" si="31"/>
        <v>1120</v>
      </c>
      <c r="M2003" s="171"/>
    </row>
    <row r="2004" s="181" customFormat="1" ht="18" customHeight="1" spans="1:13">
      <c r="A2004" s="194">
        <v>2000</v>
      </c>
      <c r="B2004" s="195" t="s">
        <v>9997</v>
      </c>
      <c r="C2004" s="195" t="s">
        <v>8137</v>
      </c>
      <c r="D2004" s="195" t="s">
        <v>9427</v>
      </c>
      <c r="E2004" s="195" t="s">
        <v>622</v>
      </c>
      <c r="F2004" s="195" t="s">
        <v>9997</v>
      </c>
      <c r="G2004" s="229">
        <v>2</v>
      </c>
      <c r="H2004" s="194">
        <v>0</v>
      </c>
      <c r="I2004" s="197">
        <v>2</v>
      </c>
      <c r="J2004" s="194">
        <v>0</v>
      </c>
      <c r="K2004" s="195" t="s">
        <v>3038</v>
      </c>
      <c r="L2004" s="194">
        <f t="shared" si="31"/>
        <v>200</v>
      </c>
      <c r="M2004" s="171"/>
    </row>
    <row r="2005" s="181" customFormat="1" ht="18" customHeight="1" spans="1:13">
      <c r="A2005" s="194">
        <v>2001</v>
      </c>
      <c r="B2005" s="195" t="s">
        <v>9998</v>
      </c>
      <c r="C2005" s="195" t="s">
        <v>8137</v>
      </c>
      <c r="D2005" s="195" t="s">
        <v>9427</v>
      </c>
      <c r="E2005" s="195" t="s">
        <v>9429</v>
      </c>
      <c r="F2005" s="195" t="s">
        <v>9998</v>
      </c>
      <c r="G2005" s="229">
        <v>3.4</v>
      </c>
      <c r="H2005" s="194">
        <v>0</v>
      </c>
      <c r="I2005" s="197">
        <v>3.4</v>
      </c>
      <c r="J2005" s="194">
        <v>0</v>
      </c>
      <c r="K2005" s="195" t="s">
        <v>3038</v>
      </c>
      <c r="L2005" s="194">
        <f t="shared" si="31"/>
        <v>340</v>
      </c>
      <c r="M2005" s="171"/>
    </row>
    <row r="2006" s="181" customFormat="1" ht="18" customHeight="1" spans="1:13">
      <c r="A2006" s="194">
        <v>2002</v>
      </c>
      <c r="B2006" s="195" t="s">
        <v>9999</v>
      </c>
      <c r="C2006" s="195" t="s">
        <v>8137</v>
      </c>
      <c r="D2006" s="195" t="s">
        <v>9704</v>
      </c>
      <c r="E2006" s="195" t="s">
        <v>136</v>
      </c>
      <c r="F2006" s="195" t="s">
        <v>9999</v>
      </c>
      <c r="G2006" s="229">
        <v>5.86</v>
      </c>
      <c r="H2006" s="194">
        <v>0</v>
      </c>
      <c r="I2006" s="197">
        <v>5.86</v>
      </c>
      <c r="J2006" s="194">
        <v>0</v>
      </c>
      <c r="K2006" s="195" t="s">
        <v>3038</v>
      </c>
      <c r="L2006" s="194">
        <f t="shared" si="31"/>
        <v>586</v>
      </c>
      <c r="M2006" s="171"/>
    </row>
    <row r="2007" s="181" customFormat="1" ht="18" customHeight="1" spans="1:13">
      <c r="A2007" s="194">
        <v>2003</v>
      </c>
      <c r="B2007" s="195" t="s">
        <v>10000</v>
      </c>
      <c r="C2007" s="195" t="s">
        <v>8137</v>
      </c>
      <c r="D2007" s="195" t="s">
        <v>9704</v>
      </c>
      <c r="E2007" s="195" t="s">
        <v>136</v>
      </c>
      <c r="F2007" s="195" t="s">
        <v>10000</v>
      </c>
      <c r="G2007" s="229">
        <v>10.97</v>
      </c>
      <c r="H2007" s="194">
        <v>0</v>
      </c>
      <c r="I2007" s="197">
        <v>10.97</v>
      </c>
      <c r="J2007" s="194">
        <v>0</v>
      </c>
      <c r="K2007" s="195" t="s">
        <v>3038</v>
      </c>
      <c r="L2007" s="194">
        <f t="shared" si="31"/>
        <v>1097</v>
      </c>
      <c r="M2007" s="171"/>
    </row>
    <row r="2008" s="181" customFormat="1" ht="18" customHeight="1" spans="1:13">
      <c r="A2008" s="194">
        <v>2004</v>
      </c>
      <c r="B2008" s="195" t="s">
        <v>10001</v>
      </c>
      <c r="C2008" s="195" t="s">
        <v>8137</v>
      </c>
      <c r="D2008" s="195" t="s">
        <v>9704</v>
      </c>
      <c r="E2008" s="195" t="s">
        <v>136</v>
      </c>
      <c r="F2008" s="195" t="s">
        <v>10001</v>
      </c>
      <c r="G2008" s="229">
        <v>16.57</v>
      </c>
      <c r="H2008" s="194">
        <v>0</v>
      </c>
      <c r="I2008" s="197">
        <v>16.57</v>
      </c>
      <c r="J2008" s="194">
        <v>0</v>
      </c>
      <c r="K2008" s="195" t="s">
        <v>3038</v>
      </c>
      <c r="L2008" s="194">
        <f t="shared" si="31"/>
        <v>1657</v>
      </c>
      <c r="M2008" s="171"/>
    </row>
    <row r="2009" s="181" customFormat="1" ht="18" customHeight="1" spans="1:13">
      <c r="A2009" s="194">
        <v>2005</v>
      </c>
      <c r="B2009" s="195" t="s">
        <v>10002</v>
      </c>
      <c r="C2009" s="195" t="s">
        <v>8137</v>
      </c>
      <c r="D2009" s="195" t="s">
        <v>9704</v>
      </c>
      <c r="E2009" s="195" t="s">
        <v>136</v>
      </c>
      <c r="F2009" s="195" t="s">
        <v>10002</v>
      </c>
      <c r="G2009" s="229">
        <v>18.61</v>
      </c>
      <c r="H2009" s="194">
        <v>0</v>
      </c>
      <c r="I2009" s="197">
        <v>18.61</v>
      </c>
      <c r="J2009" s="194">
        <v>0</v>
      </c>
      <c r="K2009" s="195" t="s">
        <v>3038</v>
      </c>
      <c r="L2009" s="194">
        <f t="shared" si="31"/>
        <v>1861</v>
      </c>
      <c r="M2009" s="171"/>
    </row>
    <row r="2010" s="181" customFormat="1" ht="18" customHeight="1" spans="1:13">
      <c r="A2010" s="194">
        <v>2006</v>
      </c>
      <c r="B2010" s="195" t="s">
        <v>10003</v>
      </c>
      <c r="C2010" s="195" t="s">
        <v>8137</v>
      </c>
      <c r="D2010" s="195" t="s">
        <v>9704</v>
      </c>
      <c r="E2010" s="195" t="s">
        <v>136</v>
      </c>
      <c r="F2010" s="195" t="s">
        <v>10003</v>
      </c>
      <c r="G2010" s="229">
        <v>12.64</v>
      </c>
      <c r="H2010" s="194">
        <v>0</v>
      </c>
      <c r="I2010" s="197">
        <v>12.64</v>
      </c>
      <c r="J2010" s="194">
        <v>0</v>
      </c>
      <c r="K2010" s="195" t="s">
        <v>3038</v>
      </c>
      <c r="L2010" s="194">
        <f t="shared" si="31"/>
        <v>1264</v>
      </c>
      <c r="M2010" s="171"/>
    </row>
    <row r="2011" s="181" customFormat="1" ht="18" customHeight="1" spans="1:13">
      <c r="A2011" s="194">
        <v>2007</v>
      </c>
      <c r="B2011" s="195" t="s">
        <v>10004</v>
      </c>
      <c r="C2011" s="195" t="s">
        <v>8137</v>
      </c>
      <c r="D2011" s="195" t="s">
        <v>9704</v>
      </c>
      <c r="E2011" s="195" t="s">
        <v>136</v>
      </c>
      <c r="F2011" s="195" t="s">
        <v>10004</v>
      </c>
      <c r="G2011" s="229">
        <v>11.09</v>
      </c>
      <c r="H2011" s="194">
        <v>0</v>
      </c>
      <c r="I2011" s="197">
        <v>11.09</v>
      </c>
      <c r="J2011" s="194">
        <v>0</v>
      </c>
      <c r="K2011" s="195" t="s">
        <v>3038</v>
      </c>
      <c r="L2011" s="194">
        <f t="shared" si="31"/>
        <v>1109</v>
      </c>
      <c r="M2011" s="171"/>
    </row>
    <row r="2012" s="181" customFormat="1" ht="18" customHeight="1" spans="1:13">
      <c r="A2012" s="194">
        <v>2008</v>
      </c>
      <c r="B2012" s="195" t="s">
        <v>10005</v>
      </c>
      <c r="C2012" s="195" t="s">
        <v>8137</v>
      </c>
      <c r="D2012" s="195" t="s">
        <v>9704</v>
      </c>
      <c r="E2012" s="195" t="s">
        <v>136</v>
      </c>
      <c r="F2012" s="195" t="s">
        <v>10005</v>
      </c>
      <c r="G2012" s="229">
        <v>10.31</v>
      </c>
      <c r="H2012" s="194">
        <v>0</v>
      </c>
      <c r="I2012" s="197">
        <v>10.31</v>
      </c>
      <c r="J2012" s="194">
        <v>0</v>
      </c>
      <c r="K2012" s="195" t="s">
        <v>3038</v>
      </c>
      <c r="L2012" s="194">
        <f t="shared" si="31"/>
        <v>1031</v>
      </c>
      <c r="M2012" s="171"/>
    </row>
    <row r="2013" s="181" customFormat="1" ht="18" customHeight="1" spans="1:13">
      <c r="A2013" s="194">
        <v>2009</v>
      </c>
      <c r="B2013" s="195" t="s">
        <v>10006</v>
      </c>
      <c r="C2013" s="195" t="s">
        <v>8137</v>
      </c>
      <c r="D2013" s="195" t="s">
        <v>9704</v>
      </c>
      <c r="E2013" s="195" t="s">
        <v>136</v>
      </c>
      <c r="F2013" s="195" t="s">
        <v>10006</v>
      </c>
      <c r="G2013" s="229">
        <v>4.8</v>
      </c>
      <c r="H2013" s="194">
        <v>0</v>
      </c>
      <c r="I2013" s="197">
        <v>4.8</v>
      </c>
      <c r="J2013" s="194">
        <v>0</v>
      </c>
      <c r="K2013" s="195" t="s">
        <v>3038</v>
      </c>
      <c r="L2013" s="194">
        <f t="shared" si="31"/>
        <v>480</v>
      </c>
      <c r="M2013" s="171"/>
    </row>
    <row r="2014" s="181" customFormat="1" ht="18" customHeight="1" spans="1:13">
      <c r="A2014" s="194">
        <v>2010</v>
      </c>
      <c r="B2014" s="195" t="s">
        <v>10007</v>
      </c>
      <c r="C2014" s="195" t="s">
        <v>8137</v>
      </c>
      <c r="D2014" s="195" t="s">
        <v>9704</v>
      </c>
      <c r="E2014" s="195" t="s">
        <v>136</v>
      </c>
      <c r="F2014" s="195" t="s">
        <v>10007</v>
      </c>
      <c r="G2014" s="229">
        <v>4.48</v>
      </c>
      <c r="H2014" s="194">
        <v>0</v>
      </c>
      <c r="I2014" s="197">
        <v>4.48</v>
      </c>
      <c r="J2014" s="194">
        <v>0</v>
      </c>
      <c r="K2014" s="195" t="s">
        <v>3038</v>
      </c>
      <c r="L2014" s="194">
        <f t="shared" si="31"/>
        <v>448</v>
      </c>
      <c r="M2014" s="171"/>
    </row>
    <row r="2015" s="181" customFormat="1" ht="18" customHeight="1" spans="1:13">
      <c r="A2015" s="194">
        <v>2011</v>
      </c>
      <c r="B2015" s="195" t="s">
        <v>2798</v>
      </c>
      <c r="C2015" s="195" t="s">
        <v>8137</v>
      </c>
      <c r="D2015" s="195" t="s">
        <v>9704</v>
      </c>
      <c r="E2015" s="195" t="s">
        <v>136</v>
      </c>
      <c r="F2015" s="195" t="s">
        <v>2798</v>
      </c>
      <c r="G2015" s="229">
        <v>12.87</v>
      </c>
      <c r="H2015" s="194">
        <v>0</v>
      </c>
      <c r="I2015" s="197">
        <v>12.87</v>
      </c>
      <c r="J2015" s="194">
        <v>0</v>
      </c>
      <c r="K2015" s="195" t="s">
        <v>3038</v>
      </c>
      <c r="L2015" s="194">
        <f t="shared" si="31"/>
        <v>1287</v>
      </c>
      <c r="M2015" s="171"/>
    </row>
    <row r="2016" s="181" customFormat="1" ht="18" customHeight="1" spans="1:13">
      <c r="A2016" s="194">
        <v>2012</v>
      </c>
      <c r="B2016" s="195" t="s">
        <v>4847</v>
      </c>
      <c r="C2016" s="195" t="s">
        <v>8137</v>
      </c>
      <c r="D2016" s="195" t="s">
        <v>9704</v>
      </c>
      <c r="E2016" s="195" t="s">
        <v>136</v>
      </c>
      <c r="F2016" s="195" t="s">
        <v>4847</v>
      </c>
      <c r="G2016" s="229">
        <v>5.35</v>
      </c>
      <c r="H2016" s="194">
        <v>0</v>
      </c>
      <c r="I2016" s="197">
        <v>5.35</v>
      </c>
      <c r="J2016" s="194">
        <v>0</v>
      </c>
      <c r="K2016" s="195" t="s">
        <v>3038</v>
      </c>
      <c r="L2016" s="194">
        <f t="shared" si="31"/>
        <v>535</v>
      </c>
      <c r="M2016" s="171"/>
    </row>
    <row r="2017" s="181" customFormat="1" ht="18" customHeight="1" spans="1:13">
      <c r="A2017" s="194">
        <v>2013</v>
      </c>
      <c r="B2017" s="195" t="s">
        <v>10008</v>
      </c>
      <c r="C2017" s="195" t="s">
        <v>8137</v>
      </c>
      <c r="D2017" s="195" t="s">
        <v>9704</v>
      </c>
      <c r="E2017" s="195" t="s">
        <v>136</v>
      </c>
      <c r="F2017" s="195" t="s">
        <v>10008</v>
      </c>
      <c r="G2017" s="229">
        <v>7.55</v>
      </c>
      <c r="H2017" s="194">
        <v>0</v>
      </c>
      <c r="I2017" s="197">
        <v>7.55</v>
      </c>
      <c r="J2017" s="194">
        <v>0</v>
      </c>
      <c r="K2017" s="195" t="s">
        <v>3038</v>
      </c>
      <c r="L2017" s="194">
        <f t="shared" si="31"/>
        <v>755</v>
      </c>
      <c r="M2017" s="171"/>
    </row>
    <row r="2018" s="181" customFormat="1" ht="18" customHeight="1" spans="1:13">
      <c r="A2018" s="194">
        <v>2014</v>
      </c>
      <c r="B2018" s="195" t="s">
        <v>4829</v>
      </c>
      <c r="C2018" s="195" t="s">
        <v>8137</v>
      </c>
      <c r="D2018" s="195" t="s">
        <v>9704</v>
      </c>
      <c r="E2018" s="195" t="s">
        <v>136</v>
      </c>
      <c r="F2018" s="195" t="s">
        <v>4829</v>
      </c>
      <c r="G2018" s="229">
        <v>6.99</v>
      </c>
      <c r="H2018" s="194">
        <v>0</v>
      </c>
      <c r="I2018" s="197">
        <v>6.99</v>
      </c>
      <c r="J2018" s="194">
        <v>0</v>
      </c>
      <c r="K2018" s="195" t="s">
        <v>3038</v>
      </c>
      <c r="L2018" s="194">
        <f t="shared" si="31"/>
        <v>699</v>
      </c>
      <c r="M2018" s="171"/>
    </row>
    <row r="2019" s="181" customFormat="1" ht="18" customHeight="1" spans="1:13">
      <c r="A2019" s="194">
        <v>2015</v>
      </c>
      <c r="B2019" s="195" t="s">
        <v>10009</v>
      </c>
      <c r="C2019" s="195" t="s">
        <v>8137</v>
      </c>
      <c r="D2019" s="195" t="s">
        <v>9704</v>
      </c>
      <c r="E2019" s="195" t="s">
        <v>136</v>
      </c>
      <c r="F2019" s="195" t="s">
        <v>10009</v>
      </c>
      <c r="G2019" s="229">
        <v>6.25</v>
      </c>
      <c r="H2019" s="194">
        <v>0</v>
      </c>
      <c r="I2019" s="197">
        <v>6.25</v>
      </c>
      <c r="J2019" s="194">
        <v>0</v>
      </c>
      <c r="K2019" s="195" t="s">
        <v>3038</v>
      </c>
      <c r="L2019" s="194">
        <f t="shared" si="31"/>
        <v>625</v>
      </c>
      <c r="M2019" s="171"/>
    </row>
    <row r="2020" s="181" customFormat="1" ht="18" customHeight="1" spans="1:13">
      <c r="A2020" s="194">
        <v>2016</v>
      </c>
      <c r="B2020" s="195" t="s">
        <v>10010</v>
      </c>
      <c r="C2020" s="195" t="s">
        <v>8137</v>
      </c>
      <c r="D2020" s="195" t="s">
        <v>9704</v>
      </c>
      <c r="E2020" s="195" t="s">
        <v>136</v>
      </c>
      <c r="F2020" s="195" t="s">
        <v>10010</v>
      </c>
      <c r="G2020" s="229">
        <v>15.84</v>
      </c>
      <c r="H2020" s="194">
        <v>0</v>
      </c>
      <c r="I2020" s="197">
        <v>15.84</v>
      </c>
      <c r="J2020" s="194">
        <v>0</v>
      </c>
      <c r="K2020" s="195" t="s">
        <v>3038</v>
      </c>
      <c r="L2020" s="194">
        <f t="shared" si="31"/>
        <v>1584</v>
      </c>
      <c r="M2020" s="171"/>
    </row>
    <row r="2021" s="181" customFormat="1" ht="18" customHeight="1" spans="1:13">
      <c r="A2021" s="194">
        <v>2017</v>
      </c>
      <c r="B2021" s="195" t="s">
        <v>10011</v>
      </c>
      <c r="C2021" s="195" t="s">
        <v>8137</v>
      </c>
      <c r="D2021" s="195" t="s">
        <v>9704</v>
      </c>
      <c r="E2021" s="195" t="s">
        <v>136</v>
      </c>
      <c r="F2021" s="195" t="s">
        <v>10011</v>
      </c>
      <c r="G2021" s="229">
        <v>10.88</v>
      </c>
      <c r="H2021" s="194">
        <v>0</v>
      </c>
      <c r="I2021" s="197">
        <v>10.88</v>
      </c>
      <c r="J2021" s="194">
        <v>0</v>
      </c>
      <c r="K2021" s="195" t="s">
        <v>3038</v>
      </c>
      <c r="L2021" s="194">
        <f t="shared" si="31"/>
        <v>1088</v>
      </c>
      <c r="M2021" s="171"/>
    </row>
    <row r="2022" s="181" customFormat="1" ht="18" customHeight="1" spans="1:13">
      <c r="A2022" s="194">
        <v>2018</v>
      </c>
      <c r="B2022" s="195" t="s">
        <v>3685</v>
      </c>
      <c r="C2022" s="195" t="s">
        <v>8137</v>
      </c>
      <c r="D2022" s="195" t="s">
        <v>9704</v>
      </c>
      <c r="E2022" s="195" t="s">
        <v>136</v>
      </c>
      <c r="F2022" s="195" t="s">
        <v>3685</v>
      </c>
      <c r="G2022" s="229">
        <v>6.48</v>
      </c>
      <c r="H2022" s="194">
        <v>0</v>
      </c>
      <c r="I2022" s="197">
        <v>6.48</v>
      </c>
      <c r="J2022" s="194">
        <v>0</v>
      </c>
      <c r="K2022" s="195" t="s">
        <v>3038</v>
      </c>
      <c r="L2022" s="194">
        <f t="shared" si="31"/>
        <v>648</v>
      </c>
      <c r="M2022" s="171"/>
    </row>
    <row r="2023" s="181" customFormat="1" ht="18" customHeight="1" spans="1:13">
      <c r="A2023" s="194">
        <v>2019</v>
      </c>
      <c r="B2023" s="195" t="s">
        <v>10012</v>
      </c>
      <c r="C2023" s="195" t="s">
        <v>8137</v>
      </c>
      <c r="D2023" s="195" t="s">
        <v>9704</v>
      </c>
      <c r="E2023" s="195" t="s">
        <v>136</v>
      </c>
      <c r="F2023" s="195" t="s">
        <v>10012</v>
      </c>
      <c r="G2023" s="229">
        <v>5.57</v>
      </c>
      <c r="H2023" s="194">
        <v>0</v>
      </c>
      <c r="I2023" s="197">
        <v>5.57</v>
      </c>
      <c r="J2023" s="194">
        <v>0</v>
      </c>
      <c r="K2023" s="195" t="s">
        <v>3038</v>
      </c>
      <c r="L2023" s="194">
        <f t="shared" si="31"/>
        <v>557</v>
      </c>
      <c r="M2023" s="171"/>
    </row>
    <row r="2024" s="181" customFormat="1" ht="18" customHeight="1" spans="1:13">
      <c r="A2024" s="194">
        <v>2020</v>
      </c>
      <c r="B2024" s="195" t="s">
        <v>10013</v>
      </c>
      <c r="C2024" s="195" t="s">
        <v>8137</v>
      </c>
      <c r="D2024" s="195" t="s">
        <v>9704</v>
      </c>
      <c r="E2024" s="195" t="s">
        <v>136</v>
      </c>
      <c r="F2024" s="195" t="s">
        <v>10013</v>
      </c>
      <c r="G2024" s="229">
        <v>2.53</v>
      </c>
      <c r="H2024" s="194">
        <v>0</v>
      </c>
      <c r="I2024" s="197">
        <v>2.53</v>
      </c>
      <c r="J2024" s="194">
        <v>0</v>
      </c>
      <c r="K2024" s="195" t="s">
        <v>3038</v>
      </c>
      <c r="L2024" s="194">
        <f t="shared" si="31"/>
        <v>253</v>
      </c>
      <c r="M2024" s="171"/>
    </row>
    <row r="2025" s="181" customFormat="1" ht="18" customHeight="1" spans="1:13">
      <c r="A2025" s="194">
        <v>2021</v>
      </c>
      <c r="B2025" s="195" t="s">
        <v>10014</v>
      </c>
      <c r="C2025" s="195" t="s">
        <v>8137</v>
      </c>
      <c r="D2025" s="195" t="s">
        <v>9704</v>
      </c>
      <c r="E2025" s="195" t="s">
        <v>136</v>
      </c>
      <c r="F2025" s="195" t="s">
        <v>10014</v>
      </c>
      <c r="G2025" s="229">
        <v>11.64</v>
      </c>
      <c r="H2025" s="194">
        <v>0</v>
      </c>
      <c r="I2025" s="197">
        <v>11.64</v>
      </c>
      <c r="J2025" s="194">
        <v>0</v>
      </c>
      <c r="K2025" s="195" t="s">
        <v>3038</v>
      </c>
      <c r="L2025" s="194">
        <f t="shared" si="31"/>
        <v>1164</v>
      </c>
      <c r="M2025" s="171"/>
    </row>
    <row r="2026" s="181" customFormat="1" ht="18" customHeight="1" spans="1:13">
      <c r="A2026" s="194">
        <v>2022</v>
      </c>
      <c r="B2026" s="195" t="s">
        <v>10015</v>
      </c>
      <c r="C2026" s="195" t="s">
        <v>8137</v>
      </c>
      <c r="D2026" s="195" t="s">
        <v>9704</v>
      </c>
      <c r="E2026" s="195" t="s">
        <v>136</v>
      </c>
      <c r="F2026" s="195" t="s">
        <v>10015</v>
      </c>
      <c r="G2026" s="229">
        <v>7.58</v>
      </c>
      <c r="H2026" s="194">
        <v>0</v>
      </c>
      <c r="I2026" s="197">
        <v>7.58</v>
      </c>
      <c r="J2026" s="194">
        <v>0</v>
      </c>
      <c r="K2026" s="195" t="s">
        <v>3038</v>
      </c>
      <c r="L2026" s="194">
        <f t="shared" si="31"/>
        <v>758</v>
      </c>
      <c r="M2026" s="171"/>
    </row>
    <row r="2027" s="181" customFormat="1" ht="18" customHeight="1" spans="1:13">
      <c r="A2027" s="194">
        <v>2023</v>
      </c>
      <c r="B2027" s="195" t="s">
        <v>5226</v>
      </c>
      <c r="C2027" s="195" t="s">
        <v>8137</v>
      </c>
      <c r="D2027" s="195" t="s">
        <v>9704</v>
      </c>
      <c r="E2027" s="195" t="s">
        <v>136</v>
      </c>
      <c r="F2027" s="195" t="s">
        <v>5226</v>
      </c>
      <c r="G2027" s="229">
        <v>14.09</v>
      </c>
      <c r="H2027" s="194">
        <v>0</v>
      </c>
      <c r="I2027" s="197">
        <v>14.09</v>
      </c>
      <c r="J2027" s="194">
        <v>0</v>
      </c>
      <c r="K2027" s="195" t="s">
        <v>3038</v>
      </c>
      <c r="L2027" s="194">
        <f t="shared" si="31"/>
        <v>1409</v>
      </c>
      <c r="M2027" s="171"/>
    </row>
    <row r="2028" s="181" customFormat="1" ht="18" customHeight="1" spans="1:13">
      <c r="A2028" s="194">
        <v>2024</v>
      </c>
      <c r="B2028" s="195" t="s">
        <v>10016</v>
      </c>
      <c r="C2028" s="195" t="s">
        <v>8137</v>
      </c>
      <c r="D2028" s="195" t="s">
        <v>9704</v>
      </c>
      <c r="E2028" s="195" t="s">
        <v>136</v>
      </c>
      <c r="F2028" s="195" t="s">
        <v>10016</v>
      </c>
      <c r="G2028" s="229">
        <v>6.49</v>
      </c>
      <c r="H2028" s="194">
        <v>0</v>
      </c>
      <c r="I2028" s="197">
        <v>6.49</v>
      </c>
      <c r="J2028" s="194">
        <v>0</v>
      </c>
      <c r="K2028" s="195" t="s">
        <v>3038</v>
      </c>
      <c r="L2028" s="194">
        <f t="shared" si="31"/>
        <v>649</v>
      </c>
      <c r="M2028" s="171"/>
    </row>
    <row r="2029" s="181" customFormat="1" ht="18" customHeight="1" spans="1:13">
      <c r="A2029" s="194">
        <v>2025</v>
      </c>
      <c r="B2029" s="195" t="s">
        <v>10017</v>
      </c>
      <c r="C2029" s="195" t="s">
        <v>8137</v>
      </c>
      <c r="D2029" s="195" t="s">
        <v>9704</v>
      </c>
      <c r="E2029" s="195" t="s">
        <v>136</v>
      </c>
      <c r="F2029" s="195" t="s">
        <v>10017</v>
      </c>
      <c r="G2029" s="229">
        <v>12.8</v>
      </c>
      <c r="H2029" s="194">
        <v>0</v>
      </c>
      <c r="I2029" s="197">
        <v>12.8</v>
      </c>
      <c r="J2029" s="194">
        <v>0</v>
      </c>
      <c r="K2029" s="195" t="s">
        <v>3038</v>
      </c>
      <c r="L2029" s="194">
        <f t="shared" si="31"/>
        <v>1280</v>
      </c>
      <c r="M2029" s="171"/>
    </row>
    <row r="2030" s="181" customFormat="1" ht="18" customHeight="1" spans="1:13">
      <c r="A2030" s="194">
        <v>2026</v>
      </c>
      <c r="B2030" s="195" t="s">
        <v>10018</v>
      </c>
      <c r="C2030" s="195" t="s">
        <v>8137</v>
      </c>
      <c r="D2030" s="195" t="s">
        <v>9704</v>
      </c>
      <c r="E2030" s="195" t="s">
        <v>136</v>
      </c>
      <c r="F2030" s="195" t="s">
        <v>10018</v>
      </c>
      <c r="G2030" s="229">
        <v>8.03</v>
      </c>
      <c r="H2030" s="194">
        <v>0</v>
      </c>
      <c r="I2030" s="197">
        <v>8.03</v>
      </c>
      <c r="J2030" s="194">
        <v>0</v>
      </c>
      <c r="K2030" s="195" t="s">
        <v>3038</v>
      </c>
      <c r="L2030" s="194">
        <f t="shared" si="31"/>
        <v>803</v>
      </c>
      <c r="M2030" s="171"/>
    </row>
    <row r="2031" s="181" customFormat="1" ht="18" customHeight="1" spans="1:13">
      <c r="A2031" s="194">
        <v>2027</v>
      </c>
      <c r="B2031" s="195" t="s">
        <v>8426</v>
      </c>
      <c r="C2031" s="195" t="s">
        <v>8137</v>
      </c>
      <c r="D2031" s="195" t="s">
        <v>9704</v>
      </c>
      <c r="E2031" s="195" t="s">
        <v>136</v>
      </c>
      <c r="F2031" s="195" t="s">
        <v>8426</v>
      </c>
      <c r="G2031" s="229">
        <v>10</v>
      </c>
      <c r="H2031" s="194">
        <v>0</v>
      </c>
      <c r="I2031" s="197">
        <v>10</v>
      </c>
      <c r="J2031" s="194">
        <v>0</v>
      </c>
      <c r="K2031" s="195" t="s">
        <v>3038</v>
      </c>
      <c r="L2031" s="194">
        <f t="shared" si="31"/>
        <v>1000</v>
      </c>
      <c r="M2031" s="171"/>
    </row>
    <row r="2032" s="181" customFormat="1" ht="18" customHeight="1" spans="1:13">
      <c r="A2032" s="194">
        <v>2028</v>
      </c>
      <c r="B2032" s="195" t="s">
        <v>10019</v>
      </c>
      <c r="C2032" s="195" t="s">
        <v>8137</v>
      </c>
      <c r="D2032" s="195" t="s">
        <v>9704</v>
      </c>
      <c r="E2032" s="195" t="s">
        <v>136</v>
      </c>
      <c r="F2032" s="195" t="s">
        <v>10019</v>
      </c>
      <c r="G2032" s="229">
        <v>12.77</v>
      </c>
      <c r="H2032" s="194">
        <v>0</v>
      </c>
      <c r="I2032" s="197">
        <v>12.77</v>
      </c>
      <c r="J2032" s="194">
        <v>0</v>
      </c>
      <c r="K2032" s="195" t="s">
        <v>3038</v>
      </c>
      <c r="L2032" s="194">
        <f t="shared" si="31"/>
        <v>1277</v>
      </c>
      <c r="M2032" s="171"/>
    </row>
    <row r="2033" s="181" customFormat="1" ht="18" customHeight="1" spans="1:13">
      <c r="A2033" s="194">
        <v>2029</v>
      </c>
      <c r="B2033" s="195" t="s">
        <v>9722</v>
      </c>
      <c r="C2033" s="195" t="s">
        <v>8137</v>
      </c>
      <c r="D2033" s="195" t="s">
        <v>9704</v>
      </c>
      <c r="E2033" s="195" t="s">
        <v>136</v>
      </c>
      <c r="F2033" s="195" t="s">
        <v>9722</v>
      </c>
      <c r="G2033" s="229">
        <v>9.94</v>
      </c>
      <c r="H2033" s="194">
        <v>0</v>
      </c>
      <c r="I2033" s="197">
        <v>9.94</v>
      </c>
      <c r="J2033" s="194">
        <v>0</v>
      </c>
      <c r="K2033" s="195" t="s">
        <v>3038</v>
      </c>
      <c r="L2033" s="194">
        <f t="shared" si="31"/>
        <v>994</v>
      </c>
      <c r="M2033" s="171"/>
    </row>
    <row r="2034" s="181" customFormat="1" ht="18" customHeight="1" spans="1:13">
      <c r="A2034" s="194">
        <v>2030</v>
      </c>
      <c r="B2034" s="195" t="s">
        <v>9791</v>
      </c>
      <c r="C2034" s="195" t="s">
        <v>8137</v>
      </c>
      <c r="D2034" s="195" t="s">
        <v>9704</v>
      </c>
      <c r="E2034" s="195" t="s">
        <v>136</v>
      </c>
      <c r="F2034" s="195" t="s">
        <v>9791</v>
      </c>
      <c r="G2034" s="229">
        <v>4.97</v>
      </c>
      <c r="H2034" s="194">
        <v>0</v>
      </c>
      <c r="I2034" s="197">
        <v>4.97</v>
      </c>
      <c r="J2034" s="194">
        <v>0</v>
      </c>
      <c r="K2034" s="195" t="s">
        <v>3038</v>
      </c>
      <c r="L2034" s="194">
        <f t="shared" si="31"/>
        <v>497</v>
      </c>
      <c r="M2034" s="171"/>
    </row>
    <row r="2035" s="181" customFormat="1" ht="18" customHeight="1" spans="1:13">
      <c r="A2035" s="194">
        <v>2031</v>
      </c>
      <c r="B2035" s="195" t="s">
        <v>5219</v>
      </c>
      <c r="C2035" s="195" t="s">
        <v>8137</v>
      </c>
      <c r="D2035" s="195" t="s">
        <v>9704</v>
      </c>
      <c r="E2035" s="195" t="s">
        <v>136</v>
      </c>
      <c r="F2035" s="195" t="s">
        <v>5219</v>
      </c>
      <c r="G2035" s="229">
        <v>8.16</v>
      </c>
      <c r="H2035" s="194">
        <v>0</v>
      </c>
      <c r="I2035" s="197">
        <v>8.16</v>
      </c>
      <c r="J2035" s="194">
        <v>0</v>
      </c>
      <c r="K2035" s="195" t="s">
        <v>3038</v>
      </c>
      <c r="L2035" s="194">
        <f t="shared" si="31"/>
        <v>816</v>
      </c>
      <c r="M2035" s="171"/>
    </row>
    <row r="2036" s="181" customFormat="1" ht="18" customHeight="1" spans="1:13">
      <c r="A2036" s="194">
        <v>2032</v>
      </c>
      <c r="B2036" s="195" t="s">
        <v>10020</v>
      </c>
      <c r="C2036" s="195" t="s">
        <v>8137</v>
      </c>
      <c r="D2036" s="195" t="s">
        <v>9704</v>
      </c>
      <c r="E2036" s="195" t="s">
        <v>136</v>
      </c>
      <c r="F2036" s="195" t="s">
        <v>10020</v>
      </c>
      <c r="G2036" s="229">
        <v>34.98</v>
      </c>
      <c r="H2036" s="194">
        <v>0</v>
      </c>
      <c r="I2036" s="197">
        <v>22.48</v>
      </c>
      <c r="J2036" s="194">
        <v>12.5</v>
      </c>
      <c r="K2036" s="195" t="s">
        <v>3038</v>
      </c>
      <c r="L2036" s="194">
        <f t="shared" si="31"/>
        <v>3498</v>
      </c>
      <c r="M2036" s="171"/>
    </row>
    <row r="2037" s="181" customFormat="1" ht="18" customHeight="1" spans="1:13">
      <c r="A2037" s="194">
        <v>2033</v>
      </c>
      <c r="B2037" s="195" t="s">
        <v>10021</v>
      </c>
      <c r="C2037" s="195" t="s">
        <v>8137</v>
      </c>
      <c r="D2037" s="195" t="s">
        <v>9704</v>
      </c>
      <c r="E2037" s="195" t="s">
        <v>136</v>
      </c>
      <c r="F2037" s="195" t="s">
        <v>10021</v>
      </c>
      <c r="G2037" s="229">
        <v>3.91</v>
      </c>
      <c r="H2037" s="194">
        <v>0</v>
      </c>
      <c r="I2037" s="197">
        <v>3.91</v>
      </c>
      <c r="J2037" s="194">
        <v>0</v>
      </c>
      <c r="K2037" s="195" t="s">
        <v>3038</v>
      </c>
      <c r="L2037" s="194">
        <f t="shared" si="31"/>
        <v>391</v>
      </c>
      <c r="M2037" s="171"/>
    </row>
    <row r="2038" s="181" customFormat="1" ht="18" customHeight="1" spans="1:13">
      <c r="A2038" s="194">
        <v>2034</v>
      </c>
      <c r="B2038" s="195" t="s">
        <v>10022</v>
      </c>
      <c r="C2038" s="195" t="s">
        <v>8137</v>
      </c>
      <c r="D2038" s="195" t="s">
        <v>9704</v>
      </c>
      <c r="E2038" s="195" t="s">
        <v>136</v>
      </c>
      <c r="F2038" s="195" t="s">
        <v>10022</v>
      </c>
      <c r="G2038" s="229">
        <v>11.67</v>
      </c>
      <c r="H2038" s="194">
        <v>0</v>
      </c>
      <c r="I2038" s="197">
        <v>11.67</v>
      </c>
      <c r="J2038" s="194">
        <v>0</v>
      </c>
      <c r="K2038" s="195" t="s">
        <v>3038</v>
      </c>
      <c r="L2038" s="194">
        <f t="shared" si="31"/>
        <v>1167</v>
      </c>
      <c r="M2038" s="171"/>
    </row>
    <row r="2039" s="181" customFormat="1" ht="18" customHeight="1" spans="1:13">
      <c r="A2039" s="194">
        <v>2035</v>
      </c>
      <c r="B2039" s="195" t="s">
        <v>10023</v>
      </c>
      <c r="C2039" s="195" t="s">
        <v>8137</v>
      </c>
      <c r="D2039" s="195" t="s">
        <v>9704</v>
      </c>
      <c r="E2039" s="195" t="s">
        <v>136</v>
      </c>
      <c r="F2039" s="195" t="s">
        <v>10023</v>
      </c>
      <c r="G2039" s="229">
        <v>13.98</v>
      </c>
      <c r="H2039" s="194">
        <v>0</v>
      </c>
      <c r="I2039" s="197">
        <v>13.98</v>
      </c>
      <c r="J2039" s="194">
        <v>0</v>
      </c>
      <c r="K2039" s="195" t="s">
        <v>3038</v>
      </c>
      <c r="L2039" s="194">
        <f t="shared" si="31"/>
        <v>1398</v>
      </c>
      <c r="M2039" s="171"/>
    </row>
    <row r="2040" s="181" customFormat="1" ht="18" customHeight="1" spans="1:13">
      <c r="A2040" s="194">
        <v>2036</v>
      </c>
      <c r="B2040" s="195" t="s">
        <v>10024</v>
      </c>
      <c r="C2040" s="195" t="s">
        <v>8137</v>
      </c>
      <c r="D2040" s="195" t="s">
        <v>9704</v>
      </c>
      <c r="E2040" s="195" t="s">
        <v>136</v>
      </c>
      <c r="F2040" s="195" t="s">
        <v>10024</v>
      </c>
      <c r="G2040" s="229">
        <v>2.57</v>
      </c>
      <c r="H2040" s="194">
        <v>0</v>
      </c>
      <c r="I2040" s="197">
        <v>2.57</v>
      </c>
      <c r="J2040" s="194">
        <v>0</v>
      </c>
      <c r="K2040" s="195" t="s">
        <v>3038</v>
      </c>
      <c r="L2040" s="194">
        <f t="shared" si="31"/>
        <v>257</v>
      </c>
      <c r="M2040" s="171"/>
    </row>
    <row r="2041" s="181" customFormat="1" ht="18" customHeight="1" spans="1:13">
      <c r="A2041" s="194">
        <v>2037</v>
      </c>
      <c r="B2041" s="195" t="s">
        <v>10025</v>
      </c>
      <c r="C2041" s="195" t="s">
        <v>8137</v>
      </c>
      <c r="D2041" s="195" t="s">
        <v>9704</v>
      </c>
      <c r="E2041" s="195" t="s">
        <v>136</v>
      </c>
      <c r="F2041" s="195" t="s">
        <v>10025</v>
      </c>
      <c r="G2041" s="229">
        <v>6.89</v>
      </c>
      <c r="H2041" s="194">
        <v>0</v>
      </c>
      <c r="I2041" s="197">
        <v>6.89</v>
      </c>
      <c r="J2041" s="194">
        <v>0</v>
      </c>
      <c r="K2041" s="195" t="s">
        <v>3038</v>
      </c>
      <c r="L2041" s="194">
        <f t="shared" si="31"/>
        <v>689</v>
      </c>
      <c r="M2041" s="171"/>
    </row>
    <row r="2042" s="181" customFormat="1" ht="18" customHeight="1" spans="1:13">
      <c r="A2042" s="194">
        <v>2038</v>
      </c>
      <c r="B2042" s="195" t="s">
        <v>10026</v>
      </c>
      <c r="C2042" s="195" t="s">
        <v>8137</v>
      </c>
      <c r="D2042" s="195" t="s">
        <v>9704</v>
      </c>
      <c r="E2042" s="195" t="s">
        <v>136</v>
      </c>
      <c r="F2042" s="195" t="s">
        <v>10026</v>
      </c>
      <c r="G2042" s="229">
        <v>12.7</v>
      </c>
      <c r="H2042" s="194">
        <v>0</v>
      </c>
      <c r="I2042" s="197">
        <v>12.7</v>
      </c>
      <c r="J2042" s="194">
        <v>0</v>
      </c>
      <c r="K2042" s="195" t="s">
        <v>3038</v>
      </c>
      <c r="L2042" s="194">
        <f t="shared" si="31"/>
        <v>1270</v>
      </c>
      <c r="M2042" s="171"/>
    </row>
    <row r="2043" s="181" customFormat="1" ht="18" customHeight="1" spans="1:13">
      <c r="A2043" s="194">
        <v>2039</v>
      </c>
      <c r="B2043" s="195" t="s">
        <v>10027</v>
      </c>
      <c r="C2043" s="195" t="s">
        <v>8137</v>
      </c>
      <c r="D2043" s="195" t="s">
        <v>9704</v>
      </c>
      <c r="E2043" s="195" t="s">
        <v>136</v>
      </c>
      <c r="F2043" s="195" t="s">
        <v>10027</v>
      </c>
      <c r="G2043" s="229">
        <v>22.55</v>
      </c>
      <c r="H2043" s="194">
        <v>0</v>
      </c>
      <c r="I2043" s="197">
        <v>22.55</v>
      </c>
      <c r="J2043" s="194">
        <v>0</v>
      </c>
      <c r="K2043" s="195" t="s">
        <v>3038</v>
      </c>
      <c r="L2043" s="194">
        <f t="shared" si="31"/>
        <v>2255</v>
      </c>
      <c r="M2043" s="171"/>
    </row>
    <row r="2044" s="181" customFormat="1" ht="18" customHeight="1" spans="1:13">
      <c r="A2044" s="194">
        <v>2040</v>
      </c>
      <c r="B2044" s="195" t="s">
        <v>10028</v>
      </c>
      <c r="C2044" s="195" t="s">
        <v>8137</v>
      </c>
      <c r="D2044" s="195" t="s">
        <v>9704</v>
      </c>
      <c r="E2044" s="195" t="s">
        <v>136</v>
      </c>
      <c r="F2044" s="195" t="s">
        <v>10028</v>
      </c>
      <c r="G2044" s="229">
        <v>2.62</v>
      </c>
      <c r="H2044" s="194">
        <v>0</v>
      </c>
      <c r="I2044" s="197">
        <v>2.62</v>
      </c>
      <c r="J2044" s="194">
        <v>0</v>
      </c>
      <c r="K2044" s="195" t="s">
        <v>3038</v>
      </c>
      <c r="L2044" s="194">
        <f t="shared" si="31"/>
        <v>262</v>
      </c>
      <c r="M2044" s="171"/>
    </row>
    <row r="2045" s="181" customFormat="1" ht="18" customHeight="1" spans="1:13">
      <c r="A2045" s="194">
        <v>2041</v>
      </c>
      <c r="B2045" s="195" t="s">
        <v>2795</v>
      </c>
      <c r="C2045" s="195" t="s">
        <v>8137</v>
      </c>
      <c r="D2045" s="195" t="s">
        <v>9704</v>
      </c>
      <c r="E2045" s="195" t="s">
        <v>136</v>
      </c>
      <c r="F2045" s="195" t="s">
        <v>2795</v>
      </c>
      <c r="G2045" s="229">
        <v>6.97</v>
      </c>
      <c r="H2045" s="194">
        <v>0</v>
      </c>
      <c r="I2045" s="197">
        <v>6.97</v>
      </c>
      <c r="J2045" s="194">
        <v>0</v>
      </c>
      <c r="K2045" s="195" t="s">
        <v>3038</v>
      </c>
      <c r="L2045" s="194">
        <f t="shared" si="31"/>
        <v>697</v>
      </c>
      <c r="M2045" s="171"/>
    </row>
    <row r="2046" s="181" customFormat="1" ht="18" customHeight="1" spans="1:13">
      <c r="A2046" s="194">
        <v>2042</v>
      </c>
      <c r="B2046" s="195" t="s">
        <v>10029</v>
      </c>
      <c r="C2046" s="195" t="s">
        <v>8137</v>
      </c>
      <c r="D2046" s="195" t="s">
        <v>9704</v>
      </c>
      <c r="E2046" s="195" t="s">
        <v>136</v>
      </c>
      <c r="F2046" s="195" t="s">
        <v>10029</v>
      </c>
      <c r="G2046" s="229">
        <v>6.53</v>
      </c>
      <c r="H2046" s="194">
        <v>0</v>
      </c>
      <c r="I2046" s="197">
        <v>6.53</v>
      </c>
      <c r="J2046" s="194">
        <v>0</v>
      </c>
      <c r="K2046" s="195" t="s">
        <v>3038</v>
      </c>
      <c r="L2046" s="194">
        <f t="shared" si="31"/>
        <v>653</v>
      </c>
      <c r="M2046" s="171"/>
    </row>
    <row r="2047" s="181" customFormat="1" ht="18" customHeight="1" spans="1:13">
      <c r="A2047" s="194">
        <v>2043</v>
      </c>
      <c r="B2047" s="195" t="s">
        <v>10030</v>
      </c>
      <c r="C2047" s="195" t="s">
        <v>8137</v>
      </c>
      <c r="D2047" s="195" t="s">
        <v>9704</v>
      </c>
      <c r="E2047" s="195" t="s">
        <v>136</v>
      </c>
      <c r="F2047" s="195" t="s">
        <v>10030</v>
      </c>
      <c r="G2047" s="229">
        <v>9.69</v>
      </c>
      <c r="H2047" s="194">
        <v>0</v>
      </c>
      <c r="I2047" s="197">
        <v>9.69</v>
      </c>
      <c r="J2047" s="194">
        <v>0</v>
      </c>
      <c r="K2047" s="195" t="s">
        <v>3038</v>
      </c>
      <c r="L2047" s="194">
        <f t="shared" si="31"/>
        <v>969</v>
      </c>
      <c r="M2047" s="171"/>
    </row>
    <row r="2048" s="181" customFormat="1" ht="18" customHeight="1" spans="1:13">
      <c r="A2048" s="194">
        <v>2044</v>
      </c>
      <c r="B2048" s="195" t="s">
        <v>10031</v>
      </c>
      <c r="C2048" s="195" t="s">
        <v>8137</v>
      </c>
      <c r="D2048" s="195" t="s">
        <v>9704</v>
      </c>
      <c r="E2048" s="195" t="s">
        <v>136</v>
      </c>
      <c r="F2048" s="195" t="s">
        <v>10031</v>
      </c>
      <c r="G2048" s="229">
        <v>10.36</v>
      </c>
      <c r="H2048" s="194">
        <v>0</v>
      </c>
      <c r="I2048" s="197">
        <v>10.36</v>
      </c>
      <c r="J2048" s="194">
        <v>0</v>
      </c>
      <c r="K2048" s="195" t="s">
        <v>3038</v>
      </c>
      <c r="L2048" s="194">
        <f t="shared" si="31"/>
        <v>1036</v>
      </c>
      <c r="M2048" s="171"/>
    </row>
    <row r="2049" s="181" customFormat="1" ht="18" customHeight="1" spans="1:13">
      <c r="A2049" s="194">
        <v>2045</v>
      </c>
      <c r="B2049" s="195" t="s">
        <v>3818</v>
      </c>
      <c r="C2049" s="195" t="s">
        <v>8137</v>
      </c>
      <c r="D2049" s="195" t="s">
        <v>9704</v>
      </c>
      <c r="E2049" s="195" t="s">
        <v>136</v>
      </c>
      <c r="F2049" s="195" t="s">
        <v>3818</v>
      </c>
      <c r="G2049" s="229">
        <v>5.84</v>
      </c>
      <c r="H2049" s="194">
        <v>0</v>
      </c>
      <c r="I2049" s="197">
        <v>5.84</v>
      </c>
      <c r="J2049" s="194">
        <v>0</v>
      </c>
      <c r="K2049" s="195" t="s">
        <v>3038</v>
      </c>
      <c r="L2049" s="194">
        <f t="shared" si="31"/>
        <v>584</v>
      </c>
      <c r="M2049" s="171"/>
    </row>
    <row r="2050" s="181" customFormat="1" ht="18" customHeight="1" spans="1:13">
      <c r="A2050" s="194">
        <v>2046</v>
      </c>
      <c r="B2050" s="195" t="s">
        <v>10032</v>
      </c>
      <c r="C2050" s="195" t="s">
        <v>8137</v>
      </c>
      <c r="D2050" s="195" t="s">
        <v>9704</v>
      </c>
      <c r="E2050" s="195" t="s">
        <v>136</v>
      </c>
      <c r="F2050" s="195" t="s">
        <v>10032</v>
      </c>
      <c r="G2050" s="229">
        <v>7.84</v>
      </c>
      <c r="H2050" s="194">
        <v>0</v>
      </c>
      <c r="I2050" s="197">
        <v>7.84</v>
      </c>
      <c r="J2050" s="194">
        <v>0</v>
      </c>
      <c r="K2050" s="195" t="s">
        <v>3038</v>
      </c>
      <c r="L2050" s="194">
        <f t="shared" si="31"/>
        <v>784</v>
      </c>
      <c r="M2050" s="171"/>
    </row>
    <row r="2051" s="181" customFormat="1" ht="18" customHeight="1" spans="1:13">
      <c r="A2051" s="194">
        <v>2047</v>
      </c>
      <c r="B2051" s="195" t="s">
        <v>10033</v>
      </c>
      <c r="C2051" s="195" t="s">
        <v>8137</v>
      </c>
      <c r="D2051" s="195" t="s">
        <v>9704</v>
      </c>
      <c r="E2051" s="195" t="s">
        <v>136</v>
      </c>
      <c r="F2051" s="195" t="s">
        <v>10033</v>
      </c>
      <c r="G2051" s="229">
        <v>16.34</v>
      </c>
      <c r="H2051" s="194">
        <v>0</v>
      </c>
      <c r="I2051" s="197">
        <v>16.34</v>
      </c>
      <c r="J2051" s="194">
        <v>0</v>
      </c>
      <c r="K2051" s="195" t="s">
        <v>3038</v>
      </c>
      <c r="L2051" s="194">
        <f t="shared" si="31"/>
        <v>1634</v>
      </c>
      <c r="M2051" s="171"/>
    </row>
    <row r="2052" s="181" customFormat="1" ht="18" customHeight="1" spans="1:13">
      <c r="A2052" s="194">
        <v>2048</v>
      </c>
      <c r="B2052" s="195" t="s">
        <v>10034</v>
      </c>
      <c r="C2052" s="195" t="s">
        <v>8137</v>
      </c>
      <c r="D2052" s="195" t="s">
        <v>9704</v>
      </c>
      <c r="E2052" s="195" t="s">
        <v>136</v>
      </c>
      <c r="F2052" s="195" t="s">
        <v>10034</v>
      </c>
      <c r="G2052" s="229">
        <v>11.19</v>
      </c>
      <c r="H2052" s="194">
        <v>0</v>
      </c>
      <c r="I2052" s="197">
        <v>11.19</v>
      </c>
      <c r="J2052" s="194">
        <v>0</v>
      </c>
      <c r="K2052" s="195" t="s">
        <v>3038</v>
      </c>
      <c r="L2052" s="194">
        <f t="shared" si="31"/>
        <v>1119</v>
      </c>
      <c r="M2052" s="171"/>
    </row>
    <row r="2053" s="181" customFormat="1" ht="18" customHeight="1" spans="1:13">
      <c r="A2053" s="194">
        <v>2049</v>
      </c>
      <c r="B2053" s="195" t="s">
        <v>1977</v>
      </c>
      <c r="C2053" s="195" t="s">
        <v>8137</v>
      </c>
      <c r="D2053" s="195" t="s">
        <v>9704</v>
      </c>
      <c r="E2053" s="195" t="s">
        <v>136</v>
      </c>
      <c r="F2053" s="195" t="s">
        <v>1977</v>
      </c>
      <c r="G2053" s="229">
        <v>12.75</v>
      </c>
      <c r="H2053" s="194">
        <v>0</v>
      </c>
      <c r="I2053" s="197">
        <v>12.75</v>
      </c>
      <c r="J2053" s="194">
        <v>0</v>
      </c>
      <c r="K2053" s="195" t="s">
        <v>3038</v>
      </c>
      <c r="L2053" s="194">
        <f t="shared" si="31"/>
        <v>1275</v>
      </c>
      <c r="M2053" s="171"/>
    </row>
    <row r="2054" s="181" customFormat="1" ht="18" customHeight="1" spans="1:13">
      <c r="A2054" s="194">
        <v>2050</v>
      </c>
      <c r="B2054" s="195" t="s">
        <v>10035</v>
      </c>
      <c r="C2054" s="195" t="s">
        <v>8137</v>
      </c>
      <c r="D2054" s="195" t="s">
        <v>9704</v>
      </c>
      <c r="E2054" s="195" t="s">
        <v>136</v>
      </c>
      <c r="F2054" s="195" t="s">
        <v>10035</v>
      </c>
      <c r="G2054" s="229">
        <v>7.55</v>
      </c>
      <c r="H2054" s="194">
        <v>0</v>
      </c>
      <c r="I2054" s="197">
        <v>7.55</v>
      </c>
      <c r="J2054" s="194">
        <v>0</v>
      </c>
      <c r="K2054" s="195" t="s">
        <v>3038</v>
      </c>
      <c r="L2054" s="194">
        <f t="shared" ref="L2054:L2117" si="32">G2054*K2054</f>
        <v>755</v>
      </c>
      <c r="M2054" s="171"/>
    </row>
    <row r="2055" s="181" customFormat="1" ht="18" customHeight="1" spans="1:13">
      <c r="A2055" s="194">
        <v>2051</v>
      </c>
      <c r="B2055" s="195" t="s">
        <v>3700</v>
      </c>
      <c r="C2055" s="195" t="s">
        <v>8137</v>
      </c>
      <c r="D2055" s="195" t="s">
        <v>9704</v>
      </c>
      <c r="E2055" s="195" t="s">
        <v>136</v>
      </c>
      <c r="F2055" s="195" t="s">
        <v>3700</v>
      </c>
      <c r="G2055" s="229">
        <v>6.04</v>
      </c>
      <c r="H2055" s="194">
        <v>0</v>
      </c>
      <c r="I2055" s="197">
        <v>6.04</v>
      </c>
      <c r="J2055" s="194">
        <v>0</v>
      </c>
      <c r="K2055" s="195" t="s">
        <v>3038</v>
      </c>
      <c r="L2055" s="194">
        <f t="shared" si="32"/>
        <v>604</v>
      </c>
      <c r="M2055" s="171"/>
    </row>
    <row r="2056" s="181" customFormat="1" ht="18" customHeight="1" spans="1:13">
      <c r="A2056" s="194">
        <v>2052</v>
      </c>
      <c r="B2056" s="195" t="s">
        <v>10036</v>
      </c>
      <c r="C2056" s="195" t="s">
        <v>8137</v>
      </c>
      <c r="D2056" s="195" t="s">
        <v>9704</v>
      </c>
      <c r="E2056" s="195" t="s">
        <v>436</v>
      </c>
      <c r="F2056" s="195" t="s">
        <v>10036</v>
      </c>
      <c r="G2056" s="229">
        <v>2.38</v>
      </c>
      <c r="H2056" s="194">
        <v>0</v>
      </c>
      <c r="I2056" s="197">
        <v>2.38</v>
      </c>
      <c r="J2056" s="194">
        <v>0</v>
      </c>
      <c r="K2056" s="195" t="s">
        <v>3038</v>
      </c>
      <c r="L2056" s="194">
        <f t="shared" si="32"/>
        <v>238</v>
      </c>
      <c r="M2056" s="171"/>
    </row>
    <row r="2057" s="181" customFormat="1" ht="18" customHeight="1" spans="1:13">
      <c r="A2057" s="194">
        <v>2053</v>
      </c>
      <c r="B2057" s="195" t="s">
        <v>10037</v>
      </c>
      <c r="C2057" s="195" t="s">
        <v>8137</v>
      </c>
      <c r="D2057" s="195" t="s">
        <v>9704</v>
      </c>
      <c r="E2057" s="195" t="s">
        <v>436</v>
      </c>
      <c r="F2057" s="195" t="s">
        <v>10037</v>
      </c>
      <c r="G2057" s="229">
        <v>23.95</v>
      </c>
      <c r="H2057" s="194">
        <v>0</v>
      </c>
      <c r="I2057" s="197">
        <v>23.95</v>
      </c>
      <c r="J2057" s="194">
        <v>0</v>
      </c>
      <c r="K2057" s="195" t="s">
        <v>3038</v>
      </c>
      <c r="L2057" s="194">
        <f t="shared" si="32"/>
        <v>2395</v>
      </c>
      <c r="M2057" s="171"/>
    </row>
    <row r="2058" s="181" customFormat="1" ht="18" customHeight="1" spans="1:13">
      <c r="A2058" s="194">
        <v>2054</v>
      </c>
      <c r="B2058" s="195" t="s">
        <v>10038</v>
      </c>
      <c r="C2058" s="195" t="s">
        <v>8137</v>
      </c>
      <c r="D2058" s="195" t="s">
        <v>9704</v>
      </c>
      <c r="E2058" s="195" t="s">
        <v>436</v>
      </c>
      <c r="F2058" s="195" t="s">
        <v>10038</v>
      </c>
      <c r="G2058" s="229">
        <v>16.16</v>
      </c>
      <c r="H2058" s="194">
        <v>0</v>
      </c>
      <c r="I2058" s="197">
        <v>16.16</v>
      </c>
      <c r="J2058" s="194">
        <v>0</v>
      </c>
      <c r="K2058" s="195" t="s">
        <v>3038</v>
      </c>
      <c r="L2058" s="194">
        <f t="shared" si="32"/>
        <v>1616</v>
      </c>
      <c r="M2058" s="171"/>
    </row>
    <row r="2059" s="181" customFormat="1" ht="18" customHeight="1" spans="1:13">
      <c r="A2059" s="194">
        <v>2055</v>
      </c>
      <c r="B2059" s="195" t="s">
        <v>10039</v>
      </c>
      <c r="C2059" s="195" t="s">
        <v>8137</v>
      </c>
      <c r="D2059" s="195" t="s">
        <v>9704</v>
      </c>
      <c r="E2059" s="195" t="s">
        <v>436</v>
      </c>
      <c r="F2059" s="195" t="s">
        <v>10039</v>
      </c>
      <c r="G2059" s="229">
        <v>14.84</v>
      </c>
      <c r="H2059" s="194">
        <v>0</v>
      </c>
      <c r="I2059" s="197">
        <v>14.84</v>
      </c>
      <c r="J2059" s="194">
        <v>0</v>
      </c>
      <c r="K2059" s="195" t="s">
        <v>3038</v>
      </c>
      <c r="L2059" s="194">
        <f t="shared" si="32"/>
        <v>1484</v>
      </c>
      <c r="M2059" s="171"/>
    </row>
    <row r="2060" s="181" customFormat="1" ht="18" customHeight="1" spans="1:13">
      <c r="A2060" s="194">
        <v>2056</v>
      </c>
      <c r="B2060" s="195" t="s">
        <v>9454</v>
      </c>
      <c r="C2060" s="195" t="s">
        <v>8137</v>
      </c>
      <c r="D2060" s="195" t="s">
        <v>9704</v>
      </c>
      <c r="E2060" s="195" t="s">
        <v>436</v>
      </c>
      <c r="F2060" s="195" t="s">
        <v>9454</v>
      </c>
      <c r="G2060" s="229">
        <v>21.26</v>
      </c>
      <c r="H2060" s="194">
        <v>0</v>
      </c>
      <c r="I2060" s="197">
        <v>21.26</v>
      </c>
      <c r="J2060" s="194">
        <v>0</v>
      </c>
      <c r="K2060" s="195" t="s">
        <v>3038</v>
      </c>
      <c r="L2060" s="194">
        <f t="shared" si="32"/>
        <v>2126</v>
      </c>
      <c r="M2060" s="171"/>
    </row>
    <row r="2061" s="181" customFormat="1" ht="18" customHeight="1" spans="1:13">
      <c r="A2061" s="194">
        <v>2057</v>
      </c>
      <c r="B2061" s="195" t="s">
        <v>9610</v>
      </c>
      <c r="C2061" s="195" t="s">
        <v>8137</v>
      </c>
      <c r="D2061" s="195" t="s">
        <v>9704</v>
      </c>
      <c r="E2061" s="195" t="s">
        <v>436</v>
      </c>
      <c r="F2061" s="195" t="s">
        <v>9610</v>
      </c>
      <c r="G2061" s="229">
        <v>29.19</v>
      </c>
      <c r="H2061" s="194">
        <v>0</v>
      </c>
      <c r="I2061" s="197">
        <v>29.19</v>
      </c>
      <c r="J2061" s="194">
        <v>0</v>
      </c>
      <c r="K2061" s="195" t="s">
        <v>3038</v>
      </c>
      <c r="L2061" s="194">
        <f t="shared" si="32"/>
        <v>2919</v>
      </c>
      <c r="M2061" s="171"/>
    </row>
    <row r="2062" s="181" customFormat="1" ht="18" customHeight="1" spans="1:13">
      <c r="A2062" s="194">
        <v>2058</v>
      </c>
      <c r="B2062" s="195" t="s">
        <v>10040</v>
      </c>
      <c r="C2062" s="195" t="s">
        <v>8137</v>
      </c>
      <c r="D2062" s="195" t="s">
        <v>9704</v>
      </c>
      <c r="E2062" s="195" t="s">
        <v>436</v>
      </c>
      <c r="F2062" s="195" t="s">
        <v>10040</v>
      </c>
      <c r="G2062" s="229">
        <v>29.76</v>
      </c>
      <c r="H2062" s="194">
        <v>0</v>
      </c>
      <c r="I2062" s="197">
        <v>29.76</v>
      </c>
      <c r="J2062" s="194">
        <v>0</v>
      </c>
      <c r="K2062" s="195" t="s">
        <v>3038</v>
      </c>
      <c r="L2062" s="194">
        <f t="shared" si="32"/>
        <v>2976</v>
      </c>
      <c r="M2062" s="171"/>
    </row>
    <row r="2063" s="181" customFormat="1" ht="18" customHeight="1" spans="1:13">
      <c r="A2063" s="194">
        <v>2059</v>
      </c>
      <c r="B2063" s="195" t="s">
        <v>10041</v>
      </c>
      <c r="C2063" s="195" t="s">
        <v>8137</v>
      </c>
      <c r="D2063" s="195" t="s">
        <v>9704</v>
      </c>
      <c r="E2063" s="195" t="s">
        <v>436</v>
      </c>
      <c r="F2063" s="195" t="s">
        <v>10041</v>
      </c>
      <c r="G2063" s="229">
        <v>51.4</v>
      </c>
      <c r="H2063" s="194">
        <v>0</v>
      </c>
      <c r="I2063" s="197">
        <v>51.4</v>
      </c>
      <c r="J2063" s="194">
        <v>0</v>
      </c>
      <c r="K2063" s="195" t="s">
        <v>3038</v>
      </c>
      <c r="L2063" s="194">
        <f t="shared" si="32"/>
        <v>5140</v>
      </c>
      <c r="M2063" s="171"/>
    </row>
    <row r="2064" s="181" customFormat="1" ht="18" customHeight="1" spans="1:13">
      <c r="A2064" s="194">
        <v>2060</v>
      </c>
      <c r="B2064" s="195" t="s">
        <v>10042</v>
      </c>
      <c r="C2064" s="195" t="s">
        <v>8137</v>
      </c>
      <c r="D2064" s="195" t="s">
        <v>9704</v>
      </c>
      <c r="E2064" s="195" t="s">
        <v>436</v>
      </c>
      <c r="F2064" s="195" t="s">
        <v>10042</v>
      </c>
      <c r="G2064" s="229">
        <v>30.21</v>
      </c>
      <c r="H2064" s="194">
        <v>0</v>
      </c>
      <c r="I2064" s="197">
        <v>30.21</v>
      </c>
      <c r="J2064" s="194">
        <v>0</v>
      </c>
      <c r="K2064" s="195" t="s">
        <v>3038</v>
      </c>
      <c r="L2064" s="194">
        <f t="shared" si="32"/>
        <v>3021</v>
      </c>
      <c r="M2064" s="171"/>
    </row>
    <row r="2065" s="181" customFormat="1" ht="18" customHeight="1" spans="1:13">
      <c r="A2065" s="194">
        <v>2061</v>
      </c>
      <c r="B2065" s="195" t="s">
        <v>10043</v>
      </c>
      <c r="C2065" s="195" t="s">
        <v>8137</v>
      </c>
      <c r="D2065" s="195" t="s">
        <v>9704</v>
      </c>
      <c r="E2065" s="195" t="s">
        <v>436</v>
      </c>
      <c r="F2065" s="195" t="s">
        <v>10043</v>
      </c>
      <c r="G2065" s="229">
        <v>24.52</v>
      </c>
      <c r="H2065" s="194">
        <v>0</v>
      </c>
      <c r="I2065" s="197">
        <v>24.52</v>
      </c>
      <c r="J2065" s="194">
        <v>0</v>
      </c>
      <c r="K2065" s="195" t="s">
        <v>3038</v>
      </c>
      <c r="L2065" s="194">
        <f t="shared" si="32"/>
        <v>2452</v>
      </c>
      <c r="M2065" s="171"/>
    </row>
    <row r="2066" s="181" customFormat="1" ht="18" customHeight="1" spans="1:13">
      <c r="A2066" s="194">
        <v>2062</v>
      </c>
      <c r="B2066" s="195" t="s">
        <v>10044</v>
      </c>
      <c r="C2066" s="195" t="s">
        <v>8137</v>
      </c>
      <c r="D2066" s="195" t="s">
        <v>9704</v>
      </c>
      <c r="E2066" s="195" t="s">
        <v>436</v>
      </c>
      <c r="F2066" s="195" t="s">
        <v>10044</v>
      </c>
      <c r="G2066" s="229">
        <v>39.2</v>
      </c>
      <c r="H2066" s="194">
        <v>0</v>
      </c>
      <c r="I2066" s="197">
        <v>30.7</v>
      </c>
      <c r="J2066" s="194">
        <v>8.5</v>
      </c>
      <c r="K2066" s="195" t="s">
        <v>3038</v>
      </c>
      <c r="L2066" s="194">
        <f t="shared" si="32"/>
        <v>3920</v>
      </c>
      <c r="M2066" s="171"/>
    </row>
    <row r="2067" s="181" customFormat="1" ht="18" customHeight="1" spans="1:13">
      <c r="A2067" s="194">
        <v>2063</v>
      </c>
      <c r="B2067" s="195" t="s">
        <v>10045</v>
      </c>
      <c r="C2067" s="195" t="s">
        <v>8137</v>
      </c>
      <c r="D2067" s="195" t="s">
        <v>9704</v>
      </c>
      <c r="E2067" s="195" t="s">
        <v>436</v>
      </c>
      <c r="F2067" s="195" t="s">
        <v>10045</v>
      </c>
      <c r="G2067" s="229">
        <v>30.16</v>
      </c>
      <c r="H2067" s="194">
        <v>0</v>
      </c>
      <c r="I2067" s="197">
        <v>18.76</v>
      </c>
      <c r="J2067" s="194">
        <v>11.4</v>
      </c>
      <c r="K2067" s="195" t="s">
        <v>3038</v>
      </c>
      <c r="L2067" s="194">
        <f t="shared" si="32"/>
        <v>3016</v>
      </c>
      <c r="M2067" s="171"/>
    </row>
    <row r="2068" s="181" customFormat="1" ht="18" customHeight="1" spans="1:13">
      <c r="A2068" s="194">
        <v>2064</v>
      </c>
      <c r="B2068" s="195" t="s">
        <v>10046</v>
      </c>
      <c r="C2068" s="195" t="s">
        <v>8137</v>
      </c>
      <c r="D2068" s="195" t="s">
        <v>9704</v>
      </c>
      <c r="E2068" s="195" t="s">
        <v>436</v>
      </c>
      <c r="F2068" s="195" t="s">
        <v>10046</v>
      </c>
      <c r="G2068" s="229">
        <v>26.74</v>
      </c>
      <c r="H2068" s="194">
        <v>0</v>
      </c>
      <c r="I2068" s="197">
        <v>26.74</v>
      </c>
      <c r="J2068" s="194">
        <v>0</v>
      </c>
      <c r="K2068" s="195" t="s">
        <v>3038</v>
      </c>
      <c r="L2068" s="194">
        <f t="shared" si="32"/>
        <v>2674</v>
      </c>
      <c r="M2068" s="171"/>
    </row>
    <row r="2069" s="181" customFormat="1" ht="18" customHeight="1" spans="1:13">
      <c r="A2069" s="194">
        <v>2065</v>
      </c>
      <c r="B2069" s="195" t="s">
        <v>10047</v>
      </c>
      <c r="C2069" s="195" t="s">
        <v>8137</v>
      </c>
      <c r="D2069" s="195" t="s">
        <v>9704</v>
      </c>
      <c r="E2069" s="195" t="s">
        <v>436</v>
      </c>
      <c r="F2069" s="195" t="s">
        <v>10047</v>
      </c>
      <c r="G2069" s="229">
        <v>25.98</v>
      </c>
      <c r="H2069" s="194">
        <v>0</v>
      </c>
      <c r="I2069" s="197">
        <v>25.98</v>
      </c>
      <c r="J2069" s="194">
        <v>0</v>
      </c>
      <c r="K2069" s="195" t="s">
        <v>3038</v>
      </c>
      <c r="L2069" s="194">
        <f t="shared" si="32"/>
        <v>2598</v>
      </c>
      <c r="M2069" s="171"/>
    </row>
    <row r="2070" s="181" customFormat="1" ht="18" customHeight="1" spans="1:13">
      <c r="A2070" s="194">
        <v>2066</v>
      </c>
      <c r="B2070" s="195" t="s">
        <v>10048</v>
      </c>
      <c r="C2070" s="195" t="s">
        <v>8137</v>
      </c>
      <c r="D2070" s="195" t="s">
        <v>9704</v>
      </c>
      <c r="E2070" s="195" t="s">
        <v>436</v>
      </c>
      <c r="F2070" s="195" t="s">
        <v>10048</v>
      </c>
      <c r="G2070" s="229">
        <v>28.53</v>
      </c>
      <c r="H2070" s="194">
        <v>0</v>
      </c>
      <c r="I2070" s="197">
        <v>28.53</v>
      </c>
      <c r="J2070" s="194">
        <v>0</v>
      </c>
      <c r="K2070" s="195" t="s">
        <v>3038</v>
      </c>
      <c r="L2070" s="194">
        <f t="shared" si="32"/>
        <v>2853</v>
      </c>
      <c r="M2070" s="171"/>
    </row>
    <row r="2071" s="181" customFormat="1" ht="18" customHeight="1" spans="1:13">
      <c r="A2071" s="194">
        <v>2067</v>
      </c>
      <c r="B2071" s="195" t="s">
        <v>10049</v>
      </c>
      <c r="C2071" s="195" t="s">
        <v>8137</v>
      </c>
      <c r="D2071" s="195" t="s">
        <v>9704</v>
      </c>
      <c r="E2071" s="195" t="s">
        <v>436</v>
      </c>
      <c r="F2071" s="195" t="s">
        <v>10049</v>
      </c>
      <c r="G2071" s="229">
        <v>26.88</v>
      </c>
      <c r="H2071" s="194">
        <v>0</v>
      </c>
      <c r="I2071" s="197">
        <v>26.88</v>
      </c>
      <c r="J2071" s="194">
        <v>0</v>
      </c>
      <c r="K2071" s="195" t="s">
        <v>3038</v>
      </c>
      <c r="L2071" s="194">
        <f t="shared" si="32"/>
        <v>2688</v>
      </c>
      <c r="M2071" s="171"/>
    </row>
    <row r="2072" s="181" customFormat="1" ht="18" customHeight="1" spans="1:13">
      <c r="A2072" s="194">
        <v>2068</v>
      </c>
      <c r="B2072" s="195" t="s">
        <v>10050</v>
      </c>
      <c r="C2072" s="195" t="s">
        <v>8137</v>
      </c>
      <c r="D2072" s="195" t="s">
        <v>9704</v>
      </c>
      <c r="E2072" s="195" t="s">
        <v>436</v>
      </c>
      <c r="F2072" s="195" t="s">
        <v>10050</v>
      </c>
      <c r="G2072" s="229">
        <v>29.8</v>
      </c>
      <c r="H2072" s="194">
        <v>0</v>
      </c>
      <c r="I2072" s="197">
        <v>29.8</v>
      </c>
      <c r="J2072" s="194">
        <v>0</v>
      </c>
      <c r="K2072" s="195" t="s">
        <v>3038</v>
      </c>
      <c r="L2072" s="194">
        <f t="shared" si="32"/>
        <v>2980</v>
      </c>
      <c r="M2072" s="171"/>
    </row>
    <row r="2073" s="181" customFormat="1" ht="18" customHeight="1" spans="1:13">
      <c r="A2073" s="194">
        <v>2069</v>
      </c>
      <c r="B2073" s="195" t="s">
        <v>10051</v>
      </c>
      <c r="C2073" s="195" t="s">
        <v>8137</v>
      </c>
      <c r="D2073" s="195" t="s">
        <v>9704</v>
      </c>
      <c r="E2073" s="195" t="s">
        <v>436</v>
      </c>
      <c r="F2073" s="195" t="s">
        <v>10051</v>
      </c>
      <c r="G2073" s="229">
        <v>35.86</v>
      </c>
      <c r="H2073" s="194">
        <v>0</v>
      </c>
      <c r="I2073" s="197">
        <v>35.86</v>
      </c>
      <c r="J2073" s="194">
        <v>0</v>
      </c>
      <c r="K2073" s="195" t="s">
        <v>3038</v>
      </c>
      <c r="L2073" s="194">
        <f t="shared" si="32"/>
        <v>3586</v>
      </c>
      <c r="M2073" s="171"/>
    </row>
    <row r="2074" s="181" customFormat="1" ht="18" customHeight="1" spans="1:13">
      <c r="A2074" s="194">
        <v>2070</v>
      </c>
      <c r="B2074" s="195" t="s">
        <v>10052</v>
      </c>
      <c r="C2074" s="195" t="s">
        <v>8137</v>
      </c>
      <c r="D2074" s="195" t="s">
        <v>9704</v>
      </c>
      <c r="E2074" s="195" t="s">
        <v>436</v>
      </c>
      <c r="F2074" s="195" t="s">
        <v>10052</v>
      </c>
      <c r="G2074" s="229">
        <v>21.22</v>
      </c>
      <c r="H2074" s="194">
        <v>0</v>
      </c>
      <c r="I2074" s="197">
        <v>21.22</v>
      </c>
      <c r="J2074" s="194">
        <v>0</v>
      </c>
      <c r="K2074" s="195" t="s">
        <v>3038</v>
      </c>
      <c r="L2074" s="194">
        <f t="shared" si="32"/>
        <v>2122</v>
      </c>
      <c r="M2074" s="171"/>
    </row>
    <row r="2075" s="181" customFormat="1" ht="18" customHeight="1" spans="1:13">
      <c r="A2075" s="194">
        <v>2071</v>
      </c>
      <c r="B2075" s="195" t="s">
        <v>10053</v>
      </c>
      <c r="C2075" s="195" t="s">
        <v>8137</v>
      </c>
      <c r="D2075" s="195" t="s">
        <v>9704</v>
      </c>
      <c r="E2075" s="195" t="s">
        <v>436</v>
      </c>
      <c r="F2075" s="195" t="s">
        <v>10053</v>
      </c>
      <c r="G2075" s="229">
        <v>38.83</v>
      </c>
      <c r="H2075" s="194">
        <v>0</v>
      </c>
      <c r="I2075" s="197">
        <v>38.83</v>
      </c>
      <c r="J2075" s="194">
        <v>0</v>
      </c>
      <c r="K2075" s="195" t="s">
        <v>3038</v>
      </c>
      <c r="L2075" s="194">
        <f t="shared" si="32"/>
        <v>3883</v>
      </c>
      <c r="M2075" s="171"/>
    </row>
    <row r="2076" s="181" customFormat="1" ht="18" customHeight="1" spans="1:13">
      <c r="A2076" s="194">
        <v>2072</v>
      </c>
      <c r="B2076" s="195" t="s">
        <v>10054</v>
      </c>
      <c r="C2076" s="195" t="s">
        <v>8137</v>
      </c>
      <c r="D2076" s="195" t="s">
        <v>9704</v>
      </c>
      <c r="E2076" s="195" t="s">
        <v>436</v>
      </c>
      <c r="F2076" s="195" t="s">
        <v>10054</v>
      </c>
      <c r="G2076" s="229">
        <v>32.85</v>
      </c>
      <c r="H2076" s="194">
        <v>0</v>
      </c>
      <c r="I2076" s="197">
        <v>32.85</v>
      </c>
      <c r="J2076" s="194">
        <v>0</v>
      </c>
      <c r="K2076" s="195" t="s">
        <v>3038</v>
      </c>
      <c r="L2076" s="194">
        <f t="shared" si="32"/>
        <v>3285</v>
      </c>
      <c r="M2076" s="171"/>
    </row>
    <row r="2077" s="181" customFormat="1" ht="18" customHeight="1" spans="1:13">
      <c r="A2077" s="194">
        <v>2073</v>
      </c>
      <c r="B2077" s="195" t="s">
        <v>10055</v>
      </c>
      <c r="C2077" s="195" t="s">
        <v>8137</v>
      </c>
      <c r="D2077" s="195" t="s">
        <v>9704</v>
      </c>
      <c r="E2077" s="195" t="s">
        <v>436</v>
      </c>
      <c r="F2077" s="195" t="s">
        <v>10055</v>
      </c>
      <c r="G2077" s="229">
        <v>27.6</v>
      </c>
      <c r="H2077" s="194">
        <v>0</v>
      </c>
      <c r="I2077" s="197">
        <v>27.6</v>
      </c>
      <c r="J2077" s="194">
        <v>0</v>
      </c>
      <c r="K2077" s="195" t="s">
        <v>3038</v>
      </c>
      <c r="L2077" s="194">
        <f t="shared" si="32"/>
        <v>2760</v>
      </c>
      <c r="M2077" s="171"/>
    </row>
    <row r="2078" s="181" customFormat="1" ht="18" customHeight="1" spans="1:13">
      <c r="A2078" s="194">
        <v>2074</v>
      </c>
      <c r="B2078" s="195" t="s">
        <v>10056</v>
      </c>
      <c r="C2078" s="195" t="s">
        <v>8137</v>
      </c>
      <c r="D2078" s="195" t="s">
        <v>9704</v>
      </c>
      <c r="E2078" s="195" t="s">
        <v>546</v>
      </c>
      <c r="F2078" s="195" t="s">
        <v>10056</v>
      </c>
      <c r="G2078" s="229">
        <v>22.93</v>
      </c>
      <c r="H2078" s="194">
        <v>0</v>
      </c>
      <c r="I2078" s="197">
        <v>22.93</v>
      </c>
      <c r="J2078" s="194">
        <v>0</v>
      </c>
      <c r="K2078" s="195" t="s">
        <v>3038</v>
      </c>
      <c r="L2078" s="194">
        <f t="shared" si="32"/>
        <v>2293</v>
      </c>
      <c r="M2078" s="171"/>
    </row>
    <row r="2079" s="181" customFormat="1" ht="18" customHeight="1" spans="1:13">
      <c r="A2079" s="194">
        <v>2075</v>
      </c>
      <c r="B2079" s="195" t="s">
        <v>10057</v>
      </c>
      <c r="C2079" s="195" t="s">
        <v>8137</v>
      </c>
      <c r="D2079" s="195" t="s">
        <v>9704</v>
      </c>
      <c r="E2079" s="195" t="s">
        <v>436</v>
      </c>
      <c r="F2079" s="195" t="s">
        <v>10057</v>
      </c>
      <c r="G2079" s="229">
        <v>27.47</v>
      </c>
      <c r="H2079" s="194">
        <v>0</v>
      </c>
      <c r="I2079" s="197">
        <v>27.47</v>
      </c>
      <c r="J2079" s="194">
        <v>0</v>
      </c>
      <c r="K2079" s="195" t="s">
        <v>3038</v>
      </c>
      <c r="L2079" s="194">
        <f t="shared" si="32"/>
        <v>2747</v>
      </c>
      <c r="M2079" s="171"/>
    </row>
    <row r="2080" s="181" customFormat="1" ht="18" customHeight="1" spans="1:13">
      <c r="A2080" s="194">
        <v>2076</v>
      </c>
      <c r="B2080" s="195" t="s">
        <v>10058</v>
      </c>
      <c r="C2080" s="195" t="s">
        <v>8137</v>
      </c>
      <c r="D2080" s="195" t="s">
        <v>9704</v>
      </c>
      <c r="E2080" s="195" t="s">
        <v>436</v>
      </c>
      <c r="F2080" s="195" t="s">
        <v>10058</v>
      </c>
      <c r="G2080" s="229">
        <v>38.21</v>
      </c>
      <c r="H2080" s="194">
        <v>0</v>
      </c>
      <c r="I2080" s="197">
        <v>38.21</v>
      </c>
      <c r="J2080" s="194">
        <v>0</v>
      </c>
      <c r="K2080" s="195" t="s">
        <v>3038</v>
      </c>
      <c r="L2080" s="194">
        <f t="shared" si="32"/>
        <v>3821</v>
      </c>
      <c r="M2080" s="171"/>
    </row>
    <row r="2081" s="181" customFormat="1" ht="18" customHeight="1" spans="1:13">
      <c r="A2081" s="194">
        <v>2077</v>
      </c>
      <c r="B2081" s="195" t="s">
        <v>10059</v>
      </c>
      <c r="C2081" s="195" t="s">
        <v>8137</v>
      </c>
      <c r="D2081" s="195" t="s">
        <v>9704</v>
      </c>
      <c r="E2081" s="195" t="s">
        <v>436</v>
      </c>
      <c r="F2081" s="195" t="s">
        <v>10059</v>
      </c>
      <c r="G2081" s="229">
        <v>39.52</v>
      </c>
      <c r="H2081" s="194">
        <v>0</v>
      </c>
      <c r="I2081" s="197">
        <v>39.52</v>
      </c>
      <c r="J2081" s="194">
        <v>0</v>
      </c>
      <c r="K2081" s="195" t="s">
        <v>3038</v>
      </c>
      <c r="L2081" s="194">
        <f t="shared" si="32"/>
        <v>3952</v>
      </c>
      <c r="M2081" s="171"/>
    </row>
    <row r="2082" s="181" customFormat="1" ht="18" customHeight="1" spans="1:13">
      <c r="A2082" s="194">
        <v>2078</v>
      </c>
      <c r="B2082" s="195" t="s">
        <v>8383</v>
      </c>
      <c r="C2082" s="195" t="s">
        <v>8137</v>
      </c>
      <c r="D2082" s="195" t="s">
        <v>9704</v>
      </c>
      <c r="E2082" s="195" t="s">
        <v>436</v>
      </c>
      <c r="F2082" s="195" t="s">
        <v>8383</v>
      </c>
      <c r="G2082" s="229">
        <v>36.7</v>
      </c>
      <c r="H2082" s="194">
        <v>0</v>
      </c>
      <c r="I2082" s="197">
        <v>36.7</v>
      </c>
      <c r="J2082" s="194">
        <v>0</v>
      </c>
      <c r="K2082" s="195" t="s">
        <v>3038</v>
      </c>
      <c r="L2082" s="194">
        <f t="shared" si="32"/>
        <v>3670</v>
      </c>
      <c r="M2082" s="171"/>
    </row>
    <row r="2083" s="181" customFormat="1" ht="18" customHeight="1" spans="1:13">
      <c r="A2083" s="194">
        <v>2079</v>
      </c>
      <c r="B2083" s="195" t="s">
        <v>10060</v>
      </c>
      <c r="C2083" s="195" t="s">
        <v>8137</v>
      </c>
      <c r="D2083" s="195" t="s">
        <v>9704</v>
      </c>
      <c r="E2083" s="195" t="s">
        <v>436</v>
      </c>
      <c r="F2083" s="195" t="s">
        <v>10060</v>
      </c>
      <c r="G2083" s="229">
        <v>41.43</v>
      </c>
      <c r="H2083" s="194">
        <v>0</v>
      </c>
      <c r="I2083" s="197">
        <v>41.43</v>
      </c>
      <c r="J2083" s="194">
        <v>0</v>
      </c>
      <c r="K2083" s="195" t="s">
        <v>3038</v>
      </c>
      <c r="L2083" s="194">
        <f t="shared" si="32"/>
        <v>4143</v>
      </c>
      <c r="M2083" s="171"/>
    </row>
    <row r="2084" s="181" customFormat="1" ht="18" customHeight="1" spans="1:13">
      <c r="A2084" s="194">
        <v>2080</v>
      </c>
      <c r="B2084" s="195" t="s">
        <v>10061</v>
      </c>
      <c r="C2084" s="195" t="s">
        <v>8137</v>
      </c>
      <c r="D2084" s="195" t="s">
        <v>9704</v>
      </c>
      <c r="E2084" s="195" t="s">
        <v>436</v>
      </c>
      <c r="F2084" s="195" t="s">
        <v>10061</v>
      </c>
      <c r="G2084" s="229">
        <v>21.37</v>
      </c>
      <c r="H2084" s="194">
        <v>0</v>
      </c>
      <c r="I2084" s="197">
        <v>21.37</v>
      </c>
      <c r="J2084" s="194">
        <v>0</v>
      </c>
      <c r="K2084" s="195" t="s">
        <v>3038</v>
      </c>
      <c r="L2084" s="194">
        <f t="shared" si="32"/>
        <v>2137</v>
      </c>
      <c r="M2084" s="171"/>
    </row>
    <row r="2085" s="181" customFormat="1" ht="18" customHeight="1" spans="1:13">
      <c r="A2085" s="194">
        <v>2081</v>
      </c>
      <c r="B2085" s="195" t="s">
        <v>10062</v>
      </c>
      <c r="C2085" s="195" t="s">
        <v>8137</v>
      </c>
      <c r="D2085" s="195" t="s">
        <v>9704</v>
      </c>
      <c r="E2085" s="195" t="s">
        <v>436</v>
      </c>
      <c r="F2085" s="195" t="s">
        <v>10062</v>
      </c>
      <c r="G2085" s="229">
        <v>13.96</v>
      </c>
      <c r="H2085" s="194">
        <v>0</v>
      </c>
      <c r="I2085" s="197">
        <v>13.96</v>
      </c>
      <c r="J2085" s="194">
        <v>0</v>
      </c>
      <c r="K2085" s="195" t="s">
        <v>3038</v>
      </c>
      <c r="L2085" s="194">
        <f t="shared" si="32"/>
        <v>1396</v>
      </c>
      <c r="M2085" s="171"/>
    </row>
    <row r="2086" s="181" customFormat="1" ht="18" customHeight="1" spans="1:13">
      <c r="A2086" s="194">
        <v>2082</v>
      </c>
      <c r="B2086" s="195" t="s">
        <v>10063</v>
      </c>
      <c r="C2086" s="195" t="s">
        <v>8137</v>
      </c>
      <c r="D2086" s="195" t="s">
        <v>9704</v>
      </c>
      <c r="E2086" s="195" t="s">
        <v>436</v>
      </c>
      <c r="F2086" s="195" t="s">
        <v>10063</v>
      </c>
      <c r="G2086" s="229">
        <v>38.86</v>
      </c>
      <c r="H2086" s="194">
        <v>0</v>
      </c>
      <c r="I2086" s="197">
        <v>38.86</v>
      </c>
      <c r="J2086" s="194">
        <v>0</v>
      </c>
      <c r="K2086" s="195" t="s">
        <v>3038</v>
      </c>
      <c r="L2086" s="194">
        <f t="shared" si="32"/>
        <v>3886</v>
      </c>
      <c r="M2086" s="171"/>
    </row>
    <row r="2087" s="181" customFormat="1" ht="18" customHeight="1" spans="1:13">
      <c r="A2087" s="194">
        <v>2083</v>
      </c>
      <c r="B2087" s="195" t="s">
        <v>10064</v>
      </c>
      <c r="C2087" s="195" t="s">
        <v>8137</v>
      </c>
      <c r="D2087" s="195" t="s">
        <v>9704</v>
      </c>
      <c r="E2087" s="195" t="s">
        <v>436</v>
      </c>
      <c r="F2087" s="195" t="s">
        <v>10064</v>
      </c>
      <c r="G2087" s="229">
        <v>60.29</v>
      </c>
      <c r="H2087" s="194">
        <v>0</v>
      </c>
      <c r="I2087" s="197">
        <v>50.29</v>
      </c>
      <c r="J2087" s="194">
        <v>10</v>
      </c>
      <c r="K2087" s="195" t="s">
        <v>3038</v>
      </c>
      <c r="L2087" s="194">
        <f t="shared" si="32"/>
        <v>6029</v>
      </c>
      <c r="M2087" s="171"/>
    </row>
    <row r="2088" s="181" customFormat="1" ht="18" customHeight="1" spans="1:13">
      <c r="A2088" s="194">
        <v>2084</v>
      </c>
      <c r="B2088" s="195" t="s">
        <v>10065</v>
      </c>
      <c r="C2088" s="195" t="s">
        <v>8137</v>
      </c>
      <c r="D2088" s="195" t="s">
        <v>9704</v>
      </c>
      <c r="E2088" s="195" t="s">
        <v>436</v>
      </c>
      <c r="F2088" s="195" t="s">
        <v>10065</v>
      </c>
      <c r="G2088" s="229">
        <v>22.21</v>
      </c>
      <c r="H2088" s="194">
        <v>0</v>
      </c>
      <c r="I2088" s="197">
        <v>22.21</v>
      </c>
      <c r="J2088" s="194">
        <v>0</v>
      </c>
      <c r="K2088" s="195" t="s">
        <v>3038</v>
      </c>
      <c r="L2088" s="194">
        <f t="shared" si="32"/>
        <v>2221</v>
      </c>
      <c r="M2088" s="171"/>
    </row>
    <row r="2089" s="181" customFormat="1" ht="18" customHeight="1" spans="1:13">
      <c r="A2089" s="194">
        <v>2085</v>
      </c>
      <c r="B2089" s="195" t="s">
        <v>10066</v>
      </c>
      <c r="C2089" s="195" t="s">
        <v>8137</v>
      </c>
      <c r="D2089" s="195" t="s">
        <v>9704</v>
      </c>
      <c r="E2089" s="195" t="s">
        <v>436</v>
      </c>
      <c r="F2089" s="195" t="s">
        <v>10066</v>
      </c>
      <c r="G2089" s="229">
        <v>26.31</v>
      </c>
      <c r="H2089" s="194">
        <v>0</v>
      </c>
      <c r="I2089" s="197">
        <v>26.31</v>
      </c>
      <c r="J2089" s="194">
        <v>0</v>
      </c>
      <c r="K2089" s="195" t="s">
        <v>3038</v>
      </c>
      <c r="L2089" s="194">
        <f t="shared" si="32"/>
        <v>2631</v>
      </c>
      <c r="M2089" s="171"/>
    </row>
    <row r="2090" s="181" customFormat="1" ht="18" customHeight="1" spans="1:13">
      <c r="A2090" s="194">
        <v>2086</v>
      </c>
      <c r="B2090" s="195" t="s">
        <v>10067</v>
      </c>
      <c r="C2090" s="195" t="s">
        <v>8137</v>
      </c>
      <c r="D2090" s="195" t="s">
        <v>9704</v>
      </c>
      <c r="E2090" s="195" t="s">
        <v>436</v>
      </c>
      <c r="F2090" s="195" t="s">
        <v>10067</v>
      </c>
      <c r="G2090" s="229">
        <v>16.47</v>
      </c>
      <c r="H2090" s="194">
        <v>0</v>
      </c>
      <c r="I2090" s="197">
        <v>16.47</v>
      </c>
      <c r="J2090" s="194">
        <v>0</v>
      </c>
      <c r="K2090" s="195" t="s">
        <v>3038</v>
      </c>
      <c r="L2090" s="194">
        <f t="shared" si="32"/>
        <v>1647</v>
      </c>
      <c r="M2090" s="171"/>
    </row>
    <row r="2091" s="181" customFormat="1" ht="18" customHeight="1" spans="1:13">
      <c r="A2091" s="194">
        <v>2087</v>
      </c>
      <c r="B2091" s="195" t="s">
        <v>10068</v>
      </c>
      <c r="C2091" s="195" t="s">
        <v>8137</v>
      </c>
      <c r="D2091" s="195" t="s">
        <v>9704</v>
      </c>
      <c r="E2091" s="195" t="s">
        <v>436</v>
      </c>
      <c r="F2091" s="195" t="s">
        <v>10068</v>
      </c>
      <c r="G2091" s="229">
        <v>7.55</v>
      </c>
      <c r="H2091" s="194">
        <v>0</v>
      </c>
      <c r="I2091" s="197">
        <v>7.55</v>
      </c>
      <c r="J2091" s="194">
        <v>0</v>
      </c>
      <c r="K2091" s="195" t="s">
        <v>3038</v>
      </c>
      <c r="L2091" s="194">
        <f t="shared" si="32"/>
        <v>755</v>
      </c>
      <c r="M2091" s="171"/>
    </row>
    <row r="2092" s="181" customFormat="1" ht="18" customHeight="1" spans="1:13">
      <c r="A2092" s="194">
        <v>2088</v>
      </c>
      <c r="B2092" s="195" t="s">
        <v>10069</v>
      </c>
      <c r="C2092" s="195" t="s">
        <v>8137</v>
      </c>
      <c r="D2092" s="195" t="s">
        <v>9704</v>
      </c>
      <c r="E2092" s="195" t="s">
        <v>436</v>
      </c>
      <c r="F2092" s="195" t="s">
        <v>10069</v>
      </c>
      <c r="G2092" s="229">
        <v>9.81</v>
      </c>
      <c r="H2092" s="194">
        <v>0</v>
      </c>
      <c r="I2092" s="197">
        <v>9.81</v>
      </c>
      <c r="J2092" s="194">
        <v>0</v>
      </c>
      <c r="K2092" s="195" t="s">
        <v>3038</v>
      </c>
      <c r="L2092" s="194">
        <f t="shared" si="32"/>
        <v>981</v>
      </c>
      <c r="M2092" s="171"/>
    </row>
    <row r="2093" s="181" customFormat="1" ht="18" customHeight="1" spans="1:13">
      <c r="A2093" s="194">
        <v>2089</v>
      </c>
      <c r="B2093" s="195" t="s">
        <v>10070</v>
      </c>
      <c r="C2093" s="195" t="s">
        <v>8137</v>
      </c>
      <c r="D2093" s="195" t="s">
        <v>9704</v>
      </c>
      <c r="E2093" s="195" t="s">
        <v>436</v>
      </c>
      <c r="F2093" s="195" t="s">
        <v>10070</v>
      </c>
      <c r="G2093" s="229">
        <v>25.78</v>
      </c>
      <c r="H2093" s="194">
        <v>0</v>
      </c>
      <c r="I2093" s="197">
        <v>25.78</v>
      </c>
      <c r="J2093" s="194">
        <v>0</v>
      </c>
      <c r="K2093" s="195" t="s">
        <v>3038</v>
      </c>
      <c r="L2093" s="194">
        <f t="shared" si="32"/>
        <v>2578</v>
      </c>
      <c r="M2093" s="171"/>
    </row>
    <row r="2094" s="181" customFormat="1" ht="18" customHeight="1" spans="1:13">
      <c r="A2094" s="194">
        <v>2090</v>
      </c>
      <c r="B2094" s="195" t="s">
        <v>4225</v>
      </c>
      <c r="C2094" s="195" t="s">
        <v>8137</v>
      </c>
      <c r="D2094" s="195" t="s">
        <v>9704</v>
      </c>
      <c r="E2094" s="195" t="s">
        <v>436</v>
      </c>
      <c r="F2094" s="195" t="s">
        <v>4225</v>
      </c>
      <c r="G2094" s="229">
        <v>13.53</v>
      </c>
      <c r="H2094" s="194">
        <v>0</v>
      </c>
      <c r="I2094" s="197">
        <v>13.53</v>
      </c>
      <c r="J2094" s="194">
        <v>0</v>
      </c>
      <c r="K2094" s="195" t="s">
        <v>3038</v>
      </c>
      <c r="L2094" s="194">
        <f t="shared" si="32"/>
        <v>1353</v>
      </c>
      <c r="M2094" s="171"/>
    </row>
    <row r="2095" s="181" customFormat="1" ht="18" customHeight="1" spans="1:13">
      <c r="A2095" s="194">
        <v>2091</v>
      </c>
      <c r="B2095" s="195" t="s">
        <v>10071</v>
      </c>
      <c r="C2095" s="195" t="s">
        <v>8137</v>
      </c>
      <c r="D2095" s="195" t="s">
        <v>9704</v>
      </c>
      <c r="E2095" s="195" t="s">
        <v>436</v>
      </c>
      <c r="F2095" s="195" t="s">
        <v>10071</v>
      </c>
      <c r="G2095" s="229">
        <v>17.25</v>
      </c>
      <c r="H2095" s="194">
        <v>0</v>
      </c>
      <c r="I2095" s="197">
        <v>17.25</v>
      </c>
      <c r="J2095" s="194">
        <v>0</v>
      </c>
      <c r="K2095" s="195" t="s">
        <v>3038</v>
      </c>
      <c r="L2095" s="194">
        <f t="shared" si="32"/>
        <v>1725</v>
      </c>
      <c r="M2095" s="171"/>
    </row>
    <row r="2096" s="181" customFormat="1" ht="18" customHeight="1" spans="1:13">
      <c r="A2096" s="194">
        <v>2092</v>
      </c>
      <c r="B2096" s="195" t="s">
        <v>10072</v>
      </c>
      <c r="C2096" s="195" t="s">
        <v>8137</v>
      </c>
      <c r="D2096" s="195" t="s">
        <v>9704</v>
      </c>
      <c r="E2096" s="195" t="s">
        <v>436</v>
      </c>
      <c r="F2096" s="195" t="s">
        <v>10072</v>
      </c>
      <c r="G2096" s="229">
        <v>13.06</v>
      </c>
      <c r="H2096" s="194">
        <v>0</v>
      </c>
      <c r="I2096" s="197">
        <v>13.06</v>
      </c>
      <c r="J2096" s="194">
        <v>0</v>
      </c>
      <c r="K2096" s="195" t="s">
        <v>3038</v>
      </c>
      <c r="L2096" s="194">
        <f t="shared" si="32"/>
        <v>1306</v>
      </c>
      <c r="M2096" s="171"/>
    </row>
    <row r="2097" s="181" customFormat="1" ht="18" customHeight="1" spans="1:13">
      <c r="A2097" s="194">
        <v>2093</v>
      </c>
      <c r="B2097" s="195" t="s">
        <v>10073</v>
      </c>
      <c r="C2097" s="195" t="s">
        <v>8137</v>
      </c>
      <c r="D2097" s="195" t="s">
        <v>9704</v>
      </c>
      <c r="E2097" s="195" t="s">
        <v>436</v>
      </c>
      <c r="F2097" s="195" t="s">
        <v>10073</v>
      </c>
      <c r="G2097" s="229">
        <v>13.65</v>
      </c>
      <c r="H2097" s="194">
        <v>0</v>
      </c>
      <c r="I2097" s="197">
        <v>13.65</v>
      </c>
      <c r="J2097" s="194">
        <v>0</v>
      </c>
      <c r="K2097" s="195" t="s">
        <v>3038</v>
      </c>
      <c r="L2097" s="194">
        <f t="shared" si="32"/>
        <v>1365</v>
      </c>
      <c r="M2097" s="171"/>
    </row>
    <row r="2098" s="181" customFormat="1" ht="18" customHeight="1" spans="1:13">
      <c r="A2098" s="194">
        <v>2094</v>
      </c>
      <c r="B2098" s="195" t="s">
        <v>10074</v>
      </c>
      <c r="C2098" s="195" t="s">
        <v>8137</v>
      </c>
      <c r="D2098" s="195" t="s">
        <v>9704</v>
      </c>
      <c r="E2098" s="195" t="s">
        <v>436</v>
      </c>
      <c r="F2098" s="195" t="s">
        <v>10074</v>
      </c>
      <c r="G2098" s="229">
        <v>6.4</v>
      </c>
      <c r="H2098" s="194">
        <v>0</v>
      </c>
      <c r="I2098" s="197">
        <v>6.4</v>
      </c>
      <c r="J2098" s="194">
        <v>0</v>
      </c>
      <c r="K2098" s="195" t="s">
        <v>3038</v>
      </c>
      <c r="L2098" s="194">
        <f t="shared" si="32"/>
        <v>640</v>
      </c>
      <c r="M2098" s="171"/>
    </row>
    <row r="2099" s="181" customFormat="1" ht="18" customHeight="1" spans="1:13">
      <c r="A2099" s="194">
        <v>2095</v>
      </c>
      <c r="B2099" s="195" t="s">
        <v>10075</v>
      </c>
      <c r="C2099" s="195" t="s">
        <v>8137</v>
      </c>
      <c r="D2099" s="195" t="s">
        <v>9704</v>
      </c>
      <c r="E2099" s="195" t="s">
        <v>436</v>
      </c>
      <c r="F2099" s="195" t="s">
        <v>10075</v>
      </c>
      <c r="G2099" s="229">
        <v>2.57</v>
      </c>
      <c r="H2099" s="194">
        <v>0</v>
      </c>
      <c r="I2099" s="197">
        <v>2.57</v>
      </c>
      <c r="J2099" s="194">
        <v>0</v>
      </c>
      <c r="K2099" s="195" t="s">
        <v>3038</v>
      </c>
      <c r="L2099" s="194">
        <f t="shared" si="32"/>
        <v>257</v>
      </c>
      <c r="M2099" s="171"/>
    </row>
    <row r="2100" s="181" customFormat="1" ht="18" customHeight="1" spans="1:13">
      <c r="A2100" s="194">
        <v>2096</v>
      </c>
      <c r="B2100" s="195" t="s">
        <v>10076</v>
      </c>
      <c r="C2100" s="195" t="s">
        <v>8137</v>
      </c>
      <c r="D2100" s="195" t="s">
        <v>9704</v>
      </c>
      <c r="E2100" s="195" t="s">
        <v>436</v>
      </c>
      <c r="F2100" s="195" t="s">
        <v>10076</v>
      </c>
      <c r="G2100" s="229">
        <v>20.44</v>
      </c>
      <c r="H2100" s="194">
        <v>0</v>
      </c>
      <c r="I2100" s="197">
        <v>20.44</v>
      </c>
      <c r="J2100" s="194">
        <v>0</v>
      </c>
      <c r="K2100" s="195" t="s">
        <v>3038</v>
      </c>
      <c r="L2100" s="194">
        <f t="shared" si="32"/>
        <v>2044</v>
      </c>
      <c r="M2100" s="171"/>
    </row>
    <row r="2101" s="181" customFormat="1" ht="18" customHeight="1" spans="1:13">
      <c r="A2101" s="194">
        <v>2097</v>
      </c>
      <c r="B2101" s="195" t="s">
        <v>10077</v>
      </c>
      <c r="C2101" s="195" t="s">
        <v>8137</v>
      </c>
      <c r="D2101" s="195" t="s">
        <v>9704</v>
      </c>
      <c r="E2101" s="195" t="s">
        <v>436</v>
      </c>
      <c r="F2101" s="195" t="s">
        <v>10077</v>
      </c>
      <c r="G2101" s="229">
        <v>19.19</v>
      </c>
      <c r="H2101" s="194">
        <v>0</v>
      </c>
      <c r="I2101" s="197">
        <v>19.19</v>
      </c>
      <c r="J2101" s="194">
        <v>0</v>
      </c>
      <c r="K2101" s="195" t="s">
        <v>3038</v>
      </c>
      <c r="L2101" s="194">
        <f t="shared" si="32"/>
        <v>1919</v>
      </c>
      <c r="M2101" s="171"/>
    </row>
    <row r="2102" s="181" customFormat="1" ht="18" customHeight="1" spans="1:13">
      <c r="A2102" s="194">
        <v>2098</v>
      </c>
      <c r="B2102" s="195" t="s">
        <v>10078</v>
      </c>
      <c r="C2102" s="195" t="s">
        <v>8137</v>
      </c>
      <c r="D2102" s="195" t="s">
        <v>9704</v>
      </c>
      <c r="E2102" s="195" t="s">
        <v>436</v>
      </c>
      <c r="F2102" s="195" t="s">
        <v>10078</v>
      </c>
      <c r="G2102" s="229">
        <v>26.93</v>
      </c>
      <c r="H2102" s="194">
        <v>0</v>
      </c>
      <c r="I2102" s="197">
        <v>26.93</v>
      </c>
      <c r="J2102" s="194">
        <v>0</v>
      </c>
      <c r="K2102" s="195" t="s">
        <v>3038</v>
      </c>
      <c r="L2102" s="194">
        <f t="shared" si="32"/>
        <v>2693</v>
      </c>
      <c r="M2102" s="171"/>
    </row>
    <row r="2103" s="181" customFormat="1" ht="18" customHeight="1" spans="1:13">
      <c r="A2103" s="194">
        <v>2099</v>
      </c>
      <c r="B2103" s="195" t="s">
        <v>10079</v>
      </c>
      <c r="C2103" s="195" t="s">
        <v>8137</v>
      </c>
      <c r="D2103" s="195" t="s">
        <v>9704</v>
      </c>
      <c r="E2103" s="195" t="s">
        <v>436</v>
      </c>
      <c r="F2103" s="195" t="s">
        <v>10079</v>
      </c>
      <c r="G2103" s="229">
        <v>10.84</v>
      </c>
      <c r="H2103" s="194">
        <v>0</v>
      </c>
      <c r="I2103" s="197">
        <v>10.84</v>
      </c>
      <c r="J2103" s="194">
        <v>0</v>
      </c>
      <c r="K2103" s="195" t="s">
        <v>3038</v>
      </c>
      <c r="L2103" s="194">
        <f t="shared" si="32"/>
        <v>1084</v>
      </c>
      <c r="M2103" s="171"/>
    </row>
    <row r="2104" s="181" customFormat="1" ht="18" customHeight="1" spans="1:13">
      <c r="A2104" s="194">
        <v>2100</v>
      </c>
      <c r="B2104" s="195" t="s">
        <v>10080</v>
      </c>
      <c r="C2104" s="195" t="s">
        <v>8137</v>
      </c>
      <c r="D2104" s="195" t="s">
        <v>9704</v>
      </c>
      <c r="E2104" s="195" t="s">
        <v>436</v>
      </c>
      <c r="F2104" s="195" t="s">
        <v>10080</v>
      </c>
      <c r="G2104" s="229">
        <v>19.09</v>
      </c>
      <c r="H2104" s="194">
        <v>0</v>
      </c>
      <c r="I2104" s="197">
        <v>19.09</v>
      </c>
      <c r="J2104" s="194">
        <v>0</v>
      </c>
      <c r="K2104" s="195" t="s">
        <v>3038</v>
      </c>
      <c r="L2104" s="194">
        <f t="shared" si="32"/>
        <v>1909</v>
      </c>
      <c r="M2104" s="171"/>
    </row>
    <row r="2105" s="181" customFormat="1" ht="18" customHeight="1" spans="1:13">
      <c r="A2105" s="194">
        <v>2101</v>
      </c>
      <c r="B2105" s="195" t="s">
        <v>10081</v>
      </c>
      <c r="C2105" s="195" t="s">
        <v>8137</v>
      </c>
      <c r="D2105" s="195" t="s">
        <v>9139</v>
      </c>
      <c r="E2105" s="195" t="s">
        <v>136</v>
      </c>
      <c r="F2105" s="195" t="s">
        <v>10081</v>
      </c>
      <c r="G2105" s="229">
        <v>34.3</v>
      </c>
      <c r="H2105" s="194">
        <v>0</v>
      </c>
      <c r="I2105" s="197">
        <v>34.3</v>
      </c>
      <c r="J2105" s="194">
        <v>0</v>
      </c>
      <c r="K2105" s="195" t="s">
        <v>3038</v>
      </c>
      <c r="L2105" s="194">
        <f t="shared" si="32"/>
        <v>3430</v>
      </c>
      <c r="M2105" s="171"/>
    </row>
    <row r="2106" s="181" customFormat="1" ht="18" customHeight="1" spans="1:13">
      <c r="A2106" s="194">
        <v>2102</v>
      </c>
      <c r="B2106" s="195" t="s">
        <v>10082</v>
      </c>
      <c r="C2106" s="195" t="s">
        <v>8137</v>
      </c>
      <c r="D2106" s="195" t="s">
        <v>9139</v>
      </c>
      <c r="E2106" s="195" t="s">
        <v>136</v>
      </c>
      <c r="F2106" s="195" t="s">
        <v>10082</v>
      </c>
      <c r="G2106" s="229">
        <v>4.3</v>
      </c>
      <c r="H2106" s="194">
        <v>0</v>
      </c>
      <c r="I2106" s="197">
        <v>4.3</v>
      </c>
      <c r="J2106" s="194">
        <v>0</v>
      </c>
      <c r="K2106" s="195" t="s">
        <v>3038</v>
      </c>
      <c r="L2106" s="194">
        <f t="shared" si="32"/>
        <v>430</v>
      </c>
      <c r="M2106" s="171"/>
    </row>
    <row r="2107" s="181" customFormat="1" ht="18" customHeight="1" spans="1:13">
      <c r="A2107" s="194">
        <v>2103</v>
      </c>
      <c r="B2107" s="195" t="s">
        <v>2390</v>
      </c>
      <c r="C2107" s="195" t="s">
        <v>8137</v>
      </c>
      <c r="D2107" s="195" t="s">
        <v>9139</v>
      </c>
      <c r="E2107" s="195" t="s">
        <v>136</v>
      </c>
      <c r="F2107" s="195" t="s">
        <v>2390</v>
      </c>
      <c r="G2107" s="229">
        <v>4.2</v>
      </c>
      <c r="H2107" s="194">
        <v>0</v>
      </c>
      <c r="I2107" s="197">
        <v>4.2</v>
      </c>
      <c r="J2107" s="194">
        <v>0</v>
      </c>
      <c r="K2107" s="195" t="s">
        <v>3038</v>
      </c>
      <c r="L2107" s="194">
        <f t="shared" si="32"/>
        <v>420</v>
      </c>
      <c r="M2107" s="171"/>
    </row>
    <row r="2108" s="181" customFormat="1" ht="18" customHeight="1" spans="1:13">
      <c r="A2108" s="194">
        <v>2104</v>
      </c>
      <c r="B2108" s="195" t="s">
        <v>10083</v>
      </c>
      <c r="C2108" s="195" t="s">
        <v>8137</v>
      </c>
      <c r="D2108" s="195" t="s">
        <v>9139</v>
      </c>
      <c r="E2108" s="195" t="s">
        <v>136</v>
      </c>
      <c r="F2108" s="195" t="s">
        <v>10083</v>
      </c>
      <c r="G2108" s="229">
        <v>39.6</v>
      </c>
      <c r="H2108" s="194">
        <v>0</v>
      </c>
      <c r="I2108" s="197">
        <v>39.6</v>
      </c>
      <c r="J2108" s="194">
        <v>0</v>
      </c>
      <c r="K2108" s="195" t="s">
        <v>3038</v>
      </c>
      <c r="L2108" s="194">
        <f t="shared" si="32"/>
        <v>3960</v>
      </c>
      <c r="M2108" s="171"/>
    </row>
    <row r="2109" s="181" customFormat="1" ht="18" customHeight="1" spans="1:13">
      <c r="A2109" s="194">
        <v>2105</v>
      </c>
      <c r="B2109" s="195" t="s">
        <v>10084</v>
      </c>
      <c r="C2109" s="195" t="s">
        <v>8137</v>
      </c>
      <c r="D2109" s="195" t="s">
        <v>9139</v>
      </c>
      <c r="E2109" s="195" t="s">
        <v>136</v>
      </c>
      <c r="F2109" s="195" t="s">
        <v>10084</v>
      </c>
      <c r="G2109" s="229">
        <v>13</v>
      </c>
      <c r="H2109" s="194">
        <v>0</v>
      </c>
      <c r="I2109" s="197">
        <v>13</v>
      </c>
      <c r="J2109" s="194">
        <v>0</v>
      </c>
      <c r="K2109" s="195" t="s">
        <v>3038</v>
      </c>
      <c r="L2109" s="194">
        <f t="shared" si="32"/>
        <v>1300</v>
      </c>
      <c r="M2109" s="171"/>
    </row>
    <row r="2110" s="181" customFormat="1" ht="18" customHeight="1" spans="1:13">
      <c r="A2110" s="194">
        <v>2106</v>
      </c>
      <c r="B2110" s="195" t="s">
        <v>10085</v>
      </c>
      <c r="C2110" s="195" t="s">
        <v>8137</v>
      </c>
      <c r="D2110" s="195" t="s">
        <v>9139</v>
      </c>
      <c r="E2110" s="195" t="s">
        <v>136</v>
      </c>
      <c r="F2110" s="195" t="s">
        <v>10085</v>
      </c>
      <c r="G2110" s="229">
        <v>11.7</v>
      </c>
      <c r="H2110" s="194">
        <v>0</v>
      </c>
      <c r="I2110" s="197">
        <v>11.7</v>
      </c>
      <c r="J2110" s="194">
        <v>0</v>
      </c>
      <c r="K2110" s="195" t="s">
        <v>3038</v>
      </c>
      <c r="L2110" s="194">
        <f t="shared" si="32"/>
        <v>1170</v>
      </c>
      <c r="M2110" s="171"/>
    </row>
    <row r="2111" s="181" customFormat="1" ht="18" customHeight="1" spans="1:13">
      <c r="A2111" s="194">
        <v>2107</v>
      </c>
      <c r="B2111" s="195" t="s">
        <v>10086</v>
      </c>
      <c r="C2111" s="195" t="s">
        <v>8137</v>
      </c>
      <c r="D2111" s="195" t="s">
        <v>9139</v>
      </c>
      <c r="E2111" s="195" t="s">
        <v>136</v>
      </c>
      <c r="F2111" s="195" t="s">
        <v>10086</v>
      </c>
      <c r="G2111" s="229">
        <v>7.3</v>
      </c>
      <c r="H2111" s="194">
        <v>0</v>
      </c>
      <c r="I2111" s="197">
        <v>7.3</v>
      </c>
      <c r="J2111" s="194">
        <v>0</v>
      </c>
      <c r="K2111" s="195" t="s">
        <v>3038</v>
      </c>
      <c r="L2111" s="194">
        <f t="shared" si="32"/>
        <v>730</v>
      </c>
      <c r="M2111" s="171"/>
    </row>
    <row r="2112" s="181" customFormat="1" ht="18" customHeight="1" spans="1:13">
      <c r="A2112" s="194">
        <v>2108</v>
      </c>
      <c r="B2112" s="195" t="s">
        <v>10087</v>
      </c>
      <c r="C2112" s="195" t="s">
        <v>8137</v>
      </c>
      <c r="D2112" s="195" t="s">
        <v>9139</v>
      </c>
      <c r="E2112" s="195" t="s">
        <v>136</v>
      </c>
      <c r="F2112" s="195" t="s">
        <v>10087</v>
      </c>
      <c r="G2112" s="229">
        <v>11</v>
      </c>
      <c r="H2112" s="194">
        <v>0</v>
      </c>
      <c r="I2112" s="197">
        <v>11</v>
      </c>
      <c r="J2112" s="194">
        <v>0</v>
      </c>
      <c r="K2112" s="195" t="s">
        <v>3038</v>
      </c>
      <c r="L2112" s="194">
        <f t="shared" si="32"/>
        <v>1100</v>
      </c>
      <c r="M2112" s="171"/>
    </row>
    <row r="2113" s="181" customFormat="1" ht="18" customHeight="1" spans="1:13">
      <c r="A2113" s="194">
        <v>2109</v>
      </c>
      <c r="B2113" s="195" t="s">
        <v>10088</v>
      </c>
      <c r="C2113" s="195" t="s">
        <v>8137</v>
      </c>
      <c r="D2113" s="195" t="s">
        <v>9139</v>
      </c>
      <c r="E2113" s="195" t="s">
        <v>136</v>
      </c>
      <c r="F2113" s="195" t="s">
        <v>10088</v>
      </c>
      <c r="G2113" s="229">
        <v>11</v>
      </c>
      <c r="H2113" s="194">
        <v>0</v>
      </c>
      <c r="I2113" s="197">
        <v>11</v>
      </c>
      <c r="J2113" s="194">
        <v>0</v>
      </c>
      <c r="K2113" s="195" t="s">
        <v>3038</v>
      </c>
      <c r="L2113" s="194">
        <f t="shared" si="32"/>
        <v>1100</v>
      </c>
      <c r="M2113" s="171"/>
    </row>
    <row r="2114" s="181" customFormat="1" ht="18" customHeight="1" spans="1:13">
      <c r="A2114" s="194">
        <v>2110</v>
      </c>
      <c r="B2114" s="195" t="s">
        <v>10089</v>
      </c>
      <c r="C2114" s="195" t="s">
        <v>8137</v>
      </c>
      <c r="D2114" s="195" t="s">
        <v>9139</v>
      </c>
      <c r="E2114" s="195" t="s">
        <v>136</v>
      </c>
      <c r="F2114" s="195" t="s">
        <v>10089</v>
      </c>
      <c r="G2114" s="229">
        <v>3.4</v>
      </c>
      <c r="H2114" s="194">
        <v>0</v>
      </c>
      <c r="I2114" s="197">
        <v>3.4</v>
      </c>
      <c r="J2114" s="194">
        <v>0</v>
      </c>
      <c r="K2114" s="195" t="s">
        <v>3038</v>
      </c>
      <c r="L2114" s="194">
        <f t="shared" si="32"/>
        <v>340</v>
      </c>
      <c r="M2114" s="171"/>
    </row>
    <row r="2115" s="181" customFormat="1" ht="18" customHeight="1" spans="1:13">
      <c r="A2115" s="194">
        <v>2111</v>
      </c>
      <c r="B2115" s="195" t="s">
        <v>10090</v>
      </c>
      <c r="C2115" s="195" t="s">
        <v>8137</v>
      </c>
      <c r="D2115" s="195" t="s">
        <v>9139</v>
      </c>
      <c r="E2115" s="195" t="s">
        <v>136</v>
      </c>
      <c r="F2115" s="195" t="s">
        <v>10090</v>
      </c>
      <c r="G2115" s="229">
        <v>10.7</v>
      </c>
      <c r="H2115" s="194">
        <v>0</v>
      </c>
      <c r="I2115" s="197">
        <v>10.7</v>
      </c>
      <c r="J2115" s="194">
        <v>0</v>
      </c>
      <c r="K2115" s="195" t="s">
        <v>3038</v>
      </c>
      <c r="L2115" s="194">
        <f t="shared" si="32"/>
        <v>1070</v>
      </c>
      <c r="M2115" s="171"/>
    </row>
    <row r="2116" s="181" customFormat="1" ht="18" customHeight="1" spans="1:13">
      <c r="A2116" s="194">
        <v>2112</v>
      </c>
      <c r="B2116" s="195" t="s">
        <v>10091</v>
      </c>
      <c r="C2116" s="195" t="s">
        <v>8137</v>
      </c>
      <c r="D2116" s="195" t="s">
        <v>9139</v>
      </c>
      <c r="E2116" s="195" t="s">
        <v>136</v>
      </c>
      <c r="F2116" s="195" t="s">
        <v>10091</v>
      </c>
      <c r="G2116" s="229">
        <v>11.4</v>
      </c>
      <c r="H2116" s="194">
        <v>0</v>
      </c>
      <c r="I2116" s="197">
        <v>11.4</v>
      </c>
      <c r="J2116" s="194">
        <v>0</v>
      </c>
      <c r="K2116" s="195" t="s">
        <v>3038</v>
      </c>
      <c r="L2116" s="194">
        <f t="shared" si="32"/>
        <v>1140</v>
      </c>
      <c r="M2116" s="171"/>
    </row>
    <row r="2117" s="181" customFormat="1" ht="18" customHeight="1" spans="1:13">
      <c r="A2117" s="194">
        <v>2113</v>
      </c>
      <c r="B2117" s="195" t="s">
        <v>10092</v>
      </c>
      <c r="C2117" s="195" t="s">
        <v>8137</v>
      </c>
      <c r="D2117" s="195" t="s">
        <v>9139</v>
      </c>
      <c r="E2117" s="195" t="s">
        <v>136</v>
      </c>
      <c r="F2117" s="195" t="s">
        <v>10092</v>
      </c>
      <c r="G2117" s="229">
        <v>14</v>
      </c>
      <c r="H2117" s="194">
        <v>0</v>
      </c>
      <c r="I2117" s="197">
        <v>14</v>
      </c>
      <c r="J2117" s="194">
        <v>0</v>
      </c>
      <c r="K2117" s="195" t="s">
        <v>3038</v>
      </c>
      <c r="L2117" s="194">
        <f t="shared" si="32"/>
        <v>1400</v>
      </c>
      <c r="M2117" s="171"/>
    </row>
    <row r="2118" s="181" customFormat="1" ht="18" customHeight="1" spans="1:13">
      <c r="A2118" s="194">
        <v>2114</v>
      </c>
      <c r="B2118" s="195" t="s">
        <v>10093</v>
      </c>
      <c r="C2118" s="195" t="s">
        <v>8137</v>
      </c>
      <c r="D2118" s="195" t="s">
        <v>9139</v>
      </c>
      <c r="E2118" s="195" t="s">
        <v>136</v>
      </c>
      <c r="F2118" s="195" t="s">
        <v>10093</v>
      </c>
      <c r="G2118" s="229">
        <v>11</v>
      </c>
      <c r="H2118" s="194">
        <v>0</v>
      </c>
      <c r="I2118" s="197">
        <v>11</v>
      </c>
      <c r="J2118" s="194">
        <v>0</v>
      </c>
      <c r="K2118" s="195" t="s">
        <v>3038</v>
      </c>
      <c r="L2118" s="194">
        <f t="shared" ref="L2118:L2181" si="33">G2118*K2118</f>
        <v>1100</v>
      </c>
      <c r="M2118" s="171"/>
    </row>
    <row r="2119" s="181" customFormat="1" ht="18" customHeight="1" spans="1:13">
      <c r="A2119" s="194">
        <v>2115</v>
      </c>
      <c r="B2119" s="195" t="s">
        <v>10094</v>
      </c>
      <c r="C2119" s="195" t="s">
        <v>8137</v>
      </c>
      <c r="D2119" s="195" t="s">
        <v>9139</v>
      </c>
      <c r="E2119" s="195" t="s">
        <v>136</v>
      </c>
      <c r="F2119" s="195" t="s">
        <v>10094</v>
      </c>
      <c r="G2119" s="229">
        <v>3</v>
      </c>
      <c r="H2119" s="194">
        <v>0</v>
      </c>
      <c r="I2119" s="197">
        <v>3</v>
      </c>
      <c r="J2119" s="194">
        <v>0</v>
      </c>
      <c r="K2119" s="195" t="s">
        <v>3038</v>
      </c>
      <c r="L2119" s="194">
        <f t="shared" si="33"/>
        <v>300</v>
      </c>
      <c r="M2119" s="171"/>
    </row>
    <row r="2120" s="181" customFormat="1" ht="18" customHeight="1" spans="1:13">
      <c r="A2120" s="194">
        <v>2116</v>
      </c>
      <c r="B2120" s="195" t="s">
        <v>10095</v>
      </c>
      <c r="C2120" s="195" t="s">
        <v>8137</v>
      </c>
      <c r="D2120" s="195" t="s">
        <v>9139</v>
      </c>
      <c r="E2120" s="195" t="s">
        <v>136</v>
      </c>
      <c r="F2120" s="195" t="s">
        <v>10095</v>
      </c>
      <c r="G2120" s="229">
        <v>4</v>
      </c>
      <c r="H2120" s="194">
        <v>0</v>
      </c>
      <c r="I2120" s="197">
        <v>4</v>
      </c>
      <c r="J2120" s="194">
        <v>0</v>
      </c>
      <c r="K2120" s="195" t="s">
        <v>3038</v>
      </c>
      <c r="L2120" s="194">
        <f t="shared" si="33"/>
        <v>400</v>
      </c>
      <c r="M2120" s="171"/>
    </row>
    <row r="2121" s="181" customFormat="1" ht="18" customHeight="1" spans="1:13">
      <c r="A2121" s="194">
        <v>2117</v>
      </c>
      <c r="B2121" s="195" t="s">
        <v>10096</v>
      </c>
      <c r="C2121" s="195" t="s">
        <v>8137</v>
      </c>
      <c r="D2121" s="195" t="s">
        <v>9139</v>
      </c>
      <c r="E2121" s="195" t="s">
        <v>20</v>
      </c>
      <c r="F2121" s="195" t="s">
        <v>10096</v>
      </c>
      <c r="G2121" s="229">
        <v>6.02</v>
      </c>
      <c r="H2121" s="194">
        <v>0</v>
      </c>
      <c r="I2121" s="197">
        <v>6.02</v>
      </c>
      <c r="J2121" s="194">
        <v>0</v>
      </c>
      <c r="K2121" s="195" t="s">
        <v>3038</v>
      </c>
      <c r="L2121" s="194">
        <f t="shared" si="33"/>
        <v>602</v>
      </c>
      <c r="M2121" s="171"/>
    </row>
    <row r="2122" s="181" customFormat="1" ht="18" customHeight="1" spans="1:13">
      <c r="A2122" s="194">
        <v>2118</v>
      </c>
      <c r="B2122" s="195" t="s">
        <v>6437</v>
      </c>
      <c r="C2122" s="195" t="s">
        <v>8137</v>
      </c>
      <c r="D2122" s="195" t="s">
        <v>9139</v>
      </c>
      <c r="E2122" s="195" t="s">
        <v>20</v>
      </c>
      <c r="F2122" s="195" t="s">
        <v>6437</v>
      </c>
      <c r="G2122" s="229">
        <v>2.9</v>
      </c>
      <c r="H2122" s="194">
        <v>0</v>
      </c>
      <c r="I2122" s="197">
        <v>2.9</v>
      </c>
      <c r="J2122" s="194">
        <v>0</v>
      </c>
      <c r="K2122" s="195" t="s">
        <v>3038</v>
      </c>
      <c r="L2122" s="194">
        <f t="shared" si="33"/>
        <v>290</v>
      </c>
      <c r="M2122" s="171"/>
    </row>
    <row r="2123" s="181" customFormat="1" ht="18" customHeight="1" spans="1:13">
      <c r="A2123" s="194">
        <v>2119</v>
      </c>
      <c r="B2123" s="195" t="s">
        <v>8219</v>
      </c>
      <c r="C2123" s="195" t="s">
        <v>8137</v>
      </c>
      <c r="D2123" s="195" t="s">
        <v>9139</v>
      </c>
      <c r="E2123" s="195" t="s">
        <v>20</v>
      </c>
      <c r="F2123" s="195" t="s">
        <v>8219</v>
      </c>
      <c r="G2123" s="229">
        <v>8</v>
      </c>
      <c r="H2123" s="194">
        <v>0</v>
      </c>
      <c r="I2123" s="197">
        <v>8</v>
      </c>
      <c r="J2123" s="194">
        <v>0</v>
      </c>
      <c r="K2123" s="195" t="s">
        <v>3038</v>
      </c>
      <c r="L2123" s="194">
        <f t="shared" si="33"/>
        <v>800</v>
      </c>
      <c r="M2123" s="171"/>
    </row>
    <row r="2124" s="181" customFormat="1" ht="18" customHeight="1" spans="1:13">
      <c r="A2124" s="194">
        <v>2120</v>
      </c>
      <c r="B2124" s="195" t="s">
        <v>10097</v>
      </c>
      <c r="C2124" s="195" t="s">
        <v>8137</v>
      </c>
      <c r="D2124" s="195" t="s">
        <v>9139</v>
      </c>
      <c r="E2124" s="195" t="s">
        <v>20</v>
      </c>
      <c r="F2124" s="195" t="s">
        <v>10097</v>
      </c>
      <c r="G2124" s="229">
        <v>13.3</v>
      </c>
      <c r="H2124" s="194">
        <v>0</v>
      </c>
      <c r="I2124" s="197">
        <v>13.3</v>
      </c>
      <c r="J2124" s="194">
        <v>0</v>
      </c>
      <c r="K2124" s="195" t="s">
        <v>3038</v>
      </c>
      <c r="L2124" s="194">
        <f t="shared" si="33"/>
        <v>1330</v>
      </c>
      <c r="M2124" s="171"/>
    </row>
    <row r="2125" s="181" customFormat="1" ht="18" customHeight="1" spans="1:13">
      <c r="A2125" s="194">
        <v>2121</v>
      </c>
      <c r="B2125" s="195" t="s">
        <v>10098</v>
      </c>
      <c r="C2125" s="195" t="s">
        <v>8137</v>
      </c>
      <c r="D2125" s="195" t="s">
        <v>9139</v>
      </c>
      <c r="E2125" s="195" t="s">
        <v>20</v>
      </c>
      <c r="F2125" s="195" t="s">
        <v>10098</v>
      </c>
      <c r="G2125" s="229">
        <v>8.67</v>
      </c>
      <c r="H2125" s="194">
        <v>0</v>
      </c>
      <c r="I2125" s="197">
        <v>8.67</v>
      </c>
      <c r="J2125" s="194">
        <v>0</v>
      </c>
      <c r="K2125" s="195" t="s">
        <v>3038</v>
      </c>
      <c r="L2125" s="194">
        <f t="shared" si="33"/>
        <v>867</v>
      </c>
      <c r="M2125" s="171"/>
    </row>
    <row r="2126" s="181" customFormat="1" ht="18" customHeight="1" spans="1:13">
      <c r="A2126" s="194">
        <v>2122</v>
      </c>
      <c r="B2126" s="195" t="s">
        <v>10099</v>
      </c>
      <c r="C2126" s="195" t="s">
        <v>8137</v>
      </c>
      <c r="D2126" s="195" t="s">
        <v>9139</v>
      </c>
      <c r="E2126" s="195" t="s">
        <v>20</v>
      </c>
      <c r="F2126" s="195" t="s">
        <v>10099</v>
      </c>
      <c r="G2126" s="229">
        <v>57.9</v>
      </c>
      <c r="H2126" s="194">
        <v>0</v>
      </c>
      <c r="I2126" s="197">
        <v>57.9</v>
      </c>
      <c r="J2126" s="194">
        <v>0</v>
      </c>
      <c r="K2126" s="195" t="s">
        <v>3038</v>
      </c>
      <c r="L2126" s="194">
        <f t="shared" si="33"/>
        <v>5790</v>
      </c>
      <c r="M2126" s="171"/>
    </row>
    <row r="2127" s="181" customFormat="1" ht="18" customHeight="1" spans="1:13">
      <c r="A2127" s="194">
        <v>2123</v>
      </c>
      <c r="B2127" s="195" t="s">
        <v>10100</v>
      </c>
      <c r="C2127" s="195" t="s">
        <v>8137</v>
      </c>
      <c r="D2127" s="195" t="s">
        <v>9139</v>
      </c>
      <c r="E2127" s="195" t="s">
        <v>20</v>
      </c>
      <c r="F2127" s="195" t="s">
        <v>10100</v>
      </c>
      <c r="G2127" s="229">
        <v>8</v>
      </c>
      <c r="H2127" s="194">
        <v>0</v>
      </c>
      <c r="I2127" s="197">
        <v>8</v>
      </c>
      <c r="J2127" s="194">
        <v>0</v>
      </c>
      <c r="K2127" s="195" t="s">
        <v>3038</v>
      </c>
      <c r="L2127" s="194">
        <f t="shared" si="33"/>
        <v>800</v>
      </c>
      <c r="M2127" s="171"/>
    </row>
    <row r="2128" s="181" customFormat="1" ht="18" customHeight="1" spans="1:13">
      <c r="A2128" s="194">
        <v>2124</v>
      </c>
      <c r="B2128" s="195" t="s">
        <v>10101</v>
      </c>
      <c r="C2128" s="195" t="s">
        <v>8137</v>
      </c>
      <c r="D2128" s="195" t="s">
        <v>9139</v>
      </c>
      <c r="E2128" s="195" t="s">
        <v>20</v>
      </c>
      <c r="F2128" s="195" t="s">
        <v>10101</v>
      </c>
      <c r="G2128" s="229">
        <v>4.6</v>
      </c>
      <c r="H2128" s="194">
        <v>0</v>
      </c>
      <c r="I2128" s="197">
        <v>4.6</v>
      </c>
      <c r="J2128" s="194">
        <v>0</v>
      </c>
      <c r="K2128" s="195" t="s">
        <v>3038</v>
      </c>
      <c r="L2128" s="194">
        <f t="shared" si="33"/>
        <v>460</v>
      </c>
      <c r="M2128" s="171"/>
    </row>
    <row r="2129" s="181" customFormat="1" ht="18" customHeight="1" spans="1:13">
      <c r="A2129" s="194">
        <v>2125</v>
      </c>
      <c r="B2129" s="195" t="s">
        <v>10102</v>
      </c>
      <c r="C2129" s="195" t="s">
        <v>8137</v>
      </c>
      <c r="D2129" s="195" t="s">
        <v>9139</v>
      </c>
      <c r="E2129" s="195" t="s">
        <v>20</v>
      </c>
      <c r="F2129" s="195" t="s">
        <v>10102</v>
      </c>
      <c r="G2129" s="229">
        <v>2.14</v>
      </c>
      <c r="H2129" s="194">
        <v>0</v>
      </c>
      <c r="I2129" s="197">
        <v>2.14</v>
      </c>
      <c r="J2129" s="194">
        <v>0</v>
      </c>
      <c r="K2129" s="195" t="s">
        <v>3038</v>
      </c>
      <c r="L2129" s="194">
        <f t="shared" si="33"/>
        <v>214</v>
      </c>
      <c r="M2129" s="171"/>
    </row>
    <row r="2130" s="181" customFormat="1" ht="18" customHeight="1" spans="1:13">
      <c r="A2130" s="194">
        <v>2126</v>
      </c>
      <c r="B2130" s="195" t="s">
        <v>10103</v>
      </c>
      <c r="C2130" s="195" t="s">
        <v>8137</v>
      </c>
      <c r="D2130" s="195" t="s">
        <v>9139</v>
      </c>
      <c r="E2130" s="195" t="s">
        <v>20</v>
      </c>
      <c r="F2130" s="195" t="s">
        <v>10103</v>
      </c>
      <c r="G2130" s="229">
        <v>3.2</v>
      </c>
      <c r="H2130" s="194">
        <v>0</v>
      </c>
      <c r="I2130" s="197">
        <v>3.2</v>
      </c>
      <c r="J2130" s="194">
        <v>0</v>
      </c>
      <c r="K2130" s="195" t="s">
        <v>3038</v>
      </c>
      <c r="L2130" s="194">
        <f t="shared" si="33"/>
        <v>320</v>
      </c>
      <c r="M2130" s="171"/>
    </row>
    <row r="2131" s="181" customFormat="1" ht="18" customHeight="1" spans="1:13">
      <c r="A2131" s="194">
        <v>2127</v>
      </c>
      <c r="B2131" s="195" t="s">
        <v>10104</v>
      </c>
      <c r="C2131" s="195" t="s">
        <v>8137</v>
      </c>
      <c r="D2131" s="195" t="s">
        <v>9139</v>
      </c>
      <c r="E2131" s="195" t="s">
        <v>20</v>
      </c>
      <c r="F2131" s="195" t="s">
        <v>10104</v>
      </c>
      <c r="G2131" s="229">
        <v>1.6</v>
      </c>
      <c r="H2131" s="194">
        <v>0</v>
      </c>
      <c r="I2131" s="197">
        <v>1.6</v>
      </c>
      <c r="J2131" s="194">
        <v>0</v>
      </c>
      <c r="K2131" s="195" t="s">
        <v>3038</v>
      </c>
      <c r="L2131" s="194">
        <f t="shared" si="33"/>
        <v>160</v>
      </c>
      <c r="M2131" s="171"/>
    </row>
    <row r="2132" s="181" customFormat="1" ht="18" customHeight="1" spans="1:13">
      <c r="A2132" s="194">
        <v>2128</v>
      </c>
      <c r="B2132" s="195" t="s">
        <v>5386</v>
      </c>
      <c r="C2132" s="195" t="s">
        <v>8137</v>
      </c>
      <c r="D2132" s="195" t="s">
        <v>9139</v>
      </c>
      <c r="E2132" s="195" t="s">
        <v>20</v>
      </c>
      <c r="F2132" s="195" t="s">
        <v>5386</v>
      </c>
      <c r="G2132" s="229">
        <v>2.2</v>
      </c>
      <c r="H2132" s="194">
        <v>0</v>
      </c>
      <c r="I2132" s="197">
        <v>2.2</v>
      </c>
      <c r="J2132" s="194">
        <v>0</v>
      </c>
      <c r="K2132" s="195" t="s">
        <v>3038</v>
      </c>
      <c r="L2132" s="194">
        <f t="shared" si="33"/>
        <v>220</v>
      </c>
      <c r="M2132" s="171"/>
    </row>
    <row r="2133" s="181" customFormat="1" ht="18" customHeight="1" spans="1:13">
      <c r="A2133" s="194">
        <v>2129</v>
      </c>
      <c r="B2133" s="195" t="s">
        <v>10105</v>
      </c>
      <c r="C2133" s="195" t="s">
        <v>8137</v>
      </c>
      <c r="D2133" s="195" t="s">
        <v>9139</v>
      </c>
      <c r="E2133" s="195" t="s">
        <v>20</v>
      </c>
      <c r="F2133" s="195" t="s">
        <v>10105</v>
      </c>
      <c r="G2133" s="229">
        <v>1.46</v>
      </c>
      <c r="H2133" s="194">
        <v>0</v>
      </c>
      <c r="I2133" s="197">
        <v>1.46</v>
      </c>
      <c r="J2133" s="194">
        <v>0</v>
      </c>
      <c r="K2133" s="195" t="s">
        <v>3038</v>
      </c>
      <c r="L2133" s="194">
        <f t="shared" si="33"/>
        <v>146</v>
      </c>
      <c r="M2133" s="171"/>
    </row>
    <row r="2134" s="181" customFormat="1" ht="18" customHeight="1" spans="1:13">
      <c r="A2134" s="194">
        <v>2130</v>
      </c>
      <c r="B2134" s="195" t="s">
        <v>10106</v>
      </c>
      <c r="C2134" s="195" t="s">
        <v>8137</v>
      </c>
      <c r="D2134" s="195" t="s">
        <v>9139</v>
      </c>
      <c r="E2134" s="195" t="s">
        <v>347</v>
      </c>
      <c r="F2134" s="195" t="s">
        <v>10106</v>
      </c>
      <c r="G2134" s="229">
        <v>4</v>
      </c>
      <c r="H2134" s="194">
        <v>0</v>
      </c>
      <c r="I2134" s="197">
        <v>4</v>
      </c>
      <c r="J2134" s="194">
        <v>0</v>
      </c>
      <c r="K2134" s="195" t="s">
        <v>3038</v>
      </c>
      <c r="L2134" s="194">
        <f t="shared" si="33"/>
        <v>400</v>
      </c>
      <c r="M2134" s="171"/>
    </row>
    <row r="2135" s="181" customFormat="1" ht="18" customHeight="1" spans="1:13">
      <c r="A2135" s="194">
        <v>2131</v>
      </c>
      <c r="B2135" s="195" t="s">
        <v>10107</v>
      </c>
      <c r="C2135" s="195" t="s">
        <v>8137</v>
      </c>
      <c r="D2135" s="195" t="s">
        <v>9139</v>
      </c>
      <c r="E2135" s="195" t="s">
        <v>20</v>
      </c>
      <c r="F2135" s="195" t="s">
        <v>10107</v>
      </c>
      <c r="G2135" s="229">
        <v>3.6</v>
      </c>
      <c r="H2135" s="194">
        <v>0</v>
      </c>
      <c r="I2135" s="197">
        <v>3.6</v>
      </c>
      <c r="J2135" s="194">
        <v>0</v>
      </c>
      <c r="K2135" s="195" t="s">
        <v>3038</v>
      </c>
      <c r="L2135" s="194">
        <f t="shared" si="33"/>
        <v>360</v>
      </c>
      <c r="M2135" s="171"/>
    </row>
    <row r="2136" s="181" customFormat="1" ht="18" customHeight="1" spans="1:13">
      <c r="A2136" s="194">
        <v>2132</v>
      </c>
      <c r="B2136" s="195" t="s">
        <v>10108</v>
      </c>
      <c r="C2136" s="195" t="s">
        <v>8137</v>
      </c>
      <c r="D2136" s="195" t="s">
        <v>9139</v>
      </c>
      <c r="E2136" s="195" t="s">
        <v>20</v>
      </c>
      <c r="F2136" s="195" t="s">
        <v>10108</v>
      </c>
      <c r="G2136" s="229">
        <v>2</v>
      </c>
      <c r="H2136" s="194">
        <v>0</v>
      </c>
      <c r="I2136" s="197">
        <v>2</v>
      </c>
      <c r="J2136" s="194">
        <v>0</v>
      </c>
      <c r="K2136" s="195" t="s">
        <v>3038</v>
      </c>
      <c r="L2136" s="194">
        <f t="shared" si="33"/>
        <v>200</v>
      </c>
      <c r="M2136" s="171"/>
    </row>
    <row r="2137" s="181" customFormat="1" ht="18" customHeight="1" spans="1:13">
      <c r="A2137" s="194">
        <v>2133</v>
      </c>
      <c r="B2137" s="195" t="s">
        <v>10109</v>
      </c>
      <c r="C2137" s="195" t="s">
        <v>8137</v>
      </c>
      <c r="D2137" s="195" t="s">
        <v>9139</v>
      </c>
      <c r="E2137" s="195" t="s">
        <v>20</v>
      </c>
      <c r="F2137" s="195" t="s">
        <v>10109</v>
      </c>
      <c r="G2137" s="229">
        <v>1.9</v>
      </c>
      <c r="H2137" s="194">
        <v>0</v>
      </c>
      <c r="I2137" s="197">
        <v>1.9</v>
      </c>
      <c r="J2137" s="194">
        <v>0</v>
      </c>
      <c r="K2137" s="195" t="s">
        <v>3038</v>
      </c>
      <c r="L2137" s="194">
        <f t="shared" si="33"/>
        <v>190</v>
      </c>
      <c r="M2137" s="171"/>
    </row>
    <row r="2138" s="181" customFormat="1" ht="18" customHeight="1" spans="1:13">
      <c r="A2138" s="194">
        <v>2134</v>
      </c>
      <c r="B2138" s="195" t="s">
        <v>10110</v>
      </c>
      <c r="C2138" s="195" t="s">
        <v>8137</v>
      </c>
      <c r="D2138" s="195" t="s">
        <v>9139</v>
      </c>
      <c r="E2138" s="195" t="s">
        <v>20</v>
      </c>
      <c r="F2138" s="195" t="s">
        <v>10110</v>
      </c>
      <c r="G2138" s="229">
        <v>3.96</v>
      </c>
      <c r="H2138" s="194">
        <v>0</v>
      </c>
      <c r="I2138" s="197">
        <v>3.96</v>
      </c>
      <c r="J2138" s="194">
        <v>0</v>
      </c>
      <c r="K2138" s="195" t="s">
        <v>3038</v>
      </c>
      <c r="L2138" s="194">
        <f t="shared" si="33"/>
        <v>396</v>
      </c>
      <c r="M2138" s="171"/>
    </row>
    <row r="2139" s="181" customFormat="1" ht="18" customHeight="1" spans="1:13">
      <c r="A2139" s="194">
        <v>2135</v>
      </c>
      <c r="B2139" s="195" t="s">
        <v>2729</v>
      </c>
      <c r="C2139" s="195" t="s">
        <v>8137</v>
      </c>
      <c r="D2139" s="195" t="s">
        <v>9139</v>
      </c>
      <c r="E2139" s="195" t="s">
        <v>20</v>
      </c>
      <c r="F2139" s="195" t="s">
        <v>2729</v>
      </c>
      <c r="G2139" s="229">
        <v>3.1</v>
      </c>
      <c r="H2139" s="194">
        <v>0</v>
      </c>
      <c r="I2139" s="197">
        <v>3.1</v>
      </c>
      <c r="J2139" s="194">
        <v>0</v>
      </c>
      <c r="K2139" s="195" t="s">
        <v>3038</v>
      </c>
      <c r="L2139" s="194">
        <f t="shared" si="33"/>
        <v>310</v>
      </c>
      <c r="M2139" s="171"/>
    </row>
    <row r="2140" s="181" customFormat="1" ht="18" customHeight="1" spans="1:13">
      <c r="A2140" s="194">
        <v>2136</v>
      </c>
      <c r="B2140" s="195" t="s">
        <v>10111</v>
      </c>
      <c r="C2140" s="195" t="s">
        <v>8137</v>
      </c>
      <c r="D2140" s="195" t="s">
        <v>9139</v>
      </c>
      <c r="E2140" s="195" t="s">
        <v>20</v>
      </c>
      <c r="F2140" s="195" t="s">
        <v>10111</v>
      </c>
      <c r="G2140" s="229">
        <v>1.68</v>
      </c>
      <c r="H2140" s="194">
        <v>0</v>
      </c>
      <c r="I2140" s="197">
        <v>1.68</v>
      </c>
      <c r="J2140" s="194">
        <v>0</v>
      </c>
      <c r="K2140" s="195" t="s">
        <v>3038</v>
      </c>
      <c r="L2140" s="194">
        <f t="shared" si="33"/>
        <v>168</v>
      </c>
      <c r="M2140" s="171"/>
    </row>
    <row r="2141" s="181" customFormat="1" ht="18" customHeight="1" spans="1:13">
      <c r="A2141" s="194">
        <v>2137</v>
      </c>
      <c r="B2141" s="195" t="s">
        <v>10112</v>
      </c>
      <c r="C2141" s="195" t="s">
        <v>8137</v>
      </c>
      <c r="D2141" s="195" t="s">
        <v>9139</v>
      </c>
      <c r="E2141" s="195" t="s">
        <v>156</v>
      </c>
      <c r="F2141" s="195" t="s">
        <v>10112</v>
      </c>
      <c r="G2141" s="229">
        <v>5</v>
      </c>
      <c r="H2141" s="194">
        <v>0</v>
      </c>
      <c r="I2141" s="197">
        <v>5</v>
      </c>
      <c r="J2141" s="194">
        <v>0</v>
      </c>
      <c r="K2141" s="195" t="s">
        <v>3038</v>
      </c>
      <c r="L2141" s="194">
        <f t="shared" si="33"/>
        <v>500</v>
      </c>
      <c r="M2141" s="171"/>
    </row>
    <row r="2142" s="181" customFormat="1" ht="18" customHeight="1" spans="1:13">
      <c r="A2142" s="194">
        <v>2138</v>
      </c>
      <c r="B2142" s="195" t="s">
        <v>10113</v>
      </c>
      <c r="C2142" s="195" t="s">
        <v>8137</v>
      </c>
      <c r="D2142" s="195" t="s">
        <v>9139</v>
      </c>
      <c r="E2142" s="195" t="s">
        <v>156</v>
      </c>
      <c r="F2142" s="195" t="s">
        <v>10113</v>
      </c>
      <c r="G2142" s="229">
        <v>6.7</v>
      </c>
      <c r="H2142" s="194">
        <v>0</v>
      </c>
      <c r="I2142" s="197">
        <v>6.7</v>
      </c>
      <c r="J2142" s="194">
        <v>0</v>
      </c>
      <c r="K2142" s="195" t="s">
        <v>3038</v>
      </c>
      <c r="L2142" s="194">
        <f t="shared" si="33"/>
        <v>670</v>
      </c>
      <c r="M2142" s="171"/>
    </row>
    <row r="2143" s="181" customFormat="1" ht="18" customHeight="1" spans="1:13">
      <c r="A2143" s="194">
        <v>2139</v>
      </c>
      <c r="B2143" s="195" t="s">
        <v>10114</v>
      </c>
      <c r="C2143" s="195" t="s">
        <v>8137</v>
      </c>
      <c r="D2143" s="195" t="s">
        <v>9139</v>
      </c>
      <c r="E2143" s="195" t="s">
        <v>156</v>
      </c>
      <c r="F2143" s="195" t="s">
        <v>10114</v>
      </c>
      <c r="G2143" s="229">
        <v>5</v>
      </c>
      <c r="H2143" s="194">
        <v>0</v>
      </c>
      <c r="I2143" s="197">
        <v>5</v>
      </c>
      <c r="J2143" s="194">
        <v>0</v>
      </c>
      <c r="K2143" s="195" t="s">
        <v>3038</v>
      </c>
      <c r="L2143" s="194">
        <f t="shared" si="33"/>
        <v>500</v>
      </c>
      <c r="M2143" s="171"/>
    </row>
    <row r="2144" s="181" customFormat="1" ht="18" customHeight="1" spans="1:13">
      <c r="A2144" s="194">
        <v>2140</v>
      </c>
      <c r="B2144" s="195" t="s">
        <v>10115</v>
      </c>
      <c r="C2144" s="195" t="s">
        <v>8137</v>
      </c>
      <c r="D2144" s="195" t="s">
        <v>9139</v>
      </c>
      <c r="E2144" s="195" t="s">
        <v>156</v>
      </c>
      <c r="F2144" s="195" t="s">
        <v>10115</v>
      </c>
      <c r="G2144" s="229">
        <v>9.25</v>
      </c>
      <c r="H2144" s="194">
        <v>0</v>
      </c>
      <c r="I2144" s="197">
        <v>9.25</v>
      </c>
      <c r="J2144" s="194">
        <v>0</v>
      </c>
      <c r="K2144" s="195" t="s">
        <v>3038</v>
      </c>
      <c r="L2144" s="194">
        <f t="shared" si="33"/>
        <v>925</v>
      </c>
      <c r="M2144" s="171"/>
    </row>
    <row r="2145" s="181" customFormat="1" ht="18" customHeight="1" spans="1:13">
      <c r="A2145" s="194">
        <v>2141</v>
      </c>
      <c r="B2145" s="195" t="s">
        <v>10116</v>
      </c>
      <c r="C2145" s="195" t="s">
        <v>8137</v>
      </c>
      <c r="D2145" s="195" t="s">
        <v>9139</v>
      </c>
      <c r="E2145" s="195" t="s">
        <v>156</v>
      </c>
      <c r="F2145" s="195" t="s">
        <v>10116</v>
      </c>
      <c r="G2145" s="229">
        <v>8.67</v>
      </c>
      <c r="H2145" s="194">
        <v>0</v>
      </c>
      <c r="I2145" s="197">
        <v>8.67</v>
      </c>
      <c r="J2145" s="194">
        <v>0</v>
      </c>
      <c r="K2145" s="195" t="s">
        <v>3038</v>
      </c>
      <c r="L2145" s="194">
        <f t="shared" si="33"/>
        <v>867</v>
      </c>
      <c r="M2145" s="171"/>
    </row>
    <row r="2146" s="181" customFormat="1" ht="18" customHeight="1" spans="1:13">
      <c r="A2146" s="194">
        <v>2142</v>
      </c>
      <c r="B2146" s="195" t="s">
        <v>10117</v>
      </c>
      <c r="C2146" s="195" t="s">
        <v>8137</v>
      </c>
      <c r="D2146" s="195" t="s">
        <v>9139</v>
      </c>
      <c r="E2146" s="195" t="s">
        <v>156</v>
      </c>
      <c r="F2146" s="195" t="s">
        <v>10117</v>
      </c>
      <c r="G2146" s="229">
        <v>6.4</v>
      </c>
      <c r="H2146" s="194">
        <v>0</v>
      </c>
      <c r="I2146" s="197">
        <v>6.4</v>
      </c>
      <c r="J2146" s="194">
        <v>0</v>
      </c>
      <c r="K2146" s="195" t="s">
        <v>3038</v>
      </c>
      <c r="L2146" s="194">
        <f t="shared" si="33"/>
        <v>640</v>
      </c>
      <c r="M2146" s="171"/>
    </row>
    <row r="2147" s="181" customFormat="1" ht="18" customHeight="1" spans="1:13">
      <c r="A2147" s="194">
        <v>2143</v>
      </c>
      <c r="B2147" s="195" t="s">
        <v>10118</v>
      </c>
      <c r="C2147" s="195" t="s">
        <v>8137</v>
      </c>
      <c r="D2147" s="195" t="s">
        <v>9139</v>
      </c>
      <c r="E2147" s="195" t="s">
        <v>156</v>
      </c>
      <c r="F2147" s="195" t="s">
        <v>10118</v>
      </c>
      <c r="G2147" s="229">
        <v>4.9</v>
      </c>
      <c r="H2147" s="194">
        <v>0</v>
      </c>
      <c r="I2147" s="197">
        <v>4.9</v>
      </c>
      <c r="J2147" s="194">
        <v>0</v>
      </c>
      <c r="K2147" s="195" t="s">
        <v>3038</v>
      </c>
      <c r="L2147" s="194">
        <f t="shared" si="33"/>
        <v>490</v>
      </c>
      <c r="M2147" s="171"/>
    </row>
    <row r="2148" s="181" customFormat="1" ht="18" customHeight="1" spans="1:13">
      <c r="A2148" s="194">
        <v>2144</v>
      </c>
      <c r="B2148" s="195" t="s">
        <v>10119</v>
      </c>
      <c r="C2148" s="195" t="s">
        <v>8137</v>
      </c>
      <c r="D2148" s="195" t="s">
        <v>9139</v>
      </c>
      <c r="E2148" s="195" t="s">
        <v>156</v>
      </c>
      <c r="F2148" s="195" t="s">
        <v>10119</v>
      </c>
      <c r="G2148" s="229">
        <v>1.7</v>
      </c>
      <c r="H2148" s="194">
        <v>0</v>
      </c>
      <c r="I2148" s="197">
        <v>1.7</v>
      </c>
      <c r="J2148" s="194">
        <v>0</v>
      </c>
      <c r="K2148" s="195" t="s">
        <v>3038</v>
      </c>
      <c r="L2148" s="194">
        <f t="shared" si="33"/>
        <v>170</v>
      </c>
      <c r="M2148" s="171"/>
    </row>
    <row r="2149" s="181" customFormat="1" ht="18" customHeight="1" spans="1:13">
      <c r="A2149" s="194">
        <v>2145</v>
      </c>
      <c r="B2149" s="195" t="s">
        <v>10120</v>
      </c>
      <c r="C2149" s="195" t="s">
        <v>8137</v>
      </c>
      <c r="D2149" s="195" t="s">
        <v>9139</v>
      </c>
      <c r="E2149" s="195" t="s">
        <v>156</v>
      </c>
      <c r="F2149" s="195" t="s">
        <v>10120</v>
      </c>
      <c r="G2149" s="229">
        <v>15.8</v>
      </c>
      <c r="H2149" s="194">
        <v>0</v>
      </c>
      <c r="I2149" s="197">
        <v>15.8</v>
      </c>
      <c r="J2149" s="194">
        <v>0</v>
      </c>
      <c r="K2149" s="195" t="s">
        <v>3038</v>
      </c>
      <c r="L2149" s="194">
        <f t="shared" si="33"/>
        <v>1580</v>
      </c>
      <c r="M2149" s="171"/>
    </row>
    <row r="2150" s="181" customFormat="1" ht="18" customHeight="1" spans="1:13">
      <c r="A2150" s="194">
        <v>2146</v>
      </c>
      <c r="B2150" s="195" t="s">
        <v>10121</v>
      </c>
      <c r="C2150" s="195" t="s">
        <v>8137</v>
      </c>
      <c r="D2150" s="195" t="s">
        <v>9139</v>
      </c>
      <c r="E2150" s="195" t="s">
        <v>156</v>
      </c>
      <c r="F2150" s="195" t="s">
        <v>10121</v>
      </c>
      <c r="G2150" s="229">
        <v>9.2</v>
      </c>
      <c r="H2150" s="194">
        <v>0</v>
      </c>
      <c r="I2150" s="197">
        <v>9.2</v>
      </c>
      <c r="J2150" s="194">
        <v>0</v>
      </c>
      <c r="K2150" s="195" t="s">
        <v>3038</v>
      </c>
      <c r="L2150" s="194">
        <f t="shared" si="33"/>
        <v>920</v>
      </c>
      <c r="M2150" s="171"/>
    </row>
    <row r="2151" s="181" customFormat="1" ht="18" customHeight="1" spans="1:13">
      <c r="A2151" s="194">
        <v>2147</v>
      </c>
      <c r="B2151" s="195" t="s">
        <v>10122</v>
      </c>
      <c r="C2151" s="195" t="s">
        <v>8137</v>
      </c>
      <c r="D2151" s="195" t="s">
        <v>9139</v>
      </c>
      <c r="E2151" s="195" t="s">
        <v>156</v>
      </c>
      <c r="F2151" s="195" t="s">
        <v>10122</v>
      </c>
      <c r="G2151" s="229">
        <v>7.1</v>
      </c>
      <c r="H2151" s="194">
        <v>0</v>
      </c>
      <c r="I2151" s="197">
        <v>7.1</v>
      </c>
      <c r="J2151" s="194">
        <v>0</v>
      </c>
      <c r="K2151" s="195" t="s">
        <v>3038</v>
      </c>
      <c r="L2151" s="194">
        <f t="shared" si="33"/>
        <v>710</v>
      </c>
      <c r="M2151" s="171"/>
    </row>
    <row r="2152" s="181" customFormat="1" ht="18" customHeight="1" spans="1:13">
      <c r="A2152" s="194">
        <v>2148</v>
      </c>
      <c r="B2152" s="195" t="s">
        <v>10123</v>
      </c>
      <c r="C2152" s="195" t="s">
        <v>8137</v>
      </c>
      <c r="D2152" s="195" t="s">
        <v>9139</v>
      </c>
      <c r="E2152" s="195" t="s">
        <v>156</v>
      </c>
      <c r="F2152" s="195" t="s">
        <v>10123</v>
      </c>
      <c r="G2152" s="229">
        <v>1.7</v>
      </c>
      <c r="H2152" s="194">
        <v>0</v>
      </c>
      <c r="I2152" s="197">
        <v>1.7</v>
      </c>
      <c r="J2152" s="194">
        <v>0</v>
      </c>
      <c r="K2152" s="195" t="s">
        <v>3038</v>
      </c>
      <c r="L2152" s="194">
        <f t="shared" si="33"/>
        <v>170</v>
      </c>
      <c r="M2152" s="171"/>
    </row>
    <row r="2153" s="181" customFormat="1" ht="18" customHeight="1" spans="1:13">
      <c r="A2153" s="194">
        <v>2149</v>
      </c>
      <c r="B2153" s="195" t="s">
        <v>5232</v>
      </c>
      <c r="C2153" s="195" t="s">
        <v>8137</v>
      </c>
      <c r="D2153" s="195" t="s">
        <v>9139</v>
      </c>
      <c r="E2153" s="195" t="s">
        <v>156</v>
      </c>
      <c r="F2153" s="195" t="s">
        <v>5232</v>
      </c>
      <c r="G2153" s="229">
        <v>1.7</v>
      </c>
      <c r="H2153" s="194">
        <v>0</v>
      </c>
      <c r="I2153" s="197">
        <v>1.7</v>
      </c>
      <c r="J2153" s="194">
        <v>0</v>
      </c>
      <c r="K2153" s="195" t="s">
        <v>3038</v>
      </c>
      <c r="L2153" s="194">
        <f t="shared" si="33"/>
        <v>170</v>
      </c>
      <c r="M2153" s="171"/>
    </row>
    <row r="2154" s="181" customFormat="1" ht="18" customHeight="1" spans="1:13">
      <c r="A2154" s="194">
        <v>2150</v>
      </c>
      <c r="B2154" s="195" t="s">
        <v>10124</v>
      </c>
      <c r="C2154" s="195" t="s">
        <v>8137</v>
      </c>
      <c r="D2154" s="195" t="s">
        <v>9139</v>
      </c>
      <c r="E2154" s="195" t="s">
        <v>156</v>
      </c>
      <c r="F2154" s="195" t="s">
        <v>10124</v>
      </c>
      <c r="G2154" s="229">
        <v>6.4</v>
      </c>
      <c r="H2154" s="194">
        <v>0</v>
      </c>
      <c r="I2154" s="197">
        <v>6.4</v>
      </c>
      <c r="J2154" s="194">
        <v>0</v>
      </c>
      <c r="K2154" s="195" t="s">
        <v>3038</v>
      </c>
      <c r="L2154" s="194">
        <f t="shared" si="33"/>
        <v>640</v>
      </c>
      <c r="M2154" s="171"/>
    </row>
    <row r="2155" s="181" customFormat="1" ht="18" customHeight="1" spans="1:13">
      <c r="A2155" s="194">
        <v>2151</v>
      </c>
      <c r="B2155" s="195" t="s">
        <v>10125</v>
      </c>
      <c r="C2155" s="195" t="s">
        <v>8137</v>
      </c>
      <c r="D2155" s="195" t="s">
        <v>9139</v>
      </c>
      <c r="E2155" s="195" t="s">
        <v>156</v>
      </c>
      <c r="F2155" s="195" t="s">
        <v>10125</v>
      </c>
      <c r="G2155" s="229">
        <v>6.4</v>
      </c>
      <c r="H2155" s="194">
        <v>0</v>
      </c>
      <c r="I2155" s="197">
        <v>6.4</v>
      </c>
      <c r="J2155" s="194">
        <v>0</v>
      </c>
      <c r="K2155" s="195" t="s">
        <v>3038</v>
      </c>
      <c r="L2155" s="194">
        <f t="shared" si="33"/>
        <v>640</v>
      </c>
      <c r="M2155" s="171"/>
    </row>
    <row r="2156" s="181" customFormat="1" ht="18" customHeight="1" spans="1:13">
      <c r="A2156" s="194">
        <v>2152</v>
      </c>
      <c r="B2156" s="195" t="s">
        <v>10126</v>
      </c>
      <c r="C2156" s="195" t="s">
        <v>8137</v>
      </c>
      <c r="D2156" s="195" t="s">
        <v>9139</v>
      </c>
      <c r="E2156" s="195" t="s">
        <v>156</v>
      </c>
      <c r="F2156" s="195" t="s">
        <v>10126</v>
      </c>
      <c r="G2156" s="229">
        <v>6.5</v>
      </c>
      <c r="H2156" s="194">
        <v>0</v>
      </c>
      <c r="I2156" s="197">
        <v>6.5</v>
      </c>
      <c r="J2156" s="194">
        <v>0</v>
      </c>
      <c r="K2156" s="195" t="s">
        <v>3038</v>
      </c>
      <c r="L2156" s="194">
        <f t="shared" si="33"/>
        <v>650</v>
      </c>
      <c r="M2156" s="171"/>
    </row>
    <row r="2157" s="181" customFormat="1" ht="18" customHeight="1" spans="1:13">
      <c r="A2157" s="194">
        <v>2153</v>
      </c>
      <c r="B2157" s="195" t="s">
        <v>10127</v>
      </c>
      <c r="C2157" s="195" t="s">
        <v>8137</v>
      </c>
      <c r="D2157" s="195" t="s">
        <v>9139</v>
      </c>
      <c r="E2157" s="195" t="s">
        <v>136</v>
      </c>
      <c r="F2157" s="195" t="s">
        <v>10127</v>
      </c>
      <c r="G2157" s="229">
        <v>2</v>
      </c>
      <c r="H2157" s="194">
        <v>0</v>
      </c>
      <c r="I2157" s="197">
        <v>2</v>
      </c>
      <c r="J2157" s="194">
        <v>0</v>
      </c>
      <c r="K2157" s="195" t="s">
        <v>3038</v>
      </c>
      <c r="L2157" s="194">
        <f t="shared" si="33"/>
        <v>200</v>
      </c>
      <c r="M2157" s="171"/>
    </row>
    <row r="2158" s="181" customFormat="1" ht="18" customHeight="1" spans="1:13">
      <c r="A2158" s="194">
        <v>2154</v>
      </c>
      <c r="B2158" s="195" t="s">
        <v>10128</v>
      </c>
      <c r="C2158" s="195" t="s">
        <v>8137</v>
      </c>
      <c r="D2158" s="195" t="s">
        <v>9139</v>
      </c>
      <c r="E2158" s="195" t="s">
        <v>156</v>
      </c>
      <c r="F2158" s="195" t="s">
        <v>10128</v>
      </c>
      <c r="G2158" s="229">
        <v>11.5</v>
      </c>
      <c r="H2158" s="194">
        <v>0</v>
      </c>
      <c r="I2158" s="197">
        <v>11.5</v>
      </c>
      <c r="J2158" s="194">
        <v>0</v>
      </c>
      <c r="K2158" s="195" t="s">
        <v>3038</v>
      </c>
      <c r="L2158" s="194">
        <f t="shared" si="33"/>
        <v>1150</v>
      </c>
      <c r="M2158" s="171"/>
    </row>
    <row r="2159" s="181" customFormat="1" ht="18" customHeight="1" spans="1:13">
      <c r="A2159" s="194">
        <v>2155</v>
      </c>
      <c r="B2159" s="195" t="s">
        <v>10129</v>
      </c>
      <c r="C2159" s="195" t="s">
        <v>8137</v>
      </c>
      <c r="D2159" s="195" t="s">
        <v>9139</v>
      </c>
      <c r="E2159" s="195" t="s">
        <v>156</v>
      </c>
      <c r="F2159" s="195" t="s">
        <v>10129</v>
      </c>
      <c r="G2159" s="229">
        <v>12</v>
      </c>
      <c r="H2159" s="194">
        <v>0</v>
      </c>
      <c r="I2159" s="197">
        <v>12</v>
      </c>
      <c r="J2159" s="194">
        <v>0</v>
      </c>
      <c r="K2159" s="195" t="s">
        <v>3038</v>
      </c>
      <c r="L2159" s="194">
        <f t="shared" si="33"/>
        <v>1200</v>
      </c>
      <c r="M2159" s="171"/>
    </row>
    <row r="2160" s="181" customFormat="1" ht="18" customHeight="1" spans="1:13">
      <c r="A2160" s="194">
        <v>2156</v>
      </c>
      <c r="B2160" s="195" t="s">
        <v>10130</v>
      </c>
      <c r="C2160" s="195" t="s">
        <v>8137</v>
      </c>
      <c r="D2160" s="195" t="s">
        <v>9139</v>
      </c>
      <c r="E2160" s="195" t="s">
        <v>156</v>
      </c>
      <c r="F2160" s="195" t="s">
        <v>10130</v>
      </c>
      <c r="G2160" s="229">
        <v>33.45</v>
      </c>
      <c r="H2160" s="194">
        <v>0</v>
      </c>
      <c r="I2160" s="197">
        <v>33.45</v>
      </c>
      <c r="J2160" s="194">
        <v>0</v>
      </c>
      <c r="K2160" s="195" t="s">
        <v>3038</v>
      </c>
      <c r="L2160" s="194">
        <f t="shared" si="33"/>
        <v>3345</v>
      </c>
      <c r="M2160" s="171"/>
    </row>
    <row r="2161" s="181" customFormat="1" ht="18" customHeight="1" spans="1:13">
      <c r="A2161" s="194">
        <v>2157</v>
      </c>
      <c r="B2161" s="195" t="s">
        <v>10131</v>
      </c>
      <c r="C2161" s="195" t="s">
        <v>8137</v>
      </c>
      <c r="D2161" s="195" t="s">
        <v>9139</v>
      </c>
      <c r="E2161" s="195" t="s">
        <v>156</v>
      </c>
      <c r="F2161" s="195" t="s">
        <v>10131</v>
      </c>
      <c r="G2161" s="229">
        <v>25.1</v>
      </c>
      <c r="H2161" s="194">
        <v>0</v>
      </c>
      <c r="I2161" s="197">
        <v>25.1</v>
      </c>
      <c r="J2161" s="194">
        <v>0</v>
      </c>
      <c r="K2161" s="195" t="s">
        <v>3038</v>
      </c>
      <c r="L2161" s="194">
        <f t="shared" si="33"/>
        <v>2510</v>
      </c>
      <c r="M2161" s="171"/>
    </row>
    <row r="2162" s="181" customFormat="1" ht="18" customHeight="1" spans="1:13">
      <c r="A2162" s="194">
        <v>2158</v>
      </c>
      <c r="B2162" s="195" t="s">
        <v>10132</v>
      </c>
      <c r="C2162" s="195" t="s">
        <v>8137</v>
      </c>
      <c r="D2162" s="195" t="s">
        <v>9139</v>
      </c>
      <c r="E2162" s="195" t="s">
        <v>156</v>
      </c>
      <c r="F2162" s="195" t="s">
        <v>10132</v>
      </c>
      <c r="G2162" s="229">
        <v>5.6</v>
      </c>
      <c r="H2162" s="194">
        <v>0</v>
      </c>
      <c r="I2162" s="197">
        <v>5.6</v>
      </c>
      <c r="J2162" s="194">
        <v>0</v>
      </c>
      <c r="K2162" s="195" t="s">
        <v>3038</v>
      </c>
      <c r="L2162" s="194">
        <f t="shared" si="33"/>
        <v>560</v>
      </c>
      <c r="M2162" s="171"/>
    </row>
    <row r="2163" s="181" customFormat="1" ht="18" customHeight="1" spans="1:13">
      <c r="A2163" s="194">
        <v>2159</v>
      </c>
      <c r="B2163" s="195" t="s">
        <v>10133</v>
      </c>
      <c r="C2163" s="195" t="s">
        <v>8137</v>
      </c>
      <c r="D2163" s="195" t="s">
        <v>9139</v>
      </c>
      <c r="E2163" s="195" t="s">
        <v>156</v>
      </c>
      <c r="F2163" s="195" t="s">
        <v>10133</v>
      </c>
      <c r="G2163" s="229">
        <v>10.3</v>
      </c>
      <c r="H2163" s="194">
        <v>0</v>
      </c>
      <c r="I2163" s="197">
        <v>10.3</v>
      </c>
      <c r="J2163" s="194">
        <v>0</v>
      </c>
      <c r="K2163" s="195" t="s">
        <v>3038</v>
      </c>
      <c r="L2163" s="194">
        <f t="shared" si="33"/>
        <v>1030</v>
      </c>
      <c r="M2163" s="171"/>
    </row>
    <row r="2164" s="181" customFormat="1" ht="18" customHeight="1" spans="1:13">
      <c r="A2164" s="194">
        <v>2160</v>
      </c>
      <c r="B2164" s="195" t="s">
        <v>10134</v>
      </c>
      <c r="C2164" s="195" t="s">
        <v>8137</v>
      </c>
      <c r="D2164" s="195" t="s">
        <v>9139</v>
      </c>
      <c r="E2164" s="195" t="s">
        <v>156</v>
      </c>
      <c r="F2164" s="195" t="s">
        <v>10134</v>
      </c>
      <c r="G2164" s="229">
        <v>7.3</v>
      </c>
      <c r="H2164" s="194">
        <v>0</v>
      </c>
      <c r="I2164" s="197">
        <v>7.3</v>
      </c>
      <c r="J2164" s="194">
        <v>0</v>
      </c>
      <c r="K2164" s="195" t="s">
        <v>3038</v>
      </c>
      <c r="L2164" s="194">
        <f t="shared" si="33"/>
        <v>730</v>
      </c>
      <c r="M2164" s="171"/>
    </row>
    <row r="2165" s="181" customFormat="1" ht="18" customHeight="1" spans="1:13">
      <c r="A2165" s="194">
        <v>2161</v>
      </c>
      <c r="B2165" s="195" t="s">
        <v>10135</v>
      </c>
      <c r="C2165" s="195" t="s">
        <v>8137</v>
      </c>
      <c r="D2165" s="195" t="s">
        <v>9139</v>
      </c>
      <c r="E2165" s="195" t="s">
        <v>156</v>
      </c>
      <c r="F2165" s="195" t="s">
        <v>10135</v>
      </c>
      <c r="G2165" s="229">
        <v>2.5</v>
      </c>
      <c r="H2165" s="194">
        <v>0</v>
      </c>
      <c r="I2165" s="197">
        <v>2.5</v>
      </c>
      <c r="J2165" s="194">
        <v>0</v>
      </c>
      <c r="K2165" s="195" t="s">
        <v>3038</v>
      </c>
      <c r="L2165" s="194">
        <f t="shared" si="33"/>
        <v>250</v>
      </c>
      <c r="M2165" s="171"/>
    </row>
    <row r="2166" s="181" customFormat="1" ht="18" customHeight="1" spans="1:13">
      <c r="A2166" s="194">
        <v>2162</v>
      </c>
      <c r="B2166" s="195" t="s">
        <v>10136</v>
      </c>
      <c r="C2166" s="195" t="s">
        <v>8137</v>
      </c>
      <c r="D2166" s="195" t="s">
        <v>9139</v>
      </c>
      <c r="E2166" s="195" t="s">
        <v>156</v>
      </c>
      <c r="F2166" s="195" t="s">
        <v>10136</v>
      </c>
      <c r="G2166" s="229">
        <v>2.5</v>
      </c>
      <c r="H2166" s="194">
        <v>0</v>
      </c>
      <c r="I2166" s="197">
        <v>2.5</v>
      </c>
      <c r="J2166" s="194">
        <v>0</v>
      </c>
      <c r="K2166" s="195" t="s">
        <v>3038</v>
      </c>
      <c r="L2166" s="194">
        <f t="shared" si="33"/>
        <v>250</v>
      </c>
      <c r="M2166" s="171"/>
    </row>
    <row r="2167" s="181" customFormat="1" ht="18" customHeight="1" spans="1:13">
      <c r="A2167" s="194">
        <v>2163</v>
      </c>
      <c r="B2167" s="195" t="s">
        <v>10137</v>
      </c>
      <c r="C2167" s="195" t="s">
        <v>8137</v>
      </c>
      <c r="D2167" s="195" t="s">
        <v>9139</v>
      </c>
      <c r="E2167" s="195" t="s">
        <v>156</v>
      </c>
      <c r="F2167" s="195" t="s">
        <v>10137</v>
      </c>
      <c r="G2167" s="229">
        <v>2.5</v>
      </c>
      <c r="H2167" s="194">
        <v>0</v>
      </c>
      <c r="I2167" s="197">
        <v>2.5</v>
      </c>
      <c r="J2167" s="194">
        <v>0</v>
      </c>
      <c r="K2167" s="195" t="s">
        <v>3038</v>
      </c>
      <c r="L2167" s="194">
        <f t="shared" si="33"/>
        <v>250</v>
      </c>
      <c r="M2167" s="171"/>
    </row>
    <row r="2168" s="181" customFormat="1" ht="18" customHeight="1" spans="1:13">
      <c r="A2168" s="194">
        <v>2164</v>
      </c>
      <c r="B2168" s="195" t="s">
        <v>10138</v>
      </c>
      <c r="C2168" s="195" t="s">
        <v>8137</v>
      </c>
      <c r="D2168" s="195" t="s">
        <v>9139</v>
      </c>
      <c r="E2168" s="195" t="s">
        <v>347</v>
      </c>
      <c r="F2168" s="195" t="s">
        <v>10138</v>
      </c>
      <c r="G2168" s="229">
        <v>12.5</v>
      </c>
      <c r="H2168" s="194">
        <v>0</v>
      </c>
      <c r="I2168" s="197">
        <v>12.5</v>
      </c>
      <c r="J2168" s="194">
        <v>0</v>
      </c>
      <c r="K2168" s="195" t="s">
        <v>3038</v>
      </c>
      <c r="L2168" s="194">
        <f t="shared" si="33"/>
        <v>1250</v>
      </c>
      <c r="M2168" s="171"/>
    </row>
    <row r="2169" s="181" customFormat="1" ht="18" customHeight="1" spans="1:13">
      <c r="A2169" s="194">
        <v>2165</v>
      </c>
      <c r="B2169" s="195" t="s">
        <v>10139</v>
      </c>
      <c r="C2169" s="195" t="s">
        <v>8137</v>
      </c>
      <c r="D2169" s="195" t="s">
        <v>9139</v>
      </c>
      <c r="E2169" s="195" t="s">
        <v>347</v>
      </c>
      <c r="F2169" s="195" t="s">
        <v>10139</v>
      </c>
      <c r="G2169" s="229">
        <v>12.6</v>
      </c>
      <c r="H2169" s="194">
        <v>0</v>
      </c>
      <c r="I2169" s="197">
        <v>12.6</v>
      </c>
      <c r="J2169" s="194">
        <v>0</v>
      </c>
      <c r="K2169" s="195" t="s">
        <v>3038</v>
      </c>
      <c r="L2169" s="194">
        <f t="shared" si="33"/>
        <v>1260</v>
      </c>
      <c r="M2169" s="171"/>
    </row>
    <row r="2170" s="181" customFormat="1" ht="18" customHeight="1" spans="1:13">
      <c r="A2170" s="194">
        <v>2166</v>
      </c>
      <c r="B2170" s="195" t="s">
        <v>10140</v>
      </c>
      <c r="C2170" s="195" t="s">
        <v>8137</v>
      </c>
      <c r="D2170" s="195" t="s">
        <v>9139</v>
      </c>
      <c r="E2170" s="195" t="s">
        <v>347</v>
      </c>
      <c r="F2170" s="195" t="s">
        <v>10140</v>
      </c>
      <c r="G2170" s="229">
        <v>12.6</v>
      </c>
      <c r="H2170" s="194">
        <v>0</v>
      </c>
      <c r="I2170" s="197">
        <v>12.6</v>
      </c>
      <c r="J2170" s="194">
        <v>0</v>
      </c>
      <c r="K2170" s="195" t="s">
        <v>3038</v>
      </c>
      <c r="L2170" s="194">
        <f t="shared" si="33"/>
        <v>1260</v>
      </c>
      <c r="M2170" s="171"/>
    </row>
    <row r="2171" s="181" customFormat="1" ht="18" customHeight="1" spans="1:13">
      <c r="A2171" s="194">
        <v>2167</v>
      </c>
      <c r="B2171" s="195" t="s">
        <v>10141</v>
      </c>
      <c r="C2171" s="195" t="s">
        <v>8137</v>
      </c>
      <c r="D2171" s="195" t="s">
        <v>9139</v>
      </c>
      <c r="E2171" s="195" t="s">
        <v>347</v>
      </c>
      <c r="F2171" s="195" t="s">
        <v>10141</v>
      </c>
      <c r="G2171" s="229">
        <v>6.4</v>
      </c>
      <c r="H2171" s="194">
        <v>0</v>
      </c>
      <c r="I2171" s="197">
        <v>6.4</v>
      </c>
      <c r="J2171" s="194">
        <v>0</v>
      </c>
      <c r="K2171" s="195" t="s">
        <v>3038</v>
      </c>
      <c r="L2171" s="194">
        <f t="shared" si="33"/>
        <v>640</v>
      </c>
      <c r="M2171" s="171"/>
    </row>
    <row r="2172" s="181" customFormat="1" ht="18" customHeight="1" spans="1:13">
      <c r="A2172" s="194">
        <v>2168</v>
      </c>
      <c r="B2172" s="195" t="s">
        <v>10142</v>
      </c>
      <c r="C2172" s="195" t="s">
        <v>8137</v>
      </c>
      <c r="D2172" s="195" t="s">
        <v>9139</v>
      </c>
      <c r="E2172" s="195" t="s">
        <v>347</v>
      </c>
      <c r="F2172" s="195" t="s">
        <v>10142</v>
      </c>
      <c r="G2172" s="229">
        <v>5.2</v>
      </c>
      <c r="H2172" s="194">
        <v>0</v>
      </c>
      <c r="I2172" s="197">
        <v>5.2</v>
      </c>
      <c r="J2172" s="194">
        <v>0</v>
      </c>
      <c r="K2172" s="195" t="s">
        <v>3038</v>
      </c>
      <c r="L2172" s="194">
        <f t="shared" si="33"/>
        <v>520</v>
      </c>
      <c r="M2172" s="171"/>
    </row>
    <row r="2173" s="181" customFormat="1" ht="18" customHeight="1" spans="1:13">
      <c r="A2173" s="194">
        <v>2169</v>
      </c>
      <c r="B2173" s="195" t="s">
        <v>10143</v>
      </c>
      <c r="C2173" s="195" t="s">
        <v>8137</v>
      </c>
      <c r="D2173" s="195" t="s">
        <v>9139</v>
      </c>
      <c r="E2173" s="195" t="s">
        <v>347</v>
      </c>
      <c r="F2173" s="195" t="s">
        <v>10143</v>
      </c>
      <c r="G2173" s="229">
        <v>5.2</v>
      </c>
      <c r="H2173" s="194">
        <v>0</v>
      </c>
      <c r="I2173" s="197">
        <v>5.2</v>
      </c>
      <c r="J2173" s="194">
        <v>0</v>
      </c>
      <c r="K2173" s="195" t="s">
        <v>3038</v>
      </c>
      <c r="L2173" s="194">
        <f t="shared" si="33"/>
        <v>520</v>
      </c>
      <c r="M2173" s="171"/>
    </row>
    <row r="2174" s="181" customFormat="1" ht="18" customHeight="1" spans="1:13">
      <c r="A2174" s="194">
        <v>2170</v>
      </c>
      <c r="B2174" s="195" t="s">
        <v>10144</v>
      </c>
      <c r="C2174" s="195" t="s">
        <v>8137</v>
      </c>
      <c r="D2174" s="195" t="s">
        <v>9139</v>
      </c>
      <c r="E2174" s="195" t="s">
        <v>347</v>
      </c>
      <c r="F2174" s="195" t="s">
        <v>10144</v>
      </c>
      <c r="G2174" s="229">
        <v>12</v>
      </c>
      <c r="H2174" s="194">
        <v>0</v>
      </c>
      <c r="I2174" s="197">
        <v>12</v>
      </c>
      <c r="J2174" s="194">
        <v>0</v>
      </c>
      <c r="K2174" s="195" t="s">
        <v>3038</v>
      </c>
      <c r="L2174" s="194">
        <f t="shared" si="33"/>
        <v>1200</v>
      </c>
      <c r="M2174" s="171"/>
    </row>
    <row r="2175" s="181" customFormat="1" ht="18" customHeight="1" spans="1:13">
      <c r="A2175" s="194">
        <v>2171</v>
      </c>
      <c r="B2175" s="195" t="s">
        <v>10145</v>
      </c>
      <c r="C2175" s="195" t="s">
        <v>8137</v>
      </c>
      <c r="D2175" s="195" t="s">
        <v>9139</v>
      </c>
      <c r="E2175" s="195" t="s">
        <v>347</v>
      </c>
      <c r="F2175" s="195" t="s">
        <v>10145</v>
      </c>
      <c r="G2175" s="229">
        <v>4.7</v>
      </c>
      <c r="H2175" s="194">
        <v>0</v>
      </c>
      <c r="I2175" s="197">
        <v>4.7</v>
      </c>
      <c r="J2175" s="194">
        <v>0</v>
      </c>
      <c r="K2175" s="195" t="s">
        <v>3038</v>
      </c>
      <c r="L2175" s="194">
        <f t="shared" si="33"/>
        <v>470</v>
      </c>
      <c r="M2175" s="171"/>
    </row>
    <row r="2176" s="181" customFormat="1" ht="18" customHeight="1" spans="1:13">
      <c r="A2176" s="194">
        <v>2172</v>
      </c>
      <c r="B2176" s="195" t="s">
        <v>7744</v>
      </c>
      <c r="C2176" s="195" t="s">
        <v>8137</v>
      </c>
      <c r="D2176" s="195" t="s">
        <v>9139</v>
      </c>
      <c r="E2176" s="195" t="s">
        <v>347</v>
      </c>
      <c r="F2176" s="195" t="s">
        <v>7744</v>
      </c>
      <c r="G2176" s="229">
        <v>9.6</v>
      </c>
      <c r="H2176" s="194">
        <v>0</v>
      </c>
      <c r="I2176" s="197">
        <v>9.6</v>
      </c>
      <c r="J2176" s="194">
        <v>0</v>
      </c>
      <c r="K2176" s="195" t="s">
        <v>3038</v>
      </c>
      <c r="L2176" s="194">
        <f t="shared" si="33"/>
        <v>960</v>
      </c>
      <c r="M2176" s="171"/>
    </row>
    <row r="2177" s="181" customFormat="1" ht="18" customHeight="1" spans="1:13">
      <c r="A2177" s="194">
        <v>2173</v>
      </c>
      <c r="B2177" s="195" t="s">
        <v>10146</v>
      </c>
      <c r="C2177" s="195" t="s">
        <v>8137</v>
      </c>
      <c r="D2177" s="195" t="s">
        <v>9139</v>
      </c>
      <c r="E2177" s="195" t="s">
        <v>136</v>
      </c>
      <c r="F2177" s="195" t="s">
        <v>10146</v>
      </c>
      <c r="G2177" s="229">
        <v>7.8</v>
      </c>
      <c r="H2177" s="194">
        <v>0</v>
      </c>
      <c r="I2177" s="197">
        <v>7.8</v>
      </c>
      <c r="J2177" s="194">
        <v>0</v>
      </c>
      <c r="K2177" s="195" t="s">
        <v>3038</v>
      </c>
      <c r="L2177" s="194">
        <f t="shared" si="33"/>
        <v>780</v>
      </c>
      <c r="M2177" s="171"/>
    </row>
    <row r="2178" s="181" customFormat="1" ht="18" customHeight="1" spans="1:13">
      <c r="A2178" s="194">
        <v>2174</v>
      </c>
      <c r="B2178" s="195" t="s">
        <v>10147</v>
      </c>
      <c r="C2178" s="195" t="s">
        <v>8137</v>
      </c>
      <c r="D2178" s="195" t="s">
        <v>9139</v>
      </c>
      <c r="E2178" s="195" t="s">
        <v>347</v>
      </c>
      <c r="F2178" s="195" t="s">
        <v>10147</v>
      </c>
      <c r="G2178" s="229">
        <v>10.3</v>
      </c>
      <c r="H2178" s="194">
        <v>0</v>
      </c>
      <c r="I2178" s="197">
        <v>10.3</v>
      </c>
      <c r="J2178" s="194">
        <v>0</v>
      </c>
      <c r="K2178" s="195" t="s">
        <v>3038</v>
      </c>
      <c r="L2178" s="194">
        <f t="shared" si="33"/>
        <v>1030</v>
      </c>
      <c r="M2178" s="171"/>
    </row>
    <row r="2179" s="181" customFormat="1" ht="18" customHeight="1" spans="1:13">
      <c r="A2179" s="194">
        <v>2175</v>
      </c>
      <c r="B2179" s="195" t="s">
        <v>10148</v>
      </c>
      <c r="C2179" s="195" t="s">
        <v>8137</v>
      </c>
      <c r="D2179" s="195" t="s">
        <v>9139</v>
      </c>
      <c r="E2179" s="195" t="s">
        <v>347</v>
      </c>
      <c r="F2179" s="195" t="s">
        <v>10148</v>
      </c>
      <c r="G2179" s="229">
        <v>8.3</v>
      </c>
      <c r="H2179" s="194">
        <v>0</v>
      </c>
      <c r="I2179" s="197">
        <v>8.3</v>
      </c>
      <c r="J2179" s="194">
        <v>0</v>
      </c>
      <c r="K2179" s="195" t="s">
        <v>3038</v>
      </c>
      <c r="L2179" s="194">
        <f t="shared" si="33"/>
        <v>830</v>
      </c>
      <c r="M2179" s="171"/>
    </row>
    <row r="2180" s="181" customFormat="1" ht="18" customHeight="1" spans="1:13">
      <c r="A2180" s="194">
        <v>2176</v>
      </c>
      <c r="B2180" s="195" t="s">
        <v>8121</v>
      </c>
      <c r="C2180" s="195" t="s">
        <v>8137</v>
      </c>
      <c r="D2180" s="195" t="s">
        <v>9139</v>
      </c>
      <c r="E2180" s="195" t="s">
        <v>347</v>
      </c>
      <c r="F2180" s="195" t="s">
        <v>8121</v>
      </c>
      <c r="G2180" s="229">
        <v>5.4</v>
      </c>
      <c r="H2180" s="194">
        <v>0</v>
      </c>
      <c r="I2180" s="197">
        <v>5.4</v>
      </c>
      <c r="J2180" s="194">
        <v>0</v>
      </c>
      <c r="K2180" s="195" t="s">
        <v>3038</v>
      </c>
      <c r="L2180" s="194">
        <f t="shared" si="33"/>
        <v>540</v>
      </c>
      <c r="M2180" s="171"/>
    </row>
    <row r="2181" s="181" customFormat="1" ht="18" customHeight="1" spans="1:13">
      <c r="A2181" s="194">
        <v>2177</v>
      </c>
      <c r="B2181" s="195" t="s">
        <v>8118</v>
      </c>
      <c r="C2181" s="195" t="s">
        <v>8137</v>
      </c>
      <c r="D2181" s="195" t="s">
        <v>9139</v>
      </c>
      <c r="E2181" s="195" t="s">
        <v>347</v>
      </c>
      <c r="F2181" s="195" t="s">
        <v>8118</v>
      </c>
      <c r="G2181" s="229">
        <v>3.7</v>
      </c>
      <c r="H2181" s="194">
        <v>0</v>
      </c>
      <c r="I2181" s="197">
        <v>3.7</v>
      </c>
      <c r="J2181" s="194">
        <v>0</v>
      </c>
      <c r="K2181" s="195" t="s">
        <v>3038</v>
      </c>
      <c r="L2181" s="194">
        <f t="shared" si="33"/>
        <v>370</v>
      </c>
      <c r="M2181" s="171"/>
    </row>
    <row r="2182" s="181" customFormat="1" ht="18" customHeight="1" spans="1:13">
      <c r="A2182" s="194">
        <v>2178</v>
      </c>
      <c r="B2182" s="195" t="s">
        <v>10149</v>
      </c>
      <c r="C2182" s="195" t="s">
        <v>8137</v>
      </c>
      <c r="D2182" s="195" t="s">
        <v>9139</v>
      </c>
      <c r="E2182" s="195" t="s">
        <v>347</v>
      </c>
      <c r="F2182" s="195" t="s">
        <v>10149</v>
      </c>
      <c r="G2182" s="229">
        <v>12.3</v>
      </c>
      <c r="H2182" s="194">
        <v>0</v>
      </c>
      <c r="I2182" s="197">
        <v>12.3</v>
      </c>
      <c r="J2182" s="194">
        <v>0</v>
      </c>
      <c r="K2182" s="195" t="s">
        <v>3038</v>
      </c>
      <c r="L2182" s="194">
        <f t="shared" ref="L2182:L2245" si="34">G2182*K2182</f>
        <v>1230</v>
      </c>
      <c r="M2182" s="171"/>
    </row>
    <row r="2183" s="181" customFormat="1" ht="18" customHeight="1" spans="1:13">
      <c r="A2183" s="194">
        <v>2179</v>
      </c>
      <c r="B2183" s="195" t="s">
        <v>10150</v>
      </c>
      <c r="C2183" s="195" t="s">
        <v>8137</v>
      </c>
      <c r="D2183" s="195" t="s">
        <v>9139</v>
      </c>
      <c r="E2183" s="195" t="s">
        <v>347</v>
      </c>
      <c r="F2183" s="195" t="s">
        <v>10150</v>
      </c>
      <c r="G2183" s="229">
        <v>11.2</v>
      </c>
      <c r="H2183" s="194">
        <v>0</v>
      </c>
      <c r="I2183" s="197">
        <v>11.2</v>
      </c>
      <c r="J2183" s="194">
        <v>0</v>
      </c>
      <c r="K2183" s="195" t="s">
        <v>3038</v>
      </c>
      <c r="L2183" s="194">
        <f t="shared" si="34"/>
        <v>1120</v>
      </c>
      <c r="M2183" s="171"/>
    </row>
    <row r="2184" s="181" customFormat="1" ht="18" customHeight="1" spans="1:13">
      <c r="A2184" s="194">
        <v>2180</v>
      </c>
      <c r="B2184" s="195" t="s">
        <v>10151</v>
      </c>
      <c r="C2184" s="195" t="s">
        <v>8137</v>
      </c>
      <c r="D2184" s="195" t="s">
        <v>9139</v>
      </c>
      <c r="E2184" s="195" t="s">
        <v>347</v>
      </c>
      <c r="F2184" s="195" t="s">
        <v>10151</v>
      </c>
      <c r="G2184" s="229">
        <v>6.7</v>
      </c>
      <c r="H2184" s="194">
        <v>0</v>
      </c>
      <c r="I2184" s="197">
        <v>6.7</v>
      </c>
      <c r="J2184" s="194">
        <v>0</v>
      </c>
      <c r="K2184" s="195" t="s">
        <v>3038</v>
      </c>
      <c r="L2184" s="194">
        <f t="shared" si="34"/>
        <v>670</v>
      </c>
      <c r="M2184" s="171"/>
    </row>
    <row r="2185" s="181" customFormat="1" ht="18" customHeight="1" spans="1:13">
      <c r="A2185" s="194">
        <v>2181</v>
      </c>
      <c r="B2185" s="195" t="s">
        <v>1333</v>
      </c>
      <c r="C2185" s="195" t="s">
        <v>8137</v>
      </c>
      <c r="D2185" s="195" t="s">
        <v>9139</v>
      </c>
      <c r="E2185" s="195" t="s">
        <v>347</v>
      </c>
      <c r="F2185" s="195" t="s">
        <v>1333</v>
      </c>
      <c r="G2185" s="229">
        <v>7.8</v>
      </c>
      <c r="H2185" s="194">
        <v>0</v>
      </c>
      <c r="I2185" s="197">
        <v>7.8</v>
      </c>
      <c r="J2185" s="194">
        <v>0</v>
      </c>
      <c r="K2185" s="195" t="s">
        <v>3038</v>
      </c>
      <c r="L2185" s="194">
        <f t="shared" si="34"/>
        <v>780</v>
      </c>
      <c r="M2185" s="171"/>
    </row>
    <row r="2186" s="181" customFormat="1" ht="18" customHeight="1" spans="1:13">
      <c r="A2186" s="194">
        <v>2182</v>
      </c>
      <c r="B2186" s="195" t="s">
        <v>10152</v>
      </c>
      <c r="C2186" s="195" t="s">
        <v>8137</v>
      </c>
      <c r="D2186" s="195" t="s">
        <v>9139</v>
      </c>
      <c r="E2186" s="195" t="s">
        <v>347</v>
      </c>
      <c r="F2186" s="195" t="s">
        <v>10152</v>
      </c>
      <c r="G2186" s="229">
        <v>7.5</v>
      </c>
      <c r="H2186" s="194">
        <v>0</v>
      </c>
      <c r="I2186" s="197">
        <v>7.5</v>
      </c>
      <c r="J2186" s="194">
        <v>0</v>
      </c>
      <c r="K2186" s="195" t="s">
        <v>3038</v>
      </c>
      <c r="L2186" s="194">
        <f t="shared" si="34"/>
        <v>750</v>
      </c>
      <c r="M2186" s="171"/>
    </row>
    <row r="2187" s="181" customFormat="1" ht="18" customHeight="1" spans="1:13">
      <c r="A2187" s="194">
        <v>2183</v>
      </c>
      <c r="B2187" s="195" t="s">
        <v>10153</v>
      </c>
      <c r="C2187" s="195" t="s">
        <v>8137</v>
      </c>
      <c r="D2187" s="195" t="s">
        <v>9139</v>
      </c>
      <c r="E2187" s="195" t="s">
        <v>347</v>
      </c>
      <c r="F2187" s="195" t="s">
        <v>10153</v>
      </c>
      <c r="G2187" s="229">
        <v>8.6</v>
      </c>
      <c r="H2187" s="194">
        <v>0</v>
      </c>
      <c r="I2187" s="197">
        <v>8.6</v>
      </c>
      <c r="J2187" s="194">
        <v>0</v>
      </c>
      <c r="K2187" s="195" t="s">
        <v>3038</v>
      </c>
      <c r="L2187" s="194">
        <f t="shared" si="34"/>
        <v>860</v>
      </c>
      <c r="M2187" s="171"/>
    </row>
    <row r="2188" s="181" customFormat="1" ht="18" customHeight="1" spans="1:13">
      <c r="A2188" s="194">
        <v>2184</v>
      </c>
      <c r="B2188" s="195" t="s">
        <v>10154</v>
      </c>
      <c r="C2188" s="195" t="s">
        <v>8137</v>
      </c>
      <c r="D2188" s="195" t="s">
        <v>9139</v>
      </c>
      <c r="E2188" s="195" t="s">
        <v>347</v>
      </c>
      <c r="F2188" s="195" t="s">
        <v>10154</v>
      </c>
      <c r="G2188" s="229">
        <v>7.2</v>
      </c>
      <c r="H2188" s="194">
        <v>0</v>
      </c>
      <c r="I2188" s="197">
        <v>7.2</v>
      </c>
      <c r="J2188" s="194">
        <v>0</v>
      </c>
      <c r="K2188" s="195" t="s">
        <v>3038</v>
      </c>
      <c r="L2188" s="194">
        <f t="shared" si="34"/>
        <v>720</v>
      </c>
      <c r="M2188" s="171"/>
    </row>
    <row r="2189" s="181" customFormat="1" ht="18" customHeight="1" spans="1:13">
      <c r="A2189" s="194">
        <v>2185</v>
      </c>
      <c r="B2189" s="195" t="s">
        <v>10155</v>
      </c>
      <c r="C2189" s="195" t="s">
        <v>8137</v>
      </c>
      <c r="D2189" s="195" t="s">
        <v>9139</v>
      </c>
      <c r="E2189" s="195" t="s">
        <v>347</v>
      </c>
      <c r="F2189" s="195" t="s">
        <v>10155</v>
      </c>
      <c r="G2189" s="229">
        <v>9.1</v>
      </c>
      <c r="H2189" s="194">
        <v>0</v>
      </c>
      <c r="I2189" s="197">
        <v>9.1</v>
      </c>
      <c r="J2189" s="194">
        <v>0</v>
      </c>
      <c r="K2189" s="195" t="s">
        <v>3038</v>
      </c>
      <c r="L2189" s="194">
        <f t="shared" si="34"/>
        <v>910</v>
      </c>
      <c r="M2189" s="171"/>
    </row>
    <row r="2190" s="181" customFormat="1" ht="18" customHeight="1" spans="1:13">
      <c r="A2190" s="194">
        <v>2186</v>
      </c>
      <c r="B2190" s="195" t="s">
        <v>10156</v>
      </c>
      <c r="C2190" s="195" t="s">
        <v>8137</v>
      </c>
      <c r="D2190" s="195" t="s">
        <v>9139</v>
      </c>
      <c r="E2190" s="195" t="s">
        <v>347</v>
      </c>
      <c r="F2190" s="195" t="s">
        <v>10156</v>
      </c>
      <c r="G2190" s="229">
        <v>7.2</v>
      </c>
      <c r="H2190" s="194">
        <v>0</v>
      </c>
      <c r="I2190" s="197">
        <v>7.2</v>
      </c>
      <c r="J2190" s="194">
        <v>0</v>
      </c>
      <c r="K2190" s="195" t="s">
        <v>3038</v>
      </c>
      <c r="L2190" s="194">
        <f t="shared" si="34"/>
        <v>720</v>
      </c>
      <c r="M2190" s="171"/>
    </row>
    <row r="2191" s="181" customFormat="1" ht="18" customHeight="1" spans="1:13">
      <c r="A2191" s="194">
        <v>2187</v>
      </c>
      <c r="B2191" s="195" t="s">
        <v>10157</v>
      </c>
      <c r="C2191" s="195" t="s">
        <v>8137</v>
      </c>
      <c r="D2191" s="195" t="s">
        <v>9139</v>
      </c>
      <c r="E2191" s="195" t="s">
        <v>347</v>
      </c>
      <c r="F2191" s="195" t="s">
        <v>10157</v>
      </c>
      <c r="G2191" s="229">
        <v>4.3</v>
      </c>
      <c r="H2191" s="194">
        <v>0</v>
      </c>
      <c r="I2191" s="197">
        <v>4.3</v>
      </c>
      <c r="J2191" s="194">
        <v>0</v>
      </c>
      <c r="K2191" s="195" t="s">
        <v>3038</v>
      </c>
      <c r="L2191" s="194">
        <f t="shared" si="34"/>
        <v>430</v>
      </c>
      <c r="M2191" s="171"/>
    </row>
    <row r="2192" s="181" customFormat="1" ht="18" customHeight="1" spans="1:13">
      <c r="A2192" s="194">
        <v>2188</v>
      </c>
      <c r="B2192" s="195" t="s">
        <v>10158</v>
      </c>
      <c r="C2192" s="195" t="s">
        <v>8137</v>
      </c>
      <c r="D2192" s="195" t="s">
        <v>9139</v>
      </c>
      <c r="E2192" s="195" t="s">
        <v>347</v>
      </c>
      <c r="F2192" s="195" t="s">
        <v>10158</v>
      </c>
      <c r="G2192" s="229">
        <v>8.4</v>
      </c>
      <c r="H2192" s="194">
        <v>0</v>
      </c>
      <c r="I2192" s="197">
        <v>8.4</v>
      </c>
      <c r="J2192" s="194">
        <v>0</v>
      </c>
      <c r="K2192" s="195" t="s">
        <v>3038</v>
      </c>
      <c r="L2192" s="194">
        <f t="shared" si="34"/>
        <v>840</v>
      </c>
      <c r="M2192" s="171"/>
    </row>
    <row r="2193" s="181" customFormat="1" ht="18" customHeight="1" spans="1:13">
      <c r="A2193" s="194">
        <v>2189</v>
      </c>
      <c r="B2193" s="195" t="s">
        <v>10159</v>
      </c>
      <c r="C2193" s="195" t="s">
        <v>8137</v>
      </c>
      <c r="D2193" s="195" t="s">
        <v>9139</v>
      </c>
      <c r="E2193" s="195" t="s">
        <v>347</v>
      </c>
      <c r="F2193" s="195" t="s">
        <v>10159</v>
      </c>
      <c r="G2193" s="229">
        <v>6.6</v>
      </c>
      <c r="H2193" s="194">
        <v>0</v>
      </c>
      <c r="I2193" s="197">
        <v>6.6</v>
      </c>
      <c r="J2193" s="194">
        <v>0</v>
      </c>
      <c r="K2193" s="195" t="s">
        <v>3038</v>
      </c>
      <c r="L2193" s="194">
        <f t="shared" si="34"/>
        <v>660</v>
      </c>
      <c r="M2193" s="171"/>
    </row>
    <row r="2194" s="181" customFormat="1" ht="18" customHeight="1" spans="1:13">
      <c r="A2194" s="194">
        <v>2190</v>
      </c>
      <c r="B2194" s="195" t="s">
        <v>10160</v>
      </c>
      <c r="C2194" s="195" t="s">
        <v>8137</v>
      </c>
      <c r="D2194" s="195" t="s">
        <v>9139</v>
      </c>
      <c r="E2194" s="195" t="s">
        <v>156</v>
      </c>
      <c r="F2194" s="195" t="s">
        <v>10160</v>
      </c>
      <c r="G2194" s="229">
        <v>8.1</v>
      </c>
      <c r="H2194" s="194">
        <v>0</v>
      </c>
      <c r="I2194" s="197">
        <v>8.1</v>
      </c>
      <c r="J2194" s="194">
        <v>0</v>
      </c>
      <c r="K2194" s="195" t="s">
        <v>3038</v>
      </c>
      <c r="L2194" s="194">
        <f t="shared" si="34"/>
        <v>810</v>
      </c>
      <c r="M2194" s="171"/>
    </row>
    <row r="2195" s="181" customFormat="1" ht="18" customHeight="1" spans="1:13">
      <c r="A2195" s="194">
        <v>2191</v>
      </c>
      <c r="B2195" s="195" t="s">
        <v>10161</v>
      </c>
      <c r="C2195" s="195" t="s">
        <v>8137</v>
      </c>
      <c r="D2195" s="195" t="s">
        <v>9139</v>
      </c>
      <c r="E2195" s="195" t="s">
        <v>347</v>
      </c>
      <c r="F2195" s="195" t="s">
        <v>10161</v>
      </c>
      <c r="G2195" s="229">
        <v>9.8</v>
      </c>
      <c r="H2195" s="194">
        <v>0</v>
      </c>
      <c r="I2195" s="197">
        <v>9.8</v>
      </c>
      <c r="J2195" s="194">
        <v>0</v>
      </c>
      <c r="K2195" s="195" t="s">
        <v>3038</v>
      </c>
      <c r="L2195" s="194">
        <f t="shared" si="34"/>
        <v>980</v>
      </c>
      <c r="M2195" s="171"/>
    </row>
    <row r="2196" s="181" customFormat="1" ht="18" customHeight="1" spans="1:13">
      <c r="A2196" s="194">
        <v>2192</v>
      </c>
      <c r="B2196" s="195" t="s">
        <v>10162</v>
      </c>
      <c r="C2196" s="195" t="s">
        <v>8137</v>
      </c>
      <c r="D2196" s="195" t="s">
        <v>9139</v>
      </c>
      <c r="E2196" s="195" t="s">
        <v>347</v>
      </c>
      <c r="F2196" s="195" t="s">
        <v>10162</v>
      </c>
      <c r="G2196" s="229">
        <v>4.7</v>
      </c>
      <c r="H2196" s="194">
        <v>0</v>
      </c>
      <c r="I2196" s="197">
        <v>4.7</v>
      </c>
      <c r="J2196" s="194">
        <v>0</v>
      </c>
      <c r="K2196" s="195" t="s">
        <v>3038</v>
      </c>
      <c r="L2196" s="194">
        <f t="shared" si="34"/>
        <v>470</v>
      </c>
      <c r="M2196" s="171"/>
    </row>
    <row r="2197" s="181" customFormat="1" ht="18" customHeight="1" spans="1:13">
      <c r="A2197" s="194">
        <v>2193</v>
      </c>
      <c r="B2197" s="195" t="s">
        <v>10163</v>
      </c>
      <c r="C2197" s="195" t="s">
        <v>8137</v>
      </c>
      <c r="D2197" s="195" t="s">
        <v>9139</v>
      </c>
      <c r="E2197" s="195" t="s">
        <v>347</v>
      </c>
      <c r="F2197" s="195" t="s">
        <v>10163</v>
      </c>
      <c r="G2197" s="229">
        <v>5.9</v>
      </c>
      <c r="H2197" s="194">
        <v>0</v>
      </c>
      <c r="I2197" s="197">
        <v>5.9</v>
      </c>
      <c r="J2197" s="194">
        <v>0</v>
      </c>
      <c r="K2197" s="195" t="s">
        <v>3038</v>
      </c>
      <c r="L2197" s="194">
        <f t="shared" si="34"/>
        <v>590</v>
      </c>
      <c r="M2197" s="171"/>
    </row>
    <row r="2198" s="181" customFormat="1" ht="18" customHeight="1" spans="1:13">
      <c r="A2198" s="194">
        <v>2194</v>
      </c>
      <c r="B2198" s="195" t="s">
        <v>10164</v>
      </c>
      <c r="C2198" s="195" t="s">
        <v>8137</v>
      </c>
      <c r="D2198" s="195" t="s">
        <v>9139</v>
      </c>
      <c r="E2198" s="195" t="s">
        <v>347</v>
      </c>
      <c r="F2198" s="195" t="s">
        <v>10164</v>
      </c>
      <c r="G2198" s="229">
        <v>4.9</v>
      </c>
      <c r="H2198" s="194">
        <v>0</v>
      </c>
      <c r="I2198" s="197">
        <v>4.9</v>
      </c>
      <c r="J2198" s="194">
        <v>0</v>
      </c>
      <c r="K2198" s="195" t="s">
        <v>3038</v>
      </c>
      <c r="L2198" s="194">
        <f t="shared" si="34"/>
        <v>490</v>
      </c>
      <c r="M2198" s="171"/>
    </row>
    <row r="2199" s="181" customFormat="1" ht="18" customHeight="1" spans="1:13">
      <c r="A2199" s="194">
        <v>2195</v>
      </c>
      <c r="B2199" s="195" t="s">
        <v>10165</v>
      </c>
      <c r="C2199" s="195" t="s">
        <v>8137</v>
      </c>
      <c r="D2199" s="195" t="s">
        <v>9139</v>
      </c>
      <c r="E2199" s="195" t="s">
        <v>347</v>
      </c>
      <c r="F2199" s="195" t="s">
        <v>10165</v>
      </c>
      <c r="G2199" s="229">
        <v>1.4</v>
      </c>
      <c r="H2199" s="194">
        <v>0</v>
      </c>
      <c r="I2199" s="197">
        <v>1.4</v>
      </c>
      <c r="J2199" s="194">
        <v>0</v>
      </c>
      <c r="K2199" s="195" t="s">
        <v>3038</v>
      </c>
      <c r="L2199" s="194">
        <f t="shared" si="34"/>
        <v>140</v>
      </c>
      <c r="M2199" s="171"/>
    </row>
    <row r="2200" s="181" customFormat="1" ht="18" customHeight="1" spans="1:13">
      <c r="A2200" s="194">
        <v>2196</v>
      </c>
      <c r="B2200" s="195" t="s">
        <v>10166</v>
      </c>
      <c r="C2200" s="195" t="s">
        <v>8137</v>
      </c>
      <c r="D2200" s="195" t="s">
        <v>9139</v>
      </c>
      <c r="E2200" s="195" t="s">
        <v>347</v>
      </c>
      <c r="F2200" s="195" t="s">
        <v>10166</v>
      </c>
      <c r="G2200" s="229">
        <v>1.4</v>
      </c>
      <c r="H2200" s="194">
        <v>0</v>
      </c>
      <c r="I2200" s="197">
        <v>1.4</v>
      </c>
      <c r="J2200" s="194">
        <v>0</v>
      </c>
      <c r="K2200" s="195" t="s">
        <v>3038</v>
      </c>
      <c r="L2200" s="194">
        <f t="shared" si="34"/>
        <v>140</v>
      </c>
      <c r="M2200" s="171"/>
    </row>
    <row r="2201" s="181" customFormat="1" ht="18" customHeight="1" spans="1:13">
      <c r="A2201" s="194">
        <v>2197</v>
      </c>
      <c r="B2201" s="195" t="s">
        <v>10167</v>
      </c>
      <c r="C2201" s="195" t="s">
        <v>8137</v>
      </c>
      <c r="D2201" s="195" t="s">
        <v>9139</v>
      </c>
      <c r="E2201" s="195" t="s">
        <v>347</v>
      </c>
      <c r="F2201" s="195" t="s">
        <v>10167</v>
      </c>
      <c r="G2201" s="229">
        <v>1.5</v>
      </c>
      <c r="H2201" s="194">
        <v>0</v>
      </c>
      <c r="I2201" s="197">
        <v>1.5</v>
      </c>
      <c r="J2201" s="194">
        <v>0</v>
      </c>
      <c r="K2201" s="195" t="s">
        <v>3038</v>
      </c>
      <c r="L2201" s="194">
        <f t="shared" si="34"/>
        <v>150</v>
      </c>
      <c r="M2201" s="171"/>
    </row>
    <row r="2202" s="181" customFormat="1" ht="18" customHeight="1" spans="1:13">
      <c r="A2202" s="194">
        <v>2198</v>
      </c>
      <c r="B2202" s="195" t="s">
        <v>10168</v>
      </c>
      <c r="C2202" s="195" t="s">
        <v>8137</v>
      </c>
      <c r="D2202" s="195" t="s">
        <v>9139</v>
      </c>
      <c r="E2202" s="195" t="s">
        <v>347</v>
      </c>
      <c r="F2202" s="195" t="s">
        <v>10168</v>
      </c>
      <c r="G2202" s="229">
        <v>1.3</v>
      </c>
      <c r="H2202" s="194">
        <v>0</v>
      </c>
      <c r="I2202" s="197">
        <v>1.3</v>
      </c>
      <c r="J2202" s="194">
        <v>0</v>
      </c>
      <c r="K2202" s="195" t="s">
        <v>3038</v>
      </c>
      <c r="L2202" s="194">
        <f t="shared" si="34"/>
        <v>130</v>
      </c>
      <c r="M2202" s="171"/>
    </row>
    <row r="2203" s="181" customFormat="1" ht="18" customHeight="1" spans="1:13">
      <c r="A2203" s="194">
        <v>2199</v>
      </c>
      <c r="B2203" s="195" t="s">
        <v>10169</v>
      </c>
      <c r="C2203" s="195" t="s">
        <v>8137</v>
      </c>
      <c r="D2203" s="195" t="s">
        <v>9139</v>
      </c>
      <c r="E2203" s="195" t="s">
        <v>347</v>
      </c>
      <c r="F2203" s="195" t="s">
        <v>10169</v>
      </c>
      <c r="G2203" s="229">
        <v>8</v>
      </c>
      <c r="H2203" s="194">
        <v>0</v>
      </c>
      <c r="I2203" s="197">
        <v>8</v>
      </c>
      <c r="J2203" s="194">
        <v>0</v>
      </c>
      <c r="K2203" s="195" t="s">
        <v>3038</v>
      </c>
      <c r="L2203" s="194">
        <f t="shared" si="34"/>
        <v>800</v>
      </c>
      <c r="M2203" s="171"/>
    </row>
    <row r="2204" s="181" customFormat="1" ht="18" customHeight="1" spans="1:13">
      <c r="A2204" s="194">
        <v>2200</v>
      </c>
      <c r="B2204" s="195" t="s">
        <v>10170</v>
      </c>
      <c r="C2204" s="195" t="s">
        <v>8137</v>
      </c>
      <c r="D2204" s="195" t="s">
        <v>9139</v>
      </c>
      <c r="E2204" s="195" t="s">
        <v>347</v>
      </c>
      <c r="F2204" s="195" t="s">
        <v>10170</v>
      </c>
      <c r="G2204" s="229">
        <v>8.3</v>
      </c>
      <c r="H2204" s="194">
        <v>0</v>
      </c>
      <c r="I2204" s="197">
        <v>8.3</v>
      </c>
      <c r="J2204" s="194">
        <v>0</v>
      </c>
      <c r="K2204" s="195" t="s">
        <v>3038</v>
      </c>
      <c r="L2204" s="194">
        <f t="shared" si="34"/>
        <v>830</v>
      </c>
      <c r="M2204" s="171"/>
    </row>
    <row r="2205" s="181" customFormat="1" ht="18" customHeight="1" spans="1:13">
      <c r="A2205" s="194">
        <v>2201</v>
      </c>
      <c r="B2205" s="195" t="s">
        <v>10171</v>
      </c>
      <c r="C2205" s="195" t="s">
        <v>8137</v>
      </c>
      <c r="D2205" s="195" t="s">
        <v>9139</v>
      </c>
      <c r="E2205" s="195" t="s">
        <v>347</v>
      </c>
      <c r="F2205" s="195" t="s">
        <v>10171</v>
      </c>
      <c r="G2205" s="229">
        <v>1.4</v>
      </c>
      <c r="H2205" s="194">
        <v>0</v>
      </c>
      <c r="I2205" s="197">
        <v>1.4</v>
      </c>
      <c r="J2205" s="194">
        <v>0</v>
      </c>
      <c r="K2205" s="195" t="s">
        <v>3038</v>
      </c>
      <c r="L2205" s="194">
        <f t="shared" si="34"/>
        <v>140</v>
      </c>
      <c r="M2205" s="171"/>
    </row>
    <row r="2206" s="181" customFormat="1" ht="18" customHeight="1" spans="1:13">
      <c r="A2206" s="194">
        <v>2202</v>
      </c>
      <c r="B2206" s="195" t="s">
        <v>10172</v>
      </c>
      <c r="C2206" s="195" t="s">
        <v>8137</v>
      </c>
      <c r="D2206" s="195" t="s">
        <v>9139</v>
      </c>
      <c r="E2206" s="195" t="s">
        <v>436</v>
      </c>
      <c r="F2206" s="195" t="s">
        <v>10172</v>
      </c>
      <c r="G2206" s="229">
        <v>2.6</v>
      </c>
      <c r="H2206" s="194">
        <v>0</v>
      </c>
      <c r="I2206" s="197">
        <v>2.6</v>
      </c>
      <c r="J2206" s="194">
        <v>0</v>
      </c>
      <c r="K2206" s="195" t="s">
        <v>3038</v>
      </c>
      <c r="L2206" s="194">
        <f t="shared" si="34"/>
        <v>260</v>
      </c>
      <c r="M2206" s="171"/>
    </row>
    <row r="2207" s="181" customFormat="1" ht="18" customHeight="1" spans="1:13">
      <c r="A2207" s="194">
        <v>2203</v>
      </c>
      <c r="B2207" s="195" t="s">
        <v>2982</v>
      </c>
      <c r="C2207" s="195" t="s">
        <v>8137</v>
      </c>
      <c r="D2207" s="195" t="s">
        <v>9139</v>
      </c>
      <c r="E2207" s="195" t="s">
        <v>436</v>
      </c>
      <c r="F2207" s="195" t="s">
        <v>2982</v>
      </c>
      <c r="G2207" s="229">
        <v>4.3</v>
      </c>
      <c r="H2207" s="194">
        <v>0</v>
      </c>
      <c r="I2207" s="197">
        <v>4.3</v>
      </c>
      <c r="J2207" s="194">
        <v>0</v>
      </c>
      <c r="K2207" s="195" t="s">
        <v>3038</v>
      </c>
      <c r="L2207" s="194">
        <f t="shared" si="34"/>
        <v>430</v>
      </c>
      <c r="M2207" s="171"/>
    </row>
    <row r="2208" s="181" customFormat="1" ht="18" customHeight="1" spans="1:13">
      <c r="A2208" s="194">
        <v>2204</v>
      </c>
      <c r="B2208" s="195" t="s">
        <v>10173</v>
      </c>
      <c r="C2208" s="195" t="s">
        <v>8137</v>
      </c>
      <c r="D2208" s="195" t="s">
        <v>9139</v>
      </c>
      <c r="E2208" s="195" t="s">
        <v>436</v>
      </c>
      <c r="F2208" s="195" t="s">
        <v>10173</v>
      </c>
      <c r="G2208" s="229">
        <v>5.2</v>
      </c>
      <c r="H2208" s="194">
        <v>0</v>
      </c>
      <c r="I2208" s="197">
        <v>5.2</v>
      </c>
      <c r="J2208" s="194">
        <v>0</v>
      </c>
      <c r="K2208" s="195" t="s">
        <v>3038</v>
      </c>
      <c r="L2208" s="194">
        <f t="shared" si="34"/>
        <v>520</v>
      </c>
      <c r="M2208" s="171"/>
    </row>
    <row r="2209" s="181" customFormat="1" ht="18" customHeight="1" spans="1:13">
      <c r="A2209" s="194">
        <v>2205</v>
      </c>
      <c r="B2209" s="195" t="s">
        <v>10174</v>
      </c>
      <c r="C2209" s="195" t="s">
        <v>8137</v>
      </c>
      <c r="D2209" s="195" t="s">
        <v>9139</v>
      </c>
      <c r="E2209" s="195" t="s">
        <v>436</v>
      </c>
      <c r="F2209" s="195" t="s">
        <v>10174</v>
      </c>
      <c r="G2209" s="229">
        <v>6</v>
      </c>
      <c r="H2209" s="194">
        <v>0</v>
      </c>
      <c r="I2209" s="197">
        <v>6</v>
      </c>
      <c r="J2209" s="194">
        <v>0</v>
      </c>
      <c r="K2209" s="195" t="s">
        <v>3038</v>
      </c>
      <c r="L2209" s="194">
        <f t="shared" si="34"/>
        <v>600</v>
      </c>
      <c r="M2209" s="171"/>
    </row>
    <row r="2210" s="181" customFormat="1" ht="18" customHeight="1" spans="1:13">
      <c r="A2210" s="194">
        <v>2206</v>
      </c>
      <c r="B2210" s="195" t="s">
        <v>10175</v>
      </c>
      <c r="C2210" s="195" t="s">
        <v>8137</v>
      </c>
      <c r="D2210" s="195" t="s">
        <v>9139</v>
      </c>
      <c r="E2210" s="195" t="s">
        <v>436</v>
      </c>
      <c r="F2210" s="195" t="s">
        <v>10175</v>
      </c>
      <c r="G2210" s="229">
        <v>4.3</v>
      </c>
      <c r="H2210" s="194">
        <v>0</v>
      </c>
      <c r="I2210" s="197">
        <v>4.3</v>
      </c>
      <c r="J2210" s="194">
        <v>0</v>
      </c>
      <c r="K2210" s="195" t="s">
        <v>3038</v>
      </c>
      <c r="L2210" s="194">
        <f t="shared" si="34"/>
        <v>430</v>
      </c>
      <c r="M2210" s="171"/>
    </row>
    <row r="2211" s="181" customFormat="1" ht="18" customHeight="1" spans="1:13">
      <c r="A2211" s="194">
        <v>2207</v>
      </c>
      <c r="B2211" s="195" t="s">
        <v>1082</v>
      </c>
      <c r="C2211" s="195" t="s">
        <v>8137</v>
      </c>
      <c r="D2211" s="195" t="s">
        <v>9139</v>
      </c>
      <c r="E2211" s="195" t="s">
        <v>436</v>
      </c>
      <c r="F2211" s="195" t="s">
        <v>1082</v>
      </c>
      <c r="G2211" s="229">
        <v>6.9</v>
      </c>
      <c r="H2211" s="194">
        <v>0</v>
      </c>
      <c r="I2211" s="197">
        <v>6.9</v>
      </c>
      <c r="J2211" s="194">
        <v>0</v>
      </c>
      <c r="K2211" s="195" t="s">
        <v>3038</v>
      </c>
      <c r="L2211" s="194">
        <f t="shared" si="34"/>
        <v>690</v>
      </c>
      <c r="M2211" s="171"/>
    </row>
    <row r="2212" s="181" customFormat="1" ht="18" customHeight="1" spans="1:13">
      <c r="A2212" s="194">
        <v>2208</v>
      </c>
      <c r="B2212" s="195" t="s">
        <v>10176</v>
      </c>
      <c r="C2212" s="195" t="s">
        <v>8137</v>
      </c>
      <c r="D2212" s="195" t="s">
        <v>9139</v>
      </c>
      <c r="E2212" s="195" t="s">
        <v>436</v>
      </c>
      <c r="F2212" s="195" t="s">
        <v>10176</v>
      </c>
      <c r="G2212" s="229">
        <v>2.6</v>
      </c>
      <c r="H2212" s="194">
        <v>0</v>
      </c>
      <c r="I2212" s="197">
        <v>2.6</v>
      </c>
      <c r="J2212" s="194">
        <v>0</v>
      </c>
      <c r="K2212" s="195" t="s">
        <v>3038</v>
      </c>
      <c r="L2212" s="194">
        <f t="shared" si="34"/>
        <v>260</v>
      </c>
      <c r="M2212" s="171"/>
    </row>
    <row r="2213" s="181" customFormat="1" ht="18" customHeight="1" spans="1:13">
      <c r="A2213" s="194">
        <v>2209</v>
      </c>
      <c r="B2213" s="195" t="s">
        <v>10177</v>
      </c>
      <c r="C2213" s="195" t="s">
        <v>8137</v>
      </c>
      <c r="D2213" s="195" t="s">
        <v>9139</v>
      </c>
      <c r="E2213" s="195" t="s">
        <v>436</v>
      </c>
      <c r="F2213" s="195" t="s">
        <v>10177</v>
      </c>
      <c r="G2213" s="229">
        <v>3.4</v>
      </c>
      <c r="H2213" s="194">
        <v>0</v>
      </c>
      <c r="I2213" s="197">
        <v>3.4</v>
      </c>
      <c r="J2213" s="194">
        <v>0</v>
      </c>
      <c r="K2213" s="195" t="s">
        <v>3038</v>
      </c>
      <c r="L2213" s="194">
        <f t="shared" si="34"/>
        <v>340</v>
      </c>
      <c r="M2213" s="171"/>
    </row>
    <row r="2214" s="181" customFormat="1" ht="18" customHeight="1" spans="1:13">
      <c r="A2214" s="194">
        <v>2210</v>
      </c>
      <c r="B2214" s="195" t="s">
        <v>10178</v>
      </c>
      <c r="C2214" s="195" t="s">
        <v>8137</v>
      </c>
      <c r="D2214" s="195" t="s">
        <v>9139</v>
      </c>
      <c r="E2214" s="195" t="s">
        <v>436</v>
      </c>
      <c r="F2214" s="195" t="s">
        <v>10178</v>
      </c>
      <c r="G2214" s="229">
        <v>5.2</v>
      </c>
      <c r="H2214" s="194">
        <v>0</v>
      </c>
      <c r="I2214" s="197">
        <v>5.2</v>
      </c>
      <c r="J2214" s="194">
        <v>0</v>
      </c>
      <c r="K2214" s="195" t="s">
        <v>3038</v>
      </c>
      <c r="L2214" s="194">
        <f t="shared" si="34"/>
        <v>520</v>
      </c>
      <c r="M2214" s="171"/>
    </row>
    <row r="2215" s="181" customFormat="1" ht="18" customHeight="1" spans="1:13">
      <c r="A2215" s="194">
        <v>2211</v>
      </c>
      <c r="B2215" s="195" t="s">
        <v>3125</v>
      </c>
      <c r="C2215" s="195" t="s">
        <v>8137</v>
      </c>
      <c r="D2215" s="195" t="s">
        <v>9139</v>
      </c>
      <c r="E2215" s="195" t="s">
        <v>436</v>
      </c>
      <c r="F2215" s="195" t="s">
        <v>3125</v>
      </c>
      <c r="G2215" s="229">
        <v>7.7</v>
      </c>
      <c r="H2215" s="194">
        <v>0</v>
      </c>
      <c r="I2215" s="197">
        <v>7.7</v>
      </c>
      <c r="J2215" s="194">
        <v>0</v>
      </c>
      <c r="K2215" s="195" t="s">
        <v>3038</v>
      </c>
      <c r="L2215" s="194">
        <f t="shared" si="34"/>
        <v>770</v>
      </c>
      <c r="M2215" s="171"/>
    </row>
    <row r="2216" s="181" customFormat="1" ht="18" customHeight="1" spans="1:13">
      <c r="A2216" s="194">
        <v>2212</v>
      </c>
      <c r="B2216" s="195" t="s">
        <v>10179</v>
      </c>
      <c r="C2216" s="195" t="s">
        <v>8137</v>
      </c>
      <c r="D2216" s="195" t="s">
        <v>9139</v>
      </c>
      <c r="E2216" s="195" t="s">
        <v>436</v>
      </c>
      <c r="F2216" s="195" t="s">
        <v>10179</v>
      </c>
      <c r="G2216" s="229">
        <v>2.6</v>
      </c>
      <c r="H2216" s="194">
        <v>0</v>
      </c>
      <c r="I2216" s="197">
        <v>2.6</v>
      </c>
      <c r="J2216" s="194">
        <v>0</v>
      </c>
      <c r="K2216" s="195" t="s">
        <v>3038</v>
      </c>
      <c r="L2216" s="194">
        <f t="shared" si="34"/>
        <v>260</v>
      </c>
      <c r="M2216" s="171"/>
    </row>
    <row r="2217" s="181" customFormat="1" ht="18" customHeight="1" spans="1:13">
      <c r="A2217" s="194">
        <v>2213</v>
      </c>
      <c r="B2217" s="195" t="s">
        <v>9105</v>
      </c>
      <c r="C2217" s="195" t="s">
        <v>8137</v>
      </c>
      <c r="D2217" s="195" t="s">
        <v>9139</v>
      </c>
      <c r="E2217" s="195" t="s">
        <v>436</v>
      </c>
      <c r="F2217" s="195" t="s">
        <v>9105</v>
      </c>
      <c r="G2217" s="229">
        <v>5.2</v>
      </c>
      <c r="H2217" s="194">
        <v>0</v>
      </c>
      <c r="I2217" s="197">
        <v>5.2</v>
      </c>
      <c r="J2217" s="194">
        <v>0</v>
      </c>
      <c r="K2217" s="195" t="s">
        <v>3038</v>
      </c>
      <c r="L2217" s="194">
        <f t="shared" si="34"/>
        <v>520</v>
      </c>
      <c r="M2217" s="171"/>
    </row>
    <row r="2218" s="181" customFormat="1" ht="18" customHeight="1" spans="1:13">
      <c r="A2218" s="194">
        <v>2214</v>
      </c>
      <c r="B2218" s="195" t="s">
        <v>10180</v>
      </c>
      <c r="C2218" s="195" t="s">
        <v>8137</v>
      </c>
      <c r="D2218" s="195" t="s">
        <v>9139</v>
      </c>
      <c r="E2218" s="195" t="s">
        <v>436</v>
      </c>
      <c r="F2218" s="195" t="s">
        <v>10180</v>
      </c>
      <c r="G2218" s="229">
        <v>6</v>
      </c>
      <c r="H2218" s="194">
        <v>0</v>
      </c>
      <c r="I2218" s="197">
        <v>6</v>
      </c>
      <c r="J2218" s="194">
        <v>0</v>
      </c>
      <c r="K2218" s="195" t="s">
        <v>3038</v>
      </c>
      <c r="L2218" s="194">
        <f t="shared" si="34"/>
        <v>600</v>
      </c>
      <c r="M2218" s="171"/>
    </row>
    <row r="2219" s="181" customFormat="1" ht="18" customHeight="1" spans="1:13">
      <c r="A2219" s="194">
        <v>2215</v>
      </c>
      <c r="B2219" s="195" t="s">
        <v>10181</v>
      </c>
      <c r="C2219" s="195" t="s">
        <v>8137</v>
      </c>
      <c r="D2219" s="195" t="s">
        <v>9139</v>
      </c>
      <c r="E2219" s="195" t="s">
        <v>436</v>
      </c>
      <c r="F2219" s="195" t="s">
        <v>10181</v>
      </c>
      <c r="G2219" s="229">
        <v>3.4</v>
      </c>
      <c r="H2219" s="194">
        <v>0</v>
      </c>
      <c r="I2219" s="197">
        <v>3.4</v>
      </c>
      <c r="J2219" s="194">
        <v>0</v>
      </c>
      <c r="K2219" s="195" t="s">
        <v>3038</v>
      </c>
      <c r="L2219" s="194">
        <f t="shared" si="34"/>
        <v>340</v>
      </c>
      <c r="M2219" s="171"/>
    </row>
    <row r="2220" s="181" customFormat="1" ht="18" customHeight="1" spans="1:13">
      <c r="A2220" s="194">
        <v>2216</v>
      </c>
      <c r="B2220" s="195" t="s">
        <v>10182</v>
      </c>
      <c r="C2220" s="195" t="s">
        <v>8137</v>
      </c>
      <c r="D2220" s="195" t="s">
        <v>9139</v>
      </c>
      <c r="E2220" s="195" t="s">
        <v>436</v>
      </c>
      <c r="F2220" s="195" t="s">
        <v>10182</v>
      </c>
      <c r="G2220" s="229">
        <v>5.2</v>
      </c>
      <c r="H2220" s="194">
        <v>0</v>
      </c>
      <c r="I2220" s="197">
        <v>5.2</v>
      </c>
      <c r="J2220" s="194">
        <v>0</v>
      </c>
      <c r="K2220" s="195" t="s">
        <v>3038</v>
      </c>
      <c r="L2220" s="194">
        <f t="shared" si="34"/>
        <v>520</v>
      </c>
      <c r="M2220" s="171"/>
    </row>
    <row r="2221" s="181" customFormat="1" ht="18" customHeight="1" spans="1:13">
      <c r="A2221" s="194">
        <v>2217</v>
      </c>
      <c r="B2221" s="195" t="s">
        <v>10183</v>
      </c>
      <c r="C2221" s="195" t="s">
        <v>8137</v>
      </c>
      <c r="D2221" s="195" t="s">
        <v>9139</v>
      </c>
      <c r="E2221" s="195" t="s">
        <v>436</v>
      </c>
      <c r="F2221" s="195" t="s">
        <v>10183</v>
      </c>
      <c r="G2221" s="229">
        <v>2.6</v>
      </c>
      <c r="H2221" s="194">
        <v>0</v>
      </c>
      <c r="I2221" s="197">
        <v>2.6</v>
      </c>
      <c r="J2221" s="194">
        <v>0</v>
      </c>
      <c r="K2221" s="195" t="s">
        <v>3038</v>
      </c>
      <c r="L2221" s="194">
        <f t="shared" si="34"/>
        <v>260</v>
      </c>
      <c r="M2221" s="171"/>
    </row>
    <row r="2222" s="181" customFormat="1" ht="18" customHeight="1" spans="1:13">
      <c r="A2222" s="194">
        <v>2218</v>
      </c>
      <c r="B2222" s="195" t="s">
        <v>10184</v>
      </c>
      <c r="C2222" s="195" t="s">
        <v>8137</v>
      </c>
      <c r="D2222" s="195" t="s">
        <v>9139</v>
      </c>
      <c r="E2222" s="195" t="s">
        <v>436</v>
      </c>
      <c r="F2222" s="195" t="s">
        <v>10184</v>
      </c>
      <c r="G2222" s="229">
        <v>2.6</v>
      </c>
      <c r="H2222" s="194">
        <v>0</v>
      </c>
      <c r="I2222" s="197">
        <v>2.6</v>
      </c>
      <c r="J2222" s="194">
        <v>0</v>
      </c>
      <c r="K2222" s="195" t="s">
        <v>3038</v>
      </c>
      <c r="L2222" s="194">
        <f t="shared" si="34"/>
        <v>260</v>
      </c>
      <c r="M2222" s="171"/>
    </row>
    <row r="2223" s="181" customFormat="1" ht="18" customHeight="1" spans="1:13">
      <c r="A2223" s="194">
        <v>2219</v>
      </c>
      <c r="B2223" s="195" t="s">
        <v>5683</v>
      </c>
      <c r="C2223" s="195" t="s">
        <v>8137</v>
      </c>
      <c r="D2223" s="195" t="s">
        <v>9139</v>
      </c>
      <c r="E2223" s="195" t="s">
        <v>436</v>
      </c>
      <c r="F2223" s="195" t="s">
        <v>5683</v>
      </c>
      <c r="G2223" s="229">
        <v>38.6</v>
      </c>
      <c r="H2223" s="194">
        <v>0</v>
      </c>
      <c r="I2223" s="197">
        <v>30.1</v>
      </c>
      <c r="J2223" s="194">
        <v>8.5</v>
      </c>
      <c r="K2223" s="195" t="s">
        <v>3038</v>
      </c>
      <c r="L2223" s="194">
        <f t="shared" si="34"/>
        <v>3860</v>
      </c>
      <c r="M2223" s="171"/>
    </row>
    <row r="2224" s="181" customFormat="1" ht="18" customHeight="1" spans="1:13">
      <c r="A2224" s="194">
        <v>2220</v>
      </c>
      <c r="B2224" s="195" t="s">
        <v>10185</v>
      </c>
      <c r="C2224" s="195" t="s">
        <v>8137</v>
      </c>
      <c r="D2224" s="195" t="s">
        <v>9139</v>
      </c>
      <c r="E2224" s="195" t="s">
        <v>436</v>
      </c>
      <c r="F2224" s="195" t="s">
        <v>10185</v>
      </c>
      <c r="G2224" s="229">
        <v>5.2</v>
      </c>
      <c r="H2224" s="194">
        <v>0</v>
      </c>
      <c r="I2224" s="197">
        <v>5.2</v>
      </c>
      <c r="J2224" s="194">
        <v>0</v>
      </c>
      <c r="K2224" s="195" t="s">
        <v>3038</v>
      </c>
      <c r="L2224" s="194">
        <f t="shared" si="34"/>
        <v>520</v>
      </c>
      <c r="M2224" s="171"/>
    </row>
    <row r="2225" s="181" customFormat="1" ht="18" customHeight="1" spans="1:13">
      <c r="A2225" s="194">
        <v>2221</v>
      </c>
      <c r="B2225" s="195" t="s">
        <v>10186</v>
      </c>
      <c r="C2225" s="195" t="s">
        <v>8137</v>
      </c>
      <c r="D2225" s="195" t="s">
        <v>9139</v>
      </c>
      <c r="E2225" s="195" t="s">
        <v>436</v>
      </c>
      <c r="F2225" s="195" t="s">
        <v>10186</v>
      </c>
      <c r="G2225" s="229">
        <v>1.7</v>
      </c>
      <c r="H2225" s="194">
        <v>0</v>
      </c>
      <c r="I2225" s="197">
        <v>1.7</v>
      </c>
      <c r="J2225" s="194">
        <v>0</v>
      </c>
      <c r="K2225" s="195" t="s">
        <v>3038</v>
      </c>
      <c r="L2225" s="194">
        <f t="shared" si="34"/>
        <v>170</v>
      </c>
      <c r="M2225" s="171"/>
    </row>
    <row r="2226" s="181" customFormat="1" ht="18" customHeight="1" spans="1:13">
      <c r="A2226" s="194">
        <v>2222</v>
      </c>
      <c r="B2226" s="195" t="s">
        <v>10187</v>
      </c>
      <c r="C2226" s="195" t="s">
        <v>8137</v>
      </c>
      <c r="D2226" s="195" t="s">
        <v>9139</v>
      </c>
      <c r="E2226" s="195" t="s">
        <v>436</v>
      </c>
      <c r="F2226" s="195" t="s">
        <v>10187</v>
      </c>
      <c r="G2226" s="229">
        <v>2.6</v>
      </c>
      <c r="H2226" s="194">
        <v>0</v>
      </c>
      <c r="I2226" s="197">
        <v>2.6</v>
      </c>
      <c r="J2226" s="194">
        <v>0</v>
      </c>
      <c r="K2226" s="195" t="s">
        <v>3038</v>
      </c>
      <c r="L2226" s="194">
        <f t="shared" si="34"/>
        <v>260</v>
      </c>
      <c r="M2226" s="171"/>
    </row>
    <row r="2227" s="181" customFormat="1" ht="18" customHeight="1" spans="1:13">
      <c r="A2227" s="194">
        <v>2223</v>
      </c>
      <c r="B2227" s="195" t="s">
        <v>10188</v>
      </c>
      <c r="C2227" s="195" t="s">
        <v>8137</v>
      </c>
      <c r="D2227" s="195" t="s">
        <v>9139</v>
      </c>
      <c r="E2227" s="195" t="s">
        <v>436</v>
      </c>
      <c r="F2227" s="195" t="s">
        <v>10188</v>
      </c>
      <c r="G2227" s="229">
        <v>2.6</v>
      </c>
      <c r="H2227" s="194">
        <v>0</v>
      </c>
      <c r="I2227" s="197">
        <v>2.6</v>
      </c>
      <c r="J2227" s="194">
        <v>0</v>
      </c>
      <c r="K2227" s="195" t="s">
        <v>3038</v>
      </c>
      <c r="L2227" s="194">
        <f t="shared" si="34"/>
        <v>260</v>
      </c>
      <c r="M2227" s="171"/>
    </row>
    <row r="2228" s="181" customFormat="1" ht="18" customHeight="1" spans="1:13">
      <c r="A2228" s="194">
        <v>2224</v>
      </c>
      <c r="B2228" s="195" t="s">
        <v>10189</v>
      </c>
      <c r="C2228" s="195" t="s">
        <v>8137</v>
      </c>
      <c r="D2228" s="195" t="s">
        <v>9139</v>
      </c>
      <c r="E2228" s="195" t="s">
        <v>436</v>
      </c>
      <c r="F2228" s="195" t="s">
        <v>10189</v>
      </c>
      <c r="G2228" s="229">
        <v>2.6</v>
      </c>
      <c r="H2228" s="194">
        <v>0</v>
      </c>
      <c r="I2228" s="197">
        <v>2.6</v>
      </c>
      <c r="J2228" s="194">
        <v>0</v>
      </c>
      <c r="K2228" s="195" t="s">
        <v>3038</v>
      </c>
      <c r="L2228" s="194">
        <f t="shared" si="34"/>
        <v>260</v>
      </c>
      <c r="M2228" s="171"/>
    </row>
    <row r="2229" s="181" customFormat="1" ht="18" customHeight="1" spans="1:13">
      <c r="A2229" s="194">
        <v>2225</v>
      </c>
      <c r="B2229" s="195" t="s">
        <v>1139</v>
      </c>
      <c r="C2229" s="195" t="s">
        <v>8137</v>
      </c>
      <c r="D2229" s="195" t="s">
        <v>9139</v>
      </c>
      <c r="E2229" s="195" t="s">
        <v>436</v>
      </c>
      <c r="F2229" s="195" t="s">
        <v>1139</v>
      </c>
      <c r="G2229" s="229">
        <v>3.4</v>
      </c>
      <c r="H2229" s="194">
        <v>0</v>
      </c>
      <c r="I2229" s="197">
        <v>3.4</v>
      </c>
      <c r="J2229" s="194">
        <v>0</v>
      </c>
      <c r="K2229" s="195" t="s">
        <v>3038</v>
      </c>
      <c r="L2229" s="194">
        <f t="shared" si="34"/>
        <v>340</v>
      </c>
      <c r="M2229" s="171"/>
    </row>
    <row r="2230" s="181" customFormat="1" ht="18" customHeight="1" spans="1:13">
      <c r="A2230" s="194">
        <v>2226</v>
      </c>
      <c r="B2230" s="195" t="s">
        <v>10190</v>
      </c>
      <c r="C2230" s="195" t="s">
        <v>8137</v>
      </c>
      <c r="D2230" s="195" t="s">
        <v>9139</v>
      </c>
      <c r="E2230" s="195" t="s">
        <v>436</v>
      </c>
      <c r="F2230" s="195" t="s">
        <v>10190</v>
      </c>
      <c r="G2230" s="229">
        <v>1.7</v>
      </c>
      <c r="H2230" s="194">
        <v>0</v>
      </c>
      <c r="I2230" s="197">
        <v>1.7</v>
      </c>
      <c r="J2230" s="194">
        <v>0</v>
      </c>
      <c r="K2230" s="195" t="s">
        <v>3038</v>
      </c>
      <c r="L2230" s="194">
        <f t="shared" si="34"/>
        <v>170</v>
      </c>
      <c r="M2230" s="171"/>
    </row>
    <row r="2231" s="181" customFormat="1" ht="18" customHeight="1" spans="1:13">
      <c r="A2231" s="194">
        <v>2227</v>
      </c>
      <c r="B2231" s="195" t="s">
        <v>10191</v>
      </c>
      <c r="C2231" s="195" t="s">
        <v>8137</v>
      </c>
      <c r="D2231" s="195" t="s">
        <v>9139</v>
      </c>
      <c r="E2231" s="195" t="s">
        <v>436</v>
      </c>
      <c r="F2231" s="195" t="s">
        <v>10191</v>
      </c>
      <c r="G2231" s="229">
        <v>2.6</v>
      </c>
      <c r="H2231" s="194">
        <v>0</v>
      </c>
      <c r="I2231" s="197">
        <v>2.6</v>
      </c>
      <c r="J2231" s="194">
        <v>0</v>
      </c>
      <c r="K2231" s="195" t="s">
        <v>3038</v>
      </c>
      <c r="L2231" s="194">
        <f t="shared" si="34"/>
        <v>260</v>
      </c>
      <c r="M2231" s="171"/>
    </row>
    <row r="2232" s="181" customFormat="1" ht="18" customHeight="1" spans="1:13">
      <c r="A2232" s="194">
        <v>2228</v>
      </c>
      <c r="B2232" s="195" t="s">
        <v>10192</v>
      </c>
      <c r="C2232" s="195" t="s">
        <v>8137</v>
      </c>
      <c r="D2232" s="195" t="s">
        <v>9139</v>
      </c>
      <c r="E2232" s="195" t="s">
        <v>436</v>
      </c>
      <c r="F2232" s="195" t="s">
        <v>10192</v>
      </c>
      <c r="G2232" s="229">
        <v>2.6</v>
      </c>
      <c r="H2232" s="194">
        <v>0</v>
      </c>
      <c r="I2232" s="197">
        <v>2.6</v>
      </c>
      <c r="J2232" s="194">
        <v>0</v>
      </c>
      <c r="K2232" s="195" t="s">
        <v>3038</v>
      </c>
      <c r="L2232" s="194">
        <f t="shared" si="34"/>
        <v>260</v>
      </c>
      <c r="M2232" s="171"/>
    </row>
    <row r="2233" s="181" customFormat="1" ht="18" customHeight="1" spans="1:13">
      <c r="A2233" s="194">
        <v>2229</v>
      </c>
      <c r="B2233" s="195" t="s">
        <v>10193</v>
      </c>
      <c r="C2233" s="195" t="s">
        <v>8137</v>
      </c>
      <c r="D2233" s="195" t="s">
        <v>9139</v>
      </c>
      <c r="E2233" s="195" t="s">
        <v>436</v>
      </c>
      <c r="F2233" s="195" t="s">
        <v>10193</v>
      </c>
      <c r="G2233" s="229">
        <v>6.9</v>
      </c>
      <c r="H2233" s="194">
        <v>0</v>
      </c>
      <c r="I2233" s="197">
        <v>6.9</v>
      </c>
      <c r="J2233" s="194">
        <v>0</v>
      </c>
      <c r="K2233" s="195" t="s">
        <v>3038</v>
      </c>
      <c r="L2233" s="194">
        <f t="shared" si="34"/>
        <v>690</v>
      </c>
      <c r="M2233" s="171"/>
    </row>
    <row r="2234" s="181" customFormat="1" ht="18" customHeight="1" spans="1:13">
      <c r="A2234" s="194">
        <v>2230</v>
      </c>
      <c r="B2234" s="195" t="s">
        <v>10194</v>
      </c>
      <c r="C2234" s="195" t="s">
        <v>8137</v>
      </c>
      <c r="D2234" s="195" t="s">
        <v>9139</v>
      </c>
      <c r="E2234" s="195" t="s">
        <v>436</v>
      </c>
      <c r="F2234" s="195" t="s">
        <v>10194</v>
      </c>
      <c r="G2234" s="229">
        <v>4.3</v>
      </c>
      <c r="H2234" s="194">
        <v>0</v>
      </c>
      <c r="I2234" s="197">
        <v>4.3</v>
      </c>
      <c r="J2234" s="194">
        <v>0</v>
      </c>
      <c r="K2234" s="195" t="s">
        <v>3038</v>
      </c>
      <c r="L2234" s="194">
        <f t="shared" si="34"/>
        <v>430</v>
      </c>
      <c r="M2234" s="171"/>
    </row>
    <row r="2235" s="181" customFormat="1" ht="18" customHeight="1" spans="1:13">
      <c r="A2235" s="194">
        <v>2231</v>
      </c>
      <c r="B2235" s="195" t="s">
        <v>10195</v>
      </c>
      <c r="C2235" s="195" t="s">
        <v>8137</v>
      </c>
      <c r="D2235" s="195" t="s">
        <v>9139</v>
      </c>
      <c r="E2235" s="195" t="s">
        <v>436</v>
      </c>
      <c r="F2235" s="195" t="s">
        <v>10195</v>
      </c>
      <c r="G2235" s="229">
        <v>4.3</v>
      </c>
      <c r="H2235" s="194">
        <v>0</v>
      </c>
      <c r="I2235" s="197">
        <v>4.3</v>
      </c>
      <c r="J2235" s="194">
        <v>0</v>
      </c>
      <c r="K2235" s="195" t="s">
        <v>3038</v>
      </c>
      <c r="L2235" s="194">
        <f t="shared" si="34"/>
        <v>430</v>
      </c>
      <c r="M2235" s="171"/>
    </row>
    <row r="2236" s="181" customFormat="1" ht="18" customHeight="1" spans="1:13">
      <c r="A2236" s="194">
        <v>2232</v>
      </c>
      <c r="B2236" s="195" t="s">
        <v>10196</v>
      </c>
      <c r="C2236" s="195" t="s">
        <v>8137</v>
      </c>
      <c r="D2236" s="195" t="s">
        <v>9139</v>
      </c>
      <c r="E2236" s="195" t="s">
        <v>436</v>
      </c>
      <c r="F2236" s="195" t="s">
        <v>10196</v>
      </c>
      <c r="G2236" s="229">
        <v>2.6</v>
      </c>
      <c r="H2236" s="194">
        <v>0</v>
      </c>
      <c r="I2236" s="197">
        <v>2.6</v>
      </c>
      <c r="J2236" s="194">
        <v>0</v>
      </c>
      <c r="K2236" s="195" t="s">
        <v>3038</v>
      </c>
      <c r="L2236" s="194">
        <f t="shared" si="34"/>
        <v>260</v>
      </c>
      <c r="M2236" s="171"/>
    </row>
    <row r="2237" s="181" customFormat="1" ht="18" customHeight="1" spans="1:13">
      <c r="A2237" s="194">
        <v>2233</v>
      </c>
      <c r="B2237" s="195" t="s">
        <v>10197</v>
      </c>
      <c r="C2237" s="195" t="s">
        <v>8137</v>
      </c>
      <c r="D2237" s="195" t="s">
        <v>9139</v>
      </c>
      <c r="E2237" s="195" t="s">
        <v>436</v>
      </c>
      <c r="F2237" s="195" t="s">
        <v>10197</v>
      </c>
      <c r="G2237" s="229">
        <v>3.4</v>
      </c>
      <c r="H2237" s="194">
        <v>0</v>
      </c>
      <c r="I2237" s="197">
        <v>3.4</v>
      </c>
      <c r="J2237" s="194">
        <v>0</v>
      </c>
      <c r="K2237" s="195" t="s">
        <v>3038</v>
      </c>
      <c r="L2237" s="194">
        <f t="shared" si="34"/>
        <v>340</v>
      </c>
      <c r="M2237" s="171"/>
    </row>
    <row r="2238" s="181" customFormat="1" ht="18" customHeight="1" spans="1:13">
      <c r="A2238" s="194">
        <v>2234</v>
      </c>
      <c r="B2238" s="195" t="s">
        <v>10198</v>
      </c>
      <c r="C2238" s="195" t="s">
        <v>8137</v>
      </c>
      <c r="D2238" s="195" t="s">
        <v>9139</v>
      </c>
      <c r="E2238" s="195" t="s">
        <v>436</v>
      </c>
      <c r="F2238" s="195" t="s">
        <v>10198</v>
      </c>
      <c r="G2238" s="229">
        <v>3.4</v>
      </c>
      <c r="H2238" s="194">
        <v>0</v>
      </c>
      <c r="I2238" s="197">
        <v>3.4</v>
      </c>
      <c r="J2238" s="194">
        <v>0</v>
      </c>
      <c r="K2238" s="195" t="s">
        <v>3038</v>
      </c>
      <c r="L2238" s="194">
        <f t="shared" si="34"/>
        <v>340</v>
      </c>
      <c r="M2238" s="171"/>
    </row>
    <row r="2239" s="181" customFormat="1" ht="18" customHeight="1" spans="1:13">
      <c r="A2239" s="194">
        <v>2235</v>
      </c>
      <c r="B2239" s="195" t="s">
        <v>10199</v>
      </c>
      <c r="C2239" s="195" t="s">
        <v>8137</v>
      </c>
      <c r="D2239" s="195" t="s">
        <v>9139</v>
      </c>
      <c r="E2239" s="195" t="s">
        <v>436</v>
      </c>
      <c r="F2239" s="195" t="s">
        <v>10199</v>
      </c>
      <c r="G2239" s="229">
        <v>4.3</v>
      </c>
      <c r="H2239" s="194">
        <v>0</v>
      </c>
      <c r="I2239" s="197">
        <v>4.3</v>
      </c>
      <c r="J2239" s="194">
        <v>0</v>
      </c>
      <c r="K2239" s="195" t="s">
        <v>3038</v>
      </c>
      <c r="L2239" s="194">
        <f t="shared" si="34"/>
        <v>430</v>
      </c>
      <c r="M2239" s="171"/>
    </row>
    <row r="2240" s="181" customFormat="1" ht="18" customHeight="1" spans="1:13">
      <c r="A2240" s="194">
        <v>2236</v>
      </c>
      <c r="B2240" s="195" t="s">
        <v>10200</v>
      </c>
      <c r="C2240" s="195" t="s">
        <v>8137</v>
      </c>
      <c r="D2240" s="195" t="s">
        <v>9139</v>
      </c>
      <c r="E2240" s="195" t="s">
        <v>436</v>
      </c>
      <c r="F2240" s="195" t="s">
        <v>10200</v>
      </c>
      <c r="G2240" s="229">
        <v>4.3</v>
      </c>
      <c r="H2240" s="194">
        <v>0</v>
      </c>
      <c r="I2240" s="197">
        <v>4.3</v>
      </c>
      <c r="J2240" s="194">
        <v>0</v>
      </c>
      <c r="K2240" s="195" t="s">
        <v>3038</v>
      </c>
      <c r="L2240" s="194">
        <f t="shared" si="34"/>
        <v>430</v>
      </c>
      <c r="M2240" s="171"/>
    </row>
    <row r="2241" s="181" customFormat="1" ht="18" customHeight="1" spans="1:13">
      <c r="A2241" s="194">
        <v>2237</v>
      </c>
      <c r="B2241" s="195" t="s">
        <v>10201</v>
      </c>
      <c r="C2241" s="195" t="s">
        <v>8137</v>
      </c>
      <c r="D2241" s="195" t="s">
        <v>9139</v>
      </c>
      <c r="E2241" s="195" t="s">
        <v>436</v>
      </c>
      <c r="F2241" s="195" t="s">
        <v>10201</v>
      </c>
      <c r="G2241" s="229">
        <v>2.6</v>
      </c>
      <c r="H2241" s="194">
        <v>0</v>
      </c>
      <c r="I2241" s="197">
        <v>2.6</v>
      </c>
      <c r="J2241" s="194">
        <v>0</v>
      </c>
      <c r="K2241" s="195" t="s">
        <v>3038</v>
      </c>
      <c r="L2241" s="194">
        <f t="shared" si="34"/>
        <v>260</v>
      </c>
      <c r="M2241" s="171"/>
    </row>
    <row r="2242" s="181" customFormat="1" ht="18" customHeight="1" spans="1:13">
      <c r="A2242" s="194">
        <v>2238</v>
      </c>
      <c r="B2242" s="195" t="s">
        <v>10202</v>
      </c>
      <c r="C2242" s="195" t="s">
        <v>8137</v>
      </c>
      <c r="D2242" s="195" t="s">
        <v>9139</v>
      </c>
      <c r="E2242" s="195" t="s">
        <v>436</v>
      </c>
      <c r="F2242" s="195" t="s">
        <v>10202</v>
      </c>
      <c r="G2242" s="229">
        <v>6</v>
      </c>
      <c r="H2242" s="194">
        <v>0</v>
      </c>
      <c r="I2242" s="197">
        <v>6</v>
      </c>
      <c r="J2242" s="194">
        <v>0</v>
      </c>
      <c r="K2242" s="195" t="s">
        <v>3038</v>
      </c>
      <c r="L2242" s="194">
        <f t="shared" si="34"/>
        <v>600</v>
      </c>
      <c r="M2242" s="171"/>
    </row>
    <row r="2243" s="181" customFormat="1" ht="18" customHeight="1" spans="1:13">
      <c r="A2243" s="194">
        <v>2239</v>
      </c>
      <c r="B2243" s="195" t="s">
        <v>10203</v>
      </c>
      <c r="C2243" s="195" t="s">
        <v>8137</v>
      </c>
      <c r="D2243" s="195" t="s">
        <v>9139</v>
      </c>
      <c r="E2243" s="195" t="s">
        <v>136</v>
      </c>
      <c r="F2243" s="195" t="s">
        <v>10203</v>
      </c>
      <c r="G2243" s="229">
        <v>2.6</v>
      </c>
      <c r="H2243" s="194">
        <v>0</v>
      </c>
      <c r="I2243" s="197">
        <v>2.6</v>
      </c>
      <c r="J2243" s="194">
        <v>0</v>
      </c>
      <c r="K2243" s="195" t="s">
        <v>3038</v>
      </c>
      <c r="L2243" s="194">
        <f t="shared" si="34"/>
        <v>260</v>
      </c>
      <c r="M2243" s="171"/>
    </row>
    <row r="2244" s="181" customFormat="1" ht="18" customHeight="1" spans="1:13">
      <c r="A2244" s="194">
        <v>2240</v>
      </c>
      <c r="B2244" s="195" t="s">
        <v>10204</v>
      </c>
      <c r="C2244" s="195" t="s">
        <v>8137</v>
      </c>
      <c r="D2244" s="195" t="s">
        <v>9139</v>
      </c>
      <c r="E2244" s="195" t="s">
        <v>436</v>
      </c>
      <c r="F2244" s="195" t="s">
        <v>10204</v>
      </c>
      <c r="G2244" s="229">
        <v>3.4</v>
      </c>
      <c r="H2244" s="194">
        <v>0</v>
      </c>
      <c r="I2244" s="197">
        <v>3.4</v>
      </c>
      <c r="J2244" s="194">
        <v>0</v>
      </c>
      <c r="K2244" s="195" t="s">
        <v>3038</v>
      </c>
      <c r="L2244" s="194">
        <f t="shared" si="34"/>
        <v>340</v>
      </c>
      <c r="M2244" s="171"/>
    </row>
    <row r="2245" s="181" customFormat="1" ht="18" customHeight="1" spans="1:13">
      <c r="A2245" s="194">
        <v>2241</v>
      </c>
      <c r="B2245" s="195" t="s">
        <v>10205</v>
      </c>
      <c r="C2245" s="195" t="s">
        <v>8137</v>
      </c>
      <c r="D2245" s="195" t="s">
        <v>9139</v>
      </c>
      <c r="E2245" s="195" t="s">
        <v>546</v>
      </c>
      <c r="F2245" s="195" t="s">
        <v>10205</v>
      </c>
      <c r="G2245" s="229">
        <v>63.9</v>
      </c>
      <c r="H2245" s="194">
        <v>0</v>
      </c>
      <c r="I2245" s="197">
        <v>63.9</v>
      </c>
      <c r="J2245" s="194">
        <v>0</v>
      </c>
      <c r="K2245" s="195" t="s">
        <v>3038</v>
      </c>
      <c r="L2245" s="194">
        <f t="shared" si="34"/>
        <v>6390</v>
      </c>
      <c r="M2245" s="171"/>
    </row>
    <row r="2246" s="181" customFormat="1" ht="18" customHeight="1" spans="1:13">
      <c r="A2246" s="194">
        <v>2242</v>
      </c>
      <c r="B2246" s="195" t="s">
        <v>10206</v>
      </c>
      <c r="C2246" s="195" t="s">
        <v>8137</v>
      </c>
      <c r="D2246" s="195" t="s">
        <v>9139</v>
      </c>
      <c r="E2246" s="195" t="s">
        <v>546</v>
      </c>
      <c r="F2246" s="195" t="s">
        <v>10206</v>
      </c>
      <c r="G2246" s="229">
        <v>2</v>
      </c>
      <c r="H2246" s="194">
        <v>0</v>
      </c>
      <c r="I2246" s="197">
        <v>2</v>
      </c>
      <c r="J2246" s="194">
        <v>0</v>
      </c>
      <c r="K2246" s="195" t="s">
        <v>3038</v>
      </c>
      <c r="L2246" s="194">
        <f t="shared" ref="L2246:L2309" si="35">G2246*K2246</f>
        <v>200</v>
      </c>
      <c r="M2246" s="171"/>
    </row>
    <row r="2247" s="181" customFormat="1" ht="18" customHeight="1" spans="1:13">
      <c r="A2247" s="194">
        <v>2243</v>
      </c>
      <c r="B2247" s="195" t="s">
        <v>10207</v>
      </c>
      <c r="C2247" s="195" t="s">
        <v>8137</v>
      </c>
      <c r="D2247" s="195" t="s">
        <v>9139</v>
      </c>
      <c r="E2247" s="195" t="s">
        <v>546</v>
      </c>
      <c r="F2247" s="195" t="s">
        <v>10207</v>
      </c>
      <c r="G2247" s="229">
        <v>3.8</v>
      </c>
      <c r="H2247" s="194">
        <v>0</v>
      </c>
      <c r="I2247" s="197">
        <v>3.8</v>
      </c>
      <c r="J2247" s="194">
        <v>0</v>
      </c>
      <c r="K2247" s="195" t="s">
        <v>3038</v>
      </c>
      <c r="L2247" s="194">
        <f t="shared" si="35"/>
        <v>380</v>
      </c>
      <c r="M2247" s="171"/>
    </row>
    <row r="2248" s="181" customFormat="1" ht="18" customHeight="1" spans="1:13">
      <c r="A2248" s="194">
        <v>2244</v>
      </c>
      <c r="B2248" s="195" t="s">
        <v>10208</v>
      </c>
      <c r="C2248" s="195" t="s">
        <v>8137</v>
      </c>
      <c r="D2248" s="195" t="s">
        <v>9139</v>
      </c>
      <c r="E2248" s="195" t="s">
        <v>546</v>
      </c>
      <c r="F2248" s="195" t="s">
        <v>10208</v>
      </c>
      <c r="G2248" s="229">
        <v>5.4</v>
      </c>
      <c r="H2248" s="194">
        <v>0</v>
      </c>
      <c r="I2248" s="197">
        <v>5.4</v>
      </c>
      <c r="J2248" s="194">
        <v>0</v>
      </c>
      <c r="K2248" s="195" t="s">
        <v>3038</v>
      </c>
      <c r="L2248" s="194">
        <f t="shared" si="35"/>
        <v>540</v>
      </c>
      <c r="M2248" s="171"/>
    </row>
    <row r="2249" s="181" customFormat="1" ht="18" customHeight="1" spans="1:13">
      <c r="A2249" s="194">
        <v>2245</v>
      </c>
      <c r="B2249" s="195" t="s">
        <v>1976</v>
      </c>
      <c r="C2249" s="195" t="s">
        <v>8137</v>
      </c>
      <c r="D2249" s="195" t="s">
        <v>9139</v>
      </c>
      <c r="E2249" s="195" t="s">
        <v>546</v>
      </c>
      <c r="F2249" s="195" t="s">
        <v>1976</v>
      </c>
      <c r="G2249" s="229">
        <v>4.6</v>
      </c>
      <c r="H2249" s="194">
        <v>0</v>
      </c>
      <c r="I2249" s="197">
        <v>4.6</v>
      </c>
      <c r="J2249" s="194">
        <v>0</v>
      </c>
      <c r="K2249" s="195" t="s">
        <v>3038</v>
      </c>
      <c r="L2249" s="194">
        <f t="shared" si="35"/>
        <v>460</v>
      </c>
      <c r="M2249" s="171"/>
    </row>
    <row r="2250" s="181" customFormat="1" ht="18" customHeight="1" spans="1:13">
      <c r="A2250" s="194">
        <v>2246</v>
      </c>
      <c r="B2250" s="195" t="s">
        <v>1602</v>
      </c>
      <c r="C2250" s="195" t="s">
        <v>8137</v>
      </c>
      <c r="D2250" s="195" t="s">
        <v>9139</v>
      </c>
      <c r="E2250" s="195" t="s">
        <v>546</v>
      </c>
      <c r="F2250" s="195" t="s">
        <v>1602</v>
      </c>
      <c r="G2250" s="229">
        <v>6.1</v>
      </c>
      <c r="H2250" s="194">
        <v>0</v>
      </c>
      <c r="I2250" s="197">
        <v>6.1</v>
      </c>
      <c r="J2250" s="194">
        <v>0</v>
      </c>
      <c r="K2250" s="195" t="s">
        <v>3038</v>
      </c>
      <c r="L2250" s="194">
        <f t="shared" si="35"/>
        <v>610</v>
      </c>
      <c r="M2250" s="171"/>
    </row>
    <row r="2251" s="181" customFormat="1" ht="18" customHeight="1" spans="1:13">
      <c r="A2251" s="194">
        <v>2247</v>
      </c>
      <c r="B2251" s="195" t="s">
        <v>5219</v>
      </c>
      <c r="C2251" s="195" t="s">
        <v>8137</v>
      </c>
      <c r="D2251" s="195" t="s">
        <v>9139</v>
      </c>
      <c r="E2251" s="195" t="s">
        <v>546</v>
      </c>
      <c r="F2251" s="195" t="s">
        <v>5219</v>
      </c>
      <c r="G2251" s="229">
        <v>5</v>
      </c>
      <c r="H2251" s="194">
        <v>0</v>
      </c>
      <c r="I2251" s="197">
        <v>5</v>
      </c>
      <c r="J2251" s="194">
        <v>0</v>
      </c>
      <c r="K2251" s="195" t="s">
        <v>3038</v>
      </c>
      <c r="L2251" s="194">
        <f t="shared" si="35"/>
        <v>500</v>
      </c>
      <c r="M2251" s="171"/>
    </row>
    <row r="2252" s="181" customFormat="1" ht="18" customHeight="1" spans="1:13">
      <c r="A2252" s="194">
        <v>2248</v>
      </c>
      <c r="B2252" s="195" t="s">
        <v>10209</v>
      </c>
      <c r="C2252" s="195" t="s">
        <v>8137</v>
      </c>
      <c r="D2252" s="195" t="s">
        <v>9139</v>
      </c>
      <c r="E2252" s="195" t="s">
        <v>546</v>
      </c>
      <c r="F2252" s="195" t="s">
        <v>10209</v>
      </c>
      <c r="G2252" s="229">
        <v>8.1</v>
      </c>
      <c r="H2252" s="194">
        <v>0</v>
      </c>
      <c r="I2252" s="197">
        <v>8.1</v>
      </c>
      <c r="J2252" s="194">
        <v>0</v>
      </c>
      <c r="K2252" s="195" t="s">
        <v>3038</v>
      </c>
      <c r="L2252" s="194">
        <f t="shared" si="35"/>
        <v>810</v>
      </c>
      <c r="M2252" s="171"/>
    </row>
    <row r="2253" s="181" customFormat="1" ht="18" customHeight="1" spans="1:13">
      <c r="A2253" s="194">
        <v>2249</v>
      </c>
      <c r="B2253" s="195" t="s">
        <v>10210</v>
      </c>
      <c r="C2253" s="195" t="s">
        <v>8137</v>
      </c>
      <c r="D2253" s="195" t="s">
        <v>9139</v>
      </c>
      <c r="E2253" s="195" t="s">
        <v>546</v>
      </c>
      <c r="F2253" s="195" t="s">
        <v>10210</v>
      </c>
      <c r="G2253" s="229">
        <v>3</v>
      </c>
      <c r="H2253" s="194">
        <v>0</v>
      </c>
      <c r="I2253" s="197">
        <v>3</v>
      </c>
      <c r="J2253" s="194">
        <v>0</v>
      </c>
      <c r="K2253" s="195" t="s">
        <v>3038</v>
      </c>
      <c r="L2253" s="194">
        <f t="shared" si="35"/>
        <v>300</v>
      </c>
      <c r="M2253" s="171"/>
    </row>
    <row r="2254" s="181" customFormat="1" ht="18" customHeight="1" spans="1:13">
      <c r="A2254" s="194">
        <v>2250</v>
      </c>
      <c r="B2254" s="195" t="s">
        <v>10211</v>
      </c>
      <c r="C2254" s="195" t="s">
        <v>8137</v>
      </c>
      <c r="D2254" s="195" t="s">
        <v>9139</v>
      </c>
      <c r="E2254" s="195" t="s">
        <v>546</v>
      </c>
      <c r="F2254" s="195" t="s">
        <v>10211</v>
      </c>
      <c r="G2254" s="229">
        <v>3.7</v>
      </c>
      <c r="H2254" s="194">
        <v>0</v>
      </c>
      <c r="I2254" s="197">
        <v>3.7</v>
      </c>
      <c r="J2254" s="194">
        <v>0</v>
      </c>
      <c r="K2254" s="195" t="s">
        <v>3038</v>
      </c>
      <c r="L2254" s="194">
        <f t="shared" si="35"/>
        <v>370</v>
      </c>
      <c r="M2254" s="171"/>
    </row>
    <row r="2255" s="181" customFormat="1" ht="18" customHeight="1" spans="1:13">
      <c r="A2255" s="194">
        <v>2251</v>
      </c>
      <c r="B2255" s="195" t="s">
        <v>10212</v>
      </c>
      <c r="C2255" s="195" t="s">
        <v>8137</v>
      </c>
      <c r="D2255" s="195" t="s">
        <v>9139</v>
      </c>
      <c r="E2255" s="195" t="s">
        <v>546</v>
      </c>
      <c r="F2255" s="195" t="s">
        <v>10212</v>
      </c>
      <c r="G2255" s="229">
        <v>4.3</v>
      </c>
      <c r="H2255" s="194">
        <v>0</v>
      </c>
      <c r="I2255" s="197">
        <v>4.3</v>
      </c>
      <c r="J2255" s="194">
        <v>0</v>
      </c>
      <c r="K2255" s="195" t="s">
        <v>3038</v>
      </c>
      <c r="L2255" s="194">
        <f t="shared" si="35"/>
        <v>430</v>
      </c>
      <c r="M2255" s="171"/>
    </row>
    <row r="2256" s="181" customFormat="1" ht="18" customHeight="1" spans="1:13">
      <c r="A2256" s="194">
        <v>2252</v>
      </c>
      <c r="B2256" s="195" t="s">
        <v>10213</v>
      </c>
      <c r="C2256" s="195" t="s">
        <v>8137</v>
      </c>
      <c r="D2256" s="195" t="s">
        <v>9139</v>
      </c>
      <c r="E2256" s="195" t="s">
        <v>546</v>
      </c>
      <c r="F2256" s="195" t="s">
        <v>10213</v>
      </c>
      <c r="G2256" s="229">
        <v>4.2</v>
      </c>
      <c r="H2256" s="194">
        <v>0</v>
      </c>
      <c r="I2256" s="197">
        <v>4.2</v>
      </c>
      <c r="J2256" s="194">
        <v>0</v>
      </c>
      <c r="K2256" s="195" t="s">
        <v>3038</v>
      </c>
      <c r="L2256" s="194">
        <f t="shared" si="35"/>
        <v>420</v>
      </c>
      <c r="M2256" s="171"/>
    </row>
    <row r="2257" s="181" customFormat="1" ht="18" customHeight="1" spans="1:13">
      <c r="A2257" s="194">
        <v>2253</v>
      </c>
      <c r="B2257" s="195" t="s">
        <v>10214</v>
      </c>
      <c r="C2257" s="195" t="s">
        <v>8137</v>
      </c>
      <c r="D2257" s="195" t="s">
        <v>9139</v>
      </c>
      <c r="E2257" s="195" t="s">
        <v>546</v>
      </c>
      <c r="F2257" s="195" t="s">
        <v>10214</v>
      </c>
      <c r="G2257" s="229">
        <v>3.5</v>
      </c>
      <c r="H2257" s="194">
        <v>0</v>
      </c>
      <c r="I2257" s="197">
        <v>3.5</v>
      </c>
      <c r="J2257" s="194">
        <v>0</v>
      </c>
      <c r="K2257" s="195" t="s">
        <v>3038</v>
      </c>
      <c r="L2257" s="194">
        <f t="shared" si="35"/>
        <v>350</v>
      </c>
      <c r="M2257" s="171"/>
    </row>
    <row r="2258" s="181" customFormat="1" ht="18" customHeight="1" spans="1:13">
      <c r="A2258" s="194">
        <v>2254</v>
      </c>
      <c r="B2258" s="195" t="s">
        <v>10215</v>
      </c>
      <c r="C2258" s="195" t="s">
        <v>8137</v>
      </c>
      <c r="D2258" s="195" t="s">
        <v>9139</v>
      </c>
      <c r="E2258" s="195" t="s">
        <v>546</v>
      </c>
      <c r="F2258" s="195" t="s">
        <v>10215</v>
      </c>
      <c r="G2258" s="229">
        <v>5</v>
      </c>
      <c r="H2258" s="194">
        <v>0</v>
      </c>
      <c r="I2258" s="197">
        <v>5</v>
      </c>
      <c r="J2258" s="194">
        <v>0</v>
      </c>
      <c r="K2258" s="195" t="s">
        <v>3038</v>
      </c>
      <c r="L2258" s="194">
        <f t="shared" si="35"/>
        <v>500</v>
      </c>
      <c r="M2258" s="171"/>
    </row>
    <row r="2259" s="181" customFormat="1" ht="18" customHeight="1" spans="1:13">
      <c r="A2259" s="194">
        <v>2255</v>
      </c>
      <c r="B2259" s="195" t="s">
        <v>10216</v>
      </c>
      <c r="C2259" s="195" t="s">
        <v>8137</v>
      </c>
      <c r="D2259" s="195" t="s">
        <v>9139</v>
      </c>
      <c r="E2259" s="195" t="s">
        <v>546</v>
      </c>
      <c r="F2259" s="195" t="s">
        <v>10216</v>
      </c>
      <c r="G2259" s="229">
        <v>5.5</v>
      </c>
      <c r="H2259" s="194">
        <v>0</v>
      </c>
      <c r="I2259" s="197">
        <v>5.5</v>
      </c>
      <c r="J2259" s="194">
        <v>0</v>
      </c>
      <c r="K2259" s="195" t="s">
        <v>3038</v>
      </c>
      <c r="L2259" s="194">
        <f t="shared" si="35"/>
        <v>550</v>
      </c>
      <c r="M2259" s="171"/>
    </row>
    <row r="2260" s="181" customFormat="1" ht="18" customHeight="1" spans="1:13">
      <c r="A2260" s="194">
        <v>2256</v>
      </c>
      <c r="B2260" s="195" t="s">
        <v>7437</v>
      </c>
      <c r="C2260" s="195" t="s">
        <v>8137</v>
      </c>
      <c r="D2260" s="195" t="s">
        <v>9139</v>
      </c>
      <c r="E2260" s="195" t="s">
        <v>546</v>
      </c>
      <c r="F2260" s="195" t="s">
        <v>7437</v>
      </c>
      <c r="G2260" s="229">
        <v>4</v>
      </c>
      <c r="H2260" s="194">
        <v>0</v>
      </c>
      <c r="I2260" s="197">
        <v>4</v>
      </c>
      <c r="J2260" s="194">
        <v>0</v>
      </c>
      <c r="K2260" s="195" t="s">
        <v>3038</v>
      </c>
      <c r="L2260" s="194">
        <f t="shared" si="35"/>
        <v>400</v>
      </c>
      <c r="M2260" s="171"/>
    </row>
    <row r="2261" s="181" customFormat="1" ht="18" customHeight="1" spans="1:13">
      <c r="A2261" s="194">
        <v>2257</v>
      </c>
      <c r="B2261" s="195" t="s">
        <v>10217</v>
      </c>
      <c r="C2261" s="195" t="s">
        <v>8137</v>
      </c>
      <c r="D2261" s="195" t="s">
        <v>9139</v>
      </c>
      <c r="E2261" s="195" t="s">
        <v>546</v>
      </c>
      <c r="F2261" s="195" t="s">
        <v>10217</v>
      </c>
      <c r="G2261" s="229">
        <v>1.5</v>
      </c>
      <c r="H2261" s="194">
        <v>0</v>
      </c>
      <c r="I2261" s="197">
        <v>1.5</v>
      </c>
      <c r="J2261" s="194">
        <v>0</v>
      </c>
      <c r="K2261" s="195" t="s">
        <v>3038</v>
      </c>
      <c r="L2261" s="194">
        <f t="shared" si="35"/>
        <v>150</v>
      </c>
      <c r="M2261" s="171"/>
    </row>
    <row r="2262" s="181" customFormat="1" ht="18" customHeight="1" spans="1:13">
      <c r="A2262" s="194">
        <v>2258</v>
      </c>
      <c r="B2262" s="195" t="s">
        <v>10218</v>
      </c>
      <c r="C2262" s="195" t="s">
        <v>8137</v>
      </c>
      <c r="D2262" s="195" t="s">
        <v>9139</v>
      </c>
      <c r="E2262" s="195" t="s">
        <v>546</v>
      </c>
      <c r="F2262" s="195" t="s">
        <v>10218</v>
      </c>
      <c r="G2262" s="229">
        <v>2</v>
      </c>
      <c r="H2262" s="194">
        <v>0</v>
      </c>
      <c r="I2262" s="197">
        <v>2</v>
      </c>
      <c r="J2262" s="194">
        <v>0</v>
      </c>
      <c r="K2262" s="195" t="s">
        <v>3038</v>
      </c>
      <c r="L2262" s="194">
        <f t="shared" si="35"/>
        <v>200</v>
      </c>
      <c r="M2262" s="171"/>
    </row>
    <row r="2263" s="181" customFormat="1" ht="18" customHeight="1" spans="1:13">
      <c r="A2263" s="194">
        <v>2259</v>
      </c>
      <c r="B2263" s="195" t="s">
        <v>10219</v>
      </c>
      <c r="C2263" s="195" t="s">
        <v>8137</v>
      </c>
      <c r="D2263" s="195" t="s">
        <v>9139</v>
      </c>
      <c r="E2263" s="195" t="s">
        <v>546</v>
      </c>
      <c r="F2263" s="195" t="s">
        <v>10219</v>
      </c>
      <c r="G2263" s="229">
        <v>2.5</v>
      </c>
      <c r="H2263" s="194">
        <v>0</v>
      </c>
      <c r="I2263" s="197">
        <v>2.5</v>
      </c>
      <c r="J2263" s="194">
        <v>0</v>
      </c>
      <c r="K2263" s="195" t="s">
        <v>3038</v>
      </c>
      <c r="L2263" s="194">
        <f t="shared" si="35"/>
        <v>250</v>
      </c>
      <c r="M2263" s="171"/>
    </row>
    <row r="2264" s="181" customFormat="1" ht="18" customHeight="1" spans="1:13">
      <c r="A2264" s="194">
        <v>2260</v>
      </c>
      <c r="B2264" s="195" t="s">
        <v>10220</v>
      </c>
      <c r="C2264" s="195" t="s">
        <v>8137</v>
      </c>
      <c r="D2264" s="195" t="s">
        <v>9139</v>
      </c>
      <c r="E2264" s="195" t="s">
        <v>546</v>
      </c>
      <c r="F2264" s="195" t="s">
        <v>10220</v>
      </c>
      <c r="G2264" s="229">
        <v>2.5</v>
      </c>
      <c r="H2264" s="194">
        <v>0</v>
      </c>
      <c r="I2264" s="197">
        <v>2.5</v>
      </c>
      <c r="J2264" s="194">
        <v>0</v>
      </c>
      <c r="K2264" s="195" t="s">
        <v>3038</v>
      </c>
      <c r="L2264" s="194">
        <f t="shared" si="35"/>
        <v>250</v>
      </c>
      <c r="M2264" s="171"/>
    </row>
    <row r="2265" s="181" customFormat="1" ht="18" customHeight="1" spans="1:13">
      <c r="A2265" s="194">
        <v>2261</v>
      </c>
      <c r="B2265" s="195" t="s">
        <v>10221</v>
      </c>
      <c r="C2265" s="195" t="s">
        <v>8137</v>
      </c>
      <c r="D2265" s="195" t="s">
        <v>9139</v>
      </c>
      <c r="E2265" s="195" t="s">
        <v>546</v>
      </c>
      <c r="F2265" s="195" t="s">
        <v>10221</v>
      </c>
      <c r="G2265" s="229">
        <v>3.9</v>
      </c>
      <c r="H2265" s="194">
        <v>0</v>
      </c>
      <c r="I2265" s="197">
        <v>3.9</v>
      </c>
      <c r="J2265" s="194">
        <v>0</v>
      </c>
      <c r="K2265" s="195" t="s">
        <v>3038</v>
      </c>
      <c r="L2265" s="194">
        <f t="shared" si="35"/>
        <v>390</v>
      </c>
      <c r="M2265" s="171"/>
    </row>
    <row r="2266" s="181" customFormat="1" ht="18" customHeight="1" spans="1:13">
      <c r="A2266" s="194">
        <v>2262</v>
      </c>
      <c r="B2266" s="195" t="s">
        <v>10222</v>
      </c>
      <c r="C2266" s="195" t="s">
        <v>8137</v>
      </c>
      <c r="D2266" s="195" t="s">
        <v>9139</v>
      </c>
      <c r="E2266" s="195" t="s">
        <v>546</v>
      </c>
      <c r="F2266" s="195" t="s">
        <v>10222</v>
      </c>
      <c r="G2266" s="229">
        <v>9.7</v>
      </c>
      <c r="H2266" s="194">
        <v>0</v>
      </c>
      <c r="I2266" s="197">
        <v>9.7</v>
      </c>
      <c r="J2266" s="194">
        <v>0</v>
      </c>
      <c r="K2266" s="195" t="s">
        <v>3038</v>
      </c>
      <c r="L2266" s="194">
        <f t="shared" si="35"/>
        <v>970</v>
      </c>
      <c r="M2266" s="171"/>
    </row>
    <row r="2267" s="181" customFormat="1" ht="18" customHeight="1" spans="1:13">
      <c r="A2267" s="194">
        <v>2263</v>
      </c>
      <c r="B2267" s="195" t="s">
        <v>10223</v>
      </c>
      <c r="C2267" s="195" t="s">
        <v>8137</v>
      </c>
      <c r="D2267" s="195" t="s">
        <v>9139</v>
      </c>
      <c r="E2267" s="195" t="s">
        <v>546</v>
      </c>
      <c r="F2267" s="195" t="s">
        <v>10223</v>
      </c>
      <c r="G2267" s="229">
        <v>3.8</v>
      </c>
      <c r="H2267" s="194">
        <v>0</v>
      </c>
      <c r="I2267" s="197">
        <v>3.8</v>
      </c>
      <c r="J2267" s="194">
        <v>0</v>
      </c>
      <c r="K2267" s="195" t="s">
        <v>3038</v>
      </c>
      <c r="L2267" s="194">
        <f t="shared" si="35"/>
        <v>380</v>
      </c>
      <c r="M2267" s="171"/>
    </row>
    <row r="2268" s="181" customFormat="1" ht="18" customHeight="1" spans="1:13">
      <c r="A2268" s="194">
        <v>2264</v>
      </c>
      <c r="B2268" s="195" t="s">
        <v>10224</v>
      </c>
      <c r="C2268" s="195" t="s">
        <v>8137</v>
      </c>
      <c r="D2268" s="195" t="s">
        <v>9139</v>
      </c>
      <c r="E2268" s="195" t="s">
        <v>546</v>
      </c>
      <c r="F2268" s="195" t="s">
        <v>10224</v>
      </c>
      <c r="G2268" s="229">
        <v>2</v>
      </c>
      <c r="H2268" s="194">
        <v>0</v>
      </c>
      <c r="I2268" s="197">
        <v>2</v>
      </c>
      <c r="J2268" s="194">
        <v>0</v>
      </c>
      <c r="K2268" s="195" t="s">
        <v>3038</v>
      </c>
      <c r="L2268" s="194">
        <f t="shared" si="35"/>
        <v>200</v>
      </c>
      <c r="M2268" s="171"/>
    </row>
    <row r="2269" s="181" customFormat="1" ht="18" customHeight="1" spans="1:13">
      <c r="A2269" s="194">
        <v>2265</v>
      </c>
      <c r="B2269" s="195" t="s">
        <v>10225</v>
      </c>
      <c r="C2269" s="195" t="s">
        <v>8137</v>
      </c>
      <c r="D2269" s="195" t="s">
        <v>9139</v>
      </c>
      <c r="E2269" s="195" t="s">
        <v>546</v>
      </c>
      <c r="F2269" s="195" t="s">
        <v>10225</v>
      </c>
      <c r="G2269" s="229">
        <v>6.8</v>
      </c>
      <c r="H2269" s="194">
        <v>0</v>
      </c>
      <c r="I2269" s="197">
        <v>6.8</v>
      </c>
      <c r="J2269" s="194">
        <v>0</v>
      </c>
      <c r="K2269" s="195" t="s">
        <v>3038</v>
      </c>
      <c r="L2269" s="194">
        <f t="shared" si="35"/>
        <v>680</v>
      </c>
      <c r="M2269" s="171"/>
    </row>
    <row r="2270" s="181" customFormat="1" ht="18" customHeight="1" spans="1:13">
      <c r="A2270" s="194">
        <v>2266</v>
      </c>
      <c r="B2270" s="195" t="s">
        <v>10226</v>
      </c>
      <c r="C2270" s="195" t="s">
        <v>8137</v>
      </c>
      <c r="D2270" s="195" t="s">
        <v>9139</v>
      </c>
      <c r="E2270" s="195" t="s">
        <v>546</v>
      </c>
      <c r="F2270" s="195" t="s">
        <v>10226</v>
      </c>
      <c r="G2270" s="229">
        <v>6</v>
      </c>
      <c r="H2270" s="194">
        <v>0</v>
      </c>
      <c r="I2270" s="197">
        <v>6</v>
      </c>
      <c r="J2270" s="194">
        <v>0</v>
      </c>
      <c r="K2270" s="195" t="s">
        <v>3038</v>
      </c>
      <c r="L2270" s="194">
        <f t="shared" si="35"/>
        <v>600</v>
      </c>
      <c r="M2270" s="171"/>
    </row>
    <row r="2271" s="181" customFormat="1" ht="18" customHeight="1" spans="1:13">
      <c r="A2271" s="194">
        <v>2267</v>
      </c>
      <c r="B2271" s="195" t="s">
        <v>10227</v>
      </c>
      <c r="C2271" s="195" t="s">
        <v>8137</v>
      </c>
      <c r="D2271" s="195" t="s">
        <v>9139</v>
      </c>
      <c r="E2271" s="195" t="s">
        <v>546</v>
      </c>
      <c r="F2271" s="195" t="s">
        <v>10227</v>
      </c>
      <c r="G2271" s="229">
        <v>8.2</v>
      </c>
      <c r="H2271" s="194">
        <v>0</v>
      </c>
      <c r="I2271" s="197">
        <v>8.2</v>
      </c>
      <c r="J2271" s="194">
        <v>0</v>
      </c>
      <c r="K2271" s="195" t="s">
        <v>3038</v>
      </c>
      <c r="L2271" s="194">
        <f t="shared" si="35"/>
        <v>820</v>
      </c>
      <c r="M2271" s="171"/>
    </row>
    <row r="2272" s="181" customFormat="1" ht="18" customHeight="1" spans="1:13">
      <c r="A2272" s="194">
        <v>2268</v>
      </c>
      <c r="B2272" s="195" t="s">
        <v>10228</v>
      </c>
      <c r="C2272" s="195" t="s">
        <v>8137</v>
      </c>
      <c r="D2272" s="195" t="s">
        <v>9139</v>
      </c>
      <c r="E2272" s="195" t="s">
        <v>546</v>
      </c>
      <c r="F2272" s="195" t="s">
        <v>10228</v>
      </c>
      <c r="G2272" s="229">
        <v>7</v>
      </c>
      <c r="H2272" s="194">
        <v>0</v>
      </c>
      <c r="I2272" s="197">
        <v>7</v>
      </c>
      <c r="J2272" s="194">
        <v>0</v>
      </c>
      <c r="K2272" s="195" t="s">
        <v>3038</v>
      </c>
      <c r="L2272" s="194">
        <f t="shared" si="35"/>
        <v>700</v>
      </c>
      <c r="M2272" s="171"/>
    </row>
    <row r="2273" s="181" customFormat="1" ht="18" customHeight="1" spans="1:13">
      <c r="A2273" s="194">
        <v>2269</v>
      </c>
      <c r="B2273" s="195" t="s">
        <v>10229</v>
      </c>
      <c r="C2273" s="195" t="s">
        <v>8137</v>
      </c>
      <c r="D2273" s="195" t="s">
        <v>9139</v>
      </c>
      <c r="E2273" s="195" t="s">
        <v>546</v>
      </c>
      <c r="F2273" s="195" t="s">
        <v>10229</v>
      </c>
      <c r="G2273" s="229">
        <v>3.3</v>
      </c>
      <c r="H2273" s="194">
        <v>0</v>
      </c>
      <c r="I2273" s="197">
        <v>3.3</v>
      </c>
      <c r="J2273" s="194">
        <v>0</v>
      </c>
      <c r="K2273" s="195" t="s">
        <v>3038</v>
      </c>
      <c r="L2273" s="194">
        <f t="shared" si="35"/>
        <v>330</v>
      </c>
      <c r="M2273" s="171"/>
    </row>
    <row r="2274" s="181" customFormat="1" ht="18" customHeight="1" spans="1:13">
      <c r="A2274" s="194">
        <v>2270</v>
      </c>
      <c r="B2274" s="195" t="s">
        <v>10230</v>
      </c>
      <c r="C2274" s="195" t="s">
        <v>8137</v>
      </c>
      <c r="D2274" s="195" t="s">
        <v>9139</v>
      </c>
      <c r="E2274" s="195" t="s">
        <v>546</v>
      </c>
      <c r="F2274" s="195" t="s">
        <v>10230</v>
      </c>
      <c r="G2274" s="229">
        <v>13.3</v>
      </c>
      <c r="H2274" s="194">
        <v>0</v>
      </c>
      <c r="I2274" s="197">
        <v>13.3</v>
      </c>
      <c r="J2274" s="194">
        <v>0</v>
      </c>
      <c r="K2274" s="195" t="s">
        <v>3038</v>
      </c>
      <c r="L2274" s="194">
        <f t="shared" si="35"/>
        <v>1330</v>
      </c>
      <c r="M2274" s="171"/>
    </row>
    <row r="2275" s="181" customFormat="1" ht="18" customHeight="1" spans="1:13">
      <c r="A2275" s="194">
        <v>2271</v>
      </c>
      <c r="B2275" s="195" t="s">
        <v>10231</v>
      </c>
      <c r="C2275" s="195" t="s">
        <v>8137</v>
      </c>
      <c r="D2275" s="195" t="s">
        <v>9139</v>
      </c>
      <c r="E2275" s="195" t="s">
        <v>546</v>
      </c>
      <c r="F2275" s="195" t="s">
        <v>10231</v>
      </c>
      <c r="G2275" s="229">
        <v>5.1</v>
      </c>
      <c r="H2275" s="194">
        <v>0</v>
      </c>
      <c r="I2275" s="197">
        <v>5.1</v>
      </c>
      <c r="J2275" s="194">
        <v>0</v>
      </c>
      <c r="K2275" s="195" t="s">
        <v>3038</v>
      </c>
      <c r="L2275" s="194">
        <f t="shared" si="35"/>
        <v>510</v>
      </c>
      <c r="M2275" s="171"/>
    </row>
    <row r="2276" s="181" customFormat="1" ht="18" customHeight="1" spans="1:13">
      <c r="A2276" s="194">
        <v>2272</v>
      </c>
      <c r="B2276" s="195" t="s">
        <v>10232</v>
      </c>
      <c r="C2276" s="195" t="s">
        <v>8137</v>
      </c>
      <c r="D2276" s="195" t="s">
        <v>9139</v>
      </c>
      <c r="E2276" s="195" t="s">
        <v>546</v>
      </c>
      <c r="F2276" s="195" t="s">
        <v>10232</v>
      </c>
      <c r="G2276" s="229">
        <v>2.5</v>
      </c>
      <c r="H2276" s="194">
        <v>0</v>
      </c>
      <c r="I2276" s="197">
        <v>2.5</v>
      </c>
      <c r="J2276" s="194">
        <v>0</v>
      </c>
      <c r="K2276" s="195" t="s">
        <v>3038</v>
      </c>
      <c r="L2276" s="194">
        <f t="shared" si="35"/>
        <v>250</v>
      </c>
      <c r="M2276" s="171"/>
    </row>
    <row r="2277" s="181" customFormat="1" ht="18" customHeight="1" spans="1:13">
      <c r="A2277" s="194">
        <v>2273</v>
      </c>
      <c r="B2277" s="195" t="s">
        <v>10233</v>
      </c>
      <c r="C2277" s="195" t="s">
        <v>8137</v>
      </c>
      <c r="D2277" s="195" t="s">
        <v>9139</v>
      </c>
      <c r="E2277" s="195" t="s">
        <v>546</v>
      </c>
      <c r="F2277" s="195" t="s">
        <v>10233</v>
      </c>
      <c r="G2277" s="229">
        <v>3.1</v>
      </c>
      <c r="H2277" s="194">
        <v>0</v>
      </c>
      <c r="I2277" s="197">
        <v>3.1</v>
      </c>
      <c r="J2277" s="194">
        <v>0</v>
      </c>
      <c r="K2277" s="195" t="s">
        <v>3038</v>
      </c>
      <c r="L2277" s="194">
        <f t="shared" si="35"/>
        <v>310</v>
      </c>
      <c r="M2277" s="171"/>
    </row>
    <row r="2278" s="181" customFormat="1" ht="18" customHeight="1" spans="1:13">
      <c r="A2278" s="194">
        <v>2274</v>
      </c>
      <c r="B2278" s="195" t="s">
        <v>10234</v>
      </c>
      <c r="C2278" s="195" t="s">
        <v>8137</v>
      </c>
      <c r="D2278" s="195" t="s">
        <v>9139</v>
      </c>
      <c r="E2278" s="195" t="s">
        <v>546</v>
      </c>
      <c r="F2278" s="195" t="s">
        <v>10234</v>
      </c>
      <c r="G2278" s="229">
        <v>4.5</v>
      </c>
      <c r="H2278" s="194">
        <v>0</v>
      </c>
      <c r="I2278" s="197">
        <v>4.5</v>
      </c>
      <c r="J2278" s="194">
        <v>0</v>
      </c>
      <c r="K2278" s="195" t="s">
        <v>3038</v>
      </c>
      <c r="L2278" s="194">
        <f t="shared" si="35"/>
        <v>450</v>
      </c>
      <c r="M2278" s="171"/>
    </row>
    <row r="2279" s="181" customFormat="1" ht="18" customHeight="1" spans="1:13">
      <c r="A2279" s="194">
        <v>2275</v>
      </c>
      <c r="B2279" s="195" t="s">
        <v>10235</v>
      </c>
      <c r="C2279" s="195" t="s">
        <v>8137</v>
      </c>
      <c r="D2279" s="195" t="s">
        <v>9139</v>
      </c>
      <c r="E2279" s="195" t="s">
        <v>546</v>
      </c>
      <c r="F2279" s="195" t="s">
        <v>10235</v>
      </c>
      <c r="G2279" s="229">
        <v>7</v>
      </c>
      <c r="H2279" s="194">
        <v>0</v>
      </c>
      <c r="I2279" s="197">
        <v>7</v>
      </c>
      <c r="J2279" s="194">
        <v>0</v>
      </c>
      <c r="K2279" s="195" t="s">
        <v>3038</v>
      </c>
      <c r="L2279" s="194">
        <f t="shared" si="35"/>
        <v>700</v>
      </c>
      <c r="M2279" s="171"/>
    </row>
    <row r="2280" s="181" customFormat="1" ht="18" customHeight="1" spans="1:13">
      <c r="A2280" s="194">
        <v>2276</v>
      </c>
      <c r="B2280" s="195" t="s">
        <v>10236</v>
      </c>
      <c r="C2280" s="195" t="s">
        <v>8137</v>
      </c>
      <c r="D2280" s="195" t="s">
        <v>9139</v>
      </c>
      <c r="E2280" s="195" t="s">
        <v>546</v>
      </c>
      <c r="F2280" s="195" t="s">
        <v>10236</v>
      </c>
      <c r="G2280" s="229">
        <v>4</v>
      </c>
      <c r="H2280" s="194">
        <v>0</v>
      </c>
      <c r="I2280" s="197">
        <v>4</v>
      </c>
      <c r="J2280" s="194">
        <v>0</v>
      </c>
      <c r="K2280" s="195" t="s">
        <v>3038</v>
      </c>
      <c r="L2280" s="194">
        <f t="shared" si="35"/>
        <v>400</v>
      </c>
      <c r="M2280" s="171"/>
    </row>
    <row r="2281" s="181" customFormat="1" ht="18" customHeight="1" spans="1:13">
      <c r="A2281" s="194">
        <v>2277</v>
      </c>
      <c r="B2281" s="195" t="s">
        <v>10237</v>
      </c>
      <c r="C2281" s="195" t="s">
        <v>8137</v>
      </c>
      <c r="D2281" s="195" t="s">
        <v>9139</v>
      </c>
      <c r="E2281" s="195" t="s">
        <v>546</v>
      </c>
      <c r="F2281" s="195" t="s">
        <v>10237</v>
      </c>
      <c r="G2281" s="229">
        <v>10.2</v>
      </c>
      <c r="H2281" s="194">
        <v>0</v>
      </c>
      <c r="I2281" s="197">
        <v>10.2</v>
      </c>
      <c r="J2281" s="194">
        <v>0</v>
      </c>
      <c r="K2281" s="195" t="s">
        <v>3038</v>
      </c>
      <c r="L2281" s="194">
        <f t="shared" si="35"/>
        <v>1020</v>
      </c>
      <c r="M2281" s="171"/>
    </row>
    <row r="2282" s="181" customFormat="1" ht="18" customHeight="1" spans="1:13">
      <c r="A2282" s="194">
        <v>2278</v>
      </c>
      <c r="B2282" s="195" t="s">
        <v>10238</v>
      </c>
      <c r="C2282" s="195" t="s">
        <v>8137</v>
      </c>
      <c r="D2282" s="195" t="s">
        <v>9139</v>
      </c>
      <c r="E2282" s="195" t="s">
        <v>546</v>
      </c>
      <c r="F2282" s="195" t="s">
        <v>10238</v>
      </c>
      <c r="G2282" s="229">
        <v>2.5</v>
      </c>
      <c r="H2282" s="194">
        <v>0</v>
      </c>
      <c r="I2282" s="197">
        <v>2.5</v>
      </c>
      <c r="J2282" s="194">
        <v>0</v>
      </c>
      <c r="K2282" s="195" t="s">
        <v>3038</v>
      </c>
      <c r="L2282" s="194">
        <f t="shared" si="35"/>
        <v>250</v>
      </c>
      <c r="M2282" s="171"/>
    </row>
    <row r="2283" s="181" customFormat="1" ht="18" customHeight="1" spans="1:13">
      <c r="A2283" s="194">
        <v>2279</v>
      </c>
      <c r="B2283" s="195" t="s">
        <v>10239</v>
      </c>
      <c r="C2283" s="195" t="s">
        <v>8137</v>
      </c>
      <c r="D2283" s="195" t="s">
        <v>9139</v>
      </c>
      <c r="E2283" s="195" t="s">
        <v>546</v>
      </c>
      <c r="F2283" s="195" t="s">
        <v>10239</v>
      </c>
      <c r="G2283" s="229">
        <v>6.3</v>
      </c>
      <c r="H2283" s="194">
        <v>0</v>
      </c>
      <c r="I2283" s="197">
        <v>6.3</v>
      </c>
      <c r="J2283" s="194">
        <v>0</v>
      </c>
      <c r="K2283" s="195" t="s">
        <v>3038</v>
      </c>
      <c r="L2283" s="194">
        <f t="shared" si="35"/>
        <v>630</v>
      </c>
      <c r="M2283" s="171"/>
    </row>
    <row r="2284" s="181" customFormat="1" ht="18" customHeight="1" spans="1:13">
      <c r="A2284" s="194">
        <v>2280</v>
      </c>
      <c r="B2284" s="195" t="s">
        <v>10240</v>
      </c>
      <c r="C2284" s="195" t="s">
        <v>8137</v>
      </c>
      <c r="D2284" s="195" t="s">
        <v>9139</v>
      </c>
      <c r="E2284" s="195" t="s">
        <v>546</v>
      </c>
      <c r="F2284" s="195" t="s">
        <v>10240</v>
      </c>
      <c r="G2284" s="229">
        <v>8.5</v>
      </c>
      <c r="H2284" s="194">
        <v>0</v>
      </c>
      <c r="I2284" s="197">
        <v>8.5</v>
      </c>
      <c r="J2284" s="194">
        <v>0</v>
      </c>
      <c r="K2284" s="195" t="s">
        <v>3038</v>
      </c>
      <c r="L2284" s="194">
        <f t="shared" si="35"/>
        <v>850</v>
      </c>
      <c r="M2284" s="171"/>
    </row>
    <row r="2285" s="181" customFormat="1" ht="18" customHeight="1" spans="1:13">
      <c r="A2285" s="194">
        <v>2281</v>
      </c>
      <c r="B2285" s="195" t="s">
        <v>10241</v>
      </c>
      <c r="C2285" s="195" t="s">
        <v>8137</v>
      </c>
      <c r="D2285" s="195" t="s">
        <v>9139</v>
      </c>
      <c r="E2285" s="195" t="s">
        <v>546</v>
      </c>
      <c r="F2285" s="195" t="s">
        <v>10241</v>
      </c>
      <c r="G2285" s="229">
        <v>4.1</v>
      </c>
      <c r="H2285" s="194">
        <v>0</v>
      </c>
      <c r="I2285" s="197">
        <v>4.1</v>
      </c>
      <c r="J2285" s="194">
        <v>0</v>
      </c>
      <c r="K2285" s="195" t="s">
        <v>3038</v>
      </c>
      <c r="L2285" s="194">
        <f t="shared" si="35"/>
        <v>410</v>
      </c>
      <c r="M2285" s="171"/>
    </row>
    <row r="2286" s="181" customFormat="1" ht="18" customHeight="1" spans="1:13">
      <c r="A2286" s="194">
        <v>2282</v>
      </c>
      <c r="B2286" s="195" t="s">
        <v>10242</v>
      </c>
      <c r="C2286" s="195" t="s">
        <v>8137</v>
      </c>
      <c r="D2286" s="195" t="s">
        <v>9139</v>
      </c>
      <c r="E2286" s="195" t="s">
        <v>546</v>
      </c>
      <c r="F2286" s="195" t="s">
        <v>10242</v>
      </c>
      <c r="G2286" s="229">
        <v>11.5</v>
      </c>
      <c r="H2286" s="194">
        <v>0</v>
      </c>
      <c r="I2286" s="197">
        <v>11.5</v>
      </c>
      <c r="J2286" s="194">
        <v>0</v>
      </c>
      <c r="K2286" s="195" t="s">
        <v>3038</v>
      </c>
      <c r="L2286" s="194">
        <f t="shared" si="35"/>
        <v>1150</v>
      </c>
      <c r="M2286" s="171"/>
    </row>
    <row r="2287" s="181" customFormat="1" ht="18" customHeight="1" spans="1:13">
      <c r="A2287" s="194">
        <v>2283</v>
      </c>
      <c r="B2287" s="195" t="s">
        <v>10243</v>
      </c>
      <c r="C2287" s="195" t="s">
        <v>8137</v>
      </c>
      <c r="D2287" s="195" t="s">
        <v>9139</v>
      </c>
      <c r="E2287" s="195" t="s">
        <v>546</v>
      </c>
      <c r="F2287" s="195" t="s">
        <v>10243</v>
      </c>
      <c r="G2287" s="229">
        <v>6</v>
      </c>
      <c r="H2287" s="194">
        <v>0</v>
      </c>
      <c r="I2287" s="197">
        <v>6</v>
      </c>
      <c r="J2287" s="194">
        <v>0</v>
      </c>
      <c r="K2287" s="195" t="s">
        <v>3038</v>
      </c>
      <c r="L2287" s="194">
        <f t="shared" si="35"/>
        <v>600</v>
      </c>
      <c r="M2287" s="171"/>
    </row>
    <row r="2288" s="181" customFormat="1" ht="18" customHeight="1" spans="1:13">
      <c r="A2288" s="194">
        <v>2284</v>
      </c>
      <c r="B2288" s="195" t="s">
        <v>10244</v>
      </c>
      <c r="C2288" s="195" t="s">
        <v>8137</v>
      </c>
      <c r="D2288" s="195" t="s">
        <v>9139</v>
      </c>
      <c r="E2288" s="195" t="s">
        <v>546</v>
      </c>
      <c r="F2288" s="195" t="s">
        <v>10244</v>
      </c>
      <c r="G2288" s="229">
        <v>7.2</v>
      </c>
      <c r="H2288" s="194">
        <v>0</v>
      </c>
      <c r="I2288" s="197">
        <v>7.2</v>
      </c>
      <c r="J2288" s="194">
        <v>0</v>
      </c>
      <c r="K2288" s="195" t="s">
        <v>3038</v>
      </c>
      <c r="L2288" s="194">
        <f t="shared" si="35"/>
        <v>720</v>
      </c>
      <c r="M2288" s="171"/>
    </row>
    <row r="2289" s="181" customFormat="1" ht="18" customHeight="1" spans="1:13">
      <c r="A2289" s="194">
        <v>2285</v>
      </c>
      <c r="B2289" s="195" t="s">
        <v>6500</v>
      </c>
      <c r="C2289" s="195" t="s">
        <v>8137</v>
      </c>
      <c r="D2289" s="195" t="s">
        <v>9139</v>
      </c>
      <c r="E2289" s="195" t="s">
        <v>546</v>
      </c>
      <c r="F2289" s="195" t="s">
        <v>6500</v>
      </c>
      <c r="G2289" s="229">
        <v>6.4</v>
      </c>
      <c r="H2289" s="194">
        <v>0</v>
      </c>
      <c r="I2289" s="197">
        <v>6.4</v>
      </c>
      <c r="J2289" s="194">
        <v>0</v>
      </c>
      <c r="K2289" s="195" t="s">
        <v>3038</v>
      </c>
      <c r="L2289" s="194">
        <f t="shared" si="35"/>
        <v>640</v>
      </c>
      <c r="M2289" s="171"/>
    </row>
    <row r="2290" s="181" customFormat="1" ht="18" customHeight="1" spans="1:13">
      <c r="A2290" s="194">
        <v>2286</v>
      </c>
      <c r="B2290" s="195" t="s">
        <v>10245</v>
      </c>
      <c r="C2290" s="195" t="s">
        <v>8137</v>
      </c>
      <c r="D2290" s="195" t="s">
        <v>10246</v>
      </c>
      <c r="E2290" s="195" t="s">
        <v>702</v>
      </c>
      <c r="F2290" s="195" t="s">
        <v>10245</v>
      </c>
      <c r="G2290" s="229">
        <v>8</v>
      </c>
      <c r="H2290" s="194">
        <v>0</v>
      </c>
      <c r="I2290" s="197">
        <v>8</v>
      </c>
      <c r="J2290" s="194">
        <v>0</v>
      </c>
      <c r="K2290" s="195">
        <v>100</v>
      </c>
      <c r="L2290" s="194">
        <f t="shared" si="35"/>
        <v>800</v>
      </c>
      <c r="M2290" s="232"/>
    </row>
    <row r="2291" s="181" customFormat="1" ht="18" customHeight="1" spans="1:13">
      <c r="A2291" s="194">
        <v>2287</v>
      </c>
      <c r="B2291" s="195" t="s">
        <v>10247</v>
      </c>
      <c r="C2291" s="195" t="s">
        <v>8137</v>
      </c>
      <c r="D2291" s="195" t="s">
        <v>10246</v>
      </c>
      <c r="E2291" s="195" t="s">
        <v>702</v>
      </c>
      <c r="F2291" s="195" t="s">
        <v>10247</v>
      </c>
      <c r="G2291" s="229">
        <v>4.3</v>
      </c>
      <c r="H2291" s="194">
        <v>0</v>
      </c>
      <c r="I2291" s="197">
        <v>4.3</v>
      </c>
      <c r="J2291" s="194">
        <v>0</v>
      </c>
      <c r="K2291" s="195">
        <v>100</v>
      </c>
      <c r="L2291" s="194">
        <f t="shared" si="35"/>
        <v>430</v>
      </c>
      <c r="M2291" s="232"/>
    </row>
    <row r="2292" s="181" customFormat="1" ht="18" customHeight="1" spans="1:13">
      <c r="A2292" s="194">
        <v>2288</v>
      </c>
      <c r="B2292" s="195" t="s">
        <v>10248</v>
      </c>
      <c r="C2292" s="195" t="s">
        <v>8137</v>
      </c>
      <c r="D2292" s="195" t="s">
        <v>10246</v>
      </c>
      <c r="E2292" s="195" t="s">
        <v>702</v>
      </c>
      <c r="F2292" s="195" t="s">
        <v>10248</v>
      </c>
      <c r="G2292" s="229">
        <v>6.6</v>
      </c>
      <c r="H2292" s="194">
        <v>0</v>
      </c>
      <c r="I2292" s="197">
        <v>6.6</v>
      </c>
      <c r="J2292" s="194">
        <v>0</v>
      </c>
      <c r="K2292" s="195">
        <v>100</v>
      </c>
      <c r="L2292" s="194">
        <f t="shared" si="35"/>
        <v>660</v>
      </c>
      <c r="M2292" s="232"/>
    </row>
    <row r="2293" s="181" customFormat="1" ht="18" customHeight="1" spans="1:13">
      <c r="A2293" s="194">
        <v>2289</v>
      </c>
      <c r="B2293" s="195" t="s">
        <v>10249</v>
      </c>
      <c r="C2293" s="195" t="s">
        <v>8137</v>
      </c>
      <c r="D2293" s="195" t="s">
        <v>10246</v>
      </c>
      <c r="E2293" s="195" t="s">
        <v>702</v>
      </c>
      <c r="F2293" s="195" t="s">
        <v>10249</v>
      </c>
      <c r="G2293" s="229">
        <v>11.2</v>
      </c>
      <c r="H2293" s="194">
        <v>0</v>
      </c>
      <c r="I2293" s="197">
        <v>11.2</v>
      </c>
      <c r="J2293" s="194">
        <v>0</v>
      </c>
      <c r="K2293" s="195">
        <v>100</v>
      </c>
      <c r="L2293" s="194">
        <f t="shared" si="35"/>
        <v>1120</v>
      </c>
      <c r="M2293" s="232"/>
    </row>
    <row r="2294" s="181" customFormat="1" ht="18" customHeight="1" spans="1:13">
      <c r="A2294" s="194">
        <v>2290</v>
      </c>
      <c r="B2294" s="195" t="s">
        <v>10250</v>
      </c>
      <c r="C2294" s="195" t="s">
        <v>8137</v>
      </c>
      <c r="D2294" s="195" t="s">
        <v>10246</v>
      </c>
      <c r="E2294" s="195" t="s">
        <v>702</v>
      </c>
      <c r="F2294" s="195" t="s">
        <v>10250</v>
      </c>
      <c r="G2294" s="229">
        <v>17.06</v>
      </c>
      <c r="H2294" s="194">
        <v>0</v>
      </c>
      <c r="I2294" s="197">
        <v>17.06</v>
      </c>
      <c r="J2294" s="194">
        <v>0</v>
      </c>
      <c r="K2294" s="195">
        <v>100</v>
      </c>
      <c r="L2294" s="194">
        <f t="shared" si="35"/>
        <v>1706</v>
      </c>
      <c r="M2294" s="232"/>
    </row>
    <row r="2295" s="181" customFormat="1" ht="18" customHeight="1" spans="1:13">
      <c r="A2295" s="194">
        <v>2291</v>
      </c>
      <c r="B2295" s="195" t="s">
        <v>10251</v>
      </c>
      <c r="C2295" s="195" t="s">
        <v>8137</v>
      </c>
      <c r="D2295" s="195" t="s">
        <v>10246</v>
      </c>
      <c r="E2295" s="195" t="s">
        <v>702</v>
      </c>
      <c r="F2295" s="195" t="s">
        <v>10251</v>
      </c>
      <c r="G2295" s="229">
        <v>2.4</v>
      </c>
      <c r="H2295" s="194">
        <v>0</v>
      </c>
      <c r="I2295" s="197">
        <v>2.4</v>
      </c>
      <c r="J2295" s="194">
        <v>0</v>
      </c>
      <c r="K2295" s="195">
        <v>100</v>
      </c>
      <c r="L2295" s="194">
        <f t="shared" si="35"/>
        <v>240</v>
      </c>
      <c r="M2295" s="232"/>
    </row>
    <row r="2296" s="181" customFormat="1" ht="18" customHeight="1" spans="1:13">
      <c r="A2296" s="194">
        <v>2292</v>
      </c>
      <c r="B2296" s="195" t="s">
        <v>10252</v>
      </c>
      <c r="C2296" s="195" t="s">
        <v>8137</v>
      </c>
      <c r="D2296" s="195" t="s">
        <v>10246</v>
      </c>
      <c r="E2296" s="195" t="s">
        <v>702</v>
      </c>
      <c r="F2296" s="195" t="s">
        <v>10252</v>
      </c>
      <c r="G2296" s="229">
        <v>21.24</v>
      </c>
      <c r="H2296" s="194">
        <v>0</v>
      </c>
      <c r="I2296" s="197">
        <v>21.24</v>
      </c>
      <c r="J2296" s="194">
        <v>0</v>
      </c>
      <c r="K2296" s="195">
        <v>100</v>
      </c>
      <c r="L2296" s="194">
        <f t="shared" si="35"/>
        <v>2124</v>
      </c>
      <c r="M2296" s="232"/>
    </row>
    <row r="2297" s="181" customFormat="1" ht="18" customHeight="1" spans="1:13">
      <c r="A2297" s="194">
        <v>2293</v>
      </c>
      <c r="B2297" s="195" t="s">
        <v>10253</v>
      </c>
      <c r="C2297" s="195" t="s">
        <v>8137</v>
      </c>
      <c r="D2297" s="195" t="s">
        <v>10246</v>
      </c>
      <c r="E2297" s="195" t="s">
        <v>841</v>
      </c>
      <c r="F2297" s="195" t="s">
        <v>10253</v>
      </c>
      <c r="G2297" s="229">
        <v>25.6</v>
      </c>
      <c r="H2297" s="194">
        <v>0</v>
      </c>
      <c r="I2297" s="197">
        <v>25.6</v>
      </c>
      <c r="J2297" s="194">
        <v>0</v>
      </c>
      <c r="K2297" s="195">
        <v>100</v>
      </c>
      <c r="L2297" s="194">
        <f t="shared" si="35"/>
        <v>2560</v>
      </c>
      <c r="M2297" s="232"/>
    </row>
    <row r="2298" s="181" customFormat="1" ht="18" customHeight="1" spans="1:13">
      <c r="A2298" s="194">
        <v>2294</v>
      </c>
      <c r="B2298" s="195" t="s">
        <v>10254</v>
      </c>
      <c r="C2298" s="195" t="s">
        <v>8137</v>
      </c>
      <c r="D2298" s="195" t="s">
        <v>10246</v>
      </c>
      <c r="E2298" s="195" t="s">
        <v>702</v>
      </c>
      <c r="F2298" s="195" t="s">
        <v>10254</v>
      </c>
      <c r="G2298" s="229">
        <v>4.5</v>
      </c>
      <c r="H2298" s="194">
        <v>0</v>
      </c>
      <c r="I2298" s="197">
        <v>4.5</v>
      </c>
      <c r="J2298" s="194">
        <v>0</v>
      </c>
      <c r="K2298" s="195">
        <v>100</v>
      </c>
      <c r="L2298" s="194">
        <f t="shared" si="35"/>
        <v>450</v>
      </c>
      <c r="M2298" s="232"/>
    </row>
    <row r="2299" s="181" customFormat="1" ht="18" customHeight="1" spans="1:13">
      <c r="A2299" s="194">
        <v>2295</v>
      </c>
      <c r="B2299" s="195" t="s">
        <v>5341</v>
      </c>
      <c r="C2299" s="195" t="s">
        <v>8137</v>
      </c>
      <c r="D2299" s="195" t="s">
        <v>10246</v>
      </c>
      <c r="E2299" s="195" t="s">
        <v>702</v>
      </c>
      <c r="F2299" s="195" t="s">
        <v>5341</v>
      </c>
      <c r="G2299" s="229">
        <v>22</v>
      </c>
      <c r="H2299" s="194">
        <v>0</v>
      </c>
      <c r="I2299" s="197">
        <v>22</v>
      </c>
      <c r="J2299" s="194">
        <v>0</v>
      </c>
      <c r="K2299" s="195">
        <v>100</v>
      </c>
      <c r="L2299" s="194">
        <f t="shared" si="35"/>
        <v>2200</v>
      </c>
      <c r="M2299" s="232"/>
    </row>
    <row r="2300" s="181" customFormat="1" ht="18" customHeight="1" spans="1:13">
      <c r="A2300" s="194">
        <v>2296</v>
      </c>
      <c r="B2300" s="195" t="s">
        <v>10255</v>
      </c>
      <c r="C2300" s="195" t="s">
        <v>8137</v>
      </c>
      <c r="D2300" s="195" t="s">
        <v>10246</v>
      </c>
      <c r="E2300" s="195" t="s">
        <v>702</v>
      </c>
      <c r="F2300" s="195" t="s">
        <v>10255</v>
      </c>
      <c r="G2300" s="229">
        <v>3.6</v>
      </c>
      <c r="H2300" s="194">
        <v>0</v>
      </c>
      <c r="I2300" s="197">
        <v>3.6</v>
      </c>
      <c r="J2300" s="194">
        <v>0</v>
      </c>
      <c r="K2300" s="195">
        <v>100</v>
      </c>
      <c r="L2300" s="194">
        <f t="shared" si="35"/>
        <v>360</v>
      </c>
      <c r="M2300" s="232"/>
    </row>
    <row r="2301" s="181" customFormat="1" ht="18" customHeight="1" spans="1:13">
      <c r="A2301" s="194">
        <v>2297</v>
      </c>
      <c r="B2301" s="195" t="s">
        <v>4229</v>
      </c>
      <c r="C2301" s="195" t="s">
        <v>8137</v>
      </c>
      <c r="D2301" s="195" t="s">
        <v>10246</v>
      </c>
      <c r="E2301" s="195" t="s">
        <v>702</v>
      </c>
      <c r="F2301" s="195" t="s">
        <v>4229</v>
      </c>
      <c r="G2301" s="229">
        <v>10.7</v>
      </c>
      <c r="H2301" s="194">
        <v>0</v>
      </c>
      <c r="I2301" s="197">
        <v>10.7</v>
      </c>
      <c r="J2301" s="194">
        <v>0</v>
      </c>
      <c r="K2301" s="195">
        <v>100</v>
      </c>
      <c r="L2301" s="194">
        <f t="shared" si="35"/>
        <v>1070</v>
      </c>
      <c r="M2301" s="232"/>
    </row>
    <row r="2302" s="181" customFormat="1" ht="18" customHeight="1" spans="1:13">
      <c r="A2302" s="194">
        <v>2298</v>
      </c>
      <c r="B2302" s="195" t="s">
        <v>10256</v>
      </c>
      <c r="C2302" s="195" t="s">
        <v>8137</v>
      </c>
      <c r="D2302" s="195" t="s">
        <v>10246</v>
      </c>
      <c r="E2302" s="195" t="s">
        <v>702</v>
      </c>
      <c r="F2302" s="195" t="s">
        <v>10256</v>
      </c>
      <c r="G2302" s="229">
        <v>11</v>
      </c>
      <c r="H2302" s="194">
        <v>0</v>
      </c>
      <c r="I2302" s="197">
        <v>11</v>
      </c>
      <c r="J2302" s="194">
        <v>0</v>
      </c>
      <c r="K2302" s="195">
        <v>100</v>
      </c>
      <c r="L2302" s="194">
        <f t="shared" si="35"/>
        <v>1100</v>
      </c>
      <c r="M2302" s="232"/>
    </row>
    <row r="2303" s="181" customFormat="1" ht="18" customHeight="1" spans="1:13">
      <c r="A2303" s="194">
        <v>2299</v>
      </c>
      <c r="B2303" s="195" t="s">
        <v>10257</v>
      </c>
      <c r="C2303" s="195" t="s">
        <v>8137</v>
      </c>
      <c r="D2303" s="195" t="s">
        <v>10246</v>
      </c>
      <c r="E2303" s="195" t="s">
        <v>702</v>
      </c>
      <c r="F2303" s="195" t="s">
        <v>10257</v>
      </c>
      <c r="G2303" s="229">
        <v>4.4</v>
      </c>
      <c r="H2303" s="194">
        <v>0</v>
      </c>
      <c r="I2303" s="197">
        <v>4.4</v>
      </c>
      <c r="J2303" s="194">
        <v>0</v>
      </c>
      <c r="K2303" s="195">
        <v>100</v>
      </c>
      <c r="L2303" s="194">
        <f t="shared" si="35"/>
        <v>440</v>
      </c>
      <c r="M2303" s="232"/>
    </row>
    <row r="2304" s="181" customFormat="1" ht="18" customHeight="1" spans="1:13">
      <c r="A2304" s="194">
        <v>2300</v>
      </c>
      <c r="B2304" s="195" t="s">
        <v>4815</v>
      </c>
      <c r="C2304" s="195" t="s">
        <v>8137</v>
      </c>
      <c r="D2304" s="195" t="s">
        <v>10246</v>
      </c>
      <c r="E2304" s="195" t="s">
        <v>702</v>
      </c>
      <c r="F2304" s="195" t="s">
        <v>4815</v>
      </c>
      <c r="G2304" s="229">
        <v>12</v>
      </c>
      <c r="H2304" s="194">
        <v>0</v>
      </c>
      <c r="I2304" s="197">
        <v>12</v>
      </c>
      <c r="J2304" s="194">
        <v>0</v>
      </c>
      <c r="K2304" s="195">
        <v>100</v>
      </c>
      <c r="L2304" s="194">
        <f t="shared" si="35"/>
        <v>1200</v>
      </c>
      <c r="M2304" s="232"/>
    </row>
    <row r="2305" s="181" customFormat="1" ht="18" customHeight="1" spans="1:13">
      <c r="A2305" s="194">
        <v>2301</v>
      </c>
      <c r="B2305" s="195" t="s">
        <v>10258</v>
      </c>
      <c r="C2305" s="195" t="s">
        <v>8137</v>
      </c>
      <c r="D2305" s="195" t="s">
        <v>10246</v>
      </c>
      <c r="E2305" s="195" t="s">
        <v>702</v>
      </c>
      <c r="F2305" s="195" t="s">
        <v>10258</v>
      </c>
      <c r="G2305" s="229">
        <v>6.4</v>
      </c>
      <c r="H2305" s="194">
        <v>0</v>
      </c>
      <c r="I2305" s="197">
        <v>6.4</v>
      </c>
      <c r="J2305" s="194">
        <v>0</v>
      </c>
      <c r="K2305" s="195">
        <v>100</v>
      </c>
      <c r="L2305" s="194">
        <f t="shared" si="35"/>
        <v>640</v>
      </c>
      <c r="M2305" s="232"/>
    </row>
    <row r="2306" s="181" customFormat="1" ht="18" customHeight="1" spans="1:13">
      <c r="A2306" s="194">
        <v>2302</v>
      </c>
      <c r="B2306" s="195" t="s">
        <v>10259</v>
      </c>
      <c r="C2306" s="195" t="s">
        <v>8137</v>
      </c>
      <c r="D2306" s="195" t="s">
        <v>10246</v>
      </c>
      <c r="E2306" s="195" t="s">
        <v>702</v>
      </c>
      <c r="F2306" s="195" t="s">
        <v>10259</v>
      </c>
      <c r="G2306" s="229">
        <v>3.4</v>
      </c>
      <c r="H2306" s="194">
        <v>0</v>
      </c>
      <c r="I2306" s="197">
        <v>3.4</v>
      </c>
      <c r="J2306" s="194">
        <v>0</v>
      </c>
      <c r="K2306" s="195">
        <v>100</v>
      </c>
      <c r="L2306" s="194">
        <f t="shared" si="35"/>
        <v>340</v>
      </c>
      <c r="M2306" s="232"/>
    </row>
    <row r="2307" s="181" customFormat="1" ht="18" customHeight="1" spans="1:13">
      <c r="A2307" s="194">
        <v>2303</v>
      </c>
      <c r="B2307" s="195" t="s">
        <v>10260</v>
      </c>
      <c r="C2307" s="195" t="s">
        <v>8137</v>
      </c>
      <c r="D2307" s="195" t="s">
        <v>10246</v>
      </c>
      <c r="E2307" s="195" t="s">
        <v>800</v>
      </c>
      <c r="F2307" s="195" t="s">
        <v>10260</v>
      </c>
      <c r="G2307" s="229">
        <v>14.7</v>
      </c>
      <c r="H2307" s="194">
        <v>0</v>
      </c>
      <c r="I2307" s="197">
        <v>14.7</v>
      </c>
      <c r="J2307" s="194">
        <v>0</v>
      </c>
      <c r="K2307" s="195">
        <v>100</v>
      </c>
      <c r="L2307" s="194">
        <f t="shared" si="35"/>
        <v>1470</v>
      </c>
      <c r="M2307" s="232"/>
    </row>
    <row r="2308" s="181" customFormat="1" ht="18" customHeight="1" spans="1:13">
      <c r="A2308" s="194">
        <v>2304</v>
      </c>
      <c r="B2308" s="195" t="s">
        <v>10261</v>
      </c>
      <c r="C2308" s="195" t="s">
        <v>8137</v>
      </c>
      <c r="D2308" s="195" t="s">
        <v>10246</v>
      </c>
      <c r="E2308" s="195" t="s">
        <v>800</v>
      </c>
      <c r="F2308" s="195" t="s">
        <v>10261</v>
      </c>
      <c r="G2308" s="229">
        <v>9.4</v>
      </c>
      <c r="H2308" s="194">
        <v>0</v>
      </c>
      <c r="I2308" s="197">
        <v>9.4</v>
      </c>
      <c r="J2308" s="194">
        <v>0</v>
      </c>
      <c r="K2308" s="195">
        <v>100</v>
      </c>
      <c r="L2308" s="194">
        <f t="shared" si="35"/>
        <v>940</v>
      </c>
      <c r="M2308" s="232"/>
    </row>
    <row r="2309" s="181" customFormat="1" ht="18" customHeight="1" spans="1:13">
      <c r="A2309" s="194">
        <v>2305</v>
      </c>
      <c r="B2309" s="195" t="s">
        <v>4235</v>
      </c>
      <c r="C2309" s="195" t="s">
        <v>8137</v>
      </c>
      <c r="D2309" s="195" t="s">
        <v>10246</v>
      </c>
      <c r="E2309" s="195" t="s">
        <v>800</v>
      </c>
      <c r="F2309" s="195" t="s">
        <v>4235</v>
      </c>
      <c r="G2309" s="229">
        <v>4.5</v>
      </c>
      <c r="H2309" s="194">
        <v>0</v>
      </c>
      <c r="I2309" s="197">
        <v>4.5</v>
      </c>
      <c r="J2309" s="194">
        <v>0</v>
      </c>
      <c r="K2309" s="195">
        <v>100</v>
      </c>
      <c r="L2309" s="194">
        <f t="shared" si="35"/>
        <v>450</v>
      </c>
      <c r="M2309" s="232"/>
    </row>
    <row r="2310" s="181" customFormat="1" ht="18" customHeight="1" spans="1:13">
      <c r="A2310" s="194">
        <v>2306</v>
      </c>
      <c r="B2310" s="195" t="s">
        <v>4522</v>
      </c>
      <c r="C2310" s="195" t="s">
        <v>8137</v>
      </c>
      <c r="D2310" s="195" t="s">
        <v>10246</v>
      </c>
      <c r="E2310" s="195" t="s">
        <v>800</v>
      </c>
      <c r="F2310" s="195" t="s">
        <v>4522</v>
      </c>
      <c r="G2310" s="229">
        <v>7.6</v>
      </c>
      <c r="H2310" s="194">
        <v>0</v>
      </c>
      <c r="I2310" s="197">
        <v>7.6</v>
      </c>
      <c r="J2310" s="194">
        <v>0</v>
      </c>
      <c r="K2310" s="195">
        <v>100</v>
      </c>
      <c r="L2310" s="194">
        <f t="shared" ref="L2310:L2373" si="36">G2310*K2310</f>
        <v>760</v>
      </c>
      <c r="M2310" s="232"/>
    </row>
    <row r="2311" s="181" customFormat="1" ht="18" customHeight="1" spans="1:13">
      <c r="A2311" s="194">
        <v>2307</v>
      </c>
      <c r="B2311" s="195" t="s">
        <v>10262</v>
      </c>
      <c r="C2311" s="195" t="s">
        <v>8137</v>
      </c>
      <c r="D2311" s="195" t="s">
        <v>10246</v>
      </c>
      <c r="E2311" s="195" t="s">
        <v>800</v>
      </c>
      <c r="F2311" s="195" t="s">
        <v>10262</v>
      </c>
      <c r="G2311" s="229">
        <v>6.1</v>
      </c>
      <c r="H2311" s="194">
        <v>0</v>
      </c>
      <c r="I2311" s="197">
        <v>6.1</v>
      </c>
      <c r="J2311" s="194">
        <v>0</v>
      </c>
      <c r="K2311" s="195">
        <v>100</v>
      </c>
      <c r="L2311" s="194">
        <f t="shared" si="36"/>
        <v>610</v>
      </c>
      <c r="M2311" s="232"/>
    </row>
    <row r="2312" s="181" customFormat="1" ht="18" customHeight="1" spans="1:13">
      <c r="A2312" s="194">
        <v>2308</v>
      </c>
      <c r="B2312" s="195" t="s">
        <v>10263</v>
      </c>
      <c r="C2312" s="195" t="s">
        <v>8137</v>
      </c>
      <c r="D2312" s="195" t="s">
        <v>10246</v>
      </c>
      <c r="E2312" s="195" t="s">
        <v>800</v>
      </c>
      <c r="F2312" s="195" t="s">
        <v>10263</v>
      </c>
      <c r="G2312" s="229">
        <v>20.2</v>
      </c>
      <c r="H2312" s="194">
        <v>0</v>
      </c>
      <c r="I2312" s="197">
        <v>20.2</v>
      </c>
      <c r="J2312" s="194">
        <v>0</v>
      </c>
      <c r="K2312" s="195">
        <v>100</v>
      </c>
      <c r="L2312" s="194">
        <f t="shared" si="36"/>
        <v>2020</v>
      </c>
      <c r="M2312" s="232"/>
    </row>
    <row r="2313" s="181" customFormat="1" ht="18" customHeight="1" spans="1:13">
      <c r="A2313" s="194">
        <v>2309</v>
      </c>
      <c r="B2313" s="195" t="s">
        <v>10264</v>
      </c>
      <c r="C2313" s="195" t="s">
        <v>8137</v>
      </c>
      <c r="D2313" s="195" t="s">
        <v>10246</v>
      </c>
      <c r="E2313" s="195" t="s">
        <v>800</v>
      </c>
      <c r="F2313" s="195" t="s">
        <v>10264</v>
      </c>
      <c r="G2313" s="229">
        <v>4.4</v>
      </c>
      <c r="H2313" s="194">
        <v>0</v>
      </c>
      <c r="I2313" s="197">
        <v>4.4</v>
      </c>
      <c r="J2313" s="194">
        <v>0</v>
      </c>
      <c r="K2313" s="195">
        <v>100</v>
      </c>
      <c r="L2313" s="194">
        <f t="shared" si="36"/>
        <v>440</v>
      </c>
      <c r="M2313" s="232"/>
    </row>
    <row r="2314" s="181" customFormat="1" ht="18" customHeight="1" spans="1:13">
      <c r="A2314" s="194">
        <v>2310</v>
      </c>
      <c r="B2314" s="195" t="s">
        <v>10265</v>
      </c>
      <c r="C2314" s="195" t="s">
        <v>8137</v>
      </c>
      <c r="D2314" s="195" t="s">
        <v>10246</v>
      </c>
      <c r="E2314" s="195" t="s">
        <v>800</v>
      </c>
      <c r="F2314" s="195" t="s">
        <v>10265</v>
      </c>
      <c r="G2314" s="229">
        <v>4.6</v>
      </c>
      <c r="H2314" s="194">
        <v>0</v>
      </c>
      <c r="I2314" s="197">
        <v>4.6</v>
      </c>
      <c r="J2314" s="194">
        <v>0</v>
      </c>
      <c r="K2314" s="195">
        <v>100</v>
      </c>
      <c r="L2314" s="194">
        <f t="shared" si="36"/>
        <v>460</v>
      </c>
      <c r="M2314" s="232"/>
    </row>
    <row r="2315" s="181" customFormat="1" ht="18" customHeight="1" spans="1:13">
      <c r="A2315" s="194">
        <v>2311</v>
      </c>
      <c r="B2315" s="195" t="s">
        <v>10266</v>
      </c>
      <c r="C2315" s="195" t="s">
        <v>8137</v>
      </c>
      <c r="D2315" s="195" t="s">
        <v>10246</v>
      </c>
      <c r="E2315" s="195" t="s">
        <v>800</v>
      </c>
      <c r="F2315" s="195" t="s">
        <v>10266</v>
      </c>
      <c r="G2315" s="229">
        <v>9.1</v>
      </c>
      <c r="H2315" s="194">
        <v>0</v>
      </c>
      <c r="I2315" s="197">
        <v>9.1</v>
      </c>
      <c r="J2315" s="194">
        <v>0</v>
      </c>
      <c r="K2315" s="195">
        <v>100</v>
      </c>
      <c r="L2315" s="194">
        <f t="shared" si="36"/>
        <v>910</v>
      </c>
      <c r="M2315" s="232"/>
    </row>
    <row r="2316" s="181" customFormat="1" ht="18" customHeight="1" spans="1:13">
      <c r="A2316" s="194">
        <v>2312</v>
      </c>
      <c r="B2316" s="195" t="s">
        <v>10267</v>
      </c>
      <c r="C2316" s="195" t="s">
        <v>8137</v>
      </c>
      <c r="D2316" s="195" t="s">
        <v>10246</v>
      </c>
      <c r="E2316" s="195" t="s">
        <v>800</v>
      </c>
      <c r="F2316" s="195" t="s">
        <v>10267</v>
      </c>
      <c r="G2316" s="229">
        <v>2</v>
      </c>
      <c r="H2316" s="194">
        <v>0</v>
      </c>
      <c r="I2316" s="197">
        <v>2</v>
      </c>
      <c r="J2316" s="194">
        <v>0</v>
      </c>
      <c r="K2316" s="195">
        <v>100</v>
      </c>
      <c r="L2316" s="194">
        <f t="shared" si="36"/>
        <v>200</v>
      </c>
      <c r="M2316" s="232"/>
    </row>
    <row r="2317" s="181" customFormat="1" ht="18" customHeight="1" spans="1:13">
      <c r="A2317" s="194">
        <v>2313</v>
      </c>
      <c r="B2317" s="195" t="s">
        <v>10268</v>
      </c>
      <c r="C2317" s="195" t="s">
        <v>8137</v>
      </c>
      <c r="D2317" s="195" t="s">
        <v>10246</v>
      </c>
      <c r="E2317" s="195" t="s">
        <v>800</v>
      </c>
      <c r="F2317" s="195" t="s">
        <v>10268</v>
      </c>
      <c r="G2317" s="229">
        <v>8</v>
      </c>
      <c r="H2317" s="194">
        <v>0</v>
      </c>
      <c r="I2317" s="197">
        <v>8</v>
      </c>
      <c r="J2317" s="194">
        <v>0</v>
      </c>
      <c r="K2317" s="195">
        <v>100</v>
      </c>
      <c r="L2317" s="194">
        <f t="shared" si="36"/>
        <v>800</v>
      </c>
      <c r="M2317" s="232"/>
    </row>
    <row r="2318" s="181" customFormat="1" ht="18" customHeight="1" spans="1:13">
      <c r="A2318" s="194">
        <v>2314</v>
      </c>
      <c r="B2318" s="195" t="s">
        <v>4246</v>
      </c>
      <c r="C2318" s="195" t="s">
        <v>8137</v>
      </c>
      <c r="D2318" s="195" t="s">
        <v>10246</v>
      </c>
      <c r="E2318" s="195" t="s">
        <v>800</v>
      </c>
      <c r="F2318" s="195" t="s">
        <v>4246</v>
      </c>
      <c r="G2318" s="229">
        <v>3.4</v>
      </c>
      <c r="H2318" s="194">
        <v>0</v>
      </c>
      <c r="I2318" s="197">
        <v>3.4</v>
      </c>
      <c r="J2318" s="194">
        <v>0</v>
      </c>
      <c r="K2318" s="195">
        <v>100</v>
      </c>
      <c r="L2318" s="194">
        <f t="shared" si="36"/>
        <v>340</v>
      </c>
      <c r="M2318" s="232"/>
    </row>
    <row r="2319" s="181" customFormat="1" ht="18" customHeight="1" spans="1:13">
      <c r="A2319" s="194">
        <v>2315</v>
      </c>
      <c r="B2319" s="195" t="s">
        <v>8523</v>
      </c>
      <c r="C2319" s="195" t="s">
        <v>8137</v>
      </c>
      <c r="D2319" s="195" t="s">
        <v>10246</v>
      </c>
      <c r="E2319" s="195" t="s">
        <v>800</v>
      </c>
      <c r="F2319" s="195" t="s">
        <v>8523</v>
      </c>
      <c r="G2319" s="229">
        <v>6.2</v>
      </c>
      <c r="H2319" s="194">
        <v>0</v>
      </c>
      <c r="I2319" s="197">
        <v>6.2</v>
      </c>
      <c r="J2319" s="194">
        <v>0</v>
      </c>
      <c r="K2319" s="195">
        <v>100</v>
      </c>
      <c r="L2319" s="194">
        <f t="shared" si="36"/>
        <v>620</v>
      </c>
      <c r="M2319" s="232"/>
    </row>
    <row r="2320" s="181" customFormat="1" ht="18" customHeight="1" spans="1:13">
      <c r="A2320" s="194">
        <v>2316</v>
      </c>
      <c r="B2320" s="195" t="s">
        <v>4375</v>
      </c>
      <c r="C2320" s="195" t="s">
        <v>8137</v>
      </c>
      <c r="D2320" s="195" t="s">
        <v>10246</v>
      </c>
      <c r="E2320" s="195" t="s">
        <v>800</v>
      </c>
      <c r="F2320" s="195" t="s">
        <v>4375</v>
      </c>
      <c r="G2320" s="229">
        <v>7.8</v>
      </c>
      <c r="H2320" s="194">
        <v>0</v>
      </c>
      <c r="I2320" s="197">
        <v>7.8</v>
      </c>
      <c r="J2320" s="194">
        <v>0</v>
      </c>
      <c r="K2320" s="195">
        <v>100</v>
      </c>
      <c r="L2320" s="194">
        <f t="shared" si="36"/>
        <v>780</v>
      </c>
      <c r="M2320" s="232"/>
    </row>
    <row r="2321" s="181" customFormat="1" ht="18" customHeight="1" spans="1:13">
      <c r="A2321" s="194">
        <v>2317</v>
      </c>
      <c r="B2321" s="195" t="s">
        <v>4199</v>
      </c>
      <c r="C2321" s="195" t="s">
        <v>8137</v>
      </c>
      <c r="D2321" s="195" t="s">
        <v>10246</v>
      </c>
      <c r="E2321" s="195" t="s">
        <v>841</v>
      </c>
      <c r="F2321" s="195" t="s">
        <v>4199</v>
      </c>
      <c r="G2321" s="229">
        <v>10.6</v>
      </c>
      <c r="H2321" s="194">
        <v>0</v>
      </c>
      <c r="I2321" s="197">
        <v>10.6</v>
      </c>
      <c r="J2321" s="194">
        <v>0</v>
      </c>
      <c r="K2321" s="195">
        <v>100</v>
      </c>
      <c r="L2321" s="194">
        <f t="shared" si="36"/>
        <v>1060</v>
      </c>
      <c r="M2321" s="232"/>
    </row>
    <row r="2322" s="181" customFormat="1" ht="18" customHeight="1" spans="1:13">
      <c r="A2322" s="194">
        <v>2318</v>
      </c>
      <c r="B2322" s="195" t="s">
        <v>10269</v>
      </c>
      <c r="C2322" s="195" t="s">
        <v>8137</v>
      </c>
      <c r="D2322" s="195" t="s">
        <v>10246</v>
      </c>
      <c r="E2322" s="195" t="s">
        <v>841</v>
      </c>
      <c r="F2322" s="195" t="s">
        <v>10269</v>
      </c>
      <c r="G2322" s="229">
        <v>7.8</v>
      </c>
      <c r="H2322" s="194">
        <v>0</v>
      </c>
      <c r="I2322" s="197">
        <v>7.8</v>
      </c>
      <c r="J2322" s="194">
        <v>0</v>
      </c>
      <c r="K2322" s="195">
        <v>100</v>
      </c>
      <c r="L2322" s="194">
        <f t="shared" si="36"/>
        <v>780</v>
      </c>
      <c r="M2322" s="232"/>
    </row>
    <row r="2323" s="181" customFormat="1" ht="18" customHeight="1" spans="1:13">
      <c r="A2323" s="194">
        <v>2319</v>
      </c>
      <c r="B2323" s="195" t="s">
        <v>10270</v>
      </c>
      <c r="C2323" s="195" t="s">
        <v>8137</v>
      </c>
      <c r="D2323" s="195" t="s">
        <v>10246</v>
      </c>
      <c r="E2323" s="195" t="s">
        <v>841</v>
      </c>
      <c r="F2323" s="195" t="s">
        <v>10270</v>
      </c>
      <c r="G2323" s="229">
        <v>5.8</v>
      </c>
      <c r="H2323" s="194">
        <v>0</v>
      </c>
      <c r="I2323" s="197">
        <v>5.8</v>
      </c>
      <c r="J2323" s="194">
        <v>0</v>
      </c>
      <c r="K2323" s="195">
        <v>100</v>
      </c>
      <c r="L2323" s="194">
        <f t="shared" si="36"/>
        <v>580</v>
      </c>
      <c r="M2323" s="232"/>
    </row>
    <row r="2324" s="181" customFormat="1" ht="18" customHeight="1" spans="1:13">
      <c r="A2324" s="194">
        <v>2320</v>
      </c>
      <c r="B2324" s="195" t="s">
        <v>10271</v>
      </c>
      <c r="C2324" s="195" t="s">
        <v>8137</v>
      </c>
      <c r="D2324" s="195" t="s">
        <v>10246</v>
      </c>
      <c r="E2324" s="195" t="s">
        <v>841</v>
      </c>
      <c r="F2324" s="195" t="s">
        <v>10271</v>
      </c>
      <c r="G2324" s="229">
        <v>6.5</v>
      </c>
      <c r="H2324" s="194">
        <v>0</v>
      </c>
      <c r="I2324" s="197">
        <v>6.5</v>
      </c>
      <c r="J2324" s="194">
        <v>0</v>
      </c>
      <c r="K2324" s="195">
        <v>100</v>
      </c>
      <c r="L2324" s="194">
        <f t="shared" si="36"/>
        <v>650</v>
      </c>
      <c r="M2324" s="232"/>
    </row>
    <row r="2325" s="181" customFormat="1" ht="18" customHeight="1" spans="1:13">
      <c r="A2325" s="194">
        <v>2321</v>
      </c>
      <c r="B2325" s="195" t="s">
        <v>10272</v>
      </c>
      <c r="C2325" s="195" t="s">
        <v>8137</v>
      </c>
      <c r="D2325" s="195" t="s">
        <v>10246</v>
      </c>
      <c r="E2325" s="195" t="s">
        <v>841</v>
      </c>
      <c r="F2325" s="195" t="s">
        <v>10272</v>
      </c>
      <c r="G2325" s="229">
        <v>6</v>
      </c>
      <c r="H2325" s="194">
        <v>0</v>
      </c>
      <c r="I2325" s="197">
        <v>6</v>
      </c>
      <c r="J2325" s="194">
        <v>0</v>
      </c>
      <c r="K2325" s="195">
        <v>100</v>
      </c>
      <c r="L2325" s="194">
        <f t="shared" si="36"/>
        <v>600</v>
      </c>
      <c r="M2325" s="232"/>
    </row>
    <row r="2326" s="181" customFormat="1" ht="18" customHeight="1" spans="1:13">
      <c r="A2326" s="194">
        <v>2322</v>
      </c>
      <c r="B2326" s="195" t="s">
        <v>10273</v>
      </c>
      <c r="C2326" s="195" t="s">
        <v>8137</v>
      </c>
      <c r="D2326" s="195" t="s">
        <v>10246</v>
      </c>
      <c r="E2326" s="195" t="s">
        <v>841</v>
      </c>
      <c r="F2326" s="195" t="s">
        <v>10273</v>
      </c>
      <c r="G2326" s="229">
        <v>7.8</v>
      </c>
      <c r="H2326" s="194">
        <v>0</v>
      </c>
      <c r="I2326" s="197">
        <v>7.8</v>
      </c>
      <c r="J2326" s="194">
        <v>0</v>
      </c>
      <c r="K2326" s="195">
        <v>100</v>
      </c>
      <c r="L2326" s="194">
        <f t="shared" si="36"/>
        <v>780</v>
      </c>
      <c r="M2326" s="232"/>
    </row>
    <row r="2327" s="181" customFormat="1" ht="18" customHeight="1" spans="1:13">
      <c r="A2327" s="194">
        <v>2323</v>
      </c>
      <c r="B2327" s="195" t="s">
        <v>10274</v>
      </c>
      <c r="C2327" s="195" t="s">
        <v>8137</v>
      </c>
      <c r="D2327" s="195" t="s">
        <v>10246</v>
      </c>
      <c r="E2327" s="195" t="s">
        <v>841</v>
      </c>
      <c r="F2327" s="195" t="s">
        <v>10274</v>
      </c>
      <c r="G2327" s="229">
        <v>18.5</v>
      </c>
      <c r="H2327" s="194">
        <v>0</v>
      </c>
      <c r="I2327" s="197">
        <v>18.5</v>
      </c>
      <c r="J2327" s="194">
        <v>0</v>
      </c>
      <c r="K2327" s="195">
        <v>100</v>
      </c>
      <c r="L2327" s="194">
        <f t="shared" si="36"/>
        <v>1850</v>
      </c>
      <c r="M2327" s="232"/>
    </row>
    <row r="2328" s="181" customFormat="1" ht="18" customHeight="1" spans="1:13">
      <c r="A2328" s="194">
        <v>2324</v>
      </c>
      <c r="B2328" s="195" t="s">
        <v>10275</v>
      </c>
      <c r="C2328" s="195" t="s">
        <v>8137</v>
      </c>
      <c r="D2328" s="195" t="s">
        <v>10246</v>
      </c>
      <c r="E2328" s="195" t="s">
        <v>702</v>
      </c>
      <c r="F2328" s="195" t="s">
        <v>10275</v>
      </c>
      <c r="G2328" s="229">
        <v>3.8</v>
      </c>
      <c r="H2328" s="194">
        <v>0</v>
      </c>
      <c r="I2328" s="197">
        <v>3.8</v>
      </c>
      <c r="J2328" s="194">
        <v>0</v>
      </c>
      <c r="K2328" s="195">
        <v>100</v>
      </c>
      <c r="L2328" s="194">
        <f t="shared" si="36"/>
        <v>380</v>
      </c>
      <c r="M2328" s="232"/>
    </row>
    <row r="2329" s="181" customFormat="1" ht="18" customHeight="1" spans="1:13">
      <c r="A2329" s="194">
        <v>2325</v>
      </c>
      <c r="B2329" s="195" t="s">
        <v>10276</v>
      </c>
      <c r="C2329" s="195" t="s">
        <v>8137</v>
      </c>
      <c r="D2329" s="195" t="s">
        <v>10246</v>
      </c>
      <c r="E2329" s="195" t="s">
        <v>800</v>
      </c>
      <c r="F2329" s="195" t="s">
        <v>10276</v>
      </c>
      <c r="G2329" s="229">
        <v>15</v>
      </c>
      <c r="H2329" s="194">
        <v>0</v>
      </c>
      <c r="I2329" s="197">
        <v>15</v>
      </c>
      <c r="J2329" s="194">
        <v>0</v>
      </c>
      <c r="K2329" s="195">
        <v>100</v>
      </c>
      <c r="L2329" s="194">
        <f t="shared" si="36"/>
        <v>1500</v>
      </c>
      <c r="M2329" s="232"/>
    </row>
    <row r="2330" s="181" customFormat="1" ht="18" customHeight="1" spans="1:13">
      <c r="A2330" s="194">
        <v>2326</v>
      </c>
      <c r="B2330" s="195" t="s">
        <v>9586</v>
      </c>
      <c r="C2330" s="195" t="s">
        <v>8137</v>
      </c>
      <c r="D2330" s="195" t="s">
        <v>10246</v>
      </c>
      <c r="E2330" s="195" t="s">
        <v>702</v>
      </c>
      <c r="F2330" s="195" t="s">
        <v>9586</v>
      </c>
      <c r="G2330" s="229">
        <v>18</v>
      </c>
      <c r="H2330" s="194">
        <v>0</v>
      </c>
      <c r="I2330" s="197">
        <v>18</v>
      </c>
      <c r="J2330" s="194">
        <v>0</v>
      </c>
      <c r="K2330" s="195">
        <v>100</v>
      </c>
      <c r="L2330" s="194">
        <f t="shared" si="36"/>
        <v>1800</v>
      </c>
      <c r="M2330" s="232"/>
    </row>
    <row r="2331" s="181" customFormat="1" ht="18" customHeight="1" spans="1:13">
      <c r="A2331" s="194">
        <v>2327</v>
      </c>
      <c r="B2331" s="195" t="s">
        <v>10277</v>
      </c>
      <c r="C2331" s="195" t="s">
        <v>8137</v>
      </c>
      <c r="D2331" s="195" t="s">
        <v>10246</v>
      </c>
      <c r="E2331" s="195" t="s">
        <v>702</v>
      </c>
      <c r="F2331" s="195" t="s">
        <v>10277</v>
      </c>
      <c r="G2331" s="229">
        <v>5.8</v>
      </c>
      <c r="H2331" s="194">
        <v>0</v>
      </c>
      <c r="I2331" s="197">
        <v>5.8</v>
      </c>
      <c r="J2331" s="194">
        <v>0</v>
      </c>
      <c r="K2331" s="195">
        <v>100</v>
      </c>
      <c r="L2331" s="194">
        <f t="shared" si="36"/>
        <v>580</v>
      </c>
      <c r="M2331" s="232"/>
    </row>
    <row r="2332" s="181" customFormat="1" ht="18" customHeight="1" spans="1:13">
      <c r="A2332" s="194">
        <v>2328</v>
      </c>
      <c r="B2332" s="195" t="s">
        <v>10278</v>
      </c>
      <c r="C2332" s="195" t="s">
        <v>8137</v>
      </c>
      <c r="D2332" s="195" t="s">
        <v>10246</v>
      </c>
      <c r="E2332" s="195" t="s">
        <v>702</v>
      </c>
      <c r="F2332" s="195" t="s">
        <v>10278</v>
      </c>
      <c r="G2332" s="229">
        <v>9.8</v>
      </c>
      <c r="H2332" s="194">
        <v>0</v>
      </c>
      <c r="I2332" s="197">
        <v>9.8</v>
      </c>
      <c r="J2332" s="194">
        <v>0</v>
      </c>
      <c r="K2332" s="195">
        <v>100</v>
      </c>
      <c r="L2332" s="194">
        <f t="shared" si="36"/>
        <v>980</v>
      </c>
      <c r="M2332" s="232"/>
    </row>
    <row r="2333" s="181" customFormat="1" ht="18" customHeight="1" spans="1:13">
      <c r="A2333" s="194">
        <v>2329</v>
      </c>
      <c r="B2333" s="195" t="s">
        <v>10279</v>
      </c>
      <c r="C2333" s="195" t="s">
        <v>8137</v>
      </c>
      <c r="D2333" s="195" t="s">
        <v>10246</v>
      </c>
      <c r="E2333" s="195" t="s">
        <v>702</v>
      </c>
      <c r="F2333" s="195" t="s">
        <v>10279</v>
      </c>
      <c r="G2333" s="229">
        <v>5.1</v>
      </c>
      <c r="H2333" s="194">
        <v>0</v>
      </c>
      <c r="I2333" s="197">
        <v>5.1</v>
      </c>
      <c r="J2333" s="194">
        <v>0</v>
      </c>
      <c r="K2333" s="195">
        <v>100</v>
      </c>
      <c r="L2333" s="194">
        <f t="shared" si="36"/>
        <v>510</v>
      </c>
      <c r="M2333" s="232"/>
    </row>
    <row r="2334" s="181" customFormat="1" ht="18" customHeight="1" spans="1:13">
      <c r="A2334" s="194">
        <v>2330</v>
      </c>
      <c r="B2334" s="195" t="s">
        <v>10280</v>
      </c>
      <c r="C2334" s="195" t="s">
        <v>8137</v>
      </c>
      <c r="D2334" s="195" t="s">
        <v>10246</v>
      </c>
      <c r="E2334" s="195" t="s">
        <v>841</v>
      </c>
      <c r="F2334" s="195" t="s">
        <v>10280</v>
      </c>
      <c r="G2334" s="229">
        <v>5.6</v>
      </c>
      <c r="H2334" s="194">
        <v>0</v>
      </c>
      <c r="I2334" s="197">
        <v>5.6</v>
      </c>
      <c r="J2334" s="194">
        <v>0</v>
      </c>
      <c r="K2334" s="195">
        <v>100</v>
      </c>
      <c r="L2334" s="194">
        <f t="shared" si="36"/>
        <v>560</v>
      </c>
      <c r="M2334" s="232"/>
    </row>
    <row r="2335" s="181" customFormat="1" ht="18" customHeight="1" spans="1:13">
      <c r="A2335" s="194">
        <v>2331</v>
      </c>
      <c r="B2335" s="195" t="s">
        <v>10281</v>
      </c>
      <c r="C2335" s="195" t="s">
        <v>8137</v>
      </c>
      <c r="D2335" s="195" t="s">
        <v>10246</v>
      </c>
      <c r="E2335" s="195" t="s">
        <v>841</v>
      </c>
      <c r="F2335" s="195" t="s">
        <v>10281</v>
      </c>
      <c r="G2335" s="229">
        <v>12.3</v>
      </c>
      <c r="H2335" s="194">
        <v>0</v>
      </c>
      <c r="I2335" s="197">
        <v>12.3</v>
      </c>
      <c r="J2335" s="194">
        <v>0</v>
      </c>
      <c r="K2335" s="195">
        <v>100</v>
      </c>
      <c r="L2335" s="194">
        <f t="shared" si="36"/>
        <v>1230</v>
      </c>
      <c r="M2335" s="232"/>
    </row>
    <row r="2336" s="181" customFormat="1" ht="18" customHeight="1" spans="1:13">
      <c r="A2336" s="194">
        <v>2332</v>
      </c>
      <c r="B2336" s="195" t="s">
        <v>10282</v>
      </c>
      <c r="C2336" s="195" t="s">
        <v>8137</v>
      </c>
      <c r="D2336" s="195" t="s">
        <v>10246</v>
      </c>
      <c r="E2336" s="195" t="s">
        <v>841</v>
      </c>
      <c r="F2336" s="195" t="s">
        <v>10282</v>
      </c>
      <c r="G2336" s="229">
        <v>4.6</v>
      </c>
      <c r="H2336" s="194">
        <v>0</v>
      </c>
      <c r="I2336" s="197">
        <v>4.6</v>
      </c>
      <c r="J2336" s="194">
        <v>0</v>
      </c>
      <c r="K2336" s="195">
        <v>100</v>
      </c>
      <c r="L2336" s="194">
        <f t="shared" si="36"/>
        <v>460</v>
      </c>
      <c r="M2336" s="232"/>
    </row>
    <row r="2337" s="181" customFormat="1" ht="18" customHeight="1" spans="1:13">
      <c r="A2337" s="194">
        <v>2333</v>
      </c>
      <c r="B2337" s="195" t="s">
        <v>10283</v>
      </c>
      <c r="C2337" s="195" t="s">
        <v>8137</v>
      </c>
      <c r="D2337" s="195" t="s">
        <v>10246</v>
      </c>
      <c r="E2337" s="195" t="s">
        <v>841</v>
      </c>
      <c r="F2337" s="195" t="s">
        <v>10283</v>
      </c>
      <c r="G2337" s="229">
        <v>5.7</v>
      </c>
      <c r="H2337" s="194">
        <v>0</v>
      </c>
      <c r="I2337" s="197">
        <v>5.7</v>
      </c>
      <c r="J2337" s="194">
        <v>0</v>
      </c>
      <c r="K2337" s="195">
        <v>100</v>
      </c>
      <c r="L2337" s="194">
        <f t="shared" si="36"/>
        <v>570</v>
      </c>
      <c r="M2337" s="232"/>
    </row>
    <row r="2338" s="181" customFormat="1" ht="18" customHeight="1" spans="1:13">
      <c r="A2338" s="194">
        <v>2334</v>
      </c>
      <c r="B2338" s="195" t="s">
        <v>10284</v>
      </c>
      <c r="C2338" s="195" t="s">
        <v>8137</v>
      </c>
      <c r="D2338" s="195" t="s">
        <v>10246</v>
      </c>
      <c r="E2338" s="195" t="s">
        <v>841</v>
      </c>
      <c r="F2338" s="195" t="s">
        <v>10284</v>
      </c>
      <c r="G2338" s="229">
        <v>2</v>
      </c>
      <c r="H2338" s="194">
        <v>0</v>
      </c>
      <c r="I2338" s="197">
        <v>2</v>
      </c>
      <c r="J2338" s="194">
        <v>0</v>
      </c>
      <c r="K2338" s="195">
        <v>100</v>
      </c>
      <c r="L2338" s="194">
        <f t="shared" si="36"/>
        <v>200</v>
      </c>
      <c r="M2338" s="232"/>
    </row>
    <row r="2339" s="181" customFormat="1" ht="18" customHeight="1" spans="1:13">
      <c r="A2339" s="194">
        <v>2335</v>
      </c>
      <c r="B2339" s="195" t="s">
        <v>10285</v>
      </c>
      <c r="C2339" s="195" t="s">
        <v>8137</v>
      </c>
      <c r="D2339" s="195" t="s">
        <v>10246</v>
      </c>
      <c r="E2339" s="195" t="s">
        <v>841</v>
      </c>
      <c r="F2339" s="195" t="s">
        <v>10285</v>
      </c>
      <c r="G2339" s="229">
        <v>5.4</v>
      </c>
      <c r="H2339" s="194">
        <v>0</v>
      </c>
      <c r="I2339" s="197">
        <v>5.4</v>
      </c>
      <c r="J2339" s="194">
        <v>0</v>
      </c>
      <c r="K2339" s="195">
        <v>100</v>
      </c>
      <c r="L2339" s="194">
        <f t="shared" si="36"/>
        <v>540</v>
      </c>
      <c r="M2339" s="232"/>
    </row>
    <row r="2340" s="181" customFormat="1" ht="18" customHeight="1" spans="1:13">
      <c r="A2340" s="194">
        <v>2336</v>
      </c>
      <c r="B2340" s="195" t="s">
        <v>10286</v>
      </c>
      <c r="C2340" s="195" t="s">
        <v>8137</v>
      </c>
      <c r="D2340" s="195" t="s">
        <v>10246</v>
      </c>
      <c r="E2340" s="195" t="s">
        <v>841</v>
      </c>
      <c r="F2340" s="195" t="s">
        <v>10286</v>
      </c>
      <c r="G2340" s="229">
        <v>3.4</v>
      </c>
      <c r="H2340" s="194">
        <v>0</v>
      </c>
      <c r="I2340" s="197">
        <v>3.4</v>
      </c>
      <c r="J2340" s="194">
        <v>0</v>
      </c>
      <c r="K2340" s="195">
        <v>100</v>
      </c>
      <c r="L2340" s="194">
        <f t="shared" si="36"/>
        <v>340</v>
      </c>
      <c r="M2340" s="232"/>
    </row>
    <row r="2341" s="181" customFormat="1" ht="18" customHeight="1" spans="1:13">
      <c r="A2341" s="194">
        <v>2337</v>
      </c>
      <c r="B2341" s="195" t="s">
        <v>10287</v>
      </c>
      <c r="C2341" s="195" t="s">
        <v>8137</v>
      </c>
      <c r="D2341" s="195" t="s">
        <v>10246</v>
      </c>
      <c r="E2341" s="195" t="s">
        <v>841</v>
      </c>
      <c r="F2341" s="195" t="s">
        <v>10287</v>
      </c>
      <c r="G2341" s="229">
        <v>8.8</v>
      </c>
      <c r="H2341" s="194">
        <v>0</v>
      </c>
      <c r="I2341" s="197">
        <v>8.8</v>
      </c>
      <c r="J2341" s="194">
        <v>0</v>
      </c>
      <c r="K2341" s="195">
        <v>100</v>
      </c>
      <c r="L2341" s="194">
        <f t="shared" si="36"/>
        <v>880</v>
      </c>
      <c r="M2341" s="232"/>
    </row>
    <row r="2342" s="181" customFormat="1" ht="18" customHeight="1" spans="1:13">
      <c r="A2342" s="194">
        <v>2338</v>
      </c>
      <c r="B2342" s="195" t="s">
        <v>10288</v>
      </c>
      <c r="C2342" s="195" t="s">
        <v>8137</v>
      </c>
      <c r="D2342" s="195" t="s">
        <v>10246</v>
      </c>
      <c r="E2342" s="195" t="s">
        <v>841</v>
      </c>
      <c r="F2342" s="195" t="s">
        <v>10288</v>
      </c>
      <c r="G2342" s="229">
        <v>5</v>
      </c>
      <c r="H2342" s="194">
        <v>0</v>
      </c>
      <c r="I2342" s="197">
        <v>5</v>
      </c>
      <c r="J2342" s="194">
        <v>0</v>
      </c>
      <c r="K2342" s="195">
        <v>100</v>
      </c>
      <c r="L2342" s="194">
        <f t="shared" si="36"/>
        <v>500</v>
      </c>
      <c r="M2342" s="232"/>
    </row>
    <row r="2343" s="181" customFormat="1" ht="18" customHeight="1" spans="1:13">
      <c r="A2343" s="194">
        <v>2339</v>
      </c>
      <c r="B2343" s="195" t="s">
        <v>7929</v>
      </c>
      <c r="C2343" s="195" t="s">
        <v>8137</v>
      </c>
      <c r="D2343" s="195" t="s">
        <v>10246</v>
      </c>
      <c r="E2343" s="195" t="s">
        <v>841</v>
      </c>
      <c r="F2343" s="195" t="s">
        <v>7929</v>
      </c>
      <c r="G2343" s="229">
        <v>5.3</v>
      </c>
      <c r="H2343" s="194">
        <v>0</v>
      </c>
      <c r="I2343" s="197">
        <v>5.3</v>
      </c>
      <c r="J2343" s="194">
        <v>0</v>
      </c>
      <c r="K2343" s="195">
        <v>100</v>
      </c>
      <c r="L2343" s="194">
        <f t="shared" si="36"/>
        <v>530</v>
      </c>
      <c r="M2343" s="232"/>
    </row>
    <row r="2344" s="181" customFormat="1" ht="18" customHeight="1" spans="1:13">
      <c r="A2344" s="194">
        <v>2340</v>
      </c>
      <c r="B2344" s="195" t="s">
        <v>10289</v>
      </c>
      <c r="C2344" s="195" t="s">
        <v>8137</v>
      </c>
      <c r="D2344" s="195" t="s">
        <v>10246</v>
      </c>
      <c r="E2344" s="195" t="s">
        <v>841</v>
      </c>
      <c r="F2344" s="195" t="s">
        <v>10289</v>
      </c>
      <c r="G2344" s="229">
        <v>5.7</v>
      </c>
      <c r="H2344" s="194">
        <v>0</v>
      </c>
      <c r="I2344" s="197">
        <v>5.7</v>
      </c>
      <c r="J2344" s="194">
        <v>0</v>
      </c>
      <c r="K2344" s="195">
        <v>100</v>
      </c>
      <c r="L2344" s="194">
        <f t="shared" si="36"/>
        <v>570</v>
      </c>
      <c r="M2344" s="232"/>
    </row>
    <row r="2345" s="181" customFormat="1" ht="18" customHeight="1" spans="1:13">
      <c r="A2345" s="194">
        <v>2341</v>
      </c>
      <c r="B2345" s="195" t="s">
        <v>10290</v>
      </c>
      <c r="C2345" s="195" t="s">
        <v>8137</v>
      </c>
      <c r="D2345" s="195" t="s">
        <v>10246</v>
      </c>
      <c r="E2345" s="195" t="s">
        <v>841</v>
      </c>
      <c r="F2345" s="195" t="s">
        <v>10290</v>
      </c>
      <c r="G2345" s="229">
        <v>6.7</v>
      </c>
      <c r="H2345" s="194">
        <v>0</v>
      </c>
      <c r="I2345" s="197">
        <v>6.7</v>
      </c>
      <c r="J2345" s="194">
        <v>0</v>
      </c>
      <c r="K2345" s="195">
        <v>100</v>
      </c>
      <c r="L2345" s="194">
        <f t="shared" si="36"/>
        <v>670</v>
      </c>
      <c r="M2345" s="232"/>
    </row>
    <row r="2346" s="181" customFormat="1" ht="18" customHeight="1" spans="1:13">
      <c r="A2346" s="194">
        <v>2342</v>
      </c>
      <c r="B2346" s="195" t="s">
        <v>10291</v>
      </c>
      <c r="C2346" s="195" t="s">
        <v>8137</v>
      </c>
      <c r="D2346" s="195" t="s">
        <v>10246</v>
      </c>
      <c r="E2346" s="195" t="s">
        <v>841</v>
      </c>
      <c r="F2346" s="195" t="s">
        <v>10291</v>
      </c>
      <c r="G2346" s="229">
        <v>15.7</v>
      </c>
      <c r="H2346" s="194">
        <v>0</v>
      </c>
      <c r="I2346" s="197">
        <v>15.7</v>
      </c>
      <c r="J2346" s="194">
        <v>0</v>
      </c>
      <c r="K2346" s="195">
        <v>100</v>
      </c>
      <c r="L2346" s="194">
        <f t="shared" si="36"/>
        <v>1570</v>
      </c>
      <c r="M2346" s="232"/>
    </row>
    <row r="2347" s="181" customFormat="1" ht="18" customHeight="1" spans="1:13">
      <c r="A2347" s="194">
        <v>2343</v>
      </c>
      <c r="B2347" s="195" t="s">
        <v>10292</v>
      </c>
      <c r="C2347" s="195" t="s">
        <v>8137</v>
      </c>
      <c r="D2347" s="195" t="s">
        <v>10246</v>
      </c>
      <c r="E2347" s="195" t="s">
        <v>841</v>
      </c>
      <c r="F2347" s="195" t="s">
        <v>10292</v>
      </c>
      <c r="G2347" s="229">
        <v>8.9</v>
      </c>
      <c r="H2347" s="194">
        <v>0</v>
      </c>
      <c r="I2347" s="197">
        <v>8.9</v>
      </c>
      <c r="J2347" s="194">
        <v>0</v>
      </c>
      <c r="K2347" s="195">
        <v>100</v>
      </c>
      <c r="L2347" s="194">
        <f t="shared" si="36"/>
        <v>890</v>
      </c>
      <c r="M2347" s="232"/>
    </row>
    <row r="2348" s="181" customFormat="1" ht="18" customHeight="1" spans="1:13">
      <c r="A2348" s="194">
        <v>2344</v>
      </c>
      <c r="B2348" s="195" t="s">
        <v>10293</v>
      </c>
      <c r="C2348" s="195" t="s">
        <v>8137</v>
      </c>
      <c r="D2348" s="195" t="s">
        <v>10246</v>
      </c>
      <c r="E2348" s="195" t="s">
        <v>841</v>
      </c>
      <c r="F2348" s="195" t="s">
        <v>10293</v>
      </c>
      <c r="G2348" s="229">
        <v>7.9</v>
      </c>
      <c r="H2348" s="194">
        <v>0</v>
      </c>
      <c r="I2348" s="197">
        <v>7.9</v>
      </c>
      <c r="J2348" s="194">
        <v>0</v>
      </c>
      <c r="K2348" s="195">
        <v>100</v>
      </c>
      <c r="L2348" s="194">
        <f t="shared" si="36"/>
        <v>790</v>
      </c>
      <c r="M2348" s="232"/>
    </row>
    <row r="2349" s="181" customFormat="1" ht="18" customHeight="1" spans="1:13">
      <c r="A2349" s="194">
        <v>2345</v>
      </c>
      <c r="B2349" s="195" t="s">
        <v>10294</v>
      </c>
      <c r="C2349" s="195" t="s">
        <v>8137</v>
      </c>
      <c r="D2349" s="195" t="s">
        <v>10246</v>
      </c>
      <c r="E2349" s="195" t="s">
        <v>841</v>
      </c>
      <c r="F2349" s="195" t="s">
        <v>10294</v>
      </c>
      <c r="G2349" s="229">
        <v>5.4</v>
      </c>
      <c r="H2349" s="194">
        <v>0</v>
      </c>
      <c r="I2349" s="197">
        <v>5.4</v>
      </c>
      <c r="J2349" s="194">
        <v>0</v>
      </c>
      <c r="K2349" s="195">
        <v>100</v>
      </c>
      <c r="L2349" s="194">
        <f t="shared" si="36"/>
        <v>540</v>
      </c>
      <c r="M2349" s="232"/>
    </row>
    <row r="2350" s="181" customFormat="1" ht="18" customHeight="1" spans="1:13">
      <c r="A2350" s="194">
        <v>2346</v>
      </c>
      <c r="B2350" s="195" t="s">
        <v>10295</v>
      </c>
      <c r="C2350" s="195" t="s">
        <v>8137</v>
      </c>
      <c r="D2350" s="195" t="s">
        <v>10246</v>
      </c>
      <c r="E2350" s="195" t="s">
        <v>4029</v>
      </c>
      <c r="F2350" s="195" t="s">
        <v>10295</v>
      </c>
      <c r="G2350" s="229">
        <v>3</v>
      </c>
      <c r="H2350" s="194">
        <v>0</v>
      </c>
      <c r="I2350" s="197">
        <v>3</v>
      </c>
      <c r="J2350" s="194">
        <v>0</v>
      </c>
      <c r="K2350" s="195">
        <v>100</v>
      </c>
      <c r="L2350" s="194">
        <f t="shared" si="36"/>
        <v>300</v>
      </c>
      <c r="M2350" s="232"/>
    </row>
    <row r="2351" s="181" customFormat="1" ht="18" customHeight="1" spans="1:13">
      <c r="A2351" s="194">
        <v>2347</v>
      </c>
      <c r="B2351" s="195" t="s">
        <v>10296</v>
      </c>
      <c r="C2351" s="195" t="s">
        <v>8137</v>
      </c>
      <c r="D2351" s="195" t="s">
        <v>10246</v>
      </c>
      <c r="E2351" s="195" t="s">
        <v>841</v>
      </c>
      <c r="F2351" s="195" t="s">
        <v>10296</v>
      </c>
      <c r="G2351" s="229">
        <v>4.2</v>
      </c>
      <c r="H2351" s="194">
        <v>0</v>
      </c>
      <c r="I2351" s="197">
        <v>4.2</v>
      </c>
      <c r="J2351" s="194">
        <v>0</v>
      </c>
      <c r="K2351" s="195">
        <v>100</v>
      </c>
      <c r="L2351" s="194">
        <f t="shared" si="36"/>
        <v>420</v>
      </c>
      <c r="M2351" s="232"/>
    </row>
    <row r="2352" s="181" customFormat="1" ht="18" customHeight="1" spans="1:13">
      <c r="A2352" s="194">
        <v>2348</v>
      </c>
      <c r="B2352" s="195" t="s">
        <v>10297</v>
      </c>
      <c r="C2352" s="195" t="s">
        <v>8137</v>
      </c>
      <c r="D2352" s="195" t="s">
        <v>10246</v>
      </c>
      <c r="E2352" s="195" t="s">
        <v>841</v>
      </c>
      <c r="F2352" s="195" t="s">
        <v>10297</v>
      </c>
      <c r="G2352" s="229">
        <v>3.7</v>
      </c>
      <c r="H2352" s="194">
        <v>0</v>
      </c>
      <c r="I2352" s="197">
        <v>3.7</v>
      </c>
      <c r="J2352" s="194">
        <v>0</v>
      </c>
      <c r="K2352" s="195">
        <v>100</v>
      </c>
      <c r="L2352" s="194">
        <f t="shared" si="36"/>
        <v>370</v>
      </c>
      <c r="M2352" s="232"/>
    </row>
    <row r="2353" s="181" customFormat="1" ht="18" customHeight="1" spans="1:13">
      <c r="A2353" s="194">
        <v>2349</v>
      </c>
      <c r="B2353" s="195" t="s">
        <v>10298</v>
      </c>
      <c r="C2353" s="195" t="s">
        <v>8137</v>
      </c>
      <c r="D2353" s="195" t="s">
        <v>10246</v>
      </c>
      <c r="E2353" s="195" t="s">
        <v>841</v>
      </c>
      <c r="F2353" s="195" t="s">
        <v>10298</v>
      </c>
      <c r="G2353" s="229">
        <v>8.6</v>
      </c>
      <c r="H2353" s="194">
        <v>0</v>
      </c>
      <c r="I2353" s="197">
        <v>8.6</v>
      </c>
      <c r="J2353" s="194">
        <v>0</v>
      </c>
      <c r="K2353" s="195">
        <v>100</v>
      </c>
      <c r="L2353" s="194">
        <f t="shared" si="36"/>
        <v>860</v>
      </c>
      <c r="M2353" s="232"/>
    </row>
    <row r="2354" s="181" customFormat="1" ht="18" customHeight="1" spans="1:13">
      <c r="A2354" s="194">
        <v>2350</v>
      </c>
      <c r="B2354" s="195" t="s">
        <v>10299</v>
      </c>
      <c r="C2354" s="195" t="s">
        <v>8137</v>
      </c>
      <c r="D2354" s="195" t="s">
        <v>10246</v>
      </c>
      <c r="E2354" s="195" t="s">
        <v>4029</v>
      </c>
      <c r="F2354" s="195" t="s">
        <v>10299</v>
      </c>
      <c r="G2354" s="229">
        <v>3</v>
      </c>
      <c r="H2354" s="194">
        <v>0</v>
      </c>
      <c r="I2354" s="197">
        <v>3</v>
      </c>
      <c r="J2354" s="194">
        <v>0</v>
      </c>
      <c r="K2354" s="195">
        <v>100</v>
      </c>
      <c r="L2354" s="194">
        <f t="shared" si="36"/>
        <v>300</v>
      </c>
      <c r="M2354" s="232"/>
    </row>
    <row r="2355" s="181" customFormat="1" ht="18" customHeight="1" spans="1:13">
      <c r="A2355" s="194">
        <v>2351</v>
      </c>
      <c r="B2355" s="195" t="s">
        <v>10300</v>
      </c>
      <c r="C2355" s="195" t="s">
        <v>8137</v>
      </c>
      <c r="D2355" s="195" t="s">
        <v>10246</v>
      </c>
      <c r="E2355" s="195" t="s">
        <v>4029</v>
      </c>
      <c r="F2355" s="195" t="s">
        <v>10300</v>
      </c>
      <c r="G2355" s="229">
        <v>5.7</v>
      </c>
      <c r="H2355" s="194">
        <v>0</v>
      </c>
      <c r="I2355" s="197">
        <v>5.7</v>
      </c>
      <c r="J2355" s="194">
        <v>0</v>
      </c>
      <c r="K2355" s="195">
        <v>100</v>
      </c>
      <c r="L2355" s="194">
        <f t="shared" si="36"/>
        <v>570</v>
      </c>
      <c r="M2355" s="232"/>
    </row>
    <row r="2356" s="181" customFormat="1" ht="18" customHeight="1" spans="1:13">
      <c r="A2356" s="194">
        <v>2352</v>
      </c>
      <c r="B2356" s="195" t="s">
        <v>10301</v>
      </c>
      <c r="C2356" s="195" t="s">
        <v>8137</v>
      </c>
      <c r="D2356" s="195" t="s">
        <v>10246</v>
      </c>
      <c r="E2356" s="195" t="s">
        <v>4029</v>
      </c>
      <c r="F2356" s="195" t="s">
        <v>10301</v>
      </c>
      <c r="G2356" s="229">
        <v>5</v>
      </c>
      <c r="H2356" s="194">
        <v>0</v>
      </c>
      <c r="I2356" s="197">
        <v>5</v>
      </c>
      <c r="J2356" s="194">
        <v>0</v>
      </c>
      <c r="K2356" s="195">
        <v>100</v>
      </c>
      <c r="L2356" s="194">
        <f t="shared" si="36"/>
        <v>500</v>
      </c>
      <c r="M2356" s="232"/>
    </row>
    <row r="2357" s="181" customFormat="1" ht="18" customHeight="1" spans="1:13">
      <c r="A2357" s="194">
        <v>2353</v>
      </c>
      <c r="B2357" s="195" t="s">
        <v>10302</v>
      </c>
      <c r="C2357" s="195" t="s">
        <v>8137</v>
      </c>
      <c r="D2357" s="195" t="s">
        <v>10246</v>
      </c>
      <c r="E2357" s="195" t="s">
        <v>4029</v>
      </c>
      <c r="F2357" s="195" t="s">
        <v>10302</v>
      </c>
      <c r="G2357" s="229">
        <v>2.8</v>
      </c>
      <c r="H2357" s="194">
        <v>0</v>
      </c>
      <c r="I2357" s="197">
        <v>2.8</v>
      </c>
      <c r="J2357" s="194">
        <v>0</v>
      </c>
      <c r="K2357" s="195">
        <v>100</v>
      </c>
      <c r="L2357" s="194">
        <f t="shared" si="36"/>
        <v>280</v>
      </c>
      <c r="M2357" s="232"/>
    </row>
    <row r="2358" s="181" customFormat="1" ht="18" customHeight="1" spans="1:13">
      <c r="A2358" s="194">
        <v>2354</v>
      </c>
      <c r="B2358" s="195" t="s">
        <v>10303</v>
      </c>
      <c r="C2358" s="195" t="s">
        <v>8137</v>
      </c>
      <c r="D2358" s="195" t="s">
        <v>10246</v>
      </c>
      <c r="E2358" s="195" t="s">
        <v>841</v>
      </c>
      <c r="F2358" s="195" t="s">
        <v>10303</v>
      </c>
      <c r="G2358" s="229">
        <v>5.7</v>
      </c>
      <c r="H2358" s="194">
        <v>0</v>
      </c>
      <c r="I2358" s="197">
        <v>5.7</v>
      </c>
      <c r="J2358" s="194">
        <v>0</v>
      </c>
      <c r="K2358" s="195">
        <v>100</v>
      </c>
      <c r="L2358" s="194">
        <f t="shared" si="36"/>
        <v>570</v>
      </c>
      <c r="M2358" s="232"/>
    </row>
    <row r="2359" s="181" customFormat="1" ht="18" customHeight="1" spans="1:13">
      <c r="A2359" s="194">
        <v>2355</v>
      </c>
      <c r="B2359" s="195" t="s">
        <v>10304</v>
      </c>
      <c r="C2359" s="195" t="s">
        <v>8137</v>
      </c>
      <c r="D2359" s="195" t="s">
        <v>10246</v>
      </c>
      <c r="E2359" s="195" t="s">
        <v>4029</v>
      </c>
      <c r="F2359" s="195" t="s">
        <v>10304</v>
      </c>
      <c r="G2359" s="229">
        <v>9.5</v>
      </c>
      <c r="H2359" s="194">
        <v>0</v>
      </c>
      <c r="I2359" s="197">
        <v>9.5</v>
      </c>
      <c r="J2359" s="194">
        <v>0</v>
      </c>
      <c r="K2359" s="195">
        <v>100</v>
      </c>
      <c r="L2359" s="194">
        <f t="shared" si="36"/>
        <v>950</v>
      </c>
      <c r="M2359" s="232"/>
    </row>
    <row r="2360" s="181" customFormat="1" ht="18" customHeight="1" spans="1:13">
      <c r="A2360" s="194">
        <v>2356</v>
      </c>
      <c r="B2360" s="195" t="s">
        <v>10305</v>
      </c>
      <c r="C2360" s="195" t="s">
        <v>8137</v>
      </c>
      <c r="D2360" s="195" t="s">
        <v>10246</v>
      </c>
      <c r="E2360" s="195" t="s">
        <v>4029</v>
      </c>
      <c r="F2360" s="195" t="s">
        <v>10305</v>
      </c>
      <c r="G2360" s="229">
        <v>3.8</v>
      </c>
      <c r="H2360" s="194">
        <v>0</v>
      </c>
      <c r="I2360" s="197">
        <v>3.8</v>
      </c>
      <c r="J2360" s="194">
        <v>0</v>
      </c>
      <c r="K2360" s="195">
        <v>100</v>
      </c>
      <c r="L2360" s="194">
        <f t="shared" si="36"/>
        <v>380</v>
      </c>
      <c r="M2360" s="232"/>
    </row>
    <row r="2361" s="181" customFormat="1" ht="18" customHeight="1" spans="1:13">
      <c r="A2361" s="194">
        <v>2357</v>
      </c>
      <c r="B2361" s="195" t="s">
        <v>10306</v>
      </c>
      <c r="C2361" s="195" t="s">
        <v>8137</v>
      </c>
      <c r="D2361" s="195" t="s">
        <v>10246</v>
      </c>
      <c r="E2361" s="195" t="s">
        <v>4029</v>
      </c>
      <c r="F2361" s="195" t="s">
        <v>10306</v>
      </c>
      <c r="G2361" s="229">
        <v>5.7</v>
      </c>
      <c r="H2361" s="194">
        <v>0</v>
      </c>
      <c r="I2361" s="197">
        <v>5.7</v>
      </c>
      <c r="J2361" s="194">
        <v>0</v>
      </c>
      <c r="K2361" s="195">
        <v>100</v>
      </c>
      <c r="L2361" s="194">
        <f t="shared" si="36"/>
        <v>570</v>
      </c>
      <c r="M2361" s="232"/>
    </row>
    <row r="2362" s="181" customFormat="1" ht="18" customHeight="1" spans="1:13">
      <c r="A2362" s="194">
        <v>2358</v>
      </c>
      <c r="B2362" s="195" t="s">
        <v>10307</v>
      </c>
      <c r="C2362" s="195" t="s">
        <v>8137</v>
      </c>
      <c r="D2362" s="195" t="s">
        <v>10246</v>
      </c>
      <c r="E2362" s="195" t="s">
        <v>4029</v>
      </c>
      <c r="F2362" s="195" t="s">
        <v>10307</v>
      </c>
      <c r="G2362" s="229">
        <v>3.8</v>
      </c>
      <c r="H2362" s="194">
        <v>0</v>
      </c>
      <c r="I2362" s="197">
        <v>3.8</v>
      </c>
      <c r="J2362" s="194">
        <v>0</v>
      </c>
      <c r="K2362" s="195">
        <v>100</v>
      </c>
      <c r="L2362" s="194">
        <f t="shared" si="36"/>
        <v>380</v>
      </c>
      <c r="M2362" s="232"/>
    </row>
    <row r="2363" s="181" customFormat="1" ht="18" customHeight="1" spans="1:13">
      <c r="A2363" s="194">
        <v>2359</v>
      </c>
      <c r="B2363" s="195" t="s">
        <v>10308</v>
      </c>
      <c r="C2363" s="195" t="s">
        <v>8137</v>
      </c>
      <c r="D2363" s="195" t="s">
        <v>10246</v>
      </c>
      <c r="E2363" s="195" t="s">
        <v>4029</v>
      </c>
      <c r="F2363" s="195" t="s">
        <v>10308</v>
      </c>
      <c r="G2363" s="229">
        <v>5</v>
      </c>
      <c r="H2363" s="194">
        <v>0</v>
      </c>
      <c r="I2363" s="197">
        <v>5</v>
      </c>
      <c r="J2363" s="194">
        <v>0</v>
      </c>
      <c r="K2363" s="195">
        <v>100</v>
      </c>
      <c r="L2363" s="194">
        <f t="shared" si="36"/>
        <v>500</v>
      </c>
      <c r="M2363" s="232"/>
    </row>
    <row r="2364" s="181" customFormat="1" ht="18" customHeight="1" spans="1:13">
      <c r="A2364" s="194">
        <v>2360</v>
      </c>
      <c r="B2364" s="195" t="s">
        <v>10309</v>
      </c>
      <c r="C2364" s="195" t="s">
        <v>8137</v>
      </c>
      <c r="D2364" s="195" t="s">
        <v>10246</v>
      </c>
      <c r="E2364" s="195" t="s">
        <v>4029</v>
      </c>
      <c r="F2364" s="195" t="s">
        <v>10309</v>
      </c>
      <c r="G2364" s="229">
        <v>21</v>
      </c>
      <c r="H2364" s="194">
        <v>0</v>
      </c>
      <c r="I2364" s="197">
        <v>21</v>
      </c>
      <c r="J2364" s="194">
        <v>0</v>
      </c>
      <c r="K2364" s="195">
        <v>100</v>
      </c>
      <c r="L2364" s="194">
        <f t="shared" si="36"/>
        <v>2100</v>
      </c>
      <c r="M2364" s="232"/>
    </row>
    <row r="2365" s="181" customFormat="1" ht="18" customHeight="1" spans="1:13">
      <c r="A2365" s="194">
        <v>2361</v>
      </c>
      <c r="B2365" s="195" t="s">
        <v>10310</v>
      </c>
      <c r="C2365" s="195" t="s">
        <v>8137</v>
      </c>
      <c r="D2365" s="195" t="s">
        <v>10246</v>
      </c>
      <c r="E2365" s="195" t="s">
        <v>4029</v>
      </c>
      <c r="F2365" s="195" t="s">
        <v>10310</v>
      </c>
      <c r="G2365" s="229">
        <v>19.4</v>
      </c>
      <c r="H2365" s="194">
        <v>0</v>
      </c>
      <c r="I2365" s="197">
        <v>19.4</v>
      </c>
      <c r="J2365" s="194">
        <v>0</v>
      </c>
      <c r="K2365" s="195">
        <v>100</v>
      </c>
      <c r="L2365" s="194">
        <f t="shared" si="36"/>
        <v>1940</v>
      </c>
      <c r="M2365" s="232"/>
    </row>
    <row r="2366" s="181" customFormat="1" ht="18" customHeight="1" spans="1:13">
      <c r="A2366" s="194">
        <v>2362</v>
      </c>
      <c r="B2366" s="195" t="s">
        <v>10311</v>
      </c>
      <c r="C2366" s="195" t="s">
        <v>8137</v>
      </c>
      <c r="D2366" s="195" t="s">
        <v>10246</v>
      </c>
      <c r="E2366" s="195" t="s">
        <v>4029</v>
      </c>
      <c r="F2366" s="195" t="s">
        <v>10311</v>
      </c>
      <c r="G2366" s="229">
        <v>5.7</v>
      </c>
      <c r="H2366" s="194">
        <v>0</v>
      </c>
      <c r="I2366" s="197">
        <v>5.7</v>
      </c>
      <c r="J2366" s="194">
        <v>0</v>
      </c>
      <c r="K2366" s="195">
        <v>100</v>
      </c>
      <c r="L2366" s="194">
        <f t="shared" si="36"/>
        <v>570</v>
      </c>
      <c r="M2366" s="232"/>
    </row>
    <row r="2367" s="181" customFormat="1" ht="18" customHeight="1" spans="1:13">
      <c r="A2367" s="194">
        <v>2363</v>
      </c>
      <c r="B2367" s="195" t="s">
        <v>10312</v>
      </c>
      <c r="C2367" s="195" t="s">
        <v>8137</v>
      </c>
      <c r="D2367" s="195" t="s">
        <v>10246</v>
      </c>
      <c r="E2367" s="195" t="s">
        <v>4029</v>
      </c>
      <c r="F2367" s="195" t="s">
        <v>10312</v>
      </c>
      <c r="G2367" s="229">
        <v>10.6</v>
      </c>
      <c r="H2367" s="194">
        <v>0</v>
      </c>
      <c r="I2367" s="197">
        <v>10.6</v>
      </c>
      <c r="J2367" s="194">
        <v>0</v>
      </c>
      <c r="K2367" s="195">
        <v>100</v>
      </c>
      <c r="L2367" s="194">
        <f t="shared" si="36"/>
        <v>1060</v>
      </c>
      <c r="M2367" s="232"/>
    </row>
    <row r="2368" s="181" customFormat="1" ht="18" customHeight="1" spans="1:13">
      <c r="A2368" s="194">
        <v>2364</v>
      </c>
      <c r="B2368" s="195" t="s">
        <v>10313</v>
      </c>
      <c r="C2368" s="195" t="s">
        <v>8137</v>
      </c>
      <c r="D2368" s="195" t="s">
        <v>10246</v>
      </c>
      <c r="E2368" s="195" t="s">
        <v>4029</v>
      </c>
      <c r="F2368" s="195" t="s">
        <v>10313</v>
      </c>
      <c r="G2368" s="229">
        <v>11.8</v>
      </c>
      <c r="H2368" s="194">
        <v>0</v>
      </c>
      <c r="I2368" s="197">
        <v>11.8</v>
      </c>
      <c r="J2368" s="194">
        <v>0</v>
      </c>
      <c r="K2368" s="195">
        <v>100</v>
      </c>
      <c r="L2368" s="194">
        <f t="shared" si="36"/>
        <v>1180</v>
      </c>
      <c r="M2368" s="232"/>
    </row>
    <row r="2369" s="181" customFormat="1" ht="18" customHeight="1" spans="1:13">
      <c r="A2369" s="194">
        <v>2365</v>
      </c>
      <c r="B2369" s="195" t="s">
        <v>10314</v>
      </c>
      <c r="C2369" s="195" t="s">
        <v>8137</v>
      </c>
      <c r="D2369" s="195" t="s">
        <v>10246</v>
      </c>
      <c r="E2369" s="195" t="s">
        <v>841</v>
      </c>
      <c r="F2369" s="195" t="s">
        <v>10314</v>
      </c>
      <c r="G2369" s="229">
        <v>10</v>
      </c>
      <c r="H2369" s="194">
        <v>0</v>
      </c>
      <c r="I2369" s="197">
        <v>10</v>
      </c>
      <c r="J2369" s="194">
        <v>0</v>
      </c>
      <c r="K2369" s="195">
        <v>100</v>
      </c>
      <c r="L2369" s="194">
        <f t="shared" si="36"/>
        <v>1000</v>
      </c>
      <c r="M2369" s="232"/>
    </row>
    <row r="2370" s="181" customFormat="1" ht="18" customHeight="1" spans="1:13">
      <c r="A2370" s="194">
        <v>2366</v>
      </c>
      <c r="B2370" s="195" t="s">
        <v>1467</v>
      </c>
      <c r="C2370" s="195" t="s">
        <v>8137</v>
      </c>
      <c r="D2370" s="195" t="s">
        <v>10246</v>
      </c>
      <c r="E2370" s="195" t="s">
        <v>702</v>
      </c>
      <c r="F2370" s="195" t="s">
        <v>1467</v>
      </c>
      <c r="G2370" s="229">
        <v>17.5</v>
      </c>
      <c r="H2370" s="194">
        <v>0</v>
      </c>
      <c r="I2370" s="197">
        <v>17.5</v>
      </c>
      <c r="J2370" s="194">
        <v>0</v>
      </c>
      <c r="K2370" s="195">
        <v>100</v>
      </c>
      <c r="L2370" s="194">
        <f t="shared" si="36"/>
        <v>1750</v>
      </c>
      <c r="M2370" s="232"/>
    </row>
    <row r="2371" s="181" customFormat="1" ht="18" customHeight="1" spans="1:13">
      <c r="A2371" s="194">
        <v>2367</v>
      </c>
      <c r="B2371" s="195" t="s">
        <v>10315</v>
      </c>
      <c r="C2371" s="195" t="s">
        <v>8137</v>
      </c>
      <c r="D2371" s="195" t="s">
        <v>10246</v>
      </c>
      <c r="E2371" s="195" t="s">
        <v>702</v>
      </c>
      <c r="F2371" s="195" t="s">
        <v>10315</v>
      </c>
      <c r="G2371" s="229">
        <v>4.5</v>
      </c>
      <c r="H2371" s="194">
        <v>0</v>
      </c>
      <c r="I2371" s="197">
        <v>4.5</v>
      </c>
      <c r="J2371" s="194">
        <v>0</v>
      </c>
      <c r="K2371" s="195">
        <v>100</v>
      </c>
      <c r="L2371" s="194">
        <f t="shared" si="36"/>
        <v>450</v>
      </c>
      <c r="M2371" s="232"/>
    </row>
    <row r="2372" s="181" customFormat="1" ht="18" customHeight="1" spans="1:13">
      <c r="A2372" s="194">
        <v>2368</v>
      </c>
      <c r="B2372" s="195" t="s">
        <v>10316</v>
      </c>
      <c r="C2372" s="195" t="s">
        <v>8137</v>
      </c>
      <c r="D2372" s="195" t="s">
        <v>10246</v>
      </c>
      <c r="E2372" s="195" t="s">
        <v>841</v>
      </c>
      <c r="F2372" s="195" t="s">
        <v>10316</v>
      </c>
      <c r="G2372" s="229">
        <v>8.8</v>
      </c>
      <c r="H2372" s="194">
        <v>0</v>
      </c>
      <c r="I2372" s="197">
        <v>8.8</v>
      </c>
      <c r="J2372" s="194">
        <v>0</v>
      </c>
      <c r="K2372" s="195">
        <v>100</v>
      </c>
      <c r="L2372" s="194">
        <f t="shared" si="36"/>
        <v>880</v>
      </c>
      <c r="M2372" s="232"/>
    </row>
    <row r="2373" s="182" customFormat="1" ht="18" customHeight="1" spans="1:13">
      <c r="A2373" s="206">
        <v>2369</v>
      </c>
      <c r="B2373" s="207" t="s">
        <v>10317</v>
      </c>
      <c r="C2373" s="207" t="s">
        <v>8137</v>
      </c>
      <c r="D2373" s="207" t="s">
        <v>10246</v>
      </c>
      <c r="E2373" s="207" t="s">
        <v>4029</v>
      </c>
      <c r="F2373" s="207" t="s">
        <v>10317</v>
      </c>
      <c r="G2373" s="233">
        <v>3.8</v>
      </c>
      <c r="H2373" s="206">
        <v>0</v>
      </c>
      <c r="I2373" s="234">
        <v>3.8</v>
      </c>
      <c r="J2373" s="206">
        <v>0</v>
      </c>
      <c r="K2373" s="207">
        <v>100</v>
      </c>
      <c r="L2373" s="206">
        <f t="shared" si="36"/>
        <v>380</v>
      </c>
      <c r="M2373" s="232"/>
    </row>
    <row r="2374" s="181" customFormat="1" ht="18" customHeight="1" spans="1:13">
      <c r="A2374" s="194">
        <v>2370</v>
      </c>
      <c r="B2374" s="195" t="s">
        <v>10318</v>
      </c>
      <c r="C2374" s="195" t="s">
        <v>8137</v>
      </c>
      <c r="D2374" s="195" t="s">
        <v>10246</v>
      </c>
      <c r="E2374" s="195" t="s">
        <v>4029</v>
      </c>
      <c r="F2374" s="195" t="s">
        <v>10318</v>
      </c>
      <c r="G2374" s="229">
        <v>2.4</v>
      </c>
      <c r="H2374" s="194">
        <v>0</v>
      </c>
      <c r="I2374" s="197">
        <v>2.4</v>
      </c>
      <c r="J2374" s="194">
        <v>0</v>
      </c>
      <c r="K2374" s="195">
        <v>100</v>
      </c>
      <c r="L2374" s="194">
        <f t="shared" ref="L2374:L2437" si="37">G2374*K2374</f>
        <v>240</v>
      </c>
      <c r="M2374" s="232"/>
    </row>
    <row r="2375" s="181" customFormat="1" ht="18" customHeight="1" spans="1:13">
      <c r="A2375" s="194">
        <v>2371</v>
      </c>
      <c r="B2375" s="195" t="s">
        <v>10319</v>
      </c>
      <c r="C2375" s="195" t="s">
        <v>8137</v>
      </c>
      <c r="D2375" s="195" t="s">
        <v>10246</v>
      </c>
      <c r="E2375" s="195" t="s">
        <v>4029</v>
      </c>
      <c r="F2375" s="195" t="s">
        <v>10319</v>
      </c>
      <c r="G2375" s="229">
        <v>2.4</v>
      </c>
      <c r="H2375" s="194">
        <v>0</v>
      </c>
      <c r="I2375" s="197">
        <v>2.4</v>
      </c>
      <c r="J2375" s="194">
        <v>0</v>
      </c>
      <c r="K2375" s="195">
        <v>100</v>
      </c>
      <c r="L2375" s="194">
        <f t="shared" si="37"/>
        <v>240</v>
      </c>
      <c r="M2375" s="232"/>
    </row>
    <row r="2376" s="181" customFormat="1" ht="18" customHeight="1" spans="1:13">
      <c r="A2376" s="194">
        <v>2372</v>
      </c>
      <c r="B2376" s="195" t="s">
        <v>10320</v>
      </c>
      <c r="C2376" s="195" t="s">
        <v>8137</v>
      </c>
      <c r="D2376" s="195" t="s">
        <v>10246</v>
      </c>
      <c r="E2376" s="195" t="s">
        <v>4029</v>
      </c>
      <c r="F2376" s="195" t="s">
        <v>10320</v>
      </c>
      <c r="G2376" s="229">
        <v>2.3</v>
      </c>
      <c r="H2376" s="194">
        <v>0</v>
      </c>
      <c r="I2376" s="197">
        <v>2.3</v>
      </c>
      <c r="J2376" s="194">
        <v>0</v>
      </c>
      <c r="K2376" s="195">
        <v>100</v>
      </c>
      <c r="L2376" s="194">
        <f t="shared" si="37"/>
        <v>230</v>
      </c>
      <c r="M2376" s="232"/>
    </row>
    <row r="2377" s="181" customFormat="1" ht="18" customHeight="1" spans="1:13">
      <c r="A2377" s="194">
        <v>2373</v>
      </c>
      <c r="B2377" s="195" t="s">
        <v>10321</v>
      </c>
      <c r="C2377" s="195" t="s">
        <v>8137</v>
      </c>
      <c r="D2377" s="195" t="s">
        <v>10322</v>
      </c>
      <c r="E2377" s="195" t="s">
        <v>10323</v>
      </c>
      <c r="F2377" s="195" t="s">
        <v>10321</v>
      </c>
      <c r="G2377" s="229">
        <v>4.5</v>
      </c>
      <c r="H2377" s="194">
        <v>0</v>
      </c>
      <c r="I2377" s="197">
        <v>4.5</v>
      </c>
      <c r="J2377" s="194">
        <v>0</v>
      </c>
      <c r="K2377" s="195" t="s">
        <v>3038</v>
      </c>
      <c r="L2377" s="194">
        <f t="shared" si="37"/>
        <v>450</v>
      </c>
      <c r="M2377" s="171"/>
    </row>
    <row r="2378" s="181" customFormat="1" ht="18" customHeight="1" spans="1:13">
      <c r="A2378" s="194">
        <v>2374</v>
      </c>
      <c r="B2378" s="195" t="s">
        <v>10324</v>
      </c>
      <c r="C2378" s="195" t="s">
        <v>8137</v>
      </c>
      <c r="D2378" s="195" t="s">
        <v>10322</v>
      </c>
      <c r="E2378" s="195" t="s">
        <v>10323</v>
      </c>
      <c r="F2378" s="195" t="s">
        <v>10324</v>
      </c>
      <c r="G2378" s="229">
        <v>2.7</v>
      </c>
      <c r="H2378" s="194">
        <v>0</v>
      </c>
      <c r="I2378" s="197">
        <v>2.7</v>
      </c>
      <c r="J2378" s="194">
        <v>0</v>
      </c>
      <c r="K2378" s="195" t="s">
        <v>3038</v>
      </c>
      <c r="L2378" s="194">
        <f t="shared" si="37"/>
        <v>270</v>
      </c>
      <c r="M2378" s="171"/>
    </row>
    <row r="2379" s="181" customFormat="1" ht="18" customHeight="1" spans="1:13">
      <c r="A2379" s="194">
        <v>2375</v>
      </c>
      <c r="B2379" s="195" t="s">
        <v>10325</v>
      </c>
      <c r="C2379" s="195" t="s">
        <v>8137</v>
      </c>
      <c r="D2379" s="195" t="s">
        <v>10322</v>
      </c>
      <c r="E2379" s="195" t="s">
        <v>10323</v>
      </c>
      <c r="F2379" s="195" t="s">
        <v>10325</v>
      </c>
      <c r="G2379" s="229">
        <v>2.7</v>
      </c>
      <c r="H2379" s="194">
        <v>0</v>
      </c>
      <c r="I2379" s="197">
        <v>2.7</v>
      </c>
      <c r="J2379" s="194">
        <v>0</v>
      </c>
      <c r="K2379" s="195" t="s">
        <v>3038</v>
      </c>
      <c r="L2379" s="194">
        <f t="shared" si="37"/>
        <v>270</v>
      </c>
      <c r="M2379" s="171"/>
    </row>
    <row r="2380" s="181" customFormat="1" ht="18" customHeight="1" spans="1:13">
      <c r="A2380" s="194">
        <v>2376</v>
      </c>
      <c r="B2380" s="195" t="s">
        <v>10326</v>
      </c>
      <c r="C2380" s="195" t="s">
        <v>8137</v>
      </c>
      <c r="D2380" s="195" t="s">
        <v>10322</v>
      </c>
      <c r="E2380" s="195" t="s">
        <v>10323</v>
      </c>
      <c r="F2380" s="195" t="s">
        <v>10326</v>
      </c>
      <c r="G2380" s="229">
        <v>2.7</v>
      </c>
      <c r="H2380" s="194">
        <v>0</v>
      </c>
      <c r="I2380" s="197">
        <v>2.7</v>
      </c>
      <c r="J2380" s="194">
        <v>0</v>
      </c>
      <c r="K2380" s="195" t="s">
        <v>3038</v>
      </c>
      <c r="L2380" s="194">
        <f t="shared" si="37"/>
        <v>270</v>
      </c>
      <c r="M2380" s="171"/>
    </row>
    <row r="2381" s="181" customFormat="1" ht="18" customHeight="1" spans="1:13">
      <c r="A2381" s="194">
        <v>2377</v>
      </c>
      <c r="B2381" s="195" t="s">
        <v>10327</v>
      </c>
      <c r="C2381" s="195" t="s">
        <v>8137</v>
      </c>
      <c r="D2381" s="195" t="s">
        <v>10322</v>
      </c>
      <c r="E2381" s="195" t="s">
        <v>10323</v>
      </c>
      <c r="F2381" s="195" t="s">
        <v>10327</v>
      </c>
      <c r="G2381" s="229">
        <v>3.6</v>
      </c>
      <c r="H2381" s="194">
        <v>0</v>
      </c>
      <c r="I2381" s="197">
        <v>3.6</v>
      </c>
      <c r="J2381" s="194">
        <v>0</v>
      </c>
      <c r="K2381" s="195" t="s">
        <v>3038</v>
      </c>
      <c r="L2381" s="194">
        <f t="shared" si="37"/>
        <v>360</v>
      </c>
      <c r="M2381" s="171"/>
    </row>
    <row r="2382" s="181" customFormat="1" ht="18" customHeight="1" spans="1:13">
      <c r="A2382" s="194">
        <v>2378</v>
      </c>
      <c r="B2382" s="195" t="s">
        <v>10328</v>
      </c>
      <c r="C2382" s="195" t="s">
        <v>8137</v>
      </c>
      <c r="D2382" s="195" t="s">
        <v>10322</v>
      </c>
      <c r="E2382" s="195" t="s">
        <v>10323</v>
      </c>
      <c r="F2382" s="195" t="s">
        <v>10328</v>
      </c>
      <c r="G2382" s="229">
        <v>4.5</v>
      </c>
      <c r="H2382" s="194">
        <v>0</v>
      </c>
      <c r="I2382" s="197">
        <v>4.5</v>
      </c>
      <c r="J2382" s="194">
        <v>0</v>
      </c>
      <c r="K2382" s="195" t="s">
        <v>3038</v>
      </c>
      <c r="L2382" s="194">
        <f t="shared" si="37"/>
        <v>450</v>
      </c>
      <c r="M2382" s="171"/>
    </row>
    <row r="2383" s="181" customFormat="1" ht="18" customHeight="1" spans="1:13">
      <c r="A2383" s="194">
        <v>2379</v>
      </c>
      <c r="B2383" s="195" t="s">
        <v>10329</v>
      </c>
      <c r="C2383" s="195" t="s">
        <v>8137</v>
      </c>
      <c r="D2383" s="195" t="s">
        <v>10322</v>
      </c>
      <c r="E2383" s="195" t="s">
        <v>10323</v>
      </c>
      <c r="F2383" s="195" t="s">
        <v>10329</v>
      </c>
      <c r="G2383" s="229">
        <v>3.6</v>
      </c>
      <c r="H2383" s="194">
        <v>0</v>
      </c>
      <c r="I2383" s="197">
        <v>3.6</v>
      </c>
      <c r="J2383" s="194">
        <v>0</v>
      </c>
      <c r="K2383" s="195" t="s">
        <v>3038</v>
      </c>
      <c r="L2383" s="194">
        <f t="shared" si="37"/>
        <v>360</v>
      </c>
      <c r="M2383" s="171"/>
    </row>
    <row r="2384" s="181" customFormat="1" ht="18" customHeight="1" spans="1:13">
      <c r="A2384" s="194">
        <v>2380</v>
      </c>
      <c r="B2384" s="195" t="s">
        <v>10330</v>
      </c>
      <c r="C2384" s="195" t="s">
        <v>8137</v>
      </c>
      <c r="D2384" s="195" t="s">
        <v>10322</v>
      </c>
      <c r="E2384" s="195" t="s">
        <v>10323</v>
      </c>
      <c r="F2384" s="195" t="s">
        <v>10330</v>
      </c>
      <c r="G2384" s="229">
        <v>4.5</v>
      </c>
      <c r="H2384" s="194">
        <v>0</v>
      </c>
      <c r="I2384" s="197">
        <v>4.5</v>
      </c>
      <c r="J2384" s="194">
        <v>0</v>
      </c>
      <c r="K2384" s="195" t="s">
        <v>3038</v>
      </c>
      <c r="L2384" s="194">
        <f t="shared" si="37"/>
        <v>450</v>
      </c>
      <c r="M2384" s="171"/>
    </row>
    <row r="2385" s="181" customFormat="1" ht="18" customHeight="1" spans="1:13">
      <c r="A2385" s="194">
        <v>2381</v>
      </c>
      <c r="B2385" s="195" t="s">
        <v>10331</v>
      </c>
      <c r="C2385" s="195" t="s">
        <v>8137</v>
      </c>
      <c r="D2385" s="195" t="s">
        <v>10322</v>
      </c>
      <c r="E2385" s="195" t="s">
        <v>10323</v>
      </c>
      <c r="F2385" s="195" t="s">
        <v>10331</v>
      </c>
      <c r="G2385" s="229">
        <v>4.5</v>
      </c>
      <c r="H2385" s="194">
        <v>0</v>
      </c>
      <c r="I2385" s="197">
        <v>4.5</v>
      </c>
      <c r="J2385" s="194">
        <v>0</v>
      </c>
      <c r="K2385" s="195" t="s">
        <v>3038</v>
      </c>
      <c r="L2385" s="194">
        <f t="shared" si="37"/>
        <v>450</v>
      </c>
      <c r="M2385" s="171"/>
    </row>
    <row r="2386" s="181" customFormat="1" ht="18" customHeight="1" spans="1:13">
      <c r="A2386" s="194">
        <v>2382</v>
      </c>
      <c r="B2386" s="195" t="s">
        <v>10332</v>
      </c>
      <c r="C2386" s="195" t="s">
        <v>8137</v>
      </c>
      <c r="D2386" s="195" t="s">
        <v>10322</v>
      </c>
      <c r="E2386" s="195" t="s">
        <v>10323</v>
      </c>
      <c r="F2386" s="195" t="s">
        <v>10332</v>
      </c>
      <c r="G2386" s="229">
        <v>3.6</v>
      </c>
      <c r="H2386" s="194">
        <v>0</v>
      </c>
      <c r="I2386" s="197">
        <v>3.6</v>
      </c>
      <c r="J2386" s="194">
        <v>0</v>
      </c>
      <c r="K2386" s="195" t="s">
        <v>3038</v>
      </c>
      <c r="L2386" s="194">
        <f t="shared" si="37"/>
        <v>360</v>
      </c>
      <c r="M2386" s="171"/>
    </row>
    <row r="2387" s="181" customFormat="1" ht="18" customHeight="1" spans="1:13">
      <c r="A2387" s="194">
        <v>2383</v>
      </c>
      <c r="B2387" s="195" t="s">
        <v>10333</v>
      </c>
      <c r="C2387" s="195" t="s">
        <v>8137</v>
      </c>
      <c r="D2387" s="195" t="s">
        <v>10322</v>
      </c>
      <c r="E2387" s="195" t="s">
        <v>10323</v>
      </c>
      <c r="F2387" s="195" t="s">
        <v>10333</v>
      </c>
      <c r="G2387" s="229">
        <v>6.3</v>
      </c>
      <c r="H2387" s="194">
        <v>0</v>
      </c>
      <c r="I2387" s="197">
        <v>6.3</v>
      </c>
      <c r="J2387" s="194">
        <v>0</v>
      </c>
      <c r="K2387" s="195" t="s">
        <v>3038</v>
      </c>
      <c r="L2387" s="194">
        <f t="shared" si="37"/>
        <v>630</v>
      </c>
      <c r="M2387" s="171"/>
    </row>
    <row r="2388" s="181" customFormat="1" ht="18" customHeight="1" spans="1:13">
      <c r="A2388" s="194">
        <v>2384</v>
      </c>
      <c r="B2388" s="195" t="s">
        <v>10334</v>
      </c>
      <c r="C2388" s="195" t="s">
        <v>8137</v>
      </c>
      <c r="D2388" s="195" t="s">
        <v>10322</v>
      </c>
      <c r="E2388" s="195" t="s">
        <v>10323</v>
      </c>
      <c r="F2388" s="195" t="s">
        <v>10334</v>
      </c>
      <c r="G2388" s="229">
        <v>3.6</v>
      </c>
      <c r="H2388" s="194">
        <v>0</v>
      </c>
      <c r="I2388" s="197">
        <v>3.6</v>
      </c>
      <c r="J2388" s="194">
        <v>0</v>
      </c>
      <c r="K2388" s="195" t="s">
        <v>3038</v>
      </c>
      <c r="L2388" s="194">
        <f t="shared" si="37"/>
        <v>360</v>
      </c>
      <c r="M2388" s="171"/>
    </row>
    <row r="2389" s="181" customFormat="1" ht="18" customHeight="1" spans="1:13">
      <c r="A2389" s="194">
        <v>2385</v>
      </c>
      <c r="B2389" s="195" t="s">
        <v>10335</v>
      </c>
      <c r="C2389" s="195" t="s">
        <v>8137</v>
      </c>
      <c r="D2389" s="195" t="s">
        <v>10322</v>
      </c>
      <c r="E2389" s="195" t="s">
        <v>10323</v>
      </c>
      <c r="F2389" s="195" t="s">
        <v>10335</v>
      </c>
      <c r="G2389" s="229">
        <v>4.5</v>
      </c>
      <c r="H2389" s="194">
        <v>0</v>
      </c>
      <c r="I2389" s="197">
        <v>4.5</v>
      </c>
      <c r="J2389" s="194">
        <v>0</v>
      </c>
      <c r="K2389" s="195" t="s">
        <v>3038</v>
      </c>
      <c r="L2389" s="194">
        <f t="shared" si="37"/>
        <v>450</v>
      </c>
      <c r="M2389" s="171"/>
    </row>
    <row r="2390" s="181" customFormat="1" ht="18" customHeight="1" spans="1:13">
      <c r="A2390" s="194">
        <v>2386</v>
      </c>
      <c r="B2390" s="195" t="s">
        <v>10336</v>
      </c>
      <c r="C2390" s="195" t="s">
        <v>8137</v>
      </c>
      <c r="D2390" s="195" t="s">
        <v>10322</v>
      </c>
      <c r="E2390" s="195" t="s">
        <v>10323</v>
      </c>
      <c r="F2390" s="195" t="s">
        <v>10336</v>
      </c>
      <c r="G2390" s="229">
        <v>4.5</v>
      </c>
      <c r="H2390" s="194">
        <v>0</v>
      </c>
      <c r="I2390" s="197">
        <v>4.5</v>
      </c>
      <c r="J2390" s="194">
        <v>0</v>
      </c>
      <c r="K2390" s="195" t="s">
        <v>3038</v>
      </c>
      <c r="L2390" s="194">
        <f t="shared" si="37"/>
        <v>450</v>
      </c>
      <c r="M2390" s="171"/>
    </row>
    <row r="2391" s="181" customFormat="1" ht="18" customHeight="1" spans="1:13">
      <c r="A2391" s="194">
        <v>2387</v>
      </c>
      <c r="B2391" s="195" t="s">
        <v>10337</v>
      </c>
      <c r="C2391" s="195" t="s">
        <v>8137</v>
      </c>
      <c r="D2391" s="195" t="s">
        <v>10322</v>
      </c>
      <c r="E2391" s="195" t="s">
        <v>10323</v>
      </c>
      <c r="F2391" s="195" t="s">
        <v>10337</v>
      </c>
      <c r="G2391" s="229">
        <v>7.2</v>
      </c>
      <c r="H2391" s="194">
        <v>0</v>
      </c>
      <c r="I2391" s="197">
        <v>7.2</v>
      </c>
      <c r="J2391" s="194">
        <v>0</v>
      </c>
      <c r="K2391" s="195" t="s">
        <v>3038</v>
      </c>
      <c r="L2391" s="194">
        <f t="shared" si="37"/>
        <v>720</v>
      </c>
      <c r="M2391" s="171"/>
    </row>
    <row r="2392" s="181" customFormat="1" ht="18" customHeight="1" spans="1:13">
      <c r="A2392" s="194">
        <v>2388</v>
      </c>
      <c r="B2392" s="195" t="s">
        <v>10338</v>
      </c>
      <c r="C2392" s="195" t="s">
        <v>8137</v>
      </c>
      <c r="D2392" s="195" t="s">
        <v>10322</v>
      </c>
      <c r="E2392" s="195" t="s">
        <v>841</v>
      </c>
      <c r="F2392" s="195" t="s">
        <v>10338</v>
      </c>
      <c r="G2392" s="229">
        <v>2.7</v>
      </c>
      <c r="H2392" s="194">
        <v>0</v>
      </c>
      <c r="I2392" s="197">
        <v>2.7</v>
      </c>
      <c r="J2392" s="194">
        <v>0</v>
      </c>
      <c r="K2392" s="195" t="s">
        <v>3038</v>
      </c>
      <c r="L2392" s="194">
        <f t="shared" si="37"/>
        <v>270</v>
      </c>
      <c r="M2392" s="171"/>
    </row>
    <row r="2393" s="181" customFormat="1" ht="18" customHeight="1" spans="1:13">
      <c r="A2393" s="194">
        <v>2389</v>
      </c>
      <c r="B2393" s="195" t="s">
        <v>10339</v>
      </c>
      <c r="C2393" s="195" t="s">
        <v>8137</v>
      </c>
      <c r="D2393" s="195" t="s">
        <v>10322</v>
      </c>
      <c r="E2393" s="195" t="s">
        <v>10323</v>
      </c>
      <c r="F2393" s="195" t="s">
        <v>10339</v>
      </c>
      <c r="G2393" s="229">
        <v>1.8</v>
      </c>
      <c r="H2393" s="194">
        <v>0</v>
      </c>
      <c r="I2393" s="197">
        <v>1.8</v>
      </c>
      <c r="J2393" s="194">
        <v>0</v>
      </c>
      <c r="K2393" s="195" t="s">
        <v>3038</v>
      </c>
      <c r="L2393" s="194">
        <f t="shared" si="37"/>
        <v>180</v>
      </c>
      <c r="M2393" s="171"/>
    </row>
    <row r="2394" s="181" customFormat="1" ht="18" customHeight="1" spans="1:13">
      <c r="A2394" s="194">
        <v>2390</v>
      </c>
      <c r="B2394" s="195" t="s">
        <v>10340</v>
      </c>
      <c r="C2394" s="195" t="s">
        <v>8137</v>
      </c>
      <c r="D2394" s="195" t="s">
        <v>10322</v>
      </c>
      <c r="E2394" s="195" t="s">
        <v>10323</v>
      </c>
      <c r="F2394" s="195" t="s">
        <v>10340</v>
      </c>
      <c r="G2394" s="229">
        <v>4.5</v>
      </c>
      <c r="H2394" s="194">
        <v>0</v>
      </c>
      <c r="I2394" s="197">
        <v>4.5</v>
      </c>
      <c r="J2394" s="194">
        <v>0</v>
      </c>
      <c r="K2394" s="195" t="s">
        <v>3038</v>
      </c>
      <c r="L2394" s="194">
        <f t="shared" si="37"/>
        <v>450</v>
      </c>
      <c r="M2394" s="171"/>
    </row>
    <row r="2395" s="181" customFormat="1" ht="18" customHeight="1" spans="1:13">
      <c r="A2395" s="194">
        <v>2391</v>
      </c>
      <c r="B2395" s="235" t="s">
        <v>10341</v>
      </c>
      <c r="C2395" s="235" t="s">
        <v>8137</v>
      </c>
      <c r="D2395" s="235" t="s">
        <v>8138</v>
      </c>
      <c r="E2395" s="235" t="s">
        <v>136</v>
      </c>
      <c r="F2395" s="235" t="s">
        <v>10342</v>
      </c>
      <c r="G2395" s="236">
        <v>11.76</v>
      </c>
      <c r="H2395" s="194">
        <v>0</v>
      </c>
      <c r="I2395" s="237">
        <v>0</v>
      </c>
      <c r="J2395" s="236">
        <v>11.76</v>
      </c>
      <c r="K2395" s="238">
        <v>100</v>
      </c>
      <c r="L2395" s="194">
        <f t="shared" si="37"/>
        <v>1176</v>
      </c>
      <c r="M2395" s="239"/>
    </row>
    <row r="2396" s="181" customFormat="1" ht="18" customHeight="1" spans="1:13">
      <c r="A2396" s="194">
        <v>2392</v>
      </c>
      <c r="B2396" s="240" t="s">
        <v>10343</v>
      </c>
      <c r="C2396" s="241" t="s">
        <v>8137</v>
      </c>
      <c r="D2396" s="241" t="s">
        <v>9136</v>
      </c>
      <c r="E2396" s="241" t="s">
        <v>20</v>
      </c>
      <c r="F2396" s="241" t="s">
        <v>10343</v>
      </c>
      <c r="G2396" s="227">
        <v>58.9</v>
      </c>
      <c r="H2396" s="194">
        <v>0</v>
      </c>
      <c r="I2396" s="237">
        <v>0</v>
      </c>
      <c r="J2396" s="227">
        <v>58.9</v>
      </c>
      <c r="K2396" s="227" t="s">
        <v>3038</v>
      </c>
      <c r="L2396" s="194">
        <f t="shared" si="37"/>
        <v>5890</v>
      </c>
      <c r="M2396" s="242"/>
    </row>
    <row r="2397" s="181" customFormat="1" ht="18" customHeight="1" spans="1:13">
      <c r="A2397" s="194">
        <v>2393</v>
      </c>
      <c r="B2397" s="240" t="s">
        <v>10344</v>
      </c>
      <c r="C2397" s="241" t="s">
        <v>8137</v>
      </c>
      <c r="D2397" s="241" t="s">
        <v>9136</v>
      </c>
      <c r="E2397" s="241" t="s">
        <v>20</v>
      </c>
      <c r="F2397" s="241" t="s">
        <v>10344</v>
      </c>
      <c r="G2397" s="227">
        <v>51.96</v>
      </c>
      <c r="H2397" s="194">
        <v>0</v>
      </c>
      <c r="I2397" s="237">
        <v>0</v>
      </c>
      <c r="J2397" s="227">
        <v>51.96</v>
      </c>
      <c r="K2397" s="227" t="s">
        <v>3038</v>
      </c>
      <c r="L2397" s="194">
        <f t="shared" si="37"/>
        <v>5196</v>
      </c>
      <c r="M2397" s="242"/>
    </row>
    <row r="2398" s="181" customFormat="1" ht="18" customHeight="1" spans="1:13">
      <c r="A2398" s="194">
        <v>2394</v>
      </c>
      <c r="B2398" s="240" t="s">
        <v>621</v>
      </c>
      <c r="C2398" s="241" t="s">
        <v>8137</v>
      </c>
      <c r="D2398" s="241" t="s">
        <v>9136</v>
      </c>
      <c r="E2398" s="241" t="s">
        <v>20</v>
      </c>
      <c r="F2398" s="241" t="s">
        <v>621</v>
      </c>
      <c r="G2398" s="227">
        <v>39.03</v>
      </c>
      <c r="H2398" s="194">
        <v>0</v>
      </c>
      <c r="I2398" s="237">
        <v>0</v>
      </c>
      <c r="J2398" s="227">
        <v>39.03</v>
      </c>
      <c r="K2398" s="227" t="s">
        <v>3038</v>
      </c>
      <c r="L2398" s="194">
        <f t="shared" si="37"/>
        <v>3903</v>
      </c>
      <c r="M2398" s="242"/>
    </row>
    <row r="2399" s="181" customFormat="1" ht="18" customHeight="1" spans="1:13">
      <c r="A2399" s="194">
        <v>2395</v>
      </c>
      <c r="B2399" s="240" t="s">
        <v>10345</v>
      </c>
      <c r="C2399" s="241" t="s">
        <v>8137</v>
      </c>
      <c r="D2399" s="241" t="s">
        <v>9136</v>
      </c>
      <c r="E2399" s="241" t="s">
        <v>156</v>
      </c>
      <c r="F2399" s="241" t="s">
        <v>10345</v>
      </c>
      <c r="G2399" s="227">
        <v>49</v>
      </c>
      <c r="H2399" s="194">
        <v>0</v>
      </c>
      <c r="I2399" s="237">
        <v>0</v>
      </c>
      <c r="J2399" s="227">
        <v>49</v>
      </c>
      <c r="K2399" s="227" t="s">
        <v>3038</v>
      </c>
      <c r="L2399" s="194">
        <f t="shared" si="37"/>
        <v>4900</v>
      </c>
      <c r="M2399" s="242"/>
    </row>
    <row r="2400" s="181" customFormat="1" ht="18" customHeight="1" spans="1:13">
      <c r="A2400" s="194">
        <v>2396</v>
      </c>
      <c r="B2400" s="240" t="s">
        <v>10346</v>
      </c>
      <c r="C2400" s="241" t="s">
        <v>8137</v>
      </c>
      <c r="D2400" s="241" t="s">
        <v>9136</v>
      </c>
      <c r="E2400" s="241" t="s">
        <v>20</v>
      </c>
      <c r="F2400" s="241" t="s">
        <v>10346</v>
      </c>
      <c r="G2400" s="227">
        <v>47.95</v>
      </c>
      <c r="H2400" s="194">
        <v>0</v>
      </c>
      <c r="I2400" s="237">
        <v>0</v>
      </c>
      <c r="J2400" s="227">
        <v>47.95</v>
      </c>
      <c r="K2400" s="227" t="s">
        <v>3038</v>
      </c>
      <c r="L2400" s="194">
        <f t="shared" si="37"/>
        <v>4795</v>
      </c>
      <c r="M2400" s="242"/>
    </row>
    <row r="2401" s="181" customFormat="1" ht="18" customHeight="1" spans="1:13">
      <c r="A2401" s="194">
        <v>2397</v>
      </c>
      <c r="B2401" s="240" t="s">
        <v>10347</v>
      </c>
      <c r="C2401" s="241" t="s">
        <v>8137</v>
      </c>
      <c r="D2401" s="241" t="s">
        <v>9136</v>
      </c>
      <c r="E2401" s="241" t="s">
        <v>20</v>
      </c>
      <c r="F2401" s="241" t="s">
        <v>10347</v>
      </c>
      <c r="G2401" s="227">
        <v>34.82</v>
      </c>
      <c r="H2401" s="194">
        <v>0</v>
      </c>
      <c r="I2401" s="237">
        <v>0</v>
      </c>
      <c r="J2401" s="227">
        <v>34.82</v>
      </c>
      <c r="K2401" s="227" t="s">
        <v>3038</v>
      </c>
      <c r="L2401" s="194">
        <f t="shared" si="37"/>
        <v>3482</v>
      </c>
      <c r="M2401" s="242"/>
    </row>
    <row r="2402" s="181" customFormat="1" ht="18" customHeight="1" spans="1:13">
      <c r="A2402" s="194">
        <v>2398</v>
      </c>
      <c r="B2402" s="240" t="s">
        <v>10348</v>
      </c>
      <c r="C2402" s="241" t="s">
        <v>8137</v>
      </c>
      <c r="D2402" s="241" t="s">
        <v>9136</v>
      </c>
      <c r="E2402" s="241" t="s">
        <v>20</v>
      </c>
      <c r="F2402" s="241" t="s">
        <v>10348</v>
      </c>
      <c r="G2402" s="227">
        <v>34.99</v>
      </c>
      <c r="H2402" s="194">
        <v>0</v>
      </c>
      <c r="I2402" s="237">
        <v>0</v>
      </c>
      <c r="J2402" s="227">
        <v>34.99</v>
      </c>
      <c r="K2402" s="227" t="s">
        <v>3038</v>
      </c>
      <c r="L2402" s="194">
        <f t="shared" si="37"/>
        <v>3499</v>
      </c>
      <c r="M2402" s="242"/>
    </row>
    <row r="2403" s="181" customFormat="1" ht="18" customHeight="1" spans="1:13">
      <c r="A2403" s="194">
        <v>2399</v>
      </c>
      <c r="B2403" s="240" t="s">
        <v>10349</v>
      </c>
      <c r="C2403" s="241" t="s">
        <v>8137</v>
      </c>
      <c r="D2403" s="241" t="s">
        <v>9136</v>
      </c>
      <c r="E2403" s="241" t="s">
        <v>20</v>
      </c>
      <c r="F2403" s="241" t="s">
        <v>10349</v>
      </c>
      <c r="G2403" s="227">
        <v>36.57</v>
      </c>
      <c r="H2403" s="194">
        <v>0</v>
      </c>
      <c r="I2403" s="237">
        <v>0</v>
      </c>
      <c r="J2403" s="227">
        <v>36.57</v>
      </c>
      <c r="K2403" s="227" t="s">
        <v>3038</v>
      </c>
      <c r="L2403" s="194">
        <f t="shared" si="37"/>
        <v>3657</v>
      </c>
      <c r="M2403" s="242"/>
    </row>
    <row r="2404" s="181" customFormat="1" ht="18" customHeight="1" spans="1:13">
      <c r="A2404" s="194">
        <v>2400</v>
      </c>
      <c r="B2404" s="240" t="s">
        <v>10350</v>
      </c>
      <c r="C2404" s="241" t="s">
        <v>8137</v>
      </c>
      <c r="D2404" s="241" t="s">
        <v>9136</v>
      </c>
      <c r="E2404" s="241" t="s">
        <v>20</v>
      </c>
      <c r="F2404" s="241" t="s">
        <v>10350</v>
      </c>
      <c r="G2404" s="227">
        <v>35.43</v>
      </c>
      <c r="H2404" s="194">
        <v>0</v>
      </c>
      <c r="I2404" s="237">
        <v>0</v>
      </c>
      <c r="J2404" s="227">
        <v>35.43</v>
      </c>
      <c r="K2404" s="227" t="s">
        <v>3038</v>
      </c>
      <c r="L2404" s="194">
        <f t="shared" si="37"/>
        <v>3543</v>
      </c>
      <c r="M2404" s="242"/>
    </row>
    <row r="2405" s="181" customFormat="1" ht="18" customHeight="1" spans="1:13">
      <c r="A2405" s="194">
        <v>2401</v>
      </c>
      <c r="B2405" s="240" t="s">
        <v>10351</v>
      </c>
      <c r="C2405" s="241" t="s">
        <v>8137</v>
      </c>
      <c r="D2405" s="241" t="s">
        <v>9136</v>
      </c>
      <c r="E2405" s="241" t="s">
        <v>20</v>
      </c>
      <c r="F2405" s="241" t="s">
        <v>10351</v>
      </c>
      <c r="G2405" s="227">
        <v>41.66</v>
      </c>
      <c r="H2405" s="194">
        <v>0</v>
      </c>
      <c r="I2405" s="237">
        <v>0</v>
      </c>
      <c r="J2405" s="227">
        <v>41.66</v>
      </c>
      <c r="K2405" s="227" t="s">
        <v>3038</v>
      </c>
      <c r="L2405" s="194">
        <f t="shared" si="37"/>
        <v>4166</v>
      </c>
      <c r="M2405" s="242"/>
    </row>
    <row r="2406" s="181" customFormat="1" ht="18" customHeight="1" spans="1:13">
      <c r="A2406" s="194">
        <v>2402</v>
      </c>
      <c r="B2406" s="240" t="s">
        <v>10352</v>
      </c>
      <c r="C2406" s="241" t="s">
        <v>8137</v>
      </c>
      <c r="D2406" s="241" t="s">
        <v>9136</v>
      </c>
      <c r="E2406" s="241" t="s">
        <v>20</v>
      </c>
      <c r="F2406" s="241" t="s">
        <v>10352</v>
      </c>
      <c r="G2406" s="227">
        <v>64.98</v>
      </c>
      <c r="H2406" s="194">
        <v>0</v>
      </c>
      <c r="I2406" s="237">
        <v>0</v>
      </c>
      <c r="J2406" s="227">
        <v>64.98</v>
      </c>
      <c r="K2406" s="227" t="s">
        <v>3038</v>
      </c>
      <c r="L2406" s="194">
        <f t="shared" si="37"/>
        <v>6498</v>
      </c>
      <c r="M2406" s="242"/>
    </row>
    <row r="2407" s="181" customFormat="1" ht="18" customHeight="1" spans="1:13">
      <c r="A2407" s="194">
        <v>2403</v>
      </c>
      <c r="B2407" s="240" t="s">
        <v>10353</v>
      </c>
      <c r="C2407" s="241" t="s">
        <v>8137</v>
      </c>
      <c r="D2407" s="241" t="s">
        <v>9136</v>
      </c>
      <c r="E2407" s="241" t="s">
        <v>20</v>
      </c>
      <c r="F2407" s="241" t="s">
        <v>10353</v>
      </c>
      <c r="G2407" s="227">
        <v>32.46</v>
      </c>
      <c r="H2407" s="194">
        <v>0</v>
      </c>
      <c r="I2407" s="237">
        <v>0</v>
      </c>
      <c r="J2407" s="227">
        <v>32.46</v>
      </c>
      <c r="K2407" s="227" t="s">
        <v>3038</v>
      </c>
      <c r="L2407" s="194">
        <f t="shared" si="37"/>
        <v>3246</v>
      </c>
      <c r="M2407" s="242"/>
    </row>
    <row r="2408" s="181" customFormat="1" ht="18" customHeight="1" spans="1:13">
      <c r="A2408" s="194">
        <v>2404</v>
      </c>
      <c r="B2408" s="240" t="s">
        <v>10354</v>
      </c>
      <c r="C2408" s="241" t="s">
        <v>8137</v>
      </c>
      <c r="D2408" s="241" t="s">
        <v>9136</v>
      </c>
      <c r="E2408" s="241" t="s">
        <v>20</v>
      </c>
      <c r="F2408" s="241" t="s">
        <v>10354</v>
      </c>
      <c r="G2408" s="227">
        <v>57.09</v>
      </c>
      <c r="H2408" s="194">
        <v>0</v>
      </c>
      <c r="I2408" s="237">
        <v>0</v>
      </c>
      <c r="J2408" s="227">
        <v>57.09</v>
      </c>
      <c r="K2408" s="227" t="s">
        <v>3038</v>
      </c>
      <c r="L2408" s="194">
        <f t="shared" si="37"/>
        <v>5709</v>
      </c>
      <c r="M2408" s="242"/>
    </row>
    <row r="2409" s="181" customFormat="1" ht="18" customHeight="1" spans="1:13">
      <c r="A2409" s="194">
        <v>2405</v>
      </c>
      <c r="B2409" s="240" t="s">
        <v>10355</v>
      </c>
      <c r="C2409" s="241" t="s">
        <v>8137</v>
      </c>
      <c r="D2409" s="241" t="s">
        <v>9136</v>
      </c>
      <c r="E2409" s="241" t="s">
        <v>20</v>
      </c>
      <c r="F2409" s="241" t="s">
        <v>10355</v>
      </c>
      <c r="G2409" s="227">
        <v>29.11</v>
      </c>
      <c r="H2409" s="194">
        <v>0</v>
      </c>
      <c r="I2409" s="237">
        <v>0</v>
      </c>
      <c r="J2409" s="227">
        <v>29.11</v>
      </c>
      <c r="K2409" s="227" t="s">
        <v>3038</v>
      </c>
      <c r="L2409" s="194">
        <f t="shared" si="37"/>
        <v>2911</v>
      </c>
      <c r="M2409" s="242"/>
    </row>
    <row r="2410" s="181" customFormat="1" ht="18" customHeight="1" spans="1:13">
      <c r="A2410" s="194">
        <v>2406</v>
      </c>
      <c r="B2410" s="240" t="s">
        <v>10356</v>
      </c>
      <c r="C2410" s="241" t="s">
        <v>8137</v>
      </c>
      <c r="D2410" s="241" t="s">
        <v>9136</v>
      </c>
      <c r="E2410" s="241" t="s">
        <v>20</v>
      </c>
      <c r="F2410" s="241" t="s">
        <v>10356</v>
      </c>
      <c r="G2410" s="227">
        <v>54.07</v>
      </c>
      <c r="H2410" s="194">
        <v>0</v>
      </c>
      <c r="I2410" s="237">
        <v>0</v>
      </c>
      <c r="J2410" s="227">
        <v>54.07</v>
      </c>
      <c r="K2410" s="227" t="s">
        <v>3038</v>
      </c>
      <c r="L2410" s="194">
        <f t="shared" si="37"/>
        <v>5407</v>
      </c>
      <c r="M2410" s="242"/>
    </row>
    <row r="2411" s="181" customFormat="1" ht="18" customHeight="1" spans="1:13">
      <c r="A2411" s="194">
        <v>2407</v>
      </c>
      <c r="B2411" s="240" t="s">
        <v>10357</v>
      </c>
      <c r="C2411" s="241" t="s">
        <v>8137</v>
      </c>
      <c r="D2411" s="241" t="s">
        <v>9136</v>
      </c>
      <c r="E2411" s="241" t="s">
        <v>20</v>
      </c>
      <c r="F2411" s="241" t="s">
        <v>10357</v>
      </c>
      <c r="G2411" s="227">
        <v>44.79</v>
      </c>
      <c r="H2411" s="194">
        <v>0</v>
      </c>
      <c r="I2411" s="237">
        <v>0</v>
      </c>
      <c r="J2411" s="227">
        <v>44.79</v>
      </c>
      <c r="K2411" s="227" t="s">
        <v>3038</v>
      </c>
      <c r="L2411" s="194">
        <f t="shared" si="37"/>
        <v>4479</v>
      </c>
      <c r="M2411" s="242"/>
    </row>
    <row r="2412" s="181" customFormat="1" ht="18" customHeight="1" spans="1:13">
      <c r="A2412" s="194">
        <v>2408</v>
      </c>
      <c r="B2412" s="240" t="s">
        <v>10358</v>
      </c>
      <c r="C2412" s="241" t="s">
        <v>8137</v>
      </c>
      <c r="D2412" s="241" t="s">
        <v>9136</v>
      </c>
      <c r="E2412" s="241" t="s">
        <v>20</v>
      </c>
      <c r="F2412" s="241" t="s">
        <v>10358</v>
      </c>
      <c r="G2412" s="227">
        <v>57.04</v>
      </c>
      <c r="H2412" s="194">
        <v>0</v>
      </c>
      <c r="I2412" s="237">
        <v>0</v>
      </c>
      <c r="J2412" s="227">
        <v>57.04</v>
      </c>
      <c r="K2412" s="227" t="s">
        <v>3038</v>
      </c>
      <c r="L2412" s="194">
        <f t="shared" si="37"/>
        <v>5704</v>
      </c>
      <c r="M2412" s="242"/>
    </row>
    <row r="2413" s="181" customFormat="1" ht="18" customHeight="1" spans="1:13">
      <c r="A2413" s="194">
        <v>2409</v>
      </c>
      <c r="B2413" s="240" t="s">
        <v>10359</v>
      </c>
      <c r="C2413" s="241" t="s">
        <v>8137</v>
      </c>
      <c r="D2413" s="241" t="s">
        <v>9136</v>
      </c>
      <c r="E2413" s="241" t="s">
        <v>20</v>
      </c>
      <c r="F2413" s="241" t="s">
        <v>10359</v>
      </c>
      <c r="G2413" s="227">
        <v>66.94</v>
      </c>
      <c r="H2413" s="194">
        <v>0</v>
      </c>
      <c r="I2413" s="237">
        <v>0</v>
      </c>
      <c r="J2413" s="227">
        <v>66.94</v>
      </c>
      <c r="K2413" s="227" t="s">
        <v>3038</v>
      </c>
      <c r="L2413" s="194">
        <f t="shared" si="37"/>
        <v>6694</v>
      </c>
      <c r="M2413" s="242"/>
    </row>
    <row r="2414" s="181" customFormat="1" ht="18" customHeight="1" spans="1:13">
      <c r="A2414" s="194">
        <v>2410</v>
      </c>
      <c r="B2414" s="240" t="s">
        <v>10360</v>
      </c>
      <c r="C2414" s="241" t="s">
        <v>8137</v>
      </c>
      <c r="D2414" s="241" t="s">
        <v>9136</v>
      </c>
      <c r="E2414" s="241" t="s">
        <v>20</v>
      </c>
      <c r="F2414" s="241" t="s">
        <v>10360</v>
      </c>
      <c r="G2414" s="227">
        <v>45.32</v>
      </c>
      <c r="H2414" s="194">
        <v>0</v>
      </c>
      <c r="I2414" s="237">
        <v>0</v>
      </c>
      <c r="J2414" s="227">
        <v>45.32</v>
      </c>
      <c r="K2414" s="227" t="s">
        <v>3038</v>
      </c>
      <c r="L2414" s="194">
        <f t="shared" si="37"/>
        <v>4532</v>
      </c>
      <c r="M2414" s="242"/>
    </row>
    <row r="2415" s="181" customFormat="1" ht="18" customHeight="1" spans="1:13">
      <c r="A2415" s="194">
        <v>2411</v>
      </c>
      <c r="B2415" s="240" t="s">
        <v>10361</v>
      </c>
      <c r="C2415" s="241" t="s">
        <v>8137</v>
      </c>
      <c r="D2415" s="241" t="s">
        <v>9136</v>
      </c>
      <c r="E2415" s="241" t="s">
        <v>20</v>
      </c>
      <c r="F2415" s="241" t="s">
        <v>10361</v>
      </c>
      <c r="G2415" s="227">
        <v>48.69</v>
      </c>
      <c r="H2415" s="194">
        <v>0</v>
      </c>
      <c r="I2415" s="237">
        <v>0</v>
      </c>
      <c r="J2415" s="227">
        <v>48.69</v>
      </c>
      <c r="K2415" s="227" t="s">
        <v>3038</v>
      </c>
      <c r="L2415" s="194">
        <f t="shared" si="37"/>
        <v>4869</v>
      </c>
      <c r="M2415" s="242"/>
    </row>
    <row r="2416" s="181" customFormat="1" ht="18" customHeight="1" spans="1:13">
      <c r="A2416" s="194">
        <v>2412</v>
      </c>
      <c r="B2416" s="240" t="s">
        <v>10362</v>
      </c>
      <c r="C2416" s="241" t="s">
        <v>8137</v>
      </c>
      <c r="D2416" s="241" t="s">
        <v>9136</v>
      </c>
      <c r="E2416" s="241" t="s">
        <v>20</v>
      </c>
      <c r="F2416" s="241" t="s">
        <v>10362</v>
      </c>
      <c r="G2416" s="227">
        <v>30.58</v>
      </c>
      <c r="H2416" s="194">
        <v>0</v>
      </c>
      <c r="I2416" s="237">
        <v>0</v>
      </c>
      <c r="J2416" s="227">
        <v>30.58</v>
      </c>
      <c r="K2416" s="227" t="s">
        <v>3038</v>
      </c>
      <c r="L2416" s="194">
        <f t="shared" si="37"/>
        <v>3058</v>
      </c>
      <c r="M2416" s="242"/>
    </row>
    <row r="2417" s="181" customFormat="1" ht="18" customHeight="1" spans="1:13">
      <c r="A2417" s="194">
        <v>2413</v>
      </c>
      <c r="B2417" s="240" t="s">
        <v>10363</v>
      </c>
      <c r="C2417" s="241" t="s">
        <v>8137</v>
      </c>
      <c r="D2417" s="241" t="s">
        <v>9136</v>
      </c>
      <c r="E2417" s="241" t="s">
        <v>20</v>
      </c>
      <c r="F2417" s="241" t="s">
        <v>10363</v>
      </c>
      <c r="G2417" s="227">
        <v>49.3</v>
      </c>
      <c r="H2417" s="194">
        <v>0</v>
      </c>
      <c r="I2417" s="237">
        <v>0</v>
      </c>
      <c r="J2417" s="227">
        <v>49.3</v>
      </c>
      <c r="K2417" s="227" t="s">
        <v>3038</v>
      </c>
      <c r="L2417" s="194">
        <f t="shared" si="37"/>
        <v>4930</v>
      </c>
      <c r="M2417" s="242"/>
    </row>
    <row r="2418" s="181" customFormat="1" ht="18" customHeight="1" spans="1:13">
      <c r="A2418" s="194">
        <v>2414</v>
      </c>
      <c r="B2418" s="240" t="s">
        <v>10364</v>
      </c>
      <c r="C2418" s="241" t="s">
        <v>8137</v>
      </c>
      <c r="D2418" s="241" t="s">
        <v>9136</v>
      </c>
      <c r="E2418" s="241" t="s">
        <v>20</v>
      </c>
      <c r="F2418" s="241" t="s">
        <v>10364</v>
      </c>
      <c r="G2418" s="227">
        <v>47.29</v>
      </c>
      <c r="H2418" s="194">
        <v>0</v>
      </c>
      <c r="I2418" s="237">
        <v>0</v>
      </c>
      <c r="J2418" s="227">
        <v>47.29</v>
      </c>
      <c r="K2418" s="227" t="s">
        <v>3038</v>
      </c>
      <c r="L2418" s="194">
        <f t="shared" si="37"/>
        <v>4729</v>
      </c>
      <c r="M2418" s="242"/>
    </row>
    <row r="2419" s="181" customFormat="1" ht="18" customHeight="1" spans="1:13">
      <c r="A2419" s="194">
        <v>2415</v>
      </c>
      <c r="B2419" s="240" t="s">
        <v>10365</v>
      </c>
      <c r="C2419" s="241" t="s">
        <v>8137</v>
      </c>
      <c r="D2419" s="241" t="s">
        <v>9136</v>
      </c>
      <c r="E2419" s="241" t="s">
        <v>20</v>
      </c>
      <c r="F2419" s="241" t="s">
        <v>10365</v>
      </c>
      <c r="G2419" s="227">
        <v>36.42</v>
      </c>
      <c r="H2419" s="194">
        <v>0</v>
      </c>
      <c r="I2419" s="237">
        <v>0</v>
      </c>
      <c r="J2419" s="227">
        <v>36.42</v>
      </c>
      <c r="K2419" s="227" t="s">
        <v>3038</v>
      </c>
      <c r="L2419" s="194">
        <f t="shared" si="37"/>
        <v>3642</v>
      </c>
      <c r="M2419" s="242"/>
    </row>
    <row r="2420" s="181" customFormat="1" ht="18" customHeight="1" spans="1:13">
      <c r="A2420" s="194">
        <v>2416</v>
      </c>
      <c r="B2420" s="240" t="s">
        <v>10366</v>
      </c>
      <c r="C2420" s="241" t="s">
        <v>8137</v>
      </c>
      <c r="D2420" s="241" t="s">
        <v>9136</v>
      </c>
      <c r="E2420" s="241" t="s">
        <v>20</v>
      </c>
      <c r="F2420" s="241" t="s">
        <v>10366</v>
      </c>
      <c r="G2420" s="227">
        <v>36.04</v>
      </c>
      <c r="H2420" s="194">
        <v>0</v>
      </c>
      <c r="I2420" s="237">
        <v>0</v>
      </c>
      <c r="J2420" s="227">
        <v>36.04</v>
      </c>
      <c r="K2420" s="227" t="s">
        <v>3038</v>
      </c>
      <c r="L2420" s="194">
        <f t="shared" si="37"/>
        <v>3604</v>
      </c>
      <c r="M2420" s="242"/>
    </row>
    <row r="2421" s="181" customFormat="1" ht="18" customHeight="1" spans="1:13">
      <c r="A2421" s="194">
        <v>2417</v>
      </c>
      <c r="B2421" s="240" t="s">
        <v>10367</v>
      </c>
      <c r="C2421" s="241" t="s">
        <v>8137</v>
      </c>
      <c r="D2421" s="241" t="s">
        <v>9136</v>
      </c>
      <c r="E2421" s="241" t="s">
        <v>20</v>
      </c>
      <c r="F2421" s="241" t="s">
        <v>10367</v>
      </c>
      <c r="G2421" s="227">
        <v>55.48</v>
      </c>
      <c r="H2421" s="194">
        <v>0</v>
      </c>
      <c r="I2421" s="237">
        <v>0</v>
      </c>
      <c r="J2421" s="227">
        <v>55.48</v>
      </c>
      <c r="K2421" s="227" t="s">
        <v>3038</v>
      </c>
      <c r="L2421" s="194">
        <f t="shared" si="37"/>
        <v>5548</v>
      </c>
      <c r="M2421" s="242"/>
    </row>
    <row r="2422" s="181" customFormat="1" ht="18" customHeight="1" spans="1:13">
      <c r="A2422" s="194">
        <v>2418</v>
      </c>
      <c r="B2422" s="240" t="s">
        <v>10368</v>
      </c>
      <c r="C2422" s="241" t="s">
        <v>8137</v>
      </c>
      <c r="D2422" s="241" t="s">
        <v>9136</v>
      </c>
      <c r="E2422" s="241" t="s">
        <v>20</v>
      </c>
      <c r="F2422" s="241" t="s">
        <v>10368</v>
      </c>
      <c r="G2422" s="227">
        <v>29.08</v>
      </c>
      <c r="H2422" s="194">
        <v>0</v>
      </c>
      <c r="I2422" s="237">
        <v>0</v>
      </c>
      <c r="J2422" s="227">
        <v>29.08</v>
      </c>
      <c r="K2422" s="227" t="s">
        <v>3038</v>
      </c>
      <c r="L2422" s="194">
        <f t="shared" si="37"/>
        <v>2908</v>
      </c>
      <c r="M2422" s="242"/>
    </row>
    <row r="2423" s="181" customFormat="1" ht="18" customHeight="1" spans="1:13">
      <c r="A2423" s="194">
        <v>2419</v>
      </c>
      <c r="B2423" s="240" t="s">
        <v>10369</v>
      </c>
      <c r="C2423" s="241" t="s">
        <v>8137</v>
      </c>
      <c r="D2423" s="241" t="s">
        <v>9136</v>
      </c>
      <c r="E2423" s="241" t="s">
        <v>20</v>
      </c>
      <c r="F2423" s="241" t="s">
        <v>10369</v>
      </c>
      <c r="G2423" s="227">
        <v>39.47</v>
      </c>
      <c r="H2423" s="194">
        <v>0</v>
      </c>
      <c r="I2423" s="237">
        <v>0</v>
      </c>
      <c r="J2423" s="227">
        <v>39.47</v>
      </c>
      <c r="K2423" s="227" t="s">
        <v>3038</v>
      </c>
      <c r="L2423" s="194">
        <f t="shared" si="37"/>
        <v>3947</v>
      </c>
      <c r="M2423" s="242"/>
    </row>
    <row r="2424" s="181" customFormat="1" ht="18" customHeight="1" spans="1:13">
      <c r="A2424" s="194">
        <v>2420</v>
      </c>
      <c r="B2424" s="240" t="s">
        <v>10370</v>
      </c>
      <c r="C2424" s="241" t="s">
        <v>8137</v>
      </c>
      <c r="D2424" s="241" t="s">
        <v>9136</v>
      </c>
      <c r="E2424" s="241" t="s">
        <v>20</v>
      </c>
      <c r="F2424" s="241" t="s">
        <v>10370</v>
      </c>
      <c r="G2424" s="227">
        <v>49.06</v>
      </c>
      <c r="H2424" s="194">
        <v>0</v>
      </c>
      <c r="I2424" s="237">
        <v>0</v>
      </c>
      <c r="J2424" s="227">
        <v>49.06</v>
      </c>
      <c r="K2424" s="227" t="s">
        <v>3038</v>
      </c>
      <c r="L2424" s="194">
        <f t="shared" si="37"/>
        <v>4906</v>
      </c>
      <c r="M2424" s="242"/>
    </row>
    <row r="2425" s="181" customFormat="1" ht="18" customHeight="1" spans="1:13">
      <c r="A2425" s="194">
        <v>2421</v>
      </c>
      <c r="B2425" s="240" t="s">
        <v>10371</v>
      </c>
      <c r="C2425" s="241" t="s">
        <v>8137</v>
      </c>
      <c r="D2425" s="241" t="s">
        <v>9136</v>
      </c>
      <c r="E2425" s="241" t="s">
        <v>20</v>
      </c>
      <c r="F2425" s="241" t="s">
        <v>10371</v>
      </c>
      <c r="G2425" s="227">
        <v>55.67</v>
      </c>
      <c r="H2425" s="194">
        <v>0</v>
      </c>
      <c r="I2425" s="237">
        <v>0</v>
      </c>
      <c r="J2425" s="227">
        <v>55.67</v>
      </c>
      <c r="K2425" s="227" t="s">
        <v>3038</v>
      </c>
      <c r="L2425" s="194">
        <f t="shared" si="37"/>
        <v>5567</v>
      </c>
      <c r="M2425" s="242"/>
    </row>
    <row r="2426" s="181" customFormat="1" ht="18" customHeight="1" spans="1:13">
      <c r="A2426" s="194">
        <v>2422</v>
      </c>
      <c r="B2426" s="240" t="s">
        <v>10372</v>
      </c>
      <c r="C2426" s="241" t="s">
        <v>8137</v>
      </c>
      <c r="D2426" s="241" t="s">
        <v>9136</v>
      </c>
      <c r="E2426" s="241" t="s">
        <v>20</v>
      </c>
      <c r="F2426" s="241" t="s">
        <v>10372</v>
      </c>
      <c r="G2426" s="227">
        <v>41.54</v>
      </c>
      <c r="H2426" s="194">
        <v>0</v>
      </c>
      <c r="I2426" s="237">
        <v>0</v>
      </c>
      <c r="J2426" s="227">
        <v>41.54</v>
      </c>
      <c r="K2426" s="227" t="s">
        <v>3038</v>
      </c>
      <c r="L2426" s="194">
        <f t="shared" si="37"/>
        <v>4154</v>
      </c>
      <c r="M2426" s="242"/>
    </row>
    <row r="2427" s="181" customFormat="1" ht="18" customHeight="1" spans="1:13">
      <c r="A2427" s="194">
        <v>2423</v>
      </c>
      <c r="B2427" s="240" t="s">
        <v>10373</v>
      </c>
      <c r="C2427" s="241" t="s">
        <v>8137</v>
      </c>
      <c r="D2427" s="241" t="s">
        <v>9136</v>
      </c>
      <c r="E2427" s="241" t="s">
        <v>20</v>
      </c>
      <c r="F2427" s="241" t="s">
        <v>10373</v>
      </c>
      <c r="G2427" s="227">
        <v>29.08</v>
      </c>
      <c r="H2427" s="194">
        <v>0</v>
      </c>
      <c r="I2427" s="237">
        <v>0</v>
      </c>
      <c r="J2427" s="227">
        <v>29.08</v>
      </c>
      <c r="K2427" s="227" t="s">
        <v>3038</v>
      </c>
      <c r="L2427" s="194">
        <f t="shared" si="37"/>
        <v>2908</v>
      </c>
      <c r="M2427" s="242"/>
    </row>
    <row r="2428" s="181" customFormat="1" ht="18" customHeight="1" spans="1:13">
      <c r="A2428" s="194">
        <v>2424</v>
      </c>
      <c r="B2428" s="240" t="s">
        <v>3677</v>
      </c>
      <c r="C2428" s="241" t="s">
        <v>8137</v>
      </c>
      <c r="D2428" s="241" t="s">
        <v>9136</v>
      </c>
      <c r="E2428" s="241" t="s">
        <v>20</v>
      </c>
      <c r="F2428" s="241" t="s">
        <v>3677</v>
      </c>
      <c r="G2428" s="227">
        <v>57.01</v>
      </c>
      <c r="H2428" s="194">
        <v>0</v>
      </c>
      <c r="I2428" s="237">
        <v>0</v>
      </c>
      <c r="J2428" s="227">
        <v>57.01</v>
      </c>
      <c r="K2428" s="227" t="s">
        <v>3038</v>
      </c>
      <c r="L2428" s="194">
        <f t="shared" si="37"/>
        <v>5701</v>
      </c>
      <c r="M2428" s="242"/>
    </row>
    <row r="2429" s="181" customFormat="1" ht="18" customHeight="1" spans="1:13">
      <c r="A2429" s="194">
        <v>2425</v>
      </c>
      <c r="B2429" s="240" t="s">
        <v>10374</v>
      </c>
      <c r="C2429" s="241" t="s">
        <v>8137</v>
      </c>
      <c r="D2429" s="241" t="s">
        <v>9136</v>
      </c>
      <c r="E2429" s="241" t="s">
        <v>20</v>
      </c>
      <c r="F2429" s="241" t="s">
        <v>10374</v>
      </c>
      <c r="G2429" s="227">
        <v>25.76</v>
      </c>
      <c r="H2429" s="194">
        <v>0</v>
      </c>
      <c r="I2429" s="237">
        <v>0</v>
      </c>
      <c r="J2429" s="227">
        <v>25.76</v>
      </c>
      <c r="K2429" s="227" t="s">
        <v>3038</v>
      </c>
      <c r="L2429" s="194">
        <f t="shared" si="37"/>
        <v>2576</v>
      </c>
      <c r="M2429" s="242"/>
    </row>
    <row r="2430" s="181" customFormat="1" ht="18" customHeight="1" spans="1:13">
      <c r="A2430" s="194">
        <v>2426</v>
      </c>
      <c r="B2430" s="240" t="s">
        <v>10375</v>
      </c>
      <c r="C2430" s="241" t="s">
        <v>8137</v>
      </c>
      <c r="D2430" s="241" t="s">
        <v>9136</v>
      </c>
      <c r="E2430" s="241" t="s">
        <v>20</v>
      </c>
      <c r="F2430" s="241" t="s">
        <v>10375</v>
      </c>
      <c r="G2430" s="227">
        <v>41.6</v>
      </c>
      <c r="H2430" s="194">
        <v>0</v>
      </c>
      <c r="I2430" s="237">
        <v>0</v>
      </c>
      <c r="J2430" s="227">
        <v>41.6</v>
      </c>
      <c r="K2430" s="227" t="s">
        <v>3038</v>
      </c>
      <c r="L2430" s="194">
        <f t="shared" si="37"/>
        <v>4160</v>
      </c>
      <c r="M2430" s="242"/>
    </row>
    <row r="2431" s="181" customFormat="1" ht="18" customHeight="1" spans="1:13">
      <c r="A2431" s="194">
        <v>2427</v>
      </c>
      <c r="B2431" s="240" t="s">
        <v>10376</v>
      </c>
      <c r="C2431" s="241" t="s">
        <v>8137</v>
      </c>
      <c r="D2431" s="241" t="s">
        <v>9136</v>
      </c>
      <c r="E2431" s="241" t="s">
        <v>20</v>
      </c>
      <c r="F2431" s="241" t="s">
        <v>10376</v>
      </c>
      <c r="G2431" s="227">
        <v>46.59</v>
      </c>
      <c r="H2431" s="194">
        <v>0</v>
      </c>
      <c r="I2431" s="237">
        <v>0</v>
      </c>
      <c r="J2431" s="227">
        <v>46.59</v>
      </c>
      <c r="K2431" s="227" t="s">
        <v>3038</v>
      </c>
      <c r="L2431" s="194">
        <f t="shared" si="37"/>
        <v>4659</v>
      </c>
      <c r="M2431" s="242"/>
    </row>
    <row r="2432" s="181" customFormat="1" ht="18" customHeight="1" spans="1:13">
      <c r="A2432" s="194">
        <v>2428</v>
      </c>
      <c r="B2432" s="240" t="s">
        <v>10377</v>
      </c>
      <c r="C2432" s="241" t="s">
        <v>8137</v>
      </c>
      <c r="D2432" s="241" t="s">
        <v>9136</v>
      </c>
      <c r="E2432" s="241" t="s">
        <v>20</v>
      </c>
      <c r="F2432" s="241" t="s">
        <v>10377</v>
      </c>
      <c r="G2432" s="227">
        <v>41.9</v>
      </c>
      <c r="H2432" s="194">
        <v>0</v>
      </c>
      <c r="I2432" s="237">
        <v>0</v>
      </c>
      <c r="J2432" s="227">
        <v>41.9</v>
      </c>
      <c r="K2432" s="227" t="s">
        <v>3038</v>
      </c>
      <c r="L2432" s="194">
        <f t="shared" si="37"/>
        <v>4190</v>
      </c>
      <c r="M2432" s="242"/>
    </row>
    <row r="2433" s="181" customFormat="1" ht="18" customHeight="1" spans="1:13">
      <c r="A2433" s="194">
        <v>2429</v>
      </c>
      <c r="B2433" s="240" t="s">
        <v>10378</v>
      </c>
      <c r="C2433" s="241" t="s">
        <v>8137</v>
      </c>
      <c r="D2433" s="241" t="s">
        <v>9136</v>
      </c>
      <c r="E2433" s="241" t="s">
        <v>20</v>
      </c>
      <c r="F2433" s="241" t="s">
        <v>10378</v>
      </c>
      <c r="G2433" s="227">
        <v>55.39</v>
      </c>
      <c r="H2433" s="194">
        <v>0</v>
      </c>
      <c r="I2433" s="237">
        <v>0</v>
      </c>
      <c r="J2433" s="227">
        <v>55.39</v>
      </c>
      <c r="K2433" s="227" t="s">
        <v>3038</v>
      </c>
      <c r="L2433" s="194">
        <f t="shared" si="37"/>
        <v>5539</v>
      </c>
      <c r="M2433" s="242"/>
    </row>
    <row r="2434" s="181" customFormat="1" ht="18" customHeight="1" spans="1:13">
      <c r="A2434" s="194">
        <v>2430</v>
      </c>
      <c r="B2434" s="240" t="s">
        <v>10379</v>
      </c>
      <c r="C2434" s="241" t="s">
        <v>8137</v>
      </c>
      <c r="D2434" s="241" t="s">
        <v>9136</v>
      </c>
      <c r="E2434" s="241" t="s">
        <v>20</v>
      </c>
      <c r="F2434" s="241" t="s">
        <v>10379</v>
      </c>
      <c r="G2434" s="227">
        <v>38.51</v>
      </c>
      <c r="H2434" s="194">
        <v>0</v>
      </c>
      <c r="I2434" s="237">
        <v>0</v>
      </c>
      <c r="J2434" s="227">
        <v>38.51</v>
      </c>
      <c r="K2434" s="227" t="s">
        <v>3038</v>
      </c>
      <c r="L2434" s="194">
        <f t="shared" si="37"/>
        <v>3851</v>
      </c>
      <c r="M2434" s="242"/>
    </row>
    <row r="2435" s="181" customFormat="1" ht="18" customHeight="1" spans="1:13">
      <c r="A2435" s="194">
        <v>2431</v>
      </c>
      <c r="B2435" s="240" t="s">
        <v>3838</v>
      </c>
      <c r="C2435" s="241" t="s">
        <v>8137</v>
      </c>
      <c r="D2435" s="241" t="s">
        <v>9136</v>
      </c>
      <c r="E2435" s="241" t="s">
        <v>20</v>
      </c>
      <c r="F2435" s="241" t="s">
        <v>3838</v>
      </c>
      <c r="G2435" s="227">
        <v>19.66</v>
      </c>
      <c r="H2435" s="194">
        <v>0</v>
      </c>
      <c r="I2435" s="237">
        <v>0</v>
      </c>
      <c r="J2435" s="227">
        <v>19.66</v>
      </c>
      <c r="K2435" s="227" t="s">
        <v>3038</v>
      </c>
      <c r="L2435" s="194">
        <f t="shared" si="37"/>
        <v>1966</v>
      </c>
      <c r="M2435" s="242"/>
    </row>
    <row r="2436" s="181" customFormat="1" ht="18" customHeight="1" spans="1:13">
      <c r="A2436" s="194">
        <v>2432</v>
      </c>
      <c r="B2436" s="240" t="s">
        <v>10380</v>
      </c>
      <c r="C2436" s="241" t="s">
        <v>8137</v>
      </c>
      <c r="D2436" s="241" t="s">
        <v>9136</v>
      </c>
      <c r="E2436" s="241" t="s">
        <v>20</v>
      </c>
      <c r="F2436" s="241" t="s">
        <v>10380</v>
      </c>
      <c r="G2436" s="227">
        <v>33.68</v>
      </c>
      <c r="H2436" s="194">
        <v>0</v>
      </c>
      <c r="I2436" s="237">
        <v>0</v>
      </c>
      <c r="J2436" s="227">
        <v>33.68</v>
      </c>
      <c r="K2436" s="227" t="s">
        <v>3038</v>
      </c>
      <c r="L2436" s="194">
        <f t="shared" si="37"/>
        <v>3368</v>
      </c>
      <c r="M2436" s="242"/>
    </row>
    <row r="2437" s="181" customFormat="1" ht="18" customHeight="1" spans="1:13">
      <c r="A2437" s="194">
        <v>2433</v>
      </c>
      <c r="B2437" s="240" t="s">
        <v>10381</v>
      </c>
      <c r="C2437" s="241" t="s">
        <v>8137</v>
      </c>
      <c r="D2437" s="241" t="s">
        <v>9136</v>
      </c>
      <c r="E2437" s="241" t="s">
        <v>20</v>
      </c>
      <c r="F2437" s="241" t="s">
        <v>10381</v>
      </c>
      <c r="G2437" s="227">
        <v>40.49</v>
      </c>
      <c r="H2437" s="194">
        <v>0</v>
      </c>
      <c r="I2437" s="237">
        <v>0</v>
      </c>
      <c r="J2437" s="227">
        <v>40.49</v>
      </c>
      <c r="K2437" s="227" t="s">
        <v>3038</v>
      </c>
      <c r="L2437" s="194">
        <f t="shared" si="37"/>
        <v>4049</v>
      </c>
      <c r="M2437" s="242"/>
    </row>
    <row r="2438" s="181" customFormat="1" ht="18" customHeight="1" spans="1:13">
      <c r="A2438" s="194">
        <v>2434</v>
      </c>
      <c r="B2438" s="240" t="s">
        <v>10382</v>
      </c>
      <c r="C2438" s="241" t="s">
        <v>8137</v>
      </c>
      <c r="D2438" s="241" t="s">
        <v>9136</v>
      </c>
      <c r="E2438" s="241" t="s">
        <v>20</v>
      </c>
      <c r="F2438" s="241" t="s">
        <v>10382</v>
      </c>
      <c r="G2438" s="227">
        <v>21.06</v>
      </c>
      <c r="H2438" s="194">
        <v>0</v>
      </c>
      <c r="I2438" s="237">
        <v>0</v>
      </c>
      <c r="J2438" s="227">
        <v>21.06</v>
      </c>
      <c r="K2438" s="227" t="s">
        <v>3038</v>
      </c>
      <c r="L2438" s="194">
        <f t="shared" ref="L2438:L2501" si="38">G2438*K2438</f>
        <v>2106</v>
      </c>
      <c r="M2438" s="242"/>
    </row>
    <row r="2439" s="181" customFormat="1" ht="18" customHeight="1" spans="1:13">
      <c r="A2439" s="194">
        <v>2435</v>
      </c>
      <c r="B2439" s="240" t="s">
        <v>10383</v>
      </c>
      <c r="C2439" s="241" t="s">
        <v>8137</v>
      </c>
      <c r="D2439" s="241" t="s">
        <v>9136</v>
      </c>
      <c r="E2439" s="241" t="s">
        <v>20</v>
      </c>
      <c r="F2439" s="241" t="s">
        <v>10383</v>
      </c>
      <c r="G2439" s="227">
        <v>14.26</v>
      </c>
      <c r="H2439" s="194">
        <v>0</v>
      </c>
      <c r="I2439" s="237">
        <v>0</v>
      </c>
      <c r="J2439" s="227">
        <v>14.26</v>
      </c>
      <c r="K2439" s="227" t="s">
        <v>3038</v>
      </c>
      <c r="L2439" s="194">
        <f t="shared" si="38"/>
        <v>1426</v>
      </c>
      <c r="M2439" s="242"/>
    </row>
    <row r="2440" s="181" customFormat="1" ht="18" customHeight="1" spans="1:13">
      <c r="A2440" s="194">
        <v>2436</v>
      </c>
      <c r="B2440" s="240" t="s">
        <v>10384</v>
      </c>
      <c r="C2440" s="241" t="s">
        <v>8137</v>
      </c>
      <c r="D2440" s="241" t="s">
        <v>9136</v>
      </c>
      <c r="E2440" s="241" t="s">
        <v>20</v>
      </c>
      <c r="F2440" s="241" t="s">
        <v>10384</v>
      </c>
      <c r="G2440" s="227">
        <v>28.48</v>
      </c>
      <c r="H2440" s="194">
        <v>0</v>
      </c>
      <c r="I2440" s="237">
        <v>0</v>
      </c>
      <c r="J2440" s="227">
        <v>28.48</v>
      </c>
      <c r="K2440" s="227" t="s">
        <v>3038</v>
      </c>
      <c r="L2440" s="194">
        <f t="shared" si="38"/>
        <v>2848</v>
      </c>
      <c r="M2440" s="242"/>
    </row>
    <row r="2441" s="181" customFormat="1" ht="18" customHeight="1" spans="1:13">
      <c r="A2441" s="194">
        <v>2437</v>
      </c>
      <c r="B2441" s="240" t="s">
        <v>10385</v>
      </c>
      <c r="C2441" s="241" t="s">
        <v>8137</v>
      </c>
      <c r="D2441" s="241" t="s">
        <v>9136</v>
      </c>
      <c r="E2441" s="241" t="s">
        <v>20</v>
      </c>
      <c r="F2441" s="241" t="s">
        <v>10385</v>
      </c>
      <c r="G2441" s="227">
        <v>32.16</v>
      </c>
      <c r="H2441" s="194">
        <v>0</v>
      </c>
      <c r="I2441" s="237">
        <v>0</v>
      </c>
      <c r="J2441" s="227">
        <v>32.16</v>
      </c>
      <c r="K2441" s="227" t="s">
        <v>3038</v>
      </c>
      <c r="L2441" s="194">
        <f t="shared" si="38"/>
        <v>3216</v>
      </c>
      <c r="M2441" s="242"/>
    </row>
    <row r="2442" s="181" customFormat="1" ht="18" customHeight="1" spans="1:13">
      <c r="A2442" s="194">
        <v>2438</v>
      </c>
      <c r="B2442" s="240" t="s">
        <v>10386</v>
      </c>
      <c r="C2442" s="241" t="s">
        <v>8137</v>
      </c>
      <c r="D2442" s="241" t="s">
        <v>9136</v>
      </c>
      <c r="E2442" s="241" t="s">
        <v>20</v>
      </c>
      <c r="F2442" s="241" t="s">
        <v>10386</v>
      </c>
      <c r="G2442" s="227">
        <v>54.48</v>
      </c>
      <c r="H2442" s="194">
        <v>0</v>
      </c>
      <c r="I2442" s="237">
        <v>0</v>
      </c>
      <c r="J2442" s="227">
        <v>54.48</v>
      </c>
      <c r="K2442" s="227" t="s">
        <v>3038</v>
      </c>
      <c r="L2442" s="194">
        <f t="shared" si="38"/>
        <v>5448</v>
      </c>
      <c r="M2442" s="242"/>
    </row>
    <row r="2443" s="181" customFormat="1" ht="18" customHeight="1" spans="1:13">
      <c r="A2443" s="194">
        <v>2439</v>
      </c>
      <c r="B2443" s="240" t="s">
        <v>10387</v>
      </c>
      <c r="C2443" s="241" t="s">
        <v>8137</v>
      </c>
      <c r="D2443" s="241" t="s">
        <v>9136</v>
      </c>
      <c r="E2443" s="241" t="s">
        <v>20</v>
      </c>
      <c r="F2443" s="241" t="s">
        <v>10387</v>
      </c>
      <c r="G2443" s="227">
        <v>29.06</v>
      </c>
      <c r="H2443" s="194">
        <v>0</v>
      </c>
      <c r="I2443" s="237">
        <v>0</v>
      </c>
      <c r="J2443" s="227">
        <v>29.06</v>
      </c>
      <c r="K2443" s="227" t="s">
        <v>3038</v>
      </c>
      <c r="L2443" s="194">
        <f t="shared" si="38"/>
        <v>2906</v>
      </c>
      <c r="M2443" s="242"/>
    </row>
    <row r="2444" s="181" customFormat="1" ht="18" customHeight="1" spans="1:13">
      <c r="A2444" s="194">
        <v>2440</v>
      </c>
      <c r="B2444" s="240" t="s">
        <v>10388</v>
      </c>
      <c r="C2444" s="241" t="s">
        <v>8137</v>
      </c>
      <c r="D2444" s="241" t="s">
        <v>9136</v>
      </c>
      <c r="E2444" s="241" t="s">
        <v>20</v>
      </c>
      <c r="F2444" s="241" t="s">
        <v>10388</v>
      </c>
      <c r="G2444" s="227">
        <v>53.8</v>
      </c>
      <c r="H2444" s="194">
        <v>0</v>
      </c>
      <c r="I2444" s="237">
        <v>0</v>
      </c>
      <c r="J2444" s="227">
        <v>53.8</v>
      </c>
      <c r="K2444" s="227" t="s">
        <v>3038</v>
      </c>
      <c r="L2444" s="194">
        <f t="shared" si="38"/>
        <v>5380</v>
      </c>
      <c r="M2444" s="242"/>
    </row>
    <row r="2445" s="181" customFormat="1" ht="18" customHeight="1" spans="1:13">
      <c r="A2445" s="194">
        <v>2441</v>
      </c>
      <c r="B2445" s="240" t="s">
        <v>10389</v>
      </c>
      <c r="C2445" s="241" t="s">
        <v>8137</v>
      </c>
      <c r="D2445" s="241" t="s">
        <v>9136</v>
      </c>
      <c r="E2445" s="241" t="s">
        <v>20</v>
      </c>
      <c r="F2445" s="241" t="s">
        <v>10389</v>
      </c>
      <c r="G2445" s="227">
        <v>35.64</v>
      </c>
      <c r="H2445" s="194">
        <v>0</v>
      </c>
      <c r="I2445" s="237">
        <v>0</v>
      </c>
      <c r="J2445" s="227">
        <v>35.64</v>
      </c>
      <c r="K2445" s="227" t="s">
        <v>3038</v>
      </c>
      <c r="L2445" s="194">
        <f t="shared" si="38"/>
        <v>3564</v>
      </c>
      <c r="M2445" s="242"/>
    </row>
    <row r="2446" s="181" customFormat="1" ht="18" customHeight="1" spans="1:13">
      <c r="A2446" s="194">
        <v>2442</v>
      </c>
      <c r="B2446" s="240" t="s">
        <v>10390</v>
      </c>
      <c r="C2446" s="241" t="s">
        <v>8137</v>
      </c>
      <c r="D2446" s="241" t="s">
        <v>9136</v>
      </c>
      <c r="E2446" s="241" t="s">
        <v>20</v>
      </c>
      <c r="F2446" s="241" t="s">
        <v>10390</v>
      </c>
      <c r="G2446" s="227">
        <v>46.29</v>
      </c>
      <c r="H2446" s="194">
        <v>0</v>
      </c>
      <c r="I2446" s="237">
        <v>0</v>
      </c>
      <c r="J2446" s="227">
        <v>46.29</v>
      </c>
      <c r="K2446" s="227" t="s">
        <v>3038</v>
      </c>
      <c r="L2446" s="194">
        <f t="shared" si="38"/>
        <v>4629</v>
      </c>
      <c r="M2446" s="242"/>
    </row>
    <row r="2447" s="181" customFormat="1" ht="18" customHeight="1" spans="1:13">
      <c r="A2447" s="194">
        <v>2443</v>
      </c>
      <c r="B2447" s="240" t="s">
        <v>10391</v>
      </c>
      <c r="C2447" s="241" t="s">
        <v>8137</v>
      </c>
      <c r="D2447" s="241" t="s">
        <v>9136</v>
      </c>
      <c r="E2447" s="241" t="s">
        <v>20</v>
      </c>
      <c r="F2447" s="241" t="s">
        <v>10391</v>
      </c>
      <c r="G2447" s="227">
        <v>87.17</v>
      </c>
      <c r="H2447" s="194">
        <v>0</v>
      </c>
      <c r="I2447" s="237">
        <v>0</v>
      </c>
      <c r="J2447" s="227">
        <v>87.17</v>
      </c>
      <c r="K2447" s="227" t="s">
        <v>3038</v>
      </c>
      <c r="L2447" s="194">
        <f t="shared" si="38"/>
        <v>8717</v>
      </c>
      <c r="M2447" s="242"/>
    </row>
    <row r="2448" s="181" customFormat="1" ht="18" customHeight="1" spans="1:13">
      <c r="A2448" s="194">
        <v>2444</v>
      </c>
      <c r="B2448" s="240" t="s">
        <v>10392</v>
      </c>
      <c r="C2448" s="241" t="s">
        <v>8137</v>
      </c>
      <c r="D2448" s="241" t="s">
        <v>9136</v>
      </c>
      <c r="E2448" s="241" t="s">
        <v>136</v>
      </c>
      <c r="F2448" s="241" t="s">
        <v>10392</v>
      </c>
      <c r="G2448" s="227">
        <v>41.63</v>
      </c>
      <c r="H2448" s="194">
        <v>0</v>
      </c>
      <c r="I2448" s="237">
        <v>0</v>
      </c>
      <c r="J2448" s="227">
        <v>41.63</v>
      </c>
      <c r="K2448" s="227" t="s">
        <v>3038</v>
      </c>
      <c r="L2448" s="194">
        <f t="shared" si="38"/>
        <v>4163</v>
      </c>
      <c r="M2448" s="242"/>
    </row>
    <row r="2449" s="181" customFormat="1" ht="18" customHeight="1" spans="1:13">
      <c r="A2449" s="194">
        <v>2445</v>
      </c>
      <c r="B2449" s="240" t="s">
        <v>10393</v>
      </c>
      <c r="C2449" s="241" t="s">
        <v>8137</v>
      </c>
      <c r="D2449" s="241" t="s">
        <v>9136</v>
      </c>
      <c r="E2449" s="241" t="s">
        <v>136</v>
      </c>
      <c r="F2449" s="241" t="s">
        <v>10393</v>
      </c>
      <c r="G2449" s="227">
        <v>46.77</v>
      </c>
      <c r="H2449" s="194">
        <v>0</v>
      </c>
      <c r="I2449" s="237">
        <v>0</v>
      </c>
      <c r="J2449" s="227">
        <v>46.77</v>
      </c>
      <c r="K2449" s="227" t="s">
        <v>3038</v>
      </c>
      <c r="L2449" s="194">
        <f t="shared" si="38"/>
        <v>4677</v>
      </c>
      <c r="M2449" s="242"/>
    </row>
    <row r="2450" s="181" customFormat="1" ht="18" customHeight="1" spans="1:13">
      <c r="A2450" s="194">
        <v>2446</v>
      </c>
      <c r="B2450" s="240" t="s">
        <v>10394</v>
      </c>
      <c r="C2450" s="241" t="s">
        <v>8137</v>
      </c>
      <c r="D2450" s="241" t="s">
        <v>9136</v>
      </c>
      <c r="E2450" s="241" t="s">
        <v>136</v>
      </c>
      <c r="F2450" s="241" t="s">
        <v>10394</v>
      </c>
      <c r="G2450" s="227">
        <v>23.61</v>
      </c>
      <c r="H2450" s="194">
        <v>0</v>
      </c>
      <c r="I2450" s="237">
        <v>0</v>
      </c>
      <c r="J2450" s="227">
        <v>23.61</v>
      </c>
      <c r="K2450" s="227" t="s">
        <v>3038</v>
      </c>
      <c r="L2450" s="194">
        <f t="shared" si="38"/>
        <v>2361</v>
      </c>
      <c r="M2450" s="242"/>
    </row>
    <row r="2451" s="181" customFormat="1" ht="18" customHeight="1" spans="1:13">
      <c r="A2451" s="194">
        <v>2447</v>
      </c>
      <c r="B2451" s="240" t="s">
        <v>10395</v>
      </c>
      <c r="C2451" s="241" t="s">
        <v>8137</v>
      </c>
      <c r="D2451" s="241" t="s">
        <v>9136</v>
      </c>
      <c r="E2451" s="241" t="s">
        <v>136</v>
      </c>
      <c r="F2451" s="241" t="s">
        <v>10395</v>
      </c>
      <c r="G2451" s="227">
        <v>34.51</v>
      </c>
      <c r="H2451" s="194">
        <v>0</v>
      </c>
      <c r="I2451" s="237">
        <v>0</v>
      </c>
      <c r="J2451" s="227">
        <v>34.51</v>
      </c>
      <c r="K2451" s="227" t="s">
        <v>3038</v>
      </c>
      <c r="L2451" s="194">
        <f t="shared" si="38"/>
        <v>3451</v>
      </c>
      <c r="M2451" s="242"/>
    </row>
    <row r="2452" s="181" customFormat="1" ht="18" customHeight="1" spans="1:13">
      <c r="A2452" s="194">
        <v>2448</v>
      </c>
      <c r="B2452" s="240" t="s">
        <v>10396</v>
      </c>
      <c r="C2452" s="241" t="s">
        <v>8137</v>
      </c>
      <c r="D2452" s="241" t="s">
        <v>9136</v>
      </c>
      <c r="E2452" s="241" t="s">
        <v>136</v>
      </c>
      <c r="F2452" s="241" t="s">
        <v>10396</v>
      </c>
      <c r="G2452" s="227">
        <v>33</v>
      </c>
      <c r="H2452" s="194">
        <v>0</v>
      </c>
      <c r="I2452" s="237">
        <v>0</v>
      </c>
      <c r="J2452" s="227">
        <v>33</v>
      </c>
      <c r="K2452" s="227" t="s">
        <v>3038</v>
      </c>
      <c r="L2452" s="194">
        <f t="shared" si="38"/>
        <v>3300</v>
      </c>
      <c r="M2452" s="242"/>
    </row>
    <row r="2453" s="181" customFormat="1" ht="18" customHeight="1" spans="1:13">
      <c r="A2453" s="194">
        <v>2449</v>
      </c>
      <c r="B2453" s="240" t="s">
        <v>10397</v>
      </c>
      <c r="C2453" s="241" t="s">
        <v>8137</v>
      </c>
      <c r="D2453" s="241" t="s">
        <v>9136</v>
      </c>
      <c r="E2453" s="241" t="s">
        <v>136</v>
      </c>
      <c r="F2453" s="241" t="s">
        <v>10397</v>
      </c>
      <c r="G2453" s="227">
        <v>35.79</v>
      </c>
      <c r="H2453" s="194">
        <v>0</v>
      </c>
      <c r="I2453" s="237">
        <v>0</v>
      </c>
      <c r="J2453" s="227">
        <v>35.79</v>
      </c>
      <c r="K2453" s="227" t="s">
        <v>3038</v>
      </c>
      <c r="L2453" s="194">
        <f t="shared" si="38"/>
        <v>3579</v>
      </c>
      <c r="M2453" s="242"/>
    </row>
    <row r="2454" s="181" customFormat="1" ht="18" customHeight="1" spans="1:13">
      <c r="A2454" s="194">
        <v>2450</v>
      </c>
      <c r="B2454" s="240" t="s">
        <v>10398</v>
      </c>
      <c r="C2454" s="241" t="s">
        <v>8137</v>
      </c>
      <c r="D2454" s="241" t="s">
        <v>9136</v>
      </c>
      <c r="E2454" s="241" t="s">
        <v>136</v>
      </c>
      <c r="F2454" s="241" t="s">
        <v>10398</v>
      </c>
      <c r="G2454" s="227">
        <v>33.31</v>
      </c>
      <c r="H2454" s="194">
        <v>0</v>
      </c>
      <c r="I2454" s="237">
        <v>0</v>
      </c>
      <c r="J2454" s="227">
        <v>33.31</v>
      </c>
      <c r="K2454" s="227" t="s">
        <v>3038</v>
      </c>
      <c r="L2454" s="194">
        <f t="shared" si="38"/>
        <v>3331</v>
      </c>
      <c r="M2454" s="242"/>
    </row>
    <row r="2455" s="181" customFormat="1" ht="18" customHeight="1" spans="1:13">
      <c r="A2455" s="194">
        <v>2451</v>
      </c>
      <c r="B2455" s="240" t="s">
        <v>10399</v>
      </c>
      <c r="C2455" s="241" t="s">
        <v>8137</v>
      </c>
      <c r="D2455" s="241" t="s">
        <v>9136</v>
      </c>
      <c r="E2455" s="241" t="s">
        <v>136</v>
      </c>
      <c r="F2455" s="241" t="s">
        <v>10399</v>
      </c>
      <c r="G2455" s="227">
        <v>32.04</v>
      </c>
      <c r="H2455" s="194">
        <v>0</v>
      </c>
      <c r="I2455" s="237">
        <v>0</v>
      </c>
      <c r="J2455" s="227">
        <v>32.04</v>
      </c>
      <c r="K2455" s="227" t="s">
        <v>3038</v>
      </c>
      <c r="L2455" s="194">
        <f t="shared" si="38"/>
        <v>3204</v>
      </c>
      <c r="M2455" s="242"/>
    </row>
    <row r="2456" s="181" customFormat="1" ht="18" customHeight="1" spans="1:13">
      <c r="A2456" s="194">
        <v>2452</v>
      </c>
      <c r="B2456" s="240" t="s">
        <v>23</v>
      </c>
      <c r="C2456" s="241" t="s">
        <v>8137</v>
      </c>
      <c r="D2456" s="241" t="s">
        <v>9136</v>
      </c>
      <c r="E2456" s="241" t="s">
        <v>136</v>
      </c>
      <c r="F2456" s="241" t="s">
        <v>23</v>
      </c>
      <c r="G2456" s="227">
        <v>37.4</v>
      </c>
      <c r="H2456" s="194">
        <v>0</v>
      </c>
      <c r="I2456" s="237">
        <v>0</v>
      </c>
      <c r="J2456" s="227">
        <v>37.4</v>
      </c>
      <c r="K2456" s="227" t="s">
        <v>3038</v>
      </c>
      <c r="L2456" s="194">
        <f t="shared" si="38"/>
        <v>3740</v>
      </c>
      <c r="M2456" s="242"/>
    </row>
    <row r="2457" s="181" customFormat="1" ht="18" customHeight="1" spans="1:13">
      <c r="A2457" s="194">
        <v>2453</v>
      </c>
      <c r="B2457" s="240" t="s">
        <v>10400</v>
      </c>
      <c r="C2457" s="241" t="s">
        <v>8137</v>
      </c>
      <c r="D2457" s="241" t="s">
        <v>9136</v>
      </c>
      <c r="E2457" s="241" t="s">
        <v>136</v>
      </c>
      <c r="F2457" s="241" t="s">
        <v>10400</v>
      </c>
      <c r="G2457" s="227">
        <v>26.45</v>
      </c>
      <c r="H2457" s="194">
        <v>0</v>
      </c>
      <c r="I2457" s="237">
        <v>0</v>
      </c>
      <c r="J2457" s="227">
        <v>26.45</v>
      </c>
      <c r="K2457" s="227" t="s">
        <v>3038</v>
      </c>
      <c r="L2457" s="194">
        <f t="shared" si="38"/>
        <v>2645</v>
      </c>
      <c r="M2457" s="242"/>
    </row>
    <row r="2458" s="181" customFormat="1" ht="18" customHeight="1" spans="1:13">
      <c r="A2458" s="194">
        <v>2454</v>
      </c>
      <c r="B2458" s="240" t="s">
        <v>10401</v>
      </c>
      <c r="C2458" s="241" t="s">
        <v>8137</v>
      </c>
      <c r="D2458" s="241" t="s">
        <v>9136</v>
      </c>
      <c r="E2458" s="241" t="s">
        <v>136</v>
      </c>
      <c r="F2458" s="241" t="s">
        <v>10401</v>
      </c>
      <c r="G2458" s="227">
        <v>32.72</v>
      </c>
      <c r="H2458" s="194">
        <v>0</v>
      </c>
      <c r="I2458" s="237">
        <v>0</v>
      </c>
      <c r="J2458" s="227">
        <v>32.72</v>
      </c>
      <c r="K2458" s="227" t="s">
        <v>3038</v>
      </c>
      <c r="L2458" s="194">
        <f t="shared" si="38"/>
        <v>3272</v>
      </c>
      <c r="M2458" s="242"/>
    </row>
    <row r="2459" s="181" customFormat="1" ht="18" customHeight="1" spans="1:13">
      <c r="A2459" s="194">
        <v>2455</v>
      </c>
      <c r="B2459" s="240" t="s">
        <v>10402</v>
      </c>
      <c r="C2459" s="241" t="s">
        <v>8137</v>
      </c>
      <c r="D2459" s="241" t="s">
        <v>9136</v>
      </c>
      <c r="E2459" s="241" t="s">
        <v>136</v>
      </c>
      <c r="F2459" s="241" t="s">
        <v>10402</v>
      </c>
      <c r="G2459" s="227">
        <v>32.35</v>
      </c>
      <c r="H2459" s="194">
        <v>0</v>
      </c>
      <c r="I2459" s="237">
        <v>0</v>
      </c>
      <c r="J2459" s="227">
        <v>32.35</v>
      </c>
      <c r="K2459" s="227" t="s">
        <v>3038</v>
      </c>
      <c r="L2459" s="194">
        <f t="shared" si="38"/>
        <v>3235</v>
      </c>
      <c r="M2459" s="242"/>
    </row>
    <row r="2460" s="181" customFormat="1" ht="18" customHeight="1" spans="1:13">
      <c r="A2460" s="194">
        <v>2456</v>
      </c>
      <c r="B2460" s="240" t="s">
        <v>10403</v>
      </c>
      <c r="C2460" s="241" t="s">
        <v>8137</v>
      </c>
      <c r="D2460" s="241" t="s">
        <v>9136</v>
      </c>
      <c r="E2460" s="241" t="s">
        <v>136</v>
      </c>
      <c r="F2460" s="241" t="s">
        <v>10403</v>
      </c>
      <c r="G2460" s="227">
        <v>38.29</v>
      </c>
      <c r="H2460" s="194">
        <v>0</v>
      </c>
      <c r="I2460" s="237">
        <v>0</v>
      </c>
      <c r="J2460" s="227">
        <v>38.29</v>
      </c>
      <c r="K2460" s="227" t="s">
        <v>3038</v>
      </c>
      <c r="L2460" s="194">
        <f t="shared" si="38"/>
        <v>3829</v>
      </c>
      <c r="M2460" s="242"/>
    </row>
    <row r="2461" s="181" customFormat="1" ht="18" customHeight="1" spans="1:13">
      <c r="A2461" s="194">
        <v>2457</v>
      </c>
      <c r="B2461" s="240" t="s">
        <v>10404</v>
      </c>
      <c r="C2461" s="241" t="s">
        <v>8137</v>
      </c>
      <c r="D2461" s="241" t="s">
        <v>9136</v>
      </c>
      <c r="E2461" s="241" t="s">
        <v>136</v>
      </c>
      <c r="F2461" s="241" t="s">
        <v>10404</v>
      </c>
      <c r="G2461" s="227">
        <v>48.12</v>
      </c>
      <c r="H2461" s="194">
        <v>0</v>
      </c>
      <c r="I2461" s="237">
        <v>0</v>
      </c>
      <c r="J2461" s="227">
        <v>48.12</v>
      </c>
      <c r="K2461" s="227" t="s">
        <v>3038</v>
      </c>
      <c r="L2461" s="194">
        <f t="shared" si="38"/>
        <v>4812</v>
      </c>
      <c r="M2461" s="242"/>
    </row>
    <row r="2462" s="181" customFormat="1" ht="18" customHeight="1" spans="1:13">
      <c r="A2462" s="194">
        <v>2458</v>
      </c>
      <c r="B2462" s="240" t="s">
        <v>10405</v>
      </c>
      <c r="C2462" s="241" t="s">
        <v>8137</v>
      </c>
      <c r="D2462" s="241" t="s">
        <v>9136</v>
      </c>
      <c r="E2462" s="241" t="s">
        <v>136</v>
      </c>
      <c r="F2462" s="241" t="s">
        <v>10405</v>
      </c>
      <c r="G2462" s="227">
        <v>23.69</v>
      </c>
      <c r="H2462" s="194">
        <v>0</v>
      </c>
      <c r="I2462" s="237">
        <v>0</v>
      </c>
      <c r="J2462" s="227">
        <v>23.69</v>
      </c>
      <c r="K2462" s="227" t="s">
        <v>3038</v>
      </c>
      <c r="L2462" s="194">
        <f t="shared" si="38"/>
        <v>2369</v>
      </c>
      <c r="M2462" s="242"/>
    </row>
    <row r="2463" s="181" customFormat="1" ht="18" customHeight="1" spans="1:13">
      <c r="A2463" s="194">
        <v>2459</v>
      </c>
      <c r="B2463" s="240" t="s">
        <v>10406</v>
      </c>
      <c r="C2463" s="241" t="s">
        <v>8137</v>
      </c>
      <c r="D2463" s="241" t="s">
        <v>9136</v>
      </c>
      <c r="E2463" s="241" t="s">
        <v>136</v>
      </c>
      <c r="F2463" s="241" t="s">
        <v>10406</v>
      </c>
      <c r="G2463" s="227">
        <v>35.76</v>
      </c>
      <c r="H2463" s="194">
        <v>0</v>
      </c>
      <c r="I2463" s="237">
        <v>0</v>
      </c>
      <c r="J2463" s="227">
        <v>35.76</v>
      </c>
      <c r="K2463" s="227" t="s">
        <v>3038</v>
      </c>
      <c r="L2463" s="194">
        <f t="shared" si="38"/>
        <v>3576</v>
      </c>
      <c r="M2463" s="242"/>
    </row>
    <row r="2464" s="181" customFormat="1" ht="18" customHeight="1" spans="1:13">
      <c r="A2464" s="194">
        <v>2460</v>
      </c>
      <c r="B2464" s="240" t="s">
        <v>10407</v>
      </c>
      <c r="C2464" s="241" t="s">
        <v>8137</v>
      </c>
      <c r="D2464" s="241" t="s">
        <v>9136</v>
      </c>
      <c r="E2464" s="241" t="s">
        <v>136</v>
      </c>
      <c r="F2464" s="241" t="s">
        <v>10407</v>
      </c>
      <c r="G2464" s="227">
        <v>28.85</v>
      </c>
      <c r="H2464" s="194">
        <v>0</v>
      </c>
      <c r="I2464" s="237">
        <v>0</v>
      </c>
      <c r="J2464" s="227">
        <v>28.85</v>
      </c>
      <c r="K2464" s="227" t="s">
        <v>3038</v>
      </c>
      <c r="L2464" s="194">
        <f t="shared" si="38"/>
        <v>2885</v>
      </c>
      <c r="M2464" s="242"/>
    </row>
    <row r="2465" s="181" customFormat="1" ht="18" customHeight="1" spans="1:13">
      <c r="A2465" s="194">
        <v>2461</v>
      </c>
      <c r="B2465" s="240" t="s">
        <v>10408</v>
      </c>
      <c r="C2465" s="241" t="s">
        <v>8137</v>
      </c>
      <c r="D2465" s="241" t="s">
        <v>9136</v>
      </c>
      <c r="E2465" s="241" t="s">
        <v>136</v>
      </c>
      <c r="F2465" s="241" t="s">
        <v>10408</v>
      </c>
      <c r="G2465" s="227">
        <v>33.34</v>
      </c>
      <c r="H2465" s="194">
        <v>0</v>
      </c>
      <c r="I2465" s="237">
        <v>0</v>
      </c>
      <c r="J2465" s="227">
        <v>33.34</v>
      </c>
      <c r="K2465" s="227" t="s">
        <v>3038</v>
      </c>
      <c r="L2465" s="194">
        <f t="shared" si="38"/>
        <v>3334</v>
      </c>
      <c r="M2465" s="242"/>
    </row>
    <row r="2466" s="181" customFormat="1" ht="18" customHeight="1" spans="1:13">
      <c r="A2466" s="194">
        <v>2462</v>
      </c>
      <c r="B2466" s="240" t="s">
        <v>10409</v>
      </c>
      <c r="C2466" s="241" t="s">
        <v>8137</v>
      </c>
      <c r="D2466" s="241" t="s">
        <v>9136</v>
      </c>
      <c r="E2466" s="241" t="s">
        <v>136</v>
      </c>
      <c r="F2466" s="241" t="s">
        <v>10409</v>
      </c>
      <c r="G2466" s="227">
        <v>23.54</v>
      </c>
      <c r="H2466" s="194">
        <v>0</v>
      </c>
      <c r="I2466" s="237">
        <v>0</v>
      </c>
      <c r="J2466" s="227">
        <v>23.54</v>
      </c>
      <c r="K2466" s="227" t="s">
        <v>3038</v>
      </c>
      <c r="L2466" s="194">
        <f t="shared" si="38"/>
        <v>2354</v>
      </c>
      <c r="M2466" s="242"/>
    </row>
    <row r="2467" s="181" customFormat="1" ht="18" customHeight="1" spans="1:13">
      <c r="A2467" s="194">
        <v>2463</v>
      </c>
      <c r="B2467" s="240" t="s">
        <v>10410</v>
      </c>
      <c r="C2467" s="241" t="s">
        <v>8137</v>
      </c>
      <c r="D2467" s="241" t="s">
        <v>9136</v>
      </c>
      <c r="E2467" s="241" t="s">
        <v>136</v>
      </c>
      <c r="F2467" s="241" t="s">
        <v>10410</v>
      </c>
      <c r="G2467" s="227">
        <v>17.95</v>
      </c>
      <c r="H2467" s="194">
        <v>0</v>
      </c>
      <c r="I2467" s="237">
        <v>0</v>
      </c>
      <c r="J2467" s="227">
        <v>17.95</v>
      </c>
      <c r="K2467" s="227" t="s">
        <v>3038</v>
      </c>
      <c r="L2467" s="194">
        <f t="shared" si="38"/>
        <v>1795</v>
      </c>
      <c r="M2467" s="242"/>
    </row>
    <row r="2468" s="181" customFormat="1" ht="18" customHeight="1" spans="1:13">
      <c r="A2468" s="194">
        <v>2464</v>
      </c>
      <c r="B2468" s="240" t="s">
        <v>10411</v>
      </c>
      <c r="C2468" s="241" t="s">
        <v>8137</v>
      </c>
      <c r="D2468" s="241" t="s">
        <v>9136</v>
      </c>
      <c r="E2468" s="241" t="s">
        <v>136</v>
      </c>
      <c r="F2468" s="241" t="s">
        <v>10411</v>
      </c>
      <c r="G2468" s="227">
        <v>36.11</v>
      </c>
      <c r="H2468" s="194">
        <v>0</v>
      </c>
      <c r="I2468" s="237">
        <v>0</v>
      </c>
      <c r="J2468" s="227">
        <v>36.11</v>
      </c>
      <c r="K2468" s="227" t="s">
        <v>3038</v>
      </c>
      <c r="L2468" s="194">
        <f t="shared" si="38"/>
        <v>3611</v>
      </c>
      <c r="M2468" s="242"/>
    </row>
    <row r="2469" s="181" customFormat="1" ht="18" customHeight="1" spans="1:13">
      <c r="A2469" s="194">
        <v>2465</v>
      </c>
      <c r="B2469" s="240" t="s">
        <v>10412</v>
      </c>
      <c r="C2469" s="241" t="s">
        <v>8137</v>
      </c>
      <c r="D2469" s="241" t="s">
        <v>9136</v>
      </c>
      <c r="E2469" s="241" t="s">
        <v>20</v>
      </c>
      <c r="F2469" s="241" t="s">
        <v>10412</v>
      </c>
      <c r="G2469" s="227">
        <v>15.26</v>
      </c>
      <c r="H2469" s="194">
        <v>0</v>
      </c>
      <c r="I2469" s="237">
        <v>0</v>
      </c>
      <c r="J2469" s="227">
        <v>15.26</v>
      </c>
      <c r="K2469" s="227" t="s">
        <v>3038</v>
      </c>
      <c r="L2469" s="194">
        <f t="shared" si="38"/>
        <v>1526</v>
      </c>
      <c r="M2469" s="242"/>
    </row>
    <row r="2470" s="181" customFormat="1" ht="18" customHeight="1" spans="1:13">
      <c r="A2470" s="194">
        <v>2466</v>
      </c>
      <c r="B2470" s="240" t="s">
        <v>10413</v>
      </c>
      <c r="C2470" s="241" t="s">
        <v>8137</v>
      </c>
      <c r="D2470" s="241" t="s">
        <v>9136</v>
      </c>
      <c r="E2470" s="241" t="s">
        <v>136</v>
      </c>
      <c r="F2470" s="241" t="s">
        <v>10413</v>
      </c>
      <c r="G2470" s="227">
        <v>35.79</v>
      </c>
      <c r="H2470" s="194">
        <v>0</v>
      </c>
      <c r="I2470" s="237">
        <v>0</v>
      </c>
      <c r="J2470" s="227">
        <v>35.79</v>
      </c>
      <c r="K2470" s="227" t="s">
        <v>3038</v>
      </c>
      <c r="L2470" s="194">
        <f t="shared" si="38"/>
        <v>3579</v>
      </c>
      <c r="M2470" s="242"/>
    </row>
    <row r="2471" s="181" customFormat="1" ht="18" customHeight="1" spans="1:13">
      <c r="A2471" s="194">
        <v>2467</v>
      </c>
      <c r="B2471" s="240" t="s">
        <v>10414</v>
      </c>
      <c r="C2471" s="241" t="s">
        <v>8137</v>
      </c>
      <c r="D2471" s="241" t="s">
        <v>9136</v>
      </c>
      <c r="E2471" s="241" t="s">
        <v>136</v>
      </c>
      <c r="F2471" s="241" t="s">
        <v>10414</v>
      </c>
      <c r="G2471" s="227">
        <v>38.92</v>
      </c>
      <c r="H2471" s="194">
        <v>0</v>
      </c>
      <c r="I2471" s="237">
        <v>0</v>
      </c>
      <c r="J2471" s="227">
        <v>38.92</v>
      </c>
      <c r="K2471" s="227" t="s">
        <v>3038</v>
      </c>
      <c r="L2471" s="194">
        <f t="shared" si="38"/>
        <v>3892</v>
      </c>
      <c r="M2471" s="242"/>
    </row>
    <row r="2472" s="181" customFormat="1" ht="18" customHeight="1" spans="1:13">
      <c r="A2472" s="194">
        <v>2468</v>
      </c>
      <c r="B2472" s="240" t="s">
        <v>10415</v>
      </c>
      <c r="C2472" s="241" t="s">
        <v>8137</v>
      </c>
      <c r="D2472" s="241" t="s">
        <v>9136</v>
      </c>
      <c r="E2472" s="241" t="s">
        <v>136</v>
      </c>
      <c r="F2472" s="241" t="s">
        <v>10415</v>
      </c>
      <c r="G2472" s="227">
        <v>50.83</v>
      </c>
      <c r="H2472" s="194">
        <v>0</v>
      </c>
      <c r="I2472" s="237">
        <v>0</v>
      </c>
      <c r="J2472" s="227">
        <v>50.83</v>
      </c>
      <c r="K2472" s="227" t="s">
        <v>3038</v>
      </c>
      <c r="L2472" s="194">
        <f t="shared" si="38"/>
        <v>5083</v>
      </c>
      <c r="M2472" s="242"/>
    </row>
    <row r="2473" s="181" customFormat="1" ht="18" customHeight="1" spans="1:13">
      <c r="A2473" s="194">
        <v>2469</v>
      </c>
      <c r="B2473" s="240" t="s">
        <v>10416</v>
      </c>
      <c r="C2473" s="241" t="s">
        <v>8137</v>
      </c>
      <c r="D2473" s="241" t="s">
        <v>9136</v>
      </c>
      <c r="E2473" s="241" t="s">
        <v>136</v>
      </c>
      <c r="F2473" s="241" t="s">
        <v>10416</v>
      </c>
      <c r="G2473" s="227">
        <v>16.54</v>
      </c>
      <c r="H2473" s="194">
        <v>0</v>
      </c>
      <c r="I2473" s="237">
        <v>0</v>
      </c>
      <c r="J2473" s="227">
        <v>16.54</v>
      </c>
      <c r="K2473" s="227" t="s">
        <v>3038</v>
      </c>
      <c r="L2473" s="194">
        <f t="shared" si="38"/>
        <v>1654</v>
      </c>
      <c r="M2473" s="242"/>
    </row>
    <row r="2474" s="181" customFormat="1" ht="18" customHeight="1" spans="1:13">
      <c r="A2474" s="194">
        <v>2470</v>
      </c>
      <c r="B2474" s="240" t="s">
        <v>10417</v>
      </c>
      <c r="C2474" s="241" t="s">
        <v>8137</v>
      </c>
      <c r="D2474" s="241" t="s">
        <v>9136</v>
      </c>
      <c r="E2474" s="241" t="s">
        <v>136</v>
      </c>
      <c r="F2474" s="241" t="s">
        <v>10417</v>
      </c>
      <c r="G2474" s="227">
        <v>28.21</v>
      </c>
      <c r="H2474" s="194">
        <v>0</v>
      </c>
      <c r="I2474" s="237">
        <v>0</v>
      </c>
      <c r="J2474" s="227">
        <v>28.21</v>
      </c>
      <c r="K2474" s="227" t="s">
        <v>3038</v>
      </c>
      <c r="L2474" s="194">
        <f t="shared" si="38"/>
        <v>2821</v>
      </c>
      <c r="M2474" s="242"/>
    </row>
    <row r="2475" s="181" customFormat="1" ht="18" customHeight="1" spans="1:13">
      <c r="A2475" s="194">
        <v>2471</v>
      </c>
      <c r="B2475" s="240" t="s">
        <v>10418</v>
      </c>
      <c r="C2475" s="241" t="s">
        <v>8137</v>
      </c>
      <c r="D2475" s="241" t="s">
        <v>9136</v>
      </c>
      <c r="E2475" s="241" t="s">
        <v>136</v>
      </c>
      <c r="F2475" s="241" t="s">
        <v>10418</v>
      </c>
      <c r="G2475" s="227">
        <v>26.83</v>
      </c>
      <c r="H2475" s="194">
        <v>0</v>
      </c>
      <c r="I2475" s="237">
        <v>0</v>
      </c>
      <c r="J2475" s="227">
        <v>26.83</v>
      </c>
      <c r="K2475" s="227" t="s">
        <v>3038</v>
      </c>
      <c r="L2475" s="194">
        <f t="shared" si="38"/>
        <v>2683</v>
      </c>
      <c r="M2475" s="242"/>
    </row>
    <row r="2476" s="181" customFormat="1" ht="18" customHeight="1" spans="1:13">
      <c r="A2476" s="194">
        <v>2472</v>
      </c>
      <c r="B2476" s="240" t="s">
        <v>5634</v>
      </c>
      <c r="C2476" s="241" t="s">
        <v>8137</v>
      </c>
      <c r="D2476" s="241" t="s">
        <v>9136</v>
      </c>
      <c r="E2476" s="241" t="s">
        <v>136</v>
      </c>
      <c r="F2476" s="241" t="s">
        <v>5634</v>
      </c>
      <c r="G2476" s="227">
        <v>20.1</v>
      </c>
      <c r="H2476" s="194">
        <v>0</v>
      </c>
      <c r="I2476" s="237">
        <v>0</v>
      </c>
      <c r="J2476" s="227">
        <v>20.1</v>
      </c>
      <c r="K2476" s="227" t="s">
        <v>3038</v>
      </c>
      <c r="L2476" s="194">
        <f t="shared" si="38"/>
        <v>2010</v>
      </c>
      <c r="M2476" s="242"/>
    </row>
    <row r="2477" s="181" customFormat="1" ht="18" customHeight="1" spans="1:13">
      <c r="A2477" s="194">
        <v>2473</v>
      </c>
      <c r="B2477" s="240" t="s">
        <v>10419</v>
      </c>
      <c r="C2477" s="241" t="s">
        <v>8137</v>
      </c>
      <c r="D2477" s="241" t="s">
        <v>9136</v>
      </c>
      <c r="E2477" s="241" t="s">
        <v>136</v>
      </c>
      <c r="F2477" s="241" t="s">
        <v>10419</v>
      </c>
      <c r="G2477" s="227">
        <v>46.34</v>
      </c>
      <c r="H2477" s="194">
        <v>0</v>
      </c>
      <c r="I2477" s="237">
        <v>0</v>
      </c>
      <c r="J2477" s="227">
        <v>46.34</v>
      </c>
      <c r="K2477" s="227" t="s">
        <v>3038</v>
      </c>
      <c r="L2477" s="194">
        <f t="shared" si="38"/>
        <v>4634</v>
      </c>
      <c r="M2477" s="242"/>
    </row>
    <row r="2478" s="181" customFormat="1" ht="18" customHeight="1" spans="1:13">
      <c r="A2478" s="194">
        <v>2474</v>
      </c>
      <c r="B2478" s="240" t="s">
        <v>10420</v>
      </c>
      <c r="C2478" s="241" t="s">
        <v>8137</v>
      </c>
      <c r="D2478" s="241" t="s">
        <v>9136</v>
      </c>
      <c r="E2478" s="241" t="s">
        <v>136</v>
      </c>
      <c r="F2478" s="241" t="s">
        <v>10420</v>
      </c>
      <c r="G2478" s="227">
        <v>18.93</v>
      </c>
      <c r="H2478" s="194">
        <v>0</v>
      </c>
      <c r="I2478" s="237">
        <v>0</v>
      </c>
      <c r="J2478" s="227">
        <v>18.93</v>
      </c>
      <c r="K2478" s="227" t="s">
        <v>3038</v>
      </c>
      <c r="L2478" s="194">
        <f t="shared" si="38"/>
        <v>1893</v>
      </c>
      <c r="M2478" s="242"/>
    </row>
    <row r="2479" s="181" customFormat="1" ht="18" customHeight="1" spans="1:13">
      <c r="A2479" s="194">
        <v>2475</v>
      </c>
      <c r="B2479" s="240" t="s">
        <v>10421</v>
      </c>
      <c r="C2479" s="241" t="s">
        <v>8137</v>
      </c>
      <c r="D2479" s="241" t="s">
        <v>9136</v>
      </c>
      <c r="E2479" s="241" t="s">
        <v>136</v>
      </c>
      <c r="F2479" s="241" t="s">
        <v>10421</v>
      </c>
      <c r="G2479" s="227">
        <v>25.72</v>
      </c>
      <c r="H2479" s="194">
        <v>0</v>
      </c>
      <c r="I2479" s="237">
        <v>0</v>
      </c>
      <c r="J2479" s="227">
        <v>25.72</v>
      </c>
      <c r="K2479" s="227" t="s">
        <v>3038</v>
      </c>
      <c r="L2479" s="194">
        <f t="shared" si="38"/>
        <v>2572</v>
      </c>
      <c r="M2479" s="242"/>
    </row>
    <row r="2480" s="181" customFormat="1" ht="18" customHeight="1" spans="1:13">
      <c r="A2480" s="194">
        <v>2476</v>
      </c>
      <c r="B2480" s="240" t="s">
        <v>10422</v>
      </c>
      <c r="C2480" s="241" t="s">
        <v>8137</v>
      </c>
      <c r="D2480" s="241" t="s">
        <v>9136</v>
      </c>
      <c r="E2480" s="241" t="s">
        <v>136</v>
      </c>
      <c r="F2480" s="241" t="s">
        <v>10422</v>
      </c>
      <c r="G2480" s="227">
        <v>44.5</v>
      </c>
      <c r="H2480" s="194">
        <v>0</v>
      </c>
      <c r="I2480" s="237">
        <v>0</v>
      </c>
      <c r="J2480" s="227">
        <v>44.5</v>
      </c>
      <c r="K2480" s="227" t="s">
        <v>3038</v>
      </c>
      <c r="L2480" s="194">
        <f t="shared" si="38"/>
        <v>4450</v>
      </c>
      <c r="M2480" s="242"/>
    </row>
    <row r="2481" s="181" customFormat="1" ht="18" customHeight="1" spans="1:13">
      <c r="A2481" s="194">
        <v>2477</v>
      </c>
      <c r="B2481" s="240" t="s">
        <v>10423</v>
      </c>
      <c r="C2481" s="241" t="s">
        <v>8137</v>
      </c>
      <c r="D2481" s="241" t="s">
        <v>9136</v>
      </c>
      <c r="E2481" s="241" t="s">
        <v>136</v>
      </c>
      <c r="F2481" s="241" t="s">
        <v>10423</v>
      </c>
      <c r="G2481" s="227">
        <v>35.41</v>
      </c>
      <c r="H2481" s="194">
        <v>0</v>
      </c>
      <c r="I2481" s="237">
        <v>0</v>
      </c>
      <c r="J2481" s="227">
        <v>35.41</v>
      </c>
      <c r="K2481" s="227" t="s">
        <v>3038</v>
      </c>
      <c r="L2481" s="194">
        <f t="shared" si="38"/>
        <v>3541</v>
      </c>
      <c r="M2481" s="242"/>
    </row>
    <row r="2482" s="181" customFormat="1" ht="18" customHeight="1" spans="1:13">
      <c r="A2482" s="194">
        <v>2478</v>
      </c>
      <c r="B2482" s="240" t="s">
        <v>10424</v>
      </c>
      <c r="C2482" s="241" t="s">
        <v>8137</v>
      </c>
      <c r="D2482" s="241" t="s">
        <v>9136</v>
      </c>
      <c r="E2482" s="241" t="s">
        <v>136</v>
      </c>
      <c r="F2482" s="241" t="s">
        <v>10424</v>
      </c>
      <c r="G2482" s="227">
        <v>33.43</v>
      </c>
      <c r="H2482" s="194">
        <v>0</v>
      </c>
      <c r="I2482" s="237">
        <v>0</v>
      </c>
      <c r="J2482" s="227">
        <v>33.43</v>
      </c>
      <c r="K2482" s="227" t="s">
        <v>3038</v>
      </c>
      <c r="L2482" s="194">
        <f t="shared" si="38"/>
        <v>3343</v>
      </c>
      <c r="M2482" s="242"/>
    </row>
    <row r="2483" s="181" customFormat="1" ht="18" customHeight="1" spans="1:13">
      <c r="A2483" s="194">
        <v>2479</v>
      </c>
      <c r="B2483" s="240" t="s">
        <v>10425</v>
      </c>
      <c r="C2483" s="241" t="s">
        <v>8137</v>
      </c>
      <c r="D2483" s="241" t="s">
        <v>9136</v>
      </c>
      <c r="E2483" s="241" t="s">
        <v>136</v>
      </c>
      <c r="F2483" s="241" t="s">
        <v>10425</v>
      </c>
      <c r="G2483" s="227">
        <v>33.08</v>
      </c>
      <c r="H2483" s="194">
        <v>0</v>
      </c>
      <c r="I2483" s="237">
        <v>0</v>
      </c>
      <c r="J2483" s="227">
        <v>33.08</v>
      </c>
      <c r="K2483" s="227" t="s">
        <v>3038</v>
      </c>
      <c r="L2483" s="194">
        <f t="shared" si="38"/>
        <v>3308</v>
      </c>
      <c r="M2483" s="242"/>
    </row>
    <row r="2484" s="181" customFormat="1" ht="18" customHeight="1" spans="1:13">
      <c r="A2484" s="194">
        <v>2480</v>
      </c>
      <c r="B2484" s="240" t="s">
        <v>10426</v>
      </c>
      <c r="C2484" s="241" t="s">
        <v>8137</v>
      </c>
      <c r="D2484" s="241" t="s">
        <v>9136</v>
      </c>
      <c r="E2484" s="241" t="s">
        <v>136</v>
      </c>
      <c r="F2484" s="241" t="s">
        <v>10426</v>
      </c>
      <c r="G2484" s="227">
        <v>72.66</v>
      </c>
      <c r="H2484" s="194">
        <v>0</v>
      </c>
      <c r="I2484" s="237">
        <v>0</v>
      </c>
      <c r="J2484" s="227">
        <v>72.66</v>
      </c>
      <c r="K2484" s="227" t="s">
        <v>3038</v>
      </c>
      <c r="L2484" s="194">
        <f t="shared" si="38"/>
        <v>7266</v>
      </c>
      <c r="M2484" s="242"/>
    </row>
    <row r="2485" s="181" customFormat="1" ht="18" customHeight="1" spans="1:13">
      <c r="A2485" s="194">
        <v>2481</v>
      </c>
      <c r="B2485" s="240" t="s">
        <v>10427</v>
      </c>
      <c r="C2485" s="241" t="s">
        <v>8137</v>
      </c>
      <c r="D2485" s="241" t="s">
        <v>9136</v>
      </c>
      <c r="E2485" s="241" t="s">
        <v>136</v>
      </c>
      <c r="F2485" s="241" t="s">
        <v>10427</v>
      </c>
      <c r="G2485" s="227">
        <v>35.81</v>
      </c>
      <c r="H2485" s="194">
        <v>0</v>
      </c>
      <c r="I2485" s="237">
        <v>0</v>
      </c>
      <c r="J2485" s="227">
        <v>35.81</v>
      </c>
      <c r="K2485" s="227" t="s">
        <v>3038</v>
      </c>
      <c r="L2485" s="194">
        <f t="shared" si="38"/>
        <v>3581</v>
      </c>
      <c r="M2485" s="242"/>
    </row>
    <row r="2486" s="181" customFormat="1" ht="18" customHeight="1" spans="1:13">
      <c r="A2486" s="194">
        <v>2482</v>
      </c>
      <c r="B2486" s="240" t="s">
        <v>10428</v>
      </c>
      <c r="C2486" s="241" t="s">
        <v>8137</v>
      </c>
      <c r="D2486" s="241" t="s">
        <v>9136</v>
      </c>
      <c r="E2486" s="241" t="s">
        <v>136</v>
      </c>
      <c r="F2486" s="241" t="s">
        <v>10428</v>
      </c>
      <c r="G2486" s="227">
        <v>13.45</v>
      </c>
      <c r="H2486" s="194">
        <v>0</v>
      </c>
      <c r="I2486" s="237">
        <v>0</v>
      </c>
      <c r="J2486" s="227">
        <v>13.45</v>
      </c>
      <c r="K2486" s="227" t="s">
        <v>3038</v>
      </c>
      <c r="L2486" s="194">
        <f t="shared" si="38"/>
        <v>1345</v>
      </c>
      <c r="M2486" s="242"/>
    </row>
    <row r="2487" s="181" customFormat="1" ht="18" customHeight="1" spans="1:13">
      <c r="A2487" s="194">
        <v>2483</v>
      </c>
      <c r="B2487" s="240" t="s">
        <v>10429</v>
      </c>
      <c r="C2487" s="241" t="s">
        <v>8137</v>
      </c>
      <c r="D2487" s="241" t="s">
        <v>9136</v>
      </c>
      <c r="E2487" s="241" t="s">
        <v>136</v>
      </c>
      <c r="F2487" s="241" t="s">
        <v>10429</v>
      </c>
      <c r="G2487" s="227">
        <v>32.43</v>
      </c>
      <c r="H2487" s="194">
        <v>0</v>
      </c>
      <c r="I2487" s="237">
        <v>0</v>
      </c>
      <c r="J2487" s="227">
        <v>32.43</v>
      </c>
      <c r="K2487" s="227" t="s">
        <v>3038</v>
      </c>
      <c r="L2487" s="194">
        <f t="shared" si="38"/>
        <v>3243</v>
      </c>
      <c r="M2487" s="242"/>
    </row>
    <row r="2488" s="181" customFormat="1" ht="18" customHeight="1" spans="1:13">
      <c r="A2488" s="194">
        <v>2484</v>
      </c>
      <c r="B2488" s="240" t="s">
        <v>10430</v>
      </c>
      <c r="C2488" s="241" t="s">
        <v>8137</v>
      </c>
      <c r="D2488" s="241" t="s">
        <v>9136</v>
      </c>
      <c r="E2488" s="241" t="s">
        <v>136</v>
      </c>
      <c r="F2488" s="241" t="s">
        <v>10430</v>
      </c>
      <c r="G2488" s="227">
        <v>23.1</v>
      </c>
      <c r="H2488" s="194">
        <v>0</v>
      </c>
      <c r="I2488" s="237">
        <v>0</v>
      </c>
      <c r="J2488" s="227">
        <v>23.1</v>
      </c>
      <c r="K2488" s="227" t="s">
        <v>3038</v>
      </c>
      <c r="L2488" s="194">
        <f t="shared" si="38"/>
        <v>2310</v>
      </c>
      <c r="M2488" s="242"/>
    </row>
    <row r="2489" s="181" customFormat="1" ht="18" customHeight="1" spans="1:13">
      <c r="A2489" s="194">
        <v>2485</v>
      </c>
      <c r="B2489" s="240" t="s">
        <v>10431</v>
      </c>
      <c r="C2489" s="241" t="s">
        <v>8137</v>
      </c>
      <c r="D2489" s="241" t="s">
        <v>9136</v>
      </c>
      <c r="E2489" s="241" t="s">
        <v>136</v>
      </c>
      <c r="F2489" s="241" t="s">
        <v>10431</v>
      </c>
      <c r="G2489" s="227">
        <v>19.36</v>
      </c>
      <c r="H2489" s="194">
        <v>0</v>
      </c>
      <c r="I2489" s="237">
        <v>0</v>
      </c>
      <c r="J2489" s="227">
        <v>19.36</v>
      </c>
      <c r="K2489" s="227" t="s">
        <v>3038</v>
      </c>
      <c r="L2489" s="194">
        <f t="shared" si="38"/>
        <v>1936</v>
      </c>
      <c r="M2489" s="242"/>
    </row>
    <row r="2490" s="181" customFormat="1" ht="18" customHeight="1" spans="1:13">
      <c r="A2490" s="194">
        <v>2486</v>
      </c>
      <c r="B2490" s="240" t="s">
        <v>10432</v>
      </c>
      <c r="C2490" s="241" t="s">
        <v>8137</v>
      </c>
      <c r="D2490" s="241" t="s">
        <v>9136</v>
      </c>
      <c r="E2490" s="241" t="s">
        <v>136</v>
      </c>
      <c r="F2490" s="241" t="s">
        <v>10432</v>
      </c>
      <c r="G2490" s="227">
        <v>27.13</v>
      </c>
      <c r="H2490" s="194">
        <v>0</v>
      </c>
      <c r="I2490" s="237">
        <v>0</v>
      </c>
      <c r="J2490" s="227">
        <v>27.13</v>
      </c>
      <c r="K2490" s="227" t="s">
        <v>3038</v>
      </c>
      <c r="L2490" s="194">
        <f t="shared" si="38"/>
        <v>2713</v>
      </c>
      <c r="M2490" s="242"/>
    </row>
    <row r="2491" s="181" customFormat="1" ht="18" customHeight="1" spans="1:13">
      <c r="A2491" s="194">
        <v>2487</v>
      </c>
      <c r="B2491" s="240" t="s">
        <v>10433</v>
      </c>
      <c r="C2491" s="241" t="s">
        <v>8137</v>
      </c>
      <c r="D2491" s="241" t="s">
        <v>9136</v>
      </c>
      <c r="E2491" s="241" t="s">
        <v>136</v>
      </c>
      <c r="F2491" s="241" t="s">
        <v>10433</v>
      </c>
      <c r="G2491" s="227">
        <v>28.99</v>
      </c>
      <c r="H2491" s="194">
        <v>0</v>
      </c>
      <c r="I2491" s="237">
        <v>0</v>
      </c>
      <c r="J2491" s="227">
        <v>28.99</v>
      </c>
      <c r="K2491" s="227" t="s">
        <v>3038</v>
      </c>
      <c r="L2491" s="194">
        <f t="shared" si="38"/>
        <v>2899</v>
      </c>
      <c r="M2491" s="242"/>
    </row>
    <row r="2492" s="181" customFormat="1" ht="18" customHeight="1" spans="1:13">
      <c r="A2492" s="194">
        <v>2488</v>
      </c>
      <c r="B2492" s="240" t="s">
        <v>10434</v>
      </c>
      <c r="C2492" s="241" t="s">
        <v>8137</v>
      </c>
      <c r="D2492" s="241" t="s">
        <v>9136</v>
      </c>
      <c r="E2492" s="241" t="s">
        <v>136</v>
      </c>
      <c r="F2492" s="241" t="s">
        <v>10434</v>
      </c>
      <c r="G2492" s="227">
        <v>43.78</v>
      </c>
      <c r="H2492" s="194">
        <v>0</v>
      </c>
      <c r="I2492" s="237">
        <v>0</v>
      </c>
      <c r="J2492" s="227">
        <v>43.78</v>
      </c>
      <c r="K2492" s="227" t="s">
        <v>3038</v>
      </c>
      <c r="L2492" s="194">
        <f t="shared" si="38"/>
        <v>4378</v>
      </c>
      <c r="M2492" s="242"/>
    </row>
    <row r="2493" s="181" customFormat="1" ht="18" customHeight="1" spans="1:13">
      <c r="A2493" s="194">
        <v>2489</v>
      </c>
      <c r="B2493" s="240" t="s">
        <v>10435</v>
      </c>
      <c r="C2493" s="241" t="s">
        <v>8137</v>
      </c>
      <c r="D2493" s="241" t="s">
        <v>9136</v>
      </c>
      <c r="E2493" s="241" t="s">
        <v>136</v>
      </c>
      <c r="F2493" s="241" t="s">
        <v>10435</v>
      </c>
      <c r="G2493" s="227">
        <v>27.64</v>
      </c>
      <c r="H2493" s="194">
        <v>0</v>
      </c>
      <c r="I2493" s="237">
        <v>0</v>
      </c>
      <c r="J2493" s="227">
        <v>27.64</v>
      </c>
      <c r="K2493" s="227" t="s">
        <v>3038</v>
      </c>
      <c r="L2493" s="194">
        <f t="shared" si="38"/>
        <v>2764</v>
      </c>
      <c r="M2493" s="242"/>
    </row>
    <row r="2494" s="181" customFormat="1" ht="18" customHeight="1" spans="1:13">
      <c r="A2494" s="194">
        <v>2490</v>
      </c>
      <c r="B2494" s="240" t="s">
        <v>10436</v>
      </c>
      <c r="C2494" s="241" t="s">
        <v>8137</v>
      </c>
      <c r="D2494" s="241" t="s">
        <v>9136</v>
      </c>
      <c r="E2494" s="241" t="s">
        <v>136</v>
      </c>
      <c r="F2494" s="241" t="s">
        <v>10436</v>
      </c>
      <c r="G2494" s="227">
        <v>25.72</v>
      </c>
      <c r="H2494" s="194">
        <v>0</v>
      </c>
      <c r="I2494" s="237">
        <v>0</v>
      </c>
      <c r="J2494" s="227">
        <v>25.72</v>
      </c>
      <c r="K2494" s="227" t="s">
        <v>3038</v>
      </c>
      <c r="L2494" s="194">
        <f t="shared" si="38"/>
        <v>2572</v>
      </c>
      <c r="M2494" s="242"/>
    </row>
    <row r="2495" s="181" customFormat="1" ht="18" customHeight="1" spans="1:13">
      <c r="A2495" s="194">
        <v>2491</v>
      </c>
      <c r="B2495" s="240" t="s">
        <v>10437</v>
      </c>
      <c r="C2495" s="241" t="s">
        <v>8137</v>
      </c>
      <c r="D2495" s="241" t="s">
        <v>9136</v>
      </c>
      <c r="E2495" s="241" t="s">
        <v>136</v>
      </c>
      <c r="F2495" s="241" t="s">
        <v>10437</v>
      </c>
      <c r="G2495" s="227">
        <v>32.32</v>
      </c>
      <c r="H2495" s="194">
        <v>0</v>
      </c>
      <c r="I2495" s="237">
        <v>0</v>
      </c>
      <c r="J2495" s="227">
        <v>32.32</v>
      </c>
      <c r="K2495" s="227" t="s">
        <v>3038</v>
      </c>
      <c r="L2495" s="194">
        <f t="shared" si="38"/>
        <v>3232</v>
      </c>
      <c r="M2495" s="242"/>
    </row>
    <row r="2496" s="181" customFormat="1" ht="18" customHeight="1" spans="1:13">
      <c r="A2496" s="194">
        <v>2492</v>
      </c>
      <c r="B2496" s="240" t="s">
        <v>10438</v>
      </c>
      <c r="C2496" s="241" t="s">
        <v>8137</v>
      </c>
      <c r="D2496" s="241" t="s">
        <v>9136</v>
      </c>
      <c r="E2496" s="241" t="s">
        <v>136</v>
      </c>
      <c r="F2496" s="241" t="s">
        <v>10438</v>
      </c>
      <c r="G2496" s="227">
        <v>38.96</v>
      </c>
      <c r="H2496" s="194">
        <v>0</v>
      </c>
      <c r="I2496" s="237">
        <v>0</v>
      </c>
      <c r="J2496" s="227">
        <v>38.96</v>
      </c>
      <c r="K2496" s="227" t="s">
        <v>3038</v>
      </c>
      <c r="L2496" s="194">
        <f t="shared" si="38"/>
        <v>3896</v>
      </c>
      <c r="M2496" s="242"/>
    </row>
    <row r="2497" s="181" customFormat="1" ht="18" customHeight="1" spans="1:13">
      <c r="A2497" s="194">
        <v>2493</v>
      </c>
      <c r="B2497" s="240" t="s">
        <v>10439</v>
      </c>
      <c r="C2497" s="241" t="s">
        <v>8137</v>
      </c>
      <c r="D2497" s="241" t="s">
        <v>9136</v>
      </c>
      <c r="E2497" s="241" t="s">
        <v>136</v>
      </c>
      <c r="F2497" s="241" t="s">
        <v>10439</v>
      </c>
      <c r="G2497" s="227">
        <v>52.24</v>
      </c>
      <c r="H2497" s="194">
        <v>0</v>
      </c>
      <c r="I2497" s="237">
        <v>0</v>
      </c>
      <c r="J2497" s="227">
        <v>52.24</v>
      </c>
      <c r="K2497" s="227" t="s">
        <v>3038</v>
      </c>
      <c r="L2497" s="194">
        <f t="shared" si="38"/>
        <v>5224</v>
      </c>
      <c r="M2497" s="242"/>
    </row>
    <row r="2498" s="181" customFormat="1" ht="18" customHeight="1" spans="1:13">
      <c r="A2498" s="194">
        <v>2494</v>
      </c>
      <c r="B2498" s="240" t="s">
        <v>10440</v>
      </c>
      <c r="C2498" s="241" t="s">
        <v>8137</v>
      </c>
      <c r="D2498" s="241" t="s">
        <v>9136</v>
      </c>
      <c r="E2498" s="241" t="s">
        <v>136</v>
      </c>
      <c r="F2498" s="241" t="s">
        <v>10440</v>
      </c>
      <c r="G2498" s="227">
        <v>26.1</v>
      </c>
      <c r="H2498" s="194">
        <v>0</v>
      </c>
      <c r="I2498" s="237">
        <v>0</v>
      </c>
      <c r="J2498" s="227">
        <v>26.1</v>
      </c>
      <c r="K2498" s="227" t="s">
        <v>3038</v>
      </c>
      <c r="L2498" s="194">
        <f t="shared" si="38"/>
        <v>2610</v>
      </c>
      <c r="M2498" s="242"/>
    </row>
    <row r="2499" s="181" customFormat="1" ht="18" customHeight="1" spans="1:13">
      <c r="A2499" s="194">
        <v>2495</v>
      </c>
      <c r="B2499" s="240" t="s">
        <v>10441</v>
      </c>
      <c r="C2499" s="241" t="s">
        <v>8137</v>
      </c>
      <c r="D2499" s="241" t="s">
        <v>9136</v>
      </c>
      <c r="E2499" s="241" t="s">
        <v>136</v>
      </c>
      <c r="F2499" s="241" t="s">
        <v>10441</v>
      </c>
      <c r="G2499" s="227">
        <v>38.4</v>
      </c>
      <c r="H2499" s="194">
        <v>0</v>
      </c>
      <c r="I2499" s="237">
        <v>0</v>
      </c>
      <c r="J2499" s="227">
        <v>38.4</v>
      </c>
      <c r="K2499" s="227" t="s">
        <v>3038</v>
      </c>
      <c r="L2499" s="194">
        <f t="shared" si="38"/>
        <v>3840</v>
      </c>
      <c r="M2499" s="242"/>
    </row>
    <row r="2500" s="181" customFormat="1" ht="18" customHeight="1" spans="1:13">
      <c r="A2500" s="194">
        <v>2496</v>
      </c>
      <c r="B2500" s="240" t="s">
        <v>10442</v>
      </c>
      <c r="C2500" s="241" t="s">
        <v>8137</v>
      </c>
      <c r="D2500" s="241" t="s">
        <v>9136</v>
      </c>
      <c r="E2500" s="241" t="s">
        <v>136</v>
      </c>
      <c r="F2500" s="241" t="s">
        <v>10442</v>
      </c>
      <c r="G2500" s="227">
        <v>35.46</v>
      </c>
      <c r="H2500" s="194">
        <v>0</v>
      </c>
      <c r="I2500" s="237">
        <v>0</v>
      </c>
      <c r="J2500" s="227">
        <v>35.46</v>
      </c>
      <c r="K2500" s="227" t="s">
        <v>3038</v>
      </c>
      <c r="L2500" s="194">
        <f t="shared" si="38"/>
        <v>3546</v>
      </c>
      <c r="M2500" s="242"/>
    </row>
    <row r="2501" s="181" customFormat="1" ht="18" customHeight="1" spans="1:13">
      <c r="A2501" s="194">
        <v>2497</v>
      </c>
      <c r="B2501" s="240" t="s">
        <v>10443</v>
      </c>
      <c r="C2501" s="241" t="s">
        <v>8137</v>
      </c>
      <c r="D2501" s="241" t="s">
        <v>9136</v>
      </c>
      <c r="E2501" s="241" t="s">
        <v>136</v>
      </c>
      <c r="F2501" s="241" t="s">
        <v>10443</v>
      </c>
      <c r="G2501" s="227">
        <v>28.21</v>
      </c>
      <c r="H2501" s="194">
        <v>0</v>
      </c>
      <c r="I2501" s="237">
        <v>0</v>
      </c>
      <c r="J2501" s="227">
        <v>28.21</v>
      </c>
      <c r="K2501" s="227" t="s">
        <v>3038</v>
      </c>
      <c r="L2501" s="194">
        <f t="shared" si="38"/>
        <v>2821</v>
      </c>
      <c r="M2501" s="242"/>
    </row>
    <row r="2502" s="181" customFormat="1" ht="18" customHeight="1" spans="1:13">
      <c r="A2502" s="194">
        <v>2498</v>
      </c>
      <c r="B2502" s="240" t="s">
        <v>10444</v>
      </c>
      <c r="C2502" s="241" t="s">
        <v>8137</v>
      </c>
      <c r="D2502" s="241" t="s">
        <v>9136</v>
      </c>
      <c r="E2502" s="241" t="s">
        <v>136</v>
      </c>
      <c r="F2502" s="241" t="s">
        <v>10444</v>
      </c>
      <c r="G2502" s="227">
        <v>10.1</v>
      </c>
      <c r="H2502" s="194">
        <v>0</v>
      </c>
      <c r="I2502" s="237">
        <v>0</v>
      </c>
      <c r="J2502" s="227">
        <v>10.1</v>
      </c>
      <c r="K2502" s="227" t="s">
        <v>3038</v>
      </c>
      <c r="L2502" s="194">
        <f t="shared" ref="L2502:L2565" si="39">G2502*K2502</f>
        <v>1010</v>
      </c>
      <c r="M2502" s="242"/>
    </row>
    <row r="2503" s="181" customFormat="1" ht="18" customHeight="1" spans="1:13">
      <c r="A2503" s="194">
        <v>2499</v>
      </c>
      <c r="B2503" s="240" t="s">
        <v>10445</v>
      </c>
      <c r="C2503" s="241" t="s">
        <v>8137</v>
      </c>
      <c r="D2503" s="241" t="s">
        <v>9136</v>
      </c>
      <c r="E2503" s="241" t="s">
        <v>136</v>
      </c>
      <c r="F2503" s="241" t="s">
        <v>10445</v>
      </c>
      <c r="G2503" s="227">
        <v>41.93</v>
      </c>
      <c r="H2503" s="194">
        <v>0</v>
      </c>
      <c r="I2503" s="237">
        <v>0</v>
      </c>
      <c r="J2503" s="227">
        <v>41.93</v>
      </c>
      <c r="K2503" s="227" t="s">
        <v>3038</v>
      </c>
      <c r="L2503" s="194">
        <f t="shared" si="39"/>
        <v>4193</v>
      </c>
      <c r="M2503" s="242"/>
    </row>
    <row r="2504" s="181" customFormat="1" ht="18" customHeight="1" spans="1:13">
      <c r="A2504" s="194">
        <v>2500</v>
      </c>
      <c r="B2504" s="240" t="s">
        <v>10446</v>
      </c>
      <c r="C2504" s="241" t="s">
        <v>8137</v>
      </c>
      <c r="D2504" s="241" t="s">
        <v>9136</v>
      </c>
      <c r="E2504" s="241" t="s">
        <v>136</v>
      </c>
      <c r="F2504" s="241" t="s">
        <v>10446</v>
      </c>
      <c r="G2504" s="227">
        <v>15.53</v>
      </c>
      <c r="H2504" s="194">
        <v>0</v>
      </c>
      <c r="I2504" s="237">
        <v>0</v>
      </c>
      <c r="J2504" s="227">
        <v>15.53</v>
      </c>
      <c r="K2504" s="227" t="s">
        <v>3038</v>
      </c>
      <c r="L2504" s="194">
        <f t="shared" si="39"/>
        <v>1553</v>
      </c>
      <c r="M2504" s="242"/>
    </row>
    <row r="2505" s="181" customFormat="1" ht="18" customHeight="1" spans="1:13">
      <c r="A2505" s="194">
        <v>2501</v>
      </c>
      <c r="B2505" s="240" t="s">
        <v>10447</v>
      </c>
      <c r="C2505" s="241" t="s">
        <v>8137</v>
      </c>
      <c r="D2505" s="241" t="s">
        <v>9136</v>
      </c>
      <c r="E2505" s="241" t="s">
        <v>136</v>
      </c>
      <c r="F2505" s="241" t="s">
        <v>10447</v>
      </c>
      <c r="G2505" s="227">
        <v>31.05</v>
      </c>
      <c r="H2505" s="194">
        <v>0</v>
      </c>
      <c r="I2505" s="237">
        <v>0</v>
      </c>
      <c r="J2505" s="227">
        <v>31.05</v>
      </c>
      <c r="K2505" s="227" t="s">
        <v>3038</v>
      </c>
      <c r="L2505" s="194">
        <f t="shared" si="39"/>
        <v>3105</v>
      </c>
      <c r="M2505" s="242"/>
    </row>
    <row r="2506" s="181" customFormat="1" ht="18" customHeight="1" spans="1:13">
      <c r="A2506" s="194">
        <v>2502</v>
      </c>
      <c r="B2506" s="240" t="s">
        <v>10448</v>
      </c>
      <c r="C2506" s="241" t="s">
        <v>8137</v>
      </c>
      <c r="D2506" s="241" t="s">
        <v>9136</v>
      </c>
      <c r="E2506" s="241" t="s">
        <v>136</v>
      </c>
      <c r="F2506" s="241" t="s">
        <v>10448</v>
      </c>
      <c r="G2506" s="227">
        <v>19.42</v>
      </c>
      <c r="H2506" s="194">
        <v>0</v>
      </c>
      <c r="I2506" s="237">
        <v>0</v>
      </c>
      <c r="J2506" s="227">
        <v>19.42</v>
      </c>
      <c r="K2506" s="227" t="s">
        <v>3038</v>
      </c>
      <c r="L2506" s="194">
        <f t="shared" si="39"/>
        <v>1942</v>
      </c>
      <c r="M2506" s="242"/>
    </row>
    <row r="2507" s="181" customFormat="1" ht="18" customHeight="1" spans="1:13">
      <c r="A2507" s="194">
        <v>2503</v>
      </c>
      <c r="B2507" s="240" t="s">
        <v>10449</v>
      </c>
      <c r="C2507" s="241" t="s">
        <v>8137</v>
      </c>
      <c r="D2507" s="241" t="s">
        <v>9136</v>
      </c>
      <c r="E2507" s="241" t="s">
        <v>136</v>
      </c>
      <c r="F2507" s="241" t="s">
        <v>10449</v>
      </c>
      <c r="G2507" s="227">
        <v>31.16</v>
      </c>
      <c r="H2507" s="194">
        <v>0</v>
      </c>
      <c r="I2507" s="237">
        <v>0</v>
      </c>
      <c r="J2507" s="227">
        <v>31.16</v>
      </c>
      <c r="K2507" s="227" t="s">
        <v>3038</v>
      </c>
      <c r="L2507" s="194">
        <f t="shared" si="39"/>
        <v>3116</v>
      </c>
      <c r="M2507" s="242"/>
    </row>
    <row r="2508" s="181" customFormat="1" ht="18" customHeight="1" spans="1:13">
      <c r="A2508" s="194">
        <v>2504</v>
      </c>
      <c r="B2508" s="240" t="s">
        <v>10450</v>
      </c>
      <c r="C2508" s="241" t="s">
        <v>8137</v>
      </c>
      <c r="D2508" s="241" t="s">
        <v>9136</v>
      </c>
      <c r="E2508" s="241" t="s">
        <v>136</v>
      </c>
      <c r="F2508" s="241" t="s">
        <v>10450</v>
      </c>
      <c r="G2508" s="227">
        <v>26.3</v>
      </c>
      <c r="H2508" s="194">
        <v>0</v>
      </c>
      <c r="I2508" s="237">
        <v>0</v>
      </c>
      <c r="J2508" s="227">
        <v>26.3</v>
      </c>
      <c r="K2508" s="227" t="s">
        <v>3038</v>
      </c>
      <c r="L2508" s="194">
        <f t="shared" si="39"/>
        <v>2630</v>
      </c>
      <c r="M2508" s="242"/>
    </row>
    <row r="2509" s="181" customFormat="1" ht="18" customHeight="1" spans="1:13">
      <c r="A2509" s="194">
        <v>2505</v>
      </c>
      <c r="B2509" s="240" t="s">
        <v>10451</v>
      </c>
      <c r="C2509" s="241" t="s">
        <v>8137</v>
      </c>
      <c r="D2509" s="241" t="s">
        <v>9136</v>
      </c>
      <c r="E2509" s="241" t="s">
        <v>136</v>
      </c>
      <c r="F2509" s="241" t="s">
        <v>10451</v>
      </c>
      <c r="G2509" s="227">
        <v>9.63</v>
      </c>
      <c r="H2509" s="194">
        <v>0</v>
      </c>
      <c r="I2509" s="237">
        <v>0</v>
      </c>
      <c r="J2509" s="227">
        <v>9.63</v>
      </c>
      <c r="K2509" s="227" t="s">
        <v>3038</v>
      </c>
      <c r="L2509" s="194">
        <f t="shared" si="39"/>
        <v>963</v>
      </c>
      <c r="M2509" s="242"/>
    </row>
    <row r="2510" s="181" customFormat="1" ht="18" customHeight="1" spans="1:13">
      <c r="A2510" s="194">
        <v>2506</v>
      </c>
      <c r="B2510" s="240" t="s">
        <v>10452</v>
      </c>
      <c r="C2510" s="241" t="s">
        <v>8137</v>
      </c>
      <c r="D2510" s="241" t="s">
        <v>9136</v>
      </c>
      <c r="E2510" s="241" t="s">
        <v>156</v>
      </c>
      <c r="F2510" s="241" t="s">
        <v>10452</v>
      </c>
      <c r="G2510" s="227">
        <v>91.04</v>
      </c>
      <c r="H2510" s="194">
        <v>0</v>
      </c>
      <c r="I2510" s="237">
        <v>0</v>
      </c>
      <c r="J2510" s="227">
        <v>91.04</v>
      </c>
      <c r="K2510" s="227" t="s">
        <v>3038</v>
      </c>
      <c r="L2510" s="194">
        <f t="shared" si="39"/>
        <v>9104</v>
      </c>
      <c r="M2510" s="242"/>
    </row>
    <row r="2511" s="181" customFormat="1" ht="18" customHeight="1" spans="1:13">
      <c r="A2511" s="194">
        <v>2507</v>
      </c>
      <c r="B2511" s="240" t="s">
        <v>10453</v>
      </c>
      <c r="C2511" s="241" t="s">
        <v>8137</v>
      </c>
      <c r="D2511" s="241" t="s">
        <v>9136</v>
      </c>
      <c r="E2511" s="241" t="s">
        <v>156</v>
      </c>
      <c r="F2511" s="241" t="s">
        <v>10453</v>
      </c>
      <c r="G2511" s="227">
        <v>22.76</v>
      </c>
      <c r="H2511" s="194">
        <v>0</v>
      </c>
      <c r="I2511" s="237">
        <v>0</v>
      </c>
      <c r="J2511" s="227">
        <v>22.76</v>
      </c>
      <c r="K2511" s="227" t="s">
        <v>3038</v>
      </c>
      <c r="L2511" s="194">
        <f t="shared" si="39"/>
        <v>2276</v>
      </c>
      <c r="M2511" s="242"/>
    </row>
    <row r="2512" s="181" customFormat="1" ht="18" customHeight="1" spans="1:13">
      <c r="A2512" s="194">
        <v>2508</v>
      </c>
      <c r="B2512" s="240" t="s">
        <v>10454</v>
      </c>
      <c r="C2512" s="241" t="s">
        <v>8137</v>
      </c>
      <c r="D2512" s="241" t="s">
        <v>9136</v>
      </c>
      <c r="E2512" s="241" t="s">
        <v>156</v>
      </c>
      <c r="F2512" s="241" t="s">
        <v>10454</v>
      </c>
      <c r="G2512" s="227">
        <v>45.52</v>
      </c>
      <c r="H2512" s="194">
        <v>0</v>
      </c>
      <c r="I2512" s="237">
        <v>0</v>
      </c>
      <c r="J2512" s="227">
        <v>45.52</v>
      </c>
      <c r="K2512" s="227" t="s">
        <v>3038</v>
      </c>
      <c r="L2512" s="194">
        <f t="shared" si="39"/>
        <v>4552</v>
      </c>
      <c r="M2512" s="242"/>
    </row>
    <row r="2513" s="181" customFormat="1" ht="18" customHeight="1" spans="1:13">
      <c r="A2513" s="194">
        <v>2509</v>
      </c>
      <c r="B2513" s="240" t="s">
        <v>10455</v>
      </c>
      <c r="C2513" s="241" t="s">
        <v>8137</v>
      </c>
      <c r="D2513" s="241" t="s">
        <v>9136</v>
      </c>
      <c r="E2513" s="241" t="s">
        <v>156</v>
      </c>
      <c r="F2513" s="241" t="s">
        <v>10455</v>
      </c>
      <c r="G2513" s="227">
        <v>56.9</v>
      </c>
      <c r="H2513" s="194">
        <v>0</v>
      </c>
      <c r="I2513" s="237">
        <v>0</v>
      </c>
      <c r="J2513" s="227">
        <v>56.9</v>
      </c>
      <c r="K2513" s="227" t="s">
        <v>3038</v>
      </c>
      <c r="L2513" s="194">
        <f t="shared" si="39"/>
        <v>5690</v>
      </c>
      <c r="M2513" s="242"/>
    </row>
    <row r="2514" s="181" customFormat="1" ht="18" customHeight="1" spans="1:13">
      <c r="A2514" s="194">
        <v>2510</v>
      </c>
      <c r="B2514" s="240" t="s">
        <v>10456</v>
      </c>
      <c r="C2514" s="241" t="s">
        <v>8137</v>
      </c>
      <c r="D2514" s="241" t="s">
        <v>9136</v>
      </c>
      <c r="E2514" s="241" t="s">
        <v>156</v>
      </c>
      <c r="F2514" s="241" t="s">
        <v>10456</v>
      </c>
      <c r="G2514" s="227">
        <v>45.52</v>
      </c>
      <c r="H2514" s="194">
        <v>0</v>
      </c>
      <c r="I2514" s="237">
        <v>0</v>
      </c>
      <c r="J2514" s="227">
        <v>45.52</v>
      </c>
      <c r="K2514" s="227" t="s">
        <v>3038</v>
      </c>
      <c r="L2514" s="194">
        <f t="shared" si="39"/>
        <v>4552</v>
      </c>
      <c r="M2514" s="242"/>
    </row>
    <row r="2515" s="181" customFormat="1" ht="18" customHeight="1" spans="1:13">
      <c r="A2515" s="194">
        <v>2511</v>
      </c>
      <c r="B2515" s="240" t="s">
        <v>10457</v>
      </c>
      <c r="C2515" s="241" t="s">
        <v>8137</v>
      </c>
      <c r="D2515" s="241" t="s">
        <v>9136</v>
      </c>
      <c r="E2515" s="241" t="s">
        <v>156</v>
      </c>
      <c r="F2515" s="241" t="s">
        <v>10457</v>
      </c>
      <c r="G2515" s="227">
        <v>56.9</v>
      </c>
      <c r="H2515" s="194">
        <v>0</v>
      </c>
      <c r="I2515" s="237">
        <v>0</v>
      </c>
      <c r="J2515" s="227">
        <v>56.9</v>
      </c>
      <c r="K2515" s="227" t="s">
        <v>3038</v>
      </c>
      <c r="L2515" s="194">
        <f t="shared" si="39"/>
        <v>5690</v>
      </c>
      <c r="M2515" s="242"/>
    </row>
    <row r="2516" s="181" customFormat="1" ht="18" customHeight="1" spans="1:13">
      <c r="A2516" s="194">
        <v>2512</v>
      </c>
      <c r="B2516" s="240" t="s">
        <v>10458</v>
      </c>
      <c r="C2516" s="241" t="s">
        <v>8137</v>
      </c>
      <c r="D2516" s="241" t="s">
        <v>9136</v>
      </c>
      <c r="E2516" s="241" t="s">
        <v>156</v>
      </c>
      <c r="F2516" s="241" t="s">
        <v>10458</v>
      </c>
      <c r="G2516" s="227">
        <v>68.28</v>
      </c>
      <c r="H2516" s="194">
        <v>0</v>
      </c>
      <c r="I2516" s="237">
        <v>0</v>
      </c>
      <c r="J2516" s="227">
        <v>68.28</v>
      </c>
      <c r="K2516" s="227" t="s">
        <v>3038</v>
      </c>
      <c r="L2516" s="194">
        <f t="shared" si="39"/>
        <v>6828</v>
      </c>
      <c r="M2516" s="242"/>
    </row>
    <row r="2517" s="181" customFormat="1" ht="18" customHeight="1" spans="1:13">
      <c r="A2517" s="194">
        <v>2513</v>
      </c>
      <c r="B2517" s="240" t="s">
        <v>10459</v>
      </c>
      <c r="C2517" s="241" t="s">
        <v>8137</v>
      </c>
      <c r="D2517" s="241" t="s">
        <v>9136</v>
      </c>
      <c r="E2517" s="241" t="s">
        <v>156</v>
      </c>
      <c r="F2517" s="241" t="s">
        <v>10459</v>
      </c>
      <c r="G2517" s="227">
        <v>34.14</v>
      </c>
      <c r="H2517" s="194">
        <v>0</v>
      </c>
      <c r="I2517" s="237">
        <v>0</v>
      </c>
      <c r="J2517" s="227">
        <v>34.14</v>
      </c>
      <c r="K2517" s="227" t="s">
        <v>3038</v>
      </c>
      <c r="L2517" s="194">
        <f t="shared" si="39"/>
        <v>3414</v>
      </c>
      <c r="M2517" s="242"/>
    </row>
    <row r="2518" s="181" customFormat="1" ht="18" customHeight="1" spans="1:13">
      <c r="A2518" s="194">
        <v>2514</v>
      </c>
      <c r="B2518" s="240" t="s">
        <v>10460</v>
      </c>
      <c r="C2518" s="241" t="s">
        <v>8137</v>
      </c>
      <c r="D2518" s="241" t="s">
        <v>9136</v>
      </c>
      <c r="E2518" s="241" t="s">
        <v>156</v>
      </c>
      <c r="F2518" s="241" t="s">
        <v>10460</v>
      </c>
      <c r="G2518" s="227">
        <v>45.52</v>
      </c>
      <c r="H2518" s="194">
        <v>0</v>
      </c>
      <c r="I2518" s="237">
        <v>0</v>
      </c>
      <c r="J2518" s="227">
        <v>45.52</v>
      </c>
      <c r="K2518" s="227" t="s">
        <v>3038</v>
      </c>
      <c r="L2518" s="194">
        <f t="shared" si="39"/>
        <v>4552</v>
      </c>
      <c r="M2518" s="242"/>
    </row>
    <row r="2519" s="181" customFormat="1" ht="18" customHeight="1" spans="1:13">
      <c r="A2519" s="194">
        <v>2515</v>
      </c>
      <c r="B2519" s="240" t="s">
        <v>10461</v>
      </c>
      <c r="C2519" s="241" t="s">
        <v>8137</v>
      </c>
      <c r="D2519" s="241" t="s">
        <v>9136</v>
      </c>
      <c r="E2519" s="241" t="s">
        <v>156</v>
      </c>
      <c r="F2519" s="241" t="s">
        <v>10461</v>
      </c>
      <c r="G2519" s="227">
        <v>34.14</v>
      </c>
      <c r="H2519" s="194">
        <v>0</v>
      </c>
      <c r="I2519" s="237">
        <v>0</v>
      </c>
      <c r="J2519" s="227">
        <v>34.14</v>
      </c>
      <c r="K2519" s="227" t="s">
        <v>3038</v>
      </c>
      <c r="L2519" s="194">
        <f t="shared" si="39"/>
        <v>3414</v>
      </c>
      <c r="M2519" s="242"/>
    </row>
    <row r="2520" s="181" customFormat="1" ht="18" customHeight="1" spans="1:13">
      <c r="A2520" s="194">
        <v>2516</v>
      </c>
      <c r="B2520" s="240" t="s">
        <v>10462</v>
      </c>
      <c r="C2520" s="241" t="s">
        <v>8137</v>
      </c>
      <c r="D2520" s="241" t="s">
        <v>9136</v>
      </c>
      <c r="E2520" s="241" t="s">
        <v>156</v>
      </c>
      <c r="F2520" s="241" t="s">
        <v>10462</v>
      </c>
      <c r="G2520" s="227">
        <v>56.9</v>
      </c>
      <c r="H2520" s="194">
        <v>0</v>
      </c>
      <c r="I2520" s="237">
        <v>0</v>
      </c>
      <c r="J2520" s="227">
        <v>56.9</v>
      </c>
      <c r="K2520" s="227" t="s">
        <v>3038</v>
      </c>
      <c r="L2520" s="194">
        <f t="shared" si="39"/>
        <v>5690</v>
      </c>
      <c r="M2520" s="242"/>
    </row>
    <row r="2521" s="181" customFormat="1" ht="18" customHeight="1" spans="1:13">
      <c r="A2521" s="194">
        <v>2517</v>
      </c>
      <c r="B2521" s="240" t="s">
        <v>10463</v>
      </c>
      <c r="C2521" s="241" t="s">
        <v>8137</v>
      </c>
      <c r="D2521" s="241" t="s">
        <v>9136</v>
      </c>
      <c r="E2521" s="241" t="s">
        <v>156</v>
      </c>
      <c r="F2521" s="241" t="s">
        <v>10463</v>
      </c>
      <c r="G2521" s="227">
        <v>22.76</v>
      </c>
      <c r="H2521" s="194">
        <v>0</v>
      </c>
      <c r="I2521" s="237">
        <v>0</v>
      </c>
      <c r="J2521" s="227">
        <v>22.76</v>
      </c>
      <c r="K2521" s="227" t="s">
        <v>3038</v>
      </c>
      <c r="L2521" s="194">
        <f t="shared" si="39"/>
        <v>2276</v>
      </c>
      <c r="M2521" s="242"/>
    </row>
    <row r="2522" s="181" customFormat="1" ht="18" customHeight="1" spans="1:13">
      <c r="A2522" s="194">
        <v>2518</v>
      </c>
      <c r="B2522" s="240" t="s">
        <v>10464</v>
      </c>
      <c r="C2522" s="241" t="s">
        <v>8137</v>
      </c>
      <c r="D2522" s="241" t="s">
        <v>9136</v>
      </c>
      <c r="E2522" s="241" t="s">
        <v>156</v>
      </c>
      <c r="F2522" s="241" t="s">
        <v>10464</v>
      </c>
      <c r="G2522" s="227">
        <v>11.38</v>
      </c>
      <c r="H2522" s="194">
        <v>0</v>
      </c>
      <c r="I2522" s="237">
        <v>0</v>
      </c>
      <c r="J2522" s="227">
        <v>11.38</v>
      </c>
      <c r="K2522" s="227" t="s">
        <v>3038</v>
      </c>
      <c r="L2522" s="194">
        <f t="shared" si="39"/>
        <v>1138</v>
      </c>
      <c r="M2522" s="242"/>
    </row>
    <row r="2523" s="181" customFormat="1" ht="18" customHeight="1" spans="1:13">
      <c r="A2523" s="194">
        <v>2519</v>
      </c>
      <c r="B2523" s="240" t="s">
        <v>10465</v>
      </c>
      <c r="C2523" s="241" t="s">
        <v>8137</v>
      </c>
      <c r="D2523" s="241" t="s">
        <v>9136</v>
      </c>
      <c r="E2523" s="241" t="s">
        <v>156</v>
      </c>
      <c r="F2523" s="241" t="s">
        <v>10465</v>
      </c>
      <c r="G2523" s="227">
        <v>68.28</v>
      </c>
      <c r="H2523" s="194">
        <v>0</v>
      </c>
      <c r="I2523" s="237">
        <v>0</v>
      </c>
      <c r="J2523" s="227">
        <v>68.28</v>
      </c>
      <c r="K2523" s="227" t="s">
        <v>3038</v>
      </c>
      <c r="L2523" s="194">
        <f t="shared" si="39"/>
        <v>6828</v>
      </c>
      <c r="M2523" s="242"/>
    </row>
    <row r="2524" s="181" customFormat="1" ht="18" customHeight="1" spans="1:13">
      <c r="A2524" s="194">
        <v>2520</v>
      </c>
      <c r="B2524" s="240" t="s">
        <v>10466</v>
      </c>
      <c r="C2524" s="241" t="s">
        <v>8137</v>
      </c>
      <c r="D2524" s="241" t="s">
        <v>9136</v>
      </c>
      <c r="E2524" s="241" t="s">
        <v>156</v>
      </c>
      <c r="F2524" s="241" t="s">
        <v>10466</v>
      </c>
      <c r="G2524" s="227">
        <v>34.14</v>
      </c>
      <c r="H2524" s="194">
        <v>0</v>
      </c>
      <c r="I2524" s="237">
        <v>0</v>
      </c>
      <c r="J2524" s="227">
        <v>34.14</v>
      </c>
      <c r="K2524" s="227" t="s">
        <v>3038</v>
      </c>
      <c r="L2524" s="194">
        <f t="shared" si="39"/>
        <v>3414</v>
      </c>
      <c r="M2524" s="242"/>
    </row>
    <row r="2525" s="181" customFormat="1" ht="18" customHeight="1" spans="1:13">
      <c r="A2525" s="194">
        <v>2521</v>
      </c>
      <c r="B2525" s="240" t="s">
        <v>10467</v>
      </c>
      <c r="C2525" s="241" t="s">
        <v>8137</v>
      </c>
      <c r="D2525" s="241" t="s">
        <v>9136</v>
      </c>
      <c r="E2525" s="241" t="s">
        <v>156</v>
      </c>
      <c r="F2525" s="241" t="s">
        <v>10467</v>
      </c>
      <c r="G2525" s="227">
        <v>22.76</v>
      </c>
      <c r="H2525" s="194">
        <v>0</v>
      </c>
      <c r="I2525" s="237">
        <v>0</v>
      </c>
      <c r="J2525" s="227">
        <v>22.76</v>
      </c>
      <c r="K2525" s="227" t="s">
        <v>3038</v>
      </c>
      <c r="L2525" s="194">
        <f t="shared" si="39"/>
        <v>2276</v>
      </c>
      <c r="M2525" s="242"/>
    </row>
    <row r="2526" s="181" customFormat="1" ht="18" customHeight="1" spans="1:13">
      <c r="A2526" s="194">
        <v>2522</v>
      </c>
      <c r="B2526" s="240" t="s">
        <v>10468</v>
      </c>
      <c r="C2526" s="241" t="s">
        <v>8137</v>
      </c>
      <c r="D2526" s="241" t="s">
        <v>9136</v>
      </c>
      <c r="E2526" s="241" t="s">
        <v>156</v>
      </c>
      <c r="F2526" s="241" t="s">
        <v>10468</v>
      </c>
      <c r="G2526" s="227">
        <v>68.28</v>
      </c>
      <c r="H2526" s="194">
        <v>0</v>
      </c>
      <c r="I2526" s="237">
        <v>0</v>
      </c>
      <c r="J2526" s="227">
        <v>68.28</v>
      </c>
      <c r="K2526" s="227" t="s">
        <v>3038</v>
      </c>
      <c r="L2526" s="194">
        <f t="shared" si="39"/>
        <v>6828</v>
      </c>
      <c r="M2526" s="242"/>
    </row>
    <row r="2527" s="181" customFormat="1" ht="18" customHeight="1" spans="1:13">
      <c r="A2527" s="194">
        <v>2523</v>
      </c>
      <c r="B2527" s="240" t="s">
        <v>10469</v>
      </c>
      <c r="C2527" s="241" t="s">
        <v>8137</v>
      </c>
      <c r="D2527" s="241" t="s">
        <v>9136</v>
      </c>
      <c r="E2527" s="241" t="s">
        <v>156</v>
      </c>
      <c r="F2527" s="241" t="s">
        <v>10469</v>
      </c>
      <c r="G2527" s="227">
        <v>22.76</v>
      </c>
      <c r="H2527" s="194">
        <v>0</v>
      </c>
      <c r="I2527" s="237">
        <v>0</v>
      </c>
      <c r="J2527" s="227">
        <v>22.76</v>
      </c>
      <c r="K2527" s="227" t="s">
        <v>3038</v>
      </c>
      <c r="L2527" s="194">
        <f t="shared" si="39"/>
        <v>2276</v>
      </c>
      <c r="M2527" s="242"/>
    </row>
    <row r="2528" s="181" customFormat="1" ht="18" customHeight="1" spans="1:13">
      <c r="A2528" s="194">
        <v>2524</v>
      </c>
      <c r="B2528" s="240" t="s">
        <v>10470</v>
      </c>
      <c r="C2528" s="241" t="s">
        <v>8137</v>
      </c>
      <c r="D2528" s="241" t="s">
        <v>9136</v>
      </c>
      <c r="E2528" s="241" t="s">
        <v>156</v>
      </c>
      <c r="F2528" s="241" t="s">
        <v>10470</v>
      </c>
      <c r="G2528" s="227">
        <v>56.9</v>
      </c>
      <c r="H2528" s="194">
        <v>0</v>
      </c>
      <c r="I2528" s="237">
        <v>0</v>
      </c>
      <c r="J2528" s="227">
        <v>56.9</v>
      </c>
      <c r="K2528" s="227" t="s">
        <v>3038</v>
      </c>
      <c r="L2528" s="194">
        <f t="shared" si="39"/>
        <v>5690</v>
      </c>
      <c r="M2528" s="242"/>
    </row>
    <row r="2529" s="181" customFormat="1" ht="18" customHeight="1" spans="1:13">
      <c r="A2529" s="194">
        <v>2525</v>
      </c>
      <c r="B2529" s="240" t="s">
        <v>10471</v>
      </c>
      <c r="C2529" s="241" t="s">
        <v>8137</v>
      </c>
      <c r="D2529" s="241" t="s">
        <v>9136</v>
      </c>
      <c r="E2529" s="241" t="s">
        <v>156</v>
      </c>
      <c r="F2529" s="241" t="s">
        <v>10471</v>
      </c>
      <c r="G2529" s="227">
        <v>68.28</v>
      </c>
      <c r="H2529" s="194">
        <v>0</v>
      </c>
      <c r="I2529" s="237">
        <v>0</v>
      </c>
      <c r="J2529" s="227">
        <v>68.28</v>
      </c>
      <c r="K2529" s="227" t="s">
        <v>3038</v>
      </c>
      <c r="L2529" s="194">
        <f t="shared" si="39"/>
        <v>6828</v>
      </c>
      <c r="M2529" s="242"/>
    </row>
    <row r="2530" s="181" customFormat="1" ht="18" customHeight="1" spans="1:13">
      <c r="A2530" s="194">
        <v>2526</v>
      </c>
      <c r="B2530" s="240" t="s">
        <v>10472</v>
      </c>
      <c r="C2530" s="241" t="s">
        <v>8137</v>
      </c>
      <c r="D2530" s="241" t="s">
        <v>9136</v>
      </c>
      <c r="E2530" s="241" t="s">
        <v>156</v>
      </c>
      <c r="F2530" s="241" t="s">
        <v>10472</v>
      </c>
      <c r="G2530" s="227">
        <v>45.52</v>
      </c>
      <c r="H2530" s="194">
        <v>0</v>
      </c>
      <c r="I2530" s="237">
        <v>0</v>
      </c>
      <c r="J2530" s="227">
        <v>45.52</v>
      </c>
      <c r="K2530" s="227" t="s">
        <v>3038</v>
      </c>
      <c r="L2530" s="194">
        <f t="shared" si="39"/>
        <v>4552</v>
      </c>
      <c r="M2530" s="242"/>
    </row>
    <row r="2531" s="181" customFormat="1" ht="18" customHeight="1" spans="1:13">
      <c r="A2531" s="194">
        <v>2527</v>
      </c>
      <c r="B2531" s="240" t="s">
        <v>5582</v>
      </c>
      <c r="C2531" s="241" t="s">
        <v>8137</v>
      </c>
      <c r="D2531" s="241" t="s">
        <v>9136</v>
      </c>
      <c r="E2531" s="241" t="s">
        <v>156</v>
      </c>
      <c r="F2531" s="241" t="s">
        <v>5582</v>
      </c>
      <c r="G2531" s="227">
        <v>11.38</v>
      </c>
      <c r="H2531" s="194">
        <v>0</v>
      </c>
      <c r="I2531" s="237">
        <v>0</v>
      </c>
      <c r="J2531" s="227">
        <v>11.38</v>
      </c>
      <c r="K2531" s="227" t="s">
        <v>3038</v>
      </c>
      <c r="L2531" s="194">
        <f t="shared" si="39"/>
        <v>1138</v>
      </c>
      <c r="M2531" s="242"/>
    </row>
    <row r="2532" s="181" customFormat="1" ht="18" customHeight="1" spans="1:13">
      <c r="A2532" s="194">
        <v>2528</v>
      </c>
      <c r="B2532" s="240" t="s">
        <v>10473</v>
      </c>
      <c r="C2532" s="241" t="s">
        <v>8137</v>
      </c>
      <c r="D2532" s="241" t="s">
        <v>9136</v>
      </c>
      <c r="E2532" s="241" t="s">
        <v>156</v>
      </c>
      <c r="F2532" s="241" t="s">
        <v>10473</v>
      </c>
      <c r="G2532" s="227">
        <v>11.38</v>
      </c>
      <c r="H2532" s="194">
        <v>0</v>
      </c>
      <c r="I2532" s="237">
        <v>0</v>
      </c>
      <c r="J2532" s="227">
        <v>11.38</v>
      </c>
      <c r="K2532" s="227" t="s">
        <v>3038</v>
      </c>
      <c r="L2532" s="194">
        <f t="shared" si="39"/>
        <v>1138</v>
      </c>
      <c r="M2532" s="242"/>
    </row>
    <row r="2533" s="181" customFormat="1" ht="18" customHeight="1" spans="1:13">
      <c r="A2533" s="194">
        <v>2529</v>
      </c>
      <c r="B2533" s="240" t="s">
        <v>10474</v>
      </c>
      <c r="C2533" s="241" t="s">
        <v>8137</v>
      </c>
      <c r="D2533" s="241" t="s">
        <v>9136</v>
      </c>
      <c r="E2533" s="241" t="s">
        <v>156</v>
      </c>
      <c r="F2533" s="241" t="s">
        <v>10474</v>
      </c>
      <c r="G2533" s="227">
        <v>68.28</v>
      </c>
      <c r="H2533" s="194">
        <v>0</v>
      </c>
      <c r="I2533" s="237">
        <v>0</v>
      </c>
      <c r="J2533" s="227">
        <v>68.28</v>
      </c>
      <c r="K2533" s="227" t="s">
        <v>3038</v>
      </c>
      <c r="L2533" s="194">
        <f t="shared" si="39"/>
        <v>6828</v>
      </c>
      <c r="M2533" s="242"/>
    </row>
    <row r="2534" s="181" customFormat="1" ht="18" customHeight="1" spans="1:13">
      <c r="A2534" s="194">
        <v>2530</v>
      </c>
      <c r="B2534" s="240" t="s">
        <v>10475</v>
      </c>
      <c r="C2534" s="241" t="s">
        <v>8137</v>
      </c>
      <c r="D2534" s="241" t="s">
        <v>9136</v>
      </c>
      <c r="E2534" s="241" t="s">
        <v>156</v>
      </c>
      <c r="F2534" s="241" t="s">
        <v>10475</v>
      </c>
      <c r="G2534" s="227">
        <v>34.14</v>
      </c>
      <c r="H2534" s="194">
        <v>0</v>
      </c>
      <c r="I2534" s="237">
        <v>0</v>
      </c>
      <c r="J2534" s="227">
        <v>34.14</v>
      </c>
      <c r="K2534" s="227" t="s">
        <v>3038</v>
      </c>
      <c r="L2534" s="194">
        <f t="shared" si="39"/>
        <v>3414</v>
      </c>
      <c r="M2534" s="242"/>
    </row>
    <row r="2535" s="181" customFormat="1" ht="18" customHeight="1" spans="1:13">
      <c r="A2535" s="194">
        <v>2531</v>
      </c>
      <c r="B2535" s="240" t="s">
        <v>10476</v>
      </c>
      <c r="C2535" s="241" t="s">
        <v>8137</v>
      </c>
      <c r="D2535" s="241" t="s">
        <v>9136</v>
      </c>
      <c r="E2535" s="241" t="s">
        <v>156</v>
      </c>
      <c r="F2535" s="241" t="s">
        <v>10476</v>
      </c>
      <c r="G2535" s="227">
        <v>11.38</v>
      </c>
      <c r="H2535" s="194">
        <v>0</v>
      </c>
      <c r="I2535" s="237">
        <v>0</v>
      </c>
      <c r="J2535" s="227">
        <v>11.38</v>
      </c>
      <c r="K2535" s="227" t="s">
        <v>3038</v>
      </c>
      <c r="L2535" s="194">
        <f t="shared" si="39"/>
        <v>1138</v>
      </c>
      <c r="M2535" s="242"/>
    </row>
    <row r="2536" s="181" customFormat="1" ht="18" customHeight="1" spans="1:13">
      <c r="A2536" s="194">
        <v>2532</v>
      </c>
      <c r="B2536" s="240" t="s">
        <v>10477</v>
      </c>
      <c r="C2536" s="241" t="s">
        <v>8137</v>
      </c>
      <c r="D2536" s="241" t="s">
        <v>9136</v>
      </c>
      <c r="E2536" s="241" t="s">
        <v>156</v>
      </c>
      <c r="F2536" s="241" t="s">
        <v>10477</v>
      </c>
      <c r="G2536" s="227">
        <v>68.28</v>
      </c>
      <c r="H2536" s="194">
        <v>0</v>
      </c>
      <c r="I2536" s="237">
        <v>0</v>
      </c>
      <c r="J2536" s="227">
        <v>68.28</v>
      </c>
      <c r="K2536" s="227" t="s">
        <v>3038</v>
      </c>
      <c r="L2536" s="194">
        <f t="shared" si="39"/>
        <v>6828</v>
      </c>
      <c r="M2536" s="242"/>
    </row>
    <row r="2537" s="181" customFormat="1" ht="18" customHeight="1" spans="1:13">
      <c r="A2537" s="194">
        <v>2533</v>
      </c>
      <c r="B2537" s="240" t="s">
        <v>10478</v>
      </c>
      <c r="C2537" s="241" t="s">
        <v>8137</v>
      </c>
      <c r="D2537" s="241" t="s">
        <v>9136</v>
      </c>
      <c r="E2537" s="241" t="s">
        <v>156</v>
      </c>
      <c r="F2537" s="241" t="s">
        <v>10478</v>
      </c>
      <c r="G2537" s="227">
        <v>68.28</v>
      </c>
      <c r="H2537" s="194">
        <v>0</v>
      </c>
      <c r="I2537" s="237">
        <v>0</v>
      </c>
      <c r="J2537" s="227">
        <v>68.28</v>
      </c>
      <c r="K2537" s="227" t="s">
        <v>3038</v>
      </c>
      <c r="L2537" s="194">
        <f t="shared" si="39"/>
        <v>6828</v>
      </c>
      <c r="M2537" s="242"/>
    </row>
    <row r="2538" s="181" customFormat="1" ht="18" customHeight="1" spans="1:13">
      <c r="A2538" s="194">
        <v>2534</v>
      </c>
      <c r="B2538" s="240" t="s">
        <v>10479</v>
      </c>
      <c r="C2538" s="241" t="s">
        <v>8137</v>
      </c>
      <c r="D2538" s="241" t="s">
        <v>9136</v>
      </c>
      <c r="E2538" s="241" t="s">
        <v>156</v>
      </c>
      <c r="F2538" s="241" t="s">
        <v>10479</v>
      </c>
      <c r="G2538" s="227">
        <v>56.9</v>
      </c>
      <c r="H2538" s="194">
        <v>0</v>
      </c>
      <c r="I2538" s="237">
        <v>0</v>
      </c>
      <c r="J2538" s="227">
        <v>56.9</v>
      </c>
      <c r="K2538" s="227" t="s">
        <v>3038</v>
      </c>
      <c r="L2538" s="194">
        <f t="shared" si="39"/>
        <v>5690</v>
      </c>
      <c r="M2538" s="242"/>
    </row>
    <row r="2539" s="181" customFormat="1" ht="18" customHeight="1" spans="1:13">
      <c r="A2539" s="194">
        <v>2535</v>
      </c>
      <c r="B2539" s="240" t="s">
        <v>10480</v>
      </c>
      <c r="C2539" s="241" t="s">
        <v>8137</v>
      </c>
      <c r="D2539" s="241" t="s">
        <v>9136</v>
      </c>
      <c r="E2539" s="241" t="s">
        <v>156</v>
      </c>
      <c r="F2539" s="241" t="s">
        <v>10480</v>
      </c>
      <c r="G2539" s="227">
        <v>56.9</v>
      </c>
      <c r="H2539" s="194">
        <v>0</v>
      </c>
      <c r="I2539" s="237">
        <v>0</v>
      </c>
      <c r="J2539" s="227">
        <v>56.9</v>
      </c>
      <c r="K2539" s="227" t="s">
        <v>3038</v>
      </c>
      <c r="L2539" s="194">
        <f t="shared" si="39"/>
        <v>5690</v>
      </c>
      <c r="M2539" s="242"/>
    </row>
    <row r="2540" s="181" customFormat="1" ht="18" customHeight="1" spans="1:13">
      <c r="A2540" s="194">
        <v>2536</v>
      </c>
      <c r="B2540" s="240" t="s">
        <v>10481</v>
      </c>
      <c r="C2540" s="241" t="s">
        <v>8137</v>
      </c>
      <c r="D2540" s="241" t="s">
        <v>9136</v>
      </c>
      <c r="E2540" s="241" t="s">
        <v>156</v>
      </c>
      <c r="F2540" s="241" t="s">
        <v>10481</v>
      </c>
      <c r="G2540" s="227">
        <v>22.76</v>
      </c>
      <c r="H2540" s="194">
        <v>0</v>
      </c>
      <c r="I2540" s="237">
        <v>0</v>
      </c>
      <c r="J2540" s="227">
        <v>22.76</v>
      </c>
      <c r="K2540" s="227" t="s">
        <v>3038</v>
      </c>
      <c r="L2540" s="194">
        <f t="shared" si="39"/>
        <v>2276</v>
      </c>
      <c r="M2540" s="242"/>
    </row>
    <row r="2541" s="181" customFormat="1" ht="18" customHeight="1" spans="1:13">
      <c r="A2541" s="194">
        <v>2537</v>
      </c>
      <c r="B2541" s="240" t="s">
        <v>10482</v>
      </c>
      <c r="C2541" s="241" t="s">
        <v>8137</v>
      </c>
      <c r="D2541" s="241" t="s">
        <v>9136</v>
      </c>
      <c r="E2541" s="241" t="s">
        <v>156</v>
      </c>
      <c r="F2541" s="241" t="s">
        <v>10482</v>
      </c>
      <c r="G2541" s="227">
        <v>22.76</v>
      </c>
      <c r="H2541" s="194">
        <v>0</v>
      </c>
      <c r="I2541" s="237">
        <v>0</v>
      </c>
      <c r="J2541" s="227">
        <v>22.76</v>
      </c>
      <c r="K2541" s="227" t="s">
        <v>3038</v>
      </c>
      <c r="L2541" s="194">
        <f t="shared" si="39"/>
        <v>2276</v>
      </c>
      <c r="M2541" s="242"/>
    </row>
    <row r="2542" s="181" customFormat="1" ht="18" customHeight="1" spans="1:13">
      <c r="A2542" s="194">
        <v>2538</v>
      </c>
      <c r="B2542" s="240" t="s">
        <v>10483</v>
      </c>
      <c r="C2542" s="241" t="s">
        <v>8137</v>
      </c>
      <c r="D2542" s="241" t="s">
        <v>9136</v>
      </c>
      <c r="E2542" s="241" t="s">
        <v>156</v>
      </c>
      <c r="F2542" s="241" t="s">
        <v>10483</v>
      </c>
      <c r="G2542" s="227">
        <v>79.66</v>
      </c>
      <c r="H2542" s="194">
        <v>0</v>
      </c>
      <c r="I2542" s="237">
        <v>0</v>
      </c>
      <c r="J2542" s="227">
        <v>79.66</v>
      </c>
      <c r="K2542" s="227" t="s">
        <v>3038</v>
      </c>
      <c r="L2542" s="194">
        <f t="shared" si="39"/>
        <v>7966</v>
      </c>
      <c r="M2542" s="242"/>
    </row>
    <row r="2543" s="181" customFormat="1" ht="18" customHeight="1" spans="1:13">
      <c r="A2543" s="194">
        <v>2539</v>
      </c>
      <c r="B2543" s="240" t="s">
        <v>10484</v>
      </c>
      <c r="C2543" s="241" t="s">
        <v>8137</v>
      </c>
      <c r="D2543" s="241" t="s">
        <v>9136</v>
      </c>
      <c r="E2543" s="241" t="s">
        <v>156</v>
      </c>
      <c r="F2543" s="241" t="s">
        <v>10484</v>
      </c>
      <c r="G2543" s="227">
        <v>22.76</v>
      </c>
      <c r="H2543" s="194">
        <v>0</v>
      </c>
      <c r="I2543" s="237">
        <v>0</v>
      </c>
      <c r="J2543" s="227">
        <v>22.76</v>
      </c>
      <c r="K2543" s="227" t="s">
        <v>3038</v>
      </c>
      <c r="L2543" s="194">
        <f t="shared" si="39"/>
        <v>2276</v>
      </c>
      <c r="M2543" s="242"/>
    </row>
    <row r="2544" s="181" customFormat="1" ht="18" customHeight="1" spans="1:13">
      <c r="A2544" s="194">
        <v>2540</v>
      </c>
      <c r="B2544" s="240" t="s">
        <v>10485</v>
      </c>
      <c r="C2544" s="241" t="s">
        <v>8137</v>
      </c>
      <c r="D2544" s="241" t="s">
        <v>9136</v>
      </c>
      <c r="E2544" s="241" t="s">
        <v>156</v>
      </c>
      <c r="F2544" s="241" t="s">
        <v>10485</v>
      </c>
      <c r="G2544" s="227">
        <v>79.66</v>
      </c>
      <c r="H2544" s="194">
        <v>0</v>
      </c>
      <c r="I2544" s="237">
        <v>0</v>
      </c>
      <c r="J2544" s="227">
        <v>79.66</v>
      </c>
      <c r="K2544" s="227" t="s">
        <v>3038</v>
      </c>
      <c r="L2544" s="194">
        <f t="shared" si="39"/>
        <v>7966</v>
      </c>
      <c r="M2544" s="242"/>
    </row>
    <row r="2545" s="181" customFormat="1" ht="18" customHeight="1" spans="1:13">
      <c r="A2545" s="194">
        <v>2541</v>
      </c>
      <c r="B2545" s="240" t="s">
        <v>10486</v>
      </c>
      <c r="C2545" s="241" t="s">
        <v>8137</v>
      </c>
      <c r="D2545" s="241" t="s">
        <v>9136</v>
      </c>
      <c r="E2545" s="241" t="s">
        <v>156</v>
      </c>
      <c r="F2545" s="241" t="s">
        <v>10486</v>
      </c>
      <c r="G2545" s="227">
        <v>34.14</v>
      </c>
      <c r="H2545" s="194">
        <v>0</v>
      </c>
      <c r="I2545" s="237">
        <v>0</v>
      </c>
      <c r="J2545" s="227">
        <v>34.14</v>
      </c>
      <c r="K2545" s="227" t="s">
        <v>3038</v>
      </c>
      <c r="L2545" s="194">
        <f t="shared" si="39"/>
        <v>3414</v>
      </c>
      <c r="M2545" s="242"/>
    </row>
    <row r="2546" s="181" customFormat="1" ht="18" customHeight="1" spans="1:13">
      <c r="A2546" s="194">
        <v>2542</v>
      </c>
      <c r="B2546" s="240" t="s">
        <v>10487</v>
      </c>
      <c r="C2546" s="241" t="s">
        <v>8137</v>
      </c>
      <c r="D2546" s="241" t="s">
        <v>9136</v>
      </c>
      <c r="E2546" s="241" t="s">
        <v>156</v>
      </c>
      <c r="F2546" s="241" t="s">
        <v>10487</v>
      </c>
      <c r="G2546" s="227">
        <v>68.28</v>
      </c>
      <c r="H2546" s="194">
        <v>0</v>
      </c>
      <c r="I2546" s="237">
        <v>0</v>
      </c>
      <c r="J2546" s="227">
        <v>68.28</v>
      </c>
      <c r="K2546" s="227" t="s">
        <v>3038</v>
      </c>
      <c r="L2546" s="194">
        <f t="shared" si="39"/>
        <v>6828</v>
      </c>
      <c r="M2546" s="242"/>
    </row>
    <row r="2547" s="181" customFormat="1" ht="18" customHeight="1" spans="1:13">
      <c r="A2547" s="194">
        <v>2543</v>
      </c>
      <c r="B2547" s="240" t="s">
        <v>10488</v>
      </c>
      <c r="C2547" s="241" t="s">
        <v>8137</v>
      </c>
      <c r="D2547" s="241" t="s">
        <v>9136</v>
      </c>
      <c r="E2547" s="241" t="s">
        <v>156</v>
      </c>
      <c r="F2547" s="241" t="s">
        <v>10488</v>
      </c>
      <c r="G2547" s="227">
        <v>45.52</v>
      </c>
      <c r="H2547" s="194">
        <v>0</v>
      </c>
      <c r="I2547" s="237">
        <v>0</v>
      </c>
      <c r="J2547" s="227">
        <v>45.52</v>
      </c>
      <c r="K2547" s="227" t="s">
        <v>3038</v>
      </c>
      <c r="L2547" s="194">
        <f t="shared" si="39"/>
        <v>4552</v>
      </c>
      <c r="M2547" s="242"/>
    </row>
    <row r="2548" s="181" customFormat="1" ht="18" customHeight="1" spans="1:13">
      <c r="A2548" s="194">
        <v>2544</v>
      </c>
      <c r="B2548" s="240" t="s">
        <v>10489</v>
      </c>
      <c r="C2548" s="241" t="s">
        <v>8137</v>
      </c>
      <c r="D2548" s="241" t="s">
        <v>9136</v>
      </c>
      <c r="E2548" s="241" t="s">
        <v>156</v>
      </c>
      <c r="F2548" s="241" t="s">
        <v>10489</v>
      </c>
      <c r="G2548" s="227">
        <v>56.9</v>
      </c>
      <c r="H2548" s="194">
        <v>0</v>
      </c>
      <c r="I2548" s="237">
        <v>0</v>
      </c>
      <c r="J2548" s="227">
        <v>56.9</v>
      </c>
      <c r="K2548" s="227" t="s">
        <v>3038</v>
      </c>
      <c r="L2548" s="194">
        <f t="shared" si="39"/>
        <v>5690</v>
      </c>
      <c r="M2548" s="242"/>
    </row>
    <row r="2549" s="181" customFormat="1" ht="18" customHeight="1" spans="1:13">
      <c r="A2549" s="194">
        <v>2545</v>
      </c>
      <c r="B2549" s="240" t="s">
        <v>10490</v>
      </c>
      <c r="C2549" s="241" t="s">
        <v>8137</v>
      </c>
      <c r="D2549" s="241" t="s">
        <v>9136</v>
      </c>
      <c r="E2549" s="241" t="s">
        <v>156</v>
      </c>
      <c r="F2549" s="241" t="s">
        <v>10490</v>
      </c>
      <c r="G2549" s="227">
        <v>68.28</v>
      </c>
      <c r="H2549" s="194">
        <v>0</v>
      </c>
      <c r="I2549" s="237">
        <v>0</v>
      </c>
      <c r="J2549" s="227">
        <v>68.28</v>
      </c>
      <c r="K2549" s="227" t="s">
        <v>3038</v>
      </c>
      <c r="L2549" s="194">
        <f t="shared" si="39"/>
        <v>6828</v>
      </c>
      <c r="M2549" s="242"/>
    </row>
    <row r="2550" s="181" customFormat="1" ht="18" customHeight="1" spans="1:13">
      <c r="A2550" s="194">
        <v>2546</v>
      </c>
      <c r="B2550" s="240" t="s">
        <v>10491</v>
      </c>
      <c r="C2550" s="241" t="s">
        <v>8137</v>
      </c>
      <c r="D2550" s="241" t="s">
        <v>9136</v>
      </c>
      <c r="E2550" s="241" t="s">
        <v>156</v>
      </c>
      <c r="F2550" s="241" t="s">
        <v>10491</v>
      </c>
      <c r="G2550" s="227">
        <v>56.9</v>
      </c>
      <c r="H2550" s="194">
        <v>0</v>
      </c>
      <c r="I2550" s="237">
        <v>0</v>
      </c>
      <c r="J2550" s="227">
        <v>56.9</v>
      </c>
      <c r="K2550" s="227" t="s">
        <v>3038</v>
      </c>
      <c r="L2550" s="194">
        <f t="shared" si="39"/>
        <v>5690</v>
      </c>
      <c r="M2550" s="242"/>
    </row>
    <row r="2551" s="181" customFormat="1" ht="18" customHeight="1" spans="1:13">
      <c r="A2551" s="194">
        <v>2547</v>
      </c>
      <c r="B2551" s="240" t="s">
        <v>10492</v>
      </c>
      <c r="C2551" s="241" t="s">
        <v>8137</v>
      </c>
      <c r="D2551" s="241" t="s">
        <v>9136</v>
      </c>
      <c r="E2551" s="241" t="s">
        <v>156</v>
      </c>
      <c r="F2551" s="241" t="s">
        <v>10492</v>
      </c>
      <c r="G2551" s="227">
        <v>34.14</v>
      </c>
      <c r="H2551" s="194">
        <v>0</v>
      </c>
      <c r="I2551" s="237">
        <v>0</v>
      </c>
      <c r="J2551" s="227">
        <v>34.14</v>
      </c>
      <c r="K2551" s="227" t="s">
        <v>3038</v>
      </c>
      <c r="L2551" s="194">
        <f t="shared" si="39"/>
        <v>3414</v>
      </c>
      <c r="M2551" s="242"/>
    </row>
    <row r="2552" s="181" customFormat="1" ht="18" customHeight="1" spans="1:13">
      <c r="A2552" s="194">
        <v>2548</v>
      </c>
      <c r="B2552" s="240" t="s">
        <v>10493</v>
      </c>
      <c r="C2552" s="241" t="s">
        <v>8137</v>
      </c>
      <c r="D2552" s="241" t="s">
        <v>9136</v>
      </c>
      <c r="E2552" s="241" t="s">
        <v>156</v>
      </c>
      <c r="F2552" s="241" t="s">
        <v>10493</v>
      </c>
      <c r="G2552" s="227">
        <v>11.38</v>
      </c>
      <c r="H2552" s="194">
        <v>0</v>
      </c>
      <c r="I2552" s="237">
        <v>0</v>
      </c>
      <c r="J2552" s="227">
        <v>11.38</v>
      </c>
      <c r="K2552" s="227" t="s">
        <v>3038</v>
      </c>
      <c r="L2552" s="194">
        <f t="shared" si="39"/>
        <v>1138</v>
      </c>
      <c r="M2552" s="242"/>
    </row>
    <row r="2553" s="181" customFormat="1" ht="18" customHeight="1" spans="1:13">
      <c r="A2553" s="194">
        <v>2549</v>
      </c>
      <c r="B2553" s="240" t="s">
        <v>10494</v>
      </c>
      <c r="C2553" s="241" t="s">
        <v>8137</v>
      </c>
      <c r="D2553" s="241" t="s">
        <v>9136</v>
      </c>
      <c r="E2553" s="241" t="s">
        <v>156</v>
      </c>
      <c r="F2553" s="241" t="s">
        <v>10494</v>
      </c>
      <c r="G2553" s="227">
        <v>56.9</v>
      </c>
      <c r="H2553" s="194">
        <v>0</v>
      </c>
      <c r="I2553" s="237">
        <v>0</v>
      </c>
      <c r="J2553" s="227">
        <v>56.9</v>
      </c>
      <c r="K2553" s="227" t="s">
        <v>3038</v>
      </c>
      <c r="L2553" s="194">
        <f t="shared" si="39"/>
        <v>5690</v>
      </c>
      <c r="M2553" s="242"/>
    </row>
    <row r="2554" s="181" customFormat="1" ht="18" customHeight="1" spans="1:13">
      <c r="A2554" s="194">
        <v>2550</v>
      </c>
      <c r="B2554" s="240" t="s">
        <v>10495</v>
      </c>
      <c r="C2554" s="241" t="s">
        <v>8137</v>
      </c>
      <c r="D2554" s="241" t="s">
        <v>9136</v>
      </c>
      <c r="E2554" s="241" t="s">
        <v>156</v>
      </c>
      <c r="F2554" s="241" t="s">
        <v>10495</v>
      </c>
      <c r="G2554" s="227">
        <v>68.6</v>
      </c>
      <c r="H2554" s="194">
        <v>0</v>
      </c>
      <c r="I2554" s="237">
        <v>0</v>
      </c>
      <c r="J2554" s="227">
        <v>68.6</v>
      </c>
      <c r="K2554" s="227" t="s">
        <v>3038</v>
      </c>
      <c r="L2554" s="194">
        <f t="shared" si="39"/>
        <v>6860</v>
      </c>
      <c r="M2554" s="242"/>
    </row>
    <row r="2555" s="181" customFormat="1" ht="18" customHeight="1" spans="1:13">
      <c r="A2555" s="194">
        <v>2551</v>
      </c>
      <c r="B2555" s="240" t="s">
        <v>10496</v>
      </c>
      <c r="C2555" s="241" t="s">
        <v>8137</v>
      </c>
      <c r="D2555" s="241" t="s">
        <v>9136</v>
      </c>
      <c r="E2555" s="241" t="s">
        <v>156</v>
      </c>
      <c r="F2555" s="241" t="s">
        <v>10496</v>
      </c>
      <c r="G2555" s="227">
        <v>56.9</v>
      </c>
      <c r="H2555" s="194">
        <v>0</v>
      </c>
      <c r="I2555" s="237">
        <v>0</v>
      </c>
      <c r="J2555" s="227">
        <v>56.9</v>
      </c>
      <c r="K2555" s="227" t="s">
        <v>3038</v>
      </c>
      <c r="L2555" s="194">
        <f t="shared" si="39"/>
        <v>5690</v>
      </c>
      <c r="M2555" s="242"/>
    </row>
    <row r="2556" s="181" customFormat="1" ht="18" customHeight="1" spans="1:13">
      <c r="A2556" s="194">
        <v>2552</v>
      </c>
      <c r="B2556" s="240" t="s">
        <v>5384</v>
      </c>
      <c r="C2556" s="241" t="s">
        <v>8137</v>
      </c>
      <c r="D2556" s="241" t="s">
        <v>9136</v>
      </c>
      <c r="E2556" s="241" t="s">
        <v>156</v>
      </c>
      <c r="F2556" s="241" t="s">
        <v>5384</v>
      </c>
      <c r="G2556" s="227">
        <v>45.52</v>
      </c>
      <c r="H2556" s="194">
        <v>0</v>
      </c>
      <c r="I2556" s="237">
        <v>0</v>
      </c>
      <c r="J2556" s="227">
        <v>45.52</v>
      </c>
      <c r="K2556" s="227" t="s">
        <v>3038</v>
      </c>
      <c r="L2556" s="194">
        <f t="shared" si="39"/>
        <v>4552</v>
      </c>
      <c r="M2556" s="242"/>
    </row>
    <row r="2557" s="181" customFormat="1" ht="18" customHeight="1" spans="1:13">
      <c r="A2557" s="194">
        <v>2553</v>
      </c>
      <c r="B2557" s="240" t="s">
        <v>10497</v>
      </c>
      <c r="C2557" s="241" t="s">
        <v>8137</v>
      </c>
      <c r="D2557" s="241" t="s">
        <v>9136</v>
      </c>
      <c r="E2557" s="241" t="s">
        <v>156</v>
      </c>
      <c r="F2557" s="241" t="s">
        <v>10497</v>
      </c>
      <c r="G2557" s="227">
        <v>45.52</v>
      </c>
      <c r="H2557" s="194">
        <v>0</v>
      </c>
      <c r="I2557" s="237">
        <v>0</v>
      </c>
      <c r="J2557" s="227">
        <v>45.52</v>
      </c>
      <c r="K2557" s="227" t="s">
        <v>3038</v>
      </c>
      <c r="L2557" s="194">
        <f t="shared" si="39"/>
        <v>4552</v>
      </c>
      <c r="M2557" s="242"/>
    </row>
    <row r="2558" s="181" customFormat="1" ht="18" customHeight="1" spans="1:13">
      <c r="A2558" s="194">
        <v>2554</v>
      </c>
      <c r="B2558" s="240" t="s">
        <v>10498</v>
      </c>
      <c r="C2558" s="241" t="s">
        <v>8137</v>
      </c>
      <c r="D2558" s="241" t="s">
        <v>9136</v>
      </c>
      <c r="E2558" s="241" t="s">
        <v>156</v>
      </c>
      <c r="F2558" s="241" t="s">
        <v>10498</v>
      </c>
      <c r="G2558" s="227">
        <v>68.18</v>
      </c>
      <c r="H2558" s="194">
        <v>0</v>
      </c>
      <c r="I2558" s="237">
        <v>0</v>
      </c>
      <c r="J2558" s="227">
        <v>68.18</v>
      </c>
      <c r="K2558" s="227" t="s">
        <v>3038</v>
      </c>
      <c r="L2558" s="194">
        <f t="shared" si="39"/>
        <v>6818</v>
      </c>
      <c r="M2558" s="242"/>
    </row>
    <row r="2559" s="181" customFormat="1" ht="18" customHeight="1" spans="1:13">
      <c r="A2559" s="194">
        <v>2555</v>
      </c>
      <c r="B2559" s="240" t="s">
        <v>10499</v>
      </c>
      <c r="C2559" s="241" t="s">
        <v>8137</v>
      </c>
      <c r="D2559" s="241" t="s">
        <v>9136</v>
      </c>
      <c r="E2559" s="241" t="s">
        <v>156</v>
      </c>
      <c r="F2559" s="241" t="s">
        <v>10499</v>
      </c>
      <c r="G2559" s="227">
        <v>45.5</v>
      </c>
      <c r="H2559" s="194">
        <v>0</v>
      </c>
      <c r="I2559" s="237">
        <v>0</v>
      </c>
      <c r="J2559" s="227">
        <v>45.5</v>
      </c>
      <c r="K2559" s="227" t="s">
        <v>3038</v>
      </c>
      <c r="L2559" s="194">
        <f t="shared" si="39"/>
        <v>4550</v>
      </c>
      <c r="M2559" s="242"/>
    </row>
    <row r="2560" s="181" customFormat="1" ht="18" customHeight="1" spans="1:13">
      <c r="A2560" s="194">
        <v>2556</v>
      </c>
      <c r="B2560" s="240" t="s">
        <v>10500</v>
      </c>
      <c r="C2560" s="241" t="s">
        <v>8137</v>
      </c>
      <c r="D2560" s="241" t="s">
        <v>9136</v>
      </c>
      <c r="E2560" s="241" t="s">
        <v>156</v>
      </c>
      <c r="F2560" s="241" t="s">
        <v>10500</v>
      </c>
      <c r="G2560" s="227">
        <v>56.9</v>
      </c>
      <c r="H2560" s="194">
        <v>0</v>
      </c>
      <c r="I2560" s="237">
        <v>0</v>
      </c>
      <c r="J2560" s="227">
        <v>56.9</v>
      </c>
      <c r="K2560" s="227" t="s">
        <v>3038</v>
      </c>
      <c r="L2560" s="194">
        <f t="shared" si="39"/>
        <v>5690</v>
      </c>
      <c r="M2560" s="242"/>
    </row>
    <row r="2561" s="181" customFormat="1" ht="18" customHeight="1" spans="1:13">
      <c r="A2561" s="194">
        <v>2557</v>
      </c>
      <c r="B2561" s="240" t="s">
        <v>10113</v>
      </c>
      <c r="C2561" s="241" t="s">
        <v>8137</v>
      </c>
      <c r="D2561" s="241" t="s">
        <v>9136</v>
      </c>
      <c r="E2561" s="241" t="s">
        <v>156</v>
      </c>
      <c r="F2561" s="241" t="s">
        <v>10113</v>
      </c>
      <c r="G2561" s="227">
        <v>11.38</v>
      </c>
      <c r="H2561" s="194">
        <v>0</v>
      </c>
      <c r="I2561" s="237">
        <v>0</v>
      </c>
      <c r="J2561" s="227">
        <v>11.38</v>
      </c>
      <c r="K2561" s="227" t="s">
        <v>3038</v>
      </c>
      <c r="L2561" s="194">
        <f t="shared" si="39"/>
        <v>1138</v>
      </c>
      <c r="M2561" s="242"/>
    </row>
    <row r="2562" s="181" customFormat="1" ht="18" customHeight="1" spans="1:13">
      <c r="A2562" s="194">
        <v>2558</v>
      </c>
      <c r="B2562" s="240" t="s">
        <v>10501</v>
      </c>
      <c r="C2562" s="241" t="s">
        <v>8137</v>
      </c>
      <c r="D2562" s="241" t="s">
        <v>9136</v>
      </c>
      <c r="E2562" s="241" t="s">
        <v>156</v>
      </c>
      <c r="F2562" s="241" t="s">
        <v>10501</v>
      </c>
      <c r="G2562" s="227">
        <v>34.14</v>
      </c>
      <c r="H2562" s="194">
        <v>0</v>
      </c>
      <c r="I2562" s="237">
        <v>0</v>
      </c>
      <c r="J2562" s="227">
        <v>34.14</v>
      </c>
      <c r="K2562" s="227" t="s">
        <v>3038</v>
      </c>
      <c r="L2562" s="194">
        <f t="shared" si="39"/>
        <v>3414</v>
      </c>
      <c r="M2562" s="242"/>
    </row>
    <row r="2563" s="181" customFormat="1" ht="18" customHeight="1" spans="1:13">
      <c r="A2563" s="194">
        <v>2559</v>
      </c>
      <c r="B2563" s="240" t="s">
        <v>10502</v>
      </c>
      <c r="C2563" s="241" t="s">
        <v>8137</v>
      </c>
      <c r="D2563" s="241" t="s">
        <v>9136</v>
      </c>
      <c r="E2563" s="241" t="s">
        <v>156</v>
      </c>
      <c r="F2563" s="241" t="s">
        <v>10502</v>
      </c>
      <c r="G2563" s="227">
        <v>45.52</v>
      </c>
      <c r="H2563" s="194">
        <v>0</v>
      </c>
      <c r="I2563" s="237">
        <v>0</v>
      </c>
      <c r="J2563" s="227">
        <v>45.52</v>
      </c>
      <c r="K2563" s="227" t="s">
        <v>3038</v>
      </c>
      <c r="L2563" s="194">
        <f t="shared" si="39"/>
        <v>4552</v>
      </c>
      <c r="M2563" s="242"/>
    </row>
    <row r="2564" s="181" customFormat="1" ht="18" customHeight="1" spans="1:13">
      <c r="A2564" s="194">
        <v>2560</v>
      </c>
      <c r="B2564" s="240" t="s">
        <v>10503</v>
      </c>
      <c r="C2564" s="241" t="s">
        <v>8137</v>
      </c>
      <c r="D2564" s="241" t="s">
        <v>9136</v>
      </c>
      <c r="E2564" s="241" t="s">
        <v>156</v>
      </c>
      <c r="F2564" s="241" t="s">
        <v>10503</v>
      </c>
      <c r="G2564" s="227">
        <v>34.14</v>
      </c>
      <c r="H2564" s="194">
        <v>0</v>
      </c>
      <c r="I2564" s="237">
        <v>0</v>
      </c>
      <c r="J2564" s="227">
        <v>34.14</v>
      </c>
      <c r="K2564" s="227" t="s">
        <v>3038</v>
      </c>
      <c r="L2564" s="194">
        <f t="shared" si="39"/>
        <v>3414</v>
      </c>
      <c r="M2564" s="242"/>
    </row>
    <row r="2565" s="181" customFormat="1" ht="18" customHeight="1" spans="1:13">
      <c r="A2565" s="194">
        <v>2561</v>
      </c>
      <c r="B2565" s="240" t="s">
        <v>10504</v>
      </c>
      <c r="C2565" s="241" t="s">
        <v>8137</v>
      </c>
      <c r="D2565" s="241" t="s">
        <v>9136</v>
      </c>
      <c r="E2565" s="241" t="s">
        <v>156</v>
      </c>
      <c r="F2565" s="241" t="s">
        <v>10504</v>
      </c>
      <c r="G2565" s="227">
        <v>22.76</v>
      </c>
      <c r="H2565" s="194">
        <v>0</v>
      </c>
      <c r="I2565" s="237">
        <v>0</v>
      </c>
      <c r="J2565" s="227">
        <v>22.76</v>
      </c>
      <c r="K2565" s="227" t="s">
        <v>3038</v>
      </c>
      <c r="L2565" s="194">
        <f t="shared" si="39"/>
        <v>2276</v>
      </c>
      <c r="M2565" s="242"/>
    </row>
    <row r="2566" s="181" customFormat="1" ht="18" customHeight="1" spans="1:13">
      <c r="A2566" s="194">
        <v>2562</v>
      </c>
      <c r="B2566" s="240" t="s">
        <v>10505</v>
      </c>
      <c r="C2566" s="241" t="s">
        <v>8137</v>
      </c>
      <c r="D2566" s="241" t="s">
        <v>9136</v>
      </c>
      <c r="E2566" s="241" t="s">
        <v>347</v>
      </c>
      <c r="F2566" s="241" t="s">
        <v>10505</v>
      </c>
      <c r="G2566" s="227">
        <v>35.34</v>
      </c>
      <c r="H2566" s="194">
        <v>0</v>
      </c>
      <c r="I2566" s="237">
        <v>0</v>
      </c>
      <c r="J2566" s="227">
        <v>35.34</v>
      </c>
      <c r="K2566" s="227" t="s">
        <v>3038</v>
      </c>
      <c r="L2566" s="194">
        <f t="shared" ref="L2566:L2629" si="40">G2566*K2566</f>
        <v>3534</v>
      </c>
      <c r="M2566" s="242"/>
    </row>
    <row r="2567" s="181" customFormat="1" ht="18" customHeight="1" spans="1:13">
      <c r="A2567" s="194">
        <v>2563</v>
      </c>
      <c r="B2567" s="240" t="s">
        <v>10506</v>
      </c>
      <c r="C2567" s="241" t="s">
        <v>8137</v>
      </c>
      <c r="D2567" s="241" t="s">
        <v>9136</v>
      </c>
      <c r="E2567" s="241" t="s">
        <v>347</v>
      </c>
      <c r="F2567" s="241" t="s">
        <v>10506</v>
      </c>
      <c r="G2567" s="227">
        <v>51.17</v>
      </c>
      <c r="H2567" s="194">
        <v>0</v>
      </c>
      <c r="I2567" s="237">
        <v>0</v>
      </c>
      <c r="J2567" s="227">
        <v>51.17</v>
      </c>
      <c r="K2567" s="227" t="s">
        <v>3038</v>
      </c>
      <c r="L2567" s="194">
        <f t="shared" si="40"/>
        <v>5117</v>
      </c>
      <c r="M2567" s="242"/>
    </row>
    <row r="2568" s="181" customFormat="1" ht="18" customHeight="1" spans="1:13">
      <c r="A2568" s="194">
        <v>2564</v>
      </c>
      <c r="B2568" s="240" t="s">
        <v>10507</v>
      </c>
      <c r="C2568" s="241" t="s">
        <v>8137</v>
      </c>
      <c r="D2568" s="241" t="s">
        <v>9136</v>
      </c>
      <c r="E2568" s="241" t="s">
        <v>347</v>
      </c>
      <c r="F2568" s="241" t="s">
        <v>10507</v>
      </c>
      <c r="G2568" s="227">
        <v>33.66</v>
      </c>
      <c r="H2568" s="194">
        <v>0</v>
      </c>
      <c r="I2568" s="237">
        <v>0</v>
      </c>
      <c r="J2568" s="227">
        <v>33.66</v>
      </c>
      <c r="K2568" s="227" t="s">
        <v>3038</v>
      </c>
      <c r="L2568" s="194">
        <f t="shared" si="40"/>
        <v>3366</v>
      </c>
      <c r="M2568" s="242"/>
    </row>
    <row r="2569" s="181" customFormat="1" ht="18" customHeight="1" spans="1:13">
      <c r="A2569" s="194">
        <v>2565</v>
      </c>
      <c r="B2569" s="240" t="s">
        <v>10508</v>
      </c>
      <c r="C2569" s="241" t="s">
        <v>8137</v>
      </c>
      <c r="D2569" s="241" t="s">
        <v>9136</v>
      </c>
      <c r="E2569" s="241" t="s">
        <v>347</v>
      </c>
      <c r="F2569" s="241" t="s">
        <v>10508</v>
      </c>
      <c r="G2569" s="227">
        <v>42.8</v>
      </c>
      <c r="H2569" s="194">
        <v>0</v>
      </c>
      <c r="I2569" s="237">
        <v>0</v>
      </c>
      <c r="J2569" s="227">
        <v>42.8</v>
      </c>
      <c r="K2569" s="227" t="s">
        <v>3038</v>
      </c>
      <c r="L2569" s="194">
        <f t="shared" si="40"/>
        <v>4280</v>
      </c>
      <c r="M2569" s="242"/>
    </row>
    <row r="2570" s="181" customFormat="1" ht="18" customHeight="1" spans="1:13">
      <c r="A2570" s="194">
        <v>2566</v>
      </c>
      <c r="B2570" s="240" t="s">
        <v>10509</v>
      </c>
      <c r="C2570" s="241" t="s">
        <v>8137</v>
      </c>
      <c r="D2570" s="241" t="s">
        <v>9136</v>
      </c>
      <c r="E2570" s="241" t="s">
        <v>347</v>
      </c>
      <c r="F2570" s="241" t="s">
        <v>10509</v>
      </c>
      <c r="G2570" s="227">
        <v>51.77</v>
      </c>
      <c r="H2570" s="194">
        <v>0</v>
      </c>
      <c r="I2570" s="237">
        <v>0</v>
      </c>
      <c r="J2570" s="227">
        <v>51.77</v>
      </c>
      <c r="K2570" s="227" t="s">
        <v>3038</v>
      </c>
      <c r="L2570" s="194">
        <f t="shared" si="40"/>
        <v>5177</v>
      </c>
      <c r="M2570" s="242"/>
    </row>
    <row r="2571" s="181" customFormat="1" ht="18" customHeight="1" spans="1:13">
      <c r="A2571" s="194">
        <v>2567</v>
      </c>
      <c r="B2571" s="240" t="s">
        <v>10510</v>
      </c>
      <c r="C2571" s="241" t="s">
        <v>8137</v>
      </c>
      <c r="D2571" s="241" t="s">
        <v>9136</v>
      </c>
      <c r="E2571" s="241" t="s">
        <v>347</v>
      </c>
      <c r="F2571" s="241" t="s">
        <v>10510</v>
      </c>
      <c r="G2571" s="227">
        <v>36.68</v>
      </c>
      <c r="H2571" s="194">
        <v>0</v>
      </c>
      <c r="I2571" s="237">
        <v>0</v>
      </c>
      <c r="J2571" s="227">
        <v>36.68</v>
      </c>
      <c r="K2571" s="227" t="s">
        <v>3038</v>
      </c>
      <c r="L2571" s="194">
        <f t="shared" si="40"/>
        <v>3668</v>
      </c>
      <c r="M2571" s="242"/>
    </row>
    <row r="2572" s="181" customFormat="1" ht="18" customHeight="1" spans="1:13">
      <c r="A2572" s="194">
        <v>2568</v>
      </c>
      <c r="B2572" s="240" t="s">
        <v>2224</v>
      </c>
      <c r="C2572" s="241" t="s">
        <v>8137</v>
      </c>
      <c r="D2572" s="241" t="s">
        <v>9136</v>
      </c>
      <c r="E2572" s="241" t="s">
        <v>347</v>
      </c>
      <c r="F2572" s="241" t="s">
        <v>2224</v>
      </c>
      <c r="G2572" s="227">
        <v>33.66</v>
      </c>
      <c r="H2572" s="194">
        <v>0</v>
      </c>
      <c r="I2572" s="237">
        <v>0</v>
      </c>
      <c r="J2572" s="227">
        <v>33.66</v>
      </c>
      <c r="K2572" s="227" t="s">
        <v>3038</v>
      </c>
      <c r="L2572" s="194">
        <f t="shared" si="40"/>
        <v>3366</v>
      </c>
      <c r="M2572" s="242"/>
    </row>
    <row r="2573" s="181" customFormat="1" ht="18" customHeight="1" spans="1:13">
      <c r="A2573" s="194">
        <v>2569</v>
      </c>
      <c r="B2573" s="240" t="s">
        <v>10511</v>
      </c>
      <c r="C2573" s="241" t="s">
        <v>8137</v>
      </c>
      <c r="D2573" s="241" t="s">
        <v>9136</v>
      </c>
      <c r="E2573" s="241" t="s">
        <v>347</v>
      </c>
      <c r="F2573" s="241" t="s">
        <v>10511</v>
      </c>
      <c r="G2573" s="227">
        <v>48.96</v>
      </c>
      <c r="H2573" s="194">
        <v>0</v>
      </c>
      <c r="I2573" s="237">
        <v>0</v>
      </c>
      <c r="J2573" s="227">
        <v>48.96</v>
      </c>
      <c r="K2573" s="227" t="s">
        <v>3038</v>
      </c>
      <c r="L2573" s="194">
        <f t="shared" si="40"/>
        <v>4896</v>
      </c>
      <c r="M2573" s="242"/>
    </row>
    <row r="2574" s="181" customFormat="1" ht="18" customHeight="1" spans="1:13">
      <c r="A2574" s="194">
        <v>2570</v>
      </c>
      <c r="B2574" s="240" t="s">
        <v>10512</v>
      </c>
      <c r="C2574" s="241" t="s">
        <v>8137</v>
      </c>
      <c r="D2574" s="241" t="s">
        <v>9136</v>
      </c>
      <c r="E2574" s="241" t="s">
        <v>347</v>
      </c>
      <c r="F2574" s="241" t="s">
        <v>10512</v>
      </c>
      <c r="G2574" s="227">
        <v>47.92</v>
      </c>
      <c r="H2574" s="194">
        <v>0</v>
      </c>
      <c r="I2574" s="237">
        <v>0</v>
      </c>
      <c r="J2574" s="227">
        <v>47.92</v>
      </c>
      <c r="K2574" s="227" t="s">
        <v>3038</v>
      </c>
      <c r="L2574" s="194">
        <f t="shared" si="40"/>
        <v>4792</v>
      </c>
      <c r="M2574" s="242"/>
    </row>
    <row r="2575" s="181" customFormat="1" ht="18" customHeight="1" spans="1:13">
      <c r="A2575" s="194">
        <v>2571</v>
      </c>
      <c r="B2575" s="107" t="s">
        <v>10513</v>
      </c>
      <c r="C2575" s="243" t="s">
        <v>8137</v>
      </c>
      <c r="D2575" s="243" t="s">
        <v>9136</v>
      </c>
      <c r="E2575" s="243" t="s">
        <v>347</v>
      </c>
      <c r="F2575" s="107" t="s">
        <v>10513</v>
      </c>
      <c r="G2575" s="244">
        <v>32.65</v>
      </c>
      <c r="H2575" s="194">
        <v>0</v>
      </c>
      <c r="I2575" s="237">
        <v>0</v>
      </c>
      <c r="J2575" s="244">
        <v>32.65</v>
      </c>
      <c r="K2575" s="244" t="s">
        <v>3038</v>
      </c>
      <c r="L2575" s="194">
        <f t="shared" si="40"/>
        <v>3265</v>
      </c>
      <c r="M2575" s="242"/>
    </row>
    <row r="2576" s="181" customFormat="1" ht="18" customHeight="1" spans="1:13">
      <c r="A2576" s="194">
        <v>2572</v>
      </c>
      <c r="B2576" s="240" t="s">
        <v>10514</v>
      </c>
      <c r="C2576" s="241" t="s">
        <v>8137</v>
      </c>
      <c r="D2576" s="241" t="s">
        <v>9136</v>
      </c>
      <c r="E2576" s="241" t="s">
        <v>347</v>
      </c>
      <c r="F2576" s="241" t="s">
        <v>10514</v>
      </c>
      <c r="G2576" s="227">
        <v>34.74</v>
      </c>
      <c r="H2576" s="194">
        <v>0</v>
      </c>
      <c r="I2576" s="237">
        <v>0</v>
      </c>
      <c r="J2576" s="227">
        <v>34.74</v>
      </c>
      <c r="K2576" s="227" t="s">
        <v>3038</v>
      </c>
      <c r="L2576" s="194">
        <f t="shared" si="40"/>
        <v>3474</v>
      </c>
      <c r="M2576" s="242"/>
    </row>
    <row r="2577" s="181" customFormat="1" ht="18" customHeight="1" spans="1:13">
      <c r="A2577" s="194">
        <v>2573</v>
      </c>
      <c r="B2577" s="240" t="s">
        <v>10515</v>
      </c>
      <c r="C2577" s="241" t="s">
        <v>8137</v>
      </c>
      <c r="D2577" s="241" t="s">
        <v>9136</v>
      </c>
      <c r="E2577" s="241" t="s">
        <v>347</v>
      </c>
      <c r="F2577" s="241" t="s">
        <v>10515</v>
      </c>
      <c r="G2577" s="227">
        <v>40</v>
      </c>
      <c r="H2577" s="194">
        <v>0</v>
      </c>
      <c r="I2577" s="237">
        <v>0</v>
      </c>
      <c r="J2577" s="227">
        <v>40</v>
      </c>
      <c r="K2577" s="227" t="s">
        <v>3038</v>
      </c>
      <c r="L2577" s="194">
        <f t="shared" si="40"/>
        <v>4000</v>
      </c>
      <c r="M2577" s="242"/>
    </row>
    <row r="2578" s="181" customFormat="1" ht="18" customHeight="1" spans="1:13">
      <c r="A2578" s="194">
        <v>2574</v>
      </c>
      <c r="B2578" s="240" t="s">
        <v>10516</v>
      </c>
      <c r="C2578" s="241" t="s">
        <v>8137</v>
      </c>
      <c r="D2578" s="241" t="s">
        <v>9136</v>
      </c>
      <c r="E2578" s="241" t="s">
        <v>347</v>
      </c>
      <c r="F2578" s="241" t="s">
        <v>10516</v>
      </c>
      <c r="G2578" s="227">
        <v>38.81</v>
      </c>
      <c r="H2578" s="194">
        <v>0</v>
      </c>
      <c r="I2578" s="237">
        <v>0</v>
      </c>
      <c r="J2578" s="227">
        <v>38.81</v>
      </c>
      <c r="K2578" s="227" t="s">
        <v>3038</v>
      </c>
      <c r="L2578" s="194">
        <f t="shared" si="40"/>
        <v>3881</v>
      </c>
      <c r="M2578" s="242"/>
    </row>
    <row r="2579" s="181" customFormat="1" ht="18" customHeight="1" spans="1:13">
      <c r="A2579" s="194">
        <v>2575</v>
      </c>
      <c r="B2579" s="240" t="s">
        <v>10517</v>
      </c>
      <c r="C2579" s="241" t="s">
        <v>8137</v>
      </c>
      <c r="D2579" s="241" t="s">
        <v>9136</v>
      </c>
      <c r="E2579" s="241" t="s">
        <v>347</v>
      </c>
      <c r="F2579" s="241" t="s">
        <v>10517</v>
      </c>
      <c r="G2579" s="227">
        <v>20.5</v>
      </c>
      <c r="H2579" s="194">
        <v>0</v>
      </c>
      <c r="I2579" s="237">
        <v>0</v>
      </c>
      <c r="J2579" s="227">
        <v>20.5</v>
      </c>
      <c r="K2579" s="227" t="s">
        <v>3038</v>
      </c>
      <c r="L2579" s="194">
        <f t="shared" si="40"/>
        <v>2050</v>
      </c>
      <c r="M2579" s="242"/>
    </row>
    <row r="2580" s="181" customFormat="1" ht="18" customHeight="1" spans="1:13">
      <c r="A2580" s="194">
        <v>2576</v>
      </c>
      <c r="B2580" s="240" t="s">
        <v>1490</v>
      </c>
      <c r="C2580" s="241" t="s">
        <v>8137</v>
      </c>
      <c r="D2580" s="241" t="s">
        <v>9136</v>
      </c>
      <c r="E2580" s="241" t="s">
        <v>347</v>
      </c>
      <c r="F2580" s="241" t="s">
        <v>1490</v>
      </c>
      <c r="G2580" s="227">
        <v>48.58</v>
      </c>
      <c r="H2580" s="194">
        <v>0</v>
      </c>
      <c r="I2580" s="237">
        <v>0</v>
      </c>
      <c r="J2580" s="227">
        <v>48.58</v>
      </c>
      <c r="K2580" s="227" t="s">
        <v>3038</v>
      </c>
      <c r="L2580" s="194">
        <f t="shared" si="40"/>
        <v>4858</v>
      </c>
      <c r="M2580" s="242"/>
    </row>
    <row r="2581" s="181" customFormat="1" ht="18" customHeight="1" spans="1:13">
      <c r="A2581" s="194">
        <v>2577</v>
      </c>
      <c r="B2581" s="240" t="s">
        <v>9973</v>
      </c>
      <c r="C2581" s="241" t="s">
        <v>8137</v>
      </c>
      <c r="D2581" s="241" t="s">
        <v>9136</v>
      </c>
      <c r="E2581" s="241" t="s">
        <v>347</v>
      </c>
      <c r="F2581" s="241" t="s">
        <v>9973</v>
      </c>
      <c r="G2581" s="227">
        <v>50.17</v>
      </c>
      <c r="H2581" s="194">
        <v>0</v>
      </c>
      <c r="I2581" s="237">
        <v>0</v>
      </c>
      <c r="J2581" s="227">
        <v>50.17</v>
      </c>
      <c r="K2581" s="227" t="s">
        <v>3038</v>
      </c>
      <c r="L2581" s="194">
        <f t="shared" si="40"/>
        <v>5017</v>
      </c>
      <c r="M2581" s="242"/>
    </row>
    <row r="2582" s="181" customFormat="1" ht="18" customHeight="1" spans="1:13">
      <c r="A2582" s="194">
        <v>2578</v>
      </c>
      <c r="B2582" s="240" t="s">
        <v>10518</v>
      </c>
      <c r="C2582" s="241" t="s">
        <v>8137</v>
      </c>
      <c r="D2582" s="241" t="s">
        <v>9136</v>
      </c>
      <c r="E2582" s="241" t="s">
        <v>347</v>
      </c>
      <c r="F2582" s="241" t="s">
        <v>10519</v>
      </c>
      <c r="G2582" s="227">
        <v>45.04</v>
      </c>
      <c r="H2582" s="194">
        <v>0</v>
      </c>
      <c r="I2582" s="237">
        <v>0</v>
      </c>
      <c r="J2582" s="227">
        <v>45.04</v>
      </c>
      <c r="K2582" s="227" t="s">
        <v>3038</v>
      </c>
      <c r="L2582" s="194">
        <f t="shared" si="40"/>
        <v>4504</v>
      </c>
      <c r="M2582" s="242"/>
    </row>
    <row r="2583" s="181" customFormat="1" ht="18" customHeight="1" spans="1:13">
      <c r="A2583" s="194">
        <v>2579</v>
      </c>
      <c r="B2583" s="240" t="s">
        <v>10520</v>
      </c>
      <c r="C2583" s="241" t="s">
        <v>8137</v>
      </c>
      <c r="D2583" s="241" t="s">
        <v>9136</v>
      </c>
      <c r="E2583" s="241" t="s">
        <v>347</v>
      </c>
      <c r="F2583" s="241" t="s">
        <v>10520</v>
      </c>
      <c r="G2583" s="227">
        <v>32.05</v>
      </c>
      <c r="H2583" s="194">
        <v>0</v>
      </c>
      <c r="I2583" s="237">
        <v>0</v>
      </c>
      <c r="J2583" s="227">
        <v>32.05</v>
      </c>
      <c r="K2583" s="227" t="s">
        <v>3038</v>
      </c>
      <c r="L2583" s="194">
        <f t="shared" si="40"/>
        <v>3205</v>
      </c>
      <c r="M2583" s="242"/>
    </row>
    <row r="2584" s="181" customFormat="1" ht="18" customHeight="1" spans="1:13">
      <c r="A2584" s="194">
        <v>2580</v>
      </c>
      <c r="B2584" s="240" t="s">
        <v>10521</v>
      </c>
      <c r="C2584" s="241" t="s">
        <v>8137</v>
      </c>
      <c r="D2584" s="241" t="s">
        <v>9136</v>
      </c>
      <c r="E2584" s="241" t="s">
        <v>347</v>
      </c>
      <c r="F2584" s="241" t="s">
        <v>10521</v>
      </c>
      <c r="G2584" s="227">
        <v>30.96</v>
      </c>
      <c r="H2584" s="194">
        <v>0</v>
      </c>
      <c r="I2584" s="237">
        <v>0</v>
      </c>
      <c r="J2584" s="227">
        <v>30.96</v>
      </c>
      <c r="K2584" s="227" t="s">
        <v>3038</v>
      </c>
      <c r="L2584" s="194">
        <f t="shared" si="40"/>
        <v>3096</v>
      </c>
      <c r="M2584" s="242"/>
    </row>
    <row r="2585" s="181" customFormat="1" ht="18" customHeight="1" spans="1:13">
      <c r="A2585" s="194">
        <v>2581</v>
      </c>
      <c r="B2585" s="240" t="s">
        <v>10522</v>
      </c>
      <c r="C2585" s="241" t="s">
        <v>8137</v>
      </c>
      <c r="D2585" s="241" t="s">
        <v>9136</v>
      </c>
      <c r="E2585" s="241" t="s">
        <v>347</v>
      </c>
      <c r="F2585" s="241" t="s">
        <v>10522</v>
      </c>
      <c r="G2585" s="227">
        <v>37.25</v>
      </c>
      <c r="H2585" s="194">
        <v>0</v>
      </c>
      <c r="I2585" s="237">
        <v>0</v>
      </c>
      <c r="J2585" s="227">
        <v>37.25</v>
      </c>
      <c r="K2585" s="227" t="s">
        <v>3038</v>
      </c>
      <c r="L2585" s="194">
        <f t="shared" si="40"/>
        <v>3725</v>
      </c>
      <c r="M2585" s="242"/>
    </row>
    <row r="2586" s="181" customFormat="1" ht="18" customHeight="1" spans="1:13">
      <c r="A2586" s="194">
        <v>2582</v>
      </c>
      <c r="B2586" s="240" t="s">
        <v>10523</v>
      </c>
      <c r="C2586" s="241" t="s">
        <v>8137</v>
      </c>
      <c r="D2586" s="241" t="s">
        <v>9136</v>
      </c>
      <c r="E2586" s="241" t="s">
        <v>347</v>
      </c>
      <c r="F2586" s="241" t="s">
        <v>10523</v>
      </c>
      <c r="G2586" s="227">
        <v>48.66</v>
      </c>
      <c r="H2586" s="194">
        <v>0</v>
      </c>
      <c r="I2586" s="237">
        <v>0</v>
      </c>
      <c r="J2586" s="227">
        <v>48.66</v>
      </c>
      <c r="K2586" s="227" t="s">
        <v>3038</v>
      </c>
      <c r="L2586" s="194">
        <f t="shared" si="40"/>
        <v>4866</v>
      </c>
      <c r="M2586" s="242"/>
    </row>
    <row r="2587" s="181" customFormat="1" ht="18" customHeight="1" spans="1:13">
      <c r="A2587" s="194">
        <v>2583</v>
      </c>
      <c r="B2587" s="240" t="s">
        <v>10524</v>
      </c>
      <c r="C2587" s="241" t="s">
        <v>8137</v>
      </c>
      <c r="D2587" s="241" t="s">
        <v>9136</v>
      </c>
      <c r="E2587" s="241" t="s">
        <v>347</v>
      </c>
      <c r="F2587" s="241" t="s">
        <v>10524</v>
      </c>
      <c r="G2587" s="227">
        <v>53.26</v>
      </c>
      <c r="H2587" s="194">
        <v>0</v>
      </c>
      <c r="I2587" s="237">
        <v>0</v>
      </c>
      <c r="J2587" s="227">
        <v>53.26</v>
      </c>
      <c r="K2587" s="227" t="s">
        <v>3038</v>
      </c>
      <c r="L2587" s="194">
        <f t="shared" si="40"/>
        <v>5326</v>
      </c>
      <c r="M2587" s="242"/>
    </row>
    <row r="2588" s="181" customFormat="1" ht="18" customHeight="1" spans="1:13">
      <c r="A2588" s="194">
        <v>2584</v>
      </c>
      <c r="B2588" s="240" t="s">
        <v>10525</v>
      </c>
      <c r="C2588" s="241" t="s">
        <v>8137</v>
      </c>
      <c r="D2588" s="241" t="s">
        <v>9136</v>
      </c>
      <c r="E2588" s="241" t="s">
        <v>347</v>
      </c>
      <c r="F2588" s="241" t="s">
        <v>10525</v>
      </c>
      <c r="G2588" s="227">
        <v>35.34</v>
      </c>
      <c r="H2588" s="194">
        <v>0</v>
      </c>
      <c r="I2588" s="237">
        <v>0</v>
      </c>
      <c r="J2588" s="227">
        <v>35.34</v>
      </c>
      <c r="K2588" s="227" t="s">
        <v>3038</v>
      </c>
      <c r="L2588" s="194">
        <f t="shared" si="40"/>
        <v>3534</v>
      </c>
      <c r="M2588" s="242"/>
    </row>
    <row r="2589" s="181" customFormat="1" ht="18" customHeight="1" spans="1:13">
      <c r="A2589" s="194">
        <v>2585</v>
      </c>
      <c r="B2589" s="240" t="s">
        <v>10526</v>
      </c>
      <c r="C2589" s="241" t="s">
        <v>8137</v>
      </c>
      <c r="D2589" s="241" t="s">
        <v>9136</v>
      </c>
      <c r="E2589" s="241" t="s">
        <v>347</v>
      </c>
      <c r="F2589" s="241" t="s">
        <v>10526</v>
      </c>
      <c r="G2589" s="227">
        <v>22.25</v>
      </c>
      <c r="H2589" s="194">
        <v>0</v>
      </c>
      <c r="I2589" s="237">
        <v>0</v>
      </c>
      <c r="J2589" s="227">
        <v>22.25</v>
      </c>
      <c r="K2589" s="227" t="s">
        <v>3038</v>
      </c>
      <c r="L2589" s="194">
        <f t="shared" si="40"/>
        <v>2225</v>
      </c>
      <c r="M2589" s="242"/>
    </row>
    <row r="2590" s="181" customFormat="1" ht="18" customHeight="1" spans="1:13">
      <c r="A2590" s="194">
        <v>2586</v>
      </c>
      <c r="B2590" s="240" t="s">
        <v>10527</v>
      </c>
      <c r="C2590" s="241" t="s">
        <v>8137</v>
      </c>
      <c r="D2590" s="241" t="s">
        <v>9136</v>
      </c>
      <c r="E2590" s="241" t="s">
        <v>347</v>
      </c>
      <c r="F2590" s="241" t="s">
        <v>10527</v>
      </c>
      <c r="G2590" s="227">
        <v>39.97</v>
      </c>
      <c r="H2590" s="194">
        <v>0</v>
      </c>
      <c r="I2590" s="237">
        <v>0</v>
      </c>
      <c r="J2590" s="227">
        <v>39.97</v>
      </c>
      <c r="K2590" s="227" t="s">
        <v>3038</v>
      </c>
      <c r="L2590" s="194">
        <f t="shared" si="40"/>
        <v>3997</v>
      </c>
      <c r="M2590" s="242"/>
    </row>
    <row r="2591" s="181" customFormat="1" ht="18" customHeight="1" spans="1:13">
      <c r="A2591" s="194">
        <v>2587</v>
      </c>
      <c r="B2591" s="240" t="s">
        <v>10528</v>
      </c>
      <c r="C2591" s="241" t="s">
        <v>8137</v>
      </c>
      <c r="D2591" s="241" t="s">
        <v>9136</v>
      </c>
      <c r="E2591" s="241" t="s">
        <v>347</v>
      </c>
      <c r="F2591" s="241" t="s">
        <v>10528</v>
      </c>
      <c r="G2591" s="227">
        <v>49.75</v>
      </c>
      <c r="H2591" s="194">
        <v>0</v>
      </c>
      <c r="I2591" s="237">
        <v>0</v>
      </c>
      <c r="J2591" s="227">
        <v>49.75</v>
      </c>
      <c r="K2591" s="227" t="s">
        <v>3038</v>
      </c>
      <c r="L2591" s="194">
        <f t="shared" si="40"/>
        <v>4975</v>
      </c>
      <c r="M2591" s="242"/>
    </row>
    <row r="2592" s="181" customFormat="1" ht="18" customHeight="1" spans="1:13">
      <c r="A2592" s="194">
        <v>2588</v>
      </c>
      <c r="B2592" s="240" t="s">
        <v>10529</v>
      </c>
      <c r="C2592" s="241" t="s">
        <v>8137</v>
      </c>
      <c r="D2592" s="241" t="s">
        <v>9136</v>
      </c>
      <c r="E2592" s="241" t="s">
        <v>347</v>
      </c>
      <c r="F2592" s="241" t="s">
        <v>10529</v>
      </c>
      <c r="G2592" s="227">
        <v>86.93</v>
      </c>
      <c r="H2592" s="194">
        <v>0</v>
      </c>
      <c r="I2592" s="237">
        <v>0</v>
      </c>
      <c r="J2592" s="227">
        <v>86.93</v>
      </c>
      <c r="K2592" s="227" t="s">
        <v>3038</v>
      </c>
      <c r="L2592" s="194">
        <f t="shared" si="40"/>
        <v>8693</v>
      </c>
      <c r="M2592" s="242"/>
    </row>
    <row r="2593" s="181" customFormat="1" ht="18" customHeight="1" spans="1:13">
      <c r="A2593" s="194">
        <v>2589</v>
      </c>
      <c r="B2593" s="240" t="s">
        <v>10530</v>
      </c>
      <c r="C2593" s="241" t="s">
        <v>8137</v>
      </c>
      <c r="D2593" s="241" t="s">
        <v>9136</v>
      </c>
      <c r="E2593" s="241" t="s">
        <v>347</v>
      </c>
      <c r="F2593" s="241" t="s">
        <v>10530</v>
      </c>
      <c r="G2593" s="227">
        <v>41.03</v>
      </c>
      <c r="H2593" s="194">
        <v>0</v>
      </c>
      <c r="I2593" s="237">
        <v>0</v>
      </c>
      <c r="J2593" s="227">
        <v>41.03</v>
      </c>
      <c r="K2593" s="227" t="s">
        <v>3038</v>
      </c>
      <c r="L2593" s="194">
        <f t="shared" si="40"/>
        <v>4103</v>
      </c>
      <c r="M2593" s="242"/>
    </row>
    <row r="2594" s="181" customFormat="1" ht="18" customHeight="1" spans="1:13">
      <c r="A2594" s="194">
        <v>2590</v>
      </c>
      <c r="B2594" s="240" t="s">
        <v>10531</v>
      </c>
      <c r="C2594" s="241" t="s">
        <v>8137</v>
      </c>
      <c r="D2594" s="241" t="s">
        <v>9136</v>
      </c>
      <c r="E2594" s="241" t="s">
        <v>347</v>
      </c>
      <c r="F2594" s="241" t="s">
        <v>10531</v>
      </c>
      <c r="G2594" s="227">
        <v>24.83</v>
      </c>
      <c r="H2594" s="194">
        <v>0</v>
      </c>
      <c r="I2594" s="237">
        <v>0</v>
      </c>
      <c r="J2594" s="227">
        <v>24.83</v>
      </c>
      <c r="K2594" s="227" t="s">
        <v>3038</v>
      </c>
      <c r="L2594" s="194">
        <f t="shared" si="40"/>
        <v>2483</v>
      </c>
      <c r="M2594" s="242"/>
    </row>
    <row r="2595" s="181" customFormat="1" ht="18" customHeight="1" spans="1:13">
      <c r="A2595" s="194">
        <v>2591</v>
      </c>
      <c r="B2595" s="240" t="s">
        <v>10532</v>
      </c>
      <c r="C2595" s="241" t="s">
        <v>8137</v>
      </c>
      <c r="D2595" s="241" t="s">
        <v>9136</v>
      </c>
      <c r="E2595" s="241" t="s">
        <v>347</v>
      </c>
      <c r="F2595" s="241" t="s">
        <v>10532</v>
      </c>
      <c r="G2595" s="227">
        <v>92.52</v>
      </c>
      <c r="H2595" s="194">
        <v>0</v>
      </c>
      <c r="I2595" s="237">
        <v>0</v>
      </c>
      <c r="J2595" s="227">
        <v>92.52</v>
      </c>
      <c r="K2595" s="227" t="s">
        <v>3038</v>
      </c>
      <c r="L2595" s="194">
        <f t="shared" si="40"/>
        <v>9252</v>
      </c>
      <c r="M2595" s="242"/>
    </row>
    <row r="2596" s="181" customFormat="1" ht="18" customHeight="1" spans="1:13">
      <c r="A2596" s="194">
        <v>2592</v>
      </c>
      <c r="B2596" s="240" t="s">
        <v>10533</v>
      </c>
      <c r="C2596" s="241" t="s">
        <v>8137</v>
      </c>
      <c r="D2596" s="241" t="s">
        <v>9136</v>
      </c>
      <c r="E2596" s="241" t="s">
        <v>347</v>
      </c>
      <c r="F2596" s="241" t="s">
        <v>10533</v>
      </c>
      <c r="G2596" s="227">
        <v>49.85</v>
      </c>
      <c r="H2596" s="194">
        <v>0</v>
      </c>
      <c r="I2596" s="237">
        <v>0</v>
      </c>
      <c r="J2596" s="227">
        <v>49.85</v>
      </c>
      <c r="K2596" s="227" t="s">
        <v>3038</v>
      </c>
      <c r="L2596" s="194">
        <f t="shared" si="40"/>
        <v>4985</v>
      </c>
      <c r="M2596" s="242"/>
    </row>
    <row r="2597" s="181" customFormat="1" ht="18" customHeight="1" spans="1:13">
      <c r="A2597" s="194">
        <v>2593</v>
      </c>
      <c r="B2597" s="240" t="s">
        <v>10534</v>
      </c>
      <c r="C2597" s="241" t="s">
        <v>8137</v>
      </c>
      <c r="D2597" s="241" t="s">
        <v>9136</v>
      </c>
      <c r="E2597" s="241" t="s">
        <v>347</v>
      </c>
      <c r="F2597" s="241" t="s">
        <v>10534</v>
      </c>
      <c r="G2597" s="227">
        <v>53.08</v>
      </c>
      <c r="H2597" s="194">
        <v>0</v>
      </c>
      <c r="I2597" s="237">
        <v>0</v>
      </c>
      <c r="J2597" s="227">
        <v>53.08</v>
      </c>
      <c r="K2597" s="227" t="s">
        <v>3038</v>
      </c>
      <c r="L2597" s="194">
        <f t="shared" si="40"/>
        <v>5308</v>
      </c>
      <c r="M2597" s="242"/>
    </row>
    <row r="2598" s="181" customFormat="1" ht="18" customHeight="1" spans="1:13">
      <c r="A2598" s="194">
        <v>2594</v>
      </c>
      <c r="B2598" s="240" t="s">
        <v>10535</v>
      </c>
      <c r="C2598" s="241" t="s">
        <v>8137</v>
      </c>
      <c r="D2598" s="241" t="s">
        <v>9136</v>
      </c>
      <c r="E2598" s="241" t="s">
        <v>347</v>
      </c>
      <c r="F2598" s="241" t="s">
        <v>10535</v>
      </c>
      <c r="G2598" s="227">
        <v>42.53</v>
      </c>
      <c r="H2598" s="194">
        <v>0</v>
      </c>
      <c r="I2598" s="237">
        <v>0</v>
      </c>
      <c r="J2598" s="227">
        <v>42.53</v>
      </c>
      <c r="K2598" s="227" t="s">
        <v>3038</v>
      </c>
      <c r="L2598" s="194">
        <f t="shared" si="40"/>
        <v>4253</v>
      </c>
      <c r="M2598" s="242"/>
    </row>
    <row r="2599" s="181" customFormat="1" ht="18" customHeight="1" spans="1:13">
      <c r="A2599" s="194">
        <v>2595</v>
      </c>
      <c r="B2599" s="240" t="s">
        <v>10536</v>
      </c>
      <c r="C2599" s="241" t="s">
        <v>8137</v>
      </c>
      <c r="D2599" s="241" t="s">
        <v>9136</v>
      </c>
      <c r="E2599" s="241" t="s">
        <v>347</v>
      </c>
      <c r="F2599" s="241" t="s">
        <v>10536</v>
      </c>
      <c r="G2599" s="227">
        <v>47.64</v>
      </c>
      <c r="H2599" s="194">
        <v>0</v>
      </c>
      <c r="I2599" s="237">
        <v>0</v>
      </c>
      <c r="J2599" s="227">
        <v>47.64</v>
      </c>
      <c r="K2599" s="227" t="s">
        <v>3038</v>
      </c>
      <c r="L2599" s="194">
        <f t="shared" si="40"/>
        <v>4764</v>
      </c>
      <c r="M2599" s="242"/>
    </row>
    <row r="2600" s="181" customFormat="1" ht="18" customHeight="1" spans="1:13">
      <c r="A2600" s="194">
        <v>2596</v>
      </c>
      <c r="B2600" s="240" t="s">
        <v>10537</v>
      </c>
      <c r="C2600" s="241" t="s">
        <v>8137</v>
      </c>
      <c r="D2600" s="241" t="s">
        <v>9136</v>
      </c>
      <c r="E2600" s="241" t="s">
        <v>347</v>
      </c>
      <c r="F2600" s="241" t="s">
        <v>10537</v>
      </c>
      <c r="G2600" s="227">
        <v>35.84</v>
      </c>
      <c r="H2600" s="194">
        <v>0</v>
      </c>
      <c r="I2600" s="237">
        <v>0</v>
      </c>
      <c r="J2600" s="227">
        <v>35.84</v>
      </c>
      <c r="K2600" s="227" t="s">
        <v>3038</v>
      </c>
      <c r="L2600" s="194">
        <f t="shared" si="40"/>
        <v>3584</v>
      </c>
      <c r="M2600" s="242"/>
    </row>
    <row r="2601" s="181" customFormat="1" ht="18" customHeight="1" spans="1:13">
      <c r="A2601" s="194">
        <v>2597</v>
      </c>
      <c r="B2601" s="240" t="s">
        <v>10538</v>
      </c>
      <c r="C2601" s="241" t="s">
        <v>8137</v>
      </c>
      <c r="D2601" s="241" t="s">
        <v>9136</v>
      </c>
      <c r="E2601" s="241" t="s">
        <v>347</v>
      </c>
      <c r="F2601" s="241" t="s">
        <v>10538</v>
      </c>
      <c r="G2601" s="227">
        <v>51.46</v>
      </c>
      <c r="H2601" s="194">
        <v>0</v>
      </c>
      <c r="I2601" s="237">
        <v>0</v>
      </c>
      <c r="J2601" s="227">
        <v>51.46</v>
      </c>
      <c r="K2601" s="227" t="s">
        <v>3038</v>
      </c>
      <c r="L2601" s="194">
        <f t="shared" si="40"/>
        <v>5146</v>
      </c>
      <c r="M2601" s="242"/>
    </row>
    <row r="2602" s="181" customFormat="1" ht="18" customHeight="1" spans="1:13">
      <c r="A2602" s="194">
        <v>2598</v>
      </c>
      <c r="B2602" s="240" t="s">
        <v>10539</v>
      </c>
      <c r="C2602" s="241" t="s">
        <v>8137</v>
      </c>
      <c r="D2602" s="241" t="s">
        <v>9136</v>
      </c>
      <c r="E2602" s="241" t="s">
        <v>347</v>
      </c>
      <c r="F2602" s="241" t="s">
        <v>10539</v>
      </c>
      <c r="G2602" s="227">
        <v>41.67</v>
      </c>
      <c r="H2602" s="194">
        <v>0</v>
      </c>
      <c r="I2602" s="237">
        <v>0</v>
      </c>
      <c r="J2602" s="227">
        <v>41.67</v>
      </c>
      <c r="K2602" s="227" t="s">
        <v>3038</v>
      </c>
      <c r="L2602" s="194">
        <f t="shared" si="40"/>
        <v>4167</v>
      </c>
      <c r="M2602" s="242"/>
    </row>
    <row r="2603" s="181" customFormat="1" ht="18" customHeight="1" spans="1:13">
      <c r="A2603" s="194">
        <v>2599</v>
      </c>
      <c r="B2603" s="240" t="s">
        <v>10540</v>
      </c>
      <c r="C2603" s="241" t="s">
        <v>8137</v>
      </c>
      <c r="D2603" s="241" t="s">
        <v>9136</v>
      </c>
      <c r="E2603" s="241" t="s">
        <v>156</v>
      </c>
      <c r="F2603" s="241" t="s">
        <v>10540</v>
      </c>
      <c r="G2603" s="227">
        <v>10.71</v>
      </c>
      <c r="H2603" s="194">
        <v>0</v>
      </c>
      <c r="I2603" s="237">
        <v>0</v>
      </c>
      <c r="J2603" s="227">
        <v>10.71</v>
      </c>
      <c r="K2603" s="227" t="s">
        <v>3038</v>
      </c>
      <c r="L2603" s="194">
        <f t="shared" si="40"/>
        <v>1071</v>
      </c>
      <c r="M2603" s="242"/>
    </row>
    <row r="2604" s="181" customFormat="1" ht="18" customHeight="1" spans="1:13">
      <c r="A2604" s="194">
        <v>2600</v>
      </c>
      <c r="B2604" s="240" t="s">
        <v>10541</v>
      </c>
      <c r="C2604" s="241" t="s">
        <v>8137</v>
      </c>
      <c r="D2604" s="241" t="s">
        <v>9136</v>
      </c>
      <c r="E2604" s="241" t="s">
        <v>347</v>
      </c>
      <c r="F2604" s="241" t="s">
        <v>10541</v>
      </c>
      <c r="G2604" s="227">
        <v>40.4</v>
      </c>
      <c r="H2604" s="194">
        <v>0</v>
      </c>
      <c r="I2604" s="237">
        <v>0</v>
      </c>
      <c r="J2604" s="227">
        <v>40.4</v>
      </c>
      <c r="K2604" s="227" t="s">
        <v>3038</v>
      </c>
      <c r="L2604" s="194">
        <f t="shared" si="40"/>
        <v>4040</v>
      </c>
      <c r="M2604" s="242"/>
    </row>
    <row r="2605" s="181" customFormat="1" ht="18" customHeight="1" spans="1:13">
      <c r="A2605" s="194">
        <v>2601</v>
      </c>
      <c r="B2605" s="240" t="s">
        <v>10542</v>
      </c>
      <c r="C2605" s="241" t="s">
        <v>8137</v>
      </c>
      <c r="D2605" s="241" t="s">
        <v>9136</v>
      </c>
      <c r="E2605" s="241" t="s">
        <v>347</v>
      </c>
      <c r="F2605" s="241" t="s">
        <v>10542</v>
      </c>
      <c r="G2605" s="227">
        <v>27.43</v>
      </c>
      <c r="H2605" s="194">
        <v>0</v>
      </c>
      <c r="I2605" s="237">
        <v>0</v>
      </c>
      <c r="J2605" s="227">
        <v>27.43</v>
      </c>
      <c r="K2605" s="227" t="s">
        <v>3038</v>
      </c>
      <c r="L2605" s="194">
        <f t="shared" si="40"/>
        <v>2743</v>
      </c>
      <c r="M2605" s="242"/>
    </row>
    <row r="2606" s="181" customFormat="1" ht="18" customHeight="1" spans="1:13">
      <c r="A2606" s="194">
        <v>2602</v>
      </c>
      <c r="B2606" s="240" t="s">
        <v>10543</v>
      </c>
      <c r="C2606" s="241" t="s">
        <v>8137</v>
      </c>
      <c r="D2606" s="241" t="s">
        <v>9136</v>
      </c>
      <c r="E2606" s="241" t="s">
        <v>347</v>
      </c>
      <c r="F2606" s="241" t="s">
        <v>10543</v>
      </c>
      <c r="G2606" s="227">
        <v>57.2</v>
      </c>
      <c r="H2606" s="194">
        <v>0</v>
      </c>
      <c r="I2606" s="237">
        <v>0</v>
      </c>
      <c r="J2606" s="227">
        <v>57.2</v>
      </c>
      <c r="K2606" s="227" t="s">
        <v>3038</v>
      </c>
      <c r="L2606" s="194">
        <f t="shared" si="40"/>
        <v>5720</v>
      </c>
      <c r="M2606" s="242"/>
    </row>
    <row r="2607" s="181" customFormat="1" ht="18" customHeight="1" spans="1:13">
      <c r="A2607" s="194">
        <v>2603</v>
      </c>
      <c r="B2607" s="240" t="s">
        <v>10544</v>
      </c>
      <c r="C2607" s="241" t="s">
        <v>8137</v>
      </c>
      <c r="D2607" s="241" t="s">
        <v>9136</v>
      </c>
      <c r="E2607" s="241" t="s">
        <v>347</v>
      </c>
      <c r="F2607" s="241" t="s">
        <v>10544</v>
      </c>
      <c r="G2607" s="227">
        <v>33.66</v>
      </c>
      <c r="H2607" s="194">
        <v>0</v>
      </c>
      <c r="I2607" s="237">
        <v>0</v>
      </c>
      <c r="J2607" s="227">
        <v>33.66</v>
      </c>
      <c r="K2607" s="227" t="s">
        <v>3038</v>
      </c>
      <c r="L2607" s="194">
        <f t="shared" si="40"/>
        <v>3366</v>
      </c>
      <c r="M2607" s="242"/>
    </row>
    <row r="2608" s="181" customFormat="1" ht="18" customHeight="1" spans="1:13">
      <c r="A2608" s="194">
        <v>2604</v>
      </c>
      <c r="B2608" s="240" t="s">
        <v>10545</v>
      </c>
      <c r="C2608" s="241" t="s">
        <v>8137</v>
      </c>
      <c r="D2608" s="241" t="s">
        <v>9136</v>
      </c>
      <c r="E2608" s="241" t="s">
        <v>347</v>
      </c>
      <c r="F2608" s="241" t="s">
        <v>10545</v>
      </c>
      <c r="G2608" s="227">
        <v>36.55</v>
      </c>
      <c r="H2608" s="194">
        <v>0</v>
      </c>
      <c r="I2608" s="237">
        <v>0</v>
      </c>
      <c r="J2608" s="227">
        <v>36.55</v>
      </c>
      <c r="K2608" s="227" t="s">
        <v>3038</v>
      </c>
      <c r="L2608" s="194">
        <f t="shared" si="40"/>
        <v>3655</v>
      </c>
      <c r="M2608" s="242"/>
    </row>
    <row r="2609" s="181" customFormat="1" ht="18" customHeight="1" spans="1:13">
      <c r="A2609" s="194">
        <v>2605</v>
      </c>
      <c r="B2609" s="240" t="s">
        <v>10546</v>
      </c>
      <c r="C2609" s="241" t="s">
        <v>8137</v>
      </c>
      <c r="D2609" s="241" t="s">
        <v>9136</v>
      </c>
      <c r="E2609" s="241" t="s">
        <v>347</v>
      </c>
      <c r="F2609" s="241" t="s">
        <v>10546</v>
      </c>
      <c r="G2609" s="227">
        <v>47.08</v>
      </c>
      <c r="H2609" s="194">
        <v>0</v>
      </c>
      <c r="I2609" s="237">
        <v>0</v>
      </c>
      <c r="J2609" s="227">
        <v>47.08</v>
      </c>
      <c r="K2609" s="227" t="s">
        <v>3038</v>
      </c>
      <c r="L2609" s="194">
        <f t="shared" si="40"/>
        <v>4708</v>
      </c>
      <c r="M2609" s="242"/>
    </row>
    <row r="2610" s="181" customFormat="1" ht="18" customHeight="1" spans="1:13">
      <c r="A2610" s="194">
        <v>2606</v>
      </c>
      <c r="B2610" s="240" t="s">
        <v>10547</v>
      </c>
      <c r="C2610" s="241" t="s">
        <v>8137</v>
      </c>
      <c r="D2610" s="241" t="s">
        <v>9136</v>
      </c>
      <c r="E2610" s="241" t="s">
        <v>347</v>
      </c>
      <c r="F2610" s="241" t="s">
        <v>10547</v>
      </c>
      <c r="G2610" s="227">
        <v>54.08</v>
      </c>
      <c r="H2610" s="194">
        <v>0</v>
      </c>
      <c r="I2610" s="237">
        <v>0</v>
      </c>
      <c r="J2610" s="227">
        <v>54.08</v>
      </c>
      <c r="K2610" s="227" t="s">
        <v>3038</v>
      </c>
      <c r="L2610" s="194">
        <f t="shared" si="40"/>
        <v>5408</v>
      </c>
      <c r="M2610" s="242"/>
    </row>
    <row r="2611" s="181" customFormat="1" ht="18" customHeight="1" spans="1:13">
      <c r="A2611" s="194">
        <v>2607</v>
      </c>
      <c r="B2611" s="240" t="s">
        <v>10548</v>
      </c>
      <c r="C2611" s="241" t="s">
        <v>8137</v>
      </c>
      <c r="D2611" s="241" t="s">
        <v>9136</v>
      </c>
      <c r="E2611" s="241" t="s">
        <v>347</v>
      </c>
      <c r="F2611" s="241" t="s">
        <v>10548</v>
      </c>
      <c r="G2611" s="227">
        <v>40.1</v>
      </c>
      <c r="H2611" s="194">
        <v>0</v>
      </c>
      <c r="I2611" s="237">
        <v>0</v>
      </c>
      <c r="J2611" s="227">
        <v>40.1</v>
      </c>
      <c r="K2611" s="227" t="s">
        <v>3038</v>
      </c>
      <c r="L2611" s="194">
        <f t="shared" si="40"/>
        <v>4010</v>
      </c>
      <c r="M2611" s="242"/>
    </row>
    <row r="2612" s="181" customFormat="1" ht="18" customHeight="1" spans="1:13">
      <c r="A2612" s="194">
        <v>2608</v>
      </c>
      <c r="B2612" s="240" t="s">
        <v>10549</v>
      </c>
      <c r="C2612" s="241" t="s">
        <v>8137</v>
      </c>
      <c r="D2612" s="241" t="s">
        <v>9136</v>
      </c>
      <c r="E2612" s="241" t="s">
        <v>347</v>
      </c>
      <c r="F2612" s="241" t="s">
        <v>10549</v>
      </c>
      <c r="G2612" s="227">
        <v>48.46</v>
      </c>
      <c r="H2612" s="194">
        <v>0</v>
      </c>
      <c r="I2612" s="237">
        <v>0</v>
      </c>
      <c r="J2612" s="227">
        <v>48.46</v>
      </c>
      <c r="K2612" s="227" t="s">
        <v>3038</v>
      </c>
      <c r="L2612" s="194">
        <f t="shared" si="40"/>
        <v>4846</v>
      </c>
      <c r="M2612" s="242"/>
    </row>
    <row r="2613" s="181" customFormat="1" ht="18" customHeight="1" spans="1:13">
      <c r="A2613" s="194">
        <v>2609</v>
      </c>
      <c r="B2613" s="240" t="s">
        <v>10550</v>
      </c>
      <c r="C2613" s="241" t="s">
        <v>8137</v>
      </c>
      <c r="D2613" s="241" t="s">
        <v>9136</v>
      </c>
      <c r="E2613" s="241" t="s">
        <v>347</v>
      </c>
      <c r="F2613" s="241" t="s">
        <v>10550</v>
      </c>
      <c r="G2613" s="227">
        <v>58.53</v>
      </c>
      <c r="H2613" s="194">
        <v>0</v>
      </c>
      <c r="I2613" s="237">
        <v>0</v>
      </c>
      <c r="J2613" s="227">
        <v>58.53</v>
      </c>
      <c r="K2613" s="227" t="s">
        <v>3038</v>
      </c>
      <c r="L2613" s="194">
        <f t="shared" si="40"/>
        <v>5853</v>
      </c>
      <c r="M2613" s="242"/>
    </row>
    <row r="2614" s="181" customFormat="1" ht="18" customHeight="1" spans="1:13">
      <c r="A2614" s="194">
        <v>2610</v>
      </c>
      <c r="B2614" s="240" t="s">
        <v>10551</v>
      </c>
      <c r="C2614" s="241" t="s">
        <v>8137</v>
      </c>
      <c r="D2614" s="241" t="s">
        <v>9136</v>
      </c>
      <c r="E2614" s="241" t="s">
        <v>347</v>
      </c>
      <c r="F2614" s="241" t="s">
        <v>10551</v>
      </c>
      <c r="G2614" s="227">
        <v>40.82</v>
      </c>
      <c r="H2614" s="194">
        <v>0</v>
      </c>
      <c r="I2614" s="237">
        <v>0</v>
      </c>
      <c r="J2614" s="227">
        <v>40.82</v>
      </c>
      <c r="K2614" s="227" t="s">
        <v>3038</v>
      </c>
      <c r="L2614" s="194">
        <f t="shared" si="40"/>
        <v>4082</v>
      </c>
      <c r="M2614" s="242"/>
    </row>
    <row r="2615" s="181" customFormat="1" ht="18" customHeight="1" spans="1:13">
      <c r="A2615" s="194">
        <v>2611</v>
      </c>
      <c r="B2615" s="240" t="s">
        <v>10552</v>
      </c>
      <c r="C2615" s="241" t="s">
        <v>8137</v>
      </c>
      <c r="D2615" s="241" t="s">
        <v>9136</v>
      </c>
      <c r="E2615" s="241" t="s">
        <v>347</v>
      </c>
      <c r="F2615" s="241" t="s">
        <v>10552</v>
      </c>
      <c r="G2615" s="227">
        <v>30.92</v>
      </c>
      <c r="H2615" s="194">
        <v>0</v>
      </c>
      <c r="I2615" s="237">
        <v>0</v>
      </c>
      <c r="J2615" s="227">
        <v>30.92</v>
      </c>
      <c r="K2615" s="227" t="s">
        <v>3038</v>
      </c>
      <c r="L2615" s="194">
        <f t="shared" si="40"/>
        <v>3092</v>
      </c>
      <c r="M2615" s="242"/>
    </row>
    <row r="2616" s="181" customFormat="1" ht="18" customHeight="1" spans="1:13">
      <c r="A2616" s="194">
        <v>2612</v>
      </c>
      <c r="B2616" s="240" t="s">
        <v>10553</v>
      </c>
      <c r="C2616" s="241" t="s">
        <v>8137</v>
      </c>
      <c r="D2616" s="241" t="s">
        <v>9136</v>
      </c>
      <c r="E2616" s="241" t="s">
        <v>347</v>
      </c>
      <c r="F2616" s="241" t="s">
        <v>10553</v>
      </c>
      <c r="G2616" s="227">
        <v>40.57</v>
      </c>
      <c r="H2616" s="194">
        <v>0</v>
      </c>
      <c r="I2616" s="237">
        <v>0</v>
      </c>
      <c r="J2616" s="227">
        <v>40.57</v>
      </c>
      <c r="K2616" s="227" t="s">
        <v>3038</v>
      </c>
      <c r="L2616" s="194">
        <f t="shared" si="40"/>
        <v>4057</v>
      </c>
      <c r="M2616" s="242"/>
    </row>
    <row r="2617" s="181" customFormat="1" ht="18" customHeight="1" spans="1:13">
      <c r="A2617" s="194">
        <v>2613</v>
      </c>
      <c r="B2617" s="240" t="s">
        <v>10554</v>
      </c>
      <c r="C2617" s="241" t="s">
        <v>8137</v>
      </c>
      <c r="D2617" s="241" t="s">
        <v>9136</v>
      </c>
      <c r="E2617" s="241" t="s">
        <v>347</v>
      </c>
      <c r="F2617" s="241" t="s">
        <v>10554</v>
      </c>
      <c r="G2617" s="227">
        <v>52.99</v>
      </c>
      <c r="H2617" s="194">
        <v>0</v>
      </c>
      <c r="I2617" s="237">
        <v>0</v>
      </c>
      <c r="J2617" s="227">
        <v>52.99</v>
      </c>
      <c r="K2617" s="227" t="s">
        <v>3038</v>
      </c>
      <c r="L2617" s="194">
        <f t="shared" si="40"/>
        <v>5299</v>
      </c>
      <c r="M2617" s="242"/>
    </row>
    <row r="2618" s="181" customFormat="1" ht="18" customHeight="1" spans="1:13">
      <c r="A2618" s="194">
        <v>2614</v>
      </c>
      <c r="B2618" s="240" t="s">
        <v>10555</v>
      </c>
      <c r="C2618" s="241" t="s">
        <v>8137</v>
      </c>
      <c r="D2618" s="241" t="s">
        <v>9136</v>
      </c>
      <c r="E2618" s="241" t="s">
        <v>347</v>
      </c>
      <c r="F2618" s="241" t="s">
        <v>10555</v>
      </c>
      <c r="G2618" s="227">
        <v>59.44</v>
      </c>
      <c r="H2618" s="194">
        <v>0</v>
      </c>
      <c r="I2618" s="237">
        <v>0</v>
      </c>
      <c r="J2618" s="227">
        <v>59.44</v>
      </c>
      <c r="K2618" s="227" t="s">
        <v>3038</v>
      </c>
      <c r="L2618" s="194">
        <f t="shared" si="40"/>
        <v>5944</v>
      </c>
      <c r="M2618" s="242"/>
    </row>
    <row r="2619" s="181" customFormat="1" ht="18" customHeight="1" spans="1:13">
      <c r="A2619" s="194">
        <v>2615</v>
      </c>
      <c r="B2619" s="240" t="s">
        <v>10556</v>
      </c>
      <c r="C2619" s="241" t="s">
        <v>8137</v>
      </c>
      <c r="D2619" s="241" t="s">
        <v>9136</v>
      </c>
      <c r="E2619" s="241" t="s">
        <v>347</v>
      </c>
      <c r="F2619" s="241" t="s">
        <v>10556</v>
      </c>
      <c r="G2619" s="227">
        <v>45.83</v>
      </c>
      <c r="H2619" s="194">
        <v>0</v>
      </c>
      <c r="I2619" s="237">
        <v>0</v>
      </c>
      <c r="J2619" s="227">
        <v>45.83</v>
      </c>
      <c r="K2619" s="227" t="s">
        <v>3038</v>
      </c>
      <c r="L2619" s="194">
        <f t="shared" si="40"/>
        <v>4583</v>
      </c>
      <c r="M2619" s="242"/>
    </row>
    <row r="2620" s="181" customFormat="1" ht="18" customHeight="1" spans="1:13">
      <c r="A2620" s="194">
        <v>2616</v>
      </c>
      <c r="B2620" s="240" t="s">
        <v>10557</v>
      </c>
      <c r="C2620" s="241" t="s">
        <v>8137</v>
      </c>
      <c r="D2620" s="241" t="s">
        <v>9136</v>
      </c>
      <c r="E2620" s="241" t="s">
        <v>347</v>
      </c>
      <c r="F2620" s="241" t="s">
        <v>10557</v>
      </c>
      <c r="G2620" s="227">
        <v>43</v>
      </c>
      <c r="H2620" s="194">
        <v>0</v>
      </c>
      <c r="I2620" s="237">
        <v>0</v>
      </c>
      <c r="J2620" s="227">
        <v>43</v>
      </c>
      <c r="K2620" s="227" t="s">
        <v>3038</v>
      </c>
      <c r="L2620" s="194">
        <f t="shared" si="40"/>
        <v>4300</v>
      </c>
      <c r="M2620" s="242"/>
    </row>
    <row r="2621" s="181" customFormat="1" ht="18" customHeight="1" spans="1:13">
      <c r="A2621" s="194">
        <v>2617</v>
      </c>
      <c r="B2621" s="240" t="s">
        <v>10558</v>
      </c>
      <c r="C2621" s="241" t="s">
        <v>8137</v>
      </c>
      <c r="D2621" s="241" t="s">
        <v>9136</v>
      </c>
      <c r="E2621" s="241" t="s">
        <v>347</v>
      </c>
      <c r="F2621" s="241" t="s">
        <v>10558</v>
      </c>
      <c r="G2621" s="227">
        <v>19.47</v>
      </c>
      <c r="H2621" s="194">
        <v>0</v>
      </c>
      <c r="I2621" s="237">
        <v>0</v>
      </c>
      <c r="J2621" s="227">
        <v>19.47</v>
      </c>
      <c r="K2621" s="227" t="s">
        <v>3038</v>
      </c>
      <c r="L2621" s="194">
        <f t="shared" si="40"/>
        <v>1947</v>
      </c>
      <c r="M2621" s="242"/>
    </row>
    <row r="2622" s="181" customFormat="1" ht="18" customHeight="1" spans="1:13">
      <c r="A2622" s="194">
        <v>2618</v>
      </c>
      <c r="B2622" s="240" t="s">
        <v>1514</v>
      </c>
      <c r="C2622" s="241" t="s">
        <v>8137</v>
      </c>
      <c r="D2622" s="241" t="s">
        <v>9136</v>
      </c>
      <c r="E2622" s="241" t="s">
        <v>347</v>
      </c>
      <c r="F2622" s="241" t="s">
        <v>1514</v>
      </c>
      <c r="G2622" s="227">
        <v>33.81</v>
      </c>
      <c r="H2622" s="194">
        <v>0</v>
      </c>
      <c r="I2622" s="237">
        <v>0</v>
      </c>
      <c r="J2622" s="227">
        <v>33.81</v>
      </c>
      <c r="K2622" s="227" t="s">
        <v>3038</v>
      </c>
      <c r="L2622" s="194">
        <f t="shared" si="40"/>
        <v>3381</v>
      </c>
      <c r="M2622" s="242"/>
    </row>
    <row r="2623" s="181" customFormat="1" ht="18" customHeight="1" spans="1:13">
      <c r="A2623" s="194">
        <v>2619</v>
      </c>
      <c r="B2623" s="240" t="s">
        <v>10559</v>
      </c>
      <c r="C2623" s="241" t="s">
        <v>8137</v>
      </c>
      <c r="D2623" s="241" t="s">
        <v>9136</v>
      </c>
      <c r="E2623" s="241" t="s">
        <v>347</v>
      </c>
      <c r="F2623" s="241" t="s">
        <v>10559</v>
      </c>
      <c r="G2623" s="227">
        <v>11.12</v>
      </c>
      <c r="H2623" s="194">
        <v>0</v>
      </c>
      <c r="I2623" s="237">
        <v>0</v>
      </c>
      <c r="J2623" s="227">
        <v>11.12</v>
      </c>
      <c r="K2623" s="227" t="s">
        <v>3038</v>
      </c>
      <c r="L2623" s="194">
        <f t="shared" si="40"/>
        <v>1112</v>
      </c>
      <c r="M2623" s="242"/>
    </row>
    <row r="2624" s="181" customFormat="1" ht="18" customHeight="1" spans="1:13">
      <c r="A2624" s="194">
        <v>2620</v>
      </c>
      <c r="B2624" s="240" t="s">
        <v>10560</v>
      </c>
      <c r="C2624" s="241" t="s">
        <v>8137</v>
      </c>
      <c r="D2624" s="241" t="s">
        <v>9136</v>
      </c>
      <c r="E2624" s="241" t="s">
        <v>347</v>
      </c>
      <c r="F2624" s="241" t="s">
        <v>10560</v>
      </c>
      <c r="G2624" s="227">
        <v>25.67</v>
      </c>
      <c r="H2624" s="194">
        <v>0</v>
      </c>
      <c r="I2624" s="237">
        <v>0</v>
      </c>
      <c r="J2624" s="227">
        <v>25.67</v>
      </c>
      <c r="K2624" s="227" t="s">
        <v>3038</v>
      </c>
      <c r="L2624" s="194">
        <f t="shared" si="40"/>
        <v>2567</v>
      </c>
      <c r="M2624" s="242"/>
    </row>
    <row r="2625" s="181" customFormat="1" ht="18" customHeight="1" spans="1:13">
      <c r="A2625" s="194">
        <v>2621</v>
      </c>
      <c r="B2625" s="245" t="s">
        <v>10561</v>
      </c>
      <c r="C2625" s="246" t="s">
        <v>8137</v>
      </c>
      <c r="D2625" s="246" t="s">
        <v>9136</v>
      </c>
      <c r="E2625" s="246" t="s">
        <v>347</v>
      </c>
      <c r="F2625" s="246" t="s">
        <v>10561</v>
      </c>
      <c r="G2625" s="247">
        <v>52.55</v>
      </c>
      <c r="H2625" s="194">
        <v>0</v>
      </c>
      <c r="I2625" s="237">
        <v>0</v>
      </c>
      <c r="J2625" s="247">
        <v>52.55</v>
      </c>
      <c r="K2625" s="247" t="s">
        <v>3038</v>
      </c>
      <c r="L2625" s="194">
        <f t="shared" si="40"/>
        <v>5255</v>
      </c>
      <c r="M2625" s="242"/>
    </row>
    <row r="2626" s="181" customFormat="1" ht="18" customHeight="1" spans="1:13">
      <c r="A2626" s="194">
        <v>2622</v>
      </c>
      <c r="B2626" s="245" t="s">
        <v>10562</v>
      </c>
      <c r="C2626" s="246" t="s">
        <v>8137</v>
      </c>
      <c r="D2626" s="246" t="s">
        <v>9691</v>
      </c>
      <c r="E2626" s="246" t="s">
        <v>546</v>
      </c>
      <c r="F2626" s="246" t="s">
        <v>10562</v>
      </c>
      <c r="G2626" s="247">
        <v>41.09</v>
      </c>
      <c r="H2626" s="194">
        <v>0</v>
      </c>
      <c r="I2626" s="237">
        <v>0</v>
      </c>
      <c r="J2626" s="247">
        <v>41.09</v>
      </c>
      <c r="K2626" s="247" t="s">
        <v>3038</v>
      </c>
      <c r="L2626" s="194">
        <f t="shared" si="40"/>
        <v>4109</v>
      </c>
      <c r="M2626" s="248" t="s">
        <v>10563</v>
      </c>
    </row>
    <row r="2627" s="181" customFormat="1" ht="18" customHeight="1" spans="1:13">
      <c r="A2627" s="194">
        <v>2623</v>
      </c>
      <c r="B2627" s="240" t="s">
        <v>5285</v>
      </c>
      <c r="C2627" s="241" t="s">
        <v>8137</v>
      </c>
      <c r="D2627" s="195" t="s">
        <v>9704</v>
      </c>
      <c r="E2627" s="241" t="s">
        <v>347</v>
      </c>
      <c r="F2627" s="241" t="s">
        <v>5285</v>
      </c>
      <c r="G2627" s="227">
        <v>18</v>
      </c>
      <c r="H2627" s="194">
        <v>0</v>
      </c>
      <c r="I2627" s="237">
        <v>0</v>
      </c>
      <c r="J2627" s="227">
        <v>18</v>
      </c>
      <c r="K2627" s="227" t="s">
        <v>3038</v>
      </c>
      <c r="L2627" s="194">
        <f t="shared" si="40"/>
        <v>1800</v>
      </c>
      <c r="M2627" s="242"/>
    </row>
    <row r="2628" s="181" customFormat="1" ht="18" customHeight="1" spans="1:13">
      <c r="A2628" s="194">
        <v>2624</v>
      </c>
      <c r="B2628" s="240" t="s">
        <v>10564</v>
      </c>
      <c r="C2628" s="241" t="s">
        <v>8137</v>
      </c>
      <c r="D2628" s="195" t="s">
        <v>9704</v>
      </c>
      <c r="E2628" s="241" t="s">
        <v>20</v>
      </c>
      <c r="F2628" s="241" t="s">
        <v>10564</v>
      </c>
      <c r="G2628" s="227">
        <v>1.74</v>
      </c>
      <c r="H2628" s="194">
        <v>0</v>
      </c>
      <c r="I2628" s="237">
        <v>0</v>
      </c>
      <c r="J2628" s="227">
        <v>1.74</v>
      </c>
      <c r="K2628" s="227" t="s">
        <v>3038</v>
      </c>
      <c r="L2628" s="194">
        <f t="shared" si="40"/>
        <v>174</v>
      </c>
      <c r="M2628" s="242"/>
    </row>
    <row r="2629" s="181" customFormat="1" ht="18" customHeight="1" spans="1:13">
      <c r="A2629" s="194">
        <v>2625</v>
      </c>
      <c r="B2629" s="240" t="s">
        <v>10565</v>
      </c>
      <c r="C2629" s="241" t="s">
        <v>8137</v>
      </c>
      <c r="D2629" s="195" t="s">
        <v>9704</v>
      </c>
      <c r="E2629" s="241" t="s">
        <v>20</v>
      </c>
      <c r="F2629" s="241" t="s">
        <v>10565</v>
      </c>
      <c r="G2629" s="227">
        <v>5.7</v>
      </c>
      <c r="H2629" s="194">
        <v>0</v>
      </c>
      <c r="I2629" s="237">
        <v>0</v>
      </c>
      <c r="J2629" s="227">
        <v>5.7</v>
      </c>
      <c r="K2629" s="227" t="s">
        <v>3038</v>
      </c>
      <c r="L2629" s="194">
        <f t="shared" si="40"/>
        <v>570</v>
      </c>
      <c r="M2629" s="242"/>
    </row>
    <row r="2630" s="181" customFormat="1" ht="18" customHeight="1" spans="1:13">
      <c r="A2630" s="194">
        <v>2626</v>
      </c>
      <c r="B2630" s="240" t="s">
        <v>10566</v>
      </c>
      <c r="C2630" s="241" t="s">
        <v>8137</v>
      </c>
      <c r="D2630" s="195" t="s">
        <v>9704</v>
      </c>
      <c r="E2630" s="241" t="s">
        <v>20</v>
      </c>
      <c r="F2630" s="241" t="s">
        <v>10566</v>
      </c>
      <c r="G2630" s="227">
        <v>12.8</v>
      </c>
      <c r="H2630" s="194">
        <v>0</v>
      </c>
      <c r="I2630" s="237">
        <v>0</v>
      </c>
      <c r="J2630" s="227">
        <v>12.8</v>
      </c>
      <c r="K2630" s="227" t="s">
        <v>3038</v>
      </c>
      <c r="L2630" s="194">
        <f>G2630*K2630</f>
        <v>1280</v>
      </c>
      <c r="M2630" s="242"/>
    </row>
    <row r="2631" s="183" customFormat="1" ht="18" customHeight="1" spans="1:13">
      <c r="A2631" s="249"/>
      <c r="B2631" s="250" t="s">
        <v>13</v>
      </c>
      <c r="C2631" s="249"/>
      <c r="D2631" s="249"/>
      <c r="E2631" s="249"/>
      <c r="F2631" s="249"/>
      <c r="G2631" s="251">
        <v>30748.7</v>
      </c>
      <c r="H2631" s="252">
        <v>13390.9</v>
      </c>
      <c r="I2631" s="253">
        <v>7519.5</v>
      </c>
      <c r="J2631" s="252">
        <v>9838.3</v>
      </c>
      <c r="K2631" s="252"/>
      <c r="L2631" s="252">
        <v>3074870</v>
      </c>
      <c r="M2631" s="249"/>
    </row>
  </sheetData>
  <mergeCells count="12">
    <mergeCell ref="A1:M1"/>
    <mergeCell ref="A2:M2"/>
    <mergeCell ref="G3:J3"/>
    <mergeCell ref="A3:A4"/>
    <mergeCell ref="B3:B4"/>
    <mergeCell ref="C3:C4"/>
    <mergeCell ref="D3:D4"/>
    <mergeCell ref="E3:E4"/>
    <mergeCell ref="F3:F4"/>
    <mergeCell ref="K3:K4"/>
    <mergeCell ref="L3:L4"/>
    <mergeCell ref="M3:M4"/>
  </mergeCells>
  <pageMargins left="0.751388888888889" right="0.751388888888889" top="0.511805555555556" bottom="0.511805555555556" header="0.472222222222222" footer="0.5"/>
  <pageSetup paperSize="9" scale="68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894"/>
  <sheetViews>
    <sheetView zoomScale="80" zoomScaleNormal="80" workbookViewId="0">
      <pane ySplit="5" topLeftCell="A6" activePane="bottomLeft" state="frozen"/>
      <selection/>
      <selection pane="bottomLeft" activeCell="V21" sqref="V21"/>
    </sheetView>
  </sheetViews>
  <sheetFormatPr defaultColWidth="9" defaultRowHeight="15.6"/>
  <cols>
    <col min="1" max="1" width="9" style="150"/>
    <col min="2" max="2" width="12.8796296296296" style="150" customWidth="1"/>
    <col min="3" max="3" width="12.6296296296296" style="150" customWidth="1"/>
    <col min="4" max="4" width="15" style="150" customWidth="1"/>
    <col min="5" max="6" width="12.6296296296296" style="150" customWidth="1"/>
    <col min="7" max="12" width="9" style="150"/>
    <col min="13" max="13" width="21.8796296296296" style="151" customWidth="1"/>
    <col min="14" max="16384" width="9" style="150"/>
  </cols>
  <sheetData>
    <row r="1" s="146" customFormat="1" ht="39" customHeight="1" spans="1:13">
      <c r="A1" s="152" t="s">
        <v>10567</v>
      </c>
      <c r="B1" s="152"/>
      <c r="C1" s="152"/>
      <c r="D1" s="152"/>
      <c r="E1" s="152"/>
      <c r="F1" s="152"/>
      <c r="G1" s="152"/>
      <c r="H1" s="153"/>
      <c r="I1" s="152"/>
      <c r="J1" s="154"/>
      <c r="K1" s="152"/>
      <c r="L1" s="152"/>
      <c r="M1" s="155"/>
    </row>
    <row r="2" s="147" customFormat="1" ht="8" customHeight="1" spans="1:13">
      <c r="H2" s="156"/>
      <c r="M2" s="157"/>
    </row>
    <row r="3" s="147" customFormat="1" ht="26" customHeight="1" spans="1:13">
      <c r="A3" s="158" t="s">
        <v>2</v>
      </c>
      <c r="B3" s="158"/>
      <c r="C3" s="158" t="s">
        <v>3</v>
      </c>
      <c r="D3" s="158"/>
      <c r="E3" s="158"/>
      <c r="F3" s="158"/>
      <c r="G3" s="158"/>
      <c r="H3" s="159"/>
      <c r="I3" s="158"/>
      <c r="J3" s="160"/>
      <c r="K3" s="158"/>
      <c r="L3" s="158"/>
      <c r="M3" s="161" t="s">
        <v>4</v>
      </c>
    </row>
    <row r="4" s="147" customFormat="1" ht="20" customHeight="1" spans="1:13">
      <c r="A4" s="158" t="s">
        <v>5</v>
      </c>
      <c r="B4" s="158" t="s">
        <v>6</v>
      </c>
      <c r="C4" s="158" t="s">
        <v>7</v>
      </c>
      <c r="D4" s="158" t="s">
        <v>8</v>
      </c>
      <c r="E4" s="158" t="s">
        <v>9</v>
      </c>
      <c r="F4" s="158" t="s">
        <v>2000</v>
      </c>
      <c r="G4" s="158" t="s">
        <v>10</v>
      </c>
      <c r="H4" s="159"/>
      <c r="I4" s="158"/>
      <c r="J4" s="160"/>
      <c r="K4" s="161" t="s">
        <v>11</v>
      </c>
      <c r="L4" s="161" t="s">
        <v>12</v>
      </c>
      <c r="M4" s="161"/>
    </row>
    <row r="5" s="147" customFormat="1" ht="26" customHeight="1" spans="1:13">
      <c r="A5" s="158"/>
      <c r="B5" s="158"/>
      <c r="C5" s="158"/>
      <c r="D5" s="158"/>
      <c r="E5" s="158"/>
      <c r="F5" s="158"/>
      <c r="G5" s="158" t="s">
        <v>13</v>
      </c>
      <c r="H5" s="159" t="s">
        <v>14</v>
      </c>
      <c r="I5" s="158" t="s">
        <v>15</v>
      </c>
      <c r="J5" s="160" t="s">
        <v>16</v>
      </c>
      <c r="K5" s="161"/>
      <c r="L5" s="161"/>
      <c r="M5" s="161"/>
    </row>
    <row r="6" s="147" customFormat="1" ht="27" customHeight="1" spans="1:13">
      <c r="A6" s="162">
        <v>1</v>
      </c>
      <c r="B6" s="162" t="s">
        <v>10568</v>
      </c>
      <c r="C6" s="162" t="s">
        <v>10569</v>
      </c>
      <c r="D6" s="162" t="s">
        <v>10570</v>
      </c>
      <c r="E6" s="162" t="s">
        <v>20</v>
      </c>
      <c r="F6" s="162" t="s">
        <v>10568</v>
      </c>
      <c r="G6" s="162">
        <f t="shared" ref="G6:G69" si="0">I6+J6</f>
        <v>3.87</v>
      </c>
      <c r="H6" s="163"/>
      <c r="I6" s="162">
        <v>3.26</v>
      </c>
      <c r="J6" s="162">
        <v>0.61</v>
      </c>
      <c r="K6" s="162">
        <v>100</v>
      </c>
      <c r="L6" s="162">
        <f t="shared" ref="L6:L69" si="1">G6*K6</f>
        <v>387</v>
      </c>
      <c r="M6" s="164"/>
    </row>
    <row r="7" s="147" customFormat="1" ht="27" customHeight="1" spans="1:13">
      <c r="A7" s="165">
        <v>2</v>
      </c>
      <c r="B7" s="165" t="s">
        <v>10571</v>
      </c>
      <c r="C7" s="165" t="s">
        <v>10569</v>
      </c>
      <c r="D7" s="165" t="s">
        <v>10570</v>
      </c>
      <c r="E7" s="165" t="s">
        <v>20</v>
      </c>
      <c r="F7" s="165" t="s">
        <v>10571</v>
      </c>
      <c r="G7" s="165">
        <f t="shared" si="0"/>
        <v>2.73</v>
      </c>
      <c r="H7" s="166"/>
      <c r="I7" s="165">
        <v>2.18</v>
      </c>
      <c r="J7" s="165">
        <v>0.55</v>
      </c>
      <c r="K7" s="165">
        <v>100</v>
      </c>
      <c r="L7" s="162">
        <f t="shared" si="1"/>
        <v>273</v>
      </c>
      <c r="M7" s="167"/>
    </row>
    <row r="8" s="147" customFormat="1" ht="27" customHeight="1" spans="1:13">
      <c r="A8" s="162">
        <v>3</v>
      </c>
      <c r="B8" s="165" t="s">
        <v>10572</v>
      </c>
      <c r="C8" s="165" t="s">
        <v>10569</v>
      </c>
      <c r="D8" s="165" t="s">
        <v>10570</v>
      </c>
      <c r="E8" s="165" t="s">
        <v>20</v>
      </c>
      <c r="F8" s="165" t="s">
        <v>10572</v>
      </c>
      <c r="G8" s="165">
        <f t="shared" si="0"/>
        <v>4.96</v>
      </c>
      <c r="H8" s="166"/>
      <c r="I8" s="165">
        <v>4.13</v>
      </c>
      <c r="J8" s="165">
        <v>0.83</v>
      </c>
      <c r="K8" s="165">
        <v>100</v>
      </c>
      <c r="L8" s="162">
        <f t="shared" si="1"/>
        <v>496</v>
      </c>
      <c r="M8" s="167"/>
    </row>
    <row r="9" s="147" customFormat="1" ht="27" customHeight="1" spans="1:13">
      <c r="A9" s="165">
        <v>4</v>
      </c>
      <c r="B9" s="165" t="s">
        <v>10573</v>
      </c>
      <c r="C9" s="165" t="s">
        <v>10569</v>
      </c>
      <c r="D9" s="165" t="s">
        <v>10570</v>
      </c>
      <c r="E9" s="165" t="s">
        <v>20</v>
      </c>
      <c r="F9" s="165" t="s">
        <v>10573</v>
      </c>
      <c r="G9" s="165">
        <f t="shared" si="0"/>
        <v>3.38</v>
      </c>
      <c r="H9" s="166"/>
      <c r="I9" s="165">
        <v>2.73</v>
      </c>
      <c r="J9" s="165">
        <v>0.65</v>
      </c>
      <c r="K9" s="165">
        <v>100</v>
      </c>
      <c r="L9" s="162">
        <f t="shared" si="1"/>
        <v>338</v>
      </c>
      <c r="M9" s="167"/>
    </row>
    <row r="10" s="147" customFormat="1" ht="27" customHeight="1" spans="1:13">
      <c r="A10" s="162">
        <v>5</v>
      </c>
      <c r="B10" s="165" t="s">
        <v>10574</v>
      </c>
      <c r="C10" s="165" t="s">
        <v>10569</v>
      </c>
      <c r="D10" s="165" t="s">
        <v>10570</v>
      </c>
      <c r="E10" s="165" t="s">
        <v>20</v>
      </c>
      <c r="F10" s="165" t="s">
        <v>10574</v>
      </c>
      <c r="G10" s="165">
        <f t="shared" si="0"/>
        <v>3.9</v>
      </c>
      <c r="H10" s="166"/>
      <c r="I10" s="165">
        <v>3.27</v>
      </c>
      <c r="J10" s="165">
        <v>0.63</v>
      </c>
      <c r="K10" s="165">
        <v>100</v>
      </c>
      <c r="L10" s="162">
        <f t="shared" si="1"/>
        <v>390</v>
      </c>
      <c r="M10" s="167"/>
    </row>
    <row r="11" s="147" customFormat="1" ht="27" customHeight="1" spans="1:13">
      <c r="A11" s="165">
        <v>6</v>
      </c>
      <c r="B11" s="165" t="s">
        <v>10575</v>
      </c>
      <c r="C11" s="165" t="s">
        <v>10569</v>
      </c>
      <c r="D11" s="165" t="s">
        <v>10570</v>
      </c>
      <c r="E11" s="165" t="s">
        <v>156</v>
      </c>
      <c r="F11" s="165" t="s">
        <v>10575</v>
      </c>
      <c r="G11" s="165">
        <f t="shared" si="0"/>
        <v>2.72</v>
      </c>
      <c r="H11" s="166"/>
      <c r="I11" s="165">
        <v>2.17</v>
      </c>
      <c r="J11" s="165">
        <v>0.55</v>
      </c>
      <c r="K11" s="165">
        <v>100</v>
      </c>
      <c r="L11" s="162">
        <f t="shared" si="1"/>
        <v>272</v>
      </c>
      <c r="M11" s="167"/>
    </row>
    <row r="12" s="147" customFormat="1" ht="27" customHeight="1" spans="1:13">
      <c r="A12" s="162">
        <v>7</v>
      </c>
      <c r="B12" s="165" t="s">
        <v>10576</v>
      </c>
      <c r="C12" s="165" t="s">
        <v>10569</v>
      </c>
      <c r="D12" s="165" t="s">
        <v>10570</v>
      </c>
      <c r="E12" s="165" t="s">
        <v>20</v>
      </c>
      <c r="F12" s="165" t="s">
        <v>10576</v>
      </c>
      <c r="G12" s="165">
        <f t="shared" si="0"/>
        <v>3.38</v>
      </c>
      <c r="H12" s="166"/>
      <c r="I12" s="165">
        <v>2.73</v>
      </c>
      <c r="J12" s="165">
        <v>0.65</v>
      </c>
      <c r="K12" s="165">
        <v>100</v>
      </c>
      <c r="L12" s="162">
        <f t="shared" si="1"/>
        <v>338</v>
      </c>
      <c r="M12" s="167"/>
    </row>
    <row r="13" s="147" customFormat="1" ht="27" customHeight="1" spans="1:13">
      <c r="A13" s="165">
        <v>8</v>
      </c>
      <c r="B13" s="165" t="s">
        <v>10577</v>
      </c>
      <c r="C13" s="165" t="s">
        <v>10569</v>
      </c>
      <c r="D13" s="165" t="s">
        <v>10570</v>
      </c>
      <c r="E13" s="165" t="s">
        <v>20</v>
      </c>
      <c r="F13" s="165" t="s">
        <v>10577</v>
      </c>
      <c r="G13" s="165">
        <f t="shared" si="0"/>
        <v>3.53</v>
      </c>
      <c r="H13" s="166"/>
      <c r="I13" s="165">
        <v>2.73</v>
      </c>
      <c r="J13" s="168">
        <v>0.8</v>
      </c>
      <c r="K13" s="165">
        <v>100</v>
      </c>
      <c r="L13" s="162">
        <f t="shared" si="1"/>
        <v>353</v>
      </c>
      <c r="M13" s="167"/>
    </row>
    <row r="14" s="147" customFormat="1" ht="27" customHeight="1" spans="1:13">
      <c r="A14" s="162">
        <v>9</v>
      </c>
      <c r="B14" s="165" t="s">
        <v>10578</v>
      </c>
      <c r="C14" s="165" t="s">
        <v>10569</v>
      </c>
      <c r="D14" s="165" t="s">
        <v>10570</v>
      </c>
      <c r="E14" s="165" t="s">
        <v>20</v>
      </c>
      <c r="F14" s="165" t="s">
        <v>10578</v>
      </c>
      <c r="G14" s="165">
        <f t="shared" si="0"/>
        <v>2.73</v>
      </c>
      <c r="H14" s="166"/>
      <c r="I14" s="165">
        <v>2.18</v>
      </c>
      <c r="J14" s="165">
        <v>0.55</v>
      </c>
      <c r="K14" s="165">
        <v>100</v>
      </c>
      <c r="L14" s="162">
        <f t="shared" si="1"/>
        <v>273</v>
      </c>
      <c r="M14" s="167"/>
    </row>
    <row r="15" s="147" customFormat="1" ht="27" customHeight="1" spans="1:13">
      <c r="A15" s="165">
        <v>10</v>
      </c>
      <c r="B15" s="165" t="s">
        <v>10579</v>
      </c>
      <c r="C15" s="165" t="s">
        <v>10569</v>
      </c>
      <c r="D15" s="165" t="s">
        <v>10570</v>
      </c>
      <c r="E15" s="165" t="s">
        <v>20</v>
      </c>
      <c r="F15" s="165" t="s">
        <v>10579</v>
      </c>
      <c r="G15" s="165">
        <f t="shared" si="0"/>
        <v>2.72</v>
      </c>
      <c r="H15" s="166"/>
      <c r="I15" s="165">
        <v>2.17</v>
      </c>
      <c r="J15" s="165">
        <v>0.55</v>
      </c>
      <c r="K15" s="165">
        <v>100</v>
      </c>
      <c r="L15" s="162">
        <f t="shared" si="1"/>
        <v>272</v>
      </c>
      <c r="M15" s="167"/>
    </row>
    <row r="16" s="147" customFormat="1" ht="27" customHeight="1" spans="1:13">
      <c r="A16" s="162">
        <v>11</v>
      </c>
      <c r="B16" s="165" t="s">
        <v>10580</v>
      </c>
      <c r="C16" s="165" t="s">
        <v>10569</v>
      </c>
      <c r="D16" s="165" t="s">
        <v>10570</v>
      </c>
      <c r="E16" s="165" t="s">
        <v>20</v>
      </c>
      <c r="F16" s="165" t="s">
        <v>10580</v>
      </c>
      <c r="G16" s="165">
        <f t="shared" si="0"/>
        <v>3.27</v>
      </c>
      <c r="H16" s="166"/>
      <c r="I16" s="165">
        <v>2.73</v>
      </c>
      <c r="J16" s="165">
        <v>0.54</v>
      </c>
      <c r="K16" s="165">
        <v>100</v>
      </c>
      <c r="L16" s="162">
        <f t="shared" si="1"/>
        <v>327</v>
      </c>
      <c r="M16" s="167"/>
    </row>
    <row r="17" s="147" customFormat="1" ht="27" customHeight="1" spans="1:13">
      <c r="A17" s="165">
        <v>12</v>
      </c>
      <c r="B17" s="165" t="s">
        <v>10581</v>
      </c>
      <c r="C17" s="165" t="s">
        <v>10569</v>
      </c>
      <c r="D17" s="165" t="s">
        <v>10570</v>
      </c>
      <c r="E17" s="165" t="s">
        <v>20</v>
      </c>
      <c r="F17" s="165" t="s">
        <v>10581</v>
      </c>
      <c r="G17" s="165">
        <f t="shared" si="0"/>
        <v>3.37</v>
      </c>
      <c r="H17" s="166"/>
      <c r="I17" s="165">
        <v>2.72</v>
      </c>
      <c r="J17" s="165">
        <v>0.65</v>
      </c>
      <c r="K17" s="165">
        <v>100</v>
      </c>
      <c r="L17" s="162">
        <f t="shared" si="1"/>
        <v>337</v>
      </c>
      <c r="M17" s="167"/>
    </row>
    <row r="18" s="147" customFormat="1" ht="27" customHeight="1" spans="1:13">
      <c r="A18" s="162">
        <v>13</v>
      </c>
      <c r="B18" s="165" t="s">
        <v>10582</v>
      </c>
      <c r="C18" s="165" t="s">
        <v>10569</v>
      </c>
      <c r="D18" s="165" t="s">
        <v>10570</v>
      </c>
      <c r="E18" s="165" t="s">
        <v>20</v>
      </c>
      <c r="F18" s="165" t="s">
        <v>10582</v>
      </c>
      <c r="G18" s="165">
        <f t="shared" si="0"/>
        <v>2.3</v>
      </c>
      <c r="H18" s="166"/>
      <c r="I18" s="165">
        <v>1.82</v>
      </c>
      <c r="J18" s="165">
        <v>0.48</v>
      </c>
      <c r="K18" s="165">
        <v>100</v>
      </c>
      <c r="L18" s="162">
        <f t="shared" si="1"/>
        <v>230</v>
      </c>
      <c r="M18" s="167"/>
    </row>
    <row r="19" s="147" customFormat="1" ht="27" customHeight="1" spans="1:13">
      <c r="A19" s="165">
        <v>14</v>
      </c>
      <c r="B19" s="165" t="s">
        <v>10583</v>
      </c>
      <c r="C19" s="165" t="s">
        <v>10569</v>
      </c>
      <c r="D19" s="165" t="s">
        <v>10570</v>
      </c>
      <c r="E19" s="165" t="s">
        <v>20</v>
      </c>
      <c r="F19" s="165" t="s">
        <v>10583</v>
      </c>
      <c r="G19" s="165">
        <f t="shared" si="0"/>
        <v>4.09</v>
      </c>
      <c r="H19" s="166"/>
      <c r="I19" s="165">
        <v>3.27</v>
      </c>
      <c r="J19" s="165">
        <v>0.82</v>
      </c>
      <c r="K19" s="165">
        <v>100</v>
      </c>
      <c r="L19" s="162">
        <f t="shared" si="1"/>
        <v>409</v>
      </c>
      <c r="M19" s="167"/>
    </row>
    <row r="20" s="147" customFormat="1" ht="27" customHeight="1" spans="1:13">
      <c r="A20" s="162">
        <v>15</v>
      </c>
      <c r="B20" s="165" t="s">
        <v>10584</v>
      </c>
      <c r="C20" s="165" t="s">
        <v>10569</v>
      </c>
      <c r="D20" s="165" t="s">
        <v>10570</v>
      </c>
      <c r="E20" s="165" t="s">
        <v>20</v>
      </c>
      <c r="F20" s="165" t="s">
        <v>10584</v>
      </c>
      <c r="G20" s="165">
        <f t="shared" si="0"/>
        <v>3.33</v>
      </c>
      <c r="H20" s="166"/>
      <c r="I20" s="165">
        <v>2.72</v>
      </c>
      <c r="J20" s="165">
        <v>0.61</v>
      </c>
      <c r="K20" s="165">
        <v>100</v>
      </c>
      <c r="L20" s="162">
        <f t="shared" si="1"/>
        <v>333</v>
      </c>
      <c r="M20" s="167"/>
    </row>
    <row r="21" s="147" customFormat="1" ht="27" customHeight="1" spans="1:13">
      <c r="A21" s="165">
        <v>16</v>
      </c>
      <c r="B21" s="165" t="s">
        <v>10585</v>
      </c>
      <c r="C21" s="165" t="s">
        <v>10569</v>
      </c>
      <c r="D21" s="165" t="s">
        <v>10570</v>
      </c>
      <c r="E21" s="165" t="s">
        <v>20</v>
      </c>
      <c r="F21" s="165" t="s">
        <v>10585</v>
      </c>
      <c r="G21" s="165">
        <f t="shared" si="0"/>
        <v>4.02</v>
      </c>
      <c r="H21" s="166"/>
      <c r="I21" s="165">
        <v>3.27</v>
      </c>
      <c r="J21" s="165">
        <v>0.75</v>
      </c>
      <c r="K21" s="165">
        <v>100</v>
      </c>
      <c r="L21" s="162">
        <f t="shared" si="1"/>
        <v>402</v>
      </c>
      <c r="M21" s="167"/>
    </row>
    <row r="22" s="147" customFormat="1" ht="27" customHeight="1" spans="1:13">
      <c r="A22" s="162">
        <v>17</v>
      </c>
      <c r="B22" s="165" t="s">
        <v>10586</v>
      </c>
      <c r="C22" s="165" t="s">
        <v>10569</v>
      </c>
      <c r="D22" s="165" t="s">
        <v>10570</v>
      </c>
      <c r="E22" s="165" t="s">
        <v>20</v>
      </c>
      <c r="F22" s="165" t="s">
        <v>10586</v>
      </c>
      <c r="G22" s="165">
        <f t="shared" si="0"/>
        <v>4.02</v>
      </c>
      <c r="H22" s="166"/>
      <c r="I22" s="165">
        <v>3.27</v>
      </c>
      <c r="J22" s="165">
        <v>0.75</v>
      </c>
      <c r="K22" s="165">
        <v>100</v>
      </c>
      <c r="L22" s="162">
        <f t="shared" si="1"/>
        <v>402</v>
      </c>
      <c r="M22" s="167"/>
    </row>
    <row r="23" s="147" customFormat="1" ht="27" customHeight="1" spans="1:13">
      <c r="A23" s="165">
        <v>18</v>
      </c>
      <c r="B23" s="165" t="s">
        <v>10587</v>
      </c>
      <c r="C23" s="165" t="s">
        <v>10569</v>
      </c>
      <c r="D23" s="165" t="s">
        <v>10570</v>
      </c>
      <c r="E23" s="165" t="s">
        <v>20</v>
      </c>
      <c r="F23" s="165" t="s">
        <v>10587</v>
      </c>
      <c r="G23" s="165">
        <f t="shared" si="0"/>
        <v>3.34</v>
      </c>
      <c r="H23" s="166"/>
      <c r="I23" s="165">
        <v>2.73</v>
      </c>
      <c r="J23" s="165">
        <v>0.61</v>
      </c>
      <c r="K23" s="165">
        <v>100</v>
      </c>
      <c r="L23" s="162">
        <f t="shared" si="1"/>
        <v>334</v>
      </c>
      <c r="M23" s="167"/>
    </row>
    <row r="24" s="147" customFormat="1" ht="27" customHeight="1" spans="1:13">
      <c r="A24" s="162">
        <v>19</v>
      </c>
      <c r="B24" s="165" t="s">
        <v>10588</v>
      </c>
      <c r="C24" s="165" t="s">
        <v>10569</v>
      </c>
      <c r="D24" s="165" t="s">
        <v>10570</v>
      </c>
      <c r="E24" s="165" t="s">
        <v>20</v>
      </c>
      <c r="F24" s="165" t="s">
        <v>10588</v>
      </c>
      <c r="G24" s="165">
        <f t="shared" si="0"/>
        <v>5.11</v>
      </c>
      <c r="H24" s="166"/>
      <c r="I24" s="165">
        <v>4.36</v>
      </c>
      <c r="J24" s="165">
        <v>0.75</v>
      </c>
      <c r="K24" s="165">
        <v>100</v>
      </c>
      <c r="L24" s="162">
        <f t="shared" si="1"/>
        <v>511</v>
      </c>
      <c r="M24" s="167"/>
    </row>
    <row r="25" s="147" customFormat="1" ht="27" customHeight="1" spans="1:13">
      <c r="A25" s="165">
        <v>20</v>
      </c>
      <c r="B25" s="165" t="s">
        <v>10589</v>
      </c>
      <c r="C25" s="165" t="s">
        <v>10569</v>
      </c>
      <c r="D25" s="165" t="s">
        <v>10570</v>
      </c>
      <c r="E25" s="165" t="s">
        <v>20</v>
      </c>
      <c r="F25" s="165" t="s">
        <v>10589</v>
      </c>
      <c r="G25" s="165">
        <f t="shared" si="0"/>
        <v>3.24</v>
      </c>
      <c r="H25" s="166"/>
      <c r="I25" s="165">
        <v>2.73</v>
      </c>
      <c r="J25" s="165">
        <v>0.51</v>
      </c>
      <c r="K25" s="165">
        <v>100</v>
      </c>
      <c r="L25" s="162">
        <f t="shared" si="1"/>
        <v>324</v>
      </c>
      <c r="M25" s="167"/>
    </row>
    <row r="26" s="147" customFormat="1" ht="27" customHeight="1" spans="1:13">
      <c r="A26" s="162">
        <v>21</v>
      </c>
      <c r="B26" s="165" t="s">
        <v>10590</v>
      </c>
      <c r="C26" s="165" t="s">
        <v>10569</v>
      </c>
      <c r="D26" s="165" t="s">
        <v>10570</v>
      </c>
      <c r="E26" s="165" t="s">
        <v>20</v>
      </c>
      <c r="F26" s="165" t="s">
        <v>10590</v>
      </c>
      <c r="G26" s="165">
        <f t="shared" si="0"/>
        <v>4.54</v>
      </c>
      <c r="H26" s="166"/>
      <c r="I26" s="165">
        <v>3.81</v>
      </c>
      <c r="J26" s="165">
        <v>0.73</v>
      </c>
      <c r="K26" s="165">
        <v>100</v>
      </c>
      <c r="L26" s="162">
        <f t="shared" si="1"/>
        <v>454</v>
      </c>
      <c r="M26" s="167"/>
    </row>
    <row r="27" s="147" customFormat="1" ht="27" customHeight="1" spans="1:13">
      <c r="A27" s="165">
        <v>22</v>
      </c>
      <c r="B27" s="165" t="s">
        <v>10591</v>
      </c>
      <c r="C27" s="165" t="s">
        <v>10569</v>
      </c>
      <c r="D27" s="165" t="s">
        <v>10570</v>
      </c>
      <c r="E27" s="165" t="s">
        <v>20</v>
      </c>
      <c r="F27" s="165" t="s">
        <v>10591</v>
      </c>
      <c r="G27" s="165">
        <f t="shared" si="0"/>
        <v>0.31</v>
      </c>
      <c r="H27" s="166"/>
      <c r="I27" s="165"/>
      <c r="J27" s="165">
        <v>0.31</v>
      </c>
      <c r="K27" s="165">
        <v>100</v>
      </c>
      <c r="L27" s="162">
        <f t="shared" si="1"/>
        <v>31</v>
      </c>
      <c r="M27" s="167"/>
    </row>
    <row r="28" s="147" customFormat="1" ht="27" customHeight="1" spans="1:13">
      <c r="A28" s="162">
        <v>23</v>
      </c>
      <c r="B28" s="165" t="s">
        <v>10592</v>
      </c>
      <c r="C28" s="165" t="s">
        <v>10569</v>
      </c>
      <c r="D28" s="165" t="s">
        <v>10570</v>
      </c>
      <c r="E28" s="165" t="s">
        <v>136</v>
      </c>
      <c r="F28" s="165" t="s">
        <v>10592</v>
      </c>
      <c r="G28" s="165">
        <f t="shared" si="0"/>
        <v>3.18</v>
      </c>
      <c r="H28" s="166"/>
      <c r="I28" s="165">
        <v>2.61</v>
      </c>
      <c r="J28" s="169">
        <v>0.57</v>
      </c>
      <c r="K28" s="165">
        <v>100</v>
      </c>
      <c r="L28" s="162">
        <f t="shared" si="1"/>
        <v>318</v>
      </c>
      <c r="M28" s="167"/>
    </row>
    <row r="29" s="147" customFormat="1" ht="27" customHeight="1" spans="1:13">
      <c r="A29" s="165">
        <v>24</v>
      </c>
      <c r="B29" s="165" t="s">
        <v>10593</v>
      </c>
      <c r="C29" s="165" t="s">
        <v>10569</v>
      </c>
      <c r="D29" s="165" t="s">
        <v>10570</v>
      </c>
      <c r="E29" s="165" t="s">
        <v>136</v>
      </c>
      <c r="F29" s="165" t="s">
        <v>10593</v>
      </c>
      <c r="G29" s="165">
        <f t="shared" si="0"/>
        <v>2.23</v>
      </c>
      <c r="H29" s="166"/>
      <c r="I29" s="165">
        <v>1.81</v>
      </c>
      <c r="J29" s="169">
        <v>0.42</v>
      </c>
      <c r="K29" s="165">
        <v>100</v>
      </c>
      <c r="L29" s="162">
        <f t="shared" si="1"/>
        <v>223</v>
      </c>
      <c r="M29" s="167"/>
    </row>
    <row r="30" s="147" customFormat="1" ht="27" customHeight="1" spans="1:13">
      <c r="A30" s="162">
        <v>25</v>
      </c>
      <c r="B30" s="165" t="s">
        <v>10594</v>
      </c>
      <c r="C30" s="165" t="s">
        <v>10569</v>
      </c>
      <c r="D30" s="165" t="s">
        <v>10570</v>
      </c>
      <c r="E30" s="165" t="s">
        <v>136</v>
      </c>
      <c r="F30" s="165" t="s">
        <v>10594</v>
      </c>
      <c r="G30" s="165">
        <f t="shared" si="0"/>
        <v>3.26</v>
      </c>
      <c r="H30" s="166"/>
      <c r="I30" s="165">
        <v>2.61</v>
      </c>
      <c r="J30" s="169">
        <v>0.65</v>
      </c>
      <c r="K30" s="165">
        <v>100</v>
      </c>
      <c r="L30" s="162">
        <f t="shared" si="1"/>
        <v>326</v>
      </c>
      <c r="M30" s="167"/>
    </row>
    <row r="31" s="147" customFormat="1" ht="27" customHeight="1" spans="1:13">
      <c r="A31" s="165">
        <v>26</v>
      </c>
      <c r="B31" s="165" t="s">
        <v>10595</v>
      </c>
      <c r="C31" s="165" t="s">
        <v>10569</v>
      </c>
      <c r="D31" s="165" t="s">
        <v>10570</v>
      </c>
      <c r="E31" s="165" t="s">
        <v>136</v>
      </c>
      <c r="F31" s="165" t="s">
        <v>10595</v>
      </c>
      <c r="G31" s="165">
        <f t="shared" si="0"/>
        <v>4.31</v>
      </c>
      <c r="H31" s="166"/>
      <c r="I31" s="165">
        <v>3.48</v>
      </c>
      <c r="J31" s="169">
        <v>0.83</v>
      </c>
      <c r="K31" s="165">
        <v>100</v>
      </c>
      <c r="L31" s="162">
        <f t="shared" si="1"/>
        <v>431</v>
      </c>
      <c r="M31" s="167"/>
    </row>
    <row r="32" s="147" customFormat="1" ht="27" customHeight="1" spans="1:13">
      <c r="A32" s="162">
        <v>27</v>
      </c>
      <c r="B32" s="165" t="s">
        <v>10596</v>
      </c>
      <c r="C32" s="165" t="s">
        <v>10569</v>
      </c>
      <c r="D32" s="165" t="s">
        <v>10570</v>
      </c>
      <c r="E32" s="165" t="s">
        <v>136</v>
      </c>
      <c r="F32" s="165" t="s">
        <v>10596</v>
      </c>
      <c r="G32" s="165">
        <f t="shared" si="0"/>
        <v>3.8</v>
      </c>
      <c r="H32" s="166"/>
      <c r="I32" s="165">
        <v>3.7</v>
      </c>
      <c r="J32" s="169">
        <v>0.1</v>
      </c>
      <c r="K32" s="165">
        <v>100</v>
      </c>
      <c r="L32" s="162">
        <f t="shared" si="1"/>
        <v>380</v>
      </c>
      <c r="M32" s="167"/>
    </row>
    <row r="33" s="147" customFormat="1" ht="27" customHeight="1" spans="1:13">
      <c r="A33" s="165">
        <v>28</v>
      </c>
      <c r="B33" s="165" t="s">
        <v>10597</v>
      </c>
      <c r="C33" s="165" t="s">
        <v>10569</v>
      </c>
      <c r="D33" s="165" t="s">
        <v>10570</v>
      </c>
      <c r="E33" s="165" t="s">
        <v>136</v>
      </c>
      <c r="F33" s="165" t="s">
        <v>10597</v>
      </c>
      <c r="G33" s="165">
        <f t="shared" si="0"/>
        <v>4.5</v>
      </c>
      <c r="H33" s="166"/>
      <c r="I33" s="165">
        <v>3.48</v>
      </c>
      <c r="J33" s="169">
        <v>1.02</v>
      </c>
      <c r="K33" s="165">
        <v>100</v>
      </c>
      <c r="L33" s="162">
        <f t="shared" si="1"/>
        <v>450</v>
      </c>
      <c r="M33" s="167"/>
    </row>
    <row r="34" s="147" customFormat="1" ht="27" customHeight="1" spans="1:13">
      <c r="A34" s="162">
        <v>29</v>
      </c>
      <c r="B34" s="165" t="s">
        <v>10598</v>
      </c>
      <c r="C34" s="165" t="s">
        <v>10569</v>
      </c>
      <c r="D34" s="165" t="s">
        <v>10570</v>
      </c>
      <c r="E34" s="165" t="s">
        <v>136</v>
      </c>
      <c r="F34" s="165" t="s">
        <v>10598</v>
      </c>
      <c r="G34" s="165">
        <f t="shared" si="0"/>
        <v>2.27</v>
      </c>
      <c r="H34" s="166"/>
      <c r="I34" s="165">
        <v>1.75</v>
      </c>
      <c r="J34" s="169">
        <v>0.52</v>
      </c>
      <c r="K34" s="165">
        <v>100</v>
      </c>
      <c r="L34" s="162">
        <f t="shared" si="1"/>
        <v>227</v>
      </c>
      <c r="M34" s="167"/>
    </row>
    <row r="35" s="147" customFormat="1" ht="27" customHeight="1" spans="1:13">
      <c r="A35" s="165">
        <v>30</v>
      </c>
      <c r="B35" s="165" t="s">
        <v>10599</v>
      </c>
      <c r="C35" s="165" t="s">
        <v>10569</v>
      </c>
      <c r="D35" s="165" t="s">
        <v>10570</v>
      </c>
      <c r="E35" s="165" t="s">
        <v>136</v>
      </c>
      <c r="F35" s="165" t="s">
        <v>10599</v>
      </c>
      <c r="G35" s="165">
        <f t="shared" si="0"/>
        <v>2.71</v>
      </c>
      <c r="H35" s="166"/>
      <c r="I35" s="165">
        <v>2.07</v>
      </c>
      <c r="J35" s="169">
        <v>0.64</v>
      </c>
      <c r="K35" s="165">
        <v>100</v>
      </c>
      <c r="L35" s="162">
        <f t="shared" si="1"/>
        <v>271</v>
      </c>
      <c r="M35" s="167"/>
    </row>
    <row r="36" s="147" customFormat="1" ht="27" customHeight="1" spans="1:13">
      <c r="A36" s="162">
        <v>31</v>
      </c>
      <c r="B36" s="165" t="s">
        <v>10600</v>
      </c>
      <c r="C36" s="165" t="s">
        <v>10569</v>
      </c>
      <c r="D36" s="165" t="s">
        <v>10570</v>
      </c>
      <c r="E36" s="165" t="s">
        <v>136</v>
      </c>
      <c r="F36" s="165" t="s">
        <v>10600</v>
      </c>
      <c r="G36" s="165">
        <f t="shared" si="0"/>
        <v>3.34</v>
      </c>
      <c r="H36" s="166"/>
      <c r="I36" s="165">
        <v>2.73</v>
      </c>
      <c r="J36" s="169">
        <v>0.61</v>
      </c>
      <c r="K36" s="165">
        <v>100</v>
      </c>
      <c r="L36" s="162">
        <f t="shared" si="1"/>
        <v>334</v>
      </c>
      <c r="M36" s="167"/>
    </row>
    <row r="37" s="147" customFormat="1" ht="27" customHeight="1" spans="1:13">
      <c r="A37" s="165">
        <v>32</v>
      </c>
      <c r="B37" s="165" t="s">
        <v>10601</v>
      </c>
      <c r="C37" s="165" t="s">
        <v>10569</v>
      </c>
      <c r="D37" s="165" t="s">
        <v>10570</v>
      </c>
      <c r="E37" s="165" t="s">
        <v>136</v>
      </c>
      <c r="F37" s="165" t="s">
        <v>10601</v>
      </c>
      <c r="G37" s="165">
        <f t="shared" si="0"/>
        <v>4.04</v>
      </c>
      <c r="H37" s="166"/>
      <c r="I37" s="165">
        <v>3.27</v>
      </c>
      <c r="J37" s="169">
        <v>0.77</v>
      </c>
      <c r="K37" s="165">
        <v>100</v>
      </c>
      <c r="L37" s="162">
        <f t="shared" si="1"/>
        <v>404</v>
      </c>
      <c r="M37" s="167"/>
    </row>
    <row r="38" s="147" customFormat="1" ht="27" customHeight="1" spans="1:13">
      <c r="A38" s="162">
        <v>33</v>
      </c>
      <c r="B38" s="165" t="s">
        <v>10602</v>
      </c>
      <c r="C38" s="165" t="s">
        <v>10569</v>
      </c>
      <c r="D38" s="165" t="s">
        <v>10570</v>
      </c>
      <c r="E38" s="165" t="s">
        <v>136</v>
      </c>
      <c r="F38" s="165" t="s">
        <v>10602</v>
      </c>
      <c r="G38" s="165">
        <f t="shared" si="0"/>
        <v>6.55</v>
      </c>
      <c r="H38" s="166"/>
      <c r="I38" s="165">
        <v>5.45</v>
      </c>
      <c r="J38" s="169">
        <v>1.1</v>
      </c>
      <c r="K38" s="165">
        <v>100</v>
      </c>
      <c r="L38" s="162">
        <f t="shared" si="1"/>
        <v>655</v>
      </c>
      <c r="M38" s="167"/>
    </row>
    <row r="39" s="147" customFormat="1" ht="27" customHeight="1" spans="1:13">
      <c r="A39" s="165">
        <v>34</v>
      </c>
      <c r="B39" s="165" t="s">
        <v>10603</v>
      </c>
      <c r="C39" s="165" t="s">
        <v>10569</v>
      </c>
      <c r="D39" s="165" t="s">
        <v>10570</v>
      </c>
      <c r="E39" s="165" t="s">
        <v>136</v>
      </c>
      <c r="F39" s="165" t="s">
        <v>10603</v>
      </c>
      <c r="G39" s="165">
        <f t="shared" si="0"/>
        <v>1.92</v>
      </c>
      <c r="H39" s="166"/>
      <c r="I39" s="165">
        <v>1.66</v>
      </c>
      <c r="J39" s="169">
        <v>0.26</v>
      </c>
      <c r="K39" s="165">
        <v>100</v>
      </c>
      <c r="L39" s="162">
        <f t="shared" si="1"/>
        <v>192</v>
      </c>
      <c r="M39" s="167"/>
    </row>
    <row r="40" s="147" customFormat="1" ht="27" customHeight="1" spans="1:13">
      <c r="A40" s="162">
        <v>35</v>
      </c>
      <c r="B40" s="165" t="s">
        <v>10604</v>
      </c>
      <c r="C40" s="165" t="s">
        <v>10569</v>
      </c>
      <c r="D40" s="165" t="s">
        <v>10570</v>
      </c>
      <c r="E40" s="165" t="s">
        <v>136</v>
      </c>
      <c r="F40" s="165" t="s">
        <v>10604</v>
      </c>
      <c r="G40" s="165">
        <f t="shared" si="0"/>
        <v>5.48</v>
      </c>
      <c r="H40" s="166"/>
      <c r="I40" s="165">
        <v>4.46</v>
      </c>
      <c r="J40" s="169">
        <v>1.02</v>
      </c>
      <c r="K40" s="165">
        <v>100</v>
      </c>
      <c r="L40" s="162">
        <f t="shared" si="1"/>
        <v>548</v>
      </c>
      <c r="M40" s="167"/>
    </row>
    <row r="41" s="147" customFormat="1" ht="27" customHeight="1" spans="1:13">
      <c r="A41" s="165">
        <v>36</v>
      </c>
      <c r="B41" s="165" t="s">
        <v>5580</v>
      </c>
      <c r="C41" s="165" t="s">
        <v>10569</v>
      </c>
      <c r="D41" s="165" t="s">
        <v>10570</v>
      </c>
      <c r="E41" s="165" t="s">
        <v>136</v>
      </c>
      <c r="F41" s="165" t="s">
        <v>5580</v>
      </c>
      <c r="G41" s="165">
        <f t="shared" si="0"/>
        <v>3.34</v>
      </c>
      <c r="H41" s="166"/>
      <c r="I41" s="165">
        <v>2.73</v>
      </c>
      <c r="J41" s="169">
        <v>0.61</v>
      </c>
      <c r="K41" s="165">
        <v>100</v>
      </c>
      <c r="L41" s="162">
        <f t="shared" si="1"/>
        <v>334</v>
      </c>
      <c r="M41" s="167"/>
    </row>
    <row r="42" s="147" customFormat="1" ht="27" customHeight="1" spans="1:13">
      <c r="A42" s="162">
        <v>37</v>
      </c>
      <c r="B42" s="165" t="s">
        <v>10605</v>
      </c>
      <c r="C42" s="165" t="s">
        <v>10569</v>
      </c>
      <c r="D42" s="165" t="s">
        <v>10570</v>
      </c>
      <c r="E42" s="165" t="s">
        <v>136</v>
      </c>
      <c r="F42" s="165" t="s">
        <v>10605</v>
      </c>
      <c r="G42" s="165">
        <f t="shared" si="0"/>
        <v>4.11</v>
      </c>
      <c r="H42" s="166"/>
      <c r="I42" s="165">
        <v>3.48</v>
      </c>
      <c r="J42" s="169">
        <v>0.63</v>
      </c>
      <c r="K42" s="165">
        <v>100</v>
      </c>
      <c r="L42" s="162">
        <f t="shared" si="1"/>
        <v>411</v>
      </c>
      <c r="M42" s="167"/>
    </row>
    <row r="43" s="147" customFormat="1" ht="27" customHeight="1" spans="1:13">
      <c r="A43" s="165">
        <v>38</v>
      </c>
      <c r="B43" s="165" t="s">
        <v>10606</v>
      </c>
      <c r="C43" s="165" t="s">
        <v>10569</v>
      </c>
      <c r="D43" s="165" t="s">
        <v>10570</v>
      </c>
      <c r="E43" s="165" t="s">
        <v>136</v>
      </c>
      <c r="F43" s="165" t="s">
        <v>10606</v>
      </c>
      <c r="G43" s="165">
        <f t="shared" si="0"/>
        <v>1.98</v>
      </c>
      <c r="H43" s="166"/>
      <c r="I43" s="165">
        <v>1.69</v>
      </c>
      <c r="J43" s="169">
        <v>0.29</v>
      </c>
      <c r="K43" s="165">
        <v>100</v>
      </c>
      <c r="L43" s="162">
        <f t="shared" si="1"/>
        <v>198</v>
      </c>
      <c r="M43" s="167"/>
    </row>
    <row r="44" s="147" customFormat="1" ht="27" customHeight="1" spans="1:13">
      <c r="A44" s="162">
        <v>39</v>
      </c>
      <c r="B44" s="165" t="s">
        <v>10607</v>
      </c>
      <c r="C44" s="165" t="s">
        <v>10569</v>
      </c>
      <c r="D44" s="165" t="s">
        <v>10570</v>
      </c>
      <c r="E44" s="165" t="s">
        <v>136</v>
      </c>
      <c r="F44" s="165" t="s">
        <v>10607</v>
      </c>
      <c r="G44" s="165">
        <f t="shared" si="0"/>
        <v>4.11</v>
      </c>
      <c r="H44" s="166"/>
      <c r="I44" s="165">
        <v>3.48</v>
      </c>
      <c r="J44" s="169">
        <v>0.63</v>
      </c>
      <c r="K44" s="165">
        <v>100</v>
      </c>
      <c r="L44" s="162">
        <f t="shared" si="1"/>
        <v>411</v>
      </c>
      <c r="M44" s="167"/>
    </row>
    <row r="45" s="147" customFormat="1" ht="27" customHeight="1" spans="1:13">
      <c r="A45" s="165">
        <v>40</v>
      </c>
      <c r="B45" s="165" t="s">
        <v>10608</v>
      </c>
      <c r="C45" s="165" t="s">
        <v>10569</v>
      </c>
      <c r="D45" s="165" t="s">
        <v>10570</v>
      </c>
      <c r="E45" s="165" t="s">
        <v>136</v>
      </c>
      <c r="F45" s="165" t="s">
        <v>10608</v>
      </c>
      <c r="G45" s="165">
        <f t="shared" si="0"/>
        <v>3.34</v>
      </c>
      <c r="H45" s="166"/>
      <c r="I45" s="165">
        <v>2.73</v>
      </c>
      <c r="J45" s="169">
        <v>0.61</v>
      </c>
      <c r="K45" s="165">
        <v>100</v>
      </c>
      <c r="L45" s="162">
        <f t="shared" si="1"/>
        <v>334</v>
      </c>
      <c r="M45" s="167"/>
    </row>
    <row r="46" s="147" customFormat="1" ht="27" customHeight="1" spans="1:13">
      <c r="A46" s="162">
        <v>41</v>
      </c>
      <c r="B46" s="165" t="s">
        <v>10609</v>
      </c>
      <c r="C46" s="165" t="s">
        <v>10569</v>
      </c>
      <c r="D46" s="165" t="s">
        <v>10570</v>
      </c>
      <c r="E46" s="165" t="s">
        <v>136</v>
      </c>
      <c r="F46" s="165" t="s">
        <v>10609</v>
      </c>
      <c r="G46" s="165">
        <f t="shared" si="0"/>
        <v>2.27</v>
      </c>
      <c r="H46" s="166"/>
      <c r="I46" s="165">
        <v>1.75</v>
      </c>
      <c r="J46" s="169">
        <v>0.52</v>
      </c>
      <c r="K46" s="165">
        <v>100</v>
      </c>
      <c r="L46" s="162">
        <f t="shared" si="1"/>
        <v>227</v>
      </c>
      <c r="M46" s="167"/>
    </row>
    <row r="47" s="147" customFormat="1" ht="27" customHeight="1" spans="1:13">
      <c r="A47" s="165">
        <v>42</v>
      </c>
      <c r="B47" s="165" t="s">
        <v>10610</v>
      </c>
      <c r="C47" s="165" t="s">
        <v>10569</v>
      </c>
      <c r="D47" s="165" t="s">
        <v>10570</v>
      </c>
      <c r="E47" s="165" t="s">
        <v>136</v>
      </c>
      <c r="F47" s="165" t="s">
        <v>10610</v>
      </c>
      <c r="G47" s="165">
        <f t="shared" si="0"/>
        <v>2.3</v>
      </c>
      <c r="H47" s="166"/>
      <c r="I47" s="165">
        <v>1.78</v>
      </c>
      <c r="J47" s="169">
        <v>0.52</v>
      </c>
      <c r="K47" s="165">
        <v>100</v>
      </c>
      <c r="L47" s="162">
        <f t="shared" si="1"/>
        <v>230</v>
      </c>
      <c r="M47" s="167"/>
    </row>
    <row r="48" s="147" customFormat="1" ht="27" customHeight="1" spans="1:13">
      <c r="A48" s="162">
        <v>43</v>
      </c>
      <c r="B48" s="165" t="s">
        <v>10611</v>
      </c>
      <c r="C48" s="165" t="s">
        <v>10569</v>
      </c>
      <c r="D48" s="165" t="s">
        <v>10570</v>
      </c>
      <c r="E48" s="165" t="s">
        <v>136</v>
      </c>
      <c r="F48" s="165" t="s">
        <v>10611</v>
      </c>
      <c r="G48" s="165">
        <f t="shared" si="0"/>
        <v>2.3</v>
      </c>
      <c r="H48" s="166"/>
      <c r="I48" s="165">
        <v>1.78</v>
      </c>
      <c r="J48" s="169">
        <v>0.52</v>
      </c>
      <c r="K48" s="165">
        <v>100</v>
      </c>
      <c r="L48" s="162">
        <f t="shared" si="1"/>
        <v>230</v>
      </c>
      <c r="M48" s="167"/>
    </row>
    <row r="49" s="147" customFormat="1" ht="27" customHeight="1" spans="1:13">
      <c r="A49" s="165">
        <v>44</v>
      </c>
      <c r="B49" s="165" t="s">
        <v>10612</v>
      </c>
      <c r="C49" s="165" t="s">
        <v>10569</v>
      </c>
      <c r="D49" s="165" t="s">
        <v>10570</v>
      </c>
      <c r="E49" s="165" t="s">
        <v>136</v>
      </c>
      <c r="F49" s="165" t="s">
        <v>10612</v>
      </c>
      <c r="G49" s="165">
        <f t="shared" si="0"/>
        <v>5.77</v>
      </c>
      <c r="H49" s="166"/>
      <c r="I49" s="165">
        <v>4.68</v>
      </c>
      <c r="J49" s="169">
        <v>1.09</v>
      </c>
      <c r="K49" s="165">
        <v>100</v>
      </c>
      <c r="L49" s="162">
        <f t="shared" si="1"/>
        <v>577</v>
      </c>
      <c r="M49" s="167"/>
    </row>
    <row r="50" s="147" customFormat="1" ht="27" customHeight="1" spans="1:13">
      <c r="A50" s="162">
        <v>45</v>
      </c>
      <c r="B50" s="165" t="s">
        <v>10613</v>
      </c>
      <c r="C50" s="165" t="s">
        <v>10569</v>
      </c>
      <c r="D50" s="165" t="s">
        <v>10570</v>
      </c>
      <c r="E50" s="165" t="s">
        <v>136</v>
      </c>
      <c r="F50" s="165" t="s">
        <v>10613</v>
      </c>
      <c r="G50" s="165">
        <f t="shared" si="0"/>
        <v>2.27</v>
      </c>
      <c r="H50" s="166"/>
      <c r="I50" s="165">
        <v>1.75</v>
      </c>
      <c r="J50" s="169">
        <v>0.52</v>
      </c>
      <c r="K50" s="165">
        <v>100</v>
      </c>
      <c r="L50" s="162">
        <f t="shared" si="1"/>
        <v>227</v>
      </c>
      <c r="M50" s="167"/>
    </row>
    <row r="51" s="147" customFormat="1" ht="27" customHeight="1" spans="1:13">
      <c r="A51" s="165">
        <v>46</v>
      </c>
      <c r="B51" s="165" t="s">
        <v>10614</v>
      </c>
      <c r="C51" s="165" t="s">
        <v>10569</v>
      </c>
      <c r="D51" s="165" t="s">
        <v>10570</v>
      </c>
      <c r="E51" s="165" t="s">
        <v>136</v>
      </c>
      <c r="F51" s="165" t="s">
        <v>10614</v>
      </c>
      <c r="G51" s="165">
        <f t="shared" si="0"/>
        <v>6.28</v>
      </c>
      <c r="H51" s="166"/>
      <c r="I51" s="165">
        <v>5.23</v>
      </c>
      <c r="J51" s="169">
        <v>1.05</v>
      </c>
      <c r="K51" s="165">
        <v>100</v>
      </c>
      <c r="L51" s="162">
        <f t="shared" si="1"/>
        <v>628</v>
      </c>
      <c r="M51" s="167"/>
    </row>
    <row r="52" s="147" customFormat="1" ht="27" customHeight="1" spans="1:13">
      <c r="A52" s="162">
        <v>47</v>
      </c>
      <c r="B52" s="165" t="s">
        <v>10615</v>
      </c>
      <c r="C52" s="165" t="s">
        <v>10569</v>
      </c>
      <c r="D52" s="165" t="s">
        <v>10570</v>
      </c>
      <c r="E52" s="165" t="s">
        <v>136</v>
      </c>
      <c r="F52" s="165" t="s">
        <v>10615</v>
      </c>
      <c r="G52" s="165">
        <f t="shared" si="0"/>
        <v>7.1</v>
      </c>
      <c r="H52" s="166"/>
      <c r="I52" s="165">
        <v>5.88</v>
      </c>
      <c r="J52" s="169">
        <v>1.22</v>
      </c>
      <c r="K52" s="165">
        <v>100</v>
      </c>
      <c r="L52" s="162">
        <f t="shared" si="1"/>
        <v>710</v>
      </c>
      <c r="M52" s="167"/>
    </row>
    <row r="53" s="147" customFormat="1" ht="27" customHeight="1" spans="1:13">
      <c r="A53" s="165">
        <v>48</v>
      </c>
      <c r="B53" s="165" t="s">
        <v>10616</v>
      </c>
      <c r="C53" s="165" t="s">
        <v>10569</v>
      </c>
      <c r="D53" s="165" t="s">
        <v>10570</v>
      </c>
      <c r="E53" s="165" t="s">
        <v>136</v>
      </c>
      <c r="F53" s="165" t="s">
        <v>10616</v>
      </c>
      <c r="G53" s="165">
        <f t="shared" si="0"/>
        <v>0.32</v>
      </c>
      <c r="H53" s="166"/>
      <c r="I53" s="165"/>
      <c r="J53" s="169">
        <v>0.32</v>
      </c>
      <c r="K53" s="165">
        <v>100</v>
      </c>
      <c r="L53" s="162">
        <f t="shared" si="1"/>
        <v>32</v>
      </c>
      <c r="M53" s="167"/>
    </row>
    <row r="54" s="147" customFormat="1" ht="27" customHeight="1" spans="1:13">
      <c r="A54" s="162">
        <v>49</v>
      </c>
      <c r="B54" s="165" t="s">
        <v>10617</v>
      </c>
      <c r="C54" s="165" t="s">
        <v>10569</v>
      </c>
      <c r="D54" s="165" t="s">
        <v>10570</v>
      </c>
      <c r="E54" s="165" t="s">
        <v>156</v>
      </c>
      <c r="F54" s="165" t="s">
        <v>10617</v>
      </c>
      <c r="G54" s="165">
        <f t="shared" si="0"/>
        <v>3.96</v>
      </c>
      <c r="H54" s="166"/>
      <c r="I54" s="165">
        <v>3.14</v>
      </c>
      <c r="J54" s="169">
        <v>0.82</v>
      </c>
      <c r="K54" s="165">
        <v>100</v>
      </c>
      <c r="L54" s="162">
        <f t="shared" si="1"/>
        <v>396</v>
      </c>
      <c r="M54" s="167"/>
    </row>
    <row r="55" s="147" customFormat="1" ht="27" customHeight="1" spans="1:13">
      <c r="A55" s="165">
        <v>50</v>
      </c>
      <c r="B55" s="165" t="s">
        <v>10618</v>
      </c>
      <c r="C55" s="165" t="s">
        <v>10569</v>
      </c>
      <c r="D55" s="165" t="s">
        <v>10570</v>
      </c>
      <c r="E55" s="165" t="s">
        <v>156</v>
      </c>
      <c r="F55" s="165" t="s">
        <v>10618</v>
      </c>
      <c r="G55" s="165">
        <f t="shared" si="0"/>
        <v>3.51</v>
      </c>
      <c r="H55" s="166"/>
      <c r="I55" s="165">
        <v>2.94</v>
      </c>
      <c r="J55" s="169">
        <v>0.57</v>
      </c>
      <c r="K55" s="165">
        <v>100</v>
      </c>
      <c r="L55" s="162">
        <f t="shared" si="1"/>
        <v>351</v>
      </c>
      <c r="M55" s="167"/>
    </row>
    <row r="56" s="147" customFormat="1" ht="27" customHeight="1" spans="1:13">
      <c r="A56" s="162">
        <v>51</v>
      </c>
      <c r="B56" s="165" t="s">
        <v>10619</v>
      </c>
      <c r="C56" s="165" t="s">
        <v>10569</v>
      </c>
      <c r="D56" s="165" t="s">
        <v>10570</v>
      </c>
      <c r="E56" s="165" t="s">
        <v>156</v>
      </c>
      <c r="F56" s="165" t="s">
        <v>10619</v>
      </c>
      <c r="G56" s="165">
        <f t="shared" si="0"/>
        <v>2.29</v>
      </c>
      <c r="H56" s="166"/>
      <c r="I56" s="165">
        <v>1.81</v>
      </c>
      <c r="J56" s="169">
        <v>0.48</v>
      </c>
      <c r="K56" s="165">
        <v>100</v>
      </c>
      <c r="L56" s="162">
        <f t="shared" si="1"/>
        <v>229</v>
      </c>
      <c r="M56" s="167"/>
    </row>
    <row r="57" s="147" customFormat="1" ht="27" customHeight="1" spans="1:13">
      <c r="A57" s="165">
        <v>52</v>
      </c>
      <c r="B57" s="165" t="s">
        <v>10620</v>
      </c>
      <c r="C57" s="165" t="s">
        <v>10569</v>
      </c>
      <c r="D57" s="165" t="s">
        <v>10570</v>
      </c>
      <c r="E57" s="165" t="s">
        <v>156</v>
      </c>
      <c r="F57" s="165" t="s">
        <v>10620</v>
      </c>
      <c r="G57" s="165">
        <f t="shared" si="0"/>
        <v>2.29</v>
      </c>
      <c r="H57" s="166"/>
      <c r="I57" s="165">
        <v>1.81</v>
      </c>
      <c r="J57" s="169">
        <v>0.48</v>
      </c>
      <c r="K57" s="165">
        <v>100</v>
      </c>
      <c r="L57" s="162">
        <f t="shared" si="1"/>
        <v>229</v>
      </c>
      <c r="M57" s="167"/>
    </row>
    <row r="58" s="147" customFormat="1" ht="27" customHeight="1" spans="1:13">
      <c r="A58" s="162">
        <v>53</v>
      </c>
      <c r="B58" s="165" t="s">
        <v>10621</v>
      </c>
      <c r="C58" s="165" t="s">
        <v>10569</v>
      </c>
      <c r="D58" s="165" t="s">
        <v>10570</v>
      </c>
      <c r="E58" s="165" t="s">
        <v>156</v>
      </c>
      <c r="F58" s="165" t="s">
        <v>10621</v>
      </c>
      <c r="G58" s="165">
        <f t="shared" si="0"/>
        <v>3.18</v>
      </c>
      <c r="H58" s="166"/>
      <c r="I58" s="165">
        <v>2.61</v>
      </c>
      <c r="J58" s="169">
        <v>0.57</v>
      </c>
      <c r="K58" s="165">
        <v>100</v>
      </c>
      <c r="L58" s="162">
        <f t="shared" si="1"/>
        <v>318</v>
      </c>
      <c r="M58" s="167"/>
    </row>
    <row r="59" s="147" customFormat="1" ht="27" customHeight="1" spans="1:13">
      <c r="A59" s="165">
        <v>54</v>
      </c>
      <c r="B59" s="165" t="s">
        <v>10622</v>
      </c>
      <c r="C59" s="165" t="s">
        <v>10569</v>
      </c>
      <c r="D59" s="165" t="s">
        <v>10570</v>
      </c>
      <c r="E59" s="165" t="s">
        <v>156</v>
      </c>
      <c r="F59" s="165" t="s">
        <v>10622</v>
      </c>
      <c r="G59" s="165">
        <f t="shared" si="0"/>
        <v>4.58</v>
      </c>
      <c r="H59" s="166"/>
      <c r="I59" s="165">
        <v>3.92</v>
      </c>
      <c r="J59" s="169">
        <v>0.66</v>
      </c>
      <c r="K59" s="165">
        <v>100</v>
      </c>
      <c r="L59" s="162">
        <f t="shared" si="1"/>
        <v>458</v>
      </c>
      <c r="M59" s="167"/>
    </row>
    <row r="60" s="147" customFormat="1" ht="27" customHeight="1" spans="1:13">
      <c r="A60" s="162">
        <v>55</v>
      </c>
      <c r="B60" s="165" t="s">
        <v>10623</v>
      </c>
      <c r="C60" s="165" t="s">
        <v>10569</v>
      </c>
      <c r="D60" s="165" t="s">
        <v>10570</v>
      </c>
      <c r="E60" s="165" t="s">
        <v>156</v>
      </c>
      <c r="F60" s="165" t="s">
        <v>10623</v>
      </c>
      <c r="G60" s="165">
        <f t="shared" si="0"/>
        <v>3.51</v>
      </c>
      <c r="H60" s="166"/>
      <c r="I60" s="165">
        <v>2.94</v>
      </c>
      <c r="J60" s="169">
        <v>0.57</v>
      </c>
      <c r="K60" s="165">
        <v>100</v>
      </c>
      <c r="L60" s="162">
        <f t="shared" si="1"/>
        <v>351</v>
      </c>
      <c r="M60" s="167"/>
    </row>
    <row r="61" s="147" customFormat="1" ht="27" customHeight="1" spans="1:13">
      <c r="A61" s="165">
        <v>56</v>
      </c>
      <c r="B61" s="165" t="s">
        <v>10624</v>
      </c>
      <c r="C61" s="165" t="s">
        <v>10569</v>
      </c>
      <c r="D61" s="165" t="s">
        <v>10570</v>
      </c>
      <c r="E61" s="165" t="s">
        <v>156</v>
      </c>
      <c r="F61" s="165" t="s">
        <v>10624</v>
      </c>
      <c r="G61" s="165">
        <f t="shared" si="0"/>
        <v>4.36</v>
      </c>
      <c r="H61" s="166"/>
      <c r="I61" s="165">
        <v>3.49</v>
      </c>
      <c r="J61" s="169">
        <v>0.87</v>
      </c>
      <c r="K61" s="165">
        <v>100</v>
      </c>
      <c r="L61" s="162">
        <f t="shared" si="1"/>
        <v>436</v>
      </c>
      <c r="M61" s="167"/>
    </row>
    <row r="62" s="147" customFormat="1" ht="27" customHeight="1" spans="1:13">
      <c r="A62" s="162">
        <v>57</v>
      </c>
      <c r="B62" s="165" t="s">
        <v>10625</v>
      </c>
      <c r="C62" s="165" t="s">
        <v>10569</v>
      </c>
      <c r="D62" s="165" t="s">
        <v>10570</v>
      </c>
      <c r="E62" s="165" t="s">
        <v>156</v>
      </c>
      <c r="F62" s="165" t="s">
        <v>10625</v>
      </c>
      <c r="G62" s="165">
        <f t="shared" si="0"/>
        <v>2.4</v>
      </c>
      <c r="H62" s="166"/>
      <c r="I62" s="165">
        <v>1.82</v>
      </c>
      <c r="J62" s="169">
        <v>0.58</v>
      </c>
      <c r="K62" s="165">
        <v>100</v>
      </c>
      <c r="L62" s="162">
        <f t="shared" si="1"/>
        <v>240</v>
      </c>
      <c r="M62" s="167"/>
    </row>
    <row r="63" s="147" customFormat="1" ht="27" customHeight="1" spans="1:13">
      <c r="A63" s="165">
        <v>58</v>
      </c>
      <c r="B63" s="165" t="s">
        <v>10626</v>
      </c>
      <c r="C63" s="165" t="s">
        <v>10569</v>
      </c>
      <c r="D63" s="165" t="s">
        <v>10570</v>
      </c>
      <c r="E63" s="165" t="s">
        <v>156</v>
      </c>
      <c r="F63" s="165" t="s">
        <v>10626</v>
      </c>
      <c r="G63" s="165">
        <f t="shared" si="0"/>
        <v>2.24</v>
      </c>
      <c r="H63" s="166"/>
      <c r="I63" s="165">
        <v>1.79</v>
      </c>
      <c r="J63" s="169">
        <v>0.45</v>
      </c>
      <c r="K63" s="165">
        <v>100</v>
      </c>
      <c r="L63" s="162">
        <f t="shared" si="1"/>
        <v>224</v>
      </c>
      <c r="M63" s="167"/>
    </row>
    <row r="64" s="147" customFormat="1" ht="27" customHeight="1" spans="1:13">
      <c r="A64" s="162">
        <v>59</v>
      </c>
      <c r="B64" s="165" t="s">
        <v>10627</v>
      </c>
      <c r="C64" s="165" t="s">
        <v>10569</v>
      </c>
      <c r="D64" s="165" t="s">
        <v>10570</v>
      </c>
      <c r="E64" s="165" t="s">
        <v>156</v>
      </c>
      <c r="F64" s="165" t="s">
        <v>10627</v>
      </c>
      <c r="G64" s="165">
        <f t="shared" si="0"/>
        <v>1.94</v>
      </c>
      <c r="H64" s="166"/>
      <c r="I64" s="165">
        <v>1.52</v>
      </c>
      <c r="J64" s="169">
        <v>0.42</v>
      </c>
      <c r="K64" s="165">
        <v>100</v>
      </c>
      <c r="L64" s="162">
        <f t="shared" si="1"/>
        <v>194</v>
      </c>
      <c r="M64" s="167"/>
    </row>
    <row r="65" s="147" customFormat="1" ht="27" customHeight="1" spans="1:13">
      <c r="A65" s="165">
        <v>60</v>
      </c>
      <c r="B65" s="165" t="s">
        <v>10628</v>
      </c>
      <c r="C65" s="165" t="s">
        <v>10569</v>
      </c>
      <c r="D65" s="165" t="s">
        <v>10570</v>
      </c>
      <c r="E65" s="165" t="s">
        <v>156</v>
      </c>
      <c r="F65" s="165" t="s">
        <v>10628</v>
      </c>
      <c r="G65" s="165">
        <f t="shared" si="0"/>
        <v>3.38</v>
      </c>
      <c r="H65" s="166"/>
      <c r="I65" s="165">
        <v>2.61</v>
      </c>
      <c r="J65" s="169">
        <v>0.77</v>
      </c>
      <c r="K65" s="165">
        <v>100</v>
      </c>
      <c r="L65" s="162">
        <f t="shared" si="1"/>
        <v>338</v>
      </c>
      <c r="M65" s="167"/>
    </row>
    <row r="66" s="147" customFormat="1" ht="27" customHeight="1" spans="1:13">
      <c r="A66" s="162">
        <v>61</v>
      </c>
      <c r="B66" s="165" t="s">
        <v>10629</v>
      </c>
      <c r="C66" s="165" t="s">
        <v>10569</v>
      </c>
      <c r="D66" s="165" t="s">
        <v>10570</v>
      </c>
      <c r="E66" s="165" t="s">
        <v>156</v>
      </c>
      <c r="F66" s="165" t="s">
        <v>10629</v>
      </c>
      <c r="G66" s="165">
        <f t="shared" si="0"/>
        <v>4.82</v>
      </c>
      <c r="H66" s="166"/>
      <c r="I66" s="165">
        <v>4.03</v>
      </c>
      <c r="J66" s="169">
        <v>0.79</v>
      </c>
      <c r="K66" s="165">
        <v>100</v>
      </c>
      <c r="L66" s="162">
        <f t="shared" si="1"/>
        <v>482</v>
      </c>
      <c r="M66" s="167"/>
    </row>
    <row r="67" s="147" customFormat="1" ht="27" customHeight="1" spans="1:13">
      <c r="A67" s="165">
        <v>62</v>
      </c>
      <c r="B67" s="165" t="s">
        <v>10630</v>
      </c>
      <c r="C67" s="165" t="s">
        <v>10569</v>
      </c>
      <c r="D67" s="165" t="s">
        <v>10570</v>
      </c>
      <c r="E67" s="165" t="s">
        <v>156</v>
      </c>
      <c r="F67" s="165" t="s">
        <v>10630</v>
      </c>
      <c r="G67" s="165">
        <f t="shared" si="0"/>
        <v>3.89</v>
      </c>
      <c r="H67" s="166"/>
      <c r="I67" s="165">
        <v>3.25</v>
      </c>
      <c r="J67" s="169">
        <v>0.64</v>
      </c>
      <c r="K67" s="165">
        <v>100</v>
      </c>
      <c r="L67" s="162">
        <f t="shared" si="1"/>
        <v>389</v>
      </c>
      <c r="M67" s="167"/>
    </row>
    <row r="68" s="147" customFormat="1" ht="27" customHeight="1" spans="1:13">
      <c r="A68" s="162">
        <v>63</v>
      </c>
      <c r="B68" s="165" t="s">
        <v>10631</v>
      </c>
      <c r="C68" s="165" t="s">
        <v>10569</v>
      </c>
      <c r="D68" s="165" t="s">
        <v>10570</v>
      </c>
      <c r="E68" s="165" t="s">
        <v>156</v>
      </c>
      <c r="F68" s="165" t="s">
        <v>10631</v>
      </c>
      <c r="G68" s="165">
        <f t="shared" si="0"/>
        <v>4.7</v>
      </c>
      <c r="H68" s="166"/>
      <c r="I68" s="165">
        <v>3.75</v>
      </c>
      <c r="J68" s="169">
        <v>0.95</v>
      </c>
      <c r="K68" s="165">
        <v>100</v>
      </c>
      <c r="L68" s="162">
        <f t="shared" si="1"/>
        <v>470</v>
      </c>
      <c r="M68" s="167"/>
    </row>
    <row r="69" s="147" customFormat="1" ht="27" customHeight="1" spans="1:13">
      <c r="A69" s="165">
        <v>64</v>
      </c>
      <c r="B69" s="165" t="s">
        <v>10632</v>
      </c>
      <c r="C69" s="165" t="s">
        <v>10569</v>
      </c>
      <c r="D69" s="165" t="s">
        <v>10570</v>
      </c>
      <c r="E69" s="165" t="s">
        <v>156</v>
      </c>
      <c r="F69" s="165" t="s">
        <v>10632</v>
      </c>
      <c r="G69" s="165">
        <f t="shared" si="0"/>
        <v>4.54</v>
      </c>
      <c r="H69" s="166"/>
      <c r="I69" s="165">
        <v>3.81</v>
      </c>
      <c r="J69" s="169">
        <v>0.73</v>
      </c>
      <c r="K69" s="165">
        <v>100</v>
      </c>
      <c r="L69" s="162">
        <f t="shared" si="1"/>
        <v>454</v>
      </c>
      <c r="M69" s="167"/>
    </row>
    <row r="70" s="147" customFormat="1" ht="27" customHeight="1" spans="1:13">
      <c r="A70" s="162">
        <v>65</v>
      </c>
      <c r="B70" s="165" t="s">
        <v>10633</v>
      </c>
      <c r="C70" s="165" t="s">
        <v>10569</v>
      </c>
      <c r="D70" s="165" t="s">
        <v>10570</v>
      </c>
      <c r="E70" s="165" t="s">
        <v>156</v>
      </c>
      <c r="F70" s="165" t="s">
        <v>10633</v>
      </c>
      <c r="G70" s="165">
        <f t="shared" ref="G70:G133" si="2">I70+J70</f>
        <v>4.41</v>
      </c>
      <c r="H70" s="166"/>
      <c r="I70" s="165">
        <v>3.71</v>
      </c>
      <c r="J70" s="169">
        <v>0.7</v>
      </c>
      <c r="K70" s="165">
        <v>100</v>
      </c>
      <c r="L70" s="162">
        <f t="shared" ref="L70:L133" si="3">G70*K70</f>
        <v>441</v>
      </c>
      <c r="M70" s="167"/>
    </row>
    <row r="71" s="147" customFormat="1" ht="27" customHeight="1" spans="1:13">
      <c r="A71" s="165">
        <v>66</v>
      </c>
      <c r="B71" s="165" t="s">
        <v>10634</v>
      </c>
      <c r="C71" s="165" t="s">
        <v>10569</v>
      </c>
      <c r="D71" s="165" t="s">
        <v>10570</v>
      </c>
      <c r="E71" s="165" t="s">
        <v>156</v>
      </c>
      <c r="F71" s="165" t="s">
        <v>10634</v>
      </c>
      <c r="G71" s="165">
        <f t="shared" si="2"/>
        <v>3.76</v>
      </c>
      <c r="H71" s="166"/>
      <c r="I71" s="165">
        <v>2.94</v>
      </c>
      <c r="J71" s="169">
        <v>0.82</v>
      </c>
      <c r="K71" s="165">
        <v>100</v>
      </c>
      <c r="L71" s="162">
        <f t="shared" si="3"/>
        <v>376</v>
      </c>
      <c r="M71" s="167"/>
    </row>
    <row r="72" s="147" customFormat="1" ht="27" customHeight="1" spans="1:13">
      <c r="A72" s="162">
        <v>67</v>
      </c>
      <c r="B72" s="165" t="s">
        <v>10635</v>
      </c>
      <c r="C72" s="165" t="s">
        <v>10569</v>
      </c>
      <c r="D72" s="165" t="s">
        <v>10570</v>
      </c>
      <c r="E72" s="165" t="s">
        <v>156</v>
      </c>
      <c r="F72" s="165" t="s">
        <v>10635</v>
      </c>
      <c r="G72" s="165">
        <f t="shared" si="2"/>
        <v>2.54</v>
      </c>
      <c r="H72" s="166"/>
      <c r="I72" s="165">
        <v>1.96</v>
      </c>
      <c r="J72" s="169">
        <v>0.58</v>
      </c>
      <c r="K72" s="165">
        <v>100</v>
      </c>
      <c r="L72" s="162">
        <f t="shared" si="3"/>
        <v>254</v>
      </c>
      <c r="M72" s="167"/>
    </row>
    <row r="73" s="147" customFormat="1" ht="27" customHeight="1" spans="1:13">
      <c r="A73" s="165">
        <v>68</v>
      </c>
      <c r="B73" s="165" t="s">
        <v>10636</v>
      </c>
      <c r="C73" s="165" t="s">
        <v>10569</v>
      </c>
      <c r="D73" s="165" t="s">
        <v>10570</v>
      </c>
      <c r="E73" s="165" t="s">
        <v>156</v>
      </c>
      <c r="F73" s="165" t="s">
        <v>10636</v>
      </c>
      <c r="G73" s="165">
        <f t="shared" si="2"/>
        <v>4.1</v>
      </c>
      <c r="H73" s="166"/>
      <c r="I73" s="165">
        <v>3.16</v>
      </c>
      <c r="J73" s="169">
        <v>0.94</v>
      </c>
      <c r="K73" s="165">
        <v>100</v>
      </c>
      <c r="L73" s="162">
        <f t="shared" si="3"/>
        <v>410</v>
      </c>
      <c r="M73" s="167"/>
    </row>
    <row r="74" s="147" customFormat="1" ht="27" customHeight="1" spans="1:13">
      <c r="A74" s="162">
        <v>69</v>
      </c>
      <c r="B74" s="165" t="s">
        <v>10637</v>
      </c>
      <c r="C74" s="165" t="s">
        <v>10569</v>
      </c>
      <c r="D74" s="165" t="s">
        <v>10570</v>
      </c>
      <c r="E74" s="165" t="s">
        <v>156</v>
      </c>
      <c r="F74" s="165" t="s">
        <v>10637</v>
      </c>
      <c r="G74" s="165">
        <f t="shared" si="2"/>
        <v>4.1</v>
      </c>
      <c r="H74" s="166"/>
      <c r="I74" s="165">
        <v>3.16</v>
      </c>
      <c r="J74" s="169">
        <v>0.94</v>
      </c>
      <c r="K74" s="165">
        <v>100</v>
      </c>
      <c r="L74" s="162">
        <f t="shared" si="3"/>
        <v>410</v>
      </c>
      <c r="M74" s="167"/>
    </row>
    <row r="75" s="147" customFormat="1" ht="27" customHeight="1" spans="1:13">
      <c r="A75" s="165">
        <v>70</v>
      </c>
      <c r="B75" s="165" t="s">
        <v>10638</v>
      </c>
      <c r="C75" s="165" t="s">
        <v>10569</v>
      </c>
      <c r="D75" s="165" t="s">
        <v>10570</v>
      </c>
      <c r="E75" s="165" t="s">
        <v>156</v>
      </c>
      <c r="F75" s="165" t="s">
        <v>10638</v>
      </c>
      <c r="G75" s="165">
        <f t="shared" si="2"/>
        <v>7.84</v>
      </c>
      <c r="H75" s="166"/>
      <c r="I75" s="165">
        <v>6.08</v>
      </c>
      <c r="J75" s="169">
        <v>1.76</v>
      </c>
      <c r="K75" s="165">
        <v>100</v>
      </c>
      <c r="L75" s="162">
        <f t="shared" si="3"/>
        <v>784</v>
      </c>
      <c r="M75" s="167"/>
    </row>
    <row r="76" s="147" customFormat="1" ht="27" customHeight="1" spans="1:13">
      <c r="A76" s="162">
        <v>71</v>
      </c>
      <c r="B76" s="165" t="s">
        <v>10639</v>
      </c>
      <c r="C76" s="165" t="s">
        <v>10569</v>
      </c>
      <c r="D76" s="165" t="s">
        <v>10570</v>
      </c>
      <c r="E76" s="165" t="s">
        <v>156</v>
      </c>
      <c r="F76" s="165" t="s">
        <v>10639</v>
      </c>
      <c r="G76" s="165">
        <f t="shared" si="2"/>
        <v>3.81</v>
      </c>
      <c r="H76" s="166"/>
      <c r="I76" s="165">
        <v>2.94</v>
      </c>
      <c r="J76" s="169">
        <v>0.87</v>
      </c>
      <c r="K76" s="165">
        <v>100</v>
      </c>
      <c r="L76" s="162">
        <f t="shared" si="3"/>
        <v>381</v>
      </c>
      <c r="M76" s="167"/>
    </row>
    <row r="77" s="147" customFormat="1" ht="27" customHeight="1" spans="1:13">
      <c r="A77" s="165">
        <v>72</v>
      </c>
      <c r="B77" s="165" t="s">
        <v>10640</v>
      </c>
      <c r="C77" s="165" t="s">
        <v>10569</v>
      </c>
      <c r="D77" s="165" t="s">
        <v>10570</v>
      </c>
      <c r="E77" s="165" t="s">
        <v>156</v>
      </c>
      <c r="F77" s="165" t="s">
        <v>10640</v>
      </c>
      <c r="G77" s="165">
        <f t="shared" si="2"/>
        <v>3.38</v>
      </c>
      <c r="H77" s="166"/>
      <c r="I77" s="165">
        <v>2.61</v>
      </c>
      <c r="J77" s="169">
        <v>0.77</v>
      </c>
      <c r="K77" s="165">
        <v>100</v>
      </c>
      <c r="L77" s="162">
        <f t="shared" si="3"/>
        <v>338</v>
      </c>
      <c r="M77" s="167"/>
    </row>
    <row r="78" s="147" customFormat="1" ht="27" customHeight="1" spans="1:13">
      <c r="A78" s="162">
        <v>73</v>
      </c>
      <c r="B78" s="165" t="s">
        <v>10641</v>
      </c>
      <c r="C78" s="165" t="s">
        <v>10569</v>
      </c>
      <c r="D78" s="165" t="s">
        <v>10570</v>
      </c>
      <c r="E78" s="165" t="s">
        <v>156</v>
      </c>
      <c r="F78" s="165" t="s">
        <v>10641</v>
      </c>
      <c r="G78" s="165">
        <f t="shared" si="2"/>
        <v>2.54</v>
      </c>
      <c r="H78" s="166"/>
      <c r="I78" s="165">
        <v>1.96</v>
      </c>
      <c r="J78" s="169">
        <v>0.58</v>
      </c>
      <c r="K78" s="165">
        <v>100</v>
      </c>
      <c r="L78" s="162">
        <f t="shared" si="3"/>
        <v>254</v>
      </c>
      <c r="M78" s="167"/>
    </row>
    <row r="79" s="147" customFormat="1" ht="27" customHeight="1" spans="1:13">
      <c r="A79" s="165">
        <v>74</v>
      </c>
      <c r="B79" s="165" t="s">
        <v>10642</v>
      </c>
      <c r="C79" s="165" t="s">
        <v>10569</v>
      </c>
      <c r="D79" s="165" t="s">
        <v>10570</v>
      </c>
      <c r="E79" s="165" t="s">
        <v>156</v>
      </c>
      <c r="F79" s="165" t="s">
        <v>10642</v>
      </c>
      <c r="G79" s="165">
        <f t="shared" si="2"/>
        <v>2.83</v>
      </c>
      <c r="H79" s="166"/>
      <c r="I79" s="165">
        <v>2.18</v>
      </c>
      <c r="J79" s="169">
        <v>0.65</v>
      </c>
      <c r="K79" s="165">
        <v>100</v>
      </c>
      <c r="L79" s="162">
        <f t="shared" si="3"/>
        <v>283</v>
      </c>
      <c r="M79" s="167"/>
    </row>
    <row r="80" s="147" customFormat="1" ht="27" customHeight="1" spans="1:13">
      <c r="A80" s="162">
        <v>75</v>
      </c>
      <c r="B80" s="165" t="s">
        <v>10643</v>
      </c>
      <c r="C80" s="165" t="s">
        <v>10569</v>
      </c>
      <c r="D80" s="165" t="s">
        <v>10570</v>
      </c>
      <c r="E80" s="165" t="s">
        <v>156</v>
      </c>
      <c r="F80" s="165" t="s">
        <v>10643</v>
      </c>
      <c r="G80" s="165">
        <f t="shared" si="2"/>
        <v>2.83</v>
      </c>
      <c r="H80" s="166"/>
      <c r="I80" s="165">
        <v>2.18</v>
      </c>
      <c r="J80" s="169">
        <v>0.65</v>
      </c>
      <c r="K80" s="165">
        <v>100</v>
      </c>
      <c r="L80" s="162">
        <f t="shared" si="3"/>
        <v>283</v>
      </c>
      <c r="M80" s="167"/>
    </row>
    <row r="81" s="147" customFormat="1" ht="27" customHeight="1" spans="1:13">
      <c r="A81" s="165">
        <v>76</v>
      </c>
      <c r="B81" s="165" t="s">
        <v>10644</v>
      </c>
      <c r="C81" s="165" t="s">
        <v>10569</v>
      </c>
      <c r="D81" s="165" t="s">
        <v>10570</v>
      </c>
      <c r="E81" s="165" t="s">
        <v>156</v>
      </c>
      <c r="F81" s="165" t="s">
        <v>10644</v>
      </c>
      <c r="G81" s="165">
        <f t="shared" si="2"/>
        <v>8.43</v>
      </c>
      <c r="H81" s="166"/>
      <c r="I81" s="165">
        <v>6.79</v>
      </c>
      <c r="J81" s="169">
        <v>1.64</v>
      </c>
      <c r="K81" s="165">
        <v>100</v>
      </c>
      <c r="L81" s="162">
        <f t="shared" si="3"/>
        <v>843</v>
      </c>
      <c r="M81" s="167"/>
    </row>
    <row r="82" s="147" customFormat="1" ht="27" customHeight="1" spans="1:13">
      <c r="A82" s="162">
        <v>77</v>
      </c>
      <c r="B82" s="165" t="s">
        <v>10645</v>
      </c>
      <c r="C82" s="165" t="s">
        <v>10569</v>
      </c>
      <c r="D82" s="165" t="s">
        <v>10570</v>
      </c>
      <c r="E82" s="165" t="s">
        <v>156</v>
      </c>
      <c r="F82" s="165" t="s">
        <v>10645</v>
      </c>
      <c r="G82" s="165">
        <f t="shared" si="2"/>
        <v>2.54</v>
      </c>
      <c r="H82" s="166"/>
      <c r="I82" s="165">
        <v>1.96</v>
      </c>
      <c r="J82" s="169">
        <v>0.58</v>
      </c>
      <c r="K82" s="165">
        <v>100</v>
      </c>
      <c r="L82" s="162">
        <f t="shared" si="3"/>
        <v>254</v>
      </c>
      <c r="M82" s="167"/>
    </row>
    <row r="83" s="147" customFormat="1" ht="27" customHeight="1" spans="1:13">
      <c r="A83" s="165">
        <v>78</v>
      </c>
      <c r="B83" s="165" t="s">
        <v>10646</v>
      </c>
      <c r="C83" s="165" t="s">
        <v>10569</v>
      </c>
      <c r="D83" s="165" t="s">
        <v>10570</v>
      </c>
      <c r="E83" s="165" t="s">
        <v>156</v>
      </c>
      <c r="F83" s="165" t="s">
        <v>10646</v>
      </c>
      <c r="G83" s="165">
        <f t="shared" si="2"/>
        <v>2.83</v>
      </c>
      <c r="H83" s="166"/>
      <c r="I83" s="165">
        <v>2.18</v>
      </c>
      <c r="J83" s="169">
        <v>0.65</v>
      </c>
      <c r="K83" s="165">
        <v>100</v>
      </c>
      <c r="L83" s="162">
        <f t="shared" si="3"/>
        <v>283</v>
      </c>
      <c r="M83" s="167"/>
    </row>
    <row r="84" s="147" customFormat="1" ht="27" customHeight="1" spans="1:13">
      <c r="A84" s="162">
        <v>79</v>
      </c>
      <c r="B84" s="165" t="s">
        <v>10647</v>
      </c>
      <c r="C84" s="165" t="s">
        <v>10569</v>
      </c>
      <c r="D84" s="165" t="s">
        <v>10570</v>
      </c>
      <c r="E84" s="165" t="s">
        <v>156</v>
      </c>
      <c r="F84" s="165" t="s">
        <v>10647</v>
      </c>
      <c r="G84" s="165">
        <f t="shared" si="2"/>
        <v>2.83</v>
      </c>
      <c r="H84" s="166"/>
      <c r="I84" s="165">
        <v>2.18</v>
      </c>
      <c r="J84" s="169">
        <v>0.65</v>
      </c>
      <c r="K84" s="165">
        <v>100</v>
      </c>
      <c r="L84" s="162">
        <f t="shared" si="3"/>
        <v>283</v>
      </c>
      <c r="M84" s="167"/>
    </row>
    <row r="85" s="147" customFormat="1" ht="27" customHeight="1" spans="1:13">
      <c r="A85" s="165">
        <v>80</v>
      </c>
      <c r="B85" s="165" t="s">
        <v>10648</v>
      </c>
      <c r="C85" s="165" t="s">
        <v>10569</v>
      </c>
      <c r="D85" s="165" t="s">
        <v>10570</v>
      </c>
      <c r="E85" s="165" t="s">
        <v>156</v>
      </c>
      <c r="F85" s="165" t="s">
        <v>10648</v>
      </c>
      <c r="G85" s="165">
        <f t="shared" si="2"/>
        <v>2.83</v>
      </c>
      <c r="H85" s="166"/>
      <c r="I85" s="165">
        <v>2.18</v>
      </c>
      <c r="J85" s="169">
        <v>0.65</v>
      </c>
      <c r="K85" s="165">
        <v>100</v>
      </c>
      <c r="L85" s="162">
        <f t="shared" si="3"/>
        <v>283</v>
      </c>
      <c r="M85" s="167"/>
    </row>
    <row r="86" s="147" customFormat="1" ht="27" customHeight="1" spans="1:13">
      <c r="A86" s="162">
        <v>81</v>
      </c>
      <c r="B86" s="165" t="s">
        <v>10649</v>
      </c>
      <c r="C86" s="165" t="s">
        <v>10569</v>
      </c>
      <c r="D86" s="165" t="s">
        <v>10570</v>
      </c>
      <c r="E86" s="165" t="s">
        <v>156</v>
      </c>
      <c r="F86" s="165" t="s">
        <v>10649</v>
      </c>
      <c r="G86" s="165">
        <f t="shared" si="2"/>
        <v>4.24</v>
      </c>
      <c r="H86" s="166"/>
      <c r="I86" s="165">
        <v>3.27</v>
      </c>
      <c r="J86" s="169">
        <v>0.97</v>
      </c>
      <c r="K86" s="165">
        <v>100</v>
      </c>
      <c r="L86" s="162">
        <f t="shared" si="3"/>
        <v>424</v>
      </c>
      <c r="M86" s="167"/>
    </row>
    <row r="87" s="147" customFormat="1" ht="27" customHeight="1" spans="1:13">
      <c r="A87" s="165">
        <v>82</v>
      </c>
      <c r="B87" s="165" t="s">
        <v>10650</v>
      </c>
      <c r="C87" s="165" t="s">
        <v>10569</v>
      </c>
      <c r="D87" s="165" t="s">
        <v>10570</v>
      </c>
      <c r="E87" s="165" t="s">
        <v>156</v>
      </c>
      <c r="F87" s="165" t="s">
        <v>10650</v>
      </c>
      <c r="G87" s="165">
        <f t="shared" si="2"/>
        <v>2.83</v>
      </c>
      <c r="H87" s="166"/>
      <c r="I87" s="165">
        <v>2.18</v>
      </c>
      <c r="J87" s="169">
        <v>0.65</v>
      </c>
      <c r="K87" s="165">
        <v>100</v>
      </c>
      <c r="L87" s="162">
        <f t="shared" si="3"/>
        <v>283</v>
      </c>
      <c r="M87" s="167"/>
    </row>
    <row r="88" s="147" customFormat="1" ht="27" customHeight="1" spans="1:13">
      <c r="A88" s="162">
        <v>83</v>
      </c>
      <c r="B88" s="165" t="s">
        <v>10651</v>
      </c>
      <c r="C88" s="165" t="s">
        <v>10569</v>
      </c>
      <c r="D88" s="165" t="s">
        <v>10570</v>
      </c>
      <c r="E88" s="165" t="s">
        <v>156</v>
      </c>
      <c r="F88" s="165" t="s">
        <v>10651</v>
      </c>
      <c r="G88" s="165">
        <f t="shared" si="2"/>
        <v>4.51</v>
      </c>
      <c r="H88" s="166"/>
      <c r="I88" s="165">
        <v>3.71</v>
      </c>
      <c r="J88" s="169">
        <v>0.8</v>
      </c>
      <c r="K88" s="165">
        <v>100</v>
      </c>
      <c r="L88" s="162">
        <f t="shared" si="3"/>
        <v>451</v>
      </c>
      <c r="M88" s="167"/>
    </row>
    <row r="89" s="147" customFormat="1" ht="27" customHeight="1" spans="1:13">
      <c r="A89" s="165">
        <v>84</v>
      </c>
      <c r="B89" s="165" t="s">
        <v>10652</v>
      </c>
      <c r="C89" s="165" t="s">
        <v>10569</v>
      </c>
      <c r="D89" s="165" t="s">
        <v>10570</v>
      </c>
      <c r="E89" s="165" t="s">
        <v>156</v>
      </c>
      <c r="F89" s="165" t="s">
        <v>10652</v>
      </c>
      <c r="G89" s="165">
        <f t="shared" si="2"/>
        <v>2.05</v>
      </c>
      <c r="H89" s="166"/>
      <c r="I89" s="165">
        <v>1.63</v>
      </c>
      <c r="J89" s="169">
        <v>0.42</v>
      </c>
      <c r="K89" s="165">
        <v>100</v>
      </c>
      <c r="L89" s="162">
        <f t="shared" si="3"/>
        <v>205</v>
      </c>
      <c r="M89" s="167"/>
    </row>
    <row r="90" s="147" customFormat="1" ht="27" customHeight="1" spans="1:13">
      <c r="A90" s="162">
        <v>85</v>
      </c>
      <c r="B90" s="165" t="s">
        <v>10653</v>
      </c>
      <c r="C90" s="165" t="s">
        <v>10569</v>
      </c>
      <c r="D90" s="165" t="s">
        <v>10570</v>
      </c>
      <c r="E90" s="165" t="s">
        <v>156</v>
      </c>
      <c r="F90" s="165" t="s">
        <v>10653</v>
      </c>
      <c r="G90" s="165">
        <f t="shared" si="2"/>
        <v>2</v>
      </c>
      <c r="H90" s="166"/>
      <c r="I90" s="165">
        <v>1.58</v>
      </c>
      <c r="J90" s="169">
        <v>0.42</v>
      </c>
      <c r="K90" s="165">
        <v>100</v>
      </c>
      <c r="L90" s="162">
        <f t="shared" si="3"/>
        <v>200</v>
      </c>
      <c r="M90" s="167"/>
    </row>
    <row r="91" s="147" customFormat="1" ht="27" customHeight="1" spans="1:13">
      <c r="A91" s="165">
        <v>86</v>
      </c>
      <c r="B91" s="165" t="s">
        <v>10654</v>
      </c>
      <c r="C91" s="165" t="s">
        <v>10569</v>
      </c>
      <c r="D91" s="165" t="s">
        <v>10570</v>
      </c>
      <c r="E91" s="165" t="s">
        <v>156</v>
      </c>
      <c r="F91" s="165" t="s">
        <v>10654</v>
      </c>
      <c r="G91" s="165">
        <f t="shared" si="2"/>
        <v>4.5</v>
      </c>
      <c r="H91" s="166"/>
      <c r="I91" s="165">
        <v>3.7</v>
      </c>
      <c r="J91" s="169">
        <v>0.8</v>
      </c>
      <c r="K91" s="165">
        <v>100</v>
      </c>
      <c r="L91" s="162">
        <f t="shared" si="3"/>
        <v>450</v>
      </c>
      <c r="M91" s="167"/>
    </row>
    <row r="92" s="147" customFormat="1" ht="27" customHeight="1" spans="1:13">
      <c r="A92" s="162">
        <v>87</v>
      </c>
      <c r="B92" s="165" t="s">
        <v>10655</v>
      </c>
      <c r="C92" s="165" t="s">
        <v>10569</v>
      </c>
      <c r="D92" s="165" t="s">
        <v>10570</v>
      </c>
      <c r="E92" s="165" t="s">
        <v>156</v>
      </c>
      <c r="F92" s="165" t="s">
        <v>10655</v>
      </c>
      <c r="G92" s="165">
        <f t="shared" si="2"/>
        <v>3.38</v>
      </c>
      <c r="H92" s="166"/>
      <c r="I92" s="165">
        <v>2.61</v>
      </c>
      <c r="J92" s="169">
        <v>0.77</v>
      </c>
      <c r="K92" s="165">
        <v>100</v>
      </c>
      <c r="L92" s="162">
        <f t="shared" si="3"/>
        <v>338</v>
      </c>
      <c r="M92" s="167"/>
    </row>
    <row r="93" s="147" customFormat="1" ht="27" customHeight="1" spans="1:13">
      <c r="A93" s="165">
        <v>88</v>
      </c>
      <c r="B93" s="165" t="s">
        <v>10656</v>
      </c>
      <c r="C93" s="165" t="s">
        <v>10569</v>
      </c>
      <c r="D93" s="165" t="s">
        <v>10570</v>
      </c>
      <c r="E93" s="165" t="s">
        <v>156</v>
      </c>
      <c r="F93" s="165" t="s">
        <v>10656</v>
      </c>
      <c r="G93" s="165">
        <f t="shared" si="2"/>
        <v>4.24</v>
      </c>
      <c r="H93" s="166"/>
      <c r="I93" s="165">
        <v>3.27</v>
      </c>
      <c r="J93" s="169">
        <v>0.97</v>
      </c>
      <c r="K93" s="165">
        <v>100</v>
      </c>
      <c r="L93" s="162">
        <f t="shared" si="3"/>
        <v>424</v>
      </c>
      <c r="M93" s="167"/>
    </row>
    <row r="94" s="147" customFormat="1" ht="27" customHeight="1" spans="1:13">
      <c r="A94" s="162">
        <v>89</v>
      </c>
      <c r="B94" s="165" t="s">
        <v>10657</v>
      </c>
      <c r="C94" s="165" t="s">
        <v>10569</v>
      </c>
      <c r="D94" s="165" t="s">
        <v>10570</v>
      </c>
      <c r="E94" s="165" t="s">
        <v>156</v>
      </c>
      <c r="F94" s="165" t="s">
        <v>10657</v>
      </c>
      <c r="G94" s="165">
        <f t="shared" si="2"/>
        <v>2</v>
      </c>
      <c r="H94" s="166"/>
      <c r="I94" s="165">
        <v>1.58</v>
      </c>
      <c r="J94" s="169">
        <v>0.42</v>
      </c>
      <c r="K94" s="165">
        <v>100</v>
      </c>
      <c r="L94" s="162">
        <f t="shared" si="3"/>
        <v>200</v>
      </c>
      <c r="M94" s="167"/>
    </row>
    <row r="95" s="147" customFormat="1" ht="27" customHeight="1" spans="1:13">
      <c r="A95" s="165">
        <v>90</v>
      </c>
      <c r="B95" s="165" t="s">
        <v>10658</v>
      </c>
      <c r="C95" s="165" t="s">
        <v>10569</v>
      </c>
      <c r="D95" s="165" t="s">
        <v>10570</v>
      </c>
      <c r="E95" s="165" t="s">
        <v>156</v>
      </c>
      <c r="F95" s="165" t="s">
        <v>10658</v>
      </c>
      <c r="G95" s="165">
        <f t="shared" si="2"/>
        <v>2.83</v>
      </c>
      <c r="H95" s="166"/>
      <c r="I95" s="165">
        <v>2.18</v>
      </c>
      <c r="J95" s="169">
        <v>0.65</v>
      </c>
      <c r="K95" s="165">
        <v>100</v>
      </c>
      <c r="L95" s="162">
        <f t="shared" si="3"/>
        <v>283</v>
      </c>
      <c r="M95" s="167"/>
    </row>
    <row r="96" s="147" customFormat="1" ht="27" customHeight="1" spans="1:13">
      <c r="A96" s="162">
        <v>91</v>
      </c>
      <c r="B96" s="165" t="s">
        <v>10659</v>
      </c>
      <c r="C96" s="165" t="s">
        <v>10569</v>
      </c>
      <c r="D96" s="165" t="s">
        <v>10570</v>
      </c>
      <c r="E96" s="165" t="s">
        <v>347</v>
      </c>
      <c r="F96" s="165" t="s">
        <v>10659</v>
      </c>
      <c r="G96" s="165">
        <f t="shared" si="2"/>
        <v>3.11</v>
      </c>
      <c r="H96" s="166"/>
      <c r="I96" s="165">
        <v>2.4</v>
      </c>
      <c r="J96" s="165">
        <v>0.71</v>
      </c>
      <c r="K96" s="165">
        <v>100</v>
      </c>
      <c r="L96" s="162">
        <f t="shared" si="3"/>
        <v>311</v>
      </c>
      <c r="M96" s="167"/>
    </row>
    <row r="97" s="147" customFormat="1" ht="27" customHeight="1" spans="1:13">
      <c r="A97" s="165">
        <v>92</v>
      </c>
      <c r="B97" s="165" t="s">
        <v>10660</v>
      </c>
      <c r="C97" s="165" t="s">
        <v>10569</v>
      </c>
      <c r="D97" s="165" t="s">
        <v>10570</v>
      </c>
      <c r="E97" s="165" t="s">
        <v>347</v>
      </c>
      <c r="F97" s="165" t="s">
        <v>10660</v>
      </c>
      <c r="G97" s="165">
        <f t="shared" si="2"/>
        <v>1.77</v>
      </c>
      <c r="H97" s="166"/>
      <c r="I97" s="165">
        <v>1.58</v>
      </c>
      <c r="J97" s="165">
        <v>0.19</v>
      </c>
      <c r="K97" s="165">
        <v>100</v>
      </c>
      <c r="L97" s="162">
        <f t="shared" si="3"/>
        <v>177</v>
      </c>
      <c r="M97" s="167"/>
    </row>
    <row r="98" s="147" customFormat="1" ht="27" customHeight="1" spans="1:13">
      <c r="A98" s="162">
        <v>93</v>
      </c>
      <c r="B98" s="165" t="s">
        <v>10661</v>
      </c>
      <c r="C98" s="165" t="s">
        <v>10569</v>
      </c>
      <c r="D98" s="165" t="s">
        <v>10570</v>
      </c>
      <c r="E98" s="165" t="s">
        <v>347</v>
      </c>
      <c r="F98" s="165" t="s">
        <v>10661</v>
      </c>
      <c r="G98" s="165">
        <f t="shared" si="2"/>
        <v>2</v>
      </c>
      <c r="H98" s="166"/>
      <c r="I98" s="165">
        <v>1.61</v>
      </c>
      <c r="J98" s="165">
        <v>0.39</v>
      </c>
      <c r="K98" s="165">
        <v>100</v>
      </c>
      <c r="L98" s="162">
        <f t="shared" si="3"/>
        <v>200</v>
      </c>
      <c r="M98" s="167"/>
    </row>
    <row r="99" s="147" customFormat="1" ht="27" customHeight="1" spans="1:13">
      <c r="A99" s="165">
        <v>94</v>
      </c>
      <c r="B99" s="165" t="s">
        <v>10662</v>
      </c>
      <c r="C99" s="165" t="s">
        <v>10569</v>
      </c>
      <c r="D99" s="165" t="s">
        <v>10570</v>
      </c>
      <c r="E99" s="165" t="s">
        <v>347</v>
      </c>
      <c r="F99" s="165" t="s">
        <v>10662</v>
      </c>
      <c r="G99" s="165">
        <f t="shared" si="2"/>
        <v>2.07</v>
      </c>
      <c r="H99" s="166"/>
      <c r="I99" s="165">
        <v>1.68</v>
      </c>
      <c r="J99" s="165">
        <v>0.39</v>
      </c>
      <c r="K99" s="165">
        <v>100</v>
      </c>
      <c r="L99" s="162">
        <f t="shared" si="3"/>
        <v>207</v>
      </c>
      <c r="M99" s="167"/>
    </row>
    <row r="100" s="147" customFormat="1" ht="27" customHeight="1" spans="1:13">
      <c r="A100" s="162">
        <v>95</v>
      </c>
      <c r="B100" s="165" t="s">
        <v>3662</v>
      </c>
      <c r="C100" s="165" t="s">
        <v>10569</v>
      </c>
      <c r="D100" s="165" t="s">
        <v>10570</v>
      </c>
      <c r="E100" s="165" t="s">
        <v>347</v>
      </c>
      <c r="F100" s="165" t="s">
        <v>3662</v>
      </c>
      <c r="G100" s="165">
        <f t="shared" si="2"/>
        <v>3.25</v>
      </c>
      <c r="H100" s="166"/>
      <c r="I100" s="165">
        <v>2.51</v>
      </c>
      <c r="J100" s="165">
        <v>0.74</v>
      </c>
      <c r="K100" s="165">
        <v>100</v>
      </c>
      <c r="L100" s="162">
        <f t="shared" si="3"/>
        <v>325</v>
      </c>
      <c r="M100" s="167"/>
    </row>
    <row r="101" s="147" customFormat="1" ht="27" customHeight="1" spans="1:13">
      <c r="A101" s="165">
        <v>96</v>
      </c>
      <c r="B101" s="165" t="s">
        <v>10663</v>
      </c>
      <c r="C101" s="165" t="s">
        <v>10569</v>
      </c>
      <c r="D101" s="165" t="s">
        <v>10570</v>
      </c>
      <c r="E101" s="165" t="s">
        <v>347</v>
      </c>
      <c r="F101" s="165" t="s">
        <v>10663</v>
      </c>
      <c r="G101" s="165">
        <f t="shared" si="2"/>
        <v>3.54</v>
      </c>
      <c r="H101" s="166"/>
      <c r="I101" s="165">
        <v>2.73</v>
      </c>
      <c r="J101" s="165">
        <v>0.81</v>
      </c>
      <c r="K101" s="165">
        <v>100</v>
      </c>
      <c r="L101" s="162">
        <f t="shared" si="3"/>
        <v>354</v>
      </c>
      <c r="M101" s="167"/>
    </row>
    <row r="102" s="147" customFormat="1" ht="27" customHeight="1" spans="1:13">
      <c r="A102" s="162">
        <v>97</v>
      </c>
      <c r="B102" s="165" t="s">
        <v>10664</v>
      </c>
      <c r="C102" s="165" t="s">
        <v>10569</v>
      </c>
      <c r="D102" s="165" t="s">
        <v>10570</v>
      </c>
      <c r="E102" s="165" t="s">
        <v>347</v>
      </c>
      <c r="F102" s="165" t="s">
        <v>10664</v>
      </c>
      <c r="G102" s="165">
        <f t="shared" si="2"/>
        <v>2.83</v>
      </c>
      <c r="H102" s="166"/>
      <c r="I102" s="165">
        <v>2.18</v>
      </c>
      <c r="J102" s="165">
        <v>0.65</v>
      </c>
      <c r="K102" s="165">
        <v>100</v>
      </c>
      <c r="L102" s="162">
        <f t="shared" si="3"/>
        <v>283</v>
      </c>
      <c r="M102" s="167"/>
    </row>
    <row r="103" s="147" customFormat="1" ht="27" customHeight="1" spans="1:13">
      <c r="A103" s="165">
        <v>98</v>
      </c>
      <c r="B103" s="165" t="s">
        <v>642</v>
      </c>
      <c r="C103" s="165" t="s">
        <v>10569</v>
      </c>
      <c r="D103" s="165" t="s">
        <v>10570</v>
      </c>
      <c r="E103" s="165" t="s">
        <v>347</v>
      </c>
      <c r="F103" s="165" t="s">
        <v>642</v>
      </c>
      <c r="G103" s="165">
        <f t="shared" si="2"/>
        <v>3.38</v>
      </c>
      <c r="H103" s="166"/>
      <c r="I103" s="165">
        <v>2.61</v>
      </c>
      <c r="J103" s="165">
        <v>0.77</v>
      </c>
      <c r="K103" s="165">
        <v>100</v>
      </c>
      <c r="L103" s="162">
        <f t="shared" si="3"/>
        <v>338</v>
      </c>
      <c r="M103" s="167"/>
    </row>
    <row r="104" s="147" customFormat="1" ht="27" customHeight="1" spans="1:13">
      <c r="A104" s="162">
        <v>99</v>
      </c>
      <c r="B104" s="165" t="s">
        <v>10665</v>
      </c>
      <c r="C104" s="165" t="s">
        <v>10569</v>
      </c>
      <c r="D104" s="165" t="s">
        <v>10570</v>
      </c>
      <c r="E104" s="165" t="s">
        <v>347</v>
      </c>
      <c r="F104" s="165" t="s">
        <v>10665</v>
      </c>
      <c r="G104" s="165">
        <f t="shared" si="2"/>
        <v>3.38</v>
      </c>
      <c r="H104" s="166"/>
      <c r="I104" s="165">
        <v>2.61</v>
      </c>
      <c r="J104" s="165">
        <v>0.77</v>
      </c>
      <c r="K104" s="165">
        <v>100</v>
      </c>
      <c r="L104" s="162">
        <f t="shared" si="3"/>
        <v>338</v>
      </c>
      <c r="M104" s="167"/>
    </row>
    <row r="105" s="147" customFormat="1" ht="27" customHeight="1" spans="1:13">
      <c r="A105" s="165">
        <v>100</v>
      </c>
      <c r="B105" s="165" t="s">
        <v>10666</v>
      </c>
      <c r="C105" s="165" t="s">
        <v>10569</v>
      </c>
      <c r="D105" s="165" t="s">
        <v>10570</v>
      </c>
      <c r="E105" s="165" t="s">
        <v>347</v>
      </c>
      <c r="F105" s="165" t="s">
        <v>10666</v>
      </c>
      <c r="G105" s="165">
        <f t="shared" si="2"/>
        <v>6.52</v>
      </c>
      <c r="H105" s="166"/>
      <c r="I105" s="165">
        <v>5.29</v>
      </c>
      <c r="J105" s="165">
        <v>1.23</v>
      </c>
      <c r="K105" s="165">
        <v>100</v>
      </c>
      <c r="L105" s="162">
        <f t="shared" si="3"/>
        <v>652</v>
      </c>
      <c r="M105" s="167"/>
    </row>
    <row r="106" s="147" customFormat="1" ht="27" customHeight="1" spans="1:13">
      <c r="A106" s="162">
        <v>101</v>
      </c>
      <c r="B106" s="165" t="s">
        <v>10667</v>
      </c>
      <c r="C106" s="165" t="s">
        <v>10569</v>
      </c>
      <c r="D106" s="165" t="s">
        <v>10570</v>
      </c>
      <c r="E106" s="165" t="s">
        <v>347</v>
      </c>
      <c r="F106" s="165" t="s">
        <v>10667</v>
      </c>
      <c r="G106" s="165">
        <f t="shared" si="2"/>
        <v>2.54</v>
      </c>
      <c r="H106" s="166"/>
      <c r="I106" s="165">
        <v>1.96</v>
      </c>
      <c r="J106" s="165">
        <v>0.58</v>
      </c>
      <c r="K106" s="165">
        <v>100</v>
      </c>
      <c r="L106" s="162">
        <f t="shared" si="3"/>
        <v>254</v>
      </c>
      <c r="M106" s="167"/>
    </row>
    <row r="107" s="147" customFormat="1" ht="27" customHeight="1" spans="1:13">
      <c r="A107" s="165">
        <v>102</v>
      </c>
      <c r="B107" s="165" t="s">
        <v>10279</v>
      </c>
      <c r="C107" s="165" t="s">
        <v>10569</v>
      </c>
      <c r="D107" s="165" t="s">
        <v>10570</v>
      </c>
      <c r="E107" s="165" t="s">
        <v>347</v>
      </c>
      <c r="F107" s="165" t="s">
        <v>10279</v>
      </c>
      <c r="G107" s="165">
        <f t="shared" si="2"/>
        <v>4.86</v>
      </c>
      <c r="H107" s="166"/>
      <c r="I107" s="165">
        <v>4.13</v>
      </c>
      <c r="J107" s="165">
        <v>0.73</v>
      </c>
      <c r="K107" s="165">
        <v>100</v>
      </c>
      <c r="L107" s="162">
        <f t="shared" si="3"/>
        <v>486</v>
      </c>
      <c r="M107" s="167"/>
    </row>
    <row r="108" s="147" customFormat="1" ht="27" customHeight="1" spans="1:13">
      <c r="A108" s="162">
        <v>103</v>
      </c>
      <c r="B108" s="165" t="s">
        <v>10668</v>
      </c>
      <c r="C108" s="165" t="s">
        <v>10569</v>
      </c>
      <c r="D108" s="165" t="s">
        <v>10570</v>
      </c>
      <c r="E108" s="165" t="s">
        <v>347</v>
      </c>
      <c r="F108" s="165" t="s">
        <v>10668</v>
      </c>
      <c r="G108" s="165">
        <f t="shared" si="2"/>
        <v>2.19</v>
      </c>
      <c r="H108" s="166"/>
      <c r="I108" s="165">
        <v>1.71</v>
      </c>
      <c r="J108" s="165">
        <v>0.48</v>
      </c>
      <c r="K108" s="165">
        <v>100</v>
      </c>
      <c r="L108" s="162">
        <f t="shared" si="3"/>
        <v>219</v>
      </c>
      <c r="M108" s="167"/>
    </row>
    <row r="109" s="147" customFormat="1" ht="27" customHeight="1" spans="1:13">
      <c r="A109" s="165">
        <v>104</v>
      </c>
      <c r="B109" s="165" t="s">
        <v>10669</v>
      </c>
      <c r="C109" s="165" t="s">
        <v>10569</v>
      </c>
      <c r="D109" s="165" t="s">
        <v>10570</v>
      </c>
      <c r="E109" s="165" t="s">
        <v>347</v>
      </c>
      <c r="F109" s="165" t="s">
        <v>10669</v>
      </c>
      <c r="G109" s="165">
        <f t="shared" si="2"/>
        <v>3.56</v>
      </c>
      <c r="H109" s="166"/>
      <c r="I109" s="165">
        <v>2.86</v>
      </c>
      <c r="J109" s="165">
        <v>0.7</v>
      </c>
      <c r="K109" s="165">
        <v>100</v>
      </c>
      <c r="L109" s="162">
        <f t="shared" si="3"/>
        <v>356</v>
      </c>
      <c r="M109" s="167"/>
    </row>
    <row r="110" s="147" customFormat="1" ht="27" customHeight="1" spans="1:13">
      <c r="A110" s="162">
        <v>105</v>
      </c>
      <c r="B110" s="165" t="s">
        <v>10670</v>
      </c>
      <c r="C110" s="165" t="s">
        <v>10569</v>
      </c>
      <c r="D110" s="165" t="s">
        <v>10570</v>
      </c>
      <c r="E110" s="165" t="s">
        <v>347</v>
      </c>
      <c r="F110" s="165" t="s">
        <v>10670</v>
      </c>
      <c r="G110" s="165">
        <f t="shared" si="2"/>
        <v>2.07</v>
      </c>
      <c r="H110" s="166"/>
      <c r="I110" s="165">
        <v>1.68</v>
      </c>
      <c r="J110" s="165">
        <v>0.39</v>
      </c>
      <c r="K110" s="165">
        <v>100</v>
      </c>
      <c r="L110" s="162">
        <f t="shared" si="3"/>
        <v>207</v>
      </c>
      <c r="M110" s="167"/>
    </row>
    <row r="111" s="147" customFormat="1" ht="27" customHeight="1" spans="1:13">
      <c r="A111" s="165">
        <v>106</v>
      </c>
      <c r="B111" s="165" t="s">
        <v>10671</v>
      </c>
      <c r="C111" s="165" t="s">
        <v>10569</v>
      </c>
      <c r="D111" s="165" t="s">
        <v>10570</v>
      </c>
      <c r="E111" s="165" t="s">
        <v>347</v>
      </c>
      <c r="F111" s="165" t="s">
        <v>10671</v>
      </c>
      <c r="G111" s="165">
        <f t="shared" si="2"/>
        <v>4.41</v>
      </c>
      <c r="H111" s="166"/>
      <c r="I111" s="165">
        <v>3.71</v>
      </c>
      <c r="J111" s="165">
        <v>0.7</v>
      </c>
      <c r="K111" s="165">
        <v>100</v>
      </c>
      <c r="L111" s="162">
        <f t="shared" si="3"/>
        <v>441</v>
      </c>
      <c r="M111" s="167"/>
    </row>
    <row r="112" s="147" customFormat="1" ht="27" customHeight="1" spans="1:13">
      <c r="A112" s="162">
        <v>107</v>
      </c>
      <c r="B112" s="165" t="s">
        <v>10672</v>
      </c>
      <c r="C112" s="165" t="s">
        <v>10569</v>
      </c>
      <c r="D112" s="165" t="s">
        <v>10570</v>
      </c>
      <c r="E112" s="165" t="s">
        <v>347</v>
      </c>
      <c r="F112" s="165" t="s">
        <v>10672</v>
      </c>
      <c r="G112" s="165">
        <f t="shared" si="2"/>
        <v>5.85</v>
      </c>
      <c r="H112" s="166"/>
      <c r="I112" s="165">
        <v>4.9</v>
      </c>
      <c r="J112" s="165">
        <v>0.95</v>
      </c>
      <c r="K112" s="165">
        <v>100</v>
      </c>
      <c r="L112" s="162">
        <f t="shared" si="3"/>
        <v>585</v>
      </c>
      <c r="M112" s="167"/>
    </row>
    <row r="113" s="147" customFormat="1" ht="27" customHeight="1" spans="1:35">
      <c r="A113" s="165">
        <v>108</v>
      </c>
      <c r="B113" s="165" t="s">
        <v>10673</v>
      </c>
      <c r="C113" s="165" t="s">
        <v>10569</v>
      </c>
      <c r="D113" s="165" t="s">
        <v>10570</v>
      </c>
      <c r="E113" s="165" t="s">
        <v>347</v>
      </c>
      <c r="F113" s="165" t="s">
        <v>10673</v>
      </c>
      <c r="G113" s="165">
        <f t="shared" si="2"/>
        <v>7.02</v>
      </c>
      <c r="H113" s="166"/>
      <c r="I113" s="165">
        <v>6.11</v>
      </c>
      <c r="J113" s="165">
        <v>0.91</v>
      </c>
      <c r="K113" s="165">
        <v>100</v>
      </c>
      <c r="L113" s="162">
        <f t="shared" si="3"/>
        <v>702</v>
      </c>
      <c r="M113" s="167"/>
    </row>
    <row r="114" s="147" customFormat="1" ht="27" customHeight="1" spans="1:35">
      <c r="A114" s="162">
        <v>109</v>
      </c>
      <c r="B114" s="165" t="s">
        <v>5746</v>
      </c>
      <c r="C114" s="165" t="s">
        <v>10569</v>
      </c>
      <c r="D114" s="165" t="s">
        <v>10570</v>
      </c>
      <c r="E114" s="165" t="s">
        <v>347</v>
      </c>
      <c r="F114" s="165" t="s">
        <v>5746</v>
      </c>
      <c r="G114" s="165">
        <f t="shared" si="2"/>
        <v>3.38</v>
      </c>
      <c r="H114" s="166"/>
      <c r="I114" s="165">
        <v>2.61</v>
      </c>
      <c r="J114" s="165">
        <v>0.77</v>
      </c>
      <c r="K114" s="165">
        <v>100</v>
      </c>
      <c r="L114" s="162">
        <f t="shared" si="3"/>
        <v>338</v>
      </c>
      <c r="M114" s="167"/>
    </row>
    <row r="115" s="147" customFormat="1" ht="27" customHeight="1" spans="1:35">
      <c r="A115" s="165">
        <v>110</v>
      </c>
      <c r="B115" s="165" t="s">
        <v>10674</v>
      </c>
      <c r="C115" s="165" t="s">
        <v>10569</v>
      </c>
      <c r="D115" s="165" t="s">
        <v>10570</v>
      </c>
      <c r="E115" s="165" t="s">
        <v>347</v>
      </c>
      <c r="F115" s="165" t="s">
        <v>10674</v>
      </c>
      <c r="G115" s="165">
        <f t="shared" si="2"/>
        <v>3.54</v>
      </c>
      <c r="H115" s="166"/>
      <c r="I115" s="165">
        <v>2.73</v>
      </c>
      <c r="J115" s="165">
        <v>0.81</v>
      </c>
      <c r="K115" s="165">
        <v>100</v>
      </c>
      <c r="L115" s="162">
        <f t="shared" si="3"/>
        <v>354</v>
      </c>
      <c r="M115" s="167"/>
    </row>
    <row r="116" s="147" customFormat="1" ht="27" customHeight="1" spans="1:35">
      <c r="A116" s="162">
        <v>111</v>
      </c>
      <c r="B116" s="165" t="s">
        <v>641</v>
      </c>
      <c r="C116" s="165" t="s">
        <v>10569</v>
      </c>
      <c r="D116" s="165" t="s">
        <v>10570</v>
      </c>
      <c r="E116" s="165" t="s">
        <v>347</v>
      </c>
      <c r="F116" s="165" t="s">
        <v>641</v>
      </c>
      <c r="G116" s="165">
        <f t="shared" si="2"/>
        <v>5.65</v>
      </c>
      <c r="H116" s="166"/>
      <c r="I116" s="165">
        <v>4.36</v>
      </c>
      <c r="J116" s="165">
        <v>1.29</v>
      </c>
      <c r="K116" s="165">
        <v>100</v>
      </c>
      <c r="L116" s="162">
        <f t="shared" si="3"/>
        <v>565</v>
      </c>
      <c r="M116" s="167"/>
    </row>
    <row r="117" s="147" customFormat="1" ht="27" customHeight="1" spans="1:35">
      <c r="A117" s="165">
        <v>112</v>
      </c>
      <c r="B117" s="165" t="s">
        <v>10675</v>
      </c>
      <c r="C117" s="165" t="s">
        <v>10569</v>
      </c>
      <c r="D117" s="165" t="s">
        <v>10570</v>
      </c>
      <c r="E117" s="165" t="s">
        <v>347</v>
      </c>
      <c r="F117" s="165" t="s">
        <v>10675</v>
      </c>
      <c r="G117" s="165">
        <f t="shared" si="2"/>
        <v>2.68</v>
      </c>
      <c r="H117" s="166"/>
      <c r="I117" s="165">
        <v>2.07</v>
      </c>
      <c r="J117" s="165">
        <v>0.61</v>
      </c>
      <c r="K117" s="165">
        <v>100</v>
      </c>
      <c r="L117" s="162">
        <f t="shared" si="3"/>
        <v>268</v>
      </c>
      <c r="M117" s="167"/>
    </row>
    <row r="118" s="148" customFormat="1" ht="27" customHeight="1" spans="1:35">
      <c r="A118" s="162">
        <v>113</v>
      </c>
      <c r="B118" s="165" t="s">
        <v>10676</v>
      </c>
      <c r="C118" s="165" t="s">
        <v>10569</v>
      </c>
      <c r="D118" s="165" t="s">
        <v>10570</v>
      </c>
      <c r="E118" s="165" t="s">
        <v>347</v>
      </c>
      <c r="F118" s="165" t="s">
        <v>10676</v>
      </c>
      <c r="G118" s="165">
        <f t="shared" si="2"/>
        <v>3.54</v>
      </c>
      <c r="H118" s="166"/>
      <c r="I118" s="165">
        <v>2.73</v>
      </c>
      <c r="J118" s="166">
        <v>0.81</v>
      </c>
      <c r="K118" s="165">
        <v>100</v>
      </c>
      <c r="L118" s="162">
        <f t="shared" si="3"/>
        <v>354</v>
      </c>
      <c r="M118" s="170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</row>
    <row r="119" s="147" customFormat="1" ht="27" customHeight="1" spans="1:35">
      <c r="A119" s="165">
        <v>114</v>
      </c>
      <c r="B119" s="165" t="s">
        <v>10677</v>
      </c>
      <c r="C119" s="165" t="s">
        <v>10569</v>
      </c>
      <c r="D119" s="165" t="s">
        <v>10570</v>
      </c>
      <c r="E119" s="165" t="s">
        <v>347</v>
      </c>
      <c r="F119" s="165" t="s">
        <v>10677</v>
      </c>
      <c r="G119" s="165">
        <f t="shared" si="2"/>
        <v>3.54</v>
      </c>
      <c r="H119" s="166"/>
      <c r="I119" s="165">
        <v>2.73</v>
      </c>
      <c r="J119" s="165">
        <v>0.81</v>
      </c>
      <c r="K119" s="165">
        <v>100</v>
      </c>
      <c r="L119" s="162">
        <f t="shared" si="3"/>
        <v>354</v>
      </c>
      <c r="M119" s="167"/>
    </row>
    <row r="120" s="147" customFormat="1" ht="27" customHeight="1" spans="1:35">
      <c r="A120" s="162">
        <v>115</v>
      </c>
      <c r="B120" s="165" t="s">
        <v>10678</v>
      </c>
      <c r="C120" s="165" t="s">
        <v>10569</v>
      </c>
      <c r="D120" s="165" t="s">
        <v>10570</v>
      </c>
      <c r="E120" s="165" t="s">
        <v>347</v>
      </c>
      <c r="F120" s="165" t="s">
        <v>10678</v>
      </c>
      <c r="G120" s="165">
        <f t="shared" si="2"/>
        <v>2.54</v>
      </c>
      <c r="H120" s="166"/>
      <c r="I120" s="165">
        <v>1.96</v>
      </c>
      <c r="J120" s="165">
        <v>0.58</v>
      </c>
      <c r="K120" s="165">
        <v>100</v>
      </c>
      <c r="L120" s="162">
        <f t="shared" si="3"/>
        <v>254</v>
      </c>
      <c r="M120" s="167"/>
    </row>
    <row r="121" s="147" customFormat="1" ht="27" customHeight="1" spans="1:35">
      <c r="A121" s="165">
        <v>116</v>
      </c>
      <c r="B121" s="165" t="s">
        <v>10679</v>
      </c>
      <c r="C121" s="165" t="s">
        <v>10569</v>
      </c>
      <c r="D121" s="165" t="s">
        <v>10570</v>
      </c>
      <c r="E121" s="165" t="s">
        <v>347</v>
      </c>
      <c r="F121" s="165" t="s">
        <v>10679</v>
      </c>
      <c r="G121" s="165">
        <f t="shared" si="2"/>
        <v>2.1</v>
      </c>
      <c r="H121" s="166"/>
      <c r="I121" s="165">
        <v>1.68</v>
      </c>
      <c r="J121" s="165">
        <v>0.42</v>
      </c>
      <c r="K121" s="165">
        <v>100</v>
      </c>
      <c r="L121" s="162">
        <f t="shared" si="3"/>
        <v>210</v>
      </c>
      <c r="M121" s="167"/>
    </row>
    <row r="122" s="147" customFormat="1" ht="27" customHeight="1" spans="1:35">
      <c r="A122" s="162">
        <v>117</v>
      </c>
      <c r="B122" s="165" t="s">
        <v>10680</v>
      </c>
      <c r="C122" s="165" t="s">
        <v>10569</v>
      </c>
      <c r="D122" s="165" t="s">
        <v>10570</v>
      </c>
      <c r="E122" s="165" t="s">
        <v>347</v>
      </c>
      <c r="F122" s="165" t="s">
        <v>10680</v>
      </c>
      <c r="G122" s="165">
        <f t="shared" si="2"/>
        <v>2.1</v>
      </c>
      <c r="H122" s="166"/>
      <c r="I122" s="165">
        <v>1.68</v>
      </c>
      <c r="J122" s="165">
        <v>0.42</v>
      </c>
      <c r="K122" s="165">
        <v>100</v>
      </c>
      <c r="L122" s="162">
        <f t="shared" si="3"/>
        <v>210</v>
      </c>
      <c r="M122" s="167"/>
    </row>
    <row r="123" s="147" customFormat="1" ht="27" customHeight="1" spans="1:35">
      <c r="A123" s="165">
        <v>118</v>
      </c>
      <c r="B123" s="165" t="s">
        <v>10681</v>
      </c>
      <c r="C123" s="165" t="s">
        <v>10569</v>
      </c>
      <c r="D123" s="165" t="s">
        <v>10570</v>
      </c>
      <c r="E123" s="165" t="s">
        <v>347</v>
      </c>
      <c r="F123" s="165" t="s">
        <v>10681</v>
      </c>
      <c r="G123" s="165">
        <f t="shared" si="2"/>
        <v>3.38</v>
      </c>
      <c r="H123" s="166"/>
      <c r="I123" s="165">
        <v>2.61</v>
      </c>
      <c r="J123" s="165">
        <v>0.77</v>
      </c>
      <c r="K123" s="165">
        <v>100</v>
      </c>
      <c r="L123" s="162">
        <f t="shared" si="3"/>
        <v>338</v>
      </c>
      <c r="M123" s="167"/>
    </row>
    <row r="124" s="147" customFormat="1" ht="27" customHeight="1" spans="1:35">
      <c r="A124" s="162">
        <v>119</v>
      </c>
      <c r="B124" s="165" t="s">
        <v>10682</v>
      </c>
      <c r="C124" s="165" t="s">
        <v>10569</v>
      </c>
      <c r="D124" s="165" t="s">
        <v>10570</v>
      </c>
      <c r="E124" s="165" t="s">
        <v>347</v>
      </c>
      <c r="F124" s="165" t="s">
        <v>10682</v>
      </c>
      <c r="G124" s="165">
        <f t="shared" si="2"/>
        <v>8.6</v>
      </c>
      <c r="H124" s="166"/>
      <c r="I124" s="165">
        <v>7.41</v>
      </c>
      <c r="J124" s="165">
        <v>1.19</v>
      </c>
      <c r="K124" s="165">
        <v>100</v>
      </c>
      <c r="L124" s="162">
        <f t="shared" si="3"/>
        <v>860</v>
      </c>
      <c r="M124" s="167"/>
    </row>
    <row r="125" s="147" customFormat="1" ht="27" customHeight="1" spans="1:35">
      <c r="A125" s="165">
        <v>120</v>
      </c>
      <c r="B125" s="165" t="s">
        <v>10683</v>
      </c>
      <c r="C125" s="165" t="s">
        <v>10569</v>
      </c>
      <c r="D125" s="165" t="s">
        <v>10570</v>
      </c>
      <c r="E125" s="165" t="s">
        <v>347</v>
      </c>
      <c r="F125" s="165" t="s">
        <v>10683</v>
      </c>
      <c r="G125" s="165">
        <f t="shared" si="2"/>
        <v>2.29</v>
      </c>
      <c r="H125" s="166"/>
      <c r="I125" s="165">
        <v>1.81</v>
      </c>
      <c r="J125" s="165">
        <v>0.48</v>
      </c>
      <c r="K125" s="165">
        <v>100</v>
      </c>
      <c r="L125" s="162">
        <f t="shared" si="3"/>
        <v>229</v>
      </c>
      <c r="M125" s="167"/>
    </row>
    <row r="126" s="147" customFormat="1" ht="27" customHeight="1" spans="1:35">
      <c r="A126" s="162">
        <v>121</v>
      </c>
      <c r="B126" s="165" t="s">
        <v>10684</v>
      </c>
      <c r="C126" s="165" t="s">
        <v>10569</v>
      </c>
      <c r="D126" s="165" t="s">
        <v>10570</v>
      </c>
      <c r="E126" s="165" t="s">
        <v>347</v>
      </c>
      <c r="F126" s="165" t="s">
        <v>10684</v>
      </c>
      <c r="G126" s="165">
        <f t="shared" si="2"/>
        <v>4.24</v>
      </c>
      <c r="H126" s="166"/>
      <c r="I126" s="165">
        <v>3.27</v>
      </c>
      <c r="J126" s="165">
        <v>0.97</v>
      </c>
      <c r="K126" s="165">
        <v>100</v>
      </c>
      <c r="L126" s="162">
        <f t="shared" si="3"/>
        <v>424</v>
      </c>
      <c r="M126" s="167"/>
    </row>
    <row r="127" s="147" customFormat="1" ht="27" customHeight="1" spans="1:35">
      <c r="A127" s="165">
        <v>122</v>
      </c>
      <c r="B127" s="165" t="s">
        <v>10685</v>
      </c>
      <c r="C127" s="165" t="s">
        <v>10569</v>
      </c>
      <c r="D127" s="165" t="s">
        <v>10570</v>
      </c>
      <c r="E127" s="165" t="s">
        <v>347</v>
      </c>
      <c r="F127" s="165" t="s">
        <v>10685</v>
      </c>
      <c r="G127" s="165">
        <f t="shared" si="2"/>
        <v>0.65</v>
      </c>
      <c r="H127" s="166"/>
      <c r="I127" s="165"/>
      <c r="J127" s="165">
        <v>0.65</v>
      </c>
      <c r="K127" s="165">
        <v>100</v>
      </c>
      <c r="L127" s="162">
        <f t="shared" si="3"/>
        <v>65</v>
      </c>
      <c r="M127" s="167"/>
    </row>
    <row r="128" s="147" customFormat="1" ht="27" customHeight="1" spans="1:35">
      <c r="A128" s="162">
        <v>123</v>
      </c>
      <c r="B128" s="165" t="s">
        <v>10686</v>
      </c>
      <c r="C128" s="165" t="s">
        <v>10569</v>
      </c>
      <c r="D128" s="165" t="s">
        <v>10570</v>
      </c>
      <c r="E128" s="165" t="s">
        <v>347</v>
      </c>
      <c r="F128" s="165" t="s">
        <v>10686</v>
      </c>
      <c r="G128" s="165">
        <f t="shared" si="2"/>
        <v>0.32</v>
      </c>
      <c r="H128" s="166"/>
      <c r="I128" s="165"/>
      <c r="J128" s="165">
        <v>0.32</v>
      </c>
      <c r="K128" s="165">
        <v>100</v>
      </c>
      <c r="L128" s="162">
        <f t="shared" si="3"/>
        <v>32</v>
      </c>
      <c r="M128" s="167"/>
    </row>
    <row r="129" s="147" customFormat="1" ht="27" customHeight="1" spans="1:13">
      <c r="A129" s="165">
        <v>124</v>
      </c>
      <c r="B129" s="165" t="s">
        <v>10687</v>
      </c>
      <c r="C129" s="165" t="s">
        <v>10569</v>
      </c>
      <c r="D129" s="165" t="s">
        <v>10570</v>
      </c>
      <c r="E129" s="165" t="s">
        <v>436</v>
      </c>
      <c r="F129" s="165" t="s">
        <v>10687</v>
      </c>
      <c r="G129" s="165">
        <f t="shared" si="2"/>
        <v>3.68</v>
      </c>
      <c r="H129" s="166"/>
      <c r="I129" s="165">
        <v>2.84</v>
      </c>
      <c r="J129" s="165">
        <v>0.84</v>
      </c>
      <c r="K129" s="165">
        <v>100</v>
      </c>
      <c r="L129" s="162">
        <f t="shared" si="3"/>
        <v>368</v>
      </c>
      <c r="M129" s="167"/>
    </row>
    <row r="130" s="147" customFormat="1" ht="27" customHeight="1" spans="1:13">
      <c r="A130" s="162">
        <v>125</v>
      </c>
      <c r="B130" s="165" t="s">
        <v>10688</v>
      </c>
      <c r="C130" s="165" t="s">
        <v>10569</v>
      </c>
      <c r="D130" s="165" t="s">
        <v>10570</v>
      </c>
      <c r="E130" s="165" t="s">
        <v>436</v>
      </c>
      <c r="F130" s="165" t="s">
        <v>10688</v>
      </c>
      <c r="G130" s="165">
        <f t="shared" si="2"/>
        <v>3.82</v>
      </c>
      <c r="H130" s="166"/>
      <c r="I130" s="165">
        <v>2.95</v>
      </c>
      <c r="J130" s="165">
        <v>0.87</v>
      </c>
      <c r="K130" s="165">
        <v>100</v>
      </c>
      <c r="L130" s="162">
        <f t="shared" si="3"/>
        <v>382</v>
      </c>
      <c r="M130" s="167"/>
    </row>
    <row r="131" s="147" customFormat="1" ht="27" customHeight="1" spans="1:13">
      <c r="A131" s="165">
        <v>126</v>
      </c>
      <c r="B131" s="165" t="s">
        <v>10689</v>
      </c>
      <c r="C131" s="165" t="s">
        <v>10569</v>
      </c>
      <c r="D131" s="165" t="s">
        <v>10570</v>
      </c>
      <c r="E131" s="165" t="s">
        <v>436</v>
      </c>
      <c r="F131" s="165" t="s">
        <v>10689</v>
      </c>
      <c r="G131" s="165">
        <f t="shared" si="2"/>
        <v>2.49</v>
      </c>
      <c r="H131" s="166"/>
      <c r="I131" s="165">
        <v>1.92</v>
      </c>
      <c r="J131" s="165">
        <v>0.57</v>
      </c>
      <c r="K131" s="165">
        <v>100</v>
      </c>
      <c r="L131" s="162">
        <f t="shared" si="3"/>
        <v>249</v>
      </c>
      <c r="M131" s="167"/>
    </row>
    <row r="132" s="147" customFormat="1" ht="27" customHeight="1" spans="1:13">
      <c r="A132" s="162">
        <v>127</v>
      </c>
      <c r="B132" s="165" t="s">
        <v>10690</v>
      </c>
      <c r="C132" s="165" t="s">
        <v>10569</v>
      </c>
      <c r="D132" s="165" t="s">
        <v>10570</v>
      </c>
      <c r="E132" s="165" t="s">
        <v>436</v>
      </c>
      <c r="F132" s="165" t="s">
        <v>10690</v>
      </c>
      <c r="G132" s="165">
        <f t="shared" si="2"/>
        <v>2.23</v>
      </c>
      <c r="H132" s="166"/>
      <c r="I132" s="165">
        <v>1.71</v>
      </c>
      <c r="J132" s="165">
        <v>0.52</v>
      </c>
      <c r="K132" s="165">
        <v>100</v>
      </c>
      <c r="L132" s="162">
        <f t="shared" si="3"/>
        <v>223</v>
      </c>
      <c r="M132" s="167"/>
    </row>
    <row r="133" s="147" customFormat="1" ht="27" customHeight="1" spans="1:13">
      <c r="A133" s="165">
        <v>128</v>
      </c>
      <c r="B133" s="165" t="s">
        <v>10691</v>
      </c>
      <c r="C133" s="165" t="s">
        <v>10569</v>
      </c>
      <c r="D133" s="165" t="s">
        <v>10570</v>
      </c>
      <c r="E133" s="165" t="s">
        <v>436</v>
      </c>
      <c r="F133" s="165" t="s">
        <v>10691</v>
      </c>
      <c r="G133" s="165">
        <f t="shared" si="2"/>
        <v>2.83</v>
      </c>
      <c r="H133" s="166"/>
      <c r="I133" s="165">
        <v>2.18</v>
      </c>
      <c r="J133" s="165">
        <v>0.65</v>
      </c>
      <c r="K133" s="165">
        <v>100</v>
      </c>
      <c r="L133" s="162">
        <f t="shared" si="3"/>
        <v>283</v>
      </c>
      <c r="M133" s="167"/>
    </row>
    <row r="134" s="147" customFormat="1" ht="27" customHeight="1" spans="1:13">
      <c r="A134" s="162">
        <v>129</v>
      </c>
      <c r="B134" s="165" t="s">
        <v>10692</v>
      </c>
      <c r="C134" s="165" t="s">
        <v>10569</v>
      </c>
      <c r="D134" s="165" t="s">
        <v>10570</v>
      </c>
      <c r="E134" s="165" t="s">
        <v>436</v>
      </c>
      <c r="F134" s="165" t="s">
        <v>10692</v>
      </c>
      <c r="G134" s="165">
        <f t="shared" ref="G134:G197" si="4">I134+J134</f>
        <v>3.03</v>
      </c>
      <c r="H134" s="166"/>
      <c r="I134" s="165">
        <v>2.34</v>
      </c>
      <c r="J134" s="165">
        <v>0.69</v>
      </c>
      <c r="K134" s="165">
        <v>100</v>
      </c>
      <c r="L134" s="162">
        <f t="shared" ref="L134:L197" si="5">G134*K134</f>
        <v>303</v>
      </c>
      <c r="M134" s="167"/>
    </row>
    <row r="135" s="147" customFormat="1" ht="27" customHeight="1" spans="1:13">
      <c r="A135" s="165">
        <v>130</v>
      </c>
      <c r="B135" s="165" t="s">
        <v>10693</v>
      </c>
      <c r="C135" s="165" t="s">
        <v>10569</v>
      </c>
      <c r="D135" s="165" t="s">
        <v>10570</v>
      </c>
      <c r="E135" s="165" t="s">
        <v>436</v>
      </c>
      <c r="F135" s="165" t="s">
        <v>10693</v>
      </c>
      <c r="G135" s="165">
        <f t="shared" si="4"/>
        <v>2.03</v>
      </c>
      <c r="H135" s="166"/>
      <c r="I135" s="165">
        <v>1.64</v>
      </c>
      <c r="J135" s="165">
        <v>0.39</v>
      </c>
      <c r="K135" s="165">
        <v>100</v>
      </c>
      <c r="L135" s="162">
        <f t="shared" si="5"/>
        <v>203</v>
      </c>
      <c r="M135" s="167"/>
    </row>
    <row r="136" s="147" customFormat="1" ht="27" customHeight="1" spans="1:13">
      <c r="A136" s="162">
        <v>131</v>
      </c>
      <c r="B136" s="165" t="s">
        <v>10694</v>
      </c>
      <c r="C136" s="165" t="s">
        <v>10569</v>
      </c>
      <c r="D136" s="165" t="s">
        <v>10570</v>
      </c>
      <c r="E136" s="165" t="s">
        <v>436</v>
      </c>
      <c r="F136" s="165" t="s">
        <v>10694</v>
      </c>
      <c r="G136" s="165">
        <f t="shared" si="4"/>
        <v>2.14</v>
      </c>
      <c r="H136" s="166"/>
      <c r="I136" s="165">
        <v>1.72</v>
      </c>
      <c r="J136" s="165">
        <v>0.42</v>
      </c>
      <c r="K136" s="165">
        <v>100</v>
      </c>
      <c r="L136" s="162">
        <f t="shared" si="5"/>
        <v>214</v>
      </c>
      <c r="M136" s="167"/>
    </row>
    <row r="137" s="147" customFormat="1" ht="27" customHeight="1" spans="1:13">
      <c r="A137" s="165">
        <v>132</v>
      </c>
      <c r="B137" s="165" t="s">
        <v>10695</v>
      </c>
      <c r="C137" s="165" t="s">
        <v>10569</v>
      </c>
      <c r="D137" s="165" t="s">
        <v>10570</v>
      </c>
      <c r="E137" s="165" t="s">
        <v>436</v>
      </c>
      <c r="F137" s="165" t="s">
        <v>10695</v>
      </c>
      <c r="G137" s="165">
        <f t="shared" si="4"/>
        <v>3.45</v>
      </c>
      <c r="H137" s="166"/>
      <c r="I137" s="165">
        <v>2.66</v>
      </c>
      <c r="J137" s="165">
        <v>0.79</v>
      </c>
      <c r="K137" s="165">
        <v>100</v>
      </c>
      <c r="L137" s="162">
        <f t="shared" si="5"/>
        <v>345</v>
      </c>
      <c r="M137" s="167"/>
    </row>
    <row r="138" s="147" customFormat="1" ht="27" customHeight="1" spans="1:13">
      <c r="A138" s="162">
        <v>133</v>
      </c>
      <c r="B138" s="165" t="s">
        <v>10696</v>
      </c>
      <c r="C138" s="165" t="s">
        <v>10569</v>
      </c>
      <c r="D138" s="165" t="s">
        <v>10570</v>
      </c>
      <c r="E138" s="165" t="s">
        <v>436</v>
      </c>
      <c r="F138" s="165" t="s">
        <v>10696</v>
      </c>
      <c r="G138" s="165">
        <f t="shared" si="4"/>
        <v>3.19</v>
      </c>
      <c r="H138" s="166"/>
      <c r="I138" s="165">
        <v>2.46</v>
      </c>
      <c r="J138" s="165">
        <v>0.73</v>
      </c>
      <c r="K138" s="165">
        <v>100</v>
      </c>
      <c r="L138" s="162">
        <f t="shared" si="5"/>
        <v>319</v>
      </c>
      <c r="M138" s="167"/>
    </row>
    <row r="139" s="147" customFormat="1" ht="27" customHeight="1" spans="1:13">
      <c r="A139" s="165">
        <v>134</v>
      </c>
      <c r="B139" s="165" t="s">
        <v>10697</v>
      </c>
      <c r="C139" s="165" t="s">
        <v>10569</v>
      </c>
      <c r="D139" s="165" t="s">
        <v>10570</v>
      </c>
      <c r="E139" s="165" t="s">
        <v>436</v>
      </c>
      <c r="F139" s="165" t="s">
        <v>10697</v>
      </c>
      <c r="G139" s="165">
        <f t="shared" si="4"/>
        <v>3.67</v>
      </c>
      <c r="H139" s="166"/>
      <c r="I139" s="165">
        <v>2.83</v>
      </c>
      <c r="J139" s="165">
        <v>0.84</v>
      </c>
      <c r="K139" s="165">
        <v>100</v>
      </c>
      <c r="L139" s="162">
        <f t="shared" si="5"/>
        <v>367</v>
      </c>
      <c r="M139" s="167"/>
    </row>
    <row r="140" s="147" customFormat="1" ht="27" customHeight="1" spans="1:13">
      <c r="A140" s="162">
        <v>135</v>
      </c>
      <c r="B140" s="165" t="s">
        <v>10698</v>
      </c>
      <c r="C140" s="165" t="s">
        <v>10569</v>
      </c>
      <c r="D140" s="165" t="s">
        <v>10570</v>
      </c>
      <c r="E140" s="165" t="s">
        <v>436</v>
      </c>
      <c r="F140" s="165" t="s">
        <v>10698</v>
      </c>
      <c r="G140" s="165">
        <f t="shared" si="4"/>
        <v>5.99</v>
      </c>
      <c r="H140" s="166"/>
      <c r="I140" s="165">
        <v>4.82</v>
      </c>
      <c r="J140" s="165">
        <v>1.17</v>
      </c>
      <c r="K140" s="165">
        <v>100</v>
      </c>
      <c r="L140" s="162">
        <f t="shared" si="5"/>
        <v>599</v>
      </c>
      <c r="M140" s="167"/>
    </row>
    <row r="141" s="147" customFormat="1" ht="27" customHeight="1" spans="1:13">
      <c r="A141" s="165">
        <v>136</v>
      </c>
      <c r="B141" s="165" t="s">
        <v>10699</v>
      </c>
      <c r="C141" s="165" t="s">
        <v>10569</v>
      </c>
      <c r="D141" s="165" t="s">
        <v>10570</v>
      </c>
      <c r="E141" s="165" t="s">
        <v>436</v>
      </c>
      <c r="F141" s="165" t="s">
        <v>10699</v>
      </c>
      <c r="G141" s="165">
        <f t="shared" si="4"/>
        <v>4.59</v>
      </c>
      <c r="H141" s="166"/>
      <c r="I141" s="165">
        <v>3.54</v>
      </c>
      <c r="J141" s="165">
        <v>1.05</v>
      </c>
      <c r="K141" s="165">
        <v>100</v>
      </c>
      <c r="L141" s="162">
        <f t="shared" si="5"/>
        <v>459</v>
      </c>
      <c r="M141" s="167"/>
    </row>
    <row r="142" s="147" customFormat="1" ht="27" customHeight="1" spans="1:13">
      <c r="A142" s="162">
        <v>137</v>
      </c>
      <c r="B142" s="165" t="s">
        <v>10700</v>
      </c>
      <c r="C142" s="165" t="s">
        <v>10569</v>
      </c>
      <c r="D142" s="165" t="s">
        <v>10570</v>
      </c>
      <c r="E142" s="165" t="s">
        <v>436</v>
      </c>
      <c r="F142" s="165" t="s">
        <v>10700</v>
      </c>
      <c r="G142" s="165">
        <f t="shared" si="4"/>
        <v>2.88</v>
      </c>
      <c r="H142" s="166"/>
      <c r="I142" s="165">
        <v>2.22</v>
      </c>
      <c r="J142" s="165">
        <v>0.66</v>
      </c>
      <c r="K142" s="165">
        <v>100</v>
      </c>
      <c r="L142" s="162">
        <f t="shared" si="5"/>
        <v>288</v>
      </c>
      <c r="M142" s="167"/>
    </row>
    <row r="143" s="147" customFormat="1" ht="27" customHeight="1" spans="1:13">
      <c r="A143" s="165">
        <v>138</v>
      </c>
      <c r="B143" s="165" t="s">
        <v>10701</v>
      </c>
      <c r="C143" s="165" t="s">
        <v>10569</v>
      </c>
      <c r="D143" s="165" t="s">
        <v>10570</v>
      </c>
      <c r="E143" s="165" t="s">
        <v>436</v>
      </c>
      <c r="F143" s="165" t="s">
        <v>10701</v>
      </c>
      <c r="G143" s="165">
        <f t="shared" si="4"/>
        <v>3.47</v>
      </c>
      <c r="H143" s="166"/>
      <c r="I143" s="165">
        <v>2.68</v>
      </c>
      <c r="J143" s="165">
        <v>0.79</v>
      </c>
      <c r="K143" s="165">
        <v>100</v>
      </c>
      <c r="L143" s="162">
        <f t="shared" si="5"/>
        <v>347</v>
      </c>
      <c r="M143" s="167"/>
    </row>
    <row r="144" s="147" customFormat="1" ht="27" customHeight="1" spans="1:13">
      <c r="A144" s="162">
        <v>139</v>
      </c>
      <c r="B144" s="165" t="s">
        <v>10702</v>
      </c>
      <c r="C144" s="165" t="s">
        <v>10569</v>
      </c>
      <c r="D144" s="165" t="s">
        <v>10570</v>
      </c>
      <c r="E144" s="165" t="s">
        <v>436</v>
      </c>
      <c r="F144" s="165" t="s">
        <v>10702</v>
      </c>
      <c r="G144" s="165">
        <f t="shared" si="4"/>
        <v>3.13</v>
      </c>
      <c r="H144" s="166"/>
      <c r="I144" s="165">
        <v>2.2</v>
      </c>
      <c r="J144" s="165">
        <v>0.93</v>
      </c>
      <c r="K144" s="165">
        <v>100</v>
      </c>
      <c r="L144" s="162">
        <f t="shared" si="5"/>
        <v>313</v>
      </c>
      <c r="M144" s="167"/>
    </row>
    <row r="145" s="147" customFormat="1" ht="27" customHeight="1" spans="1:13">
      <c r="A145" s="165">
        <v>140</v>
      </c>
      <c r="B145" s="165" t="s">
        <v>10703</v>
      </c>
      <c r="C145" s="165" t="s">
        <v>10569</v>
      </c>
      <c r="D145" s="165" t="s">
        <v>10570</v>
      </c>
      <c r="E145" s="165" t="s">
        <v>436</v>
      </c>
      <c r="F145" s="165" t="s">
        <v>10703</v>
      </c>
      <c r="G145" s="165">
        <f t="shared" si="4"/>
        <v>2.29</v>
      </c>
      <c r="H145" s="166"/>
      <c r="I145" s="165">
        <v>1.76</v>
      </c>
      <c r="J145" s="165">
        <v>0.53</v>
      </c>
      <c r="K145" s="165">
        <v>100</v>
      </c>
      <c r="L145" s="162">
        <f t="shared" si="5"/>
        <v>229</v>
      </c>
      <c r="M145" s="167"/>
    </row>
    <row r="146" s="147" customFormat="1" ht="27" customHeight="1" spans="1:13">
      <c r="A146" s="162">
        <v>141</v>
      </c>
      <c r="B146" s="165" t="s">
        <v>10704</v>
      </c>
      <c r="C146" s="165" t="s">
        <v>10569</v>
      </c>
      <c r="D146" s="165" t="s">
        <v>10570</v>
      </c>
      <c r="E146" s="165" t="s">
        <v>436</v>
      </c>
      <c r="F146" s="165" t="s">
        <v>10704</v>
      </c>
      <c r="G146" s="165">
        <f t="shared" si="4"/>
        <v>2.96</v>
      </c>
      <c r="H146" s="166"/>
      <c r="I146" s="165">
        <v>2.31</v>
      </c>
      <c r="J146" s="165">
        <v>0.65</v>
      </c>
      <c r="K146" s="165">
        <v>100</v>
      </c>
      <c r="L146" s="162">
        <f t="shared" si="5"/>
        <v>296</v>
      </c>
      <c r="M146" s="167"/>
    </row>
    <row r="147" s="147" customFormat="1" ht="27" customHeight="1" spans="1:13">
      <c r="A147" s="165">
        <v>142</v>
      </c>
      <c r="B147" s="165" t="s">
        <v>4897</v>
      </c>
      <c r="C147" s="165" t="s">
        <v>10569</v>
      </c>
      <c r="D147" s="165" t="s">
        <v>10570</v>
      </c>
      <c r="E147" s="165" t="s">
        <v>436</v>
      </c>
      <c r="F147" s="165" t="s">
        <v>4897</v>
      </c>
      <c r="G147" s="165">
        <f t="shared" si="4"/>
        <v>5.53</v>
      </c>
      <c r="H147" s="166"/>
      <c r="I147" s="165">
        <v>4.73</v>
      </c>
      <c r="J147" s="165">
        <v>0.8</v>
      </c>
      <c r="K147" s="165">
        <v>100</v>
      </c>
      <c r="L147" s="162">
        <f t="shared" si="5"/>
        <v>553</v>
      </c>
      <c r="M147" s="167"/>
    </row>
    <row r="148" s="147" customFormat="1" ht="27" customHeight="1" spans="1:13">
      <c r="A148" s="162">
        <v>143</v>
      </c>
      <c r="B148" s="165" t="s">
        <v>10705</v>
      </c>
      <c r="C148" s="165" t="s">
        <v>10569</v>
      </c>
      <c r="D148" s="165" t="s">
        <v>10570</v>
      </c>
      <c r="E148" s="165" t="s">
        <v>436</v>
      </c>
      <c r="F148" s="165" t="s">
        <v>10705</v>
      </c>
      <c r="G148" s="165">
        <f t="shared" si="4"/>
        <v>2.11</v>
      </c>
      <c r="H148" s="166"/>
      <c r="I148" s="165">
        <v>1.63</v>
      </c>
      <c r="J148" s="165">
        <v>0.48</v>
      </c>
      <c r="K148" s="165">
        <v>100</v>
      </c>
      <c r="L148" s="162">
        <f t="shared" si="5"/>
        <v>211</v>
      </c>
      <c r="M148" s="167"/>
    </row>
    <row r="149" s="147" customFormat="1" ht="27" customHeight="1" spans="1:13">
      <c r="A149" s="165">
        <v>144</v>
      </c>
      <c r="B149" s="165" t="s">
        <v>5776</v>
      </c>
      <c r="C149" s="165" t="s">
        <v>10569</v>
      </c>
      <c r="D149" s="165" t="s">
        <v>10570</v>
      </c>
      <c r="E149" s="165" t="s">
        <v>436</v>
      </c>
      <c r="F149" s="165" t="s">
        <v>5776</v>
      </c>
      <c r="G149" s="165">
        <f t="shared" si="4"/>
        <v>2.96</v>
      </c>
      <c r="H149" s="166"/>
      <c r="I149" s="165">
        <v>2.11</v>
      </c>
      <c r="J149" s="165">
        <v>0.85</v>
      </c>
      <c r="K149" s="165">
        <v>100</v>
      </c>
      <c r="L149" s="162">
        <f t="shared" si="5"/>
        <v>296</v>
      </c>
      <c r="M149" s="167"/>
    </row>
    <row r="150" s="147" customFormat="1" ht="27" customHeight="1" spans="1:13">
      <c r="A150" s="162">
        <v>145</v>
      </c>
      <c r="B150" s="165" t="s">
        <v>10706</v>
      </c>
      <c r="C150" s="165" t="s">
        <v>10569</v>
      </c>
      <c r="D150" s="165" t="s">
        <v>10570</v>
      </c>
      <c r="E150" s="165" t="s">
        <v>436</v>
      </c>
      <c r="F150" s="165" t="s">
        <v>10706</v>
      </c>
      <c r="G150" s="165">
        <f t="shared" si="4"/>
        <v>2.08</v>
      </c>
      <c r="H150" s="166"/>
      <c r="I150" s="165">
        <v>1.68</v>
      </c>
      <c r="J150" s="165">
        <v>0.4</v>
      </c>
      <c r="K150" s="165">
        <v>100</v>
      </c>
      <c r="L150" s="162">
        <f t="shared" si="5"/>
        <v>208</v>
      </c>
      <c r="M150" s="167"/>
    </row>
    <row r="151" s="147" customFormat="1" ht="27" customHeight="1" spans="1:13">
      <c r="A151" s="165">
        <v>146</v>
      </c>
      <c r="B151" s="165" t="s">
        <v>10707</v>
      </c>
      <c r="C151" s="165" t="s">
        <v>10569</v>
      </c>
      <c r="D151" s="165" t="s">
        <v>10570</v>
      </c>
      <c r="E151" s="165" t="s">
        <v>436</v>
      </c>
      <c r="F151" s="165" t="s">
        <v>10707</v>
      </c>
      <c r="G151" s="165">
        <f t="shared" si="4"/>
        <v>3.95</v>
      </c>
      <c r="H151" s="166"/>
      <c r="I151" s="165">
        <v>3.05</v>
      </c>
      <c r="J151" s="165">
        <v>0.9</v>
      </c>
      <c r="K151" s="165">
        <v>100</v>
      </c>
      <c r="L151" s="162">
        <f t="shared" si="5"/>
        <v>395</v>
      </c>
      <c r="M151" s="167"/>
    </row>
    <row r="152" s="147" customFormat="1" ht="27" customHeight="1" spans="1:13">
      <c r="A152" s="162">
        <v>147</v>
      </c>
      <c r="B152" s="165" t="s">
        <v>10708</v>
      </c>
      <c r="C152" s="165" t="s">
        <v>10569</v>
      </c>
      <c r="D152" s="165" t="s">
        <v>10570</v>
      </c>
      <c r="E152" s="165" t="s">
        <v>436</v>
      </c>
      <c r="F152" s="165" t="s">
        <v>10708</v>
      </c>
      <c r="G152" s="165">
        <f t="shared" si="4"/>
        <v>5.42</v>
      </c>
      <c r="H152" s="166"/>
      <c r="I152" s="165">
        <v>4.57</v>
      </c>
      <c r="J152" s="165">
        <v>0.85</v>
      </c>
      <c r="K152" s="165">
        <v>100</v>
      </c>
      <c r="L152" s="162">
        <f t="shared" si="5"/>
        <v>542</v>
      </c>
      <c r="M152" s="167"/>
    </row>
    <row r="153" s="147" customFormat="1" ht="27" customHeight="1" spans="1:13">
      <c r="A153" s="165">
        <v>148</v>
      </c>
      <c r="B153" s="165" t="s">
        <v>10709</v>
      </c>
      <c r="C153" s="165" t="s">
        <v>10569</v>
      </c>
      <c r="D153" s="165" t="s">
        <v>10570</v>
      </c>
      <c r="E153" s="165" t="s">
        <v>436</v>
      </c>
      <c r="F153" s="165" t="s">
        <v>10709</v>
      </c>
      <c r="G153" s="165">
        <f t="shared" si="4"/>
        <v>2.89</v>
      </c>
      <c r="H153" s="166"/>
      <c r="I153" s="165">
        <v>2.23</v>
      </c>
      <c r="J153" s="165">
        <v>0.66</v>
      </c>
      <c r="K153" s="165">
        <v>100</v>
      </c>
      <c r="L153" s="162">
        <f t="shared" si="5"/>
        <v>289</v>
      </c>
      <c r="M153" s="167"/>
    </row>
    <row r="154" s="147" customFormat="1" ht="27" customHeight="1" spans="1:13">
      <c r="A154" s="162">
        <v>149</v>
      </c>
      <c r="B154" s="165" t="s">
        <v>10710</v>
      </c>
      <c r="C154" s="165" t="s">
        <v>10569</v>
      </c>
      <c r="D154" s="165" t="s">
        <v>10570</v>
      </c>
      <c r="E154" s="165" t="s">
        <v>436</v>
      </c>
      <c r="F154" s="165" t="s">
        <v>10710</v>
      </c>
      <c r="G154" s="165">
        <f t="shared" si="4"/>
        <v>2.29</v>
      </c>
      <c r="H154" s="166"/>
      <c r="I154" s="165">
        <v>1.76</v>
      </c>
      <c r="J154" s="165">
        <v>0.53</v>
      </c>
      <c r="K154" s="165">
        <v>100</v>
      </c>
      <c r="L154" s="162">
        <f t="shared" si="5"/>
        <v>229</v>
      </c>
      <c r="M154" s="167"/>
    </row>
    <row r="155" s="147" customFormat="1" ht="27" customHeight="1" spans="1:13">
      <c r="A155" s="165">
        <v>150</v>
      </c>
      <c r="B155" s="165" t="s">
        <v>10711</v>
      </c>
      <c r="C155" s="165" t="s">
        <v>10569</v>
      </c>
      <c r="D155" s="165" t="s">
        <v>10570</v>
      </c>
      <c r="E155" s="165" t="s">
        <v>436</v>
      </c>
      <c r="F155" s="165" t="s">
        <v>10711</v>
      </c>
      <c r="G155" s="165">
        <f t="shared" si="4"/>
        <v>4.37</v>
      </c>
      <c r="H155" s="166"/>
      <c r="I155" s="165">
        <v>3.76</v>
      </c>
      <c r="J155" s="165">
        <v>0.61</v>
      </c>
      <c r="K155" s="165">
        <v>100</v>
      </c>
      <c r="L155" s="162">
        <f t="shared" si="5"/>
        <v>437</v>
      </c>
      <c r="M155" s="167"/>
    </row>
    <row r="156" s="147" customFormat="1" ht="27" customHeight="1" spans="1:13">
      <c r="A156" s="162">
        <v>151</v>
      </c>
      <c r="B156" s="165" t="s">
        <v>8848</v>
      </c>
      <c r="C156" s="165" t="s">
        <v>10569</v>
      </c>
      <c r="D156" s="165" t="s">
        <v>10570</v>
      </c>
      <c r="E156" s="165" t="s">
        <v>436</v>
      </c>
      <c r="F156" s="165" t="s">
        <v>8848</v>
      </c>
      <c r="G156" s="165">
        <f t="shared" si="4"/>
        <v>0.59</v>
      </c>
      <c r="H156" s="166"/>
      <c r="I156" s="165"/>
      <c r="J156" s="165">
        <v>0.59</v>
      </c>
      <c r="K156" s="165">
        <v>100</v>
      </c>
      <c r="L156" s="162">
        <f t="shared" si="5"/>
        <v>59</v>
      </c>
      <c r="M156" s="167"/>
    </row>
    <row r="157" s="147" customFormat="1" ht="27" customHeight="1" spans="1:13">
      <c r="A157" s="165">
        <v>152</v>
      </c>
      <c r="B157" s="165" t="s">
        <v>10712</v>
      </c>
      <c r="C157" s="165" t="s">
        <v>10569</v>
      </c>
      <c r="D157" s="165" t="s">
        <v>10570</v>
      </c>
      <c r="E157" s="165" t="s">
        <v>436</v>
      </c>
      <c r="F157" s="165" t="s">
        <v>10712</v>
      </c>
      <c r="G157" s="165">
        <f t="shared" si="4"/>
        <v>0.95</v>
      </c>
      <c r="H157" s="166"/>
      <c r="I157" s="165"/>
      <c r="J157" s="165">
        <v>0.95</v>
      </c>
      <c r="K157" s="165">
        <v>100</v>
      </c>
      <c r="L157" s="162">
        <f t="shared" si="5"/>
        <v>95</v>
      </c>
      <c r="M157" s="167"/>
    </row>
    <row r="158" s="147" customFormat="1" ht="27" customHeight="1" spans="1:13">
      <c r="A158" s="162">
        <v>153</v>
      </c>
      <c r="B158" s="165" t="s">
        <v>10713</v>
      </c>
      <c r="C158" s="165" t="s">
        <v>10569</v>
      </c>
      <c r="D158" s="165" t="s">
        <v>10570</v>
      </c>
      <c r="E158" s="165" t="s">
        <v>436</v>
      </c>
      <c r="F158" s="165" t="s">
        <v>10713</v>
      </c>
      <c r="G158" s="165">
        <f t="shared" si="4"/>
        <v>0.7</v>
      </c>
      <c r="H158" s="166"/>
      <c r="I158" s="165"/>
      <c r="J158" s="165">
        <v>0.7</v>
      </c>
      <c r="K158" s="165">
        <v>100</v>
      </c>
      <c r="L158" s="162">
        <f t="shared" si="5"/>
        <v>70</v>
      </c>
      <c r="M158" s="167"/>
    </row>
    <row r="159" s="147" customFormat="1" ht="27" customHeight="1" spans="1:13">
      <c r="A159" s="165">
        <v>154</v>
      </c>
      <c r="B159" s="165" t="s">
        <v>10714</v>
      </c>
      <c r="C159" s="165" t="s">
        <v>10569</v>
      </c>
      <c r="D159" s="165" t="s">
        <v>10570</v>
      </c>
      <c r="E159" s="165" t="s">
        <v>436</v>
      </c>
      <c r="F159" s="165" t="s">
        <v>10714</v>
      </c>
      <c r="G159" s="165">
        <f t="shared" si="4"/>
        <v>0.32</v>
      </c>
      <c r="H159" s="166"/>
      <c r="I159" s="165"/>
      <c r="J159" s="165">
        <v>0.32</v>
      </c>
      <c r="K159" s="165">
        <v>100</v>
      </c>
      <c r="L159" s="162">
        <f t="shared" si="5"/>
        <v>32</v>
      </c>
      <c r="M159" s="167"/>
    </row>
    <row r="160" s="147" customFormat="1" ht="27" customHeight="1" spans="1:13">
      <c r="A160" s="162">
        <v>155</v>
      </c>
      <c r="B160" s="165" t="s">
        <v>10715</v>
      </c>
      <c r="C160" s="165" t="s">
        <v>10569</v>
      </c>
      <c r="D160" s="165" t="s">
        <v>10570</v>
      </c>
      <c r="E160" s="165" t="s">
        <v>518</v>
      </c>
      <c r="F160" s="165" t="s">
        <v>10715</v>
      </c>
      <c r="G160" s="165">
        <f t="shared" si="4"/>
        <v>2.97</v>
      </c>
      <c r="H160" s="166"/>
      <c r="I160" s="165">
        <v>2.29</v>
      </c>
      <c r="J160" s="165">
        <v>0.68</v>
      </c>
      <c r="K160" s="165">
        <v>100</v>
      </c>
      <c r="L160" s="162">
        <f t="shared" si="5"/>
        <v>297</v>
      </c>
      <c r="M160" s="167"/>
    </row>
    <row r="161" s="147" customFormat="1" ht="27" customHeight="1" spans="1:13">
      <c r="A161" s="165">
        <v>156</v>
      </c>
      <c r="B161" s="165" t="s">
        <v>4379</v>
      </c>
      <c r="C161" s="165" t="s">
        <v>10569</v>
      </c>
      <c r="D161" s="165" t="s">
        <v>10570</v>
      </c>
      <c r="E161" s="165" t="s">
        <v>518</v>
      </c>
      <c r="F161" s="165" t="s">
        <v>4379</v>
      </c>
      <c r="G161" s="165">
        <f t="shared" si="4"/>
        <v>2.54</v>
      </c>
      <c r="H161" s="166"/>
      <c r="I161" s="165">
        <v>1.96</v>
      </c>
      <c r="J161" s="165">
        <v>0.58</v>
      </c>
      <c r="K161" s="165">
        <v>100</v>
      </c>
      <c r="L161" s="162">
        <f t="shared" si="5"/>
        <v>254</v>
      </c>
      <c r="M161" s="167"/>
    </row>
    <row r="162" s="147" customFormat="1" ht="27" customHeight="1" spans="1:13">
      <c r="A162" s="162">
        <v>157</v>
      </c>
      <c r="B162" s="165" t="s">
        <v>10716</v>
      </c>
      <c r="C162" s="165" t="s">
        <v>10569</v>
      </c>
      <c r="D162" s="165" t="s">
        <v>10570</v>
      </c>
      <c r="E162" s="165" t="s">
        <v>518</v>
      </c>
      <c r="F162" s="165" t="s">
        <v>10716</v>
      </c>
      <c r="G162" s="165">
        <f t="shared" si="4"/>
        <v>2.83</v>
      </c>
      <c r="H162" s="166"/>
      <c r="I162" s="165">
        <v>2.18</v>
      </c>
      <c r="J162" s="165">
        <v>0.65</v>
      </c>
      <c r="K162" s="165">
        <v>100</v>
      </c>
      <c r="L162" s="162">
        <f t="shared" si="5"/>
        <v>283</v>
      </c>
      <c r="M162" s="167"/>
    </row>
    <row r="163" s="147" customFormat="1" ht="27" customHeight="1" spans="1:13">
      <c r="A163" s="165">
        <v>158</v>
      </c>
      <c r="B163" s="165" t="s">
        <v>10717</v>
      </c>
      <c r="C163" s="165" t="s">
        <v>10569</v>
      </c>
      <c r="D163" s="165" t="s">
        <v>10570</v>
      </c>
      <c r="E163" s="165" t="s">
        <v>518</v>
      </c>
      <c r="F163" s="165" t="s">
        <v>10717</v>
      </c>
      <c r="G163" s="165">
        <f t="shared" si="4"/>
        <v>2.83</v>
      </c>
      <c r="H163" s="166"/>
      <c r="I163" s="165">
        <v>2.18</v>
      </c>
      <c r="J163" s="165">
        <v>0.65</v>
      </c>
      <c r="K163" s="165">
        <v>100</v>
      </c>
      <c r="L163" s="162">
        <f t="shared" si="5"/>
        <v>283</v>
      </c>
      <c r="M163" s="167"/>
    </row>
    <row r="164" s="147" customFormat="1" ht="27" customHeight="1" spans="1:13">
      <c r="A164" s="162">
        <v>159</v>
      </c>
      <c r="B164" s="165" t="s">
        <v>5917</v>
      </c>
      <c r="C164" s="165" t="s">
        <v>10569</v>
      </c>
      <c r="D164" s="165" t="s">
        <v>10570</v>
      </c>
      <c r="E164" s="165" t="s">
        <v>518</v>
      </c>
      <c r="F164" s="165" t="s">
        <v>5917</v>
      </c>
      <c r="G164" s="165">
        <f t="shared" si="4"/>
        <v>4.88</v>
      </c>
      <c r="H164" s="166"/>
      <c r="I164" s="165">
        <v>3.59</v>
      </c>
      <c r="J164" s="165">
        <v>1.29</v>
      </c>
      <c r="K164" s="165">
        <v>100</v>
      </c>
      <c r="L164" s="162">
        <f t="shared" si="5"/>
        <v>488</v>
      </c>
      <c r="M164" s="167"/>
    </row>
    <row r="165" s="147" customFormat="1" ht="27" customHeight="1" spans="1:13">
      <c r="A165" s="165">
        <v>160</v>
      </c>
      <c r="B165" s="165" t="s">
        <v>10718</v>
      </c>
      <c r="C165" s="165" t="s">
        <v>10569</v>
      </c>
      <c r="D165" s="165" t="s">
        <v>10570</v>
      </c>
      <c r="E165" s="165" t="s">
        <v>518</v>
      </c>
      <c r="F165" s="165" t="s">
        <v>10718</v>
      </c>
      <c r="G165" s="165">
        <f t="shared" si="4"/>
        <v>2.83</v>
      </c>
      <c r="H165" s="166"/>
      <c r="I165" s="165">
        <v>2.18</v>
      </c>
      <c r="J165" s="165">
        <v>0.65</v>
      </c>
      <c r="K165" s="165">
        <v>100</v>
      </c>
      <c r="L165" s="162">
        <f t="shared" si="5"/>
        <v>283</v>
      </c>
      <c r="M165" s="167"/>
    </row>
    <row r="166" s="147" customFormat="1" ht="27" customHeight="1" spans="1:13">
      <c r="A166" s="162">
        <v>161</v>
      </c>
      <c r="B166" s="165" t="s">
        <v>10719</v>
      </c>
      <c r="C166" s="165" t="s">
        <v>10569</v>
      </c>
      <c r="D166" s="165" t="s">
        <v>10570</v>
      </c>
      <c r="E166" s="165" t="s">
        <v>518</v>
      </c>
      <c r="F166" s="165" t="s">
        <v>10719</v>
      </c>
      <c r="G166" s="165">
        <f t="shared" si="4"/>
        <v>2.17</v>
      </c>
      <c r="H166" s="166"/>
      <c r="I166" s="165">
        <v>1.69</v>
      </c>
      <c r="J166" s="165">
        <v>0.48</v>
      </c>
      <c r="K166" s="165">
        <v>100</v>
      </c>
      <c r="L166" s="162">
        <f t="shared" si="5"/>
        <v>217</v>
      </c>
      <c r="M166" s="167"/>
    </row>
    <row r="167" s="147" customFormat="1" ht="27" customHeight="1" spans="1:13">
      <c r="A167" s="165">
        <v>162</v>
      </c>
      <c r="B167" s="165" t="s">
        <v>10720</v>
      </c>
      <c r="C167" s="165" t="s">
        <v>10569</v>
      </c>
      <c r="D167" s="165" t="s">
        <v>10570</v>
      </c>
      <c r="E167" s="165" t="s">
        <v>518</v>
      </c>
      <c r="F167" s="165" t="s">
        <v>10720</v>
      </c>
      <c r="G167" s="165">
        <f t="shared" si="4"/>
        <v>2.83</v>
      </c>
      <c r="H167" s="166"/>
      <c r="I167" s="165">
        <v>2.18</v>
      </c>
      <c r="J167" s="165">
        <v>0.65</v>
      </c>
      <c r="K167" s="165">
        <v>100</v>
      </c>
      <c r="L167" s="162">
        <f t="shared" si="5"/>
        <v>283</v>
      </c>
      <c r="M167" s="167"/>
    </row>
    <row r="168" s="147" customFormat="1" ht="27" customHeight="1" spans="1:13">
      <c r="A168" s="162">
        <v>163</v>
      </c>
      <c r="B168" s="165" t="s">
        <v>10721</v>
      </c>
      <c r="C168" s="165" t="s">
        <v>10569</v>
      </c>
      <c r="D168" s="165" t="s">
        <v>10570</v>
      </c>
      <c r="E168" s="165" t="s">
        <v>518</v>
      </c>
      <c r="F168" s="165" t="s">
        <v>10721</v>
      </c>
      <c r="G168" s="165">
        <f t="shared" si="4"/>
        <v>2.54</v>
      </c>
      <c r="H168" s="166"/>
      <c r="I168" s="165">
        <v>1.96</v>
      </c>
      <c r="J168" s="165">
        <v>0.58</v>
      </c>
      <c r="K168" s="165">
        <v>100</v>
      </c>
      <c r="L168" s="162">
        <f t="shared" si="5"/>
        <v>254</v>
      </c>
      <c r="M168" s="167"/>
    </row>
    <row r="169" s="147" customFormat="1" ht="27" customHeight="1" spans="1:13">
      <c r="A169" s="165">
        <v>164</v>
      </c>
      <c r="B169" s="165" t="s">
        <v>10722</v>
      </c>
      <c r="C169" s="165" t="s">
        <v>10569</v>
      </c>
      <c r="D169" s="165" t="s">
        <v>10570</v>
      </c>
      <c r="E169" s="165" t="s">
        <v>518</v>
      </c>
      <c r="F169" s="165" t="s">
        <v>10722</v>
      </c>
      <c r="G169" s="165">
        <f t="shared" si="4"/>
        <v>2.54</v>
      </c>
      <c r="H169" s="166"/>
      <c r="I169" s="165">
        <v>1.96</v>
      </c>
      <c r="J169" s="165">
        <v>0.58</v>
      </c>
      <c r="K169" s="165">
        <v>100</v>
      </c>
      <c r="L169" s="162">
        <f t="shared" si="5"/>
        <v>254</v>
      </c>
      <c r="M169" s="167"/>
    </row>
    <row r="170" s="147" customFormat="1" ht="27" customHeight="1" spans="1:13">
      <c r="A170" s="162">
        <v>165</v>
      </c>
      <c r="B170" s="165" t="s">
        <v>10723</v>
      </c>
      <c r="C170" s="165" t="s">
        <v>10569</v>
      </c>
      <c r="D170" s="165" t="s">
        <v>10570</v>
      </c>
      <c r="E170" s="165" t="s">
        <v>518</v>
      </c>
      <c r="F170" s="165" t="s">
        <v>10723</v>
      </c>
      <c r="G170" s="165">
        <f t="shared" si="4"/>
        <v>4.24</v>
      </c>
      <c r="H170" s="166"/>
      <c r="I170" s="165">
        <v>3.27</v>
      </c>
      <c r="J170" s="165">
        <v>0.97</v>
      </c>
      <c r="K170" s="165">
        <v>100</v>
      </c>
      <c r="L170" s="162">
        <f t="shared" si="5"/>
        <v>424</v>
      </c>
      <c r="M170" s="167"/>
    </row>
    <row r="171" s="147" customFormat="1" ht="27" customHeight="1" spans="1:13">
      <c r="A171" s="165">
        <v>166</v>
      </c>
      <c r="B171" s="165" t="s">
        <v>6462</v>
      </c>
      <c r="C171" s="165" t="s">
        <v>10569</v>
      </c>
      <c r="D171" s="165" t="s">
        <v>10570</v>
      </c>
      <c r="E171" s="165" t="s">
        <v>518</v>
      </c>
      <c r="F171" s="165" t="s">
        <v>6462</v>
      </c>
      <c r="G171" s="165">
        <f t="shared" si="4"/>
        <v>2.23</v>
      </c>
      <c r="H171" s="166"/>
      <c r="I171" s="165">
        <v>1.71</v>
      </c>
      <c r="J171" s="165">
        <v>0.52</v>
      </c>
      <c r="K171" s="165">
        <v>100</v>
      </c>
      <c r="L171" s="162">
        <f t="shared" si="5"/>
        <v>223</v>
      </c>
      <c r="M171" s="167"/>
    </row>
    <row r="172" s="147" customFormat="1" ht="27" customHeight="1" spans="1:13">
      <c r="A172" s="162">
        <v>167</v>
      </c>
      <c r="B172" s="165" t="s">
        <v>10724</v>
      </c>
      <c r="C172" s="165" t="s">
        <v>10569</v>
      </c>
      <c r="D172" s="165" t="s">
        <v>10570</v>
      </c>
      <c r="E172" s="165" t="s">
        <v>518</v>
      </c>
      <c r="F172" s="165" t="s">
        <v>10724</v>
      </c>
      <c r="G172" s="165">
        <f t="shared" si="4"/>
        <v>2.54</v>
      </c>
      <c r="H172" s="166"/>
      <c r="I172" s="165">
        <v>1.96</v>
      </c>
      <c r="J172" s="165">
        <v>0.58</v>
      </c>
      <c r="K172" s="165">
        <v>100</v>
      </c>
      <c r="L172" s="162">
        <f t="shared" si="5"/>
        <v>254</v>
      </c>
      <c r="M172" s="167"/>
    </row>
    <row r="173" s="147" customFormat="1" ht="27" customHeight="1" spans="1:13">
      <c r="A173" s="165">
        <v>168</v>
      </c>
      <c r="B173" s="165" t="s">
        <v>4394</v>
      </c>
      <c r="C173" s="165" t="s">
        <v>10569</v>
      </c>
      <c r="D173" s="165" t="s">
        <v>10570</v>
      </c>
      <c r="E173" s="165" t="s">
        <v>518</v>
      </c>
      <c r="F173" s="165" t="s">
        <v>4394</v>
      </c>
      <c r="G173" s="165">
        <f t="shared" si="4"/>
        <v>2.83</v>
      </c>
      <c r="H173" s="166"/>
      <c r="I173" s="165">
        <v>2.18</v>
      </c>
      <c r="J173" s="165">
        <v>0.65</v>
      </c>
      <c r="K173" s="165">
        <v>100</v>
      </c>
      <c r="L173" s="162">
        <f t="shared" si="5"/>
        <v>283</v>
      </c>
      <c r="M173" s="167"/>
    </row>
    <row r="174" s="147" customFormat="1" ht="27" customHeight="1" spans="1:13">
      <c r="A174" s="162">
        <v>169</v>
      </c>
      <c r="B174" s="165" t="s">
        <v>10725</v>
      </c>
      <c r="C174" s="165" t="s">
        <v>10569</v>
      </c>
      <c r="D174" s="165" t="s">
        <v>10570</v>
      </c>
      <c r="E174" s="165" t="s">
        <v>518</v>
      </c>
      <c r="F174" s="165" t="s">
        <v>10725</v>
      </c>
      <c r="G174" s="165">
        <f t="shared" si="4"/>
        <v>2.09</v>
      </c>
      <c r="H174" s="166"/>
      <c r="I174" s="165">
        <v>1.64</v>
      </c>
      <c r="J174" s="165">
        <v>0.45</v>
      </c>
      <c r="K174" s="165">
        <v>100</v>
      </c>
      <c r="L174" s="162">
        <f t="shared" si="5"/>
        <v>209</v>
      </c>
      <c r="M174" s="167"/>
    </row>
    <row r="175" s="147" customFormat="1" ht="27" customHeight="1" spans="1:13">
      <c r="A175" s="165">
        <v>170</v>
      </c>
      <c r="B175" s="165" t="s">
        <v>5783</v>
      </c>
      <c r="C175" s="165" t="s">
        <v>10569</v>
      </c>
      <c r="D175" s="165" t="s">
        <v>10570</v>
      </c>
      <c r="E175" s="165" t="s">
        <v>518</v>
      </c>
      <c r="F175" s="165" t="s">
        <v>5783</v>
      </c>
      <c r="G175" s="165">
        <f t="shared" si="4"/>
        <v>2.97</v>
      </c>
      <c r="H175" s="166"/>
      <c r="I175" s="165">
        <v>2.29</v>
      </c>
      <c r="J175" s="165">
        <v>0.68</v>
      </c>
      <c r="K175" s="165">
        <v>100</v>
      </c>
      <c r="L175" s="162">
        <f t="shared" si="5"/>
        <v>297</v>
      </c>
      <c r="M175" s="167"/>
    </row>
    <row r="176" s="147" customFormat="1" ht="27" customHeight="1" spans="1:13">
      <c r="A176" s="162">
        <v>171</v>
      </c>
      <c r="B176" s="165" t="s">
        <v>10726</v>
      </c>
      <c r="C176" s="165" t="s">
        <v>10569</v>
      </c>
      <c r="D176" s="165" t="s">
        <v>10570</v>
      </c>
      <c r="E176" s="165" t="s">
        <v>518</v>
      </c>
      <c r="F176" s="165" t="s">
        <v>10726</v>
      </c>
      <c r="G176" s="165">
        <f t="shared" si="4"/>
        <v>2.31</v>
      </c>
      <c r="H176" s="166"/>
      <c r="I176" s="165">
        <v>1.66</v>
      </c>
      <c r="J176" s="165">
        <v>0.65</v>
      </c>
      <c r="K176" s="165">
        <v>100</v>
      </c>
      <c r="L176" s="162">
        <f t="shared" si="5"/>
        <v>231</v>
      </c>
      <c r="M176" s="167"/>
    </row>
    <row r="177" s="147" customFormat="1" ht="27" customHeight="1" spans="1:13">
      <c r="A177" s="165">
        <v>172</v>
      </c>
      <c r="B177" s="165" t="s">
        <v>682</v>
      </c>
      <c r="C177" s="165" t="s">
        <v>10569</v>
      </c>
      <c r="D177" s="165" t="s">
        <v>10570</v>
      </c>
      <c r="E177" s="165" t="s">
        <v>518</v>
      </c>
      <c r="F177" s="165" t="s">
        <v>682</v>
      </c>
      <c r="G177" s="165">
        <f t="shared" si="4"/>
        <v>2.31</v>
      </c>
      <c r="H177" s="166"/>
      <c r="I177" s="165">
        <v>1.66</v>
      </c>
      <c r="J177" s="165">
        <v>0.65</v>
      </c>
      <c r="K177" s="165">
        <v>100</v>
      </c>
      <c r="L177" s="162">
        <f t="shared" si="5"/>
        <v>231</v>
      </c>
      <c r="M177" s="167"/>
    </row>
    <row r="178" s="147" customFormat="1" ht="27" customHeight="1" spans="1:13">
      <c r="A178" s="162">
        <v>173</v>
      </c>
      <c r="B178" s="165" t="s">
        <v>10727</v>
      </c>
      <c r="C178" s="165" t="s">
        <v>10569</v>
      </c>
      <c r="D178" s="165" t="s">
        <v>10570</v>
      </c>
      <c r="E178" s="165" t="s">
        <v>518</v>
      </c>
      <c r="F178" s="165" t="s">
        <v>10727</v>
      </c>
      <c r="G178" s="165">
        <f t="shared" si="4"/>
        <v>2.39</v>
      </c>
      <c r="H178" s="166"/>
      <c r="I178" s="165">
        <v>1.84</v>
      </c>
      <c r="J178" s="165">
        <v>0.55</v>
      </c>
      <c r="K178" s="165">
        <v>100</v>
      </c>
      <c r="L178" s="162">
        <f t="shared" si="5"/>
        <v>239</v>
      </c>
      <c r="M178" s="167"/>
    </row>
    <row r="179" s="147" customFormat="1" ht="27" customHeight="1" spans="1:13">
      <c r="A179" s="165">
        <v>174</v>
      </c>
      <c r="B179" s="165" t="s">
        <v>10728</v>
      </c>
      <c r="C179" s="165" t="s">
        <v>10569</v>
      </c>
      <c r="D179" s="165" t="s">
        <v>10570</v>
      </c>
      <c r="E179" s="165" t="s">
        <v>518</v>
      </c>
      <c r="F179" s="165" t="s">
        <v>10728</v>
      </c>
      <c r="G179" s="165">
        <f t="shared" si="4"/>
        <v>2.01</v>
      </c>
      <c r="H179" s="166"/>
      <c r="I179" s="165">
        <v>1.62</v>
      </c>
      <c r="J179" s="165">
        <v>0.39</v>
      </c>
      <c r="K179" s="165">
        <v>100</v>
      </c>
      <c r="L179" s="162">
        <f t="shared" si="5"/>
        <v>201</v>
      </c>
      <c r="M179" s="167"/>
    </row>
    <row r="180" s="147" customFormat="1" ht="27" customHeight="1" spans="1:13">
      <c r="A180" s="162">
        <v>175</v>
      </c>
      <c r="B180" s="165" t="s">
        <v>10729</v>
      </c>
      <c r="C180" s="165" t="s">
        <v>10569</v>
      </c>
      <c r="D180" s="165" t="s">
        <v>10570</v>
      </c>
      <c r="E180" s="165" t="s">
        <v>518</v>
      </c>
      <c r="F180" s="165" t="s">
        <v>10729</v>
      </c>
      <c r="G180" s="165">
        <f t="shared" si="4"/>
        <v>2.1</v>
      </c>
      <c r="H180" s="166"/>
      <c r="I180" s="165">
        <v>1.71</v>
      </c>
      <c r="J180" s="165">
        <v>0.39</v>
      </c>
      <c r="K180" s="165">
        <v>100</v>
      </c>
      <c r="L180" s="162">
        <f t="shared" si="5"/>
        <v>210</v>
      </c>
      <c r="M180" s="167"/>
    </row>
    <row r="181" s="147" customFormat="1" ht="27" customHeight="1" spans="1:13">
      <c r="A181" s="165">
        <v>176</v>
      </c>
      <c r="B181" s="165" t="s">
        <v>10730</v>
      </c>
      <c r="C181" s="165" t="s">
        <v>10569</v>
      </c>
      <c r="D181" s="165" t="s">
        <v>10570</v>
      </c>
      <c r="E181" s="165" t="s">
        <v>518</v>
      </c>
      <c r="F181" s="165" t="s">
        <v>10730</v>
      </c>
      <c r="G181" s="165">
        <f t="shared" si="4"/>
        <v>2.82</v>
      </c>
      <c r="H181" s="166"/>
      <c r="I181" s="165">
        <v>2.17</v>
      </c>
      <c r="J181" s="165">
        <v>0.65</v>
      </c>
      <c r="K181" s="165">
        <v>100</v>
      </c>
      <c r="L181" s="162">
        <f t="shared" si="5"/>
        <v>282</v>
      </c>
      <c r="M181" s="167"/>
    </row>
    <row r="182" s="147" customFormat="1" ht="27" customHeight="1" spans="1:13">
      <c r="A182" s="162">
        <v>177</v>
      </c>
      <c r="B182" s="165" t="s">
        <v>5889</v>
      </c>
      <c r="C182" s="165" t="s">
        <v>10569</v>
      </c>
      <c r="D182" s="165" t="s">
        <v>10570</v>
      </c>
      <c r="E182" s="165" t="s">
        <v>518</v>
      </c>
      <c r="F182" s="165" t="s">
        <v>5889</v>
      </c>
      <c r="G182" s="165">
        <f t="shared" si="4"/>
        <v>2.37</v>
      </c>
      <c r="H182" s="166"/>
      <c r="I182" s="165">
        <v>1.79</v>
      </c>
      <c r="J182" s="165">
        <v>0.58</v>
      </c>
      <c r="K182" s="165">
        <v>100</v>
      </c>
      <c r="L182" s="162">
        <f t="shared" si="5"/>
        <v>237</v>
      </c>
      <c r="M182" s="167"/>
    </row>
    <row r="183" s="147" customFormat="1" ht="27" customHeight="1" spans="1:13">
      <c r="A183" s="165">
        <v>178</v>
      </c>
      <c r="B183" s="165" t="s">
        <v>10731</v>
      </c>
      <c r="C183" s="165" t="s">
        <v>10569</v>
      </c>
      <c r="D183" s="165" t="s">
        <v>10570</v>
      </c>
      <c r="E183" s="165" t="s">
        <v>518</v>
      </c>
      <c r="F183" s="165" t="s">
        <v>10731</v>
      </c>
      <c r="G183" s="165">
        <f t="shared" si="4"/>
        <v>2.83</v>
      </c>
      <c r="H183" s="166"/>
      <c r="I183" s="165">
        <v>2.18</v>
      </c>
      <c r="J183" s="165">
        <v>0.65</v>
      </c>
      <c r="K183" s="165">
        <v>100</v>
      </c>
      <c r="L183" s="162">
        <f t="shared" si="5"/>
        <v>283</v>
      </c>
      <c r="M183" s="167"/>
    </row>
    <row r="184" s="147" customFormat="1" ht="27" customHeight="1" spans="1:13">
      <c r="A184" s="162">
        <v>179</v>
      </c>
      <c r="B184" s="165" t="s">
        <v>10732</v>
      </c>
      <c r="C184" s="165" t="s">
        <v>10569</v>
      </c>
      <c r="D184" s="165" t="s">
        <v>10570</v>
      </c>
      <c r="E184" s="165" t="s">
        <v>518</v>
      </c>
      <c r="F184" s="165" t="s">
        <v>10732</v>
      </c>
      <c r="G184" s="165">
        <f t="shared" si="4"/>
        <v>3.95</v>
      </c>
      <c r="H184" s="166"/>
      <c r="I184" s="165">
        <v>3.05</v>
      </c>
      <c r="J184" s="165">
        <v>0.9</v>
      </c>
      <c r="K184" s="165">
        <v>100</v>
      </c>
      <c r="L184" s="162">
        <f t="shared" si="5"/>
        <v>395</v>
      </c>
      <c r="M184" s="167"/>
    </row>
    <row r="185" s="147" customFormat="1" ht="27" customHeight="1" spans="1:13">
      <c r="A185" s="165">
        <v>180</v>
      </c>
      <c r="B185" s="165" t="s">
        <v>2024</v>
      </c>
      <c r="C185" s="165" t="s">
        <v>10569</v>
      </c>
      <c r="D185" s="165" t="s">
        <v>10570</v>
      </c>
      <c r="E185" s="165" t="s">
        <v>518</v>
      </c>
      <c r="F185" s="165" t="s">
        <v>2024</v>
      </c>
      <c r="G185" s="165">
        <f t="shared" si="4"/>
        <v>3.11</v>
      </c>
      <c r="H185" s="166"/>
      <c r="I185" s="165">
        <v>2.4</v>
      </c>
      <c r="J185" s="165">
        <v>0.71</v>
      </c>
      <c r="K185" s="165">
        <v>100</v>
      </c>
      <c r="L185" s="162">
        <f t="shared" si="5"/>
        <v>311</v>
      </c>
      <c r="M185" s="167"/>
    </row>
    <row r="186" s="147" customFormat="1" ht="27" customHeight="1" spans="1:13">
      <c r="A186" s="162">
        <v>181</v>
      </c>
      <c r="B186" s="165" t="s">
        <v>10733</v>
      </c>
      <c r="C186" s="165" t="s">
        <v>10569</v>
      </c>
      <c r="D186" s="165" t="s">
        <v>10570</v>
      </c>
      <c r="E186" s="165" t="s">
        <v>518</v>
      </c>
      <c r="F186" s="165" t="s">
        <v>10733</v>
      </c>
      <c r="G186" s="165">
        <f t="shared" si="4"/>
        <v>1.84</v>
      </c>
      <c r="H186" s="166"/>
      <c r="I186" s="165">
        <v>1.58</v>
      </c>
      <c r="J186" s="165">
        <v>0.26</v>
      </c>
      <c r="K186" s="165">
        <v>100</v>
      </c>
      <c r="L186" s="162">
        <f t="shared" si="5"/>
        <v>184</v>
      </c>
      <c r="M186" s="167"/>
    </row>
    <row r="187" s="147" customFormat="1" ht="27" customHeight="1" spans="1:13">
      <c r="A187" s="165">
        <v>182</v>
      </c>
      <c r="B187" s="165" t="s">
        <v>10734</v>
      </c>
      <c r="C187" s="165" t="s">
        <v>10569</v>
      </c>
      <c r="D187" s="165" t="s">
        <v>10570</v>
      </c>
      <c r="E187" s="165" t="s">
        <v>518</v>
      </c>
      <c r="F187" s="165" t="s">
        <v>10734</v>
      </c>
      <c r="G187" s="165">
        <f t="shared" si="4"/>
        <v>2.54</v>
      </c>
      <c r="H187" s="166"/>
      <c r="I187" s="165">
        <v>1.96</v>
      </c>
      <c r="J187" s="165">
        <v>0.58</v>
      </c>
      <c r="K187" s="165">
        <v>100</v>
      </c>
      <c r="L187" s="162">
        <f t="shared" si="5"/>
        <v>254</v>
      </c>
      <c r="M187" s="167"/>
    </row>
    <row r="188" s="147" customFormat="1" ht="27" customHeight="1" spans="1:13">
      <c r="A188" s="162">
        <v>183</v>
      </c>
      <c r="B188" s="165" t="s">
        <v>10735</v>
      </c>
      <c r="C188" s="165" t="s">
        <v>10569</v>
      </c>
      <c r="D188" s="165" t="s">
        <v>10570</v>
      </c>
      <c r="E188" s="165" t="s">
        <v>518</v>
      </c>
      <c r="F188" s="165" t="s">
        <v>10735</v>
      </c>
      <c r="G188" s="165">
        <f t="shared" si="4"/>
        <v>2.11</v>
      </c>
      <c r="H188" s="166"/>
      <c r="I188" s="165">
        <v>1.63</v>
      </c>
      <c r="J188" s="165">
        <v>0.48</v>
      </c>
      <c r="K188" s="165">
        <v>100</v>
      </c>
      <c r="L188" s="162">
        <f t="shared" si="5"/>
        <v>211</v>
      </c>
      <c r="M188" s="167"/>
    </row>
    <row r="189" s="147" customFormat="1" ht="27" customHeight="1" spans="1:13">
      <c r="A189" s="165">
        <v>184</v>
      </c>
      <c r="B189" s="165" t="s">
        <v>10736</v>
      </c>
      <c r="C189" s="165" t="s">
        <v>10569</v>
      </c>
      <c r="D189" s="165" t="s">
        <v>10570</v>
      </c>
      <c r="E189" s="165" t="s">
        <v>518</v>
      </c>
      <c r="F189" s="165" t="s">
        <v>10736</v>
      </c>
      <c r="G189" s="165">
        <f t="shared" si="4"/>
        <v>2.34</v>
      </c>
      <c r="H189" s="166"/>
      <c r="I189" s="165">
        <v>1.76</v>
      </c>
      <c r="J189" s="165">
        <v>0.58</v>
      </c>
      <c r="K189" s="165">
        <v>100</v>
      </c>
      <c r="L189" s="162">
        <f t="shared" si="5"/>
        <v>234</v>
      </c>
      <c r="M189" s="167"/>
    </row>
    <row r="190" s="147" customFormat="1" ht="27" customHeight="1" spans="1:13">
      <c r="A190" s="162">
        <v>185</v>
      </c>
      <c r="B190" s="165" t="s">
        <v>10737</v>
      </c>
      <c r="C190" s="165" t="s">
        <v>10569</v>
      </c>
      <c r="D190" s="165" t="s">
        <v>10570</v>
      </c>
      <c r="E190" s="165" t="s">
        <v>518</v>
      </c>
      <c r="F190" s="165" t="s">
        <v>10737</v>
      </c>
      <c r="G190" s="165">
        <f t="shared" si="4"/>
        <v>0.65</v>
      </c>
      <c r="H190" s="166"/>
      <c r="I190" s="165"/>
      <c r="J190" s="165">
        <v>0.65</v>
      </c>
      <c r="K190" s="165">
        <v>100</v>
      </c>
      <c r="L190" s="162">
        <f t="shared" si="5"/>
        <v>65</v>
      </c>
      <c r="M190" s="167"/>
    </row>
    <row r="191" s="147" customFormat="1" ht="27" customHeight="1" spans="1:13">
      <c r="A191" s="165">
        <v>186</v>
      </c>
      <c r="B191" s="165" t="s">
        <v>10738</v>
      </c>
      <c r="C191" s="165" t="s">
        <v>10569</v>
      </c>
      <c r="D191" s="165" t="s">
        <v>10570</v>
      </c>
      <c r="E191" s="165" t="s">
        <v>518</v>
      </c>
      <c r="F191" s="165" t="s">
        <v>10738</v>
      </c>
      <c r="G191" s="165">
        <f t="shared" si="4"/>
        <v>2.37</v>
      </c>
      <c r="H191" s="166"/>
      <c r="I191" s="165">
        <v>1.85</v>
      </c>
      <c r="J191" s="165">
        <v>0.52</v>
      </c>
      <c r="K191" s="165">
        <v>100</v>
      </c>
      <c r="L191" s="162">
        <f t="shared" si="5"/>
        <v>237</v>
      </c>
      <c r="M191" s="167"/>
    </row>
    <row r="192" s="147" customFormat="1" ht="27" customHeight="1" spans="1:13">
      <c r="A192" s="162">
        <v>187</v>
      </c>
      <c r="B192" s="165" t="s">
        <v>10739</v>
      </c>
      <c r="C192" s="165" t="s">
        <v>10569</v>
      </c>
      <c r="D192" s="165" t="s">
        <v>10570</v>
      </c>
      <c r="E192" s="165" t="s">
        <v>518</v>
      </c>
      <c r="F192" s="165" t="s">
        <v>10739</v>
      </c>
      <c r="G192" s="165">
        <f t="shared" si="4"/>
        <v>2.83</v>
      </c>
      <c r="H192" s="166"/>
      <c r="I192" s="165">
        <v>2.18</v>
      </c>
      <c r="J192" s="165">
        <v>0.65</v>
      </c>
      <c r="K192" s="165">
        <v>100</v>
      </c>
      <c r="L192" s="162">
        <f t="shared" si="5"/>
        <v>283</v>
      </c>
      <c r="M192" s="167"/>
    </row>
    <row r="193" s="147" customFormat="1" ht="27" customHeight="1" spans="1:13">
      <c r="A193" s="165">
        <v>188</v>
      </c>
      <c r="B193" s="165" t="s">
        <v>10740</v>
      </c>
      <c r="C193" s="165" t="s">
        <v>10569</v>
      </c>
      <c r="D193" s="165" t="s">
        <v>10570</v>
      </c>
      <c r="E193" s="165" t="s">
        <v>518</v>
      </c>
      <c r="F193" s="165" t="s">
        <v>10740</v>
      </c>
      <c r="G193" s="165">
        <f t="shared" si="4"/>
        <v>2.54</v>
      </c>
      <c r="H193" s="166"/>
      <c r="I193" s="165">
        <v>1.96</v>
      </c>
      <c r="J193" s="165">
        <v>0.58</v>
      </c>
      <c r="K193" s="165">
        <v>100</v>
      </c>
      <c r="L193" s="162">
        <f t="shared" si="5"/>
        <v>254</v>
      </c>
      <c r="M193" s="167"/>
    </row>
    <row r="194" s="147" customFormat="1" ht="27" customHeight="1" spans="1:13">
      <c r="A194" s="162">
        <v>189</v>
      </c>
      <c r="B194" s="165" t="s">
        <v>10741</v>
      </c>
      <c r="C194" s="165" t="s">
        <v>10569</v>
      </c>
      <c r="D194" s="165" t="s">
        <v>10570</v>
      </c>
      <c r="E194" s="165" t="s">
        <v>518</v>
      </c>
      <c r="F194" s="165" t="s">
        <v>10741</v>
      </c>
      <c r="G194" s="165">
        <f t="shared" si="4"/>
        <v>2.54</v>
      </c>
      <c r="H194" s="166"/>
      <c r="I194" s="165">
        <v>1.96</v>
      </c>
      <c r="J194" s="165">
        <v>0.58</v>
      </c>
      <c r="K194" s="165">
        <v>100</v>
      </c>
      <c r="L194" s="162">
        <f t="shared" si="5"/>
        <v>254</v>
      </c>
      <c r="M194" s="167"/>
    </row>
    <row r="195" s="147" customFormat="1" ht="27" customHeight="1" spans="1:13">
      <c r="A195" s="165">
        <v>190</v>
      </c>
      <c r="B195" s="165" t="s">
        <v>10742</v>
      </c>
      <c r="C195" s="165" t="s">
        <v>10569</v>
      </c>
      <c r="D195" s="165" t="s">
        <v>10570</v>
      </c>
      <c r="E195" s="165" t="s">
        <v>518</v>
      </c>
      <c r="F195" s="165" t="s">
        <v>10742</v>
      </c>
      <c r="G195" s="165">
        <f t="shared" si="4"/>
        <v>1.96</v>
      </c>
      <c r="H195" s="166"/>
      <c r="I195" s="165">
        <v>1.64</v>
      </c>
      <c r="J195" s="165">
        <v>0.32</v>
      </c>
      <c r="K195" s="165">
        <v>100</v>
      </c>
      <c r="L195" s="162">
        <f t="shared" si="5"/>
        <v>196</v>
      </c>
      <c r="M195" s="167"/>
    </row>
    <row r="196" s="147" customFormat="1" ht="27" customHeight="1" spans="1:13">
      <c r="A196" s="162">
        <v>191</v>
      </c>
      <c r="B196" s="165" t="s">
        <v>10743</v>
      </c>
      <c r="C196" s="165" t="s">
        <v>10569</v>
      </c>
      <c r="D196" s="165" t="s">
        <v>10570</v>
      </c>
      <c r="E196" s="165" t="s">
        <v>518</v>
      </c>
      <c r="F196" s="165" t="s">
        <v>10743</v>
      </c>
      <c r="G196" s="165">
        <f t="shared" si="4"/>
        <v>3.53</v>
      </c>
      <c r="H196" s="166"/>
      <c r="I196" s="165">
        <v>2.72</v>
      </c>
      <c r="J196" s="165">
        <v>0.81</v>
      </c>
      <c r="K196" s="165">
        <v>100</v>
      </c>
      <c r="L196" s="162">
        <f t="shared" si="5"/>
        <v>353</v>
      </c>
      <c r="M196" s="167"/>
    </row>
    <row r="197" s="147" customFormat="1" ht="27" customHeight="1" spans="1:13">
      <c r="A197" s="165">
        <v>192</v>
      </c>
      <c r="B197" s="165" t="s">
        <v>10744</v>
      </c>
      <c r="C197" s="165" t="s">
        <v>10569</v>
      </c>
      <c r="D197" s="165" t="s">
        <v>10570</v>
      </c>
      <c r="E197" s="165" t="s">
        <v>518</v>
      </c>
      <c r="F197" s="165" t="s">
        <v>10744</v>
      </c>
      <c r="G197" s="165">
        <f t="shared" si="4"/>
        <v>2.83</v>
      </c>
      <c r="H197" s="166"/>
      <c r="I197" s="165">
        <v>2.18</v>
      </c>
      <c r="J197" s="165">
        <v>0.65</v>
      </c>
      <c r="K197" s="165">
        <v>100</v>
      </c>
      <c r="L197" s="162">
        <f t="shared" si="5"/>
        <v>283</v>
      </c>
      <c r="M197" s="167"/>
    </row>
    <row r="198" s="147" customFormat="1" ht="27" customHeight="1" spans="1:13">
      <c r="A198" s="162">
        <v>193</v>
      </c>
      <c r="B198" s="165" t="s">
        <v>10745</v>
      </c>
      <c r="C198" s="165" t="s">
        <v>10569</v>
      </c>
      <c r="D198" s="165" t="s">
        <v>10570</v>
      </c>
      <c r="E198" s="165" t="s">
        <v>518</v>
      </c>
      <c r="F198" s="165" t="s">
        <v>10745</v>
      </c>
      <c r="G198" s="165">
        <f t="shared" ref="G198:G201" si="6">I198+J198</f>
        <v>2.22</v>
      </c>
      <c r="H198" s="166"/>
      <c r="I198" s="165">
        <v>1.74</v>
      </c>
      <c r="J198" s="165">
        <v>0.48</v>
      </c>
      <c r="K198" s="165">
        <v>100</v>
      </c>
      <c r="L198" s="162">
        <f t="shared" ref="L198:L261" si="7">G198*K198</f>
        <v>222</v>
      </c>
      <c r="M198" s="167"/>
    </row>
    <row r="199" s="147" customFormat="1" ht="27" customHeight="1" spans="1:13">
      <c r="A199" s="165">
        <v>194</v>
      </c>
      <c r="B199" s="165" t="s">
        <v>10746</v>
      </c>
      <c r="C199" s="165" t="s">
        <v>10569</v>
      </c>
      <c r="D199" s="165" t="s">
        <v>10570</v>
      </c>
      <c r="E199" s="165" t="s">
        <v>518</v>
      </c>
      <c r="F199" s="165" t="s">
        <v>10746</v>
      </c>
      <c r="G199" s="165">
        <f t="shared" si="6"/>
        <v>2.54</v>
      </c>
      <c r="H199" s="166"/>
      <c r="I199" s="165">
        <v>1.79</v>
      </c>
      <c r="J199" s="165">
        <v>0.75</v>
      </c>
      <c r="K199" s="165">
        <v>100</v>
      </c>
      <c r="L199" s="162">
        <f t="shared" si="7"/>
        <v>254</v>
      </c>
      <c r="M199" s="167"/>
    </row>
    <row r="200" s="147" customFormat="1" ht="27" customHeight="1" spans="1:13">
      <c r="A200" s="162">
        <v>195</v>
      </c>
      <c r="B200" s="165" t="s">
        <v>10747</v>
      </c>
      <c r="C200" s="165" t="s">
        <v>10569</v>
      </c>
      <c r="D200" s="165" t="s">
        <v>10570</v>
      </c>
      <c r="E200" s="165" t="s">
        <v>518</v>
      </c>
      <c r="F200" s="165" t="s">
        <v>10747</v>
      </c>
      <c r="G200" s="165">
        <f t="shared" si="6"/>
        <v>3.07</v>
      </c>
      <c r="H200" s="166"/>
      <c r="I200" s="165">
        <v>2.39</v>
      </c>
      <c r="J200" s="165">
        <v>0.68</v>
      </c>
      <c r="K200" s="165">
        <v>100</v>
      </c>
      <c r="L200" s="162">
        <f t="shared" si="7"/>
        <v>307</v>
      </c>
      <c r="M200" s="167"/>
    </row>
    <row r="201" s="147" customFormat="1" ht="27" customHeight="1" spans="1:13">
      <c r="A201" s="165">
        <v>196</v>
      </c>
      <c r="B201" s="165" t="s">
        <v>3900</v>
      </c>
      <c r="C201" s="165" t="s">
        <v>10569</v>
      </c>
      <c r="D201" s="165" t="s">
        <v>10570</v>
      </c>
      <c r="E201" s="165" t="s">
        <v>518</v>
      </c>
      <c r="F201" s="165" t="s">
        <v>3900</v>
      </c>
      <c r="G201" s="165">
        <f t="shared" si="6"/>
        <v>0.48</v>
      </c>
      <c r="H201" s="166"/>
      <c r="I201" s="165"/>
      <c r="J201" s="165">
        <v>0.48</v>
      </c>
      <c r="K201" s="165">
        <v>100</v>
      </c>
      <c r="L201" s="162">
        <f t="shared" si="7"/>
        <v>48</v>
      </c>
      <c r="M201" s="167"/>
    </row>
    <row r="202" s="149" customFormat="1" ht="27" customHeight="1" spans="1:13">
      <c r="A202" s="162">
        <v>197</v>
      </c>
      <c r="B202" s="171" t="s">
        <v>10748</v>
      </c>
      <c r="C202" s="171" t="s">
        <v>10569</v>
      </c>
      <c r="D202" s="171" t="s">
        <v>10749</v>
      </c>
      <c r="E202" s="171" t="s">
        <v>20</v>
      </c>
      <c r="F202" s="171" t="s">
        <v>10748</v>
      </c>
      <c r="G202" s="171">
        <v>15.75</v>
      </c>
      <c r="H202" s="171"/>
      <c r="I202" s="171">
        <v>11.11</v>
      </c>
      <c r="J202" s="171">
        <v>4.64</v>
      </c>
      <c r="K202" s="171">
        <v>100</v>
      </c>
      <c r="L202" s="162">
        <f t="shared" si="7"/>
        <v>1575</v>
      </c>
      <c r="M202" s="172"/>
    </row>
    <row r="203" s="149" customFormat="1" ht="27" customHeight="1" spans="1:13">
      <c r="A203" s="165">
        <v>198</v>
      </c>
      <c r="B203" s="171" t="s">
        <v>10750</v>
      </c>
      <c r="C203" s="171" t="s">
        <v>10569</v>
      </c>
      <c r="D203" s="171" t="s">
        <v>10749</v>
      </c>
      <c r="E203" s="171" t="s">
        <v>20</v>
      </c>
      <c r="F203" s="171" t="s">
        <v>10750</v>
      </c>
      <c r="G203" s="171">
        <v>14.5</v>
      </c>
      <c r="H203" s="171"/>
      <c r="I203" s="171">
        <v>10.23</v>
      </c>
      <c r="J203" s="171">
        <v>4.27</v>
      </c>
      <c r="K203" s="171">
        <v>100</v>
      </c>
      <c r="L203" s="162">
        <f t="shared" si="7"/>
        <v>1450</v>
      </c>
      <c r="M203" s="172"/>
    </row>
    <row r="204" s="149" customFormat="1" ht="27" customHeight="1" spans="1:13">
      <c r="A204" s="162">
        <v>199</v>
      </c>
      <c r="B204" s="171" t="s">
        <v>10751</v>
      </c>
      <c r="C204" s="171" t="s">
        <v>10569</v>
      </c>
      <c r="D204" s="171" t="s">
        <v>10749</v>
      </c>
      <c r="E204" s="171" t="s">
        <v>20</v>
      </c>
      <c r="F204" s="171" t="s">
        <v>10751</v>
      </c>
      <c r="G204" s="171">
        <v>30.43</v>
      </c>
      <c r="H204" s="171"/>
      <c r="I204" s="171">
        <v>21.39</v>
      </c>
      <c r="J204" s="171">
        <v>9.04</v>
      </c>
      <c r="K204" s="171">
        <v>100</v>
      </c>
      <c r="L204" s="162">
        <f t="shared" si="7"/>
        <v>3043</v>
      </c>
      <c r="M204" s="172"/>
    </row>
    <row r="205" s="149" customFormat="1" ht="27" customHeight="1" spans="1:13">
      <c r="A205" s="165">
        <v>200</v>
      </c>
      <c r="B205" s="171" t="s">
        <v>10752</v>
      </c>
      <c r="C205" s="171" t="s">
        <v>10569</v>
      </c>
      <c r="D205" s="171" t="s">
        <v>10749</v>
      </c>
      <c r="E205" s="171" t="s">
        <v>20</v>
      </c>
      <c r="F205" s="171" t="s">
        <v>10752</v>
      </c>
      <c r="G205" s="171">
        <v>8.97</v>
      </c>
      <c r="H205" s="171"/>
      <c r="I205" s="171">
        <v>6.36</v>
      </c>
      <c r="J205" s="171">
        <v>2.61</v>
      </c>
      <c r="K205" s="171">
        <v>100</v>
      </c>
      <c r="L205" s="162">
        <f t="shared" si="7"/>
        <v>897</v>
      </c>
      <c r="M205" s="172"/>
    </row>
    <row r="206" s="149" customFormat="1" ht="27" customHeight="1" spans="1:13">
      <c r="A206" s="162">
        <v>201</v>
      </c>
      <c r="B206" s="171" t="s">
        <v>10753</v>
      </c>
      <c r="C206" s="171" t="s">
        <v>10569</v>
      </c>
      <c r="D206" s="171" t="s">
        <v>10749</v>
      </c>
      <c r="E206" s="171" t="s">
        <v>20</v>
      </c>
      <c r="F206" s="171" t="s">
        <v>10753</v>
      </c>
      <c r="G206" s="171">
        <v>18.38</v>
      </c>
      <c r="H206" s="171"/>
      <c r="I206" s="171">
        <v>12.95</v>
      </c>
      <c r="J206" s="171">
        <v>5.43</v>
      </c>
      <c r="K206" s="171">
        <v>100</v>
      </c>
      <c r="L206" s="162">
        <f t="shared" si="7"/>
        <v>1838</v>
      </c>
      <c r="M206" s="172"/>
    </row>
    <row r="207" s="149" customFormat="1" ht="27" customHeight="1" spans="1:13">
      <c r="A207" s="165">
        <v>202</v>
      </c>
      <c r="B207" s="171" t="s">
        <v>10754</v>
      </c>
      <c r="C207" s="171" t="s">
        <v>10569</v>
      </c>
      <c r="D207" s="171" t="s">
        <v>10749</v>
      </c>
      <c r="E207" s="171" t="s">
        <v>20</v>
      </c>
      <c r="F207" s="171" t="s">
        <v>10754</v>
      </c>
      <c r="G207" s="171">
        <v>27.08</v>
      </c>
      <c r="H207" s="171"/>
      <c r="I207" s="171">
        <v>19.04</v>
      </c>
      <c r="J207" s="171">
        <v>8.04</v>
      </c>
      <c r="K207" s="171">
        <v>100</v>
      </c>
      <c r="L207" s="162">
        <f t="shared" si="7"/>
        <v>2708</v>
      </c>
      <c r="M207" s="172"/>
    </row>
    <row r="208" s="149" customFormat="1" ht="27" customHeight="1" spans="1:13">
      <c r="A208" s="162">
        <v>203</v>
      </c>
      <c r="B208" s="171" t="s">
        <v>10755</v>
      </c>
      <c r="C208" s="171" t="s">
        <v>10569</v>
      </c>
      <c r="D208" s="171" t="s">
        <v>10749</v>
      </c>
      <c r="E208" s="171" t="s">
        <v>20</v>
      </c>
      <c r="F208" s="171" t="s">
        <v>10755</v>
      </c>
      <c r="G208" s="171">
        <v>8.26</v>
      </c>
      <c r="H208" s="171"/>
      <c r="I208" s="171">
        <v>5.86</v>
      </c>
      <c r="J208" s="171">
        <v>2.4</v>
      </c>
      <c r="K208" s="171">
        <v>100</v>
      </c>
      <c r="L208" s="162">
        <f t="shared" si="7"/>
        <v>826</v>
      </c>
      <c r="M208" s="172"/>
    </row>
    <row r="209" s="149" customFormat="1" ht="27" customHeight="1" spans="1:13">
      <c r="A209" s="165">
        <v>204</v>
      </c>
      <c r="B209" s="171" t="s">
        <v>10756</v>
      </c>
      <c r="C209" s="171" t="s">
        <v>10569</v>
      </c>
      <c r="D209" s="171" t="s">
        <v>10749</v>
      </c>
      <c r="E209" s="171" t="s">
        <v>20</v>
      </c>
      <c r="F209" s="171" t="s">
        <v>10756</v>
      </c>
      <c r="G209" s="171">
        <v>8.82</v>
      </c>
      <c r="H209" s="171"/>
      <c r="I209" s="171">
        <v>6.25</v>
      </c>
      <c r="J209" s="171">
        <v>2.57</v>
      </c>
      <c r="K209" s="171">
        <v>100</v>
      </c>
      <c r="L209" s="162">
        <f t="shared" si="7"/>
        <v>882</v>
      </c>
      <c r="M209" s="172"/>
    </row>
    <row r="210" s="149" customFormat="1" ht="27" customHeight="1" spans="1:13">
      <c r="A210" s="162">
        <v>205</v>
      </c>
      <c r="B210" s="171" t="s">
        <v>10757</v>
      </c>
      <c r="C210" s="171" t="s">
        <v>10569</v>
      </c>
      <c r="D210" s="171" t="s">
        <v>10749</v>
      </c>
      <c r="E210" s="171" t="s">
        <v>20</v>
      </c>
      <c r="F210" s="171" t="s">
        <v>10757</v>
      </c>
      <c r="G210" s="171">
        <v>25.48</v>
      </c>
      <c r="H210" s="171"/>
      <c r="I210" s="171">
        <v>17.92</v>
      </c>
      <c r="J210" s="171">
        <v>7.56</v>
      </c>
      <c r="K210" s="171">
        <v>100</v>
      </c>
      <c r="L210" s="162">
        <f t="shared" si="7"/>
        <v>2548</v>
      </c>
      <c r="M210" s="172"/>
    </row>
    <row r="211" s="149" customFormat="1" ht="27" customHeight="1" spans="1:13">
      <c r="A211" s="165">
        <v>206</v>
      </c>
      <c r="B211" s="171" t="s">
        <v>10758</v>
      </c>
      <c r="C211" s="171" t="s">
        <v>10569</v>
      </c>
      <c r="D211" s="171" t="s">
        <v>10749</v>
      </c>
      <c r="E211" s="171" t="s">
        <v>20</v>
      </c>
      <c r="F211" s="171" t="s">
        <v>10758</v>
      </c>
      <c r="G211" s="171">
        <v>25.48</v>
      </c>
      <c r="H211" s="171"/>
      <c r="I211" s="171">
        <v>17.92</v>
      </c>
      <c r="J211" s="171">
        <v>7.56</v>
      </c>
      <c r="K211" s="171">
        <v>100</v>
      </c>
      <c r="L211" s="162">
        <f t="shared" si="7"/>
        <v>2548</v>
      </c>
      <c r="M211" s="172"/>
    </row>
    <row r="212" s="149" customFormat="1" ht="27" customHeight="1" spans="1:13">
      <c r="A212" s="162">
        <v>207</v>
      </c>
      <c r="B212" s="171" t="s">
        <v>10759</v>
      </c>
      <c r="C212" s="171" t="s">
        <v>10569</v>
      </c>
      <c r="D212" s="171" t="s">
        <v>10749</v>
      </c>
      <c r="E212" s="171" t="s">
        <v>20</v>
      </c>
      <c r="F212" s="171" t="s">
        <v>10759</v>
      </c>
      <c r="G212" s="171">
        <v>10.09</v>
      </c>
      <c r="H212" s="171"/>
      <c r="I212" s="171">
        <v>7.14</v>
      </c>
      <c r="J212" s="171">
        <v>2.95</v>
      </c>
      <c r="K212" s="171">
        <v>100</v>
      </c>
      <c r="L212" s="162">
        <f t="shared" si="7"/>
        <v>1009</v>
      </c>
      <c r="M212" s="172"/>
    </row>
    <row r="213" s="149" customFormat="1" ht="27" customHeight="1" spans="1:13">
      <c r="A213" s="165">
        <v>208</v>
      </c>
      <c r="B213" s="171" t="s">
        <v>10760</v>
      </c>
      <c r="C213" s="171" t="s">
        <v>10569</v>
      </c>
      <c r="D213" s="171" t="s">
        <v>10749</v>
      </c>
      <c r="E213" s="171" t="s">
        <v>20</v>
      </c>
      <c r="F213" s="171" t="s">
        <v>10760</v>
      </c>
      <c r="G213" s="171">
        <v>8.97</v>
      </c>
      <c r="H213" s="171"/>
      <c r="I213" s="171">
        <v>6.36</v>
      </c>
      <c r="J213" s="171">
        <v>2.61</v>
      </c>
      <c r="K213" s="171">
        <v>100</v>
      </c>
      <c r="L213" s="162">
        <f t="shared" si="7"/>
        <v>897</v>
      </c>
      <c r="M213" s="172"/>
    </row>
    <row r="214" s="149" customFormat="1" ht="27" customHeight="1" spans="1:13">
      <c r="A214" s="162">
        <v>209</v>
      </c>
      <c r="B214" s="171" t="s">
        <v>919</v>
      </c>
      <c r="C214" s="171" t="s">
        <v>10569</v>
      </c>
      <c r="D214" s="171" t="s">
        <v>10749</v>
      </c>
      <c r="E214" s="171" t="s">
        <v>20</v>
      </c>
      <c r="F214" s="171" t="s">
        <v>919</v>
      </c>
      <c r="G214" s="171">
        <v>16.54</v>
      </c>
      <c r="H214" s="171"/>
      <c r="I214" s="171">
        <v>11.66</v>
      </c>
      <c r="J214" s="171">
        <v>4.88</v>
      </c>
      <c r="K214" s="171">
        <v>100</v>
      </c>
      <c r="L214" s="162">
        <f t="shared" si="7"/>
        <v>1654</v>
      </c>
      <c r="M214" s="172"/>
    </row>
    <row r="215" s="149" customFormat="1" ht="27" customHeight="1" spans="1:13">
      <c r="A215" s="165">
        <v>210</v>
      </c>
      <c r="B215" s="171" t="s">
        <v>10761</v>
      </c>
      <c r="C215" s="171" t="s">
        <v>10569</v>
      </c>
      <c r="D215" s="171" t="s">
        <v>10749</v>
      </c>
      <c r="E215" s="171" t="s">
        <v>20</v>
      </c>
      <c r="F215" s="171" t="s">
        <v>10761</v>
      </c>
      <c r="G215" s="171">
        <v>35.09</v>
      </c>
      <c r="H215" s="171"/>
      <c r="I215" s="171">
        <v>24.64</v>
      </c>
      <c r="J215" s="171">
        <v>10.45</v>
      </c>
      <c r="K215" s="171">
        <v>100</v>
      </c>
      <c r="L215" s="162">
        <f t="shared" si="7"/>
        <v>3509</v>
      </c>
      <c r="M215" s="172"/>
    </row>
    <row r="216" s="149" customFormat="1" ht="27" customHeight="1" spans="1:13">
      <c r="A216" s="162">
        <v>211</v>
      </c>
      <c r="B216" s="171" t="s">
        <v>10762</v>
      </c>
      <c r="C216" s="171" t="s">
        <v>10569</v>
      </c>
      <c r="D216" s="171" t="s">
        <v>10749</v>
      </c>
      <c r="E216" s="171" t="s">
        <v>20</v>
      </c>
      <c r="F216" s="171" t="s">
        <v>10762</v>
      </c>
      <c r="G216" s="171">
        <v>15.67</v>
      </c>
      <c r="H216" s="171"/>
      <c r="I216" s="171">
        <v>11.05</v>
      </c>
      <c r="J216" s="171">
        <v>4.62</v>
      </c>
      <c r="K216" s="171">
        <v>100</v>
      </c>
      <c r="L216" s="162">
        <f t="shared" si="7"/>
        <v>1567</v>
      </c>
      <c r="M216" s="172"/>
    </row>
    <row r="217" s="149" customFormat="1" ht="27" customHeight="1" spans="1:13">
      <c r="A217" s="165">
        <v>212</v>
      </c>
      <c r="B217" s="171" t="s">
        <v>10763</v>
      </c>
      <c r="C217" s="171" t="s">
        <v>10569</v>
      </c>
      <c r="D217" s="171" t="s">
        <v>10749</v>
      </c>
      <c r="E217" s="171" t="s">
        <v>20</v>
      </c>
      <c r="F217" s="171" t="s">
        <v>10763</v>
      </c>
      <c r="G217" s="171">
        <v>12.4</v>
      </c>
      <c r="H217" s="171"/>
      <c r="I217" s="171">
        <v>8.76</v>
      </c>
      <c r="J217" s="171">
        <v>3.64</v>
      </c>
      <c r="K217" s="171">
        <v>100</v>
      </c>
      <c r="L217" s="162">
        <f t="shared" si="7"/>
        <v>1240</v>
      </c>
      <c r="M217" s="172"/>
    </row>
    <row r="218" s="149" customFormat="1" ht="27" customHeight="1" spans="1:13">
      <c r="A218" s="162">
        <v>213</v>
      </c>
      <c r="B218" s="171" t="s">
        <v>10764</v>
      </c>
      <c r="C218" s="171" t="s">
        <v>10569</v>
      </c>
      <c r="D218" s="171" t="s">
        <v>10749</v>
      </c>
      <c r="E218" s="171" t="s">
        <v>20</v>
      </c>
      <c r="F218" s="171" t="s">
        <v>10764</v>
      </c>
      <c r="G218" s="171">
        <v>22.17</v>
      </c>
      <c r="H218" s="171"/>
      <c r="I218" s="171">
        <v>15.6</v>
      </c>
      <c r="J218" s="171">
        <v>6.57</v>
      </c>
      <c r="K218" s="171">
        <v>100</v>
      </c>
      <c r="L218" s="162">
        <f t="shared" si="7"/>
        <v>2217</v>
      </c>
      <c r="M218" s="172"/>
    </row>
    <row r="219" s="149" customFormat="1" ht="27" customHeight="1" spans="1:13">
      <c r="A219" s="165">
        <v>214</v>
      </c>
      <c r="B219" s="171" t="s">
        <v>10765</v>
      </c>
      <c r="C219" s="171" t="s">
        <v>10569</v>
      </c>
      <c r="D219" s="171" t="s">
        <v>10749</v>
      </c>
      <c r="E219" s="171" t="s">
        <v>20</v>
      </c>
      <c r="F219" s="171" t="s">
        <v>10765</v>
      </c>
      <c r="G219" s="171">
        <v>14.51</v>
      </c>
      <c r="H219" s="171"/>
      <c r="I219" s="171">
        <v>10.24</v>
      </c>
      <c r="J219" s="171">
        <v>4.27</v>
      </c>
      <c r="K219" s="171">
        <v>100</v>
      </c>
      <c r="L219" s="162">
        <f t="shared" si="7"/>
        <v>1451</v>
      </c>
      <c r="M219" s="172"/>
    </row>
    <row r="220" s="149" customFormat="1" ht="27" customHeight="1" spans="1:13">
      <c r="A220" s="162">
        <v>215</v>
      </c>
      <c r="B220" s="171" t="s">
        <v>10766</v>
      </c>
      <c r="C220" s="171" t="s">
        <v>10569</v>
      </c>
      <c r="D220" s="171" t="s">
        <v>10749</v>
      </c>
      <c r="E220" s="171" t="s">
        <v>20</v>
      </c>
      <c r="F220" s="171" t="s">
        <v>10766</v>
      </c>
      <c r="G220" s="171">
        <v>18.19</v>
      </c>
      <c r="H220" s="171"/>
      <c r="I220" s="171">
        <v>12.82</v>
      </c>
      <c r="J220" s="171">
        <v>5.37</v>
      </c>
      <c r="K220" s="171">
        <v>100</v>
      </c>
      <c r="L220" s="162">
        <f t="shared" si="7"/>
        <v>1819</v>
      </c>
      <c r="M220" s="172"/>
    </row>
    <row r="221" s="149" customFormat="1" ht="27" customHeight="1" spans="1:13">
      <c r="A221" s="165">
        <v>216</v>
      </c>
      <c r="B221" s="171" t="s">
        <v>10767</v>
      </c>
      <c r="C221" s="171" t="s">
        <v>10569</v>
      </c>
      <c r="D221" s="171" t="s">
        <v>10749</v>
      </c>
      <c r="E221" s="171" t="s">
        <v>20</v>
      </c>
      <c r="F221" s="171" t="s">
        <v>10767</v>
      </c>
      <c r="G221" s="171">
        <v>20.32</v>
      </c>
      <c r="H221" s="171"/>
      <c r="I221" s="171">
        <v>14.31</v>
      </c>
      <c r="J221" s="171">
        <v>6.01</v>
      </c>
      <c r="K221" s="171">
        <v>100</v>
      </c>
      <c r="L221" s="162">
        <f t="shared" si="7"/>
        <v>2032</v>
      </c>
      <c r="M221" s="172"/>
    </row>
    <row r="222" s="149" customFormat="1" ht="27" customHeight="1" spans="1:13">
      <c r="A222" s="162">
        <v>217</v>
      </c>
      <c r="B222" s="171" t="s">
        <v>10768</v>
      </c>
      <c r="C222" s="171" t="s">
        <v>10569</v>
      </c>
      <c r="D222" s="171" t="s">
        <v>10749</v>
      </c>
      <c r="E222" s="171" t="s">
        <v>20</v>
      </c>
      <c r="F222" s="171" t="s">
        <v>10768</v>
      </c>
      <c r="G222" s="171">
        <v>12.08</v>
      </c>
      <c r="H222" s="171"/>
      <c r="I222" s="171">
        <v>8.54</v>
      </c>
      <c r="J222" s="171">
        <v>3.54</v>
      </c>
      <c r="K222" s="171">
        <v>100</v>
      </c>
      <c r="L222" s="162">
        <f t="shared" si="7"/>
        <v>1208</v>
      </c>
      <c r="M222" s="172"/>
    </row>
    <row r="223" s="149" customFormat="1" ht="27" customHeight="1" spans="1:13">
      <c r="A223" s="165">
        <v>218</v>
      </c>
      <c r="B223" s="171" t="s">
        <v>10769</v>
      </c>
      <c r="C223" s="171" t="s">
        <v>10569</v>
      </c>
      <c r="D223" s="171" t="s">
        <v>10749</v>
      </c>
      <c r="E223" s="171" t="s">
        <v>20</v>
      </c>
      <c r="F223" s="171" t="s">
        <v>10769</v>
      </c>
      <c r="G223" s="171">
        <v>31.3</v>
      </c>
      <c r="H223" s="171"/>
      <c r="I223" s="171">
        <v>22</v>
      </c>
      <c r="J223" s="171">
        <v>9.3</v>
      </c>
      <c r="K223" s="171">
        <v>100</v>
      </c>
      <c r="L223" s="162">
        <f t="shared" si="7"/>
        <v>3130</v>
      </c>
      <c r="M223" s="172"/>
    </row>
    <row r="224" s="149" customFormat="1" ht="27" customHeight="1" spans="1:13">
      <c r="A224" s="162">
        <v>219</v>
      </c>
      <c r="B224" s="171" t="s">
        <v>10770</v>
      </c>
      <c r="C224" s="171" t="s">
        <v>10569</v>
      </c>
      <c r="D224" s="171" t="s">
        <v>10749</v>
      </c>
      <c r="E224" s="171" t="s">
        <v>20</v>
      </c>
      <c r="F224" s="171" t="s">
        <v>10770</v>
      </c>
      <c r="G224" s="171">
        <v>17.64</v>
      </c>
      <c r="H224" s="171"/>
      <c r="I224" s="171">
        <v>12.43</v>
      </c>
      <c r="J224" s="171">
        <v>5.21</v>
      </c>
      <c r="K224" s="171">
        <v>100</v>
      </c>
      <c r="L224" s="162">
        <f t="shared" si="7"/>
        <v>1764</v>
      </c>
      <c r="M224" s="172"/>
    </row>
    <row r="225" s="149" customFormat="1" ht="27" customHeight="1" spans="1:13">
      <c r="A225" s="165">
        <v>220</v>
      </c>
      <c r="B225" s="171" t="s">
        <v>10771</v>
      </c>
      <c r="C225" s="171" t="s">
        <v>10569</v>
      </c>
      <c r="D225" s="171" t="s">
        <v>10749</v>
      </c>
      <c r="E225" s="171" t="s">
        <v>20</v>
      </c>
      <c r="F225" s="171" t="s">
        <v>10771</v>
      </c>
      <c r="G225" s="171">
        <v>28.73</v>
      </c>
      <c r="H225" s="171"/>
      <c r="I225" s="171">
        <v>20.2</v>
      </c>
      <c r="J225" s="171">
        <v>8.53</v>
      </c>
      <c r="K225" s="171">
        <v>100</v>
      </c>
      <c r="L225" s="162">
        <f t="shared" si="7"/>
        <v>2873</v>
      </c>
      <c r="M225" s="172"/>
    </row>
    <row r="226" s="149" customFormat="1" ht="27" customHeight="1" spans="1:13">
      <c r="A226" s="162">
        <v>221</v>
      </c>
      <c r="B226" s="171" t="s">
        <v>10772</v>
      </c>
      <c r="C226" s="171" t="s">
        <v>10569</v>
      </c>
      <c r="D226" s="171" t="s">
        <v>10749</v>
      </c>
      <c r="E226" s="171" t="s">
        <v>20</v>
      </c>
      <c r="F226" s="171" t="s">
        <v>10772</v>
      </c>
      <c r="G226" s="171">
        <v>24.25</v>
      </c>
      <c r="H226" s="171"/>
      <c r="I226" s="171">
        <v>17.14</v>
      </c>
      <c r="J226" s="171">
        <v>7.11</v>
      </c>
      <c r="K226" s="171">
        <v>100</v>
      </c>
      <c r="L226" s="162">
        <f t="shared" si="7"/>
        <v>2425</v>
      </c>
      <c r="M226" s="172"/>
    </row>
    <row r="227" s="149" customFormat="1" ht="27" customHeight="1" spans="1:13">
      <c r="A227" s="165">
        <v>222</v>
      </c>
      <c r="B227" s="171" t="s">
        <v>10773</v>
      </c>
      <c r="C227" s="171" t="s">
        <v>10569</v>
      </c>
      <c r="D227" s="171" t="s">
        <v>10749</v>
      </c>
      <c r="E227" s="171" t="s">
        <v>20</v>
      </c>
      <c r="F227" s="171" t="s">
        <v>10773</v>
      </c>
      <c r="G227" s="171">
        <v>15.7</v>
      </c>
      <c r="H227" s="171"/>
      <c r="I227" s="171">
        <v>11.07</v>
      </c>
      <c r="J227" s="171">
        <v>4.63</v>
      </c>
      <c r="K227" s="171">
        <v>100</v>
      </c>
      <c r="L227" s="162">
        <f t="shared" si="7"/>
        <v>1570</v>
      </c>
      <c r="M227" s="172"/>
    </row>
    <row r="228" s="149" customFormat="1" ht="27" customHeight="1" spans="1:13">
      <c r="A228" s="162">
        <v>223</v>
      </c>
      <c r="B228" s="171" t="s">
        <v>10774</v>
      </c>
      <c r="C228" s="171" t="s">
        <v>10569</v>
      </c>
      <c r="D228" s="171" t="s">
        <v>10749</v>
      </c>
      <c r="E228" s="171" t="s">
        <v>20</v>
      </c>
      <c r="F228" s="171" t="s">
        <v>10774</v>
      </c>
      <c r="G228" s="171">
        <v>27.41</v>
      </c>
      <c r="H228" s="171"/>
      <c r="I228" s="171">
        <v>19.27</v>
      </c>
      <c r="J228" s="171">
        <v>8.14</v>
      </c>
      <c r="K228" s="171">
        <v>100</v>
      </c>
      <c r="L228" s="162">
        <f t="shared" si="7"/>
        <v>2741</v>
      </c>
      <c r="M228" s="172"/>
    </row>
    <row r="229" s="149" customFormat="1" ht="27" customHeight="1" spans="1:13">
      <c r="A229" s="165">
        <v>224</v>
      </c>
      <c r="B229" s="171" t="s">
        <v>1792</v>
      </c>
      <c r="C229" s="171" t="s">
        <v>10569</v>
      </c>
      <c r="D229" s="171" t="s">
        <v>10749</v>
      </c>
      <c r="E229" s="171" t="s">
        <v>20</v>
      </c>
      <c r="F229" s="171" t="s">
        <v>1792</v>
      </c>
      <c r="G229" s="171">
        <v>29.61</v>
      </c>
      <c r="H229" s="171"/>
      <c r="I229" s="171">
        <v>20.81</v>
      </c>
      <c r="J229" s="171">
        <v>8.8</v>
      </c>
      <c r="K229" s="171">
        <v>100</v>
      </c>
      <c r="L229" s="162">
        <f t="shared" si="7"/>
        <v>2961</v>
      </c>
      <c r="M229" s="172"/>
    </row>
    <row r="230" s="149" customFormat="1" ht="27" customHeight="1" spans="1:13">
      <c r="A230" s="162">
        <v>225</v>
      </c>
      <c r="B230" s="171" t="s">
        <v>10775</v>
      </c>
      <c r="C230" s="171" t="s">
        <v>10569</v>
      </c>
      <c r="D230" s="171" t="s">
        <v>10749</v>
      </c>
      <c r="E230" s="171" t="s">
        <v>20</v>
      </c>
      <c r="F230" s="171" t="s">
        <v>10775</v>
      </c>
      <c r="G230" s="171">
        <v>29.61</v>
      </c>
      <c r="H230" s="171"/>
      <c r="I230" s="171">
        <v>20.81</v>
      </c>
      <c r="J230" s="171">
        <v>8.8</v>
      </c>
      <c r="K230" s="171">
        <v>100</v>
      </c>
      <c r="L230" s="162">
        <f t="shared" si="7"/>
        <v>2961</v>
      </c>
      <c r="M230" s="172"/>
    </row>
    <row r="231" s="149" customFormat="1" ht="27" customHeight="1" spans="1:13">
      <c r="A231" s="165">
        <v>226</v>
      </c>
      <c r="B231" s="171" t="s">
        <v>10776</v>
      </c>
      <c r="C231" s="171" t="s">
        <v>10569</v>
      </c>
      <c r="D231" s="171" t="s">
        <v>10749</v>
      </c>
      <c r="E231" s="171" t="s">
        <v>20</v>
      </c>
      <c r="F231" s="171" t="s">
        <v>10776</v>
      </c>
      <c r="G231" s="171">
        <v>14.8</v>
      </c>
      <c r="H231" s="171"/>
      <c r="I231" s="171">
        <v>10.44</v>
      </c>
      <c r="J231" s="171">
        <v>4.36</v>
      </c>
      <c r="K231" s="171">
        <v>100</v>
      </c>
      <c r="L231" s="162">
        <f t="shared" si="7"/>
        <v>1480</v>
      </c>
      <c r="M231" s="172"/>
    </row>
    <row r="232" s="149" customFormat="1" ht="27" customHeight="1" spans="1:13">
      <c r="A232" s="162">
        <v>227</v>
      </c>
      <c r="B232" s="171" t="s">
        <v>10777</v>
      </c>
      <c r="C232" s="171" t="s">
        <v>10569</v>
      </c>
      <c r="D232" s="171" t="s">
        <v>10749</v>
      </c>
      <c r="E232" s="171" t="s">
        <v>20</v>
      </c>
      <c r="F232" s="171" t="s">
        <v>10777</v>
      </c>
      <c r="G232" s="171">
        <v>14.8</v>
      </c>
      <c r="H232" s="171"/>
      <c r="I232" s="171">
        <v>10.44</v>
      </c>
      <c r="J232" s="171">
        <v>4.36</v>
      </c>
      <c r="K232" s="171">
        <v>100</v>
      </c>
      <c r="L232" s="162">
        <f t="shared" si="7"/>
        <v>1480</v>
      </c>
      <c r="M232" s="172"/>
    </row>
    <row r="233" s="149" customFormat="1" ht="27" customHeight="1" spans="1:13">
      <c r="A233" s="165">
        <v>228</v>
      </c>
      <c r="B233" s="171" t="s">
        <v>10778</v>
      </c>
      <c r="C233" s="171" t="s">
        <v>10569</v>
      </c>
      <c r="D233" s="171" t="s">
        <v>10749</v>
      </c>
      <c r="E233" s="171" t="s">
        <v>20</v>
      </c>
      <c r="F233" s="171" t="s">
        <v>10778</v>
      </c>
      <c r="G233" s="171">
        <v>12.24</v>
      </c>
      <c r="H233" s="171"/>
      <c r="I233" s="171">
        <v>8.65</v>
      </c>
      <c r="J233" s="171">
        <v>3.59</v>
      </c>
      <c r="K233" s="171">
        <v>100</v>
      </c>
      <c r="L233" s="162">
        <f t="shared" si="7"/>
        <v>1224</v>
      </c>
      <c r="M233" s="172"/>
    </row>
    <row r="234" s="149" customFormat="1" ht="27" customHeight="1" spans="1:13">
      <c r="A234" s="162">
        <v>229</v>
      </c>
      <c r="B234" s="171" t="s">
        <v>10779</v>
      </c>
      <c r="C234" s="171" t="s">
        <v>10569</v>
      </c>
      <c r="D234" s="171" t="s">
        <v>10749</v>
      </c>
      <c r="E234" s="171" t="s">
        <v>20</v>
      </c>
      <c r="F234" s="171" t="s">
        <v>10779</v>
      </c>
      <c r="G234" s="171">
        <v>23.39</v>
      </c>
      <c r="H234" s="171"/>
      <c r="I234" s="171">
        <v>16.46</v>
      </c>
      <c r="J234" s="171">
        <v>6.93</v>
      </c>
      <c r="K234" s="171">
        <v>100</v>
      </c>
      <c r="L234" s="162">
        <f t="shared" si="7"/>
        <v>2339</v>
      </c>
      <c r="M234" s="172"/>
    </row>
    <row r="235" s="149" customFormat="1" ht="27" customHeight="1" spans="1:13">
      <c r="A235" s="165">
        <v>230</v>
      </c>
      <c r="B235" s="171" t="s">
        <v>10780</v>
      </c>
      <c r="C235" s="171" t="s">
        <v>10569</v>
      </c>
      <c r="D235" s="171" t="s">
        <v>10749</v>
      </c>
      <c r="E235" s="171" t="s">
        <v>20</v>
      </c>
      <c r="F235" s="171" t="s">
        <v>10780</v>
      </c>
      <c r="G235" s="171">
        <v>10.43</v>
      </c>
      <c r="H235" s="171"/>
      <c r="I235" s="171">
        <v>7.38</v>
      </c>
      <c r="J235" s="171">
        <v>3.05</v>
      </c>
      <c r="K235" s="171">
        <v>100</v>
      </c>
      <c r="L235" s="162">
        <f t="shared" si="7"/>
        <v>1043</v>
      </c>
      <c r="M235" s="172"/>
    </row>
    <row r="236" s="149" customFormat="1" ht="27" customHeight="1" spans="1:13">
      <c r="A236" s="162">
        <v>231</v>
      </c>
      <c r="B236" s="171" t="s">
        <v>10781</v>
      </c>
      <c r="C236" s="171" t="s">
        <v>10569</v>
      </c>
      <c r="D236" s="171" t="s">
        <v>10749</v>
      </c>
      <c r="E236" s="171" t="s">
        <v>20</v>
      </c>
      <c r="F236" s="171" t="s">
        <v>10781</v>
      </c>
      <c r="G236" s="171">
        <v>34.64</v>
      </c>
      <c r="H236" s="171"/>
      <c r="I236" s="171">
        <v>24.32</v>
      </c>
      <c r="J236" s="171">
        <v>10.32</v>
      </c>
      <c r="K236" s="171">
        <v>100</v>
      </c>
      <c r="L236" s="162">
        <f t="shared" si="7"/>
        <v>3464</v>
      </c>
      <c r="M236" s="172"/>
    </row>
    <row r="237" s="149" customFormat="1" ht="27" customHeight="1" spans="1:13">
      <c r="A237" s="165">
        <v>232</v>
      </c>
      <c r="B237" s="171" t="s">
        <v>10782</v>
      </c>
      <c r="C237" s="171" t="s">
        <v>10569</v>
      </c>
      <c r="D237" s="171" t="s">
        <v>10749</v>
      </c>
      <c r="E237" s="171" t="s">
        <v>20</v>
      </c>
      <c r="F237" s="171" t="s">
        <v>10782</v>
      </c>
      <c r="G237" s="171">
        <v>10.09</v>
      </c>
      <c r="H237" s="171"/>
      <c r="I237" s="171">
        <v>7.14</v>
      </c>
      <c r="J237" s="171">
        <v>2.95</v>
      </c>
      <c r="K237" s="171">
        <v>100</v>
      </c>
      <c r="L237" s="162">
        <f t="shared" si="7"/>
        <v>1009</v>
      </c>
      <c r="M237" s="172"/>
    </row>
    <row r="238" s="149" customFormat="1" ht="27" customHeight="1" spans="1:13">
      <c r="A238" s="162">
        <v>233</v>
      </c>
      <c r="B238" s="171" t="s">
        <v>10783</v>
      </c>
      <c r="C238" s="171" t="s">
        <v>10569</v>
      </c>
      <c r="D238" s="171" t="s">
        <v>10749</v>
      </c>
      <c r="E238" s="171" t="s">
        <v>20</v>
      </c>
      <c r="F238" s="171" t="s">
        <v>10783</v>
      </c>
      <c r="G238" s="171">
        <v>18.58</v>
      </c>
      <c r="H238" s="171"/>
      <c r="I238" s="171">
        <v>13.09</v>
      </c>
      <c r="J238" s="171">
        <v>5.49</v>
      </c>
      <c r="K238" s="171">
        <v>100</v>
      </c>
      <c r="L238" s="162">
        <f t="shared" si="7"/>
        <v>1858</v>
      </c>
      <c r="M238" s="172"/>
    </row>
    <row r="239" s="149" customFormat="1" ht="27" customHeight="1" spans="1:13">
      <c r="A239" s="165">
        <v>234</v>
      </c>
      <c r="B239" s="171" t="s">
        <v>10784</v>
      </c>
      <c r="C239" s="171" t="s">
        <v>10569</v>
      </c>
      <c r="D239" s="171" t="s">
        <v>10749</v>
      </c>
      <c r="E239" s="171" t="s">
        <v>20</v>
      </c>
      <c r="F239" s="171" t="s">
        <v>10784</v>
      </c>
      <c r="G239" s="171">
        <v>6.65</v>
      </c>
      <c r="H239" s="171"/>
      <c r="I239" s="171">
        <v>4.73</v>
      </c>
      <c r="J239" s="171">
        <v>1.92</v>
      </c>
      <c r="K239" s="171">
        <v>100</v>
      </c>
      <c r="L239" s="162">
        <f t="shared" si="7"/>
        <v>665</v>
      </c>
      <c r="M239" s="172"/>
    </row>
    <row r="240" s="149" customFormat="1" ht="27" customHeight="1" spans="1:13">
      <c r="A240" s="162">
        <v>235</v>
      </c>
      <c r="B240" s="171" t="s">
        <v>10785</v>
      </c>
      <c r="C240" s="171" t="s">
        <v>10569</v>
      </c>
      <c r="D240" s="171" t="s">
        <v>10749</v>
      </c>
      <c r="E240" s="171" t="s">
        <v>20</v>
      </c>
      <c r="F240" s="171" t="s">
        <v>10785</v>
      </c>
      <c r="G240" s="171">
        <v>22.17</v>
      </c>
      <c r="H240" s="171"/>
      <c r="I240" s="171">
        <v>15.6</v>
      </c>
      <c r="J240" s="171">
        <v>6.57</v>
      </c>
      <c r="K240" s="171">
        <v>100</v>
      </c>
      <c r="L240" s="162">
        <f t="shared" si="7"/>
        <v>2217</v>
      </c>
      <c r="M240" s="172"/>
    </row>
    <row r="241" s="149" customFormat="1" ht="27" customHeight="1" spans="1:13">
      <c r="A241" s="165">
        <v>236</v>
      </c>
      <c r="B241" s="171" t="s">
        <v>10786</v>
      </c>
      <c r="C241" s="171" t="s">
        <v>10569</v>
      </c>
      <c r="D241" s="171" t="s">
        <v>10749</v>
      </c>
      <c r="E241" s="171" t="s">
        <v>20</v>
      </c>
      <c r="F241" s="171" t="s">
        <v>10786</v>
      </c>
      <c r="G241" s="171">
        <v>23.86</v>
      </c>
      <c r="H241" s="171"/>
      <c r="I241" s="171">
        <v>16.78</v>
      </c>
      <c r="J241" s="171">
        <v>7.08</v>
      </c>
      <c r="K241" s="171">
        <v>100</v>
      </c>
      <c r="L241" s="162">
        <f t="shared" si="7"/>
        <v>2386</v>
      </c>
      <c r="M241" s="172"/>
    </row>
    <row r="242" s="149" customFormat="1" ht="27" customHeight="1" spans="1:13">
      <c r="A242" s="162">
        <v>237</v>
      </c>
      <c r="B242" s="171" t="s">
        <v>10787</v>
      </c>
      <c r="C242" s="171" t="s">
        <v>10569</v>
      </c>
      <c r="D242" s="171" t="s">
        <v>10749</v>
      </c>
      <c r="E242" s="171" t="s">
        <v>20</v>
      </c>
      <c r="F242" s="171" t="s">
        <v>10787</v>
      </c>
      <c r="G242" s="171">
        <v>24.68</v>
      </c>
      <c r="H242" s="171"/>
      <c r="I242" s="171">
        <v>17.36</v>
      </c>
      <c r="J242" s="171">
        <v>7.32</v>
      </c>
      <c r="K242" s="171">
        <v>100</v>
      </c>
      <c r="L242" s="162">
        <f t="shared" si="7"/>
        <v>2468</v>
      </c>
      <c r="M242" s="172"/>
    </row>
    <row r="243" s="149" customFormat="1" ht="27" customHeight="1" spans="1:13">
      <c r="A243" s="165">
        <v>238</v>
      </c>
      <c r="B243" s="171" t="s">
        <v>10788</v>
      </c>
      <c r="C243" s="171" t="s">
        <v>10569</v>
      </c>
      <c r="D243" s="171" t="s">
        <v>10749</v>
      </c>
      <c r="E243" s="171" t="s">
        <v>20</v>
      </c>
      <c r="F243" s="171" t="s">
        <v>10788</v>
      </c>
      <c r="G243" s="171">
        <v>24.03</v>
      </c>
      <c r="H243" s="171"/>
      <c r="I243" s="171">
        <v>16.9</v>
      </c>
      <c r="J243" s="171">
        <v>7.13</v>
      </c>
      <c r="K243" s="171">
        <v>100</v>
      </c>
      <c r="L243" s="162">
        <f t="shared" si="7"/>
        <v>2403</v>
      </c>
      <c r="M243" s="172"/>
    </row>
    <row r="244" s="149" customFormat="1" ht="27" customHeight="1" spans="1:13">
      <c r="A244" s="162">
        <v>239</v>
      </c>
      <c r="B244" s="171" t="s">
        <v>10789</v>
      </c>
      <c r="C244" s="171" t="s">
        <v>10569</v>
      </c>
      <c r="D244" s="171" t="s">
        <v>10749</v>
      </c>
      <c r="E244" s="171" t="s">
        <v>20</v>
      </c>
      <c r="F244" s="171" t="s">
        <v>10789</v>
      </c>
      <c r="G244" s="171">
        <v>14.95</v>
      </c>
      <c r="H244" s="171"/>
      <c r="I244" s="171">
        <v>10.55</v>
      </c>
      <c r="J244" s="171">
        <v>4.4</v>
      </c>
      <c r="K244" s="171">
        <v>100</v>
      </c>
      <c r="L244" s="162">
        <f t="shared" si="7"/>
        <v>1495</v>
      </c>
      <c r="M244" s="172"/>
    </row>
    <row r="245" s="149" customFormat="1" ht="27" customHeight="1" spans="1:13">
      <c r="A245" s="165">
        <v>240</v>
      </c>
      <c r="B245" s="171" t="s">
        <v>10790</v>
      </c>
      <c r="C245" s="171" t="s">
        <v>10569</v>
      </c>
      <c r="D245" s="171" t="s">
        <v>10749</v>
      </c>
      <c r="E245" s="171" t="s">
        <v>20</v>
      </c>
      <c r="F245" s="171" t="s">
        <v>10790</v>
      </c>
      <c r="G245" s="171">
        <v>8.82</v>
      </c>
      <c r="H245" s="171"/>
      <c r="I245" s="171">
        <v>6.25</v>
      </c>
      <c r="J245" s="171">
        <v>2.57</v>
      </c>
      <c r="K245" s="171">
        <v>100</v>
      </c>
      <c r="L245" s="162">
        <f t="shared" si="7"/>
        <v>882</v>
      </c>
      <c r="M245" s="172"/>
    </row>
    <row r="246" s="149" customFormat="1" ht="27" customHeight="1" spans="1:13">
      <c r="A246" s="162">
        <v>241</v>
      </c>
      <c r="B246" s="171" t="s">
        <v>10791</v>
      </c>
      <c r="C246" s="171" t="s">
        <v>10569</v>
      </c>
      <c r="D246" s="171" t="s">
        <v>10749</v>
      </c>
      <c r="E246" s="171" t="s">
        <v>20</v>
      </c>
      <c r="F246" s="171" t="s">
        <v>10791</v>
      </c>
      <c r="G246" s="171">
        <v>16.24</v>
      </c>
      <c r="H246" s="171"/>
      <c r="I246" s="171">
        <v>11.45</v>
      </c>
      <c r="J246" s="171">
        <v>4.79</v>
      </c>
      <c r="K246" s="171">
        <v>100</v>
      </c>
      <c r="L246" s="162">
        <f t="shared" si="7"/>
        <v>1624</v>
      </c>
      <c r="M246" s="172"/>
    </row>
    <row r="247" s="149" customFormat="1" ht="27" customHeight="1" spans="1:13">
      <c r="A247" s="165">
        <v>242</v>
      </c>
      <c r="B247" s="171" t="s">
        <v>10792</v>
      </c>
      <c r="C247" s="171" t="s">
        <v>10569</v>
      </c>
      <c r="D247" s="171" t="s">
        <v>10749</v>
      </c>
      <c r="E247" s="171" t="s">
        <v>20</v>
      </c>
      <c r="F247" s="171" t="s">
        <v>10792</v>
      </c>
      <c r="G247" s="171">
        <v>18.87</v>
      </c>
      <c r="H247" s="171"/>
      <c r="I247" s="171">
        <v>13.29</v>
      </c>
      <c r="J247" s="171">
        <v>5.58</v>
      </c>
      <c r="K247" s="171">
        <v>100</v>
      </c>
      <c r="L247" s="162">
        <f t="shared" si="7"/>
        <v>1887</v>
      </c>
      <c r="M247" s="172"/>
    </row>
    <row r="248" s="149" customFormat="1" ht="27" customHeight="1" spans="1:13">
      <c r="A248" s="162">
        <v>243</v>
      </c>
      <c r="B248" s="171" t="s">
        <v>10793</v>
      </c>
      <c r="C248" s="171" t="s">
        <v>10569</v>
      </c>
      <c r="D248" s="171" t="s">
        <v>10749</v>
      </c>
      <c r="E248" s="171" t="s">
        <v>20</v>
      </c>
      <c r="F248" s="171" t="s">
        <v>10793</v>
      </c>
      <c r="G248" s="171">
        <v>23.86</v>
      </c>
      <c r="H248" s="171"/>
      <c r="I248" s="171">
        <v>16.78</v>
      </c>
      <c r="J248" s="171">
        <v>7.08</v>
      </c>
      <c r="K248" s="171">
        <v>100</v>
      </c>
      <c r="L248" s="162">
        <f t="shared" si="7"/>
        <v>2386</v>
      </c>
      <c r="M248" s="172"/>
    </row>
    <row r="249" s="149" customFormat="1" ht="27" customHeight="1" spans="1:13">
      <c r="A249" s="165">
        <v>244</v>
      </c>
      <c r="B249" s="171" t="s">
        <v>10794</v>
      </c>
      <c r="C249" s="171" t="s">
        <v>10569</v>
      </c>
      <c r="D249" s="171" t="s">
        <v>10749</v>
      </c>
      <c r="E249" s="171" t="s">
        <v>20</v>
      </c>
      <c r="F249" s="171" t="s">
        <v>10794</v>
      </c>
      <c r="G249" s="171">
        <v>14.8</v>
      </c>
      <c r="H249" s="171"/>
      <c r="I249" s="171">
        <v>10.44</v>
      </c>
      <c r="J249" s="171">
        <v>4.36</v>
      </c>
      <c r="K249" s="171">
        <v>100</v>
      </c>
      <c r="L249" s="162">
        <f t="shared" si="7"/>
        <v>1480</v>
      </c>
      <c r="M249" s="172"/>
    </row>
    <row r="250" s="149" customFormat="1" ht="27" customHeight="1" spans="1:13">
      <c r="A250" s="162">
        <v>245</v>
      </c>
      <c r="B250" s="171" t="s">
        <v>10795</v>
      </c>
      <c r="C250" s="171" t="s">
        <v>10569</v>
      </c>
      <c r="D250" s="171" t="s">
        <v>10749</v>
      </c>
      <c r="E250" s="171" t="s">
        <v>20</v>
      </c>
      <c r="F250" s="171" t="s">
        <v>10795</v>
      </c>
      <c r="G250" s="171">
        <v>8.04</v>
      </c>
      <c r="H250" s="171"/>
      <c r="I250" s="171">
        <v>5.71</v>
      </c>
      <c r="J250" s="171">
        <v>2.33</v>
      </c>
      <c r="K250" s="171">
        <v>100</v>
      </c>
      <c r="L250" s="162">
        <f t="shared" si="7"/>
        <v>804</v>
      </c>
      <c r="M250" s="172"/>
    </row>
    <row r="251" s="149" customFormat="1" ht="27" customHeight="1" spans="1:13">
      <c r="A251" s="165">
        <v>246</v>
      </c>
      <c r="B251" s="171" t="s">
        <v>10796</v>
      </c>
      <c r="C251" s="171" t="s">
        <v>10569</v>
      </c>
      <c r="D251" s="171" t="s">
        <v>10749</v>
      </c>
      <c r="E251" s="171" t="s">
        <v>136</v>
      </c>
      <c r="F251" s="171" t="s">
        <v>10796</v>
      </c>
      <c r="G251" s="171">
        <v>23.19</v>
      </c>
      <c r="H251" s="171"/>
      <c r="I251" s="171">
        <v>16.31</v>
      </c>
      <c r="J251" s="171">
        <v>6.88</v>
      </c>
      <c r="K251" s="171">
        <v>100</v>
      </c>
      <c r="L251" s="162">
        <f t="shared" si="7"/>
        <v>2319</v>
      </c>
      <c r="M251" s="172"/>
    </row>
    <row r="252" s="149" customFormat="1" ht="27" customHeight="1" spans="1:13">
      <c r="A252" s="162">
        <v>247</v>
      </c>
      <c r="B252" s="171" t="s">
        <v>10797</v>
      </c>
      <c r="C252" s="171" t="s">
        <v>10569</v>
      </c>
      <c r="D252" s="171" t="s">
        <v>10749</v>
      </c>
      <c r="E252" s="171" t="s">
        <v>136</v>
      </c>
      <c r="F252" s="171" t="s">
        <v>10797</v>
      </c>
      <c r="G252" s="171">
        <v>11.8</v>
      </c>
      <c r="H252" s="171"/>
      <c r="I252" s="171">
        <v>8.34</v>
      </c>
      <c r="J252" s="171">
        <v>3.46</v>
      </c>
      <c r="K252" s="171">
        <v>100</v>
      </c>
      <c r="L252" s="162">
        <f t="shared" si="7"/>
        <v>1180</v>
      </c>
      <c r="M252" s="172"/>
    </row>
    <row r="253" s="149" customFormat="1" ht="27" customHeight="1" spans="1:13">
      <c r="A253" s="165">
        <v>248</v>
      </c>
      <c r="B253" s="171" t="s">
        <v>10798</v>
      </c>
      <c r="C253" s="171" t="s">
        <v>10569</v>
      </c>
      <c r="D253" s="171" t="s">
        <v>10749</v>
      </c>
      <c r="E253" s="171" t="s">
        <v>136</v>
      </c>
      <c r="F253" s="171" t="s">
        <v>10798</v>
      </c>
      <c r="G253" s="171">
        <v>17.21</v>
      </c>
      <c r="H253" s="171"/>
      <c r="I253" s="171">
        <v>12.13</v>
      </c>
      <c r="J253" s="171">
        <v>5.08</v>
      </c>
      <c r="K253" s="171">
        <v>100</v>
      </c>
      <c r="L253" s="162">
        <f t="shared" si="7"/>
        <v>1721</v>
      </c>
      <c r="M253" s="172"/>
    </row>
    <row r="254" s="149" customFormat="1" ht="27" customHeight="1" spans="1:13">
      <c r="A254" s="162">
        <v>249</v>
      </c>
      <c r="B254" s="171" t="s">
        <v>10799</v>
      </c>
      <c r="C254" s="171" t="s">
        <v>10569</v>
      </c>
      <c r="D254" s="171" t="s">
        <v>10749</v>
      </c>
      <c r="E254" s="171" t="s">
        <v>136</v>
      </c>
      <c r="F254" s="171" t="s">
        <v>10799</v>
      </c>
      <c r="G254" s="171">
        <v>25.29</v>
      </c>
      <c r="H254" s="171"/>
      <c r="I254" s="171">
        <v>17.79</v>
      </c>
      <c r="J254" s="171">
        <v>7.5</v>
      </c>
      <c r="K254" s="171">
        <v>100</v>
      </c>
      <c r="L254" s="162">
        <f t="shared" si="7"/>
        <v>2529</v>
      </c>
      <c r="M254" s="172"/>
    </row>
    <row r="255" s="149" customFormat="1" ht="27" customHeight="1" spans="1:13">
      <c r="A255" s="165">
        <v>250</v>
      </c>
      <c r="B255" s="171" t="s">
        <v>10800</v>
      </c>
      <c r="C255" s="171" t="s">
        <v>10569</v>
      </c>
      <c r="D255" s="171" t="s">
        <v>10749</v>
      </c>
      <c r="E255" s="171" t="s">
        <v>136</v>
      </c>
      <c r="F255" s="171" t="s">
        <v>10800</v>
      </c>
      <c r="G255" s="171">
        <v>40.43</v>
      </c>
      <c r="H255" s="171"/>
      <c r="I255" s="171">
        <v>28.38</v>
      </c>
      <c r="J255" s="171">
        <v>12.05</v>
      </c>
      <c r="K255" s="171">
        <v>100</v>
      </c>
      <c r="L255" s="162">
        <f t="shared" si="7"/>
        <v>4043</v>
      </c>
      <c r="M255" s="172"/>
    </row>
    <row r="256" s="149" customFormat="1" ht="27" customHeight="1" spans="1:13">
      <c r="A256" s="162">
        <v>251</v>
      </c>
      <c r="B256" s="171" t="s">
        <v>10801</v>
      </c>
      <c r="C256" s="171" t="s">
        <v>10569</v>
      </c>
      <c r="D256" s="171" t="s">
        <v>10749</v>
      </c>
      <c r="E256" s="171" t="s">
        <v>136</v>
      </c>
      <c r="F256" s="171" t="s">
        <v>10801</v>
      </c>
      <c r="G256" s="171">
        <v>19.22</v>
      </c>
      <c r="H256" s="171"/>
      <c r="I256" s="171">
        <v>13.54</v>
      </c>
      <c r="J256" s="171">
        <v>5.68</v>
      </c>
      <c r="K256" s="171">
        <v>100</v>
      </c>
      <c r="L256" s="162">
        <f t="shared" si="7"/>
        <v>1922</v>
      </c>
      <c r="M256" s="172"/>
    </row>
    <row r="257" s="149" customFormat="1" ht="27" customHeight="1" spans="1:13">
      <c r="A257" s="165">
        <v>252</v>
      </c>
      <c r="B257" s="171" t="s">
        <v>10802</v>
      </c>
      <c r="C257" s="171" t="s">
        <v>10569</v>
      </c>
      <c r="D257" s="171" t="s">
        <v>10749</v>
      </c>
      <c r="E257" s="171" t="s">
        <v>136</v>
      </c>
      <c r="F257" s="171" t="s">
        <v>10802</v>
      </c>
      <c r="G257" s="171">
        <v>10.41</v>
      </c>
      <c r="H257" s="171"/>
      <c r="I257" s="171">
        <v>7.37</v>
      </c>
      <c r="J257" s="171">
        <v>3.04</v>
      </c>
      <c r="K257" s="171">
        <v>100</v>
      </c>
      <c r="L257" s="162">
        <f t="shared" si="7"/>
        <v>1041</v>
      </c>
      <c r="M257" s="172"/>
    </row>
    <row r="258" s="149" customFormat="1" ht="27" customHeight="1" spans="1:13">
      <c r="A258" s="162">
        <v>253</v>
      </c>
      <c r="B258" s="171" t="s">
        <v>10803</v>
      </c>
      <c r="C258" s="171" t="s">
        <v>10569</v>
      </c>
      <c r="D258" s="171" t="s">
        <v>10749</v>
      </c>
      <c r="E258" s="171" t="s">
        <v>136</v>
      </c>
      <c r="F258" s="171" t="s">
        <v>10803</v>
      </c>
      <c r="G258" s="171">
        <v>18.39</v>
      </c>
      <c r="H258" s="171"/>
      <c r="I258" s="171">
        <v>12.96</v>
      </c>
      <c r="J258" s="171">
        <v>5.43</v>
      </c>
      <c r="K258" s="171">
        <v>100</v>
      </c>
      <c r="L258" s="162">
        <f t="shared" si="7"/>
        <v>1839</v>
      </c>
      <c r="M258" s="172"/>
    </row>
    <row r="259" s="149" customFormat="1" ht="27" customHeight="1" spans="1:13">
      <c r="A259" s="165">
        <v>254</v>
      </c>
      <c r="B259" s="171" t="s">
        <v>10791</v>
      </c>
      <c r="C259" s="171" t="s">
        <v>10569</v>
      </c>
      <c r="D259" s="171" t="s">
        <v>10749</v>
      </c>
      <c r="E259" s="171" t="s">
        <v>136</v>
      </c>
      <c r="F259" s="171" t="s">
        <v>10791</v>
      </c>
      <c r="G259" s="171">
        <v>25.29</v>
      </c>
      <c r="H259" s="171"/>
      <c r="I259" s="171">
        <v>17.79</v>
      </c>
      <c r="J259" s="171">
        <v>7.5</v>
      </c>
      <c r="K259" s="171">
        <v>100</v>
      </c>
      <c r="L259" s="162">
        <f t="shared" si="7"/>
        <v>2529</v>
      </c>
      <c r="M259" s="172"/>
    </row>
    <row r="260" s="149" customFormat="1" ht="27" customHeight="1" spans="1:13">
      <c r="A260" s="162">
        <v>255</v>
      </c>
      <c r="B260" s="171" t="s">
        <v>10804</v>
      </c>
      <c r="C260" s="171" t="s">
        <v>10569</v>
      </c>
      <c r="D260" s="171" t="s">
        <v>10749</v>
      </c>
      <c r="E260" s="171" t="s">
        <v>136</v>
      </c>
      <c r="F260" s="171" t="s">
        <v>10804</v>
      </c>
      <c r="G260" s="171">
        <v>14.2</v>
      </c>
      <c r="H260" s="171"/>
      <c r="I260" s="171">
        <v>10.02</v>
      </c>
      <c r="J260" s="171">
        <v>4.18</v>
      </c>
      <c r="K260" s="171">
        <v>100</v>
      </c>
      <c r="L260" s="162">
        <f t="shared" si="7"/>
        <v>1420</v>
      </c>
      <c r="M260" s="172"/>
    </row>
    <row r="261" s="149" customFormat="1" ht="27" customHeight="1" spans="1:13">
      <c r="A261" s="165">
        <v>256</v>
      </c>
      <c r="B261" s="171" t="s">
        <v>10805</v>
      </c>
      <c r="C261" s="171" t="s">
        <v>10569</v>
      </c>
      <c r="D261" s="171" t="s">
        <v>10749</v>
      </c>
      <c r="E261" s="171" t="s">
        <v>136</v>
      </c>
      <c r="F261" s="171" t="s">
        <v>10805</v>
      </c>
      <c r="G261" s="171">
        <v>16.04</v>
      </c>
      <c r="H261" s="171"/>
      <c r="I261" s="171">
        <v>11.31</v>
      </c>
      <c r="J261" s="171">
        <v>4.73</v>
      </c>
      <c r="K261" s="171">
        <v>100</v>
      </c>
      <c r="L261" s="162">
        <f t="shared" si="7"/>
        <v>1604</v>
      </c>
      <c r="M261" s="172"/>
    </row>
    <row r="262" s="149" customFormat="1" ht="27" customHeight="1" spans="1:13">
      <c r="A262" s="162">
        <v>257</v>
      </c>
      <c r="B262" s="171" t="s">
        <v>10806</v>
      </c>
      <c r="C262" s="171" t="s">
        <v>10569</v>
      </c>
      <c r="D262" s="171" t="s">
        <v>10749</v>
      </c>
      <c r="E262" s="171" t="s">
        <v>136</v>
      </c>
      <c r="F262" s="171" t="s">
        <v>10806</v>
      </c>
      <c r="G262" s="171">
        <v>16.21</v>
      </c>
      <c r="H262" s="171"/>
      <c r="I262" s="171">
        <v>11.43</v>
      </c>
      <c r="J262" s="171">
        <v>4.78</v>
      </c>
      <c r="K262" s="171">
        <v>100</v>
      </c>
      <c r="L262" s="162">
        <f t="shared" ref="L262:L325" si="8">G262*K262</f>
        <v>1621</v>
      </c>
      <c r="M262" s="172"/>
    </row>
    <row r="263" s="149" customFormat="1" ht="27" customHeight="1" spans="1:13">
      <c r="A263" s="165">
        <v>258</v>
      </c>
      <c r="B263" s="171" t="s">
        <v>10807</v>
      </c>
      <c r="C263" s="171" t="s">
        <v>10569</v>
      </c>
      <c r="D263" s="171" t="s">
        <v>10749</v>
      </c>
      <c r="E263" s="171" t="s">
        <v>136</v>
      </c>
      <c r="F263" s="171" t="s">
        <v>10807</v>
      </c>
      <c r="G263" s="171">
        <v>12</v>
      </c>
      <c r="H263" s="171"/>
      <c r="I263" s="171">
        <v>8.48</v>
      </c>
      <c r="J263" s="171">
        <v>3.52</v>
      </c>
      <c r="K263" s="171">
        <v>100</v>
      </c>
      <c r="L263" s="162">
        <f t="shared" si="8"/>
        <v>1200</v>
      </c>
      <c r="M263" s="172"/>
    </row>
    <row r="264" s="149" customFormat="1" ht="27" customHeight="1" spans="1:13">
      <c r="A264" s="162">
        <v>259</v>
      </c>
      <c r="B264" s="171" t="s">
        <v>10808</v>
      </c>
      <c r="C264" s="171" t="s">
        <v>10569</v>
      </c>
      <c r="D264" s="171" t="s">
        <v>10749</v>
      </c>
      <c r="E264" s="171" t="s">
        <v>136</v>
      </c>
      <c r="F264" s="171" t="s">
        <v>10808</v>
      </c>
      <c r="G264" s="171">
        <v>13.26</v>
      </c>
      <c r="H264" s="171"/>
      <c r="I264" s="171">
        <v>9.36</v>
      </c>
      <c r="J264" s="171">
        <v>3.9</v>
      </c>
      <c r="K264" s="171">
        <v>100</v>
      </c>
      <c r="L264" s="162">
        <f t="shared" si="8"/>
        <v>1326</v>
      </c>
      <c r="M264" s="172"/>
    </row>
    <row r="265" s="149" customFormat="1" ht="27" customHeight="1" spans="1:13">
      <c r="A265" s="165">
        <v>260</v>
      </c>
      <c r="B265" s="171" t="s">
        <v>10809</v>
      </c>
      <c r="C265" s="171" t="s">
        <v>10569</v>
      </c>
      <c r="D265" s="171" t="s">
        <v>10749</v>
      </c>
      <c r="E265" s="171" t="s">
        <v>136</v>
      </c>
      <c r="F265" s="171" t="s">
        <v>10809</v>
      </c>
      <c r="G265" s="171">
        <v>33.41</v>
      </c>
      <c r="H265" s="171"/>
      <c r="I265" s="171">
        <v>23.47</v>
      </c>
      <c r="J265" s="171">
        <v>9.94</v>
      </c>
      <c r="K265" s="171">
        <v>100</v>
      </c>
      <c r="L265" s="162">
        <f t="shared" si="8"/>
        <v>3341</v>
      </c>
      <c r="M265" s="172"/>
    </row>
    <row r="266" s="149" customFormat="1" ht="27" customHeight="1" spans="1:13">
      <c r="A266" s="162">
        <v>261</v>
      </c>
      <c r="B266" s="171" t="s">
        <v>10810</v>
      </c>
      <c r="C266" s="171" t="s">
        <v>10569</v>
      </c>
      <c r="D266" s="171" t="s">
        <v>10749</v>
      </c>
      <c r="E266" s="171" t="s">
        <v>136</v>
      </c>
      <c r="F266" s="171" t="s">
        <v>10810</v>
      </c>
      <c r="G266" s="171">
        <v>17.72</v>
      </c>
      <c r="H266" s="171"/>
      <c r="I266" s="171">
        <v>12.49</v>
      </c>
      <c r="J266" s="171">
        <v>5.23</v>
      </c>
      <c r="K266" s="171">
        <v>100</v>
      </c>
      <c r="L266" s="162">
        <f t="shared" si="8"/>
        <v>1772</v>
      </c>
      <c r="M266" s="172"/>
    </row>
    <row r="267" s="149" customFormat="1" ht="27" customHeight="1" spans="1:13">
      <c r="A267" s="165">
        <v>262</v>
      </c>
      <c r="B267" s="171" t="s">
        <v>10811</v>
      </c>
      <c r="C267" s="171" t="s">
        <v>10569</v>
      </c>
      <c r="D267" s="171" t="s">
        <v>10749</v>
      </c>
      <c r="E267" s="171" t="s">
        <v>136</v>
      </c>
      <c r="F267" s="171" t="s">
        <v>10811</v>
      </c>
      <c r="G267" s="171">
        <v>21.25</v>
      </c>
      <c r="H267" s="171"/>
      <c r="I267" s="171">
        <v>14.96</v>
      </c>
      <c r="J267" s="171">
        <v>6.29</v>
      </c>
      <c r="K267" s="171">
        <v>100</v>
      </c>
      <c r="L267" s="162">
        <f t="shared" si="8"/>
        <v>2125</v>
      </c>
      <c r="M267" s="172"/>
    </row>
    <row r="268" s="149" customFormat="1" ht="27" customHeight="1" spans="1:13">
      <c r="A268" s="162">
        <v>263</v>
      </c>
      <c r="B268" s="171" t="s">
        <v>10812</v>
      </c>
      <c r="C268" s="171" t="s">
        <v>10569</v>
      </c>
      <c r="D268" s="171" t="s">
        <v>10749</v>
      </c>
      <c r="E268" s="171" t="s">
        <v>136</v>
      </c>
      <c r="F268" s="171" t="s">
        <v>10812</v>
      </c>
      <c r="G268" s="171">
        <v>23.54</v>
      </c>
      <c r="H268" s="171"/>
      <c r="I268" s="171">
        <v>16.56</v>
      </c>
      <c r="J268" s="171">
        <v>6.98</v>
      </c>
      <c r="K268" s="171">
        <v>100</v>
      </c>
      <c r="L268" s="162">
        <f t="shared" si="8"/>
        <v>2354</v>
      </c>
      <c r="M268" s="172"/>
    </row>
    <row r="269" s="149" customFormat="1" ht="27" customHeight="1" spans="1:13">
      <c r="A269" s="165">
        <v>264</v>
      </c>
      <c r="B269" s="171" t="s">
        <v>10813</v>
      </c>
      <c r="C269" s="171" t="s">
        <v>10569</v>
      </c>
      <c r="D269" s="171" t="s">
        <v>10749</v>
      </c>
      <c r="E269" s="171" t="s">
        <v>136</v>
      </c>
      <c r="F269" s="171" t="s">
        <v>10813</v>
      </c>
      <c r="G269" s="171">
        <v>17.72</v>
      </c>
      <c r="H269" s="171"/>
      <c r="I269" s="171">
        <v>12.49</v>
      </c>
      <c r="J269" s="171">
        <v>5.23</v>
      </c>
      <c r="K269" s="171">
        <v>100</v>
      </c>
      <c r="L269" s="162">
        <f t="shared" si="8"/>
        <v>1772</v>
      </c>
      <c r="M269" s="172"/>
    </row>
    <row r="270" s="149" customFormat="1" ht="27" customHeight="1" spans="1:13">
      <c r="A270" s="162">
        <v>265</v>
      </c>
      <c r="B270" s="171" t="s">
        <v>10814</v>
      </c>
      <c r="C270" s="171" t="s">
        <v>10569</v>
      </c>
      <c r="D270" s="171" t="s">
        <v>10749</v>
      </c>
      <c r="E270" s="171" t="s">
        <v>136</v>
      </c>
      <c r="F270" s="171" t="s">
        <v>10814</v>
      </c>
      <c r="G270" s="171">
        <v>37.95</v>
      </c>
      <c r="H270" s="171"/>
      <c r="I270" s="171">
        <v>26.65</v>
      </c>
      <c r="J270" s="171">
        <v>11.3</v>
      </c>
      <c r="K270" s="171">
        <v>100</v>
      </c>
      <c r="L270" s="162">
        <f t="shared" si="8"/>
        <v>3795</v>
      </c>
      <c r="M270" s="172"/>
    </row>
    <row r="271" s="149" customFormat="1" ht="27" customHeight="1" spans="1:13">
      <c r="A271" s="165">
        <v>266</v>
      </c>
      <c r="B271" s="171" t="s">
        <v>10815</v>
      </c>
      <c r="C271" s="171" t="s">
        <v>10569</v>
      </c>
      <c r="D271" s="171" t="s">
        <v>10749</v>
      </c>
      <c r="E271" s="171" t="s">
        <v>136</v>
      </c>
      <c r="F271" s="171" t="s">
        <v>10815</v>
      </c>
      <c r="G271" s="171">
        <v>21.78</v>
      </c>
      <c r="H271" s="171"/>
      <c r="I271" s="171">
        <v>15.33</v>
      </c>
      <c r="J271" s="171">
        <v>6.45</v>
      </c>
      <c r="K271" s="171">
        <v>100</v>
      </c>
      <c r="L271" s="162">
        <f t="shared" si="8"/>
        <v>2178</v>
      </c>
      <c r="M271" s="172"/>
    </row>
    <row r="272" s="149" customFormat="1" ht="27" customHeight="1" spans="1:13">
      <c r="A272" s="162">
        <v>267</v>
      </c>
      <c r="B272" s="171" t="s">
        <v>10816</v>
      </c>
      <c r="C272" s="171" t="s">
        <v>10569</v>
      </c>
      <c r="D272" s="171" t="s">
        <v>10749</v>
      </c>
      <c r="E272" s="171" t="s">
        <v>136</v>
      </c>
      <c r="F272" s="171" t="s">
        <v>10816</v>
      </c>
      <c r="G272" s="171">
        <v>27.7</v>
      </c>
      <c r="H272" s="171"/>
      <c r="I272" s="171">
        <v>19.47</v>
      </c>
      <c r="J272" s="171">
        <v>8.23</v>
      </c>
      <c r="K272" s="171">
        <v>100</v>
      </c>
      <c r="L272" s="162">
        <f t="shared" si="8"/>
        <v>2770</v>
      </c>
      <c r="M272" s="172"/>
    </row>
    <row r="273" s="149" customFormat="1" ht="27" customHeight="1" spans="1:13">
      <c r="A273" s="165">
        <v>268</v>
      </c>
      <c r="B273" s="171" t="s">
        <v>10817</v>
      </c>
      <c r="C273" s="171" t="s">
        <v>10569</v>
      </c>
      <c r="D273" s="171" t="s">
        <v>10749</v>
      </c>
      <c r="E273" s="171" t="s">
        <v>136</v>
      </c>
      <c r="F273" s="171" t="s">
        <v>10817</v>
      </c>
      <c r="G273" s="171">
        <v>24.35</v>
      </c>
      <c r="H273" s="171"/>
      <c r="I273" s="171">
        <v>17.13</v>
      </c>
      <c r="J273" s="171">
        <v>7.22</v>
      </c>
      <c r="K273" s="171">
        <v>100</v>
      </c>
      <c r="L273" s="162">
        <f t="shared" si="8"/>
        <v>2435</v>
      </c>
      <c r="M273" s="172"/>
    </row>
    <row r="274" s="149" customFormat="1" ht="27" customHeight="1" spans="1:13">
      <c r="A274" s="162">
        <v>269</v>
      </c>
      <c r="B274" s="171" t="s">
        <v>10818</v>
      </c>
      <c r="C274" s="171" t="s">
        <v>10569</v>
      </c>
      <c r="D274" s="171" t="s">
        <v>10749</v>
      </c>
      <c r="E274" s="171" t="s">
        <v>136</v>
      </c>
      <c r="F274" s="171" t="s">
        <v>10818</v>
      </c>
      <c r="G274" s="171">
        <v>14.2</v>
      </c>
      <c r="H274" s="171"/>
      <c r="I274" s="171">
        <v>10.02</v>
      </c>
      <c r="J274" s="171">
        <v>4.18</v>
      </c>
      <c r="K274" s="171">
        <v>100</v>
      </c>
      <c r="L274" s="162">
        <f t="shared" si="8"/>
        <v>1420</v>
      </c>
      <c r="M274" s="172"/>
    </row>
    <row r="275" s="149" customFormat="1" ht="27" customHeight="1" spans="1:13">
      <c r="A275" s="165">
        <v>270</v>
      </c>
      <c r="B275" s="171" t="s">
        <v>10819</v>
      </c>
      <c r="C275" s="171" t="s">
        <v>10569</v>
      </c>
      <c r="D275" s="171" t="s">
        <v>10749</v>
      </c>
      <c r="E275" s="171" t="s">
        <v>136</v>
      </c>
      <c r="F275" s="171" t="s">
        <v>10819</v>
      </c>
      <c r="G275" s="171">
        <v>12.78</v>
      </c>
      <c r="H275" s="171"/>
      <c r="I275" s="171">
        <v>9.03</v>
      </c>
      <c r="J275" s="171">
        <v>3.75</v>
      </c>
      <c r="K275" s="171">
        <v>100</v>
      </c>
      <c r="L275" s="162">
        <f t="shared" si="8"/>
        <v>1278</v>
      </c>
      <c r="M275" s="172"/>
    </row>
    <row r="276" s="149" customFormat="1" ht="27" customHeight="1" spans="1:13">
      <c r="A276" s="162">
        <v>271</v>
      </c>
      <c r="B276" s="171" t="s">
        <v>10820</v>
      </c>
      <c r="C276" s="171" t="s">
        <v>10569</v>
      </c>
      <c r="D276" s="171" t="s">
        <v>10749</v>
      </c>
      <c r="E276" s="171" t="s">
        <v>136</v>
      </c>
      <c r="F276" s="171" t="s">
        <v>10820</v>
      </c>
      <c r="G276" s="171">
        <v>16.75</v>
      </c>
      <c r="H276" s="171"/>
      <c r="I276" s="171">
        <v>11.81</v>
      </c>
      <c r="J276" s="171">
        <v>4.94</v>
      </c>
      <c r="K276" s="171">
        <v>100</v>
      </c>
      <c r="L276" s="162">
        <f t="shared" si="8"/>
        <v>1675</v>
      </c>
      <c r="M276" s="172"/>
    </row>
    <row r="277" s="149" customFormat="1" ht="27" customHeight="1" spans="1:13">
      <c r="A277" s="165">
        <v>272</v>
      </c>
      <c r="B277" s="171" t="s">
        <v>10821</v>
      </c>
      <c r="C277" s="171" t="s">
        <v>10569</v>
      </c>
      <c r="D277" s="171" t="s">
        <v>10749</v>
      </c>
      <c r="E277" s="171" t="s">
        <v>136</v>
      </c>
      <c r="F277" s="171" t="s">
        <v>10821</v>
      </c>
      <c r="G277" s="171">
        <v>8.72</v>
      </c>
      <c r="H277" s="171"/>
      <c r="I277" s="171">
        <v>6.18</v>
      </c>
      <c r="J277" s="171">
        <v>2.54</v>
      </c>
      <c r="K277" s="171">
        <v>100</v>
      </c>
      <c r="L277" s="162">
        <f t="shared" si="8"/>
        <v>872</v>
      </c>
      <c r="M277" s="172"/>
    </row>
    <row r="278" s="149" customFormat="1" ht="27" customHeight="1" spans="1:13">
      <c r="A278" s="162">
        <v>273</v>
      </c>
      <c r="B278" s="171" t="s">
        <v>10822</v>
      </c>
      <c r="C278" s="171" t="s">
        <v>10569</v>
      </c>
      <c r="D278" s="171" t="s">
        <v>10749</v>
      </c>
      <c r="E278" s="171" t="s">
        <v>136</v>
      </c>
      <c r="F278" s="171" t="s">
        <v>10822</v>
      </c>
      <c r="G278" s="171">
        <v>9.39</v>
      </c>
      <c r="H278" s="171"/>
      <c r="I278" s="171">
        <v>6.65</v>
      </c>
      <c r="J278" s="171">
        <v>2.74</v>
      </c>
      <c r="K278" s="171">
        <v>100</v>
      </c>
      <c r="L278" s="162">
        <f t="shared" si="8"/>
        <v>939</v>
      </c>
      <c r="M278" s="172"/>
    </row>
    <row r="279" s="149" customFormat="1" ht="27" customHeight="1" spans="1:13">
      <c r="A279" s="165">
        <v>274</v>
      </c>
      <c r="B279" s="171" t="s">
        <v>4094</v>
      </c>
      <c r="C279" s="171" t="s">
        <v>10569</v>
      </c>
      <c r="D279" s="171" t="s">
        <v>10749</v>
      </c>
      <c r="E279" s="171" t="s">
        <v>136</v>
      </c>
      <c r="F279" s="171" t="s">
        <v>4094</v>
      </c>
      <c r="G279" s="171">
        <v>8.72</v>
      </c>
      <c r="H279" s="171"/>
      <c r="I279" s="171">
        <v>6.18</v>
      </c>
      <c r="J279" s="171">
        <v>2.54</v>
      </c>
      <c r="K279" s="171">
        <v>100</v>
      </c>
      <c r="L279" s="162">
        <f t="shared" si="8"/>
        <v>872</v>
      </c>
      <c r="M279" s="172"/>
    </row>
    <row r="280" s="149" customFormat="1" ht="27" customHeight="1" spans="1:13">
      <c r="A280" s="162">
        <v>275</v>
      </c>
      <c r="B280" s="171" t="s">
        <v>10823</v>
      </c>
      <c r="C280" s="171" t="s">
        <v>10569</v>
      </c>
      <c r="D280" s="171" t="s">
        <v>10749</v>
      </c>
      <c r="E280" s="171" t="s">
        <v>136</v>
      </c>
      <c r="F280" s="171" t="s">
        <v>10823</v>
      </c>
      <c r="G280" s="171">
        <v>25.28</v>
      </c>
      <c r="H280" s="171"/>
      <c r="I280" s="171">
        <v>17.78</v>
      </c>
      <c r="J280" s="171">
        <v>7.5</v>
      </c>
      <c r="K280" s="171">
        <v>100</v>
      </c>
      <c r="L280" s="162">
        <f t="shared" si="8"/>
        <v>2528</v>
      </c>
      <c r="M280" s="172"/>
    </row>
    <row r="281" s="149" customFormat="1" ht="27" customHeight="1" spans="1:13">
      <c r="A281" s="165">
        <v>276</v>
      </c>
      <c r="B281" s="171" t="s">
        <v>10824</v>
      </c>
      <c r="C281" s="171" t="s">
        <v>10569</v>
      </c>
      <c r="D281" s="171" t="s">
        <v>10749</v>
      </c>
      <c r="E281" s="171" t="s">
        <v>136</v>
      </c>
      <c r="F281" s="171" t="s">
        <v>10824</v>
      </c>
      <c r="G281" s="171">
        <v>18.78</v>
      </c>
      <c r="H281" s="171"/>
      <c r="I281" s="171">
        <v>13.23</v>
      </c>
      <c r="J281" s="171">
        <v>5.55</v>
      </c>
      <c r="K281" s="171">
        <v>100</v>
      </c>
      <c r="L281" s="162">
        <f t="shared" si="8"/>
        <v>1878</v>
      </c>
      <c r="M281" s="172"/>
    </row>
    <row r="282" s="149" customFormat="1" ht="27" customHeight="1" spans="1:13">
      <c r="A282" s="162">
        <v>277</v>
      </c>
      <c r="B282" s="171" t="s">
        <v>10825</v>
      </c>
      <c r="C282" s="171" t="s">
        <v>10569</v>
      </c>
      <c r="D282" s="171" t="s">
        <v>10749</v>
      </c>
      <c r="E282" s="171" t="s">
        <v>136</v>
      </c>
      <c r="F282" s="171" t="s">
        <v>10825</v>
      </c>
      <c r="G282" s="171">
        <v>11.43</v>
      </c>
      <c r="H282" s="171"/>
      <c r="I282" s="171">
        <v>8.08</v>
      </c>
      <c r="J282" s="171">
        <v>3.35</v>
      </c>
      <c r="K282" s="171">
        <v>100</v>
      </c>
      <c r="L282" s="162">
        <f t="shared" si="8"/>
        <v>1143</v>
      </c>
      <c r="M282" s="172"/>
    </row>
    <row r="283" s="149" customFormat="1" ht="27" customHeight="1" spans="1:13">
      <c r="A283" s="165">
        <v>278</v>
      </c>
      <c r="B283" s="171" t="s">
        <v>10826</v>
      </c>
      <c r="C283" s="171" t="s">
        <v>10569</v>
      </c>
      <c r="D283" s="171" t="s">
        <v>10749</v>
      </c>
      <c r="E283" s="171" t="s">
        <v>136</v>
      </c>
      <c r="F283" s="171" t="s">
        <v>10826</v>
      </c>
      <c r="G283" s="171">
        <v>11.43</v>
      </c>
      <c r="H283" s="171"/>
      <c r="I283" s="171">
        <v>8.08</v>
      </c>
      <c r="J283" s="171">
        <v>3.35</v>
      </c>
      <c r="K283" s="171">
        <v>100</v>
      </c>
      <c r="L283" s="162">
        <f t="shared" si="8"/>
        <v>1143</v>
      </c>
      <c r="M283" s="172"/>
    </row>
    <row r="284" s="149" customFormat="1" ht="27" customHeight="1" spans="1:13">
      <c r="A284" s="162">
        <v>279</v>
      </c>
      <c r="B284" s="171" t="s">
        <v>10827</v>
      </c>
      <c r="C284" s="171" t="s">
        <v>10569</v>
      </c>
      <c r="D284" s="171" t="s">
        <v>10749</v>
      </c>
      <c r="E284" s="171" t="s">
        <v>136</v>
      </c>
      <c r="F284" s="171" t="s">
        <v>10827</v>
      </c>
      <c r="G284" s="171">
        <v>30.35</v>
      </c>
      <c r="H284" s="171"/>
      <c r="I284" s="171">
        <v>21.32</v>
      </c>
      <c r="J284" s="171">
        <v>9.03</v>
      </c>
      <c r="K284" s="171">
        <v>100</v>
      </c>
      <c r="L284" s="162">
        <f t="shared" si="8"/>
        <v>3035</v>
      </c>
      <c r="M284" s="172"/>
    </row>
    <row r="285" s="149" customFormat="1" ht="27" customHeight="1" spans="1:13">
      <c r="A285" s="165">
        <v>280</v>
      </c>
      <c r="B285" s="171" t="s">
        <v>10828</v>
      </c>
      <c r="C285" s="171" t="s">
        <v>10569</v>
      </c>
      <c r="D285" s="171" t="s">
        <v>10749</v>
      </c>
      <c r="E285" s="171" t="s">
        <v>136</v>
      </c>
      <c r="F285" s="171" t="s">
        <v>10828</v>
      </c>
      <c r="G285" s="171">
        <v>17.58</v>
      </c>
      <c r="H285" s="171"/>
      <c r="I285" s="171">
        <v>12.39</v>
      </c>
      <c r="J285" s="171">
        <v>5.19</v>
      </c>
      <c r="K285" s="171">
        <v>100</v>
      </c>
      <c r="L285" s="162">
        <f t="shared" si="8"/>
        <v>1758</v>
      </c>
      <c r="M285" s="172"/>
    </row>
    <row r="286" s="149" customFormat="1" ht="27" customHeight="1" spans="1:13">
      <c r="A286" s="162">
        <v>281</v>
      </c>
      <c r="B286" s="171" t="s">
        <v>10829</v>
      </c>
      <c r="C286" s="171" t="s">
        <v>10569</v>
      </c>
      <c r="D286" s="171" t="s">
        <v>10749</v>
      </c>
      <c r="E286" s="171" t="s">
        <v>136</v>
      </c>
      <c r="F286" s="171" t="s">
        <v>10829</v>
      </c>
      <c r="G286" s="171">
        <v>35.1</v>
      </c>
      <c r="H286" s="171"/>
      <c r="I286" s="171">
        <v>24.65</v>
      </c>
      <c r="J286" s="171">
        <v>10.45</v>
      </c>
      <c r="K286" s="171">
        <v>100</v>
      </c>
      <c r="L286" s="162">
        <f t="shared" si="8"/>
        <v>3510</v>
      </c>
      <c r="M286" s="172"/>
    </row>
    <row r="287" s="149" customFormat="1" ht="27" customHeight="1" spans="1:13">
      <c r="A287" s="165">
        <v>282</v>
      </c>
      <c r="B287" s="171" t="s">
        <v>10830</v>
      </c>
      <c r="C287" s="171" t="s">
        <v>10569</v>
      </c>
      <c r="D287" s="171" t="s">
        <v>10749</v>
      </c>
      <c r="E287" s="171" t="s">
        <v>136</v>
      </c>
      <c r="F287" s="171" t="s">
        <v>10830</v>
      </c>
      <c r="G287" s="171">
        <v>35.1</v>
      </c>
      <c r="H287" s="171"/>
      <c r="I287" s="171">
        <v>24.65</v>
      </c>
      <c r="J287" s="171">
        <v>10.45</v>
      </c>
      <c r="K287" s="171">
        <v>100</v>
      </c>
      <c r="L287" s="162">
        <f t="shared" si="8"/>
        <v>3510</v>
      </c>
      <c r="M287" s="172"/>
    </row>
    <row r="288" s="149" customFormat="1" ht="27" customHeight="1" spans="1:13">
      <c r="A288" s="162">
        <v>283</v>
      </c>
      <c r="B288" s="171" t="s">
        <v>10831</v>
      </c>
      <c r="C288" s="171" t="s">
        <v>10569</v>
      </c>
      <c r="D288" s="171" t="s">
        <v>10749</v>
      </c>
      <c r="E288" s="171" t="s">
        <v>136</v>
      </c>
      <c r="F288" s="171" t="s">
        <v>10831</v>
      </c>
      <c r="G288" s="171">
        <v>23.17</v>
      </c>
      <c r="H288" s="171"/>
      <c r="I288" s="171">
        <v>16.3</v>
      </c>
      <c r="J288" s="171">
        <v>6.87</v>
      </c>
      <c r="K288" s="171">
        <v>100</v>
      </c>
      <c r="L288" s="162">
        <f t="shared" si="8"/>
        <v>2317</v>
      </c>
      <c r="M288" s="172"/>
    </row>
    <row r="289" s="149" customFormat="1" ht="27" customHeight="1" spans="1:13">
      <c r="A289" s="165">
        <v>284</v>
      </c>
      <c r="B289" s="171" t="s">
        <v>10832</v>
      </c>
      <c r="C289" s="171" t="s">
        <v>10569</v>
      </c>
      <c r="D289" s="171" t="s">
        <v>10749</v>
      </c>
      <c r="E289" s="171" t="s">
        <v>136</v>
      </c>
      <c r="F289" s="171" t="s">
        <v>10832</v>
      </c>
      <c r="G289" s="171">
        <v>35.09</v>
      </c>
      <c r="H289" s="171"/>
      <c r="I289" s="171">
        <v>24.64</v>
      </c>
      <c r="J289" s="171">
        <v>10.45</v>
      </c>
      <c r="K289" s="171">
        <v>100</v>
      </c>
      <c r="L289" s="162">
        <f t="shared" si="8"/>
        <v>3509</v>
      </c>
      <c r="M289" s="172"/>
    </row>
    <row r="290" s="149" customFormat="1" ht="27" customHeight="1" spans="1:13">
      <c r="A290" s="162">
        <v>285</v>
      </c>
      <c r="B290" s="171" t="s">
        <v>10833</v>
      </c>
      <c r="C290" s="171" t="s">
        <v>10569</v>
      </c>
      <c r="D290" s="171" t="s">
        <v>10749</v>
      </c>
      <c r="E290" s="171" t="s">
        <v>136</v>
      </c>
      <c r="F290" s="171" t="s">
        <v>10833</v>
      </c>
      <c r="G290" s="171">
        <v>10.14</v>
      </c>
      <c r="H290" s="171"/>
      <c r="I290" s="171">
        <v>7.18</v>
      </c>
      <c r="J290" s="171">
        <v>2.96</v>
      </c>
      <c r="K290" s="171">
        <v>100</v>
      </c>
      <c r="L290" s="162">
        <f t="shared" si="8"/>
        <v>1014</v>
      </c>
      <c r="M290" s="172"/>
    </row>
    <row r="291" s="149" customFormat="1" ht="27" customHeight="1" spans="1:13">
      <c r="A291" s="165">
        <v>286</v>
      </c>
      <c r="B291" s="171" t="s">
        <v>10834</v>
      </c>
      <c r="C291" s="171" t="s">
        <v>10569</v>
      </c>
      <c r="D291" s="171" t="s">
        <v>10749</v>
      </c>
      <c r="E291" s="171" t="s">
        <v>136</v>
      </c>
      <c r="F291" s="171" t="s">
        <v>10834</v>
      </c>
      <c r="G291" s="171">
        <v>16.04</v>
      </c>
      <c r="H291" s="171"/>
      <c r="I291" s="171">
        <v>11.31</v>
      </c>
      <c r="J291" s="171">
        <v>4.73</v>
      </c>
      <c r="K291" s="171">
        <v>100</v>
      </c>
      <c r="L291" s="162">
        <f t="shared" si="8"/>
        <v>1604</v>
      </c>
      <c r="M291" s="172"/>
    </row>
    <row r="292" s="149" customFormat="1" ht="27" customHeight="1" spans="1:13">
      <c r="A292" s="162">
        <v>287</v>
      </c>
      <c r="B292" s="171" t="s">
        <v>10835</v>
      </c>
      <c r="C292" s="171" t="s">
        <v>10569</v>
      </c>
      <c r="D292" s="171" t="s">
        <v>10749</v>
      </c>
      <c r="E292" s="171" t="s">
        <v>136</v>
      </c>
      <c r="F292" s="171" t="s">
        <v>10835</v>
      </c>
      <c r="G292" s="171">
        <v>16.04</v>
      </c>
      <c r="H292" s="171"/>
      <c r="I292" s="171">
        <v>11.31</v>
      </c>
      <c r="J292" s="171">
        <v>4.73</v>
      </c>
      <c r="K292" s="171">
        <v>100</v>
      </c>
      <c r="L292" s="162">
        <f t="shared" si="8"/>
        <v>1604</v>
      </c>
      <c r="M292" s="172"/>
    </row>
    <row r="293" s="149" customFormat="1" ht="27" customHeight="1" spans="1:13">
      <c r="A293" s="165">
        <v>288</v>
      </c>
      <c r="B293" s="171" t="s">
        <v>291</v>
      </c>
      <c r="C293" s="171" t="s">
        <v>10569</v>
      </c>
      <c r="D293" s="171" t="s">
        <v>10749</v>
      </c>
      <c r="E293" s="171" t="s">
        <v>136</v>
      </c>
      <c r="F293" s="171" t="s">
        <v>291</v>
      </c>
      <c r="G293" s="171">
        <v>35.14</v>
      </c>
      <c r="H293" s="171"/>
      <c r="I293" s="171">
        <v>24.68</v>
      </c>
      <c r="J293" s="171">
        <v>10.46</v>
      </c>
      <c r="K293" s="171">
        <v>100</v>
      </c>
      <c r="L293" s="162">
        <f t="shared" si="8"/>
        <v>3514</v>
      </c>
      <c r="M293" s="172"/>
    </row>
    <row r="294" s="149" customFormat="1" ht="27" customHeight="1" spans="1:13">
      <c r="A294" s="162">
        <v>289</v>
      </c>
      <c r="B294" s="171" t="s">
        <v>10836</v>
      </c>
      <c r="C294" s="171" t="s">
        <v>10569</v>
      </c>
      <c r="D294" s="171" t="s">
        <v>10749</v>
      </c>
      <c r="E294" s="171" t="s">
        <v>136</v>
      </c>
      <c r="F294" s="171" t="s">
        <v>10836</v>
      </c>
      <c r="G294" s="171">
        <v>30.58</v>
      </c>
      <c r="H294" s="171"/>
      <c r="I294" s="171">
        <v>21.49</v>
      </c>
      <c r="J294" s="171">
        <v>9.09</v>
      </c>
      <c r="K294" s="171">
        <v>100</v>
      </c>
      <c r="L294" s="162">
        <f t="shared" si="8"/>
        <v>3058</v>
      </c>
      <c r="M294" s="172"/>
    </row>
    <row r="295" s="149" customFormat="1" ht="27" customHeight="1" spans="1:13">
      <c r="A295" s="165">
        <v>290</v>
      </c>
      <c r="B295" s="171" t="s">
        <v>10837</v>
      </c>
      <c r="C295" s="171" t="s">
        <v>10569</v>
      </c>
      <c r="D295" s="171" t="s">
        <v>10749</v>
      </c>
      <c r="E295" s="171" t="s">
        <v>136</v>
      </c>
      <c r="F295" s="171" t="s">
        <v>10837</v>
      </c>
      <c r="G295" s="171">
        <v>21.78</v>
      </c>
      <c r="H295" s="171"/>
      <c r="I295" s="171">
        <v>15.33</v>
      </c>
      <c r="J295" s="171">
        <v>6.45</v>
      </c>
      <c r="K295" s="171">
        <v>100</v>
      </c>
      <c r="L295" s="162">
        <f t="shared" si="8"/>
        <v>2178</v>
      </c>
      <c r="M295" s="172"/>
    </row>
    <row r="296" s="149" customFormat="1" ht="27" customHeight="1" spans="1:13">
      <c r="A296" s="162">
        <v>291</v>
      </c>
      <c r="B296" s="171" t="s">
        <v>10838</v>
      </c>
      <c r="C296" s="171" t="s">
        <v>10569</v>
      </c>
      <c r="D296" s="171" t="s">
        <v>10749</v>
      </c>
      <c r="E296" s="171" t="s">
        <v>136</v>
      </c>
      <c r="F296" s="171" t="s">
        <v>10838</v>
      </c>
      <c r="G296" s="171">
        <v>18.54</v>
      </c>
      <c r="H296" s="171"/>
      <c r="I296" s="171">
        <v>13.06</v>
      </c>
      <c r="J296" s="171">
        <v>5.48</v>
      </c>
      <c r="K296" s="171">
        <v>100</v>
      </c>
      <c r="L296" s="162">
        <f t="shared" si="8"/>
        <v>1854</v>
      </c>
      <c r="M296" s="172"/>
    </row>
    <row r="297" s="149" customFormat="1" ht="27" customHeight="1" spans="1:13">
      <c r="A297" s="165">
        <v>292</v>
      </c>
      <c r="B297" s="171" t="s">
        <v>10839</v>
      </c>
      <c r="C297" s="171" t="s">
        <v>10569</v>
      </c>
      <c r="D297" s="171" t="s">
        <v>10749</v>
      </c>
      <c r="E297" s="171" t="s">
        <v>136</v>
      </c>
      <c r="F297" s="171" t="s">
        <v>10839</v>
      </c>
      <c r="G297" s="171">
        <v>8.37</v>
      </c>
      <c r="H297" s="171"/>
      <c r="I297" s="171">
        <v>5.94</v>
      </c>
      <c r="J297" s="171">
        <v>2.43</v>
      </c>
      <c r="K297" s="171">
        <v>100</v>
      </c>
      <c r="L297" s="162">
        <f t="shared" si="8"/>
        <v>837</v>
      </c>
      <c r="M297" s="172"/>
    </row>
    <row r="298" s="149" customFormat="1" ht="27" customHeight="1" spans="1:13">
      <c r="A298" s="162">
        <v>293</v>
      </c>
      <c r="B298" s="171" t="s">
        <v>10840</v>
      </c>
      <c r="C298" s="171" t="s">
        <v>10569</v>
      </c>
      <c r="D298" s="171" t="s">
        <v>10749</v>
      </c>
      <c r="E298" s="171" t="s">
        <v>136</v>
      </c>
      <c r="F298" s="171" t="s">
        <v>10840</v>
      </c>
      <c r="G298" s="171">
        <v>25.29</v>
      </c>
      <c r="H298" s="171"/>
      <c r="I298" s="171">
        <v>17.79</v>
      </c>
      <c r="J298" s="171">
        <v>7.5</v>
      </c>
      <c r="K298" s="171">
        <v>100</v>
      </c>
      <c r="L298" s="162">
        <f t="shared" si="8"/>
        <v>2529</v>
      </c>
      <c r="M298" s="172"/>
    </row>
    <row r="299" s="149" customFormat="1" ht="27" customHeight="1" spans="1:13">
      <c r="A299" s="165">
        <v>294</v>
      </c>
      <c r="B299" s="171" t="s">
        <v>10771</v>
      </c>
      <c r="C299" s="171" t="s">
        <v>10569</v>
      </c>
      <c r="D299" s="171" t="s">
        <v>10749</v>
      </c>
      <c r="E299" s="171" t="s">
        <v>136</v>
      </c>
      <c r="F299" s="171" t="s">
        <v>10771</v>
      </c>
      <c r="G299" s="171">
        <v>21.11</v>
      </c>
      <c r="H299" s="171"/>
      <c r="I299" s="171">
        <v>14.86</v>
      </c>
      <c r="J299" s="171">
        <v>6.25</v>
      </c>
      <c r="K299" s="171">
        <v>100</v>
      </c>
      <c r="L299" s="162">
        <f t="shared" si="8"/>
        <v>2111</v>
      </c>
      <c r="M299" s="172"/>
    </row>
    <row r="300" s="149" customFormat="1" ht="27" customHeight="1" spans="1:13">
      <c r="A300" s="162">
        <v>295</v>
      </c>
      <c r="B300" s="171" t="s">
        <v>10841</v>
      </c>
      <c r="C300" s="171" t="s">
        <v>10569</v>
      </c>
      <c r="D300" s="171" t="s">
        <v>10749</v>
      </c>
      <c r="E300" s="171" t="s">
        <v>136</v>
      </c>
      <c r="F300" s="171" t="s">
        <v>10841</v>
      </c>
      <c r="G300" s="171">
        <v>15.11</v>
      </c>
      <c r="H300" s="171"/>
      <c r="I300" s="171">
        <v>10.66</v>
      </c>
      <c r="J300" s="171">
        <v>4.45</v>
      </c>
      <c r="K300" s="171">
        <v>100</v>
      </c>
      <c r="L300" s="162">
        <f t="shared" si="8"/>
        <v>1511</v>
      </c>
      <c r="M300" s="172"/>
    </row>
    <row r="301" s="149" customFormat="1" ht="27" customHeight="1" spans="1:13">
      <c r="A301" s="165">
        <v>296</v>
      </c>
      <c r="B301" s="171" t="s">
        <v>10842</v>
      </c>
      <c r="C301" s="171" t="s">
        <v>10569</v>
      </c>
      <c r="D301" s="171" t="s">
        <v>10749</v>
      </c>
      <c r="E301" s="171" t="s">
        <v>136</v>
      </c>
      <c r="F301" s="171" t="s">
        <v>10842</v>
      </c>
      <c r="G301" s="171">
        <v>8.82</v>
      </c>
      <c r="H301" s="171"/>
      <c r="I301" s="171">
        <v>6.25</v>
      </c>
      <c r="J301" s="171">
        <v>2.57</v>
      </c>
      <c r="K301" s="171">
        <v>100</v>
      </c>
      <c r="L301" s="162">
        <f t="shared" si="8"/>
        <v>882</v>
      </c>
      <c r="M301" s="172"/>
    </row>
    <row r="302" s="149" customFormat="1" ht="27" customHeight="1" spans="1:13">
      <c r="A302" s="162">
        <v>297</v>
      </c>
      <c r="B302" s="171" t="s">
        <v>10843</v>
      </c>
      <c r="C302" s="171" t="s">
        <v>10569</v>
      </c>
      <c r="D302" s="171" t="s">
        <v>10749</v>
      </c>
      <c r="E302" s="171" t="s">
        <v>156</v>
      </c>
      <c r="F302" s="171" t="s">
        <v>10843</v>
      </c>
      <c r="G302" s="171">
        <v>17.57</v>
      </c>
      <c r="H302" s="171"/>
      <c r="I302" s="171">
        <v>12.38</v>
      </c>
      <c r="J302" s="171">
        <v>5.19</v>
      </c>
      <c r="K302" s="171">
        <v>100</v>
      </c>
      <c r="L302" s="162">
        <f t="shared" si="8"/>
        <v>1757</v>
      </c>
      <c r="M302" s="172"/>
    </row>
    <row r="303" s="149" customFormat="1" ht="27" customHeight="1" spans="1:13">
      <c r="A303" s="165">
        <v>298</v>
      </c>
      <c r="B303" s="171" t="s">
        <v>10844</v>
      </c>
      <c r="C303" s="171" t="s">
        <v>10569</v>
      </c>
      <c r="D303" s="171" t="s">
        <v>10749</v>
      </c>
      <c r="E303" s="171" t="s">
        <v>156</v>
      </c>
      <c r="F303" s="171" t="s">
        <v>10844</v>
      </c>
      <c r="G303" s="171">
        <v>12.54</v>
      </c>
      <c r="H303" s="171"/>
      <c r="I303" s="171">
        <v>8.86</v>
      </c>
      <c r="J303" s="171">
        <v>3.68</v>
      </c>
      <c r="K303" s="171">
        <v>100</v>
      </c>
      <c r="L303" s="162">
        <f t="shared" si="8"/>
        <v>1254</v>
      </c>
      <c r="M303" s="172"/>
    </row>
    <row r="304" s="149" customFormat="1" ht="27" customHeight="1" spans="1:13">
      <c r="A304" s="162">
        <v>299</v>
      </c>
      <c r="B304" s="171" t="s">
        <v>10845</v>
      </c>
      <c r="C304" s="171" t="s">
        <v>10569</v>
      </c>
      <c r="D304" s="171" t="s">
        <v>10749</v>
      </c>
      <c r="E304" s="171" t="s">
        <v>156</v>
      </c>
      <c r="F304" s="171" t="s">
        <v>10845</v>
      </c>
      <c r="G304" s="171">
        <v>10.71</v>
      </c>
      <c r="H304" s="171"/>
      <c r="I304" s="171">
        <v>7.58</v>
      </c>
      <c r="J304" s="171">
        <v>3.13</v>
      </c>
      <c r="K304" s="171">
        <v>100</v>
      </c>
      <c r="L304" s="162">
        <f t="shared" si="8"/>
        <v>1071</v>
      </c>
      <c r="M304" s="172"/>
    </row>
    <row r="305" s="149" customFormat="1" ht="27" customHeight="1" spans="1:13">
      <c r="A305" s="165">
        <v>300</v>
      </c>
      <c r="B305" s="171" t="s">
        <v>10846</v>
      </c>
      <c r="C305" s="171" t="s">
        <v>10569</v>
      </c>
      <c r="D305" s="171" t="s">
        <v>10749</v>
      </c>
      <c r="E305" s="171" t="s">
        <v>156</v>
      </c>
      <c r="F305" s="171" t="s">
        <v>10846</v>
      </c>
      <c r="G305" s="171">
        <v>30.5</v>
      </c>
      <c r="H305" s="171"/>
      <c r="I305" s="171">
        <v>21.44</v>
      </c>
      <c r="J305" s="171">
        <v>9.06</v>
      </c>
      <c r="K305" s="171">
        <v>100</v>
      </c>
      <c r="L305" s="162">
        <f t="shared" si="8"/>
        <v>3050</v>
      </c>
      <c r="M305" s="172"/>
    </row>
    <row r="306" s="149" customFormat="1" ht="27" customHeight="1" spans="1:13">
      <c r="A306" s="162">
        <v>301</v>
      </c>
      <c r="B306" s="171" t="s">
        <v>10847</v>
      </c>
      <c r="C306" s="171" t="s">
        <v>10569</v>
      </c>
      <c r="D306" s="171" t="s">
        <v>10749</v>
      </c>
      <c r="E306" s="171" t="s">
        <v>156</v>
      </c>
      <c r="F306" s="171" t="s">
        <v>10847</v>
      </c>
      <c r="G306" s="171">
        <v>18.89</v>
      </c>
      <c r="H306" s="171"/>
      <c r="I306" s="171">
        <v>13.31</v>
      </c>
      <c r="J306" s="171">
        <v>5.58</v>
      </c>
      <c r="K306" s="171">
        <v>100</v>
      </c>
      <c r="L306" s="162">
        <f t="shared" si="8"/>
        <v>1889</v>
      </c>
      <c r="M306" s="172"/>
    </row>
    <row r="307" s="149" customFormat="1" ht="27" customHeight="1" spans="1:13">
      <c r="A307" s="165">
        <v>302</v>
      </c>
      <c r="B307" s="171" t="s">
        <v>10848</v>
      </c>
      <c r="C307" s="171" t="s">
        <v>10569</v>
      </c>
      <c r="D307" s="171" t="s">
        <v>10749</v>
      </c>
      <c r="E307" s="171" t="s">
        <v>156</v>
      </c>
      <c r="F307" s="171" t="s">
        <v>10848</v>
      </c>
      <c r="G307" s="171">
        <v>15.62</v>
      </c>
      <c r="H307" s="171"/>
      <c r="I307" s="171">
        <v>11.02</v>
      </c>
      <c r="J307" s="171">
        <v>4.6</v>
      </c>
      <c r="K307" s="171">
        <v>100</v>
      </c>
      <c r="L307" s="162">
        <f t="shared" si="8"/>
        <v>1562</v>
      </c>
      <c r="M307" s="172"/>
    </row>
    <row r="308" s="149" customFormat="1" ht="27" customHeight="1" spans="1:13">
      <c r="A308" s="162">
        <v>303</v>
      </c>
      <c r="B308" s="171" t="s">
        <v>10849</v>
      </c>
      <c r="C308" s="171" t="s">
        <v>10569</v>
      </c>
      <c r="D308" s="171" t="s">
        <v>10749</v>
      </c>
      <c r="E308" s="171" t="s">
        <v>156</v>
      </c>
      <c r="F308" s="171" t="s">
        <v>10849</v>
      </c>
      <c r="G308" s="171">
        <v>35.26</v>
      </c>
      <c r="H308" s="171"/>
      <c r="I308" s="171">
        <v>24.76</v>
      </c>
      <c r="J308" s="171">
        <v>10.5</v>
      </c>
      <c r="K308" s="171">
        <v>100</v>
      </c>
      <c r="L308" s="162">
        <f t="shared" si="8"/>
        <v>3526</v>
      </c>
      <c r="M308" s="172"/>
    </row>
    <row r="309" s="149" customFormat="1" ht="27" customHeight="1" spans="1:13">
      <c r="A309" s="165">
        <v>304</v>
      </c>
      <c r="B309" s="171" t="s">
        <v>10850</v>
      </c>
      <c r="C309" s="171" t="s">
        <v>10569</v>
      </c>
      <c r="D309" s="171" t="s">
        <v>10749</v>
      </c>
      <c r="E309" s="171" t="s">
        <v>156</v>
      </c>
      <c r="F309" s="171" t="s">
        <v>10850</v>
      </c>
      <c r="G309" s="171">
        <v>28.23</v>
      </c>
      <c r="H309" s="171"/>
      <c r="I309" s="171">
        <v>19.85</v>
      </c>
      <c r="J309" s="171">
        <v>8.38</v>
      </c>
      <c r="K309" s="171">
        <v>100</v>
      </c>
      <c r="L309" s="162">
        <f t="shared" si="8"/>
        <v>2823</v>
      </c>
      <c r="M309" s="172"/>
    </row>
    <row r="310" s="149" customFormat="1" ht="27" customHeight="1" spans="1:13">
      <c r="A310" s="162">
        <v>305</v>
      </c>
      <c r="B310" s="171" t="s">
        <v>10851</v>
      </c>
      <c r="C310" s="171" t="s">
        <v>10569</v>
      </c>
      <c r="D310" s="171" t="s">
        <v>10749</v>
      </c>
      <c r="E310" s="171" t="s">
        <v>156</v>
      </c>
      <c r="F310" s="171" t="s">
        <v>10851</v>
      </c>
      <c r="G310" s="171">
        <v>8.46</v>
      </c>
      <c r="H310" s="171"/>
      <c r="I310" s="171">
        <v>6</v>
      </c>
      <c r="J310" s="171">
        <v>2.46</v>
      </c>
      <c r="K310" s="171">
        <v>100</v>
      </c>
      <c r="L310" s="162">
        <f t="shared" si="8"/>
        <v>846</v>
      </c>
      <c r="M310" s="172"/>
    </row>
    <row r="311" s="149" customFormat="1" ht="27" customHeight="1" spans="1:13">
      <c r="A311" s="165">
        <v>306</v>
      </c>
      <c r="B311" s="171" t="s">
        <v>10852</v>
      </c>
      <c r="C311" s="171" t="s">
        <v>10569</v>
      </c>
      <c r="D311" s="171" t="s">
        <v>10749</v>
      </c>
      <c r="E311" s="171" t="s">
        <v>156</v>
      </c>
      <c r="F311" s="171" t="s">
        <v>10852</v>
      </c>
      <c r="G311" s="171">
        <v>9.07</v>
      </c>
      <c r="H311" s="171"/>
      <c r="I311" s="171">
        <v>6.43</v>
      </c>
      <c r="J311" s="171">
        <v>2.64</v>
      </c>
      <c r="K311" s="171">
        <v>100</v>
      </c>
      <c r="L311" s="162">
        <f t="shared" si="8"/>
        <v>907</v>
      </c>
      <c r="M311" s="172"/>
    </row>
    <row r="312" s="149" customFormat="1" ht="27" customHeight="1" spans="1:13">
      <c r="A312" s="162">
        <v>307</v>
      </c>
      <c r="B312" s="171" t="s">
        <v>10853</v>
      </c>
      <c r="C312" s="171" t="s">
        <v>10569</v>
      </c>
      <c r="D312" s="171" t="s">
        <v>10749</v>
      </c>
      <c r="E312" s="171" t="s">
        <v>156</v>
      </c>
      <c r="F312" s="171" t="s">
        <v>10853</v>
      </c>
      <c r="G312" s="171">
        <v>3.11</v>
      </c>
      <c r="H312" s="171"/>
      <c r="I312" s="171">
        <v>2.25</v>
      </c>
      <c r="J312" s="171">
        <v>0.86</v>
      </c>
      <c r="K312" s="171">
        <v>100</v>
      </c>
      <c r="L312" s="162">
        <f t="shared" si="8"/>
        <v>311</v>
      </c>
      <c r="M312" s="172"/>
    </row>
    <row r="313" s="149" customFormat="1" ht="27" customHeight="1" spans="1:13">
      <c r="A313" s="165">
        <v>308</v>
      </c>
      <c r="B313" s="171" t="s">
        <v>10854</v>
      </c>
      <c r="C313" s="171" t="s">
        <v>10569</v>
      </c>
      <c r="D313" s="171" t="s">
        <v>10749</v>
      </c>
      <c r="E313" s="171" t="s">
        <v>156</v>
      </c>
      <c r="F313" s="171" t="s">
        <v>10854</v>
      </c>
      <c r="G313" s="171">
        <v>54.53</v>
      </c>
      <c r="H313" s="171"/>
      <c r="I313" s="171">
        <v>38.26</v>
      </c>
      <c r="J313" s="171">
        <v>16.27</v>
      </c>
      <c r="K313" s="171">
        <v>100</v>
      </c>
      <c r="L313" s="162">
        <f t="shared" si="8"/>
        <v>5453</v>
      </c>
      <c r="M313" s="172"/>
    </row>
    <row r="314" s="149" customFormat="1" ht="27" customHeight="1" spans="1:13">
      <c r="A314" s="162">
        <v>309</v>
      </c>
      <c r="B314" s="171" t="s">
        <v>10855</v>
      </c>
      <c r="C314" s="171" t="s">
        <v>10569</v>
      </c>
      <c r="D314" s="171" t="s">
        <v>10749</v>
      </c>
      <c r="E314" s="171" t="s">
        <v>156</v>
      </c>
      <c r="F314" s="171" t="s">
        <v>10855</v>
      </c>
      <c r="G314" s="171">
        <v>15.94</v>
      </c>
      <c r="H314" s="171"/>
      <c r="I314" s="171">
        <v>11.24</v>
      </c>
      <c r="J314" s="171">
        <v>4.7</v>
      </c>
      <c r="K314" s="171">
        <v>100</v>
      </c>
      <c r="L314" s="162">
        <f t="shared" si="8"/>
        <v>1594</v>
      </c>
      <c r="M314" s="172"/>
    </row>
    <row r="315" s="149" customFormat="1" ht="27" customHeight="1" spans="1:13">
      <c r="A315" s="165">
        <v>310</v>
      </c>
      <c r="B315" s="171" t="s">
        <v>10856</v>
      </c>
      <c r="C315" s="171" t="s">
        <v>10569</v>
      </c>
      <c r="D315" s="171" t="s">
        <v>10749</v>
      </c>
      <c r="E315" s="171" t="s">
        <v>156</v>
      </c>
      <c r="F315" s="171" t="s">
        <v>10856</v>
      </c>
      <c r="G315" s="171">
        <v>28.42</v>
      </c>
      <c r="H315" s="171"/>
      <c r="I315" s="171">
        <v>19.98</v>
      </c>
      <c r="J315" s="171">
        <v>8.44</v>
      </c>
      <c r="K315" s="171">
        <v>100</v>
      </c>
      <c r="L315" s="162">
        <f t="shared" si="8"/>
        <v>2842</v>
      </c>
      <c r="M315" s="172"/>
    </row>
    <row r="316" s="149" customFormat="1" ht="27" customHeight="1" spans="1:13">
      <c r="A316" s="162">
        <v>311</v>
      </c>
      <c r="B316" s="171" t="s">
        <v>10857</v>
      </c>
      <c r="C316" s="171" t="s">
        <v>10569</v>
      </c>
      <c r="D316" s="171" t="s">
        <v>10749</v>
      </c>
      <c r="E316" s="171" t="s">
        <v>156</v>
      </c>
      <c r="F316" s="171" t="s">
        <v>10857</v>
      </c>
      <c r="G316" s="171">
        <v>13.1</v>
      </c>
      <c r="H316" s="171"/>
      <c r="I316" s="171">
        <v>9.25</v>
      </c>
      <c r="J316" s="171">
        <v>3.85</v>
      </c>
      <c r="K316" s="171">
        <v>100</v>
      </c>
      <c r="L316" s="162">
        <f t="shared" si="8"/>
        <v>1310</v>
      </c>
      <c r="M316" s="172"/>
    </row>
    <row r="317" s="149" customFormat="1" ht="27" customHeight="1" spans="1:13">
      <c r="A317" s="165">
        <v>312</v>
      </c>
      <c r="B317" s="171" t="s">
        <v>10858</v>
      </c>
      <c r="C317" s="171" t="s">
        <v>10569</v>
      </c>
      <c r="D317" s="171" t="s">
        <v>10749</v>
      </c>
      <c r="E317" s="171" t="s">
        <v>156</v>
      </c>
      <c r="F317" s="171" t="s">
        <v>10858</v>
      </c>
      <c r="G317" s="171">
        <v>12.54</v>
      </c>
      <c r="H317" s="171"/>
      <c r="I317" s="171">
        <v>8.86</v>
      </c>
      <c r="J317" s="171">
        <v>3.68</v>
      </c>
      <c r="K317" s="171">
        <v>100</v>
      </c>
      <c r="L317" s="162">
        <f t="shared" si="8"/>
        <v>1254</v>
      </c>
      <c r="M317" s="172"/>
    </row>
    <row r="318" s="149" customFormat="1" ht="27" customHeight="1" spans="1:13">
      <c r="A318" s="162">
        <v>313</v>
      </c>
      <c r="B318" s="171" t="s">
        <v>10859</v>
      </c>
      <c r="C318" s="171" t="s">
        <v>10569</v>
      </c>
      <c r="D318" s="171" t="s">
        <v>10749</v>
      </c>
      <c r="E318" s="171" t="s">
        <v>156</v>
      </c>
      <c r="F318" s="171" t="s">
        <v>10859</v>
      </c>
      <c r="G318" s="171">
        <v>11.13</v>
      </c>
      <c r="H318" s="171"/>
      <c r="I318" s="171">
        <v>7.87</v>
      </c>
      <c r="J318" s="171">
        <v>3.26</v>
      </c>
      <c r="K318" s="171">
        <v>100</v>
      </c>
      <c r="L318" s="162">
        <f t="shared" si="8"/>
        <v>1113</v>
      </c>
      <c r="M318" s="172"/>
    </row>
    <row r="319" s="149" customFormat="1" ht="27" customHeight="1" spans="1:13">
      <c r="A319" s="165">
        <v>314</v>
      </c>
      <c r="B319" s="171" t="s">
        <v>10860</v>
      </c>
      <c r="C319" s="171" t="s">
        <v>10569</v>
      </c>
      <c r="D319" s="171" t="s">
        <v>10749</v>
      </c>
      <c r="E319" s="171" t="s">
        <v>156</v>
      </c>
      <c r="F319" s="171" t="s">
        <v>10860</v>
      </c>
      <c r="G319" s="171">
        <v>23</v>
      </c>
      <c r="H319" s="171"/>
      <c r="I319" s="171">
        <v>16.18</v>
      </c>
      <c r="J319" s="171">
        <v>6.82</v>
      </c>
      <c r="K319" s="171">
        <v>100</v>
      </c>
      <c r="L319" s="162">
        <f t="shared" si="8"/>
        <v>2300</v>
      </c>
      <c r="M319" s="172"/>
    </row>
    <row r="320" s="149" customFormat="1" ht="27" customHeight="1" spans="1:13">
      <c r="A320" s="162">
        <v>315</v>
      </c>
      <c r="B320" s="171" t="s">
        <v>10861</v>
      </c>
      <c r="C320" s="171" t="s">
        <v>10569</v>
      </c>
      <c r="D320" s="171" t="s">
        <v>10749</v>
      </c>
      <c r="E320" s="171" t="s">
        <v>156</v>
      </c>
      <c r="F320" s="171" t="s">
        <v>10861</v>
      </c>
      <c r="G320" s="171">
        <v>24.97</v>
      </c>
      <c r="H320" s="171"/>
      <c r="I320" s="171">
        <v>17.56</v>
      </c>
      <c r="J320" s="171">
        <v>7.41</v>
      </c>
      <c r="K320" s="171">
        <v>100</v>
      </c>
      <c r="L320" s="162">
        <f t="shared" si="8"/>
        <v>2497</v>
      </c>
      <c r="M320" s="172"/>
    </row>
    <row r="321" s="149" customFormat="1" ht="27" customHeight="1" spans="1:13">
      <c r="A321" s="165">
        <v>316</v>
      </c>
      <c r="B321" s="171" t="s">
        <v>10862</v>
      </c>
      <c r="C321" s="171" t="s">
        <v>10569</v>
      </c>
      <c r="D321" s="171" t="s">
        <v>10749</v>
      </c>
      <c r="E321" s="171" t="s">
        <v>156</v>
      </c>
      <c r="F321" s="171" t="s">
        <v>10862</v>
      </c>
      <c r="G321" s="171">
        <v>23.04</v>
      </c>
      <c r="H321" s="171"/>
      <c r="I321" s="171">
        <v>16.21</v>
      </c>
      <c r="J321" s="171">
        <v>6.83</v>
      </c>
      <c r="K321" s="171">
        <v>100</v>
      </c>
      <c r="L321" s="162">
        <f t="shared" si="8"/>
        <v>2304</v>
      </c>
      <c r="M321" s="172"/>
    </row>
    <row r="322" s="149" customFormat="1" ht="27" customHeight="1" spans="1:13">
      <c r="A322" s="162">
        <v>317</v>
      </c>
      <c r="B322" s="171" t="s">
        <v>10863</v>
      </c>
      <c r="C322" s="171" t="s">
        <v>10569</v>
      </c>
      <c r="D322" s="171" t="s">
        <v>10749</v>
      </c>
      <c r="E322" s="171" t="s">
        <v>156</v>
      </c>
      <c r="F322" s="171" t="s">
        <v>10863</v>
      </c>
      <c r="G322" s="171">
        <v>14.75</v>
      </c>
      <c r="H322" s="171"/>
      <c r="I322" s="171">
        <v>10.41</v>
      </c>
      <c r="J322" s="171">
        <v>4.34</v>
      </c>
      <c r="K322" s="171">
        <v>100</v>
      </c>
      <c r="L322" s="162">
        <f t="shared" si="8"/>
        <v>1475</v>
      </c>
      <c r="M322" s="172"/>
    </row>
    <row r="323" s="149" customFormat="1" ht="27" customHeight="1" spans="1:13">
      <c r="A323" s="165">
        <v>318</v>
      </c>
      <c r="B323" s="171" t="s">
        <v>10864</v>
      </c>
      <c r="C323" s="171" t="s">
        <v>10569</v>
      </c>
      <c r="D323" s="171" t="s">
        <v>10749</v>
      </c>
      <c r="E323" s="171" t="s">
        <v>156</v>
      </c>
      <c r="F323" s="171" t="s">
        <v>10864</v>
      </c>
      <c r="G323" s="171">
        <v>35.99</v>
      </c>
      <c r="H323" s="171"/>
      <c r="I323" s="171">
        <v>25.27</v>
      </c>
      <c r="J323" s="171">
        <v>10.72</v>
      </c>
      <c r="K323" s="171">
        <v>100</v>
      </c>
      <c r="L323" s="162">
        <f t="shared" si="8"/>
        <v>3599</v>
      </c>
      <c r="M323" s="172"/>
    </row>
    <row r="324" s="149" customFormat="1" ht="27" customHeight="1" spans="1:13">
      <c r="A324" s="162">
        <v>319</v>
      </c>
      <c r="B324" s="171" t="s">
        <v>10753</v>
      </c>
      <c r="C324" s="171" t="s">
        <v>10569</v>
      </c>
      <c r="D324" s="171" t="s">
        <v>10749</v>
      </c>
      <c r="E324" s="171" t="s">
        <v>156</v>
      </c>
      <c r="F324" s="171" t="s">
        <v>10753</v>
      </c>
      <c r="G324" s="171">
        <v>25.45</v>
      </c>
      <c r="H324" s="171"/>
      <c r="I324" s="171">
        <v>17.9</v>
      </c>
      <c r="J324" s="171">
        <v>7.55</v>
      </c>
      <c r="K324" s="171">
        <v>100</v>
      </c>
      <c r="L324" s="162">
        <f t="shared" si="8"/>
        <v>2545</v>
      </c>
      <c r="M324" s="172"/>
    </row>
    <row r="325" s="149" customFormat="1" ht="27" customHeight="1" spans="1:13">
      <c r="A325" s="165">
        <v>320</v>
      </c>
      <c r="B325" s="171" t="s">
        <v>10865</v>
      </c>
      <c r="C325" s="171" t="s">
        <v>10569</v>
      </c>
      <c r="D325" s="171" t="s">
        <v>10749</v>
      </c>
      <c r="E325" s="171" t="s">
        <v>156</v>
      </c>
      <c r="F325" s="171" t="s">
        <v>10865</v>
      </c>
      <c r="G325" s="171">
        <v>12.06</v>
      </c>
      <c r="H325" s="171"/>
      <c r="I325" s="171">
        <v>8.52</v>
      </c>
      <c r="J325" s="171">
        <v>3.54</v>
      </c>
      <c r="K325" s="171">
        <v>100</v>
      </c>
      <c r="L325" s="162">
        <f t="shared" si="8"/>
        <v>1206</v>
      </c>
      <c r="M325" s="172"/>
    </row>
    <row r="326" s="149" customFormat="1" ht="27" customHeight="1" spans="1:13">
      <c r="A326" s="162">
        <v>321</v>
      </c>
      <c r="B326" s="171" t="s">
        <v>10866</v>
      </c>
      <c r="C326" s="171" t="s">
        <v>10569</v>
      </c>
      <c r="D326" s="171" t="s">
        <v>10749</v>
      </c>
      <c r="E326" s="171" t="s">
        <v>156</v>
      </c>
      <c r="F326" s="171" t="s">
        <v>10866</v>
      </c>
      <c r="G326" s="171">
        <v>11.93</v>
      </c>
      <c r="H326" s="171"/>
      <c r="I326" s="171">
        <v>8.43</v>
      </c>
      <c r="J326" s="171">
        <v>3.5</v>
      </c>
      <c r="K326" s="171">
        <v>100</v>
      </c>
      <c r="L326" s="162">
        <f t="shared" ref="L326:L389" si="9">G326*K326</f>
        <v>1193</v>
      </c>
      <c r="M326" s="172"/>
    </row>
    <row r="327" s="149" customFormat="1" ht="27" customHeight="1" spans="1:13">
      <c r="A327" s="165">
        <v>322</v>
      </c>
      <c r="B327" s="171" t="s">
        <v>10867</v>
      </c>
      <c r="C327" s="171" t="s">
        <v>10569</v>
      </c>
      <c r="D327" s="171" t="s">
        <v>10749</v>
      </c>
      <c r="E327" s="171" t="s">
        <v>156</v>
      </c>
      <c r="F327" s="171" t="s">
        <v>10867</v>
      </c>
      <c r="G327" s="171">
        <v>14.7</v>
      </c>
      <c r="H327" s="171"/>
      <c r="I327" s="171">
        <v>10.37</v>
      </c>
      <c r="J327" s="171">
        <v>4.33</v>
      </c>
      <c r="K327" s="171">
        <v>100</v>
      </c>
      <c r="L327" s="162">
        <f t="shared" si="9"/>
        <v>1470</v>
      </c>
      <c r="M327" s="172"/>
    </row>
    <row r="328" s="149" customFormat="1" ht="27" customHeight="1" spans="1:13">
      <c r="A328" s="162">
        <v>323</v>
      </c>
      <c r="B328" s="171" t="s">
        <v>2179</v>
      </c>
      <c r="C328" s="171" t="s">
        <v>10569</v>
      </c>
      <c r="D328" s="171" t="s">
        <v>10749</v>
      </c>
      <c r="E328" s="171" t="s">
        <v>347</v>
      </c>
      <c r="F328" s="171" t="s">
        <v>2179</v>
      </c>
      <c r="G328" s="171">
        <v>16.67</v>
      </c>
      <c r="H328" s="171"/>
      <c r="I328" s="171">
        <v>11.75</v>
      </c>
      <c r="J328" s="171">
        <v>4.92</v>
      </c>
      <c r="K328" s="171">
        <v>100</v>
      </c>
      <c r="L328" s="162">
        <f t="shared" si="9"/>
        <v>1667</v>
      </c>
      <c r="M328" s="172"/>
    </row>
    <row r="329" s="149" customFormat="1" ht="27" customHeight="1" spans="1:13">
      <c r="A329" s="165">
        <v>324</v>
      </c>
      <c r="B329" s="171" t="s">
        <v>10868</v>
      </c>
      <c r="C329" s="171" t="s">
        <v>10569</v>
      </c>
      <c r="D329" s="171" t="s">
        <v>10749</v>
      </c>
      <c r="E329" s="171" t="s">
        <v>347</v>
      </c>
      <c r="F329" s="171" t="s">
        <v>10868</v>
      </c>
      <c r="G329" s="171">
        <v>14.68</v>
      </c>
      <c r="H329" s="171"/>
      <c r="I329" s="171">
        <v>10.36</v>
      </c>
      <c r="J329" s="171">
        <v>4.32</v>
      </c>
      <c r="K329" s="171">
        <v>100</v>
      </c>
      <c r="L329" s="162">
        <f t="shared" si="9"/>
        <v>1468</v>
      </c>
      <c r="M329" s="172"/>
    </row>
    <row r="330" s="149" customFormat="1" ht="27" customHeight="1" spans="1:13">
      <c r="A330" s="162">
        <v>325</v>
      </c>
      <c r="B330" s="171" t="s">
        <v>10869</v>
      </c>
      <c r="C330" s="171" t="s">
        <v>10569</v>
      </c>
      <c r="D330" s="171" t="s">
        <v>10749</v>
      </c>
      <c r="E330" s="171" t="s">
        <v>347</v>
      </c>
      <c r="F330" s="171" t="s">
        <v>10869</v>
      </c>
      <c r="G330" s="171">
        <v>13.4</v>
      </c>
      <c r="H330" s="171"/>
      <c r="I330" s="171">
        <v>9.46</v>
      </c>
      <c r="J330" s="171">
        <v>3.94</v>
      </c>
      <c r="K330" s="171">
        <v>100</v>
      </c>
      <c r="L330" s="162">
        <f t="shared" si="9"/>
        <v>1340</v>
      </c>
      <c r="M330" s="172"/>
    </row>
    <row r="331" s="149" customFormat="1" ht="27" customHeight="1" spans="1:13">
      <c r="A331" s="165">
        <v>326</v>
      </c>
      <c r="B331" s="171" t="s">
        <v>10870</v>
      </c>
      <c r="C331" s="171" t="s">
        <v>10569</v>
      </c>
      <c r="D331" s="171" t="s">
        <v>10749</v>
      </c>
      <c r="E331" s="171" t="s">
        <v>347</v>
      </c>
      <c r="F331" s="171" t="s">
        <v>10870</v>
      </c>
      <c r="G331" s="171">
        <v>16.67</v>
      </c>
      <c r="H331" s="171"/>
      <c r="I331" s="171">
        <v>11.75</v>
      </c>
      <c r="J331" s="171">
        <v>4.92</v>
      </c>
      <c r="K331" s="171">
        <v>100</v>
      </c>
      <c r="L331" s="162">
        <f t="shared" si="9"/>
        <v>1667</v>
      </c>
      <c r="M331" s="172"/>
    </row>
    <row r="332" s="149" customFormat="1" ht="27" customHeight="1" spans="1:13">
      <c r="A332" s="162">
        <v>327</v>
      </c>
      <c r="B332" s="171" t="s">
        <v>10871</v>
      </c>
      <c r="C332" s="171" t="s">
        <v>10569</v>
      </c>
      <c r="D332" s="171" t="s">
        <v>10749</v>
      </c>
      <c r="E332" s="171" t="s">
        <v>347</v>
      </c>
      <c r="F332" s="171" t="s">
        <v>10871</v>
      </c>
      <c r="G332" s="171">
        <v>22.12</v>
      </c>
      <c r="H332" s="171"/>
      <c r="I332" s="171">
        <v>15.57</v>
      </c>
      <c r="J332" s="171">
        <v>6.55</v>
      </c>
      <c r="K332" s="171">
        <v>100</v>
      </c>
      <c r="L332" s="162">
        <f t="shared" si="9"/>
        <v>2212</v>
      </c>
      <c r="M332" s="172"/>
    </row>
    <row r="333" s="149" customFormat="1" ht="27" customHeight="1" spans="1:13">
      <c r="A333" s="165">
        <v>328</v>
      </c>
      <c r="B333" s="171" t="s">
        <v>10872</v>
      </c>
      <c r="C333" s="171" t="s">
        <v>10569</v>
      </c>
      <c r="D333" s="171" t="s">
        <v>10749</v>
      </c>
      <c r="E333" s="171" t="s">
        <v>347</v>
      </c>
      <c r="F333" s="171" t="s">
        <v>10872</v>
      </c>
      <c r="G333" s="171">
        <v>11.03</v>
      </c>
      <c r="H333" s="171"/>
      <c r="I333" s="171">
        <v>7.8</v>
      </c>
      <c r="J333" s="171">
        <v>3.23</v>
      </c>
      <c r="K333" s="171">
        <v>100</v>
      </c>
      <c r="L333" s="162">
        <f t="shared" si="9"/>
        <v>1103</v>
      </c>
      <c r="M333" s="172"/>
    </row>
    <row r="334" s="149" customFormat="1" ht="27" customHeight="1" spans="1:13">
      <c r="A334" s="162">
        <v>329</v>
      </c>
      <c r="B334" s="171" t="s">
        <v>10873</v>
      </c>
      <c r="C334" s="171" t="s">
        <v>10569</v>
      </c>
      <c r="D334" s="171" t="s">
        <v>10749</v>
      </c>
      <c r="E334" s="171" t="s">
        <v>347</v>
      </c>
      <c r="F334" s="171" t="s">
        <v>10873</v>
      </c>
      <c r="G334" s="171">
        <v>13.34</v>
      </c>
      <c r="H334" s="171"/>
      <c r="I334" s="171">
        <v>9.42</v>
      </c>
      <c r="J334" s="171">
        <v>3.92</v>
      </c>
      <c r="K334" s="171">
        <v>100</v>
      </c>
      <c r="L334" s="162">
        <f t="shared" si="9"/>
        <v>1334</v>
      </c>
      <c r="M334" s="172"/>
    </row>
    <row r="335" s="149" customFormat="1" ht="27" customHeight="1" spans="1:13">
      <c r="A335" s="165">
        <v>330</v>
      </c>
      <c r="B335" s="171" t="s">
        <v>10874</v>
      </c>
      <c r="C335" s="171" t="s">
        <v>10569</v>
      </c>
      <c r="D335" s="171" t="s">
        <v>10749</v>
      </c>
      <c r="E335" s="171" t="s">
        <v>347</v>
      </c>
      <c r="F335" s="171" t="s">
        <v>10874</v>
      </c>
      <c r="G335" s="171">
        <v>19.65</v>
      </c>
      <c r="H335" s="171"/>
      <c r="I335" s="171">
        <v>13.84</v>
      </c>
      <c r="J335" s="171">
        <v>5.81</v>
      </c>
      <c r="K335" s="171">
        <v>100</v>
      </c>
      <c r="L335" s="162">
        <f t="shared" si="9"/>
        <v>1965</v>
      </c>
      <c r="M335" s="172"/>
    </row>
    <row r="336" s="149" customFormat="1" ht="27" customHeight="1" spans="1:13">
      <c r="A336" s="162">
        <v>331</v>
      </c>
      <c r="B336" s="171" t="s">
        <v>10875</v>
      </c>
      <c r="C336" s="171" t="s">
        <v>10569</v>
      </c>
      <c r="D336" s="171" t="s">
        <v>10749</v>
      </c>
      <c r="E336" s="171" t="s">
        <v>347</v>
      </c>
      <c r="F336" s="171" t="s">
        <v>10875</v>
      </c>
      <c r="G336" s="171">
        <v>19.65</v>
      </c>
      <c r="H336" s="171"/>
      <c r="I336" s="171">
        <v>13.84</v>
      </c>
      <c r="J336" s="171">
        <v>5.81</v>
      </c>
      <c r="K336" s="171">
        <v>100</v>
      </c>
      <c r="L336" s="162">
        <f t="shared" si="9"/>
        <v>1965</v>
      </c>
      <c r="M336" s="172"/>
    </row>
    <row r="337" s="149" customFormat="1" ht="27" customHeight="1" spans="1:13">
      <c r="A337" s="165">
        <v>332</v>
      </c>
      <c r="B337" s="171" t="s">
        <v>10876</v>
      </c>
      <c r="C337" s="171" t="s">
        <v>10569</v>
      </c>
      <c r="D337" s="171" t="s">
        <v>10749</v>
      </c>
      <c r="E337" s="171" t="s">
        <v>347</v>
      </c>
      <c r="F337" s="171" t="s">
        <v>10876</v>
      </c>
      <c r="G337" s="171">
        <v>10.73</v>
      </c>
      <c r="H337" s="171"/>
      <c r="I337" s="171">
        <v>7.59</v>
      </c>
      <c r="J337" s="171">
        <v>3.14</v>
      </c>
      <c r="K337" s="171">
        <v>100</v>
      </c>
      <c r="L337" s="162">
        <f t="shared" si="9"/>
        <v>1073</v>
      </c>
      <c r="M337" s="172"/>
    </row>
    <row r="338" s="149" customFormat="1" ht="27" customHeight="1" spans="1:13">
      <c r="A338" s="162">
        <v>333</v>
      </c>
      <c r="B338" s="171" t="s">
        <v>10877</v>
      </c>
      <c r="C338" s="171" t="s">
        <v>10569</v>
      </c>
      <c r="D338" s="171" t="s">
        <v>10749</v>
      </c>
      <c r="E338" s="171" t="s">
        <v>347</v>
      </c>
      <c r="F338" s="171" t="s">
        <v>10877</v>
      </c>
      <c r="G338" s="171">
        <v>18.78</v>
      </c>
      <c r="H338" s="171"/>
      <c r="I338" s="171">
        <v>13.23</v>
      </c>
      <c r="J338" s="171">
        <v>5.55</v>
      </c>
      <c r="K338" s="171">
        <v>100</v>
      </c>
      <c r="L338" s="162">
        <f t="shared" si="9"/>
        <v>1878</v>
      </c>
      <c r="M338" s="172"/>
    </row>
    <row r="339" s="149" customFormat="1" ht="27" customHeight="1" spans="1:13">
      <c r="A339" s="165">
        <v>334</v>
      </c>
      <c r="B339" s="171" t="s">
        <v>10878</v>
      </c>
      <c r="C339" s="171" t="s">
        <v>10569</v>
      </c>
      <c r="D339" s="171" t="s">
        <v>10749</v>
      </c>
      <c r="E339" s="171" t="s">
        <v>347</v>
      </c>
      <c r="F339" s="171" t="s">
        <v>10878</v>
      </c>
      <c r="G339" s="171">
        <v>25.94</v>
      </c>
      <c r="H339" s="171"/>
      <c r="I339" s="171">
        <v>18.24</v>
      </c>
      <c r="J339" s="171">
        <v>7.7</v>
      </c>
      <c r="K339" s="171">
        <v>100</v>
      </c>
      <c r="L339" s="162">
        <f t="shared" si="9"/>
        <v>2594</v>
      </c>
      <c r="M339" s="172"/>
    </row>
    <row r="340" s="149" customFormat="1" ht="27" customHeight="1" spans="1:13">
      <c r="A340" s="162">
        <v>335</v>
      </c>
      <c r="B340" s="171" t="s">
        <v>10879</v>
      </c>
      <c r="C340" s="171" t="s">
        <v>10569</v>
      </c>
      <c r="D340" s="171" t="s">
        <v>10749</v>
      </c>
      <c r="E340" s="171" t="s">
        <v>347</v>
      </c>
      <c r="F340" s="171" t="s">
        <v>10879</v>
      </c>
      <c r="G340" s="171">
        <v>7.37</v>
      </c>
      <c r="H340" s="171"/>
      <c r="I340" s="171">
        <v>5.24</v>
      </c>
      <c r="J340" s="171">
        <v>2.13</v>
      </c>
      <c r="K340" s="171">
        <v>100</v>
      </c>
      <c r="L340" s="162">
        <f t="shared" si="9"/>
        <v>737</v>
      </c>
      <c r="M340" s="172"/>
    </row>
    <row r="341" s="149" customFormat="1" ht="27" customHeight="1" spans="1:13">
      <c r="A341" s="165">
        <v>336</v>
      </c>
      <c r="B341" s="171" t="s">
        <v>10880</v>
      </c>
      <c r="C341" s="171" t="s">
        <v>10569</v>
      </c>
      <c r="D341" s="171" t="s">
        <v>10749</v>
      </c>
      <c r="E341" s="171" t="s">
        <v>347</v>
      </c>
      <c r="F341" s="171" t="s">
        <v>10880</v>
      </c>
      <c r="G341" s="171">
        <v>13.34</v>
      </c>
      <c r="H341" s="171"/>
      <c r="I341" s="171">
        <v>9.42</v>
      </c>
      <c r="J341" s="171">
        <v>3.92</v>
      </c>
      <c r="K341" s="171">
        <v>100</v>
      </c>
      <c r="L341" s="162">
        <f t="shared" si="9"/>
        <v>1334</v>
      </c>
      <c r="M341" s="172"/>
    </row>
    <row r="342" s="149" customFormat="1" ht="27" customHeight="1" spans="1:13">
      <c r="A342" s="162">
        <v>337</v>
      </c>
      <c r="B342" s="171" t="s">
        <v>10881</v>
      </c>
      <c r="C342" s="171" t="s">
        <v>10569</v>
      </c>
      <c r="D342" s="171" t="s">
        <v>10749</v>
      </c>
      <c r="E342" s="171" t="s">
        <v>347</v>
      </c>
      <c r="F342" s="171" t="s">
        <v>10881</v>
      </c>
      <c r="G342" s="171">
        <v>22.12</v>
      </c>
      <c r="H342" s="171"/>
      <c r="I342" s="171">
        <v>15.57</v>
      </c>
      <c r="J342" s="171">
        <v>6.55</v>
      </c>
      <c r="K342" s="171">
        <v>100</v>
      </c>
      <c r="L342" s="162">
        <f t="shared" si="9"/>
        <v>2212</v>
      </c>
      <c r="M342" s="172"/>
    </row>
    <row r="343" s="149" customFormat="1" ht="27" customHeight="1" spans="1:13">
      <c r="A343" s="165">
        <v>338</v>
      </c>
      <c r="B343" s="171" t="s">
        <v>10882</v>
      </c>
      <c r="C343" s="171" t="s">
        <v>10569</v>
      </c>
      <c r="D343" s="171" t="s">
        <v>10749</v>
      </c>
      <c r="E343" s="171" t="s">
        <v>347</v>
      </c>
      <c r="F343" s="171" t="s">
        <v>10882</v>
      </c>
      <c r="G343" s="171">
        <v>13.51</v>
      </c>
      <c r="H343" s="171"/>
      <c r="I343" s="171">
        <v>9.54</v>
      </c>
      <c r="J343" s="171">
        <v>3.97</v>
      </c>
      <c r="K343" s="171">
        <v>100</v>
      </c>
      <c r="L343" s="162">
        <f t="shared" si="9"/>
        <v>1351</v>
      </c>
      <c r="M343" s="172"/>
    </row>
    <row r="344" s="149" customFormat="1" ht="27" customHeight="1" spans="1:13">
      <c r="A344" s="162">
        <v>339</v>
      </c>
      <c r="B344" s="171" t="s">
        <v>10883</v>
      </c>
      <c r="C344" s="171" t="s">
        <v>10569</v>
      </c>
      <c r="D344" s="171" t="s">
        <v>10749</v>
      </c>
      <c r="E344" s="171" t="s">
        <v>347</v>
      </c>
      <c r="F344" s="171" t="s">
        <v>10883</v>
      </c>
      <c r="G344" s="171">
        <v>16.11</v>
      </c>
      <c r="H344" s="171"/>
      <c r="I344" s="171">
        <v>11.36</v>
      </c>
      <c r="J344" s="171">
        <v>4.75</v>
      </c>
      <c r="K344" s="171">
        <v>100</v>
      </c>
      <c r="L344" s="162">
        <f t="shared" si="9"/>
        <v>1611</v>
      </c>
      <c r="M344" s="172"/>
    </row>
    <row r="345" s="149" customFormat="1" ht="27" customHeight="1" spans="1:13">
      <c r="A345" s="165">
        <v>340</v>
      </c>
      <c r="B345" s="171" t="s">
        <v>10884</v>
      </c>
      <c r="C345" s="171" t="s">
        <v>10569</v>
      </c>
      <c r="D345" s="171" t="s">
        <v>10749</v>
      </c>
      <c r="E345" s="171" t="s">
        <v>347</v>
      </c>
      <c r="F345" s="171" t="s">
        <v>10884</v>
      </c>
      <c r="G345" s="171">
        <v>20.48</v>
      </c>
      <c r="H345" s="171"/>
      <c r="I345" s="171">
        <v>14.42</v>
      </c>
      <c r="J345" s="171">
        <v>6.06</v>
      </c>
      <c r="K345" s="171">
        <v>100</v>
      </c>
      <c r="L345" s="162">
        <f t="shared" si="9"/>
        <v>2048</v>
      </c>
      <c r="M345" s="172"/>
    </row>
    <row r="346" s="149" customFormat="1" ht="27" customHeight="1" spans="1:13">
      <c r="A346" s="162">
        <v>341</v>
      </c>
      <c r="B346" s="171" t="s">
        <v>10885</v>
      </c>
      <c r="C346" s="171" t="s">
        <v>10569</v>
      </c>
      <c r="D346" s="171" t="s">
        <v>10749</v>
      </c>
      <c r="E346" s="171" t="s">
        <v>347</v>
      </c>
      <c r="F346" s="171" t="s">
        <v>10885</v>
      </c>
      <c r="G346" s="171">
        <v>11.19</v>
      </c>
      <c r="H346" s="171"/>
      <c r="I346" s="171">
        <v>7.91</v>
      </c>
      <c r="J346" s="171">
        <v>3.28</v>
      </c>
      <c r="K346" s="171">
        <v>100</v>
      </c>
      <c r="L346" s="162">
        <f t="shared" si="9"/>
        <v>1119</v>
      </c>
      <c r="M346" s="172"/>
    </row>
    <row r="347" s="149" customFormat="1" ht="27" customHeight="1" spans="1:13">
      <c r="A347" s="165">
        <v>342</v>
      </c>
      <c r="B347" s="171" t="s">
        <v>10886</v>
      </c>
      <c r="C347" s="171" t="s">
        <v>10569</v>
      </c>
      <c r="D347" s="171" t="s">
        <v>10749</v>
      </c>
      <c r="E347" s="171" t="s">
        <v>347</v>
      </c>
      <c r="F347" s="171" t="s">
        <v>10886</v>
      </c>
      <c r="G347" s="171">
        <v>29.25</v>
      </c>
      <c r="H347" s="171"/>
      <c r="I347" s="171">
        <v>20.56</v>
      </c>
      <c r="J347" s="171">
        <v>8.69</v>
      </c>
      <c r="K347" s="171">
        <v>100</v>
      </c>
      <c r="L347" s="162">
        <f t="shared" si="9"/>
        <v>2925</v>
      </c>
      <c r="M347" s="172"/>
    </row>
    <row r="348" s="149" customFormat="1" ht="27" customHeight="1" spans="1:13">
      <c r="A348" s="162">
        <v>343</v>
      </c>
      <c r="B348" s="171" t="s">
        <v>10887</v>
      </c>
      <c r="C348" s="171" t="s">
        <v>10569</v>
      </c>
      <c r="D348" s="171" t="s">
        <v>10749</v>
      </c>
      <c r="E348" s="171" t="s">
        <v>347</v>
      </c>
      <c r="F348" s="171" t="s">
        <v>10887</v>
      </c>
      <c r="G348" s="171">
        <v>21.14</v>
      </c>
      <c r="H348" s="171"/>
      <c r="I348" s="171">
        <v>14.88</v>
      </c>
      <c r="J348" s="171">
        <v>6.26</v>
      </c>
      <c r="K348" s="171">
        <v>100</v>
      </c>
      <c r="L348" s="162">
        <f t="shared" si="9"/>
        <v>2114</v>
      </c>
      <c r="M348" s="172"/>
    </row>
    <row r="349" s="149" customFormat="1" ht="27" customHeight="1" spans="1:13">
      <c r="A349" s="165">
        <v>344</v>
      </c>
      <c r="B349" s="171" t="s">
        <v>10888</v>
      </c>
      <c r="C349" s="171" t="s">
        <v>10569</v>
      </c>
      <c r="D349" s="171" t="s">
        <v>10749</v>
      </c>
      <c r="E349" s="171" t="s">
        <v>347</v>
      </c>
      <c r="F349" s="171" t="s">
        <v>10888</v>
      </c>
      <c r="G349" s="171">
        <v>17.82</v>
      </c>
      <c r="H349" s="171"/>
      <c r="I349" s="171">
        <v>12.56</v>
      </c>
      <c r="J349" s="171">
        <v>5.26</v>
      </c>
      <c r="K349" s="171">
        <v>100</v>
      </c>
      <c r="L349" s="162">
        <f t="shared" si="9"/>
        <v>1782</v>
      </c>
      <c r="M349" s="172"/>
    </row>
    <row r="350" s="149" customFormat="1" ht="27" customHeight="1" spans="1:13">
      <c r="A350" s="162">
        <v>345</v>
      </c>
      <c r="B350" s="171" t="s">
        <v>10889</v>
      </c>
      <c r="C350" s="171" t="s">
        <v>10569</v>
      </c>
      <c r="D350" s="171" t="s">
        <v>10749</v>
      </c>
      <c r="E350" s="171" t="s">
        <v>347</v>
      </c>
      <c r="F350" s="171" t="s">
        <v>10889</v>
      </c>
      <c r="G350" s="171">
        <v>19.31</v>
      </c>
      <c r="H350" s="171"/>
      <c r="I350" s="171">
        <v>13.6</v>
      </c>
      <c r="J350" s="171">
        <v>5.71</v>
      </c>
      <c r="K350" s="171">
        <v>100</v>
      </c>
      <c r="L350" s="162">
        <f t="shared" si="9"/>
        <v>1931</v>
      </c>
      <c r="M350" s="172"/>
    </row>
    <row r="351" s="149" customFormat="1" ht="27" customHeight="1" spans="1:13">
      <c r="A351" s="165">
        <v>346</v>
      </c>
      <c r="B351" s="171" t="s">
        <v>10890</v>
      </c>
      <c r="C351" s="171" t="s">
        <v>10569</v>
      </c>
      <c r="D351" s="171" t="s">
        <v>10749</v>
      </c>
      <c r="E351" s="171" t="s">
        <v>347</v>
      </c>
      <c r="F351" s="171" t="s">
        <v>10890</v>
      </c>
      <c r="G351" s="171">
        <v>8.54</v>
      </c>
      <c r="H351" s="171"/>
      <c r="I351" s="171">
        <v>6.06</v>
      </c>
      <c r="J351" s="171">
        <v>2.48</v>
      </c>
      <c r="K351" s="171">
        <v>100</v>
      </c>
      <c r="L351" s="162">
        <f t="shared" si="9"/>
        <v>854</v>
      </c>
      <c r="M351" s="172"/>
    </row>
    <row r="352" s="149" customFormat="1" ht="27" customHeight="1" spans="1:13">
      <c r="A352" s="162">
        <v>347</v>
      </c>
      <c r="B352" s="171" t="s">
        <v>10891</v>
      </c>
      <c r="C352" s="171" t="s">
        <v>10569</v>
      </c>
      <c r="D352" s="171" t="s">
        <v>10749</v>
      </c>
      <c r="E352" s="171" t="s">
        <v>347</v>
      </c>
      <c r="F352" s="171" t="s">
        <v>10891</v>
      </c>
      <c r="G352" s="171">
        <v>22.12</v>
      </c>
      <c r="H352" s="171"/>
      <c r="I352" s="171">
        <v>15.57</v>
      </c>
      <c r="J352" s="171">
        <v>6.55</v>
      </c>
      <c r="K352" s="171">
        <v>100</v>
      </c>
      <c r="L352" s="162">
        <f t="shared" si="9"/>
        <v>2212</v>
      </c>
      <c r="M352" s="172"/>
    </row>
    <row r="353" s="149" customFormat="1" ht="27" customHeight="1" spans="1:13">
      <c r="A353" s="165">
        <v>348</v>
      </c>
      <c r="B353" s="171" t="s">
        <v>4094</v>
      </c>
      <c r="C353" s="171" t="s">
        <v>10569</v>
      </c>
      <c r="D353" s="171" t="s">
        <v>10749</v>
      </c>
      <c r="E353" s="171" t="s">
        <v>347</v>
      </c>
      <c r="F353" s="171" t="s">
        <v>4094</v>
      </c>
      <c r="G353" s="171">
        <v>22.12</v>
      </c>
      <c r="H353" s="171"/>
      <c r="I353" s="171">
        <v>15.57</v>
      </c>
      <c r="J353" s="171">
        <v>6.55</v>
      </c>
      <c r="K353" s="171">
        <v>100</v>
      </c>
      <c r="L353" s="162">
        <f t="shared" si="9"/>
        <v>2212</v>
      </c>
      <c r="M353" s="172"/>
    </row>
    <row r="354" s="149" customFormat="1" ht="27" customHeight="1" spans="1:13">
      <c r="A354" s="162">
        <v>349</v>
      </c>
      <c r="B354" s="171" t="s">
        <v>10892</v>
      </c>
      <c r="C354" s="171" t="s">
        <v>10569</v>
      </c>
      <c r="D354" s="171" t="s">
        <v>10749</v>
      </c>
      <c r="E354" s="171" t="s">
        <v>347</v>
      </c>
      <c r="F354" s="171" t="s">
        <v>10892</v>
      </c>
      <c r="G354" s="171">
        <v>31.4</v>
      </c>
      <c r="H354" s="171"/>
      <c r="I354" s="171">
        <v>22.07</v>
      </c>
      <c r="J354" s="171">
        <v>9.33</v>
      </c>
      <c r="K354" s="171">
        <v>100</v>
      </c>
      <c r="L354" s="162">
        <f t="shared" si="9"/>
        <v>3140</v>
      </c>
      <c r="M354" s="172"/>
    </row>
    <row r="355" s="149" customFormat="1" ht="27" customHeight="1" spans="1:13">
      <c r="A355" s="165">
        <v>350</v>
      </c>
      <c r="B355" s="171" t="s">
        <v>10893</v>
      </c>
      <c r="C355" s="171" t="s">
        <v>10569</v>
      </c>
      <c r="D355" s="171" t="s">
        <v>10749</v>
      </c>
      <c r="E355" s="171" t="s">
        <v>347</v>
      </c>
      <c r="F355" s="171" t="s">
        <v>10893</v>
      </c>
      <c r="G355" s="171">
        <v>31.18</v>
      </c>
      <c r="H355" s="171"/>
      <c r="I355" s="171">
        <v>21.99</v>
      </c>
      <c r="J355" s="171">
        <v>9.19</v>
      </c>
      <c r="K355" s="171">
        <v>100</v>
      </c>
      <c r="L355" s="162">
        <f t="shared" si="9"/>
        <v>3118</v>
      </c>
      <c r="M355" s="172"/>
    </row>
    <row r="356" s="149" customFormat="1" ht="27" customHeight="1" spans="1:13">
      <c r="A356" s="162">
        <v>351</v>
      </c>
      <c r="B356" s="171" t="s">
        <v>10894</v>
      </c>
      <c r="C356" s="171" t="s">
        <v>10569</v>
      </c>
      <c r="D356" s="171" t="s">
        <v>10749</v>
      </c>
      <c r="E356" s="171" t="s">
        <v>347</v>
      </c>
      <c r="F356" s="171" t="s">
        <v>10894</v>
      </c>
      <c r="G356" s="171">
        <v>21.3</v>
      </c>
      <c r="H356" s="171"/>
      <c r="I356" s="171">
        <v>14.99</v>
      </c>
      <c r="J356" s="171">
        <v>6.31</v>
      </c>
      <c r="K356" s="171">
        <v>100</v>
      </c>
      <c r="L356" s="162">
        <f t="shared" si="9"/>
        <v>2130</v>
      </c>
      <c r="M356" s="172"/>
    </row>
    <row r="357" s="149" customFormat="1" ht="27" customHeight="1" spans="1:13">
      <c r="A357" s="165">
        <v>352</v>
      </c>
      <c r="B357" s="171" t="s">
        <v>10895</v>
      </c>
      <c r="C357" s="171" t="s">
        <v>10569</v>
      </c>
      <c r="D357" s="171" t="s">
        <v>10749</v>
      </c>
      <c r="E357" s="171" t="s">
        <v>347</v>
      </c>
      <c r="F357" s="171" t="s">
        <v>10895</v>
      </c>
      <c r="G357" s="171">
        <v>21.3</v>
      </c>
      <c r="H357" s="171"/>
      <c r="I357" s="171">
        <v>14.99</v>
      </c>
      <c r="J357" s="171">
        <v>6.31</v>
      </c>
      <c r="K357" s="171">
        <v>100</v>
      </c>
      <c r="L357" s="162">
        <f t="shared" si="9"/>
        <v>2130</v>
      </c>
      <c r="M357" s="172"/>
    </row>
    <row r="358" s="149" customFormat="1" ht="27" customHeight="1" spans="1:13">
      <c r="A358" s="162">
        <v>353</v>
      </c>
      <c r="B358" s="171" t="s">
        <v>10896</v>
      </c>
      <c r="C358" s="171" t="s">
        <v>10569</v>
      </c>
      <c r="D358" s="171" t="s">
        <v>10749</v>
      </c>
      <c r="E358" s="171" t="s">
        <v>347</v>
      </c>
      <c r="F358" s="171" t="s">
        <v>10896</v>
      </c>
      <c r="G358" s="171">
        <v>11.19</v>
      </c>
      <c r="H358" s="171"/>
      <c r="I358" s="171">
        <v>7.91</v>
      </c>
      <c r="J358" s="171">
        <v>3.28</v>
      </c>
      <c r="K358" s="171">
        <v>100</v>
      </c>
      <c r="L358" s="162">
        <f t="shared" si="9"/>
        <v>1119</v>
      </c>
      <c r="M358" s="172"/>
    </row>
    <row r="359" s="149" customFormat="1" ht="27" customHeight="1" spans="1:13">
      <c r="A359" s="165">
        <v>354</v>
      </c>
      <c r="B359" s="171" t="s">
        <v>10897</v>
      </c>
      <c r="C359" s="171" t="s">
        <v>10569</v>
      </c>
      <c r="D359" s="171" t="s">
        <v>10749</v>
      </c>
      <c r="E359" s="171" t="s">
        <v>347</v>
      </c>
      <c r="F359" s="171" t="s">
        <v>10897</v>
      </c>
      <c r="G359" s="171">
        <v>13.34</v>
      </c>
      <c r="H359" s="171"/>
      <c r="I359" s="171">
        <v>9.42</v>
      </c>
      <c r="J359" s="171">
        <v>3.92</v>
      </c>
      <c r="K359" s="171">
        <v>100</v>
      </c>
      <c r="L359" s="162">
        <f t="shared" si="9"/>
        <v>1334</v>
      </c>
      <c r="M359" s="172"/>
    </row>
    <row r="360" s="149" customFormat="1" ht="27" customHeight="1" spans="1:13">
      <c r="A360" s="162">
        <v>355</v>
      </c>
      <c r="B360" s="171" t="s">
        <v>10898</v>
      </c>
      <c r="C360" s="171" t="s">
        <v>10569</v>
      </c>
      <c r="D360" s="171" t="s">
        <v>10749</v>
      </c>
      <c r="E360" s="171" t="s">
        <v>347</v>
      </c>
      <c r="F360" s="171" t="s">
        <v>10898</v>
      </c>
      <c r="G360" s="171">
        <v>28.02</v>
      </c>
      <c r="H360" s="171"/>
      <c r="I360" s="171">
        <v>19.7</v>
      </c>
      <c r="J360" s="171">
        <v>8.32</v>
      </c>
      <c r="K360" s="171">
        <v>100</v>
      </c>
      <c r="L360" s="162">
        <f t="shared" si="9"/>
        <v>2802</v>
      </c>
      <c r="M360" s="172"/>
    </row>
    <row r="361" s="149" customFormat="1" ht="27" customHeight="1" spans="1:13">
      <c r="A361" s="165">
        <v>356</v>
      </c>
      <c r="B361" s="171" t="s">
        <v>10899</v>
      </c>
      <c r="C361" s="171" t="s">
        <v>10569</v>
      </c>
      <c r="D361" s="171" t="s">
        <v>10749</v>
      </c>
      <c r="E361" s="171" t="s">
        <v>347</v>
      </c>
      <c r="F361" s="171" t="s">
        <v>10899</v>
      </c>
      <c r="G361" s="171">
        <v>23.78</v>
      </c>
      <c r="H361" s="171"/>
      <c r="I361" s="171">
        <v>16.73</v>
      </c>
      <c r="J361" s="171">
        <v>7.05</v>
      </c>
      <c r="K361" s="171">
        <v>100</v>
      </c>
      <c r="L361" s="162">
        <f t="shared" si="9"/>
        <v>2378</v>
      </c>
      <c r="M361" s="172"/>
    </row>
    <row r="362" s="149" customFormat="1" ht="27" customHeight="1" spans="1:13">
      <c r="A362" s="162">
        <v>357</v>
      </c>
      <c r="B362" s="171" t="s">
        <v>919</v>
      </c>
      <c r="C362" s="171" t="s">
        <v>10569</v>
      </c>
      <c r="D362" s="171" t="s">
        <v>10749</v>
      </c>
      <c r="E362" s="171" t="s">
        <v>436</v>
      </c>
      <c r="F362" s="171" t="s">
        <v>919</v>
      </c>
      <c r="G362" s="171">
        <v>13.18</v>
      </c>
      <c r="H362" s="171"/>
      <c r="I362" s="171">
        <v>9.31</v>
      </c>
      <c r="J362" s="171">
        <v>3.87</v>
      </c>
      <c r="K362" s="171">
        <v>100</v>
      </c>
      <c r="L362" s="162">
        <f t="shared" si="9"/>
        <v>1318</v>
      </c>
      <c r="M362" s="172"/>
    </row>
    <row r="363" s="149" customFormat="1" ht="27" customHeight="1" spans="1:13">
      <c r="A363" s="165">
        <v>358</v>
      </c>
      <c r="B363" s="171" t="s">
        <v>10900</v>
      </c>
      <c r="C363" s="171" t="s">
        <v>10569</v>
      </c>
      <c r="D363" s="171" t="s">
        <v>10749</v>
      </c>
      <c r="E363" s="171" t="s">
        <v>436</v>
      </c>
      <c r="F363" s="171" t="s">
        <v>10900</v>
      </c>
      <c r="G363" s="171">
        <v>30.66</v>
      </c>
      <c r="H363" s="171"/>
      <c r="I363" s="171">
        <v>21.55</v>
      </c>
      <c r="J363" s="171">
        <v>9.11</v>
      </c>
      <c r="K363" s="171">
        <v>100</v>
      </c>
      <c r="L363" s="162">
        <f t="shared" si="9"/>
        <v>3066</v>
      </c>
      <c r="M363" s="172"/>
    </row>
    <row r="364" s="149" customFormat="1" ht="27" customHeight="1" spans="1:13">
      <c r="A364" s="162">
        <v>359</v>
      </c>
      <c r="B364" s="171" t="s">
        <v>10901</v>
      </c>
      <c r="C364" s="171" t="s">
        <v>10569</v>
      </c>
      <c r="D364" s="171" t="s">
        <v>10749</v>
      </c>
      <c r="E364" s="171" t="s">
        <v>436</v>
      </c>
      <c r="F364" s="171" t="s">
        <v>10901</v>
      </c>
      <c r="G364" s="171">
        <v>12.91</v>
      </c>
      <c r="H364" s="171"/>
      <c r="I364" s="171">
        <v>9.12</v>
      </c>
      <c r="J364" s="171">
        <v>3.79</v>
      </c>
      <c r="K364" s="171">
        <v>100</v>
      </c>
      <c r="L364" s="162">
        <f t="shared" si="9"/>
        <v>1291</v>
      </c>
      <c r="M364" s="172"/>
    </row>
    <row r="365" s="149" customFormat="1" ht="27" customHeight="1" spans="1:13">
      <c r="A365" s="165">
        <v>360</v>
      </c>
      <c r="B365" s="171" t="s">
        <v>251</v>
      </c>
      <c r="C365" s="171" t="s">
        <v>10569</v>
      </c>
      <c r="D365" s="171" t="s">
        <v>10749</v>
      </c>
      <c r="E365" s="171" t="s">
        <v>436</v>
      </c>
      <c r="F365" s="171" t="s">
        <v>251</v>
      </c>
      <c r="G365" s="171">
        <v>14.7</v>
      </c>
      <c r="H365" s="171"/>
      <c r="I365" s="171">
        <v>10.37</v>
      </c>
      <c r="J365" s="171">
        <v>4.33</v>
      </c>
      <c r="K365" s="171">
        <v>100</v>
      </c>
      <c r="L365" s="162">
        <f t="shared" si="9"/>
        <v>1470</v>
      </c>
      <c r="M365" s="172"/>
    </row>
    <row r="366" s="149" customFormat="1" ht="27" customHeight="1" spans="1:13">
      <c r="A366" s="162">
        <v>361</v>
      </c>
      <c r="B366" s="171" t="s">
        <v>10902</v>
      </c>
      <c r="C366" s="171" t="s">
        <v>10569</v>
      </c>
      <c r="D366" s="171" t="s">
        <v>10749</v>
      </c>
      <c r="E366" s="171" t="s">
        <v>436</v>
      </c>
      <c r="F366" s="171" t="s">
        <v>10902</v>
      </c>
      <c r="G366" s="171">
        <v>45.89</v>
      </c>
      <c r="H366" s="171"/>
      <c r="I366" s="171">
        <v>32.41</v>
      </c>
      <c r="J366" s="171">
        <v>13.48</v>
      </c>
      <c r="K366" s="171">
        <v>100</v>
      </c>
      <c r="L366" s="162">
        <f t="shared" si="9"/>
        <v>4589</v>
      </c>
      <c r="M366" s="172"/>
    </row>
    <row r="367" s="149" customFormat="1" ht="27" customHeight="1" spans="1:13">
      <c r="A367" s="165">
        <v>362</v>
      </c>
      <c r="B367" s="171" t="s">
        <v>10903</v>
      </c>
      <c r="C367" s="171" t="s">
        <v>10569</v>
      </c>
      <c r="D367" s="171" t="s">
        <v>10749</v>
      </c>
      <c r="E367" s="171" t="s">
        <v>436</v>
      </c>
      <c r="F367" s="171" t="s">
        <v>10903</v>
      </c>
      <c r="G367" s="171">
        <v>20.12</v>
      </c>
      <c r="H367" s="171"/>
      <c r="I367" s="171">
        <v>14.17</v>
      </c>
      <c r="J367" s="171">
        <v>5.95</v>
      </c>
      <c r="K367" s="171">
        <v>100</v>
      </c>
      <c r="L367" s="162">
        <f t="shared" si="9"/>
        <v>2012</v>
      </c>
      <c r="M367" s="172"/>
    </row>
    <row r="368" s="149" customFormat="1" ht="27" customHeight="1" spans="1:13">
      <c r="A368" s="162">
        <v>363</v>
      </c>
      <c r="B368" s="171" t="s">
        <v>10904</v>
      </c>
      <c r="C368" s="171" t="s">
        <v>10569</v>
      </c>
      <c r="D368" s="171" t="s">
        <v>10749</v>
      </c>
      <c r="E368" s="171" t="s">
        <v>436</v>
      </c>
      <c r="F368" s="171" t="s">
        <v>10904</v>
      </c>
      <c r="G368" s="171">
        <v>5.63</v>
      </c>
      <c r="H368" s="171"/>
      <c r="I368" s="171">
        <v>4.02</v>
      </c>
      <c r="J368" s="171">
        <v>1.61</v>
      </c>
      <c r="K368" s="171">
        <v>100</v>
      </c>
      <c r="L368" s="162">
        <f t="shared" si="9"/>
        <v>563</v>
      </c>
      <c r="M368" s="172"/>
    </row>
    <row r="369" s="149" customFormat="1" ht="27" customHeight="1" spans="1:13">
      <c r="A369" s="165">
        <v>364</v>
      </c>
      <c r="B369" s="171" t="s">
        <v>10905</v>
      </c>
      <c r="C369" s="171" t="s">
        <v>10569</v>
      </c>
      <c r="D369" s="171" t="s">
        <v>10749</v>
      </c>
      <c r="E369" s="171" t="s">
        <v>436</v>
      </c>
      <c r="F369" s="171" t="s">
        <v>10905</v>
      </c>
      <c r="G369" s="171">
        <v>14.53</v>
      </c>
      <c r="H369" s="171"/>
      <c r="I369" s="171">
        <v>10.25</v>
      </c>
      <c r="J369" s="171">
        <v>4.28</v>
      </c>
      <c r="K369" s="171">
        <v>100</v>
      </c>
      <c r="L369" s="162">
        <f t="shared" si="9"/>
        <v>1453</v>
      </c>
      <c r="M369" s="172"/>
    </row>
    <row r="370" s="149" customFormat="1" ht="27" customHeight="1" spans="1:13">
      <c r="A370" s="162">
        <v>365</v>
      </c>
      <c r="B370" s="171" t="s">
        <v>10906</v>
      </c>
      <c r="C370" s="171" t="s">
        <v>10569</v>
      </c>
      <c r="D370" s="171" t="s">
        <v>10749</v>
      </c>
      <c r="E370" s="171" t="s">
        <v>436</v>
      </c>
      <c r="F370" s="171" t="s">
        <v>10906</v>
      </c>
      <c r="G370" s="171">
        <v>34.02</v>
      </c>
      <c r="H370" s="171"/>
      <c r="I370" s="171">
        <v>23.9</v>
      </c>
      <c r="J370" s="171">
        <v>10.12</v>
      </c>
      <c r="K370" s="171">
        <v>100</v>
      </c>
      <c r="L370" s="162">
        <f t="shared" si="9"/>
        <v>3402</v>
      </c>
      <c r="M370" s="172"/>
    </row>
    <row r="371" s="149" customFormat="1" ht="27" customHeight="1" spans="1:13">
      <c r="A371" s="165">
        <v>366</v>
      </c>
      <c r="B371" s="171" t="s">
        <v>10907</v>
      </c>
      <c r="C371" s="171" t="s">
        <v>10569</v>
      </c>
      <c r="D371" s="171" t="s">
        <v>10749</v>
      </c>
      <c r="E371" s="171" t="s">
        <v>436</v>
      </c>
      <c r="F371" s="171" t="s">
        <v>10907</v>
      </c>
      <c r="G371" s="171">
        <v>22.34</v>
      </c>
      <c r="H371" s="171"/>
      <c r="I371" s="171">
        <v>15.72</v>
      </c>
      <c r="J371" s="171">
        <v>6.62</v>
      </c>
      <c r="K371" s="171">
        <v>100</v>
      </c>
      <c r="L371" s="162">
        <f t="shared" si="9"/>
        <v>2234</v>
      </c>
      <c r="M371" s="172"/>
    </row>
    <row r="372" s="149" customFormat="1" ht="27" customHeight="1" spans="1:13">
      <c r="A372" s="162">
        <v>367</v>
      </c>
      <c r="B372" s="171" t="s">
        <v>10908</v>
      </c>
      <c r="C372" s="171" t="s">
        <v>10569</v>
      </c>
      <c r="D372" s="171" t="s">
        <v>10749</v>
      </c>
      <c r="E372" s="171" t="s">
        <v>436</v>
      </c>
      <c r="F372" s="171" t="s">
        <v>10908</v>
      </c>
      <c r="G372" s="171">
        <v>28.63</v>
      </c>
      <c r="H372" s="171"/>
      <c r="I372" s="171">
        <v>20.13</v>
      </c>
      <c r="J372" s="171">
        <v>8.5</v>
      </c>
      <c r="K372" s="171">
        <v>100</v>
      </c>
      <c r="L372" s="162">
        <f t="shared" si="9"/>
        <v>2863</v>
      </c>
      <c r="M372" s="172"/>
    </row>
    <row r="373" s="149" customFormat="1" ht="27" customHeight="1" spans="1:13">
      <c r="A373" s="165">
        <v>368</v>
      </c>
      <c r="B373" s="171" t="s">
        <v>10909</v>
      </c>
      <c r="C373" s="171" t="s">
        <v>10569</v>
      </c>
      <c r="D373" s="171" t="s">
        <v>10749</v>
      </c>
      <c r="E373" s="171" t="s">
        <v>436</v>
      </c>
      <c r="F373" s="171" t="s">
        <v>10909</v>
      </c>
      <c r="G373" s="171">
        <v>8.74</v>
      </c>
      <c r="H373" s="171"/>
      <c r="I373" s="171">
        <v>6.2</v>
      </c>
      <c r="J373" s="171">
        <v>2.54</v>
      </c>
      <c r="K373" s="171">
        <v>100</v>
      </c>
      <c r="L373" s="162">
        <f t="shared" si="9"/>
        <v>874</v>
      </c>
      <c r="M373" s="172"/>
    </row>
    <row r="374" s="149" customFormat="1" ht="27" customHeight="1" spans="1:13">
      <c r="A374" s="162">
        <v>369</v>
      </c>
      <c r="B374" s="171" t="s">
        <v>2745</v>
      </c>
      <c r="C374" s="171" t="s">
        <v>10569</v>
      </c>
      <c r="D374" s="171" t="s">
        <v>10749</v>
      </c>
      <c r="E374" s="171" t="s">
        <v>436</v>
      </c>
      <c r="F374" s="171" t="s">
        <v>2745</v>
      </c>
      <c r="G374" s="171">
        <v>11.67</v>
      </c>
      <c r="H374" s="171"/>
      <c r="I374" s="171">
        <v>8.25</v>
      </c>
      <c r="J374" s="171">
        <v>3.42</v>
      </c>
      <c r="K374" s="171">
        <v>100</v>
      </c>
      <c r="L374" s="162">
        <f t="shared" si="9"/>
        <v>1167</v>
      </c>
      <c r="M374" s="172"/>
    </row>
    <row r="375" s="149" customFormat="1" ht="27" customHeight="1" spans="1:13">
      <c r="A375" s="165">
        <v>370</v>
      </c>
      <c r="B375" s="171" t="s">
        <v>10910</v>
      </c>
      <c r="C375" s="171" t="s">
        <v>10569</v>
      </c>
      <c r="D375" s="171" t="s">
        <v>10749</v>
      </c>
      <c r="E375" s="171" t="s">
        <v>436</v>
      </c>
      <c r="F375" s="171" t="s">
        <v>10910</v>
      </c>
      <c r="G375" s="171">
        <v>17.24</v>
      </c>
      <c r="H375" s="171"/>
      <c r="I375" s="171">
        <v>12.15</v>
      </c>
      <c r="J375" s="171">
        <v>5.09</v>
      </c>
      <c r="K375" s="171">
        <v>100</v>
      </c>
      <c r="L375" s="162">
        <f t="shared" si="9"/>
        <v>1724</v>
      </c>
      <c r="M375" s="172"/>
    </row>
    <row r="376" s="149" customFormat="1" ht="27" customHeight="1" spans="1:13">
      <c r="A376" s="162">
        <v>371</v>
      </c>
      <c r="B376" s="171" t="s">
        <v>10911</v>
      </c>
      <c r="C376" s="171" t="s">
        <v>10569</v>
      </c>
      <c r="D376" s="171" t="s">
        <v>10749</v>
      </c>
      <c r="E376" s="171" t="s">
        <v>436</v>
      </c>
      <c r="F376" s="171" t="s">
        <v>10911</v>
      </c>
      <c r="G376" s="171">
        <v>20.84</v>
      </c>
      <c r="H376" s="171"/>
      <c r="I376" s="171">
        <v>14.67</v>
      </c>
      <c r="J376" s="171">
        <v>6.17</v>
      </c>
      <c r="K376" s="171">
        <v>100</v>
      </c>
      <c r="L376" s="162">
        <f t="shared" si="9"/>
        <v>2084</v>
      </c>
      <c r="M376" s="172"/>
    </row>
    <row r="377" s="149" customFormat="1" ht="27" customHeight="1" spans="1:13">
      <c r="A377" s="165">
        <v>372</v>
      </c>
      <c r="B377" s="171" t="s">
        <v>10912</v>
      </c>
      <c r="C377" s="171" t="s">
        <v>10569</v>
      </c>
      <c r="D377" s="171" t="s">
        <v>10749</v>
      </c>
      <c r="E377" s="171" t="s">
        <v>436</v>
      </c>
      <c r="F377" s="171" t="s">
        <v>10912</v>
      </c>
      <c r="G377" s="171">
        <v>16.62</v>
      </c>
      <c r="H377" s="171"/>
      <c r="I377" s="171">
        <v>11.72</v>
      </c>
      <c r="J377" s="171">
        <v>4.9</v>
      </c>
      <c r="K377" s="171">
        <v>100</v>
      </c>
      <c r="L377" s="162">
        <f t="shared" si="9"/>
        <v>1662</v>
      </c>
      <c r="M377" s="172"/>
    </row>
    <row r="378" s="149" customFormat="1" ht="27" customHeight="1" spans="1:13">
      <c r="A378" s="162">
        <v>373</v>
      </c>
      <c r="B378" s="171" t="s">
        <v>10913</v>
      </c>
      <c r="C378" s="171" t="s">
        <v>10569</v>
      </c>
      <c r="D378" s="171" t="s">
        <v>10749</v>
      </c>
      <c r="E378" s="171" t="s">
        <v>436</v>
      </c>
      <c r="F378" s="171" t="s">
        <v>10913</v>
      </c>
      <c r="G378" s="171">
        <v>16.6</v>
      </c>
      <c r="H378" s="171"/>
      <c r="I378" s="171">
        <v>11.7</v>
      </c>
      <c r="J378" s="171">
        <v>4.9</v>
      </c>
      <c r="K378" s="171">
        <v>100</v>
      </c>
      <c r="L378" s="162">
        <f t="shared" si="9"/>
        <v>1660</v>
      </c>
      <c r="M378" s="172"/>
    </row>
    <row r="379" s="149" customFormat="1" ht="27" customHeight="1" spans="1:13">
      <c r="A379" s="165">
        <v>374</v>
      </c>
      <c r="B379" s="171" t="s">
        <v>10914</v>
      </c>
      <c r="C379" s="171" t="s">
        <v>10569</v>
      </c>
      <c r="D379" s="171" t="s">
        <v>10749</v>
      </c>
      <c r="E379" s="171" t="s">
        <v>436</v>
      </c>
      <c r="F379" s="171" t="s">
        <v>10914</v>
      </c>
      <c r="G379" s="171">
        <v>12.28</v>
      </c>
      <c r="H379" s="171"/>
      <c r="I379" s="171">
        <v>8.68</v>
      </c>
      <c r="J379" s="171">
        <v>3.6</v>
      </c>
      <c r="K379" s="171">
        <v>100</v>
      </c>
      <c r="L379" s="162">
        <f t="shared" si="9"/>
        <v>1228</v>
      </c>
      <c r="M379" s="172"/>
    </row>
    <row r="380" s="149" customFormat="1" ht="27" customHeight="1" spans="1:13">
      <c r="A380" s="162">
        <v>375</v>
      </c>
      <c r="B380" s="171" t="s">
        <v>10915</v>
      </c>
      <c r="C380" s="171" t="s">
        <v>10569</v>
      </c>
      <c r="D380" s="171" t="s">
        <v>10749</v>
      </c>
      <c r="E380" s="171" t="s">
        <v>436</v>
      </c>
      <c r="F380" s="171" t="s">
        <v>10915</v>
      </c>
      <c r="G380" s="171">
        <v>11.27</v>
      </c>
      <c r="H380" s="171"/>
      <c r="I380" s="171">
        <v>7.97</v>
      </c>
      <c r="J380" s="171">
        <v>3.3</v>
      </c>
      <c r="K380" s="171">
        <v>100</v>
      </c>
      <c r="L380" s="162">
        <f t="shared" si="9"/>
        <v>1127</v>
      </c>
      <c r="M380" s="172"/>
    </row>
    <row r="381" s="149" customFormat="1" ht="27" customHeight="1" spans="1:13">
      <c r="A381" s="165">
        <v>376</v>
      </c>
      <c r="B381" s="171" t="s">
        <v>10916</v>
      </c>
      <c r="C381" s="171" t="s">
        <v>10569</v>
      </c>
      <c r="D381" s="171" t="s">
        <v>10749</v>
      </c>
      <c r="E381" s="171" t="s">
        <v>436</v>
      </c>
      <c r="F381" s="171" t="s">
        <v>10916</v>
      </c>
      <c r="G381" s="171">
        <v>11.27</v>
      </c>
      <c r="H381" s="171"/>
      <c r="I381" s="171">
        <v>7.97</v>
      </c>
      <c r="J381" s="171">
        <v>3.3</v>
      </c>
      <c r="K381" s="171">
        <v>100</v>
      </c>
      <c r="L381" s="162">
        <f t="shared" si="9"/>
        <v>1127</v>
      </c>
      <c r="M381" s="172"/>
    </row>
    <row r="382" s="149" customFormat="1" ht="27" customHeight="1" spans="1:13">
      <c r="A382" s="162">
        <v>377</v>
      </c>
      <c r="B382" s="171" t="s">
        <v>10917</v>
      </c>
      <c r="C382" s="171" t="s">
        <v>10569</v>
      </c>
      <c r="D382" s="171" t="s">
        <v>10749</v>
      </c>
      <c r="E382" s="171" t="s">
        <v>436</v>
      </c>
      <c r="F382" s="171" t="s">
        <v>10917</v>
      </c>
      <c r="G382" s="171">
        <v>39.51</v>
      </c>
      <c r="H382" s="171"/>
      <c r="I382" s="171">
        <v>27.74</v>
      </c>
      <c r="J382" s="171">
        <v>11.77</v>
      </c>
      <c r="K382" s="171">
        <v>100</v>
      </c>
      <c r="L382" s="162">
        <f t="shared" si="9"/>
        <v>3951</v>
      </c>
      <c r="M382" s="172"/>
    </row>
    <row r="383" s="149" customFormat="1" ht="27" customHeight="1" spans="1:13">
      <c r="A383" s="165">
        <v>378</v>
      </c>
      <c r="B383" s="171" t="s">
        <v>10918</v>
      </c>
      <c r="C383" s="171" t="s">
        <v>10569</v>
      </c>
      <c r="D383" s="171" t="s">
        <v>10749</v>
      </c>
      <c r="E383" s="171" t="s">
        <v>436</v>
      </c>
      <c r="F383" s="171" t="s">
        <v>10918</v>
      </c>
      <c r="G383" s="171">
        <v>15.64</v>
      </c>
      <c r="H383" s="171"/>
      <c r="I383" s="171">
        <v>11.03</v>
      </c>
      <c r="J383" s="171">
        <v>4.61</v>
      </c>
      <c r="K383" s="171">
        <v>100</v>
      </c>
      <c r="L383" s="162">
        <f t="shared" si="9"/>
        <v>1564</v>
      </c>
      <c r="M383" s="172"/>
    </row>
    <row r="384" s="149" customFormat="1" ht="27" customHeight="1" spans="1:13">
      <c r="A384" s="162">
        <v>379</v>
      </c>
      <c r="B384" s="171" t="s">
        <v>10919</v>
      </c>
      <c r="C384" s="171" t="s">
        <v>10569</v>
      </c>
      <c r="D384" s="171" t="s">
        <v>10749</v>
      </c>
      <c r="E384" s="171" t="s">
        <v>436</v>
      </c>
      <c r="F384" s="171" t="s">
        <v>10919</v>
      </c>
      <c r="G384" s="171">
        <v>18.22</v>
      </c>
      <c r="H384" s="171"/>
      <c r="I384" s="171">
        <v>12.84</v>
      </c>
      <c r="J384" s="171">
        <v>5.38</v>
      </c>
      <c r="K384" s="171">
        <v>100</v>
      </c>
      <c r="L384" s="162">
        <f t="shared" si="9"/>
        <v>1822</v>
      </c>
      <c r="M384" s="172"/>
    </row>
    <row r="385" s="149" customFormat="1" ht="27" customHeight="1" spans="1:13">
      <c r="A385" s="165">
        <v>380</v>
      </c>
      <c r="B385" s="171" t="s">
        <v>10920</v>
      </c>
      <c r="C385" s="171" t="s">
        <v>10569</v>
      </c>
      <c r="D385" s="171" t="s">
        <v>10749</v>
      </c>
      <c r="E385" s="171" t="s">
        <v>436</v>
      </c>
      <c r="F385" s="171" t="s">
        <v>10920</v>
      </c>
      <c r="G385" s="171">
        <v>31.4</v>
      </c>
      <c r="H385" s="171"/>
      <c r="I385" s="171">
        <v>22.07</v>
      </c>
      <c r="J385" s="171">
        <v>9.33</v>
      </c>
      <c r="K385" s="171">
        <v>100</v>
      </c>
      <c r="L385" s="162">
        <f t="shared" si="9"/>
        <v>3140</v>
      </c>
      <c r="M385" s="172"/>
    </row>
    <row r="386" s="149" customFormat="1" ht="27" customHeight="1" spans="1:13">
      <c r="A386" s="162">
        <v>381</v>
      </c>
      <c r="B386" s="171" t="s">
        <v>10921</v>
      </c>
      <c r="C386" s="171" t="s">
        <v>10569</v>
      </c>
      <c r="D386" s="171" t="s">
        <v>10749</v>
      </c>
      <c r="E386" s="171" t="s">
        <v>436</v>
      </c>
      <c r="F386" s="171" t="s">
        <v>10921</v>
      </c>
      <c r="G386" s="171">
        <v>22.08</v>
      </c>
      <c r="H386" s="171"/>
      <c r="I386" s="171">
        <v>15.54</v>
      </c>
      <c r="J386" s="171">
        <v>6.54</v>
      </c>
      <c r="K386" s="171">
        <v>100</v>
      </c>
      <c r="L386" s="162">
        <f t="shared" si="9"/>
        <v>2208</v>
      </c>
      <c r="M386" s="172"/>
    </row>
    <row r="387" s="149" customFormat="1" ht="27" customHeight="1" spans="1:13">
      <c r="A387" s="165">
        <v>382</v>
      </c>
      <c r="B387" s="171" t="s">
        <v>10922</v>
      </c>
      <c r="C387" s="171" t="s">
        <v>10569</v>
      </c>
      <c r="D387" s="171" t="s">
        <v>10749</v>
      </c>
      <c r="E387" s="171" t="s">
        <v>436</v>
      </c>
      <c r="F387" s="171" t="s">
        <v>10922</v>
      </c>
      <c r="G387" s="171">
        <v>12.86</v>
      </c>
      <c r="H387" s="171"/>
      <c r="I387" s="171">
        <v>9.08</v>
      </c>
      <c r="J387" s="171">
        <v>3.78</v>
      </c>
      <c r="K387" s="171">
        <v>100</v>
      </c>
      <c r="L387" s="162">
        <f t="shared" si="9"/>
        <v>1286</v>
      </c>
      <c r="M387" s="172"/>
    </row>
    <row r="388" s="149" customFormat="1" ht="27" customHeight="1" spans="1:13">
      <c r="A388" s="162">
        <v>383</v>
      </c>
      <c r="B388" s="171" t="s">
        <v>10923</v>
      </c>
      <c r="C388" s="171" t="s">
        <v>10569</v>
      </c>
      <c r="D388" s="171" t="s">
        <v>10749</v>
      </c>
      <c r="E388" s="171" t="s">
        <v>436</v>
      </c>
      <c r="F388" s="171" t="s">
        <v>10923</v>
      </c>
      <c r="G388" s="171">
        <v>22.18</v>
      </c>
      <c r="H388" s="171"/>
      <c r="I388" s="171">
        <v>15.61</v>
      </c>
      <c r="J388" s="171">
        <v>6.57</v>
      </c>
      <c r="K388" s="171">
        <v>100</v>
      </c>
      <c r="L388" s="162">
        <f t="shared" si="9"/>
        <v>2218</v>
      </c>
      <c r="M388" s="172"/>
    </row>
    <row r="389" s="149" customFormat="1" ht="27" customHeight="1" spans="1:13">
      <c r="A389" s="165">
        <v>384</v>
      </c>
      <c r="B389" s="171" t="s">
        <v>10924</v>
      </c>
      <c r="C389" s="171" t="s">
        <v>10569</v>
      </c>
      <c r="D389" s="171" t="s">
        <v>10749</v>
      </c>
      <c r="E389" s="171" t="s">
        <v>436</v>
      </c>
      <c r="F389" s="171" t="s">
        <v>10924</v>
      </c>
      <c r="G389" s="171">
        <v>9.83</v>
      </c>
      <c r="H389" s="171"/>
      <c r="I389" s="171">
        <v>6.96</v>
      </c>
      <c r="J389" s="171">
        <v>2.87</v>
      </c>
      <c r="K389" s="171">
        <v>100</v>
      </c>
      <c r="L389" s="162">
        <f t="shared" si="9"/>
        <v>983</v>
      </c>
      <c r="M389" s="172"/>
    </row>
    <row r="390" s="149" customFormat="1" ht="27" customHeight="1" spans="1:13">
      <c r="A390" s="162">
        <v>385</v>
      </c>
      <c r="B390" s="171" t="s">
        <v>10925</v>
      </c>
      <c r="C390" s="171" t="s">
        <v>10569</v>
      </c>
      <c r="D390" s="171" t="s">
        <v>10749</v>
      </c>
      <c r="E390" s="171" t="s">
        <v>436</v>
      </c>
      <c r="F390" s="171" t="s">
        <v>10925</v>
      </c>
      <c r="G390" s="171">
        <v>30.99</v>
      </c>
      <c r="H390" s="171"/>
      <c r="I390" s="171">
        <v>21.78</v>
      </c>
      <c r="J390" s="171">
        <v>9.21</v>
      </c>
      <c r="K390" s="171">
        <v>100</v>
      </c>
      <c r="L390" s="162">
        <f t="shared" ref="L390:L453" si="10">G390*K390</f>
        <v>3099</v>
      </c>
      <c r="M390" s="172"/>
    </row>
    <row r="391" s="149" customFormat="1" ht="27" customHeight="1" spans="1:13">
      <c r="A391" s="165">
        <v>386</v>
      </c>
      <c r="B391" s="171" t="s">
        <v>10926</v>
      </c>
      <c r="C391" s="171" t="s">
        <v>10569</v>
      </c>
      <c r="D391" s="171" t="s">
        <v>10749</v>
      </c>
      <c r="E391" s="171" t="s">
        <v>436</v>
      </c>
      <c r="F391" s="171" t="s">
        <v>10926</v>
      </c>
      <c r="G391" s="171">
        <v>16.24</v>
      </c>
      <c r="H391" s="171"/>
      <c r="I391" s="171">
        <v>11.45</v>
      </c>
      <c r="J391" s="171">
        <v>4.79</v>
      </c>
      <c r="K391" s="171">
        <v>100</v>
      </c>
      <c r="L391" s="162">
        <f t="shared" si="10"/>
        <v>1624</v>
      </c>
      <c r="M391" s="172"/>
    </row>
    <row r="392" s="149" customFormat="1" ht="27" customHeight="1" spans="1:13">
      <c r="A392" s="162">
        <v>387</v>
      </c>
      <c r="B392" s="171" t="s">
        <v>10927</v>
      </c>
      <c r="C392" s="171" t="s">
        <v>10569</v>
      </c>
      <c r="D392" s="171" t="s">
        <v>10749</v>
      </c>
      <c r="E392" s="171" t="s">
        <v>436</v>
      </c>
      <c r="F392" s="171" t="s">
        <v>10927</v>
      </c>
      <c r="G392" s="171">
        <v>21.38</v>
      </c>
      <c r="H392" s="171"/>
      <c r="I392" s="171">
        <v>15.05</v>
      </c>
      <c r="J392" s="171">
        <v>6.33</v>
      </c>
      <c r="K392" s="171">
        <v>100</v>
      </c>
      <c r="L392" s="162">
        <f t="shared" si="10"/>
        <v>2138</v>
      </c>
      <c r="M392" s="172"/>
    </row>
    <row r="393" s="149" customFormat="1" ht="27" customHeight="1" spans="1:13">
      <c r="A393" s="165">
        <v>388</v>
      </c>
      <c r="B393" s="171" t="s">
        <v>10928</v>
      </c>
      <c r="C393" s="171" t="s">
        <v>10569</v>
      </c>
      <c r="D393" s="171" t="s">
        <v>10749</v>
      </c>
      <c r="E393" s="171" t="s">
        <v>436</v>
      </c>
      <c r="F393" s="171" t="s">
        <v>10928</v>
      </c>
      <c r="G393" s="171">
        <v>15.27</v>
      </c>
      <c r="H393" s="171"/>
      <c r="I393" s="171">
        <v>10.77</v>
      </c>
      <c r="J393" s="171">
        <v>4.5</v>
      </c>
      <c r="K393" s="171">
        <v>100</v>
      </c>
      <c r="L393" s="162">
        <f t="shared" si="10"/>
        <v>1527</v>
      </c>
      <c r="M393" s="172"/>
    </row>
    <row r="394" s="149" customFormat="1" ht="27" customHeight="1" spans="1:13">
      <c r="A394" s="162">
        <v>389</v>
      </c>
      <c r="B394" s="171" t="s">
        <v>10929</v>
      </c>
      <c r="C394" s="171" t="s">
        <v>10569</v>
      </c>
      <c r="D394" s="171" t="s">
        <v>10749</v>
      </c>
      <c r="E394" s="171" t="s">
        <v>436</v>
      </c>
      <c r="F394" s="171" t="s">
        <v>10929</v>
      </c>
      <c r="G394" s="171">
        <v>14.67</v>
      </c>
      <c r="H394" s="171"/>
      <c r="I394" s="171">
        <v>10.35</v>
      </c>
      <c r="J394" s="171">
        <v>4.32</v>
      </c>
      <c r="K394" s="171">
        <v>100</v>
      </c>
      <c r="L394" s="162">
        <f t="shared" si="10"/>
        <v>1467</v>
      </c>
      <c r="M394" s="172"/>
    </row>
    <row r="395" s="149" customFormat="1" ht="27" customHeight="1" spans="1:13">
      <c r="A395" s="165">
        <v>390</v>
      </c>
      <c r="B395" s="171" t="s">
        <v>10930</v>
      </c>
      <c r="C395" s="171" t="s">
        <v>10569</v>
      </c>
      <c r="D395" s="171" t="s">
        <v>10749</v>
      </c>
      <c r="E395" s="171" t="s">
        <v>436</v>
      </c>
      <c r="F395" s="171" t="s">
        <v>10930</v>
      </c>
      <c r="G395" s="171">
        <v>23.67</v>
      </c>
      <c r="H395" s="171"/>
      <c r="I395" s="171">
        <v>16.65</v>
      </c>
      <c r="J395" s="171">
        <v>7.02</v>
      </c>
      <c r="K395" s="171">
        <v>100</v>
      </c>
      <c r="L395" s="162">
        <f t="shared" si="10"/>
        <v>2367</v>
      </c>
      <c r="M395" s="172"/>
    </row>
    <row r="396" s="149" customFormat="1" ht="27" customHeight="1" spans="1:13">
      <c r="A396" s="162">
        <v>391</v>
      </c>
      <c r="B396" s="171" t="s">
        <v>10931</v>
      </c>
      <c r="C396" s="171" t="s">
        <v>10569</v>
      </c>
      <c r="D396" s="171" t="s">
        <v>10749</v>
      </c>
      <c r="E396" s="171" t="s">
        <v>436</v>
      </c>
      <c r="F396" s="171" t="s">
        <v>10931</v>
      </c>
      <c r="G396" s="171">
        <v>20.52</v>
      </c>
      <c r="H396" s="171"/>
      <c r="I396" s="171">
        <v>14.45</v>
      </c>
      <c r="J396" s="171">
        <v>6.07</v>
      </c>
      <c r="K396" s="171">
        <v>100</v>
      </c>
      <c r="L396" s="162">
        <f t="shared" si="10"/>
        <v>2052</v>
      </c>
      <c r="M396" s="172"/>
    </row>
    <row r="397" s="149" customFormat="1" ht="27" customHeight="1" spans="1:13">
      <c r="A397" s="165">
        <v>392</v>
      </c>
      <c r="B397" s="171" t="s">
        <v>10932</v>
      </c>
      <c r="C397" s="171" t="s">
        <v>10569</v>
      </c>
      <c r="D397" s="171" t="s">
        <v>10749</v>
      </c>
      <c r="E397" s="171" t="s">
        <v>436</v>
      </c>
      <c r="F397" s="171" t="s">
        <v>10932</v>
      </c>
      <c r="G397" s="171">
        <v>25.81</v>
      </c>
      <c r="H397" s="171"/>
      <c r="I397" s="171">
        <v>18.15</v>
      </c>
      <c r="J397" s="171">
        <v>7.66</v>
      </c>
      <c r="K397" s="171">
        <v>100</v>
      </c>
      <c r="L397" s="162">
        <f t="shared" si="10"/>
        <v>2581</v>
      </c>
      <c r="M397" s="172"/>
    </row>
    <row r="398" s="149" customFormat="1" ht="27" customHeight="1" spans="1:13">
      <c r="A398" s="162">
        <v>393</v>
      </c>
      <c r="B398" s="171" t="s">
        <v>10933</v>
      </c>
      <c r="C398" s="171" t="s">
        <v>10569</v>
      </c>
      <c r="D398" s="171" t="s">
        <v>10749</v>
      </c>
      <c r="E398" s="171" t="s">
        <v>436</v>
      </c>
      <c r="F398" s="171" t="s">
        <v>10933</v>
      </c>
      <c r="G398" s="171">
        <v>12.13</v>
      </c>
      <c r="H398" s="171"/>
      <c r="I398" s="171">
        <v>8.57</v>
      </c>
      <c r="J398" s="171">
        <v>3.56</v>
      </c>
      <c r="K398" s="171">
        <v>100</v>
      </c>
      <c r="L398" s="162">
        <f t="shared" si="10"/>
        <v>1213</v>
      </c>
      <c r="M398" s="172"/>
    </row>
    <row r="399" s="149" customFormat="1" ht="27" customHeight="1" spans="1:13">
      <c r="A399" s="165">
        <v>394</v>
      </c>
      <c r="B399" s="171" t="s">
        <v>10934</v>
      </c>
      <c r="C399" s="171" t="s">
        <v>10569</v>
      </c>
      <c r="D399" s="171" t="s">
        <v>10749</v>
      </c>
      <c r="E399" s="171" t="s">
        <v>436</v>
      </c>
      <c r="F399" s="171" t="s">
        <v>10934</v>
      </c>
      <c r="G399" s="171">
        <v>15.11</v>
      </c>
      <c r="H399" s="171"/>
      <c r="I399" s="171">
        <v>10.66</v>
      </c>
      <c r="J399" s="171">
        <v>4.45</v>
      </c>
      <c r="K399" s="171">
        <v>100</v>
      </c>
      <c r="L399" s="162">
        <f t="shared" si="10"/>
        <v>1511</v>
      </c>
      <c r="M399" s="172"/>
    </row>
    <row r="400" s="149" customFormat="1" ht="27" customHeight="1" spans="1:13">
      <c r="A400" s="162">
        <v>395</v>
      </c>
      <c r="B400" s="171" t="s">
        <v>10935</v>
      </c>
      <c r="C400" s="171" t="s">
        <v>10569</v>
      </c>
      <c r="D400" s="171" t="s">
        <v>10749</v>
      </c>
      <c r="E400" s="171" t="s">
        <v>436</v>
      </c>
      <c r="F400" s="171" t="s">
        <v>10935</v>
      </c>
      <c r="G400" s="171">
        <v>14.53</v>
      </c>
      <c r="H400" s="171"/>
      <c r="I400" s="171">
        <v>10.25</v>
      </c>
      <c r="J400" s="171">
        <v>4.28</v>
      </c>
      <c r="K400" s="171">
        <v>100</v>
      </c>
      <c r="L400" s="162">
        <f t="shared" si="10"/>
        <v>1453</v>
      </c>
      <c r="M400" s="172"/>
    </row>
    <row r="401" s="149" customFormat="1" ht="27" customHeight="1" spans="1:13">
      <c r="A401" s="165">
        <v>396</v>
      </c>
      <c r="B401" s="171" t="s">
        <v>10936</v>
      </c>
      <c r="C401" s="171" t="s">
        <v>10569</v>
      </c>
      <c r="D401" s="171" t="s">
        <v>10749</v>
      </c>
      <c r="E401" s="171" t="s">
        <v>436</v>
      </c>
      <c r="F401" s="171" t="s">
        <v>10936</v>
      </c>
      <c r="G401" s="171">
        <v>7.82</v>
      </c>
      <c r="H401" s="171"/>
      <c r="I401" s="171">
        <v>5.55</v>
      </c>
      <c r="J401" s="171">
        <v>2.27</v>
      </c>
      <c r="K401" s="171">
        <v>100</v>
      </c>
      <c r="L401" s="162">
        <f t="shared" si="10"/>
        <v>782</v>
      </c>
      <c r="M401" s="172"/>
    </row>
    <row r="402" s="149" customFormat="1" ht="27" customHeight="1" spans="1:13">
      <c r="A402" s="162">
        <v>397</v>
      </c>
      <c r="B402" s="171" t="s">
        <v>10937</v>
      </c>
      <c r="C402" s="171" t="s">
        <v>10569</v>
      </c>
      <c r="D402" s="171" t="s">
        <v>10749</v>
      </c>
      <c r="E402" s="171" t="s">
        <v>436</v>
      </c>
      <c r="F402" s="171" t="s">
        <v>10937</v>
      </c>
      <c r="G402" s="171">
        <v>13.31</v>
      </c>
      <c r="H402" s="171"/>
      <c r="I402" s="171">
        <v>9.4</v>
      </c>
      <c r="J402" s="171">
        <v>3.91</v>
      </c>
      <c r="K402" s="171">
        <v>100</v>
      </c>
      <c r="L402" s="162">
        <f t="shared" si="10"/>
        <v>1331</v>
      </c>
      <c r="M402" s="172"/>
    </row>
    <row r="403" s="149" customFormat="1" ht="27" customHeight="1" spans="1:13">
      <c r="A403" s="165">
        <v>398</v>
      </c>
      <c r="B403" s="171" t="s">
        <v>10938</v>
      </c>
      <c r="C403" s="171" t="s">
        <v>10569</v>
      </c>
      <c r="D403" s="171" t="s">
        <v>10749</v>
      </c>
      <c r="E403" s="171" t="s">
        <v>436</v>
      </c>
      <c r="F403" s="171" t="s">
        <v>10938</v>
      </c>
      <c r="G403" s="171">
        <v>8.59</v>
      </c>
      <c r="H403" s="171"/>
      <c r="I403" s="171">
        <v>6.09</v>
      </c>
      <c r="J403" s="171">
        <v>2.5</v>
      </c>
      <c r="K403" s="171">
        <v>100</v>
      </c>
      <c r="L403" s="162">
        <f t="shared" si="10"/>
        <v>859</v>
      </c>
      <c r="M403" s="172"/>
    </row>
    <row r="404" s="149" customFormat="1" ht="27" customHeight="1" spans="1:13">
      <c r="A404" s="162">
        <v>399</v>
      </c>
      <c r="B404" s="171" t="s">
        <v>10939</v>
      </c>
      <c r="C404" s="171" t="s">
        <v>10569</v>
      </c>
      <c r="D404" s="171" t="s">
        <v>10749</v>
      </c>
      <c r="E404" s="171" t="s">
        <v>436</v>
      </c>
      <c r="F404" s="171" t="s">
        <v>10939</v>
      </c>
      <c r="G404" s="171">
        <v>13.73</v>
      </c>
      <c r="H404" s="171"/>
      <c r="I404" s="171">
        <v>9.69</v>
      </c>
      <c r="J404" s="171">
        <v>4.04</v>
      </c>
      <c r="K404" s="171">
        <v>100</v>
      </c>
      <c r="L404" s="162">
        <f t="shared" si="10"/>
        <v>1373</v>
      </c>
      <c r="M404" s="172"/>
    </row>
    <row r="405" s="149" customFormat="1" ht="27" customHeight="1" spans="1:13">
      <c r="A405" s="165">
        <v>400</v>
      </c>
      <c r="B405" s="171" t="s">
        <v>10940</v>
      </c>
      <c r="C405" s="171" t="s">
        <v>10569</v>
      </c>
      <c r="D405" s="171" t="s">
        <v>10749</v>
      </c>
      <c r="E405" s="171" t="s">
        <v>436</v>
      </c>
      <c r="F405" s="171" t="s">
        <v>10940</v>
      </c>
      <c r="G405" s="171">
        <v>11.11</v>
      </c>
      <c r="H405" s="171"/>
      <c r="I405" s="171">
        <v>7.86</v>
      </c>
      <c r="J405" s="171">
        <v>3.25</v>
      </c>
      <c r="K405" s="171">
        <v>100</v>
      </c>
      <c r="L405" s="162">
        <f t="shared" si="10"/>
        <v>1111</v>
      </c>
      <c r="M405" s="172"/>
    </row>
    <row r="406" s="149" customFormat="1" ht="27" customHeight="1" spans="1:13">
      <c r="A406" s="162">
        <v>401</v>
      </c>
      <c r="B406" s="171" t="s">
        <v>10941</v>
      </c>
      <c r="C406" s="171" t="s">
        <v>10569</v>
      </c>
      <c r="D406" s="171" t="s">
        <v>10749</v>
      </c>
      <c r="E406" s="171" t="s">
        <v>436</v>
      </c>
      <c r="F406" s="171" t="s">
        <v>10941</v>
      </c>
      <c r="G406" s="171">
        <v>12.74</v>
      </c>
      <c r="H406" s="171"/>
      <c r="I406" s="171">
        <v>9</v>
      </c>
      <c r="J406" s="171">
        <v>3.74</v>
      </c>
      <c r="K406" s="171">
        <v>100</v>
      </c>
      <c r="L406" s="162">
        <f t="shared" si="10"/>
        <v>1274</v>
      </c>
      <c r="M406" s="172"/>
    </row>
    <row r="407" s="149" customFormat="1" ht="27" customHeight="1" spans="1:13">
      <c r="A407" s="165">
        <v>402</v>
      </c>
      <c r="B407" s="171" t="s">
        <v>10942</v>
      </c>
      <c r="C407" s="171" t="s">
        <v>10569</v>
      </c>
      <c r="D407" s="171" t="s">
        <v>10749</v>
      </c>
      <c r="E407" s="171" t="s">
        <v>436</v>
      </c>
      <c r="F407" s="171" t="s">
        <v>10942</v>
      </c>
      <c r="G407" s="171">
        <v>10.09</v>
      </c>
      <c r="H407" s="171"/>
      <c r="I407" s="171">
        <v>7.14</v>
      </c>
      <c r="J407" s="171">
        <v>2.95</v>
      </c>
      <c r="K407" s="171">
        <v>100</v>
      </c>
      <c r="L407" s="162">
        <f t="shared" si="10"/>
        <v>1009</v>
      </c>
      <c r="M407" s="172"/>
    </row>
    <row r="408" s="149" customFormat="1" ht="27" customHeight="1" spans="1:13">
      <c r="A408" s="162">
        <v>403</v>
      </c>
      <c r="B408" s="171" t="s">
        <v>10943</v>
      </c>
      <c r="C408" s="171" t="s">
        <v>10569</v>
      </c>
      <c r="D408" s="171" t="s">
        <v>10749</v>
      </c>
      <c r="E408" s="171" t="s">
        <v>518</v>
      </c>
      <c r="F408" s="171" t="s">
        <v>10943</v>
      </c>
      <c r="G408" s="171">
        <v>8.67</v>
      </c>
      <c r="H408" s="171"/>
      <c r="I408" s="171">
        <v>6.15</v>
      </c>
      <c r="J408" s="171">
        <v>2.52</v>
      </c>
      <c r="K408" s="171">
        <v>100</v>
      </c>
      <c r="L408" s="162">
        <f t="shared" si="10"/>
        <v>867</v>
      </c>
      <c r="M408" s="172"/>
    </row>
    <row r="409" s="149" customFormat="1" ht="27" customHeight="1" spans="1:13">
      <c r="A409" s="165">
        <v>404</v>
      </c>
      <c r="B409" s="171" t="s">
        <v>10944</v>
      </c>
      <c r="C409" s="171" t="s">
        <v>10569</v>
      </c>
      <c r="D409" s="171" t="s">
        <v>10749</v>
      </c>
      <c r="E409" s="171" t="s">
        <v>518</v>
      </c>
      <c r="F409" s="171" t="s">
        <v>10944</v>
      </c>
      <c r="G409" s="171">
        <v>8.09</v>
      </c>
      <c r="H409" s="171"/>
      <c r="I409" s="171">
        <v>5.74</v>
      </c>
      <c r="J409" s="171">
        <v>2.35</v>
      </c>
      <c r="K409" s="171">
        <v>100</v>
      </c>
      <c r="L409" s="162">
        <f t="shared" si="10"/>
        <v>809</v>
      </c>
      <c r="M409" s="172"/>
    </row>
    <row r="410" s="149" customFormat="1" ht="27" customHeight="1" spans="1:13">
      <c r="A410" s="162">
        <v>405</v>
      </c>
      <c r="B410" s="171" t="s">
        <v>10945</v>
      </c>
      <c r="C410" s="171" t="s">
        <v>10569</v>
      </c>
      <c r="D410" s="171" t="s">
        <v>10749</v>
      </c>
      <c r="E410" s="171" t="s">
        <v>518</v>
      </c>
      <c r="F410" s="171" t="s">
        <v>10945</v>
      </c>
      <c r="G410" s="171">
        <v>14.51</v>
      </c>
      <c r="H410" s="171"/>
      <c r="I410" s="171">
        <v>10.24</v>
      </c>
      <c r="J410" s="171">
        <v>4.27</v>
      </c>
      <c r="K410" s="171">
        <v>100</v>
      </c>
      <c r="L410" s="162">
        <f t="shared" si="10"/>
        <v>1451</v>
      </c>
      <c r="M410" s="172"/>
    </row>
    <row r="411" s="149" customFormat="1" ht="27" customHeight="1" spans="1:13">
      <c r="A411" s="165">
        <v>406</v>
      </c>
      <c r="B411" s="171" t="s">
        <v>10946</v>
      </c>
      <c r="C411" s="171" t="s">
        <v>10569</v>
      </c>
      <c r="D411" s="171" t="s">
        <v>10749</v>
      </c>
      <c r="E411" s="171" t="s">
        <v>518</v>
      </c>
      <c r="F411" s="171" t="s">
        <v>10946</v>
      </c>
      <c r="G411" s="171">
        <v>19.46</v>
      </c>
      <c r="H411" s="171"/>
      <c r="I411" s="171">
        <v>13.71</v>
      </c>
      <c r="J411" s="171">
        <v>5.75</v>
      </c>
      <c r="K411" s="171">
        <v>100</v>
      </c>
      <c r="L411" s="162">
        <f t="shared" si="10"/>
        <v>1946</v>
      </c>
      <c r="M411" s="172"/>
    </row>
    <row r="412" s="149" customFormat="1" ht="27" customHeight="1" spans="1:13">
      <c r="A412" s="162">
        <v>407</v>
      </c>
      <c r="B412" s="171" t="s">
        <v>10947</v>
      </c>
      <c r="C412" s="171" t="s">
        <v>10569</v>
      </c>
      <c r="D412" s="171" t="s">
        <v>10749</v>
      </c>
      <c r="E412" s="171" t="s">
        <v>518</v>
      </c>
      <c r="F412" s="171" t="s">
        <v>10947</v>
      </c>
      <c r="G412" s="171">
        <v>22.32</v>
      </c>
      <c r="H412" s="171"/>
      <c r="I412" s="171">
        <v>15.71</v>
      </c>
      <c r="J412" s="171">
        <v>6.61</v>
      </c>
      <c r="K412" s="171">
        <v>100</v>
      </c>
      <c r="L412" s="162">
        <f t="shared" si="10"/>
        <v>2232</v>
      </c>
      <c r="M412" s="172"/>
    </row>
    <row r="413" s="149" customFormat="1" ht="27" customHeight="1" spans="1:13">
      <c r="A413" s="165">
        <v>408</v>
      </c>
      <c r="B413" s="171" t="s">
        <v>10948</v>
      </c>
      <c r="C413" s="171" t="s">
        <v>10569</v>
      </c>
      <c r="D413" s="171" t="s">
        <v>10749</v>
      </c>
      <c r="E413" s="171" t="s">
        <v>518</v>
      </c>
      <c r="F413" s="171" t="s">
        <v>10948</v>
      </c>
      <c r="G413" s="171">
        <v>4.82</v>
      </c>
      <c r="H413" s="171"/>
      <c r="I413" s="171">
        <v>3.45</v>
      </c>
      <c r="J413" s="171">
        <v>1.37</v>
      </c>
      <c r="K413" s="171">
        <v>100</v>
      </c>
      <c r="L413" s="162">
        <f t="shared" si="10"/>
        <v>482</v>
      </c>
      <c r="M413" s="172"/>
    </row>
    <row r="414" s="149" customFormat="1" ht="27" customHeight="1" spans="1:13">
      <c r="A414" s="162">
        <v>409</v>
      </c>
      <c r="B414" s="171" t="s">
        <v>10949</v>
      </c>
      <c r="C414" s="171" t="s">
        <v>10569</v>
      </c>
      <c r="D414" s="171" t="s">
        <v>10749</v>
      </c>
      <c r="E414" s="171" t="s">
        <v>518</v>
      </c>
      <c r="F414" s="171" t="s">
        <v>10949</v>
      </c>
      <c r="G414" s="171">
        <v>20.09</v>
      </c>
      <c r="H414" s="171"/>
      <c r="I414" s="171">
        <v>14.15</v>
      </c>
      <c r="J414" s="171">
        <v>5.94</v>
      </c>
      <c r="K414" s="171">
        <v>100</v>
      </c>
      <c r="L414" s="162">
        <f t="shared" si="10"/>
        <v>2009</v>
      </c>
      <c r="M414" s="172"/>
    </row>
    <row r="415" s="149" customFormat="1" ht="27" customHeight="1" spans="1:13">
      <c r="A415" s="165">
        <v>410</v>
      </c>
      <c r="B415" s="171" t="s">
        <v>10950</v>
      </c>
      <c r="C415" s="171" t="s">
        <v>10569</v>
      </c>
      <c r="D415" s="171" t="s">
        <v>10749</v>
      </c>
      <c r="E415" s="171" t="s">
        <v>518</v>
      </c>
      <c r="F415" s="171" t="s">
        <v>10950</v>
      </c>
      <c r="G415" s="171">
        <v>12.38</v>
      </c>
      <c r="H415" s="171"/>
      <c r="I415" s="171">
        <v>8.75</v>
      </c>
      <c r="J415" s="171">
        <v>3.63</v>
      </c>
      <c r="K415" s="171">
        <v>100</v>
      </c>
      <c r="L415" s="162">
        <f t="shared" si="10"/>
        <v>1238</v>
      </c>
      <c r="M415" s="172"/>
    </row>
    <row r="416" s="149" customFormat="1" ht="27" customHeight="1" spans="1:13">
      <c r="A416" s="162">
        <v>411</v>
      </c>
      <c r="B416" s="171" t="s">
        <v>10951</v>
      </c>
      <c r="C416" s="171" t="s">
        <v>10569</v>
      </c>
      <c r="D416" s="171" t="s">
        <v>10749</v>
      </c>
      <c r="E416" s="171" t="s">
        <v>518</v>
      </c>
      <c r="F416" s="171" t="s">
        <v>10951</v>
      </c>
      <c r="G416" s="171">
        <v>25.24</v>
      </c>
      <c r="H416" s="171"/>
      <c r="I416" s="171">
        <v>17.75</v>
      </c>
      <c r="J416" s="171">
        <v>7.49</v>
      </c>
      <c r="K416" s="171">
        <v>100</v>
      </c>
      <c r="L416" s="162">
        <f t="shared" si="10"/>
        <v>2524</v>
      </c>
      <c r="M416" s="172"/>
    </row>
    <row r="417" s="149" customFormat="1" ht="27" customHeight="1" spans="1:13">
      <c r="A417" s="165">
        <v>412</v>
      </c>
      <c r="B417" s="171" t="s">
        <v>10952</v>
      </c>
      <c r="C417" s="171" t="s">
        <v>10569</v>
      </c>
      <c r="D417" s="171" t="s">
        <v>10749</v>
      </c>
      <c r="E417" s="171" t="s">
        <v>518</v>
      </c>
      <c r="F417" s="171" t="s">
        <v>10952</v>
      </c>
      <c r="G417" s="171">
        <v>10.49</v>
      </c>
      <c r="H417" s="171"/>
      <c r="I417" s="171">
        <v>7.42</v>
      </c>
      <c r="J417" s="171">
        <v>3.07</v>
      </c>
      <c r="K417" s="171">
        <v>100</v>
      </c>
      <c r="L417" s="162">
        <f t="shared" si="10"/>
        <v>1049</v>
      </c>
      <c r="M417" s="172" t="s">
        <v>10953</v>
      </c>
    </row>
    <row r="418" s="149" customFormat="1" ht="27" customHeight="1" spans="1:13">
      <c r="A418" s="162">
        <v>413</v>
      </c>
      <c r="B418" s="171" t="s">
        <v>10954</v>
      </c>
      <c r="C418" s="171" t="s">
        <v>10569</v>
      </c>
      <c r="D418" s="171" t="s">
        <v>10749</v>
      </c>
      <c r="E418" s="171" t="s">
        <v>518</v>
      </c>
      <c r="F418" s="171" t="s">
        <v>10954</v>
      </c>
      <c r="G418" s="171">
        <v>30.76</v>
      </c>
      <c r="H418" s="171"/>
      <c r="I418" s="171">
        <v>21.62</v>
      </c>
      <c r="J418" s="171">
        <v>9.14</v>
      </c>
      <c r="K418" s="171">
        <v>100</v>
      </c>
      <c r="L418" s="162">
        <f t="shared" si="10"/>
        <v>3076</v>
      </c>
      <c r="M418" s="172"/>
    </row>
    <row r="419" s="149" customFormat="1" ht="27" customHeight="1" spans="1:13">
      <c r="A419" s="165">
        <v>414</v>
      </c>
      <c r="B419" s="171" t="s">
        <v>10955</v>
      </c>
      <c r="C419" s="171" t="s">
        <v>10569</v>
      </c>
      <c r="D419" s="171" t="s">
        <v>10749</v>
      </c>
      <c r="E419" s="171" t="s">
        <v>518</v>
      </c>
      <c r="F419" s="171" t="s">
        <v>10955</v>
      </c>
      <c r="G419" s="171">
        <v>27.49</v>
      </c>
      <c r="H419" s="171"/>
      <c r="I419" s="171">
        <v>19.33</v>
      </c>
      <c r="J419" s="171">
        <v>8.16</v>
      </c>
      <c r="K419" s="171">
        <v>100</v>
      </c>
      <c r="L419" s="162">
        <f t="shared" si="10"/>
        <v>2749</v>
      </c>
      <c r="M419" s="172"/>
    </row>
    <row r="420" s="149" customFormat="1" ht="27" customHeight="1" spans="1:13">
      <c r="A420" s="162">
        <v>415</v>
      </c>
      <c r="B420" s="171" t="s">
        <v>10956</v>
      </c>
      <c r="C420" s="171" t="s">
        <v>10569</v>
      </c>
      <c r="D420" s="171" t="s">
        <v>10749</v>
      </c>
      <c r="E420" s="171" t="s">
        <v>518</v>
      </c>
      <c r="F420" s="171" t="s">
        <v>10956</v>
      </c>
      <c r="G420" s="171">
        <v>22.77</v>
      </c>
      <c r="H420" s="171"/>
      <c r="I420" s="171">
        <v>16.02</v>
      </c>
      <c r="J420" s="171">
        <v>6.75</v>
      </c>
      <c r="K420" s="171">
        <v>100</v>
      </c>
      <c r="L420" s="162">
        <f t="shared" si="10"/>
        <v>2277</v>
      </c>
      <c r="M420" s="172"/>
    </row>
    <row r="421" s="149" customFormat="1" ht="27" customHeight="1" spans="1:13">
      <c r="A421" s="165">
        <v>416</v>
      </c>
      <c r="B421" s="171" t="s">
        <v>10957</v>
      </c>
      <c r="C421" s="171" t="s">
        <v>10569</v>
      </c>
      <c r="D421" s="171" t="s">
        <v>10749</v>
      </c>
      <c r="E421" s="171" t="s">
        <v>518</v>
      </c>
      <c r="F421" s="171" t="s">
        <v>10957</v>
      </c>
      <c r="G421" s="171">
        <v>23.99</v>
      </c>
      <c r="H421" s="171"/>
      <c r="I421" s="171">
        <v>16.88</v>
      </c>
      <c r="J421" s="171">
        <v>7.11</v>
      </c>
      <c r="K421" s="171">
        <v>100</v>
      </c>
      <c r="L421" s="162">
        <f t="shared" si="10"/>
        <v>2399</v>
      </c>
      <c r="M421" s="172"/>
    </row>
    <row r="422" s="149" customFormat="1" ht="27" customHeight="1" spans="1:13">
      <c r="A422" s="162">
        <v>417</v>
      </c>
      <c r="B422" s="171" t="s">
        <v>10958</v>
      </c>
      <c r="C422" s="171" t="s">
        <v>10569</v>
      </c>
      <c r="D422" s="171" t="s">
        <v>10749</v>
      </c>
      <c r="E422" s="171" t="s">
        <v>518</v>
      </c>
      <c r="F422" s="171" t="s">
        <v>10958</v>
      </c>
      <c r="G422" s="171">
        <v>17.67</v>
      </c>
      <c r="H422" s="171"/>
      <c r="I422" s="171">
        <v>12.45</v>
      </c>
      <c r="J422" s="171">
        <v>5.22</v>
      </c>
      <c r="K422" s="171">
        <v>100</v>
      </c>
      <c r="L422" s="162">
        <f t="shared" si="10"/>
        <v>1767</v>
      </c>
      <c r="M422" s="172"/>
    </row>
    <row r="423" s="149" customFormat="1" ht="27" customHeight="1" spans="1:13">
      <c r="A423" s="165">
        <v>418</v>
      </c>
      <c r="B423" s="171" t="s">
        <v>10959</v>
      </c>
      <c r="C423" s="171" t="s">
        <v>10569</v>
      </c>
      <c r="D423" s="171" t="s">
        <v>10749</v>
      </c>
      <c r="E423" s="171" t="s">
        <v>518</v>
      </c>
      <c r="F423" s="171" t="s">
        <v>10959</v>
      </c>
      <c r="G423" s="171">
        <v>5.97</v>
      </c>
      <c r="H423" s="171"/>
      <c r="I423" s="171">
        <v>4.26</v>
      </c>
      <c r="J423" s="171">
        <v>1.71</v>
      </c>
      <c r="K423" s="171">
        <v>100</v>
      </c>
      <c r="L423" s="162">
        <f t="shared" si="10"/>
        <v>597</v>
      </c>
      <c r="M423" s="172"/>
    </row>
    <row r="424" s="149" customFormat="1" ht="27" customHeight="1" spans="1:13">
      <c r="A424" s="162">
        <v>419</v>
      </c>
      <c r="B424" s="171" t="s">
        <v>10960</v>
      </c>
      <c r="C424" s="171" t="s">
        <v>10569</v>
      </c>
      <c r="D424" s="171" t="s">
        <v>10749</v>
      </c>
      <c r="E424" s="171" t="s">
        <v>518</v>
      </c>
      <c r="F424" s="171" t="s">
        <v>10960</v>
      </c>
      <c r="G424" s="171">
        <v>15.5</v>
      </c>
      <c r="H424" s="171"/>
      <c r="I424" s="171">
        <v>10.93</v>
      </c>
      <c r="J424" s="171">
        <v>4.57</v>
      </c>
      <c r="K424" s="171">
        <v>100</v>
      </c>
      <c r="L424" s="162">
        <f t="shared" si="10"/>
        <v>1550</v>
      </c>
      <c r="M424" s="172"/>
    </row>
    <row r="425" s="149" customFormat="1" ht="27" customHeight="1" spans="1:13">
      <c r="A425" s="165">
        <v>420</v>
      </c>
      <c r="B425" s="171" t="s">
        <v>10961</v>
      </c>
      <c r="C425" s="171" t="s">
        <v>10569</v>
      </c>
      <c r="D425" s="171" t="s">
        <v>10749</v>
      </c>
      <c r="E425" s="171" t="s">
        <v>518</v>
      </c>
      <c r="F425" s="171" t="s">
        <v>10961</v>
      </c>
      <c r="G425" s="171">
        <v>15.81</v>
      </c>
      <c r="H425" s="171"/>
      <c r="I425" s="171">
        <v>11.15</v>
      </c>
      <c r="J425" s="171">
        <v>4.66</v>
      </c>
      <c r="K425" s="171">
        <v>100</v>
      </c>
      <c r="L425" s="162">
        <f t="shared" si="10"/>
        <v>1581</v>
      </c>
      <c r="M425" s="172"/>
    </row>
    <row r="426" s="149" customFormat="1" ht="27" customHeight="1" spans="1:13">
      <c r="A426" s="162">
        <v>421</v>
      </c>
      <c r="B426" s="171" t="s">
        <v>10962</v>
      </c>
      <c r="C426" s="171" t="s">
        <v>10569</v>
      </c>
      <c r="D426" s="171" t="s">
        <v>10749</v>
      </c>
      <c r="E426" s="171" t="s">
        <v>518</v>
      </c>
      <c r="F426" s="171" t="s">
        <v>10962</v>
      </c>
      <c r="G426" s="171">
        <v>12.8</v>
      </c>
      <c r="H426" s="171"/>
      <c r="I426" s="171">
        <v>9.04</v>
      </c>
      <c r="J426" s="171">
        <v>3.76</v>
      </c>
      <c r="K426" s="171">
        <v>100</v>
      </c>
      <c r="L426" s="162">
        <f t="shared" si="10"/>
        <v>1280</v>
      </c>
      <c r="M426" s="172"/>
    </row>
    <row r="427" s="149" customFormat="1" ht="27" customHeight="1" spans="1:13">
      <c r="A427" s="165">
        <v>422</v>
      </c>
      <c r="B427" s="171" t="s">
        <v>10963</v>
      </c>
      <c r="C427" s="171" t="s">
        <v>10569</v>
      </c>
      <c r="D427" s="171" t="s">
        <v>10749</v>
      </c>
      <c r="E427" s="171" t="s">
        <v>518</v>
      </c>
      <c r="F427" s="171" t="s">
        <v>10963</v>
      </c>
      <c r="G427" s="171">
        <v>16.74</v>
      </c>
      <c r="H427" s="171"/>
      <c r="I427" s="171">
        <v>11.8</v>
      </c>
      <c r="J427" s="171">
        <v>4.94</v>
      </c>
      <c r="K427" s="171">
        <v>100</v>
      </c>
      <c r="L427" s="162">
        <f t="shared" si="10"/>
        <v>1674</v>
      </c>
      <c r="M427" s="172"/>
    </row>
    <row r="428" s="149" customFormat="1" ht="27" customHeight="1" spans="1:13">
      <c r="A428" s="162">
        <v>423</v>
      </c>
      <c r="B428" s="171" t="s">
        <v>10964</v>
      </c>
      <c r="C428" s="171" t="s">
        <v>10569</v>
      </c>
      <c r="D428" s="171" t="s">
        <v>10749</v>
      </c>
      <c r="E428" s="171" t="s">
        <v>518</v>
      </c>
      <c r="F428" s="171" t="s">
        <v>10964</v>
      </c>
      <c r="G428" s="171">
        <v>18.77</v>
      </c>
      <c r="H428" s="171"/>
      <c r="I428" s="171">
        <v>13.22</v>
      </c>
      <c r="J428" s="171">
        <v>5.55</v>
      </c>
      <c r="K428" s="171">
        <v>100</v>
      </c>
      <c r="L428" s="162">
        <f t="shared" si="10"/>
        <v>1877</v>
      </c>
      <c r="M428" s="172"/>
    </row>
    <row r="429" s="149" customFormat="1" ht="27" customHeight="1" spans="1:13">
      <c r="A429" s="165">
        <v>424</v>
      </c>
      <c r="B429" s="171" t="s">
        <v>10965</v>
      </c>
      <c r="C429" s="171" t="s">
        <v>10569</v>
      </c>
      <c r="D429" s="171" t="s">
        <v>10749</v>
      </c>
      <c r="E429" s="171" t="s">
        <v>518</v>
      </c>
      <c r="F429" s="171" t="s">
        <v>10965</v>
      </c>
      <c r="G429" s="171">
        <v>39.02</v>
      </c>
      <c r="H429" s="171"/>
      <c r="I429" s="171">
        <v>27.39</v>
      </c>
      <c r="J429" s="171">
        <v>11.63</v>
      </c>
      <c r="K429" s="171">
        <v>100</v>
      </c>
      <c r="L429" s="162">
        <f t="shared" si="10"/>
        <v>3902</v>
      </c>
      <c r="M429" s="172"/>
    </row>
    <row r="430" s="149" customFormat="1" ht="27" customHeight="1" spans="1:13">
      <c r="A430" s="162">
        <v>425</v>
      </c>
      <c r="B430" s="171" t="s">
        <v>10966</v>
      </c>
      <c r="C430" s="171" t="s">
        <v>10569</v>
      </c>
      <c r="D430" s="171" t="s">
        <v>10749</v>
      </c>
      <c r="E430" s="171" t="s">
        <v>518</v>
      </c>
      <c r="F430" s="171" t="s">
        <v>10966</v>
      </c>
      <c r="G430" s="171">
        <v>19.56</v>
      </c>
      <c r="H430" s="171"/>
      <c r="I430" s="171">
        <v>13.78</v>
      </c>
      <c r="J430" s="171">
        <v>5.78</v>
      </c>
      <c r="K430" s="171">
        <v>100</v>
      </c>
      <c r="L430" s="162">
        <f t="shared" si="10"/>
        <v>1956</v>
      </c>
      <c r="M430" s="172"/>
    </row>
    <row r="431" s="149" customFormat="1" ht="27" customHeight="1" spans="1:13">
      <c r="A431" s="165">
        <v>426</v>
      </c>
      <c r="B431" s="171" t="s">
        <v>10967</v>
      </c>
      <c r="C431" s="171" t="s">
        <v>10569</v>
      </c>
      <c r="D431" s="171" t="s">
        <v>10749</v>
      </c>
      <c r="E431" s="171" t="s">
        <v>518</v>
      </c>
      <c r="F431" s="171" t="s">
        <v>10967</v>
      </c>
      <c r="G431" s="171">
        <v>14.2</v>
      </c>
      <c r="H431" s="171"/>
      <c r="I431" s="171">
        <v>10.02</v>
      </c>
      <c r="J431" s="171">
        <v>4.18</v>
      </c>
      <c r="K431" s="171">
        <v>100</v>
      </c>
      <c r="L431" s="162">
        <f t="shared" si="10"/>
        <v>1420</v>
      </c>
      <c r="M431" s="172"/>
    </row>
    <row r="432" s="149" customFormat="1" ht="27" customHeight="1" spans="1:13">
      <c r="A432" s="162">
        <v>427</v>
      </c>
      <c r="B432" s="171" t="s">
        <v>10968</v>
      </c>
      <c r="C432" s="171" t="s">
        <v>10569</v>
      </c>
      <c r="D432" s="171" t="s">
        <v>10749</v>
      </c>
      <c r="E432" s="171" t="s">
        <v>518</v>
      </c>
      <c r="F432" s="171" t="s">
        <v>10968</v>
      </c>
      <c r="G432" s="171">
        <v>27.52</v>
      </c>
      <c r="H432" s="171"/>
      <c r="I432" s="171">
        <v>19.35</v>
      </c>
      <c r="J432" s="171">
        <v>8.17</v>
      </c>
      <c r="K432" s="171">
        <v>100</v>
      </c>
      <c r="L432" s="162">
        <f t="shared" si="10"/>
        <v>2752</v>
      </c>
      <c r="M432" s="172"/>
    </row>
    <row r="433" s="149" customFormat="1" ht="27" customHeight="1" spans="1:13">
      <c r="A433" s="165">
        <v>428</v>
      </c>
      <c r="B433" s="171" t="s">
        <v>10969</v>
      </c>
      <c r="C433" s="171" t="s">
        <v>10569</v>
      </c>
      <c r="D433" s="171" t="s">
        <v>10749</v>
      </c>
      <c r="E433" s="171" t="s">
        <v>518</v>
      </c>
      <c r="F433" s="171" t="s">
        <v>10969</v>
      </c>
      <c r="G433" s="171">
        <v>26.19</v>
      </c>
      <c r="H433" s="171"/>
      <c r="I433" s="171">
        <v>18.42</v>
      </c>
      <c r="J433" s="171">
        <v>7.77</v>
      </c>
      <c r="K433" s="171">
        <v>100</v>
      </c>
      <c r="L433" s="162">
        <f t="shared" si="10"/>
        <v>2619</v>
      </c>
      <c r="M433" s="172"/>
    </row>
    <row r="434" s="149" customFormat="1" ht="27" customHeight="1" spans="1:13">
      <c r="A434" s="162">
        <v>429</v>
      </c>
      <c r="B434" s="171" t="s">
        <v>10970</v>
      </c>
      <c r="C434" s="171" t="s">
        <v>10569</v>
      </c>
      <c r="D434" s="171" t="s">
        <v>10749</v>
      </c>
      <c r="E434" s="171" t="s">
        <v>518</v>
      </c>
      <c r="F434" s="171" t="s">
        <v>10970</v>
      </c>
      <c r="G434" s="171">
        <v>18.84</v>
      </c>
      <c r="H434" s="171"/>
      <c r="I434" s="171">
        <v>13.27</v>
      </c>
      <c r="J434" s="171">
        <v>5.57</v>
      </c>
      <c r="K434" s="171">
        <v>100</v>
      </c>
      <c r="L434" s="162">
        <f t="shared" si="10"/>
        <v>1884</v>
      </c>
      <c r="M434" s="172"/>
    </row>
    <row r="435" s="149" customFormat="1" ht="27" customHeight="1" spans="1:13">
      <c r="A435" s="165">
        <v>430</v>
      </c>
      <c r="B435" s="171" t="s">
        <v>10971</v>
      </c>
      <c r="C435" s="171" t="s">
        <v>10569</v>
      </c>
      <c r="D435" s="171" t="s">
        <v>10749</v>
      </c>
      <c r="E435" s="171" t="s">
        <v>518</v>
      </c>
      <c r="F435" s="171" t="s">
        <v>10971</v>
      </c>
      <c r="G435" s="171">
        <v>13.94</v>
      </c>
      <c r="H435" s="171"/>
      <c r="I435" s="171">
        <v>9.84</v>
      </c>
      <c r="J435" s="171">
        <v>4.1</v>
      </c>
      <c r="K435" s="171">
        <v>100</v>
      </c>
      <c r="L435" s="162">
        <f t="shared" si="10"/>
        <v>1394</v>
      </c>
      <c r="M435" s="172"/>
    </row>
    <row r="436" s="149" customFormat="1" ht="27" customHeight="1" spans="1:13">
      <c r="A436" s="162">
        <v>431</v>
      </c>
      <c r="B436" s="171" t="s">
        <v>10972</v>
      </c>
      <c r="C436" s="171" t="s">
        <v>10569</v>
      </c>
      <c r="D436" s="171" t="s">
        <v>10749</v>
      </c>
      <c r="E436" s="171" t="s">
        <v>518</v>
      </c>
      <c r="F436" s="171" t="s">
        <v>10972</v>
      </c>
      <c r="G436" s="171">
        <v>17.94</v>
      </c>
      <c r="H436" s="171"/>
      <c r="I436" s="171">
        <v>12.64</v>
      </c>
      <c r="J436" s="171">
        <v>5.3</v>
      </c>
      <c r="K436" s="171">
        <v>100</v>
      </c>
      <c r="L436" s="162">
        <f t="shared" si="10"/>
        <v>1794</v>
      </c>
      <c r="M436" s="172"/>
    </row>
    <row r="437" s="149" customFormat="1" ht="27" customHeight="1" spans="1:13">
      <c r="A437" s="165">
        <v>432</v>
      </c>
      <c r="B437" s="171" t="s">
        <v>10973</v>
      </c>
      <c r="C437" s="171" t="s">
        <v>10569</v>
      </c>
      <c r="D437" s="171" t="s">
        <v>10749</v>
      </c>
      <c r="E437" s="171" t="s">
        <v>518</v>
      </c>
      <c r="F437" s="171" t="s">
        <v>10973</v>
      </c>
      <c r="G437" s="171">
        <v>12.48</v>
      </c>
      <c r="H437" s="171"/>
      <c r="I437" s="171">
        <v>8.82</v>
      </c>
      <c r="J437" s="171">
        <v>3.66</v>
      </c>
      <c r="K437" s="171">
        <v>100</v>
      </c>
      <c r="L437" s="162">
        <f t="shared" si="10"/>
        <v>1248</v>
      </c>
      <c r="M437" s="172"/>
    </row>
    <row r="438" s="149" customFormat="1" ht="27" customHeight="1" spans="1:13">
      <c r="A438" s="162">
        <v>433</v>
      </c>
      <c r="B438" s="171" t="s">
        <v>10974</v>
      </c>
      <c r="C438" s="171" t="s">
        <v>10569</v>
      </c>
      <c r="D438" s="171" t="s">
        <v>10749</v>
      </c>
      <c r="E438" s="171" t="s">
        <v>518</v>
      </c>
      <c r="F438" s="171" t="s">
        <v>10974</v>
      </c>
      <c r="G438" s="171">
        <v>14.7</v>
      </c>
      <c r="H438" s="171"/>
      <c r="I438" s="171">
        <v>10.37</v>
      </c>
      <c r="J438" s="171">
        <v>4.33</v>
      </c>
      <c r="K438" s="171">
        <v>100</v>
      </c>
      <c r="L438" s="162">
        <f t="shared" si="10"/>
        <v>1470</v>
      </c>
      <c r="M438" s="172"/>
    </row>
    <row r="439" s="149" customFormat="1" ht="27" customHeight="1" spans="1:13">
      <c r="A439" s="165">
        <v>434</v>
      </c>
      <c r="B439" s="171" t="s">
        <v>10975</v>
      </c>
      <c r="C439" s="171" t="s">
        <v>10569</v>
      </c>
      <c r="D439" s="171" t="s">
        <v>10749</v>
      </c>
      <c r="E439" s="171" t="s">
        <v>518</v>
      </c>
      <c r="F439" s="171" t="s">
        <v>10975</v>
      </c>
      <c r="G439" s="171">
        <v>10.6</v>
      </c>
      <c r="H439" s="171"/>
      <c r="I439" s="171">
        <v>7.5</v>
      </c>
      <c r="J439" s="171">
        <v>3.1</v>
      </c>
      <c r="K439" s="171">
        <v>100</v>
      </c>
      <c r="L439" s="162">
        <f t="shared" si="10"/>
        <v>1060</v>
      </c>
      <c r="M439" s="172"/>
    </row>
    <row r="440" s="149" customFormat="1" ht="27" customHeight="1" spans="1:13">
      <c r="A440" s="162">
        <v>435</v>
      </c>
      <c r="B440" s="171" t="s">
        <v>251</v>
      </c>
      <c r="C440" s="171" t="s">
        <v>10569</v>
      </c>
      <c r="D440" s="171" t="s">
        <v>10749</v>
      </c>
      <c r="E440" s="171" t="s">
        <v>518</v>
      </c>
      <c r="F440" s="171" t="s">
        <v>251</v>
      </c>
      <c r="G440" s="171">
        <v>35.8</v>
      </c>
      <c r="H440" s="171"/>
      <c r="I440" s="171">
        <v>25.14</v>
      </c>
      <c r="J440" s="171">
        <v>10.66</v>
      </c>
      <c r="K440" s="171">
        <v>100</v>
      </c>
      <c r="L440" s="162">
        <f t="shared" si="10"/>
        <v>3580</v>
      </c>
      <c r="M440" s="172"/>
    </row>
    <row r="441" s="149" customFormat="1" ht="27" customHeight="1" spans="1:13">
      <c r="A441" s="165">
        <v>436</v>
      </c>
      <c r="B441" s="171" t="s">
        <v>10976</v>
      </c>
      <c r="C441" s="171" t="s">
        <v>10569</v>
      </c>
      <c r="D441" s="171" t="s">
        <v>10749</v>
      </c>
      <c r="E441" s="171" t="s">
        <v>518</v>
      </c>
      <c r="F441" s="171" t="s">
        <v>10976</v>
      </c>
      <c r="G441" s="171">
        <v>42.39</v>
      </c>
      <c r="H441" s="171"/>
      <c r="I441" s="171">
        <v>29.84</v>
      </c>
      <c r="J441" s="171">
        <v>12.55</v>
      </c>
      <c r="K441" s="171">
        <v>100</v>
      </c>
      <c r="L441" s="162">
        <f t="shared" si="10"/>
        <v>4239</v>
      </c>
      <c r="M441" s="172"/>
    </row>
    <row r="442" s="149" customFormat="1" ht="27" customHeight="1" spans="1:13">
      <c r="A442" s="162">
        <v>437</v>
      </c>
      <c r="B442" s="171" t="s">
        <v>4094</v>
      </c>
      <c r="C442" s="171" t="s">
        <v>10569</v>
      </c>
      <c r="D442" s="171" t="s">
        <v>10749</v>
      </c>
      <c r="E442" s="171" t="s">
        <v>518</v>
      </c>
      <c r="F442" s="171" t="s">
        <v>4094</v>
      </c>
      <c r="G442" s="171">
        <v>27.05</v>
      </c>
      <c r="H442" s="171"/>
      <c r="I442" s="171">
        <v>19.02</v>
      </c>
      <c r="J442" s="171">
        <v>8.03</v>
      </c>
      <c r="K442" s="171">
        <v>100</v>
      </c>
      <c r="L442" s="162">
        <f t="shared" si="10"/>
        <v>2705</v>
      </c>
      <c r="M442" s="172"/>
    </row>
    <row r="443" s="149" customFormat="1" ht="27" customHeight="1" spans="1:13">
      <c r="A443" s="165">
        <v>438</v>
      </c>
      <c r="B443" s="171" t="s">
        <v>10977</v>
      </c>
      <c r="C443" s="171" t="s">
        <v>10569</v>
      </c>
      <c r="D443" s="171" t="s">
        <v>10749</v>
      </c>
      <c r="E443" s="171" t="s">
        <v>518</v>
      </c>
      <c r="F443" s="171" t="s">
        <v>10977</v>
      </c>
      <c r="G443" s="171">
        <v>13.53</v>
      </c>
      <c r="H443" s="171"/>
      <c r="I443" s="171">
        <v>9.55</v>
      </c>
      <c r="J443" s="171">
        <v>3.98</v>
      </c>
      <c r="K443" s="171">
        <v>100</v>
      </c>
      <c r="L443" s="162">
        <f t="shared" si="10"/>
        <v>1353</v>
      </c>
      <c r="M443" s="172"/>
    </row>
    <row r="444" s="149" customFormat="1" ht="27" customHeight="1" spans="1:13">
      <c r="A444" s="162">
        <v>439</v>
      </c>
      <c r="B444" s="171" t="s">
        <v>10978</v>
      </c>
      <c r="C444" s="171" t="s">
        <v>10569</v>
      </c>
      <c r="D444" s="171" t="s">
        <v>10749</v>
      </c>
      <c r="E444" s="171" t="s">
        <v>518</v>
      </c>
      <c r="F444" s="171" t="s">
        <v>10978</v>
      </c>
      <c r="G444" s="171">
        <v>10.73</v>
      </c>
      <c r="H444" s="171"/>
      <c r="I444" s="171">
        <v>7.59</v>
      </c>
      <c r="J444" s="171">
        <v>3.14</v>
      </c>
      <c r="K444" s="171">
        <v>100</v>
      </c>
      <c r="L444" s="162">
        <f t="shared" si="10"/>
        <v>1073</v>
      </c>
      <c r="M444" s="172"/>
    </row>
    <row r="445" s="149" customFormat="1" ht="27" customHeight="1" spans="1:13">
      <c r="A445" s="165">
        <v>440</v>
      </c>
      <c r="B445" s="171" t="s">
        <v>10979</v>
      </c>
      <c r="C445" s="171" t="s">
        <v>10569</v>
      </c>
      <c r="D445" s="171" t="s">
        <v>10749</v>
      </c>
      <c r="E445" s="171" t="s">
        <v>518</v>
      </c>
      <c r="F445" s="171" t="s">
        <v>10979</v>
      </c>
      <c r="G445" s="171">
        <v>12.8</v>
      </c>
      <c r="H445" s="171"/>
      <c r="I445" s="171">
        <v>9.04</v>
      </c>
      <c r="J445" s="171">
        <v>3.76</v>
      </c>
      <c r="K445" s="171">
        <v>100</v>
      </c>
      <c r="L445" s="162">
        <f t="shared" si="10"/>
        <v>1280</v>
      </c>
      <c r="M445" s="172"/>
    </row>
    <row r="446" s="149" customFormat="1" ht="27" customHeight="1" spans="1:13">
      <c r="A446" s="162">
        <v>441</v>
      </c>
      <c r="B446" s="171" t="s">
        <v>10980</v>
      </c>
      <c r="C446" s="171" t="s">
        <v>10569</v>
      </c>
      <c r="D446" s="171" t="s">
        <v>10749</v>
      </c>
      <c r="E446" s="171" t="s">
        <v>518</v>
      </c>
      <c r="F446" s="171" t="s">
        <v>10980</v>
      </c>
      <c r="G446" s="171">
        <v>27.72</v>
      </c>
      <c r="H446" s="171"/>
      <c r="I446" s="171">
        <v>19.49</v>
      </c>
      <c r="J446" s="171">
        <v>8.23</v>
      </c>
      <c r="K446" s="171">
        <v>100</v>
      </c>
      <c r="L446" s="162">
        <f t="shared" si="10"/>
        <v>2772</v>
      </c>
      <c r="M446" s="172"/>
    </row>
    <row r="447" s="149" customFormat="1" ht="27" customHeight="1" spans="1:13">
      <c r="A447" s="165">
        <v>442</v>
      </c>
      <c r="B447" s="171" t="s">
        <v>10981</v>
      </c>
      <c r="C447" s="171" t="s">
        <v>10569</v>
      </c>
      <c r="D447" s="171" t="s">
        <v>10749</v>
      </c>
      <c r="E447" s="171" t="s">
        <v>518</v>
      </c>
      <c r="F447" s="171" t="s">
        <v>10981</v>
      </c>
      <c r="G447" s="171">
        <v>14.77</v>
      </c>
      <c r="H447" s="171"/>
      <c r="I447" s="171">
        <v>10.42</v>
      </c>
      <c r="J447" s="171">
        <v>4.35</v>
      </c>
      <c r="K447" s="171">
        <v>100</v>
      </c>
      <c r="L447" s="162">
        <f t="shared" si="10"/>
        <v>1477</v>
      </c>
      <c r="M447" s="172"/>
    </row>
    <row r="448" s="149" customFormat="1" ht="27" customHeight="1" spans="1:13">
      <c r="A448" s="162">
        <v>443</v>
      </c>
      <c r="B448" s="171" t="s">
        <v>10982</v>
      </c>
      <c r="C448" s="171" t="s">
        <v>10569</v>
      </c>
      <c r="D448" s="171" t="s">
        <v>10749</v>
      </c>
      <c r="E448" s="171" t="s">
        <v>518</v>
      </c>
      <c r="F448" s="171" t="s">
        <v>10982</v>
      </c>
      <c r="G448" s="171">
        <v>5.75</v>
      </c>
      <c r="H448" s="171"/>
      <c r="I448" s="171">
        <v>4.1</v>
      </c>
      <c r="J448" s="171">
        <v>1.65</v>
      </c>
      <c r="K448" s="171">
        <v>100</v>
      </c>
      <c r="L448" s="162">
        <f t="shared" si="10"/>
        <v>575</v>
      </c>
      <c r="M448" s="172"/>
    </row>
    <row r="449" s="149" customFormat="1" ht="27" customHeight="1" spans="1:13">
      <c r="A449" s="165">
        <v>444</v>
      </c>
      <c r="B449" s="171" t="s">
        <v>10983</v>
      </c>
      <c r="C449" s="171" t="s">
        <v>10569</v>
      </c>
      <c r="D449" s="171" t="s">
        <v>10749</v>
      </c>
      <c r="E449" s="171" t="s">
        <v>518</v>
      </c>
      <c r="F449" s="171" t="s">
        <v>10983</v>
      </c>
      <c r="G449" s="171">
        <v>17.31</v>
      </c>
      <c r="H449" s="171"/>
      <c r="I449" s="171">
        <v>12.2</v>
      </c>
      <c r="J449" s="171">
        <v>5.11</v>
      </c>
      <c r="K449" s="171">
        <v>100</v>
      </c>
      <c r="L449" s="162">
        <f t="shared" si="10"/>
        <v>1731</v>
      </c>
      <c r="M449" s="172"/>
    </row>
    <row r="450" s="149" customFormat="1" ht="27" customHeight="1" spans="1:13">
      <c r="A450" s="162">
        <v>445</v>
      </c>
      <c r="B450" s="171" t="s">
        <v>10984</v>
      </c>
      <c r="C450" s="171" t="s">
        <v>10569</v>
      </c>
      <c r="D450" s="171" t="s">
        <v>10749</v>
      </c>
      <c r="E450" s="171" t="s">
        <v>518</v>
      </c>
      <c r="F450" s="171" t="s">
        <v>10984</v>
      </c>
      <c r="G450" s="171">
        <v>5.1</v>
      </c>
      <c r="H450" s="171"/>
      <c r="I450" s="171">
        <v>3.65</v>
      </c>
      <c r="J450" s="171">
        <v>1.45</v>
      </c>
      <c r="K450" s="171">
        <v>100</v>
      </c>
      <c r="L450" s="162">
        <f t="shared" si="10"/>
        <v>510</v>
      </c>
      <c r="M450" s="172"/>
    </row>
    <row r="451" s="149" customFormat="1" ht="27" customHeight="1" spans="1:13">
      <c r="A451" s="165">
        <v>446</v>
      </c>
      <c r="B451" s="171" t="s">
        <v>10985</v>
      </c>
      <c r="C451" s="171" t="s">
        <v>10569</v>
      </c>
      <c r="D451" s="171" t="s">
        <v>10749</v>
      </c>
      <c r="E451" s="171" t="s">
        <v>518</v>
      </c>
      <c r="F451" s="171" t="s">
        <v>10985</v>
      </c>
      <c r="G451" s="171">
        <v>13.98</v>
      </c>
      <c r="H451" s="171"/>
      <c r="I451" s="171">
        <v>9.87</v>
      </c>
      <c r="J451" s="171">
        <v>4.11</v>
      </c>
      <c r="K451" s="171">
        <v>100</v>
      </c>
      <c r="L451" s="162">
        <f t="shared" si="10"/>
        <v>1398</v>
      </c>
      <c r="M451" s="172"/>
    </row>
    <row r="452" s="149" customFormat="1" ht="27" customHeight="1" spans="1:13">
      <c r="A452" s="162">
        <v>447</v>
      </c>
      <c r="B452" s="171" t="s">
        <v>10986</v>
      </c>
      <c r="C452" s="171" t="s">
        <v>10569</v>
      </c>
      <c r="D452" s="171" t="s">
        <v>10749</v>
      </c>
      <c r="E452" s="171" t="s">
        <v>518</v>
      </c>
      <c r="F452" s="171" t="s">
        <v>10986</v>
      </c>
      <c r="G452" s="171">
        <v>39.4</v>
      </c>
      <c r="H452" s="171"/>
      <c r="I452" s="171">
        <v>27.66</v>
      </c>
      <c r="J452" s="171">
        <v>11.74</v>
      </c>
      <c r="K452" s="171">
        <v>100</v>
      </c>
      <c r="L452" s="162">
        <f t="shared" si="10"/>
        <v>3940</v>
      </c>
      <c r="M452" s="172"/>
    </row>
    <row r="453" s="149" customFormat="1" ht="27" customHeight="1" spans="1:13">
      <c r="A453" s="165">
        <v>448</v>
      </c>
      <c r="B453" s="171" t="s">
        <v>10987</v>
      </c>
      <c r="C453" s="171" t="s">
        <v>10569</v>
      </c>
      <c r="D453" s="171" t="s">
        <v>10749</v>
      </c>
      <c r="E453" s="171" t="s">
        <v>518</v>
      </c>
      <c r="F453" s="171" t="s">
        <v>10987</v>
      </c>
      <c r="G453" s="171">
        <v>9.71</v>
      </c>
      <c r="H453" s="171"/>
      <c r="I453" s="171">
        <v>6.88</v>
      </c>
      <c r="J453" s="171">
        <v>2.83</v>
      </c>
      <c r="K453" s="171">
        <v>100</v>
      </c>
      <c r="L453" s="162">
        <f t="shared" si="10"/>
        <v>971</v>
      </c>
      <c r="M453" s="172"/>
    </row>
    <row r="454" s="149" customFormat="1" ht="27" customHeight="1" spans="1:13">
      <c r="A454" s="162">
        <v>449</v>
      </c>
      <c r="B454" s="171" t="s">
        <v>10988</v>
      </c>
      <c r="C454" s="171" t="s">
        <v>10569</v>
      </c>
      <c r="D454" s="171" t="s">
        <v>10749</v>
      </c>
      <c r="E454" s="171" t="s">
        <v>518</v>
      </c>
      <c r="F454" s="171" t="s">
        <v>10988</v>
      </c>
      <c r="G454" s="171">
        <v>26.64</v>
      </c>
      <c r="H454" s="171"/>
      <c r="I454" s="171">
        <v>18.73</v>
      </c>
      <c r="J454" s="171">
        <v>7.91</v>
      </c>
      <c r="K454" s="171">
        <v>100</v>
      </c>
      <c r="L454" s="162">
        <f t="shared" ref="L454:L517" si="11">G454*K454</f>
        <v>2664</v>
      </c>
      <c r="M454" s="172"/>
    </row>
    <row r="455" s="149" customFormat="1" ht="27" customHeight="1" spans="1:13">
      <c r="A455" s="165">
        <v>450</v>
      </c>
      <c r="B455" s="171" t="s">
        <v>10989</v>
      </c>
      <c r="C455" s="171" t="s">
        <v>10569</v>
      </c>
      <c r="D455" s="171" t="s">
        <v>10749</v>
      </c>
      <c r="E455" s="171" t="s">
        <v>518</v>
      </c>
      <c r="F455" s="171" t="s">
        <v>10989</v>
      </c>
      <c r="G455" s="171">
        <v>6.67</v>
      </c>
      <c r="H455" s="171"/>
      <c r="I455" s="171">
        <v>4.75</v>
      </c>
      <c r="J455" s="171">
        <v>1.92</v>
      </c>
      <c r="K455" s="171">
        <v>100</v>
      </c>
      <c r="L455" s="162">
        <f t="shared" si="11"/>
        <v>667</v>
      </c>
      <c r="M455" s="172"/>
    </row>
    <row r="456" s="149" customFormat="1" ht="27" customHeight="1" spans="1:13">
      <c r="A456" s="162">
        <v>451</v>
      </c>
      <c r="B456" s="171" t="s">
        <v>10990</v>
      </c>
      <c r="C456" s="171" t="s">
        <v>10569</v>
      </c>
      <c r="D456" s="171" t="s">
        <v>10749</v>
      </c>
      <c r="E456" s="171" t="s">
        <v>518</v>
      </c>
      <c r="F456" s="171" t="s">
        <v>10990</v>
      </c>
      <c r="G456" s="171">
        <v>31.75</v>
      </c>
      <c r="H456" s="171"/>
      <c r="I456" s="171">
        <v>22.31</v>
      </c>
      <c r="J456" s="171">
        <v>9.44</v>
      </c>
      <c r="K456" s="171">
        <v>100</v>
      </c>
      <c r="L456" s="162">
        <f t="shared" si="11"/>
        <v>3175</v>
      </c>
      <c r="M456" s="172"/>
    </row>
    <row r="457" s="149" customFormat="1" ht="27" customHeight="1" spans="1:13">
      <c r="A457" s="165">
        <v>452</v>
      </c>
      <c r="B457" s="171" t="s">
        <v>8432</v>
      </c>
      <c r="C457" s="171" t="s">
        <v>10569</v>
      </c>
      <c r="D457" s="171" t="s">
        <v>10749</v>
      </c>
      <c r="E457" s="171" t="s">
        <v>518</v>
      </c>
      <c r="F457" s="171" t="s">
        <v>8432</v>
      </c>
      <c r="G457" s="171">
        <v>11.78</v>
      </c>
      <c r="H457" s="171"/>
      <c r="I457" s="171">
        <v>8.33</v>
      </c>
      <c r="J457" s="171">
        <v>3.45</v>
      </c>
      <c r="K457" s="171">
        <v>100</v>
      </c>
      <c r="L457" s="162">
        <f t="shared" si="11"/>
        <v>1178</v>
      </c>
      <c r="M457" s="172"/>
    </row>
    <row r="458" s="149" customFormat="1" ht="27" customHeight="1" spans="1:13">
      <c r="A458" s="162">
        <v>453</v>
      </c>
      <c r="B458" s="171" t="s">
        <v>10991</v>
      </c>
      <c r="C458" s="171" t="s">
        <v>10569</v>
      </c>
      <c r="D458" s="171" t="s">
        <v>10749</v>
      </c>
      <c r="E458" s="171" t="s">
        <v>546</v>
      </c>
      <c r="F458" s="171" t="s">
        <v>10991</v>
      </c>
      <c r="G458" s="171">
        <v>19.31</v>
      </c>
      <c r="H458" s="171"/>
      <c r="I458" s="171">
        <v>13.6</v>
      </c>
      <c r="J458" s="171">
        <v>5.71</v>
      </c>
      <c r="K458" s="171">
        <v>100</v>
      </c>
      <c r="L458" s="162">
        <f t="shared" si="11"/>
        <v>1931</v>
      </c>
      <c r="M458" s="172"/>
    </row>
    <row r="459" s="149" customFormat="1" ht="27" customHeight="1" spans="1:13">
      <c r="A459" s="165">
        <v>454</v>
      </c>
      <c r="B459" s="171" t="s">
        <v>10992</v>
      </c>
      <c r="C459" s="171" t="s">
        <v>10569</v>
      </c>
      <c r="D459" s="171" t="s">
        <v>10749</v>
      </c>
      <c r="E459" s="171" t="s">
        <v>546</v>
      </c>
      <c r="F459" s="171" t="s">
        <v>10992</v>
      </c>
      <c r="G459" s="171">
        <v>14.37</v>
      </c>
      <c r="H459" s="171"/>
      <c r="I459" s="171">
        <v>10.14</v>
      </c>
      <c r="J459" s="171">
        <v>4.23</v>
      </c>
      <c r="K459" s="171">
        <v>100</v>
      </c>
      <c r="L459" s="162">
        <f t="shared" si="11"/>
        <v>1437</v>
      </c>
      <c r="M459" s="172"/>
    </row>
    <row r="460" s="149" customFormat="1" ht="27" customHeight="1" spans="1:13">
      <c r="A460" s="162">
        <v>455</v>
      </c>
      <c r="B460" s="171" t="s">
        <v>4897</v>
      </c>
      <c r="C460" s="171" t="s">
        <v>10569</v>
      </c>
      <c r="D460" s="171" t="s">
        <v>10749</v>
      </c>
      <c r="E460" s="171" t="s">
        <v>546</v>
      </c>
      <c r="F460" s="171" t="s">
        <v>4897</v>
      </c>
      <c r="G460" s="171">
        <v>21.67</v>
      </c>
      <c r="H460" s="171"/>
      <c r="I460" s="171">
        <v>15.25</v>
      </c>
      <c r="J460" s="171">
        <v>6.42</v>
      </c>
      <c r="K460" s="171">
        <v>100</v>
      </c>
      <c r="L460" s="162">
        <f t="shared" si="11"/>
        <v>2167</v>
      </c>
      <c r="M460" s="172"/>
    </row>
    <row r="461" s="149" customFormat="1" ht="27" customHeight="1" spans="1:13">
      <c r="A461" s="165">
        <v>456</v>
      </c>
      <c r="B461" s="171" t="s">
        <v>10993</v>
      </c>
      <c r="C461" s="171" t="s">
        <v>10569</v>
      </c>
      <c r="D461" s="171" t="s">
        <v>10749</v>
      </c>
      <c r="E461" s="171" t="s">
        <v>546</v>
      </c>
      <c r="F461" s="171" t="s">
        <v>10993</v>
      </c>
      <c r="G461" s="171">
        <v>16.5</v>
      </c>
      <c r="H461" s="171"/>
      <c r="I461" s="171">
        <v>11.63</v>
      </c>
      <c r="J461" s="171">
        <v>4.87</v>
      </c>
      <c r="K461" s="171">
        <v>100</v>
      </c>
      <c r="L461" s="162">
        <f t="shared" si="11"/>
        <v>1650</v>
      </c>
      <c r="M461" s="172"/>
    </row>
    <row r="462" s="149" customFormat="1" ht="27" customHeight="1" spans="1:13">
      <c r="A462" s="162">
        <v>457</v>
      </c>
      <c r="B462" s="171" t="s">
        <v>10994</v>
      </c>
      <c r="C462" s="171" t="s">
        <v>10569</v>
      </c>
      <c r="D462" s="171" t="s">
        <v>10749</v>
      </c>
      <c r="E462" s="171" t="s">
        <v>546</v>
      </c>
      <c r="F462" s="171" t="s">
        <v>10994</v>
      </c>
      <c r="G462" s="171">
        <v>20.36</v>
      </c>
      <c r="H462" s="171"/>
      <c r="I462" s="171">
        <v>14.34</v>
      </c>
      <c r="J462" s="171">
        <v>6.02</v>
      </c>
      <c r="K462" s="171">
        <v>100</v>
      </c>
      <c r="L462" s="162">
        <f t="shared" si="11"/>
        <v>2036</v>
      </c>
      <c r="M462" s="172"/>
    </row>
    <row r="463" s="149" customFormat="1" ht="27" customHeight="1" spans="1:13">
      <c r="A463" s="165">
        <v>458</v>
      </c>
      <c r="B463" s="171" t="s">
        <v>10995</v>
      </c>
      <c r="C463" s="171" t="s">
        <v>10569</v>
      </c>
      <c r="D463" s="171" t="s">
        <v>10749</v>
      </c>
      <c r="E463" s="171" t="s">
        <v>546</v>
      </c>
      <c r="F463" s="171" t="s">
        <v>10995</v>
      </c>
      <c r="G463" s="171">
        <v>27.06</v>
      </c>
      <c r="H463" s="171"/>
      <c r="I463" s="171">
        <v>19.03</v>
      </c>
      <c r="J463" s="171">
        <v>8.03</v>
      </c>
      <c r="K463" s="171">
        <v>100</v>
      </c>
      <c r="L463" s="162">
        <f t="shared" si="11"/>
        <v>2706</v>
      </c>
      <c r="M463" s="172"/>
    </row>
    <row r="464" s="149" customFormat="1" ht="27" customHeight="1" spans="1:13">
      <c r="A464" s="162">
        <v>459</v>
      </c>
      <c r="B464" s="171" t="s">
        <v>10977</v>
      </c>
      <c r="C464" s="171" t="s">
        <v>10569</v>
      </c>
      <c r="D464" s="171" t="s">
        <v>10749</v>
      </c>
      <c r="E464" s="171" t="s">
        <v>546</v>
      </c>
      <c r="F464" s="171" t="s">
        <v>10977</v>
      </c>
      <c r="G464" s="171">
        <v>26.36</v>
      </c>
      <c r="H464" s="171"/>
      <c r="I464" s="171">
        <v>18.54</v>
      </c>
      <c r="J464" s="171">
        <v>7.82</v>
      </c>
      <c r="K464" s="171">
        <v>100</v>
      </c>
      <c r="L464" s="162">
        <f t="shared" si="11"/>
        <v>2636</v>
      </c>
      <c r="M464" s="172"/>
    </row>
    <row r="465" s="149" customFormat="1" ht="27" customHeight="1" spans="1:13">
      <c r="A465" s="165">
        <v>460</v>
      </c>
      <c r="B465" s="171" t="s">
        <v>10996</v>
      </c>
      <c r="C465" s="171" t="s">
        <v>10569</v>
      </c>
      <c r="D465" s="171" t="s">
        <v>10749</v>
      </c>
      <c r="E465" s="171" t="s">
        <v>546</v>
      </c>
      <c r="F465" s="171" t="s">
        <v>10996</v>
      </c>
      <c r="G465" s="171">
        <v>20.02</v>
      </c>
      <c r="H465" s="171"/>
      <c r="I465" s="171">
        <v>14.1</v>
      </c>
      <c r="J465" s="171">
        <v>5.92</v>
      </c>
      <c r="K465" s="171">
        <v>100</v>
      </c>
      <c r="L465" s="162">
        <f t="shared" si="11"/>
        <v>2002</v>
      </c>
      <c r="M465" s="172"/>
    </row>
    <row r="466" s="149" customFormat="1" ht="27" customHeight="1" spans="1:13">
      <c r="A466" s="162">
        <v>461</v>
      </c>
      <c r="B466" s="171" t="s">
        <v>10997</v>
      </c>
      <c r="C466" s="171" t="s">
        <v>10569</v>
      </c>
      <c r="D466" s="171" t="s">
        <v>10749</v>
      </c>
      <c r="E466" s="171" t="s">
        <v>546</v>
      </c>
      <c r="F466" s="171" t="s">
        <v>10997</v>
      </c>
      <c r="G466" s="171">
        <v>19.31</v>
      </c>
      <c r="H466" s="171"/>
      <c r="I466" s="171">
        <v>13.6</v>
      </c>
      <c r="J466" s="171">
        <v>5.71</v>
      </c>
      <c r="K466" s="171">
        <v>100</v>
      </c>
      <c r="L466" s="162">
        <f t="shared" si="11"/>
        <v>1931</v>
      </c>
      <c r="M466" s="172"/>
    </row>
    <row r="467" s="149" customFormat="1" ht="27" customHeight="1" spans="1:13">
      <c r="A467" s="165">
        <v>462</v>
      </c>
      <c r="B467" s="171" t="s">
        <v>10998</v>
      </c>
      <c r="C467" s="171" t="s">
        <v>10569</v>
      </c>
      <c r="D467" s="171" t="s">
        <v>10749</v>
      </c>
      <c r="E467" s="171" t="s">
        <v>546</v>
      </c>
      <c r="F467" s="171" t="s">
        <v>10998</v>
      </c>
      <c r="G467" s="171">
        <v>25.65</v>
      </c>
      <c r="H467" s="171"/>
      <c r="I467" s="171">
        <v>18.04</v>
      </c>
      <c r="J467" s="171">
        <v>7.61</v>
      </c>
      <c r="K467" s="171">
        <v>100</v>
      </c>
      <c r="L467" s="162">
        <f t="shared" si="11"/>
        <v>2565</v>
      </c>
      <c r="M467" s="172"/>
    </row>
    <row r="468" s="149" customFormat="1" ht="27" customHeight="1" spans="1:13">
      <c r="A468" s="162">
        <v>463</v>
      </c>
      <c r="B468" s="171" t="s">
        <v>10999</v>
      </c>
      <c r="C468" s="171" t="s">
        <v>10569</v>
      </c>
      <c r="D468" s="171" t="s">
        <v>10749</v>
      </c>
      <c r="E468" s="171" t="s">
        <v>546</v>
      </c>
      <c r="F468" s="171" t="s">
        <v>10999</v>
      </c>
      <c r="G468" s="171">
        <v>20.02</v>
      </c>
      <c r="H468" s="171"/>
      <c r="I468" s="171">
        <v>14.1</v>
      </c>
      <c r="J468" s="171">
        <v>5.92</v>
      </c>
      <c r="K468" s="171">
        <v>100</v>
      </c>
      <c r="L468" s="162">
        <f t="shared" si="11"/>
        <v>2002</v>
      </c>
      <c r="M468" s="172"/>
    </row>
    <row r="469" s="149" customFormat="1" ht="27" customHeight="1" spans="1:13">
      <c r="A469" s="165">
        <v>464</v>
      </c>
      <c r="B469" s="171" t="s">
        <v>11000</v>
      </c>
      <c r="C469" s="171" t="s">
        <v>10569</v>
      </c>
      <c r="D469" s="171" t="s">
        <v>10749</v>
      </c>
      <c r="E469" s="171" t="s">
        <v>546</v>
      </c>
      <c r="F469" s="171" t="s">
        <v>11000</v>
      </c>
      <c r="G469" s="171">
        <v>27.06</v>
      </c>
      <c r="H469" s="171"/>
      <c r="I469" s="171">
        <v>19.03</v>
      </c>
      <c r="J469" s="171">
        <v>8.03</v>
      </c>
      <c r="K469" s="171">
        <v>100</v>
      </c>
      <c r="L469" s="162">
        <f t="shared" si="11"/>
        <v>2706</v>
      </c>
      <c r="M469" s="172"/>
    </row>
    <row r="470" s="149" customFormat="1" ht="27" customHeight="1" spans="1:13">
      <c r="A470" s="162">
        <v>465</v>
      </c>
      <c r="B470" s="171" t="s">
        <v>11001</v>
      </c>
      <c r="C470" s="171" t="s">
        <v>10569</v>
      </c>
      <c r="D470" s="171" t="s">
        <v>10749</v>
      </c>
      <c r="E470" s="171" t="s">
        <v>546</v>
      </c>
      <c r="F470" s="171" t="s">
        <v>11001</v>
      </c>
      <c r="G470" s="171">
        <v>25.31</v>
      </c>
      <c r="H470" s="171"/>
      <c r="I470" s="171">
        <v>17.8</v>
      </c>
      <c r="J470" s="171">
        <v>7.51</v>
      </c>
      <c r="K470" s="171">
        <v>100</v>
      </c>
      <c r="L470" s="162">
        <f t="shared" si="11"/>
        <v>2531</v>
      </c>
      <c r="M470" s="172"/>
    </row>
    <row r="471" s="149" customFormat="1" ht="27" customHeight="1" spans="1:13">
      <c r="A471" s="165">
        <v>466</v>
      </c>
      <c r="B471" s="171" t="s">
        <v>11002</v>
      </c>
      <c r="C471" s="171" t="s">
        <v>10569</v>
      </c>
      <c r="D471" s="171" t="s">
        <v>10749</v>
      </c>
      <c r="E471" s="171" t="s">
        <v>546</v>
      </c>
      <c r="F471" s="171" t="s">
        <v>11002</v>
      </c>
      <c r="G471" s="171">
        <v>28.83</v>
      </c>
      <c r="H471" s="171"/>
      <c r="I471" s="171">
        <v>20.27</v>
      </c>
      <c r="J471" s="171">
        <v>8.56</v>
      </c>
      <c r="K471" s="171">
        <v>100</v>
      </c>
      <c r="L471" s="162">
        <f t="shared" si="11"/>
        <v>2883</v>
      </c>
      <c r="M471" s="172"/>
    </row>
    <row r="472" s="149" customFormat="1" ht="27" customHeight="1" spans="1:13">
      <c r="A472" s="162">
        <v>467</v>
      </c>
      <c r="B472" s="171" t="s">
        <v>11003</v>
      </c>
      <c r="C472" s="171" t="s">
        <v>10569</v>
      </c>
      <c r="D472" s="171" t="s">
        <v>10749</v>
      </c>
      <c r="E472" s="171" t="s">
        <v>546</v>
      </c>
      <c r="F472" s="171" t="s">
        <v>11003</v>
      </c>
      <c r="G472" s="171">
        <v>20.44</v>
      </c>
      <c r="H472" s="171"/>
      <c r="I472" s="171">
        <v>14.39</v>
      </c>
      <c r="J472" s="171">
        <v>6.05</v>
      </c>
      <c r="K472" s="171">
        <v>100</v>
      </c>
      <c r="L472" s="162">
        <f t="shared" si="11"/>
        <v>2044</v>
      </c>
      <c r="M472" s="172"/>
    </row>
    <row r="473" s="149" customFormat="1" ht="27" customHeight="1" spans="1:13">
      <c r="A473" s="165">
        <v>468</v>
      </c>
      <c r="B473" s="171" t="s">
        <v>11004</v>
      </c>
      <c r="C473" s="171" t="s">
        <v>10569</v>
      </c>
      <c r="D473" s="171" t="s">
        <v>10749</v>
      </c>
      <c r="E473" s="171" t="s">
        <v>546</v>
      </c>
      <c r="F473" s="171" t="s">
        <v>11004</v>
      </c>
      <c r="G473" s="171">
        <v>20.02</v>
      </c>
      <c r="H473" s="171"/>
      <c r="I473" s="171">
        <v>14.1</v>
      </c>
      <c r="J473" s="171">
        <v>5.92</v>
      </c>
      <c r="K473" s="171">
        <v>100</v>
      </c>
      <c r="L473" s="162">
        <f t="shared" si="11"/>
        <v>2002</v>
      </c>
      <c r="M473" s="172"/>
    </row>
    <row r="474" s="149" customFormat="1" ht="27" customHeight="1" spans="1:13">
      <c r="A474" s="162">
        <v>469</v>
      </c>
      <c r="B474" s="171" t="s">
        <v>11005</v>
      </c>
      <c r="C474" s="171" t="s">
        <v>10569</v>
      </c>
      <c r="D474" s="171" t="s">
        <v>10749</v>
      </c>
      <c r="E474" s="171" t="s">
        <v>546</v>
      </c>
      <c r="F474" s="171" t="s">
        <v>11005</v>
      </c>
      <c r="G474" s="171">
        <v>11.2</v>
      </c>
      <c r="H474" s="171"/>
      <c r="I474" s="171">
        <v>7.92</v>
      </c>
      <c r="J474" s="171">
        <v>3.28</v>
      </c>
      <c r="K474" s="171">
        <v>100</v>
      </c>
      <c r="L474" s="162">
        <f t="shared" si="11"/>
        <v>1120</v>
      </c>
      <c r="M474" s="172"/>
    </row>
    <row r="475" s="149" customFormat="1" ht="27" customHeight="1" spans="1:13">
      <c r="A475" s="165">
        <v>470</v>
      </c>
      <c r="B475" s="171" t="s">
        <v>11006</v>
      </c>
      <c r="C475" s="171" t="s">
        <v>10569</v>
      </c>
      <c r="D475" s="171" t="s">
        <v>10749</v>
      </c>
      <c r="E475" s="171" t="s">
        <v>546</v>
      </c>
      <c r="F475" s="171" t="s">
        <v>11006</v>
      </c>
      <c r="G475" s="171">
        <v>12.96</v>
      </c>
      <c r="H475" s="171"/>
      <c r="I475" s="171">
        <v>9.15</v>
      </c>
      <c r="J475" s="171">
        <v>3.81</v>
      </c>
      <c r="K475" s="171">
        <v>100</v>
      </c>
      <c r="L475" s="162">
        <f t="shared" si="11"/>
        <v>1296</v>
      </c>
      <c r="M475" s="172"/>
    </row>
    <row r="476" s="149" customFormat="1" ht="27" customHeight="1" spans="1:13">
      <c r="A476" s="162">
        <v>471</v>
      </c>
      <c r="B476" s="171" t="s">
        <v>11007</v>
      </c>
      <c r="C476" s="171" t="s">
        <v>10569</v>
      </c>
      <c r="D476" s="171" t="s">
        <v>10749</v>
      </c>
      <c r="E476" s="171" t="s">
        <v>546</v>
      </c>
      <c r="F476" s="171" t="s">
        <v>11007</v>
      </c>
      <c r="G476" s="171">
        <v>24.95</v>
      </c>
      <c r="H476" s="171"/>
      <c r="I476" s="171">
        <v>17.55</v>
      </c>
      <c r="J476" s="171">
        <v>7.4</v>
      </c>
      <c r="K476" s="171">
        <v>100</v>
      </c>
      <c r="L476" s="162">
        <f t="shared" si="11"/>
        <v>2495</v>
      </c>
      <c r="M476" s="172"/>
    </row>
    <row r="477" s="149" customFormat="1" ht="27" customHeight="1" spans="1:13">
      <c r="A477" s="165">
        <v>472</v>
      </c>
      <c r="B477" s="171" t="s">
        <v>11008</v>
      </c>
      <c r="C477" s="171" t="s">
        <v>10569</v>
      </c>
      <c r="D477" s="171" t="s">
        <v>10749</v>
      </c>
      <c r="E477" s="171" t="s">
        <v>546</v>
      </c>
      <c r="F477" s="171" t="s">
        <v>11008</v>
      </c>
      <c r="G477" s="171">
        <v>14.01</v>
      </c>
      <c r="H477" s="171"/>
      <c r="I477" s="171">
        <v>9.89</v>
      </c>
      <c r="J477" s="171">
        <v>4.12</v>
      </c>
      <c r="K477" s="171">
        <v>100</v>
      </c>
      <c r="L477" s="162">
        <f t="shared" si="11"/>
        <v>1401</v>
      </c>
      <c r="M477" s="172"/>
    </row>
    <row r="478" s="149" customFormat="1" ht="27" customHeight="1" spans="1:13">
      <c r="A478" s="162">
        <v>473</v>
      </c>
      <c r="B478" s="171" t="s">
        <v>11009</v>
      </c>
      <c r="C478" s="171" t="s">
        <v>10569</v>
      </c>
      <c r="D478" s="171" t="s">
        <v>10749</v>
      </c>
      <c r="E478" s="171" t="s">
        <v>546</v>
      </c>
      <c r="F478" s="171" t="s">
        <v>11009</v>
      </c>
      <c r="G478" s="171">
        <v>22.84</v>
      </c>
      <c r="H478" s="171"/>
      <c r="I478" s="171">
        <v>16.07</v>
      </c>
      <c r="J478" s="171">
        <v>6.77</v>
      </c>
      <c r="K478" s="171">
        <v>100</v>
      </c>
      <c r="L478" s="162">
        <f t="shared" si="11"/>
        <v>2284</v>
      </c>
      <c r="M478" s="172"/>
    </row>
    <row r="479" s="149" customFormat="1" ht="27" customHeight="1" spans="1:13">
      <c r="A479" s="165">
        <v>474</v>
      </c>
      <c r="B479" s="171" t="s">
        <v>11010</v>
      </c>
      <c r="C479" s="171" t="s">
        <v>10569</v>
      </c>
      <c r="D479" s="171" t="s">
        <v>10749</v>
      </c>
      <c r="E479" s="171" t="s">
        <v>546</v>
      </c>
      <c r="F479" s="171" t="s">
        <v>11010</v>
      </c>
      <c r="G479" s="171">
        <v>33.74</v>
      </c>
      <c r="H479" s="171"/>
      <c r="I479" s="171">
        <v>23.71</v>
      </c>
      <c r="J479" s="171">
        <v>10.03</v>
      </c>
      <c r="K479" s="171">
        <v>100</v>
      </c>
      <c r="L479" s="162">
        <f t="shared" si="11"/>
        <v>3374</v>
      </c>
      <c r="M479" s="172"/>
    </row>
    <row r="480" s="149" customFormat="1" ht="27" customHeight="1" spans="1:13">
      <c r="A480" s="162">
        <v>475</v>
      </c>
      <c r="B480" s="171" t="s">
        <v>11011</v>
      </c>
      <c r="C480" s="171" t="s">
        <v>10569</v>
      </c>
      <c r="D480" s="171" t="s">
        <v>10749</v>
      </c>
      <c r="E480" s="171" t="s">
        <v>546</v>
      </c>
      <c r="F480" s="171" t="s">
        <v>11011</v>
      </c>
      <c r="G480" s="171">
        <v>21.77</v>
      </c>
      <c r="H480" s="171"/>
      <c r="I480" s="171">
        <v>15.32</v>
      </c>
      <c r="J480" s="171">
        <v>6.45</v>
      </c>
      <c r="K480" s="171">
        <v>100</v>
      </c>
      <c r="L480" s="162">
        <f t="shared" si="11"/>
        <v>2177</v>
      </c>
      <c r="M480" s="172"/>
    </row>
    <row r="481" s="149" customFormat="1" ht="27" customHeight="1" spans="1:13">
      <c r="A481" s="165">
        <v>476</v>
      </c>
      <c r="B481" s="171" t="s">
        <v>11012</v>
      </c>
      <c r="C481" s="171" t="s">
        <v>10569</v>
      </c>
      <c r="D481" s="171" t="s">
        <v>10749</v>
      </c>
      <c r="E481" s="171" t="s">
        <v>546</v>
      </c>
      <c r="F481" s="171" t="s">
        <v>11012</v>
      </c>
      <c r="G481" s="171">
        <v>27.14</v>
      </c>
      <c r="H481" s="171"/>
      <c r="I481" s="171">
        <v>19.08</v>
      </c>
      <c r="J481" s="171">
        <v>8.06</v>
      </c>
      <c r="K481" s="171">
        <v>100</v>
      </c>
      <c r="L481" s="162">
        <f t="shared" si="11"/>
        <v>2714</v>
      </c>
      <c r="M481" s="172"/>
    </row>
    <row r="482" s="149" customFormat="1" ht="27" customHeight="1" spans="1:13">
      <c r="A482" s="162">
        <v>477</v>
      </c>
      <c r="B482" s="171" t="s">
        <v>11013</v>
      </c>
      <c r="C482" s="171" t="s">
        <v>10569</v>
      </c>
      <c r="D482" s="171" t="s">
        <v>10749</v>
      </c>
      <c r="E482" s="171" t="s">
        <v>546</v>
      </c>
      <c r="F482" s="171" t="s">
        <v>11013</v>
      </c>
      <c r="G482" s="171">
        <v>15.42</v>
      </c>
      <c r="H482" s="171"/>
      <c r="I482" s="171">
        <v>10.88</v>
      </c>
      <c r="J482" s="171">
        <v>4.54</v>
      </c>
      <c r="K482" s="171">
        <v>100</v>
      </c>
      <c r="L482" s="162">
        <f t="shared" si="11"/>
        <v>1542</v>
      </c>
      <c r="M482" s="172"/>
    </row>
    <row r="483" s="149" customFormat="1" ht="27" customHeight="1" spans="1:13">
      <c r="A483" s="165">
        <v>478</v>
      </c>
      <c r="B483" s="171" t="s">
        <v>11014</v>
      </c>
      <c r="C483" s="171" t="s">
        <v>10569</v>
      </c>
      <c r="D483" s="171" t="s">
        <v>10749</v>
      </c>
      <c r="E483" s="171" t="s">
        <v>546</v>
      </c>
      <c r="F483" s="171" t="s">
        <v>11014</v>
      </c>
      <c r="G483" s="171">
        <v>24.25</v>
      </c>
      <c r="H483" s="171"/>
      <c r="I483" s="171">
        <v>17.06</v>
      </c>
      <c r="J483" s="171">
        <v>7.19</v>
      </c>
      <c r="K483" s="171">
        <v>100</v>
      </c>
      <c r="L483" s="162">
        <f t="shared" si="11"/>
        <v>2425</v>
      </c>
      <c r="M483" s="172"/>
    </row>
    <row r="484" s="149" customFormat="1" ht="27" customHeight="1" spans="1:13">
      <c r="A484" s="162">
        <v>479</v>
      </c>
      <c r="B484" s="171" t="s">
        <v>11015</v>
      </c>
      <c r="C484" s="171" t="s">
        <v>10569</v>
      </c>
      <c r="D484" s="171" t="s">
        <v>10749</v>
      </c>
      <c r="E484" s="171" t="s">
        <v>546</v>
      </c>
      <c r="F484" s="171" t="s">
        <v>11015</v>
      </c>
      <c r="G484" s="171">
        <v>12.24</v>
      </c>
      <c r="H484" s="171"/>
      <c r="I484" s="171">
        <v>8.65</v>
      </c>
      <c r="J484" s="171">
        <v>3.59</v>
      </c>
      <c r="K484" s="171">
        <v>100</v>
      </c>
      <c r="L484" s="162">
        <f t="shared" si="11"/>
        <v>1224</v>
      </c>
      <c r="M484" s="172"/>
    </row>
    <row r="485" s="149" customFormat="1" ht="27" customHeight="1" spans="1:13">
      <c r="A485" s="165">
        <v>480</v>
      </c>
      <c r="B485" s="171" t="s">
        <v>11016</v>
      </c>
      <c r="C485" s="171" t="s">
        <v>10569</v>
      </c>
      <c r="D485" s="171" t="s">
        <v>10749</v>
      </c>
      <c r="E485" s="171" t="s">
        <v>546</v>
      </c>
      <c r="F485" s="171" t="s">
        <v>11016</v>
      </c>
      <c r="G485" s="171">
        <v>35.5</v>
      </c>
      <c r="H485" s="171"/>
      <c r="I485" s="171">
        <v>24.93</v>
      </c>
      <c r="J485" s="171">
        <v>10.57</v>
      </c>
      <c r="K485" s="171">
        <v>100</v>
      </c>
      <c r="L485" s="162">
        <f t="shared" si="11"/>
        <v>3550</v>
      </c>
      <c r="M485" s="172"/>
    </row>
    <row r="486" s="149" customFormat="1" ht="27" customHeight="1" spans="1:13">
      <c r="A486" s="162">
        <v>481</v>
      </c>
      <c r="B486" s="171" t="s">
        <v>11017</v>
      </c>
      <c r="C486" s="171" t="s">
        <v>10569</v>
      </c>
      <c r="D486" s="171" t="s">
        <v>10749</v>
      </c>
      <c r="E486" s="171" t="s">
        <v>546</v>
      </c>
      <c r="F486" s="171" t="s">
        <v>11017</v>
      </c>
      <c r="G486" s="171">
        <v>24.95</v>
      </c>
      <c r="H486" s="171"/>
      <c r="I486" s="171">
        <v>17.55</v>
      </c>
      <c r="J486" s="171">
        <v>7.4</v>
      </c>
      <c r="K486" s="171">
        <v>100</v>
      </c>
      <c r="L486" s="162">
        <f t="shared" si="11"/>
        <v>2495</v>
      </c>
      <c r="M486" s="172"/>
    </row>
    <row r="487" s="149" customFormat="1" ht="27" customHeight="1" spans="1:13">
      <c r="A487" s="165">
        <v>482</v>
      </c>
      <c r="B487" s="171" t="s">
        <v>11018</v>
      </c>
      <c r="C487" s="171" t="s">
        <v>10569</v>
      </c>
      <c r="D487" s="171" t="s">
        <v>10749</v>
      </c>
      <c r="E487" s="171" t="s">
        <v>546</v>
      </c>
      <c r="F487" s="171" t="s">
        <v>11018</v>
      </c>
      <c r="G487" s="171">
        <v>7.37</v>
      </c>
      <c r="H487" s="171"/>
      <c r="I487" s="171">
        <v>5.24</v>
      </c>
      <c r="J487" s="171">
        <v>2.13</v>
      </c>
      <c r="K487" s="171">
        <v>100</v>
      </c>
      <c r="L487" s="162">
        <f t="shared" si="11"/>
        <v>737</v>
      </c>
      <c r="M487" s="172"/>
    </row>
    <row r="488" s="149" customFormat="1" ht="27" customHeight="1" spans="1:13">
      <c r="A488" s="162">
        <v>483</v>
      </c>
      <c r="B488" s="171" t="s">
        <v>11019</v>
      </c>
      <c r="C488" s="171" t="s">
        <v>10569</v>
      </c>
      <c r="D488" s="171" t="s">
        <v>10749</v>
      </c>
      <c r="E488" s="171" t="s">
        <v>546</v>
      </c>
      <c r="F488" s="171" t="s">
        <v>11019</v>
      </c>
      <c r="G488" s="171">
        <v>7.25</v>
      </c>
      <c r="H488" s="171"/>
      <c r="I488" s="171">
        <v>5.15</v>
      </c>
      <c r="J488" s="171">
        <v>2.1</v>
      </c>
      <c r="K488" s="171">
        <v>100</v>
      </c>
      <c r="L488" s="162">
        <f t="shared" si="11"/>
        <v>725</v>
      </c>
      <c r="M488" s="172"/>
    </row>
    <row r="489" s="149" customFormat="1" ht="27" customHeight="1" spans="1:13">
      <c r="A489" s="165">
        <v>484</v>
      </c>
      <c r="B489" s="171" t="s">
        <v>8445</v>
      </c>
      <c r="C489" s="171" t="s">
        <v>10569</v>
      </c>
      <c r="D489" s="171" t="s">
        <v>10749</v>
      </c>
      <c r="E489" s="171" t="s">
        <v>546</v>
      </c>
      <c r="F489" s="171" t="s">
        <v>8445</v>
      </c>
      <c r="G489" s="171">
        <v>23.18</v>
      </c>
      <c r="H489" s="171"/>
      <c r="I489" s="171">
        <v>16.31</v>
      </c>
      <c r="J489" s="171">
        <v>6.87</v>
      </c>
      <c r="K489" s="171">
        <v>100</v>
      </c>
      <c r="L489" s="162">
        <f t="shared" si="11"/>
        <v>2318</v>
      </c>
      <c r="M489" s="172"/>
    </row>
    <row r="490" s="149" customFormat="1" ht="27" customHeight="1" spans="1:13">
      <c r="A490" s="162">
        <v>485</v>
      </c>
      <c r="B490" s="171" t="s">
        <v>11020</v>
      </c>
      <c r="C490" s="171" t="s">
        <v>10569</v>
      </c>
      <c r="D490" s="171" t="s">
        <v>10749</v>
      </c>
      <c r="E490" s="171" t="s">
        <v>546</v>
      </c>
      <c r="F490" s="171" t="s">
        <v>11020</v>
      </c>
      <c r="G490" s="171">
        <v>22.84</v>
      </c>
      <c r="H490" s="171"/>
      <c r="I490" s="171">
        <v>16.07</v>
      </c>
      <c r="J490" s="171">
        <v>6.77</v>
      </c>
      <c r="K490" s="171">
        <v>100</v>
      </c>
      <c r="L490" s="162">
        <f t="shared" si="11"/>
        <v>2284</v>
      </c>
      <c r="M490" s="172"/>
    </row>
    <row r="491" s="149" customFormat="1" ht="27" customHeight="1" spans="1:13">
      <c r="A491" s="165">
        <v>486</v>
      </c>
      <c r="B491" s="171" t="s">
        <v>11021</v>
      </c>
      <c r="C491" s="171" t="s">
        <v>10569</v>
      </c>
      <c r="D491" s="171" t="s">
        <v>10749</v>
      </c>
      <c r="E491" s="171" t="s">
        <v>546</v>
      </c>
      <c r="F491" s="171" t="s">
        <v>11021</v>
      </c>
      <c r="G491" s="171">
        <v>19.31</v>
      </c>
      <c r="H491" s="171"/>
      <c r="I491" s="171">
        <v>13.6</v>
      </c>
      <c r="J491" s="171">
        <v>5.71</v>
      </c>
      <c r="K491" s="171">
        <v>100</v>
      </c>
      <c r="L491" s="162">
        <f t="shared" si="11"/>
        <v>1931</v>
      </c>
      <c r="M491" s="172"/>
    </row>
    <row r="492" s="149" customFormat="1" ht="27" customHeight="1" spans="1:13">
      <c r="A492" s="162">
        <v>487</v>
      </c>
      <c r="B492" s="171" t="s">
        <v>10806</v>
      </c>
      <c r="C492" s="171" t="s">
        <v>10569</v>
      </c>
      <c r="D492" s="171" t="s">
        <v>10749</v>
      </c>
      <c r="E492" s="171" t="s">
        <v>546</v>
      </c>
      <c r="F492" s="171" t="s">
        <v>10806</v>
      </c>
      <c r="G492" s="171">
        <v>19.18</v>
      </c>
      <c r="H492" s="171"/>
      <c r="I492" s="171">
        <v>13.51</v>
      </c>
      <c r="J492" s="171">
        <v>5.67</v>
      </c>
      <c r="K492" s="171">
        <v>100</v>
      </c>
      <c r="L492" s="162">
        <f t="shared" si="11"/>
        <v>1918</v>
      </c>
      <c r="M492" s="172"/>
    </row>
    <row r="493" s="149" customFormat="1" ht="27" customHeight="1" spans="1:13">
      <c r="A493" s="165">
        <v>488</v>
      </c>
      <c r="B493" s="171" t="s">
        <v>11022</v>
      </c>
      <c r="C493" s="171" t="s">
        <v>10569</v>
      </c>
      <c r="D493" s="171" t="s">
        <v>10749</v>
      </c>
      <c r="E493" s="171" t="s">
        <v>546</v>
      </c>
      <c r="F493" s="171" t="s">
        <v>11022</v>
      </c>
      <c r="G493" s="171">
        <v>11.67</v>
      </c>
      <c r="H493" s="171"/>
      <c r="I493" s="171">
        <v>8.25</v>
      </c>
      <c r="J493" s="171">
        <v>3.42</v>
      </c>
      <c r="K493" s="171">
        <v>100</v>
      </c>
      <c r="L493" s="162">
        <f t="shared" si="11"/>
        <v>1167</v>
      </c>
      <c r="M493" s="172"/>
    </row>
    <row r="494" s="149" customFormat="1" ht="27" customHeight="1" spans="1:13">
      <c r="A494" s="162">
        <v>489</v>
      </c>
      <c r="B494" s="171" t="s">
        <v>11023</v>
      </c>
      <c r="C494" s="171" t="s">
        <v>10569</v>
      </c>
      <c r="D494" s="171" t="s">
        <v>10749</v>
      </c>
      <c r="E494" s="171" t="s">
        <v>546</v>
      </c>
      <c r="F494" s="171" t="s">
        <v>11023</v>
      </c>
      <c r="G494" s="171">
        <v>28.83</v>
      </c>
      <c r="H494" s="171"/>
      <c r="I494" s="171">
        <v>20.27</v>
      </c>
      <c r="J494" s="171">
        <v>8.56</v>
      </c>
      <c r="K494" s="171">
        <v>100</v>
      </c>
      <c r="L494" s="162">
        <f t="shared" si="11"/>
        <v>2883</v>
      </c>
      <c r="M494" s="172"/>
    </row>
    <row r="495" s="149" customFormat="1" ht="27" customHeight="1" spans="1:13">
      <c r="A495" s="165">
        <v>490</v>
      </c>
      <c r="B495" s="171" t="s">
        <v>11024</v>
      </c>
      <c r="C495" s="171" t="s">
        <v>10569</v>
      </c>
      <c r="D495" s="171" t="s">
        <v>10749</v>
      </c>
      <c r="E495" s="171" t="s">
        <v>546</v>
      </c>
      <c r="F495" s="171" t="s">
        <v>11024</v>
      </c>
      <c r="G495" s="171">
        <v>32.07</v>
      </c>
      <c r="H495" s="171"/>
      <c r="I495" s="171">
        <v>22.61</v>
      </c>
      <c r="J495" s="171">
        <v>9.46</v>
      </c>
      <c r="K495" s="171">
        <v>100</v>
      </c>
      <c r="L495" s="162">
        <f t="shared" si="11"/>
        <v>3207</v>
      </c>
      <c r="M495" s="172"/>
    </row>
    <row r="496" s="149" customFormat="1" ht="27" customHeight="1" spans="1:13">
      <c r="A496" s="162">
        <v>491</v>
      </c>
      <c r="B496" s="171" t="s">
        <v>11025</v>
      </c>
      <c r="C496" s="171" t="s">
        <v>10569</v>
      </c>
      <c r="D496" s="171" t="s">
        <v>10749</v>
      </c>
      <c r="E496" s="171" t="s">
        <v>546</v>
      </c>
      <c r="F496" s="171" t="s">
        <v>11025</v>
      </c>
      <c r="G496" s="171">
        <v>38.39</v>
      </c>
      <c r="H496" s="171"/>
      <c r="I496" s="171">
        <v>27.04</v>
      </c>
      <c r="J496" s="171">
        <v>11.35</v>
      </c>
      <c r="K496" s="171">
        <v>100</v>
      </c>
      <c r="L496" s="162">
        <f t="shared" si="11"/>
        <v>3839</v>
      </c>
      <c r="M496" s="172"/>
    </row>
    <row r="497" s="149" customFormat="1" ht="27" customHeight="1" spans="1:13">
      <c r="A497" s="165">
        <v>492</v>
      </c>
      <c r="B497" s="171" t="s">
        <v>11026</v>
      </c>
      <c r="C497" s="171" t="s">
        <v>10569</v>
      </c>
      <c r="D497" s="171" t="s">
        <v>10749</v>
      </c>
      <c r="E497" s="171" t="s">
        <v>546</v>
      </c>
      <c r="F497" s="171" t="s">
        <v>11026</v>
      </c>
      <c r="G497" s="171">
        <v>34.76</v>
      </c>
      <c r="H497" s="171"/>
      <c r="I497" s="171">
        <v>24.41</v>
      </c>
      <c r="J497" s="171">
        <v>10.35</v>
      </c>
      <c r="K497" s="171">
        <v>100</v>
      </c>
      <c r="L497" s="162">
        <f t="shared" si="11"/>
        <v>3476</v>
      </c>
      <c r="M497" s="172"/>
    </row>
    <row r="498" s="149" customFormat="1" ht="27" customHeight="1" spans="1:13">
      <c r="A498" s="162">
        <v>493</v>
      </c>
      <c r="B498" s="171" t="s">
        <v>9388</v>
      </c>
      <c r="C498" s="171" t="s">
        <v>10569</v>
      </c>
      <c r="D498" s="171" t="s">
        <v>10749</v>
      </c>
      <c r="E498" s="171" t="s">
        <v>546</v>
      </c>
      <c r="F498" s="171" t="s">
        <v>9388</v>
      </c>
      <c r="G498" s="171">
        <v>17.01</v>
      </c>
      <c r="H498" s="171"/>
      <c r="I498" s="171">
        <v>11.99</v>
      </c>
      <c r="J498" s="171">
        <v>5.02</v>
      </c>
      <c r="K498" s="171">
        <v>100</v>
      </c>
      <c r="L498" s="162">
        <f t="shared" si="11"/>
        <v>1701</v>
      </c>
      <c r="M498" s="172"/>
    </row>
    <row r="499" s="149" customFormat="1" ht="27" customHeight="1" spans="1:13">
      <c r="A499" s="165">
        <v>494</v>
      </c>
      <c r="B499" s="171" t="s">
        <v>11027</v>
      </c>
      <c r="C499" s="171" t="s">
        <v>10569</v>
      </c>
      <c r="D499" s="171" t="s">
        <v>10749</v>
      </c>
      <c r="E499" s="171" t="s">
        <v>546</v>
      </c>
      <c r="F499" s="171" t="s">
        <v>11027</v>
      </c>
      <c r="G499" s="171">
        <v>13.67</v>
      </c>
      <c r="H499" s="171"/>
      <c r="I499" s="171">
        <v>9.65</v>
      </c>
      <c r="J499" s="171">
        <v>4.02</v>
      </c>
      <c r="K499" s="171">
        <v>100</v>
      </c>
      <c r="L499" s="162">
        <f t="shared" si="11"/>
        <v>1367</v>
      </c>
      <c r="M499" s="172"/>
    </row>
    <row r="500" s="149" customFormat="1" ht="27" customHeight="1" spans="1:13">
      <c r="A500" s="162">
        <v>495</v>
      </c>
      <c r="B500" s="171" t="s">
        <v>11028</v>
      </c>
      <c r="C500" s="171" t="s">
        <v>10569</v>
      </c>
      <c r="D500" s="171" t="s">
        <v>10749</v>
      </c>
      <c r="E500" s="171" t="s">
        <v>546</v>
      </c>
      <c r="F500" s="171" t="s">
        <v>11028</v>
      </c>
      <c r="G500" s="171">
        <v>13.67</v>
      </c>
      <c r="H500" s="171"/>
      <c r="I500" s="171">
        <v>9.65</v>
      </c>
      <c r="J500" s="171">
        <v>4.02</v>
      </c>
      <c r="K500" s="171">
        <v>100</v>
      </c>
      <c r="L500" s="162">
        <f t="shared" si="11"/>
        <v>1367</v>
      </c>
      <c r="M500" s="172"/>
    </row>
    <row r="501" s="149" customFormat="1" ht="27" customHeight="1" spans="1:13">
      <c r="A501" s="165">
        <v>496</v>
      </c>
      <c r="B501" s="171" t="s">
        <v>11029</v>
      </c>
      <c r="C501" s="171" t="s">
        <v>10569</v>
      </c>
      <c r="D501" s="171" t="s">
        <v>10749</v>
      </c>
      <c r="E501" s="171" t="s">
        <v>546</v>
      </c>
      <c r="F501" s="171" t="s">
        <v>11029</v>
      </c>
      <c r="G501" s="171">
        <v>13.67</v>
      </c>
      <c r="H501" s="171"/>
      <c r="I501" s="171">
        <v>9.65</v>
      </c>
      <c r="J501" s="171">
        <v>4.02</v>
      </c>
      <c r="K501" s="171">
        <v>100</v>
      </c>
      <c r="L501" s="162">
        <f t="shared" si="11"/>
        <v>1367</v>
      </c>
      <c r="M501" s="172"/>
    </row>
    <row r="502" s="149" customFormat="1" ht="27" customHeight="1" spans="1:13">
      <c r="A502" s="162">
        <v>497</v>
      </c>
      <c r="B502" s="171" t="s">
        <v>11030</v>
      </c>
      <c r="C502" s="171" t="s">
        <v>10569</v>
      </c>
      <c r="D502" s="171" t="s">
        <v>10749</v>
      </c>
      <c r="E502" s="171" t="s">
        <v>546</v>
      </c>
      <c r="F502" s="171" t="s">
        <v>11030</v>
      </c>
      <c r="G502" s="171">
        <v>14.37</v>
      </c>
      <c r="H502" s="171"/>
      <c r="I502" s="171">
        <v>10.14</v>
      </c>
      <c r="J502" s="171">
        <v>4.23</v>
      </c>
      <c r="K502" s="171">
        <v>100</v>
      </c>
      <c r="L502" s="162">
        <f t="shared" si="11"/>
        <v>1437</v>
      </c>
      <c r="M502" s="172"/>
    </row>
    <row r="503" s="149" customFormat="1" ht="27" customHeight="1" spans="1:13">
      <c r="A503" s="165">
        <v>498</v>
      </c>
      <c r="B503" s="171" t="s">
        <v>11031</v>
      </c>
      <c r="C503" s="171" t="s">
        <v>10569</v>
      </c>
      <c r="D503" s="171" t="s">
        <v>10749</v>
      </c>
      <c r="E503" s="171" t="s">
        <v>622</v>
      </c>
      <c r="F503" s="171" t="s">
        <v>11031</v>
      </c>
      <c r="G503" s="171">
        <v>30.72</v>
      </c>
      <c r="H503" s="171"/>
      <c r="I503" s="171">
        <v>21.59</v>
      </c>
      <c r="J503" s="171">
        <v>9.13</v>
      </c>
      <c r="K503" s="171">
        <v>100</v>
      </c>
      <c r="L503" s="162">
        <f t="shared" si="11"/>
        <v>3072</v>
      </c>
      <c r="M503" s="172"/>
    </row>
    <row r="504" s="149" customFormat="1" ht="27" customHeight="1" spans="1:13">
      <c r="A504" s="162">
        <v>499</v>
      </c>
      <c r="B504" s="171" t="s">
        <v>11032</v>
      </c>
      <c r="C504" s="171" t="s">
        <v>10569</v>
      </c>
      <c r="D504" s="171" t="s">
        <v>10749</v>
      </c>
      <c r="E504" s="171" t="s">
        <v>622</v>
      </c>
      <c r="F504" s="171" t="s">
        <v>11032</v>
      </c>
      <c r="G504" s="171">
        <v>16.67</v>
      </c>
      <c r="H504" s="171"/>
      <c r="I504" s="171">
        <v>11.75</v>
      </c>
      <c r="J504" s="171">
        <v>4.92</v>
      </c>
      <c r="K504" s="171">
        <v>100</v>
      </c>
      <c r="L504" s="162">
        <f t="shared" si="11"/>
        <v>1667</v>
      </c>
      <c r="M504" s="172"/>
    </row>
    <row r="505" s="149" customFormat="1" ht="27" customHeight="1" spans="1:13">
      <c r="A505" s="165">
        <v>500</v>
      </c>
      <c r="B505" s="171" t="s">
        <v>11033</v>
      </c>
      <c r="C505" s="171" t="s">
        <v>10569</v>
      </c>
      <c r="D505" s="171" t="s">
        <v>10749</v>
      </c>
      <c r="E505" s="171" t="s">
        <v>622</v>
      </c>
      <c r="F505" s="171" t="s">
        <v>11033</v>
      </c>
      <c r="G505" s="171">
        <v>13.73</v>
      </c>
      <c r="H505" s="171"/>
      <c r="I505" s="171">
        <v>9.69</v>
      </c>
      <c r="J505" s="171">
        <v>4.04</v>
      </c>
      <c r="K505" s="171">
        <v>100</v>
      </c>
      <c r="L505" s="162">
        <f t="shared" si="11"/>
        <v>1373</v>
      </c>
      <c r="M505" s="172"/>
    </row>
    <row r="506" s="149" customFormat="1" ht="27" customHeight="1" spans="1:13">
      <c r="A506" s="162">
        <v>501</v>
      </c>
      <c r="B506" s="171" t="s">
        <v>11034</v>
      </c>
      <c r="C506" s="171" t="s">
        <v>10569</v>
      </c>
      <c r="D506" s="171" t="s">
        <v>10749</v>
      </c>
      <c r="E506" s="171" t="s">
        <v>347</v>
      </c>
      <c r="F506" s="171" t="s">
        <v>11034</v>
      </c>
      <c r="G506" s="171">
        <v>25.64</v>
      </c>
      <c r="H506" s="171"/>
      <c r="I506" s="171">
        <v>18.03</v>
      </c>
      <c r="J506" s="171">
        <v>7.61</v>
      </c>
      <c r="K506" s="171">
        <v>100</v>
      </c>
      <c r="L506" s="162">
        <f t="shared" si="11"/>
        <v>2564</v>
      </c>
      <c r="M506" s="172"/>
    </row>
    <row r="507" s="149" customFormat="1" ht="27" customHeight="1" spans="1:13">
      <c r="A507" s="165">
        <v>502</v>
      </c>
      <c r="B507" s="171" t="s">
        <v>11035</v>
      </c>
      <c r="C507" s="171" t="s">
        <v>10569</v>
      </c>
      <c r="D507" s="171" t="s">
        <v>10749</v>
      </c>
      <c r="E507" s="171" t="s">
        <v>622</v>
      </c>
      <c r="F507" s="171" t="s">
        <v>11035</v>
      </c>
      <c r="G507" s="171">
        <v>15.8</v>
      </c>
      <c r="H507" s="171"/>
      <c r="I507" s="171">
        <v>11.14</v>
      </c>
      <c r="J507" s="171">
        <v>4.66</v>
      </c>
      <c r="K507" s="171">
        <v>100</v>
      </c>
      <c r="L507" s="162">
        <f t="shared" si="11"/>
        <v>1580</v>
      </c>
      <c r="M507" s="172"/>
    </row>
    <row r="508" s="149" customFormat="1" ht="27" customHeight="1" spans="1:13">
      <c r="A508" s="162">
        <v>503</v>
      </c>
      <c r="B508" s="171" t="s">
        <v>11036</v>
      </c>
      <c r="C508" s="171" t="s">
        <v>10569</v>
      </c>
      <c r="D508" s="171" t="s">
        <v>10749</v>
      </c>
      <c r="E508" s="171" t="s">
        <v>622</v>
      </c>
      <c r="F508" s="171" t="s">
        <v>11036</v>
      </c>
      <c r="G508" s="171">
        <v>22.27</v>
      </c>
      <c r="H508" s="171"/>
      <c r="I508" s="171">
        <v>15.67</v>
      </c>
      <c r="J508" s="171">
        <v>6.6</v>
      </c>
      <c r="K508" s="171">
        <v>100</v>
      </c>
      <c r="L508" s="162">
        <f t="shared" si="11"/>
        <v>2227</v>
      </c>
      <c r="M508" s="172"/>
    </row>
    <row r="509" s="149" customFormat="1" ht="27" customHeight="1" spans="1:13">
      <c r="A509" s="165">
        <v>504</v>
      </c>
      <c r="B509" s="171" t="s">
        <v>11037</v>
      </c>
      <c r="C509" s="171" t="s">
        <v>10569</v>
      </c>
      <c r="D509" s="171" t="s">
        <v>10749</v>
      </c>
      <c r="E509" s="171" t="s">
        <v>622</v>
      </c>
      <c r="F509" s="171" t="s">
        <v>11037</v>
      </c>
      <c r="G509" s="171">
        <v>15</v>
      </c>
      <c r="H509" s="171"/>
      <c r="I509" s="171">
        <v>10.58</v>
      </c>
      <c r="J509" s="171">
        <v>4.42</v>
      </c>
      <c r="K509" s="171">
        <v>100</v>
      </c>
      <c r="L509" s="162">
        <f t="shared" si="11"/>
        <v>1500</v>
      </c>
      <c r="M509" s="172"/>
    </row>
    <row r="510" s="149" customFormat="1" ht="27" customHeight="1" spans="1:13">
      <c r="A510" s="162">
        <v>505</v>
      </c>
      <c r="B510" s="171" t="s">
        <v>11038</v>
      </c>
      <c r="C510" s="171" t="s">
        <v>10569</v>
      </c>
      <c r="D510" s="171" t="s">
        <v>10749</v>
      </c>
      <c r="E510" s="171" t="s">
        <v>622</v>
      </c>
      <c r="F510" s="171" t="s">
        <v>11038</v>
      </c>
      <c r="G510" s="171">
        <v>11.67</v>
      </c>
      <c r="H510" s="171"/>
      <c r="I510" s="171">
        <v>8.25</v>
      </c>
      <c r="J510" s="171">
        <v>3.42</v>
      </c>
      <c r="K510" s="171">
        <v>100</v>
      </c>
      <c r="L510" s="162">
        <f t="shared" si="11"/>
        <v>1167</v>
      </c>
      <c r="M510" s="172"/>
    </row>
    <row r="511" s="149" customFormat="1" ht="27" customHeight="1" spans="1:13">
      <c r="A511" s="165">
        <v>506</v>
      </c>
      <c r="B511" s="171" t="s">
        <v>11023</v>
      </c>
      <c r="C511" s="171" t="s">
        <v>10569</v>
      </c>
      <c r="D511" s="171" t="s">
        <v>10749</v>
      </c>
      <c r="E511" s="171" t="s">
        <v>622</v>
      </c>
      <c r="F511" s="171" t="s">
        <v>11023</v>
      </c>
      <c r="G511" s="171">
        <v>25.69</v>
      </c>
      <c r="H511" s="171"/>
      <c r="I511" s="171">
        <v>18.07</v>
      </c>
      <c r="J511" s="171">
        <v>7.62</v>
      </c>
      <c r="K511" s="171">
        <v>100</v>
      </c>
      <c r="L511" s="162">
        <f t="shared" si="11"/>
        <v>2569</v>
      </c>
      <c r="M511" s="172"/>
    </row>
    <row r="512" s="149" customFormat="1" ht="27" customHeight="1" spans="1:13">
      <c r="A512" s="162">
        <v>507</v>
      </c>
      <c r="B512" s="171" t="s">
        <v>11039</v>
      </c>
      <c r="C512" s="171" t="s">
        <v>10569</v>
      </c>
      <c r="D512" s="171" t="s">
        <v>10749</v>
      </c>
      <c r="E512" s="171" t="s">
        <v>622</v>
      </c>
      <c r="F512" s="171" t="s">
        <v>11039</v>
      </c>
      <c r="G512" s="171">
        <v>29.76</v>
      </c>
      <c r="H512" s="171"/>
      <c r="I512" s="171">
        <v>20.92</v>
      </c>
      <c r="J512" s="171">
        <v>8.84</v>
      </c>
      <c r="K512" s="171">
        <v>100</v>
      </c>
      <c r="L512" s="162">
        <f t="shared" si="11"/>
        <v>2976</v>
      </c>
      <c r="M512" s="172"/>
    </row>
    <row r="513" s="149" customFormat="1" ht="27" customHeight="1" spans="1:13">
      <c r="A513" s="165">
        <v>508</v>
      </c>
      <c r="B513" s="171" t="s">
        <v>11040</v>
      </c>
      <c r="C513" s="171" t="s">
        <v>10569</v>
      </c>
      <c r="D513" s="171" t="s">
        <v>10749</v>
      </c>
      <c r="E513" s="171" t="s">
        <v>622</v>
      </c>
      <c r="F513" s="171" t="s">
        <v>11040</v>
      </c>
      <c r="G513" s="171">
        <v>29.06</v>
      </c>
      <c r="H513" s="171"/>
      <c r="I513" s="171">
        <v>20.43</v>
      </c>
      <c r="J513" s="171">
        <v>8.63</v>
      </c>
      <c r="K513" s="171">
        <v>100</v>
      </c>
      <c r="L513" s="162">
        <f t="shared" si="11"/>
        <v>2906</v>
      </c>
      <c r="M513" s="172"/>
    </row>
    <row r="514" s="149" customFormat="1" ht="27" customHeight="1" spans="1:13">
      <c r="A514" s="162">
        <v>509</v>
      </c>
      <c r="B514" s="171" t="s">
        <v>11041</v>
      </c>
      <c r="C514" s="171" t="s">
        <v>10569</v>
      </c>
      <c r="D514" s="171" t="s">
        <v>10749</v>
      </c>
      <c r="E514" s="171" t="s">
        <v>622</v>
      </c>
      <c r="F514" s="171" t="s">
        <v>11041</v>
      </c>
      <c r="G514" s="171">
        <v>8.29</v>
      </c>
      <c r="H514" s="171"/>
      <c r="I514" s="171">
        <v>5.88</v>
      </c>
      <c r="J514" s="171">
        <v>2.41</v>
      </c>
      <c r="K514" s="171">
        <v>100</v>
      </c>
      <c r="L514" s="162">
        <f t="shared" si="11"/>
        <v>829</v>
      </c>
      <c r="M514" s="172"/>
    </row>
    <row r="515" s="149" customFormat="1" ht="27" customHeight="1" spans="1:13">
      <c r="A515" s="165">
        <v>510</v>
      </c>
      <c r="B515" s="171" t="s">
        <v>11042</v>
      </c>
      <c r="C515" s="171" t="s">
        <v>10569</v>
      </c>
      <c r="D515" s="171" t="s">
        <v>10749</v>
      </c>
      <c r="E515" s="171" t="s">
        <v>622</v>
      </c>
      <c r="F515" s="171" t="s">
        <v>11042</v>
      </c>
      <c r="G515" s="171">
        <v>19.89</v>
      </c>
      <c r="H515" s="171"/>
      <c r="I515" s="171">
        <v>14.01</v>
      </c>
      <c r="J515" s="171">
        <v>5.88</v>
      </c>
      <c r="K515" s="171">
        <v>100</v>
      </c>
      <c r="L515" s="162">
        <f t="shared" si="11"/>
        <v>1989</v>
      </c>
      <c r="M515" s="172"/>
    </row>
    <row r="516" s="149" customFormat="1" ht="27" customHeight="1" spans="1:13">
      <c r="A516" s="162">
        <v>511</v>
      </c>
      <c r="B516" s="171" t="s">
        <v>11043</v>
      </c>
      <c r="C516" s="171" t="s">
        <v>10569</v>
      </c>
      <c r="D516" s="171" t="s">
        <v>10749</v>
      </c>
      <c r="E516" s="171" t="s">
        <v>622</v>
      </c>
      <c r="F516" s="171" t="s">
        <v>11043</v>
      </c>
      <c r="G516" s="171">
        <v>23.62</v>
      </c>
      <c r="H516" s="171"/>
      <c r="I516" s="171">
        <v>16.62</v>
      </c>
      <c r="J516" s="171">
        <v>7</v>
      </c>
      <c r="K516" s="171">
        <v>100</v>
      </c>
      <c r="L516" s="162">
        <f t="shared" si="11"/>
        <v>2362</v>
      </c>
      <c r="M516" s="172"/>
    </row>
    <row r="517" s="149" customFormat="1" ht="27" customHeight="1" spans="1:13">
      <c r="A517" s="165">
        <v>512</v>
      </c>
      <c r="B517" s="171" t="s">
        <v>11044</v>
      </c>
      <c r="C517" s="171" t="s">
        <v>10569</v>
      </c>
      <c r="D517" s="171" t="s">
        <v>10749</v>
      </c>
      <c r="E517" s="171" t="s">
        <v>622</v>
      </c>
      <c r="F517" s="171" t="s">
        <v>11044</v>
      </c>
      <c r="G517" s="171">
        <v>15.67</v>
      </c>
      <c r="H517" s="171"/>
      <c r="I517" s="171">
        <v>11.05</v>
      </c>
      <c r="J517" s="171">
        <v>4.62</v>
      </c>
      <c r="K517" s="171">
        <v>100</v>
      </c>
      <c r="L517" s="162">
        <f t="shared" si="11"/>
        <v>1567</v>
      </c>
      <c r="M517" s="172"/>
    </row>
    <row r="518" s="149" customFormat="1" ht="27" customHeight="1" spans="1:13">
      <c r="A518" s="162">
        <v>513</v>
      </c>
      <c r="B518" s="171" t="s">
        <v>11045</v>
      </c>
      <c r="C518" s="171" t="s">
        <v>10569</v>
      </c>
      <c r="D518" s="171" t="s">
        <v>10749</v>
      </c>
      <c r="E518" s="171" t="s">
        <v>622</v>
      </c>
      <c r="F518" s="171" t="s">
        <v>11045</v>
      </c>
      <c r="G518" s="171">
        <v>14.21</v>
      </c>
      <c r="H518" s="171"/>
      <c r="I518" s="171">
        <v>10.03</v>
      </c>
      <c r="J518" s="171">
        <v>4.18</v>
      </c>
      <c r="K518" s="171">
        <v>100</v>
      </c>
      <c r="L518" s="162">
        <f t="shared" ref="L518:L581" si="12">G518*K518</f>
        <v>1421</v>
      </c>
      <c r="M518" s="172"/>
    </row>
    <row r="519" s="149" customFormat="1" ht="27" customHeight="1" spans="1:13">
      <c r="A519" s="165">
        <v>514</v>
      </c>
      <c r="B519" s="171" t="s">
        <v>11046</v>
      </c>
      <c r="C519" s="171" t="s">
        <v>10569</v>
      </c>
      <c r="D519" s="171" t="s">
        <v>10749</v>
      </c>
      <c r="E519" s="171" t="s">
        <v>622</v>
      </c>
      <c r="F519" s="171" t="s">
        <v>11046</v>
      </c>
      <c r="G519" s="171">
        <v>17.58</v>
      </c>
      <c r="H519" s="171"/>
      <c r="I519" s="171">
        <v>12.39</v>
      </c>
      <c r="J519" s="171">
        <v>5.19</v>
      </c>
      <c r="K519" s="171">
        <v>100</v>
      </c>
      <c r="L519" s="162">
        <f t="shared" si="12"/>
        <v>1758</v>
      </c>
      <c r="M519" s="172" t="s">
        <v>11047</v>
      </c>
    </row>
    <row r="520" s="149" customFormat="1" ht="27" customHeight="1" spans="1:13">
      <c r="A520" s="162">
        <v>515</v>
      </c>
      <c r="B520" s="171" t="s">
        <v>11048</v>
      </c>
      <c r="C520" s="171" t="s">
        <v>10569</v>
      </c>
      <c r="D520" s="171" t="s">
        <v>10749</v>
      </c>
      <c r="E520" s="171" t="s">
        <v>622</v>
      </c>
      <c r="F520" s="171" t="s">
        <v>11048</v>
      </c>
      <c r="G520" s="171">
        <v>15.62</v>
      </c>
      <c r="H520" s="171"/>
      <c r="I520" s="171">
        <v>11.02</v>
      </c>
      <c r="J520" s="171">
        <v>4.6</v>
      </c>
      <c r="K520" s="171">
        <v>100</v>
      </c>
      <c r="L520" s="162">
        <f t="shared" si="12"/>
        <v>1562</v>
      </c>
      <c r="M520" s="172"/>
    </row>
    <row r="521" s="149" customFormat="1" ht="27" customHeight="1" spans="1:13">
      <c r="A521" s="165">
        <v>516</v>
      </c>
      <c r="B521" s="171" t="s">
        <v>11049</v>
      </c>
      <c r="C521" s="171" t="s">
        <v>10569</v>
      </c>
      <c r="D521" s="171" t="s">
        <v>10749</v>
      </c>
      <c r="E521" s="171" t="s">
        <v>622</v>
      </c>
      <c r="F521" s="171" t="s">
        <v>11049</v>
      </c>
      <c r="G521" s="171">
        <v>21.24</v>
      </c>
      <c r="H521" s="171"/>
      <c r="I521" s="171">
        <v>14.95</v>
      </c>
      <c r="J521" s="171">
        <v>6.29</v>
      </c>
      <c r="K521" s="171">
        <v>100</v>
      </c>
      <c r="L521" s="162">
        <f t="shared" si="12"/>
        <v>2124</v>
      </c>
      <c r="M521" s="172"/>
    </row>
    <row r="522" s="149" customFormat="1" ht="27" customHeight="1" spans="1:13">
      <c r="A522" s="162">
        <v>517</v>
      </c>
      <c r="B522" s="171" t="s">
        <v>11050</v>
      </c>
      <c r="C522" s="171" t="s">
        <v>10569</v>
      </c>
      <c r="D522" s="171" t="s">
        <v>10749</v>
      </c>
      <c r="E522" s="171" t="s">
        <v>622</v>
      </c>
      <c r="F522" s="171" t="s">
        <v>11050</v>
      </c>
      <c r="G522" s="171">
        <v>13.73</v>
      </c>
      <c r="H522" s="171"/>
      <c r="I522" s="171">
        <v>9.69</v>
      </c>
      <c r="J522" s="171">
        <v>4.04</v>
      </c>
      <c r="K522" s="171">
        <v>100</v>
      </c>
      <c r="L522" s="162">
        <f t="shared" si="12"/>
        <v>1373</v>
      </c>
      <c r="M522" s="172"/>
    </row>
    <row r="523" s="149" customFormat="1" ht="27" customHeight="1" spans="1:13">
      <c r="A523" s="165">
        <v>518</v>
      </c>
      <c r="B523" s="171" t="s">
        <v>11051</v>
      </c>
      <c r="C523" s="171" t="s">
        <v>10569</v>
      </c>
      <c r="D523" s="171" t="s">
        <v>10749</v>
      </c>
      <c r="E523" s="171" t="s">
        <v>622</v>
      </c>
      <c r="F523" s="171" t="s">
        <v>11051</v>
      </c>
      <c r="G523" s="171">
        <v>39.07</v>
      </c>
      <c r="H523" s="171"/>
      <c r="I523" s="171">
        <v>27.43</v>
      </c>
      <c r="J523" s="171">
        <v>11.64</v>
      </c>
      <c r="K523" s="171">
        <v>100</v>
      </c>
      <c r="L523" s="162">
        <f t="shared" si="12"/>
        <v>3907</v>
      </c>
      <c r="M523" s="172"/>
    </row>
    <row r="524" s="149" customFormat="1" ht="27" customHeight="1" spans="1:13">
      <c r="A524" s="162">
        <v>519</v>
      </c>
      <c r="B524" s="171" t="s">
        <v>11052</v>
      </c>
      <c r="C524" s="171" t="s">
        <v>10569</v>
      </c>
      <c r="D524" s="171" t="s">
        <v>10749</v>
      </c>
      <c r="E524" s="171" t="s">
        <v>622</v>
      </c>
      <c r="F524" s="171" t="s">
        <v>11052</v>
      </c>
      <c r="G524" s="171">
        <v>21.74</v>
      </c>
      <c r="H524" s="171"/>
      <c r="I524" s="171">
        <v>15.3</v>
      </c>
      <c r="J524" s="171">
        <v>6.44</v>
      </c>
      <c r="K524" s="171">
        <v>100</v>
      </c>
      <c r="L524" s="162">
        <f t="shared" si="12"/>
        <v>2174</v>
      </c>
      <c r="M524" s="172"/>
    </row>
    <row r="525" s="149" customFormat="1" ht="27" customHeight="1" spans="1:13">
      <c r="A525" s="165">
        <v>520</v>
      </c>
      <c r="B525" s="171" t="s">
        <v>11053</v>
      </c>
      <c r="C525" s="171" t="s">
        <v>10569</v>
      </c>
      <c r="D525" s="171" t="s">
        <v>10749</v>
      </c>
      <c r="E525" s="171" t="s">
        <v>622</v>
      </c>
      <c r="F525" s="171" t="s">
        <v>11053</v>
      </c>
      <c r="G525" s="171">
        <v>19.51</v>
      </c>
      <c r="H525" s="171"/>
      <c r="I525" s="171">
        <v>13.74</v>
      </c>
      <c r="J525" s="171">
        <v>5.77</v>
      </c>
      <c r="K525" s="171">
        <v>100</v>
      </c>
      <c r="L525" s="162">
        <f t="shared" si="12"/>
        <v>1951</v>
      </c>
      <c r="M525" s="172"/>
    </row>
    <row r="526" s="149" customFormat="1" ht="27" customHeight="1" spans="1:13">
      <c r="A526" s="162">
        <v>521</v>
      </c>
      <c r="B526" s="171" t="s">
        <v>279</v>
      </c>
      <c r="C526" s="171" t="s">
        <v>10569</v>
      </c>
      <c r="D526" s="171" t="s">
        <v>10749</v>
      </c>
      <c r="E526" s="171" t="s">
        <v>622</v>
      </c>
      <c r="F526" s="171" t="s">
        <v>279</v>
      </c>
      <c r="G526" s="171">
        <v>13.03</v>
      </c>
      <c r="H526" s="171"/>
      <c r="I526" s="171">
        <v>9.2</v>
      </c>
      <c r="J526" s="171">
        <v>3.83</v>
      </c>
      <c r="K526" s="171">
        <v>100</v>
      </c>
      <c r="L526" s="162">
        <f t="shared" si="12"/>
        <v>1303</v>
      </c>
      <c r="M526" s="172"/>
    </row>
    <row r="527" s="149" customFormat="1" ht="27" customHeight="1" spans="1:13">
      <c r="A527" s="165">
        <v>522</v>
      </c>
      <c r="B527" s="171" t="s">
        <v>11054</v>
      </c>
      <c r="C527" s="171" t="s">
        <v>10569</v>
      </c>
      <c r="D527" s="171" t="s">
        <v>10749</v>
      </c>
      <c r="E527" s="171" t="s">
        <v>622</v>
      </c>
      <c r="F527" s="171" t="s">
        <v>11054</v>
      </c>
      <c r="G527" s="171">
        <v>12.47</v>
      </c>
      <c r="H527" s="171"/>
      <c r="I527" s="171">
        <v>8.81</v>
      </c>
      <c r="J527" s="171">
        <v>3.66</v>
      </c>
      <c r="K527" s="171">
        <v>100</v>
      </c>
      <c r="L527" s="162">
        <f t="shared" si="12"/>
        <v>1247</v>
      </c>
      <c r="M527" s="172"/>
    </row>
    <row r="528" s="149" customFormat="1" ht="27" customHeight="1" spans="1:13">
      <c r="A528" s="162">
        <v>523</v>
      </c>
      <c r="B528" s="171" t="s">
        <v>11055</v>
      </c>
      <c r="C528" s="171" t="s">
        <v>10569</v>
      </c>
      <c r="D528" s="171" t="s">
        <v>10749</v>
      </c>
      <c r="E528" s="171" t="s">
        <v>702</v>
      </c>
      <c r="F528" s="171" t="s">
        <v>11055</v>
      </c>
      <c r="G528" s="171">
        <v>26.81</v>
      </c>
      <c r="H528" s="171"/>
      <c r="I528" s="171">
        <v>18.85</v>
      </c>
      <c r="J528" s="171">
        <v>7.96</v>
      </c>
      <c r="K528" s="171">
        <v>100</v>
      </c>
      <c r="L528" s="162">
        <f t="shared" si="12"/>
        <v>2681</v>
      </c>
      <c r="M528" s="172"/>
    </row>
    <row r="529" s="149" customFormat="1" ht="27" customHeight="1" spans="1:13">
      <c r="A529" s="165">
        <v>524</v>
      </c>
      <c r="B529" s="171" t="s">
        <v>11056</v>
      </c>
      <c r="C529" s="171" t="s">
        <v>10569</v>
      </c>
      <c r="D529" s="171" t="s">
        <v>10749</v>
      </c>
      <c r="E529" s="171" t="s">
        <v>702</v>
      </c>
      <c r="F529" s="171" t="s">
        <v>11056</v>
      </c>
      <c r="G529" s="171">
        <v>22.82</v>
      </c>
      <c r="H529" s="171"/>
      <c r="I529" s="171">
        <v>16.06</v>
      </c>
      <c r="J529" s="171">
        <v>6.76</v>
      </c>
      <c r="K529" s="171">
        <v>100</v>
      </c>
      <c r="L529" s="162">
        <f t="shared" si="12"/>
        <v>2282</v>
      </c>
      <c r="M529" s="172"/>
    </row>
    <row r="530" s="149" customFormat="1" ht="27" customHeight="1" spans="1:13">
      <c r="A530" s="162">
        <v>525</v>
      </c>
      <c r="B530" s="171" t="s">
        <v>11057</v>
      </c>
      <c r="C530" s="171" t="s">
        <v>10569</v>
      </c>
      <c r="D530" s="171" t="s">
        <v>10749</v>
      </c>
      <c r="E530" s="171" t="s">
        <v>702</v>
      </c>
      <c r="F530" s="171" t="s">
        <v>11057</v>
      </c>
      <c r="G530" s="171">
        <v>28.46</v>
      </c>
      <c r="H530" s="171"/>
      <c r="I530" s="171">
        <v>20.01</v>
      </c>
      <c r="J530" s="171">
        <v>8.45</v>
      </c>
      <c r="K530" s="171">
        <v>100</v>
      </c>
      <c r="L530" s="162">
        <f t="shared" si="12"/>
        <v>2846</v>
      </c>
      <c r="M530" s="172"/>
    </row>
    <row r="531" s="149" customFormat="1" ht="27" customHeight="1" spans="1:13">
      <c r="A531" s="165">
        <v>526</v>
      </c>
      <c r="B531" s="171" t="s">
        <v>11058</v>
      </c>
      <c r="C531" s="171" t="s">
        <v>10569</v>
      </c>
      <c r="D531" s="171" t="s">
        <v>10749</v>
      </c>
      <c r="E531" s="171" t="s">
        <v>702</v>
      </c>
      <c r="F531" s="171" t="s">
        <v>11058</v>
      </c>
      <c r="G531" s="171">
        <v>40.71</v>
      </c>
      <c r="H531" s="171"/>
      <c r="I531" s="171">
        <v>28.58</v>
      </c>
      <c r="J531" s="171">
        <v>12.13</v>
      </c>
      <c r="K531" s="171">
        <v>100</v>
      </c>
      <c r="L531" s="162">
        <f t="shared" si="12"/>
        <v>4071</v>
      </c>
      <c r="M531" s="172"/>
    </row>
    <row r="532" s="149" customFormat="1" ht="27" customHeight="1" spans="1:13">
      <c r="A532" s="162">
        <v>527</v>
      </c>
      <c r="B532" s="171" t="s">
        <v>11059</v>
      </c>
      <c r="C532" s="171" t="s">
        <v>10569</v>
      </c>
      <c r="D532" s="171" t="s">
        <v>10749</v>
      </c>
      <c r="E532" s="171" t="s">
        <v>702</v>
      </c>
      <c r="F532" s="171" t="s">
        <v>11059</v>
      </c>
      <c r="G532" s="171">
        <v>16.95</v>
      </c>
      <c r="H532" s="171"/>
      <c r="I532" s="171">
        <v>11.95</v>
      </c>
      <c r="J532" s="171">
        <v>5</v>
      </c>
      <c r="K532" s="171">
        <v>100</v>
      </c>
      <c r="L532" s="162">
        <f t="shared" si="12"/>
        <v>1695</v>
      </c>
      <c r="M532" s="172"/>
    </row>
    <row r="533" s="149" customFormat="1" ht="27" customHeight="1" spans="1:13">
      <c r="A533" s="165">
        <v>528</v>
      </c>
      <c r="B533" s="171" t="s">
        <v>11060</v>
      </c>
      <c r="C533" s="171" t="s">
        <v>10569</v>
      </c>
      <c r="D533" s="171" t="s">
        <v>10749</v>
      </c>
      <c r="E533" s="171" t="s">
        <v>702</v>
      </c>
      <c r="F533" s="171" t="s">
        <v>11060</v>
      </c>
      <c r="G533" s="171">
        <v>14.95</v>
      </c>
      <c r="H533" s="171"/>
      <c r="I533" s="171">
        <v>10.55</v>
      </c>
      <c r="J533" s="171">
        <v>4.4</v>
      </c>
      <c r="K533" s="171">
        <v>100</v>
      </c>
      <c r="L533" s="162">
        <f t="shared" si="12"/>
        <v>1495</v>
      </c>
      <c r="M533" s="172"/>
    </row>
    <row r="534" s="149" customFormat="1" ht="27" customHeight="1" spans="1:13">
      <c r="A534" s="162">
        <v>529</v>
      </c>
      <c r="B534" s="171" t="s">
        <v>11061</v>
      </c>
      <c r="C534" s="171" t="s">
        <v>10569</v>
      </c>
      <c r="D534" s="171" t="s">
        <v>10749</v>
      </c>
      <c r="E534" s="171" t="s">
        <v>702</v>
      </c>
      <c r="F534" s="171" t="s">
        <v>11061</v>
      </c>
      <c r="G534" s="171">
        <v>9.3</v>
      </c>
      <c r="H534" s="171"/>
      <c r="I534" s="171">
        <v>6.59</v>
      </c>
      <c r="J534" s="171">
        <v>2.71</v>
      </c>
      <c r="K534" s="171">
        <v>100</v>
      </c>
      <c r="L534" s="162">
        <f t="shared" si="12"/>
        <v>930</v>
      </c>
      <c r="M534" s="172"/>
    </row>
    <row r="535" s="149" customFormat="1" ht="27" customHeight="1" spans="1:13">
      <c r="A535" s="165">
        <v>530</v>
      </c>
      <c r="B535" s="171" t="s">
        <v>11062</v>
      </c>
      <c r="C535" s="171" t="s">
        <v>10569</v>
      </c>
      <c r="D535" s="171" t="s">
        <v>10749</v>
      </c>
      <c r="E535" s="171" t="s">
        <v>702</v>
      </c>
      <c r="F535" s="171" t="s">
        <v>11062</v>
      </c>
      <c r="G535" s="171">
        <v>17.38</v>
      </c>
      <c r="H535" s="171"/>
      <c r="I535" s="171">
        <v>12.25</v>
      </c>
      <c r="J535" s="171">
        <v>5.13</v>
      </c>
      <c r="K535" s="171">
        <v>100</v>
      </c>
      <c r="L535" s="162">
        <f t="shared" si="12"/>
        <v>1738</v>
      </c>
      <c r="M535" s="172"/>
    </row>
    <row r="536" s="149" customFormat="1" ht="27" customHeight="1" spans="1:13">
      <c r="A536" s="162">
        <v>531</v>
      </c>
      <c r="B536" s="171" t="s">
        <v>11063</v>
      </c>
      <c r="C536" s="171" t="s">
        <v>10569</v>
      </c>
      <c r="D536" s="171" t="s">
        <v>10749</v>
      </c>
      <c r="E536" s="171" t="s">
        <v>702</v>
      </c>
      <c r="F536" s="171" t="s">
        <v>11063</v>
      </c>
      <c r="G536" s="171">
        <v>15.2</v>
      </c>
      <c r="H536" s="171"/>
      <c r="I536" s="171">
        <v>10.72</v>
      </c>
      <c r="J536" s="171">
        <v>4.48</v>
      </c>
      <c r="K536" s="171">
        <v>100</v>
      </c>
      <c r="L536" s="162">
        <f t="shared" si="12"/>
        <v>1520</v>
      </c>
      <c r="M536" s="172"/>
    </row>
    <row r="537" s="149" customFormat="1" ht="27" customHeight="1" spans="1:13">
      <c r="A537" s="165">
        <v>532</v>
      </c>
      <c r="B537" s="171" t="s">
        <v>11064</v>
      </c>
      <c r="C537" s="171" t="s">
        <v>10569</v>
      </c>
      <c r="D537" s="171" t="s">
        <v>10749</v>
      </c>
      <c r="E537" s="171" t="s">
        <v>702</v>
      </c>
      <c r="F537" s="171" t="s">
        <v>11064</v>
      </c>
      <c r="G537" s="171">
        <v>13.54</v>
      </c>
      <c r="H537" s="171"/>
      <c r="I537" s="171">
        <v>9.56</v>
      </c>
      <c r="J537" s="171">
        <v>3.98</v>
      </c>
      <c r="K537" s="171">
        <v>100</v>
      </c>
      <c r="L537" s="162">
        <f t="shared" si="12"/>
        <v>1354</v>
      </c>
      <c r="M537" s="172"/>
    </row>
    <row r="538" s="149" customFormat="1" ht="27" customHeight="1" spans="1:13">
      <c r="A538" s="162">
        <v>533</v>
      </c>
      <c r="B538" s="171" t="s">
        <v>11065</v>
      </c>
      <c r="C538" s="171" t="s">
        <v>10569</v>
      </c>
      <c r="D538" s="171" t="s">
        <v>10749</v>
      </c>
      <c r="E538" s="171" t="s">
        <v>702</v>
      </c>
      <c r="F538" s="171" t="s">
        <v>11065</v>
      </c>
      <c r="G538" s="171">
        <v>16.87</v>
      </c>
      <c r="H538" s="171"/>
      <c r="I538" s="171">
        <v>11.89</v>
      </c>
      <c r="J538" s="171">
        <v>4.98</v>
      </c>
      <c r="K538" s="171">
        <v>100</v>
      </c>
      <c r="L538" s="162">
        <f t="shared" si="12"/>
        <v>1687</v>
      </c>
      <c r="M538" s="172"/>
    </row>
    <row r="539" s="149" customFormat="1" ht="27" customHeight="1" spans="1:13">
      <c r="A539" s="165">
        <v>534</v>
      </c>
      <c r="B539" s="171" t="s">
        <v>11066</v>
      </c>
      <c r="C539" s="171" t="s">
        <v>10569</v>
      </c>
      <c r="D539" s="171" t="s">
        <v>10749</v>
      </c>
      <c r="E539" s="171" t="s">
        <v>702</v>
      </c>
      <c r="F539" s="171" t="s">
        <v>11066</v>
      </c>
      <c r="G539" s="171">
        <v>7.23</v>
      </c>
      <c r="H539" s="171"/>
      <c r="I539" s="171">
        <v>5.14</v>
      </c>
      <c r="J539" s="171">
        <v>2.09</v>
      </c>
      <c r="K539" s="171">
        <v>100</v>
      </c>
      <c r="L539" s="162">
        <f t="shared" si="12"/>
        <v>723</v>
      </c>
      <c r="M539" s="172"/>
    </row>
    <row r="540" s="149" customFormat="1" ht="27" customHeight="1" spans="1:13">
      <c r="A540" s="162">
        <v>535</v>
      </c>
      <c r="B540" s="171" t="s">
        <v>11067</v>
      </c>
      <c r="C540" s="171" t="s">
        <v>10569</v>
      </c>
      <c r="D540" s="171" t="s">
        <v>10749</v>
      </c>
      <c r="E540" s="171" t="s">
        <v>702</v>
      </c>
      <c r="F540" s="171" t="s">
        <v>11067</v>
      </c>
      <c r="G540" s="171">
        <v>9.31</v>
      </c>
      <c r="H540" s="171"/>
      <c r="I540" s="171">
        <v>6.6</v>
      </c>
      <c r="J540" s="171">
        <v>2.71</v>
      </c>
      <c r="K540" s="171">
        <v>100</v>
      </c>
      <c r="L540" s="162">
        <f t="shared" si="12"/>
        <v>931</v>
      </c>
      <c r="M540" s="172"/>
    </row>
    <row r="541" s="149" customFormat="1" ht="27" customHeight="1" spans="1:13">
      <c r="A541" s="165">
        <v>536</v>
      </c>
      <c r="B541" s="171" t="s">
        <v>11068</v>
      </c>
      <c r="C541" s="171" t="s">
        <v>10569</v>
      </c>
      <c r="D541" s="171" t="s">
        <v>10749</v>
      </c>
      <c r="E541" s="171" t="s">
        <v>702</v>
      </c>
      <c r="F541" s="171" t="s">
        <v>11068</v>
      </c>
      <c r="G541" s="171">
        <v>13.87</v>
      </c>
      <c r="H541" s="171"/>
      <c r="I541" s="171">
        <v>9.79</v>
      </c>
      <c r="J541" s="171">
        <v>4.08</v>
      </c>
      <c r="K541" s="171">
        <v>100</v>
      </c>
      <c r="L541" s="162">
        <f t="shared" si="12"/>
        <v>1387</v>
      </c>
      <c r="M541" s="172"/>
    </row>
    <row r="542" s="149" customFormat="1" ht="27" customHeight="1" spans="1:13">
      <c r="A542" s="162">
        <v>537</v>
      </c>
      <c r="B542" s="171" t="s">
        <v>11069</v>
      </c>
      <c r="C542" s="171" t="s">
        <v>10569</v>
      </c>
      <c r="D542" s="171" t="s">
        <v>10749</v>
      </c>
      <c r="E542" s="171" t="s">
        <v>702</v>
      </c>
      <c r="F542" s="171" t="s">
        <v>11069</v>
      </c>
      <c r="G542" s="171">
        <v>39.7</v>
      </c>
      <c r="H542" s="171"/>
      <c r="I542" s="171">
        <v>27.96</v>
      </c>
      <c r="J542" s="171">
        <v>11.74</v>
      </c>
      <c r="K542" s="171">
        <v>100</v>
      </c>
      <c r="L542" s="162">
        <f t="shared" si="12"/>
        <v>3970</v>
      </c>
      <c r="M542" s="172"/>
    </row>
    <row r="543" s="149" customFormat="1" ht="27" customHeight="1" spans="1:13">
      <c r="A543" s="165">
        <v>538</v>
      </c>
      <c r="B543" s="171" t="s">
        <v>10809</v>
      </c>
      <c r="C543" s="171" t="s">
        <v>10569</v>
      </c>
      <c r="D543" s="171" t="s">
        <v>10749</v>
      </c>
      <c r="E543" s="171" t="s">
        <v>702</v>
      </c>
      <c r="F543" s="171" t="s">
        <v>10809</v>
      </c>
      <c r="G543" s="171">
        <v>11.54</v>
      </c>
      <c r="H543" s="171"/>
      <c r="I543" s="171">
        <v>8.16</v>
      </c>
      <c r="J543" s="171">
        <v>3.38</v>
      </c>
      <c r="K543" s="171">
        <v>100</v>
      </c>
      <c r="L543" s="162">
        <f t="shared" si="12"/>
        <v>1154</v>
      </c>
      <c r="M543" s="172"/>
    </row>
    <row r="544" s="149" customFormat="1" ht="27" customHeight="1" spans="1:13">
      <c r="A544" s="162">
        <v>539</v>
      </c>
      <c r="B544" s="171" t="s">
        <v>11070</v>
      </c>
      <c r="C544" s="171" t="s">
        <v>10569</v>
      </c>
      <c r="D544" s="171" t="s">
        <v>10749</v>
      </c>
      <c r="E544" s="171" t="s">
        <v>702</v>
      </c>
      <c r="F544" s="171" t="s">
        <v>11070</v>
      </c>
      <c r="G544" s="171">
        <v>30.4</v>
      </c>
      <c r="H544" s="171"/>
      <c r="I544" s="171">
        <v>21.44</v>
      </c>
      <c r="J544" s="171">
        <v>8.96</v>
      </c>
      <c r="K544" s="171">
        <v>100</v>
      </c>
      <c r="L544" s="162">
        <f t="shared" si="12"/>
        <v>3040</v>
      </c>
      <c r="M544" s="172"/>
    </row>
    <row r="545" s="149" customFormat="1" ht="27" customHeight="1" spans="1:13">
      <c r="A545" s="165">
        <v>540</v>
      </c>
      <c r="B545" s="171" t="s">
        <v>11071</v>
      </c>
      <c r="C545" s="171" t="s">
        <v>10569</v>
      </c>
      <c r="D545" s="171" t="s">
        <v>10749</v>
      </c>
      <c r="E545" s="171" t="s">
        <v>702</v>
      </c>
      <c r="F545" s="171" t="s">
        <v>11071</v>
      </c>
      <c r="G545" s="171">
        <v>18.85</v>
      </c>
      <c r="H545" s="171"/>
      <c r="I545" s="171">
        <v>13.28</v>
      </c>
      <c r="J545" s="171">
        <v>5.57</v>
      </c>
      <c r="K545" s="171">
        <v>100</v>
      </c>
      <c r="L545" s="162">
        <f t="shared" si="12"/>
        <v>1885</v>
      </c>
      <c r="M545" s="172"/>
    </row>
    <row r="546" s="149" customFormat="1" ht="27" customHeight="1" spans="1:13">
      <c r="A546" s="162">
        <v>541</v>
      </c>
      <c r="B546" s="171" t="s">
        <v>11072</v>
      </c>
      <c r="C546" s="171" t="s">
        <v>10569</v>
      </c>
      <c r="D546" s="171" t="s">
        <v>10749</v>
      </c>
      <c r="E546" s="171" t="s">
        <v>702</v>
      </c>
      <c r="F546" s="171" t="s">
        <v>11072</v>
      </c>
      <c r="G546" s="171">
        <v>28.46</v>
      </c>
      <c r="H546" s="171"/>
      <c r="I546" s="171">
        <v>20.01</v>
      </c>
      <c r="J546" s="171">
        <v>8.45</v>
      </c>
      <c r="K546" s="171">
        <v>100</v>
      </c>
      <c r="L546" s="162">
        <f t="shared" si="12"/>
        <v>2846</v>
      </c>
      <c r="M546" s="172"/>
    </row>
    <row r="547" s="149" customFormat="1" ht="27" customHeight="1" spans="1:13">
      <c r="A547" s="165">
        <v>542</v>
      </c>
      <c r="B547" s="171" t="s">
        <v>11073</v>
      </c>
      <c r="C547" s="171" t="s">
        <v>10569</v>
      </c>
      <c r="D547" s="171" t="s">
        <v>10749</v>
      </c>
      <c r="E547" s="171" t="s">
        <v>702</v>
      </c>
      <c r="F547" s="171" t="s">
        <v>11073</v>
      </c>
      <c r="G547" s="171">
        <v>5.9</v>
      </c>
      <c r="H547" s="171"/>
      <c r="I547" s="171">
        <v>4.21</v>
      </c>
      <c r="J547" s="171">
        <v>1.69</v>
      </c>
      <c r="K547" s="171">
        <v>100</v>
      </c>
      <c r="L547" s="162">
        <f t="shared" si="12"/>
        <v>590</v>
      </c>
      <c r="M547" s="172"/>
    </row>
    <row r="548" s="149" customFormat="1" ht="27" customHeight="1" spans="1:13">
      <c r="A548" s="162">
        <v>543</v>
      </c>
      <c r="B548" s="171" t="s">
        <v>10890</v>
      </c>
      <c r="C548" s="171" t="s">
        <v>10569</v>
      </c>
      <c r="D548" s="171" t="s">
        <v>10749</v>
      </c>
      <c r="E548" s="171" t="s">
        <v>702</v>
      </c>
      <c r="F548" s="171" t="s">
        <v>10890</v>
      </c>
      <c r="G548" s="171">
        <v>21.18</v>
      </c>
      <c r="H548" s="171"/>
      <c r="I548" s="171">
        <v>14.91</v>
      </c>
      <c r="J548" s="171">
        <v>6.27</v>
      </c>
      <c r="K548" s="171">
        <v>100</v>
      </c>
      <c r="L548" s="162">
        <f t="shared" si="12"/>
        <v>2118</v>
      </c>
      <c r="M548" s="172"/>
    </row>
    <row r="549" s="149" customFormat="1" ht="27" customHeight="1" spans="1:13">
      <c r="A549" s="165">
        <v>544</v>
      </c>
      <c r="B549" s="171" t="s">
        <v>11074</v>
      </c>
      <c r="C549" s="171" t="s">
        <v>10569</v>
      </c>
      <c r="D549" s="171" t="s">
        <v>10749</v>
      </c>
      <c r="E549" s="171" t="s">
        <v>702</v>
      </c>
      <c r="F549" s="171" t="s">
        <v>11074</v>
      </c>
      <c r="G549" s="171">
        <v>31.79</v>
      </c>
      <c r="H549" s="171"/>
      <c r="I549" s="171">
        <v>22.34</v>
      </c>
      <c r="J549" s="171">
        <v>9.45</v>
      </c>
      <c r="K549" s="171">
        <v>100</v>
      </c>
      <c r="L549" s="162">
        <f t="shared" si="12"/>
        <v>3179</v>
      </c>
      <c r="M549" s="172"/>
    </row>
    <row r="550" s="149" customFormat="1" ht="27" customHeight="1" spans="1:13">
      <c r="A550" s="162">
        <v>545</v>
      </c>
      <c r="B550" s="171" t="s">
        <v>11075</v>
      </c>
      <c r="C550" s="171" t="s">
        <v>10569</v>
      </c>
      <c r="D550" s="171" t="s">
        <v>10749</v>
      </c>
      <c r="E550" s="171" t="s">
        <v>702</v>
      </c>
      <c r="F550" s="171" t="s">
        <v>11075</v>
      </c>
      <c r="G550" s="171">
        <v>14.53</v>
      </c>
      <c r="H550" s="171"/>
      <c r="I550" s="171">
        <v>10.25</v>
      </c>
      <c r="J550" s="171">
        <v>4.28</v>
      </c>
      <c r="K550" s="171">
        <v>100</v>
      </c>
      <c r="L550" s="162">
        <f t="shared" si="12"/>
        <v>1453</v>
      </c>
      <c r="M550" s="172" t="s">
        <v>4364</v>
      </c>
    </row>
    <row r="551" s="149" customFormat="1" ht="27" customHeight="1" spans="1:13">
      <c r="A551" s="165">
        <v>546</v>
      </c>
      <c r="B551" s="171" t="s">
        <v>11076</v>
      </c>
      <c r="C551" s="171" t="s">
        <v>10569</v>
      </c>
      <c r="D551" s="171" t="s">
        <v>10749</v>
      </c>
      <c r="E551" s="171" t="s">
        <v>702</v>
      </c>
      <c r="F551" s="171" t="s">
        <v>11076</v>
      </c>
      <c r="G551" s="171">
        <v>31.13</v>
      </c>
      <c r="H551" s="171"/>
      <c r="I551" s="171">
        <v>21.88</v>
      </c>
      <c r="J551" s="171">
        <v>9.25</v>
      </c>
      <c r="K551" s="171">
        <v>100</v>
      </c>
      <c r="L551" s="162">
        <f t="shared" si="12"/>
        <v>3113</v>
      </c>
      <c r="M551" s="172"/>
    </row>
    <row r="552" s="149" customFormat="1" ht="27" customHeight="1" spans="1:13">
      <c r="A552" s="162">
        <v>547</v>
      </c>
      <c r="B552" s="171" t="s">
        <v>10756</v>
      </c>
      <c r="C552" s="171" t="s">
        <v>10569</v>
      </c>
      <c r="D552" s="171" t="s">
        <v>10749</v>
      </c>
      <c r="E552" s="171" t="s">
        <v>702</v>
      </c>
      <c r="F552" s="171" t="s">
        <v>10756</v>
      </c>
      <c r="G552" s="171">
        <v>15.2</v>
      </c>
      <c r="H552" s="171"/>
      <c r="I552" s="171">
        <v>10.72</v>
      </c>
      <c r="J552" s="171">
        <v>4.48</v>
      </c>
      <c r="K552" s="171">
        <v>100</v>
      </c>
      <c r="L552" s="162">
        <f t="shared" si="12"/>
        <v>1520</v>
      </c>
      <c r="M552" s="172"/>
    </row>
    <row r="553" s="149" customFormat="1" ht="27" customHeight="1" spans="1:13">
      <c r="A553" s="165">
        <v>548</v>
      </c>
      <c r="B553" s="171" t="s">
        <v>11077</v>
      </c>
      <c r="C553" s="171" t="s">
        <v>10569</v>
      </c>
      <c r="D553" s="171" t="s">
        <v>10749</v>
      </c>
      <c r="E553" s="171" t="s">
        <v>702</v>
      </c>
      <c r="F553" s="171" t="s">
        <v>11077</v>
      </c>
      <c r="G553" s="171">
        <v>13.87</v>
      </c>
      <c r="H553" s="171"/>
      <c r="I553" s="171">
        <v>9.79</v>
      </c>
      <c r="J553" s="171">
        <v>4.08</v>
      </c>
      <c r="K553" s="171">
        <v>100</v>
      </c>
      <c r="L553" s="162">
        <f t="shared" si="12"/>
        <v>1387</v>
      </c>
      <c r="M553" s="172"/>
    </row>
    <row r="554" s="149" customFormat="1" ht="27" customHeight="1" spans="1:13">
      <c r="A554" s="162">
        <v>549</v>
      </c>
      <c r="B554" s="171" t="s">
        <v>11078</v>
      </c>
      <c r="C554" s="171" t="s">
        <v>10569</v>
      </c>
      <c r="D554" s="171" t="s">
        <v>11079</v>
      </c>
      <c r="E554" s="171" t="s">
        <v>20</v>
      </c>
      <c r="F554" s="171" t="s">
        <v>11078</v>
      </c>
      <c r="G554" s="171">
        <v>15.34</v>
      </c>
      <c r="H554" s="171"/>
      <c r="I554" s="171">
        <v>6.99</v>
      </c>
      <c r="J554" s="171">
        <v>8.35</v>
      </c>
      <c r="K554" s="171">
        <v>100</v>
      </c>
      <c r="L554" s="162">
        <f t="shared" si="12"/>
        <v>1534</v>
      </c>
      <c r="M554" s="172"/>
    </row>
    <row r="555" s="149" customFormat="1" ht="27" customHeight="1" spans="1:13">
      <c r="A555" s="165">
        <v>550</v>
      </c>
      <c r="B555" s="171" t="s">
        <v>11080</v>
      </c>
      <c r="C555" s="171" t="s">
        <v>10569</v>
      </c>
      <c r="D555" s="171" t="s">
        <v>11079</v>
      </c>
      <c r="E555" s="171" t="s">
        <v>20</v>
      </c>
      <c r="F555" s="171" t="s">
        <v>11080</v>
      </c>
      <c r="G555" s="171">
        <v>12.52</v>
      </c>
      <c r="H555" s="171"/>
      <c r="I555" s="171">
        <v>5.99</v>
      </c>
      <c r="J555" s="171">
        <v>6.53</v>
      </c>
      <c r="K555" s="171">
        <v>100</v>
      </c>
      <c r="L555" s="162">
        <f t="shared" si="12"/>
        <v>1252</v>
      </c>
      <c r="M555" s="172"/>
    </row>
    <row r="556" s="149" customFormat="1" ht="27" customHeight="1" spans="1:13">
      <c r="A556" s="162">
        <v>551</v>
      </c>
      <c r="B556" s="171" t="s">
        <v>11081</v>
      </c>
      <c r="C556" s="171" t="s">
        <v>10569</v>
      </c>
      <c r="D556" s="171" t="s">
        <v>11079</v>
      </c>
      <c r="E556" s="171" t="s">
        <v>20</v>
      </c>
      <c r="F556" s="171" t="s">
        <v>11081</v>
      </c>
      <c r="G556" s="171">
        <v>15.19</v>
      </c>
      <c r="H556" s="171"/>
      <c r="I556" s="171">
        <v>5.19</v>
      </c>
      <c r="J556" s="171">
        <v>10</v>
      </c>
      <c r="K556" s="171">
        <v>100</v>
      </c>
      <c r="L556" s="162">
        <f t="shared" si="12"/>
        <v>1519</v>
      </c>
      <c r="M556" s="172"/>
    </row>
    <row r="557" s="149" customFormat="1" ht="27" customHeight="1" spans="1:13">
      <c r="A557" s="165">
        <v>552</v>
      </c>
      <c r="B557" s="171" t="s">
        <v>11082</v>
      </c>
      <c r="C557" s="171" t="s">
        <v>10569</v>
      </c>
      <c r="D557" s="171" t="s">
        <v>11079</v>
      </c>
      <c r="E557" s="171" t="s">
        <v>20</v>
      </c>
      <c r="F557" s="171" t="s">
        <v>11082</v>
      </c>
      <c r="G557" s="171">
        <v>19.69</v>
      </c>
      <c r="H557" s="171"/>
      <c r="I557" s="171">
        <v>19.69</v>
      </c>
      <c r="J557" s="171"/>
      <c r="K557" s="171">
        <v>100</v>
      </c>
      <c r="L557" s="162">
        <f t="shared" si="12"/>
        <v>1969</v>
      </c>
      <c r="M557" s="172"/>
    </row>
    <row r="558" s="149" customFormat="1" ht="27" customHeight="1" spans="1:13">
      <c r="A558" s="162">
        <v>553</v>
      </c>
      <c r="B558" s="171" t="s">
        <v>11083</v>
      </c>
      <c r="C558" s="171" t="s">
        <v>10569</v>
      </c>
      <c r="D558" s="171" t="s">
        <v>11079</v>
      </c>
      <c r="E558" s="171" t="s">
        <v>20</v>
      </c>
      <c r="F558" s="171" t="s">
        <v>11083</v>
      </c>
      <c r="G558" s="171">
        <v>11.08</v>
      </c>
      <c r="H558" s="171"/>
      <c r="I558" s="171">
        <v>6.89</v>
      </c>
      <c r="J558" s="171">
        <v>4.19</v>
      </c>
      <c r="K558" s="171">
        <v>100</v>
      </c>
      <c r="L558" s="162">
        <f t="shared" si="12"/>
        <v>1108</v>
      </c>
      <c r="M558" s="172"/>
    </row>
    <row r="559" s="149" customFormat="1" ht="27" customHeight="1" spans="1:13">
      <c r="A559" s="165">
        <v>554</v>
      </c>
      <c r="B559" s="171" t="s">
        <v>11084</v>
      </c>
      <c r="C559" s="171" t="s">
        <v>10569</v>
      </c>
      <c r="D559" s="171" t="s">
        <v>11079</v>
      </c>
      <c r="E559" s="171" t="s">
        <v>20</v>
      </c>
      <c r="F559" s="171" t="s">
        <v>11084</v>
      </c>
      <c r="G559" s="171">
        <v>20.48</v>
      </c>
      <c r="H559" s="171"/>
      <c r="I559" s="171">
        <v>15.09</v>
      </c>
      <c r="J559" s="171">
        <v>5.39</v>
      </c>
      <c r="K559" s="171">
        <v>100</v>
      </c>
      <c r="L559" s="162">
        <f t="shared" si="12"/>
        <v>2048</v>
      </c>
      <c r="M559" s="172"/>
    </row>
    <row r="560" s="149" customFormat="1" ht="27" customHeight="1" spans="1:13">
      <c r="A560" s="162">
        <v>555</v>
      </c>
      <c r="B560" s="171" t="s">
        <v>11085</v>
      </c>
      <c r="C560" s="171" t="s">
        <v>10569</v>
      </c>
      <c r="D560" s="171" t="s">
        <v>11079</v>
      </c>
      <c r="E560" s="171" t="s">
        <v>20</v>
      </c>
      <c r="F560" s="171" t="s">
        <v>11085</v>
      </c>
      <c r="G560" s="171">
        <v>12.84</v>
      </c>
      <c r="H560" s="171"/>
      <c r="I560" s="171">
        <v>12.29</v>
      </c>
      <c r="J560" s="171">
        <v>0.55</v>
      </c>
      <c r="K560" s="171">
        <v>100</v>
      </c>
      <c r="L560" s="162">
        <f t="shared" si="12"/>
        <v>1284</v>
      </c>
      <c r="M560" s="172"/>
    </row>
    <row r="561" s="149" customFormat="1" ht="27" customHeight="1" spans="1:13">
      <c r="A561" s="165">
        <v>556</v>
      </c>
      <c r="B561" s="171" t="s">
        <v>11086</v>
      </c>
      <c r="C561" s="171" t="s">
        <v>10569</v>
      </c>
      <c r="D561" s="171" t="s">
        <v>11079</v>
      </c>
      <c r="E561" s="171" t="s">
        <v>20</v>
      </c>
      <c r="F561" s="171" t="s">
        <v>11086</v>
      </c>
      <c r="G561" s="171">
        <v>11.38</v>
      </c>
      <c r="H561" s="171"/>
      <c r="I561" s="171">
        <v>4.8</v>
      </c>
      <c r="J561" s="171">
        <v>6.58</v>
      </c>
      <c r="K561" s="171">
        <v>100</v>
      </c>
      <c r="L561" s="162">
        <f t="shared" si="12"/>
        <v>1138</v>
      </c>
      <c r="M561" s="172"/>
    </row>
    <row r="562" s="149" customFormat="1" ht="27" customHeight="1" spans="1:13">
      <c r="A562" s="162">
        <v>557</v>
      </c>
      <c r="B562" s="171" t="s">
        <v>11087</v>
      </c>
      <c r="C562" s="171" t="s">
        <v>10569</v>
      </c>
      <c r="D562" s="171" t="s">
        <v>11079</v>
      </c>
      <c r="E562" s="171" t="s">
        <v>20</v>
      </c>
      <c r="F562" s="171" t="s">
        <v>11087</v>
      </c>
      <c r="G562" s="171">
        <v>19.91</v>
      </c>
      <c r="H562" s="171"/>
      <c r="I562" s="171">
        <v>11.99</v>
      </c>
      <c r="J562" s="171">
        <v>7.92</v>
      </c>
      <c r="K562" s="171">
        <v>100</v>
      </c>
      <c r="L562" s="162">
        <f t="shared" si="12"/>
        <v>1991</v>
      </c>
      <c r="M562" s="172"/>
    </row>
    <row r="563" s="149" customFormat="1" ht="27" customHeight="1" spans="1:13">
      <c r="A563" s="165">
        <v>558</v>
      </c>
      <c r="B563" s="171" t="s">
        <v>11088</v>
      </c>
      <c r="C563" s="171" t="s">
        <v>10569</v>
      </c>
      <c r="D563" s="171" t="s">
        <v>11079</v>
      </c>
      <c r="E563" s="171" t="s">
        <v>20</v>
      </c>
      <c r="F563" s="171" t="s">
        <v>11088</v>
      </c>
      <c r="G563" s="171">
        <v>12.5</v>
      </c>
      <c r="H563" s="171"/>
      <c r="I563" s="171">
        <v>6.19</v>
      </c>
      <c r="J563" s="171">
        <v>6.31</v>
      </c>
      <c r="K563" s="171">
        <v>100</v>
      </c>
      <c r="L563" s="162">
        <f t="shared" si="12"/>
        <v>1250</v>
      </c>
      <c r="M563" s="172"/>
    </row>
    <row r="564" s="149" customFormat="1" ht="27" customHeight="1" spans="1:13">
      <c r="A564" s="162">
        <v>559</v>
      </c>
      <c r="B564" s="171" t="s">
        <v>11089</v>
      </c>
      <c r="C564" s="171" t="s">
        <v>10569</v>
      </c>
      <c r="D564" s="171" t="s">
        <v>11079</v>
      </c>
      <c r="E564" s="171" t="s">
        <v>20</v>
      </c>
      <c r="F564" s="171" t="s">
        <v>11089</v>
      </c>
      <c r="G564" s="171">
        <v>17.58</v>
      </c>
      <c r="H564" s="171"/>
      <c r="I564" s="171">
        <v>16.19</v>
      </c>
      <c r="J564" s="171">
        <v>1.39</v>
      </c>
      <c r="K564" s="171">
        <v>100</v>
      </c>
      <c r="L564" s="162">
        <f t="shared" si="12"/>
        <v>1758</v>
      </c>
      <c r="M564" s="172"/>
    </row>
    <row r="565" s="149" customFormat="1" ht="27" customHeight="1" spans="1:13">
      <c r="A565" s="165">
        <v>560</v>
      </c>
      <c r="B565" s="171" t="s">
        <v>11090</v>
      </c>
      <c r="C565" s="171" t="s">
        <v>10569</v>
      </c>
      <c r="D565" s="171" t="s">
        <v>11079</v>
      </c>
      <c r="E565" s="171" t="s">
        <v>20</v>
      </c>
      <c r="F565" s="171" t="s">
        <v>11090</v>
      </c>
      <c r="G565" s="171">
        <v>6.45</v>
      </c>
      <c r="H565" s="171"/>
      <c r="I565" s="171">
        <v>5.69</v>
      </c>
      <c r="J565" s="171">
        <v>0.76</v>
      </c>
      <c r="K565" s="171">
        <v>100</v>
      </c>
      <c r="L565" s="162">
        <f t="shared" si="12"/>
        <v>645</v>
      </c>
      <c r="M565" s="172"/>
    </row>
    <row r="566" s="149" customFormat="1" ht="27" customHeight="1" spans="1:13">
      <c r="A566" s="162">
        <v>561</v>
      </c>
      <c r="B566" s="171" t="s">
        <v>11091</v>
      </c>
      <c r="C566" s="171" t="s">
        <v>10569</v>
      </c>
      <c r="D566" s="171" t="s">
        <v>11079</v>
      </c>
      <c r="E566" s="171" t="s">
        <v>20</v>
      </c>
      <c r="F566" s="171" t="s">
        <v>11091</v>
      </c>
      <c r="G566" s="171">
        <v>9.47</v>
      </c>
      <c r="H566" s="171"/>
      <c r="I566" s="171">
        <v>5.99</v>
      </c>
      <c r="J566" s="171">
        <v>3.48</v>
      </c>
      <c r="K566" s="171">
        <v>100</v>
      </c>
      <c r="L566" s="162">
        <f t="shared" si="12"/>
        <v>947</v>
      </c>
      <c r="M566" s="172"/>
    </row>
    <row r="567" s="149" customFormat="1" ht="27" customHeight="1" spans="1:13">
      <c r="A567" s="165">
        <v>562</v>
      </c>
      <c r="B567" s="171" t="s">
        <v>11092</v>
      </c>
      <c r="C567" s="171" t="s">
        <v>10569</v>
      </c>
      <c r="D567" s="171" t="s">
        <v>11079</v>
      </c>
      <c r="E567" s="171" t="s">
        <v>20</v>
      </c>
      <c r="F567" s="171" t="s">
        <v>11092</v>
      </c>
      <c r="G567" s="171">
        <v>4</v>
      </c>
      <c r="H567" s="171"/>
      <c r="I567" s="171">
        <v>4</v>
      </c>
      <c r="J567" s="171"/>
      <c r="K567" s="171">
        <v>100</v>
      </c>
      <c r="L567" s="162">
        <f t="shared" si="12"/>
        <v>400</v>
      </c>
      <c r="M567" s="172"/>
    </row>
    <row r="568" s="149" customFormat="1" ht="27" customHeight="1" spans="1:13">
      <c r="A568" s="162">
        <v>563</v>
      </c>
      <c r="B568" s="171" t="s">
        <v>11093</v>
      </c>
      <c r="C568" s="171" t="s">
        <v>10569</v>
      </c>
      <c r="D568" s="171" t="s">
        <v>11079</v>
      </c>
      <c r="E568" s="171" t="s">
        <v>20</v>
      </c>
      <c r="F568" s="171" t="s">
        <v>11093</v>
      </c>
      <c r="G568" s="171">
        <v>21.18</v>
      </c>
      <c r="H568" s="171"/>
      <c r="I568" s="171">
        <v>16.49</v>
      </c>
      <c r="J568" s="171">
        <v>4.69</v>
      </c>
      <c r="K568" s="171">
        <v>100</v>
      </c>
      <c r="L568" s="162">
        <f t="shared" si="12"/>
        <v>2118</v>
      </c>
      <c r="M568" s="172"/>
    </row>
    <row r="569" s="149" customFormat="1" ht="27" customHeight="1" spans="1:13">
      <c r="A569" s="165">
        <v>564</v>
      </c>
      <c r="B569" s="171" t="s">
        <v>11094</v>
      </c>
      <c r="C569" s="171" t="s">
        <v>10569</v>
      </c>
      <c r="D569" s="171" t="s">
        <v>11079</v>
      </c>
      <c r="E569" s="171" t="s">
        <v>20</v>
      </c>
      <c r="F569" s="171" t="s">
        <v>11094</v>
      </c>
      <c r="G569" s="171">
        <v>10.42</v>
      </c>
      <c r="H569" s="171"/>
      <c r="I569" s="171">
        <v>6.29</v>
      </c>
      <c r="J569" s="171">
        <v>4.13</v>
      </c>
      <c r="K569" s="171">
        <v>100</v>
      </c>
      <c r="L569" s="162">
        <f t="shared" si="12"/>
        <v>1042</v>
      </c>
      <c r="M569" s="172"/>
    </row>
    <row r="570" s="149" customFormat="1" ht="27" customHeight="1" spans="1:13">
      <c r="A570" s="162">
        <v>565</v>
      </c>
      <c r="B570" s="171" t="s">
        <v>11095</v>
      </c>
      <c r="C570" s="171" t="s">
        <v>10569</v>
      </c>
      <c r="D570" s="171" t="s">
        <v>11079</v>
      </c>
      <c r="E570" s="171" t="s">
        <v>20</v>
      </c>
      <c r="F570" s="171" t="s">
        <v>11095</v>
      </c>
      <c r="G570" s="171">
        <v>11.55</v>
      </c>
      <c r="H570" s="171"/>
      <c r="I570" s="171">
        <v>7.99</v>
      </c>
      <c r="J570" s="171">
        <v>3.56</v>
      </c>
      <c r="K570" s="171">
        <v>100</v>
      </c>
      <c r="L570" s="162">
        <f t="shared" si="12"/>
        <v>1155</v>
      </c>
      <c r="M570" s="172"/>
    </row>
    <row r="571" s="149" customFormat="1" ht="27" customHeight="1" spans="1:13">
      <c r="A571" s="165">
        <v>566</v>
      </c>
      <c r="B571" s="171" t="s">
        <v>11096</v>
      </c>
      <c r="C571" s="171" t="s">
        <v>10569</v>
      </c>
      <c r="D571" s="171" t="s">
        <v>11079</v>
      </c>
      <c r="E571" s="171" t="s">
        <v>20</v>
      </c>
      <c r="F571" s="171" t="s">
        <v>11096</v>
      </c>
      <c r="G571" s="171">
        <v>11.4</v>
      </c>
      <c r="H571" s="171"/>
      <c r="I571" s="171">
        <v>4.99</v>
      </c>
      <c r="J571" s="171">
        <v>6.41</v>
      </c>
      <c r="K571" s="171">
        <v>100</v>
      </c>
      <c r="L571" s="162">
        <f t="shared" si="12"/>
        <v>1140</v>
      </c>
      <c r="M571" s="172"/>
    </row>
    <row r="572" s="149" customFormat="1" ht="27" customHeight="1" spans="1:13">
      <c r="A572" s="162">
        <v>567</v>
      </c>
      <c r="B572" s="171" t="s">
        <v>11097</v>
      </c>
      <c r="C572" s="171" t="s">
        <v>10569</v>
      </c>
      <c r="D572" s="171" t="s">
        <v>11079</v>
      </c>
      <c r="E572" s="171" t="s">
        <v>20</v>
      </c>
      <c r="F572" s="171" t="s">
        <v>11097</v>
      </c>
      <c r="G572" s="171">
        <v>15.38</v>
      </c>
      <c r="H572" s="171"/>
      <c r="I572" s="171">
        <v>12.59</v>
      </c>
      <c r="J572" s="171">
        <v>2.79</v>
      </c>
      <c r="K572" s="171">
        <v>100</v>
      </c>
      <c r="L572" s="162">
        <f t="shared" si="12"/>
        <v>1538</v>
      </c>
      <c r="M572" s="172"/>
    </row>
    <row r="573" s="149" customFormat="1" ht="27" customHeight="1" spans="1:13">
      <c r="A573" s="165">
        <v>568</v>
      </c>
      <c r="B573" s="171" t="s">
        <v>11098</v>
      </c>
      <c r="C573" s="171" t="s">
        <v>10569</v>
      </c>
      <c r="D573" s="171" t="s">
        <v>11079</v>
      </c>
      <c r="E573" s="171" t="s">
        <v>20</v>
      </c>
      <c r="F573" s="171" t="s">
        <v>11098</v>
      </c>
      <c r="G573" s="171">
        <v>11.03</v>
      </c>
      <c r="H573" s="171"/>
      <c r="I573" s="171">
        <v>5.89</v>
      </c>
      <c r="J573" s="171">
        <v>5.14</v>
      </c>
      <c r="K573" s="171">
        <v>100</v>
      </c>
      <c r="L573" s="162">
        <f t="shared" si="12"/>
        <v>1103</v>
      </c>
      <c r="M573" s="172"/>
    </row>
    <row r="574" s="149" customFormat="1" ht="27" customHeight="1" spans="1:13">
      <c r="A574" s="162">
        <v>569</v>
      </c>
      <c r="B574" s="171" t="s">
        <v>11099</v>
      </c>
      <c r="C574" s="171" t="s">
        <v>10569</v>
      </c>
      <c r="D574" s="171" t="s">
        <v>11079</v>
      </c>
      <c r="E574" s="171" t="s">
        <v>20</v>
      </c>
      <c r="F574" s="171" t="s">
        <v>11099</v>
      </c>
      <c r="G574" s="171">
        <v>9.46</v>
      </c>
      <c r="H574" s="171"/>
      <c r="I574" s="171">
        <v>5.29</v>
      </c>
      <c r="J574" s="171">
        <v>4.17</v>
      </c>
      <c r="K574" s="171">
        <v>100</v>
      </c>
      <c r="L574" s="162">
        <f t="shared" si="12"/>
        <v>946</v>
      </c>
      <c r="M574" s="172"/>
    </row>
    <row r="575" s="149" customFormat="1" ht="27" customHeight="1" spans="1:13">
      <c r="A575" s="165">
        <v>570</v>
      </c>
      <c r="B575" s="171" t="s">
        <v>6775</v>
      </c>
      <c r="C575" s="171" t="s">
        <v>10569</v>
      </c>
      <c r="D575" s="171" t="s">
        <v>11079</v>
      </c>
      <c r="E575" s="171" t="s">
        <v>20</v>
      </c>
      <c r="F575" s="171" t="s">
        <v>6775</v>
      </c>
      <c r="G575" s="171">
        <v>10.63</v>
      </c>
      <c r="H575" s="171"/>
      <c r="I575" s="171">
        <v>9.49</v>
      </c>
      <c r="J575" s="171">
        <v>1.14</v>
      </c>
      <c r="K575" s="171">
        <v>100</v>
      </c>
      <c r="L575" s="162">
        <f t="shared" si="12"/>
        <v>1063</v>
      </c>
      <c r="M575" s="172"/>
    </row>
    <row r="576" s="149" customFormat="1" ht="27" customHeight="1" spans="1:13">
      <c r="A576" s="162">
        <v>571</v>
      </c>
      <c r="B576" s="171" t="s">
        <v>11100</v>
      </c>
      <c r="C576" s="171" t="s">
        <v>10569</v>
      </c>
      <c r="D576" s="171" t="s">
        <v>11079</v>
      </c>
      <c r="E576" s="171" t="s">
        <v>20</v>
      </c>
      <c r="F576" s="171" t="s">
        <v>11100</v>
      </c>
      <c r="G576" s="171">
        <v>8.45</v>
      </c>
      <c r="H576" s="171"/>
      <c r="I576" s="171">
        <v>5.99</v>
      </c>
      <c r="J576" s="171">
        <v>2.46</v>
      </c>
      <c r="K576" s="171">
        <v>100</v>
      </c>
      <c r="L576" s="162">
        <f t="shared" si="12"/>
        <v>845</v>
      </c>
      <c r="M576" s="172"/>
    </row>
    <row r="577" s="149" customFormat="1" ht="27" customHeight="1" spans="1:13">
      <c r="A577" s="165">
        <v>572</v>
      </c>
      <c r="B577" s="171" t="s">
        <v>11101</v>
      </c>
      <c r="C577" s="171" t="s">
        <v>10569</v>
      </c>
      <c r="D577" s="171" t="s">
        <v>11079</v>
      </c>
      <c r="E577" s="171" t="s">
        <v>20</v>
      </c>
      <c r="F577" s="171" t="s">
        <v>11101</v>
      </c>
      <c r="G577" s="171">
        <v>18.38</v>
      </c>
      <c r="H577" s="171"/>
      <c r="I577" s="171">
        <v>13.89</v>
      </c>
      <c r="J577" s="171">
        <v>4.49</v>
      </c>
      <c r="K577" s="171">
        <v>100</v>
      </c>
      <c r="L577" s="162">
        <f t="shared" si="12"/>
        <v>1838</v>
      </c>
      <c r="M577" s="172"/>
    </row>
    <row r="578" s="149" customFormat="1" ht="27" customHeight="1" spans="1:13">
      <c r="A578" s="162">
        <v>573</v>
      </c>
      <c r="B578" s="171" t="s">
        <v>11102</v>
      </c>
      <c r="C578" s="171" t="s">
        <v>10569</v>
      </c>
      <c r="D578" s="171" t="s">
        <v>11079</v>
      </c>
      <c r="E578" s="171" t="s">
        <v>20</v>
      </c>
      <c r="F578" s="171" t="s">
        <v>11102</v>
      </c>
      <c r="G578" s="171">
        <v>13.84</v>
      </c>
      <c r="H578" s="171"/>
      <c r="I578" s="171">
        <v>9.49</v>
      </c>
      <c r="J578" s="171">
        <v>4.35</v>
      </c>
      <c r="K578" s="171">
        <v>100</v>
      </c>
      <c r="L578" s="162">
        <f t="shared" si="12"/>
        <v>1384</v>
      </c>
      <c r="M578" s="172"/>
    </row>
    <row r="579" s="149" customFormat="1" ht="27" customHeight="1" spans="1:13">
      <c r="A579" s="165">
        <v>574</v>
      </c>
      <c r="B579" s="171" t="s">
        <v>11103</v>
      </c>
      <c r="C579" s="171" t="s">
        <v>10569</v>
      </c>
      <c r="D579" s="171" t="s">
        <v>11079</v>
      </c>
      <c r="E579" s="171" t="s">
        <v>20</v>
      </c>
      <c r="F579" s="171" t="s">
        <v>11103</v>
      </c>
      <c r="G579" s="171">
        <v>8.24</v>
      </c>
      <c r="H579" s="171"/>
      <c r="I579" s="171">
        <v>4.9</v>
      </c>
      <c r="J579" s="171">
        <v>3.34</v>
      </c>
      <c r="K579" s="171">
        <v>100</v>
      </c>
      <c r="L579" s="162">
        <f t="shared" si="12"/>
        <v>824</v>
      </c>
      <c r="M579" s="172"/>
    </row>
    <row r="580" s="149" customFormat="1" ht="27" customHeight="1" spans="1:13">
      <c r="A580" s="162">
        <v>575</v>
      </c>
      <c r="B580" s="171" t="s">
        <v>11104</v>
      </c>
      <c r="C580" s="171" t="s">
        <v>10569</v>
      </c>
      <c r="D580" s="171" t="s">
        <v>11079</v>
      </c>
      <c r="E580" s="171" t="s">
        <v>20</v>
      </c>
      <c r="F580" s="171" t="s">
        <v>11104</v>
      </c>
      <c r="G580" s="171">
        <v>11.78</v>
      </c>
      <c r="H580" s="171"/>
      <c r="I580" s="171">
        <v>7.79</v>
      </c>
      <c r="J580" s="171">
        <v>3.99</v>
      </c>
      <c r="K580" s="171">
        <v>100</v>
      </c>
      <c r="L580" s="162">
        <f t="shared" si="12"/>
        <v>1178</v>
      </c>
      <c r="M580" s="172"/>
    </row>
    <row r="581" s="149" customFormat="1" ht="27" customHeight="1" spans="1:13">
      <c r="A581" s="165">
        <v>576</v>
      </c>
      <c r="B581" s="171" t="s">
        <v>3477</v>
      </c>
      <c r="C581" s="171" t="s">
        <v>10569</v>
      </c>
      <c r="D581" s="171" t="s">
        <v>11079</v>
      </c>
      <c r="E581" s="171" t="s">
        <v>20</v>
      </c>
      <c r="F581" s="171" t="s">
        <v>3477</v>
      </c>
      <c r="G581" s="171">
        <v>8.46</v>
      </c>
      <c r="H581" s="171"/>
      <c r="I581" s="171">
        <v>5.49</v>
      </c>
      <c r="J581" s="171">
        <v>2.97</v>
      </c>
      <c r="K581" s="171">
        <v>100</v>
      </c>
      <c r="L581" s="162">
        <f t="shared" si="12"/>
        <v>846</v>
      </c>
      <c r="M581" s="172"/>
    </row>
    <row r="582" s="149" customFormat="1" ht="27" customHeight="1" spans="1:13">
      <c r="A582" s="162">
        <v>577</v>
      </c>
      <c r="B582" s="171" t="s">
        <v>11105</v>
      </c>
      <c r="C582" s="171" t="s">
        <v>10569</v>
      </c>
      <c r="D582" s="171" t="s">
        <v>11079</v>
      </c>
      <c r="E582" s="171" t="s">
        <v>20</v>
      </c>
      <c r="F582" s="171" t="s">
        <v>11105</v>
      </c>
      <c r="G582" s="171">
        <v>20.01</v>
      </c>
      <c r="H582" s="171"/>
      <c r="I582" s="171">
        <v>11.39</v>
      </c>
      <c r="J582" s="171">
        <v>8.62</v>
      </c>
      <c r="K582" s="171">
        <v>100</v>
      </c>
      <c r="L582" s="162">
        <f t="shared" ref="L582:L645" si="13">G582*K582</f>
        <v>2001</v>
      </c>
      <c r="M582" s="172"/>
    </row>
    <row r="583" s="149" customFormat="1" ht="27" customHeight="1" spans="1:13">
      <c r="A583" s="165">
        <v>578</v>
      </c>
      <c r="B583" s="171" t="s">
        <v>11106</v>
      </c>
      <c r="C583" s="171" t="s">
        <v>10569</v>
      </c>
      <c r="D583" s="171" t="s">
        <v>11079</v>
      </c>
      <c r="E583" s="171" t="s">
        <v>20</v>
      </c>
      <c r="F583" s="171" t="s">
        <v>11106</v>
      </c>
      <c r="G583" s="171">
        <v>11.72</v>
      </c>
      <c r="H583" s="171"/>
      <c r="I583" s="171">
        <v>4.99</v>
      </c>
      <c r="J583" s="171">
        <v>6.73</v>
      </c>
      <c r="K583" s="171">
        <v>100</v>
      </c>
      <c r="L583" s="162">
        <f t="shared" si="13"/>
        <v>1172</v>
      </c>
      <c r="M583" s="172"/>
    </row>
    <row r="584" s="149" customFormat="1" ht="27" customHeight="1" spans="1:13">
      <c r="A584" s="162">
        <v>579</v>
      </c>
      <c r="B584" s="171" t="s">
        <v>11107</v>
      </c>
      <c r="C584" s="171" t="s">
        <v>10569</v>
      </c>
      <c r="D584" s="171" t="s">
        <v>11079</v>
      </c>
      <c r="E584" s="171" t="s">
        <v>20</v>
      </c>
      <c r="F584" s="171" t="s">
        <v>11107</v>
      </c>
      <c r="G584" s="171">
        <v>13.76</v>
      </c>
      <c r="H584" s="171"/>
      <c r="I584" s="171">
        <v>6.49</v>
      </c>
      <c r="J584" s="171">
        <v>7.27</v>
      </c>
      <c r="K584" s="171">
        <v>100</v>
      </c>
      <c r="L584" s="162">
        <f t="shared" si="13"/>
        <v>1376</v>
      </c>
      <c r="M584" s="172"/>
    </row>
    <row r="585" s="149" customFormat="1" ht="27" customHeight="1" spans="1:13">
      <c r="A585" s="165">
        <v>580</v>
      </c>
      <c r="B585" s="171" t="s">
        <v>11108</v>
      </c>
      <c r="C585" s="171" t="s">
        <v>10569</v>
      </c>
      <c r="D585" s="171" t="s">
        <v>11079</v>
      </c>
      <c r="E585" s="171" t="s">
        <v>20</v>
      </c>
      <c r="F585" s="171" t="s">
        <v>11108</v>
      </c>
      <c r="G585" s="171">
        <v>14.53</v>
      </c>
      <c r="H585" s="171"/>
      <c r="I585" s="171">
        <v>7.99</v>
      </c>
      <c r="J585" s="171">
        <v>6.54</v>
      </c>
      <c r="K585" s="171">
        <v>100</v>
      </c>
      <c r="L585" s="162">
        <f t="shared" si="13"/>
        <v>1453</v>
      </c>
      <c r="M585" s="172"/>
    </row>
    <row r="586" s="149" customFormat="1" ht="27" customHeight="1" spans="1:13">
      <c r="A586" s="162">
        <v>581</v>
      </c>
      <c r="B586" s="171" t="s">
        <v>11109</v>
      </c>
      <c r="C586" s="171" t="s">
        <v>10569</v>
      </c>
      <c r="D586" s="171" t="s">
        <v>11079</v>
      </c>
      <c r="E586" s="171" t="s">
        <v>20</v>
      </c>
      <c r="F586" s="171" t="s">
        <v>11109</v>
      </c>
      <c r="G586" s="171">
        <v>9.4</v>
      </c>
      <c r="H586" s="171"/>
      <c r="I586" s="171">
        <v>7.39</v>
      </c>
      <c r="J586" s="171">
        <v>2.01</v>
      </c>
      <c r="K586" s="171">
        <v>100</v>
      </c>
      <c r="L586" s="162">
        <f t="shared" si="13"/>
        <v>940</v>
      </c>
      <c r="M586" s="172"/>
    </row>
    <row r="587" s="149" customFormat="1" ht="27" customHeight="1" spans="1:13">
      <c r="A587" s="165">
        <v>582</v>
      </c>
      <c r="B587" s="171" t="s">
        <v>11110</v>
      </c>
      <c r="C587" s="171" t="s">
        <v>10569</v>
      </c>
      <c r="D587" s="171" t="s">
        <v>11079</v>
      </c>
      <c r="E587" s="171" t="s">
        <v>20</v>
      </c>
      <c r="F587" s="171" t="s">
        <v>11110</v>
      </c>
      <c r="G587" s="171">
        <v>6.97</v>
      </c>
      <c r="H587" s="171"/>
      <c r="I587" s="171">
        <v>6.69</v>
      </c>
      <c r="J587" s="171">
        <v>0.28</v>
      </c>
      <c r="K587" s="171">
        <v>100</v>
      </c>
      <c r="L587" s="162">
        <f t="shared" si="13"/>
        <v>697</v>
      </c>
      <c r="M587" s="172"/>
    </row>
    <row r="588" s="149" customFormat="1" ht="27" customHeight="1" spans="1:13">
      <c r="A588" s="162">
        <v>583</v>
      </c>
      <c r="B588" s="171" t="s">
        <v>11111</v>
      </c>
      <c r="C588" s="171" t="s">
        <v>10569</v>
      </c>
      <c r="D588" s="171" t="s">
        <v>11079</v>
      </c>
      <c r="E588" s="171" t="s">
        <v>20</v>
      </c>
      <c r="F588" s="171" t="s">
        <v>11111</v>
      </c>
      <c r="G588" s="171">
        <v>4.19</v>
      </c>
      <c r="H588" s="171"/>
      <c r="I588" s="171">
        <v>2</v>
      </c>
      <c r="J588" s="171">
        <v>2.19</v>
      </c>
      <c r="K588" s="171">
        <v>100</v>
      </c>
      <c r="L588" s="162">
        <f t="shared" si="13"/>
        <v>419</v>
      </c>
      <c r="M588" s="172"/>
    </row>
    <row r="589" s="149" customFormat="1" ht="27" customHeight="1" spans="1:13">
      <c r="A589" s="165">
        <v>584</v>
      </c>
      <c r="B589" s="171" t="s">
        <v>11112</v>
      </c>
      <c r="C589" s="171" t="s">
        <v>10569</v>
      </c>
      <c r="D589" s="171" t="s">
        <v>11079</v>
      </c>
      <c r="E589" s="171" t="s">
        <v>20</v>
      </c>
      <c r="F589" s="171" t="s">
        <v>11112</v>
      </c>
      <c r="G589" s="171">
        <v>8.92</v>
      </c>
      <c r="H589" s="171"/>
      <c r="I589" s="171">
        <v>4.6</v>
      </c>
      <c r="J589" s="171">
        <v>4.32</v>
      </c>
      <c r="K589" s="171">
        <v>100</v>
      </c>
      <c r="L589" s="162">
        <f t="shared" si="13"/>
        <v>892</v>
      </c>
      <c r="M589" s="172"/>
    </row>
    <row r="590" s="149" customFormat="1" ht="27" customHeight="1" spans="1:13">
      <c r="A590" s="162">
        <v>585</v>
      </c>
      <c r="B590" s="171" t="s">
        <v>11113</v>
      </c>
      <c r="C590" s="171" t="s">
        <v>10569</v>
      </c>
      <c r="D590" s="171" t="s">
        <v>11079</v>
      </c>
      <c r="E590" s="171" t="s">
        <v>20</v>
      </c>
      <c r="F590" s="171" t="s">
        <v>11113</v>
      </c>
      <c r="G590" s="171">
        <v>9.89</v>
      </c>
      <c r="H590" s="171"/>
      <c r="I590" s="171">
        <v>6.99</v>
      </c>
      <c r="J590" s="171">
        <v>2.9</v>
      </c>
      <c r="K590" s="171">
        <v>100</v>
      </c>
      <c r="L590" s="162">
        <f t="shared" si="13"/>
        <v>989</v>
      </c>
      <c r="M590" s="172"/>
    </row>
    <row r="591" s="149" customFormat="1" ht="27" customHeight="1" spans="1:13">
      <c r="A591" s="165">
        <v>586</v>
      </c>
      <c r="B591" s="171" t="s">
        <v>10607</v>
      </c>
      <c r="C591" s="171" t="s">
        <v>10569</v>
      </c>
      <c r="D591" s="171" t="s">
        <v>11079</v>
      </c>
      <c r="E591" s="171" t="s">
        <v>20</v>
      </c>
      <c r="F591" s="171" t="s">
        <v>10607</v>
      </c>
      <c r="G591" s="171">
        <v>9.83</v>
      </c>
      <c r="H591" s="171"/>
      <c r="I591" s="171">
        <v>3.5</v>
      </c>
      <c r="J591" s="171">
        <v>6.33</v>
      </c>
      <c r="K591" s="171">
        <v>100</v>
      </c>
      <c r="L591" s="162">
        <f t="shared" si="13"/>
        <v>983</v>
      </c>
      <c r="M591" s="172"/>
    </row>
    <row r="592" s="149" customFormat="1" ht="27" customHeight="1" spans="1:13">
      <c r="A592" s="162">
        <v>587</v>
      </c>
      <c r="B592" s="171" t="s">
        <v>11114</v>
      </c>
      <c r="C592" s="171" t="s">
        <v>10569</v>
      </c>
      <c r="D592" s="171" t="s">
        <v>11079</v>
      </c>
      <c r="E592" s="171" t="s">
        <v>20</v>
      </c>
      <c r="F592" s="171" t="s">
        <v>11114</v>
      </c>
      <c r="G592" s="171">
        <v>19.73</v>
      </c>
      <c r="H592" s="171"/>
      <c r="I592" s="171">
        <v>15.09</v>
      </c>
      <c r="J592" s="171">
        <v>4.64</v>
      </c>
      <c r="K592" s="171">
        <v>100</v>
      </c>
      <c r="L592" s="162">
        <f t="shared" si="13"/>
        <v>1973</v>
      </c>
      <c r="M592" s="172"/>
    </row>
    <row r="593" s="149" customFormat="1" ht="27" customHeight="1" spans="1:13">
      <c r="A593" s="165">
        <v>588</v>
      </c>
      <c r="B593" s="171" t="s">
        <v>11115</v>
      </c>
      <c r="C593" s="171" t="s">
        <v>10569</v>
      </c>
      <c r="D593" s="171" t="s">
        <v>11079</v>
      </c>
      <c r="E593" s="171" t="s">
        <v>20</v>
      </c>
      <c r="F593" s="171" t="s">
        <v>11115</v>
      </c>
      <c r="G593" s="171">
        <v>19.36</v>
      </c>
      <c r="H593" s="171"/>
      <c r="I593" s="171">
        <v>13.59</v>
      </c>
      <c r="J593" s="171">
        <v>5.77</v>
      </c>
      <c r="K593" s="171">
        <v>100</v>
      </c>
      <c r="L593" s="162">
        <f t="shared" si="13"/>
        <v>1936</v>
      </c>
      <c r="M593" s="172"/>
    </row>
    <row r="594" s="149" customFormat="1" ht="27" customHeight="1" spans="1:13">
      <c r="A594" s="162">
        <v>589</v>
      </c>
      <c r="B594" s="171" t="s">
        <v>11116</v>
      </c>
      <c r="C594" s="171" t="s">
        <v>10569</v>
      </c>
      <c r="D594" s="171" t="s">
        <v>11079</v>
      </c>
      <c r="E594" s="171" t="s">
        <v>20</v>
      </c>
      <c r="F594" s="171" t="s">
        <v>11116</v>
      </c>
      <c r="G594" s="171">
        <v>8.91</v>
      </c>
      <c r="H594" s="171"/>
      <c r="I594" s="171">
        <v>8.49</v>
      </c>
      <c r="J594" s="171">
        <v>0.42</v>
      </c>
      <c r="K594" s="171">
        <v>100</v>
      </c>
      <c r="L594" s="162">
        <f t="shared" si="13"/>
        <v>891</v>
      </c>
      <c r="M594" s="172"/>
    </row>
    <row r="595" s="149" customFormat="1" ht="27" customHeight="1" spans="1:13">
      <c r="A595" s="165">
        <v>590</v>
      </c>
      <c r="B595" s="171" t="s">
        <v>11117</v>
      </c>
      <c r="C595" s="171" t="s">
        <v>10569</v>
      </c>
      <c r="D595" s="171" t="s">
        <v>11079</v>
      </c>
      <c r="E595" s="171" t="s">
        <v>20</v>
      </c>
      <c r="F595" s="171" t="s">
        <v>11117</v>
      </c>
      <c r="G595" s="171">
        <v>15.26</v>
      </c>
      <c r="H595" s="171"/>
      <c r="I595" s="171">
        <v>10.99</v>
      </c>
      <c r="J595" s="171">
        <v>4.27</v>
      </c>
      <c r="K595" s="171">
        <v>100</v>
      </c>
      <c r="L595" s="162">
        <f t="shared" si="13"/>
        <v>1526</v>
      </c>
      <c r="M595" s="172"/>
    </row>
    <row r="596" s="149" customFormat="1" ht="27" customHeight="1" spans="1:13">
      <c r="A596" s="162">
        <v>591</v>
      </c>
      <c r="B596" s="171" t="s">
        <v>11118</v>
      </c>
      <c r="C596" s="171" t="s">
        <v>10569</v>
      </c>
      <c r="D596" s="171" t="s">
        <v>11079</v>
      </c>
      <c r="E596" s="171" t="s">
        <v>20</v>
      </c>
      <c r="F596" s="171" t="s">
        <v>11118</v>
      </c>
      <c r="G596" s="171">
        <v>4.88</v>
      </c>
      <c r="H596" s="171"/>
      <c r="I596" s="171">
        <v>2.8</v>
      </c>
      <c r="J596" s="171">
        <v>2.08</v>
      </c>
      <c r="K596" s="171">
        <v>100</v>
      </c>
      <c r="L596" s="162">
        <f t="shared" si="13"/>
        <v>488</v>
      </c>
      <c r="M596" s="172"/>
    </row>
    <row r="597" s="149" customFormat="1" ht="27" customHeight="1" spans="1:13">
      <c r="A597" s="165">
        <v>592</v>
      </c>
      <c r="B597" s="171" t="s">
        <v>11119</v>
      </c>
      <c r="C597" s="171" t="s">
        <v>10569</v>
      </c>
      <c r="D597" s="171" t="s">
        <v>11079</v>
      </c>
      <c r="E597" s="171" t="s">
        <v>20</v>
      </c>
      <c r="F597" s="171" t="s">
        <v>11119</v>
      </c>
      <c r="G597" s="171">
        <v>22.26</v>
      </c>
      <c r="H597" s="171"/>
      <c r="I597" s="171">
        <v>11.99</v>
      </c>
      <c r="J597" s="171">
        <v>10.27</v>
      </c>
      <c r="K597" s="171">
        <v>100</v>
      </c>
      <c r="L597" s="162">
        <f t="shared" si="13"/>
        <v>2226</v>
      </c>
      <c r="M597" s="172"/>
    </row>
    <row r="598" s="149" customFormat="1" ht="27" customHeight="1" spans="1:13">
      <c r="A598" s="162">
        <v>593</v>
      </c>
      <c r="B598" s="171" t="s">
        <v>11120</v>
      </c>
      <c r="C598" s="171" t="s">
        <v>10569</v>
      </c>
      <c r="D598" s="171" t="s">
        <v>11079</v>
      </c>
      <c r="E598" s="171" t="s">
        <v>20</v>
      </c>
      <c r="F598" s="171" t="s">
        <v>11120</v>
      </c>
      <c r="G598" s="171">
        <v>12.06</v>
      </c>
      <c r="H598" s="171"/>
      <c r="I598" s="171">
        <v>11.09</v>
      </c>
      <c r="J598" s="171">
        <v>0.97</v>
      </c>
      <c r="K598" s="171">
        <v>100</v>
      </c>
      <c r="L598" s="162">
        <f t="shared" si="13"/>
        <v>1206</v>
      </c>
      <c r="M598" s="172"/>
    </row>
    <row r="599" s="149" customFormat="1" ht="27" customHeight="1" spans="1:13">
      <c r="A599" s="165">
        <v>594</v>
      </c>
      <c r="B599" s="171" t="s">
        <v>11121</v>
      </c>
      <c r="C599" s="171" t="s">
        <v>10569</v>
      </c>
      <c r="D599" s="171" t="s">
        <v>11079</v>
      </c>
      <c r="E599" s="171" t="s">
        <v>20</v>
      </c>
      <c r="F599" s="171" t="s">
        <v>11121</v>
      </c>
      <c r="G599" s="171">
        <v>20.76</v>
      </c>
      <c r="H599" s="171"/>
      <c r="I599" s="171">
        <v>16.79</v>
      </c>
      <c r="J599" s="171">
        <v>3.97</v>
      </c>
      <c r="K599" s="171">
        <v>100</v>
      </c>
      <c r="L599" s="162">
        <f t="shared" si="13"/>
        <v>2076</v>
      </c>
      <c r="M599" s="172"/>
    </row>
    <row r="600" s="149" customFormat="1" ht="27" customHeight="1" spans="1:13">
      <c r="A600" s="162">
        <v>595</v>
      </c>
      <c r="B600" s="171" t="s">
        <v>11122</v>
      </c>
      <c r="C600" s="171" t="s">
        <v>10569</v>
      </c>
      <c r="D600" s="171" t="s">
        <v>11079</v>
      </c>
      <c r="E600" s="171" t="s">
        <v>20</v>
      </c>
      <c r="F600" s="171" t="s">
        <v>11122</v>
      </c>
      <c r="G600" s="171">
        <v>11.74</v>
      </c>
      <c r="H600" s="171"/>
      <c r="I600" s="171">
        <v>8.99</v>
      </c>
      <c r="J600" s="171">
        <v>2.75</v>
      </c>
      <c r="K600" s="171">
        <v>100</v>
      </c>
      <c r="L600" s="162">
        <f t="shared" si="13"/>
        <v>1174</v>
      </c>
      <c r="M600" s="172"/>
    </row>
    <row r="601" s="149" customFormat="1" ht="27" customHeight="1" spans="1:13">
      <c r="A601" s="165">
        <v>596</v>
      </c>
      <c r="B601" s="171" t="s">
        <v>11123</v>
      </c>
      <c r="C601" s="171" t="s">
        <v>10569</v>
      </c>
      <c r="D601" s="171" t="s">
        <v>11079</v>
      </c>
      <c r="E601" s="171" t="s">
        <v>20</v>
      </c>
      <c r="F601" s="171" t="s">
        <v>11123</v>
      </c>
      <c r="G601" s="171">
        <v>10.48</v>
      </c>
      <c r="H601" s="171"/>
      <c r="I601" s="171">
        <v>8.49</v>
      </c>
      <c r="J601" s="171">
        <v>1.99</v>
      </c>
      <c r="K601" s="171">
        <v>100</v>
      </c>
      <c r="L601" s="162">
        <f t="shared" si="13"/>
        <v>1048</v>
      </c>
      <c r="M601" s="172"/>
    </row>
    <row r="602" s="149" customFormat="1" ht="27" customHeight="1" spans="1:13">
      <c r="A602" s="162">
        <v>597</v>
      </c>
      <c r="B602" s="171" t="s">
        <v>11124</v>
      </c>
      <c r="C602" s="171" t="s">
        <v>10569</v>
      </c>
      <c r="D602" s="171" t="s">
        <v>11079</v>
      </c>
      <c r="E602" s="171" t="s">
        <v>20</v>
      </c>
      <c r="F602" s="171" t="s">
        <v>11124</v>
      </c>
      <c r="G602" s="171">
        <v>8.19</v>
      </c>
      <c r="H602" s="171"/>
      <c r="I602" s="171">
        <v>5.99</v>
      </c>
      <c r="J602" s="171">
        <v>2.2</v>
      </c>
      <c r="K602" s="171">
        <v>100</v>
      </c>
      <c r="L602" s="162">
        <f t="shared" si="13"/>
        <v>819</v>
      </c>
      <c r="M602" s="172"/>
    </row>
    <row r="603" s="149" customFormat="1" ht="27" customHeight="1" spans="1:13">
      <c r="A603" s="165">
        <v>598</v>
      </c>
      <c r="B603" s="171" t="s">
        <v>11125</v>
      </c>
      <c r="C603" s="171" t="s">
        <v>10569</v>
      </c>
      <c r="D603" s="171" t="s">
        <v>11079</v>
      </c>
      <c r="E603" s="171" t="s">
        <v>20</v>
      </c>
      <c r="F603" s="171" t="s">
        <v>11125</v>
      </c>
      <c r="G603" s="171">
        <v>7.24</v>
      </c>
      <c r="H603" s="171"/>
      <c r="I603" s="171">
        <v>6.99</v>
      </c>
      <c r="J603" s="171">
        <v>0.25</v>
      </c>
      <c r="K603" s="171">
        <v>100</v>
      </c>
      <c r="L603" s="162">
        <f t="shared" si="13"/>
        <v>724</v>
      </c>
      <c r="M603" s="172"/>
    </row>
    <row r="604" s="149" customFormat="1" ht="27" customHeight="1" spans="1:13">
      <c r="A604" s="162">
        <v>599</v>
      </c>
      <c r="B604" s="171" t="s">
        <v>11126</v>
      </c>
      <c r="C604" s="171" t="s">
        <v>10569</v>
      </c>
      <c r="D604" s="171" t="s">
        <v>11079</v>
      </c>
      <c r="E604" s="171" t="s">
        <v>20</v>
      </c>
      <c r="F604" s="171" t="s">
        <v>11126</v>
      </c>
      <c r="G604" s="171">
        <v>13.83</v>
      </c>
      <c r="H604" s="171"/>
      <c r="I604" s="171">
        <v>8.99</v>
      </c>
      <c r="J604" s="171">
        <v>4.84</v>
      </c>
      <c r="K604" s="171">
        <v>100</v>
      </c>
      <c r="L604" s="162">
        <f t="shared" si="13"/>
        <v>1383</v>
      </c>
      <c r="M604" s="172"/>
    </row>
    <row r="605" s="149" customFormat="1" ht="27" customHeight="1" spans="1:13">
      <c r="A605" s="165">
        <v>600</v>
      </c>
      <c r="B605" s="171" t="s">
        <v>11127</v>
      </c>
      <c r="C605" s="171" t="s">
        <v>10569</v>
      </c>
      <c r="D605" s="171" t="s">
        <v>11079</v>
      </c>
      <c r="E605" s="171" t="s">
        <v>20</v>
      </c>
      <c r="F605" s="171" t="s">
        <v>11127</v>
      </c>
      <c r="G605" s="171">
        <v>4.66</v>
      </c>
      <c r="H605" s="171"/>
      <c r="I605" s="171">
        <v>1.6</v>
      </c>
      <c r="J605" s="171">
        <v>3.06</v>
      </c>
      <c r="K605" s="171">
        <v>100</v>
      </c>
      <c r="L605" s="162">
        <f t="shared" si="13"/>
        <v>466</v>
      </c>
      <c r="M605" s="172"/>
    </row>
    <row r="606" s="149" customFormat="1" ht="27" customHeight="1" spans="1:13">
      <c r="A606" s="162">
        <v>601</v>
      </c>
      <c r="B606" s="171" t="s">
        <v>11128</v>
      </c>
      <c r="C606" s="171" t="s">
        <v>10569</v>
      </c>
      <c r="D606" s="171" t="s">
        <v>11079</v>
      </c>
      <c r="E606" s="171" t="s">
        <v>20</v>
      </c>
      <c r="F606" s="171" t="s">
        <v>11128</v>
      </c>
      <c r="G606" s="171">
        <v>3</v>
      </c>
      <c r="H606" s="171"/>
      <c r="I606" s="171">
        <v>3</v>
      </c>
      <c r="J606" s="171"/>
      <c r="K606" s="171">
        <v>100</v>
      </c>
      <c r="L606" s="162">
        <f t="shared" si="13"/>
        <v>300</v>
      </c>
      <c r="M606" s="172"/>
    </row>
    <row r="607" s="149" customFormat="1" ht="27" customHeight="1" spans="1:13">
      <c r="A607" s="165">
        <v>602</v>
      </c>
      <c r="B607" s="171" t="s">
        <v>1436</v>
      </c>
      <c r="C607" s="171" t="s">
        <v>10569</v>
      </c>
      <c r="D607" s="171" t="s">
        <v>11079</v>
      </c>
      <c r="E607" s="171" t="s">
        <v>20</v>
      </c>
      <c r="F607" s="171" t="s">
        <v>1436</v>
      </c>
      <c r="G607" s="171">
        <v>16.79</v>
      </c>
      <c r="H607" s="171"/>
      <c r="I607" s="171">
        <v>6.49</v>
      </c>
      <c r="J607" s="171">
        <v>10.3</v>
      </c>
      <c r="K607" s="171">
        <v>100</v>
      </c>
      <c r="L607" s="162">
        <f t="shared" si="13"/>
        <v>1679</v>
      </c>
      <c r="M607" s="172"/>
    </row>
    <row r="608" s="149" customFormat="1" ht="27" customHeight="1" spans="1:13">
      <c r="A608" s="162">
        <v>603</v>
      </c>
      <c r="B608" s="171" t="s">
        <v>11129</v>
      </c>
      <c r="C608" s="171" t="s">
        <v>10569</v>
      </c>
      <c r="D608" s="171" t="s">
        <v>11079</v>
      </c>
      <c r="E608" s="171" t="s">
        <v>136</v>
      </c>
      <c r="F608" s="171" t="s">
        <v>11129</v>
      </c>
      <c r="G608" s="171">
        <v>6.09</v>
      </c>
      <c r="H608" s="171"/>
      <c r="I608" s="171">
        <v>6.09</v>
      </c>
      <c r="J608" s="171"/>
      <c r="K608" s="171">
        <v>100</v>
      </c>
      <c r="L608" s="162">
        <f t="shared" si="13"/>
        <v>609</v>
      </c>
      <c r="M608" s="172"/>
    </row>
    <row r="609" s="149" customFormat="1" ht="27" customHeight="1" spans="1:13">
      <c r="A609" s="165">
        <v>604</v>
      </c>
      <c r="B609" s="171" t="s">
        <v>11130</v>
      </c>
      <c r="C609" s="171" t="s">
        <v>10569</v>
      </c>
      <c r="D609" s="171" t="s">
        <v>11079</v>
      </c>
      <c r="E609" s="171" t="s">
        <v>136</v>
      </c>
      <c r="F609" s="171" t="s">
        <v>11130</v>
      </c>
      <c r="G609" s="171">
        <v>3.6</v>
      </c>
      <c r="H609" s="171"/>
      <c r="I609" s="171">
        <v>3.6</v>
      </c>
      <c r="J609" s="171"/>
      <c r="K609" s="171">
        <v>100</v>
      </c>
      <c r="L609" s="162">
        <f t="shared" si="13"/>
        <v>360</v>
      </c>
      <c r="M609" s="172"/>
    </row>
    <row r="610" s="149" customFormat="1" ht="27" customHeight="1" spans="1:13">
      <c r="A610" s="162">
        <v>605</v>
      </c>
      <c r="B610" s="171" t="s">
        <v>11131</v>
      </c>
      <c r="C610" s="171" t="s">
        <v>10569</v>
      </c>
      <c r="D610" s="171" t="s">
        <v>11079</v>
      </c>
      <c r="E610" s="171" t="s">
        <v>136</v>
      </c>
      <c r="F610" s="171" t="s">
        <v>11131</v>
      </c>
      <c r="G610" s="171">
        <v>7.89</v>
      </c>
      <c r="H610" s="171"/>
      <c r="I610" s="171">
        <v>7.89</v>
      </c>
      <c r="J610" s="171"/>
      <c r="K610" s="171">
        <v>100</v>
      </c>
      <c r="L610" s="162">
        <f t="shared" si="13"/>
        <v>789</v>
      </c>
      <c r="M610" s="172"/>
    </row>
    <row r="611" s="149" customFormat="1" ht="27" customHeight="1" spans="1:13">
      <c r="A611" s="165">
        <v>606</v>
      </c>
      <c r="B611" s="171" t="s">
        <v>11132</v>
      </c>
      <c r="C611" s="171" t="s">
        <v>10569</v>
      </c>
      <c r="D611" s="171" t="s">
        <v>11079</v>
      </c>
      <c r="E611" s="171" t="s">
        <v>136</v>
      </c>
      <c r="F611" s="171" t="s">
        <v>11132</v>
      </c>
      <c r="G611" s="171">
        <v>5.39</v>
      </c>
      <c r="H611" s="171"/>
      <c r="I611" s="171">
        <v>5.39</v>
      </c>
      <c r="J611" s="171"/>
      <c r="K611" s="171">
        <v>100</v>
      </c>
      <c r="L611" s="162">
        <f t="shared" si="13"/>
        <v>539</v>
      </c>
      <c r="M611" s="172"/>
    </row>
    <row r="612" s="149" customFormat="1" ht="27" customHeight="1" spans="1:13">
      <c r="A612" s="162">
        <v>607</v>
      </c>
      <c r="B612" s="171" t="s">
        <v>11133</v>
      </c>
      <c r="C612" s="171" t="s">
        <v>10569</v>
      </c>
      <c r="D612" s="171" t="s">
        <v>11079</v>
      </c>
      <c r="E612" s="171" t="s">
        <v>136</v>
      </c>
      <c r="F612" s="171" t="s">
        <v>11133</v>
      </c>
      <c r="G612" s="171">
        <v>2</v>
      </c>
      <c r="H612" s="171"/>
      <c r="I612" s="171">
        <v>2</v>
      </c>
      <c r="J612" s="171"/>
      <c r="K612" s="171">
        <v>100</v>
      </c>
      <c r="L612" s="162">
        <f t="shared" si="13"/>
        <v>200</v>
      </c>
      <c r="M612" s="172"/>
    </row>
    <row r="613" s="149" customFormat="1" ht="27" customHeight="1" spans="1:13">
      <c r="A613" s="165">
        <v>608</v>
      </c>
      <c r="B613" s="171" t="s">
        <v>11134</v>
      </c>
      <c r="C613" s="171" t="s">
        <v>10569</v>
      </c>
      <c r="D613" s="171" t="s">
        <v>11079</v>
      </c>
      <c r="E613" s="171" t="s">
        <v>136</v>
      </c>
      <c r="F613" s="171" t="s">
        <v>11134</v>
      </c>
      <c r="G613" s="171">
        <v>7.79</v>
      </c>
      <c r="H613" s="171"/>
      <c r="I613" s="171">
        <v>7.79</v>
      </c>
      <c r="J613" s="171"/>
      <c r="K613" s="171">
        <v>100</v>
      </c>
      <c r="L613" s="162">
        <f t="shared" si="13"/>
        <v>779</v>
      </c>
      <c r="M613" s="172"/>
    </row>
    <row r="614" s="149" customFormat="1" ht="27" customHeight="1" spans="1:13">
      <c r="A614" s="162">
        <v>609</v>
      </c>
      <c r="B614" s="171" t="s">
        <v>11135</v>
      </c>
      <c r="C614" s="171" t="s">
        <v>10569</v>
      </c>
      <c r="D614" s="171" t="s">
        <v>11079</v>
      </c>
      <c r="E614" s="171" t="s">
        <v>136</v>
      </c>
      <c r="F614" s="171" t="s">
        <v>11135</v>
      </c>
      <c r="G614" s="171">
        <v>5.39</v>
      </c>
      <c r="H614" s="171"/>
      <c r="I614" s="171">
        <v>5.39</v>
      </c>
      <c r="J614" s="171"/>
      <c r="K614" s="171">
        <v>100</v>
      </c>
      <c r="L614" s="162">
        <f t="shared" si="13"/>
        <v>539</v>
      </c>
      <c r="M614" s="172"/>
    </row>
    <row r="615" s="149" customFormat="1" ht="27" customHeight="1" spans="1:13">
      <c r="A615" s="165">
        <v>610</v>
      </c>
      <c r="B615" s="171" t="s">
        <v>11136</v>
      </c>
      <c r="C615" s="171" t="s">
        <v>10569</v>
      </c>
      <c r="D615" s="171" t="s">
        <v>11079</v>
      </c>
      <c r="E615" s="171" t="s">
        <v>136</v>
      </c>
      <c r="F615" s="171" t="s">
        <v>11136</v>
      </c>
      <c r="G615" s="171">
        <v>1.6</v>
      </c>
      <c r="H615" s="171"/>
      <c r="I615" s="171">
        <v>1.6</v>
      </c>
      <c r="J615" s="171"/>
      <c r="K615" s="171">
        <v>100</v>
      </c>
      <c r="L615" s="162">
        <f t="shared" si="13"/>
        <v>160</v>
      </c>
      <c r="M615" s="172"/>
    </row>
    <row r="616" s="149" customFormat="1" ht="27" customHeight="1" spans="1:13">
      <c r="A616" s="162">
        <v>611</v>
      </c>
      <c r="B616" s="171" t="s">
        <v>11137</v>
      </c>
      <c r="C616" s="171" t="s">
        <v>10569</v>
      </c>
      <c r="D616" s="171" t="s">
        <v>11079</v>
      </c>
      <c r="E616" s="171" t="s">
        <v>136</v>
      </c>
      <c r="F616" s="171" t="s">
        <v>11137</v>
      </c>
      <c r="G616" s="171">
        <v>7.69</v>
      </c>
      <c r="H616" s="171"/>
      <c r="I616" s="171">
        <v>7.69</v>
      </c>
      <c r="J616" s="171"/>
      <c r="K616" s="171">
        <v>100</v>
      </c>
      <c r="L616" s="162">
        <f t="shared" si="13"/>
        <v>769</v>
      </c>
      <c r="M616" s="172"/>
    </row>
    <row r="617" s="149" customFormat="1" ht="27" customHeight="1" spans="1:13">
      <c r="A617" s="165">
        <v>612</v>
      </c>
      <c r="B617" s="171" t="s">
        <v>11138</v>
      </c>
      <c r="C617" s="171" t="s">
        <v>10569</v>
      </c>
      <c r="D617" s="171" t="s">
        <v>11079</v>
      </c>
      <c r="E617" s="171" t="s">
        <v>136</v>
      </c>
      <c r="F617" s="171" t="s">
        <v>11138</v>
      </c>
      <c r="G617" s="171">
        <v>4.1</v>
      </c>
      <c r="H617" s="171"/>
      <c r="I617" s="171">
        <v>4.1</v>
      </c>
      <c r="J617" s="171"/>
      <c r="K617" s="171">
        <v>100</v>
      </c>
      <c r="L617" s="162">
        <f t="shared" si="13"/>
        <v>410</v>
      </c>
      <c r="M617" s="172" t="s">
        <v>11139</v>
      </c>
    </row>
    <row r="618" s="149" customFormat="1" ht="27" customHeight="1" spans="1:13">
      <c r="A618" s="162">
        <v>613</v>
      </c>
      <c r="B618" s="171" t="s">
        <v>11140</v>
      </c>
      <c r="C618" s="171" t="s">
        <v>10569</v>
      </c>
      <c r="D618" s="171" t="s">
        <v>11079</v>
      </c>
      <c r="E618" s="171" t="s">
        <v>136</v>
      </c>
      <c r="F618" s="171" t="s">
        <v>11140</v>
      </c>
      <c r="G618" s="171">
        <v>3.6</v>
      </c>
      <c r="H618" s="171"/>
      <c r="I618" s="171">
        <v>3.6</v>
      </c>
      <c r="J618" s="171"/>
      <c r="K618" s="171">
        <v>100</v>
      </c>
      <c r="L618" s="162">
        <f t="shared" si="13"/>
        <v>360</v>
      </c>
      <c r="M618" s="172"/>
    </row>
    <row r="619" s="149" customFormat="1" ht="27" customHeight="1" spans="1:13">
      <c r="A619" s="165">
        <v>614</v>
      </c>
      <c r="B619" s="171" t="s">
        <v>11141</v>
      </c>
      <c r="C619" s="171" t="s">
        <v>10569</v>
      </c>
      <c r="D619" s="171" t="s">
        <v>11079</v>
      </c>
      <c r="E619" s="171" t="s">
        <v>136</v>
      </c>
      <c r="F619" s="171" t="s">
        <v>11141</v>
      </c>
      <c r="G619" s="171">
        <v>1</v>
      </c>
      <c r="H619" s="171"/>
      <c r="I619" s="171">
        <v>1</v>
      </c>
      <c r="J619" s="171"/>
      <c r="K619" s="171">
        <v>100</v>
      </c>
      <c r="L619" s="162">
        <f t="shared" si="13"/>
        <v>100</v>
      </c>
      <c r="M619" s="172"/>
    </row>
    <row r="620" s="149" customFormat="1" ht="27" customHeight="1" spans="1:13">
      <c r="A620" s="162">
        <v>615</v>
      </c>
      <c r="B620" s="171" t="s">
        <v>11142</v>
      </c>
      <c r="C620" s="171" t="s">
        <v>10569</v>
      </c>
      <c r="D620" s="171" t="s">
        <v>11079</v>
      </c>
      <c r="E620" s="171" t="s">
        <v>136</v>
      </c>
      <c r="F620" s="171" t="s">
        <v>11142</v>
      </c>
      <c r="G620" s="171">
        <v>5.79</v>
      </c>
      <c r="H620" s="171"/>
      <c r="I620" s="171">
        <v>5.79</v>
      </c>
      <c r="J620" s="171"/>
      <c r="K620" s="171">
        <v>100</v>
      </c>
      <c r="L620" s="162">
        <f t="shared" si="13"/>
        <v>579</v>
      </c>
      <c r="M620" s="172"/>
    </row>
    <row r="621" s="149" customFormat="1" ht="27" customHeight="1" spans="1:13">
      <c r="A621" s="165">
        <v>616</v>
      </c>
      <c r="B621" s="171" t="s">
        <v>11143</v>
      </c>
      <c r="C621" s="171" t="s">
        <v>10569</v>
      </c>
      <c r="D621" s="171" t="s">
        <v>11079</v>
      </c>
      <c r="E621" s="171" t="s">
        <v>136</v>
      </c>
      <c r="F621" s="171" t="s">
        <v>11143</v>
      </c>
      <c r="G621" s="171">
        <v>4.7</v>
      </c>
      <c r="H621" s="171"/>
      <c r="I621" s="171">
        <v>4.7</v>
      </c>
      <c r="J621" s="171"/>
      <c r="K621" s="171">
        <v>100</v>
      </c>
      <c r="L621" s="162">
        <f t="shared" si="13"/>
        <v>470</v>
      </c>
      <c r="M621" s="172"/>
    </row>
    <row r="622" s="149" customFormat="1" ht="27" customHeight="1" spans="1:13">
      <c r="A622" s="162">
        <v>617</v>
      </c>
      <c r="B622" s="171" t="s">
        <v>11144</v>
      </c>
      <c r="C622" s="171" t="s">
        <v>10569</v>
      </c>
      <c r="D622" s="171" t="s">
        <v>11079</v>
      </c>
      <c r="E622" s="171" t="s">
        <v>136</v>
      </c>
      <c r="F622" s="171" t="s">
        <v>11144</v>
      </c>
      <c r="G622" s="171">
        <v>8.49</v>
      </c>
      <c r="H622" s="171"/>
      <c r="I622" s="171">
        <v>8.49</v>
      </c>
      <c r="J622" s="171"/>
      <c r="K622" s="171">
        <v>100</v>
      </c>
      <c r="L622" s="162">
        <f t="shared" si="13"/>
        <v>849</v>
      </c>
      <c r="M622" s="172"/>
    </row>
    <row r="623" s="149" customFormat="1" ht="27" customHeight="1" spans="1:13">
      <c r="A623" s="165">
        <v>618</v>
      </c>
      <c r="B623" s="171" t="s">
        <v>11145</v>
      </c>
      <c r="C623" s="171" t="s">
        <v>10569</v>
      </c>
      <c r="D623" s="171" t="s">
        <v>11079</v>
      </c>
      <c r="E623" s="171" t="s">
        <v>136</v>
      </c>
      <c r="F623" s="171" t="s">
        <v>11145</v>
      </c>
      <c r="G623" s="171">
        <v>3.5</v>
      </c>
      <c r="H623" s="171"/>
      <c r="I623" s="171">
        <v>3.5</v>
      </c>
      <c r="J623" s="171"/>
      <c r="K623" s="171">
        <v>100</v>
      </c>
      <c r="L623" s="162">
        <f t="shared" si="13"/>
        <v>350</v>
      </c>
      <c r="M623" s="172"/>
    </row>
    <row r="624" s="149" customFormat="1" ht="27" customHeight="1" spans="1:13">
      <c r="A624" s="162">
        <v>619</v>
      </c>
      <c r="B624" s="171" t="s">
        <v>11146</v>
      </c>
      <c r="C624" s="171" t="s">
        <v>10569</v>
      </c>
      <c r="D624" s="171" t="s">
        <v>11079</v>
      </c>
      <c r="E624" s="171" t="s">
        <v>136</v>
      </c>
      <c r="F624" s="171" t="s">
        <v>11146</v>
      </c>
      <c r="G624" s="171">
        <v>2.5</v>
      </c>
      <c r="H624" s="171"/>
      <c r="I624" s="171">
        <v>2.5</v>
      </c>
      <c r="J624" s="171"/>
      <c r="K624" s="171">
        <v>100</v>
      </c>
      <c r="L624" s="162">
        <f t="shared" si="13"/>
        <v>250</v>
      </c>
      <c r="M624" s="172"/>
    </row>
    <row r="625" s="149" customFormat="1" ht="27" customHeight="1" spans="1:13">
      <c r="A625" s="165">
        <v>620</v>
      </c>
      <c r="B625" s="171" t="s">
        <v>11147</v>
      </c>
      <c r="C625" s="171" t="s">
        <v>10569</v>
      </c>
      <c r="D625" s="171" t="s">
        <v>11079</v>
      </c>
      <c r="E625" s="171" t="s">
        <v>136</v>
      </c>
      <c r="F625" s="171" t="s">
        <v>11147</v>
      </c>
      <c r="G625" s="171">
        <v>4.7</v>
      </c>
      <c r="H625" s="171"/>
      <c r="I625" s="171">
        <v>4.7</v>
      </c>
      <c r="J625" s="171"/>
      <c r="K625" s="171">
        <v>100</v>
      </c>
      <c r="L625" s="162">
        <f t="shared" si="13"/>
        <v>470</v>
      </c>
      <c r="M625" s="172"/>
    </row>
    <row r="626" s="149" customFormat="1" ht="27" customHeight="1" spans="1:13">
      <c r="A626" s="162">
        <v>621</v>
      </c>
      <c r="B626" s="171" t="s">
        <v>11148</v>
      </c>
      <c r="C626" s="171" t="s">
        <v>10569</v>
      </c>
      <c r="D626" s="171" t="s">
        <v>11079</v>
      </c>
      <c r="E626" s="171" t="s">
        <v>136</v>
      </c>
      <c r="F626" s="171" t="s">
        <v>11148</v>
      </c>
      <c r="G626" s="171">
        <v>3.3</v>
      </c>
      <c r="H626" s="171"/>
      <c r="I626" s="171">
        <v>3.3</v>
      </c>
      <c r="J626" s="171"/>
      <c r="K626" s="171">
        <v>100</v>
      </c>
      <c r="L626" s="162">
        <f t="shared" si="13"/>
        <v>330</v>
      </c>
      <c r="M626" s="172"/>
    </row>
    <row r="627" s="149" customFormat="1" ht="27" customHeight="1" spans="1:13">
      <c r="A627" s="165">
        <v>622</v>
      </c>
      <c r="B627" s="171" t="s">
        <v>11149</v>
      </c>
      <c r="C627" s="171" t="s">
        <v>10569</v>
      </c>
      <c r="D627" s="171" t="s">
        <v>11079</v>
      </c>
      <c r="E627" s="171" t="s">
        <v>136</v>
      </c>
      <c r="F627" s="171" t="s">
        <v>11149</v>
      </c>
      <c r="G627" s="171">
        <v>0.6</v>
      </c>
      <c r="H627" s="171"/>
      <c r="I627" s="171">
        <v>0.6</v>
      </c>
      <c r="J627" s="171"/>
      <c r="K627" s="171">
        <v>100</v>
      </c>
      <c r="L627" s="162">
        <f t="shared" si="13"/>
        <v>60</v>
      </c>
      <c r="M627" s="172"/>
    </row>
    <row r="628" s="149" customFormat="1" ht="27" customHeight="1" spans="1:13">
      <c r="A628" s="162">
        <v>623</v>
      </c>
      <c r="B628" s="171" t="s">
        <v>11150</v>
      </c>
      <c r="C628" s="171" t="s">
        <v>10569</v>
      </c>
      <c r="D628" s="171" t="s">
        <v>11079</v>
      </c>
      <c r="E628" s="171" t="s">
        <v>136</v>
      </c>
      <c r="F628" s="171" t="s">
        <v>11150</v>
      </c>
      <c r="G628" s="171">
        <v>5.39</v>
      </c>
      <c r="H628" s="171"/>
      <c r="I628" s="171">
        <v>5.39</v>
      </c>
      <c r="J628" s="171"/>
      <c r="K628" s="171">
        <v>100</v>
      </c>
      <c r="L628" s="162">
        <f t="shared" si="13"/>
        <v>539</v>
      </c>
      <c r="M628" s="172"/>
    </row>
    <row r="629" s="149" customFormat="1" ht="27" customHeight="1" spans="1:13">
      <c r="A629" s="165">
        <v>624</v>
      </c>
      <c r="B629" s="171" t="s">
        <v>11151</v>
      </c>
      <c r="C629" s="171" t="s">
        <v>10569</v>
      </c>
      <c r="D629" s="171" t="s">
        <v>11079</v>
      </c>
      <c r="E629" s="171" t="s">
        <v>136</v>
      </c>
      <c r="F629" s="171" t="s">
        <v>11151</v>
      </c>
      <c r="G629" s="171">
        <v>8.49</v>
      </c>
      <c r="H629" s="171"/>
      <c r="I629" s="171">
        <v>8.49</v>
      </c>
      <c r="J629" s="171"/>
      <c r="K629" s="171">
        <v>100</v>
      </c>
      <c r="L629" s="162">
        <f t="shared" si="13"/>
        <v>849</v>
      </c>
      <c r="M629" s="172"/>
    </row>
    <row r="630" s="149" customFormat="1" ht="27" customHeight="1" spans="1:13">
      <c r="A630" s="162">
        <v>625</v>
      </c>
      <c r="B630" s="171" t="s">
        <v>11152</v>
      </c>
      <c r="C630" s="171" t="s">
        <v>10569</v>
      </c>
      <c r="D630" s="171" t="s">
        <v>11079</v>
      </c>
      <c r="E630" s="171" t="s">
        <v>136</v>
      </c>
      <c r="F630" s="171" t="s">
        <v>11152</v>
      </c>
      <c r="G630" s="171">
        <v>2.5</v>
      </c>
      <c r="H630" s="171"/>
      <c r="I630" s="171">
        <v>2.5</v>
      </c>
      <c r="J630" s="171"/>
      <c r="K630" s="171">
        <v>100</v>
      </c>
      <c r="L630" s="162">
        <f t="shared" si="13"/>
        <v>250</v>
      </c>
      <c r="M630" s="172"/>
    </row>
    <row r="631" s="149" customFormat="1" ht="27" customHeight="1" spans="1:13">
      <c r="A631" s="165">
        <v>626</v>
      </c>
      <c r="B631" s="171" t="s">
        <v>11153</v>
      </c>
      <c r="C631" s="171" t="s">
        <v>10569</v>
      </c>
      <c r="D631" s="171" t="s">
        <v>11079</v>
      </c>
      <c r="E631" s="171" t="s">
        <v>136</v>
      </c>
      <c r="F631" s="171" t="s">
        <v>11153</v>
      </c>
      <c r="G631" s="171">
        <v>4</v>
      </c>
      <c r="H631" s="171"/>
      <c r="I631" s="171">
        <v>4</v>
      </c>
      <c r="J631" s="171"/>
      <c r="K631" s="171">
        <v>100</v>
      </c>
      <c r="L631" s="162">
        <f t="shared" si="13"/>
        <v>400</v>
      </c>
      <c r="M631" s="172"/>
    </row>
    <row r="632" s="149" customFormat="1" ht="27" customHeight="1" spans="1:13">
      <c r="A632" s="162">
        <v>627</v>
      </c>
      <c r="B632" s="171" t="s">
        <v>11154</v>
      </c>
      <c r="C632" s="171" t="s">
        <v>10569</v>
      </c>
      <c r="D632" s="171" t="s">
        <v>11079</v>
      </c>
      <c r="E632" s="171" t="s">
        <v>136</v>
      </c>
      <c r="F632" s="171" t="s">
        <v>11154</v>
      </c>
      <c r="G632" s="171">
        <v>4.3</v>
      </c>
      <c r="H632" s="171"/>
      <c r="I632" s="171">
        <v>4.3</v>
      </c>
      <c r="J632" s="171"/>
      <c r="K632" s="171">
        <v>100</v>
      </c>
      <c r="L632" s="162">
        <f t="shared" si="13"/>
        <v>430</v>
      </c>
      <c r="M632" s="172"/>
    </row>
    <row r="633" s="149" customFormat="1" ht="27" customHeight="1" spans="1:13">
      <c r="A633" s="165">
        <v>628</v>
      </c>
      <c r="B633" s="171" t="s">
        <v>11155</v>
      </c>
      <c r="C633" s="171" t="s">
        <v>10569</v>
      </c>
      <c r="D633" s="171" t="s">
        <v>11079</v>
      </c>
      <c r="E633" s="171" t="s">
        <v>136</v>
      </c>
      <c r="F633" s="171" t="s">
        <v>11155</v>
      </c>
      <c r="G633" s="171">
        <v>11.79</v>
      </c>
      <c r="H633" s="171"/>
      <c r="I633" s="171">
        <v>11.79</v>
      </c>
      <c r="J633" s="171"/>
      <c r="K633" s="171">
        <v>100</v>
      </c>
      <c r="L633" s="162">
        <f t="shared" si="13"/>
        <v>1179</v>
      </c>
      <c r="M633" s="172"/>
    </row>
    <row r="634" s="149" customFormat="1" ht="27" customHeight="1" spans="1:13">
      <c r="A634" s="162">
        <v>629</v>
      </c>
      <c r="B634" s="171" t="s">
        <v>11156</v>
      </c>
      <c r="C634" s="171" t="s">
        <v>10569</v>
      </c>
      <c r="D634" s="171" t="s">
        <v>11079</v>
      </c>
      <c r="E634" s="171" t="s">
        <v>136</v>
      </c>
      <c r="F634" s="171" t="s">
        <v>11156</v>
      </c>
      <c r="G634" s="171">
        <v>2.3</v>
      </c>
      <c r="H634" s="171"/>
      <c r="I634" s="171">
        <v>2.3</v>
      </c>
      <c r="J634" s="171"/>
      <c r="K634" s="171">
        <v>100</v>
      </c>
      <c r="L634" s="162">
        <f t="shared" si="13"/>
        <v>230</v>
      </c>
      <c r="M634" s="172"/>
    </row>
    <row r="635" s="149" customFormat="1" ht="27" customHeight="1" spans="1:13">
      <c r="A635" s="165">
        <v>630</v>
      </c>
      <c r="B635" s="171" t="s">
        <v>11157</v>
      </c>
      <c r="C635" s="171" t="s">
        <v>10569</v>
      </c>
      <c r="D635" s="171" t="s">
        <v>11079</v>
      </c>
      <c r="E635" s="171" t="s">
        <v>136</v>
      </c>
      <c r="F635" s="171" t="s">
        <v>11157</v>
      </c>
      <c r="G635" s="171">
        <v>5.39</v>
      </c>
      <c r="H635" s="171"/>
      <c r="I635" s="171">
        <v>5.39</v>
      </c>
      <c r="J635" s="171"/>
      <c r="K635" s="171">
        <v>100</v>
      </c>
      <c r="L635" s="162">
        <f t="shared" si="13"/>
        <v>539</v>
      </c>
      <c r="M635" s="172"/>
    </row>
    <row r="636" s="149" customFormat="1" ht="27" customHeight="1" spans="1:13">
      <c r="A636" s="162">
        <v>631</v>
      </c>
      <c r="B636" s="171" t="s">
        <v>11158</v>
      </c>
      <c r="C636" s="171" t="s">
        <v>10569</v>
      </c>
      <c r="D636" s="171" t="s">
        <v>11079</v>
      </c>
      <c r="E636" s="171" t="s">
        <v>136</v>
      </c>
      <c r="F636" s="171" t="s">
        <v>11158</v>
      </c>
      <c r="G636" s="171">
        <v>9.49</v>
      </c>
      <c r="H636" s="171"/>
      <c r="I636" s="171">
        <v>9.49</v>
      </c>
      <c r="J636" s="171"/>
      <c r="K636" s="171">
        <v>100</v>
      </c>
      <c r="L636" s="162">
        <f t="shared" si="13"/>
        <v>949</v>
      </c>
      <c r="M636" s="172"/>
    </row>
    <row r="637" s="149" customFormat="1" ht="27" customHeight="1" spans="1:13">
      <c r="A637" s="165">
        <v>632</v>
      </c>
      <c r="B637" s="171" t="s">
        <v>11159</v>
      </c>
      <c r="C637" s="171" t="s">
        <v>10569</v>
      </c>
      <c r="D637" s="171" t="s">
        <v>11079</v>
      </c>
      <c r="E637" s="171" t="s">
        <v>136</v>
      </c>
      <c r="F637" s="171" t="s">
        <v>11159</v>
      </c>
      <c r="G637" s="171">
        <v>9.49</v>
      </c>
      <c r="H637" s="171"/>
      <c r="I637" s="171">
        <v>9.49</v>
      </c>
      <c r="J637" s="171"/>
      <c r="K637" s="171">
        <v>100</v>
      </c>
      <c r="L637" s="162">
        <f t="shared" si="13"/>
        <v>949</v>
      </c>
      <c r="M637" s="172"/>
    </row>
    <row r="638" s="149" customFormat="1" ht="27" customHeight="1" spans="1:13">
      <c r="A638" s="162">
        <v>633</v>
      </c>
      <c r="B638" s="171" t="s">
        <v>11160</v>
      </c>
      <c r="C638" s="171" t="s">
        <v>10569</v>
      </c>
      <c r="D638" s="171" t="s">
        <v>11079</v>
      </c>
      <c r="E638" s="171" t="s">
        <v>136</v>
      </c>
      <c r="F638" s="171" t="s">
        <v>11160</v>
      </c>
      <c r="G638" s="171">
        <v>9.29</v>
      </c>
      <c r="H638" s="171"/>
      <c r="I638" s="171">
        <v>9.29</v>
      </c>
      <c r="J638" s="171"/>
      <c r="K638" s="171">
        <v>100</v>
      </c>
      <c r="L638" s="162">
        <f t="shared" si="13"/>
        <v>929</v>
      </c>
      <c r="M638" s="172"/>
    </row>
    <row r="639" s="149" customFormat="1" ht="27" customHeight="1" spans="1:13">
      <c r="A639" s="165">
        <v>634</v>
      </c>
      <c r="B639" s="171" t="s">
        <v>11161</v>
      </c>
      <c r="C639" s="171" t="s">
        <v>10569</v>
      </c>
      <c r="D639" s="171" t="s">
        <v>11079</v>
      </c>
      <c r="E639" s="171" t="s">
        <v>136</v>
      </c>
      <c r="F639" s="171" t="s">
        <v>11161</v>
      </c>
      <c r="G639" s="171">
        <v>5.19</v>
      </c>
      <c r="H639" s="171"/>
      <c r="I639" s="171">
        <v>5.19</v>
      </c>
      <c r="J639" s="171"/>
      <c r="K639" s="171">
        <v>100</v>
      </c>
      <c r="L639" s="162">
        <f t="shared" si="13"/>
        <v>519</v>
      </c>
      <c r="M639" s="172"/>
    </row>
    <row r="640" s="149" customFormat="1" ht="27" customHeight="1" spans="1:13">
      <c r="A640" s="162">
        <v>635</v>
      </c>
      <c r="B640" s="171" t="s">
        <v>11162</v>
      </c>
      <c r="C640" s="171" t="s">
        <v>10569</v>
      </c>
      <c r="D640" s="171" t="s">
        <v>11079</v>
      </c>
      <c r="E640" s="171" t="s">
        <v>136</v>
      </c>
      <c r="F640" s="171" t="s">
        <v>11162</v>
      </c>
      <c r="G640" s="171">
        <v>14.39</v>
      </c>
      <c r="H640" s="171"/>
      <c r="I640" s="171">
        <v>14.39</v>
      </c>
      <c r="J640" s="171"/>
      <c r="K640" s="171">
        <v>100</v>
      </c>
      <c r="L640" s="162">
        <f t="shared" si="13"/>
        <v>1439</v>
      </c>
      <c r="M640" s="172"/>
    </row>
    <row r="641" s="149" customFormat="1" ht="27" customHeight="1" spans="1:13">
      <c r="A641" s="165">
        <v>636</v>
      </c>
      <c r="B641" s="171" t="s">
        <v>11163</v>
      </c>
      <c r="C641" s="171" t="s">
        <v>10569</v>
      </c>
      <c r="D641" s="171" t="s">
        <v>11079</v>
      </c>
      <c r="E641" s="171" t="s">
        <v>136</v>
      </c>
      <c r="F641" s="171" t="s">
        <v>11163</v>
      </c>
      <c r="G641" s="171">
        <v>9.69</v>
      </c>
      <c r="H641" s="171"/>
      <c r="I641" s="171">
        <v>9.69</v>
      </c>
      <c r="J641" s="171"/>
      <c r="K641" s="171">
        <v>100</v>
      </c>
      <c r="L641" s="162">
        <f t="shared" si="13"/>
        <v>969</v>
      </c>
      <c r="M641" s="172"/>
    </row>
    <row r="642" s="149" customFormat="1" ht="27" customHeight="1" spans="1:13">
      <c r="A642" s="162">
        <v>637</v>
      </c>
      <c r="B642" s="171" t="s">
        <v>11164</v>
      </c>
      <c r="C642" s="171" t="s">
        <v>10569</v>
      </c>
      <c r="D642" s="171" t="s">
        <v>11079</v>
      </c>
      <c r="E642" s="171" t="s">
        <v>136</v>
      </c>
      <c r="F642" s="171" t="s">
        <v>11164</v>
      </c>
      <c r="G642" s="171">
        <v>7.29</v>
      </c>
      <c r="H642" s="171"/>
      <c r="I642" s="171">
        <v>7.29</v>
      </c>
      <c r="J642" s="171"/>
      <c r="K642" s="171">
        <v>100</v>
      </c>
      <c r="L642" s="162">
        <f t="shared" si="13"/>
        <v>729</v>
      </c>
      <c r="M642" s="172"/>
    </row>
    <row r="643" s="149" customFormat="1" ht="27" customHeight="1" spans="1:13">
      <c r="A643" s="165">
        <v>638</v>
      </c>
      <c r="B643" s="171" t="s">
        <v>11165</v>
      </c>
      <c r="C643" s="171" t="s">
        <v>10569</v>
      </c>
      <c r="D643" s="171" t="s">
        <v>11079</v>
      </c>
      <c r="E643" s="171" t="s">
        <v>136</v>
      </c>
      <c r="F643" s="171" t="s">
        <v>11165</v>
      </c>
      <c r="G643" s="171">
        <v>1.9</v>
      </c>
      <c r="H643" s="171"/>
      <c r="I643" s="171">
        <v>1.9</v>
      </c>
      <c r="J643" s="171"/>
      <c r="K643" s="171">
        <v>100</v>
      </c>
      <c r="L643" s="162">
        <f t="shared" si="13"/>
        <v>190</v>
      </c>
      <c r="M643" s="172"/>
    </row>
    <row r="644" s="149" customFormat="1" ht="27" customHeight="1" spans="1:13">
      <c r="A644" s="162">
        <v>639</v>
      </c>
      <c r="B644" s="171" t="s">
        <v>11166</v>
      </c>
      <c r="C644" s="171" t="s">
        <v>10569</v>
      </c>
      <c r="D644" s="171" t="s">
        <v>11079</v>
      </c>
      <c r="E644" s="171" t="s">
        <v>136</v>
      </c>
      <c r="F644" s="171" t="s">
        <v>11166</v>
      </c>
      <c r="G644" s="171">
        <v>3</v>
      </c>
      <c r="H644" s="171"/>
      <c r="I644" s="171">
        <v>3</v>
      </c>
      <c r="J644" s="171"/>
      <c r="K644" s="171">
        <v>100</v>
      </c>
      <c r="L644" s="162">
        <f t="shared" si="13"/>
        <v>300</v>
      </c>
      <c r="M644" s="172"/>
    </row>
    <row r="645" s="149" customFormat="1" ht="27" customHeight="1" spans="1:13">
      <c r="A645" s="165">
        <v>640</v>
      </c>
      <c r="B645" s="171" t="s">
        <v>11167</v>
      </c>
      <c r="C645" s="171" t="s">
        <v>10569</v>
      </c>
      <c r="D645" s="171" t="s">
        <v>11079</v>
      </c>
      <c r="E645" s="171" t="s">
        <v>136</v>
      </c>
      <c r="F645" s="171" t="s">
        <v>11167</v>
      </c>
      <c r="G645" s="171">
        <v>2</v>
      </c>
      <c r="H645" s="171"/>
      <c r="I645" s="171">
        <v>2</v>
      </c>
      <c r="J645" s="171"/>
      <c r="K645" s="171">
        <v>100</v>
      </c>
      <c r="L645" s="162">
        <f t="shared" si="13"/>
        <v>200</v>
      </c>
      <c r="M645" s="172"/>
    </row>
    <row r="646" s="149" customFormat="1" ht="27" customHeight="1" spans="1:13">
      <c r="A646" s="162">
        <v>641</v>
      </c>
      <c r="B646" s="171" t="s">
        <v>11168</v>
      </c>
      <c r="C646" s="171" t="s">
        <v>10569</v>
      </c>
      <c r="D646" s="171" t="s">
        <v>11079</v>
      </c>
      <c r="E646" s="171" t="s">
        <v>136</v>
      </c>
      <c r="F646" s="171" t="s">
        <v>11168</v>
      </c>
      <c r="G646" s="171">
        <v>1</v>
      </c>
      <c r="H646" s="171"/>
      <c r="I646" s="171">
        <v>1</v>
      </c>
      <c r="J646" s="171"/>
      <c r="K646" s="171">
        <v>100</v>
      </c>
      <c r="L646" s="162">
        <f t="shared" ref="L646:L709" si="14">G646*K646</f>
        <v>100</v>
      </c>
      <c r="M646" s="172"/>
    </row>
    <row r="647" s="149" customFormat="1" ht="27" customHeight="1" spans="1:13">
      <c r="A647" s="165">
        <v>642</v>
      </c>
      <c r="B647" s="171" t="s">
        <v>11169</v>
      </c>
      <c r="C647" s="171" t="s">
        <v>10569</v>
      </c>
      <c r="D647" s="171" t="s">
        <v>11079</v>
      </c>
      <c r="E647" s="171" t="s">
        <v>136</v>
      </c>
      <c r="F647" s="171" t="s">
        <v>11169</v>
      </c>
      <c r="G647" s="171">
        <v>4</v>
      </c>
      <c r="H647" s="171"/>
      <c r="I647" s="171">
        <v>4</v>
      </c>
      <c r="J647" s="171"/>
      <c r="K647" s="171">
        <v>100</v>
      </c>
      <c r="L647" s="162">
        <f t="shared" si="14"/>
        <v>400</v>
      </c>
      <c r="M647" s="172"/>
    </row>
    <row r="648" s="149" customFormat="1" ht="27" customHeight="1" spans="1:13">
      <c r="A648" s="162">
        <v>643</v>
      </c>
      <c r="B648" s="171" t="s">
        <v>11170</v>
      </c>
      <c r="C648" s="171" t="s">
        <v>10569</v>
      </c>
      <c r="D648" s="171" t="s">
        <v>11079</v>
      </c>
      <c r="E648" s="171" t="s">
        <v>136</v>
      </c>
      <c r="F648" s="171" t="s">
        <v>11170</v>
      </c>
      <c r="G648" s="171">
        <v>5.99</v>
      </c>
      <c r="H648" s="171"/>
      <c r="I648" s="171">
        <v>5.99</v>
      </c>
      <c r="J648" s="171"/>
      <c r="K648" s="171">
        <v>100</v>
      </c>
      <c r="L648" s="162">
        <f t="shared" si="14"/>
        <v>599</v>
      </c>
      <c r="M648" s="172"/>
    </row>
    <row r="649" s="149" customFormat="1" ht="27" customHeight="1" spans="1:13">
      <c r="A649" s="165">
        <v>644</v>
      </c>
      <c r="B649" s="171" t="s">
        <v>11171</v>
      </c>
      <c r="C649" s="171" t="s">
        <v>10569</v>
      </c>
      <c r="D649" s="171" t="s">
        <v>11079</v>
      </c>
      <c r="E649" s="171" t="s">
        <v>136</v>
      </c>
      <c r="F649" s="171" t="s">
        <v>11171</v>
      </c>
      <c r="G649" s="171">
        <v>7.59</v>
      </c>
      <c r="H649" s="171"/>
      <c r="I649" s="171">
        <v>7.59</v>
      </c>
      <c r="J649" s="171"/>
      <c r="K649" s="171">
        <v>100</v>
      </c>
      <c r="L649" s="162">
        <f t="shared" si="14"/>
        <v>759</v>
      </c>
      <c r="M649" s="172"/>
    </row>
    <row r="650" s="149" customFormat="1" ht="27" customHeight="1" spans="1:13">
      <c r="A650" s="162">
        <v>645</v>
      </c>
      <c r="B650" s="171" t="s">
        <v>11172</v>
      </c>
      <c r="C650" s="171" t="s">
        <v>10569</v>
      </c>
      <c r="D650" s="171" t="s">
        <v>11079</v>
      </c>
      <c r="E650" s="171" t="s">
        <v>136</v>
      </c>
      <c r="F650" s="171" t="s">
        <v>11172</v>
      </c>
      <c r="G650" s="171">
        <v>2</v>
      </c>
      <c r="H650" s="171"/>
      <c r="I650" s="171">
        <v>2</v>
      </c>
      <c r="J650" s="171"/>
      <c r="K650" s="171">
        <v>100</v>
      </c>
      <c r="L650" s="162">
        <f t="shared" si="14"/>
        <v>200</v>
      </c>
      <c r="M650" s="172"/>
    </row>
    <row r="651" s="149" customFormat="1" ht="27" customHeight="1" spans="1:13">
      <c r="A651" s="165">
        <v>646</v>
      </c>
      <c r="B651" s="171" t="s">
        <v>11173</v>
      </c>
      <c r="C651" s="171" t="s">
        <v>10569</v>
      </c>
      <c r="D651" s="171" t="s">
        <v>11079</v>
      </c>
      <c r="E651" s="171" t="s">
        <v>136</v>
      </c>
      <c r="F651" s="171" t="s">
        <v>11173</v>
      </c>
      <c r="G651" s="171">
        <v>2.2</v>
      </c>
      <c r="H651" s="171"/>
      <c r="I651" s="171">
        <v>2.2</v>
      </c>
      <c r="J651" s="171"/>
      <c r="K651" s="171">
        <v>100</v>
      </c>
      <c r="L651" s="162">
        <f t="shared" si="14"/>
        <v>220</v>
      </c>
      <c r="M651" s="172"/>
    </row>
    <row r="652" s="149" customFormat="1" ht="27" customHeight="1" spans="1:13">
      <c r="A652" s="162">
        <v>647</v>
      </c>
      <c r="B652" s="171" t="s">
        <v>11174</v>
      </c>
      <c r="C652" s="171" t="s">
        <v>10569</v>
      </c>
      <c r="D652" s="171" t="s">
        <v>11079</v>
      </c>
      <c r="E652" s="171" t="s">
        <v>136</v>
      </c>
      <c r="F652" s="171" t="s">
        <v>11174</v>
      </c>
      <c r="G652" s="171">
        <v>13.19</v>
      </c>
      <c r="H652" s="171"/>
      <c r="I652" s="171">
        <v>13.19</v>
      </c>
      <c r="J652" s="171"/>
      <c r="K652" s="171">
        <v>100</v>
      </c>
      <c r="L652" s="162">
        <f t="shared" si="14"/>
        <v>1319</v>
      </c>
      <c r="M652" s="172"/>
    </row>
    <row r="653" s="149" customFormat="1" ht="27" customHeight="1" spans="1:13">
      <c r="A653" s="165">
        <v>648</v>
      </c>
      <c r="B653" s="171" t="s">
        <v>11175</v>
      </c>
      <c r="C653" s="171" t="s">
        <v>10569</v>
      </c>
      <c r="D653" s="171" t="s">
        <v>11079</v>
      </c>
      <c r="E653" s="171" t="s">
        <v>136</v>
      </c>
      <c r="F653" s="171" t="s">
        <v>11175</v>
      </c>
      <c r="G653" s="171">
        <v>4.5</v>
      </c>
      <c r="H653" s="171"/>
      <c r="I653" s="171">
        <v>4.5</v>
      </c>
      <c r="J653" s="171"/>
      <c r="K653" s="171">
        <v>100</v>
      </c>
      <c r="L653" s="162">
        <f t="shared" si="14"/>
        <v>450</v>
      </c>
      <c r="M653" s="172"/>
    </row>
    <row r="654" s="149" customFormat="1" ht="27" customHeight="1" spans="1:13">
      <c r="A654" s="162">
        <v>649</v>
      </c>
      <c r="B654" s="171" t="s">
        <v>11176</v>
      </c>
      <c r="C654" s="171" t="s">
        <v>10569</v>
      </c>
      <c r="D654" s="171" t="s">
        <v>11079</v>
      </c>
      <c r="E654" s="171" t="s">
        <v>136</v>
      </c>
      <c r="F654" s="171" t="s">
        <v>11176</v>
      </c>
      <c r="G654" s="171">
        <v>2</v>
      </c>
      <c r="H654" s="171"/>
      <c r="I654" s="171">
        <v>2</v>
      </c>
      <c r="J654" s="171"/>
      <c r="K654" s="171">
        <v>100</v>
      </c>
      <c r="L654" s="162">
        <f t="shared" si="14"/>
        <v>200</v>
      </c>
      <c r="M654" s="172"/>
    </row>
    <row r="655" s="149" customFormat="1" ht="27" customHeight="1" spans="1:13">
      <c r="A655" s="165">
        <v>650</v>
      </c>
      <c r="B655" s="171" t="s">
        <v>11177</v>
      </c>
      <c r="C655" s="171" t="s">
        <v>10569</v>
      </c>
      <c r="D655" s="171" t="s">
        <v>11079</v>
      </c>
      <c r="E655" s="171" t="s">
        <v>136</v>
      </c>
      <c r="F655" s="171" t="s">
        <v>11177</v>
      </c>
      <c r="G655" s="171">
        <v>5.19</v>
      </c>
      <c r="H655" s="171"/>
      <c r="I655" s="171">
        <v>5.19</v>
      </c>
      <c r="J655" s="171"/>
      <c r="K655" s="171">
        <v>100</v>
      </c>
      <c r="L655" s="162">
        <f t="shared" si="14"/>
        <v>519</v>
      </c>
      <c r="M655" s="172"/>
    </row>
    <row r="656" s="149" customFormat="1" ht="27" customHeight="1" spans="1:13">
      <c r="A656" s="162">
        <v>651</v>
      </c>
      <c r="B656" s="171" t="s">
        <v>11178</v>
      </c>
      <c r="C656" s="171" t="s">
        <v>10569</v>
      </c>
      <c r="D656" s="171" t="s">
        <v>11079</v>
      </c>
      <c r="E656" s="171" t="s">
        <v>136</v>
      </c>
      <c r="F656" s="171" t="s">
        <v>11178</v>
      </c>
      <c r="G656" s="171">
        <v>3.5</v>
      </c>
      <c r="H656" s="171"/>
      <c r="I656" s="171">
        <v>3.5</v>
      </c>
      <c r="J656" s="171"/>
      <c r="K656" s="171">
        <v>100</v>
      </c>
      <c r="L656" s="162">
        <f t="shared" si="14"/>
        <v>350</v>
      </c>
      <c r="M656" s="172"/>
    </row>
    <row r="657" s="149" customFormat="1" ht="27" customHeight="1" spans="1:13">
      <c r="A657" s="165">
        <v>652</v>
      </c>
      <c r="B657" s="171" t="s">
        <v>11179</v>
      </c>
      <c r="C657" s="171" t="s">
        <v>10569</v>
      </c>
      <c r="D657" s="171" t="s">
        <v>11079</v>
      </c>
      <c r="E657" s="171" t="s">
        <v>136</v>
      </c>
      <c r="F657" s="171" t="s">
        <v>11179</v>
      </c>
      <c r="G657" s="171">
        <v>3.2</v>
      </c>
      <c r="H657" s="171"/>
      <c r="I657" s="171">
        <v>3.2</v>
      </c>
      <c r="J657" s="171"/>
      <c r="K657" s="171">
        <v>100</v>
      </c>
      <c r="L657" s="162">
        <f t="shared" si="14"/>
        <v>320</v>
      </c>
      <c r="M657" s="172"/>
    </row>
    <row r="658" s="149" customFormat="1" ht="27" customHeight="1" spans="1:13">
      <c r="A658" s="162">
        <v>653</v>
      </c>
      <c r="B658" s="171" t="s">
        <v>11180</v>
      </c>
      <c r="C658" s="171" t="s">
        <v>10569</v>
      </c>
      <c r="D658" s="171" t="s">
        <v>11079</v>
      </c>
      <c r="E658" s="171" t="s">
        <v>156</v>
      </c>
      <c r="F658" s="171" t="s">
        <v>11180</v>
      </c>
      <c r="G658" s="171">
        <v>14.49</v>
      </c>
      <c r="H658" s="171"/>
      <c r="I658" s="171">
        <v>14.49</v>
      </c>
      <c r="J658" s="171"/>
      <c r="K658" s="171">
        <v>100</v>
      </c>
      <c r="L658" s="162">
        <f t="shared" si="14"/>
        <v>1449</v>
      </c>
      <c r="M658" s="172"/>
    </row>
    <row r="659" s="149" customFormat="1" ht="27" customHeight="1" spans="1:13">
      <c r="A659" s="165">
        <v>654</v>
      </c>
      <c r="B659" s="171" t="s">
        <v>11181</v>
      </c>
      <c r="C659" s="171" t="s">
        <v>10569</v>
      </c>
      <c r="D659" s="171" t="s">
        <v>11079</v>
      </c>
      <c r="E659" s="171" t="s">
        <v>156</v>
      </c>
      <c r="F659" s="171" t="s">
        <v>11181</v>
      </c>
      <c r="G659" s="171">
        <v>9.79</v>
      </c>
      <c r="H659" s="171"/>
      <c r="I659" s="171">
        <v>9.79</v>
      </c>
      <c r="J659" s="171"/>
      <c r="K659" s="171">
        <v>100</v>
      </c>
      <c r="L659" s="162">
        <f t="shared" si="14"/>
        <v>979</v>
      </c>
      <c r="M659" s="172"/>
    </row>
    <row r="660" s="149" customFormat="1" ht="27" customHeight="1" spans="1:13">
      <c r="A660" s="162">
        <v>655</v>
      </c>
      <c r="B660" s="171" t="s">
        <v>11182</v>
      </c>
      <c r="C660" s="171" t="s">
        <v>10569</v>
      </c>
      <c r="D660" s="171" t="s">
        <v>11079</v>
      </c>
      <c r="E660" s="171" t="s">
        <v>156</v>
      </c>
      <c r="F660" s="171" t="s">
        <v>11182</v>
      </c>
      <c r="G660" s="171">
        <v>16.98</v>
      </c>
      <c r="H660" s="171"/>
      <c r="I660" s="171">
        <v>16.98</v>
      </c>
      <c r="J660" s="171"/>
      <c r="K660" s="171">
        <v>100</v>
      </c>
      <c r="L660" s="162">
        <f t="shared" si="14"/>
        <v>1698</v>
      </c>
      <c r="M660" s="172"/>
    </row>
    <row r="661" s="149" customFormat="1" ht="27" customHeight="1" spans="1:13">
      <c r="A661" s="165">
        <v>656</v>
      </c>
      <c r="B661" s="171" t="s">
        <v>11183</v>
      </c>
      <c r="C661" s="171" t="s">
        <v>10569</v>
      </c>
      <c r="D661" s="171" t="s">
        <v>11079</v>
      </c>
      <c r="E661" s="171" t="s">
        <v>156</v>
      </c>
      <c r="F661" s="171" t="s">
        <v>11183</v>
      </c>
      <c r="G661" s="171">
        <v>4</v>
      </c>
      <c r="H661" s="171"/>
      <c r="I661" s="171">
        <v>4</v>
      </c>
      <c r="J661" s="171"/>
      <c r="K661" s="171">
        <v>100</v>
      </c>
      <c r="L661" s="162">
        <f t="shared" si="14"/>
        <v>400</v>
      </c>
      <c r="M661" s="172" t="s">
        <v>11139</v>
      </c>
    </row>
    <row r="662" s="149" customFormat="1" ht="27" customHeight="1" spans="1:13">
      <c r="A662" s="162">
        <v>657</v>
      </c>
      <c r="B662" s="171" t="s">
        <v>1770</v>
      </c>
      <c r="C662" s="171" t="s">
        <v>10569</v>
      </c>
      <c r="D662" s="171" t="s">
        <v>11079</v>
      </c>
      <c r="E662" s="171" t="s">
        <v>156</v>
      </c>
      <c r="F662" s="171" t="s">
        <v>1770</v>
      </c>
      <c r="G662" s="171">
        <v>7.99</v>
      </c>
      <c r="H662" s="171"/>
      <c r="I662" s="171">
        <v>7.99</v>
      </c>
      <c r="J662" s="171"/>
      <c r="K662" s="171">
        <v>100</v>
      </c>
      <c r="L662" s="162">
        <f t="shared" si="14"/>
        <v>799</v>
      </c>
      <c r="M662" s="172"/>
    </row>
    <row r="663" s="149" customFormat="1" ht="27" customHeight="1" spans="1:13">
      <c r="A663" s="165">
        <v>658</v>
      </c>
      <c r="B663" s="171" t="s">
        <v>11184</v>
      </c>
      <c r="C663" s="171" t="s">
        <v>10569</v>
      </c>
      <c r="D663" s="171" t="s">
        <v>11079</v>
      </c>
      <c r="E663" s="171" t="s">
        <v>156</v>
      </c>
      <c r="F663" s="171" t="s">
        <v>11184</v>
      </c>
      <c r="G663" s="171">
        <v>7.59</v>
      </c>
      <c r="H663" s="171"/>
      <c r="I663" s="171">
        <v>7.49</v>
      </c>
      <c r="J663" s="171">
        <v>0.1</v>
      </c>
      <c r="K663" s="171">
        <v>100</v>
      </c>
      <c r="L663" s="162">
        <f t="shared" si="14"/>
        <v>759</v>
      </c>
      <c r="M663" s="172"/>
    </row>
    <row r="664" s="149" customFormat="1" ht="27" customHeight="1" spans="1:13">
      <c r="A664" s="162">
        <v>659</v>
      </c>
      <c r="B664" s="171" t="s">
        <v>11185</v>
      </c>
      <c r="C664" s="171" t="s">
        <v>10569</v>
      </c>
      <c r="D664" s="171" t="s">
        <v>11079</v>
      </c>
      <c r="E664" s="171" t="s">
        <v>156</v>
      </c>
      <c r="F664" s="171" t="s">
        <v>11185</v>
      </c>
      <c r="G664" s="171">
        <v>15.29</v>
      </c>
      <c r="H664" s="171"/>
      <c r="I664" s="171">
        <v>15.29</v>
      </c>
      <c r="J664" s="171"/>
      <c r="K664" s="171">
        <v>100</v>
      </c>
      <c r="L664" s="162">
        <f t="shared" si="14"/>
        <v>1529</v>
      </c>
      <c r="M664" s="172"/>
    </row>
    <row r="665" s="149" customFormat="1" ht="27" customHeight="1" spans="1:13">
      <c r="A665" s="165">
        <v>660</v>
      </c>
      <c r="B665" s="171" t="s">
        <v>11186</v>
      </c>
      <c r="C665" s="171" t="s">
        <v>10569</v>
      </c>
      <c r="D665" s="171" t="s">
        <v>11079</v>
      </c>
      <c r="E665" s="171" t="s">
        <v>156</v>
      </c>
      <c r="F665" s="171" t="s">
        <v>11186</v>
      </c>
      <c r="G665" s="171">
        <v>7.79</v>
      </c>
      <c r="H665" s="171"/>
      <c r="I665" s="171">
        <v>7.79</v>
      </c>
      <c r="J665" s="171"/>
      <c r="K665" s="171">
        <v>100</v>
      </c>
      <c r="L665" s="162">
        <f t="shared" si="14"/>
        <v>779</v>
      </c>
      <c r="M665" s="172"/>
    </row>
    <row r="666" s="149" customFormat="1" ht="27" customHeight="1" spans="1:13">
      <c r="A666" s="162">
        <v>661</v>
      </c>
      <c r="B666" s="171" t="s">
        <v>11187</v>
      </c>
      <c r="C666" s="171" t="s">
        <v>10569</v>
      </c>
      <c r="D666" s="171" t="s">
        <v>11079</v>
      </c>
      <c r="E666" s="171" t="s">
        <v>156</v>
      </c>
      <c r="F666" s="171" t="s">
        <v>11187</v>
      </c>
      <c r="G666" s="171">
        <v>5.49</v>
      </c>
      <c r="H666" s="171"/>
      <c r="I666" s="171">
        <v>5.49</v>
      </c>
      <c r="J666" s="171"/>
      <c r="K666" s="171">
        <v>100</v>
      </c>
      <c r="L666" s="162">
        <f t="shared" si="14"/>
        <v>549</v>
      </c>
      <c r="M666" s="172"/>
    </row>
    <row r="667" s="149" customFormat="1" ht="27" customHeight="1" spans="1:13">
      <c r="A667" s="165">
        <v>662</v>
      </c>
      <c r="B667" s="171" t="s">
        <v>11188</v>
      </c>
      <c r="C667" s="171" t="s">
        <v>10569</v>
      </c>
      <c r="D667" s="171" t="s">
        <v>11079</v>
      </c>
      <c r="E667" s="171" t="s">
        <v>156</v>
      </c>
      <c r="F667" s="171" t="s">
        <v>11188</v>
      </c>
      <c r="G667" s="171">
        <v>5.99</v>
      </c>
      <c r="H667" s="171"/>
      <c r="I667" s="171">
        <v>5.99</v>
      </c>
      <c r="J667" s="171"/>
      <c r="K667" s="171">
        <v>100</v>
      </c>
      <c r="L667" s="162">
        <f t="shared" si="14"/>
        <v>599</v>
      </c>
      <c r="M667" s="172"/>
    </row>
    <row r="668" s="149" customFormat="1" ht="27" customHeight="1" spans="1:13">
      <c r="A668" s="162">
        <v>663</v>
      </c>
      <c r="B668" s="171" t="s">
        <v>11189</v>
      </c>
      <c r="C668" s="171" t="s">
        <v>10569</v>
      </c>
      <c r="D668" s="171" t="s">
        <v>11079</v>
      </c>
      <c r="E668" s="171" t="s">
        <v>156</v>
      </c>
      <c r="F668" s="171" t="s">
        <v>11189</v>
      </c>
      <c r="G668" s="171">
        <v>6.99</v>
      </c>
      <c r="H668" s="171"/>
      <c r="I668" s="171">
        <v>6.99</v>
      </c>
      <c r="J668" s="171"/>
      <c r="K668" s="171">
        <v>100</v>
      </c>
      <c r="L668" s="162">
        <f t="shared" si="14"/>
        <v>699</v>
      </c>
      <c r="M668" s="172"/>
    </row>
    <row r="669" s="149" customFormat="1" ht="27" customHeight="1" spans="1:13">
      <c r="A669" s="165">
        <v>664</v>
      </c>
      <c r="B669" s="171" t="s">
        <v>11190</v>
      </c>
      <c r="C669" s="171" t="s">
        <v>10569</v>
      </c>
      <c r="D669" s="171" t="s">
        <v>11079</v>
      </c>
      <c r="E669" s="171" t="s">
        <v>156</v>
      </c>
      <c r="F669" s="171" t="s">
        <v>11190</v>
      </c>
      <c r="G669" s="171">
        <v>4.99</v>
      </c>
      <c r="H669" s="171"/>
      <c r="I669" s="171">
        <v>4.99</v>
      </c>
      <c r="J669" s="171"/>
      <c r="K669" s="171">
        <v>100</v>
      </c>
      <c r="L669" s="162">
        <f t="shared" si="14"/>
        <v>499</v>
      </c>
      <c r="M669" s="172"/>
    </row>
    <row r="670" s="149" customFormat="1" ht="27" customHeight="1" spans="1:13">
      <c r="A670" s="162">
        <v>665</v>
      </c>
      <c r="B670" s="171" t="s">
        <v>11191</v>
      </c>
      <c r="C670" s="171" t="s">
        <v>10569</v>
      </c>
      <c r="D670" s="171" t="s">
        <v>11079</v>
      </c>
      <c r="E670" s="171" t="s">
        <v>156</v>
      </c>
      <c r="F670" s="171" t="s">
        <v>11191</v>
      </c>
      <c r="G670" s="171">
        <v>4.8</v>
      </c>
      <c r="H670" s="171"/>
      <c r="I670" s="171">
        <v>4.8</v>
      </c>
      <c r="J670" s="171"/>
      <c r="K670" s="171">
        <v>100</v>
      </c>
      <c r="L670" s="162">
        <f t="shared" si="14"/>
        <v>480</v>
      </c>
      <c r="M670" s="172"/>
    </row>
    <row r="671" s="149" customFormat="1" ht="27" customHeight="1" spans="1:13">
      <c r="A671" s="165">
        <v>666</v>
      </c>
      <c r="B671" s="171" t="s">
        <v>11192</v>
      </c>
      <c r="C671" s="171" t="s">
        <v>10569</v>
      </c>
      <c r="D671" s="171" t="s">
        <v>11079</v>
      </c>
      <c r="E671" s="171" t="s">
        <v>156</v>
      </c>
      <c r="F671" s="171" t="s">
        <v>11192</v>
      </c>
      <c r="G671" s="171">
        <v>11.99</v>
      </c>
      <c r="H671" s="171"/>
      <c r="I671" s="171">
        <v>11.99</v>
      </c>
      <c r="J671" s="171"/>
      <c r="K671" s="171">
        <v>100</v>
      </c>
      <c r="L671" s="162">
        <f t="shared" si="14"/>
        <v>1199</v>
      </c>
      <c r="M671" s="172"/>
    </row>
    <row r="672" s="149" customFormat="1" ht="27" customHeight="1" spans="1:13">
      <c r="A672" s="162">
        <v>667</v>
      </c>
      <c r="B672" s="171" t="s">
        <v>11193</v>
      </c>
      <c r="C672" s="171" t="s">
        <v>10569</v>
      </c>
      <c r="D672" s="171" t="s">
        <v>11079</v>
      </c>
      <c r="E672" s="171" t="s">
        <v>156</v>
      </c>
      <c r="F672" s="171" t="s">
        <v>11193</v>
      </c>
      <c r="G672" s="171">
        <v>5.49</v>
      </c>
      <c r="H672" s="171"/>
      <c r="I672" s="171">
        <v>5.49</v>
      </c>
      <c r="J672" s="171"/>
      <c r="K672" s="171">
        <v>100</v>
      </c>
      <c r="L672" s="162">
        <f t="shared" si="14"/>
        <v>549</v>
      </c>
      <c r="M672" s="172"/>
    </row>
    <row r="673" s="149" customFormat="1" ht="27" customHeight="1" spans="1:13">
      <c r="A673" s="165">
        <v>668</v>
      </c>
      <c r="B673" s="171" t="s">
        <v>11194</v>
      </c>
      <c r="C673" s="171" t="s">
        <v>10569</v>
      </c>
      <c r="D673" s="171" t="s">
        <v>11079</v>
      </c>
      <c r="E673" s="171" t="s">
        <v>156</v>
      </c>
      <c r="F673" s="171" t="s">
        <v>11194</v>
      </c>
      <c r="G673" s="171">
        <v>11.99</v>
      </c>
      <c r="H673" s="171"/>
      <c r="I673" s="171">
        <v>11.99</v>
      </c>
      <c r="J673" s="171"/>
      <c r="K673" s="171">
        <v>100</v>
      </c>
      <c r="L673" s="162">
        <f t="shared" si="14"/>
        <v>1199</v>
      </c>
      <c r="M673" s="172"/>
    </row>
    <row r="674" s="149" customFormat="1" ht="27" customHeight="1" spans="1:13">
      <c r="A674" s="162">
        <v>669</v>
      </c>
      <c r="B674" s="171" t="s">
        <v>11195</v>
      </c>
      <c r="C674" s="171" t="s">
        <v>10569</v>
      </c>
      <c r="D674" s="171" t="s">
        <v>11079</v>
      </c>
      <c r="E674" s="171" t="s">
        <v>156</v>
      </c>
      <c r="F674" s="171" t="s">
        <v>11195</v>
      </c>
      <c r="G674" s="171">
        <v>16.99</v>
      </c>
      <c r="H674" s="171"/>
      <c r="I674" s="171">
        <v>16.99</v>
      </c>
      <c r="J674" s="171"/>
      <c r="K674" s="171">
        <v>100</v>
      </c>
      <c r="L674" s="162">
        <f t="shared" si="14"/>
        <v>1699</v>
      </c>
      <c r="M674" s="172"/>
    </row>
    <row r="675" s="149" customFormat="1" ht="27" customHeight="1" spans="1:13">
      <c r="A675" s="165">
        <v>670</v>
      </c>
      <c r="B675" s="171" t="s">
        <v>11196</v>
      </c>
      <c r="C675" s="171" t="s">
        <v>10569</v>
      </c>
      <c r="D675" s="171" t="s">
        <v>11079</v>
      </c>
      <c r="E675" s="171" t="s">
        <v>156</v>
      </c>
      <c r="F675" s="171" t="s">
        <v>11196</v>
      </c>
      <c r="G675" s="171">
        <v>4.5</v>
      </c>
      <c r="H675" s="171"/>
      <c r="I675" s="171">
        <v>4.5</v>
      </c>
      <c r="J675" s="171"/>
      <c r="K675" s="171">
        <v>100</v>
      </c>
      <c r="L675" s="162">
        <f t="shared" si="14"/>
        <v>450</v>
      </c>
      <c r="M675" s="172"/>
    </row>
    <row r="676" s="149" customFormat="1" ht="27" customHeight="1" spans="1:13">
      <c r="A676" s="162">
        <v>671</v>
      </c>
      <c r="B676" s="171" t="s">
        <v>11197</v>
      </c>
      <c r="C676" s="171" t="s">
        <v>10569</v>
      </c>
      <c r="D676" s="171" t="s">
        <v>11079</v>
      </c>
      <c r="E676" s="171" t="s">
        <v>156</v>
      </c>
      <c r="F676" s="171" t="s">
        <v>11197</v>
      </c>
      <c r="G676" s="171">
        <v>9.49</v>
      </c>
      <c r="H676" s="171"/>
      <c r="I676" s="171">
        <v>9.49</v>
      </c>
      <c r="J676" s="171"/>
      <c r="K676" s="171">
        <v>100</v>
      </c>
      <c r="L676" s="162">
        <f t="shared" si="14"/>
        <v>949</v>
      </c>
      <c r="M676" s="172"/>
    </row>
    <row r="677" s="149" customFormat="1" ht="27" customHeight="1" spans="1:13">
      <c r="A677" s="165">
        <v>672</v>
      </c>
      <c r="B677" s="171" t="s">
        <v>11198</v>
      </c>
      <c r="C677" s="171" t="s">
        <v>10569</v>
      </c>
      <c r="D677" s="171" t="s">
        <v>11079</v>
      </c>
      <c r="E677" s="171" t="s">
        <v>156</v>
      </c>
      <c r="F677" s="171" t="s">
        <v>11198</v>
      </c>
      <c r="G677" s="171">
        <v>3.5</v>
      </c>
      <c r="H677" s="171"/>
      <c r="I677" s="171">
        <v>3.5</v>
      </c>
      <c r="J677" s="171"/>
      <c r="K677" s="171">
        <v>100</v>
      </c>
      <c r="L677" s="162">
        <f t="shared" si="14"/>
        <v>350</v>
      </c>
      <c r="M677" s="172"/>
    </row>
    <row r="678" s="149" customFormat="1" ht="27" customHeight="1" spans="1:13">
      <c r="A678" s="162">
        <v>673</v>
      </c>
      <c r="B678" s="171" t="s">
        <v>11199</v>
      </c>
      <c r="C678" s="171" t="s">
        <v>10569</v>
      </c>
      <c r="D678" s="171" t="s">
        <v>11079</v>
      </c>
      <c r="E678" s="171" t="s">
        <v>156</v>
      </c>
      <c r="F678" s="171" t="s">
        <v>11199</v>
      </c>
      <c r="G678" s="171">
        <v>10.49</v>
      </c>
      <c r="H678" s="171"/>
      <c r="I678" s="171">
        <v>10.49</v>
      </c>
      <c r="J678" s="171"/>
      <c r="K678" s="171">
        <v>100</v>
      </c>
      <c r="L678" s="162">
        <f t="shared" si="14"/>
        <v>1049</v>
      </c>
      <c r="M678" s="172"/>
    </row>
    <row r="679" s="149" customFormat="1" ht="27" customHeight="1" spans="1:13">
      <c r="A679" s="165">
        <v>674</v>
      </c>
      <c r="B679" s="171" t="s">
        <v>11200</v>
      </c>
      <c r="C679" s="171" t="s">
        <v>10569</v>
      </c>
      <c r="D679" s="171" t="s">
        <v>11079</v>
      </c>
      <c r="E679" s="171" t="s">
        <v>156</v>
      </c>
      <c r="F679" s="171" t="s">
        <v>11200</v>
      </c>
      <c r="G679" s="171">
        <v>9.99</v>
      </c>
      <c r="H679" s="171"/>
      <c r="I679" s="171">
        <v>9.99</v>
      </c>
      <c r="J679" s="171"/>
      <c r="K679" s="171">
        <v>100</v>
      </c>
      <c r="L679" s="162">
        <f t="shared" si="14"/>
        <v>999</v>
      </c>
      <c r="M679" s="172"/>
    </row>
    <row r="680" s="149" customFormat="1" ht="27" customHeight="1" spans="1:13">
      <c r="A680" s="162">
        <v>675</v>
      </c>
      <c r="B680" s="171" t="s">
        <v>11201</v>
      </c>
      <c r="C680" s="171" t="s">
        <v>10569</v>
      </c>
      <c r="D680" s="171" t="s">
        <v>11079</v>
      </c>
      <c r="E680" s="171" t="s">
        <v>156</v>
      </c>
      <c r="F680" s="171" t="s">
        <v>11201</v>
      </c>
      <c r="G680" s="171">
        <v>9.99</v>
      </c>
      <c r="H680" s="171"/>
      <c r="I680" s="171">
        <v>9.99</v>
      </c>
      <c r="J680" s="171"/>
      <c r="K680" s="171">
        <v>100</v>
      </c>
      <c r="L680" s="162">
        <f t="shared" si="14"/>
        <v>999</v>
      </c>
      <c r="M680" s="172" t="s">
        <v>11202</v>
      </c>
    </row>
    <row r="681" s="149" customFormat="1" ht="27" customHeight="1" spans="1:13">
      <c r="A681" s="165">
        <v>676</v>
      </c>
      <c r="B681" s="171" t="s">
        <v>11203</v>
      </c>
      <c r="C681" s="171" t="s">
        <v>10569</v>
      </c>
      <c r="D681" s="171" t="s">
        <v>11079</v>
      </c>
      <c r="E681" s="171" t="s">
        <v>156</v>
      </c>
      <c r="F681" s="171" t="s">
        <v>11203</v>
      </c>
      <c r="G681" s="171">
        <v>9.39</v>
      </c>
      <c r="H681" s="171"/>
      <c r="I681" s="171">
        <v>9.39</v>
      </c>
      <c r="J681" s="171"/>
      <c r="K681" s="171">
        <v>100</v>
      </c>
      <c r="L681" s="162">
        <f t="shared" si="14"/>
        <v>939</v>
      </c>
      <c r="M681" s="172"/>
    </row>
    <row r="682" s="149" customFormat="1" ht="27" customHeight="1" spans="1:13">
      <c r="A682" s="162">
        <v>677</v>
      </c>
      <c r="B682" s="171" t="s">
        <v>11204</v>
      </c>
      <c r="C682" s="171" t="s">
        <v>10569</v>
      </c>
      <c r="D682" s="171" t="s">
        <v>11079</v>
      </c>
      <c r="E682" s="171" t="s">
        <v>156</v>
      </c>
      <c r="F682" s="171" t="s">
        <v>11204</v>
      </c>
      <c r="G682" s="171">
        <v>4</v>
      </c>
      <c r="H682" s="171"/>
      <c r="I682" s="171">
        <v>4</v>
      </c>
      <c r="J682" s="171"/>
      <c r="K682" s="171">
        <v>100</v>
      </c>
      <c r="L682" s="162">
        <f t="shared" si="14"/>
        <v>400</v>
      </c>
      <c r="M682" s="172"/>
    </row>
    <row r="683" s="149" customFormat="1" ht="27" customHeight="1" spans="1:13">
      <c r="A683" s="165">
        <v>678</v>
      </c>
      <c r="B683" s="171" t="s">
        <v>11205</v>
      </c>
      <c r="C683" s="171" t="s">
        <v>10569</v>
      </c>
      <c r="D683" s="171" t="s">
        <v>11079</v>
      </c>
      <c r="E683" s="171" t="s">
        <v>156</v>
      </c>
      <c r="F683" s="171" t="s">
        <v>11205</v>
      </c>
      <c r="G683" s="171">
        <v>3</v>
      </c>
      <c r="H683" s="171"/>
      <c r="I683" s="171">
        <v>3</v>
      </c>
      <c r="J683" s="171"/>
      <c r="K683" s="171">
        <v>100</v>
      </c>
      <c r="L683" s="162">
        <f t="shared" si="14"/>
        <v>300</v>
      </c>
      <c r="M683" s="172"/>
    </row>
    <row r="684" s="149" customFormat="1" ht="27" customHeight="1" spans="1:13">
      <c r="A684" s="162">
        <v>679</v>
      </c>
      <c r="B684" s="171" t="s">
        <v>11206</v>
      </c>
      <c r="C684" s="171" t="s">
        <v>10569</v>
      </c>
      <c r="D684" s="171" t="s">
        <v>11079</v>
      </c>
      <c r="E684" s="171" t="s">
        <v>156</v>
      </c>
      <c r="F684" s="171" t="s">
        <v>11206</v>
      </c>
      <c r="G684" s="171">
        <v>4.5</v>
      </c>
      <c r="H684" s="171"/>
      <c r="I684" s="171">
        <v>4.5</v>
      </c>
      <c r="J684" s="171"/>
      <c r="K684" s="171">
        <v>100</v>
      </c>
      <c r="L684" s="162">
        <f t="shared" si="14"/>
        <v>450</v>
      </c>
      <c r="M684" s="172"/>
    </row>
    <row r="685" s="149" customFormat="1" ht="27" customHeight="1" spans="1:13">
      <c r="A685" s="165">
        <v>680</v>
      </c>
      <c r="B685" s="171" t="s">
        <v>11207</v>
      </c>
      <c r="C685" s="171" t="s">
        <v>10569</v>
      </c>
      <c r="D685" s="171" t="s">
        <v>11079</v>
      </c>
      <c r="E685" s="171" t="s">
        <v>156</v>
      </c>
      <c r="F685" s="171" t="s">
        <v>11207</v>
      </c>
      <c r="G685" s="171">
        <v>7.49</v>
      </c>
      <c r="H685" s="171"/>
      <c r="I685" s="171">
        <v>7.49</v>
      </c>
      <c r="J685" s="171"/>
      <c r="K685" s="171">
        <v>100</v>
      </c>
      <c r="L685" s="162">
        <f t="shared" si="14"/>
        <v>749</v>
      </c>
      <c r="M685" s="172"/>
    </row>
    <row r="686" s="149" customFormat="1" ht="27" customHeight="1" spans="1:13">
      <c r="A686" s="162">
        <v>681</v>
      </c>
      <c r="B686" s="171" t="s">
        <v>11208</v>
      </c>
      <c r="C686" s="171" t="s">
        <v>10569</v>
      </c>
      <c r="D686" s="171" t="s">
        <v>11079</v>
      </c>
      <c r="E686" s="171" t="s">
        <v>156</v>
      </c>
      <c r="F686" s="171" t="s">
        <v>11208</v>
      </c>
      <c r="G686" s="171">
        <v>11.49</v>
      </c>
      <c r="H686" s="171"/>
      <c r="I686" s="171">
        <v>11.49</v>
      </c>
      <c r="J686" s="171"/>
      <c r="K686" s="171">
        <v>100</v>
      </c>
      <c r="L686" s="162">
        <f t="shared" si="14"/>
        <v>1149</v>
      </c>
      <c r="M686" s="172"/>
    </row>
    <row r="687" s="149" customFormat="1" ht="27" customHeight="1" spans="1:13">
      <c r="A687" s="165">
        <v>682</v>
      </c>
      <c r="B687" s="171" t="s">
        <v>11209</v>
      </c>
      <c r="C687" s="171" t="s">
        <v>10569</v>
      </c>
      <c r="D687" s="171" t="s">
        <v>11079</v>
      </c>
      <c r="E687" s="171" t="s">
        <v>156</v>
      </c>
      <c r="F687" s="171" t="s">
        <v>11209</v>
      </c>
      <c r="G687" s="171">
        <v>7.49</v>
      </c>
      <c r="H687" s="171"/>
      <c r="I687" s="171">
        <v>7.49</v>
      </c>
      <c r="J687" s="171"/>
      <c r="K687" s="171">
        <v>100</v>
      </c>
      <c r="L687" s="162">
        <f t="shared" si="14"/>
        <v>749</v>
      </c>
      <c r="M687" s="172"/>
    </row>
    <row r="688" s="149" customFormat="1" ht="27" customHeight="1" spans="1:13">
      <c r="A688" s="162">
        <v>683</v>
      </c>
      <c r="B688" s="171" t="s">
        <v>11210</v>
      </c>
      <c r="C688" s="171" t="s">
        <v>10569</v>
      </c>
      <c r="D688" s="171" t="s">
        <v>11079</v>
      </c>
      <c r="E688" s="171" t="s">
        <v>156</v>
      </c>
      <c r="F688" s="171" t="s">
        <v>11210</v>
      </c>
      <c r="G688" s="171">
        <v>3.5</v>
      </c>
      <c r="H688" s="171"/>
      <c r="I688" s="171">
        <v>3.5</v>
      </c>
      <c r="J688" s="171"/>
      <c r="K688" s="171">
        <v>100</v>
      </c>
      <c r="L688" s="162">
        <f t="shared" si="14"/>
        <v>350</v>
      </c>
      <c r="M688" s="172"/>
    </row>
    <row r="689" s="149" customFormat="1" ht="27" customHeight="1" spans="1:13">
      <c r="A689" s="165">
        <v>684</v>
      </c>
      <c r="B689" s="171" t="s">
        <v>11211</v>
      </c>
      <c r="C689" s="171" t="s">
        <v>10569</v>
      </c>
      <c r="D689" s="171" t="s">
        <v>11079</v>
      </c>
      <c r="E689" s="171" t="s">
        <v>156</v>
      </c>
      <c r="F689" s="171" t="s">
        <v>11211</v>
      </c>
      <c r="G689" s="171">
        <v>7.99</v>
      </c>
      <c r="H689" s="171"/>
      <c r="I689" s="171">
        <v>7.99</v>
      </c>
      <c r="J689" s="171"/>
      <c r="K689" s="171">
        <v>100</v>
      </c>
      <c r="L689" s="162">
        <f t="shared" si="14"/>
        <v>799</v>
      </c>
      <c r="M689" s="172"/>
    </row>
    <row r="690" s="149" customFormat="1" ht="27" customHeight="1" spans="1:13">
      <c r="A690" s="162">
        <v>685</v>
      </c>
      <c r="B690" s="171" t="s">
        <v>11212</v>
      </c>
      <c r="C690" s="171" t="s">
        <v>10569</v>
      </c>
      <c r="D690" s="171" t="s">
        <v>11079</v>
      </c>
      <c r="E690" s="171" t="s">
        <v>156</v>
      </c>
      <c r="F690" s="171" t="s">
        <v>11212</v>
      </c>
      <c r="G690" s="171">
        <v>9.99</v>
      </c>
      <c r="H690" s="171"/>
      <c r="I690" s="171">
        <v>9.99</v>
      </c>
      <c r="J690" s="171"/>
      <c r="K690" s="171">
        <v>100</v>
      </c>
      <c r="L690" s="162">
        <f t="shared" si="14"/>
        <v>999</v>
      </c>
      <c r="M690" s="172"/>
    </row>
    <row r="691" s="149" customFormat="1" ht="27" customHeight="1" spans="1:13">
      <c r="A691" s="165">
        <v>686</v>
      </c>
      <c r="B691" s="171" t="s">
        <v>11213</v>
      </c>
      <c r="C691" s="171" t="s">
        <v>10569</v>
      </c>
      <c r="D691" s="171" t="s">
        <v>11079</v>
      </c>
      <c r="E691" s="171" t="s">
        <v>156</v>
      </c>
      <c r="F691" s="171" t="s">
        <v>11213</v>
      </c>
      <c r="G691" s="171">
        <v>4.8</v>
      </c>
      <c r="H691" s="171"/>
      <c r="I691" s="171">
        <v>4.8</v>
      </c>
      <c r="J691" s="171"/>
      <c r="K691" s="171">
        <v>100</v>
      </c>
      <c r="L691" s="162">
        <f t="shared" si="14"/>
        <v>480</v>
      </c>
      <c r="M691" s="172"/>
    </row>
    <row r="692" s="149" customFormat="1" ht="27" customHeight="1" spans="1:13">
      <c r="A692" s="162">
        <v>687</v>
      </c>
      <c r="B692" s="171" t="s">
        <v>11214</v>
      </c>
      <c r="C692" s="171" t="s">
        <v>10569</v>
      </c>
      <c r="D692" s="171" t="s">
        <v>11079</v>
      </c>
      <c r="E692" s="171" t="s">
        <v>156</v>
      </c>
      <c r="F692" s="171" t="s">
        <v>11214</v>
      </c>
      <c r="G692" s="171">
        <v>15.99</v>
      </c>
      <c r="H692" s="171"/>
      <c r="I692" s="171">
        <v>15.99</v>
      </c>
      <c r="J692" s="171"/>
      <c r="K692" s="171">
        <v>100</v>
      </c>
      <c r="L692" s="162">
        <f t="shared" si="14"/>
        <v>1599</v>
      </c>
      <c r="M692" s="172"/>
    </row>
    <row r="693" s="149" customFormat="1" ht="27" customHeight="1" spans="1:13">
      <c r="A693" s="165">
        <v>688</v>
      </c>
      <c r="B693" s="171" t="s">
        <v>11215</v>
      </c>
      <c r="C693" s="171" t="s">
        <v>10569</v>
      </c>
      <c r="D693" s="171" t="s">
        <v>11079</v>
      </c>
      <c r="E693" s="171" t="s">
        <v>156</v>
      </c>
      <c r="F693" s="171" t="s">
        <v>11215</v>
      </c>
      <c r="G693" s="171">
        <v>8.99</v>
      </c>
      <c r="H693" s="171"/>
      <c r="I693" s="171">
        <v>8.99</v>
      </c>
      <c r="J693" s="171"/>
      <c r="K693" s="171">
        <v>100</v>
      </c>
      <c r="L693" s="162">
        <f t="shared" si="14"/>
        <v>899</v>
      </c>
      <c r="M693" s="172"/>
    </row>
    <row r="694" s="149" customFormat="1" ht="27" customHeight="1" spans="1:13">
      <c r="A694" s="162">
        <v>689</v>
      </c>
      <c r="B694" s="171" t="s">
        <v>11216</v>
      </c>
      <c r="C694" s="171" t="s">
        <v>10569</v>
      </c>
      <c r="D694" s="171" t="s">
        <v>11079</v>
      </c>
      <c r="E694" s="171" t="s">
        <v>156</v>
      </c>
      <c r="F694" s="171" t="s">
        <v>11216</v>
      </c>
      <c r="G694" s="171">
        <v>7.49</v>
      </c>
      <c r="H694" s="171"/>
      <c r="I694" s="171">
        <v>7.49</v>
      </c>
      <c r="J694" s="171"/>
      <c r="K694" s="171">
        <v>100</v>
      </c>
      <c r="L694" s="162">
        <f t="shared" si="14"/>
        <v>749</v>
      </c>
      <c r="M694" s="172"/>
    </row>
    <row r="695" s="149" customFormat="1" ht="27" customHeight="1" spans="1:13">
      <c r="A695" s="165">
        <v>690</v>
      </c>
      <c r="B695" s="171" t="s">
        <v>11217</v>
      </c>
      <c r="C695" s="171" t="s">
        <v>10569</v>
      </c>
      <c r="D695" s="171" t="s">
        <v>11079</v>
      </c>
      <c r="E695" s="171" t="s">
        <v>156</v>
      </c>
      <c r="F695" s="171" t="s">
        <v>11217</v>
      </c>
      <c r="G695" s="171">
        <v>8.99</v>
      </c>
      <c r="H695" s="171"/>
      <c r="I695" s="171">
        <v>8.99</v>
      </c>
      <c r="J695" s="171"/>
      <c r="K695" s="171">
        <v>100</v>
      </c>
      <c r="L695" s="162">
        <f t="shared" si="14"/>
        <v>899</v>
      </c>
      <c r="M695" s="172"/>
    </row>
    <row r="696" s="149" customFormat="1" ht="27" customHeight="1" spans="1:13">
      <c r="A696" s="162">
        <v>691</v>
      </c>
      <c r="B696" s="171" t="s">
        <v>11218</v>
      </c>
      <c r="C696" s="171" t="s">
        <v>10569</v>
      </c>
      <c r="D696" s="171" t="s">
        <v>11079</v>
      </c>
      <c r="E696" s="171" t="s">
        <v>156</v>
      </c>
      <c r="F696" s="171" t="s">
        <v>11218</v>
      </c>
      <c r="G696" s="171">
        <v>5.99</v>
      </c>
      <c r="H696" s="171"/>
      <c r="I696" s="171">
        <v>5.99</v>
      </c>
      <c r="J696" s="171"/>
      <c r="K696" s="171">
        <v>100</v>
      </c>
      <c r="L696" s="162">
        <f t="shared" si="14"/>
        <v>599</v>
      </c>
      <c r="M696" s="172"/>
    </row>
    <row r="697" s="149" customFormat="1" ht="27" customHeight="1" spans="1:13">
      <c r="A697" s="165">
        <v>692</v>
      </c>
      <c r="B697" s="171" t="s">
        <v>11219</v>
      </c>
      <c r="C697" s="171" t="s">
        <v>10569</v>
      </c>
      <c r="D697" s="171" t="s">
        <v>11079</v>
      </c>
      <c r="E697" s="171" t="s">
        <v>20</v>
      </c>
      <c r="F697" s="171" t="s">
        <v>11219</v>
      </c>
      <c r="G697" s="171">
        <v>8.29</v>
      </c>
      <c r="H697" s="171"/>
      <c r="I697" s="171">
        <v>8.29</v>
      </c>
      <c r="J697" s="171"/>
      <c r="K697" s="171">
        <v>100</v>
      </c>
      <c r="L697" s="162">
        <f t="shared" si="14"/>
        <v>829</v>
      </c>
      <c r="M697" s="172"/>
    </row>
    <row r="698" s="149" customFormat="1" ht="27" customHeight="1" spans="1:13">
      <c r="A698" s="162">
        <v>693</v>
      </c>
      <c r="B698" s="171" t="s">
        <v>11220</v>
      </c>
      <c r="C698" s="171" t="s">
        <v>10569</v>
      </c>
      <c r="D698" s="171" t="s">
        <v>11079</v>
      </c>
      <c r="E698" s="171" t="s">
        <v>156</v>
      </c>
      <c r="F698" s="171" t="s">
        <v>11220</v>
      </c>
      <c r="G698" s="171">
        <v>5.49</v>
      </c>
      <c r="H698" s="171"/>
      <c r="I698" s="171">
        <v>5.49</v>
      </c>
      <c r="J698" s="171"/>
      <c r="K698" s="171">
        <v>100</v>
      </c>
      <c r="L698" s="162">
        <f t="shared" si="14"/>
        <v>549</v>
      </c>
      <c r="M698" s="172"/>
    </row>
    <row r="699" s="149" customFormat="1" ht="27" customHeight="1" spans="1:13">
      <c r="A699" s="165">
        <v>694</v>
      </c>
      <c r="B699" s="171" t="s">
        <v>11221</v>
      </c>
      <c r="C699" s="171" t="s">
        <v>10569</v>
      </c>
      <c r="D699" s="171" t="s">
        <v>11079</v>
      </c>
      <c r="E699" s="171" t="s">
        <v>156</v>
      </c>
      <c r="F699" s="171" t="s">
        <v>11221</v>
      </c>
      <c r="G699" s="171">
        <v>4</v>
      </c>
      <c r="H699" s="171"/>
      <c r="I699" s="171">
        <v>4</v>
      </c>
      <c r="J699" s="171"/>
      <c r="K699" s="171">
        <v>100</v>
      </c>
      <c r="L699" s="162">
        <f t="shared" si="14"/>
        <v>400</v>
      </c>
      <c r="M699" s="172"/>
    </row>
    <row r="700" s="149" customFormat="1" ht="27" customHeight="1" spans="1:13">
      <c r="A700" s="162">
        <v>695</v>
      </c>
      <c r="B700" s="171" t="s">
        <v>1811</v>
      </c>
      <c r="C700" s="171" t="s">
        <v>10569</v>
      </c>
      <c r="D700" s="171" t="s">
        <v>11079</v>
      </c>
      <c r="E700" s="171" t="s">
        <v>156</v>
      </c>
      <c r="F700" s="171" t="s">
        <v>1811</v>
      </c>
      <c r="G700" s="171">
        <v>4</v>
      </c>
      <c r="H700" s="171"/>
      <c r="I700" s="171">
        <v>4</v>
      </c>
      <c r="J700" s="171"/>
      <c r="K700" s="171">
        <v>100</v>
      </c>
      <c r="L700" s="162">
        <f t="shared" si="14"/>
        <v>400</v>
      </c>
      <c r="M700" s="172"/>
    </row>
    <row r="701" s="149" customFormat="1" ht="27" customHeight="1" spans="1:13">
      <c r="A701" s="165">
        <v>696</v>
      </c>
      <c r="B701" s="171" t="s">
        <v>11222</v>
      </c>
      <c r="C701" s="171" t="s">
        <v>10569</v>
      </c>
      <c r="D701" s="171" t="s">
        <v>11079</v>
      </c>
      <c r="E701" s="171" t="s">
        <v>156</v>
      </c>
      <c r="F701" s="171" t="s">
        <v>11222</v>
      </c>
      <c r="G701" s="171">
        <v>6.69</v>
      </c>
      <c r="H701" s="171"/>
      <c r="I701" s="171">
        <v>6.69</v>
      </c>
      <c r="J701" s="171"/>
      <c r="K701" s="171">
        <v>100</v>
      </c>
      <c r="L701" s="162">
        <f t="shared" si="14"/>
        <v>669</v>
      </c>
      <c r="M701" s="172"/>
    </row>
    <row r="702" s="149" customFormat="1" ht="27" customHeight="1" spans="1:13">
      <c r="A702" s="162">
        <v>697</v>
      </c>
      <c r="B702" s="171" t="s">
        <v>11223</v>
      </c>
      <c r="C702" s="171" t="s">
        <v>10569</v>
      </c>
      <c r="D702" s="171" t="s">
        <v>11079</v>
      </c>
      <c r="E702" s="171" t="s">
        <v>156</v>
      </c>
      <c r="F702" s="171" t="s">
        <v>11223</v>
      </c>
      <c r="G702" s="171">
        <v>9.49</v>
      </c>
      <c r="H702" s="171"/>
      <c r="I702" s="171">
        <v>9.49</v>
      </c>
      <c r="J702" s="171"/>
      <c r="K702" s="171">
        <v>100</v>
      </c>
      <c r="L702" s="162">
        <f t="shared" si="14"/>
        <v>949</v>
      </c>
      <c r="M702" s="172"/>
    </row>
    <row r="703" s="149" customFormat="1" ht="27" customHeight="1" spans="1:13">
      <c r="A703" s="165">
        <v>698</v>
      </c>
      <c r="B703" s="171" t="s">
        <v>1961</v>
      </c>
      <c r="C703" s="171" t="s">
        <v>10569</v>
      </c>
      <c r="D703" s="171" t="s">
        <v>11079</v>
      </c>
      <c r="E703" s="171" t="s">
        <v>156</v>
      </c>
      <c r="F703" s="171" t="s">
        <v>1961</v>
      </c>
      <c r="G703" s="171">
        <v>8.49</v>
      </c>
      <c r="H703" s="171"/>
      <c r="I703" s="171">
        <v>8.49</v>
      </c>
      <c r="J703" s="171"/>
      <c r="K703" s="171">
        <v>100</v>
      </c>
      <c r="L703" s="162">
        <f t="shared" si="14"/>
        <v>849</v>
      </c>
      <c r="M703" s="172"/>
    </row>
    <row r="704" s="149" customFormat="1" ht="27" customHeight="1" spans="1:13">
      <c r="A704" s="162">
        <v>699</v>
      </c>
      <c r="B704" s="171" t="s">
        <v>11224</v>
      </c>
      <c r="C704" s="171" t="s">
        <v>10569</v>
      </c>
      <c r="D704" s="171" t="s">
        <v>11079</v>
      </c>
      <c r="E704" s="171" t="s">
        <v>156</v>
      </c>
      <c r="F704" s="171" t="s">
        <v>11224</v>
      </c>
      <c r="G704" s="171">
        <v>6.99</v>
      </c>
      <c r="H704" s="171"/>
      <c r="I704" s="171">
        <v>6.99</v>
      </c>
      <c r="J704" s="171"/>
      <c r="K704" s="171">
        <v>100</v>
      </c>
      <c r="L704" s="162">
        <f t="shared" si="14"/>
        <v>699</v>
      </c>
      <c r="M704" s="172"/>
    </row>
    <row r="705" s="149" customFormat="1" ht="27" customHeight="1" spans="1:13">
      <c r="A705" s="165">
        <v>700</v>
      </c>
      <c r="B705" s="171" t="s">
        <v>11225</v>
      </c>
      <c r="C705" s="171" t="s">
        <v>10569</v>
      </c>
      <c r="D705" s="171" t="s">
        <v>11079</v>
      </c>
      <c r="E705" s="171" t="s">
        <v>156</v>
      </c>
      <c r="F705" s="171" t="s">
        <v>11225</v>
      </c>
      <c r="G705" s="171">
        <v>20.99</v>
      </c>
      <c r="H705" s="171"/>
      <c r="I705" s="171">
        <v>20.99</v>
      </c>
      <c r="J705" s="171"/>
      <c r="K705" s="171">
        <v>100</v>
      </c>
      <c r="L705" s="162">
        <f t="shared" si="14"/>
        <v>2099</v>
      </c>
      <c r="M705" s="172"/>
    </row>
    <row r="706" s="149" customFormat="1" ht="27" customHeight="1" spans="1:13">
      <c r="A706" s="162">
        <v>701</v>
      </c>
      <c r="B706" s="171" t="s">
        <v>11226</v>
      </c>
      <c r="C706" s="171" t="s">
        <v>10569</v>
      </c>
      <c r="D706" s="171" t="s">
        <v>11079</v>
      </c>
      <c r="E706" s="171" t="s">
        <v>156</v>
      </c>
      <c r="F706" s="171" t="s">
        <v>11226</v>
      </c>
      <c r="G706" s="171">
        <v>8.19</v>
      </c>
      <c r="H706" s="171"/>
      <c r="I706" s="171">
        <v>8.19</v>
      </c>
      <c r="J706" s="171"/>
      <c r="K706" s="171">
        <v>100</v>
      </c>
      <c r="L706" s="162">
        <f t="shared" si="14"/>
        <v>819</v>
      </c>
      <c r="M706" s="172"/>
    </row>
    <row r="707" s="149" customFormat="1" ht="27" customHeight="1" spans="1:13">
      <c r="A707" s="165">
        <v>702</v>
      </c>
      <c r="B707" s="171" t="s">
        <v>11227</v>
      </c>
      <c r="C707" s="171" t="s">
        <v>10569</v>
      </c>
      <c r="D707" s="171" t="s">
        <v>11079</v>
      </c>
      <c r="E707" s="171" t="s">
        <v>156</v>
      </c>
      <c r="F707" s="171" t="s">
        <v>11227</v>
      </c>
      <c r="G707" s="171">
        <v>14.99</v>
      </c>
      <c r="H707" s="171"/>
      <c r="I707" s="171">
        <v>14.99</v>
      </c>
      <c r="J707" s="171"/>
      <c r="K707" s="171">
        <v>100</v>
      </c>
      <c r="L707" s="162">
        <f t="shared" si="14"/>
        <v>1499</v>
      </c>
      <c r="M707" s="172"/>
    </row>
    <row r="708" s="149" customFormat="1" ht="27" customHeight="1" spans="1:13">
      <c r="A708" s="162">
        <v>703</v>
      </c>
      <c r="B708" s="171" t="s">
        <v>11228</v>
      </c>
      <c r="C708" s="171" t="s">
        <v>10569</v>
      </c>
      <c r="D708" s="171" t="s">
        <v>11079</v>
      </c>
      <c r="E708" s="171" t="s">
        <v>156</v>
      </c>
      <c r="F708" s="171" t="s">
        <v>11228</v>
      </c>
      <c r="G708" s="171">
        <v>11.99</v>
      </c>
      <c r="H708" s="171"/>
      <c r="I708" s="171">
        <v>11.99</v>
      </c>
      <c r="J708" s="171"/>
      <c r="K708" s="171">
        <v>100</v>
      </c>
      <c r="L708" s="162">
        <f t="shared" si="14"/>
        <v>1199</v>
      </c>
      <c r="M708" s="172" t="s">
        <v>11229</v>
      </c>
    </row>
    <row r="709" s="149" customFormat="1" ht="27" customHeight="1" spans="1:13">
      <c r="A709" s="165">
        <v>704</v>
      </c>
      <c r="B709" s="171" t="s">
        <v>11230</v>
      </c>
      <c r="C709" s="171" t="s">
        <v>10569</v>
      </c>
      <c r="D709" s="171" t="s">
        <v>11079</v>
      </c>
      <c r="E709" s="171" t="s">
        <v>156</v>
      </c>
      <c r="F709" s="171" t="s">
        <v>11230</v>
      </c>
      <c r="G709" s="171">
        <v>5.49</v>
      </c>
      <c r="H709" s="171"/>
      <c r="I709" s="171">
        <v>5.49</v>
      </c>
      <c r="J709" s="171"/>
      <c r="K709" s="171">
        <v>100</v>
      </c>
      <c r="L709" s="162">
        <f t="shared" si="14"/>
        <v>549</v>
      </c>
      <c r="M709" s="172"/>
    </row>
    <row r="710" s="149" customFormat="1" ht="27" customHeight="1" spans="1:13">
      <c r="A710" s="162">
        <v>705</v>
      </c>
      <c r="B710" s="171" t="s">
        <v>11231</v>
      </c>
      <c r="C710" s="171" t="s">
        <v>10569</v>
      </c>
      <c r="D710" s="171" t="s">
        <v>11079</v>
      </c>
      <c r="E710" s="171" t="s">
        <v>156</v>
      </c>
      <c r="F710" s="171" t="s">
        <v>11231</v>
      </c>
      <c r="G710" s="171">
        <v>11.99</v>
      </c>
      <c r="H710" s="171"/>
      <c r="I710" s="171">
        <v>11.99</v>
      </c>
      <c r="J710" s="171"/>
      <c r="K710" s="171">
        <v>100</v>
      </c>
      <c r="L710" s="162">
        <f t="shared" ref="L710:L773" si="15">G710*K710</f>
        <v>1199</v>
      </c>
      <c r="M710" s="172"/>
    </row>
    <row r="711" s="149" customFormat="1" ht="27" customHeight="1" spans="1:13">
      <c r="A711" s="165">
        <v>706</v>
      </c>
      <c r="B711" s="171" t="s">
        <v>11232</v>
      </c>
      <c r="C711" s="171" t="s">
        <v>10569</v>
      </c>
      <c r="D711" s="171" t="s">
        <v>11079</v>
      </c>
      <c r="E711" s="171" t="s">
        <v>156</v>
      </c>
      <c r="F711" s="171" t="s">
        <v>11232</v>
      </c>
      <c r="G711" s="171">
        <v>8.49</v>
      </c>
      <c r="H711" s="171"/>
      <c r="I711" s="171">
        <v>8.49</v>
      </c>
      <c r="J711" s="171"/>
      <c r="K711" s="171">
        <v>100</v>
      </c>
      <c r="L711" s="162">
        <f t="shared" si="15"/>
        <v>849</v>
      </c>
      <c r="M711" s="172"/>
    </row>
    <row r="712" s="149" customFormat="1" ht="27" customHeight="1" spans="1:13">
      <c r="A712" s="162">
        <v>707</v>
      </c>
      <c r="B712" s="171" t="s">
        <v>11233</v>
      </c>
      <c r="C712" s="171" t="s">
        <v>10569</v>
      </c>
      <c r="D712" s="171" t="s">
        <v>11079</v>
      </c>
      <c r="E712" s="171" t="s">
        <v>156</v>
      </c>
      <c r="F712" s="171" t="s">
        <v>11233</v>
      </c>
      <c r="G712" s="171">
        <v>4.5</v>
      </c>
      <c r="H712" s="171"/>
      <c r="I712" s="171">
        <v>4.5</v>
      </c>
      <c r="J712" s="171"/>
      <c r="K712" s="171">
        <v>100</v>
      </c>
      <c r="L712" s="162">
        <f t="shared" si="15"/>
        <v>450</v>
      </c>
      <c r="M712" s="172"/>
    </row>
    <row r="713" s="149" customFormat="1" ht="27" customHeight="1" spans="1:13">
      <c r="A713" s="165">
        <v>708</v>
      </c>
      <c r="B713" s="171" t="s">
        <v>11234</v>
      </c>
      <c r="C713" s="171" t="s">
        <v>10569</v>
      </c>
      <c r="D713" s="171" t="s">
        <v>11079</v>
      </c>
      <c r="E713" s="171" t="s">
        <v>156</v>
      </c>
      <c r="F713" s="171" t="s">
        <v>11234</v>
      </c>
      <c r="G713" s="171">
        <v>9.29</v>
      </c>
      <c r="H713" s="171"/>
      <c r="I713" s="171">
        <v>9.29</v>
      </c>
      <c r="J713" s="171"/>
      <c r="K713" s="171">
        <v>100</v>
      </c>
      <c r="L713" s="162">
        <f t="shared" si="15"/>
        <v>929</v>
      </c>
      <c r="M713" s="172"/>
    </row>
    <row r="714" s="149" customFormat="1" ht="27" customHeight="1" spans="1:13">
      <c r="A714" s="162">
        <v>709</v>
      </c>
      <c r="B714" s="171" t="s">
        <v>11235</v>
      </c>
      <c r="C714" s="171" t="s">
        <v>10569</v>
      </c>
      <c r="D714" s="171" t="s">
        <v>11079</v>
      </c>
      <c r="E714" s="171" t="s">
        <v>156</v>
      </c>
      <c r="F714" s="171" t="s">
        <v>11235</v>
      </c>
      <c r="G714" s="171">
        <v>13.79</v>
      </c>
      <c r="H714" s="171"/>
      <c r="I714" s="171">
        <v>13.79</v>
      </c>
      <c r="J714" s="171"/>
      <c r="K714" s="171">
        <v>100</v>
      </c>
      <c r="L714" s="162">
        <f t="shared" si="15"/>
        <v>1379</v>
      </c>
      <c r="M714" s="172"/>
    </row>
    <row r="715" s="149" customFormat="1" ht="27" customHeight="1" spans="1:13">
      <c r="A715" s="165">
        <v>710</v>
      </c>
      <c r="B715" s="171" t="s">
        <v>11236</v>
      </c>
      <c r="C715" s="171" t="s">
        <v>10569</v>
      </c>
      <c r="D715" s="171" t="s">
        <v>11079</v>
      </c>
      <c r="E715" s="171" t="s">
        <v>156</v>
      </c>
      <c r="F715" s="171" t="s">
        <v>11236</v>
      </c>
      <c r="G715" s="171">
        <v>17.09</v>
      </c>
      <c r="H715" s="171"/>
      <c r="I715" s="171">
        <v>17.09</v>
      </c>
      <c r="J715" s="171"/>
      <c r="K715" s="171">
        <v>100</v>
      </c>
      <c r="L715" s="162">
        <f t="shared" si="15"/>
        <v>1709</v>
      </c>
      <c r="M715" s="172"/>
    </row>
    <row r="716" s="149" customFormat="1" ht="27" customHeight="1" spans="1:13">
      <c r="A716" s="162">
        <v>711</v>
      </c>
      <c r="B716" s="171" t="s">
        <v>11237</v>
      </c>
      <c r="C716" s="171" t="s">
        <v>10569</v>
      </c>
      <c r="D716" s="171" t="s">
        <v>11079</v>
      </c>
      <c r="E716" s="171" t="s">
        <v>347</v>
      </c>
      <c r="F716" s="171" t="s">
        <v>11237</v>
      </c>
      <c r="G716" s="171">
        <v>8.29</v>
      </c>
      <c r="H716" s="171"/>
      <c r="I716" s="171">
        <v>8.29</v>
      </c>
      <c r="J716" s="171"/>
      <c r="K716" s="171">
        <v>100</v>
      </c>
      <c r="L716" s="162">
        <f t="shared" si="15"/>
        <v>829</v>
      </c>
      <c r="M716" s="172"/>
    </row>
    <row r="717" s="149" customFormat="1" ht="27" customHeight="1" spans="1:13">
      <c r="A717" s="165">
        <v>712</v>
      </c>
      <c r="B717" s="171" t="s">
        <v>11238</v>
      </c>
      <c r="C717" s="171" t="s">
        <v>10569</v>
      </c>
      <c r="D717" s="171" t="s">
        <v>11079</v>
      </c>
      <c r="E717" s="171" t="s">
        <v>347</v>
      </c>
      <c r="F717" s="171" t="s">
        <v>11238</v>
      </c>
      <c r="G717" s="171">
        <v>3.5</v>
      </c>
      <c r="H717" s="171"/>
      <c r="I717" s="171">
        <v>3.5</v>
      </c>
      <c r="J717" s="171"/>
      <c r="K717" s="171">
        <v>100</v>
      </c>
      <c r="L717" s="162">
        <f t="shared" si="15"/>
        <v>350</v>
      </c>
      <c r="M717" s="172"/>
    </row>
    <row r="718" s="149" customFormat="1" ht="27" customHeight="1" spans="1:13">
      <c r="A718" s="162">
        <v>713</v>
      </c>
      <c r="B718" s="171" t="s">
        <v>11239</v>
      </c>
      <c r="C718" s="171" t="s">
        <v>10569</v>
      </c>
      <c r="D718" s="171" t="s">
        <v>11079</v>
      </c>
      <c r="E718" s="171" t="s">
        <v>347</v>
      </c>
      <c r="F718" s="171" t="s">
        <v>11239</v>
      </c>
      <c r="G718" s="171">
        <v>5.22</v>
      </c>
      <c r="H718" s="171"/>
      <c r="I718" s="171">
        <v>5.22</v>
      </c>
      <c r="J718" s="171"/>
      <c r="K718" s="171">
        <v>100</v>
      </c>
      <c r="L718" s="162">
        <f t="shared" si="15"/>
        <v>522</v>
      </c>
      <c r="M718" s="172"/>
    </row>
    <row r="719" s="149" customFormat="1" ht="27" customHeight="1" spans="1:13">
      <c r="A719" s="165">
        <v>714</v>
      </c>
      <c r="B719" s="171" t="s">
        <v>11240</v>
      </c>
      <c r="C719" s="171" t="s">
        <v>10569</v>
      </c>
      <c r="D719" s="171" t="s">
        <v>11079</v>
      </c>
      <c r="E719" s="171" t="s">
        <v>347</v>
      </c>
      <c r="F719" s="171" t="s">
        <v>11240</v>
      </c>
      <c r="G719" s="171">
        <v>3</v>
      </c>
      <c r="H719" s="171"/>
      <c r="I719" s="171">
        <v>3</v>
      </c>
      <c r="J719" s="171"/>
      <c r="K719" s="171">
        <v>100</v>
      </c>
      <c r="L719" s="162">
        <f t="shared" si="15"/>
        <v>300</v>
      </c>
      <c r="M719" s="172"/>
    </row>
    <row r="720" s="149" customFormat="1" ht="27" customHeight="1" spans="1:13">
      <c r="A720" s="162">
        <v>715</v>
      </c>
      <c r="B720" s="171" t="s">
        <v>11241</v>
      </c>
      <c r="C720" s="171" t="s">
        <v>10569</v>
      </c>
      <c r="D720" s="171" t="s">
        <v>11079</v>
      </c>
      <c r="E720" s="171" t="s">
        <v>347</v>
      </c>
      <c r="F720" s="171" t="s">
        <v>11241</v>
      </c>
      <c r="G720" s="171">
        <v>9.51</v>
      </c>
      <c r="H720" s="171"/>
      <c r="I720" s="171">
        <v>9.09</v>
      </c>
      <c r="J720" s="171">
        <v>0.42</v>
      </c>
      <c r="K720" s="171">
        <v>100</v>
      </c>
      <c r="L720" s="162">
        <f t="shared" si="15"/>
        <v>951</v>
      </c>
      <c r="M720" s="172"/>
    </row>
    <row r="721" s="149" customFormat="1" ht="27" customHeight="1" spans="1:13">
      <c r="A721" s="165">
        <v>716</v>
      </c>
      <c r="B721" s="171" t="s">
        <v>11242</v>
      </c>
      <c r="C721" s="171" t="s">
        <v>10569</v>
      </c>
      <c r="D721" s="171" t="s">
        <v>11079</v>
      </c>
      <c r="E721" s="171" t="s">
        <v>347</v>
      </c>
      <c r="F721" s="171" t="s">
        <v>11242</v>
      </c>
      <c r="G721" s="171">
        <v>5.99</v>
      </c>
      <c r="H721" s="171"/>
      <c r="I721" s="171">
        <v>5.99</v>
      </c>
      <c r="J721" s="171"/>
      <c r="K721" s="171">
        <v>100</v>
      </c>
      <c r="L721" s="162">
        <f t="shared" si="15"/>
        <v>599</v>
      </c>
      <c r="M721" s="172"/>
    </row>
    <row r="722" s="149" customFormat="1" ht="27" customHeight="1" spans="1:13">
      <c r="A722" s="162">
        <v>717</v>
      </c>
      <c r="B722" s="171" t="s">
        <v>11243</v>
      </c>
      <c r="C722" s="171" t="s">
        <v>10569</v>
      </c>
      <c r="D722" s="171" t="s">
        <v>11079</v>
      </c>
      <c r="E722" s="171" t="s">
        <v>347</v>
      </c>
      <c r="F722" s="171" t="s">
        <v>11243</v>
      </c>
      <c r="G722" s="171">
        <v>4</v>
      </c>
      <c r="H722" s="171"/>
      <c r="I722" s="171">
        <v>4</v>
      </c>
      <c r="J722" s="171"/>
      <c r="K722" s="171">
        <v>100</v>
      </c>
      <c r="L722" s="162">
        <f t="shared" si="15"/>
        <v>400</v>
      </c>
      <c r="M722" s="172"/>
    </row>
    <row r="723" s="149" customFormat="1" ht="27" customHeight="1" spans="1:13">
      <c r="A723" s="165">
        <v>718</v>
      </c>
      <c r="B723" s="171" t="s">
        <v>11244</v>
      </c>
      <c r="C723" s="171" t="s">
        <v>10569</v>
      </c>
      <c r="D723" s="171" t="s">
        <v>11079</v>
      </c>
      <c r="E723" s="171" t="s">
        <v>347</v>
      </c>
      <c r="F723" s="171" t="s">
        <v>11244</v>
      </c>
      <c r="G723" s="171">
        <v>9.79</v>
      </c>
      <c r="H723" s="171"/>
      <c r="I723" s="171">
        <v>9.79</v>
      </c>
      <c r="J723" s="171"/>
      <c r="K723" s="171">
        <v>100</v>
      </c>
      <c r="L723" s="162">
        <f t="shared" si="15"/>
        <v>979</v>
      </c>
      <c r="M723" s="172"/>
    </row>
    <row r="724" s="149" customFormat="1" ht="27" customHeight="1" spans="1:13">
      <c r="A724" s="162">
        <v>719</v>
      </c>
      <c r="B724" s="171" t="s">
        <v>11245</v>
      </c>
      <c r="C724" s="171" t="s">
        <v>10569</v>
      </c>
      <c r="D724" s="171" t="s">
        <v>11079</v>
      </c>
      <c r="E724" s="171" t="s">
        <v>347</v>
      </c>
      <c r="F724" s="171" t="s">
        <v>11245</v>
      </c>
      <c r="G724" s="171">
        <v>5.99</v>
      </c>
      <c r="H724" s="171"/>
      <c r="I724" s="171">
        <v>5.99</v>
      </c>
      <c r="J724" s="171"/>
      <c r="K724" s="171">
        <v>100</v>
      </c>
      <c r="L724" s="162">
        <f t="shared" si="15"/>
        <v>599</v>
      </c>
      <c r="M724" s="172"/>
    </row>
    <row r="725" s="149" customFormat="1" ht="27" customHeight="1" spans="1:13">
      <c r="A725" s="165">
        <v>720</v>
      </c>
      <c r="B725" s="171" t="s">
        <v>11246</v>
      </c>
      <c r="C725" s="171" t="s">
        <v>10569</v>
      </c>
      <c r="D725" s="171" t="s">
        <v>11079</v>
      </c>
      <c r="E725" s="171" t="s">
        <v>347</v>
      </c>
      <c r="F725" s="171" t="s">
        <v>11246</v>
      </c>
      <c r="G725" s="171">
        <v>5</v>
      </c>
      <c r="H725" s="171"/>
      <c r="I725" s="171">
        <v>5</v>
      </c>
      <c r="J725" s="171"/>
      <c r="K725" s="171">
        <v>100</v>
      </c>
      <c r="L725" s="162">
        <f t="shared" si="15"/>
        <v>500</v>
      </c>
      <c r="M725" s="172"/>
    </row>
    <row r="726" s="149" customFormat="1" ht="27" customHeight="1" spans="1:13">
      <c r="A726" s="162">
        <v>721</v>
      </c>
      <c r="B726" s="171" t="s">
        <v>11247</v>
      </c>
      <c r="C726" s="171" t="s">
        <v>10569</v>
      </c>
      <c r="D726" s="171" t="s">
        <v>11079</v>
      </c>
      <c r="E726" s="171" t="s">
        <v>347</v>
      </c>
      <c r="F726" s="171" t="s">
        <v>11247</v>
      </c>
      <c r="G726" s="171">
        <v>6.09</v>
      </c>
      <c r="H726" s="171"/>
      <c r="I726" s="171">
        <v>6.09</v>
      </c>
      <c r="J726" s="171"/>
      <c r="K726" s="171">
        <v>100</v>
      </c>
      <c r="L726" s="162">
        <f t="shared" si="15"/>
        <v>609</v>
      </c>
      <c r="M726" s="172"/>
    </row>
    <row r="727" s="149" customFormat="1" ht="27" customHeight="1" spans="1:13">
      <c r="A727" s="165">
        <v>722</v>
      </c>
      <c r="B727" s="171" t="s">
        <v>11248</v>
      </c>
      <c r="C727" s="171" t="s">
        <v>10569</v>
      </c>
      <c r="D727" s="171" t="s">
        <v>11079</v>
      </c>
      <c r="E727" s="171" t="s">
        <v>347</v>
      </c>
      <c r="F727" s="171" t="s">
        <v>11248</v>
      </c>
      <c r="G727" s="171">
        <v>4.56</v>
      </c>
      <c r="H727" s="171"/>
      <c r="I727" s="171">
        <v>3.8</v>
      </c>
      <c r="J727" s="171">
        <v>0.76</v>
      </c>
      <c r="K727" s="171">
        <v>100</v>
      </c>
      <c r="L727" s="162">
        <f t="shared" si="15"/>
        <v>456</v>
      </c>
      <c r="M727" s="172"/>
    </row>
    <row r="728" s="149" customFormat="1" ht="27" customHeight="1" spans="1:13">
      <c r="A728" s="162">
        <v>723</v>
      </c>
      <c r="B728" s="171" t="s">
        <v>11249</v>
      </c>
      <c r="C728" s="171" t="s">
        <v>10569</v>
      </c>
      <c r="D728" s="171" t="s">
        <v>11079</v>
      </c>
      <c r="E728" s="171" t="s">
        <v>347</v>
      </c>
      <c r="F728" s="171" t="s">
        <v>11249</v>
      </c>
      <c r="G728" s="171">
        <v>7.79</v>
      </c>
      <c r="H728" s="171"/>
      <c r="I728" s="171">
        <v>7.79</v>
      </c>
      <c r="J728" s="171"/>
      <c r="K728" s="171">
        <v>100</v>
      </c>
      <c r="L728" s="162">
        <f t="shared" si="15"/>
        <v>779</v>
      </c>
      <c r="M728" s="172"/>
    </row>
    <row r="729" s="149" customFormat="1" ht="27" customHeight="1" spans="1:13">
      <c r="A729" s="165">
        <v>724</v>
      </c>
      <c r="B729" s="171" t="s">
        <v>11250</v>
      </c>
      <c r="C729" s="171" t="s">
        <v>10569</v>
      </c>
      <c r="D729" s="171" t="s">
        <v>11079</v>
      </c>
      <c r="E729" s="171" t="s">
        <v>347</v>
      </c>
      <c r="F729" s="171" t="s">
        <v>11250</v>
      </c>
      <c r="G729" s="171">
        <v>6.59</v>
      </c>
      <c r="H729" s="171"/>
      <c r="I729" s="171">
        <v>6.59</v>
      </c>
      <c r="J729" s="171"/>
      <c r="K729" s="171">
        <v>100</v>
      </c>
      <c r="L729" s="162">
        <f t="shared" si="15"/>
        <v>659</v>
      </c>
      <c r="M729" s="172"/>
    </row>
    <row r="730" s="149" customFormat="1" ht="27" customHeight="1" spans="1:13">
      <c r="A730" s="162">
        <v>725</v>
      </c>
      <c r="B730" s="171" t="s">
        <v>11251</v>
      </c>
      <c r="C730" s="171" t="s">
        <v>10569</v>
      </c>
      <c r="D730" s="171" t="s">
        <v>11079</v>
      </c>
      <c r="E730" s="171" t="s">
        <v>347</v>
      </c>
      <c r="F730" s="171" t="s">
        <v>11251</v>
      </c>
      <c r="G730" s="171">
        <v>2.5</v>
      </c>
      <c r="H730" s="171"/>
      <c r="I730" s="171">
        <v>2.5</v>
      </c>
      <c r="J730" s="171"/>
      <c r="K730" s="171">
        <v>100</v>
      </c>
      <c r="L730" s="162">
        <f t="shared" si="15"/>
        <v>250</v>
      </c>
      <c r="M730" s="172"/>
    </row>
    <row r="731" s="149" customFormat="1" ht="27" customHeight="1" spans="1:13">
      <c r="A731" s="165">
        <v>726</v>
      </c>
      <c r="B731" s="171" t="s">
        <v>11252</v>
      </c>
      <c r="C731" s="171" t="s">
        <v>10569</v>
      </c>
      <c r="D731" s="171" t="s">
        <v>11079</v>
      </c>
      <c r="E731" s="171" t="s">
        <v>347</v>
      </c>
      <c r="F731" s="171" t="s">
        <v>11252</v>
      </c>
      <c r="G731" s="171">
        <v>7.29</v>
      </c>
      <c r="H731" s="171"/>
      <c r="I731" s="171">
        <v>7.29</v>
      </c>
      <c r="J731" s="171"/>
      <c r="K731" s="171">
        <v>100</v>
      </c>
      <c r="L731" s="162">
        <f t="shared" si="15"/>
        <v>729</v>
      </c>
      <c r="M731" s="172"/>
    </row>
    <row r="732" s="149" customFormat="1" ht="27" customHeight="1" spans="1:13">
      <c r="A732" s="162">
        <v>727</v>
      </c>
      <c r="B732" s="171" t="s">
        <v>11253</v>
      </c>
      <c r="C732" s="171" t="s">
        <v>10569</v>
      </c>
      <c r="D732" s="171" t="s">
        <v>11079</v>
      </c>
      <c r="E732" s="171" t="s">
        <v>347</v>
      </c>
      <c r="F732" s="171" t="s">
        <v>11253</v>
      </c>
      <c r="G732" s="171">
        <v>8.19</v>
      </c>
      <c r="H732" s="171"/>
      <c r="I732" s="171">
        <v>8.19</v>
      </c>
      <c r="J732" s="171"/>
      <c r="K732" s="171">
        <v>100</v>
      </c>
      <c r="L732" s="162">
        <f t="shared" si="15"/>
        <v>819</v>
      </c>
      <c r="M732" s="172"/>
    </row>
    <row r="733" s="149" customFormat="1" ht="27" customHeight="1" spans="1:13">
      <c r="A733" s="165">
        <v>728</v>
      </c>
      <c r="B733" s="171" t="s">
        <v>11254</v>
      </c>
      <c r="C733" s="171" t="s">
        <v>10569</v>
      </c>
      <c r="D733" s="171" t="s">
        <v>11079</v>
      </c>
      <c r="E733" s="171" t="s">
        <v>347</v>
      </c>
      <c r="F733" s="171" t="s">
        <v>11254</v>
      </c>
      <c r="G733" s="171">
        <v>9.09</v>
      </c>
      <c r="H733" s="171"/>
      <c r="I733" s="171">
        <v>9.09</v>
      </c>
      <c r="J733" s="171"/>
      <c r="K733" s="171">
        <v>100</v>
      </c>
      <c r="L733" s="162">
        <f t="shared" si="15"/>
        <v>909</v>
      </c>
      <c r="M733" s="172"/>
    </row>
    <row r="734" s="149" customFormat="1" ht="27" customHeight="1" spans="1:13">
      <c r="A734" s="162">
        <v>729</v>
      </c>
      <c r="B734" s="171" t="s">
        <v>11255</v>
      </c>
      <c r="C734" s="171" t="s">
        <v>10569</v>
      </c>
      <c r="D734" s="171" t="s">
        <v>11079</v>
      </c>
      <c r="E734" s="171" t="s">
        <v>347</v>
      </c>
      <c r="F734" s="171" t="s">
        <v>11255</v>
      </c>
      <c r="G734" s="171">
        <v>3.8</v>
      </c>
      <c r="H734" s="171"/>
      <c r="I734" s="171">
        <v>3.8</v>
      </c>
      <c r="J734" s="171"/>
      <c r="K734" s="171">
        <v>100</v>
      </c>
      <c r="L734" s="162">
        <f t="shared" si="15"/>
        <v>380</v>
      </c>
      <c r="M734" s="172"/>
    </row>
    <row r="735" s="149" customFormat="1" ht="27" customHeight="1" spans="1:13">
      <c r="A735" s="165">
        <v>730</v>
      </c>
      <c r="B735" s="171" t="s">
        <v>11256</v>
      </c>
      <c r="C735" s="171" t="s">
        <v>10569</v>
      </c>
      <c r="D735" s="171" t="s">
        <v>11079</v>
      </c>
      <c r="E735" s="171" t="s">
        <v>347</v>
      </c>
      <c r="F735" s="171" t="s">
        <v>11256</v>
      </c>
      <c r="G735" s="171">
        <v>3.56</v>
      </c>
      <c r="H735" s="171"/>
      <c r="I735" s="171">
        <v>2.8</v>
      </c>
      <c r="J735" s="171">
        <v>0.76</v>
      </c>
      <c r="K735" s="171">
        <v>100</v>
      </c>
      <c r="L735" s="162">
        <f t="shared" si="15"/>
        <v>356</v>
      </c>
      <c r="M735" s="172"/>
    </row>
    <row r="736" s="149" customFormat="1" ht="27" customHeight="1" spans="1:13">
      <c r="A736" s="162">
        <v>731</v>
      </c>
      <c r="B736" s="171" t="s">
        <v>11257</v>
      </c>
      <c r="C736" s="171" t="s">
        <v>10569</v>
      </c>
      <c r="D736" s="171" t="s">
        <v>11079</v>
      </c>
      <c r="E736" s="171" t="s">
        <v>347</v>
      </c>
      <c r="F736" s="171" t="s">
        <v>11257</v>
      </c>
      <c r="G736" s="171">
        <v>9.59</v>
      </c>
      <c r="H736" s="171"/>
      <c r="I736" s="171">
        <v>9.59</v>
      </c>
      <c r="J736" s="171"/>
      <c r="K736" s="171">
        <v>100</v>
      </c>
      <c r="L736" s="162">
        <f t="shared" si="15"/>
        <v>959</v>
      </c>
      <c r="M736" s="172"/>
    </row>
    <row r="737" s="149" customFormat="1" ht="27" customHeight="1" spans="1:13">
      <c r="A737" s="165">
        <v>732</v>
      </c>
      <c r="B737" s="171" t="s">
        <v>11258</v>
      </c>
      <c r="C737" s="171" t="s">
        <v>10569</v>
      </c>
      <c r="D737" s="171" t="s">
        <v>11079</v>
      </c>
      <c r="E737" s="171" t="s">
        <v>347</v>
      </c>
      <c r="F737" s="171" t="s">
        <v>11258</v>
      </c>
      <c r="G737" s="171">
        <v>3.8</v>
      </c>
      <c r="H737" s="171"/>
      <c r="I737" s="171">
        <v>3.8</v>
      </c>
      <c r="J737" s="171"/>
      <c r="K737" s="171">
        <v>100</v>
      </c>
      <c r="L737" s="162">
        <f t="shared" si="15"/>
        <v>380</v>
      </c>
      <c r="M737" s="172"/>
    </row>
    <row r="738" s="149" customFormat="1" ht="27" customHeight="1" spans="1:13">
      <c r="A738" s="162">
        <v>733</v>
      </c>
      <c r="B738" s="171" t="s">
        <v>11259</v>
      </c>
      <c r="C738" s="171" t="s">
        <v>10569</v>
      </c>
      <c r="D738" s="171" t="s">
        <v>11079</v>
      </c>
      <c r="E738" s="171" t="s">
        <v>347</v>
      </c>
      <c r="F738" s="171" t="s">
        <v>11259</v>
      </c>
      <c r="G738" s="171">
        <v>7.19</v>
      </c>
      <c r="H738" s="171"/>
      <c r="I738" s="171">
        <v>7.19</v>
      </c>
      <c r="J738" s="171"/>
      <c r="K738" s="171">
        <v>100</v>
      </c>
      <c r="L738" s="162">
        <f t="shared" si="15"/>
        <v>719</v>
      </c>
      <c r="M738" s="172"/>
    </row>
    <row r="739" s="149" customFormat="1" ht="27" customHeight="1" spans="1:13">
      <c r="A739" s="165">
        <v>734</v>
      </c>
      <c r="B739" s="171" t="s">
        <v>11260</v>
      </c>
      <c r="C739" s="171" t="s">
        <v>10569</v>
      </c>
      <c r="D739" s="171" t="s">
        <v>11079</v>
      </c>
      <c r="E739" s="171" t="s">
        <v>347</v>
      </c>
      <c r="F739" s="171" t="s">
        <v>11260</v>
      </c>
      <c r="G739" s="171">
        <v>7.29</v>
      </c>
      <c r="H739" s="171"/>
      <c r="I739" s="171">
        <v>7.29</v>
      </c>
      <c r="J739" s="171"/>
      <c r="K739" s="171">
        <v>100</v>
      </c>
      <c r="L739" s="162">
        <f t="shared" si="15"/>
        <v>729</v>
      </c>
      <c r="M739" s="172"/>
    </row>
    <row r="740" s="149" customFormat="1" ht="27" customHeight="1" spans="1:13">
      <c r="A740" s="162">
        <v>735</v>
      </c>
      <c r="B740" s="171" t="s">
        <v>10655</v>
      </c>
      <c r="C740" s="171" t="s">
        <v>10569</v>
      </c>
      <c r="D740" s="171" t="s">
        <v>11079</v>
      </c>
      <c r="E740" s="171" t="s">
        <v>347</v>
      </c>
      <c r="F740" s="171" t="s">
        <v>10655</v>
      </c>
      <c r="G740" s="171">
        <v>7.59</v>
      </c>
      <c r="H740" s="171"/>
      <c r="I740" s="171">
        <v>7.59</v>
      </c>
      <c r="J740" s="171"/>
      <c r="K740" s="171">
        <v>100</v>
      </c>
      <c r="L740" s="162">
        <f t="shared" si="15"/>
        <v>759</v>
      </c>
      <c r="M740" s="172"/>
    </row>
    <row r="741" s="149" customFormat="1" ht="27" customHeight="1" spans="1:13">
      <c r="A741" s="165">
        <v>736</v>
      </c>
      <c r="B741" s="171" t="s">
        <v>11261</v>
      </c>
      <c r="C741" s="171" t="s">
        <v>10569</v>
      </c>
      <c r="D741" s="171" t="s">
        <v>11079</v>
      </c>
      <c r="E741" s="171" t="s">
        <v>347</v>
      </c>
      <c r="F741" s="171" t="s">
        <v>11261</v>
      </c>
      <c r="G741" s="171">
        <v>5.79</v>
      </c>
      <c r="H741" s="171"/>
      <c r="I741" s="171">
        <v>5.79</v>
      </c>
      <c r="J741" s="171"/>
      <c r="K741" s="171">
        <v>100</v>
      </c>
      <c r="L741" s="162">
        <f t="shared" si="15"/>
        <v>579</v>
      </c>
      <c r="M741" s="172"/>
    </row>
    <row r="742" s="149" customFormat="1" ht="27" customHeight="1" spans="1:13">
      <c r="A742" s="162">
        <v>737</v>
      </c>
      <c r="B742" s="171" t="s">
        <v>11262</v>
      </c>
      <c r="C742" s="171" t="s">
        <v>10569</v>
      </c>
      <c r="D742" s="171" t="s">
        <v>11079</v>
      </c>
      <c r="E742" s="171" t="s">
        <v>347</v>
      </c>
      <c r="F742" s="171" t="s">
        <v>11262</v>
      </c>
      <c r="G742" s="171">
        <v>13.29</v>
      </c>
      <c r="H742" s="171"/>
      <c r="I742" s="171">
        <v>13.29</v>
      </c>
      <c r="J742" s="171"/>
      <c r="K742" s="171">
        <v>100</v>
      </c>
      <c r="L742" s="162">
        <f t="shared" si="15"/>
        <v>1329</v>
      </c>
      <c r="M742" s="172"/>
    </row>
    <row r="743" s="149" customFormat="1" ht="27" customHeight="1" spans="1:13">
      <c r="A743" s="165">
        <v>738</v>
      </c>
      <c r="B743" s="171" t="s">
        <v>11263</v>
      </c>
      <c r="C743" s="171" t="s">
        <v>10569</v>
      </c>
      <c r="D743" s="171" t="s">
        <v>11079</v>
      </c>
      <c r="E743" s="171" t="s">
        <v>347</v>
      </c>
      <c r="F743" s="171" t="s">
        <v>11263</v>
      </c>
      <c r="G743" s="171">
        <v>10.19</v>
      </c>
      <c r="H743" s="171"/>
      <c r="I743" s="171">
        <v>10.19</v>
      </c>
      <c r="J743" s="171"/>
      <c r="K743" s="171">
        <v>100</v>
      </c>
      <c r="L743" s="162">
        <f t="shared" si="15"/>
        <v>1019</v>
      </c>
      <c r="M743" s="172"/>
    </row>
    <row r="744" s="149" customFormat="1" ht="27" customHeight="1" spans="1:13">
      <c r="A744" s="162">
        <v>739</v>
      </c>
      <c r="B744" s="171" t="s">
        <v>11264</v>
      </c>
      <c r="C744" s="171" t="s">
        <v>10569</v>
      </c>
      <c r="D744" s="171" t="s">
        <v>11079</v>
      </c>
      <c r="E744" s="171" t="s">
        <v>347</v>
      </c>
      <c r="F744" s="171" t="s">
        <v>11264</v>
      </c>
      <c r="G744" s="171">
        <v>4.5</v>
      </c>
      <c r="H744" s="171"/>
      <c r="I744" s="171">
        <v>4.5</v>
      </c>
      <c r="J744" s="171"/>
      <c r="K744" s="171">
        <v>100</v>
      </c>
      <c r="L744" s="162">
        <f t="shared" si="15"/>
        <v>450</v>
      </c>
      <c r="M744" s="172"/>
    </row>
    <row r="745" s="149" customFormat="1" ht="27" customHeight="1" spans="1:13">
      <c r="A745" s="165">
        <v>740</v>
      </c>
      <c r="B745" s="171" t="s">
        <v>11265</v>
      </c>
      <c r="C745" s="171" t="s">
        <v>10569</v>
      </c>
      <c r="D745" s="171" t="s">
        <v>11079</v>
      </c>
      <c r="E745" s="171" t="s">
        <v>347</v>
      </c>
      <c r="F745" s="171" t="s">
        <v>11265</v>
      </c>
      <c r="G745" s="171">
        <v>8.99</v>
      </c>
      <c r="H745" s="171"/>
      <c r="I745" s="171">
        <v>8.99</v>
      </c>
      <c r="J745" s="171"/>
      <c r="K745" s="171">
        <v>100</v>
      </c>
      <c r="L745" s="162">
        <f t="shared" si="15"/>
        <v>899</v>
      </c>
      <c r="M745" s="172"/>
    </row>
    <row r="746" s="149" customFormat="1" ht="27" customHeight="1" spans="1:13">
      <c r="A746" s="162">
        <v>741</v>
      </c>
      <c r="B746" s="171" t="s">
        <v>11266</v>
      </c>
      <c r="C746" s="171" t="s">
        <v>10569</v>
      </c>
      <c r="D746" s="171" t="s">
        <v>11079</v>
      </c>
      <c r="E746" s="171" t="s">
        <v>436</v>
      </c>
      <c r="F746" s="171" t="s">
        <v>11266</v>
      </c>
      <c r="G746" s="171">
        <v>9.49</v>
      </c>
      <c r="H746" s="171"/>
      <c r="I746" s="171">
        <v>9.49</v>
      </c>
      <c r="J746" s="171"/>
      <c r="K746" s="171">
        <v>100</v>
      </c>
      <c r="L746" s="162">
        <f t="shared" si="15"/>
        <v>949</v>
      </c>
      <c r="M746" s="172"/>
    </row>
    <row r="747" s="149" customFormat="1" ht="27" customHeight="1" spans="1:13">
      <c r="A747" s="165">
        <v>742</v>
      </c>
      <c r="B747" s="171" t="s">
        <v>11267</v>
      </c>
      <c r="C747" s="171" t="s">
        <v>10569</v>
      </c>
      <c r="D747" s="171" t="s">
        <v>11079</v>
      </c>
      <c r="E747" s="171" t="s">
        <v>436</v>
      </c>
      <c r="F747" s="171" t="s">
        <v>11267</v>
      </c>
      <c r="G747" s="171">
        <v>5.99</v>
      </c>
      <c r="H747" s="171"/>
      <c r="I747" s="171">
        <v>5.99</v>
      </c>
      <c r="J747" s="171"/>
      <c r="K747" s="171">
        <v>100</v>
      </c>
      <c r="L747" s="162">
        <f t="shared" si="15"/>
        <v>599</v>
      </c>
      <c r="M747" s="172"/>
    </row>
    <row r="748" s="149" customFormat="1" ht="27" customHeight="1" spans="1:13">
      <c r="A748" s="162">
        <v>743</v>
      </c>
      <c r="B748" s="171" t="s">
        <v>11268</v>
      </c>
      <c r="C748" s="171" t="s">
        <v>10569</v>
      </c>
      <c r="D748" s="171" t="s">
        <v>11079</v>
      </c>
      <c r="E748" s="171" t="s">
        <v>436</v>
      </c>
      <c r="F748" s="171" t="s">
        <v>11268</v>
      </c>
      <c r="G748" s="171">
        <v>8.49</v>
      </c>
      <c r="H748" s="171"/>
      <c r="I748" s="171">
        <v>8.49</v>
      </c>
      <c r="J748" s="171"/>
      <c r="K748" s="171">
        <v>100</v>
      </c>
      <c r="L748" s="162">
        <f t="shared" si="15"/>
        <v>849</v>
      </c>
      <c r="M748" s="172"/>
    </row>
    <row r="749" s="149" customFormat="1" ht="27" customHeight="1" spans="1:13">
      <c r="A749" s="165">
        <v>744</v>
      </c>
      <c r="B749" s="171" t="s">
        <v>11269</v>
      </c>
      <c r="C749" s="171" t="s">
        <v>10569</v>
      </c>
      <c r="D749" s="171" t="s">
        <v>11079</v>
      </c>
      <c r="E749" s="171" t="s">
        <v>436</v>
      </c>
      <c r="F749" s="171" t="s">
        <v>11269</v>
      </c>
      <c r="G749" s="171">
        <v>5.49</v>
      </c>
      <c r="H749" s="171"/>
      <c r="I749" s="171">
        <v>5.49</v>
      </c>
      <c r="J749" s="171"/>
      <c r="K749" s="171">
        <v>100</v>
      </c>
      <c r="L749" s="162">
        <f t="shared" si="15"/>
        <v>549</v>
      </c>
      <c r="M749" s="172"/>
    </row>
    <row r="750" s="149" customFormat="1" ht="27" customHeight="1" spans="1:13">
      <c r="A750" s="162">
        <v>745</v>
      </c>
      <c r="B750" s="171" t="s">
        <v>447</v>
      </c>
      <c r="C750" s="171" t="s">
        <v>10569</v>
      </c>
      <c r="D750" s="171" t="s">
        <v>11079</v>
      </c>
      <c r="E750" s="171" t="s">
        <v>436</v>
      </c>
      <c r="F750" s="171" t="s">
        <v>447</v>
      </c>
      <c r="G750" s="171">
        <v>6.79</v>
      </c>
      <c r="H750" s="171"/>
      <c r="I750" s="171">
        <v>6.79</v>
      </c>
      <c r="J750" s="171"/>
      <c r="K750" s="171">
        <v>100</v>
      </c>
      <c r="L750" s="162">
        <f t="shared" si="15"/>
        <v>679</v>
      </c>
      <c r="M750" s="172"/>
    </row>
    <row r="751" s="149" customFormat="1" ht="27" customHeight="1" spans="1:13">
      <c r="A751" s="165">
        <v>746</v>
      </c>
      <c r="B751" s="171" t="s">
        <v>11270</v>
      </c>
      <c r="C751" s="171" t="s">
        <v>10569</v>
      </c>
      <c r="D751" s="171" t="s">
        <v>11079</v>
      </c>
      <c r="E751" s="171" t="s">
        <v>436</v>
      </c>
      <c r="F751" s="171" t="s">
        <v>11270</v>
      </c>
      <c r="G751" s="171">
        <v>12.99</v>
      </c>
      <c r="H751" s="171"/>
      <c r="I751" s="171">
        <v>12.99</v>
      </c>
      <c r="J751" s="171"/>
      <c r="K751" s="171">
        <v>100</v>
      </c>
      <c r="L751" s="162">
        <f t="shared" si="15"/>
        <v>1299</v>
      </c>
      <c r="M751" s="172"/>
    </row>
    <row r="752" s="149" customFormat="1" ht="27" customHeight="1" spans="1:13">
      <c r="A752" s="162">
        <v>747</v>
      </c>
      <c r="B752" s="171" t="s">
        <v>11271</v>
      </c>
      <c r="C752" s="171" t="s">
        <v>10569</v>
      </c>
      <c r="D752" s="171" t="s">
        <v>11079</v>
      </c>
      <c r="E752" s="171" t="s">
        <v>436</v>
      </c>
      <c r="F752" s="171" t="s">
        <v>11271</v>
      </c>
      <c r="G752" s="171">
        <v>7.49</v>
      </c>
      <c r="H752" s="171"/>
      <c r="I752" s="171">
        <v>7.49</v>
      </c>
      <c r="J752" s="171"/>
      <c r="K752" s="171">
        <v>100</v>
      </c>
      <c r="L752" s="162">
        <f t="shared" si="15"/>
        <v>749</v>
      </c>
      <c r="M752" s="172"/>
    </row>
    <row r="753" s="149" customFormat="1" ht="27" customHeight="1" spans="1:13">
      <c r="A753" s="165">
        <v>748</v>
      </c>
      <c r="B753" s="171" t="s">
        <v>11272</v>
      </c>
      <c r="C753" s="171" t="s">
        <v>10569</v>
      </c>
      <c r="D753" s="171" t="s">
        <v>11079</v>
      </c>
      <c r="E753" s="171" t="s">
        <v>436</v>
      </c>
      <c r="F753" s="171" t="s">
        <v>11272</v>
      </c>
      <c r="G753" s="171">
        <v>5.99</v>
      </c>
      <c r="H753" s="171"/>
      <c r="I753" s="171">
        <v>5.99</v>
      </c>
      <c r="J753" s="171"/>
      <c r="K753" s="171">
        <v>100</v>
      </c>
      <c r="L753" s="162">
        <f t="shared" si="15"/>
        <v>599</v>
      </c>
      <c r="M753" s="172"/>
    </row>
    <row r="754" s="149" customFormat="1" ht="27" customHeight="1" spans="1:13">
      <c r="A754" s="162">
        <v>749</v>
      </c>
      <c r="B754" s="171" t="s">
        <v>11273</v>
      </c>
      <c r="C754" s="171" t="s">
        <v>10569</v>
      </c>
      <c r="D754" s="171" t="s">
        <v>11079</v>
      </c>
      <c r="E754" s="171" t="s">
        <v>436</v>
      </c>
      <c r="F754" s="171" t="s">
        <v>11273</v>
      </c>
      <c r="G754" s="171">
        <v>5.99</v>
      </c>
      <c r="H754" s="171"/>
      <c r="I754" s="171">
        <v>5.99</v>
      </c>
      <c r="J754" s="171"/>
      <c r="K754" s="171">
        <v>100</v>
      </c>
      <c r="L754" s="162">
        <f t="shared" si="15"/>
        <v>599</v>
      </c>
      <c r="M754" s="172"/>
    </row>
    <row r="755" s="149" customFormat="1" ht="27" customHeight="1" spans="1:13">
      <c r="A755" s="165">
        <v>750</v>
      </c>
      <c r="B755" s="171" t="s">
        <v>11274</v>
      </c>
      <c r="C755" s="171" t="s">
        <v>10569</v>
      </c>
      <c r="D755" s="171" t="s">
        <v>11079</v>
      </c>
      <c r="E755" s="171" t="s">
        <v>436</v>
      </c>
      <c r="F755" s="171" t="s">
        <v>11274</v>
      </c>
      <c r="G755" s="171">
        <v>4.8</v>
      </c>
      <c r="H755" s="171"/>
      <c r="I755" s="171">
        <v>4.8</v>
      </c>
      <c r="J755" s="171"/>
      <c r="K755" s="171">
        <v>100</v>
      </c>
      <c r="L755" s="162">
        <f t="shared" si="15"/>
        <v>480</v>
      </c>
      <c r="M755" s="172"/>
    </row>
    <row r="756" s="149" customFormat="1" ht="27" customHeight="1" spans="1:13">
      <c r="A756" s="162">
        <v>751</v>
      </c>
      <c r="B756" s="171" t="s">
        <v>11275</v>
      </c>
      <c r="C756" s="171" t="s">
        <v>10569</v>
      </c>
      <c r="D756" s="171" t="s">
        <v>11079</v>
      </c>
      <c r="E756" s="171" t="s">
        <v>436</v>
      </c>
      <c r="F756" s="171" t="s">
        <v>11275</v>
      </c>
      <c r="G756" s="171">
        <v>4</v>
      </c>
      <c r="H756" s="171"/>
      <c r="I756" s="171">
        <v>4</v>
      </c>
      <c r="J756" s="171"/>
      <c r="K756" s="171">
        <v>100</v>
      </c>
      <c r="L756" s="162">
        <f t="shared" si="15"/>
        <v>400</v>
      </c>
      <c r="M756" s="172"/>
    </row>
    <row r="757" s="149" customFormat="1" ht="27" customHeight="1" spans="1:13">
      <c r="A757" s="165">
        <v>752</v>
      </c>
      <c r="B757" s="171" t="s">
        <v>11276</v>
      </c>
      <c r="C757" s="171" t="s">
        <v>10569</v>
      </c>
      <c r="D757" s="171" t="s">
        <v>11079</v>
      </c>
      <c r="E757" s="171" t="s">
        <v>436</v>
      </c>
      <c r="F757" s="171" t="s">
        <v>11276</v>
      </c>
      <c r="G757" s="171">
        <v>1</v>
      </c>
      <c r="H757" s="171"/>
      <c r="I757" s="171">
        <v>1</v>
      </c>
      <c r="J757" s="171"/>
      <c r="K757" s="171">
        <v>100</v>
      </c>
      <c r="L757" s="162">
        <f t="shared" si="15"/>
        <v>100</v>
      </c>
      <c r="M757" s="172"/>
    </row>
    <row r="758" s="149" customFormat="1" ht="27" customHeight="1" spans="1:13">
      <c r="A758" s="162">
        <v>753</v>
      </c>
      <c r="B758" s="171" t="s">
        <v>11277</v>
      </c>
      <c r="C758" s="171" t="s">
        <v>10569</v>
      </c>
      <c r="D758" s="171" t="s">
        <v>11079</v>
      </c>
      <c r="E758" s="171" t="s">
        <v>436</v>
      </c>
      <c r="F758" s="171" t="s">
        <v>11277</v>
      </c>
      <c r="G758" s="171">
        <v>9.49</v>
      </c>
      <c r="H758" s="171"/>
      <c r="I758" s="171">
        <v>9.49</v>
      </c>
      <c r="J758" s="171"/>
      <c r="K758" s="171">
        <v>100</v>
      </c>
      <c r="L758" s="162">
        <f t="shared" si="15"/>
        <v>949</v>
      </c>
      <c r="M758" s="172"/>
    </row>
    <row r="759" s="149" customFormat="1" ht="27" customHeight="1" spans="1:13">
      <c r="A759" s="165">
        <v>754</v>
      </c>
      <c r="B759" s="171" t="s">
        <v>11278</v>
      </c>
      <c r="C759" s="171" t="s">
        <v>10569</v>
      </c>
      <c r="D759" s="171" t="s">
        <v>11079</v>
      </c>
      <c r="E759" s="171" t="s">
        <v>436</v>
      </c>
      <c r="F759" s="171" t="s">
        <v>11278</v>
      </c>
      <c r="G759" s="171">
        <v>4.6</v>
      </c>
      <c r="H759" s="171"/>
      <c r="I759" s="171">
        <v>4.6</v>
      </c>
      <c r="J759" s="171"/>
      <c r="K759" s="171">
        <v>100</v>
      </c>
      <c r="L759" s="162">
        <f t="shared" si="15"/>
        <v>460</v>
      </c>
      <c r="M759" s="172"/>
    </row>
    <row r="760" s="149" customFormat="1" ht="27" customHeight="1" spans="1:13">
      <c r="A760" s="162">
        <v>755</v>
      </c>
      <c r="B760" s="171" t="s">
        <v>11279</v>
      </c>
      <c r="C760" s="171" t="s">
        <v>10569</v>
      </c>
      <c r="D760" s="171" t="s">
        <v>11079</v>
      </c>
      <c r="E760" s="171" t="s">
        <v>436</v>
      </c>
      <c r="F760" s="171" t="s">
        <v>11279</v>
      </c>
      <c r="G760" s="171">
        <v>6.99</v>
      </c>
      <c r="H760" s="171"/>
      <c r="I760" s="171">
        <v>6.99</v>
      </c>
      <c r="J760" s="171"/>
      <c r="K760" s="171">
        <v>100</v>
      </c>
      <c r="L760" s="162">
        <f t="shared" si="15"/>
        <v>699</v>
      </c>
      <c r="M760" s="172"/>
    </row>
    <row r="761" s="149" customFormat="1" ht="27" customHeight="1" spans="1:13">
      <c r="A761" s="165">
        <v>756</v>
      </c>
      <c r="B761" s="171" t="s">
        <v>11280</v>
      </c>
      <c r="C761" s="171" t="s">
        <v>10569</v>
      </c>
      <c r="D761" s="171" t="s">
        <v>11079</v>
      </c>
      <c r="E761" s="171" t="s">
        <v>436</v>
      </c>
      <c r="F761" s="171" t="s">
        <v>11280</v>
      </c>
      <c r="G761" s="171">
        <v>9.49</v>
      </c>
      <c r="H761" s="171"/>
      <c r="I761" s="171">
        <v>9.49</v>
      </c>
      <c r="J761" s="171"/>
      <c r="K761" s="171">
        <v>100</v>
      </c>
      <c r="L761" s="162">
        <f t="shared" si="15"/>
        <v>949</v>
      </c>
      <c r="M761" s="172"/>
    </row>
    <row r="762" s="149" customFormat="1" ht="27" customHeight="1" spans="1:13">
      <c r="A762" s="162">
        <v>757</v>
      </c>
      <c r="B762" s="171" t="s">
        <v>11281</v>
      </c>
      <c r="C762" s="171" t="s">
        <v>10569</v>
      </c>
      <c r="D762" s="171" t="s">
        <v>11079</v>
      </c>
      <c r="E762" s="171" t="s">
        <v>436</v>
      </c>
      <c r="F762" s="171" t="s">
        <v>11281</v>
      </c>
      <c r="G762" s="171">
        <v>9.49</v>
      </c>
      <c r="H762" s="171"/>
      <c r="I762" s="171">
        <v>9.49</v>
      </c>
      <c r="J762" s="171"/>
      <c r="K762" s="171">
        <v>100</v>
      </c>
      <c r="L762" s="162">
        <f t="shared" si="15"/>
        <v>949</v>
      </c>
      <c r="M762" s="172"/>
    </row>
    <row r="763" s="149" customFormat="1" ht="27" customHeight="1" spans="1:13">
      <c r="A763" s="165">
        <v>758</v>
      </c>
      <c r="B763" s="171" t="s">
        <v>11282</v>
      </c>
      <c r="C763" s="171" t="s">
        <v>10569</v>
      </c>
      <c r="D763" s="171" t="s">
        <v>11079</v>
      </c>
      <c r="E763" s="171" t="s">
        <v>436</v>
      </c>
      <c r="F763" s="171" t="s">
        <v>11282</v>
      </c>
      <c r="G763" s="171">
        <v>4.5</v>
      </c>
      <c r="H763" s="171"/>
      <c r="I763" s="171">
        <v>4.5</v>
      </c>
      <c r="J763" s="171"/>
      <c r="K763" s="171">
        <v>100</v>
      </c>
      <c r="L763" s="162">
        <f t="shared" si="15"/>
        <v>450</v>
      </c>
      <c r="M763" s="172"/>
    </row>
    <row r="764" s="149" customFormat="1" ht="27" customHeight="1" spans="1:13">
      <c r="A764" s="162">
        <v>759</v>
      </c>
      <c r="B764" s="171" t="s">
        <v>11283</v>
      </c>
      <c r="C764" s="171" t="s">
        <v>10569</v>
      </c>
      <c r="D764" s="171" t="s">
        <v>11079</v>
      </c>
      <c r="E764" s="171" t="s">
        <v>436</v>
      </c>
      <c r="F764" s="171" t="s">
        <v>11283</v>
      </c>
      <c r="G764" s="171">
        <v>6.09</v>
      </c>
      <c r="H764" s="171"/>
      <c r="I764" s="171">
        <v>6.09</v>
      </c>
      <c r="J764" s="171"/>
      <c r="K764" s="171">
        <v>100</v>
      </c>
      <c r="L764" s="162">
        <f t="shared" si="15"/>
        <v>609</v>
      </c>
      <c r="M764" s="172"/>
    </row>
    <row r="765" s="149" customFormat="1" ht="27" customHeight="1" spans="1:13">
      <c r="A765" s="165">
        <v>760</v>
      </c>
      <c r="B765" s="171" t="s">
        <v>11284</v>
      </c>
      <c r="C765" s="171" t="s">
        <v>10569</v>
      </c>
      <c r="D765" s="171" t="s">
        <v>11079</v>
      </c>
      <c r="E765" s="171" t="s">
        <v>436</v>
      </c>
      <c r="F765" s="171" t="s">
        <v>11284</v>
      </c>
      <c r="G765" s="171">
        <v>5.99</v>
      </c>
      <c r="H765" s="171"/>
      <c r="I765" s="171">
        <v>5.99</v>
      </c>
      <c r="J765" s="171"/>
      <c r="K765" s="171">
        <v>100</v>
      </c>
      <c r="L765" s="162">
        <f t="shared" si="15"/>
        <v>599</v>
      </c>
      <c r="M765" s="172"/>
    </row>
    <row r="766" s="149" customFormat="1" ht="27" customHeight="1" spans="1:13">
      <c r="A766" s="162">
        <v>761</v>
      </c>
      <c r="B766" s="171" t="s">
        <v>11285</v>
      </c>
      <c r="C766" s="171" t="s">
        <v>10569</v>
      </c>
      <c r="D766" s="171" t="s">
        <v>11079</v>
      </c>
      <c r="E766" s="171" t="s">
        <v>436</v>
      </c>
      <c r="F766" s="171" t="s">
        <v>11285</v>
      </c>
      <c r="G766" s="171">
        <v>5.79</v>
      </c>
      <c r="H766" s="171"/>
      <c r="I766" s="171">
        <v>5.79</v>
      </c>
      <c r="J766" s="171"/>
      <c r="K766" s="171">
        <v>100</v>
      </c>
      <c r="L766" s="162">
        <f t="shared" si="15"/>
        <v>579</v>
      </c>
      <c r="M766" s="172"/>
    </row>
    <row r="767" s="149" customFormat="1" ht="27" customHeight="1" spans="1:13">
      <c r="A767" s="165">
        <v>762</v>
      </c>
      <c r="B767" s="171" t="s">
        <v>11286</v>
      </c>
      <c r="C767" s="171" t="s">
        <v>10569</v>
      </c>
      <c r="D767" s="171" t="s">
        <v>11079</v>
      </c>
      <c r="E767" s="171" t="s">
        <v>436</v>
      </c>
      <c r="F767" s="171" t="s">
        <v>11286</v>
      </c>
      <c r="G767" s="171">
        <v>9.09</v>
      </c>
      <c r="H767" s="171"/>
      <c r="I767" s="171">
        <v>9.09</v>
      </c>
      <c r="J767" s="171"/>
      <c r="K767" s="171">
        <v>100</v>
      </c>
      <c r="L767" s="162">
        <f t="shared" si="15"/>
        <v>909</v>
      </c>
      <c r="M767" s="172"/>
    </row>
    <row r="768" s="149" customFormat="1" ht="27" customHeight="1" spans="1:13">
      <c r="A768" s="162">
        <v>763</v>
      </c>
      <c r="B768" s="171" t="s">
        <v>11287</v>
      </c>
      <c r="C768" s="171" t="s">
        <v>10569</v>
      </c>
      <c r="D768" s="171" t="s">
        <v>11079</v>
      </c>
      <c r="E768" s="171" t="s">
        <v>436</v>
      </c>
      <c r="F768" s="171" t="s">
        <v>11287</v>
      </c>
      <c r="G768" s="171">
        <v>9.99</v>
      </c>
      <c r="H768" s="171"/>
      <c r="I768" s="171">
        <v>9.99</v>
      </c>
      <c r="J768" s="171"/>
      <c r="K768" s="171">
        <v>100</v>
      </c>
      <c r="L768" s="162">
        <f t="shared" si="15"/>
        <v>999</v>
      </c>
      <c r="M768" s="172"/>
    </row>
    <row r="769" s="149" customFormat="1" ht="27" customHeight="1" spans="1:13">
      <c r="A769" s="165">
        <v>764</v>
      </c>
      <c r="B769" s="171" t="s">
        <v>11288</v>
      </c>
      <c r="C769" s="171" t="s">
        <v>10569</v>
      </c>
      <c r="D769" s="171" t="s">
        <v>11079</v>
      </c>
      <c r="E769" s="171" t="s">
        <v>436</v>
      </c>
      <c r="F769" s="171" t="s">
        <v>11288</v>
      </c>
      <c r="G769" s="171">
        <v>5.99</v>
      </c>
      <c r="H769" s="171"/>
      <c r="I769" s="171">
        <v>5.99</v>
      </c>
      <c r="J769" s="171"/>
      <c r="K769" s="171">
        <v>100</v>
      </c>
      <c r="L769" s="162">
        <f t="shared" si="15"/>
        <v>599</v>
      </c>
      <c r="M769" s="172"/>
    </row>
    <row r="770" s="149" customFormat="1" ht="27" customHeight="1" spans="1:13">
      <c r="A770" s="162">
        <v>765</v>
      </c>
      <c r="B770" s="171" t="s">
        <v>11289</v>
      </c>
      <c r="C770" s="171" t="s">
        <v>10569</v>
      </c>
      <c r="D770" s="171" t="s">
        <v>11079</v>
      </c>
      <c r="E770" s="171" t="s">
        <v>436</v>
      </c>
      <c r="F770" s="171" t="s">
        <v>11289</v>
      </c>
      <c r="G770" s="171">
        <v>7.99</v>
      </c>
      <c r="H770" s="171"/>
      <c r="I770" s="171">
        <v>7.99</v>
      </c>
      <c r="J770" s="171"/>
      <c r="K770" s="171">
        <v>100</v>
      </c>
      <c r="L770" s="162">
        <f t="shared" si="15"/>
        <v>799</v>
      </c>
      <c r="M770" s="172"/>
    </row>
    <row r="771" s="149" customFormat="1" ht="27" customHeight="1" spans="1:13">
      <c r="A771" s="165">
        <v>766</v>
      </c>
      <c r="B771" s="171" t="s">
        <v>11290</v>
      </c>
      <c r="C771" s="171" t="s">
        <v>10569</v>
      </c>
      <c r="D771" s="171" t="s">
        <v>11079</v>
      </c>
      <c r="E771" s="171" t="s">
        <v>436</v>
      </c>
      <c r="F771" s="171" t="s">
        <v>11290</v>
      </c>
      <c r="G771" s="171">
        <v>4.99</v>
      </c>
      <c r="H771" s="171"/>
      <c r="I771" s="171">
        <v>4.99</v>
      </c>
      <c r="J771" s="171"/>
      <c r="K771" s="171">
        <v>100</v>
      </c>
      <c r="L771" s="162">
        <f t="shared" si="15"/>
        <v>499</v>
      </c>
      <c r="M771" s="172"/>
    </row>
    <row r="772" s="149" customFormat="1" ht="27" customHeight="1" spans="1:13">
      <c r="A772" s="162">
        <v>767</v>
      </c>
      <c r="B772" s="171" t="s">
        <v>11291</v>
      </c>
      <c r="C772" s="171" t="s">
        <v>10569</v>
      </c>
      <c r="D772" s="171" t="s">
        <v>11079</v>
      </c>
      <c r="E772" s="171" t="s">
        <v>436</v>
      </c>
      <c r="F772" s="171" t="s">
        <v>11291</v>
      </c>
      <c r="G772" s="171">
        <v>4.99</v>
      </c>
      <c r="H772" s="171"/>
      <c r="I772" s="171">
        <v>4.99</v>
      </c>
      <c r="J772" s="171"/>
      <c r="K772" s="171">
        <v>100</v>
      </c>
      <c r="L772" s="162">
        <f t="shared" si="15"/>
        <v>499</v>
      </c>
      <c r="M772" s="172"/>
    </row>
    <row r="773" s="149" customFormat="1" ht="27" customHeight="1" spans="1:13">
      <c r="A773" s="165">
        <v>768</v>
      </c>
      <c r="B773" s="171" t="s">
        <v>11292</v>
      </c>
      <c r="C773" s="171" t="s">
        <v>10569</v>
      </c>
      <c r="D773" s="171" t="s">
        <v>11079</v>
      </c>
      <c r="E773" s="171" t="s">
        <v>436</v>
      </c>
      <c r="F773" s="171" t="s">
        <v>11292</v>
      </c>
      <c r="G773" s="171">
        <v>4</v>
      </c>
      <c r="H773" s="171"/>
      <c r="I773" s="171">
        <v>4</v>
      </c>
      <c r="J773" s="171"/>
      <c r="K773" s="171">
        <v>100</v>
      </c>
      <c r="L773" s="162">
        <f t="shared" si="15"/>
        <v>400</v>
      </c>
      <c r="M773" s="172"/>
    </row>
    <row r="774" s="149" customFormat="1" ht="27" customHeight="1" spans="1:13">
      <c r="A774" s="162">
        <v>769</v>
      </c>
      <c r="B774" s="171" t="s">
        <v>11293</v>
      </c>
      <c r="C774" s="171" t="s">
        <v>10569</v>
      </c>
      <c r="D774" s="171" t="s">
        <v>11079</v>
      </c>
      <c r="E774" s="171" t="s">
        <v>436</v>
      </c>
      <c r="F774" s="171" t="s">
        <v>11293</v>
      </c>
      <c r="G774" s="171">
        <v>3.5</v>
      </c>
      <c r="H774" s="171"/>
      <c r="I774" s="171">
        <v>3.5</v>
      </c>
      <c r="J774" s="171"/>
      <c r="K774" s="171">
        <v>100</v>
      </c>
      <c r="L774" s="162">
        <f t="shared" ref="L774:L837" si="16">G774*K774</f>
        <v>350</v>
      </c>
      <c r="M774" s="172"/>
    </row>
    <row r="775" s="149" customFormat="1" ht="27" customHeight="1" spans="1:13">
      <c r="A775" s="165">
        <v>770</v>
      </c>
      <c r="B775" s="171" t="s">
        <v>11294</v>
      </c>
      <c r="C775" s="171" t="s">
        <v>10569</v>
      </c>
      <c r="D775" s="171" t="s">
        <v>11079</v>
      </c>
      <c r="E775" s="171" t="s">
        <v>436</v>
      </c>
      <c r="F775" s="171" t="s">
        <v>11294</v>
      </c>
      <c r="G775" s="171">
        <v>6.79</v>
      </c>
      <c r="H775" s="171"/>
      <c r="I775" s="171">
        <v>6.79</v>
      </c>
      <c r="J775" s="171"/>
      <c r="K775" s="171">
        <v>100</v>
      </c>
      <c r="L775" s="162">
        <f t="shared" si="16"/>
        <v>679</v>
      </c>
      <c r="M775" s="172"/>
    </row>
    <row r="776" s="149" customFormat="1" ht="27" customHeight="1" spans="1:13">
      <c r="A776" s="162">
        <v>771</v>
      </c>
      <c r="B776" s="171" t="s">
        <v>11295</v>
      </c>
      <c r="C776" s="171" t="s">
        <v>10569</v>
      </c>
      <c r="D776" s="171" t="s">
        <v>11079</v>
      </c>
      <c r="E776" s="171" t="s">
        <v>436</v>
      </c>
      <c r="F776" s="171" t="s">
        <v>11295</v>
      </c>
      <c r="G776" s="171">
        <v>4.5</v>
      </c>
      <c r="H776" s="171"/>
      <c r="I776" s="171">
        <v>4.5</v>
      </c>
      <c r="J776" s="171"/>
      <c r="K776" s="171">
        <v>100</v>
      </c>
      <c r="L776" s="162">
        <f t="shared" si="16"/>
        <v>450</v>
      </c>
      <c r="M776" s="172"/>
    </row>
    <row r="777" s="149" customFormat="1" ht="27" customHeight="1" spans="1:13">
      <c r="A777" s="165">
        <v>772</v>
      </c>
      <c r="B777" s="171" t="s">
        <v>11296</v>
      </c>
      <c r="C777" s="171" t="s">
        <v>10569</v>
      </c>
      <c r="D777" s="171" t="s">
        <v>11079</v>
      </c>
      <c r="E777" s="171" t="s">
        <v>436</v>
      </c>
      <c r="F777" s="171" t="s">
        <v>11296</v>
      </c>
      <c r="G777" s="171">
        <v>4.5</v>
      </c>
      <c r="H777" s="171"/>
      <c r="I777" s="171">
        <v>4.5</v>
      </c>
      <c r="J777" s="171"/>
      <c r="K777" s="171">
        <v>100</v>
      </c>
      <c r="L777" s="162">
        <f t="shared" si="16"/>
        <v>450</v>
      </c>
      <c r="M777" s="172"/>
    </row>
    <row r="778" s="149" customFormat="1" ht="27" customHeight="1" spans="1:13">
      <c r="A778" s="162">
        <v>773</v>
      </c>
      <c r="B778" s="171" t="s">
        <v>11297</v>
      </c>
      <c r="C778" s="171" t="s">
        <v>10569</v>
      </c>
      <c r="D778" s="171" t="s">
        <v>11079</v>
      </c>
      <c r="E778" s="171" t="s">
        <v>436</v>
      </c>
      <c r="F778" s="171" t="s">
        <v>11297</v>
      </c>
      <c r="G778" s="171">
        <v>7.99</v>
      </c>
      <c r="H778" s="171"/>
      <c r="I778" s="171">
        <v>7.99</v>
      </c>
      <c r="J778" s="171"/>
      <c r="K778" s="171">
        <v>100</v>
      </c>
      <c r="L778" s="162">
        <f t="shared" si="16"/>
        <v>799</v>
      </c>
      <c r="M778" s="172"/>
    </row>
    <row r="779" s="149" customFormat="1" ht="27" customHeight="1" spans="1:13">
      <c r="A779" s="165">
        <v>774</v>
      </c>
      <c r="B779" s="171" t="s">
        <v>11298</v>
      </c>
      <c r="C779" s="171" t="s">
        <v>10569</v>
      </c>
      <c r="D779" s="171" t="s">
        <v>11079</v>
      </c>
      <c r="E779" s="171" t="s">
        <v>436</v>
      </c>
      <c r="F779" s="171" t="s">
        <v>11298</v>
      </c>
      <c r="G779" s="171">
        <v>7.99</v>
      </c>
      <c r="H779" s="171"/>
      <c r="I779" s="171">
        <v>7.99</v>
      </c>
      <c r="J779" s="171"/>
      <c r="K779" s="171">
        <v>100</v>
      </c>
      <c r="L779" s="162">
        <f t="shared" si="16"/>
        <v>799</v>
      </c>
      <c r="M779" s="172"/>
    </row>
    <row r="780" s="149" customFormat="1" ht="27" customHeight="1" spans="1:13">
      <c r="A780" s="162">
        <v>775</v>
      </c>
      <c r="B780" s="171" t="s">
        <v>11299</v>
      </c>
      <c r="C780" s="171" t="s">
        <v>10569</v>
      </c>
      <c r="D780" s="171" t="s">
        <v>11079</v>
      </c>
      <c r="E780" s="171" t="s">
        <v>20</v>
      </c>
      <c r="F780" s="171" t="s">
        <v>11299</v>
      </c>
      <c r="G780" s="171">
        <v>3.26</v>
      </c>
      <c r="H780" s="171"/>
      <c r="I780" s="171"/>
      <c r="J780" s="171">
        <v>3.26</v>
      </c>
      <c r="K780" s="171">
        <v>100</v>
      </c>
      <c r="L780" s="162">
        <f t="shared" si="16"/>
        <v>326</v>
      </c>
      <c r="M780" s="172"/>
    </row>
    <row r="781" s="149" customFormat="1" ht="27" customHeight="1" spans="1:13">
      <c r="A781" s="165">
        <v>776</v>
      </c>
      <c r="B781" s="171" t="s">
        <v>11300</v>
      </c>
      <c r="C781" s="171" t="s">
        <v>10569</v>
      </c>
      <c r="D781" s="171" t="s">
        <v>11079</v>
      </c>
      <c r="E781" s="171" t="s">
        <v>20</v>
      </c>
      <c r="F781" s="171" t="s">
        <v>11300</v>
      </c>
      <c r="G781" s="171">
        <v>4.35</v>
      </c>
      <c r="H781" s="171"/>
      <c r="I781" s="171"/>
      <c r="J781" s="171">
        <v>4.35</v>
      </c>
      <c r="K781" s="171">
        <v>100</v>
      </c>
      <c r="L781" s="162">
        <f t="shared" si="16"/>
        <v>435</v>
      </c>
      <c r="M781" s="172"/>
    </row>
    <row r="782" s="149" customFormat="1" ht="27" customHeight="1" spans="1:13">
      <c r="A782" s="162">
        <v>777</v>
      </c>
      <c r="B782" s="171" t="s">
        <v>11301</v>
      </c>
      <c r="C782" s="171" t="s">
        <v>10569</v>
      </c>
      <c r="D782" s="171" t="s">
        <v>11302</v>
      </c>
      <c r="E782" s="171" t="s">
        <v>20</v>
      </c>
      <c r="F782" s="171" t="s">
        <v>11301</v>
      </c>
      <c r="G782" s="171">
        <v>22.59</v>
      </c>
      <c r="H782" s="171"/>
      <c r="I782" s="171">
        <v>22.59</v>
      </c>
      <c r="J782" s="171"/>
      <c r="K782" s="171">
        <v>100</v>
      </c>
      <c r="L782" s="162">
        <f t="shared" si="16"/>
        <v>2259</v>
      </c>
      <c r="M782" s="172"/>
    </row>
    <row r="783" s="149" customFormat="1" ht="27" customHeight="1" spans="1:13">
      <c r="A783" s="165">
        <v>778</v>
      </c>
      <c r="B783" s="171" t="s">
        <v>11303</v>
      </c>
      <c r="C783" s="171" t="s">
        <v>10569</v>
      </c>
      <c r="D783" s="171" t="s">
        <v>11302</v>
      </c>
      <c r="E783" s="171" t="s">
        <v>20</v>
      </c>
      <c r="F783" s="171" t="s">
        <v>11303</v>
      </c>
      <c r="G783" s="171">
        <v>16.39</v>
      </c>
      <c r="H783" s="171"/>
      <c r="I783" s="171">
        <v>16.39</v>
      </c>
      <c r="J783" s="171"/>
      <c r="K783" s="171">
        <v>100</v>
      </c>
      <c r="L783" s="162">
        <f t="shared" si="16"/>
        <v>1639</v>
      </c>
      <c r="M783" s="172"/>
    </row>
    <row r="784" s="149" customFormat="1" ht="27" customHeight="1" spans="1:13">
      <c r="A784" s="162">
        <v>779</v>
      </c>
      <c r="B784" s="171" t="s">
        <v>4544</v>
      </c>
      <c r="C784" s="171" t="s">
        <v>10569</v>
      </c>
      <c r="D784" s="171" t="s">
        <v>11302</v>
      </c>
      <c r="E784" s="171" t="s">
        <v>20</v>
      </c>
      <c r="F784" s="171" t="s">
        <v>4544</v>
      </c>
      <c r="G784" s="171">
        <v>25.89</v>
      </c>
      <c r="H784" s="171"/>
      <c r="I784" s="171">
        <v>25.89</v>
      </c>
      <c r="J784" s="171"/>
      <c r="K784" s="171">
        <v>100</v>
      </c>
      <c r="L784" s="162">
        <f t="shared" si="16"/>
        <v>2589</v>
      </c>
      <c r="M784" s="172"/>
    </row>
    <row r="785" s="149" customFormat="1" ht="27" customHeight="1" spans="1:13">
      <c r="A785" s="165">
        <v>780</v>
      </c>
      <c r="B785" s="171" t="s">
        <v>11304</v>
      </c>
      <c r="C785" s="171" t="s">
        <v>10569</v>
      </c>
      <c r="D785" s="171" t="s">
        <v>11302</v>
      </c>
      <c r="E785" s="171" t="s">
        <v>20</v>
      </c>
      <c r="F785" s="171" t="s">
        <v>11304</v>
      </c>
      <c r="G785" s="171">
        <v>22.19</v>
      </c>
      <c r="H785" s="171"/>
      <c r="I785" s="171">
        <v>22.19</v>
      </c>
      <c r="J785" s="171"/>
      <c r="K785" s="171">
        <v>100</v>
      </c>
      <c r="L785" s="162">
        <f t="shared" si="16"/>
        <v>2219</v>
      </c>
      <c r="M785" s="172"/>
    </row>
    <row r="786" s="149" customFormat="1" ht="27" customHeight="1" spans="1:13">
      <c r="A786" s="162">
        <v>781</v>
      </c>
      <c r="B786" s="171" t="s">
        <v>11305</v>
      </c>
      <c r="C786" s="171" t="s">
        <v>10569</v>
      </c>
      <c r="D786" s="171" t="s">
        <v>11302</v>
      </c>
      <c r="E786" s="171" t="s">
        <v>20</v>
      </c>
      <c r="F786" s="171" t="s">
        <v>11305</v>
      </c>
      <c r="G786" s="171">
        <v>40.59</v>
      </c>
      <c r="H786" s="171"/>
      <c r="I786" s="171">
        <v>40.59</v>
      </c>
      <c r="J786" s="171"/>
      <c r="K786" s="171">
        <v>100</v>
      </c>
      <c r="L786" s="162">
        <f t="shared" si="16"/>
        <v>4059</v>
      </c>
      <c r="M786" s="172"/>
    </row>
    <row r="787" s="149" customFormat="1" ht="27" customHeight="1" spans="1:13">
      <c r="A787" s="165">
        <v>782</v>
      </c>
      <c r="B787" s="171" t="s">
        <v>11306</v>
      </c>
      <c r="C787" s="171" t="s">
        <v>10569</v>
      </c>
      <c r="D787" s="171" t="s">
        <v>11302</v>
      </c>
      <c r="E787" s="171" t="s">
        <v>20</v>
      </c>
      <c r="F787" s="171" t="s">
        <v>11306</v>
      </c>
      <c r="G787" s="171">
        <v>50.89</v>
      </c>
      <c r="H787" s="171"/>
      <c r="I787" s="171">
        <v>50.89</v>
      </c>
      <c r="J787" s="171"/>
      <c r="K787" s="171">
        <v>100</v>
      </c>
      <c r="L787" s="162">
        <f t="shared" si="16"/>
        <v>5089</v>
      </c>
      <c r="M787" s="172"/>
    </row>
    <row r="788" s="149" customFormat="1" ht="27" customHeight="1" spans="1:13">
      <c r="A788" s="162">
        <v>783</v>
      </c>
      <c r="B788" s="171" t="s">
        <v>11307</v>
      </c>
      <c r="C788" s="171" t="s">
        <v>10569</v>
      </c>
      <c r="D788" s="171" t="s">
        <v>11302</v>
      </c>
      <c r="E788" s="171" t="s">
        <v>20</v>
      </c>
      <c r="F788" s="171" t="s">
        <v>11307</v>
      </c>
      <c r="G788" s="171">
        <v>8.2</v>
      </c>
      <c r="H788" s="171"/>
      <c r="I788" s="171">
        <v>8.2</v>
      </c>
      <c r="J788" s="171"/>
      <c r="K788" s="171">
        <v>100</v>
      </c>
      <c r="L788" s="162">
        <f t="shared" si="16"/>
        <v>820</v>
      </c>
      <c r="M788" s="172"/>
    </row>
    <row r="789" s="149" customFormat="1" ht="27" customHeight="1" spans="1:13">
      <c r="A789" s="165">
        <v>784</v>
      </c>
      <c r="B789" s="171" t="s">
        <v>11308</v>
      </c>
      <c r="C789" s="171" t="s">
        <v>10569</v>
      </c>
      <c r="D789" s="171" t="s">
        <v>11302</v>
      </c>
      <c r="E789" s="171" t="s">
        <v>20</v>
      </c>
      <c r="F789" s="171" t="s">
        <v>11308</v>
      </c>
      <c r="G789" s="171">
        <v>17.49</v>
      </c>
      <c r="H789" s="171"/>
      <c r="I789" s="171">
        <v>17.49</v>
      </c>
      <c r="J789" s="171"/>
      <c r="K789" s="171">
        <v>100</v>
      </c>
      <c r="L789" s="162">
        <f t="shared" si="16"/>
        <v>1749</v>
      </c>
      <c r="M789" s="172"/>
    </row>
    <row r="790" s="149" customFormat="1" ht="27" customHeight="1" spans="1:13">
      <c r="A790" s="162">
        <v>785</v>
      </c>
      <c r="B790" s="171" t="s">
        <v>11309</v>
      </c>
      <c r="C790" s="171" t="s">
        <v>10569</v>
      </c>
      <c r="D790" s="171" t="s">
        <v>11302</v>
      </c>
      <c r="E790" s="171" t="s">
        <v>20</v>
      </c>
      <c r="F790" s="171" t="s">
        <v>11309</v>
      </c>
      <c r="G790" s="171">
        <v>20.79</v>
      </c>
      <c r="H790" s="171"/>
      <c r="I790" s="171">
        <v>20.79</v>
      </c>
      <c r="J790" s="171"/>
      <c r="K790" s="171">
        <v>100</v>
      </c>
      <c r="L790" s="162">
        <f t="shared" si="16"/>
        <v>2079</v>
      </c>
      <c r="M790" s="172"/>
    </row>
    <row r="791" s="149" customFormat="1" ht="27" customHeight="1" spans="1:13">
      <c r="A791" s="165">
        <v>786</v>
      </c>
      <c r="B791" s="171" t="s">
        <v>11310</v>
      </c>
      <c r="C791" s="171" t="s">
        <v>10569</v>
      </c>
      <c r="D791" s="171" t="s">
        <v>11302</v>
      </c>
      <c r="E791" s="171" t="s">
        <v>20</v>
      </c>
      <c r="F791" s="171" t="s">
        <v>11310</v>
      </c>
      <c r="G791" s="171">
        <v>30.09</v>
      </c>
      <c r="H791" s="171"/>
      <c r="I791" s="171">
        <v>30.09</v>
      </c>
      <c r="J791" s="171"/>
      <c r="K791" s="171">
        <v>100</v>
      </c>
      <c r="L791" s="162">
        <f t="shared" si="16"/>
        <v>3009</v>
      </c>
      <c r="M791" s="172"/>
    </row>
    <row r="792" s="149" customFormat="1" ht="27" customHeight="1" spans="1:13">
      <c r="A792" s="162">
        <v>787</v>
      </c>
      <c r="B792" s="171" t="s">
        <v>11311</v>
      </c>
      <c r="C792" s="171" t="s">
        <v>10569</v>
      </c>
      <c r="D792" s="171" t="s">
        <v>11302</v>
      </c>
      <c r="E792" s="171" t="s">
        <v>20</v>
      </c>
      <c r="F792" s="171" t="s">
        <v>11311</v>
      </c>
      <c r="G792" s="171">
        <v>15.5</v>
      </c>
      <c r="H792" s="171"/>
      <c r="I792" s="171">
        <v>15.5</v>
      </c>
      <c r="J792" s="171"/>
      <c r="K792" s="171">
        <v>100</v>
      </c>
      <c r="L792" s="162">
        <f t="shared" si="16"/>
        <v>1550</v>
      </c>
      <c r="M792" s="172"/>
    </row>
    <row r="793" s="149" customFormat="1" ht="27" customHeight="1" spans="1:13">
      <c r="A793" s="165">
        <v>788</v>
      </c>
      <c r="B793" s="171" t="s">
        <v>11312</v>
      </c>
      <c r="C793" s="171" t="s">
        <v>10569</v>
      </c>
      <c r="D793" s="171" t="s">
        <v>11302</v>
      </c>
      <c r="E793" s="171" t="s">
        <v>20</v>
      </c>
      <c r="F793" s="171" t="s">
        <v>11312</v>
      </c>
      <c r="G793" s="171">
        <v>20.69</v>
      </c>
      <c r="H793" s="171"/>
      <c r="I793" s="171">
        <v>20.69</v>
      </c>
      <c r="J793" s="171"/>
      <c r="K793" s="171">
        <v>100</v>
      </c>
      <c r="L793" s="162">
        <f t="shared" si="16"/>
        <v>2069</v>
      </c>
      <c r="M793" s="172"/>
    </row>
    <row r="794" s="149" customFormat="1" ht="27" customHeight="1" spans="1:13">
      <c r="A794" s="162">
        <v>789</v>
      </c>
      <c r="B794" s="171" t="s">
        <v>11313</v>
      </c>
      <c r="C794" s="171" t="s">
        <v>10569</v>
      </c>
      <c r="D794" s="171" t="s">
        <v>11302</v>
      </c>
      <c r="E794" s="171" t="s">
        <v>20</v>
      </c>
      <c r="F794" s="171" t="s">
        <v>11313</v>
      </c>
      <c r="G794" s="171">
        <v>31.69</v>
      </c>
      <c r="H794" s="171"/>
      <c r="I794" s="171">
        <v>31.69</v>
      </c>
      <c r="J794" s="171"/>
      <c r="K794" s="171">
        <v>100</v>
      </c>
      <c r="L794" s="162">
        <f t="shared" si="16"/>
        <v>3169</v>
      </c>
      <c r="M794" s="172"/>
    </row>
    <row r="795" s="149" customFormat="1" ht="27" customHeight="1" spans="1:13">
      <c r="A795" s="165">
        <v>790</v>
      </c>
      <c r="B795" s="171" t="s">
        <v>11314</v>
      </c>
      <c r="C795" s="171" t="s">
        <v>10569</v>
      </c>
      <c r="D795" s="171" t="s">
        <v>11302</v>
      </c>
      <c r="E795" s="171" t="s">
        <v>20</v>
      </c>
      <c r="F795" s="171" t="s">
        <v>11314</v>
      </c>
      <c r="G795" s="171">
        <v>34.69</v>
      </c>
      <c r="H795" s="171"/>
      <c r="I795" s="171">
        <v>34.69</v>
      </c>
      <c r="J795" s="171"/>
      <c r="K795" s="171">
        <v>100</v>
      </c>
      <c r="L795" s="162">
        <f t="shared" si="16"/>
        <v>3469</v>
      </c>
      <c r="M795" s="172"/>
    </row>
    <row r="796" s="149" customFormat="1" ht="27" customHeight="1" spans="1:13">
      <c r="A796" s="162">
        <v>791</v>
      </c>
      <c r="B796" s="171" t="s">
        <v>11315</v>
      </c>
      <c r="C796" s="171" t="s">
        <v>10569</v>
      </c>
      <c r="D796" s="171" t="s">
        <v>11302</v>
      </c>
      <c r="E796" s="171" t="s">
        <v>20</v>
      </c>
      <c r="F796" s="171" t="s">
        <v>11315</v>
      </c>
      <c r="G796" s="171">
        <v>24.99</v>
      </c>
      <c r="H796" s="171"/>
      <c r="I796" s="171">
        <v>24.99</v>
      </c>
      <c r="J796" s="171"/>
      <c r="K796" s="171">
        <v>100</v>
      </c>
      <c r="L796" s="162">
        <f t="shared" si="16"/>
        <v>2499</v>
      </c>
      <c r="M796" s="172"/>
    </row>
    <row r="797" s="149" customFormat="1" ht="27" customHeight="1" spans="1:13">
      <c r="A797" s="165">
        <v>792</v>
      </c>
      <c r="B797" s="171" t="s">
        <v>11316</v>
      </c>
      <c r="C797" s="171" t="s">
        <v>10569</v>
      </c>
      <c r="D797" s="171" t="s">
        <v>11302</v>
      </c>
      <c r="E797" s="171" t="s">
        <v>20</v>
      </c>
      <c r="F797" s="171" t="s">
        <v>11316</v>
      </c>
      <c r="G797" s="171">
        <v>31.79</v>
      </c>
      <c r="H797" s="171"/>
      <c r="I797" s="171">
        <v>31.79</v>
      </c>
      <c r="J797" s="171"/>
      <c r="K797" s="171">
        <v>100</v>
      </c>
      <c r="L797" s="162">
        <f t="shared" si="16"/>
        <v>3179</v>
      </c>
      <c r="M797" s="172"/>
    </row>
    <row r="798" s="149" customFormat="1" ht="27" customHeight="1" spans="1:13">
      <c r="A798" s="162">
        <v>793</v>
      </c>
      <c r="B798" s="171" t="s">
        <v>11317</v>
      </c>
      <c r="C798" s="171" t="s">
        <v>10569</v>
      </c>
      <c r="D798" s="171" t="s">
        <v>11302</v>
      </c>
      <c r="E798" s="171" t="s">
        <v>20</v>
      </c>
      <c r="F798" s="171" t="s">
        <v>11317</v>
      </c>
      <c r="G798" s="171">
        <v>18.69</v>
      </c>
      <c r="H798" s="171"/>
      <c r="I798" s="171">
        <v>18.69</v>
      </c>
      <c r="J798" s="171"/>
      <c r="K798" s="171">
        <v>100</v>
      </c>
      <c r="L798" s="162">
        <f t="shared" si="16"/>
        <v>1869</v>
      </c>
      <c r="M798" s="172"/>
    </row>
    <row r="799" s="149" customFormat="1" ht="27" customHeight="1" spans="1:13">
      <c r="A799" s="165">
        <v>794</v>
      </c>
      <c r="B799" s="171" t="s">
        <v>11318</v>
      </c>
      <c r="C799" s="171" t="s">
        <v>10569</v>
      </c>
      <c r="D799" s="171" t="s">
        <v>11302</v>
      </c>
      <c r="E799" s="171" t="s">
        <v>20</v>
      </c>
      <c r="F799" s="171" t="s">
        <v>11318</v>
      </c>
      <c r="G799" s="171">
        <v>19.49</v>
      </c>
      <c r="H799" s="171"/>
      <c r="I799" s="171">
        <v>19.49</v>
      </c>
      <c r="J799" s="171"/>
      <c r="K799" s="171">
        <v>100</v>
      </c>
      <c r="L799" s="162">
        <f t="shared" si="16"/>
        <v>1949</v>
      </c>
      <c r="M799" s="172"/>
    </row>
    <row r="800" s="149" customFormat="1" ht="27" customHeight="1" spans="1:13">
      <c r="A800" s="162">
        <v>795</v>
      </c>
      <c r="B800" s="171" t="s">
        <v>11319</v>
      </c>
      <c r="C800" s="171" t="s">
        <v>10569</v>
      </c>
      <c r="D800" s="171" t="s">
        <v>11302</v>
      </c>
      <c r="E800" s="171" t="s">
        <v>20</v>
      </c>
      <c r="F800" s="171" t="s">
        <v>11319</v>
      </c>
      <c r="G800" s="171">
        <v>20.89</v>
      </c>
      <c r="H800" s="171"/>
      <c r="I800" s="171">
        <v>20.89</v>
      </c>
      <c r="J800" s="171"/>
      <c r="K800" s="171">
        <v>100</v>
      </c>
      <c r="L800" s="162">
        <f t="shared" si="16"/>
        <v>2089</v>
      </c>
      <c r="M800" s="172"/>
    </row>
    <row r="801" s="149" customFormat="1" ht="27" customHeight="1" spans="1:13">
      <c r="A801" s="165">
        <v>796</v>
      </c>
      <c r="B801" s="171" t="s">
        <v>447</v>
      </c>
      <c r="C801" s="171" t="s">
        <v>10569</v>
      </c>
      <c r="D801" s="171" t="s">
        <v>11302</v>
      </c>
      <c r="E801" s="171" t="s">
        <v>20</v>
      </c>
      <c r="F801" s="171" t="s">
        <v>447</v>
      </c>
      <c r="G801" s="171">
        <v>23.49</v>
      </c>
      <c r="H801" s="171"/>
      <c r="I801" s="171">
        <v>23.49</v>
      </c>
      <c r="J801" s="171"/>
      <c r="K801" s="171">
        <v>100</v>
      </c>
      <c r="L801" s="162">
        <f t="shared" si="16"/>
        <v>2349</v>
      </c>
      <c r="M801" s="172"/>
    </row>
    <row r="802" s="149" customFormat="1" ht="27" customHeight="1" spans="1:13">
      <c r="A802" s="162">
        <v>797</v>
      </c>
      <c r="B802" s="171" t="s">
        <v>4094</v>
      </c>
      <c r="C802" s="171" t="s">
        <v>10569</v>
      </c>
      <c r="D802" s="171" t="s">
        <v>11302</v>
      </c>
      <c r="E802" s="171" t="s">
        <v>20</v>
      </c>
      <c r="F802" s="171" t="s">
        <v>4094</v>
      </c>
      <c r="G802" s="171">
        <v>27.29</v>
      </c>
      <c r="H802" s="171"/>
      <c r="I802" s="171">
        <v>27.29</v>
      </c>
      <c r="J802" s="171"/>
      <c r="K802" s="171">
        <v>100</v>
      </c>
      <c r="L802" s="162">
        <f t="shared" si="16"/>
        <v>2729</v>
      </c>
      <c r="M802" s="172"/>
    </row>
    <row r="803" s="149" customFormat="1" ht="27" customHeight="1" spans="1:13">
      <c r="A803" s="165">
        <v>798</v>
      </c>
      <c r="B803" s="171" t="s">
        <v>11320</v>
      </c>
      <c r="C803" s="171" t="s">
        <v>10569</v>
      </c>
      <c r="D803" s="171" t="s">
        <v>11302</v>
      </c>
      <c r="E803" s="171" t="s">
        <v>20</v>
      </c>
      <c r="F803" s="171" t="s">
        <v>11320</v>
      </c>
      <c r="G803" s="171">
        <v>33.19</v>
      </c>
      <c r="H803" s="171"/>
      <c r="I803" s="171">
        <v>33.19</v>
      </c>
      <c r="J803" s="171"/>
      <c r="K803" s="171">
        <v>100</v>
      </c>
      <c r="L803" s="162">
        <f t="shared" si="16"/>
        <v>3319</v>
      </c>
      <c r="M803" s="172"/>
    </row>
    <row r="804" s="149" customFormat="1" ht="27" customHeight="1" spans="1:13">
      <c r="A804" s="162">
        <v>799</v>
      </c>
      <c r="B804" s="171" t="s">
        <v>11321</v>
      </c>
      <c r="C804" s="171" t="s">
        <v>10569</v>
      </c>
      <c r="D804" s="171" t="s">
        <v>11302</v>
      </c>
      <c r="E804" s="171" t="s">
        <v>20</v>
      </c>
      <c r="F804" s="171" t="s">
        <v>11322</v>
      </c>
      <c r="G804" s="171">
        <v>38.49</v>
      </c>
      <c r="H804" s="171"/>
      <c r="I804" s="171">
        <v>38.49</v>
      </c>
      <c r="J804" s="171"/>
      <c r="K804" s="171">
        <v>100</v>
      </c>
      <c r="L804" s="162">
        <f t="shared" si="16"/>
        <v>3849</v>
      </c>
      <c r="M804" s="172"/>
    </row>
    <row r="805" s="149" customFormat="1" ht="27" customHeight="1" spans="1:13">
      <c r="A805" s="165">
        <v>800</v>
      </c>
      <c r="B805" s="171" t="s">
        <v>11323</v>
      </c>
      <c r="C805" s="171" t="s">
        <v>10569</v>
      </c>
      <c r="D805" s="171" t="s">
        <v>11302</v>
      </c>
      <c r="E805" s="171" t="s">
        <v>20</v>
      </c>
      <c r="F805" s="171" t="s">
        <v>11323</v>
      </c>
      <c r="G805" s="171">
        <v>37.59</v>
      </c>
      <c r="H805" s="171"/>
      <c r="I805" s="171">
        <v>37.59</v>
      </c>
      <c r="J805" s="171"/>
      <c r="K805" s="171">
        <v>100</v>
      </c>
      <c r="L805" s="162">
        <f t="shared" si="16"/>
        <v>3759</v>
      </c>
      <c r="M805" s="172"/>
    </row>
    <row r="806" s="149" customFormat="1" ht="27" customHeight="1" spans="1:13">
      <c r="A806" s="162">
        <v>801</v>
      </c>
      <c r="B806" s="171" t="s">
        <v>11324</v>
      </c>
      <c r="C806" s="171" t="s">
        <v>10569</v>
      </c>
      <c r="D806" s="171" t="s">
        <v>11302</v>
      </c>
      <c r="E806" s="171" t="s">
        <v>20</v>
      </c>
      <c r="F806" s="171" t="s">
        <v>11324</v>
      </c>
      <c r="G806" s="171">
        <v>23.69</v>
      </c>
      <c r="H806" s="171"/>
      <c r="I806" s="171">
        <v>23.69</v>
      </c>
      <c r="J806" s="171"/>
      <c r="K806" s="171">
        <v>100</v>
      </c>
      <c r="L806" s="162">
        <f t="shared" si="16"/>
        <v>2369</v>
      </c>
      <c r="M806" s="172"/>
    </row>
    <row r="807" s="149" customFormat="1" ht="27" customHeight="1" spans="1:13">
      <c r="A807" s="165">
        <v>802</v>
      </c>
      <c r="B807" s="171" t="s">
        <v>5739</v>
      </c>
      <c r="C807" s="171" t="s">
        <v>10569</v>
      </c>
      <c r="D807" s="171" t="s">
        <v>11302</v>
      </c>
      <c r="E807" s="171" t="s">
        <v>20</v>
      </c>
      <c r="F807" s="171" t="s">
        <v>5739</v>
      </c>
      <c r="G807" s="171">
        <v>18.99</v>
      </c>
      <c r="H807" s="171"/>
      <c r="I807" s="171">
        <v>18.99</v>
      </c>
      <c r="J807" s="171"/>
      <c r="K807" s="171">
        <v>100</v>
      </c>
      <c r="L807" s="162">
        <f t="shared" si="16"/>
        <v>1899</v>
      </c>
      <c r="M807" s="172"/>
    </row>
    <row r="808" s="149" customFormat="1" ht="27" customHeight="1" spans="1:13">
      <c r="A808" s="162">
        <v>803</v>
      </c>
      <c r="B808" s="171" t="s">
        <v>11325</v>
      </c>
      <c r="C808" s="171" t="s">
        <v>10569</v>
      </c>
      <c r="D808" s="171" t="s">
        <v>11302</v>
      </c>
      <c r="E808" s="171" t="s">
        <v>20</v>
      </c>
      <c r="F808" s="171" t="s">
        <v>11325</v>
      </c>
      <c r="G808" s="171">
        <v>20.89</v>
      </c>
      <c r="H808" s="171"/>
      <c r="I808" s="171">
        <v>20.89</v>
      </c>
      <c r="J808" s="171"/>
      <c r="K808" s="171">
        <v>100</v>
      </c>
      <c r="L808" s="162">
        <f t="shared" si="16"/>
        <v>2089</v>
      </c>
      <c r="M808" s="172"/>
    </row>
    <row r="809" s="149" customFormat="1" ht="27" customHeight="1" spans="1:13">
      <c r="A809" s="165">
        <v>804</v>
      </c>
      <c r="B809" s="171" t="s">
        <v>11326</v>
      </c>
      <c r="C809" s="171" t="s">
        <v>10569</v>
      </c>
      <c r="D809" s="171" t="s">
        <v>11302</v>
      </c>
      <c r="E809" s="171" t="s">
        <v>20</v>
      </c>
      <c r="F809" s="171" t="s">
        <v>11326</v>
      </c>
      <c r="G809" s="171">
        <v>33.49</v>
      </c>
      <c r="H809" s="171"/>
      <c r="I809" s="171">
        <v>33.49</v>
      </c>
      <c r="J809" s="171"/>
      <c r="K809" s="171">
        <v>100</v>
      </c>
      <c r="L809" s="162">
        <f t="shared" si="16"/>
        <v>3349</v>
      </c>
      <c r="M809" s="172"/>
    </row>
    <row r="810" s="149" customFormat="1" ht="27" customHeight="1" spans="1:13">
      <c r="A810" s="162">
        <v>805</v>
      </c>
      <c r="B810" s="171" t="s">
        <v>2687</v>
      </c>
      <c r="C810" s="171" t="s">
        <v>10569</v>
      </c>
      <c r="D810" s="171" t="s">
        <v>11302</v>
      </c>
      <c r="E810" s="171" t="s">
        <v>20</v>
      </c>
      <c r="F810" s="171" t="s">
        <v>2687</v>
      </c>
      <c r="G810" s="171">
        <v>19.59</v>
      </c>
      <c r="H810" s="171"/>
      <c r="I810" s="171">
        <v>19.59</v>
      </c>
      <c r="J810" s="171"/>
      <c r="K810" s="171">
        <v>100</v>
      </c>
      <c r="L810" s="162">
        <f t="shared" si="16"/>
        <v>1959</v>
      </c>
      <c r="M810" s="172"/>
    </row>
    <row r="811" s="149" customFormat="1" ht="27" customHeight="1" spans="1:13">
      <c r="A811" s="165">
        <v>806</v>
      </c>
      <c r="B811" s="171" t="s">
        <v>11327</v>
      </c>
      <c r="C811" s="171" t="s">
        <v>10569</v>
      </c>
      <c r="D811" s="171" t="s">
        <v>11302</v>
      </c>
      <c r="E811" s="171" t="s">
        <v>20</v>
      </c>
      <c r="F811" s="171" t="s">
        <v>11327</v>
      </c>
      <c r="G811" s="171">
        <v>24.59</v>
      </c>
      <c r="H811" s="171"/>
      <c r="I811" s="171">
        <v>24.59</v>
      </c>
      <c r="J811" s="171"/>
      <c r="K811" s="171">
        <v>100</v>
      </c>
      <c r="L811" s="162">
        <f t="shared" si="16"/>
        <v>2459</v>
      </c>
      <c r="M811" s="172"/>
    </row>
    <row r="812" s="149" customFormat="1" ht="27" customHeight="1" spans="1:13">
      <c r="A812" s="162">
        <v>807</v>
      </c>
      <c r="B812" s="171" t="s">
        <v>11328</v>
      </c>
      <c r="C812" s="171" t="s">
        <v>10569</v>
      </c>
      <c r="D812" s="171" t="s">
        <v>11302</v>
      </c>
      <c r="E812" s="171" t="s">
        <v>20</v>
      </c>
      <c r="F812" s="171" t="s">
        <v>11328</v>
      </c>
      <c r="G812" s="171">
        <v>25.19</v>
      </c>
      <c r="H812" s="171"/>
      <c r="I812" s="171">
        <v>25.19</v>
      </c>
      <c r="J812" s="171"/>
      <c r="K812" s="171">
        <v>100</v>
      </c>
      <c r="L812" s="162">
        <f t="shared" si="16"/>
        <v>2519</v>
      </c>
      <c r="M812" s="172"/>
    </row>
    <row r="813" s="149" customFormat="1" ht="27" customHeight="1" spans="1:13">
      <c r="A813" s="165">
        <v>808</v>
      </c>
      <c r="B813" s="171" t="s">
        <v>11329</v>
      </c>
      <c r="C813" s="171" t="s">
        <v>10569</v>
      </c>
      <c r="D813" s="171" t="s">
        <v>11302</v>
      </c>
      <c r="E813" s="171" t="s">
        <v>20</v>
      </c>
      <c r="F813" s="171" t="s">
        <v>11329</v>
      </c>
      <c r="G813" s="171">
        <v>26.89</v>
      </c>
      <c r="H813" s="171"/>
      <c r="I813" s="171">
        <v>26.89</v>
      </c>
      <c r="J813" s="171"/>
      <c r="K813" s="171">
        <v>100</v>
      </c>
      <c r="L813" s="162">
        <f t="shared" si="16"/>
        <v>2689</v>
      </c>
      <c r="M813" s="172"/>
    </row>
    <row r="814" s="149" customFormat="1" ht="27" customHeight="1" spans="1:13">
      <c r="A814" s="162">
        <v>809</v>
      </c>
      <c r="B814" s="171" t="s">
        <v>11330</v>
      </c>
      <c r="C814" s="171" t="s">
        <v>10569</v>
      </c>
      <c r="D814" s="171" t="s">
        <v>11302</v>
      </c>
      <c r="E814" s="171" t="s">
        <v>20</v>
      </c>
      <c r="F814" s="171" t="s">
        <v>11330</v>
      </c>
      <c r="G814" s="171">
        <v>18.49</v>
      </c>
      <c r="H814" s="171"/>
      <c r="I814" s="171">
        <v>18.49</v>
      </c>
      <c r="J814" s="171"/>
      <c r="K814" s="171">
        <v>100</v>
      </c>
      <c r="L814" s="162">
        <f t="shared" si="16"/>
        <v>1849</v>
      </c>
      <c r="M814" s="172"/>
    </row>
    <row r="815" s="149" customFormat="1" ht="27" customHeight="1" spans="1:13">
      <c r="A815" s="165">
        <v>810</v>
      </c>
      <c r="B815" s="171" t="s">
        <v>11331</v>
      </c>
      <c r="C815" s="171" t="s">
        <v>10569</v>
      </c>
      <c r="D815" s="171" t="s">
        <v>11302</v>
      </c>
      <c r="E815" s="171" t="s">
        <v>20</v>
      </c>
      <c r="F815" s="171" t="s">
        <v>11331</v>
      </c>
      <c r="G815" s="171">
        <v>17.99</v>
      </c>
      <c r="H815" s="171"/>
      <c r="I815" s="171">
        <v>17.99</v>
      </c>
      <c r="J815" s="171"/>
      <c r="K815" s="171">
        <v>100</v>
      </c>
      <c r="L815" s="162">
        <f t="shared" si="16"/>
        <v>1799</v>
      </c>
      <c r="M815" s="172"/>
    </row>
    <row r="816" s="149" customFormat="1" ht="27" customHeight="1" spans="1:13">
      <c r="A816" s="162">
        <v>811</v>
      </c>
      <c r="B816" s="171" t="s">
        <v>11332</v>
      </c>
      <c r="C816" s="171" t="s">
        <v>10569</v>
      </c>
      <c r="D816" s="171" t="s">
        <v>11302</v>
      </c>
      <c r="E816" s="171" t="s">
        <v>20</v>
      </c>
      <c r="F816" s="171" t="s">
        <v>11332</v>
      </c>
      <c r="G816" s="171">
        <v>19.39</v>
      </c>
      <c r="H816" s="171"/>
      <c r="I816" s="171">
        <v>19.39</v>
      </c>
      <c r="J816" s="171"/>
      <c r="K816" s="171">
        <v>100</v>
      </c>
      <c r="L816" s="162">
        <f t="shared" si="16"/>
        <v>1939</v>
      </c>
      <c r="M816" s="172"/>
    </row>
    <row r="817" s="149" customFormat="1" ht="27" customHeight="1" spans="1:13">
      <c r="A817" s="165">
        <v>812</v>
      </c>
      <c r="B817" s="171" t="s">
        <v>11333</v>
      </c>
      <c r="C817" s="171" t="s">
        <v>10569</v>
      </c>
      <c r="D817" s="171" t="s">
        <v>11302</v>
      </c>
      <c r="E817" s="171" t="s">
        <v>20</v>
      </c>
      <c r="F817" s="171" t="s">
        <v>11333</v>
      </c>
      <c r="G817" s="171">
        <v>20.69</v>
      </c>
      <c r="H817" s="171"/>
      <c r="I817" s="171">
        <v>20.69</v>
      </c>
      <c r="J817" s="171"/>
      <c r="K817" s="171">
        <v>100</v>
      </c>
      <c r="L817" s="162">
        <f t="shared" si="16"/>
        <v>2069</v>
      </c>
      <c r="M817" s="172"/>
    </row>
    <row r="818" s="149" customFormat="1" ht="27" customHeight="1" spans="1:13">
      <c r="A818" s="162">
        <v>813</v>
      </c>
      <c r="B818" s="171" t="s">
        <v>11334</v>
      </c>
      <c r="C818" s="171" t="s">
        <v>10569</v>
      </c>
      <c r="D818" s="171" t="s">
        <v>11302</v>
      </c>
      <c r="E818" s="171" t="s">
        <v>20</v>
      </c>
      <c r="F818" s="171" t="s">
        <v>11334</v>
      </c>
      <c r="G818" s="171">
        <v>11.2</v>
      </c>
      <c r="H818" s="171"/>
      <c r="I818" s="171">
        <v>11.2</v>
      </c>
      <c r="J818" s="171"/>
      <c r="K818" s="171">
        <v>100</v>
      </c>
      <c r="L818" s="162">
        <f t="shared" si="16"/>
        <v>1120</v>
      </c>
      <c r="M818" s="172"/>
    </row>
    <row r="819" s="149" customFormat="1" ht="27" customHeight="1" spans="1:13">
      <c r="A819" s="165">
        <v>814</v>
      </c>
      <c r="B819" s="171" t="s">
        <v>11335</v>
      </c>
      <c r="C819" s="171" t="s">
        <v>10569</v>
      </c>
      <c r="D819" s="171" t="s">
        <v>11302</v>
      </c>
      <c r="E819" s="171" t="s">
        <v>20</v>
      </c>
      <c r="F819" s="171" t="s">
        <v>11335</v>
      </c>
      <c r="G819" s="171">
        <v>12.2</v>
      </c>
      <c r="H819" s="171"/>
      <c r="I819" s="171">
        <v>12.2</v>
      </c>
      <c r="J819" s="171"/>
      <c r="K819" s="171">
        <v>100</v>
      </c>
      <c r="L819" s="162">
        <f t="shared" si="16"/>
        <v>1220</v>
      </c>
      <c r="M819" s="172"/>
    </row>
    <row r="820" s="149" customFormat="1" ht="27" customHeight="1" spans="1:13">
      <c r="A820" s="162">
        <v>815</v>
      </c>
      <c r="B820" s="171" t="s">
        <v>11336</v>
      </c>
      <c r="C820" s="171" t="s">
        <v>10569</v>
      </c>
      <c r="D820" s="171" t="s">
        <v>11302</v>
      </c>
      <c r="E820" s="171" t="s">
        <v>20</v>
      </c>
      <c r="F820" s="171" t="s">
        <v>11336</v>
      </c>
      <c r="G820" s="171">
        <v>16.79</v>
      </c>
      <c r="H820" s="171"/>
      <c r="I820" s="171">
        <v>16.79</v>
      </c>
      <c r="J820" s="171"/>
      <c r="K820" s="171">
        <v>100</v>
      </c>
      <c r="L820" s="162">
        <f t="shared" si="16"/>
        <v>1679</v>
      </c>
      <c r="M820" s="172"/>
    </row>
    <row r="821" s="149" customFormat="1" ht="27" customHeight="1" spans="1:13">
      <c r="A821" s="165">
        <v>816</v>
      </c>
      <c r="B821" s="171" t="s">
        <v>11337</v>
      </c>
      <c r="C821" s="171" t="s">
        <v>10569</v>
      </c>
      <c r="D821" s="171" t="s">
        <v>11302</v>
      </c>
      <c r="E821" s="171" t="s">
        <v>20</v>
      </c>
      <c r="F821" s="171" t="s">
        <v>11337</v>
      </c>
      <c r="G821" s="171">
        <v>19.69</v>
      </c>
      <c r="H821" s="171"/>
      <c r="I821" s="171">
        <v>19.69</v>
      </c>
      <c r="J821" s="171"/>
      <c r="K821" s="171">
        <v>100</v>
      </c>
      <c r="L821" s="162">
        <f t="shared" si="16"/>
        <v>1969</v>
      </c>
      <c r="M821" s="172"/>
    </row>
    <row r="822" s="149" customFormat="1" ht="27" customHeight="1" spans="1:13">
      <c r="A822" s="162">
        <v>817</v>
      </c>
      <c r="B822" s="171" t="s">
        <v>11338</v>
      </c>
      <c r="C822" s="171" t="s">
        <v>10569</v>
      </c>
      <c r="D822" s="171" t="s">
        <v>11302</v>
      </c>
      <c r="E822" s="171" t="s">
        <v>20</v>
      </c>
      <c r="F822" s="171" t="s">
        <v>11338</v>
      </c>
      <c r="G822" s="171">
        <v>19.49</v>
      </c>
      <c r="H822" s="171"/>
      <c r="I822" s="171">
        <v>19.49</v>
      </c>
      <c r="J822" s="171"/>
      <c r="K822" s="171">
        <v>100</v>
      </c>
      <c r="L822" s="162">
        <f t="shared" si="16"/>
        <v>1949</v>
      </c>
      <c r="M822" s="172"/>
    </row>
    <row r="823" s="149" customFormat="1" ht="27" customHeight="1" spans="1:13">
      <c r="A823" s="165">
        <v>818</v>
      </c>
      <c r="B823" s="171" t="s">
        <v>11339</v>
      </c>
      <c r="C823" s="171" t="s">
        <v>10569</v>
      </c>
      <c r="D823" s="171" t="s">
        <v>11302</v>
      </c>
      <c r="E823" s="171" t="s">
        <v>136</v>
      </c>
      <c r="F823" s="171" t="s">
        <v>11339</v>
      </c>
      <c r="G823" s="171">
        <v>21.91</v>
      </c>
      <c r="H823" s="171"/>
      <c r="I823" s="171">
        <v>18.01</v>
      </c>
      <c r="J823" s="171">
        <v>3.9</v>
      </c>
      <c r="K823" s="171">
        <v>100</v>
      </c>
      <c r="L823" s="162">
        <f t="shared" si="16"/>
        <v>2191</v>
      </c>
      <c r="M823" s="172"/>
    </row>
    <row r="824" s="149" customFormat="1" ht="27" customHeight="1" spans="1:13">
      <c r="A824" s="162">
        <v>819</v>
      </c>
      <c r="B824" s="171" t="s">
        <v>10255</v>
      </c>
      <c r="C824" s="171" t="s">
        <v>10569</v>
      </c>
      <c r="D824" s="171" t="s">
        <v>11302</v>
      </c>
      <c r="E824" s="171" t="s">
        <v>136</v>
      </c>
      <c r="F824" s="171" t="s">
        <v>10255</v>
      </c>
      <c r="G824" s="171">
        <v>15.78</v>
      </c>
      <c r="H824" s="171"/>
      <c r="I824" s="171">
        <v>11.88</v>
      </c>
      <c r="J824" s="171">
        <v>3.9</v>
      </c>
      <c r="K824" s="171">
        <v>100</v>
      </c>
      <c r="L824" s="162">
        <f t="shared" si="16"/>
        <v>1578</v>
      </c>
      <c r="M824" s="172"/>
    </row>
    <row r="825" s="149" customFormat="1" ht="27" customHeight="1" spans="1:13">
      <c r="A825" s="165">
        <v>820</v>
      </c>
      <c r="B825" s="171" t="s">
        <v>11340</v>
      </c>
      <c r="C825" s="171" t="s">
        <v>10569</v>
      </c>
      <c r="D825" s="171" t="s">
        <v>11302</v>
      </c>
      <c r="E825" s="171" t="s">
        <v>136</v>
      </c>
      <c r="F825" s="171" t="s">
        <v>11340</v>
      </c>
      <c r="G825" s="171">
        <v>9.02</v>
      </c>
      <c r="H825" s="171"/>
      <c r="I825" s="171">
        <v>7.76</v>
      </c>
      <c r="J825" s="171">
        <v>1.26</v>
      </c>
      <c r="K825" s="171">
        <v>100</v>
      </c>
      <c r="L825" s="162">
        <f t="shared" si="16"/>
        <v>902</v>
      </c>
      <c r="M825" s="172"/>
    </row>
    <row r="826" s="149" customFormat="1" ht="27" customHeight="1" spans="1:13">
      <c r="A826" s="162">
        <v>821</v>
      </c>
      <c r="B826" s="171" t="s">
        <v>11341</v>
      </c>
      <c r="C826" s="171" t="s">
        <v>10569</v>
      </c>
      <c r="D826" s="171" t="s">
        <v>11302</v>
      </c>
      <c r="E826" s="171" t="s">
        <v>136</v>
      </c>
      <c r="F826" s="171" t="s">
        <v>11341</v>
      </c>
      <c r="G826" s="171">
        <v>14.46</v>
      </c>
      <c r="H826" s="171"/>
      <c r="I826" s="171">
        <v>10.66</v>
      </c>
      <c r="J826" s="171">
        <v>3.8</v>
      </c>
      <c r="K826" s="171">
        <v>100</v>
      </c>
      <c r="L826" s="162">
        <f t="shared" si="16"/>
        <v>1446</v>
      </c>
      <c r="M826" s="172"/>
    </row>
    <row r="827" s="149" customFormat="1" ht="27" customHeight="1" spans="1:13">
      <c r="A827" s="165">
        <v>822</v>
      </c>
      <c r="B827" s="171" t="s">
        <v>11342</v>
      </c>
      <c r="C827" s="171" t="s">
        <v>10569</v>
      </c>
      <c r="D827" s="171" t="s">
        <v>11302</v>
      </c>
      <c r="E827" s="171" t="s">
        <v>136</v>
      </c>
      <c r="F827" s="171" t="s">
        <v>11342</v>
      </c>
      <c r="G827" s="171">
        <v>10.5</v>
      </c>
      <c r="H827" s="171"/>
      <c r="I827" s="171">
        <v>9.34</v>
      </c>
      <c r="J827" s="171">
        <v>1.16</v>
      </c>
      <c r="K827" s="171">
        <v>100</v>
      </c>
      <c r="L827" s="162">
        <f t="shared" si="16"/>
        <v>1050</v>
      </c>
      <c r="M827" s="172"/>
    </row>
    <row r="828" s="149" customFormat="1" ht="27" customHeight="1" spans="1:13">
      <c r="A828" s="162">
        <v>823</v>
      </c>
      <c r="B828" s="171" t="s">
        <v>2188</v>
      </c>
      <c r="C828" s="171" t="s">
        <v>10569</v>
      </c>
      <c r="D828" s="171" t="s">
        <v>11302</v>
      </c>
      <c r="E828" s="171" t="s">
        <v>136</v>
      </c>
      <c r="F828" s="171" t="s">
        <v>2188</v>
      </c>
      <c r="G828" s="171">
        <v>10.34</v>
      </c>
      <c r="H828" s="171"/>
      <c r="I828" s="171">
        <v>10.34</v>
      </c>
      <c r="J828" s="171"/>
      <c r="K828" s="171">
        <v>100</v>
      </c>
      <c r="L828" s="162">
        <f t="shared" si="16"/>
        <v>1034</v>
      </c>
      <c r="M828" s="172"/>
    </row>
    <row r="829" s="149" customFormat="1" ht="27" customHeight="1" spans="1:13">
      <c r="A829" s="165">
        <v>824</v>
      </c>
      <c r="B829" s="171" t="s">
        <v>99</v>
      </c>
      <c r="C829" s="171" t="s">
        <v>10569</v>
      </c>
      <c r="D829" s="171" t="s">
        <v>11302</v>
      </c>
      <c r="E829" s="171" t="s">
        <v>136</v>
      </c>
      <c r="F829" s="171" t="s">
        <v>99</v>
      </c>
      <c r="G829" s="171">
        <v>6</v>
      </c>
      <c r="H829" s="171"/>
      <c r="I829" s="171">
        <v>6</v>
      </c>
      <c r="J829" s="171"/>
      <c r="K829" s="171">
        <v>100</v>
      </c>
      <c r="L829" s="162">
        <f t="shared" si="16"/>
        <v>600</v>
      </c>
      <c r="M829" s="172" t="s">
        <v>5255</v>
      </c>
    </row>
    <row r="830" s="149" customFormat="1" ht="27" customHeight="1" spans="1:13">
      <c r="A830" s="162">
        <v>825</v>
      </c>
      <c r="B830" s="171" t="s">
        <v>11343</v>
      </c>
      <c r="C830" s="171" t="s">
        <v>10569</v>
      </c>
      <c r="D830" s="171" t="s">
        <v>11302</v>
      </c>
      <c r="E830" s="171" t="s">
        <v>136</v>
      </c>
      <c r="F830" s="171" t="s">
        <v>11343</v>
      </c>
      <c r="G830" s="171">
        <v>11.7</v>
      </c>
      <c r="H830" s="171"/>
      <c r="I830" s="171">
        <v>8</v>
      </c>
      <c r="J830" s="171">
        <v>3.7</v>
      </c>
      <c r="K830" s="171">
        <v>100</v>
      </c>
      <c r="L830" s="162">
        <f t="shared" si="16"/>
        <v>1170</v>
      </c>
      <c r="M830" s="172"/>
    </row>
    <row r="831" s="149" customFormat="1" ht="27" customHeight="1" spans="1:13">
      <c r="A831" s="165">
        <v>826</v>
      </c>
      <c r="B831" s="171" t="s">
        <v>5345</v>
      </c>
      <c r="C831" s="171" t="s">
        <v>10569</v>
      </c>
      <c r="D831" s="171" t="s">
        <v>11302</v>
      </c>
      <c r="E831" s="171" t="s">
        <v>136</v>
      </c>
      <c r="F831" s="171" t="s">
        <v>5345</v>
      </c>
      <c r="G831" s="171">
        <v>9.97</v>
      </c>
      <c r="H831" s="171"/>
      <c r="I831" s="171">
        <v>9</v>
      </c>
      <c r="J831" s="171">
        <v>0.97</v>
      </c>
      <c r="K831" s="171">
        <v>100</v>
      </c>
      <c r="L831" s="162">
        <f t="shared" si="16"/>
        <v>997</v>
      </c>
      <c r="M831" s="172"/>
    </row>
    <row r="832" s="149" customFormat="1" ht="27" customHeight="1" spans="1:13">
      <c r="A832" s="162">
        <v>827</v>
      </c>
      <c r="B832" s="171" t="s">
        <v>11344</v>
      </c>
      <c r="C832" s="171" t="s">
        <v>10569</v>
      </c>
      <c r="D832" s="171" t="s">
        <v>11302</v>
      </c>
      <c r="E832" s="171" t="s">
        <v>136</v>
      </c>
      <c r="F832" s="171" t="s">
        <v>11344</v>
      </c>
      <c r="G832" s="171">
        <v>18.29</v>
      </c>
      <c r="H832" s="171"/>
      <c r="I832" s="171">
        <v>18.29</v>
      </c>
      <c r="J832" s="171"/>
      <c r="K832" s="171">
        <v>100</v>
      </c>
      <c r="L832" s="162">
        <f t="shared" si="16"/>
        <v>1829</v>
      </c>
      <c r="M832" s="172"/>
    </row>
    <row r="833" s="149" customFormat="1" ht="27" customHeight="1" spans="1:13">
      <c r="A833" s="165">
        <v>828</v>
      </c>
      <c r="B833" s="171" t="s">
        <v>11345</v>
      </c>
      <c r="C833" s="171" t="s">
        <v>10569</v>
      </c>
      <c r="D833" s="171" t="s">
        <v>11302</v>
      </c>
      <c r="E833" s="171" t="s">
        <v>136</v>
      </c>
      <c r="F833" s="171" t="s">
        <v>11345</v>
      </c>
      <c r="G833" s="171">
        <v>15.54</v>
      </c>
      <c r="H833" s="171"/>
      <c r="I833" s="171">
        <v>10.54</v>
      </c>
      <c r="J833" s="171">
        <v>5</v>
      </c>
      <c r="K833" s="171">
        <v>100</v>
      </c>
      <c r="L833" s="162">
        <f t="shared" si="16"/>
        <v>1554</v>
      </c>
      <c r="M833" s="172"/>
    </row>
    <row r="834" s="149" customFormat="1" ht="27" customHeight="1" spans="1:13">
      <c r="A834" s="162">
        <v>829</v>
      </c>
      <c r="B834" s="171" t="s">
        <v>11346</v>
      </c>
      <c r="C834" s="171" t="s">
        <v>10569</v>
      </c>
      <c r="D834" s="171" t="s">
        <v>11302</v>
      </c>
      <c r="E834" s="171" t="s">
        <v>136</v>
      </c>
      <c r="F834" s="171" t="s">
        <v>11346</v>
      </c>
      <c r="G834" s="171">
        <v>10.59</v>
      </c>
      <c r="H834" s="171"/>
      <c r="I834" s="171">
        <v>8.46</v>
      </c>
      <c r="J834" s="171">
        <v>2.13</v>
      </c>
      <c r="K834" s="171">
        <v>100</v>
      </c>
      <c r="L834" s="162">
        <f t="shared" si="16"/>
        <v>1059</v>
      </c>
      <c r="M834" s="172"/>
    </row>
    <row r="835" s="149" customFormat="1" ht="27" customHeight="1" spans="1:13">
      <c r="A835" s="165">
        <v>830</v>
      </c>
      <c r="B835" s="171" t="s">
        <v>11347</v>
      </c>
      <c r="C835" s="171" t="s">
        <v>10569</v>
      </c>
      <c r="D835" s="171" t="s">
        <v>11302</v>
      </c>
      <c r="E835" s="171" t="s">
        <v>136</v>
      </c>
      <c r="F835" s="171" t="s">
        <v>11347</v>
      </c>
      <c r="G835" s="171">
        <v>12.68</v>
      </c>
      <c r="H835" s="171"/>
      <c r="I835" s="171">
        <v>9.38</v>
      </c>
      <c r="J835" s="171">
        <v>3.3</v>
      </c>
      <c r="K835" s="171">
        <v>100</v>
      </c>
      <c r="L835" s="162">
        <f t="shared" si="16"/>
        <v>1268</v>
      </c>
      <c r="M835" s="173" t="s">
        <v>11348</v>
      </c>
    </row>
    <row r="836" s="149" customFormat="1" ht="27" customHeight="1" spans="1:13">
      <c r="A836" s="162">
        <v>831</v>
      </c>
      <c r="B836" s="171" t="s">
        <v>11349</v>
      </c>
      <c r="C836" s="171" t="s">
        <v>10569</v>
      </c>
      <c r="D836" s="171" t="s">
        <v>11302</v>
      </c>
      <c r="E836" s="171" t="s">
        <v>136</v>
      </c>
      <c r="F836" s="171" t="s">
        <v>11349</v>
      </c>
      <c r="G836" s="171">
        <v>14.4</v>
      </c>
      <c r="H836" s="171"/>
      <c r="I836" s="171">
        <v>8</v>
      </c>
      <c r="J836" s="171">
        <v>6.4</v>
      </c>
      <c r="K836" s="171">
        <v>100</v>
      </c>
      <c r="L836" s="162">
        <f t="shared" si="16"/>
        <v>1440</v>
      </c>
      <c r="M836" s="172"/>
    </row>
    <row r="837" s="149" customFormat="1" ht="27" customHeight="1" spans="1:13">
      <c r="A837" s="165">
        <v>832</v>
      </c>
      <c r="B837" s="171" t="s">
        <v>11350</v>
      </c>
      <c r="C837" s="171" t="s">
        <v>10569</v>
      </c>
      <c r="D837" s="171" t="s">
        <v>11302</v>
      </c>
      <c r="E837" s="171" t="s">
        <v>136</v>
      </c>
      <c r="F837" s="171" t="s">
        <v>11350</v>
      </c>
      <c r="G837" s="171">
        <v>3.56</v>
      </c>
      <c r="H837" s="171"/>
      <c r="I837" s="171">
        <v>3.56</v>
      </c>
      <c r="J837" s="171"/>
      <c r="K837" s="171">
        <v>100</v>
      </c>
      <c r="L837" s="162">
        <f t="shared" si="16"/>
        <v>356</v>
      </c>
      <c r="M837" s="172"/>
    </row>
    <row r="838" s="149" customFormat="1" ht="27" customHeight="1" spans="1:13">
      <c r="A838" s="162">
        <v>833</v>
      </c>
      <c r="B838" s="171" t="s">
        <v>11351</v>
      </c>
      <c r="C838" s="171" t="s">
        <v>10569</v>
      </c>
      <c r="D838" s="171" t="s">
        <v>11302</v>
      </c>
      <c r="E838" s="171" t="s">
        <v>136</v>
      </c>
      <c r="F838" s="171" t="s">
        <v>11351</v>
      </c>
      <c r="G838" s="171">
        <v>4.89</v>
      </c>
      <c r="H838" s="171"/>
      <c r="I838" s="171">
        <v>4.09</v>
      </c>
      <c r="J838" s="171">
        <v>0.8</v>
      </c>
      <c r="K838" s="171">
        <v>100</v>
      </c>
      <c r="L838" s="162">
        <f t="shared" ref="L838:L901" si="17">G838*K838</f>
        <v>489</v>
      </c>
      <c r="M838" s="172"/>
    </row>
    <row r="839" s="149" customFormat="1" ht="27" customHeight="1" spans="1:13">
      <c r="A839" s="165">
        <v>834</v>
      </c>
      <c r="B839" s="171" t="s">
        <v>11352</v>
      </c>
      <c r="C839" s="171" t="s">
        <v>10569</v>
      </c>
      <c r="D839" s="171" t="s">
        <v>11302</v>
      </c>
      <c r="E839" s="171" t="s">
        <v>136</v>
      </c>
      <c r="F839" s="171" t="s">
        <v>11352</v>
      </c>
      <c r="G839" s="171">
        <v>8.06</v>
      </c>
      <c r="H839" s="171"/>
      <c r="I839" s="171">
        <v>7.26</v>
      </c>
      <c r="J839" s="171">
        <v>0.8</v>
      </c>
      <c r="K839" s="171">
        <v>100</v>
      </c>
      <c r="L839" s="162">
        <f t="shared" si="17"/>
        <v>806</v>
      </c>
      <c r="M839" s="172"/>
    </row>
    <row r="840" s="149" customFormat="1" ht="27" customHeight="1" spans="1:13">
      <c r="A840" s="162">
        <v>835</v>
      </c>
      <c r="B840" s="171" t="s">
        <v>11353</v>
      </c>
      <c r="C840" s="171" t="s">
        <v>10569</v>
      </c>
      <c r="D840" s="171" t="s">
        <v>11302</v>
      </c>
      <c r="E840" s="171" t="s">
        <v>136</v>
      </c>
      <c r="F840" s="171" t="s">
        <v>11353</v>
      </c>
      <c r="G840" s="171">
        <v>17.44</v>
      </c>
      <c r="H840" s="171"/>
      <c r="I840" s="171">
        <v>13.84</v>
      </c>
      <c r="J840" s="171">
        <v>3.6</v>
      </c>
      <c r="K840" s="171">
        <v>100</v>
      </c>
      <c r="L840" s="162">
        <f t="shared" si="17"/>
        <v>1744</v>
      </c>
      <c r="M840" s="172"/>
    </row>
    <row r="841" s="149" customFormat="1" ht="27" customHeight="1" spans="1:13">
      <c r="A841" s="165">
        <v>836</v>
      </c>
      <c r="B841" s="171" t="s">
        <v>11354</v>
      </c>
      <c r="C841" s="171" t="s">
        <v>10569</v>
      </c>
      <c r="D841" s="171" t="s">
        <v>11302</v>
      </c>
      <c r="E841" s="171" t="s">
        <v>136</v>
      </c>
      <c r="F841" s="171" t="s">
        <v>11354</v>
      </c>
      <c r="G841" s="171">
        <v>9.57</v>
      </c>
      <c r="H841" s="171"/>
      <c r="I841" s="171">
        <v>9.57</v>
      </c>
      <c r="J841" s="171"/>
      <c r="K841" s="171">
        <v>100</v>
      </c>
      <c r="L841" s="162">
        <f t="shared" si="17"/>
        <v>957</v>
      </c>
      <c r="M841" s="172"/>
    </row>
    <row r="842" s="149" customFormat="1" ht="27" customHeight="1" spans="1:13">
      <c r="A842" s="162">
        <v>837</v>
      </c>
      <c r="B842" s="171" t="s">
        <v>6169</v>
      </c>
      <c r="C842" s="171" t="s">
        <v>10569</v>
      </c>
      <c r="D842" s="171" t="s">
        <v>11302</v>
      </c>
      <c r="E842" s="171" t="s">
        <v>136</v>
      </c>
      <c r="F842" s="171" t="s">
        <v>6169</v>
      </c>
      <c r="G842" s="171">
        <v>23.13</v>
      </c>
      <c r="H842" s="171"/>
      <c r="I842" s="171">
        <v>21.33</v>
      </c>
      <c r="J842" s="171">
        <v>1.8</v>
      </c>
      <c r="K842" s="171">
        <v>100</v>
      </c>
      <c r="L842" s="162">
        <f t="shared" si="17"/>
        <v>2313</v>
      </c>
      <c r="M842" s="172"/>
    </row>
    <row r="843" s="149" customFormat="1" ht="27" customHeight="1" spans="1:13">
      <c r="A843" s="165">
        <v>838</v>
      </c>
      <c r="B843" s="171" t="s">
        <v>11355</v>
      </c>
      <c r="C843" s="171" t="s">
        <v>10569</v>
      </c>
      <c r="D843" s="171" t="s">
        <v>11302</v>
      </c>
      <c r="E843" s="171" t="s">
        <v>136</v>
      </c>
      <c r="F843" s="171" t="s">
        <v>11355</v>
      </c>
      <c r="G843" s="171">
        <v>5.65</v>
      </c>
      <c r="H843" s="171"/>
      <c r="I843" s="171">
        <v>5.65</v>
      </c>
      <c r="J843" s="171"/>
      <c r="K843" s="171">
        <v>100</v>
      </c>
      <c r="L843" s="162">
        <f t="shared" si="17"/>
        <v>565</v>
      </c>
      <c r="M843" s="172"/>
    </row>
    <row r="844" s="149" customFormat="1" ht="27" customHeight="1" spans="1:13">
      <c r="A844" s="162">
        <v>839</v>
      </c>
      <c r="B844" s="171" t="s">
        <v>3419</v>
      </c>
      <c r="C844" s="171" t="s">
        <v>10569</v>
      </c>
      <c r="D844" s="171" t="s">
        <v>11302</v>
      </c>
      <c r="E844" s="171" t="s">
        <v>136</v>
      </c>
      <c r="F844" s="171" t="s">
        <v>3419</v>
      </c>
      <c r="G844" s="171">
        <v>13.47</v>
      </c>
      <c r="H844" s="171"/>
      <c r="I844" s="171">
        <v>11.63</v>
      </c>
      <c r="J844" s="171">
        <v>1.84</v>
      </c>
      <c r="K844" s="171">
        <v>100</v>
      </c>
      <c r="L844" s="162">
        <f t="shared" si="17"/>
        <v>1347</v>
      </c>
      <c r="M844" s="172"/>
    </row>
    <row r="845" s="149" customFormat="1" ht="27" customHeight="1" spans="1:13">
      <c r="A845" s="165">
        <v>840</v>
      </c>
      <c r="B845" s="171" t="s">
        <v>11356</v>
      </c>
      <c r="C845" s="171" t="s">
        <v>10569</v>
      </c>
      <c r="D845" s="171" t="s">
        <v>11302</v>
      </c>
      <c r="E845" s="171" t="s">
        <v>136</v>
      </c>
      <c r="F845" s="171" t="s">
        <v>11356</v>
      </c>
      <c r="G845" s="171">
        <v>6.08</v>
      </c>
      <c r="H845" s="171"/>
      <c r="I845" s="171">
        <v>6.08</v>
      </c>
      <c r="J845" s="171"/>
      <c r="K845" s="171">
        <v>100</v>
      </c>
      <c r="L845" s="162">
        <f t="shared" si="17"/>
        <v>608</v>
      </c>
      <c r="M845" s="172"/>
    </row>
    <row r="846" s="149" customFormat="1" ht="27" customHeight="1" spans="1:13">
      <c r="A846" s="162">
        <v>841</v>
      </c>
      <c r="B846" s="171" t="s">
        <v>11357</v>
      </c>
      <c r="C846" s="171" t="s">
        <v>10569</v>
      </c>
      <c r="D846" s="171" t="s">
        <v>11302</v>
      </c>
      <c r="E846" s="171" t="s">
        <v>136</v>
      </c>
      <c r="F846" s="171" t="s">
        <v>11357</v>
      </c>
      <c r="G846" s="171">
        <v>6.86</v>
      </c>
      <c r="H846" s="171"/>
      <c r="I846" s="171">
        <v>5.26</v>
      </c>
      <c r="J846" s="171">
        <v>1.6</v>
      </c>
      <c r="K846" s="171">
        <v>100</v>
      </c>
      <c r="L846" s="162">
        <f t="shared" si="17"/>
        <v>686</v>
      </c>
      <c r="M846" s="172"/>
    </row>
    <row r="847" s="149" customFormat="1" ht="27" customHeight="1" spans="1:13">
      <c r="A847" s="165">
        <v>842</v>
      </c>
      <c r="B847" s="171" t="s">
        <v>11358</v>
      </c>
      <c r="C847" s="171" t="s">
        <v>10569</v>
      </c>
      <c r="D847" s="171" t="s">
        <v>11302</v>
      </c>
      <c r="E847" s="171" t="s">
        <v>136</v>
      </c>
      <c r="F847" s="171" t="s">
        <v>11358</v>
      </c>
      <c r="G847" s="171">
        <v>12</v>
      </c>
      <c r="H847" s="171"/>
      <c r="I847" s="171">
        <v>12</v>
      </c>
      <c r="J847" s="171"/>
      <c r="K847" s="171">
        <v>100</v>
      </c>
      <c r="L847" s="162">
        <f t="shared" si="17"/>
        <v>1200</v>
      </c>
      <c r="M847" s="172"/>
    </row>
    <row r="848" s="149" customFormat="1" ht="27" customHeight="1" spans="1:13">
      <c r="A848" s="162">
        <v>843</v>
      </c>
      <c r="B848" s="171" t="s">
        <v>11359</v>
      </c>
      <c r="C848" s="171" t="s">
        <v>10569</v>
      </c>
      <c r="D848" s="171" t="s">
        <v>11302</v>
      </c>
      <c r="E848" s="171" t="s">
        <v>136</v>
      </c>
      <c r="F848" s="171" t="s">
        <v>11359</v>
      </c>
      <c r="G848" s="171">
        <v>10.2</v>
      </c>
      <c r="H848" s="171"/>
      <c r="I848" s="171">
        <v>7.4</v>
      </c>
      <c r="J848" s="171">
        <v>2.8</v>
      </c>
      <c r="K848" s="171">
        <v>100</v>
      </c>
      <c r="L848" s="162">
        <f t="shared" si="17"/>
        <v>1020</v>
      </c>
      <c r="M848" s="172"/>
    </row>
    <row r="849" s="149" customFormat="1" ht="27" customHeight="1" spans="1:13">
      <c r="A849" s="165">
        <v>844</v>
      </c>
      <c r="B849" s="171" t="s">
        <v>1020</v>
      </c>
      <c r="C849" s="171" t="s">
        <v>10569</v>
      </c>
      <c r="D849" s="171" t="s">
        <v>11302</v>
      </c>
      <c r="E849" s="171" t="s">
        <v>136</v>
      </c>
      <c r="F849" s="171" t="s">
        <v>1020</v>
      </c>
      <c r="G849" s="171">
        <v>21.98</v>
      </c>
      <c r="H849" s="171"/>
      <c r="I849" s="171">
        <v>20.53</v>
      </c>
      <c r="J849" s="171">
        <v>1.45</v>
      </c>
      <c r="K849" s="171">
        <v>100</v>
      </c>
      <c r="L849" s="162">
        <f t="shared" si="17"/>
        <v>2198</v>
      </c>
      <c r="M849" s="172"/>
    </row>
    <row r="850" s="149" customFormat="1" ht="27" customHeight="1" spans="1:13">
      <c r="A850" s="162">
        <v>845</v>
      </c>
      <c r="B850" s="171" t="s">
        <v>11360</v>
      </c>
      <c r="C850" s="171" t="s">
        <v>10569</v>
      </c>
      <c r="D850" s="171" t="s">
        <v>11302</v>
      </c>
      <c r="E850" s="171" t="s">
        <v>136</v>
      </c>
      <c r="F850" s="171" t="s">
        <v>11360</v>
      </c>
      <c r="G850" s="171">
        <v>6.23</v>
      </c>
      <c r="H850" s="171"/>
      <c r="I850" s="171">
        <v>3.78</v>
      </c>
      <c r="J850" s="171">
        <v>2.45</v>
      </c>
      <c r="K850" s="171">
        <v>100</v>
      </c>
      <c r="L850" s="162">
        <f t="shared" si="17"/>
        <v>623</v>
      </c>
      <c r="M850" s="172"/>
    </row>
    <row r="851" s="149" customFormat="1" ht="27" customHeight="1" spans="1:13">
      <c r="A851" s="165">
        <v>846</v>
      </c>
      <c r="B851" s="171" t="s">
        <v>11361</v>
      </c>
      <c r="C851" s="171" t="s">
        <v>10569</v>
      </c>
      <c r="D851" s="171" t="s">
        <v>11302</v>
      </c>
      <c r="E851" s="171" t="s">
        <v>136</v>
      </c>
      <c r="F851" s="171" t="s">
        <v>11361</v>
      </c>
      <c r="G851" s="171">
        <v>6.64</v>
      </c>
      <c r="H851" s="171"/>
      <c r="I851" s="171">
        <v>6.64</v>
      </c>
      <c r="J851" s="171"/>
      <c r="K851" s="171">
        <v>100</v>
      </c>
      <c r="L851" s="162">
        <f t="shared" si="17"/>
        <v>664</v>
      </c>
      <c r="M851" s="172"/>
    </row>
    <row r="852" s="149" customFormat="1" ht="27" customHeight="1" spans="1:13">
      <c r="A852" s="162">
        <v>847</v>
      </c>
      <c r="B852" s="171" t="s">
        <v>11362</v>
      </c>
      <c r="C852" s="171" t="s">
        <v>10569</v>
      </c>
      <c r="D852" s="171" t="s">
        <v>11302</v>
      </c>
      <c r="E852" s="171" t="s">
        <v>136</v>
      </c>
      <c r="F852" s="171" t="s">
        <v>11363</v>
      </c>
      <c r="G852" s="171">
        <v>15.09</v>
      </c>
      <c r="H852" s="171"/>
      <c r="I852" s="171">
        <v>15.09</v>
      </c>
      <c r="J852" s="171"/>
      <c r="K852" s="171">
        <v>100</v>
      </c>
      <c r="L852" s="162">
        <f t="shared" si="17"/>
        <v>1509</v>
      </c>
      <c r="M852" s="172"/>
    </row>
    <row r="853" s="149" customFormat="1" ht="27" customHeight="1" spans="1:13">
      <c r="A853" s="165">
        <v>848</v>
      </c>
      <c r="B853" s="171" t="s">
        <v>11364</v>
      </c>
      <c r="C853" s="171" t="s">
        <v>10569</v>
      </c>
      <c r="D853" s="171" t="s">
        <v>11302</v>
      </c>
      <c r="E853" s="171" t="s">
        <v>136</v>
      </c>
      <c r="F853" s="171" t="s">
        <v>11364</v>
      </c>
      <c r="G853" s="171">
        <v>9.49</v>
      </c>
      <c r="H853" s="171"/>
      <c r="I853" s="171">
        <v>5.89</v>
      </c>
      <c r="J853" s="171">
        <v>3.6</v>
      </c>
      <c r="K853" s="171">
        <v>100</v>
      </c>
      <c r="L853" s="162">
        <f t="shared" si="17"/>
        <v>949</v>
      </c>
      <c r="M853" s="172"/>
    </row>
    <row r="854" s="149" customFormat="1" ht="27" customHeight="1" spans="1:13">
      <c r="A854" s="162">
        <v>849</v>
      </c>
      <c r="B854" s="171" t="s">
        <v>11365</v>
      </c>
      <c r="C854" s="171" t="s">
        <v>10569</v>
      </c>
      <c r="D854" s="171" t="s">
        <v>11302</v>
      </c>
      <c r="E854" s="171" t="s">
        <v>136</v>
      </c>
      <c r="F854" s="171" t="s">
        <v>11365</v>
      </c>
      <c r="G854" s="171">
        <v>14.73</v>
      </c>
      <c r="H854" s="171"/>
      <c r="I854" s="171">
        <v>14.73</v>
      </c>
      <c r="J854" s="171"/>
      <c r="K854" s="171">
        <v>100</v>
      </c>
      <c r="L854" s="162">
        <f t="shared" si="17"/>
        <v>1473</v>
      </c>
      <c r="M854" s="172"/>
    </row>
    <row r="855" s="149" customFormat="1" ht="27" customHeight="1" spans="1:13">
      <c r="A855" s="165">
        <v>850</v>
      </c>
      <c r="B855" s="171" t="s">
        <v>11366</v>
      </c>
      <c r="C855" s="171" t="s">
        <v>10569</v>
      </c>
      <c r="D855" s="171" t="s">
        <v>11302</v>
      </c>
      <c r="E855" s="171" t="s">
        <v>136</v>
      </c>
      <c r="F855" s="171" t="s">
        <v>11366</v>
      </c>
      <c r="G855" s="171">
        <v>16</v>
      </c>
      <c r="H855" s="171"/>
      <c r="I855" s="171">
        <v>13</v>
      </c>
      <c r="J855" s="171">
        <v>3</v>
      </c>
      <c r="K855" s="171">
        <v>100</v>
      </c>
      <c r="L855" s="162">
        <f t="shared" si="17"/>
        <v>1600</v>
      </c>
      <c r="M855" s="172"/>
    </row>
    <row r="856" s="149" customFormat="1" ht="27" customHeight="1" spans="1:13">
      <c r="A856" s="162">
        <v>851</v>
      </c>
      <c r="B856" s="171" t="s">
        <v>11367</v>
      </c>
      <c r="C856" s="171" t="s">
        <v>10569</v>
      </c>
      <c r="D856" s="171" t="s">
        <v>11302</v>
      </c>
      <c r="E856" s="171" t="s">
        <v>136</v>
      </c>
      <c r="F856" s="171" t="s">
        <v>11367</v>
      </c>
      <c r="G856" s="171">
        <v>9.81</v>
      </c>
      <c r="H856" s="171"/>
      <c r="I856" s="171">
        <v>9.3</v>
      </c>
      <c r="J856" s="171">
        <v>0.51</v>
      </c>
      <c r="K856" s="171">
        <v>100</v>
      </c>
      <c r="L856" s="162">
        <f t="shared" si="17"/>
        <v>981</v>
      </c>
      <c r="M856" s="172"/>
    </row>
    <row r="857" s="149" customFormat="1" ht="27" customHeight="1" spans="1:13">
      <c r="A857" s="165">
        <v>852</v>
      </c>
      <c r="B857" s="171" t="s">
        <v>11368</v>
      </c>
      <c r="C857" s="171" t="s">
        <v>10569</v>
      </c>
      <c r="D857" s="171" t="s">
        <v>11302</v>
      </c>
      <c r="E857" s="171" t="s">
        <v>136</v>
      </c>
      <c r="F857" s="171" t="s">
        <v>11368</v>
      </c>
      <c r="G857" s="171">
        <v>7.65</v>
      </c>
      <c r="H857" s="171"/>
      <c r="I857" s="171">
        <v>6</v>
      </c>
      <c r="J857" s="171">
        <v>1.65</v>
      </c>
      <c r="K857" s="171">
        <v>100</v>
      </c>
      <c r="L857" s="162">
        <f t="shared" si="17"/>
        <v>765</v>
      </c>
      <c r="M857" s="172"/>
    </row>
    <row r="858" s="149" customFormat="1" ht="27" customHeight="1" spans="1:13">
      <c r="A858" s="162">
        <v>853</v>
      </c>
      <c r="B858" s="171" t="s">
        <v>6131</v>
      </c>
      <c r="C858" s="171" t="s">
        <v>10569</v>
      </c>
      <c r="D858" s="171" t="s">
        <v>11302</v>
      </c>
      <c r="E858" s="171" t="s">
        <v>136</v>
      </c>
      <c r="F858" s="171" t="s">
        <v>6131</v>
      </c>
      <c r="G858" s="171">
        <v>18.9</v>
      </c>
      <c r="H858" s="171"/>
      <c r="I858" s="171">
        <v>12.5</v>
      </c>
      <c r="J858" s="171">
        <v>6.4</v>
      </c>
      <c r="K858" s="171">
        <v>100</v>
      </c>
      <c r="L858" s="162">
        <f t="shared" si="17"/>
        <v>1890</v>
      </c>
      <c r="M858" s="172"/>
    </row>
    <row r="859" s="149" customFormat="1" ht="27" customHeight="1" spans="1:13">
      <c r="A859" s="165">
        <v>854</v>
      </c>
      <c r="B859" s="171" t="s">
        <v>839</v>
      </c>
      <c r="C859" s="171" t="s">
        <v>10569</v>
      </c>
      <c r="D859" s="171" t="s">
        <v>11302</v>
      </c>
      <c r="E859" s="171" t="s">
        <v>136</v>
      </c>
      <c r="F859" s="171" t="s">
        <v>839</v>
      </c>
      <c r="G859" s="171">
        <v>12.72</v>
      </c>
      <c r="H859" s="171"/>
      <c r="I859" s="171">
        <v>7</v>
      </c>
      <c r="J859" s="171">
        <v>5.72</v>
      </c>
      <c r="K859" s="171">
        <v>100</v>
      </c>
      <c r="L859" s="162">
        <f t="shared" si="17"/>
        <v>1272</v>
      </c>
      <c r="M859" s="172"/>
    </row>
    <row r="860" s="149" customFormat="1" ht="27" customHeight="1" spans="1:13">
      <c r="A860" s="162">
        <v>855</v>
      </c>
      <c r="B860" s="171" t="s">
        <v>11369</v>
      </c>
      <c r="C860" s="171" t="s">
        <v>10569</v>
      </c>
      <c r="D860" s="171" t="s">
        <v>11302</v>
      </c>
      <c r="E860" s="171" t="s">
        <v>136</v>
      </c>
      <c r="F860" s="171" t="s">
        <v>11369</v>
      </c>
      <c r="G860" s="171">
        <v>13.7</v>
      </c>
      <c r="H860" s="171"/>
      <c r="I860" s="171">
        <v>9.3</v>
      </c>
      <c r="J860" s="171">
        <v>4.4</v>
      </c>
      <c r="K860" s="171">
        <v>100</v>
      </c>
      <c r="L860" s="162">
        <f t="shared" si="17"/>
        <v>1370</v>
      </c>
      <c r="M860" s="172"/>
    </row>
    <row r="861" s="149" customFormat="1" ht="27" customHeight="1" spans="1:13">
      <c r="A861" s="165">
        <v>856</v>
      </c>
      <c r="B861" s="171" t="s">
        <v>11370</v>
      </c>
      <c r="C861" s="171" t="s">
        <v>10569</v>
      </c>
      <c r="D861" s="171" t="s">
        <v>11302</v>
      </c>
      <c r="E861" s="171" t="s">
        <v>136</v>
      </c>
      <c r="F861" s="171" t="s">
        <v>11370</v>
      </c>
      <c r="G861" s="171">
        <v>23.17</v>
      </c>
      <c r="H861" s="171"/>
      <c r="I861" s="171">
        <v>18.52</v>
      </c>
      <c r="J861" s="171">
        <v>4.65</v>
      </c>
      <c r="K861" s="171">
        <v>100</v>
      </c>
      <c r="L861" s="162">
        <f t="shared" si="17"/>
        <v>2317</v>
      </c>
      <c r="M861" s="172"/>
    </row>
    <row r="862" s="149" customFormat="1" ht="27" customHeight="1" spans="1:13">
      <c r="A862" s="162">
        <v>857</v>
      </c>
      <c r="B862" s="171" t="s">
        <v>11371</v>
      </c>
      <c r="C862" s="171" t="s">
        <v>10569</v>
      </c>
      <c r="D862" s="171" t="s">
        <v>11302</v>
      </c>
      <c r="E862" s="171" t="s">
        <v>136</v>
      </c>
      <c r="F862" s="171" t="s">
        <v>11371</v>
      </c>
      <c r="G862" s="171">
        <v>16.52</v>
      </c>
      <c r="H862" s="171"/>
      <c r="I862" s="171">
        <v>14.97</v>
      </c>
      <c r="J862" s="171">
        <v>1.55</v>
      </c>
      <c r="K862" s="171">
        <v>100</v>
      </c>
      <c r="L862" s="162">
        <f t="shared" si="17"/>
        <v>1652</v>
      </c>
      <c r="M862" s="172"/>
    </row>
    <row r="863" s="149" customFormat="1" ht="27" customHeight="1" spans="1:13">
      <c r="A863" s="165">
        <v>858</v>
      </c>
      <c r="B863" s="171" t="s">
        <v>11372</v>
      </c>
      <c r="C863" s="171" t="s">
        <v>10569</v>
      </c>
      <c r="D863" s="171" t="s">
        <v>11302</v>
      </c>
      <c r="E863" s="171" t="s">
        <v>136</v>
      </c>
      <c r="F863" s="171" t="s">
        <v>11372</v>
      </c>
      <c r="G863" s="171">
        <v>15</v>
      </c>
      <c r="H863" s="171"/>
      <c r="I863" s="171">
        <v>15</v>
      </c>
      <c r="J863" s="171"/>
      <c r="K863" s="171">
        <v>100</v>
      </c>
      <c r="L863" s="162">
        <f t="shared" si="17"/>
        <v>1500</v>
      </c>
      <c r="M863" s="172"/>
    </row>
    <row r="864" s="149" customFormat="1" ht="27" customHeight="1" spans="1:13">
      <c r="A864" s="162">
        <v>859</v>
      </c>
      <c r="B864" s="171" t="s">
        <v>5746</v>
      </c>
      <c r="C864" s="171" t="s">
        <v>10569</v>
      </c>
      <c r="D864" s="171" t="s">
        <v>11302</v>
      </c>
      <c r="E864" s="171" t="s">
        <v>136</v>
      </c>
      <c r="F864" s="171" t="s">
        <v>5746</v>
      </c>
      <c r="G864" s="171">
        <v>14.08</v>
      </c>
      <c r="H864" s="171"/>
      <c r="I864" s="171">
        <v>14.08</v>
      </c>
      <c r="J864" s="171"/>
      <c r="K864" s="171">
        <v>100</v>
      </c>
      <c r="L864" s="162">
        <f t="shared" si="17"/>
        <v>1408</v>
      </c>
      <c r="M864" s="172"/>
    </row>
    <row r="865" s="149" customFormat="1" ht="27" customHeight="1" spans="1:13">
      <c r="A865" s="165">
        <v>860</v>
      </c>
      <c r="B865" s="171" t="s">
        <v>11373</v>
      </c>
      <c r="C865" s="171" t="s">
        <v>10569</v>
      </c>
      <c r="D865" s="171" t="s">
        <v>11302</v>
      </c>
      <c r="E865" s="171" t="s">
        <v>136</v>
      </c>
      <c r="F865" s="171" t="s">
        <v>11373</v>
      </c>
      <c r="G865" s="171">
        <v>15.48</v>
      </c>
      <c r="H865" s="171"/>
      <c r="I865" s="171">
        <v>11.31</v>
      </c>
      <c r="J865" s="171">
        <v>4.17</v>
      </c>
      <c r="K865" s="171">
        <v>100</v>
      </c>
      <c r="L865" s="162">
        <f t="shared" si="17"/>
        <v>1548</v>
      </c>
      <c r="M865" s="172"/>
    </row>
    <row r="866" s="149" customFormat="1" ht="27" customHeight="1" spans="1:13">
      <c r="A866" s="162">
        <v>861</v>
      </c>
      <c r="B866" s="171" t="s">
        <v>209</v>
      </c>
      <c r="C866" s="171" t="s">
        <v>10569</v>
      </c>
      <c r="D866" s="171" t="s">
        <v>11302</v>
      </c>
      <c r="E866" s="171" t="s">
        <v>156</v>
      </c>
      <c r="F866" s="171" t="s">
        <v>209</v>
      </c>
      <c r="G866" s="171">
        <v>18.03</v>
      </c>
      <c r="H866" s="171"/>
      <c r="I866" s="171">
        <v>18.03</v>
      </c>
      <c r="J866" s="171"/>
      <c r="K866" s="171">
        <v>100</v>
      </c>
      <c r="L866" s="162">
        <f t="shared" si="17"/>
        <v>1803</v>
      </c>
      <c r="M866" s="172"/>
    </row>
    <row r="867" s="149" customFormat="1" ht="27" customHeight="1" spans="1:13">
      <c r="A867" s="165">
        <v>862</v>
      </c>
      <c r="B867" s="171" t="s">
        <v>2021</v>
      </c>
      <c r="C867" s="171" t="s">
        <v>10569</v>
      </c>
      <c r="D867" s="171" t="s">
        <v>11302</v>
      </c>
      <c r="E867" s="171" t="s">
        <v>156</v>
      </c>
      <c r="F867" s="171" t="s">
        <v>2021</v>
      </c>
      <c r="G867" s="171">
        <v>29</v>
      </c>
      <c r="H867" s="171"/>
      <c r="I867" s="171">
        <v>29</v>
      </c>
      <c r="J867" s="171"/>
      <c r="K867" s="171">
        <v>100</v>
      </c>
      <c r="L867" s="162">
        <f t="shared" si="17"/>
        <v>2900</v>
      </c>
      <c r="M867" s="172"/>
    </row>
    <row r="868" s="149" customFormat="1" ht="27" customHeight="1" spans="1:13">
      <c r="A868" s="162">
        <v>863</v>
      </c>
      <c r="B868" s="171" t="s">
        <v>11374</v>
      </c>
      <c r="C868" s="171" t="s">
        <v>10569</v>
      </c>
      <c r="D868" s="171" t="s">
        <v>11302</v>
      </c>
      <c r="E868" s="171" t="s">
        <v>156</v>
      </c>
      <c r="F868" s="171" t="s">
        <v>11374</v>
      </c>
      <c r="G868" s="171">
        <v>21.02</v>
      </c>
      <c r="H868" s="171"/>
      <c r="I868" s="171">
        <v>21.02</v>
      </c>
      <c r="J868" s="171"/>
      <c r="K868" s="171">
        <v>100</v>
      </c>
      <c r="L868" s="162">
        <f t="shared" si="17"/>
        <v>2102</v>
      </c>
      <c r="M868" s="172"/>
    </row>
    <row r="869" s="149" customFormat="1" ht="27" customHeight="1" spans="1:13">
      <c r="A869" s="165">
        <v>864</v>
      </c>
      <c r="B869" s="171" t="s">
        <v>11375</v>
      </c>
      <c r="C869" s="171" t="s">
        <v>10569</v>
      </c>
      <c r="D869" s="171" t="s">
        <v>11302</v>
      </c>
      <c r="E869" s="171" t="s">
        <v>156</v>
      </c>
      <c r="F869" s="171" t="s">
        <v>11375</v>
      </c>
      <c r="G869" s="171">
        <v>16.39</v>
      </c>
      <c r="H869" s="171"/>
      <c r="I869" s="171">
        <v>16.39</v>
      </c>
      <c r="J869" s="171"/>
      <c r="K869" s="171">
        <v>100</v>
      </c>
      <c r="L869" s="162">
        <f t="shared" si="17"/>
        <v>1639</v>
      </c>
      <c r="M869" s="172"/>
    </row>
    <row r="870" s="149" customFormat="1" ht="27" customHeight="1" spans="1:13">
      <c r="A870" s="162">
        <v>865</v>
      </c>
      <c r="B870" s="171" t="s">
        <v>11376</v>
      </c>
      <c r="C870" s="171" t="s">
        <v>10569</v>
      </c>
      <c r="D870" s="171" t="s">
        <v>11302</v>
      </c>
      <c r="E870" s="171" t="s">
        <v>156</v>
      </c>
      <c r="F870" s="171" t="s">
        <v>11376</v>
      </c>
      <c r="G870" s="171">
        <v>10.35</v>
      </c>
      <c r="H870" s="171"/>
      <c r="I870" s="171">
        <v>10.35</v>
      </c>
      <c r="J870" s="171"/>
      <c r="K870" s="171">
        <v>100</v>
      </c>
      <c r="L870" s="162">
        <f t="shared" si="17"/>
        <v>1035</v>
      </c>
      <c r="M870" s="172"/>
    </row>
    <row r="871" s="149" customFormat="1" ht="27" customHeight="1" spans="1:13">
      <c r="A871" s="165">
        <v>866</v>
      </c>
      <c r="B871" s="171" t="s">
        <v>11377</v>
      </c>
      <c r="C871" s="171" t="s">
        <v>10569</v>
      </c>
      <c r="D871" s="171" t="s">
        <v>11302</v>
      </c>
      <c r="E871" s="171" t="s">
        <v>156</v>
      </c>
      <c r="F871" s="171" t="s">
        <v>11377</v>
      </c>
      <c r="G871" s="171">
        <v>8.65</v>
      </c>
      <c r="H871" s="171"/>
      <c r="I871" s="171">
        <v>8.65</v>
      </c>
      <c r="J871" s="171"/>
      <c r="K871" s="171">
        <v>100</v>
      </c>
      <c r="L871" s="162">
        <f t="shared" si="17"/>
        <v>865</v>
      </c>
      <c r="M871" s="172"/>
    </row>
    <row r="872" s="149" customFormat="1" ht="27" customHeight="1" spans="1:13">
      <c r="A872" s="162">
        <v>867</v>
      </c>
      <c r="B872" s="171" t="s">
        <v>202</v>
      </c>
      <c r="C872" s="171" t="s">
        <v>10569</v>
      </c>
      <c r="D872" s="171" t="s">
        <v>11302</v>
      </c>
      <c r="E872" s="171" t="s">
        <v>156</v>
      </c>
      <c r="F872" s="171" t="s">
        <v>202</v>
      </c>
      <c r="G872" s="171">
        <v>8.27</v>
      </c>
      <c r="H872" s="171"/>
      <c r="I872" s="171">
        <v>8.27</v>
      </c>
      <c r="J872" s="171"/>
      <c r="K872" s="171">
        <v>100</v>
      </c>
      <c r="L872" s="162">
        <f t="shared" si="17"/>
        <v>827</v>
      </c>
      <c r="M872" s="172"/>
    </row>
    <row r="873" s="149" customFormat="1" ht="27" customHeight="1" spans="1:13">
      <c r="A873" s="165">
        <v>868</v>
      </c>
      <c r="B873" s="171" t="s">
        <v>11378</v>
      </c>
      <c r="C873" s="171" t="s">
        <v>10569</v>
      </c>
      <c r="D873" s="171" t="s">
        <v>11302</v>
      </c>
      <c r="E873" s="171" t="s">
        <v>156</v>
      </c>
      <c r="F873" s="171" t="s">
        <v>11378</v>
      </c>
      <c r="G873" s="171">
        <v>12.36</v>
      </c>
      <c r="H873" s="171"/>
      <c r="I873" s="171">
        <v>10.8</v>
      </c>
      <c r="J873" s="171">
        <v>1.56</v>
      </c>
      <c r="K873" s="171">
        <v>100</v>
      </c>
      <c r="L873" s="162">
        <f t="shared" si="17"/>
        <v>1236</v>
      </c>
      <c r="M873" s="172"/>
    </row>
    <row r="874" s="149" customFormat="1" ht="27" customHeight="1" spans="1:13">
      <c r="A874" s="162">
        <v>869</v>
      </c>
      <c r="B874" s="171" t="s">
        <v>11379</v>
      </c>
      <c r="C874" s="171" t="s">
        <v>10569</v>
      </c>
      <c r="D874" s="171" t="s">
        <v>11302</v>
      </c>
      <c r="E874" s="171" t="s">
        <v>156</v>
      </c>
      <c r="F874" s="171" t="s">
        <v>11379</v>
      </c>
      <c r="G874" s="171">
        <v>14.05</v>
      </c>
      <c r="H874" s="171"/>
      <c r="I874" s="171">
        <v>14.05</v>
      </c>
      <c r="J874" s="171"/>
      <c r="K874" s="171">
        <v>100</v>
      </c>
      <c r="L874" s="162">
        <f t="shared" si="17"/>
        <v>1405</v>
      </c>
      <c r="M874" s="172"/>
    </row>
    <row r="875" s="149" customFormat="1" ht="27" customHeight="1" spans="1:13">
      <c r="A875" s="165">
        <v>870</v>
      </c>
      <c r="B875" s="171" t="s">
        <v>11380</v>
      </c>
      <c r="C875" s="171" t="s">
        <v>10569</v>
      </c>
      <c r="D875" s="171" t="s">
        <v>11302</v>
      </c>
      <c r="E875" s="171" t="s">
        <v>156</v>
      </c>
      <c r="F875" s="171" t="s">
        <v>11380</v>
      </c>
      <c r="G875" s="171">
        <v>11.62</v>
      </c>
      <c r="H875" s="171"/>
      <c r="I875" s="171">
        <v>9.42</v>
      </c>
      <c r="J875" s="171">
        <v>2.2</v>
      </c>
      <c r="K875" s="171">
        <v>100</v>
      </c>
      <c r="L875" s="162">
        <f t="shared" si="17"/>
        <v>1162</v>
      </c>
      <c r="M875" s="172"/>
    </row>
    <row r="876" s="149" customFormat="1" ht="27" customHeight="1" spans="1:13">
      <c r="A876" s="162">
        <v>871</v>
      </c>
      <c r="B876" s="171" t="s">
        <v>7395</v>
      </c>
      <c r="C876" s="171" t="s">
        <v>10569</v>
      </c>
      <c r="D876" s="171" t="s">
        <v>11302</v>
      </c>
      <c r="E876" s="171" t="s">
        <v>156</v>
      </c>
      <c r="F876" s="171" t="s">
        <v>7395</v>
      </c>
      <c r="G876" s="171">
        <v>23.99</v>
      </c>
      <c r="H876" s="171"/>
      <c r="I876" s="171">
        <v>23.99</v>
      </c>
      <c r="J876" s="171"/>
      <c r="K876" s="171">
        <v>100</v>
      </c>
      <c r="L876" s="162">
        <f t="shared" si="17"/>
        <v>2399</v>
      </c>
      <c r="M876" s="172"/>
    </row>
    <row r="877" s="149" customFormat="1" ht="27" customHeight="1" spans="1:13">
      <c r="A877" s="165">
        <v>872</v>
      </c>
      <c r="B877" s="171" t="s">
        <v>6164</v>
      </c>
      <c r="C877" s="171" t="s">
        <v>10569</v>
      </c>
      <c r="D877" s="171" t="s">
        <v>11302</v>
      </c>
      <c r="E877" s="171" t="s">
        <v>156</v>
      </c>
      <c r="F877" s="171" t="s">
        <v>6164</v>
      </c>
      <c r="G877" s="171">
        <v>18.29</v>
      </c>
      <c r="H877" s="171"/>
      <c r="I877" s="171">
        <v>18.29</v>
      </c>
      <c r="J877" s="171"/>
      <c r="K877" s="171">
        <v>100</v>
      </c>
      <c r="L877" s="162">
        <f t="shared" si="17"/>
        <v>1829</v>
      </c>
      <c r="M877" s="172"/>
    </row>
    <row r="878" s="149" customFormat="1" ht="27" customHeight="1" spans="1:13">
      <c r="A878" s="162">
        <v>873</v>
      </c>
      <c r="B878" s="171" t="s">
        <v>11381</v>
      </c>
      <c r="C878" s="171" t="s">
        <v>10569</v>
      </c>
      <c r="D878" s="171" t="s">
        <v>11302</v>
      </c>
      <c r="E878" s="171" t="s">
        <v>156</v>
      </c>
      <c r="F878" s="171" t="s">
        <v>11381</v>
      </c>
      <c r="G878" s="171">
        <v>7.02</v>
      </c>
      <c r="H878" s="171"/>
      <c r="I878" s="171">
        <v>7.02</v>
      </c>
      <c r="J878" s="171"/>
      <c r="K878" s="171">
        <v>100</v>
      </c>
      <c r="L878" s="162">
        <f t="shared" si="17"/>
        <v>702</v>
      </c>
      <c r="M878" s="172"/>
    </row>
    <row r="879" s="149" customFormat="1" ht="27" customHeight="1" spans="1:13">
      <c r="A879" s="165">
        <v>874</v>
      </c>
      <c r="B879" s="171" t="s">
        <v>183</v>
      </c>
      <c r="C879" s="171" t="s">
        <v>10569</v>
      </c>
      <c r="D879" s="171" t="s">
        <v>11302</v>
      </c>
      <c r="E879" s="171" t="s">
        <v>156</v>
      </c>
      <c r="F879" s="171" t="s">
        <v>183</v>
      </c>
      <c r="G879" s="171">
        <v>11</v>
      </c>
      <c r="H879" s="171"/>
      <c r="I879" s="171">
        <v>11</v>
      </c>
      <c r="J879" s="171"/>
      <c r="K879" s="171">
        <v>100</v>
      </c>
      <c r="L879" s="162">
        <f t="shared" si="17"/>
        <v>1100</v>
      </c>
      <c r="M879" s="172"/>
    </row>
    <row r="880" s="149" customFormat="1" ht="27" customHeight="1" spans="1:13">
      <c r="A880" s="162">
        <v>875</v>
      </c>
      <c r="B880" s="171" t="s">
        <v>6165</v>
      </c>
      <c r="C880" s="171" t="s">
        <v>10569</v>
      </c>
      <c r="D880" s="171" t="s">
        <v>11302</v>
      </c>
      <c r="E880" s="171" t="s">
        <v>156</v>
      </c>
      <c r="F880" s="171" t="s">
        <v>6165</v>
      </c>
      <c r="G880" s="171">
        <v>23.49</v>
      </c>
      <c r="H880" s="171"/>
      <c r="I880" s="171">
        <v>23.49</v>
      </c>
      <c r="J880" s="171"/>
      <c r="K880" s="171">
        <v>100</v>
      </c>
      <c r="L880" s="162">
        <f t="shared" si="17"/>
        <v>2349</v>
      </c>
      <c r="M880" s="172"/>
    </row>
    <row r="881" s="149" customFormat="1" ht="27" customHeight="1" spans="1:13">
      <c r="A881" s="165">
        <v>876</v>
      </c>
      <c r="B881" s="171" t="s">
        <v>11382</v>
      </c>
      <c r="C881" s="171" t="s">
        <v>10569</v>
      </c>
      <c r="D881" s="171" t="s">
        <v>11302</v>
      </c>
      <c r="E881" s="171" t="s">
        <v>156</v>
      </c>
      <c r="F881" s="171" t="s">
        <v>11382</v>
      </c>
      <c r="G881" s="171">
        <v>17.21</v>
      </c>
      <c r="H881" s="171"/>
      <c r="I881" s="171">
        <v>17.21</v>
      </c>
      <c r="J881" s="171"/>
      <c r="K881" s="171">
        <v>100</v>
      </c>
      <c r="L881" s="162">
        <f t="shared" si="17"/>
        <v>1721</v>
      </c>
      <c r="M881" s="172"/>
    </row>
    <row r="882" s="149" customFormat="1" ht="27" customHeight="1" spans="1:13">
      <c r="A882" s="162">
        <v>877</v>
      </c>
      <c r="B882" s="171" t="s">
        <v>3810</v>
      </c>
      <c r="C882" s="171" t="s">
        <v>10569</v>
      </c>
      <c r="D882" s="171" t="s">
        <v>11302</v>
      </c>
      <c r="E882" s="171" t="s">
        <v>156</v>
      </c>
      <c r="F882" s="171" t="s">
        <v>3810</v>
      </c>
      <c r="G882" s="171">
        <v>14</v>
      </c>
      <c r="H882" s="171"/>
      <c r="I882" s="171">
        <v>14</v>
      </c>
      <c r="J882" s="171"/>
      <c r="K882" s="171">
        <v>100</v>
      </c>
      <c r="L882" s="162">
        <f t="shared" si="17"/>
        <v>1400</v>
      </c>
      <c r="M882" s="172"/>
    </row>
    <row r="883" s="149" customFormat="1" ht="27" customHeight="1" spans="1:13">
      <c r="A883" s="165">
        <v>878</v>
      </c>
      <c r="B883" s="171" t="s">
        <v>11383</v>
      </c>
      <c r="C883" s="171" t="s">
        <v>10569</v>
      </c>
      <c r="D883" s="171" t="s">
        <v>11302</v>
      </c>
      <c r="E883" s="171" t="s">
        <v>156</v>
      </c>
      <c r="F883" s="171" t="s">
        <v>11383</v>
      </c>
      <c r="G883" s="171">
        <v>9.06</v>
      </c>
      <c r="H883" s="171"/>
      <c r="I883" s="171">
        <v>9.06</v>
      </c>
      <c r="J883" s="171"/>
      <c r="K883" s="171">
        <v>100</v>
      </c>
      <c r="L883" s="162">
        <f t="shared" si="17"/>
        <v>906</v>
      </c>
      <c r="M883" s="172"/>
    </row>
    <row r="884" s="149" customFormat="1" ht="27" customHeight="1" spans="1:13">
      <c r="A884" s="162">
        <v>879</v>
      </c>
      <c r="B884" s="171" t="s">
        <v>11384</v>
      </c>
      <c r="C884" s="171" t="s">
        <v>10569</v>
      </c>
      <c r="D884" s="171" t="s">
        <v>11302</v>
      </c>
      <c r="E884" s="171" t="s">
        <v>156</v>
      </c>
      <c r="F884" s="171" t="s">
        <v>11384</v>
      </c>
      <c r="G884" s="171">
        <v>17.99</v>
      </c>
      <c r="H884" s="171"/>
      <c r="I884" s="171">
        <v>17.99</v>
      </c>
      <c r="J884" s="171"/>
      <c r="K884" s="171">
        <v>100</v>
      </c>
      <c r="L884" s="162">
        <f t="shared" si="17"/>
        <v>1799</v>
      </c>
      <c r="M884" s="172"/>
    </row>
    <row r="885" s="149" customFormat="1" ht="27" customHeight="1" spans="1:13">
      <c r="A885" s="165">
        <v>880</v>
      </c>
      <c r="B885" s="171" t="s">
        <v>8006</v>
      </c>
      <c r="C885" s="171" t="s">
        <v>10569</v>
      </c>
      <c r="D885" s="171" t="s">
        <v>11302</v>
      </c>
      <c r="E885" s="171" t="s">
        <v>156</v>
      </c>
      <c r="F885" s="171" t="s">
        <v>8006</v>
      </c>
      <c r="G885" s="171">
        <v>15.99</v>
      </c>
      <c r="H885" s="171"/>
      <c r="I885" s="171">
        <v>15.99</v>
      </c>
      <c r="J885" s="171"/>
      <c r="K885" s="171">
        <v>100</v>
      </c>
      <c r="L885" s="162">
        <f t="shared" si="17"/>
        <v>1599</v>
      </c>
      <c r="M885" s="172"/>
    </row>
    <row r="886" s="149" customFormat="1" ht="27" customHeight="1" spans="1:13">
      <c r="A886" s="162">
        <v>881</v>
      </c>
      <c r="B886" s="171" t="s">
        <v>11385</v>
      </c>
      <c r="C886" s="171" t="s">
        <v>10569</v>
      </c>
      <c r="D886" s="171" t="s">
        <v>11302</v>
      </c>
      <c r="E886" s="171" t="s">
        <v>156</v>
      </c>
      <c r="F886" s="171" t="s">
        <v>11385</v>
      </c>
      <c r="G886" s="171">
        <v>13.7</v>
      </c>
      <c r="H886" s="171"/>
      <c r="I886" s="171">
        <v>13.7</v>
      </c>
      <c r="J886" s="171"/>
      <c r="K886" s="171">
        <v>100</v>
      </c>
      <c r="L886" s="162">
        <f t="shared" si="17"/>
        <v>1370</v>
      </c>
      <c r="M886" s="172"/>
    </row>
    <row r="887" s="149" customFormat="1" ht="27" customHeight="1" spans="1:13">
      <c r="A887" s="165">
        <v>882</v>
      </c>
      <c r="B887" s="171" t="s">
        <v>11386</v>
      </c>
      <c r="C887" s="171" t="s">
        <v>10569</v>
      </c>
      <c r="D887" s="171" t="s">
        <v>11302</v>
      </c>
      <c r="E887" s="171" t="s">
        <v>156</v>
      </c>
      <c r="F887" s="171" t="s">
        <v>11386</v>
      </c>
      <c r="G887" s="171">
        <v>8.26</v>
      </c>
      <c r="H887" s="171"/>
      <c r="I887" s="171">
        <v>8.26</v>
      </c>
      <c r="J887" s="171"/>
      <c r="K887" s="171">
        <v>100</v>
      </c>
      <c r="L887" s="162">
        <f t="shared" si="17"/>
        <v>826</v>
      </c>
      <c r="M887" s="172"/>
    </row>
    <row r="888" s="149" customFormat="1" ht="27" customHeight="1" spans="1:13">
      <c r="A888" s="162">
        <v>883</v>
      </c>
      <c r="B888" s="171" t="s">
        <v>11387</v>
      </c>
      <c r="C888" s="171" t="s">
        <v>10569</v>
      </c>
      <c r="D888" s="171" t="s">
        <v>11302</v>
      </c>
      <c r="E888" s="171" t="s">
        <v>156</v>
      </c>
      <c r="F888" s="171" t="s">
        <v>11387</v>
      </c>
      <c r="G888" s="171">
        <v>9.75</v>
      </c>
      <c r="H888" s="171"/>
      <c r="I888" s="171">
        <v>9.75</v>
      </c>
      <c r="J888" s="171"/>
      <c r="K888" s="171">
        <v>100</v>
      </c>
      <c r="L888" s="162">
        <f t="shared" si="17"/>
        <v>975</v>
      </c>
      <c r="M888" s="172"/>
    </row>
    <row r="889" s="149" customFormat="1" ht="27" customHeight="1" spans="1:13">
      <c r="A889" s="165">
        <v>884</v>
      </c>
      <c r="B889" s="171" t="s">
        <v>3901</v>
      </c>
      <c r="C889" s="171" t="s">
        <v>10569</v>
      </c>
      <c r="D889" s="171" t="s">
        <v>11302</v>
      </c>
      <c r="E889" s="171" t="s">
        <v>156</v>
      </c>
      <c r="F889" s="171" t="s">
        <v>3901</v>
      </c>
      <c r="G889" s="171">
        <v>10.44</v>
      </c>
      <c r="H889" s="171"/>
      <c r="I889" s="171">
        <v>10.44</v>
      </c>
      <c r="J889" s="171"/>
      <c r="K889" s="171">
        <v>100</v>
      </c>
      <c r="L889" s="162">
        <f t="shared" si="17"/>
        <v>1044</v>
      </c>
      <c r="M889" s="172"/>
    </row>
    <row r="890" s="149" customFormat="1" ht="27" customHeight="1" spans="1:13">
      <c r="A890" s="162">
        <v>885</v>
      </c>
      <c r="B890" s="171" t="s">
        <v>11388</v>
      </c>
      <c r="C890" s="171" t="s">
        <v>10569</v>
      </c>
      <c r="D890" s="171" t="s">
        <v>11302</v>
      </c>
      <c r="E890" s="171" t="s">
        <v>156</v>
      </c>
      <c r="F890" s="171" t="s">
        <v>11388</v>
      </c>
      <c r="G890" s="171">
        <v>9.23</v>
      </c>
      <c r="H890" s="171"/>
      <c r="I890" s="171">
        <v>9.23</v>
      </c>
      <c r="J890" s="171"/>
      <c r="K890" s="171">
        <v>100</v>
      </c>
      <c r="L890" s="162">
        <f t="shared" si="17"/>
        <v>923</v>
      </c>
      <c r="M890" s="172"/>
    </row>
    <row r="891" s="149" customFormat="1" ht="27" customHeight="1" spans="1:13">
      <c r="A891" s="165">
        <v>886</v>
      </c>
      <c r="B891" s="171" t="s">
        <v>2045</v>
      </c>
      <c r="C891" s="171" t="s">
        <v>10569</v>
      </c>
      <c r="D891" s="171" t="s">
        <v>11302</v>
      </c>
      <c r="E891" s="171" t="s">
        <v>156</v>
      </c>
      <c r="F891" s="171" t="s">
        <v>2045</v>
      </c>
      <c r="G891" s="171">
        <v>11.44</v>
      </c>
      <c r="H891" s="171"/>
      <c r="I891" s="171">
        <v>11.44</v>
      </c>
      <c r="J891" s="171"/>
      <c r="K891" s="171">
        <v>100</v>
      </c>
      <c r="L891" s="162">
        <f t="shared" si="17"/>
        <v>1144</v>
      </c>
      <c r="M891" s="172"/>
    </row>
    <row r="892" s="149" customFormat="1" ht="27" customHeight="1" spans="1:13">
      <c r="A892" s="162">
        <v>887</v>
      </c>
      <c r="B892" s="171" t="s">
        <v>11389</v>
      </c>
      <c r="C892" s="171" t="s">
        <v>10569</v>
      </c>
      <c r="D892" s="171" t="s">
        <v>11302</v>
      </c>
      <c r="E892" s="171" t="s">
        <v>156</v>
      </c>
      <c r="F892" s="171" t="s">
        <v>11389</v>
      </c>
      <c r="G892" s="171">
        <v>16.47</v>
      </c>
      <c r="H892" s="171"/>
      <c r="I892" s="171">
        <v>16.47</v>
      </c>
      <c r="J892" s="171"/>
      <c r="K892" s="171">
        <v>100</v>
      </c>
      <c r="L892" s="162">
        <f t="shared" si="17"/>
        <v>1647</v>
      </c>
      <c r="M892" s="172"/>
    </row>
    <row r="893" s="149" customFormat="1" ht="27" customHeight="1" spans="1:13">
      <c r="A893" s="165">
        <v>888</v>
      </c>
      <c r="B893" s="171" t="s">
        <v>11390</v>
      </c>
      <c r="C893" s="171" t="s">
        <v>10569</v>
      </c>
      <c r="D893" s="171" t="s">
        <v>11302</v>
      </c>
      <c r="E893" s="171" t="s">
        <v>156</v>
      </c>
      <c r="F893" s="171" t="s">
        <v>11390</v>
      </c>
      <c r="G893" s="171">
        <v>14.98</v>
      </c>
      <c r="H893" s="171"/>
      <c r="I893" s="171">
        <v>14.98</v>
      </c>
      <c r="J893" s="171"/>
      <c r="K893" s="171">
        <v>100</v>
      </c>
      <c r="L893" s="162">
        <f t="shared" si="17"/>
        <v>1498</v>
      </c>
      <c r="M893" s="172"/>
    </row>
    <row r="894" s="149" customFormat="1" ht="27" customHeight="1" spans="1:13">
      <c r="A894" s="162">
        <v>889</v>
      </c>
      <c r="B894" s="171" t="s">
        <v>1932</v>
      </c>
      <c r="C894" s="171" t="s">
        <v>10569</v>
      </c>
      <c r="D894" s="171" t="s">
        <v>11302</v>
      </c>
      <c r="E894" s="171" t="s">
        <v>156</v>
      </c>
      <c r="F894" s="171" t="s">
        <v>1932</v>
      </c>
      <c r="G894" s="171">
        <v>11.05</v>
      </c>
      <c r="H894" s="171"/>
      <c r="I894" s="171">
        <v>11.05</v>
      </c>
      <c r="J894" s="171"/>
      <c r="K894" s="171">
        <v>100</v>
      </c>
      <c r="L894" s="162">
        <f t="shared" si="17"/>
        <v>1105</v>
      </c>
      <c r="M894" s="172"/>
    </row>
    <row r="895" s="149" customFormat="1" ht="27" customHeight="1" spans="1:13">
      <c r="A895" s="165">
        <v>890</v>
      </c>
      <c r="B895" s="171" t="s">
        <v>11391</v>
      </c>
      <c r="C895" s="171" t="s">
        <v>10569</v>
      </c>
      <c r="D895" s="171" t="s">
        <v>11302</v>
      </c>
      <c r="E895" s="171" t="s">
        <v>156</v>
      </c>
      <c r="F895" s="171" t="s">
        <v>11391</v>
      </c>
      <c r="G895" s="171">
        <v>13</v>
      </c>
      <c r="H895" s="171"/>
      <c r="I895" s="171">
        <v>13</v>
      </c>
      <c r="J895" s="171"/>
      <c r="K895" s="171">
        <v>100</v>
      </c>
      <c r="L895" s="162">
        <f t="shared" si="17"/>
        <v>1300</v>
      </c>
      <c r="M895" s="172"/>
    </row>
    <row r="896" s="149" customFormat="1" ht="27" customHeight="1" spans="1:13">
      <c r="A896" s="162">
        <v>891</v>
      </c>
      <c r="B896" s="171" t="s">
        <v>11392</v>
      </c>
      <c r="C896" s="171" t="s">
        <v>10569</v>
      </c>
      <c r="D896" s="171" t="s">
        <v>11302</v>
      </c>
      <c r="E896" s="171" t="s">
        <v>156</v>
      </c>
      <c r="F896" s="171" t="s">
        <v>11392</v>
      </c>
      <c r="G896" s="171">
        <v>15.25</v>
      </c>
      <c r="H896" s="171"/>
      <c r="I896" s="171">
        <v>15.25</v>
      </c>
      <c r="J896" s="171"/>
      <c r="K896" s="171">
        <v>100</v>
      </c>
      <c r="L896" s="162">
        <f t="shared" si="17"/>
        <v>1525</v>
      </c>
      <c r="M896" s="172" t="s">
        <v>11139</v>
      </c>
    </row>
    <row r="897" s="149" customFormat="1" ht="27" customHeight="1" spans="1:13">
      <c r="A897" s="165">
        <v>892</v>
      </c>
      <c r="B897" s="171" t="s">
        <v>11393</v>
      </c>
      <c r="C897" s="171" t="s">
        <v>10569</v>
      </c>
      <c r="D897" s="171" t="s">
        <v>11302</v>
      </c>
      <c r="E897" s="171" t="s">
        <v>156</v>
      </c>
      <c r="F897" s="171" t="s">
        <v>11393</v>
      </c>
      <c r="G897" s="171">
        <v>6.86</v>
      </c>
      <c r="H897" s="171"/>
      <c r="I897" s="171">
        <v>6.86</v>
      </c>
      <c r="J897" s="171"/>
      <c r="K897" s="171">
        <v>100</v>
      </c>
      <c r="L897" s="162">
        <f t="shared" si="17"/>
        <v>686</v>
      </c>
      <c r="M897" s="172"/>
    </row>
    <row r="898" s="149" customFormat="1" ht="27" customHeight="1" spans="1:13">
      <c r="A898" s="162">
        <v>893</v>
      </c>
      <c r="B898" s="171" t="s">
        <v>11394</v>
      </c>
      <c r="C898" s="171" t="s">
        <v>10569</v>
      </c>
      <c r="D898" s="171" t="s">
        <v>11302</v>
      </c>
      <c r="E898" s="171" t="s">
        <v>156</v>
      </c>
      <c r="F898" s="171" t="s">
        <v>11394</v>
      </c>
      <c r="G898" s="171">
        <v>9.3</v>
      </c>
      <c r="H898" s="171"/>
      <c r="I898" s="171">
        <v>9.3</v>
      </c>
      <c r="J898" s="171"/>
      <c r="K898" s="171">
        <v>100</v>
      </c>
      <c r="L898" s="162">
        <f t="shared" si="17"/>
        <v>930</v>
      </c>
      <c r="M898" s="172"/>
    </row>
    <row r="899" s="149" customFormat="1" ht="27" customHeight="1" spans="1:13">
      <c r="A899" s="165">
        <v>894</v>
      </c>
      <c r="B899" s="171" t="s">
        <v>11395</v>
      </c>
      <c r="C899" s="171" t="s">
        <v>10569</v>
      </c>
      <c r="D899" s="171" t="s">
        <v>11302</v>
      </c>
      <c r="E899" s="171" t="s">
        <v>156</v>
      </c>
      <c r="F899" s="171" t="s">
        <v>11395</v>
      </c>
      <c r="G899" s="171">
        <v>13.01</v>
      </c>
      <c r="H899" s="171"/>
      <c r="I899" s="171">
        <v>13.01</v>
      </c>
      <c r="J899" s="171"/>
      <c r="K899" s="171">
        <v>100</v>
      </c>
      <c r="L899" s="162">
        <f t="shared" si="17"/>
        <v>1301</v>
      </c>
      <c r="M899" s="172"/>
    </row>
    <row r="900" s="149" customFormat="1" ht="27" customHeight="1" spans="1:13">
      <c r="A900" s="162">
        <v>895</v>
      </c>
      <c r="B900" s="171" t="s">
        <v>11396</v>
      </c>
      <c r="C900" s="171" t="s">
        <v>10569</v>
      </c>
      <c r="D900" s="171" t="s">
        <v>11302</v>
      </c>
      <c r="E900" s="171" t="s">
        <v>156</v>
      </c>
      <c r="F900" s="171" t="s">
        <v>11396</v>
      </c>
      <c r="G900" s="171">
        <v>9.4</v>
      </c>
      <c r="H900" s="171"/>
      <c r="I900" s="171">
        <v>9.4</v>
      </c>
      <c r="J900" s="171"/>
      <c r="K900" s="171">
        <v>100</v>
      </c>
      <c r="L900" s="162">
        <f t="shared" si="17"/>
        <v>940</v>
      </c>
      <c r="M900" s="172"/>
    </row>
    <row r="901" s="149" customFormat="1" ht="27" customHeight="1" spans="1:13">
      <c r="A901" s="165">
        <v>896</v>
      </c>
      <c r="B901" s="171" t="s">
        <v>6195</v>
      </c>
      <c r="C901" s="171" t="s">
        <v>10569</v>
      </c>
      <c r="D901" s="171" t="s">
        <v>11302</v>
      </c>
      <c r="E901" s="171" t="s">
        <v>156</v>
      </c>
      <c r="F901" s="171" t="s">
        <v>6195</v>
      </c>
      <c r="G901" s="171">
        <v>12.49</v>
      </c>
      <c r="H901" s="171"/>
      <c r="I901" s="171">
        <v>12.49</v>
      </c>
      <c r="J901" s="171"/>
      <c r="K901" s="171">
        <v>100</v>
      </c>
      <c r="L901" s="162">
        <f t="shared" si="17"/>
        <v>1249</v>
      </c>
      <c r="M901" s="172"/>
    </row>
    <row r="902" s="149" customFormat="1" ht="27" customHeight="1" spans="1:13">
      <c r="A902" s="162">
        <v>897</v>
      </c>
      <c r="B902" s="171" t="s">
        <v>11397</v>
      </c>
      <c r="C902" s="171" t="s">
        <v>10569</v>
      </c>
      <c r="D902" s="171" t="s">
        <v>11302</v>
      </c>
      <c r="E902" s="171" t="s">
        <v>156</v>
      </c>
      <c r="F902" s="171" t="s">
        <v>11397</v>
      </c>
      <c r="G902" s="171">
        <v>11.6</v>
      </c>
      <c r="H902" s="171"/>
      <c r="I902" s="171">
        <v>11.6</v>
      </c>
      <c r="J902" s="171"/>
      <c r="K902" s="171">
        <v>100</v>
      </c>
      <c r="L902" s="162">
        <f t="shared" ref="L902:L965" si="18">G902*K902</f>
        <v>1160</v>
      </c>
      <c r="M902" s="172"/>
    </row>
    <row r="903" s="149" customFormat="1" ht="27" customHeight="1" spans="1:13">
      <c r="A903" s="165">
        <v>898</v>
      </c>
      <c r="B903" s="171" t="s">
        <v>11398</v>
      </c>
      <c r="C903" s="171" t="s">
        <v>10569</v>
      </c>
      <c r="D903" s="171" t="s">
        <v>11302</v>
      </c>
      <c r="E903" s="171" t="s">
        <v>156</v>
      </c>
      <c r="F903" s="171" t="s">
        <v>11398</v>
      </c>
      <c r="G903" s="171">
        <v>10.6</v>
      </c>
      <c r="H903" s="171"/>
      <c r="I903" s="171">
        <v>10.6</v>
      </c>
      <c r="J903" s="171"/>
      <c r="K903" s="171">
        <v>100</v>
      </c>
      <c r="L903" s="162">
        <f t="shared" si="18"/>
        <v>1060</v>
      </c>
      <c r="M903" s="172"/>
    </row>
    <row r="904" s="149" customFormat="1" ht="27" customHeight="1" spans="1:13">
      <c r="A904" s="162">
        <v>899</v>
      </c>
      <c r="B904" s="171" t="s">
        <v>11399</v>
      </c>
      <c r="C904" s="171" t="s">
        <v>10569</v>
      </c>
      <c r="D904" s="171" t="s">
        <v>11302</v>
      </c>
      <c r="E904" s="171" t="s">
        <v>156</v>
      </c>
      <c r="F904" s="171" t="s">
        <v>11399</v>
      </c>
      <c r="G904" s="171">
        <v>9.41</v>
      </c>
      <c r="H904" s="171"/>
      <c r="I904" s="171">
        <v>9.41</v>
      </c>
      <c r="J904" s="171"/>
      <c r="K904" s="171">
        <v>100</v>
      </c>
      <c r="L904" s="162">
        <f t="shared" si="18"/>
        <v>941</v>
      </c>
      <c r="M904" s="172"/>
    </row>
    <row r="905" s="149" customFormat="1" ht="27" customHeight="1" spans="1:13">
      <c r="A905" s="165">
        <v>900</v>
      </c>
      <c r="B905" s="171" t="s">
        <v>5252</v>
      </c>
      <c r="C905" s="171" t="s">
        <v>10569</v>
      </c>
      <c r="D905" s="171" t="s">
        <v>11302</v>
      </c>
      <c r="E905" s="171" t="s">
        <v>156</v>
      </c>
      <c r="F905" s="171" t="s">
        <v>5252</v>
      </c>
      <c r="G905" s="171">
        <v>14.45</v>
      </c>
      <c r="H905" s="171"/>
      <c r="I905" s="171">
        <v>14.45</v>
      </c>
      <c r="J905" s="171"/>
      <c r="K905" s="171">
        <v>100</v>
      </c>
      <c r="L905" s="162">
        <f t="shared" si="18"/>
        <v>1445</v>
      </c>
      <c r="M905" s="172"/>
    </row>
    <row r="906" s="149" customFormat="1" ht="27" customHeight="1" spans="1:13">
      <c r="A906" s="162">
        <v>901</v>
      </c>
      <c r="B906" s="171" t="s">
        <v>407</v>
      </c>
      <c r="C906" s="171" t="s">
        <v>10569</v>
      </c>
      <c r="D906" s="171" t="s">
        <v>11302</v>
      </c>
      <c r="E906" s="171" t="s">
        <v>156</v>
      </c>
      <c r="F906" s="171" t="s">
        <v>407</v>
      </c>
      <c r="G906" s="171">
        <v>15.89</v>
      </c>
      <c r="H906" s="171"/>
      <c r="I906" s="171">
        <v>15.89</v>
      </c>
      <c r="J906" s="171"/>
      <c r="K906" s="171">
        <v>100</v>
      </c>
      <c r="L906" s="162">
        <f t="shared" si="18"/>
        <v>1589</v>
      </c>
      <c r="M906" s="172"/>
    </row>
    <row r="907" s="149" customFormat="1" ht="27" customHeight="1" spans="1:13">
      <c r="A907" s="165">
        <v>902</v>
      </c>
      <c r="B907" s="171" t="s">
        <v>11400</v>
      </c>
      <c r="C907" s="171" t="s">
        <v>10569</v>
      </c>
      <c r="D907" s="171" t="s">
        <v>11302</v>
      </c>
      <c r="E907" s="171" t="s">
        <v>156</v>
      </c>
      <c r="F907" s="171" t="s">
        <v>11400</v>
      </c>
      <c r="G907" s="171">
        <v>15.71</v>
      </c>
      <c r="H907" s="171"/>
      <c r="I907" s="171">
        <v>15.71</v>
      </c>
      <c r="J907" s="171"/>
      <c r="K907" s="171">
        <v>100</v>
      </c>
      <c r="L907" s="162">
        <f t="shared" si="18"/>
        <v>1571</v>
      </c>
      <c r="M907" s="172"/>
    </row>
    <row r="908" s="149" customFormat="1" ht="27" customHeight="1" spans="1:13">
      <c r="A908" s="162">
        <v>903</v>
      </c>
      <c r="B908" s="171" t="s">
        <v>11401</v>
      </c>
      <c r="C908" s="171" t="s">
        <v>10569</v>
      </c>
      <c r="D908" s="171" t="s">
        <v>11302</v>
      </c>
      <c r="E908" s="171" t="s">
        <v>156</v>
      </c>
      <c r="F908" s="171" t="s">
        <v>11401</v>
      </c>
      <c r="G908" s="171">
        <v>7.3</v>
      </c>
      <c r="H908" s="171"/>
      <c r="I908" s="171">
        <v>7.3</v>
      </c>
      <c r="J908" s="171"/>
      <c r="K908" s="171">
        <v>100</v>
      </c>
      <c r="L908" s="162">
        <f t="shared" si="18"/>
        <v>730</v>
      </c>
      <c r="M908" s="172"/>
    </row>
    <row r="909" s="149" customFormat="1" ht="27" customHeight="1" spans="1:13">
      <c r="A909" s="165">
        <v>904</v>
      </c>
      <c r="B909" s="171" t="s">
        <v>5297</v>
      </c>
      <c r="C909" s="171" t="s">
        <v>10569</v>
      </c>
      <c r="D909" s="171" t="s">
        <v>11302</v>
      </c>
      <c r="E909" s="171" t="s">
        <v>156</v>
      </c>
      <c r="F909" s="171" t="s">
        <v>5297</v>
      </c>
      <c r="G909" s="171">
        <v>10</v>
      </c>
      <c r="H909" s="171"/>
      <c r="I909" s="171">
        <v>10</v>
      </c>
      <c r="J909" s="171"/>
      <c r="K909" s="171">
        <v>100</v>
      </c>
      <c r="L909" s="162">
        <f t="shared" si="18"/>
        <v>1000</v>
      </c>
      <c r="M909" s="172"/>
    </row>
    <row r="910" s="149" customFormat="1" ht="27" customHeight="1" spans="1:13">
      <c r="A910" s="162">
        <v>905</v>
      </c>
      <c r="B910" s="171" t="s">
        <v>11402</v>
      </c>
      <c r="C910" s="171" t="s">
        <v>10569</v>
      </c>
      <c r="D910" s="171" t="s">
        <v>11302</v>
      </c>
      <c r="E910" s="171" t="s">
        <v>156</v>
      </c>
      <c r="F910" s="171" t="s">
        <v>11402</v>
      </c>
      <c r="G910" s="171">
        <v>8.21</v>
      </c>
      <c r="H910" s="171"/>
      <c r="I910" s="171">
        <v>8.21</v>
      </c>
      <c r="J910" s="171"/>
      <c r="K910" s="171">
        <v>100</v>
      </c>
      <c r="L910" s="162">
        <f t="shared" si="18"/>
        <v>821</v>
      </c>
      <c r="M910" s="172"/>
    </row>
    <row r="911" s="149" customFormat="1" ht="27" customHeight="1" spans="1:13">
      <c r="A911" s="165">
        <v>906</v>
      </c>
      <c r="B911" s="171" t="s">
        <v>11403</v>
      </c>
      <c r="C911" s="171" t="s">
        <v>10569</v>
      </c>
      <c r="D911" s="171" t="s">
        <v>11302</v>
      </c>
      <c r="E911" s="171" t="s">
        <v>156</v>
      </c>
      <c r="F911" s="171" t="s">
        <v>11403</v>
      </c>
      <c r="G911" s="171">
        <v>9.83</v>
      </c>
      <c r="H911" s="171"/>
      <c r="I911" s="171">
        <v>9.83</v>
      </c>
      <c r="J911" s="171"/>
      <c r="K911" s="171">
        <v>100</v>
      </c>
      <c r="L911" s="162">
        <f t="shared" si="18"/>
        <v>983</v>
      </c>
      <c r="M911" s="172"/>
    </row>
    <row r="912" s="149" customFormat="1" ht="27" customHeight="1" spans="1:13">
      <c r="A912" s="162">
        <v>907</v>
      </c>
      <c r="B912" s="171" t="s">
        <v>11404</v>
      </c>
      <c r="C912" s="171" t="s">
        <v>10569</v>
      </c>
      <c r="D912" s="171" t="s">
        <v>11302</v>
      </c>
      <c r="E912" s="171" t="s">
        <v>156</v>
      </c>
      <c r="F912" s="171" t="s">
        <v>11404</v>
      </c>
      <c r="G912" s="171">
        <v>12.9</v>
      </c>
      <c r="H912" s="171"/>
      <c r="I912" s="171">
        <v>12.9</v>
      </c>
      <c r="J912" s="171"/>
      <c r="K912" s="171">
        <v>100</v>
      </c>
      <c r="L912" s="162">
        <f t="shared" si="18"/>
        <v>1290</v>
      </c>
      <c r="M912" s="172"/>
    </row>
    <row r="913" s="149" customFormat="1" ht="27" customHeight="1" spans="1:13">
      <c r="A913" s="165">
        <v>908</v>
      </c>
      <c r="B913" s="171" t="s">
        <v>2716</v>
      </c>
      <c r="C913" s="171" t="s">
        <v>10569</v>
      </c>
      <c r="D913" s="171" t="s">
        <v>11302</v>
      </c>
      <c r="E913" s="171" t="s">
        <v>347</v>
      </c>
      <c r="F913" s="171" t="s">
        <v>2716</v>
      </c>
      <c r="G913" s="171">
        <v>30.79</v>
      </c>
      <c r="H913" s="171"/>
      <c r="I913" s="171">
        <v>30.79</v>
      </c>
      <c r="J913" s="171"/>
      <c r="K913" s="171">
        <v>100</v>
      </c>
      <c r="L913" s="162">
        <f t="shared" si="18"/>
        <v>3079</v>
      </c>
      <c r="M913" s="172"/>
    </row>
    <row r="914" s="149" customFormat="1" ht="27" customHeight="1" spans="1:13">
      <c r="A914" s="162">
        <v>909</v>
      </c>
      <c r="B914" s="171" t="s">
        <v>11405</v>
      </c>
      <c r="C914" s="171" t="s">
        <v>10569</v>
      </c>
      <c r="D914" s="171" t="s">
        <v>11302</v>
      </c>
      <c r="E914" s="171" t="s">
        <v>347</v>
      </c>
      <c r="F914" s="171" t="s">
        <v>11405</v>
      </c>
      <c r="G914" s="171">
        <v>8.4</v>
      </c>
      <c r="H914" s="171"/>
      <c r="I914" s="171">
        <v>8.4</v>
      </c>
      <c r="J914" s="171"/>
      <c r="K914" s="171">
        <v>100</v>
      </c>
      <c r="L914" s="162">
        <f t="shared" si="18"/>
        <v>840</v>
      </c>
      <c r="M914" s="172"/>
    </row>
    <row r="915" s="149" customFormat="1" ht="27" customHeight="1" spans="1:13">
      <c r="A915" s="165">
        <v>910</v>
      </c>
      <c r="B915" s="171" t="s">
        <v>11406</v>
      </c>
      <c r="C915" s="171" t="s">
        <v>10569</v>
      </c>
      <c r="D915" s="171" t="s">
        <v>11302</v>
      </c>
      <c r="E915" s="171" t="s">
        <v>347</v>
      </c>
      <c r="F915" s="171" t="s">
        <v>11406</v>
      </c>
      <c r="G915" s="171">
        <v>15.69</v>
      </c>
      <c r="H915" s="171"/>
      <c r="I915" s="171">
        <v>15.69</v>
      </c>
      <c r="J915" s="171"/>
      <c r="K915" s="171">
        <v>100</v>
      </c>
      <c r="L915" s="162">
        <f t="shared" si="18"/>
        <v>1569</v>
      </c>
      <c r="M915" s="172"/>
    </row>
    <row r="916" s="149" customFormat="1" ht="27" customHeight="1" spans="1:13">
      <c r="A916" s="162">
        <v>911</v>
      </c>
      <c r="B916" s="171" t="s">
        <v>11407</v>
      </c>
      <c r="C916" s="171" t="s">
        <v>10569</v>
      </c>
      <c r="D916" s="171" t="s">
        <v>11302</v>
      </c>
      <c r="E916" s="171" t="s">
        <v>347</v>
      </c>
      <c r="F916" s="171" t="s">
        <v>11407</v>
      </c>
      <c r="G916" s="171">
        <v>24.59</v>
      </c>
      <c r="H916" s="171"/>
      <c r="I916" s="171">
        <v>24.59</v>
      </c>
      <c r="J916" s="171"/>
      <c r="K916" s="171">
        <v>100</v>
      </c>
      <c r="L916" s="162">
        <f t="shared" si="18"/>
        <v>2459</v>
      </c>
      <c r="M916" s="172"/>
    </row>
    <row r="917" s="149" customFormat="1" ht="27" customHeight="1" spans="1:13">
      <c r="A917" s="165">
        <v>912</v>
      </c>
      <c r="B917" s="171" t="s">
        <v>11408</v>
      </c>
      <c r="C917" s="171" t="s">
        <v>10569</v>
      </c>
      <c r="D917" s="171" t="s">
        <v>11302</v>
      </c>
      <c r="E917" s="171" t="s">
        <v>347</v>
      </c>
      <c r="F917" s="171" t="s">
        <v>11408</v>
      </c>
      <c r="G917" s="171">
        <v>14</v>
      </c>
      <c r="H917" s="171"/>
      <c r="I917" s="171">
        <v>14</v>
      </c>
      <c r="J917" s="171"/>
      <c r="K917" s="171">
        <v>100</v>
      </c>
      <c r="L917" s="162">
        <f t="shared" si="18"/>
        <v>1400</v>
      </c>
      <c r="M917" s="172"/>
    </row>
    <row r="918" s="149" customFormat="1" ht="27" customHeight="1" spans="1:13">
      <c r="A918" s="162">
        <v>913</v>
      </c>
      <c r="B918" s="171" t="s">
        <v>2783</v>
      </c>
      <c r="C918" s="171" t="s">
        <v>10569</v>
      </c>
      <c r="D918" s="171" t="s">
        <v>11302</v>
      </c>
      <c r="E918" s="171" t="s">
        <v>347</v>
      </c>
      <c r="F918" s="171" t="s">
        <v>2783</v>
      </c>
      <c r="G918" s="171">
        <v>20.29</v>
      </c>
      <c r="H918" s="171"/>
      <c r="I918" s="171">
        <v>20.29</v>
      </c>
      <c r="J918" s="171"/>
      <c r="K918" s="171">
        <v>100</v>
      </c>
      <c r="L918" s="162">
        <f t="shared" si="18"/>
        <v>2029</v>
      </c>
      <c r="M918" s="172"/>
    </row>
    <row r="919" s="149" customFormat="1" ht="27" customHeight="1" spans="1:13">
      <c r="A919" s="165">
        <v>914</v>
      </c>
      <c r="B919" s="171" t="s">
        <v>11409</v>
      </c>
      <c r="C919" s="171" t="s">
        <v>10569</v>
      </c>
      <c r="D919" s="171" t="s">
        <v>11302</v>
      </c>
      <c r="E919" s="171" t="s">
        <v>347</v>
      </c>
      <c r="F919" s="171" t="s">
        <v>11409</v>
      </c>
      <c r="G919" s="171">
        <v>11.7</v>
      </c>
      <c r="H919" s="171"/>
      <c r="I919" s="171">
        <v>11.7</v>
      </c>
      <c r="J919" s="171"/>
      <c r="K919" s="171">
        <v>100</v>
      </c>
      <c r="L919" s="162">
        <f t="shared" si="18"/>
        <v>1170</v>
      </c>
      <c r="M919" s="172"/>
    </row>
    <row r="920" s="149" customFormat="1" ht="27" customHeight="1" spans="1:13">
      <c r="A920" s="162">
        <v>915</v>
      </c>
      <c r="B920" s="171" t="s">
        <v>11410</v>
      </c>
      <c r="C920" s="171" t="s">
        <v>10569</v>
      </c>
      <c r="D920" s="171" t="s">
        <v>11302</v>
      </c>
      <c r="E920" s="171" t="s">
        <v>347</v>
      </c>
      <c r="F920" s="171" t="s">
        <v>11410</v>
      </c>
      <c r="G920" s="171">
        <v>6.4</v>
      </c>
      <c r="H920" s="171"/>
      <c r="I920" s="171">
        <v>6.4</v>
      </c>
      <c r="J920" s="171"/>
      <c r="K920" s="171">
        <v>100</v>
      </c>
      <c r="L920" s="162">
        <f t="shared" si="18"/>
        <v>640</v>
      </c>
      <c r="M920" s="172"/>
    </row>
    <row r="921" s="149" customFormat="1" ht="27" customHeight="1" spans="1:13">
      <c r="A921" s="165">
        <v>916</v>
      </c>
      <c r="B921" s="171" t="s">
        <v>11411</v>
      </c>
      <c r="C921" s="171" t="s">
        <v>10569</v>
      </c>
      <c r="D921" s="171" t="s">
        <v>11302</v>
      </c>
      <c r="E921" s="171" t="s">
        <v>347</v>
      </c>
      <c r="F921" s="171" t="s">
        <v>11411</v>
      </c>
      <c r="G921" s="171">
        <v>4.7</v>
      </c>
      <c r="H921" s="171"/>
      <c r="I921" s="171">
        <v>4.7</v>
      </c>
      <c r="J921" s="171"/>
      <c r="K921" s="171">
        <v>100</v>
      </c>
      <c r="L921" s="162">
        <f t="shared" si="18"/>
        <v>470</v>
      </c>
      <c r="M921" s="172"/>
    </row>
    <row r="922" s="149" customFormat="1" ht="27" customHeight="1" spans="1:13">
      <c r="A922" s="162">
        <v>917</v>
      </c>
      <c r="B922" s="171" t="s">
        <v>11412</v>
      </c>
      <c r="C922" s="171" t="s">
        <v>10569</v>
      </c>
      <c r="D922" s="171" t="s">
        <v>11302</v>
      </c>
      <c r="E922" s="171" t="s">
        <v>347</v>
      </c>
      <c r="F922" s="171" t="s">
        <v>11412</v>
      </c>
      <c r="G922" s="171">
        <v>9.7</v>
      </c>
      <c r="H922" s="171"/>
      <c r="I922" s="171">
        <v>9.7</v>
      </c>
      <c r="J922" s="171"/>
      <c r="K922" s="171">
        <v>100</v>
      </c>
      <c r="L922" s="162">
        <f t="shared" si="18"/>
        <v>970</v>
      </c>
      <c r="M922" s="172"/>
    </row>
    <row r="923" s="149" customFormat="1" ht="27" customHeight="1" spans="1:13">
      <c r="A923" s="165">
        <v>918</v>
      </c>
      <c r="B923" s="171" t="s">
        <v>6302</v>
      </c>
      <c r="C923" s="171" t="s">
        <v>10569</v>
      </c>
      <c r="D923" s="171" t="s">
        <v>11302</v>
      </c>
      <c r="E923" s="171" t="s">
        <v>347</v>
      </c>
      <c r="F923" s="171" t="s">
        <v>6302</v>
      </c>
      <c r="G923" s="171">
        <v>18.99</v>
      </c>
      <c r="H923" s="171"/>
      <c r="I923" s="171">
        <v>18.99</v>
      </c>
      <c r="J923" s="171"/>
      <c r="K923" s="171">
        <v>100</v>
      </c>
      <c r="L923" s="162">
        <f t="shared" si="18"/>
        <v>1899</v>
      </c>
      <c r="M923" s="172"/>
    </row>
    <row r="924" s="149" customFormat="1" ht="27" customHeight="1" spans="1:13">
      <c r="A924" s="162">
        <v>919</v>
      </c>
      <c r="B924" s="171" t="s">
        <v>11413</v>
      </c>
      <c r="C924" s="171" t="s">
        <v>10569</v>
      </c>
      <c r="D924" s="171" t="s">
        <v>11302</v>
      </c>
      <c r="E924" s="171" t="s">
        <v>347</v>
      </c>
      <c r="F924" s="171" t="s">
        <v>11413</v>
      </c>
      <c r="G924" s="171">
        <v>12</v>
      </c>
      <c r="H924" s="171"/>
      <c r="I924" s="171">
        <v>12</v>
      </c>
      <c r="J924" s="171"/>
      <c r="K924" s="171">
        <v>100</v>
      </c>
      <c r="L924" s="162">
        <f t="shared" si="18"/>
        <v>1200</v>
      </c>
      <c r="M924" s="172"/>
    </row>
    <row r="925" s="149" customFormat="1" ht="27" customHeight="1" spans="1:13">
      <c r="A925" s="165">
        <v>920</v>
      </c>
      <c r="B925" s="171" t="s">
        <v>11414</v>
      </c>
      <c r="C925" s="171" t="s">
        <v>10569</v>
      </c>
      <c r="D925" s="171" t="s">
        <v>11302</v>
      </c>
      <c r="E925" s="171" t="s">
        <v>347</v>
      </c>
      <c r="F925" s="171" t="s">
        <v>11414</v>
      </c>
      <c r="G925" s="171">
        <v>7.3</v>
      </c>
      <c r="H925" s="171"/>
      <c r="I925" s="171">
        <v>7.3</v>
      </c>
      <c r="J925" s="171"/>
      <c r="K925" s="171">
        <v>100</v>
      </c>
      <c r="L925" s="162">
        <f t="shared" si="18"/>
        <v>730</v>
      </c>
      <c r="M925" s="172"/>
    </row>
    <row r="926" s="149" customFormat="1" ht="27" customHeight="1" spans="1:13">
      <c r="A926" s="162">
        <v>921</v>
      </c>
      <c r="B926" s="171" t="s">
        <v>199</v>
      </c>
      <c r="C926" s="171" t="s">
        <v>10569</v>
      </c>
      <c r="D926" s="171" t="s">
        <v>11302</v>
      </c>
      <c r="E926" s="171" t="s">
        <v>347</v>
      </c>
      <c r="F926" s="171" t="s">
        <v>199</v>
      </c>
      <c r="G926" s="171">
        <v>11.7</v>
      </c>
      <c r="H926" s="171"/>
      <c r="I926" s="171">
        <v>11.7</v>
      </c>
      <c r="J926" s="171"/>
      <c r="K926" s="171">
        <v>100</v>
      </c>
      <c r="L926" s="162">
        <f t="shared" si="18"/>
        <v>1170</v>
      </c>
      <c r="M926" s="172"/>
    </row>
    <row r="927" s="149" customFormat="1" ht="27" customHeight="1" spans="1:13">
      <c r="A927" s="165">
        <v>922</v>
      </c>
      <c r="B927" s="171" t="s">
        <v>11415</v>
      </c>
      <c r="C927" s="171" t="s">
        <v>10569</v>
      </c>
      <c r="D927" s="171" t="s">
        <v>11302</v>
      </c>
      <c r="E927" s="171" t="s">
        <v>347</v>
      </c>
      <c r="F927" s="171" t="s">
        <v>11415</v>
      </c>
      <c r="G927" s="171">
        <v>22.29</v>
      </c>
      <c r="H927" s="171"/>
      <c r="I927" s="171">
        <v>22.29</v>
      </c>
      <c r="J927" s="171"/>
      <c r="K927" s="171">
        <v>100</v>
      </c>
      <c r="L927" s="162">
        <f t="shared" si="18"/>
        <v>2229</v>
      </c>
      <c r="M927" s="172"/>
    </row>
    <row r="928" s="149" customFormat="1" ht="27" customHeight="1" spans="1:13">
      <c r="A928" s="162">
        <v>923</v>
      </c>
      <c r="B928" s="171" t="s">
        <v>1550</v>
      </c>
      <c r="C928" s="171" t="s">
        <v>10569</v>
      </c>
      <c r="D928" s="171" t="s">
        <v>11302</v>
      </c>
      <c r="E928" s="171" t="s">
        <v>347</v>
      </c>
      <c r="F928" s="171" t="s">
        <v>1550</v>
      </c>
      <c r="G928" s="171">
        <v>17.59</v>
      </c>
      <c r="H928" s="171"/>
      <c r="I928" s="171">
        <v>17.59</v>
      </c>
      <c r="J928" s="171"/>
      <c r="K928" s="171">
        <v>100</v>
      </c>
      <c r="L928" s="162">
        <f t="shared" si="18"/>
        <v>1759</v>
      </c>
      <c r="M928" s="172"/>
    </row>
    <row r="929" s="149" customFormat="1" ht="27" customHeight="1" spans="1:13">
      <c r="A929" s="165">
        <v>924</v>
      </c>
      <c r="B929" s="171" t="s">
        <v>11416</v>
      </c>
      <c r="C929" s="171" t="s">
        <v>10569</v>
      </c>
      <c r="D929" s="171" t="s">
        <v>11302</v>
      </c>
      <c r="E929" s="171" t="s">
        <v>347</v>
      </c>
      <c r="F929" s="171" t="s">
        <v>11416</v>
      </c>
      <c r="G929" s="171">
        <v>17.39</v>
      </c>
      <c r="H929" s="171"/>
      <c r="I929" s="171">
        <v>17.39</v>
      </c>
      <c r="J929" s="171"/>
      <c r="K929" s="171">
        <v>100</v>
      </c>
      <c r="L929" s="162">
        <f t="shared" si="18"/>
        <v>1739</v>
      </c>
      <c r="M929" s="172"/>
    </row>
    <row r="930" s="149" customFormat="1" ht="27" customHeight="1" spans="1:13">
      <c r="A930" s="162">
        <v>925</v>
      </c>
      <c r="B930" s="171" t="s">
        <v>11417</v>
      </c>
      <c r="C930" s="171" t="s">
        <v>10569</v>
      </c>
      <c r="D930" s="171" t="s">
        <v>11302</v>
      </c>
      <c r="E930" s="171" t="s">
        <v>347</v>
      </c>
      <c r="F930" s="171" t="s">
        <v>11417</v>
      </c>
      <c r="G930" s="171">
        <v>25.19</v>
      </c>
      <c r="H930" s="171"/>
      <c r="I930" s="171">
        <v>25.19</v>
      </c>
      <c r="J930" s="171"/>
      <c r="K930" s="171">
        <v>100</v>
      </c>
      <c r="L930" s="162">
        <f t="shared" si="18"/>
        <v>2519</v>
      </c>
      <c r="M930" s="172"/>
    </row>
    <row r="931" s="149" customFormat="1" ht="27" customHeight="1" spans="1:13">
      <c r="A931" s="165">
        <v>926</v>
      </c>
      <c r="B931" s="171" t="s">
        <v>11418</v>
      </c>
      <c r="C931" s="171" t="s">
        <v>10569</v>
      </c>
      <c r="D931" s="171" t="s">
        <v>11302</v>
      </c>
      <c r="E931" s="171" t="s">
        <v>347</v>
      </c>
      <c r="F931" s="171" t="s">
        <v>11418</v>
      </c>
      <c r="G931" s="171">
        <v>16.49</v>
      </c>
      <c r="H931" s="171"/>
      <c r="I931" s="171">
        <v>16.49</v>
      </c>
      <c r="J931" s="171"/>
      <c r="K931" s="171">
        <v>100</v>
      </c>
      <c r="L931" s="162">
        <f t="shared" si="18"/>
        <v>1649</v>
      </c>
      <c r="M931" s="172"/>
    </row>
    <row r="932" s="149" customFormat="1" ht="27" customHeight="1" spans="1:13">
      <c r="A932" s="162">
        <v>927</v>
      </c>
      <c r="B932" s="171" t="s">
        <v>11419</v>
      </c>
      <c r="C932" s="171" t="s">
        <v>10569</v>
      </c>
      <c r="D932" s="171" t="s">
        <v>11302</v>
      </c>
      <c r="E932" s="171" t="s">
        <v>347</v>
      </c>
      <c r="F932" s="171" t="s">
        <v>11419</v>
      </c>
      <c r="G932" s="171">
        <v>11.2</v>
      </c>
      <c r="H932" s="171"/>
      <c r="I932" s="171">
        <v>11.2</v>
      </c>
      <c r="J932" s="171"/>
      <c r="K932" s="171">
        <v>100</v>
      </c>
      <c r="L932" s="162">
        <f t="shared" si="18"/>
        <v>1120</v>
      </c>
      <c r="M932" s="172"/>
    </row>
    <row r="933" s="149" customFormat="1" ht="27" customHeight="1" spans="1:13">
      <c r="A933" s="165">
        <v>928</v>
      </c>
      <c r="B933" s="171" t="s">
        <v>11420</v>
      </c>
      <c r="C933" s="171" t="s">
        <v>10569</v>
      </c>
      <c r="D933" s="171" t="s">
        <v>11302</v>
      </c>
      <c r="E933" s="171" t="s">
        <v>347</v>
      </c>
      <c r="F933" s="171" t="s">
        <v>11420</v>
      </c>
      <c r="G933" s="171">
        <v>10</v>
      </c>
      <c r="H933" s="171"/>
      <c r="I933" s="171">
        <v>10</v>
      </c>
      <c r="J933" s="171"/>
      <c r="K933" s="171">
        <v>100</v>
      </c>
      <c r="L933" s="162">
        <f t="shared" si="18"/>
        <v>1000</v>
      </c>
      <c r="M933" s="172"/>
    </row>
    <row r="934" s="149" customFormat="1" ht="27" customHeight="1" spans="1:13">
      <c r="A934" s="162">
        <v>929</v>
      </c>
      <c r="B934" s="171" t="s">
        <v>1038</v>
      </c>
      <c r="C934" s="171" t="s">
        <v>10569</v>
      </c>
      <c r="D934" s="171" t="s">
        <v>11302</v>
      </c>
      <c r="E934" s="171" t="s">
        <v>347</v>
      </c>
      <c r="F934" s="171" t="s">
        <v>1038</v>
      </c>
      <c r="G934" s="171">
        <v>12.4</v>
      </c>
      <c r="H934" s="171"/>
      <c r="I934" s="171">
        <v>12.4</v>
      </c>
      <c r="J934" s="171"/>
      <c r="K934" s="171">
        <v>100</v>
      </c>
      <c r="L934" s="162">
        <f t="shared" si="18"/>
        <v>1240</v>
      </c>
      <c r="M934" s="172"/>
    </row>
    <row r="935" s="149" customFormat="1" ht="27" customHeight="1" spans="1:13">
      <c r="A935" s="165">
        <v>930</v>
      </c>
      <c r="B935" s="171" t="s">
        <v>11421</v>
      </c>
      <c r="C935" s="171" t="s">
        <v>10569</v>
      </c>
      <c r="D935" s="171" t="s">
        <v>11302</v>
      </c>
      <c r="E935" s="171" t="s">
        <v>347</v>
      </c>
      <c r="F935" s="171" t="s">
        <v>11421</v>
      </c>
      <c r="G935" s="171">
        <v>26.99</v>
      </c>
      <c r="H935" s="171"/>
      <c r="I935" s="171">
        <v>26.99</v>
      </c>
      <c r="J935" s="171"/>
      <c r="K935" s="171">
        <v>100</v>
      </c>
      <c r="L935" s="162">
        <f t="shared" si="18"/>
        <v>2699</v>
      </c>
      <c r="M935" s="172"/>
    </row>
    <row r="936" s="149" customFormat="1" ht="27" customHeight="1" spans="1:13">
      <c r="A936" s="162">
        <v>931</v>
      </c>
      <c r="B936" s="171" t="s">
        <v>11422</v>
      </c>
      <c r="C936" s="171" t="s">
        <v>10569</v>
      </c>
      <c r="D936" s="171" t="s">
        <v>11302</v>
      </c>
      <c r="E936" s="171" t="s">
        <v>347</v>
      </c>
      <c r="F936" s="171" t="s">
        <v>11422</v>
      </c>
      <c r="G936" s="171">
        <v>5.8</v>
      </c>
      <c r="H936" s="171"/>
      <c r="I936" s="171">
        <v>5.8</v>
      </c>
      <c r="J936" s="171"/>
      <c r="K936" s="171">
        <v>100</v>
      </c>
      <c r="L936" s="162">
        <f t="shared" si="18"/>
        <v>580</v>
      </c>
      <c r="M936" s="172"/>
    </row>
    <row r="937" s="149" customFormat="1" ht="27" customHeight="1" spans="1:13">
      <c r="A937" s="165">
        <v>932</v>
      </c>
      <c r="B937" s="171" t="s">
        <v>11423</v>
      </c>
      <c r="C937" s="171" t="s">
        <v>10569</v>
      </c>
      <c r="D937" s="171" t="s">
        <v>11302</v>
      </c>
      <c r="E937" s="171" t="s">
        <v>347</v>
      </c>
      <c r="F937" s="171" t="s">
        <v>11423</v>
      </c>
      <c r="G937" s="171">
        <v>17.59</v>
      </c>
      <c r="H937" s="171"/>
      <c r="I937" s="171">
        <v>17.59</v>
      </c>
      <c r="J937" s="171"/>
      <c r="K937" s="171">
        <v>100</v>
      </c>
      <c r="L937" s="162">
        <f t="shared" si="18"/>
        <v>1759</v>
      </c>
      <c r="M937" s="172"/>
    </row>
    <row r="938" s="149" customFormat="1" ht="27" customHeight="1" spans="1:13">
      <c r="A938" s="162">
        <v>933</v>
      </c>
      <c r="B938" s="171" t="s">
        <v>11424</v>
      </c>
      <c r="C938" s="171" t="s">
        <v>10569</v>
      </c>
      <c r="D938" s="171" t="s">
        <v>11302</v>
      </c>
      <c r="E938" s="171" t="s">
        <v>347</v>
      </c>
      <c r="F938" s="171" t="s">
        <v>11424</v>
      </c>
      <c r="G938" s="171">
        <v>14.1</v>
      </c>
      <c r="H938" s="171"/>
      <c r="I938" s="171">
        <v>14.1</v>
      </c>
      <c r="J938" s="171"/>
      <c r="K938" s="171">
        <v>100</v>
      </c>
      <c r="L938" s="162">
        <f t="shared" si="18"/>
        <v>1410</v>
      </c>
      <c r="M938" s="172"/>
    </row>
    <row r="939" s="149" customFormat="1" ht="27" customHeight="1" spans="1:13">
      <c r="A939" s="165">
        <v>934</v>
      </c>
      <c r="B939" s="171" t="s">
        <v>11425</v>
      </c>
      <c r="C939" s="171" t="s">
        <v>10569</v>
      </c>
      <c r="D939" s="171" t="s">
        <v>11302</v>
      </c>
      <c r="E939" s="171" t="s">
        <v>347</v>
      </c>
      <c r="F939" s="171" t="s">
        <v>11425</v>
      </c>
      <c r="G939" s="171">
        <v>20.49</v>
      </c>
      <c r="H939" s="171"/>
      <c r="I939" s="171">
        <v>20.49</v>
      </c>
      <c r="J939" s="171"/>
      <c r="K939" s="171">
        <v>100</v>
      </c>
      <c r="L939" s="162">
        <f t="shared" si="18"/>
        <v>2049</v>
      </c>
      <c r="M939" s="172"/>
    </row>
    <row r="940" s="149" customFormat="1" ht="27" customHeight="1" spans="1:13">
      <c r="A940" s="162">
        <v>935</v>
      </c>
      <c r="B940" s="171" t="s">
        <v>8365</v>
      </c>
      <c r="C940" s="171" t="s">
        <v>10569</v>
      </c>
      <c r="D940" s="171" t="s">
        <v>11302</v>
      </c>
      <c r="E940" s="171" t="s">
        <v>347</v>
      </c>
      <c r="F940" s="171" t="s">
        <v>8365</v>
      </c>
      <c r="G940" s="171">
        <v>20.49</v>
      </c>
      <c r="H940" s="171"/>
      <c r="I940" s="171">
        <v>20.49</v>
      </c>
      <c r="J940" s="171"/>
      <c r="K940" s="171">
        <v>100</v>
      </c>
      <c r="L940" s="162">
        <f t="shared" si="18"/>
        <v>2049</v>
      </c>
      <c r="M940" s="172" t="s">
        <v>11139</v>
      </c>
    </row>
    <row r="941" s="149" customFormat="1" ht="27" customHeight="1" spans="1:13">
      <c r="A941" s="165">
        <v>936</v>
      </c>
      <c r="B941" s="171" t="s">
        <v>11426</v>
      </c>
      <c r="C941" s="171" t="s">
        <v>10569</v>
      </c>
      <c r="D941" s="171" t="s">
        <v>11302</v>
      </c>
      <c r="E941" s="171" t="s">
        <v>347</v>
      </c>
      <c r="F941" s="171" t="s">
        <v>11426</v>
      </c>
      <c r="G941" s="171">
        <v>18.19</v>
      </c>
      <c r="H941" s="171"/>
      <c r="I941" s="171">
        <v>18.19</v>
      </c>
      <c r="J941" s="171"/>
      <c r="K941" s="171">
        <v>100</v>
      </c>
      <c r="L941" s="162">
        <f t="shared" si="18"/>
        <v>1819</v>
      </c>
      <c r="M941" s="172"/>
    </row>
    <row r="942" s="149" customFormat="1" ht="27" customHeight="1" spans="1:13">
      <c r="A942" s="162">
        <v>937</v>
      </c>
      <c r="B942" s="171" t="s">
        <v>11427</v>
      </c>
      <c r="C942" s="171" t="s">
        <v>10569</v>
      </c>
      <c r="D942" s="171" t="s">
        <v>11302</v>
      </c>
      <c r="E942" s="171" t="s">
        <v>347</v>
      </c>
      <c r="F942" s="171" t="s">
        <v>11427</v>
      </c>
      <c r="G942" s="171">
        <v>11.4</v>
      </c>
      <c r="H942" s="171"/>
      <c r="I942" s="171">
        <v>11.4</v>
      </c>
      <c r="J942" s="171"/>
      <c r="K942" s="171">
        <v>100</v>
      </c>
      <c r="L942" s="162">
        <f t="shared" si="18"/>
        <v>1140</v>
      </c>
      <c r="M942" s="172"/>
    </row>
    <row r="943" s="149" customFormat="1" ht="27" customHeight="1" spans="1:13">
      <c r="A943" s="165">
        <v>938</v>
      </c>
      <c r="B943" s="171" t="s">
        <v>11428</v>
      </c>
      <c r="C943" s="171" t="s">
        <v>10569</v>
      </c>
      <c r="D943" s="171" t="s">
        <v>11302</v>
      </c>
      <c r="E943" s="171" t="s">
        <v>347</v>
      </c>
      <c r="F943" s="171" t="s">
        <v>11428</v>
      </c>
      <c r="G943" s="171">
        <v>17.79</v>
      </c>
      <c r="H943" s="171"/>
      <c r="I943" s="171">
        <v>17.79</v>
      </c>
      <c r="J943" s="171"/>
      <c r="K943" s="171">
        <v>100</v>
      </c>
      <c r="L943" s="162">
        <f t="shared" si="18"/>
        <v>1779</v>
      </c>
      <c r="M943" s="172"/>
    </row>
    <row r="944" s="149" customFormat="1" ht="27" customHeight="1" spans="1:13">
      <c r="A944" s="162">
        <v>939</v>
      </c>
      <c r="B944" s="171" t="s">
        <v>11429</v>
      </c>
      <c r="C944" s="171" t="s">
        <v>10569</v>
      </c>
      <c r="D944" s="171" t="s">
        <v>11302</v>
      </c>
      <c r="E944" s="171" t="s">
        <v>347</v>
      </c>
      <c r="F944" s="171" t="s">
        <v>11429</v>
      </c>
      <c r="G944" s="171">
        <v>15.09</v>
      </c>
      <c r="H944" s="171"/>
      <c r="I944" s="171">
        <v>15.09</v>
      </c>
      <c r="J944" s="171"/>
      <c r="K944" s="171">
        <v>100</v>
      </c>
      <c r="L944" s="162">
        <f t="shared" si="18"/>
        <v>1509</v>
      </c>
      <c r="M944" s="172"/>
    </row>
    <row r="945" s="149" customFormat="1" ht="27" customHeight="1" spans="1:13">
      <c r="A945" s="165">
        <v>940</v>
      </c>
      <c r="B945" s="171" t="s">
        <v>11430</v>
      </c>
      <c r="C945" s="171" t="s">
        <v>10569</v>
      </c>
      <c r="D945" s="171" t="s">
        <v>11302</v>
      </c>
      <c r="E945" s="171" t="s">
        <v>347</v>
      </c>
      <c r="F945" s="171" t="s">
        <v>11430</v>
      </c>
      <c r="G945" s="171">
        <v>10.5</v>
      </c>
      <c r="H945" s="171"/>
      <c r="I945" s="171">
        <v>10.5</v>
      </c>
      <c r="J945" s="171"/>
      <c r="K945" s="171">
        <v>100</v>
      </c>
      <c r="L945" s="162">
        <f t="shared" si="18"/>
        <v>1050</v>
      </c>
      <c r="M945" s="172"/>
    </row>
    <row r="946" s="149" customFormat="1" ht="27" customHeight="1" spans="1:13">
      <c r="A946" s="162">
        <v>941</v>
      </c>
      <c r="B946" s="171" t="s">
        <v>11431</v>
      </c>
      <c r="C946" s="171" t="s">
        <v>10569</v>
      </c>
      <c r="D946" s="171" t="s">
        <v>11302</v>
      </c>
      <c r="E946" s="171" t="s">
        <v>347</v>
      </c>
      <c r="F946" s="171" t="s">
        <v>11431</v>
      </c>
      <c r="G946" s="171">
        <v>13.2</v>
      </c>
      <c r="H946" s="171"/>
      <c r="I946" s="171">
        <v>13.2</v>
      </c>
      <c r="J946" s="171"/>
      <c r="K946" s="171">
        <v>100</v>
      </c>
      <c r="L946" s="162">
        <f t="shared" si="18"/>
        <v>1320</v>
      </c>
      <c r="M946" s="172"/>
    </row>
    <row r="947" s="149" customFormat="1" ht="27" customHeight="1" spans="1:13">
      <c r="A947" s="165">
        <v>942</v>
      </c>
      <c r="B947" s="171" t="s">
        <v>11432</v>
      </c>
      <c r="C947" s="171" t="s">
        <v>10569</v>
      </c>
      <c r="D947" s="171" t="s">
        <v>11302</v>
      </c>
      <c r="E947" s="171" t="s">
        <v>347</v>
      </c>
      <c r="F947" s="171" t="s">
        <v>11432</v>
      </c>
      <c r="G947" s="171">
        <v>12.8</v>
      </c>
      <c r="H947" s="171"/>
      <c r="I947" s="171">
        <v>12.8</v>
      </c>
      <c r="J947" s="171"/>
      <c r="K947" s="171">
        <v>100</v>
      </c>
      <c r="L947" s="162">
        <f t="shared" si="18"/>
        <v>1280</v>
      </c>
      <c r="M947" s="172"/>
    </row>
    <row r="948" s="149" customFormat="1" ht="27" customHeight="1" spans="1:13">
      <c r="A948" s="162">
        <v>943</v>
      </c>
      <c r="B948" s="171" t="s">
        <v>11433</v>
      </c>
      <c r="C948" s="171" t="s">
        <v>10569</v>
      </c>
      <c r="D948" s="171" t="s">
        <v>11302</v>
      </c>
      <c r="E948" s="171" t="s">
        <v>347</v>
      </c>
      <c r="F948" s="171" t="s">
        <v>11433</v>
      </c>
      <c r="G948" s="171">
        <v>18.69</v>
      </c>
      <c r="H948" s="171"/>
      <c r="I948" s="171">
        <v>18.69</v>
      </c>
      <c r="J948" s="171"/>
      <c r="K948" s="171">
        <v>100</v>
      </c>
      <c r="L948" s="162">
        <f t="shared" si="18"/>
        <v>1869</v>
      </c>
      <c r="M948" s="172"/>
    </row>
    <row r="949" s="149" customFormat="1" ht="27" customHeight="1" spans="1:13">
      <c r="A949" s="165">
        <v>944</v>
      </c>
      <c r="B949" s="171" t="s">
        <v>11434</v>
      </c>
      <c r="C949" s="171" t="s">
        <v>10569</v>
      </c>
      <c r="D949" s="171" t="s">
        <v>11302</v>
      </c>
      <c r="E949" s="171" t="s">
        <v>347</v>
      </c>
      <c r="F949" s="171" t="s">
        <v>11434</v>
      </c>
      <c r="G949" s="171">
        <v>15.39</v>
      </c>
      <c r="H949" s="171"/>
      <c r="I949" s="171">
        <v>15.39</v>
      </c>
      <c r="J949" s="171"/>
      <c r="K949" s="171">
        <v>100</v>
      </c>
      <c r="L949" s="162">
        <f t="shared" si="18"/>
        <v>1539</v>
      </c>
      <c r="M949" s="172"/>
    </row>
    <row r="950" s="149" customFormat="1" ht="27" customHeight="1" spans="1:13">
      <c r="A950" s="162">
        <v>945</v>
      </c>
      <c r="B950" s="171" t="s">
        <v>11435</v>
      </c>
      <c r="C950" s="171" t="s">
        <v>10569</v>
      </c>
      <c r="D950" s="171" t="s">
        <v>11302</v>
      </c>
      <c r="E950" s="171" t="s">
        <v>347</v>
      </c>
      <c r="F950" s="171" t="s">
        <v>11435</v>
      </c>
      <c r="G950" s="171">
        <v>6.8</v>
      </c>
      <c r="H950" s="171"/>
      <c r="I950" s="171">
        <v>6.8</v>
      </c>
      <c r="J950" s="171"/>
      <c r="K950" s="171">
        <v>100</v>
      </c>
      <c r="L950" s="162">
        <f t="shared" si="18"/>
        <v>680</v>
      </c>
      <c r="M950" s="172"/>
    </row>
    <row r="951" s="149" customFormat="1" ht="27" customHeight="1" spans="1:13">
      <c r="A951" s="165">
        <v>946</v>
      </c>
      <c r="B951" s="171" t="s">
        <v>11387</v>
      </c>
      <c r="C951" s="171" t="s">
        <v>10569</v>
      </c>
      <c r="D951" s="171" t="s">
        <v>11302</v>
      </c>
      <c r="E951" s="171" t="s">
        <v>347</v>
      </c>
      <c r="F951" s="171" t="s">
        <v>11387</v>
      </c>
      <c r="G951" s="171">
        <v>6.8</v>
      </c>
      <c r="H951" s="171"/>
      <c r="I951" s="171">
        <v>6.8</v>
      </c>
      <c r="J951" s="171"/>
      <c r="K951" s="171">
        <v>100</v>
      </c>
      <c r="L951" s="162">
        <f t="shared" si="18"/>
        <v>680</v>
      </c>
      <c r="M951" s="172"/>
    </row>
    <row r="952" s="149" customFormat="1" ht="27" customHeight="1" spans="1:13">
      <c r="A952" s="162">
        <v>947</v>
      </c>
      <c r="B952" s="171" t="s">
        <v>11436</v>
      </c>
      <c r="C952" s="171" t="s">
        <v>10569</v>
      </c>
      <c r="D952" s="171" t="s">
        <v>11302</v>
      </c>
      <c r="E952" s="171" t="s">
        <v>347</v>
      </c>
      <c r="F952" s="171" t="s">
        <v>11436</v>
      </c>
      <c r="G952" s="171">
        <v>23.09</v>
      </c>
      <c r="H952" s="171"/>
      <c r="I952" s="171">
        <v>23.09</v>
      </c>
      <c r="J952" s="171"/>
      <c r="K952" s="171">
        <v>100</v>
      </c>
      <c r="L952" s="162">
        <f t="shared" si="18"/>
        <v>2309</v>
      </c>
      <c r="M952" s="172"/>
    </row>
    <row r="953" s="149" customFormat="1" ht="27" customHeight="1" spans="1:13">
      <c r="A953" s="165">
        <v>948</v>
      </c>
      <c r="B953" s="171" t="s">
        <v>11437</v>
      </c>
      <c r="C953" s="171" t="s">
        <v>10569</v>
      </c>
      <c r="D953" s="171" t="s">
        <v>11302</v>
      </c>
      <c r="E953" s="171" t="s">
        <v>347</v>
      </c>
      <c r="F953" s="171" t="s">
        <v>11437</v>
      </c>
      <c r="G953" s="171">
        <v>23.09</v>
      </c>
      <c r="H953" s="171"/>
      <c r="I953" s="171">
        <v>23.09</v>
      </c>
      <c r="J953" s="171"/>
      <c r="K953" s="171">
        <v>100</v>
      </c>
      <c r="L953" s="162">
        <f t="shared" si="18"/>
        <v>2309</v>
      </c>
      <c r="M953" s="172"/>
    </row>
    <row r="954" s="149" customFormat="1" ht="27" customHeight="1" spans="1:13">
      <c r="A954" s="162">
        <v>949</v>
      </c>
      <c r="B954" s="171" t="s">
        <v>11438</v>
      </c>
      <c r="C954" s="171" t="s">
        <v>10569</v>
      </c>
      <c r="D954" s="171" t="s">
        <v>11302</v>
      </c>
      <c r="E954" s="171" t="s">
        <v>347</v>
      </c>
      <c r="F954" s="171" t="s">
        <v>11438</v>
      </c>
      <c r="G954" s="171">
        <v>26.79</v>
      </c>
      <c r="H954" s="171"/>
      <c r="I954" s="171">
        <v>26.79</v>
      </c>
      <c r="J954" s="171"/>
      <c r="K954" s="171">
        <v>100</v>
      </c>
      <c r="L954" s="162">
        <f t="shared" si="18"/>
        <v>2679</v>
      </c>
      <c r="M954" s="172"/>
    </row>
    <row r="955" s="149" customFormat="1" ht="27" customHeight="1" spans="1:13">
      <c r="A955" s="165">
        <v>950</v>
      </c>
      <c r="B955" s="171" t="s">
        <v>11439</v>
      </c>
      <c r="C955" s="171" t="s">
        <v>10569</v>
      </c>
      <c r="D955" s="171" t="s">
        <v>11302</v>
      </c>
      <c r="E955" s="171" t="s">
        <v>347</v>
      </c>
      <c r="F955" s="171" t="s">
        <v>11439</v>
      </c>
      <c r="G955" s="171">
        <v>20.69</v>
      </c>
      <c r="H955" s="171"/>
      <c r="I955" s="171">
        <v>20.69</v>
      </c>
      <c r="J955" s="171"/>
      <c r="K955" s="171">
        <v>100</v>
      </c>
      <c r="L955" s="162">
        <f t="shared" si="18"/>
        <v>2069</v>
      </c>
      <c r="M955" s="172"/>
    </row>
    <row r="956" s="149" customFormat="1" ht="27" customHeight="1" spans="1:13">
      <c r="A956" s="162">
        <v>951</v>
      </c>
      <c r="B956" s="171" t="s">
        <v>11440</v>
      </c>
      <c r="C956" s="171" t="s">
        <v>10569</v>
      </c>
      <c r="D956" s="171" t="s">
        <v>11302</v>
      </c>
      <c r="E956" s="171" t="s">
        <v>347</v>
      </c>
      <c r="F956" s="171" t="s">
        <v>11440</v>
      </c>
      <c r="G956" s="171">
        <v>10.4</v>
      </c>
      <c r="H956" s="171"/>
      <c r="I956" s="171">
        <v>10.4</v>
      </c>
      <c r="J956" s="171"/>
      <c r="K956" s="171">
        <v>100</v>
      </c>
      <c r="L956" s="162">
        <f t="shared" si="18"/>
        <v>1040</v>
      </c>
      <c r="M956" s="172"/>
    </row>
    <row r="957" s="149" customFormat="1" ht="27" customHeight="1" spans="1:13">
      <c r="A957" s="165">
        <v>952</v>
      </c>
      <c r="B957" s="171" t="s">
        <v>11441</v>
      </c>
      <c r="C957" s="171" t="s">
        <v>10569</v>
      </c>
      <c r="D957" s="171" t="s">
        <v>11302</v>
      </c>
      <c r="E957" s="171" t="s">
        <v>347</v>
      </c>
      <c r="F957" s="171" t="s">
        <v>11441</v>
      </c>
      <c r="G957" s="171">
        <v>9.5</v>
      </c>
      <c r="H957" s="171"/>
      <c r="I957" s="171">
        <v>9.5</v>
      </c>
      <c r="J957" s="171"/>
      <c r="K957" s="171">
        <v>100</v>
      </c>
      <c r="L957" s="162">
        <f t="shared" si="18"/>
        <v>950</v>
      </c>
      <c r="M957" s="172"/>
    </row>
    <row r="958" s="149" customFormat="1" ht="27" customHeight="1" spans="1:13">
      <c r="A958" s="162">
        <v>953</v>
      </c>
      <c r="B958" s="171" t="s">
        <v>11442</v>
      </c>
      <c r="C958" s="171" t="s">
        <v>10569</v>
      </c>
      <c r="D958" s="171" t="s">
        <v>11302</v>
      </c>
      <c r="E958" s="171" t="s">
        <v>347</v>
      </c>
      <c r="F958" s="171" t="s">
        <v>11442</v>
      </c>
      <c r="G958" s="171">
        <v>20.69</v>
      </c>
      <c r="H958" s="171"/>
      <c r="I958" s="171">
        <v>20.69</v>
      </c>
      <c r="J958" s="171"/>
      <c r="K958" s="171">
        <v>100</v>
      </c>
      <c r="L958" s="162">
        <f t="shared" si="18"/>
        <v>2069</v>
      </c>
      <c r="M958" s="172"/>
    </row>
    <row r="959" s="149" customFormat="1" ht="27" customHeight="1" spans="1:13">
      <c r="A959" s="165">
        <v>954</v>
      </c>
      <c r="B959" s="171" t="s">
        <v>11443</v>
      </c>
      <c r="C959" s="171" t="s">
        <v>10569</v>
      </c>
      <c r="D959" s="171" t="s">
        <v>11302</v>
      </c>
      <c r="E959" s="171" t="s">
        <v>347</v>
      </c>
      <c r="F959" s="171" t="s">
        <v>11443</v>
      </c>
      <c r="G959" s="171">
        <v>10.6</v>
      </c>
      <c r="H959" s="171"/>
      <c r="I959" s="171">
        <v>10.6</v>
      </c>
      <c r="J959" s="171"/>
      <c r="K959" s="171">
        <v>100</v>
      </c>
      <c r="L959" s="162">
        <f t="shared" si="18"/>
        <v>1060</v>
      </c>
      <c r="M959" s="172"/>
    </row>
    <row r="960" s="149" customFormat="1" ht="27" customHeight="1" spans="1:13">
      <c r="A960" s="162">
        <v>955</v>
      </c>
      <c r="B960" s="171" t="s">
        <v>11444</v>
      </c>
      <c r="C960" s="171" t="s">
        <v>10569</v>
      </c>
      <c r="D960" s="171" t="s">
        <v>11302</v>
      </c>
      <c r="E960" s="171" t="s">
        <v>347</v>
      </c>
      <c r="F960" s="171" t="s">
        <v>11444</v>
      </c>
      <c r="G960" s="171">
        <v>6.8</v>
      </c>
      <c r="H960" s="171"/>
      <c r="I960" s="171">
        <v>6.8</v>
      </c>
      <c r="J960" s="171"/>
      <c r="K960" s="171">
        <v>100</v>
      </c>
      <c r="L960" s="162">
        <f t="shared" si="18"/>
        <v>680</v>
      </c>
      <c r="M960" s="172"/>
    </row>
    <row r="961" s="149" customFormat="1" ht="27" customHeight="1" spans="1:13">
      <c r="A961" s="165">
        <v>956</v>
      </c>
      <c r="B961" s="171" t="s">
        <v>11445</v>
      </c>
      <c r="C961" s="171" t="s">
        <v>10569</v>
      </c>
      <c r="D961" s="171" t="s">
        <v>11302</v>
      </c>
      <c r="E961" s="171" t="s">
        <v>347</v>
      </c>
      <c r="F961" s="171" t="s">
        <v>11445</v>
      </c>
      <c r="G961" s="171">
        <v>6.3</v>
      </c>
      <c r="H961" s="171"/>
      <c r="I961" s="171">
        <v>6.3</v>
      </c>
      <c r="J961" s="171"/>
      <c r="K961" s="171">
        <v>100</v>
      </c>
      <c r="L961" s="162">
        <f t="shared" si="18"/>
        <v>630</v>
      </c>
      <c r="M961" s="172"/>
    </row>
    <row r="962" s="149" customFormat="1" ht="27" customHeight="1" spans="1:13">
      <c r="A962" s="162">
        <v>957</v>
      </c>
      <c r="B962" s="171" t="s">
        <v>11446</v>
      </c>
      <c r="C962" s="171" t="s">
        <v>10569</v>
      </c>
      <c r="D962" s="171" t="s">
        <v>11302</v>
      </c>
      <c r="E962" s="171" t="s">
        <v>347</v>
      </c>
      <c r="F962" s="171" t="s">
        <v>11446</v>
      </c>
      <c r="G962" s="171">
        <v>7.5</v>
      </c>
      <c r="H962" s="171"/>
      <c r="I962" s="171">
        <v>7.5</v>
      </c>
      <c r="J962" s="171"/>
      <c r="K962" s="171">
        <v>100</v>
      </c>
      <c r="L962" s="162">
        <f t="shared" si="18"/>
        <v>750</v>
      </c>
      <c r="M962" s="172"/>
    </row>
    <row r="963" s="149" customFormat="1" ht="27" customHeight="1" spans="1:13">
      <c r="A963" s="165">
        <v>958</v>
      </c>
      <c r="B963" s="171" t="s">
        <v>11447</v>
      </c>
      <c r="C963" s="171" t="s">
        <v>10569</v>
      </c>
      <c r="D963" s="171" t="s">
        <v>11302</v>
      </c>
      <c r="E963" s="171" t="s">
        <v>347</v>
      </c>
      <c r="F963" s="171" t="s">
        <v>11447</v>
      </c>
      <c r="G963" s="171">
        <v>13.1</v>
      </c>
      <c r="H963" s="171"/>
      <c r="I963" s="171">
        <v>13.1</v>
      </c>
      <c r="J963" s="171"/>
      <c r="K963" s="171">
        <v>100</v>
      </c>
      <c r="L963" s="162">
        <f t="shared" si="18"/>
        <v>1310</v>
      </c>
      <c r="M963" s="172"/>
    </row>
    <row r="964" s="149" customFormat="1" ht="27" customHeight="1" spans="1:13">
      <c r="A964" s="162">
        <v>959</v>
      </c>
      <c r="B964" s="171" t="s">
        <v>11448</v>
      </c>
      <c r="C964" s="171" t="s">
        <v>10569</v>
      </c>
      <c r="D964" s="171" t="s">
        <v>11302</v>
      </c>
      <c r="E964" s="171" t="s">
        <v>436</v>
      </c>
      <c r="F964" s="171" t="s">
        <v>11448</v>
      </c>
      <c r="G964" s="171">
        <v>19.49</v>
      </c>
      <c r="H964" s="171"/>
      <c r="I964" s="171">
        <v>19.49</v>
      </c>
      <c r="J964" s="171"/>
      <c r="K964" s="171">
        <v>100</v>
      </c>
      <c r="L964" s="162">
        <f t="shared" si="18"/>
        <v>1949</v>
      </c>
      <c r="M964" s="172"/>
    </row>
    <row r="965" s="149" customFormat="1" ht="27" customHeight="1" spans="1:13">
      <c r="A965" s="165">
        <v>960</v>
      </c>
      <c r="B965" s="171" t="s">
        <v>11449</v>
      </c>
      <c r="C965" s="171" t="s">
        <v>10569</v>
      </c>
      <c r="D965" s="171" t="s">
        <v>11302</v>
      </c>
      <c r="E965" s="171" t="s">
        <v>436</v>
      </c>
      <c r="F965" s="171" t="s">
        <v>11449</v>
      </c>
      <c r="G965" s="171">
        <v>5.71</v>
      </c>
      <c r="H965" s="171"/>
      <c r="I965" s="171">
        <v>5.71</v>
      </c>
      <c r="J965" s="171"/>
      <c r="K965" s="171">
        <v>100</v>
      </c>
      <c r="L965" s="162">
        <f t="shared" si="18"/>
        <v>571</v>
      </c>
      <c r="M965" s="172"/>
    </row>
    <row r="966" s="149" customFormat="1" ht="27" customHeight="1" spans="1:13">
      <c r="A966" s="162">
        <v>961</v>
      </c>
      <c r="B966" s="171" t="s">
        <v>11450</v>
      </c>
      <c r="C966" s="171" t="s">
        <v>10569</v>
      </c>
      <c r="D966" s="171" t="s">
        <v>11302</v>
      </c>
      <c r="E966" s="171" t="s">
        <v>436</v>
      </c>
      <c r="F966" s="171" t="s">
        <v>11450</v>
      </c>
      <c r="G966" s="171">
        <v>26.32</v>
      </c>
      <c r="H966" s="171"/>
      <c r="I966" s="171">
        <v>26.32</v>
      </c>
      <c r="J966" s="171"/>
      <c r="K966" s="171">
        <v>100</v>
      </c>
      <c r="L966" s="162">
        <f t="shared" ref="L966:L1029" si="19">G966*K966</f>
        <v>2632</v>
      </c>
      <c r="M966" s="172"/>
    </row>
    <row r="967" s="149" customFormat="1" ht="27" customHeight="1" spans="1:13">
      <c r="A967" s="165">
        <v>962</v>
      </c>
      <c r="B967" s="171" t="s">
        <v>11451</v>
      </c>
      <c r="C967" s="171" t="s">
        <v>10569</v>
      </c>
      <c r="D967" s="171" t="s">
        <v>11302</v>
      </c>
      <c r="E967" s="171" t="s">
        <v>436</v>
      </c>
      <c r="F967" s="171" t="s">
        <v>11451</v>
      </c>
      <c r="G967" s="171">
        <v>16.7</v>
      </c>
      <c r="H967" s="171"/>
      <c r="I967" s="171">
        <v>16.7</v>
      </c>
      <c r="J967" s="171"/>
      <c r="K967" s="171">
        <v>100</v>
      </c>
      <c r="L967" s="162">
        <f t="shared" si="19"/>
        <v>1670</v>
      </c>
      <c r="M967" s="172"/>
    </row>
    <row r="968" s="149" customFormat="1" ht="27" customHeight="1" spans="1:13">
      <c r="A968" s="162">
        <v>963</v>
      </c>
      <c r="B968" s="171" t="s">
        <v>11452</v>
      </c>
      <c r="C968" s="171" t="s">
        <v>10569</v>
      </c>
      <c r="D968" s="171" t="s">
        <v>11302</v>
      </c>
      <c r="E968" s="171" t="s">
        <v>436</v>
      </c>
      <c r="F968" s="171" t="s">
        <v>11452</v>
      </c>
      <c r="G968" s="171">
        <v>18.77</v>
      </c>
      <c r="H968" s="171"/>
      <c r="I968" s="171">
        <v>18.77</v>
      </c>
      <c r="J968" s="171"/>
      <c r="K968" s="171">
        <v>100</v>
      </c>
      <c r="L968" s="162">
        <f t="shared" si="19"/>
        <v>1877</v>
      </c>
      <c r="M968" s="172"/>
    </row>
    <row r="969" s="149" customFormat="1" ht="27" customHeight="1" spans="1:13">
      <c r="A969" s="165">
        <v>964</v>
      </c>
      <c r="B969" s="171" t="s">
        <v>11453</v>
      </c>
      <c r="C969" s="171" t="s">
        <v>10569</v>
      </c>
      <c r="D969" s="171" t="s">
        <v>11302</v>
      </c>
      <c r="E969" s="171" t="s">
        <v>436</v>
      </c>
      <c r="F969" s="171" t="s">
        <v>11453</v>
      </c>
      <c r="G969" s="171">
        <v>6.43</v>
      </c>
      <c r="H969" s="171"/>
      <c r="I969" s="171">
        <v>6.43</v>
      </c>
      <c r="J969" s="171"/>
      <c r="K969" s="171">
        <v>100</v>
      </c>
      <c r="L969" s="162">
        <f t="shared" si="19"/>
        <v>643</v>
      </c>
      <c r="M969" s="172"/>
    </row>
    <row r="970" s="149" customFormat="1" ht="27" customHeight="1" spans="1:13">
      <c r="A970" s="162">
        <v>965</v>
      </c>
      <c r="B970" s="171" t="s">
        <v>11454</v>
      </c>
      <c r="C970" s="171" t="s">
        <v>10569</v>
      </c>
      <c r="D970" s="171" t="s">
        <v>11302</v>
      </c>
      <c r="E970" s="171" t="s">
        <v>436</v>
      </c>
      <c r="F970" s="171" t="s">
        <v>11454</v>
      </c>
      <c r="G970" s="171">
        <v>19.09</v>
      </c>
      <c r="H970" s="171"/>
      <c r="I970" s="171">
        <v>19.09</v>
      </c>
      <c r="J970" s="171"/>
      <c r="K970" s="171">
        <v>100</v>
      </c>
      <c r="L970" s="162">
        <f t="shared" si="19"/>
        <v>1909</v>
      </c>
      <c r="M970" s="172"/>
    </row>
    <row r="971" s="149" customFormat="1" ht="27" customHeight="1" spans="1:13">
      <c r="A971" s="165">
        <v>966</v>
      </c>
      <c r="B971" s="171" t="s">
        <v>11455</v>
      </c>
      <c r="C971" s="171" t="s">
        <v>10569</v>
      </c>
      <c r="D971" s="171" t="s">
        <v>11302</v>
      </c>
      <c r="E971" s="171" t="s">
        <v>436</v>
      </c>
      <c r="F971" s="171" t="s">
        <v>11455</v>
      </c>
      <c r="G971" s="171">
        <v>15.86</v>
      </c>
      <c r="H971" s="171"/>
      <c r="I971" s="171">
        <v>15.86</v>
      </c>
      <c r="J971" s="171"/>
      <c r="K971" s="171">
        <v>100</v>
      </c>
      <c r="L971" s="162">
        <f t="shared" si="19"/>
        <v>1586</v>
      </c>
      <c r="M971" s="172"/>
    </row>
    <row r="972" s="149" customFormat="1" ht="27" customHeight="1" spans="1:13">
      <c r="A972" s="162">
        <v>967</v>
      </c>
      <c r="B972" s="171" t="s">
        <v>11456</v>
      </c>
      <c r="C972" s="171" t="s">
        <v>10569</v>
      </c>
      <c r="D972" s="171" t="s">
        <v>11302</v>
      </c>
      <c r="E972" s="171" t="s">
        <v>436</v>
      </c>
      <c r="F972" s="171" t="s">
        <v>11456</v>
      </c>
      <c r="G972" s="171">
        <v>24.19</v>
      </c>
      <c r="H972" s="171"/>
      <c r="I972" s="171">
        <v>24.19</v>
      </c>
      <c r="J972" s="171"/>
      <c r="K972" s="171">
        <v>100</v>
      </c>
      <c r="L972" s="162">
        <f t="shared" si="19"/>
        <v>2419</v>
      </c>
      <c r="M972" s="172"/>
    </row>
    <row r="973" s="149" customFormat="1" ht="27" customHeight="1" spans="1:13">
      <c r="A973" s="165">
        <v>968</v>
      </c>
      <c r="B973" s="171" t="s">
        <v>11457</v>
      </c>
      <c r="C973" s="171" t="s">
        <v>10569</v>
      </c>
      <c r="D973" s="171" t="s">
        <v>11302</v>
      </c>
      <c r="E973" s="171" t="s">
        <v>436</v>
      </c>
      <c r="F973" s="171" t="s">
        <v>11457</v>
      </c>
      <c r="G973" s="171">
        <v>30.79</v>
      </c>
      <c r="H973" s="171"/>
      <c r="I973" s="171">
        <v>30.79</v>
      </c>
      <c r="J973" s="171"/>
      <c r="K973" s="171">
        <v>100</v>
      </c>
      <c r="L973" s="162">
        <f t="shared" si="19"/>
        <v>3079</v>
      </c>
      <c r="M973" s="172"/>
    </row>
    <row r="974" s="149" customFormat="1" ht="27" customHeight="1" spans="1:13">
      <c r="A974" s="162">
        <v>969</v>
      </c>
      <c r="B974" s="171" t="s">
        <v>11120</v>
      </c>
      <c r="C974" s="171" t="s">
        <v>10569</v>
      </c>
      <c r="D974" s="171" t="s">
        <v>11302</v>
      </c>
      <c r="E974" s="171" t="s">
        <v>436</v>
      </c>
      <c r="F974" s="171" t="s">
        <v>11120</v>
      </c>
      <c r="G974" s="171">
        <v>31.79</v>
      </c>
      <c r="H974" s="171"/>
      <c r="I974" s="171">
        <v>31.79</v>
      </c>
      <c r="J974" s="171"/>
      <c r="K974" s="171">
        <v>100</v>
      </c>
      <c r="L974" s="162">
        <f t="shared" si="19"/>
        <v>3179</v>
      </c>
      <c r="M974" s="172"/>
    </row>
    <row r="975" s="149" customFormat="1" ht="27" customHeight="1" spans="1:13">
      <c r="A975" s="165">
        <v>970</v>
      </c>
      <c r="B975" s="171" t="s">
        <v>11458</v>
      </c>
      <c r="C975" s="171" t="s">
        <v>10569</v>
      </c>
      <c r="D975" s="171" t="s">
        <v>11302</v>
      </c>
      <c r="E975" s="171" t="s">
        <v>436</v>
      </c>
      <c r="F975" s="171" t="s">
        <v>11458</v>
      </c>
      <c r="G975" s="171">
        <v>23.31</v>
      </c>
      <c r="H975" s="171"/>
      <c r="I975" s="171">
        <v>23.31</v>
      </c>
      <c r="J975" s="171"/>
      <c r="K975" s="171">
        <v>100</v>
      </c>
      <c r="L975" s="162">
        <f t="shared" si="19"/>
        <v>2331</v>
      </c>
      <c r="M975" s="172"/>
    </row>
    <row r="976" s="149" customFormat="1" ht="27" customHeight="1" spans="1:13">
      <c r="A976" s="162">
        <v>971</v>
      </c>
      <c r="B976" s="171" t="s">
        <v>11459</v>
      </c>
      <c r="C976" s="171" t="s">
        <v>10569</v>
      </c>
      <c r="D976" s="171" t="s">
        <v>11302</v>
      </c>
      <c r="E976" s="171" t="s">
        <v>436</v>
      </c>
      <c r="F976" s="171" t="s">
        <v>11459</v>
      </c>
      <c r="G976" s="171">
        <v>32.63</v>
      </c>
      <c r="H976" s="171"/>
      <c r="I976" s="171">
        <v>32.63</v>
      </c>
      <c r="J976" s="171"/>
      <c r="K976" s="171">
        <v>100</v>
      </c>
      <c r="L976" s="162">
        <f t="shared" si="19"/>
        <v>3263</v>
      </c>
      <c r="M976" s="172"/>
    </row>
    <row r="977" s="149" customFormat="1" ht="27" customHeight="1" spans="1:13">
      <c r="A977" s="165">
        <v>972</v>
      </c>
      <c r="B977" s="171" t="s">
        <v>11460</v>
      </c>
      <c r="C977" s="171" t="s">
        <v>10569</v>
      </c>
      <c r="D977" s="171" t="s">
        <v>11302</v>
      </c>
      <c r="E977" s="171" t="s">
        <v>436</v>
      </c>
      <c r="F977" s="171" t="s">
        <v>11460</v>
      </c>
      <c r="G977" s="171">
        <v>27.24</v>
      </c>
      <c r="H977" s="171"/>
      <c r="I977" s="171">
        <v>27.24</v>
      </c>
      <c r="J977" s="171"/>
      <c r="K977" s="171">
        <v>100</v>
      </c>
      <c r="L977" s="162">
        <f t="shared" si="19"/>
        <v>2724</v>
      </c>
      <c r="M977" s="172"/>
    </row>
    <row r="978" s="149" customFormat="1" ht="27" customHeight="1" spans="1:13">
      <c r="A978" s="162">
        <v>973</v>
      </c>
      <c r="B978" s="171" t="s">
        <v>1811</v>
      </c>
      <c r="C978" s="171" t="s">
        <v>10569</v>
      </c>
      <c r="D978" s="171" t="s">
        <v>11302</v>
      </c>
      <c r="E978" s="171" t="s">
        <v>436</v>
      </c>
      <c r="F978" s="171" t="s">
        <v>1811</v>
      </c>
      <c r="G978" s="171">
        <v>36.65</v>
      </c>
      <c r="H978" s="171"/>
      <c r="I978" s="171">
        <v>36.65</v>
      </c>
      <c r="J978" s="171"/>
      <c r="K978" s="171">
        <v>100</v>
      </c>
      <c r="L978" s="165">
        <f t="shared" si="19"/>
        <v>3665</v>
      </c>
      <c r="M978" s="172"/>
    </row>
    <row r="979" s="149" customFormat="1" ht="27" customHeight="1" spans="1:13">
      <c r="A979" s="165">
        <v>974</v>
      </c>
      <c r="B979" s="171" t="s">
        <v>11461</v>
      </c>
      <c r="C979" s="171" t="s">
        <v>10569</v>
      </c>
      <c r="D979" s="171" t="s">
        <v>11302</v>
      </c>
      <c r="E979" s="171" t="s">
        <v>436</v>
      </c>
      <c r="F979" s="171" t="s">
        <v>11461</v>
      </c>
      <c r="G979" s="171">
        <v>17.58</v>
      </c>
      <c r="H979" s="171"/>
      <c r="I979" s="171">
        <v>17.58</v>
      </c>
      <c r="J979" s="171"/>
      <c r="K979" s="171">
        <v>100</v>
      </c>
      <c r="L979" s="165">
        <f t="shared" si="19"/>
        <v>1758</v>
      </c>
      <c r="M979" s="172"/>
    </row>
    <row r="980" s="149" customFormat="1" ht="27" customHeight="1" spans="1:13">
      <c r="A980" s="162">
        <v>975</v>
      </c>
      <c r="B980" s="171" t="s">
        <v>11462</v>
      </c>
      <c r="C980" s="171" t="s">
        <v>10569</v>
      </c>
      <c r="D980" s="171" t="s">
        <v>11302</v>
      </c>
      <c r="E980" s="171" t="s">
        <v>436</v>
      </c>
      <c r="F980" s="171" t="s">
        <v>11462</v>
      </c>
      <c r="G980" s="171">
        <v>26.01</v>
      </c>
      <c r="H980" s="171"/>
      <c r="I980" s="171">
        <v>26.01</v>
      </c>
      <c r="J980" s="171"/>
      <c r="K980" s="171">
        <v>100</v>
      </c>
      <c r="L980" s="165">
        <f t="shared" si="19"/>
        <v>2601</v>
      </c>
      <c r="M980" s="172"/>
    </row>
    <row r="981" s="149" customFormat="1" ht="27" customHeight="1" spans="1:13">
      <c r="A981" s="165">
        <v>976</v>
      </c>
      <c r="B981" s="171" t="s">
        <v>11463</v>
      </c>
      <c r="C981" s="171" t="s">
        <v>10569</v>
      </c>
      <c r="D981" s="171" t="s">
        <v>11302</v>
      </c>
      <c r="E981" s="171" t="s">
        <v>436</v>
      </c>
      <c r="F981" s="171" t="s">
        <v>11463</v>
      </c>
      <c r="G981" s="171">
        <v>17.46</v>
      </c>
      <c r="H981" s="171"/>
      <c r="I981" s="171">
        <v>17.46</v>
      </c>
      <c r="J981" s="171"/>
      <c r="K981" s="171">
        <v>100</v>
      </c>
      <c r="L981" s="165">
        <f t="shared" si="19"/>
        <v>1746</v>
      </c>
      <c r="M981" s="172"/>
    </row>
    <row r="982" s="149" customFormat="1" ht="27" customHeight="1" spans="1:13">
      <c r="A982" s="162">
        <v>977</v>
      </c>
      <c r="B982" s="171" t="s">
        <v>1766</v>
      </c>
      <c r="C982" s="171" t="s">
        <v>10569</v>
      </c>
      <c r="D982" s="171" t="s">
        <v>11302</v>
      </c>
      <c r="E982" s="171" t="s">
        <v>436</v>
      </c>
      <c r="F982" s="171" t="s">
        <v>1766</v>
      </c>
      <c r="G982" s="171">
        <v>28.2</v>
      </c>
      <c r="H982" s="171"/>
      <c r="I982" s="171">
        <v>28.2</v>
      </c>
      <c r="J982" s="171"/>
      <c r="K982" s="171">
        <v>100</v>
      </c>
      <c r="L982" s="165">
        <f t="shared" si="19"/>
        <v>2820</v>
      </c>
      <c r="M982" s="172"/>
    </row>
    <row r="983" s="149" customFormat="1" ht="27" customHeight="1" spans="1:13">
      <c r="A983" s="165">
        <v>978</v>
      </c>
      <c r="B983" s="171" t="s">
        <v>11464</v>
      </c>
      <c r="C983" s="171" t="s">
        <v>10569</v>
      </c>
      <c r="D983" s="171" t="s">
        <v>11302</v>
      </c>
      <c r="E983" s="171" t="s">
        <v>436</v>
      </c>
      <c r="F983" s="171" t="s">
        <v>11464</v>
      </c>
      <c r="G983" s="171">
        <v>23.69</v>
      </c>
      <c r="H983" s="171"/>
      <c r="I983" s="171">
        <v>23.69</v>
      </c>
      <c r="J983" s="171"/>
      <c r="K983" s="171">
        <v>100</v>
      </c>
      <c r="L983" s="165">
        <f t="shared" si="19"/>
        <v>2369</v>
      </c>
      <c r="M983" s="172"/>
    </row>
    <row r="984" s="149" customFormat="1" ht="27" customHeight="1" spans="1:13">
      <c r="A984" s="162">
        <v>979</v>
      </c>
      <c r="B984" s="171" t="s">
        <v>11465</v>
      </c>
      <c r="C984" s="171" t="s">
        <v>10569</v>
      </c>
      <c r="D984" s="171" t="s">
        <v>11302</v>
      </c>
      <c r="E984" s="171" t="s">
        <v>436</v>
      </c>
      <c r="F984" s="171" t="s">
        <v>11465</v>
      </c>
      <c r="G984" s="171">
        <v>7.49</v>
      </c>
      <c r="H984" s="171"/>
      <c r="I984" s="171">
        <v>7.49</v>
      </c>
      <c r="J984" s="171"/>
      <c r="K984" s="171">
        <v>100</v>
      </c>
      <c r="L984" s="165">
        <f t="shared" si="19"/>
        <v>749</v>
      </c>
      <c r="M984" s="172"/>
    </row>
    <row r="985" s="149" customFormat="1" ht="27" customHeight="1" spans="1:13">
      <c r="A985" s="165">
        <v>980</v>
      </c>
      <c r="B985" s="171" t="s">
        <v>11466</v>
      </c>
      <c r="C985" s="171" t="s">
        <v>10569</v>
      </c>
      <c r="D985" s="171" t="s">
        <v>11302</v>
      </c>
      <c r="E985" s="171" t="s">
        <v>436</v>
      </c>
      <c r="F985" s="171" t="s">
        <v>11466</v>
      </c>
      <c r="G985" s="171">
        <v>18.76</v>
      </c>
      <c r="H985" s="171"/>
      <c r="I985" s="171">
        <v>18.76</v>
      </c>
      <c r="J985" s="171"/>
      <c r="K985" s="171">
        <v>100</v>
      </c>
      <c r="L985" s="165">
        <f t="shared" si="19"/>
        <v>1876</v>
      </c>
      <c r="M985" s="172"/>
    </row>
    <row r="986" s="149" customFormat="1" ht="27" customHeight="1" spans="1:13">
      <c r="A986" s="162">
        <v>981</v>
      </c>
      <c r="B986" s="171" t="s">
        <v>11467</v>
      </c>
      <c r="C986" s="171" t="s">
        <v>10569</v>
      </c>
      <c r="D986" s="171" t="s">
        <v>11302</v>
      </c>
      <c r="E986" s="171" t="s">
        <v>436</v>
      </c>
      <c r="F986" s="171" t="s">
        <v>11467</v>
      </c>
      <c r="G986" s="171">
        <v>15.55</v>
      </c>
      <c r="H986" s="171"/>
      <c r="I986" s="171">
        <v>15.55</v>
      </c>
      <c r="J986" s="171"/>
      <c r="K986" s="171">
        <v>100</v>
      </c>
      <c r="L986" s="165">
        <f t="shared" si="19"/>
        <v>1555</v>
      </c>
      <c r="M986" s="172"/>
    </row>
    <row r="987" s="149" customFormat="1" ht="27" customHeight="1" spans="1:13">
      <c r="A987" s="165">
        <v>982</v>
      </c>
      <c r="B987" s="171" t="s">
        <v>11468</v>
      </c>
      <c r="C987" s="171" t="s">
        <v>10569</v>
      </c>
      <c r="D987" s="171" t="s">
        <v>11302</v>
      </c>
      <c r="E987" s="171" t="s">
        <v>436</v>
      </c>
      <c r="F987" s="171" t="s">
        <v>11468</v>
      </c>
      <c r="G987" s="171">
        <v>9.34</v>
      </c>
      <c r="H987" s="171"/>
      <c r="I987" s="171">
        <v>9.34</v>
      </c>
      <c r="J987" s="171"/>
      <c r="K987" s="171">
        <v>100</v>
      </c>
      <c r="L987" s="165">
        <f t="shared" si="19"/>
        <v>934</v>
      </c>
      <c r="M987" s="172"/>
    </row>
    <row r="988" s="149" customFormat="1" ht="27" customHeight="1" spans="1:13">
      <c r="A988" s="162">
        <v>983</v>
      </c>
      <c r="B988" s="171" t="s">
        <v>11469</v>
      </c>
      <c r="C988" s="171" t="s">
        <v>10569</v>
      </c>
      <c r="D988" s="171" t="s">
        <v>11302</v>
      </c>
      <c r="E988" s="171" t="s">
        <v>436</v>
      </c>
      <c r="F988" s="171" t="s">
        <v>11469</v>
      </c>
      <c r="G988" s="171">
        <v>23.76</v>
      </c>
      <c r="I988" s="171">
        <v>23.76</v>
      </c>
      <c r="J988" s="171"/>
      <c r="K988" s="171">
        <v>100</v>
      </c>
      <c r="L988" s="165">
        <f t="shared" si="19"/>
        <v>2376</v>
      </c>
      <c r="M988" s="172"/>
    </row>
    <row r="989" s="149" customFormat="1" ht="27" customHeight="1" spans="1:13">
      <c r="A989" s="165">
        <v>984</v>
      </c>
      <c r="B989" s="148" t="s">
        <v>11470</v>
      </c>
      <c r="C989" s="171" t="s">
        <v>10569</v>
      </c>
      <c r="D989" s="171" t="s">
        <v>11302</v>
      </c>
      <c r="E989" s="171" t="s">
        <v>436</v>
      </c>
      <c r="F989" s="148" t="s">
        <v>11470</v>
      </c>
      <c r="G989" s="171">
        <v>20.89</v>
      </c>
      <c r="I989" s="171">
        <v>20.89</v>
      </c>
      <c r="J989" s="171"/>
      <c r="K989" s="171">
        <v>100</v>
      </c>
      <c r="L989" s="165">
        <f t="shared" si="19"/>
        <v>2089</v>
      </c>
      <c r="M989" s="172"/>
    </row>
    <row r="990" s="149" customFormat="1" ht="27" customHeight="1" spans="1:13">
      <c r="A990" s="162">
        <v>985</v>
      </c>
      <c r="B990" s="171" t="s">
        <v>11471</v>
      </c>
      <c r="C990" s="171" t="s">
        <v>10569</v>
      </c>
      <c r="D990" s="171" t="s">
        <v>11302</v>
      </c>
      <c r="E990" s="171" t="s">
        <v>436</v>
      </c>
      <c r="F990" s="171" t="s">
        <v>11471</v>
      </c>
      <c r="G990" s="171">
        <v>32.6</v>
      </c>
      <c r="H990" s="171"/>
      <c r="I990" s="171">
        <v>32.6</v>
      </c>
      <c r="J990" s="171"/>
      <c r="K990" s="171">
        <v>100</v>
      </c>
      <c r="L990" s="165">
        <f t="shared" si="19"/>
        <v>3260</v>
      </c>
      <c r="M990" s="172"/>
    </row>
    <row r="991" s="149" customFormat="1" ht="27" customHeight="1" spans="1:13">
      <c r="A991" s="165">
        <v>986</v>
      </c>
      <c r="B991" s="171" t="s">
        <v>11472</v>
      </c>
      <c r="C991" s="171" t="s">
        <v>10569</v>
      </c>
      <c r="D991" s="171" t="s">
        <v>11302</v>
      </c>
      <c r="E991" s="171" t="s">
        <v>436</v>
      </c>
      <c r="F991" s="171" t="s">
        <v>11472</v>
      </c>
      <c r="G991" s="171">
        <v>16.25</v>
      </c>
      <c r="H991" s="171"/>
      <c r="I991" s="171">
        <v>16.25</v>
      </c>
      <c r="J991" s="171"/>
      <c r="K991" s="171">
        <v>100</v>
      </c>
      <c r="L991" s="165">
        <f t="shared" si="19"/>
        <v>1625</v>
      </c>
      <c r="M991" s="172"/>
    </row>
    <row r="992" s="149" customFormat="1" ht="27" customHeight="1" spans="1:13">
      <c r="A992" s="162">
        <v>987</v>
      </c>
      <c r="B992" s="171" t="s">
        <v>11473</v>
      </c>
      <c r="C992" s="171" t="s">
        <v>10569</v>
      </c>
      <c r="D992" s="171" t="s">
        <v>11302</v>
      </c>
      <c r="E992" s="171" t="s">
        <v>436</v>
      </c>
      <c r="F992" s="171" t="s">
        <v>11473</v>
      </c>
      <c r="G992" s="171">
        <v>15.9</v>
      </c>
      <c r="H992" s="171"/>
      <c r="I992" s="171">
        <v>15.9</v>
      </c>
      <c r="J992" s="171"/>
      <c r="K992" s="171">
        <v>100</v>
      </c>
      <c r="L992" s="165">
        <f t="shared" si="19"/>
        <v>1590</v>
      </c>
      <c r="M992" s="172"/>
    </row>
    <row r="993" s="149" customFormat="1" ht="27" customHeight="1" spans="1:13">
      <c r="A993" s="165">
        <v>988</v>
      </c>
      <c r="B993" s="171" t="s">
        <v>11474</v>
      </c>
      <c r="C993" s="171" t="s">
        <v>10569</v>
      </c>
      <c r="D993" s="171" t="s">
        <v>11302</v>
      </c>
      <c r="E993" s="171" t="s">
        <v>436</v>
      </c>
      <c r="F993" s="171" t="s">
        <v>11474</v>
      </c>
      <c r="G993" s="171">
        <v>7.61</v>
      </c>
      <c r="H993" s="171"/>
      <c r="I993" s="171">
        <v>7.61</v>
      </c>
      <c r="J993" s="171"/>
      <c r="K993" s="171">
        <v>100</v>
      </c>
      <c r="L993" s="165">
        <f t="shared" si="19"/>
        <v>761</v>
      </c>
      <c r="M993" s="172"/>
    </row>
    <row r="994" s="149" customFormat="1" ht="27" customHeight="1" spans="1:13">
      <c r="A994" s="162">
        <v>989</v>
      </c>
      <c r="B994" s="171" t="s">
        <v>11475</v>
      </c>
      <c r="C994" s="171" t="s">
        <v>10569</v>
      </c>
      <c r="D994" s="171" t="s">
        <v>11302</v>
      </c>
      <c r="E994" s="171" t="s">
        <v>436</v>
      </c>
      <c r="F994" s="171" t="s">
        <v>11475</v>
      </c>
      <c r="G994" s="171">
        <v>23.53</v>
      </c>
      <c r="H994" s="171"/>
      <c r="I994" s="171">
        <v>23.53</v>
      </c>
      <c r="J994" s="171"/>
      <c r="K994" s="171">
        <v>100</v>
      </c>
      <c r="L994" s="165">
        <f t="shared" si="19"/>
        <v>2353</v>
      </c>
      <c r="M994" s="172"/>
    </row>
    <row r="995" s="149" customFormat="1" ht="27" customHeight="1" spans="1:13">
      <c r="A995" s="165">
        <v>990</v>
      </c>
      <c r="B995" s="171" t="s">
        <v>4756</v>
      </c>
      <c r="C995" s="171" t="s">
        <v>10569</v>
      </c>
      <c r="D995" s="171" t="s">
        <v>11302</v>
      </c>
      <c r="E995" s="171" t="s">
        <v>436</v>
      </c>
      <c r="F995" s="171" t="s">
        <v>4756</v>
      </c>
      <c r="G995" s="171">
        <v>11.95</v>
      </c>
      <c r="H995" s="171"/>
      <c r="I995" s="171">
        <v>11.95</v>
      </c>
      <c r="J995" s="171"/>
      <c r="K995" s="171">
        <v>100</v>
      </c>
      <c r="L995" s="165">
        <f t="shared" si="19"/>
        <v>1195</v>
      </c>
      <c r="M995" s="173" t="s">
        <v>11476</v>
      </c>
    </row>
    <row r="996" s="149" customFormat="1" ht="27" customHeight="1" spans="1:13">
      <c r="A996" s="162">
        <v>991</v>
      </c>
      <c r="B996" s="171" t="s">
        <v>11477</v>
      </c>
      <c r="C996" s="171" t="s">
        <v>10569</v>
      </c>
      <c r="D996" s="171" t="s">
        <v>11302</v>
      </c>
      <c r="E996" s="171" t="s">
        <v>436</v>
      </c>
      <c r="F996" s="171" t="s">
        <v>11477</v>
      </c>
      <c r="G996" s="171">
        <v>15.83</v>
      </c>
      <c r="H996" s="171"/>
      <c r="I996" s="171">
        <v>15.83</v>
      </c>
      <c r="J996" s="171"/>
      <c r="K996" s="171">
        <v>100</v>
      </c>
      <c r="L996" s="165">
        <f t="shared" si="19"/>
        <v>1583</v>
      </c>
      <c r="M996" s="172"/>
    </row>
    <row r="997" s="149" customFormat="1" ht="27" customHeight="1" spans="1:13">
      <c r="A997" s="165">
        <v>992</v>
      </c>
      <c r="B997" s="171" t="s">
        <v>11478</v>
      </c>
      <c r="C997" s="171" t="s">
        <v>10569</v>
      </c>
      <c r="D997" s="171" t="s">
        <v>11302</v>
      </c>
      <c r="E997" s="171" t="s">
        <v>436</v>
      </c>
      <c r="F997" s="171" t="s">
        <v>11478</v>
      </c>
      <c r="G997" s="171">
        <v>16.18</v>
      </c>
      <c r="H997" s="171"/>
      <c r="I997" s="171">
        <v>16.18</v>
      </c>
      <c r="J997" s="171"/>
      <c r="K997" s="171">
        <v>100</v>
      </c>
      <c r="L997" s="165">
        <f t="shared" si="19"/>
        <v>1618</v>
      </c>
      <c r="M997" s="172"/>
    </row>
    <row r="998" s="149" customFormat="1" ht="27" customHeight="1" spans="1:13">
      <c r="A998" s="162">
        <v>993</v>
      </c>
      <c r="B998" s="171" t="s">
        <v>11479</v>
      </c>
      <c r="C998" s="171" t="s">
        <v>10569</v>
      </c>
      <c r="D998" s="171" t="s">
        <v>11302</v>
      </c>
      <c r="E998" s="171" t="s">
        <v>436</v>
      </c>
      <c r="F998" s="171" t="s">
        <v>11479</v>
      </c>
      <c r="G998" s="171">
        <v>9.35</v>
      </c>
      <c r="H998" s="171"/>
      <c r="I998" s="171">
        <v>9.35</v>
      </c>
      <c r="J998" s="171"/>
      <c r="K998" s="171">
        <v>100</v>
      </c>
      <c r="L998" s="165">
        <f t="shared" si="19"/>
        <v>935</v>
      </c>
      <c r="M998" s="172"/>
    </row>
    <row r="999" s="149" customFormat="1" ht="27" customHeight="1" spans="1:13">
      <c r="A999" s="165">
        <v>994</v>
      </c>
      <c r="B999" s="171" t="s">
        <v>11480</v>
      </c>
      <c r="C999" s="171" t="s">
        <v>10569</v>
      </c>
      <c r="D999" s="171" t="s">
        <v>11302</v>
      </c>
      <c r="E999" s="171" t="s">
        <v>436</v>
      </c>
      <c r="F999" s="171" t="s">
        <v>11480</v>
      </c>
      <c r="G999" s="171">
        <v>18.6</v>
      </c>
      <c r="H999" s="171"/>
      <c r="I999" s="171">
        <v>18.6</v>
      </c>
      <c r="J999" s="171"/>
      <c r="K999" s="171">
        <v>100</v>
      </c>
      <c r="L999" s="165">
        <f t="shared" si="19"/>
        <v>1860</v>
      </c>
      <c r="M999" s="172"/>
    </row>
    <row r="1000" s="149" customFormat="1" ht="27" customHeight="1" spans="1:13">
      <c r="A1000" s="162">
        <v>995</v>
      </c>
      <c r="B1000" s="171" t="s">
        <v>11481</v>
      </c>
      <c r="C1000" s="171" t="s">
        <v>10569</v>
      </c>
      <c r="D1000" s="171" t="s">
        <v>11302</v>
      </c>
      <c r="E1000" s="171" t="s">
        <v>436</v>
      </c>
      <c r="F1000" s="171" t="s">
        <v>11481</v>
      </c>
      <c r="G1000" s="171">
        <v>24.19</v>
      </c>
      <c r="H1000" s="171"/>
      <c r="I1000" s="171">
        <v>24.19</v>
      </c>
      <c r="J1000" s="171"/>
      <c r="K1000" s="171">
        <v>100</v>
      </c>
      <c r="L1000" s="165">
        <f t="shared" si="19"/>
        <v>2419</v>
      </c>
      <c r="M1000" s="172"/>
    </row>
    <row r="1001" s="149" customFormat="1" ht="27" customHeight="1" spans="1:13">
      <c r="A1001" s="165">
        <v>996</v>
      </c>
      <c r="B1001" s="171" t="s">
        <v>11482</v>
      </c>
      <c r="C1001" s="171" t="s">
        <v>10569</v>
      </c>
      <c r="D1001" s="171" t="s">
        <v>11302</v>
      </c>
      <c r="E1001" s="171" t="s">
        <v>436</v>
      </c>
      <c r="F1001" s="171" t="s">
        <v>11482</v>
      </c>
      <c r="G1001" s="171">
        <v>20.03</v>
      </c>
      <c r="H1001" s="171"/>
      <c r="I1001" s="171">
        <v>20.03</v>
      </c>
      <c r="J1001" s="171"/>
      <c r="K1001" s="171">
        <v>100</v>
      </c>
      <c r="L1001" s="165">
        <f t="shared" si="19"/>
        <v>2003</v>
      </c>
      <c r="M1001" s="172"/>
    </row>
    <row r="1002" s="149" customFormat="1" ht="27" customHeight="1" spans="1:13">
      <c r="A1002" s="162">
        <v>997</v>
      </c>
      <c r="B1002" s="171" t="s">
        <v>11483</v>
      </c>
      <c r="C1002" s="171" t="s">
        <v>10569</v>
      </c>
      <c r="D1002" s="171" t="s">
        <v>11302</v>
      </c>
      <c r="E1002" s="171" t="s">
        <v>436</v>
      </c>
      <c r="F1002" s="171" t="s">
        <v>11483</v>
      </c>
      <c r="G1002" s="171">
        <v>27.42</v>
      </c>
      <c r="H1002" s="171"/>
      <c r="I1002" s="171">
        <v>27.42</v>
      </c>
      <c r="J1002" s="171"/>
      <c r="K1002" s="171">
        <v>100</v>
      </c>
      <c r="L1002" s="165">
        <f t="shared" si="19"/>
        <v>2742</v>
      </c>
      <c r="M1002" s="172"/>
    </row>
    <row r="1003" s="149" customFormat="1" ht="27" customHeight="1" spans="1:13">
      <c r="A1003" s="165">
        <v>998</v>
      </c>
      <c r="B1003" s="171" t="s">
        <v>11484</v>
      </c>
      <c r="C1003" s="171" t="s">
        <v>10569</v>
      </c>
      <c r="D1003" s="171" t="s">
        <v>11302</v>
      </c>
      <c r="E1003" s="171" t="s">
        <v>436</v>
      </c>
      <c r="F1003" s="171" t="s">
        <v>11484</v>
      </c>
      <c r="G1003" s="171">
        <v>13.95</v>
      </c>
      <c r="H1003" s="171"/>
      <c r="I1003" s="171">
        <v>13.95</v>
      </c>
      <c r="J1003" s="171"/>
      <c r="K1003" s="171">
        <v>100</v>
      </c>
      <c r="L1003" s="165">
        <f t="shared" si="19"/>
        <v>1395</v>
      </c>
      <c r="M1003" s="172"/>
    </row>
    <row r="1004" s="149" customFormat="1" ht="27" customHeight="1" spans="1:13">
      <c r="A1004" s="162">
        <v>999</v>
      </c>
      <c r="B1004" s="171" t="s">
        <v>11485</v>
      </c>
      <c r="C1004" s="171" t="s">
        <v>10569</v>
      </c>
      <c r="D1004" s="171" t="s">
        <v>11302</v>
      </c>
      <c r="E1004" s="171" t="s">
        <v>436</v>
      </c>
      <c r="F1004" s="171" t="s">
        <v>11485</v>
      </c>
      <c r="G1004" s="171">
        <v>23.83</v>
      </c>
      <c r="H1004" s="171"/>
      <c r="I1004" s="171">
        <v>23.83</v>
      </c>
      <c r="J1004" s="171"/>
      <c r="K1004" s="171">
        <v>100</v>
      </c>
      <c r="L1004" s="165">
        <f t="shared" si="19"/>
        <v>2383</v>
      </c>
      <c r="M1004" s="172"/>
    </row>
    <row r="1005" s="149" customFormat="1" ht="27" customHeight="1" spans="1:13">
      <c r="A1005" s="165">
        <v>1000</v>
      </c>
      <c r="B1005" s="171" t="s">
        <v>11486</v>
      </c>
      <c r="C1005" s="171" t="s">
        <v>10569</v>
      </c>
      <c r="D1005" s="171" t="s">
        <v>11302</v>
      </c>
      <c r="E1005" s="171" t="s">
        <v>436</v>
      </c>
      <c r="F1005" s="171" t="s">
        <v>11486</v>
      </c>
      <c r="G1005" s="171">
        <v>26.26</v>
      </c>
      <c r="H1005" s="171"/>
      <c r="I1005" s="171">
        <v>26.26</v>
      </c>
      <c r="J1005" s="171"/>
      <c r="K1005" s="171">
        <v>100</v>
      </c>
      <c r="L1005" s="165">
        <f t="shared" si="19"/>
        <v>2626</v>
      </c>
      <c r="M1005" s="172"/>
    </row>
    <row r="1006" s="149" customFormat="1" ht="27" customHeight="1" spans="1:13">
      <c r="A1006" s="162">
        <v>1001</v>
      </c>
      <c r="B1006" s="171" t="s">
        <v>11487</v>
      </c>
      <c r="C1006" s="171" t="s">
        <v>10569</v>
      </c>
      <c r="D1006" s="171" t="s">
        <v>11302</v>
      </c>
      <c r="E1006" s="171" t="s">
        <v>436</v>
      </c>
      <c r="F1006" s="171" t="s">
        <v>11487</v>
      </c>
      <c r="G1006" s="171">
        <v>27.77</v>
      </c>
      <c r="H1006" s="171"/>
      <c r="I1006" s="171">
        <v>27.77</v>
      </c>
      <c r="J1006" s="171"/>
      <c r="K1006" s="171">
        <v>100</v>
      </c>
      <c r="L1006" s="165">
        <f t="shared" si="19"/>
        <v>2777</v>
      </c>
      <c r="M1006" s="172"/>
    </row>
    <row r="1007" s="149" customFormat="1" ht="27" customHeight="1" spans="1:13">
      <c r="A1007" s="165">
        <v>1002</v>
      </c>
      <c r="B1007" s="171" t="s">
        <v>11488</v>
      </c>
      <c r="C1007" s="171" t="s">
        <v>10569</v>
      </c>
      <c r="D1007" s="171" t="s">
        <v>11302</v>
      </c>
      <c r="E1007" s="171" t="s">
        <v>436</v>
      </c>
      <c r="F1007" s="171" t="s">
        <v>11488</v>
      </c>
      <c r="G1007" s="171">
        <v>27.06</v>
      </c>
      <c r="H1007" s="171"/>
      <c r="I1007" s="171">
        <v>27.06</v>
      </c>
      <c r="J1007" s="171"/>
      <c r="K1007" s="171">
        <v>100</v>
      </c>
      <c r="L1007" s="165">
        <f t="shared" si="19"/>
        <v>2706</v>
      </c>
      <c r="M1007" s="172"/>
    </row>
    <row r="1008" s="149" customFormat="1" ht="27" customHeight="1" spans="1:13">
      <c r="A1008" s="162">
        <v>1003</v>
      </c>
      <c r="B1008" s="171" t="s">
        <v>11489</v>
      </c>
      <c r="C1008" s="171" t="s">
        <v>10569</v>
      </c>
      <c r="D1008" s="171" t="s">
        <v>11302</v>
      </c>
      <c r="E1008" s="171" t="s">
        <v>436</v>
      </c>
      <c r="F1008" s="171" t="s">
        <v>11489</v>
      </c>
      <c r="G1008" s="171">
        <v>28.43</v>
      </c>
      <c r="H1008" s="171"/>
      <c r="I1008" s="171">
        <v>28.43</v>
      </c>
      <c r="J1008" s="171"/>
      <c r="K1008" s="171">
        <v>100</v>
      </c>
      <c r="L1008" s="165">
        <f t="shared" si="19"/>
        <v>2843</v>
      </c>
      <c r="M1008" s="172"/>
    </row>
    <row r="1009" s="149" customFormat="1" ht="27" customHeight="1" spans="1:13">
      <c r="A1009" s="165">
        <v>1004</v>
      </c>
      <c r="B1009" s="171" t="s">
        <v>11490</v>
      </c>
      <c r="C1009" s="171" t="s">
        <v>10569</v>
      </c>
      <c r="D1009" s="171" t="s">
        <v>11302</v>
      </c>
      <c r="E1009" s="171" t="s">
        <v>436</v>
      </c>
      <c r="F1009" s="171" t="s">
        <v>11490</v>
      </c>
      <c r="G1009" s="171">
        <v>15.15</v>
      </c>
      <c r="H1009" s="171"/>
      <c r="I1009" s="171">
        <v>15.15</v>
      </c>
      <c r="J1009" s="171"/>
      <c r="K1009" s="171">
        <v>100</v>
      </c>
      <c r="L1009" s="165">
        <f t="shared" si="19"/>
        <v>1515</v>
      </c>
      <c r="M1009" s="172"/>
    </row>
    <row r="1010" s="149" customFormat="1" ht="27" customHeight="1" spans="1:13">
      <c r="A1010" s="162">
        <v>1005</v>
      </c>
      <c r="B1010" s="171" t="s">
        <v>343</v>
      </c>
      <c r="C1010" s="171" t="s">
        <v>10569</v>
      </c>
      <c r="D1010" s="171" t="s">
        <v>11302</v>
      </c>
      <c r="E1010" s="171" t="s">
        <v>436</v>
      </c>
      <c r="F1010" s="171" t="s">
        <v>343</v>
      </c>
      <c r="G1010" s="171">
        <v>26.68</v>
      </c>
      <c r="H1010" s="171"/>
      <c r="I1010" s="171">
        <v>26.68</v>
      </c>
      <c r="J1010" s="171"/>
      <c r="K1010" s="171">
        <v>100</v>
      </c>
      <c r="L1010" s="165">
        <f t="shared" si="19"/>
        <v>2668</v>
      </c>
      <c r="M1010" s="172"/>
    </row>
    <row r="1011" s="149" customFormat="1" ht="27" customHeight="1" spans="1:13">
      <c r="A1011" s="165">
        <v>1006</v>
      </c>
      <c r="B1011" s="171" t="s">
        <v>11491</v>
      </c>
      <c r="C1011" s="171" t="s">
        <v>10569</v>
      </c>
      <c r="D1011" s="171" t="s">
        <v>11302</v>
      </c>
      <c r="E1011" s="171" t="s">
        <v>436</v>
      </c>
      <c r="F1011" s="171" t="s">
        <v>11491</v>
      </c>
      <c r="G1011" s="171">
        <v>26.25</v>
      </c>
      <c r="H1011" s="171"/>
      <c r="I1011" s="171">
        <v>26.25</v>
      </c>
      <c r="J1011" s="171"/>
      <c r="K1011" s="171">
        <v>100</v>
      </c>
      <c r="L1011" s="165">
        <f t="shared" si="19"/>
        <v>2625</v>
      </c>
      <c r="M1011" s="172"/>
    </row>
    <row r="1012" s="149" customFormat="1" ht="27" customHeight="1" spans="1:13">
      <c r="A1012" s="162">
        <v>1007</v>
      </c>
      <c r="B1012" s="171" t="s">
        <v>11492</v>
      </c>
      <c r="C1012" s="171" t="s">
        <v>10569</v>
      </c>
      <c r="D1012" s="171" t="s">
        <v>11302</v>
      </c>
      <c r="E1012" s="171" t="s">
        <v>436</v>
      </c>
      <c r="F1012" s="171" t="s">
        <v>11492</v>
      </c>
      <c r="G1012" s="171">
        <v>29.53</v>
      </c>
      <c r="H1012" s="171"/>
      <c r="I1012" s="171">
        <v>29.53</v>
      </c>
      <c r="J1012" s="171"/>
      <c r="K1012" s="171">
        <v>100</v>
      </c>
      <c r="L1012" s="165">
        <f t="shared" si="19"/>
        <v>2953</v>
      </c>
      <c r="M1012" s="172"/>
    </row>
    <row r="1013" s="149" customFormat="1" ht="27" customHeight="1" spans="1:13">
      <c r="A1013" s="165">
        <v>1008</v>
      </c>
      <c r="B1013" s="171" t="s">
        <v>11493</v>
      </c>
      <c r="C1013" s="171" t="s">
        <v>10569</v>
      </c>
      <c r="D1013" s="171" t="s">
        <v>11302</v>
      </c>
      <c r="E1013" s="171" t="s">
        <v>436</v>
      </c>
      <c r="F1013" s="171" t="s">
        <v>11493</v>
      </c>
      <c r="G1013" s="171">
        <v>27.39</v>
      </c>
      <c r="H1013" s="171"/>
      <c r="I1013" s="171">
        <v>27.39</v>
      </c>
      <c r="J1013" s="171"/>
      <c r="K1013" s="171">
        <v>100</v>
      </c>
      <c r="L1013" s="165">
        <f t="shared" si="19"/>
        <v>2739</v>
      </c>
      <c r="M1013" s="172"/>
    </row>
    <row r="1014" s="149" customFormat="1" ht="27" customHeight="1" spans="1:13">
      <c r="A1014" s="162">
        <v>1009</v>
      </c>
      <c r="B1014" s="171" t="s">
        <v>11494</v>
      </c>
      <c r="C1014" s="171" t="s">
        <v>10569</v>
      </c>
      <c r="D1014" s="171" t="s">
        <v>11302</v>
      </c>
      <c r="E1014" s="171" t="s">
        <v>436</v>
      </c>
      <c r="F1014" s="171" t="s">
        <v>11494</v>
      </c>
      <c r="G1014" s="171">
        <v>11.85</v>
      </c>
      <c r="H1014" s="171"/>
      <c r="I1014" s="171">
        <v>11.85</v>
      </c>
      <c r="J1014" s="171"/>
      <c r="K1014" s="171">
        <v>100</v>
      </c>
      <c r="L1014" s="165">
        <f t="shared" si="19"/>
        <v>1185</v>
      </c>
      <c r="M1014" s="172"/>
    </row>
    <row r="1015" s="149" customFormat="1" ht="27" customHeight="1" spans="1:13">
      <c r="A1015" s="165">
        <v>1010</v>
      </c>
      <c r="B1015" s="171" t="s">
        <v>11495</v>
      </c>
      <c r="C1015" s="171" t="s">
        <v>10569</v>
      </c>
      <c r="D1015" s="171" t="s">
        <v>11302</v>
      </c>
      <c r="E1015" s="171" t="s">
        <v>436</v>
      </c>
      <c r="F1015" s="171" t="s">
        <v>11495</v>
      </c>
      <c r="G1015" s="171">
        <v>15.98</v>
      </c>
      <c r="H1015" s="171"/>
      <c r="I1015" s="171">
        <v>15.98</v>
      </c>
      <c r="J1015" s="171"/>
      <c r="K1015" s="171">
        <v>100</v>
      </c>
      <c r="L1015" s="165">
        <f t="shared" si="19"/>
        <v>1598</v>
      </c>
      <c r="M1015" s="172"/>
    </row>
    <row r="1016" s="149" customFormat="1" ht="27" customHeight="1" spans="1:13">
      <c r="A1016" s="162">
        <v>1011</v>
      </c>
      <c r="B1016" s="171" t="s">
        <v>11496</v>
      </c>
      <c r="C1016" s="171" t="s">
        <v>10569</v>
      </c>
      <c r="D1016" s="171" t="s">
        <v>11302</v>
      </c>
      <c r="E1016" s="171" t="s">
        <v>518</v>
      </c>
      <c r="F1016" s="171" t="s">
        <v>11496</v>
      </c>
      <c r="G1016" s="171">
        <v>14.79</v>
      </c>
      <c r="H1016" s="171"/>
      <c r="I1016" s="171">
        <v>14.79</v>
      </c>
      <c r="J1016" s="171"/>
      <c r="K1016" s="171">
        <v>100</v>
      </c>
      <c r="L1016" s="165">
        <f t="shared" si="19"/>
        <v>1479</v>
      </c>
      <c r="M1016" s="172"/>
    </row>
    <row r="1017" s="149" customFormat="1" ht="27" customHeight="1" spans="1:13">
      <c r="A1017" s="165">
        <v>1012</v>
      </c>
      <c r="B1017" s="171" t="s">
        <v>11497</v>
      </c>
      <c r="C1017" s="171" t="s">
        <v>10569</v>
      </c>
      <c r="D1017" s="171" t="s">
        <v>11302</v>
      </c>
      <c r="E1017" s="171" t="s">
        <v>518</v>
      </c>
      <c r="F1017" s="171" t="s">
        <v>11497</v>
      </c>
      <c r="G1017" s="171">
        <v>28.64</v>
      </c>
      <c r="H1017" s="171"/>
      <c r="I1017" s="171">
        <v>28.64</v>
      </c>
      <c r="J1017" s="171"/>
      <c r="K1017" s="171">
        <v>100</v>
      </c>
      <c r="L1017" s="165">
        <f t="shared" si="19"/>
        <v>2864</v>
      </c>
      <c r="M1017" s="172"/>
    </row>
    <row r="1018" s="149" customFormat="1" ht="27" customHeight="1" spans="1:13">
      <c r="A1018" s="162">
        <v>1013</v>
      </c>
      <c r="B1018" s="171" t="s">
        <v>11498</v>
      </c>
      <c r="C1018" s="171" t="s">
        <v>10569</v>
      </c>
      <c r="D1018" s="171" t="s">
        <v>11302</v>
      </c>
      <c r="E1018" s="171" t="s">
        <v>518</v>
      </c>
      <c r="F1018" s="171" t="s">
        <v>11498</v>
      </c>
      <c r="G1018" s="171">
        <v>17.09</v>
      </c>
      <c r="H1018" s="171"/>
      <c r="I1018" s="171">
        <v>17.09</v>
      </c>
      <c r="J1018" s="171"/>
      <c r="K1018" s="171">
        <v>100</v>
      </c>
      <c r="L1018" s="165">
        <f t="shared" si="19"/>
        <v>1709</v>
      </c>
      <c r="M1018" s="172"/>
    </row>
    <row r="1019" s="149" customFormat="1" ht="27" customHeight="1" spans="1:13">
      <c r="A1019" s="165">
        <v>1014</v>
      </c>
      <c r="B1019" s="171" t="s">
        <v>11499</v>
      </c>
      <c r="C1019" s="171" t="s">
        <v>10569</v>
      </c>
      <c r="D1019" s="171" t="s">
        <v>11302</v>
      </c>
      <c r="E1019" s="171" t="s">
        <v>518</v>
      </c>
      <c r="F1019" s="171" t="s">
        <v>11499</v>
      </c>
      <c r="G1019" s="171">
        <v>6.55</v>
      </c>
      <c r="H1019" s="171"/>
      <c r="I1019" s="171">
        <v>6.55</v>
      </c>
      <c r="J1019" s="171"/>
      <c r="K1019" s="171">
        <v>100</v>
      </c>
      <c r="L1019" s="165">
        <f t="shared" si="19"/>
        <v>655</v>
      </c>
      <c r="M1019" s="172"/>
    </row>
    <row r="1020" s="149" customFormat="1" ht="27" customHeight="1" spans="1:13">
      <c r="A1020" s="162">
        <v>1015</v>
      </c>
      <c r="B1020" s="171" t="s">
        <v>9379</v>
      </c>
      <c r="C1020" s="171" t="s">
        <v>10569</v>
      </c>
      <c r="D1020" s="171" t="s">
        <v>11302</v>
      </c>
      <c r="E1020" s="171" t="s">
        <v>518</v>
      </c>
      <c r="F1020" s="171" t="s">
        <v>9379</v>
      </c>
      <c r="G1020" s="171">
        <v>6.55</v>
      </c>
      <c r="H1020" s="171"/>
      <c r="I1020" s="171">
        <v>6.55</v>
      </c>
      <c r="J1020" s="171"/>
      <c r="K1020" s="171">
        <v>100</v>
      </c>
      <c r="L1020" s="165">
        <f t="shared" si="19"/>
        <v>655</v>
      </c>
      <c r="M1020" s="172"/>
    </row>
    <row r="1021" s="149" customFormat="1" ht="27" customHeight="1" spans="1:13">
      <c r="A1021" s="165">
        <v>1016</v>
      </c>
      <c r="B1021" s="171" t="s">
        <v>11222</v>
      </c>
      <c r="C1021" s="171" t="s">
        <v>10569</v>
      </c>
      <c r="D1021" s="171" t="s">
        <v>11302</v>
      </c>
      <c r="E1021" s="171" t="s">
        <v>518</v>
      </c>
      <c r="F1021" s="171" t="s">
        <v>11222</v>
      </c>
      <c r="G1021" s="171">
        <v>20.49</v>
      </c>
      <c r="H1021" s="171"/>
      <c r="I1021" s="171">
        <v>20.49</v>
      </c>
      <c r="J1021" s="171"/>
      <c r="K1021" s="171">
        <v>100</v>
      </c>
      <c r="L1021" s="165">
        <f t="shared" si="19"/>
        <v>2049</v>
      </c>
      <c r="M1021" s="172"/>
    </row>
    <row r="1022" s="149" customFormat="1" ht="27" customHeight="1" spans="1:13">
      <c r="A1022" s="162">
        <v>1017</v>
      </c>
      <c r="B1022" s="171" t="s">
        <v>11500</v>
      </c>
      <c r="C1022" s="171" t="s">
        <v>10569</v>
      </c>
      <c r="D1022" s="171" t="s">
        <v>11302</v>
      </c>
      <c r="E1022" s="171" t="s">
        <v>518</v>
      </c>
      <c r="F1022" s="171" t="s">
        <v>11500</v>
      </c>
      <c r="G1022" s="171">
        <v>16.85</v>
      </c>
      <c r="H1022" s="171"/>
      <c r="I1022" s="171">
        <v>16.85</v>
      </c>
      <c r="J1022" s="171"/>
      <c r="K1022" s="171">
        <v>100</v>
      </c>
      <c r="L1022" s="165">
        <f t="shared" si="19"/>
        <v>1685</v>
      </c>
      <c r="M1022" s="172"/>
    </row>
    <row r="1023" s="149" customFormat="1" ht="27" customHeight="1" spans="1:13">
      <c r="A1023" s="165">
        <v>1018</v>
      </c>
      <c r="B1023" s="171" t="s">
        <v>11501</v>
      </c>
      <c r="C1023" s="171" t="s">
        <v>10569</v>
      </c>
      <c r="D1023" s="171" t="s">
        <v>11302</v>
      </c>
      <c r="E1023" s="171" t="s">
        <v>518</v>
      </c>
      <c r="F1023" s="171" t="s">
        <v>11501</v>
      </c>
      <c r="G1023" s="171">
        <v>20.35</v>
      </c>
      <c r="H1023" s="171"/>
      <c r="I1023" s="171">
        <v>20.35</v>
      </c>
      <c r="J1023" s="171"/>
      <c r="K1023" s="171">
        <v>100</v>
      </c>
      <c r="L1023" s="165">
        <f t="shared" si="19"/>
        <v>2035</v>
      </c>
      <c r="M1023" s="172"/>
    </row>
    <row r="1024" s="149" customFormat="1" ht="27" customHeight="1" spans="1:13">
      <c r="A1024" s="162">
        <v>1019</v>
      </c>
      <c r="B1024" s="171" t="s">
        <v>3873</v>
      </c>
      <c r="C1024" s="171" t="s">
        <v>10569</v>
      </c>
      <c r="D1024" s="171" t="s">
        <v>11302</v>
      </c>
      <c r="E1024" s="171" t="s">
        <v>518</v>
      </c>
      <c r="F1024" s="171" t="s">
        <v>3873</v>
      </c>
      <c r="G1024" s="171">
        <v>28.66</v>
      </c>
      <c r="H1024" s="171"/>
      <c r="I1024" s="171">
        <v>28.66</v>
      </c>
      <c r="J1024" s="171"/>
      <c r="K1024" s="171">
        <v>100</v>
      </c>
      <c r="L1024" s="165">
        <f t="shared" si="19"/>
        <v>2866</v>
      </c>
      <c r="M1024" s="172"/>
    </row>
    <row r="1025" s="149" customFormat="1" ht="27" customHeight="1" spans="1:13">
      <c r="A1025" s="165">
        <v>1020</v>
      </c>
      <c r="B1025" s="171" t="s">
        <v>11502</v>
      </c>
      <c r="C1025" s="171" t="s">
        <v>10569</v>
      </c>
      <c r="D1025" s="171" t="s">
        <v>11302</v>
      </c>
      <c r="E1025" s="171" t="s">
        <v>518</v>
      </c>
      <c r="F1025" s="171" t="s">
        <v>11502</v>
      </c>
      <c r="G1025" s="171">
        <v>19.37</v>
      </c>
      <c r="H1025" s="171"/>
      <c r="I1025" s="171">
        <v>19.37</v>
      </c>
      <c r="J1025" s="171"/>
      <c r="K1025" s="171">
        <v>100</v>
      </c>
      <c r="L1025" s="165">
        <f t="shared" si="19"/>
        <v>1937</v>
      </c>
      <c r="M1025" s="172"/>
    </row>
    <row r="1026" s="149" customFormat="1" ht="27" customHeight="1" spans="1:13">
      <c r="A1026" s="162">
        <v>1021</v>
      </c>
      <c r="B1026" s="171" t="s">
        <v>11503</v>
      </c>
      <c r="C1026" s="171" t="s">
        <v>10569</v>
      </c>
      <c r="D1026" s="171" t="s">
        <v>11302</v>
      </c>
      <c r="E1026" s="171" t="s">
        <v>518</v>
      </c>
      <c r="F1026" s="171" t="s">
        <v>11503</v>
      </c>
      <c r="G1026" s="171">
        <v>25.75</v>
      </c>
      <c r="H1026" s="171"/>
      <c r="I1026" s="171">
        <v>25.75</v>
      </c>
      <c r="J1026" s="171"/>
      <c r="K1026" s="171">
        <v>100</v>
      </c>
      <c r="L1026" s="165">
        <f t="shared" si="19"/>
        <v>2575</v>
      </c>
      <c r="M1026" s="172"/>
    </row>
    <row r="1027" s="149" customFormat="1" ht="27" customHeight="1" spans="1:13">
      <c r="A1027" s="165">
        <v>1022</v>
      </c>
      <c r="B1027" s="171" t="s">
        <v>11504</v>
      </c>
      <c r="C1027" s="171" t="s">
        <v>10569</v>
      </c>
      <c r="D1027" s="171" t="s">
        <v>11302</v>
      </c>
      <c r="E1027" s="171" t="s">
        <v>518</v>
      </c>
      <c r="F1027" s="171" t="s">
        <v>11504</v>
      </c>
      <c r="G1027" s="171">
        <v>18.14</v>
      </c>
      <c r="H1027" s="171"/>
      <c r="I1027" s="171">
        <v>18.14</v>
      </c>
      <c r="J1027" s="171"/>
      <c r="K1027" s="171">
        <v>100</v>
      </c>
      <c r="L1027" s="165">
        <f t="shared" si="19"/>
        <v>1814</v>
      </c>
      <c r="M1027" s="172"/>
    </row>
    <row r="1028" s="149" customFormat="1" ht="27" customHeight="1" spans="1:13">
      <c r="A1028" s="162">
        <v>1023</v>
      </c>
      <c r="B1028" s="171" t="s">
        <v>11505</v>
      </c>
      <c r="C1028" s="171" t="s">
        <v>10569</v>
      </c>
      <c r="D1028" s="171" t="s">
        <v>11302</v>
      </c>
      <c r="E1028" s="171" t="s">
        <v>518</v>
      </c>
      <c r="F1028" s="171" t="s">
        <v>11505</v>
      </c>
      <c r="G1028" s="171">
        <v>21.64</v>
      </c>
      <c r="H1028" s="171"/>
      <c r="I1028" s="171">
        <v>21.64</v>
      </c>
      <c r="J1028" s="171"/>
      <c r="K1028" s="171">
        <v>100</v>
      </c>
      <c r="L1028" s="165">
        <f t="shared" si="19"/>
        <v>2164</v>
      </c>
      <c r="M1028" s="172"/>
    </row>
    <row r="1029" s="149" customFormat="1" ht="27" customHeight="1" spans="1:13">
      <c r="A1029" s="165">
        <v>1024</v>
      </c>
      <c r="B1029" s="171" t="s">
        <v>11506</v>
      </c>
      <c r="C1029" s="171" t="s">
        <v>10569</v>
      </c>
      <c r="D1029" s="171" t="s">
        <v>11302</v>
      </c>
      <c r="E1029" s="171" t="s">
        <v>518</v>
      </c>
      <c r="F1029" s="171" t="s">
        <v>11506</v>
      </c>
      <c r="G1029" s="171">
        <v>25.74</v>
      </c>
      <c r="H1029" s="171"/>
      <c r="I1029" s="171">
        <v>25.74</v>
      </c>
      <c r="J1029" s="171"/>
      <c r="K1029" s="171">
        <v>100</v>
      </c>
      <c r="L1029" s="165">
        <f t="shared" si="19"/>
        <v>2574</v>
      </c>
      <c r="M1029" s="172"/>
    </row>
    <row r="1030" s="149" customFormat="1" ht="27" customHeight="1" spans="1:13">
      <c r="A1030" s="162">
        <v>1025</v>
      </c>
      <c r="B1030" s="171" t="s">
        <v>11507</v>
      </c>
      <c r="C1030" s="171" t="s">
        <v>10569</v>
      </c>
      <c r="D1030" s="171" t="s">
        <v>11302</v>
      </c>
      <c r="E1030" s="171" t="s">
        <v>518</v>
      </c>
      <c r="F1030" s="171" t="s">
        <v>11507</v>
      </c>
      <c r="G1030" s="171">
        <v>21.41</v>
      </c>
      <c r="H1030" s="171"/>
      <c r="I1030" s="171">
        <v>21.41</v>
      </c>
      <c r="J1030" s="171"/>
      <c r="K1030" s="171">
        <v>100</v>
      </c>
      <c r="L1030" s="165">
        <f t="shared" ref="L1030:L1093" si="20">G1030*K1030</f>
        <v>2141</v>
      </c>
      <c r="M1030" s="172"/>
    </row>
    <row r="1031" s="149" customFormat="1" ht="27" customHeight="1" spans="1:13">
      <c r="A1031" s="165">
        <v>1026</v>
      </c>
      <c r="B1031" s="171" t="s">
        <v>11508</v>
      </c>
      <c r="C1031" s="171" t="s">
        <v>10569</v>
      </c>
      <c r="D1031" s="171" t="s">
        <v>11302</v>
      </c>
      <c r="E1031" s="171" t="s">
        <v>518</v>
      </c>
      <c r="F1031" s="171" t="s">
        <v>11508</v>
      </c>
      <c r="G1031" s="171">
        <v>22.48</v>
      </c>
      <c r="H1031" s="171"/>
      <c r="I1031" s="171">
        <v>22.48</v>
      </c>
      <c r="J1031" s="171"/>
      <c r="K1031" s="171">
        <v>100</v>
      </c>
      <c r="L1031" s="165">
        <f t="shared" si="20"/>
        <v>2248</v>
      </c>
      <c r="M1031" s="172"/>
    </row>
    <row r="1032" s="149" customFormat="1" ht="27" customHeight="1" spans="1:13">
      <c r="A1032" s="162">
        <v>1027</v>
      </c>
      <c r="B1032" s="171" t="s">
        <v>11509</v>
      </c>
      <c r="C1032" s="171" t="s">
        <v>10569</v>
      </c>
      <c r="D1032" s="171" t="s">
        <v>11302</v>
      </c>
      <c r="E1032" s="171" t="s">
        <v>518</v>
      </c>
      <c r="F1032" s="171" t="s">
        <v>11509</v>
      </c>
      <c r="G1032" s="171">
        <v>19.09</v>
      </c>
      <c r="H1032" s="171"/>
      <c r="I1032" s="171">
        <v>19.09</v>
      </c>
      <c r="J1032" s="171"/>
      <c r="K1032" s="171">
        <v>100</v>
      </c>
      <c r="L1032" s="165">
        <f t="shared" si="20"/>
        <v>1909</v>
      </c>
      <c r="M1032" s="172"/>
    </row>
    <row r="1033" s="149" customFormat="1" ht="27" customHeight="1" spans="1:13">
      <c r="A1033" s="165">
        <v>1028</v>
      </c>
      <c r="B1033" s="171" t="s">
        <v>11510</v>
      </c>
      <c r="C1033" s="171" t="s">
        <v>10569</v>
      </c>
      <c r="D1033" s="171" t="s">
        <v>11302</v>
      </c>
      <c r="E1033" s="171" t="s">
        <v>518</v>
      </c>
      <c r="F1033" s="171" t="s">
        <v>11510</v>
      </c>
      <c r="G1033" s="171">
        <v>21.65</v>
      </c>
      <c r="H1033" s="171"/>
      <c r="I1033" s="171">
        <v>21.65</v>
      </c>
      <c r="J1033" s="171"/>
      <c r="K1033" s="171">
        <v>100</v>
      </c>
      <c r="L1033" s="165">
        <f t="shared" si="20"/>
        <v>2165</v>
      </c>
      <c r="M1033" s="172"/>
    </row>
    <row r="1034" s="149" customFormat="1" ht="27" customHeight="1" spans="1:13">
      <c r="A1034" s="162">
        <v>1029</v>
      </c>
      <c r="B1034" s="171" t="s">
        <v>9599</v>
      </c>
      <c r="C1034" s="171" t="s">
        <v>10569</v>
      </c>
      <c r="D1034" s="171" t="s">
        <v>11302</v>
      </c>
      <c r="E1034" s="171" t="s">
        <v>518</v>
      </c>
      <c r="F1034" s="171" t="s">
        <v>9599</v>
      </c>
      <c r="G1034" s="171">
        <v>20.02</v>
      </c>
      <c r="H1034" s="171"/>
      <c r="I1034" s="171">
        <v>20.02</v>
      </c>
      <c r="J1034" s="171"/>
      <c r="K1034" s="171">
        <v>100</v>
      </c>
      <c r="L1034" s="165">
        <f t="shared" si="20"/>
        <v>2002</v>
      </c>
      <c r="M1034" s="172"/>
    </row>
    <row r="1035" s="149" customFormat="1" ht="27" customHeight="1" spans="1:13">
      <c r="A1035" s="165">
        <v>1030</v>
      </c>
      <c r="B1035" s="171" t="s">
        <v>11511</v>
      </c>
      <c r="C1035" s="171" t="s">
        <v>10569</v>
      </c>
      <c r="D1035" s="171" t="s">
        <v>11302</v>
      </c>
      <c r="E1035" s="171" t="s">
        <v>518</v>
      </c>
      <c r="F1035" s="171" t="s">
        <v>11511</v>
      </c>
      <c r="G1035" s="171">
        <v>11.75</v>
      </c>
      <c r="H1035" s="171"/>
      <c r="I1035" s="171">
        <v>11.75</v>
      </c>
      <c r="J1035" s="171"/>
      <c r="K1035" s="171">
        <v>100</v>
      </c>
      <c r="L1035" s="165">
        <f t="shared" si="20"/>
        <v>1175</v>
      </c>
      <c r="M1035" s="172"/>
    </row>
    <row r="1036" s="149" customFormat="1" ht="27" customHeight="1" spans="1:13">
      <c r="A1036" s="162">
        <v>1031</v>
      </c>
      <c r="B1036" s="171" t="s">
        <v>11512</v>
      </c>
      <c r="C1036" s="171" t="s">
        <v>10569</v>
      </c>
      <c r="D1036" s="171" t="s">
        <v>11302</v>
      </c>
      <c r="E1036" s="171" t="s">
        <v>518</v>
      </c>
      <c r="F1036" s="171" t="s">
        <v>11512</v>
      </c>
      <c r="G1036" s="171">
        <v>3.88</v>
      </c>
      <c r="H1036" s="171"/>
      <c r="I1036" s="171">
        <v>3.88</v>
      </c>
      <c r="J1036" s="171"/>
      <c r="K1036" s="171">
        <v>100</v>
      </c>
      <c r="L1036" s="165">
        <f t="shared" si="20"/>
        <v>388</v>
      </c>
      <c r="M1036" s="172"/>
    </row>
    <row r="1037" s="149" customFormat="1" ht="27" customHeight="1" spans="1:13">
      <c r="A1037" s="165">
        <v>1032</v>
      </c>
      <c r="B1037" s="171" t="s">
        <v>11513</v>
      </c>
      <c r="C1037" s="171" t="s">
        <v>10569</v>
      </c>
      <c r="D1037" s="171" t="s">
        <v>11302</v>
      </c>
      <c r="E1037" s="171" t="s">
        <v>518</v>
      </c>
      <c r="F1037" s="171" t="s">
        <v>11513</v>
      </c>
      <c r="G1037" s="171">
        <v>17.3</v>
      </c>
      <c r="H1037" s="171"/>
      <c r="I1037" s="171">
        <v>17.3</v>
      </c>
      <c r="J1037" s="171"/>
      <c r="K1037" s="171">
        <v>100</v>
      </c>
      <c r="L1037" s="165">
        <f t="shared" si="20"/>
        <v>1730</v>
      </c>
      <c r="M1037" s="172"/>
    </row>
    <row r="1038" s="149" customFormat="1" ht="27" customHeight="1" spans="1:13">
      <c r="A1038" s="162">
        <v>1033</v>
      </c>
      <c r="B1038" s="171" t="s">
        <v>11514</v>
      </c>
      <c r="C1038" s="171" t="s">
        <v>10569</v>
      </c>
      <c r="D1038" s="171" t="s">
        <v>11302</v>
      </c>
      <c r="E1038" s="171" t="s">
        <v>518</v>
      </c>
      <c r="F1038" s="171" t="s">
        <v>11514</v>
      </c>
      <c r="G1038" s="171">
        <v>6.5</v>
      </c>
      <c r="H1038" s="171"/>
      <c r="I1038" s="171">
        <v>6.5</v>
      </c>
      <c r="J1038" s="171"/>
      <c r="K1038" s="171">
        <v>100</v>
      </c>
      <c r="L1038" s="165">
        <f t="shared" si="20"/>
        <v>650</v>
      </c>
      <c r="M1038" s="172"/>
    </row>
    <row r="1039" s="149" customFormat="1" ht="27" customHeight="1" spans="1:13">
      <c r="A1039" s="165">
        <v>1034</v>
      </c>
      <c r="B1039" s="171" t="s">
        <v>11515</v>
      </c>
      <c r="C1039" s="171" t="s">
        <v>10569</v>
      </c>
      <c r="D1039" s="171" t="s">
        <v>11302</v>
      </c>
      <c r="E1039" s="171" t="s">
        <v>518</v>
      </c>
      <c r="F1039" s="171" t="s">
        <v>11515</v>
      </c>
      <c r="G1039" s="171">
        <v>8.53</v>
      </c>
      <c r="H1039" s="171"/>
      <c r="I1039" s="171">
        <v>8.53</v>
      </c>
      <c r="J1039" s="171"/>
      <c r="K1039" s="171">
        <v>100</v>
      </c>
      <c r="L1039" s="165">
        <f t="shared" si="20"/>
        <v>853</v>
      </c>
      <c r="M1039" s="172"/>
    </row>
    <row r="1040" s="149" customFormat="1" ht="27" customHeight="1" spans="1:13">
      <c r="A1040" s="162">
        <v>1035</v>
      </c>
      <c r="B1040" s="171" t="s">
        <v>11516</v>
      </c>
      <c r="C1040" s="171" t="s">
        <v>10569</v>
      </c>
      <c r="D1040" s="171" t="s">
        <v>11302</v>
      </c>
      <c r="E1040" s="171" t="s">
        <v>518</v>
      </c>
      <c r="F1040" s="171" t="s">
        <v>11516</v>
      </c>
      <c r="G1040" s="171">
        <v>15.32</v>
      </c>
      <c r="H1040" s="171"/>
      <c r="I1040" s="171">
        <v>15.32</v>
      </c>
      <c r="J1040" s="171"/>
      <c r="K1040" s="171">
        <v>100</v>
      </c>
      <c r="L1040" s="165">
        <f t="shared" si="20"/>
        <v>1532</v>
      </c>
      <c r="M1040" s="172"/>
    </row>
    <row r="1041" s="149" customFormat="1" ht="27" customHeight="1" spans="1:13">
      <c r="A1041" s="165">
        <v>1036</v>
      </c>
      <c r="B1041" s="171" t="s">
        <v>11517</v>
      </c>
      <c r="C1041" s="171" t="s">
        <v>10569</v>
      </c>
      <c r="D1041" s="171" t="s">
        <v>11302</v>
      </c>
      <c r="E1041" s="171" t="s">
        <v>518</v>
      </c>
      <c r="F1041" s="171" t="s">
        <v>11517</v>
      </c>
      <c r="G1041" s="171">
        <v>16.15</v>
      </c>
      <c r="H1041" s="171"/>
      <c r="I1041" s="171">
        <v>16.15</v>
      </c>
      <c r="J1041" s="171"/>
      <c r="K1041" s="171">
        <v>100</v>
      </c>
      <c r="L1041" s="165">
        <f t="shared" si="20"/>
        <v>1615</v>
      </c>
      <c r="M1041" s="172"/>
    </row>
    <row r="1042" s="149" customFormat="1" ht="27" customHeight="1" spans="1:13">
      <c r="A1042" s="162">
        <v>1037</v>
      </c>
      <c r="B1042" s="171" t="s">
        <v>11518</v>
      </c>
      <c r="C1042" s="171" t="s">
        <v>10569</v>
      </c>
      <c r="D1042" s="171" t="s">
        <v>11302</v>
      </c>
      <c r="E1042" s="171" t="s">
        <v>518</v>
      </c>
      <c r="F1042" s="171" t="s">
        <v>11518</v>
      </c>
      <c r="G1042" s="171">
        <v>25.74</v>
      </c>
      <c r="H1042" s="171"/>
      <c r="I1042" s="171">
        <v>25.74</v>
      </c>
      <c r="J1042" s="171"/>
      <c r="K1042" s="171">
        <v>100</v>
      </c>
      <c r="L1042" s="165">
        <f t="shared" si="20"/>
        <v>2574</v>
      </c>
      <c r="M1042" s="172"/>
    </row>
    <row r="1043" s="149" customFormat="1" ht="27" customHeight="1" spans="1:13">
      <c r="A1043" s="165">
        <v>1038</v>
      </c>
      <c r="B1043" s="171" t="s">
        <v>11519</v>
      </c>
      <c r="C1043" s="171" t="s">
        <v>10569</v>
      </c>
      <c r="D1043" s="171" t="s">
        <v>11302</v>
      </c>
      <c r="E1043" s="171" t="s">
        <v>518</v>
      </c>
      <c r="F1043" s="171" t="s">
        <v>11519</v>
      </c>
      <c r="G1043" s="171">
        <v>25.27</v>
      </c>
      <c r="H1043" s="171"/>
      <c r="I1043" s="171">
        <v>25.27</v>
      </c>
      <c r="J1043" s="171"/>
      <c r="K1043" s="171">
        <v>100</v>
      </c>
      <c r="L1043" s="165">
        <f t="shared" si="20"/>
        <v>2527</v>
      </c>
      <c r="M1043" s="172"/>
    </row>
    <row r="1044" s="149" customFormat="1" ht="27" customHeight="1" spans="1:13">
      <c r="A1044" s="162">
        <v>1039</v>
      </c>
      <c r="B1044" s="171" t="s">
        <v>11520</v>
      </c>
      <c r="C1044" s="171" t="s">
        <v>10569</v>
      </c>
      <c r="D1044" s="171" t="s">
        <v>11302</v>
      </c>
      <c r="E1044" s="171" t="s">
        <v>518</v>
      </c>
      <c r="F1044" s="171" t="s">
        <v>11520</v>
      </c>
      <c r="G1044" s="171">
        <v>17.76</v>
      </c>
      <c r="H1044" s="171"/>
      <c r="I1044" s="171">
        <v>17.76</v>
      </c>
      <c r="J1044" s="171"/>
      <c r="K1044" s="171">
        <v>100</v>
      </c>
      <c r="L1044" s="165">
        <f t="shared" si="20"/>
        <v>1776</v>
      </c>
      <c r="M1044" s="172"/>
    </row>
    <row r="1045" s="149" customFormat="1" ht="27" customHeight="1" spans="1:13">
      <c r="A1045" s="165">
        <v>1040</v>
      </c>
      <c r="B1045" s="171" t="s">
        <v>11521</v>
      </c>
      <c r="C1045" s="171" t="s">
        <v>10569</v>
      </c>
      <c r="D1045" s="171" t="s">
        <v>11302</v>
      </c>
      <c r="E1045" s="171" t="s">
        <v>518</v>
      </c>
      <c r="F1045" s="171" t="s">
        <v>11521</v>
      </c>
      <c r="G1045" s="171">
        <v>17.76</v>
      </c>
      <c r="H1045" s="171"/>
      <c r="I1045" s="171">
        <v>17.76</v>
      </c>
      <c r="J1045" s="171"/>
      <c r="K1045" s="171">
        <v>100</v>
      </c>
      <c r="L1045" s="165">
        <f t="shared" si="20"/>
        <v>1776</v>
      </c>
      <c r="M1045" s="172"/>
    </row>
    <row r="1046" s="149" customFormat="1" ht="27" customHeight="1" spans="1:13">
      <c r="A1046" s="162">
        <v>1041</v>
      </c>
      <c r="B1046" s="171" t="s">
        <v>11522</v>
      </c>
      <c r="C1046" s="171" t="s">
        <v>10569</v>
      </c>
      <c r="D1046" s="171" t="s">
        <v>11302</v>
      </c>
      <c r="E1046" s="171" t="s">
        <v>518</v>
      </c>
      <c r="F1046" s="171" t="s">
        <v>11522</v>
      </c>
      <c r="G1046" s="171">
        <v>19.92</v>
      </c>
      <c r="H1046" s="171"/>
      <c r="I1046" s="171">
        <v>19.92</v>
      </c>
      <c r="J1046" s="171"/>
      <c r="K1046" s="171">
        <v>100</v>
      </c>
      <c r="L1046" s="165">
        <f t="shared" si="20"/>
        <v>1992</v>
      </c>
      <c r="M1046" s="172"/>
    </row>
    <row r="1047" s="149" customFormat="1" ht="27" customHeight="1" spans="1:13">
      <c r="A1047" s="165">
        <v>1042</v>
      </c>
      <c r="B1047" s="171" t="s">
        <v>11523</v>
      </c>
      <c r="C1047" s="171" t="s">
        <v>10569</v>
      </c>
      <c r="D1047" s="171" t="s">
        <v>11302</v>
      </c>
      <c r="E1047" s="171" t="s">
        <v>518</v>
      </c>
      <c r="F1047" s="171" t="s">
        <v>11523</v>
      </c>
      <c r="G1047" s="171">
        <v>5.09</v>
      </c>
      <c r="H1047" s="171"/>
      <c r="I1047" s="171">
        <v>5.09</v>
      </c>
      <c r="J1047" s="171"/>
      <c r="K1047" s="171">
        <v>100</v>
      </c>
      <c r="L1047" s="165">
        <f t="shared" si="20"/>
        <v>509</v>
      </c>
      <c r="M1047" s="172"/>
    </row>
    <row r="1048" s="149" customFormat="1" ht="27" customHeight="1" spans="1:13">
      <c r="A1048" s="162">
        <v>1043</v>
      </c>
      <c r="B1048" s="171" t="s">
        <v>11524</v>
      </c>
      <c r="C1048" s="171" t="s">
        <v>10569</v>
      </c>
      <c r="D1048" s="171" t="s">
        <v>11302</v>
      </c>
      <c r="E1048" s="171" t="s">
        <v>518</v>
      </c>
      <c r="F1048" s="171" t="s">
        <v>11524</v>
      </c>
      <c r="G1048" s="171">
        <v>22.19</v>
      </c>
      <c r="H1048" s="171"/>
      <c r="I1048" s="171">
        <v>22.19</v>
      </c>
      <c r="J1048" s="171"/>
      <c r="K1048" s="171">
        <v>100</v>
      </c>
      <c r="L1048" s="165">
        <f t="shared" si="20"/>
        <v>2219</v>
      </c>
      <c r="M1048" s="172"/>
    </row>
    <row r="1049" s="149" customFormat="1" ht="27" customHeight="1" spans="1:13">
      <c r="A1049" s="165">
        <v>1044</v>
      </c>
      <c r="B1049" s="171" t="s">
        <v>11525</v>
      </c>
      <c r="C1049" s="171" t="s">
        <v>10569</v>
      </c>
      <c r="D1049" s="171" t="s">
        <v>11302</v>
      </c>
      <c r="E1049" s="171" t="s">
        <v>518</v>
      </c>
      <c r="F1049" s="171" t="s">
        <v>11525</v>
      </c>
      <c r="G1049" s="171">
        <v>8.14</v>
      </c>
      <c r="H1049" s="171"/>
      <c r="I1049" s="171">
        <v>8.14</v>
      </c>
      <c r="J1049" s="171"/>
      <c r="K1049" s="171">
        <v>100</v>
      </c>
      <c r="L1049" s="165">
        <f t="shared" si="20"/>
        <v>814</v>
      </c>
      <c r="M1049" s="172"/>
    </row>
    <row r="1050" s="149" customFormat="1" ht="27" customHeight="1" spans="1:13">
      <c r="A1050" s="162">
        <v>1045</v>
      </c>
      <c r="B1050" s="171" t="s">
        <v>11526</v>
      </c>
      <c r="C1050" s="171" t="s">
        <v>10569</v>
      </c>
      <c r="D1050" s="171" t="s">
        <v>11302</v>
      </c>
      <c r="E1050" s="171" t="s">
        <v>518</v>
      </c>
      <c r="F1050" s="171" t="s">
        <v>11526</v>
      </c>
      <c r="G1050" s="171">
        <v>7</v>
      </c>
      <c r="H1050" s="171"/>
      <c r="I1050" s="171">
        <v>7</v>
      </c>
      <c r="J1050" s="171"/>
      <c r="K1050" s="171">
        <v>100</v>
      </c>
      <c r="L1050" s="165">
        <f t="shared" si="20"/>
        <v>700</v>
      </c>
      <c r="M1050" s="172"/>
    </row>
    <row r="1051" s="149" customFormat="1" ht="27" customHeight="1" spans="1:13">
      <c r="A1051" s="165">
        <v>1046</v>
      </c>
      <c r="B1051" s="171" t="s">
        <v>11527</v>
      </c>
      <c r="C1051" s="171" t="s">
        <v>10569</v>
      </c>
      <c r="D1051" s="171" t="s">
        <v>11302</v>
      </c>
      <c r="E1051" s="171" t="s">
        <v>518</v>
      </c>
      <c r="F1051" s="171" t="s">
        <v>11527</v>
      </c>
      <c r="G1051" s="171">
        <v>6.58</v>
      </c>
      <c r="H1051" s="171"/>
      <c r="I1051" s="171">
        <v>6.58</v>
      </c>
      <c r="J1051" s="171"/>
      <c r="K1051" s="171">
        <v>100</v>
      </c>
      <c r="L1051" s="165">
        <f t="shared" si="20"/>
        <v>658</v>
      </c>
      <c r="M1051" s="172"/>
    </row>
    <row r="1052" s="149" customFormat="1" ht="27" customHeight="1" spans="1:13">
      <c r="A1052" s="162">
        <v>1047</v>
      </c>
      <c r="B1052" s="171" t="s">
        <v>11528</v>
      </c>
      <c r="C1052" s="171" t="s">
        <v>10569</v>
      </c>
      <c r="D1052" s="171" t="s">
        <v>11302</v>
      </c>
      <c r="E1052" s="171" t="s">
        <v>518</v>
      </c>
      <c r="F1052" s="171" t="s">
        <v>11528</v>
      </c>
      <c r="G1052" s="171">
        <v>7.43</v>
      </c>
      <c r="H1052" s="171"/>
      <c r="I1052" s="171">
        <v>7.43</v>
      </c>
      <c r="J1052" s="171"/>
      <c r="K1052" s="171">
        <v>100</v>
      </c>
      <c r="L1052" s="165">
        <f t="shared" si="20"/>
        <v>743</v>
      </c>
      <c r="M1052" s="172"/>
    </row>
    <row r="1053" s="149" customFormat="1" ht="27" customHeight="1" spans="1:13">
      <c r="A1053" s="165">
        <v>1048</v>
      </c>
      <c r="B1053" s="171" t="s">
        <v>11529</v>
      </c>
      <c r="C1053" s="171" t="s">
        <v>10569</v>
      </c>
      <c r="D1053" s="171" t="s">
        <v>11302</v>
      </c>
      <c r="E1053" s="171" t="s">
        <v>518</v>
      </c>
      <c r="F1053" s="171" t="s">
        <v>11529</v>
      </c>
      <c r="G1053" s="171">
        <v>14.73</v>
      </c>
      <c r="H1053" s="171"/>
      <c r="I1053" s="171">
        <v>14.73</v>
      </c>
      <c r="J1053" s="171"/>
      <c r="K1053" s="171">
        <v>100</v>
      </c>
      <c r="L1053" s="165">
        <f t="shared" si="20"/>
        <v>1473</v>
      </c>
      <c r="M1053" s="172"/>
    </row>
    <row r="1054" s="149" customFormat="1" ht="27" customHeight="1" spans="1:13">
      <c r="A1054" s="162">
        <v>1049</v>
      </c>
      <c r="B1054" s="171" t="s">
        <v>11530</v>
      </c>
      <c r="C1054" s="171" t="s">
        <v>10569</v>
      </c>
      <c r="D1054" s="171" t="s">
        <v>11302</v>
      </c>
      <c r="E1054" s="171" t="s">
        <v>518</v>
      </c>
      <c r="F1054" s="171" t="s">
        <v>11530</v>
      </c>
      <c r="G1054" s="171">
        <v>30.24</v>
      </c>
      <c r="H1054" s="171"/>
      <c r="I1054" s="171">
        <v>30.24</v>
      </c>
      <c r="J1054" s="171"/>
      <c r="K1054" s="171">
        <v>100</v>
      </c>
      <c r="L1054" s="165">
        <f t="shared" si="20"/>
        <v>3024</v>
      </c>
      <c r="M1054" s="172"/>
    </row>
    <row r="1055" s="149" customFormat="1" ht="27" customHeight="1" spans="1:13">
      <c r="A1055" s="165">
        <v>1050</v>
      </c>
      <c r="B1055" s="171" t="s">
        <v>11531</v>
      </c>
      <c r="C1055" s="171" t="s">
        <v>10569</v>
      </c>
      <c r="D1055" s="171" t="s">
        <v>11302</v>
      </c>
      <c r="E1055" s="171" t="s">
        <v>20</v>
      </c>
      <c r="F1055" s="171" t="s">
        <v>11531</v>
      </c>
      <c r="G1055" s="171">
        <v>18.45</v>
      </c>
      <c r="H1055" s="171"/>
      <c r="I1055" s="171">
        <v>18.45</v>
      </c>
      <c r="J1055" s="171"/>
      <c r="K1055" s="171">
        <v>100</v>
      </c>
      <c r="L1055" s="165">
        <f t="shared" si="20"/>
        <v>1845</v>
      </c>
      <c r="M1055" s="172"/>
    </row>
    <row r="1056" s="149" customFormat="1" ht="27" customHeight="1" spans="1:13">
      <c r="A1056" s="162">
        <v>1051</v>
      </c>
      <c r="B1056" s="171" t="s">
        <v>11532</v>
      </c>
      <c r="C1056" s="171" t="s">
        <v>10569</v>
      </c>
      <c r="D1056" s="171" t="s">
        <v>11302</v>
      </c>
      <c r="E1056" s="171" t="s">
        <v>518</v>
      </c>
      <c r="F1056" s="171" t="s">
        <v>11532</v>
      </c>
      <c r="G1056" s="171">
        <v>15.9</v>
      </c>
      <c r="H1056" s="171"/>
      <c r="I1056" s="171">
        <v>15.9</v>
      </c>
      <c r="J1056" s="171"/>
      <c r="K1056" s="171">
        <v>100</v>
      </c>
      <c r="L1056" s="165">
        <f t="shared" si="20"/>
        <v>1590</v>
      </c>
      <c r="M1056" s="172"/>
    </row>
    <row r="1057" s="149" customFormat="1" ht="27" customHeight="1" spans="1:13">
      <c r="A1057" s="165">
        <v>1052</v>
      </c>
      <c r="B1057" s="171" t="s">
        <v>11533</v>
      </c>
      <c r="C1057" s="171" t="s">
        <v>10569</v>
      </c>
      <c r="D1057" s="171" t="s">
        <v>11302</v>
      </c>
      <c r="E1057" s="171" t="s">
        <v>518</v>
      </c>
      <c r="F1057" s="171" t="s">
        <v>11533</v>
      </c>
      <c r="G1057" s="171">
        <v>27.71</v>
      </c>
      <c r="H1057" s="171"/>
      <c r="I1057" s="171">
        <v>27.71</v>
      </c>
      <c r="J1057" s="171"/>
      <c r="K1057" s="171">
        <v>100</v>
      </c>
      <c r="L1057" s="165">
        <f t="shared" si="20"/>
        <v>2771</v>
      </c>
      <c r="M1057" s="172"/>
    </row>
    <row r="1058" s="149" customFormat="1" ht="27" customHeight="1" spans="1:13">
      <c r="A1058" s="162">
        <v>1053</v>
      </c>
      <c r="B1058" s="171" t="s">
        <v>11534</v>
      </c>
      <c r="C1058" s="171" t="s">
        <v>10569</v>
      </c>
      <c r="D1058" s="171" t="s">
        <v>11302</v>
      </c>
      <c r="E1058" s="171" t="s">
        <v>518</v>
      </c>
      <c r="F1058" s="171" t="s">
        <v>11534</v>
      </c>
      <c r="G1058" s="171">
        <v>7.97</v>
      </c>
      <c r="H1058" s="171"/>
      <c r="I1058" s="171">
        <v>7.97</v>
      </c>
      <c r="J1058" s="171"/>
      <c r="K1058" s="171">
        <v>100</v>
      </c>
      <c r="L1058" s="165">
        <f t="shared" si="20"/>
        <v>797</v>
      </c>
      <c r="M1058" s="172"/>
    </row>
    <row r="1059" s="149" customFormat="1" ht="27" customHeight="1" spans="1:13">
      <c r="A1059" s="165">
        <v>1054</v>
      </c>
      <c r="B1059" s="171" t="s">
        <v>11535</v>
      </c>
      <c r="C1059" s="171" t="s">
        <v>10569</v>
      </c>
      <c r="D1059" s="171" t="s">
        <v>11302</v>
      </c>
      <c r="E1059" s="171" t="s">
        <v>518</v>
      </c>
      <c r="F1059" s="171" t="s">
        <v>11535</v>
      </c>
      <c r="G1059" s="171">
        <v>23.17</v>
      </c>
      <c r="H1059" s="171"/>
      <c r="I1059" s="171">
        <v>23.17</v>
      </c>
      <c r="J1059" s="171"/>
      <c r="K1059" s="171">
        <v>100</v>
      </c>
      <c r="L1059" s="165">
        <f t="shared" si="20"/>
        <v>2317</v>
      </c>
      <c r="M1059" s="172"/>
    </row>
    <row r="1060" s="149" customFormat="1" ht="27" customHeight="1" spans="1:13">
      <c r="A1060" s="162">
        <v>1055</v>
      </c>
      <c r="B1060" s="171" t="s">
        <v>11536</v>
      </c>
      <c r="C1060" s="171" t="s">
        <v>10569</v>
      </c>
      <c r="D1060" s="171" t="s">
        <v>11302</v>
      </c>
      <c r="E1060" s="171" t="s">
        <v>518</v>
      </c>
      <c r="F1060" s="171" t="s">
        <v>11536</v>
      </c>
      <c r="G1060" s="171">
        <v>13.72</v>
      </c>
      <c r="H1060" s="171"/>
      <c r="I1060" s="171">
        <v>13.72</v>
      </c>
      <c r="J1060" s="171"/>
      <c r="K1060" s="171">
        <v>100</v>
      </c>
      <c r="L1060" s="165">
        <f t="shared" si="20"/>
        <v>1372</v>
      </c>
      <c r="M1060" s="172"/>
    </row>
    <row r="1061" s="149" customFormat="1" ht="27" customHeight="1" spans="1:13">
      <c r="A1061" s="165">
        <v>1056</v>
      </c>
      <c r="B1061" s="171" t="s">
        <v>298</v>
      </c>
      <c r="C1061" s="171" t="s">
        <v>10569</v>
      </c>
      <c r="D1061" s="171" t="s">
        <v>11302</v>
      </c>
      <c r="E1061" s="171" t="s">
        <v>518</v>
      </c>
      <c r="F1061" s="171" t="s">
        <v>298</v>
      </c>
      <c r="G1061" s="171">
        <v>9.38</v>
      </c>
      <c r="H1061" s="171"/>
      <c r="I1061" s="171">
        <v>9.38</v>
      </c>
      <c r="J1061" s="171"/>
      <c r="K1061" s="171">
        <v>100</v>
      </c>
      <c r="L1061" s="165">
        <f t="shared" si="20"/>
        <v>938</v>
      </c>
      <c r="M1061" s="172"/>
    </row>
    <row r="1062" s="149" customFormat="1" ht="27" customHeight="1" spans="1:13">
      <c r="A1062" s="162">
        <v>1057</v>
      </c>
      <c r="B1062" s="171" t="s">
        <v>11537</v>
      </c>
      <c r="C1062" s="171" t="s">
        <v>10569</v>
      </c>
      <c r="D1062" s="171" t="s">
        <v>11302</v>
      </c>
      <c r="E1062" s="171" t="s">
        <v>518</v>
      </c>
      <c r="F1062" s="171" t="s">
        <v>11537</v>
      </c>
      <c r="G1062" s="171">
        <v>10.59</v>
      </c>
      <c r="H1062" s="171"/>
      <c r="I1062" s="171">
        <v>10.59</v>
      </c>
      <c r="J1062" s="171"/>
      <c r="K1062" s="171">
        <v>100</v>
      </c>
      <c r="L1062" s="165">
        <f t="shared" si="20"/>
        <v>1059</v>
      </c>
      <c r="M1062" s="172"/>
    </row>
    <row r="1063" s="149" customFormat="1" ht="27" customHeight="1" spans="1:13">
      <c r="A1063" s="165">
        <v>1058</v>
      </c>
      <c r="B1063" s="171" t="s">
        <v>11494</v>
      </c>
      <c r="C1063" s="171" t="s">
        <v>10569</v>
      </c>
      <c r="D1063" s="171" t="s">
        <v>11302</v>
      </c>
      <c r="E1063" s="171" t="s">
        <v>518</v>
      </c>
      <c r="F1063" s="171" t="s">
        <v>11494</v>
      </c>
      <c r="G1063" s="171">
        <v>39.56</v>
      </c>
      <c r="H1063" s="171"/>
      <c r="I1063" s="171">
        <v>39.56</v>
      </c>
      <c r="J1063" s="171"/>
      <c r="K1063" s="171">
        <v>100</v>
      </c>
      <c r="L1063" s="165">
        <f t="shared" si="20"/>
        <v>3956</v>
      </c>
      <c r="M1063" s="172"/>
    </row>
    <row r="1064" s="149" customFormat="1" ht="27" customHeight="1" spans="1:13">
      <c r="A1064" s="162">
        <v>1059</v>
      </c>
      <c r="B1064" s="171" t="s">
        <v>11538</v>
      </c>
      <c r="C1064" s="171" t="s">
        <v>10569</v>
      </c>
      <c r="D1064" s="171" t="s">
        <v>11302</v>
      </c>
      <c r="E1064" s="171" t="s">
        <v>518</v>
      </c>
      <c r="F1064" s="171" t="s">
        <v>11538</v>
      </c>
      <c r="G1064" s="171">
        <v>31.49</v>
      </c>
      <c r="H1064" s="171"/>
      <c r="I1064" s="171">
        <v>31.49</v>
      </c>
      <c r="J1064" s="171"/>
      <c r="K1064" s="171">
        <v>100</v>
      </c>
      <c r="L1064" s="165">
        <f t="shared" si="20"/>
        <v>3149</v>
      </c>
      <c r="M1064" s="172"/>
    </row>
    <row r="1065" s="149" customFormat="1" ht="27" customHeight="1" spans="1:13">
      <c r="A1065" s="165">
        <v>1060</v>
      </c>
      <c r="B1065" s="171" t="s">
        <v>8229</v>
      </c>
      <c r="C1065" s="171" t="s">
        <v>10569</v>
      </c>
      <c r="D1065" s="171" t="s">
        <v>11302</v>
      </c>
      <c r="E1065" s="171" t="s">
        <v>518</v>
      </c>
      <c r="F1065" s="171" t="s">
        <v>8229</v>
      </c>
      <c r="G1065" s="171">
        <v>7</v>
      </c>
      <c r="H1065" s="171"/>
      <c r="I1065" s="171">
        <v>7</v>
      </c>
      <c r="J1065" s="171"/>
      <c r="K1065" s="171">
        <v>100</v>
      </c>
      <c r="L1065" s="165">
        <f t="shared" si="20"/>
        <v>700</v>
      </c>
      <c r="M1065" s="172"/>
    </row>
    <row r="1066" s="149" customFormat="1" ht="27" customHeight="1" spans="1:13">
      <c r="A1066" s="162">
        <v>1061</v>
      </c>
      <c r="B1066" s="171" t="s">
        <v>11539</v>
      </c>
      <c r="C1066" s="171" t="s">
        <v>10569</v>
      </c>
      <c r="D1066" s="171" t="s">
        <v>11302</v>
      </c>
      <c r="E1066" s="171" t="s">
        <v>20</v>
      </c>
      <c r="F1066" s="171" t="s">
        <v>11539</v>
      </c>
      <c r="G1066" s="171">
        <v>84.9</v>
      </c>
      <c r="H1066" s="171"/>
      <c r="I1066" s="171">
        <v>84.9</v>
      </c>
      <c r="J1066" s="171"/>
      <c r="K1066" s="171">
        <v>100</v>
      </c>
      <c r="L1066" s="165">
        <f t="shared" si="20"/>
        <v>8490</v>
      </c>
      <c r="M1066" s="172"/>
    </row>
    <row r="1067" s="149" customFormat="1" ht="27" customHeight="1" spans="1:13">
      <c r="A1067" s="165">
        <v>1062</v>
      </c>
      <c r="B1067" s="171" t="s">
        <v>11540</v>
      </c>
      <c r="C1067" s="171" t="s">
        <v>10569</v>
      </c>
      <c r="D1067" s="171" t="s">
        <v>11302</v>
      </c>
      <c r="E1067" s="171" t="s">
        <v>20</v>
      </c>
      <c r="F1067" s="171" t="s">
        <v>11540</v>
      </c>
      <c r="G1067" s="171">
        <v>20.89</v>
      </c>
      <c r="H1067" s="171"/>
      <c r="I1067" s="171">
        <v>20.89</v>
      </c>
      <c r="J1067" s="171"/>
      <c r="K1067" s="171">
        <v>100</v>
      </c>
      <c r="L1067" s="165">
        <f t="shared" si="20"/>
        <v>2089</v>
      </c>
      <c r="M1067" s="172"/>
    </row>
    <row r="1068" s="149" customFormat="1" ht="27" customHeight="1" spans="1:13">
      <c r="A1068" s="162">
        <v>1063</v>
      </c>
      <c r="B1068" s="171" t="s">
        <v>7234</v>
      </c>
      <c r="C1068" s="171" t="s">
        <v>10569</v>
      </c>
      <c r="D1068" s="171" t="s">
        <v>11302</v>
      </c>
      <c r="E1068" s="171" t="s">
        <v>156</v>
      </c>
      <c r="F1068" s="171" t="s">
        <v>7234</v>
      </c>
      <c r="G1068" s="171">
        <v>13</v>
      </c>
      <c r="H1068" s="171"/>
      <c r="I1068" s="171">
        <v>13</v>
      </c>
      <c r="J1068" s="171"/>
      <c r="K1068" s="171">
        <v>100</v>
      </c>
      <c r="L1068" s="165">
        <f t="shared" si="20"/>
        <v>1300</v>
      </c>
      <c r="M1068" s="172"/>
    </row>
    <row r="1069" s="149" customFormat="1" ht="27" customHeight="1" spans="1:13">
      <c r="A1069" s="165">
        <v>1064</v>
      </c>
      <c r="B1069" s="171" t="s">
        <v>11541</v>
      </c>
      <c r="C1069" s="171" t="s">
        <v>10569</v>
      </c>
      <c r="D1069" s="171" t="s">
        <v>11302</v>
      </c>
      <c r="E1069" s="171" t="s">
        <v>436</v>
      </c>
      <c r="F1069" s="171" t="s">
        <v>11541</v>
      </c>
      <c r="G1069" s="171">
        <v>7.56</v>
      </c>
      <c r="H1069" s="171"/>
      <c r="I1069" s="171">
        <v>7.56</v>
      </c>
      <c r="J1069" s="171"/>
      <c r="K1069" s="171">
        <v>100</v>
      </c>
      <c r="L1069" s="165">
        <f t="shared" si="20"/>
        <v>756</v>
      </c>
      <c r="M1069" s="172"/>
    </row>
    <row r="1070" s="149" customFormat="1" ht="27" customHeight="1" spans="1:13">
      <c r="A1070" s="162">
        <v>1065</v>
      </c>
      <c r="B1070" s="171" t="s">
        <v>11542</v>
      </c>
      <c r="C1070" s="171" t="s">
        <v>10569</v>
      </c>
      <c r="D1070" s="171" t="s">
        <v>11302</v>
      </c>
      <c r="E1070" s="171" t="s">
        <v>436</v>
      </c>
      <c r="F1070" s="171" t="s">
        <v>11542</v>
      </c>
      <c r="G1070" s="171">
        <v>20.12</v>
      </c>
      <c r="H1070" s="171"/>
      <c r="I1070" s="171">
        <v>20.12</v>
      </c>
      <c r="J1070" s="171"/>
      <c r="K1070" s="171">
        <v>100</v>
      </c>
      <c r="L1070" s="165">
        <f t="shared" si="20"/>
        <v>2012</v>
      </c>
      <c r="M1070" s="172"/>
    </row>
    <row r="1071" s="149" customFormat="1" ht="27" customHeight="1" spans="1:13">
      <c r="A1071" s="165">
        <v>1066</v>
      </c>
      <c r="B1071" s="171" t="s">
        <v>11543</v>
      </c>
      <c r="C1071" s="171" t="s">
        <v>10569</v>
      </c>
      <c r="D1071" s="171" t="s">
        <v>11302</v>
      </c>
      <c r="E1071" s="171" t="s">
        <v>518</v>
      </c>
      <c r="F1071" s="171" t="s">
        <v>11543</v>
      </c>
      <c r="G1071" s="171">
        <v>27.05</v>
      </c>
      <c r="H1071" s="171"/>
      <c r="I1071" s="171">
        <v>27.05</v>
      </c>
      <c r="J1071" s="171"/>
      <c r="K1071" s="171">
        <v>100</v>
      </c>
      <c r="L1071" s="165">
        <f t="shared" si="20"/>
        <v>2705</v>
      </c>
      <c r="M1071" s="172"/>
    </row>
    <row r="1072" s="149" customFormat="1" ht="27" customHeight="1" spans="1:13">
      <c r="A1072" s="162">
        <v>1067</v>
      </c>
      <c r="B1072" s="171" t="s">
        <v>11544</v>
      </c>
      <c r="C1072" s="171" t="s">
        <v>10569</v>
      </c>
      <c r="D1072" s="171" t="s">
        <v>11302</v>
      </c>
      <c r="E1072" s="171" t="s">
        <v>436</v>
      </c>
      <c r="F1072" s="171" t="s">
        <v>11544</v>
      </c>
      <c r="G1072" s="171">
        <v>16.9</v>
      </c>
      <c r="H1072" s="171"/>
      <c r="I1072" s="171">
        <v>16.9</v>
      </c>
      <c r="J1072" s="171"/>
      <c r="K1072" s="171">
        <v>100</v>
      </c>
      <c r="L1072" s="165">
        <f t="shared" si="20"/>
        <v>1690</v>
      </c>
      <c r="M1072" s="172"/>
    </row>
    <row r="1073" s="149" customFormat="1" ht="27" customHeight="1" spans="1:13">
      <c r="A1073" s="165">
        <v>1068</v>
      </c>
      <c r="B1073" s="171" t="s">
        <v>11545</v>
      </c>
      <c r="C1073" s="171" t="s">
        <v>10569</v>
      </c>
      <c r="D1073" s="171" t="s">
        <v>11302</v>
      </c>
      <c r="E1073" s="171" t="s">
        <v>436</v>
      </c>
      <c r="F1073" s="171" t="s">
        <v>11545</v>
      </c>
      <c r="G1073" s="171">
        <v>11.22</v>
      </c>
      <c r="H1073" s="171"/>
      <c r="I1073" s="171">
        <v>11.22</v>
      </c>
      <c r="J1073" s="171"/>
      <c r="K1073" s="171">
        <v>100</v>
      </c>
      <c r="L1073" s="165">
        <f t="shared" si="20"/>
        <v>1122</v>
      </c>
      <c r="M1073" s="172"/>
    </row>
    <row r="1074" s="149" customFormat="1" ht="27" customHeight="1" spans="1:13">
      <c r="A1074" s="162">
        <v>1069</v>
      </c>
      <c r="B1074" s="171" t="s">
        <v>5427</v>
      </c>
      <c r="C1074" s="171" t="s">
        <v>10569</v>
      </c>
      <c r="D1074" s="171" t="s">
        <v>11302</v>
      </c>
      <c r="E1074" s="171" t="s">
        <v>136</v>
      </c>
      <c r="F1074" s="171" t="s">
        <v>5427</v>
      </c>
      <c r="G1074" s="171">
        <v>8.9</v>
      </c>
      <c r="H1074" s="171"/>
      <c r="I1074" s="171"/>
      <c r="J1074" s="171">
        <v>8.9</v>
      </c>
      <c r="K1074" s="171">
        <v>100</v>
      </c>
      <c r="L1074" s="165">
        <f t="shared" si="20"/>
        <v>890</v>
      </c>
      <c r="M1074" s="172"/>
    </row>
    <row r="1075" s="149" customFormat="1" ht="27" customHeight="1" spans="1:13">
      <c r="A1075" s="165">
        <v>1070</v>
      </c>
      <c r="B1075" s="171" t="s">
        <v>11546</v>
      </c>
      <c r="C1075" s="171" t="s">
        <v>10569</v>
      </c>
      <c r="D1075" s="171" t="s">
        <v>11302</v>
      </c>
      <c r="E1075" s="171" t="s">
        <v>136</v>
      </c>
      <c r="F1075" s="171" t="s">
        <v>11546</v>
      </c>
      <c r="G1075" s="171">
        <v>4.03</v>
      </c>
      <c r="H1075" s="171"/>
      <c r="I1075" s="171"/>
      <c r="J1075" s="171">
        <v>4.03</v>
      </c>
      <c r="K1075" s="171">
        <v>100</v>
      </c>
      <c r="L1075" s="165">
        <f t="shared" si="20"/>
        <v>403</v>
      </c>
      <c r="M1075" s="172"/>
    </row>
    <row r="1076" s="149" customFormat="1" ht="27" customHeight="1" spans="1:13">
      <c r="A1076" s="162">
        <v>1071</v>
      </c>
      <c r="B1076" s="171" t="s">
        <v>11547</v>
      </c>
      <c r="C1076" s="171" t="s">
        <v>10569</v>
      </c>
      <c r="D1076" s="171" t="s">
        <v>11548</v>
      </c>
      <c r="E1076" s="171" t="s">
        <v>20</v>
      </c>
      <c r="F1076" s="171" t="s">
        <v>11547</v>
      </c>
      <c r="G1076" s="171">
        <v>0.47</v>
      </c>
      <c r="H1076" s="171"/>
      <c r="I1076" s="171">
        <v>0.47</v>
      </c>
      <c r="J1076" s="171"/>
      <c r="K1076" s="171">
        <v>100</v>
      </c>
      <c r="L1076" s="165">
        <f t="shared" si="20"/>
        <v>47</v>
      </c>
      <c r="M1076" s="172"/>
    </row>
    <row r="1077" s="149" customFormat="1" ht="27" customHeight="1" spans="1:13">
      <c r="A1077" s="165">
        <v>1072</v>
      </c>
      <c r="B1077" s="171" t="s">
        <v>11549</v>
      </c>
      <c r="C1077" s="171" t="s">
        <v>10569</v>
      </c>
      <c r="D1077" s="171" t="s">
        <v>11548</v>
      </c>
      <c r="E1077" s="171" t="s">
        <v>20</v>
      </c>
      <c r="F1077" s="171" t="s">
        <v>11549</v>
      </c>
      <c r="G1077" s="171">
        <v>0.47</v>
      </c>
      <c r="H1077" s="171"/>
      <c r="I1077" s="171">
        <v>0.47</v>
      </c>
      <c r="J1077" s="171"/>
      <c r="K1077" s="171">
        <v>100</v>
      </c>
      <c r="L1077" s="165">
        <f t="shared" si="20"/>
        <v>47</v>
      </c>
      <c r="M1077" s="172"/>
    </row>
    <row r="1078" s="149" customFormat="1" ht="27" customHeight="1" spans="1:13">
      <c r="A1078" s="162">
        <v>1073</v>
      </c>
      <c r="B1078" s="171" t="s">
        <v>1793</v>
      </c>
      <c r="C1078" s="171" t="s">
        <v>10569</v>
      </c>
      <c r="D1078" s="171" t="s">
        <v>11548</v>
      </c>
      <c r="E1078" s="171" t="s">
        <v>20</v>
      </c>
      <c r="F1078" s="171" t="s">
        <v>1793</v>
      </c>
      <c r="G1078" s="171">
        <v>0.47</v>
      </c>
      <c r="H1078" s="171"/>
      <c r="I1078" s="171">
        <v>0.47</v>
      </c>
      <c r="J1078" s="171"/>
      <c r="K1078" s="171">
        <v>100</v>
      </c>
      <c r="L1078" s="165">
        <f t="shared" si="20"/>
        <v>47</v>
      </c>
      <c r="M1078" s="172" t="s">
        <v>11139</v>
      </c>
    </row>
    <row r="1079" s="149" customFormat="1" ht="27" customHeight="1" spans="1:13">
      <c r="A1079" s="165">
        <v>1074</v>
      </c>
      <c r="B1079" s="171" t="s">
        <v>11550</v>
      </c>
      <c r="C1079" s="171" t="s">
        <v>10569</v>
      </c>
      <c r="D1079" s="171" t="s">
        <v>11548</v>
      </c>
      <c r="E1079" s="171" t="s">
        <v>20</v>
      </c>
      <c r="F1079" s="171" t="s">
        <v>11550</v>
      </c>
      <c r="G1079" s="171">
        <v>0.47</v>
      </c>
      <c r="H1079" s="171"/>
      <c r="I1079" s="171">
        <v>0.47</v>
      </c>
      <c r="J1079" s="171"/>
      <c r="K1079" s="171">
        <v>100</v>
      </c>
      <c r="L1079" s="165">
        <f t="shared" si="20"/>
        <v>47</v>
      </c>
      <c r="M1079" s="172"/>
    </row>
    <row r="1080" s="149" customFormat="1" ht="27" customHeight="1" spans="1:13">
      <c r="A1080" s="162">
        <v>1075</v>
      </c>
      <c r="B1080" s="171" t="s">
        <v>11551</v>
      </c>
      <c r="C1080" s="171" t="s">
        <v>10569</v>
      </c>
      <c r="D1080" s="171" t="s">
        <v>11548</v>
      </c>
      <c r="E1080" s="171" t="s">
        <v>20</v>
      </c>
      <c r="F1080" s="171" t="s">
        <v>11551</v>
      </c>
      <c r="G1080" s="171">
        <v>0.47</v>
      </c>
      <c r="H1080" s="171"/>
      <c r="I1080" s="171">
        <v>0.47</v>
      </c>
      <c r="J1080" s="171"/>
      <c r="K1080" s="171">
        <v>100</v>
      </c>
      <c r="L1080" s="165">
        <f t="shared" si="20"/>
        <v>47</v>
      </c>
      <c r="M1080" s="172"/>
    </row>
    <row r="1081" s="149" customFormat="1" ht="27" customHeight="1" spans="1:13">
      <c r="A1081" s="165">
        <v>1076</v>
      </c>
      <c r="B1081" s="171" t="s">
        <v>11552</v>
      </c>
      <c r="C1081" s="171" t="s">
        <v>10569</v>
      </c>
      <c r="D1081" s="171" t="s">
        <v>11548</v>
      </c>
      <c r="E1081" s="171" t="s">
        <v>20</v>
      </c>
      <c r="F1081" s="171" t="s">
        <v>11552</v>
      </c>
      <c r="G1081" s="171">
        <v>0.47</v>
      </c>
      <c r="H1081" s="171"/>
      <c r="I1081" s="171">
        <v>0.47</v>
      </c>
      <c r="J1081" s="171"/>
      <c r="K1081" s="171">
        <v>100</v>
      </c>
      <c r="L1081" s="165">
        <f t="shared" si="20"/>
        <v>47</v>
      </c>
      <c r="M1081" s="172"/>
    </row>
    <row r="1082" s="149" customFormat="1" ht="27" customHeight="1" spans="1:13">
      <c r="A1082" s="162">
        <v>1077</v>
      </c>
      <c r="B1082" s="171" t="s">
        <v>11553</v>
      </c>
      <c r="C1082" s="171" t="s">
        <v>10569</v>
      </c>
      <c r="D1082" s="171" t="s">
        <v>11548</v>
      </c>
      <c r="E1082" s="171" t="s">
        <v>20</v>
      </c>
      <c r="F1082" s="171" t="s">
        <v>11553</v>
      </c>
      <c r="G1082" s="171">
        <v>0.47</v>
      </c>
      <c r="H1082" s="171"/>
      <c r="I1082" s="171">
        <v>0.47</v>
      </c>
      <c r="J1082" s="171"/>
      <c r="K1082" s="171">
        <v>100</v>
      </c>
      <c r="L1082" s="165">
        <f t="shared" si="20"/>
        <v>47</v>
      </c>
      <c r="M1082" s="172"/>
    </row>
    <row r="1083" s="149" customFormat="1" ht="27" customHeight="1" spans="1:13">
      <c r="A1083" s="165">
        <v>1078</v>
      </c>
      <c r="B1083" s="171" t="s">
        <v>11554</v>
      </c>
      <c r="C1083" s="171" t="s">
        <v>10569</v>
      </c>
      <c r="D1083" s="171" t="s">
        <v>11548</v>
      </c>
      <c r="E1083" s="171" t="s">
        <v>20</v>
      </c>
      <c r="F1083" s="171" t="s">
        <v>11554</v>
      </c>
      <c r="G1083" s="171">
        <v>0.47</v>
      </c>
      <c r="H1083" s="171"/>
      <c r="I1083" s="171">
        <v>0.47</v>
      </c>
      <c r="J1083" s="171"/>
      <c r="K1083" s="171">
        <v>100</v>
      </c>
      <c r="L1083" s="165">
        <f t="shared" si="20"/>
        <v>47</v>
      </c>
      <c r="M1083" s="172"/>
    </row>
    <row r="1084" s="149" customFormat="1" ht="27" customHeight="1" spans="1:13">
      <c r="A1084" s="162">
        <v>1079</v>
      </c>
      <c r="B1084" s="171" t="s">
        <v>11555</v>
      </c>
      <c r="C1084" s="171" t="s">
        <v>10569</v>
      </c>
      <c r="D1084" s="171" t="s">
        <v>11548</v>
      </c>
      <c r="E1084" s="171" t="s">
        <v>20</v>
      </c>
      <c r="F1084" s="171" t="s">
        <v>11555</v>
      </c>
      <c r="G1084" s="171">
        <v>0.47</v>
      </c>
      <c r="H1084" s="171"/>
      <c r="I1084" s="171">
        <v>0.47</v>
      </c>
      <c r="J1084" s="171"/>
      <c r="K1084" s="171">
        <v>100</v>
      </c>
      <c r="L1084" s="165">
        <f t="shared" si="20"/>
        <v>47</v>
      </c>
      <c r="M1084" s="172"/>
    </row>
    <row r="1085" s="149" customFormat="1" ht="27" customHeight="1" spans="1:13">
      <c r="A1085" s="165">
        <v>1080</v>
      </c>
      <c r="B1085" s="171" t="s">
        <v>11556</v>
      </c>
      <c r="C1085" s="171" t="s">
        <v>10569</v>
      </c>
      <c r="D1085" s="171" t="s">
        <v>11548</v>
      </c>
      <c r="E1085" s="171" t="s">
        <v>20</v>
      </c>
      <c r="F1085" s="171" t="s">
        <v>11556</v>
      </c>
      <c r="G1085" s="171">
        <v>0.47</v>
      </c>
      <c r="H1085" s="171"/>
      <c r="I1085" s="171">
        <v>0.47</v>
      </c>
      <c r="J1085" s="171"/>
      <c r="K1085" s="171">
        <v>100</v>
      </c>
      <c r="L1085" s="165">
        <f t="shared" si="20"/>
        <v>47</v>
      </c>
      <c r="M1085" s="172"/>
    </row>
    <row r="1086" s="149" customFormat="1" ht="27" customHeight="1" spans="1:13">
      <c r="A1086" s="162">
        <v>1081</v>
      </c>
      <c r="B1086" s="171" t="s">
        <v>11557</v>
      </c>
      <c r="C1086" s="171" t="s">
        <v>10569</v>
      </c>
      <c r="D1086" s="171" t="s">
        <v>11548</v>
      </c>
      <c r="E1086" s="171" t="s">
        <v>20</v>
      </c>
      <c r="F1086" s="171" t="s">
        <v>11557</v>
      </c>
      <c r="G1086" s="171">
        <v>0.47</v>
      </c>
      <c r="H1086" s="171"/>
      <c r="I1086" s="171">
        <v>0.47</v>
      </c>
      <c r="J1086" s="171"/>
      <c r="K1086" s="171">
        <v>100</v>
      </c>
      <c r="L1086" s="165">
        <f t="shared" si="20"/>
        <v>47</v>
      </c>
      <c r="M1086" s="172"/>
    </row>
    <row r="1087" s="149" customFormat="1" ht="27" customHeight="1" spans="1:13">
      <c r="A1087" s="165">
        <v>1082</v>
      </c>
      <c r="B1087" s="171" t="s">
        <v>11558</v>
      </c>
      <c r="C1087" s="171" t="s">
        <v>10569</v>
      </c>
      <c r="D1087" s="171" t="s">
        <v>11548</v>
      </c>
      <c r="E1087" s="171" t="s">
        <v>20</v>
      </c>
      <c r="F1087" s="171" t="s">
        <v>11558</v>
      </c>
      <c r="G1087" s="171">
        <v>0.47</v>
      </c>
      <c r="H1087" s="171"/>
      <c r="I1087" s="171">
        <v>0.47</v>
      </c>
      <c r="J1087" s="171"/>
      <c r="K1087" s="171">
        <v>100</v>
      </c>
      <c r="L1087" s="165">
        <f t="shared" si="20"/>
        <v>47</v>
      </c>
      <c r="M1087" s="172"/>
    </row>
    <row r="1088" s="149" customFormat="1" ht="27" customHeight="1" spans="1:13">
      <c r="A1088" s="162">
        <v>1083</v>
      </c>
      <c r="B1088" s="171" t="s">
        <v>11559</v>
      </c>
      <c r="C1088" s="171" t="s">
        <v>10569</v>
      </c>
      <c r="D1088" s="171" t="s">
        <v>11548</v>
      </c>
      <c r="E1088" s="171" t="s">
        <v>20</v>
      </c>
      <c r="F1088" s="171" t="s">
        <v>11559</v>
      </c>
      <c r="G1088" s="171">
        <v>0.47</v>
      </c>
      <c r="H1088" s="171"/>
      <c r="I1088" s="171">
        <v>0.47</v>
      </c>
      <c r="J1088" s="171"/>
      <c r="K1088" s="171">
        <v>100</v>
      </c>
      <c r="L1088" s="165">
        <f t="shared" si="20"/>
        <v>47</v>
      </c>
      <c r="M1088" s="172"/>
    </row>
    <row r="1089" s="149" customFormat="1" ht="27" customHeight="1" spans="1:13">
      <c r="A1089" s="165">
        <v>1084</v>
      </c>
      <c r="B1089" s="171" t="s">
        <v>11560</v>
      </c>
      <c r="C1089" s="171" t="s">
        <v>10569</v>
      </c>
      <c r="D1089" s="171" t="s">
        <v>11548</v>
      </c>
      <c r="E1089" s="171" t="s">
        <v>20</v>
      </c>
      <c r="F1089" s="171" t="s">
        <v>11560</v>
      </c>
      <c r="G1089" s="171">
        <v>0.47</v>
      </c>
      <c r="H1089" s="171"/>
      <c r="I1089" s="171">
        <v>0.47</v>
      </c>
      <c r="J1089" s="171"/>
      <c r="K1089" s="171">
        <v>100</v>
      </c>
      <c r="L1089" s="165">
        <f t="shared" si="20"/>
        <v>47</v>
      </c>
      <c r="M1089" s="172"/>
    </row>
    <row r="1090" s="149" customFormat="1" ht="27" customHeight="1" spans="1:13">
      <c r="A1090" s="162">
        <v>1085</v>
      </c>
      <c r="B1090" s="171" t="s">
        <v>11561</v>
      </c>
      <c r="C1090" s="171" t="s">
        <v>10569</v>
      </c>
      <c r="D1090" s="171" t="s">
        <v>11548</v>
      </c>
      <c r="E1090" s="171" t="s">
        <v>20</v>
      </c>
      <c r="F1090" s="171" t="s">
        <v>11561</v>
      </c>
      <c r="G1090" s="171">
        <v>0.47</v>
      </c>
      <c r="H1090" s="171"/>
      <c r="I1090" s="171">
        <v>0.47</v>
      </c>
      <c r="J1090" s="171"/>
      <c r="K1090" s="171">
        <v>100</v>
      </c>
      <c r="L1090" s="165">
        <f t="shared" si="20"/>
        <v>47</v>
      </c>
      <c r="M1090" s="172"/>
    </row>
    <row r="1091" s="149" customFormat="1" ht="27" customHeight="1" spans="1:13">
      <c r="A1091" s="165">
        <v>1086</v>
      </c>
      <c r="B1091" s="171" t="s">
        <v>11562</v>
      </c>
      <c r="C1091" s="171" t="s">
        <v>10569</v>
      </c>
      <c r="D1091" s="171" t="s">
        <v>11548</v>
      </c>
      <c r="E1091" s="171" t="s">
        <v>20</v>
      </c>
      <c r="F1091" s="171" t="s">
        <v>11562</v>
      </c>
      <c r="G1091" s="171">
        <v>0.47</v>
      </c>
      <c r="H1091" s="171"/>
      <c r="I1091" s="171">
        <v>0.47</v>
      </c>
      <c r="J1091" s="171"/>
      <c r="K1091" s="171">
        <v>100</v>
      </c>
      <c r="L1091" s="165">
        <f t="shared" si="20"/>
        <v>47</v>
      </c>
      <c r="M1091" s="172"/>
    </row>
    <row r="1092" s="149" customFormat="1" ht="27" customHeight="1" spans="1:13">
      <c r="A1092" s="162">
        <v>1087</v>
      </c>
      <c r="B1092" s="171" t="s">
        <v>11563</v>
      </c>
      <c r="C1092" s="171" t="s">
        <v>10569</v>
      </c>
      <c r="D1092" s="171" t="s">
        <v>11548</v>
      </c>
      <c r="E1092" s="171" t="s">
        <v>20</v>
      </c>
      <c r="F1092" s="171" t="s">
        <v>11563</v>
      </c>
      <c r="G1092" s="171">
        <v>0.47</v>
      </c>
      <c r="H1092" s="171"/>
      <c r="I1092" s="171">
        <v>0.47</v>
      </c>
      <c r="J1092" s="171"/>
      <c r="K1092" s="171">
        <v>100</v>
      </c>
      <c r="L1092" s="165">
        <f t="shared" si="20"/>
        <v>47</v>
      </c>
      <c r="M1092" s="172"/>
    </row>
    <row r="1093" s="149" customFormat="1" ht="27" customHeight="1" spans="1:13">
      <c r="A1093" s="165">
        <v>1088</v>
      </c>
      <c r="B1093" s="171" t="s">
        <v>11564</v>
      </c>
      <c r="C1093" s="171" t="s">
        <v>10569</v>
      </c>
      <c r="D1093" s="171" t="s">
        <v>11548</v>
      </c>
      <c r="E1093" s="171" t="s">
        <v>20</v>
      </c>
      <c r="F1093" s="171" t="s">
        <v>11564</v>
      </c>
      <c r="G1093" s="171">
        <v>0.47</v>
      </c>
      <c r="H1093" s="171"/>
      <c r="I1093" s="171">
        <v>0.47</v>
      </c>
      <c r="J1093" s="171"/>
      <c r="K1093" s="171">
        <v>100</v>
      </c>
      <c r="L1093" s="165">
        <f t="shared" si="20"/>
        <v>47</v>
      </c>
      <c r="M1093" s="172"/>
    </row>
    <row r="1094" s="149" customFormat="1" ht="27" customHeight="1" spans="1:13">
      <c r="A1094" s="162">
        <v>1089</v>
      </c>
      <c r="B1094" s="171" t="s">
        <v>11565</v>
      </c>
      <c r="C1094" s="171" t="s">
        <v>10569</v>
      </c>
      <c r="D1094" s="171" t="s">
        <v>11548</v>
      </c>
      <c r="E1094" s="171" t="s">
        <v>20</v>
      </c>
      <c r="F1094" s="171" t="s">
        <v>11565</v>
      </c>
      <c r="G1094" s="171">
        <v>0.47</v>
      </c>
      <c r="H1094" s="171"/>
      <c r="I1094" s="171">
        <v>0.47</v>
      </c>
      <c r="J1094" s="171"/>
      <c r="K1094" s="171">
        <v>100</v>
      </c>
      <c r="L1094" s="165">
        <f t="shared" ref="L1094:L1157" si="21">G1094*K1094</f>
        <v>47</v>
      </c>
      <c r="M1094" s="172"/>
    </row>
    <row r="1095" s="149" customFormat="1" ht="27" customHeight="1" spans="1:13">
      <c r="A1095" s="165">
        <v>1090</v>
      </c>
      <c r="B1095" s="171" t="s">
        <v>11566</v>
      </c>
      <c r="C1095" s="171" t="s">
        <v>10569</v>
      </c>
      <c r="D1095" s="171" t="s">
        <v>11548</v>
      </c>
      <c r="E1095" s="171" t="s">
        <v>20</v>
      </c>
      <c r="F1095" s="171" t="s">
        <v>11566</v>
      </c>
      <c r="G1095" s="171">
        <v>0.47</v>
      </c>
      <c r="H1095" s="171"/>
      <c r="I1095" s="171">
        <v>0.47</v>
      </c>
      <c r="J1095" s="171"/>
      <c r="K1095" s="171">
        <v>100</v>
      </c>
      <c r="L1095" s="165">
        <f t="shared" si="21"/>
        <v>47</v>
      </c>
      <c r="M1095" s="172"/>
    </row>
    <row r="1096" s="149" customFormat="1" ht="27" customHeight="1" spans="1:13">
      <c r="A1096" s="162">
        <v>1091</v>
      </c>
      <c r="B1096" s="171" t="s">
        <v>11567</v>
      </c>
      <c r="C1096" s="171" t="s">
        <v>10569</v>
      </c>
      <c r="D1096" s="171" t="s">
        <v>11548</v>
      </c>
      <c r="E1096" s="171" t="s">
        <v>20</v>
      </c>
      <c r="F1096" s="171" t="s">
        <v>11567</v>
      </c>
      <c r="G1096" s="171">
        <v>0.47</v>
      </c>
      <c r="H1096" s="171"/>
      <c r="I1096" s="171">
        <v>0.47</v>
      </c>
      <c r="J1096" s="171"/>
      <c r="K1096" s="171">
        <v>100</v>
      </c>
      <c r="L1096" s="165">
        <f t="shared" si="21"/>
        <v>47</v>
      </c>
      <c r="M1096" s="172"/>
    </row>
    <row r="1097" s="149" customFormat="1" ht="27" customHeight="1" spans="1:13">
      <c r="A1097" s="165">
        <v>1092</v>
      </c>
      <c r="B1097" s="171" t="s">
        <v>11568</v>
      </c>
      <c r="C1097" s="171" t="s">
        <v>10569</v>
      </c>
      <c r="D1097" s="171" t="s">
        <v>11548</v>
      </c>
      <c r="E1097" s="171" t="s">
        <v>20</v>
      </c>
      <c r="F1097" s="171" t="s">
        <v>11568</v>
      </c>
      <c r="G1097" s="171">
        <v>0.47</v>
      </c>
      <c r="H1097" s="171"/>
      <c r="I1097" s="171">
        <v>0.47</v>
      </c>
      <c r="J1097" s="171"/>
      <c r="K1097" s="171">
        <v>100</v>
      </c>
      <c r="L1097" s="165">
        <f t="shared" si="21"/>
        <v>47</v>
      </c>
      <c r="M1097" s="172"/>
    </row>
    <row r="1098" s="149" customFormat="1" ht="27" customHeight="1" spans="1:13">
      <c r="A1098" s="162">
        <v>1093</v>
      </c>
      <c r="B1098" s="171" t="s">
        <v>11569</v>
      </c>
      <c r="C1098" s="171" t="s">
        <v>10569</v>
      </c>
      <c r="D1098" s="171" t="s">
        <v>11548</v>
      </c>
      <c r="E1098" s="171" t="s">
        <v>20</v>
      </c>
      <c r="F1098" s="171" t="s">
        <v>11569</v>
      </c>
      <c r="G1098" s="171">
        <v>0.47</v>
      </c>
      <c r="H1098" s="171"/>
      <c r="I1098" s="171">
        <v>0.47</v>
      </c>
      <c r="J1098" s="171"/>
      <c r="K1098" s="171">
        <v>100</v>
      </c>
      <c r="L1098" s="165">
        <f t="shared" si="21"/>
        <v>47</v>
      </c>
      <c r="M1098" s="172"/>
    </row>
    <row r="1099" s="149" customFormat="1" ht="27" customHeight="1" spans="1:13">
      <c r="A1099" s="165">
        <v>1094</v>
      </c>
      <c r="B1099" s="171" t="s">
        <v>11570</v>
      </c>
      <c r="C1099" s="171" t="s">
        <v>10569</v>
      </c>
      <c r="D1099" s="171" t="s">
        <v>11548</v>
      </c>
      <c r="E1099" s="171" t="s">
        <v>20</v>
      </c>
      <c r="F1099" s="171" t="s">
        <v>11570</v>
      </c>
      <c r="G1099" s="171">
        <v>0.47</v>
      </c>
      <c r="H1099" s="171"/>
      <c r="I1099" s="171">
        <v>0.47</v>
      </c>
      <c r="J1099" s="171"/>
      <c r="K1099" s="171">
        <v>100</v>
      </c>
      <c r="L1099" s="165">
        <f t="shared" si="21"/>
        <v>47</v>
      </c>
      <c r="M1099" s="172"/>
    </row>
    <row r="1100" s="149" customFormat="1" ht="27" customHeight="1" spans="1:13">
      <c r="A1100" s="162">
        <v>1095</v>
      </c>
      <c r="B1100" s="171" t="s">
        <v>11571</v>
      </c>
      <c r="C1100" s="171" t="s">
        <v>10569</v>
      </c>
      <c r="D1100" s="171" t="s">
        <v>11548</v>
      </c>
      <c r="E1100" s="171" t="s">
        <v>20</v>
      </c>
      <c r="F1100" s="171" t="s">
        <v>11571</v>
      </c>
      <c r="G1100" s="171">
        <v>0.47</v>
      </c>
      <c r="H1100" s="171"/>
      <c r="I1100" s="171">
        <v>0.47</v>
      </c>
      <c r="J1100" s="171"/>
      <c r="K1100" s="171">
        <v>100</v>
      </c>
      <c r="L1100" s="165">
        <f t="shared" si="21"/>
        <v>47</v>
      </c>
      <c r="M1100" s="172"/>
    </row>
    <row r="1101" s="149" customFormat="1" ht="27" customHeight="1" spans="1:13">
      <c r="A1101" s="165">
        <v>1096</v>
      </c>
      <c r="B1101" s="171" t="s">
        <v>11572</v>
      </c>
      <c r="C1101" s="171" t="s">
        <v>10569</v>
      </c>
      <c r="D1101" s="171" t="s">
        <v>11548</v>
      </c>
      <c r="E1101" s="171" t="s">
        <v>20</v>
      </c>
      <c r="F1101" s="171" t="s">
        <v>11572</v>
      </c>
      <c r="G1101" s="171">
        <v>0.47</v>
      </c>
      <c r="H1101" s="171"/>
      <c r="I1101" s="171">
        <v>0.47</v>
      </c>
      <c r="J1101" s="171"/>
      <c r="K1101" s="171">
        <v>100</v>
      </c>
      <c r="L1101" s="165">
        <f t="shared" si="21"/>
        <v>47</v>
      </c>
      <c r="M1101" s="172"/>
    </row>
    <row r="1102" s="149" customFormat="1" ht="27" customHeight="1" spans="1:13">
      <c r="A1102" s="162">
        <v>1097</v>
      </c>
      <c r="B1102" s="171" t="s">
        <v>11573</v>
      </c>
      <c r="C1102" s="171" t="s">
        <v>10569</v>
      </c>
      <c r="D1102" s="171" t="s">
        <v>11548</v>
      </c>
      <c r="E1102" s="171" t="s">
        <v>20</v>
      </c>
      <c r="F1102" s="171" t="s">
        <v>11573</v>
      </c>
      <c r="G1102" s="171">
        <v>0.47</v>
      </c>
      <c r="H1102" s="171"/>
      <c r="I1102" s="171">
        <v>0.47</v>
      </c>
      <c r="J1102" s="171"/>
      <c r="K1102" s="171">
        <v>100</v>
      </c>
      <c r="L1102" s="165">
        <f t="shared" si="21"/>
        <v>47</v>
      </c>
      <c r="M1102" s="172"/>
    </row>
    <row r="1103" s="149" customFormat="1" ht="27" customHeight="1" spans="1:13">
      <c r="A1103" s="165">
        <v>1098</v>
      </c>
      <c r="B1103" s="171" t="s">
        <v>11574</v>
      </c>
      <c r="C1103" s="171" t="s">
        <v>10569</v>
      </c>
      <c r="D1103" s="171" t="s">
        <v>11548</v>
      </c>
      <c r="E1103" s="171" t="s">
        <v>20</v>
      </c>
      <c r="F1103" s="171" t="s">
        <v>11574</v>
      </c>
      <c r="G1103" s="171">
        <v>0.47</v>
      </c>
      <c r="H1103" s="171"/>
      <c r="I1103" s="171">
        <v>0.47</v>
      </c>
      <c r="J1103" s="171"/>
      <c r="K1103" s="171">
        <v>100</v>
      </c>
      <c r="L1103" s="165">
        <f t="shared" si="21"/>
        <v>47</v>
      </c>
      <c r="M1103" s="172"/>
    </row>
    <row r="1104" s="149" customFormat="1" ht="27" customHeight="1" spans="1:13">
      <c r="A1104" s="162">
        <v>1099</v>
      </c>
      <c r="B1104" s="171" t="s">
        <v>11575</v>
      </c>
      <c r="C1104" s="171" t="s">
        <v>10569</v>
      </c>
      <c r="D1104" s="171" t="s">
        <v>11548</v>
      </c>
      <c r="E1104" s="171" t="s">
        <v>20</v>
      </c>
      <c r="F1104" s="171" t="s">
        <v>11575</v>
      </c>
      <c r="G1104" s="171">
        <v>0.47</v>
      </c>
      <c r="H1104" s="171"/>
      <c r="I1104" s="171">
        <v>0.47</v>
      </c>
      <c r="J1104" s="171"/>
      <c r="K1104" s="171">
        <v>100</v>
      </c>
      <c r="L1104" s="165">
        <f t="shared" si="21"/>
        <v>47</v>
      </c>
      <c r="M1104" s="172"/>
    </row>
    <row r="1105" s="149" customFormat="1" ht="27" customHeight="1" spans="1:13">
      <c r="A1105" s="165">
        <v>1100</v>
      </c>
      <c r="B1105" s="171" t="s">
        <v>11576</v>
      </c>
      <c r="C1105" s="171" t="s">
        <v>10569</v>
      </c>
      <c r="D1105" s="171" t="s">
        <v>11548</v>
      </c>
      <c r="E1105" s="171" t="s">
        <v>20</v>
      </c>
      <c r="F1105" s="171" t="s">
        <v>11576</v>
      </c>
      <c r="G1105" s="171">
        <v>0.47</v>
      </c>
      <c r="H1105" s="171"/>
      <c r="I1105" s="171">
        <v>0.47</v>
      </c>
      <c r="J1105" s="171"/>
      <c r="K1105" s="171">
        <v>100</v>
      </c>
      <c r="L1105" s="165">
        <f t="shared" si="21"/>
        <v>47</v>
      </c>
      <c r="M1105" s="172"/>
    </row>
    <row r="1106" s="149" customFormat="1" ht="27" customHeight="1" spans="1:13">
      <c r="A1106" s="162">
        <v>1101</v>
      </c>
      <c r="B1106" s="171" t="s">
        <v>11577</v>
      </c>
      <c r="C1106" s="171" t="s">
        <v>10569</v>
      </c>
      <c r="D1106" s="171" t="s">
        <v>11548</v>
      </c>
      <c r="E1106" s="171" t="s">
        <v>20</v>
      </c>
      <c r="F1106" s="171" t="s">
        <v>11577</v>
      </c>
      <c r="G1106" s="171">
        <v>0.47</v>
      </c>
      <c r="H1106" s="171"/>
      <c r="I1106" s="171">
        <v>0.47</v>
      </c>
      <c r="J1106" s="171"/>
      <c r="K1106" s="171">
        <v>100</v>
      </c>
      <c r="L1106" s="165">
        <f t="shared" si="21"/>
        <v>47</v>
      </c>
      <c r="M1106" s="172"/>
    </row>
    <row r="1107" s="149" customFormat="1" ht="27" customHeight="1" spans="1:13">
      <c r="A1107" s="165">
        <v>1102</v>
      </c>
      <c r="B1107" s="171" t="s">
        <v>11578</v>
      </c>
      <c r="C1107" s="171" t="s">
        <v>10569</v>
      </c>
      <c r="D1107" s="171" t="s">
        <v>11548</v>
      </c>
      <c r="E1107" s="171" t="s">
        <v>20</v>
      </c>
      <c r="F1107" s="171" t="s">
        <v>11578</v>
      </c>
      <c r="G1107" s="171">
        <v>0.47</v>
      </c>
      <c r="H1107" s="171"/>
      <c r="I1107" s="171">
        <v>0.47</v>
      </c>
      <c r="J1107" s="171"/>
      <c r="K1107" s="171">
        <v>100</v>
      </c>
      <c r="L1107" s="165">
        <f t="shared" si="21"/>
        <v>47</v>
      </c>
      <c r="M1107" s="172"/>
    </row>
    <row r="1108" s="149" customFormat="1" ht="27" customHeight="1" spans="1:13">
      <c r="A1108" s="162">
        <v>1103</v>
      </c>
      <c r="B1108" s="171" t="s">
        <v>11579</v>
      </c>
      <c r="C1108" s="171" t="s">
        <v>10569</v>
      </c>
      <c r="D1108" s="171" t="s">
        <v>11548</v>
      </c>
      <c r="E1108" s="171" t="s">
        <v>136</v>
      </c>
      <c r="F1108" s="171" t="s">
        <v>11579</v>
      </c>
      <c r="G1108" s="171">
        <v>0.66</v>
      </c>
      <c r="H1108" s="171"/>
      <c r="I1108" s="171">
        <v>0.66</v>
      </c>
      <c r="J1108" s="171"/>
      <c r="K1108" s="171">
        <v>100</v>
      </c>
      <c r="L1108" s="165">
        <f t="shared" si="21"/>
        <v>66</v>
      </c>
      <c r="M1108" s="172"/>
    </row>
    <row r="1109" s="149" customFormat="1" ht="27" customHeight="1" spans="1:13">
      <c r="A1109" s="165">
        <v>1104</v>
      </c>
      <c r="B1109" s="171" t="s">
        <v>11580</v>
      </c>
      <c r="C1109" s="171" t="s">
        <v>10569</v>
      </c>
      <c r="D1109" s="171" t="s">
        <v>11548</v>
      </c>
      <c r="E1109" s="171" t="s">
        <v>136</v>
      </c>
      <c r="F1109" s="171" t="s">
        <v>11580</v>
      </c>
      <c r="G1109" s="171">
        <v>0.66</v>
      </c>
      <c r="H1109" s="171"/>
      <c r="I1109" s="171">
        <v>0.66</v>
      </c>
      <c r="J1109" s="171"/>
      <c r="K1109" s="171">
        <v>100</v>
      </c>
      <c r="L1109" s="165">
        <f t="shared" si="21"/>
        <v>66</v>
      </c>
      <c r="M1109" s="172"/>
    </row>
    <row r="1110" s="149" customFormat="1" ht="27" customHeight="1" spans="1:13">
      <c r="A1110" s="162">
        <v>1105</v>
      </c>
      <c r="B1110" s="171" t="s">
        <v>2201</v>
      </c>
      <c r="C1110" s="171" t="s">
        <v>10569</v>
      </c>
      <c r="D1110" s="171" t="s">
        <v>11548</v>
      </c>
      <c r="E1110" s="171" t="s">
        <v>136</v>
      </c>
      <c r="F1110" s="171" t="s">
        <v>2201</v>
      </c>
      <c r="G1110" s="171">
        <v>0.66</v>
      </c>
      <c r="H1110" s="171"/>
      <c r="I1110" s="171">
        <v>0.66</v>
      </c>
      <c r="J1110" s="171"/>
      <c r="K1110" s="171">
        <v>100</v>
      </c>
      <c r="L1110" s="165">
        <f t="shared" si="21"/>
        <v>66</v>
      </c>
      <c r="M1110" s="172"/>
    </row>
    <row r="1111" s="149" customFormat="1" ht="27" customHeight="1" spans="1:13">
      <c r="A1111" s="165">
        <v>1106</v>
      </c>
      <c r="B1111" s="171" t="s">
        <v>11581</v>
      </c>
      <c r="C1111" s="171" t="s">
        <v>10569</v>
      </c>
      <c r="D1111" s="171" t="s">
        <v>11548</v>
      </c>
      <c r="E1111" s="171" t="s">
        <v>136</v>
      </c>
      <c r="F1111" s="171" t="s">
        <v>11581</v>
      </c>
      <c r="G1111" s="171">
        <v>0.66</v>
      </c>
      <c r="H1111" s="171"/>
      <c r="I1111" s="171">
        <v>0.66</v>
      </c>
      <c r="J1111" s="171"/>
      <c r="K1111" s="171">
        <v>100</v>
      </c>
      <c r="L1111" s="165">
        <f t="shared" si="21"/>
        <v>66</v>
      </c>
      <c r="M1111" s="172"/>
    </row>
    <row r="1112" s="149" customFormat="1" ht="27" customHeight="1" spans="1:13">
      <c r="A1112" s="162">
        <v>1107</v>
      </c>
      <c r="B1112" s="171" t="s">
        <v>11582</v>
      </c>
      <c r="C1112" s="171" t="s">
        <v>10569</v>
      </c>
      <c r="D1112" s="171" t="s">
        <v>11548</v>
      </c>
      <c r="E1112" s="171" t="s">
        <v>136</v>
      </c>
      <c r="F1112" s="171" t="s">
        <v>11582</v>
      </c>
      <c r="G1112" s="171">
        <v>0.66</v>
      </c>
      <c r="H1112" s="171"/>
      <c r="I1112" s="171">
        <v>0.66</v>
      </c>
      <c r="J1112" s="171"/>
      <c r="K1112" s="171">
        <v>100</v>
      </c>
      <c r="L1112" s="165">
        <f t="shared" si="21"/>
        <v>66</v>
      </c>
      <c r="M1112" s="172"/>
    </row>
    <row r="1113" s="149" customFormat="1" ht="27" customHeight="1" spans="1:13">
      <c r="A1113" s="165">
        <v>1108</v>
      </c>
      <c r="B1113" s="171" t="s">
        <v>11583</v>
      </c>
      <c r="C1113" s="171" t="s">
        <v>10569</v>
      </c>
      <c r="D1113" s="171" t="s">
        <v>11548</v>
      </c>
      <c r="E1113" s="171" t="s">
        <v>136</v>
      </c>
      <c r="F1113" s="171" t="s">
        <v>11583</v>
      </c>
      <c r="G1113" s="171">
        <v>0.66</v>
      </c>
      <c r="H1113" s="171"/>
      <c r="I1113" s="171">
        <v>0.66</v>
      </c>
      <c r="J1113" s="171"/>
      <c r="K1113" s="171">
        <v>100</v>
      </c>
      <c r="L1113" s="165">
        <f t="shared" si="21"/>
        <v>66</v>
      </c>
      <c r="M1113" s="172"/>
    </row>
    <row r="1114" s="149" customFormat="1" ht="27" customHeight="1" spans="1:13">
      <c r="A1114" s="162">
        <v>1109</v>
      </c>
      <c r="B1114" s="171" t="s">
        <v>9006</v>
      </c>
      <c r="C1114" s="171" t="s">
        <v>10569</v>
      </c>
      <c r="D1114" s="171" t="s">
        <v>11548</v>
      </c>
      <c r="E1114" s="171" t="s">
        <v>136</v>
      </c>
      <c r="F1114" s="171" t="s">
        <v>9006</v>
      </c>
      <c r="G1114" s="171">
        <v>0.66</v>
      </c>
      <c r="H1114" s="171"/>
      <c r="I1114" s="171">
        <v>0.66</v>
      </c>
      <c r="J1114" s="171"/>
      <c r="K1114" s="171">
        <v>100</v>
      </c>
      <c r="L1114" s="165">
        <f t="shared" si="21"/>
        <v>66</v>
      </c>
      <c r="M1114" s="172"/>
    </row>
    <row r="1115" s="149" customFormat="1" ht="27" customHeight="1" spans="1:13">
      <c r="A1115" s="165">
        <v>1110</v>
      </c>
      <c r="B1115" s="171" t="s">
        <v>11584</v>
      </c>
      <c r="C1115" s="171" t="s">
        <v>10569</v>
      </c>
      <c r="D1115" s="171" t="s">
        <v>11548</v>
      </c>
      <c r="E1115" s="171" t="s">
        <v>136</v>
      </c>
      <c r="F1115" s="171" t="s">
        <v>11584</v>
      </c>
      <c r="G1115" s="171">
        <v>0.66</v>
      </c>
      <c r="H1115" s="171"/>
      <c r="I1115" s="171">
        <v>0.66</v>
      </c>
      <c r="J1115" s="171"/>
      <c r="K1115" s="171">
        <v>100</v>
      </c>
      <c r="L1115" s="165">
        <f t="shared" si="21"/>
        <v>66</v>
      </c>
      <c r="M1115" s="172"/>
    </row>
    <row r="1116" s="149" customFormat="1" ht="27" customHeight="1" spans="1:13">
      <c r="A1116" s="162">
        <v>1111</v>
      </c>
      <c r="B1116" s="171" t="s">
        <v>11585</v>
      </c>
      <c r="C1116" s="171" t="s">
        <v>10569</v>
      </c>
      <c r="D1116" s="171" t="s">
        <v>11548</v>
      </c>
      <c r="E1116" s="171" t="s">
        <v>136</v>
      </c>
      <c r="F1116" s="171" t="s">
        <v>11585</v>
      </c>
      <c r="G1116" s="171">
        <v>0.66</v>
      </c>
      <c r="H1116" s="171"/>
      <c r="I1116" s="171">
        <v>0.66</v>
      </c>
      <c r="J1116" s="171"/>
      <c r="K1116" s="171">
        <v>100</v>
      </c>
      <c r="L1116" s="165">
        <f t="shared" si="21"/>
        <v>66</v>
      </c>
      <c r="M1116" s="172"/>
    </row>
    <row r="1117" s="149" customFormat="1" ht="27" customHeight="1" spans="1:13">
      <c r="A1117" s="165">
        <v>1112</v>
      </c>
      <c r="B1117" s="171" t="s">
        <v>11586</v>
      </c>
      <c r="C1117" s="171" t="s">
        <v>10569</v>
      </c>
      <c r="D1117" s="171" t="s">
        <v>11548</v>
      </c>
      <c r="E1117" s="171" t="s">
        <v>136</v>
      </c>
      <c r="F1117" s="171" t="s">
        <v>11586</v>
      </c>
      <c r="G1117" s="171">
        <v>0.66</v>
      </c>
      <c r="H1117" s="171"/>
      <c r="I1117" s="171">
        <v>0.66</v>
      </c>
      <c r="J1117" s="171"/>
      <c r="K1117" s="171">
        <v>100</v>
      </c>
      <c r="L1117" s="165">
        <f t="shared" si="21"/>
        <v>66</v>
      </c>
      <c r="M1117" s="172"/>
    </row>
    <row r="1118" s="149" customFormat="1" ht="27" customHeight="1" spans="1:13">
      <c r="A1118" s="162">
        <v>1113</v>
      </c>
      <c r="B1118" s="171" t="s">
        <v>11587</v>
      </c>
      <c r="C1118" s="171" t="s">
        <v>10569</v>
      </c>
      <c r="D1118" s="171" t="s">
        <v>11548</v>
      </c>
      <c r="E1118" s="171" t="s">
        <v>136</v>
      </c>
      <c r="F1118" s="171" t="s">
        <v>11587</v>
      </c>
      <c r="G1118" s="171">
        <v>0.66</v>
      </c>
      <c r="H1118" s="171"/>
      <c r="I1118" s="171">
        <v>0.66</v>
      </c>
      <c r="J1118" s="171"/>
      <c r="K1118" s="171">
        <v>100</v>
      </c>
      <c r="L1118" s="165">
        <f t="shared" si="21"/>
        <v>66</v>
      </c>
      <c r="M1118" s="172"/>
    </row>
    <row r="1119" s="149" customFormat="1" ht="27" customHeight="1" spans="1:13">
      <c r="A1119" s="165">
        <v>1114</v>
      </c>
      <c r="B1119" s="171" t="s">
        <v>11588</v>
      </c>
      <c r="C1119" s="171" t="s">
        <v>10569</v>
      </c>
      <c r="D1119" s="171" t="s">
        <v>11548</v>
      </c>
      <c r="E1119" s="171" t="s">
        <v>136</v>
      </c>
      <c r="F1119" s="171" t="s">
        <v>11588</v>
      </c>
      <c r="G1119" s="171">
        <v>0.66</v>
      </c>
      <c r="H1119" s="171"/>
      <c r="I1119" s="171">
        <v>0.66</v>
      </c>
      <c r="J1119" s="171"/>
      <c r="K1119" s="171">
        <v>100</v>
      </c>
      <c r="L1119" s="165">
        <f t="shared" si="21"/>
        <v>66</v>
      </c>
      <c r="M1119" s="172"/>
    </row>
    <row r="1120" s="149" customFormat="1" ht="27" customHeight="1" spans="1:13">
      <c r="A1120" s="162">
        <v>1115</v>
      </c>
      <c r="B1120" s="171" t="s">
        <v>11589</v>
      </c>
      <c r="C1120" s="171" t="s">
        <v>10569</v>
      </c>
      <c r="D1120" s="171" t="s">
        <v>11548</v>
      </c>
      <c r="E1120" s="171" t="s">
        <v>136</v>
      </c>
      <c r="F1120" s="171" t="s">
        <v>11589</v>
      </c>
      <c r="G1120" s="171">
        <v>0.66</v>
      </c>
      <c r="H1120" s="171"/>
      <c r="I1120" s="171">
        <v>0.66</v>
      </c>
      <c r="J1120" s="171"/>
      <c r="K1120" s="171">
        <v>100</v>
      </c>
      <c r="L1120" s="165">
        <f t="shared" si="21"/>
        <v>66</v>
      </c>
      <c r="M1120" s="172"/>
    </row>
    <row r="1121" s="149" customFormat="1" ht="27" customHeight="1" spans="1:13">
      <c r="A1121" s="165">
        <v>1116</v>
      </c>
      <c r="B1121" s="171" t="s">
        <v>11590</v>
      </c>
      <c r="C1121" s="171" t="s">
        <v>10569</v>
      </c>
      <c r="D1121" s="171" t="s">
        <v>11548</v>
      </c>
      <c r="E1121" s="171" t="s">
        <v>136</v>
      </c>
      <c r="F1121" s="171" t="s">
        <v>11590</v>
      </c>
      <c r="G1121" s="171">
        <v>0.66</v>
      </c>
      <c r="H1121" s="171"/>
      <c r="I1121" s="171">
        <v>0.66</v>
      </c>
      <c r="J1121" s="171"/>
      <c r="K1121" s="171">
        <v>100</v>
      </c>
      <c r="L1121" s="165">
        <f t="shared" si="21"/>
        <v>66</v>
      </c>
      <c r="M1121" s="172"/>
    </row>
    <row r="1122" s="149" customFormat="1" ht="27" customHeight="1" spans="1:13">
      <c r="A1122" s="162">
        <v>1117</v>
      </c>
      <c r="B1122" s="171" t="s">
        <v>5726</v>
      </c>
      <c r="C1122" s="171" t="s">
        <v>10569</v>
      </c>
      <c r="D1122" s="171" t="s">
        <v>11548</v>
      </c>
      <c r="E1122" s="171" t="s">
        <v>136</v>
      </c>
      <c r="F1122" s="171" t="s">
        <v>5726</v>
      </c>
      <c r="G1122" s="171">
        <v>0.66</v>
      </c>
      <c r="H1122" s="171"/>
      <c r="I1122" s="171">
        <v>0.66</v>
      </c>
      <c r="J1122" s="171"/>
      <c r="K1122" s="171">
        <v>100</v>
      </c>
      <c r="L1122" s="165">
        <f t="shared" si="21"/>
        <v>66</v>
      </c>
      <c r="M1122" s="172"/>
    </row>
    <row r="1123" s="149" customFormat="1" ht="27" customHeight="1" spans="1:13">
      <c r="A1123" s="165">
        <v>1118</v>
      </c>
      <c r="B1123" s="171" t="s">
        <v>11591</v>
      </c>
      <c r="C1123" s="171" t="s">
        <v>10569</v>
      </c>
      <c r="D1123" s="171" t="s">
        <v>11548</v>
      </c>
      <c r="E1123" s="171" t="s">
        <v>136</v>
      </c>
      <c r="F1123" s="171" t="s">
        <v>11591</v>
      </c>
      <c r="G1123" s="171">
        <v>0.66</v>
      </c>
      <c r="H1123" s="171"/>
      <c r="I1123" s="171">
        <v>0.66</v>
      </c>
      <c r="J1123" s="171"/>
      <c r="K1123" s="171">
        <v>100</v>
      </c>
      <c r="L1123" s="165">
        <f t="shared" si="21"/>
        <v>66</v>
      </c>
      <c r="M1123" s="172"/>
    </row>
    <row r="1124" s="149" customFormat="1" ht="27" customHeight="1" spans="1:13">
      <c r="A1124" s="162">
        <v>1119</v>
      </c>
      <c r="B1124" s="171" t="s">
        <v>11592</v>
      </c>
      <c r="C1124" s="171" t="s">
        <v>10569</v>
      </c>
      <c r="D1124" s="171" t="s">
        <v>11548</v>
      </c>
      <c r="E1124" s="171" t="s">
        <v>136</v>
      </c>
      <c r="F1124" s="171" t="s">
        <v>11592</v>
      </c>
      <c r="G1124" s="171">
        <v>0.66</v>
      </c>
      <c r="H1124" s="171"/>
      <c r="I1124" s="171">
        <v>0.66</v>
      </c>
      <c r="J1124" s="171"/>
      <c r="K1124" s="171">
        <v>100</v>
      </c>
      <c r="L1124" s="165">
        <f t="shared" si="21"/>
        <v>66</v>
      </c>
      <c r="M1124" s="172"/>
    </row>
    <row r="1125" s="149" customFormat="1" ht="27" customHeight="1" spans="1:13">
      <c r="A1125" s="165">
        <v>1120</v>
      </c>
      <c r="B1125" s="171" t="s">
        <v>11593</v>
      </c>
      <c r="C1125" s="171" t="s">
        <v>10569</v>
      </c>
      <c r="D1125" s="171" t="s">
        <v>11548</v>
      </c>
      <c r="E1125" s="171" t="s">
        <v>136</v>
      </c>
      <c r="F1125" s="171" t="s">
        <v>11593</v>
      </c>
      <c r="G1125" s="171">
        <v>0.66</v>
      </c>
      <c r="H1125" s="171"/>
      <c r="I1125" s="171">
        <v>0.66</v>
      </c>
      <c r="J1125" s="171"/>
      <c r="K1125" s="171">
        <v>100</v>
      </c>
      <c r="L1125" s="165">
        <f t="shared" si="21"/>
        <v>66</v>
      </c>
      <c r="M1125" s="172"/>
    </row>
    <row r="1126" s="149" customFormat="1" ht="27" customHeight="1" spans="1:13">
      <c r="A1126" s="162">
        <v>1121</v>
      </c>
      <c r="B1126" s="171" t="s">
        <v>11594</v>
      </c>
      <c r="C1126" s="171" t="s">
        <v>10569</v>
      </c>
      <c r="D1126" s="171" t="s">
        <v>11548</v>
      </c>
      <c r="E1126" s="171" t="s">
        <v>136</v>
      </c>
      <c r="F1126" s="171" t="s">
        <v>11594</v>
      </c>
      <c r="G1126" s="171">
        <v>0.66</v>
      </c>
      <c r="H1126" s="171"/>
      <c r="I1126" s="171">
        <v>0.66</v>
      </c>
      <c r="J1126" s="171"/>
      <c r="K1126" s="171">
        <v>100</v>
      </c>
      <c r="L1126" s="165">
        <f t="shared" si="21"/>
        <v>66</v>
      </c>
      <c r="M1126" s="172" t="s">
        <v>11595</v>
      </c>
    </row>
    <row r="1127" s="149" customFormat="1" ht="27" customHeight="1" spans="1:13">
      <c r="A1127" s="165">
        <v>1122</v>
      </c>
      <c r="B1127" s="171" t="s">
        <v>11596</v>
      </c>
      <c r="C1127" s="171" t="s">
        <v>10569</v>
      </c>
      <c r="D1127" s="171" t="s">
        <v>11548</v>
      </c>
      <c r="E1127" s="171" t="s">
        <v>136</v>
      </c>
      <c r="F1127" s="171" t="s">
        <v>11596</v>
      </c>
      <c r="G1127" s="171">
        <v>0.66</v>
      </c>
      <c r="H1127" s="171"/>
      <c r="I1127" s="171">
        <v>0.66</v>
      </c>
      <c r="J1127" s="171"/>
      <c r="K1127" s="171">
        <v>100</v>
      </c>
      <c r="L1127" s="165">
        <f t="shared" si="21"/>
        <v>66</v>
      </c>
      <c r="M1127" s="172"/>
    </row>
    <row r="1128" s="149" customFormat="1" ht="27" customHeight="1" spans="1:13">
      <c r="A1128" s="162">
        <v>1123</v>
      </c>
      <c r="B1128" s="171" t="s">
        <v>11597</v>
      </c>
      <c r="C1128" s="171" t="s">
        <v>10569</v>
      </c>
      <c r="D1128" s="171" t="s">
        <v>11548</v>
      </c>
      <c r="E1128" s="171" t="s">
        <v>136</v>
      </c>
      <c r="F1128" s="171" t="s">
        <v>11597</v>
      </c>
      <c r="G1128" s="171">
        <v>0.66</v>
      </c>
      <c r="H1128" s="171"/>
      <c r="I1128" s="171">
        <v>0.66</v>
      </c>
      <c r="J1128" s="171"/>
      <c r="K1128" s="171">
        <v>100</v>
      </c>
      <c r="L1128" s="165">
        <f t="shared" si="21"/>
        <v>66</v>
      </c>
      <c r="M1128" s="172"/>
    </row>
    <row r="1129" s="149" customFormat="1" ht="27" customHeight="1" spans="1:13">
      <c r="A1129" s="165">
        <v>1124</v>
      </c>
      <c r="B1129" s="171" t="s">
        <v>11598</v>
      </c>
      <c r="C1129" s="171" t="s">
        <v>10569</v>
      </c>
      <c r="D1129" s="171" t="s">
        <v>11548</v>
      </c>
      <c r="E1129" s="171" t="s">
        <v>136</v>
      </c>
      <c r="F1129" s="171" t="s">
        <v>11598</v>
      </c>
      <c r="G1129" s="171">
        <v>0.66</v>
      </c>
      <c r="H1129" s="171"/>
      <c r="I1129" s="171">
        <v>0.66</v>
      </c>
      <c r="J1129" s="171"/>
      <c r="K1129" s="171">
        <v>100</v>
      </c>
      <c r="L1129" s="165">
        <f t="shared" si="21"/>
        <v>66</v>
      </c>
      <c r="M1129" s="172"/>
    </row>
    <row r="1130" s="149" customFormat="1" ht="27" customHeight="1" spans="1:13">
      <c r="A1130" s="162">
        <v>1125</v>
      </c>
      <c r="B1130" s="171" t="s">
        <v>11599</v>
      </c>
      <c r="C1130" s="171" t="s">
        <v>10569</v>
      </c>
      <c r="D1130" s="171" t="s">
        <v>11548</v>
      </c>
      <c r="E1130" s="171" t="s">
        <v>136</v>
      </c>
      <c r="F1130" s="171" t="s">
        <v>11599</v>
      </c>
      <c r="G1130" s="171">
        <v>0.66</v>
      </c>
      <c r="H1130" s="171"/>
      <c r="I1130" s="171">
        <v>0.66</v>
      </c>
      <c r="J1130" s="171"/>
      <c r="K1130" s="171">
        <v>100</v>
      </c>
      <c r="L1130" s="165">
        <f t="shared" si="21"/>
        <v>66</v>
      </c>
      <c r="M1130" s="172"/>
    </row>
    <row r="1131" s="149" customFormat="1" ht="27" customHeight="1" spans="1:13">
      <c r="A1131" s="165">
        <v>1126</v>
      </c>
      <c r="B1131" s="171" t="s">
        <v>4846</v>
      </c>
      <c r="C1131" s="171" t="s">
        <v>10569</v>
      </c>
      <c r="D1131" s="171" t="s">
        <v>11548</v>
      </c>
      <c r="E1131" s="171" t="s">
        <v>136</v>
      </c>
      <c r="F1131" s="171" t="s">
        <v>4846</v>
      </c>
      <c r="G1131" s="171">
        <v>0.66</v>
      </c>
      <c r="H1131" s="171"/>
      <c r="I1131" s="171">
        <v>0.66</v>
      </c>
      <c r="J1131" s="171"/>
      <c r="K1131" s="171">
        <v>100</v>
      </c>
      <c r="L1131" s="165">
        <f t="shared" si="21"/>
        <v>66</v>
      </c>
      <c r="M1131" s="172" t="s">
        <v>11139</v>
      </c>
    </row>
    <row r="1132" s="149" customFormat="1" ht="27" customHeight="1" spans="1:13">
      <c r="A1132" s="162">
        <v>1127</v>
      </c>
      <c r="B1132" s="171" t="s">
        <v>11600</v>
      </c>
      <c r="C1132" s="171" t="s">
        <v>10569</v>
      </c>
      <c r="D1132" s="171" t="s">
        <v>11548</v>
      </c>
      <c r="E1132" s="171" t="s">
        <v>136</v>
      </c>
      <c r="F1132" s="171" t="s">
        <v>11600</v>
      </c>
      <c r="G1132" s="171">
        <v>0.66</v>
      </c>
      <c r="H1132" s="171"/>
      <c r="I1132" s="171">
        <v>0.66</v>
      </c>
      <c r="J1132" s="171"/>
      <c r="K1132" s="171">
        <v>100</v>
      </c>
      <c r="L1132" s="165">
        <f t="shared" si="21"/>
        <v>66</v>
      </c>
      <c r="M1132" s="172"/>
    </row>
    <row r="1133" s="149" customFormat="1" ht="27" customHeight="1" spans="1:13">
      <c r="A1133" s="165">
        <v>1128</v>
      </c>
      <c r="B1133" s="171" t="s">
        <v>11601</v>
      </c>
      <c r="C1133" s="171" t="s">
        <v>10569</v>
      </c>
      <c r="D1133" s="171" t="s">
        <v>11548</v>
      </c>
      <c r="E1133" s="171" t="s">
        <v>136</v>
      </c>
      <c r="F1133" s="171" t="s">
        <v>11601</v>
      </c>
      <c r="G1133" s="171">
        <v>0.66</v>
      </c>
      <c r="H1133" s="171"/>
      <c r="I1133" s="171">
        <v>0.66</v>
      </c>
      <c r="J1133" s="171"/>
      <c r="K1133" s="171">
        <v>100</v>
      </c>
      <c r="L1133" s="165">
        <f t="shared" si="21"/>
        <v>66</v>
      </c>
      <c r="M1133" s="172"/>
    </row>
    <row r="1134" s="149" customFormat="1" ht="27" customHeight="1" spans="1:13">
      <c r="A1134" s="162">
        <v>1129</v>
      </c>
      <c r="B1134" s="171" t="s">
        <v>9741</v>
      </c>
      <c r="C1134" s="171" t="s">
        <v>10569</v>
      </c>
      <c r="D1134" s="171" t="s">
        <v>11548</v>
      </c>
      <c r="E1134" s="171" t="s">
        <v>136</v>
      </c>
      <c r="F1134" s="171" t="s">
        <v>9741</v>
      </c>
      <c r="G1134" s="171">
        <v>0.66</v>
      </c>
      <c r="H1134" s="171"/>
      <c r="I1134" s="171">
        <v>0.66</v>
      </c>
      <c r="J1134" s="171"/>
      <c r="K1134" s="171">
        <v>100</v>
      </c>
      <c r="L1134" s="165">
        <f t="shared" si="21"/>
        <v>66</v>
      </c>
      <c r="M1134" s="172"/>
    </row>
    <row r="1135" s="149" customFormat="1" ht="27" customHeight="1" spans="1:13">
      <c r="A1135" s="165">
        <v>1130</v>
      </c>
      <c r="B1135" s="171" t="s">
        <v>4348</v>
      </c>
      <c r="C1135" s="171" t="s">
        <v>10569</v>
      </c>
      <c r="D1135" s="171" t="s">
        <v>11548</v>
      </c>
      <c r="E1135" s="171" t="s">
        <v>136</v>
      </c>
      <c r="F1135" s="171" t="s">
        <v>4348</v>
      </c>
      <c r="G1135" s="171">
        <v>0.66</v>
      </c>
      <c r="H1135" s="171"/>
      <c r="I1135" s="171">
        <v>0.66</v>
      </c>
      <c r="J1135" s="171"/>
      <c r="K1135" s="171">
        <v>100</v>
      </c>
      <c r="L1135" s="165">
        <f t="shared" si="21"/>
        <v>66</v>
      </c>
      <c r="M1135" s="172"/>
    </row>
    <row r="1136" s="149" customFormat="1" ht="27" customHeight="1" spans="1:13">
      <c r="A1136" s="162">
        <v>1131</v>
      </c>
      <c r="B1136" s="171" t="s">
        <v>11602</v>
      </c>
      <c r="C1136" s="171" t="s">
        <v>10569</v>
      </c>
      <c r="D1136" s="171" t="s">
        <v>11548</v>
      </c>
      <c r="E1136" s="171" t="s">
        <v>136</v>
      </c>
      <c r="F1136" s="171" t="s">
        <v>11602</v>
      </c>
      <c r="G1136" s="171">
        <v>0.66</v>
      </c>
      <c r="H1136" s="171"/>
      <c r="I1136" s="171">
        <v>0.66</v>
      </c>
      <c r="J1136" s="171"/>
      <c r="K1136" s="171">
        <v>100</v>
      </c>
      <c r="L1136" s="165">
        <f t="shared" si="21"/>
        <v>66</v>
      </c>
      <c r="M1136" s="172"/>
    </row>
    <row r="1137" s="149" customFormat="1" ht="27" customHeight="1" spans="1:13">
      <c r="A1137" s="165">
        <v>1132</v>
      </c>
      <c r="B1137" s="171" t="s">
        <v>11603</v>
      </c>
      <c r="C1137" s="171" t="s">
        <v>10569</v>
      </c>
      <c r="D1137" s="171" t="s">
        <v>11548</v>
      </c>
      <c r="E1137" s="171" t="s">
        <v>136</v>
      </c>
      <c r="F1137" s="171" t="s">
        <v>11603</v>
      </c>
      <c r="G1137" s="171">
        <v>1.32</v>
      </c>
      <c r="H1137" s="171"/>
      <c r="I1137" s="171">
        <v>1.32</v>
      </c>
      <c r="J1137" s="171"/>
      <c r="K1137" s="171">
        <v>100</v>
      </c>
      <c r="L1137" s="165">
        <f t="shared" si="21"/>
        <v>132</v>
      </c>
      <c r="M1137" s="172"/>
    </row>
    <row r="1138" s="149" customFormat="1" ht="27" customHeight="1" spans="1:13">
      <c r="A1138" s="162">
        <v>1133</v>
      </c>
      <c r="B1138" s="171" t="s">
        <v>11604</v>
      </c>
      <c r="C1138" s="171" t="s">
        <v>10569</v>
      </c>
      <c r="D1138" s="171" t="s">
        <v>11548</v>
      </c>
      <c r="E1138" s="171" t="s">
        <v>136</v>
      </c>
      <c r="F1138" s="171" t="s">
        <v>11604</v>
      </c>
      <c r="G1138" s="171">
        <v>0.66</v>
      </c>
      <c r="H1138" s="171"/>
      <c r="I1138" s="171">
        <v>0.66</v>
      </c>
      <c r="J1138" s="171"/>
      <c r="K1138" s="171">
        <v>100</v>
      </c>
      <c r="L1138" s="165">
        <f t="shared" si="21"/>
        <v>66</v>
      </c>
      <c r="M1138" s="172"/>
    </row>
    <row r="1139" s="149" customFormat="1" ht="27" customHeight="1" spans="1:13">
      <c r="A1139" s="165">
        <v>1134</v>
      </c>
      <c r="B1139" s="171" t="s">
        <v>11605</v>
      </c>
      <c r="C1139" s="171" t="s">
        <v>10569</v>
      </c>
      <c r="D1139" s="171" t="s">
        <v>11548</v>
      </c>
      <c r="E1139" s="171" t="s">
        <v>136</v>
      </c>
      <c r="F1139" s="171" t="s">
        <v>11605</v>
      </c>
      <c r="G1139" s="171">
        <v>0.66</v>
      </c>
      <c r="H1139" s="171"/>
      <c r="I1139" s="171">
        <v>0.66</v>
      </c>
      <c r="J1139" s="171"/>
      <c r="K1139" s="171">
        <v>100</v>
      </c>
      <c r="L1139" s="165">
        <f t="shared" si="21"/>
        <v>66</v>
      </c>
      <c r="M1139" s="172"/>
    </row>
    <row r="1140" s="149" customFormat="1" ht="27" customHeight="1" spans="1:13">
      <c r="A1140" s="162">
        <v>1135</v>
      </c>
      <c r="B1140" s="171" t="s">
        <v>11606</v>
      </c>
      <c r="C1140" s="171" t="s">
        <v>10569</v>
      </c>
      <c r="D1140" s="171" t="s">
        <v>11548</v>
      </c>
      <c r="E1140" s="171" t="s">
        <v>136</v>
      </c>
      <c r="F1140" s="171" t="s">
        <v>11606</v>
      </c>
      <c r="G1140" s="171">
        <v>0.66</v>
      </c>
      <c r="H1140" s="171"/>
      <c r="I1140" s="171">
        <v>0.66</v>
      </c>
      <c r="J1140" s="171"/>
      <c r="K1140" s="171">
        <v>100</v>
      </c>
      <c r="L1140" s="165">
        <f t="shared" si="21"/>
        <v>66</v>
      </c>
      <c r="M1140" s="172"/>
    </row>
    <row r="1141" s="149" customFormat="1" ht="27" customHeight="1" spans="1:13">
      <c r="A1141" s="165">
        <v>1136</v>
      </c>
      <c r="B1141" s="171" t="s">
        <v>11607</v>
      </c>
      <c r="C1141" s="171" t="s">
        <v>10569</v>
      </c>
      <c r="D1141" s="171" t="s">
        <v>11548</v>
      </c>
      <c r="E1141" s="171" t="s">
        <v>136</v>
      </c>
      <c r="F1141" s="171" t="s">
        <v>11607</v>
      </c>
      <c r="G1141" s="171">
        <v>0.66</v>
      </c>
      <c r="H1141" s="171"/>
      <c r="I1141" s="171">
        <v>0.66</v>
      </c>
      <c r="J1141" s="171"/>
      <c r="K1141" s="171">
        <v>100</v>
      </c>
      <c r="L1141" s="165">
        <f t="shared" si="21"/>
        <v>66</v>
      </c>
      <c r="M1141" s="172"/>
    </row>
    <row r="1142" s="149" customFormat="1" ht="27" customHeight="1" spans="1:13">
      <c r="A1142" s="162">
        <v>1137</v>
      </c>
      <c r="B1142" s="171" t="s">
        <v>11608</v>
      </c>
      <c r="C1142" s="171" t="s">
        <v>10569</v>
      </c>
      <c r="D1142" s="171" t="s">
        <v>11548</v>
      </c>
      <c r="E1142" s="171" t="s">
        <v>136</v>
      </c>
      <c r="F1142" s="171" t="s">
        <v>11608</v>
      </c>
      <c r="G1142" s="171">
        <v>0.66</v>
      </c>
      <c r="H1142" s="171"/>
      <c r="I1142" s="171">
        <v>0.66</v>
      </c>
      <c r="J1142" s="171"/>
      <c r="K1142" s="171">
        <v>100</v>
      </c>
      <c r="L1142" s="165">
        <f t="shared" si="21"/>
        <v>66</v>
      </c>
      <c r="M1142" s="172"/>
    </row>
    <row r="1143" s="149" customFormat="1" ht="27" customHeight="1" spans="1:13">
      <c r="A1143" s="165">
        <v>1138</v>
      </c>
      <c r="B1143" s="171" t="s">
        <v>11609</v>
      </c>
      <c r="C1143" s="171" t="s">
        <v>10569</v>
      </c>
      <c r="D1143" s="171" t="s">
        <v>11548</v>
      </c>
      <c r="E1143" s="171" t="s">
        <v>136</v>
      </c>
      <c r="F1143" s="171" t="s">
        <v>11609</v>
      </c>
      <c r="G1143" s="171">
        <v>0.66</v>
      </c>
      <c r="H1143" s="171"/>
      <c r="I1143" s="171">
        <v>0.66</v>
      </c>
      <c r="J1143" s="171"/>
      <c r="K1143" s="171">
        <v>100</v>
      </c>
      <c r="L1143" s="165">
        <f t="shared" si="21"/>
        <v>66</v>
      </c>
      <c r="M1143" s="172"/>
    </row>
    <row r="1144" s="149" customFormat="1" ht="27" customHeight="1" spans="1:13">
      <c r="A1144" s="162">
        <v>1139</v>
      </c>
      <c r="B1144" s="171" t="s">
        <v>11610</v>
      </c>
      <c r="C1144" s="171" t="s">
        <v>10569</v>
      </c>
      <c r="D1144" s="171" t="s">
        <v>11548</v>
      </c>
      <c r="E1144" s="171" t="s">
        <v>136</v>
      </c>
      <c r="F1144" s="171" t="s">
        <v>11610</v>
      </c>
      <c r="G1144" s="171">
        <v>0.66</v>
      </c>
      <c r="H1144" s="171"/>
      <c r="I1144" s="171">
        <v>0.66</v>
      </c>
      <c r="J1144" s="171"/>
      <c r="K1144" s="171">
        <v>100</v>
      </c>
      <c r="L1144" s="165">
        <f t="shared" si="21"/>
        <v>66</v>
      </c>
      <c r="M1144" s="172"/>
    </row>
    <row r="1145" s="149" customFormat="1" ht="27" customHeight="1" spans="1:13">
      <c r="A1145" s="165">
        <v>1140</v>
      </c>
      <c r="B1145" s="171" t="s">
        <v>142</v>
      </c>
      <c r="C1145" s="171" t="s">
        <v>10569</v>
      </c>
      <c r="D1145" s="171" t="s">
        <v>11548</v>
      </c>
      <c r="E1145" s="171" t="s">
        <v>136</v>
      </c>
      <c r="F1145" s="171" t="s">
        <v>142</v>
      </c>
      <c r="G1145" s="171">
        <v>0.66</v>
      </c>
      <c r="H1145" s="171"/>
      <c r="I1145" s="171">
        <v>0.66</v>
      </c>
      <c r="J1145" s="171"/>
      <c r="K1145" s="171">
        <v>100</v>
      </c>
      <c r="L1145" s="165">
        <f t="shared" si="21"/>
        <v>66</v>
      </c>
      <c r="M1145" s="172"/>
    </row>
    <row r="1146" s="149" customFormat="1" ht="27" customHeight="1" spans="1:13">
      <c r="A1146" s="162">
        <v>1141</v>
      </c>
      <c r="B1146" s="171" t="s">
        <v>11611</v>
      </c>
      <c r="C1146" s="171" t="s">
        <v>10569</v>
      </c>
      <c r="D1146" s="171" t="s">
        <v>11548</v>
      </c>
      <c r="E1146" s="171" t="s">
        <v>136</v>
      </c>
      <c r="F1146" s="171" t="s">
        <v>11611</v>
      </c>
      <c r="G1146" s="171">
        <v>0.66</v>
      </c>
      <c r="H1146" s="171"/>
      <c r="I1146" s="171">
        <v>0.66</v>
      </c>
      <c r="J1146" s="171"/>
      <c r="K1146" s="171">
        <v>100</v>
      </c>
      <c r="L1146" s="165">
        <f t="shared" si="21"/>
        <v>66</v>
      </c>
      <c r="M1146" s="172"/>
    </row>
    <row r="1147" s="149" customFormat="1" ht="27" customHeight="1" spans="1:13">
      <c r="A1147" s="165">
        <v>1142</v>
      </c>
      <c r="B1147" s="171" t="s">
        <v>11612</v>
      </c>
      <c r="C1147" s="171" t="s">
        <v>10569</v>
      </c>
      <c r="D1147" s="171" t="s">
        <v>11548</v>
      </c>
      <c r="E1147" s="171" t="s">
        <v>136</v>
      </c>
      <c r="F1147" s="171" t="s">
        <v>11612</v>
      </c>
      <c r="G1147" s="171">
        <v>0.66</v>
      </c>
      <c r="H1147" s="171"/>
      <c r="I1147" s="171">
        <v>0.66</v>
      </c>
      <c r="J1147" s="171"/>
      <c r="K1147" s="171">
        <v>100</v>
      </c>
      <c r="L1147" s="165">
        <f t="shared" si="21"/>
        <v>66</v>
      </c>
      <c r="M1147" s="172"/>
    </row>
    <row r="1148" s="149" customFormat="1" ht="27" customHeight="1" spans="1:13">
      <c r="A1148" s="162">
        <v>1143</v>
      </c>
      <c r="B1148" s="171" t="s">
        <v>10271</v>
      </c>
      <c r="C1148" s="171" t="s">
        <v>10569</v>
      </c>
      <c r="D1148" s="171" t="s">
        <v>11548</v>
      </c>
      <c r="E1148" s="171" t="s">
        <v>136</v>
      </c>
      <c r="F1148" s="171" t="s">
        <v>10271</v>
      </c>
      <c r="G1148" s="171">
        <v>0.66</v>
      </c>
      <c r="H1148" s="171"/>
      <c r="I1148" s="171">
        <v>0.66</v>
      </c>
      <c r="J1148" s="171"/>
      <c r="K1148" s="171">
        <v>100</v>
      </c>
      <c r="L1148" s="165">
        <f t="shared" si="21"/>
        <v>66</v>
      </c>
      <c r="M1148" s="172"/>
    </row>
    <row r="1149" s="149" customFormat="1" ht="27" customHeight="1" spans="1:13">
      <c r="A1149" s="165">
        <v>1144</v>
      </c>
      <c r="B1149" s="171" t="s">
        <v>11613</v>
      </c>
      <c r="C1149" s="171" t="s">
        <v>10569</v>
      </c>
      <c r="D1149" s="171" t="s">
        <v>11548</v>
      </c>
      <c r="E1149" s="171" t="s">
        <v>136</v>
      </c>
      <c r="F1149" s="171" t="s">
        <v>11613</v>
      </c>
      <c r="G1149" s="171">
        <v>0.66</v>
      </c>
      <c r="H1149" s="171"/>
      <c r="I1149" s="171">
        <v>0.66</v>
      </c>
      <c r="J1149" s="171"/>
      <c r="K1149" s="171">
        <v>100</v>
      </c>
      <c r="L1149" s="165">
        <f t="shared" si="21"/>
        <v>66</v>
      </c>
      <c r="M1149" s="172"/>
    </row>
    <row r="1150" s="149" customFormat="1" ht="27" customHeight="1" spans="1:13">
      <c r="A1150" s="162">
        <v>1145</v>
      </c>
      <c r="B1150" s="171" t="s">
        <v>2368</v>
      </c>
      <c r="C1150" s="171" t="s">
        <v>10569</v>
      </c>
      <c r="D1150" s="171" t="s">
        <v>11548</v>
      </c>
      <c r="E1150" s="171" t="s">
        <v>136</v>
      </c>
      <c r="F1150" s="171" t="s">
        <v>2368</v>
      </c>
      <c r="G1150" s="171">
        <v>0.66</v>
      </c>
      <c r="H1150" s="171"/>
      <c r="I1150" s="171">
        <v>0.66</v>
      </c>
      <c r="J1150" s="171"/>
      <c r="K1150" s="171">
        <v>100</v>
      </c>
      <c r="L1150" s="165">
        <f t="shared" si="21"/>
        <v>66</v>
      </c>
      <c r="M1150" s="172"/>
    </row>
    <row r="1151" s="149" customFormat="1" ht="27" customHeight="1" spans="1:13">
      <c r="A1151" s="165">
        <v>1146</v>
      </c>
      <c r="B1151" s="171" t="s">
        <v>11614</v>
      </c>
      <c r="C1151" s="171" t="s">
        <v>10569</v>
      </c>
      <c r="D1151" s="171" t="s">
        <v>11548</v>
      </c>
      <c r="E1151" s="171" t="s">
        <v>136</v>
      </c>
      <c r="F1151" s="171" t="s">
        <v>11614</v>
      </c>
      <c r="G1151" s="171">
        <v>0.66</v>
      </c>
      <c r="H1151" s="171"/>
      <c r="I1151" s="171">
        <v>0.66</v>
      </c>
      <c r="J1151" s="171"/>
      <c r="K1151" s="171">
        <v>100</v>
      </c>
      <c r="L1151" s="165">
        <f t="shared" si="21"/>
        <v>66</v>
      </c>
      <c r="M1151" s="172" t="s">
        <v>11615</v>
      </c>
    </row>
    <row r="1152" s="149" customFormat="1" ht="27" customHeight="1" spans="1:13">
      <c r="A1152" s="162">
        <v>1147</v>
      </c>
      <c r="B1152" s="171" t="s">
        <v>11616</v>
      </c>
      <c r="C1152" s="171" t="s">
        <v>10569</v>
      </c>
      <c r="D1152" s="171" t="s">
        <v>11548</v>
      </c>
      <c r="E1152" s="171" t="s">
        <v>156</v>
      </c>
      <c r="F1152" s="171" t="s">
        <v>11616</v>
      </c>
      <c r="G1152" s="171">
        <v>1.46</v>
      </c>
      <c r="H1152" s="171"/>
      <c r="I1152" s="171">
        <v>1.46</v>
      </c>
      <c r="J1152" s="171"/>
      <c r="K1152" s="171">
        <v>100</v>
      </c>
      <c r="L1152" s="165">
        <f t="shared" si="21"/>
        <v>146</v>
      </c>
      <c r="M1152" s="172"/>
    </row>
    <row r="1153" s="149" customFormat="1" ht="27" customHeight="1" spans="1:13">
      <c r="A1153" s="165">
        <v>1148</v>
      </c>
      <c r="B1153" s="171" t="s">
        <v>11617</v>
      </c>
      <c r="C1153" s="171" t="s">
        <v>10569</v>
      </c>
      <c r="D1153" s="171" t="s">
        <v>11548</v>
      </c>
      <c r="E1153" s="171" t="s">
        <v>156</v>
      </c>
      <c r="F1153" s="171" t="s">
        <v>11617</v>
      </c>
      <c r="G1153" s="171">
        <v>2.24</v>
      </c>
      <c r="H1153" s="171"/>
      <c r="I1153" s="171">
        <v>2.24</v>
      </c>
      <c r="J1153" s="171"/>
      <c r="K1153" s="171">
        <v>100</v>
      </c>
      <c r="L1153" s="165">
        <f t="shared" si="21"/>
        <v>224</v>
      </c>
      <c r="M1153" s="172"/>
    </row>
    <row r="1154" s="149" customFormat="1" ht="27" customHeight="1" spans="1:13">
      <c r="A1154" s="162">
        <v>1149</v>
      </c>
      <c r="B1154" s="171" t="s">
        <v>750</v>
      </c>
      <c r="C1154" s="171" t="s">
        <v>10569</v>
      </c>
      <c r="D1154" s="171" t="s">
        <v>11548</v>
      </c>
      <c r="E1154" s="171" t="s">
        <v>156</v>
      </c>
      <c r="F1154" s="171" t="s">
        <v>750</v>
      </c>
      <c r="G1154" s="171">
        <v>1</v>
      </c>
      <c r="H1154" s="171"/>
      <c r="I1154" s="171">
        <v>1</v>
      </c>
      <c r="J1154" s="171"/>
      <c r="K1154" s="171">
        <v>100</v>
      </c>
      <c r="L1154" s="165">
        <f t="shared" si="21"/>
        <v>100</v>
      </c>
      <c r="M1154" s="172"/>
    </row>
    <row r="1155" s="149" customFormat="1" ht="27" customHeight="1" spans="1:13">
      <c r="A1155" s="165">
        <v>1150</v>
      </c>
      <c r="B1155" s="171" t="s">
        <v>11618</v>
      </c>
      <c r="C1155" s="171" t="s">
        <v>10569</v>
      </c>
      <c r="D1155" s="171" t="s">
        <v>11548</v>
      </c>
      <c r="E1155" s="171" t="s">
        <v>156</v>
      </c>
      <c r="F1155" s="171" t="s">
        <v>11618</v>
      </c>
      <c r="G1155" s="171">
        <v>1</v>
      </c>
      <c r="H1155" s="171"/>
      <c r="I1155" s="171">
        <v>1</v>
      </c>
      <c r="J1155" s="171"/>
      <c r="K1155" s="171">
        <v>100</v>
      </c>
      <c r="L1155" s="165">
        <f t="shared" si="21"/>
        <v>100</v>
      </c>
      <c r="M1155" s="172"/>
    </row>
    <row r="1156" s="149" customFormat="1" ht="27" customHeight="1" spans="1:13">
      <c r="A1156" s="162">
        <v>1151</v>
      </c>
      <c r="B1156" s="171" t="s">
        <v>11619</v>
      </c>
      <c r="C1156" s="171" t="s">
        <v>10569</v>
      </c>
      <c r="D1156" s="171" t="s">
        <v>11548</v>
      </c>
      <c r="E1156" s="171" t="s">
        <v>156</v>
      </c>
      <c r="F1156" s="171" t="s">
        <v>11619</v>
      </c>
      <c r="G1156" s="171">
        <v>2.3</v>
      </c>
      <c r="H1156" s="171"/>
      <c r="I1156" s="171">
        <v>2.3</v>
      </c>
      <c r="J1156" s="171"/>
      <c r="K1156" s="171">
        <v>100</v>
      </c>
      <c r="L1156" s="165">
        <f t="shared" si="21"/>
        <v>230</v>
      </c>
      <c r="M1156" s="172"/>
    </row>
    <row r="1157" s="149" customFormat="1" ht="27" customHeight="1" spans="1:13">
      <c r="A1157" s="165">
        <v>1152</v>
      </c>
      <c r="B1157" s="171" t="s">
        <v>11620</v>
      </c>
      <c r="C1157" s="171" t="s">
        <v>10569</v>
      </c>
      <c r="D1157" s="171" t="s">
        <v>11548</v>
      </c>
      <c r="E1157" s="171" t="s">
        <v>156</v>
      </c>
      <c r="F1157" s="171" t="s">
        <v>11620</v>
      </c>
      <c r="G1157" s="171">
        <v>2.7</v>
      </c>
      <c r="H1157" s="171"/>
      <c r="I1157" s="171">
        <v>2.7</v>
      </c>
      <c r="J1157" s="171"/>
      <c r="K1157" s="171">
        <v>100</v>
      </c>
      <c r="L1157" s="165">
        <f t="shared" si="21"/>
        <v>270</v>
      </c>
      <c r="M1157" s="172"/>
    </row>
    <row r="1158" s="149" customFormat="1" ht="27" customHeight="1" spans="1:13">
      <c r="A1158" s="162">
        <v>1153</v>
      </c>
      <c r="B1158" s="171" t="s">
        <v>11621</v>
      </c>
      <c r="C1158" s="171" t="s">
        <v>10569</v>
      </c>
      <c r="D1158" s="171" t="s">
        <v>11548</v>
      </c>
      <c r="E1158" s="171" t="s">
        <v>156</v>
      </c>
      <c r="F1158" s="171" t="s">
        <v>11621</v>
      </c>
      <c r="G1158" s="171">
        <v>1.4</v>
      </c>
      <c r="H1158" s="171"/>
      <c r="I1158" s="171">
        <v>1.4</v>
      </c>
      <c r="J1158" s="171"/>
      <c r="K1158" s="171">
        <v>100</v>
      </c>
      <c r="L1158" s="165">
        <f t="shared" ref="L1158:L1221" si="22">G1158*K1158</f>
        <v>140</v>
      </c>
      <c r="M1158" s="172"/>
    </row>
    <row r="1159" s="149" customFormat="1" ht="27" customHeight="1" spans="1:13">
      <c r="A1159" s="165">
        <v>1154</v>
      </c>
      <c r="B1159" s="171" t="s">
        <v>11622</v>
      </c>
      <c r="C1159" s="171" t="s">
        <v>10569</v>
      </c>
      <c r="D1159" s="171" t="s">
        <v>11548</v>
      </c>
      <c r="E1159" s="171" t="s">
        <v>156</v>
      </c>
      <c r="F1159" s="171" t="s">
        <v>11622</v>
      </c>
      <c r="G1159" s="171">
        <v>1.5</v>
      </c>
      <c r="H1159" s="171"/>
      <c r="I1159" s="171">
        <v>1.5</v>
      </c>
      <c r="J1159" s="171"/>
      <c r="K1159" s="171">
        <v>100</v>
      </c>
      <c r="L1159" s="165">
        <f t="shared" si="22"/>
        <v>150</v>
      </c>
      <c r="M1159" s="172"/>
    </row>
    <row r="1160" s="149" customFormat="1" ht="27" customHeight="1" spans="1:13">
      <c r="A1160" s="162">
        <v>1155</v>
      </c>
      <c r="B1160" s="171" t="s">
        <v>1275</v>
      </c>
      <c r="C1160" s="171" t="s">
        <v>10569</v>
      </c>
      <c r="D1160" s="171" t="s">
        <v>11548</v>
      </c>
      <c r="E1160" s="171" t="s">
        <v>156</v>
      </c>
      <c r="F1160" s="171" t="s">
        <v>1275</v>
      </c>
      <c r="G1160" s="171">
        <v>1.4</v>
      </c>
      <c r="H1160" s="171"/>
      <c r="I1160" s="171">
        <v>1.4</v>
      </c>
      <c r="J1160" s="171"/>
      <c r="K1160" s="171">
        <v>100</v>
      </c>
      <c r="L1160" s="165">
        <f t="shared" si="22"/>
        <v>140</v>
      </c>
      <c r="M1160" s="172"/>
    </row>
    <row r="1161" s="149" customFormat="1" ht="27" customHeight="1" spans="1:13">
      <c r="A1161" s="165">
        <v>1156</v>
      </c>
      <c r="B1161" s="171" t="s">
        <v>11623</v>
      </c>
      <c r="C1161" s="171" t="s">
        <v>10569</v>
      </c>
      <c r="D1161" s="171" t="s">
        <v>11548</v>
      </c>
      <c r="E1161" s="171" t="s">
        <v>156</v>
      </c>
      <c r="F1161" s="171" t="s">
        <v>11623</v>
      </c>
      <c r="G1161" s="171">
        <v>3.7</v>
      </c>
      <c r="H1161" s="171"/>
      <c r="I1161" s="171">
        <v>3.7</v>
      </c>
      <c r="J1161" s="171"/>
      <c r="K1161" s="171">
        <v>100</v>
      </c>
      <c r="L1161" s="165">
        <f t="shared" si="22"/>
        <v>370</v>
      </c>
      <c r="M1161" s="172"/>
    </row>
    <row r="1162" s="149" customFormat="1" ht="27" customHeight="1" spans="1:13">
      <c r="A1162" s="162">
        <v>1157</v>
      </c>
      <c r="B1162" s="171" t="s">
        <v>5219</v>
      </c>
      <c r="C1162" s="171" t="s">
        <v>10569</v>
      </c>
      <c r="D1162" s="171" t="s">
        <v>11548</v>
      </c>
      <c r="E1162" s="171" t="s">
        <v>156</v>
      </c>
      <c r="F1162" s="171" t="s">
        <v>5219</v>
      </c>
      <c r="G1162" s="171">
        <v>1.3</v>
      </c>
      <c r="H1162" s="171"/>
      <c r="I1162" s="171">
        <v>1.3</v>
      </c>
      <c r="J1162" s="171"/>
      <c r="K1162" s="171">
        <v>100</v>
      </c>
      <c r="L1162" s="165">
        <f t="shared" si="22"/>
        <v>130</v>
      </c>
      <c r="M1162" s="172" t="s">
        <v>10953</v>
      </c>
    </row>
    <row r="1163" s="149" customFormat="1" ht="27" customHeight="1" spans="1:13">
      <c r="A1163" s="165">
        <v>1158</v>
      </c>
      <c r="B1163" s="171" t="s">
        <v>11624</v>
      </c>
      <c r="C1163" s="171" t="s">
        <v>10569</v>
      </c>
      <c r="D1163" s="171" t="s">
        <v>11548</v>
      </c>
      <c r="E1163" s="171" t="s">
        <v>156</v>
      </c>
      <c r="F1163" s="171" t="s">
        <v>11624</v>
      </c>
      <c r="G1163" s="171">
        <v>1.5</v>
      </c>
      <c r="H1163" s="171"/>
      <c r="I1163" s="171">
        <v>1.5</v>
      </c>
      <c r="J1163" s="171"/>
      <c r="K1163" s="171">
        <v>100</v>
      </c>
      <c r="L1163" s="165">
        <f t="shared" si="22"/>
        <v>150</v>
      </c>
      <c r="M1163" s="172"/>
    </row>
    <row r="1164" s="149" customFormat="1" ht="27" customHeight="1" spans="1:13">
      <c r="A1164" s="162">
        <v>1159</v>
      </c>
      <c r="B1164" s="171" t="s">
        <v>11625</v>
      </c>
      <c r="C1164" s="171" t="s">
        <v>10569</v>
      </c>
      <c r="D1164" s="171" t="s">
        <v>11548</v>
      </c>
      <c r="E1164" s="171" t="s">
        <v>156</v>
      </c>
      <c r="F1164" s="171" t="s">
        <v>11625</v>
      </c>
      <c r="G1164" s="171">
        <v>3.6</v>
      </c>
      <c r="H1164" s="171"/>
      <c r="I1164" s="171">
        <v>3.6</v>
      </c>
      <c r="J1164" s="171"/>
      <c r="K1164" s="171">
        <v>100</v>
      </c>
      <c r="L1164" s="165">
        <f t="shared" si="22"/>
        <v>360</v>
      </c>
      <c r="M1164" s="172"/>
    </row>
    <row r="1165" s="149" customFormat="1" ht="27" customHeight="1" spans="1:13">
      <c r="A1165" s="165">
        <v>1160</v>
      </c>
      <c r="B1165" s="171" t="s">
        <v>11626</v>
      </c>
      <c r="C1165" s="171" t="s">
        <v>10569</v>
      </c>
      <c r="D1165" s="171" t="s">
        <v>11548</v>
      </c>
      <c r="E1165" s="171" t="s">
        <v>156</v>
      </c>
      <c r="F1165" s="171" t="s">
        <v>11626</v>
      </c>
      <c r="G1165" s="171">
        <v>1.6</v>
      </c>
      <c r="H1165" s="171"/>
      <c r="I1165" s="171">
        <v>1.6</v>
      </c>
      <c r="J1165" s="171"/>
      <c r="K1165" s="171">
        <v>100</v>
      </c>
      <c r="L1165" s="165">
        <f t="shared" si="22"/>
        <v>160</v>
      </c>
      <c r="M1165" s="172"/>
    </row>
    <row r="1166" s="149" customFormat="1" ht="27" customHeight="1" spans="1:13">
      <c r="A1166" s="162">
        <v>1161</v>
      </c>
      <c r="B1166" s="171" t="s">
        <v>11627</v>
      </c>
      <c r="C1166" s="171" t="s">
        <v>10569</v>
      </c>
      <c r="D1166" s="171" t="s">
        <v>11548</v>
      </c>
      <c r="E1166" s="171" t="s">
        <v>156</v>
      </c>
      <c r="F1166" s="171" t="s">
        <v>11627</v>
      </c>
      <c r="G1166" s="171">
        <v>3</v>
      </c>
      <c r="H1166" s="171"/>
      <c r="I1166" s="171">
        <v>3</v>
      </c>
      <c r="J1166" s="171"/>
      <c r="K1166" s="171">
        <v>100</v>
      </c>
      <c r="L1166" s="165">
        <f t="shared" si="22"/>
        <v>300</v>
      </c>
      <c r="M1166" s="172"/>
    </row>
    <row r="1167" s="149" customFormat="1" ht="27" customHeight="1" spans="1:13">
      <c r="A1167" s="165">
        <v>1162</v>
      </c>
      <c r="B1167" s="171" t="s">
        <v>11628</v>
      </c>
      <c r="C1167" s="171" t="s">
        <v>10569</v>
      </c>
      <c r="D1167" s="171" t="s">
        <v>11548</v>
      </c>
      <c r="E1167" s="171" t="s">
        <v>156</v>
      </c>
      <c r="F1167" s="171" t="s">
        <v>11628</v>
      </c>
      <c r="G1167" s="171">
        <v>1.9</v>
      </c>
      <c r="H1167" s="171"/>
      <c r="I1167" s="171">
        <v>1.9</v>
      </c>
      <c r="J1167" s="171"/>
      <c r="K1167" s="171">
        <v>100</v>
      </c>
      <c r="L1167" s="165">
        <f t="shared" si="22"/>
        <v>190</v>
      </c>
      <c r="M1167" s="172"/>
    </row>
    <row r="1168" s="149" customFormat="1" ht="27" customHeight="1" spans="1:13">
      <c r="A1168" s="162">
        <v>1163</v>
      </c>
      <c r="B1168" s="171" t="s">
        <v>11629</v>
      </c>
      <c r="C1168" s="171" t="s">
        <v>10569</v>
      </c>
      <c r="D1168" s="171" t="s">
        <v>11548</v>
      </c>
      <c r="E1168" s="171" t="s">
        <v>156</v>
      </c>
      <c r="F1168" s="171" t="s">
        <v>11629</v>
      </c>
      <c r="G1168" s="171">
        <v>1.9</v>
      </c>
      <c r="H1168" s="171"/>
      <c r="I1168" s="171">
        <v>1.9</v>
      </c>
      <c r="J1168" s="171"/>
      <c r="K1168" s="171">
        <v>100</v>
      </c>
      <c r="L1168" s="165">
        <f t="shared" si="22"/>
        <v>190</v>
      </c>
      <c r="M1168" s="172"/>
    </row>
    <row r="1169" s="149" customFormat="1" ht="27" customHeight="1" spans="1:13">
      <c r="A1169" s="165">
        <v>1164</v>
      </c>
      <c r="B1169" s="171" t="s">
        <v>11630</v>
      </c>
      <c r="C1169" s="171" t="s">
        <v>10569</v>
      </c>
      <c r="D1169" s="171" t="s">
        <v>11548</v>
      </c>
      <c r="E1169" s="171" t="s">
        <v>156</v>
      </c>
      <c r="F1169" s="171" t="s">
        <v>11630</v>
      </c>
      <c r="G1169" s="171">
        <v>3.22</v>
      </c>
      <c r="H1169" s="171"/>
      <c r="I1169" s="171">
        <v>3.22</v>
      </c>
      <c r="J1169" s="171"/>
      <c r="K1169" s="171">
        <v>100</v>
      </c>
      <c r="L1169" s="165">
        <f t="shared" si="22"/>
        <v>322</v>
      </c>
      <c r="M1169" s="172"/>
    </row>
    <row r="1170" s="149" customFormat="1" ht="27" customHeight="1" spans="1:13">
      <c r="A1170" s="162">
        <v>1165</v>
      </c>
      <c r="B1170" s="171" t="s">
        <v>11631</v>
      </c>
      <c r="C1170" s="171" t="s">
        <v>10569</v>
      </c>
      <c r="D1170" s="171" t="s">
        <v>11548</v>
      </c>
      <c r="E1170" s="171" t="s">
        <v>156</v>
      </c>
      <c r="F1170" s="171" t="s">
        <v>11631</v>
      </c>
      <c r="G1170" s="171">
        <v>2.68</v>
      </c>
      <c r="H1170" s="171"/>
      <c r="I1170" s="171">
        <v>2.68</v>
      </c>
      <c r="J1170" s="171"/>
      <c r="K1170" s="171">
        <v>100</v>
      </c>
      <c r="L1170" s="165">
        <f t="shared" si="22"/>
        <v>268</v>
      </c>
      <c r="M1170" s="172"/>
    </row>
    <row r="1171" s="149" customFormat="1" ht="27" customHeight="1" spans="1:13">
      <c r="A1171" s="165">
        <v>1166</v>
      </c>
      <c r="B1171" s="171" t="s">
        <v>11632</v>
      </c>
      <c r="C1171" s="171" t="s">
        <v>10569</v>
      </c>
      <c r="D1171" s="171" t="s">
        <v>11548</v>
      </c>
      <c r="E1171" s="171" t="s">
        <v>156</v>
      </c>
      <c r="F1171" s="171" t="s">
        <v>11632</v>
      </c>
      <c r="G1171" s="171">
        <v>2.43</v>
      </c>
      <c r="H1171" s="171"/>
      <c r="I1171" s="171">
        <v>2.43</v>
      </c>
      <c r="J1171" s="171"/>
      <c r="K1171" s="171">
        <v>100</v>
      </c>
      <c r="L1171" s="165">
        <f t="shared" si="22"/>
        <v>243</v>
      </c>
      <c r="M1171" s="172"/>
    </row>
    <row r="1172" s="149" customFormat="1" ht="27" customHeight="1" spans="1:13">
      <c r="A1172" s="162">
        <v>1167</v>
      </c>
      <c r="B1172" s="171" t="s">
        <v>11633</v>
      </c>
      <c r="C1172" s="171" t="s">
        <v>10569</v>
      </c>
      <c r="D1172" s="171" t="s">
        <v>11548</v>
      </c>
      <c r="E1172" s="171" t="s">
        <v>156</v>
      </c>
      <c r="F1172" s="171" t="s">
        <v>11633</v>
      </c>
      <c r="G1172" s="171">
        <v>1</v>
      </c>
      <c r="H1172" s="171"/>
      <c r="I1172" s="171">
        <v>1</v>
      </c>
      <c r="J1172" s="171"/>
      <c r="K1172" s="171">
        <v>100</v>
      </c>
      <c r="L1172" s="165">
        <f t="shared" si="22"/>
        <v>100</v>
      </c>
      <c r="M1172" s="172"/>
    </row>
    <row r="1173" s="149" customFormat="1" ht="27" customHeight="1" spans="1:13">
      <c r="A1173" s="165">
        <v>1168</v>
      </c>
      <c r="B1173" s="171" t="s">
        <v>11634</v>
      </c>
      <c r="C1173" s="171" t="s">
        <v>10569</v>
      </c>
      <c r="D1173" s="171" t="s">
        <v>11548</v>
      </c>
      <c r="E1173" s="171" t="s">
        <v>156</v>
      </c>
      <c r="F1173" s="171" t="s">
        <v>11634</v>
      </c>
      <c r="G1173" s="171">
        <v>1.3</v>
      </c>
      <c r="H1173" s="171"/>
      <c r="I1173" s="171">
        <v>1.3</v>
      </c>
      <c r="J1173" s="171"/>
      <c r="K1173" s="171">
        <v>100</v>
      </c>
      <c r="L1173" s="165">
        <f t="shared" si="22"/>
        <v>130</v>
      </c>
      <c r="M1173" s="172"/>
    </row>
    <row r="1174" s="149" customFormat="1" ht="27" customHeight="1" spans="1:13">
      <c r="A1174" s="162">
        <v>1169</v>
      </c>
      <c r="B1174" s="171" t="s">
        <v>11635</v>
      </c>
      <c r="C1174" s="171" t="s">
        <v>10569</v>
      </c>
      <c r="D1174" s="171" t="s">
        <v>11548</v>
      </c>
      <c r="E1174" s="171" t="s">
        <v>156</v>
      </c>
      <c r="F1174" s="171" t="s">
        <v>11635</v>
      </c>
      <c r="G1174" s="171">
        <v>2.2</v>
      </c>
      <c r="H1174" s="171"/>
      <c r="I1174" s="171">
        <v>2.2</v>
      </c>
      <c r="J1174" s="171"/>
      <c r="K1174" s="171">
        <v>100</v>
      </c>
      <c r="L1174" s="165">
        <f t="shared" si="22"/>
        <v>220</v>
      </c>
      <c r="M1174" s="172"/>
    </row>
    <row r="1175" s="149" customFormat="1" ht="27" customHeight="1" spans="1:13">
      <c r="A1175" s="165">
        <v>1170</v>
      </c>
      <c r="B1175" s="171" t="s">
        <v>11636</v>
      </c>
      <c r="C1175" s="171" t="s">
        <v>10569</v>
      </c>
      <c r="D1175" s="171" t="s">
        <v>11548</v>
      </c>
      <c r="E1175" s="171" t="s">
        <v>156</v>
      </c>
      <c r="F1175" s="171" t="s">
        <v>11636</v>
      </c>
      <c r="G1175" s="171">
        <v>1.5</v>
      </c>
      <c r="H1175" s="171"/>
      <c r="I1175" s="171">
        <v>1.5</v>
      </c>
      <c r="J1175" s="171"/>
      <c r="K1175" s="171">
        <v>100</v>
      </c>
      <c r="L1175" s="165">
        <f t="shared" si="22"/>
        <v>150</v>
      </c>
      <c r="M1175" s="172"/>
    </row>
    <row r="1176" s="149" customFormat="1" ht="27" customHeight="1" spans="1:13">
      <c r="A1176" s="162">
        <v>1171</v>
      </c>
      <c r="B1176" s="171" t="s">
        <v>11637</v>
      </c>
      <c r="C1176" s="171" t="s">
        <v>10569</v>
      </c>
      <c r="D1176" s="171" t="s">
        <v>11548</v>
      </c>
      <c r="E1176" s="171" t="s">
        <v>156</v>
      </c>
      <c r="F1176" s="171" t="s">
        <v>11637</v>
      </c>
      <c r="G1176" s="171">
        <v>1.5</v>
      </c>
      <c r="H1176" s="171"/>
      <c r="I1176" s="171">
        <v>1.5</v>
      </c>
      <c r="J1176" s="171"/>
      <c r="K1176" s="171">
        <v>100</v>
      </c>
      <c r="L1176" s="165">
        <f t="shared" si="22"/>
        <v>150</v>
      </c>
      <c r="M1176" s="172"/>
    </row>
    <row r="1177" s="149" customFormat="1" ht="27" customHeight="1" spans="1:13">
      <c r="A1177" s="165">
        <v>1172</v>
      </c>
      <c r="B1177" s="171" t="s">
        <v>11638</v>
      </c>
      <c r="C1177" s="171" t="s">
        <v>10569</v>
      </c>
      <c r="D1177" s="171" t="s">
        <v>11548</v>
      </c>
      <c r="E1177" s="171" t="s">
        <v>156</v>
      </c>
      <c r="F1177" s="171" t="s">
        <v>11638</v>
      </c>
      <c r="G1177" s="171">
        <v>1.3</v>
      </c>
      <c r="H1177" s="171"/>
      <c r="I1177" s="171">
        <v>1.3</v>
      </c>
      <c r="J1177" s="171"/>
      <c r="K1177" s="171">
        <v>100</v>
      </c>
      <c r="L1177" s="165">
        <f t="shared" si="22"/>
        <v>130</v>
      </c>
      <c r="M1177" s="172"/>
    </row>
    <row r="1178" s="149" customFormat="1" ht="27" customHeight="1" spans="1:13">
      <c r="A1178" s="162">
        <v>1173</v>
      </c>
      <c r="B1178" s="171" t="s">
        <v>11639</v>
      </c>
      <c r="C1178" s="171" t="s">
        <v>10569</v>
      </c>
      <c r="D1178" s="171" t="s">
        <v>11548</v>
      </c>
      <c r="E1178" s="171" t="s">
        <v>156</v>
      </c>
      <c r="F1178" s="171" t="s">
        <v>11639</v>
      </c>
      <c r="G1178" s="171">
        <v>2.9</v>
      </c>
      <c r="H1178" s="171"/>
      <c r="I1178" s="171">
        <v>2.9</v>
      </c>
      <c r="J1178" s="171"/>
      <c r="K1178" s="171">
        <v>100</v>
      </c>
      <c r="L1178" s="165">
        <f t="shared" si="22"/>
        <v>290</v>
      </c>
      <c r="M1178" s="172"/>
    </row>
    <row r="1179" s="149" customFormat="1" ht="27" customHeight="1" spans="1:13">
      <c r="A1179" s="165">
        <v>1174</v>
      </c>
      <c r="B1179" s="171" t="s">
        <v>11640</v>
      </c>
      <c r="C1179" s="171" t="s">
        <v>10569</v>
      </c>
      <c r="D1179" s="171" t="s">
        <v>11548</v>
      </c>
      <c r="E1179" s="171" t="s">
        <v>156</v>
      </c>
      <c r="F1179" s="171" t="s">
        <v>11640</v>
      </c>
      <c r="G1179" s="171">
        <v>1.4</v>
      </c>
      <c r="H1179" s="171"/>
      <c r="I1179" s="171">
        <v>1.4</v>
      </c>
      <c r="J1179" s="171"/>
      <c r="K1179" s="171">
        <v>100</v>
      </c>
      <c r="L1179" s="165">
        <f t="shared" si="22"/>
        <v>140</v>
      </c>
      <c r="M1179" s="172"/>
    </row>
    <row r="1180" s="149" customFormat="1" ht="27" customHeight="1" spans="1:13">
      <c r="A1180" s="162">
        <v>1175</v>
      </c>
      <c r="B1180" s="171" t="s">
        <v>11641</v>
      </c>
      <c r="C1180" s="171" t="s">
        <v>10569</v>
      </c>
      <c r="D1180" s="171" t="s">
        <v>11548</v>
      </c>
      <c r="E1180" s="171" t="s">
        <v>156</v>
      </c>
      <c r="F1180" s="171" t="s">
        <v>11641</v>
      </c>
      <c r="G1180" s="171">
        <v>2</v>
      </c>
      <c r="H1180" s="171"/>
      <c r="I1180" s="171">
        <v>2</v>
      </c>
      <c r="J1180" s="171"/>
      <c r="K1180" s="171">
        <v>100</v>
      </c>
      <c r="L1180" s="165">
        <f t="shared" si="22"/>
        <v>200</v>
      </c>
      <c r="M1180" s="172"/>
    </row>
    <row r="1181" s="149" customFormat="1" ht="27" customHeight="1" spans="1:13">
      <c r="A1181" s="165">
        <v>1176</v>
      </c>
      <c r="B1181" s="171" t="s">
        <v>11642</v>
      </c>
      <c r="C1181" s="171" t="s">
        <v>10569</v>
      </c>
      <c r="D1181" s="171" t="s">
        <v>11548</v>
      </c>
      <c r="E1181" s="171" t="s">
        <v>156</v>
      </c>
      <c r="F1181" s="171" t="s">
        <v>11642</v>
      </c>
      <c r="G1181" s="171">
        <v>1.5</v>
      </c>
      <c r="H1181" s="171"/>
      <c r="I1181" s="171">
        <v>1.5</v>
      </c>
      <c r="J1181" s="171"/>
      <c r="K1181" s="171">
        <v>100</v>
      </c>
      <c r="L1181" s="165">
        <f t="shared" si="22"/>
        <v>150</v>
      </c>
      <c r="M1181" s="172"/>
    </row>
    <row r="1182" s="149" customFormat="1" ht="27" customHeight="1" spans="1:13">
      <c r="A1182" s="162">
        <v>1177</v>
      </c>
      <c r="B1182" s="171" t="s">
        <v>11643</v>
      </c>
      <c r="C1182" s="171" t="s">
        <v>10569</v>
      </c>
      <c r="D1182" s="171" t="s">
        <v>11548</v>
      </c>
      <c r="E1182" s="171" t="s">
        <v>347</v>
      </c>
      <c r="F1182" s="171" t="s">
        <v>11643</v>
      </c>
      <c r="G1182" s="171">
        <v>0.24</v>
      </c>
      <c r="H1182" s="171"/>
      <c r="I1182" s="171">
        <v>0.24</v>
      </c>
      <c r="J1182" s="171"/>
      <c r="K1182" s="171">
        <v>100</v>
      </c>
      <c r="L1182" s="165">
        <f t="shared" si="22"/>
        <v>24</v>
      </c>
      <c r="M1182" s="172"/>
    </row>
    <row r="1183" s="149" customFormat="1" ht="27" customHeight="1" spans="1:13">
      <c r="A1183" s="165">
        <v>1178</v>
      </c>
      <c r="B1183" s="171" t="s">
        <v>11644</v>
      </c>
      <c r="C1183" s="171" t="s">
        <v>10569</v>
      </c>
      <c r="D1183" s="171" t="s">
        <v>11548</v>
      </c>
      <c r="E1183" s="171" t="s">
        <v>347</v>
      </c>
      <c r="F1183" s="171" t="s">
        <v>11644</v>
      </c>
      <c r="G1183" s="171">
        <v>0.4</v>
      </c>
      <c r="H1183" s="171"/>
      <c r="I1183" s="171">
        <v>0.4</v>
      </c>
      <c r="J1183" s="171"/>
      <c r="K1183" s="171">
        <v>100</v>
      </c>
      <c r="L1183" s="165">
        <f t="shared" si="22"/>
        <v>40</v>
      </c>
      <c r="M1183" s="172"/>
    </row>
    <row r="1184" s="149" customFormat="1" ht="27" customHeight="1" spans="1:13">
      <c r="A1184" s="162">
        <v>1179</v>
      </c>
      <c r="B1184" s="171" t="s">
        <v>11645</v>
      </c>
      <c r="C1184" s="171" t="s">
        <v>10569</v>
      </c>
      <c r="D1184" s="171" t="s">
        <v>11548</v>
      </c>
      <c r="E1184" s="171" t="s">
        <v>347</v>
      </c>
      <c r="F1184" s="171" t="s">
        <v>11645</v>
      </c>
      <c r="G1184" s="171">
        <v>0.24</v>
      </c>
      <c r="H1184" s="171"/>
      <c r="I1184" s="171">
        <v>0.24</v>
      </c>
      <c r="J1184" s="171"/>
      <c r="K1184" s="171">
        <v>100</v>
      </c>
      <c r="L1184" s="165">
        <f t="shared" si="22"/>
        <v>24</v>
      </c>
      <c r="M1184" s="172"/>
    </row>
    <row r="1185" s="149" customFormat="1" ht="27" customHeight="1" spans="1:13">
      <c r="A1185" s="165">
        <v>1180</v>
      </c>
      <c r="B1185" s="171" t="s">
        <v>5682</v>
      </c>
      <c r="C1185" s="171" t="s">
        <v>10569</v>
      </c>
      <c r="D1185" s="171" t="s">
        <v>11548</v>
      </c>
      <c r="E1185" s="171" t="s">
        <v>347</v>
      </c>
      <c r="F1185" s="171" t="s">
        <v>5682</v>
      </c>
      <c r="G1185" s="171">
        <v>0.4</v>
      </c>
      <c r="H1185" s="171"/>
      <c r="I1185" s="171">
        <v>0.4</v>
      </c>
      <c r="J1185" s="171"/>
      <c r="K1185" s="171">
        <v>100</v>
      </c>
      <c r="L1185" s="165">
        <f t="shared" si="22"/>
        <v>40</v>
      </c>
      <c r="M1185" s="172"/>
    </row>
    <row r="1186" s="149" customFormat="1" ht="27" customHeight="1" spans="1:13">
      <c r="A1186" s="162">
        <v>1181</v>
      </c>
      <c r="B1186" s="171" t="s">
        <v>11646</v>
      </c>
      <c r="C1186" s="171" t="s">
        <v>10569</v>
      </c>
      <c r="D1186" s="171" t="s">
        <v>11548</v>
      </c>
      <c r="E1186" s="171" t="s">
        <v>347</v>
      </c>
      <c r="F1186" s="171" t="s">
        <v>11646</v>
      </c>
      <c r="G1186" s="171">
        <v>0.32</v>
      </c>
      <c r="H1186" s="171"/>
      <c r="I1186" s="171">
        <v>0.32</v>
      </c>
      <c r="J1186" s="171"/>
      <c r="K1186" s="171">
        <v>100</v>
      </c>
      <c r="L1186" s="165">
        <f t="shared" si="22"/>
        <v>32</v>
      </c>
      <c r="M1186" s="172"/>
    </row>
    <row r="1187" s="149" customFormat="1" ht="27" customHeight="1" spans="1:13">
      <c r="A1187" s="165">
        <v>1182</v>
      </c>
      <c r="B1187" s="171" t="s">
        <v>11647</v>
      </c>
      <c r="C1187" s="171" t="s">
        <v>10569</v>
      </c>
      <c r="D1187" s="171" t="s">
        <v>11548</v>
      </c>
      <c r="E1187" s="171" t="s">
        <v>347</v>
      </c>
      <c r="F1187" s="171" t="s">
        <v>11647</v>
      </c>
      <c r="G1187" s="171">
        <v>0.16</v>
      </c>
      <c r="H1187" s="171"/>
      <c r="I1187" s="171">
        <v>0.16</v>
      </c>
      <c r="J1187" s="171"/>
      <c r="K1187" s="171">
        <v>100</v>
      </c>
      <c r="L1187" s="165">
        <f t="shared" si="22"/>
        <v>16</v>
      </c>
      <c r="M1187" s="172"/>
    </row>
    <row r="1188" s="149" customFormat="1" ht="27" customHeight="1" spans="1:13">
      <c r="A1188" s="162">
        <v>1183</v>
      </c>
      <c r="B1188" s="171" t="s">
        <v>11648</v>
      </c>
      <c r="C1188" s="171" t="s">
        <v>10569</v>
      </c>
      <c r="D1188" s="171" t="s">
        <v>11548</v>
      </c>
      <c r="E1188" s="171" t="s">
        <v>347</v>
      </c>
      <c r="F1188" s="171" t="s">
        <v>11648</v>
      </c>
      <c r="G1188" s="171">
        <v>0.48</v>
      </c>
      <c r="H1188" s="171"/>
      <c r="I1188" s="171">
        <v>0.48</v>
      </c>
      <c r="J1188" s="171"/>
      <c r="K1188" s="171">
        <v>100</v>
      </c>
      <c r="L1188" s="165">
        <f t="shared" si="22"/>
        <v>48</v>
      </c>
      <c r="M1188" s="172"/>
    </row>
    <row r="1189" s="149" customFormat="1" ht="27" customHeight="1" spans="1:13">
      <c r="A1189" s="165">
        <v>1184</v>
      </c>
      <c r="B1189" s="171" t="s">
        <v>11649</v>
      </c>
      <c r="C1189" s="171" t="s">
        <v>10569</v>
      </c>
      <c r="D1189" s="171" t="s">
        <v>11548</v>
      </c>
      <c r="E1189" s="171" t="s">
        <v>347</v>
      </c>
      <c r="F1189" s="171" t="s">
        <v>11649</v>
      </c>
      <c r="G1189" s="171">
        <v>0.32</v>
      </c>
      <c r="H1189" s="171"/>
      <c r="I1189" s="171">
        <v>0.32</v>
      </c>
      <c r="J1189" s="171"/>
      <c r="K1189" s="171">
        <v>100</v>
      </c>
      <c r="L1189" s="165">
        <f t="shared" si="22"/>
        <v>32</v>
      </c>
      <c r="M1189" s="172"/>
    </row>
    <row r="1190" s="149" customFormat="1" ht="27" customHeight="1" spans="1:13">
      <c r="A1190" s="162">
        <v>1185</v>
      </c>
      <c r="B1190" s="171" t="s">
        <v>11650</v>
      </c>
      <c r="C1190" s="171" t="s">
        <v>10569</v>
      </c>
      <c r="D1190" s="171" t="s">
        <v>11548</v>
      </c>
      <c r="E1190" s="171" t="s">
        <v>347</v>
      </c>
      <c r="F1190" s="171" t="s">
        <v>11650</v>
      </c>
      <c r="G1190" s="171">
        <v>0.24</v>
      </c>
      <c r="H1190" s="171"/>
      <c r="I1190" s="171">
        <v>0.24</v>
      </c>
      <c r="J1190" s="171"/>
      <c r="K1190" s="171">
        <v>100</v>
      </c>
      <c r="L1190" s="165">
        <f t="shared" si="22"/>
        <v>24</v>
      </c>
      <c r="M1190" s="172"/>
    </row>
    <row r="1191" s="149" customFormat="1" ht="27" customHeight="1" spans="1:13">
      <c r="A1191" s="165">
        <v>1186</v>
      </c>
      <c r="B1191" s="171" t="s">
        <v>11651</v>
      </c>
      <c r="C1191" s="171" t="s">
        <v>10569</v>
      </c>
      <c r="D1191" s="171" t="s">
        <v>11548</v>
      </c>
      <c r="E1191" s="171" t="s">
        <v>347</v>
      </c>
      <c r="F1191" s="171" t="s">
        <v>11651</v>
      </c>
      <c r="G1191" s="171">
        <v>0.4</v>
      </c>
      <c r="H1191" s="171"/>
      <c r="I1191" s="171">
        <v>0.4</v>
      </c>
      <c r="J1191" s="171"/>
      <c r="K1191" s="171">
        <v>100</v>
      </c>
      <c r="L1191" s="165">
        <f t="shared" si="22"/>
        <v>40</v>
      </c>
      <c r="M1191" s="172"/>
    </row>
    <row r="1192" s="149" customFormat="1" ht="27" customHeight="1" spans="1:13">
      <c r="A1192" s="162">
        <v>1187</v>
      </c>
      <c r="B1192" s="171" t="s">
        <v>11652</v>
      </c>
      <c r="C1192" s="171" t="s">
        <v>10569</v>
      </c>
      <c r="D1192" s="171" t="s">
        <v>11548</v>
      </c>
      <c r="E1192" s="171" t="s">
        <v>347</v>
      </c>
      <c r="F1192" s="171" t="s">
        <v>11652</v>
      </c>
      <c r="G1192" s="171">
        <v>0.5</v>
      </c>
      <c r="H1192" s="171"/>
      <c r="I1192" s="171">
        <v>0.5</v>
      </c>
      <c r="J1192" s="171"/>
      <c r="K1192" s="171">
        <v>100</v>
      </c>
      <c r="L1192" s="165">
        <f t="shared" si="22"/>
        <v>50</v>
      </c>
      <c r="M1192" s="172"/>
    </row>
    <row r="1193" s="149" customFormat="1" ht="27" customHeight="1" spans="1:13">
      <c r="A1193" s="165">
        <v>1188</v>
      </c>
      <c r="B1193" s="171" t="s">
        <v>11653</v>
      </c>
      <c r="C1193" s="171" t="s">
        <v>10569</v>
      </c>
      <c r="D1193" s="171" t="s">
        <v>11548</v>
      </c>
      <c r="E1193" s="171" t="s">
        <v>347</v>
      </c>
      <c r="F1193" s="171" t="s">
        <v>11653</v>
      </c>
      <c r="G1193" s="171">
        <v>0.32</v>
      </c>
      <c r="H1193" s="171"/>
      <c r="I1193" s="171">
        <v>0.32</v>
      </c>
      <c r="J1193" s="171"/>
      <c r="K1193" s="171">
        <v>100</v>
      </c>
      <c r="L1193" s="165">
        <f t="shared" si="22"/>
        <v>32</v>
      </c>
      <c r="M1193" s="172"/>
    </row>
    <row r="1194" s="149" customFormat="1" ht="27" customHeight="1" spans="1:13">
      <c r="A1194" s="162">
        <v>1189</v>
      </c>
      <c r="B1194" s="171" t="s">
        <v>11654</v>
      </c>
      <c r="C1194" s="171" t="s">
        <v>10569</v>
      </c>
      <c r="D1194" s="171" t="s">
        <v>11548</v>
      </c>
      <c r="E1194" s="171" t="s">
        <v>347</v>
      </c>
      <c r="F1194" s="171" t="s">
        <v>11654</v>
      </c>
      <c r="G1194" s="171">
        <v>0.5</v>
      </c>
      <c r="H1194" s="171"/>
      <c r="I1194" s="171">
        <v>0.5</v>
      </c>
      <c r="J1194" s="171"/>
      <c r="K1194" s="171">
        <v>100</v>
      </c>
      <c r="L1194" s="165">
        <f t="shared" si="22"/>
        <v>50</v>
      </c>
      <c r="M1194" s="172"/>
    </row>
    <row r="1195" s="149" customFormat="1" ht="27" customHeight="1" spans="1:13">
      <c r="A1195" s="165">
        <v>1190</v>
      </c>
      <c r="B1195" s="171" t="s">
        <v>11655</v>
      </c>
      <c r="C1195" s="171" t="s">
        <v>10569</v>
      </c>
      <c r="D1195" s="171" t="s">
        <v>11548</v>
      </c>
      <c r="E1195" s="171" t="s">
        <v>347</v>
      </c>
      <c r="F1195" s="171" t="s">
        <v>11655</v>
      </c>
      <c r="G1195" s="171">
        <v>0.4</v>
      </c>
      <c r="H1195" s="171"/>
      <c r="I1195" s="171">
        <v>0.4</v>
      </c>
      <c r="J1195" s="171"/>
      <c r="K1195" s="171">
        <v>100</v>
      </c>
      <c r="L1195" s="165">
        <f t="shared" si="22"/>
        <v>40</v>
      </c>
      <c r="M1195" s="172"/>
    </row>
    <row r="1196" s="149" customFormat="1" ht="27" customHeight="1" spans="1:13">
      <c r="A1196" s="162">
        <v>1191</v>
      </c>
      <c r="B1196" s="171" t="s">
        <v>11656</v>
      </c>
      <c r="C1196" s="171" t="s">
        <v>10569</v>
      </c>
      <c r="D1196" s="171" t="s">
        <v>11548</v>
      </c>
      <c r="E1196" s="171" t="s">
        <v>347</v>
      </c>
      <c r="F1196" s="171" t="s">
        <v>11656</v>
      </c>
      <c r="G1196" s="171">
        <v>0.16</v>
      </c>
      <c r="H1196" s="171"/>
      <c r="I1196" s="171">
        <v>0.16</v>
      </c>
      <c r="J1196" s="171"/>
      <c r="K1196" s="171">
        <v>100</v>
      </c>
      <c r="L1196" s="165">
        <f t="shared" si="22"/>
        <v>16</v>
      </c>
      <c r="M1196" s="172"/>
    </row>
    <row r="1197" s="149" customFormat="1" ht="27" customHeight="1" spans="1:13">
      <c r="A1197" s="165">
        <v>1192</v>
      </c>
      <c r="B1197" s="171" t="s">
        <v>11657</v>
      </c>
      <c r="C1197" s="171" t="s">
        <v>10569</v>
      </c>
      <c r="D1197" s="171" t="s">
        <v>11548</v>
      </c>
      <c r="E1197" s="171" t="s">
        <v>347</v>
      </c>
      <c r="F1197" s="171" t="s">
        <v>11657</v>
      </c>
      <c r="G1197" s="171">
        <v>0.4</v>
      </c>
      <c r="H1197" s="171"/>
      <c r="I1197" s="171">
        <v>0.4</v>
      </c>
      <c r="J1197" s="171"/>
      <c r="K1197" s="171">
        <v>100</v>
      </c>
      <c r="L1197" s="165">
        <f t="shared" si="22"/>
        <v>40</v>
      </c>
      <c r="M1197" s="172"/>
    </row>
    <row r="1198" s="149" customFormat="1" ht="27" customHeight="1" spans="1:13">
      <c r="A1198" s="162">
        <v>1193</v>
      </c>
      <c r="B1198" s="171" t="s">
        <v>11658</v>
      </c>
      <c r="C1198" s="171" t="s">
        <v>10569</v>
      </c>
      <c r="D1198" s="171" t="s">
        <v>11548</v>
      </c>
      <c r="E1198" s="171" t="s">
        <v>347</v>
      </c>
      <c r="F1198" s="171" t="s">
        <v>11658</v>
      </c>
      <c r="G1198" s="171">
        <v>0.16</v>
      </c>
      <c r="H1198" s="171"/>
      <c r="I1198" s="171">
        <v>0.16</v>
      </c>
      <c r="J1198" s="171"/>
      <c r="K1198" s="171">
        <v>100</v>
      </c>
      <c r="L1198" s="165">
        <f t="shared" si="22"/>
        <v>16</v>
      </c>
      <c r="M1198" s="172"/>
    </row>
    <row r="1199" s="149" customFormat="1" ht="27" customHeight="1" spans="1:13">
      <c r="A1199" s="165">
        <v>1194</v>
      </c>
      <c r="B1199" s="171" t="s">
        <v>11659</v>
      </c>
      <c r="C1199" s="171" t="s">
        <v>10569</v>
      </c>
      <c r="D1199" s="171" t="s">
        <v>11548</v>
      </c>
      <c r="E1199" s="171" t="s">
        <v>347</v>
      </c>
      <c r="F1199" s="171" t="s">
        <v>11659</v>
      </c>
      <c r="G1199" s="171">
        <v>0.7</v>
      </c>
      <c r="H1199" s="171"/>
      <c r="I1199" s="171">
        <v>0.7</v>
      </c>
      <c r="J1199" s="171"/>
      <c r="K1199" s="171">
        <v>100</v>
      </c>
      <c r="L1199" s="165">
        <f t="shared" si="22"/>
        <v>70</v>
      </c>
      <c r="M1199" s="172"/>
    </row>
    <row r="1200" s="149" customFormat="1" ht="27" customHeight="1" spans="1:13">
      <c r="A1200" s="162">
        <v>1195</v>
      </c>
      <c r="B1200" s="171" t="s">
        <v>11660</v>
      </c>
      <c r="C1200" s="171" t="s">
        <v>10569</v>
      </c>
      <c r="D1200" s="171" t="s">
        <v>11548</v>
      </c>
      <c r="E1200" s="171" t="s">
        <v>347</v>
      </c>
      <c r="F1200" s="171" t="s">
        <v>11660</v>
      </c>
      <c r="G1200" s="171">
        <v>0.56</v>
      </c>
      <c r="H1200" s="171"/>
      <c r="I1200" s="171">
        <v>0.56</v>
      </c>
      <c r="J1200" s="171"/>
      <c r="K1200" s="171">
        <v>100</v>
      </c>
      <c r="L1200" s="165">
        <f t="shared" si="22"/>
        <v>56</v>
      </c>
      <c r="M1200" s="172"/>
    </row>
    <row r="1201" s="149" customFormat="1" ht="27" customHeight="1" spans="1:13">
      <c r="A1201" s="165">
        <v>1196</v>
      </c>
      <c r="B1201" s="171" t="s">
        <v>11661</v>
      </c>
      <c r="C1201" s="171" t="s">
        <v>10569</v>
      </c>
      <c r="D1201" s="171" t="s">
        <v>11548</v>
      </c>
      <c r="E1201" s="171" t="s">
        <v>347</v>
      </c>
      <c r="F1201" s="171" t="s">
        <v>11661</v>
      </c>
      <c r="G1201" s="171">
        <v>0.32</v>
      </c>
      <c r="H1201" s="171"/>
      <c r="I1201" s="171">
        <v>0.32</v>
      </c>
      <c r="J1201" s="171"/>
      <c r="K1201" s="171">
        <v>100</v>
      </c>
      <c r="L1201" s="165">
        <f t="shared" si="22"/>
        <v>32</v>
      </c>
      <c r="M1201" s="172"/>
    </row>
    <row r="1202" s="149" customFormat="1" ht="27" customHeight="1" spans="1:13">
      <c r="A1202" s="162">
        <v>1197</v>
      </c>
      <c r="B1202" s="171" t="s">
        <v>11662</v>
      </c>
      <c r="C1202" s="171" t="s">
        <v>10569</v>
      </c>
      <c r="D1202" s="171" t="s">
        <v>11548</v>
      </c>
      <c r="E1202" s="171" t="s">
        <v>347</v>
      </c>
      <c r="F1202" s="171" t="s">
        <v>11662</v>
      </c>
      <c r="G1202" s="171">
        <v>0.32</v>
      </c>
      <c r="H1202" s="171"/>
      <c r="I1202" s="171">
        <v>0.32</v>
      </c>
      <c r="J1202" s="171"/>
      <c r="K1202" s="171">
        <v>100</v>
      </c>
      <c r="L1202" s="165">
        <f t="shared" si="22"/>
        <v>32</v>
      </c>
      <c r="M1202" s="172"/>
    </row>
    <row r="1203" s="149" customFormat="1" ht="27" customHeight="1" spans="1:13">
      <c r="A1203" s="165">
        <v>1198</v>
      </c>
      <c r="B1203" s="171" t="s">
        <v>11663</v>
      </c>
      <c r="C1203" s="171" t="s">
        <v>10569</v>
      </c>
      <c r="D1203" s="171" t="s">
        <v>11548</v>
      </c>
      <c r="E1203" s="171" t="s">
        <v>347</v>
      </c>
      <c r="F1203" s="171" t="s">
        <v>11663</v>
      </c>
      <c r="G1203" s="171">
        <v>0.32</v>
      </c>
      <c r="H1203" s="171"/>
      <c r="I1203" s="171">
        <v>0.32</v>
      </c>
      <c r="J1203" s="171"/>
      <c r="K1203" s="171">
        <v>100</v>
      </c>
      <c r="L1203" s="165">
        <f t="shared" si="22"/>
        <v>32</v>
      </c>
      <c r="M1203" s="172"/>
    </row>
    <row r="1204" s="149" customFormat="1" ht="27" customHeight="1" spans="1:13">
      <c r="A1204" s="162">
        <v>1199</v>
      </c>
      <c r="B1204" s="171" t="s">
        <v>11664</v>
      </c>
      <c r="C1204" s="171" t="s">
        <v>10569</v>
      </c>
      <c r="D1204" s="171" t="s">
        <v>11548</v>
      </c>
      <c r="E1204" s="171" t="s">
        <v>347</v>
      </c>
      <c r="F1204" s="171" t="s">
        <v>11664</v>
      </c>
      <c r="G1204" s="171">
        <v>0.48</v>
      </c>
      <c r="H1204" s="171"/>
      <c r="I1204" s="171">
        <v>0.48</v>
      </c>
      <c r="J1204" s="171"/>
      <c r="K1204" s="171">
        <v>100</v>
      </c>
      <c r="L1204" s="165">
        <f t="shared" si="22"/>
        <v>48</v>
      </c>
      <c r="M1204" s="172"/>
    </row>
    <row r="1205" s="149" customFormat="1" ht="27" customHeight="1" spans="1:13">
      <c r="A1205" s="165">
        <v>1200</v>
      </c>
      <c r="B1205" s="171" t="s">
        <v>7289</v>
      </c>
      <c r="C1205" s="171" t="s">
        <v>10569</v>
      </c>
      <c r="D1205" s="171" t="s">
        <v>11548</v>
      </c>
      <c r="E1205" s="171" t="s">
        <v>347</v>
      </c>
      <c r="F1205" s="171" t="s">
        <v>7289</v>
      </c>
      <c r="G1205" s="171">
        <v>0.32</v>
      </c>
      <c r="H1205" s="171"/>
      <c r="I1205" s="171">
        <v>0.32</v>
      </c>
      <c r="J1205" s="171"/>
      <c r="K1205" s="171">
        <v>100</v>
      </c>
      <c r="L1205" s="165">
        <f t="shared" si="22"/>
        <v>32</v>
      </c>
      <c r="M1205" s="172"/>
    </row>
    <row r="1206" s="149" customFormat="1" ht="27" customHeight="1" spans="1:13">
      <c r="A1206" s="162">
        <v>1201</v>
      </c>
      <c r="B1206" s="171" t="s">
        <v>11665</v>
      </c>
      <c r="C1206" s="171" t="s">
        <v>10569</v>
      </c>
      <c r="D1206" s="171" t="s">
        <v>11548</v>
      </c>
      <c r="E1206" s="171" t="s">
        <v>347</v>
      </c>
      <c r="F1206" s="171" t="s">
        <v>11665</v>
      </c>
      <c r="G1206" s="171">
        <v>0.24</v>
      </c>
      <c r="H1206" s="171"/>
      <c r="I1206" s="171">
        <v>0.24</v>
      </c>
      <c r="J1206" s="171"/>
      <c r="K1206" s="171">
        <v>100</v>
      </c>
      <c r="L1206" s="165">
        <f t="shared" si="22"/>
        <v>24</v>
      </c>
      <c r="M1206" s="172"/>
    </row>
    <row r="1207" s="149" customFormat="1" ht="27" customHeight="1" spans="1:13">
      <c r="A1207" s="165">
        <v>1202</v>
      </c>
      <c r="B1207" s="171" t="s">
        <v>11666</v>
      </c>
      <c r="C1207" s="171" t="s">
        <v>10569</v>
      </c>
      <c r="D1207" s="171" t="s">
        <v>11548</v>
      </c>
      <c r="E1207" s="171" t="s">
        <v>347</v>
      </c>
      <c r="F1207" s="171" t="s">
        <v>11666</v>
      </c>
      <c r="G1207" s="171">
        <v>0.24</v>
      </c>
      <c r="H1207" s="171"/>
      <c r="I1207" s="171">
        <v>0.24</v>
      </c>
      <c r="J1207" s="171"/>
      <c r="K1207" s="171">
        <v>100</v>
      </c>
      <c r="L1207" s="165">
        <f t="shared" si="22"/>
        <v>24</v>
      </c>
      <c r="M1207" s="172"/>
    </row>
    <row r="1208" s="149" customFormat="1" ht="27" customHeight="1" spans="1:13">
      <c r="A1208" s="162">
        <v>1203</v>
      </c>
      <c r="B1208" s="171" t="s">
        <v>11667</v>
      </c>
      <c r="C1208" s="171" t="s">
        <v>10569</v>
      </c>
      <c r="D1208" s="171" t="s">
        <v>11548</v>
      </c>
      <c r="E1208" s="171" t="s">
        <v>347</v>
      </c>
      <c r="F1208" s="171" t="s">
        <v>11667</v>
      </c>
      <c r="G1208" s="171">
        <v>0.32</v>
      </c>
      <c r="H1208" s="171"/>
      <c r="I1208" s="171">
        <v>0.32</v>
      </c>
      <c r="J1208" s="171"/>
      <c r="K1208" s="171">
        <v>100</v>
      </c>
      <c r="L1208" s="165">
        <f t="shared" si="22"/>
        <v>32</v>
      </c>
      <c r="M1208" s="172"/>
    </row>
    <row r="1209" s="149" customFormat="1" ht="27" customHeight="1" spans="1:13">
      <c r="A1209" s="165">
        <v>1204</v>
      </c>
      <c r="B1209" s="171" t="s">
        <v>11668</v>
      </c>
      <c r="C1209" s="171" t="s">
        <v>10569</v>
      </c>
      <c r="D1209" s="171" t="s">
        <v>11548</v>
      </c>
      <c r="E1209" s="171" t="s">
        <v>347</v>
      </c>
      <c r="F1209" s="171" t="s">
        <v>11668</v>
      </c>
      <c r="G1209" s="171">
        <v>0.32</v>
      </c>
      <c r="H1209" s="171"/>
      <c r="I1209" s="171">
        <v>0.32</v>
      </c>
      <c r="J1209" s="171"/>
      <c r="K1209" s="171">
        <v>100</v>
      </c>
      <c r="L1209" s="165">
        <f t="shared" si="22"/>
        <v>32</v>
      </c>
      <c r="M1209" s="172"/>
    </row>
    <row r="1210" s="149" customFormat="1" ht="27" customHeight="1" spans="1:13">
      <c r="A1210" s="162">
        <v>1205</v>
      </c>
      <c r="B1210" s="171" t="s">
        <v>11669</v>
      </c>
      <c r="C1210" s="171" t="s">
        <v>10569</v>
      </c>
      <c r="D1210" s="171" t="s">
        <v>11548</v>
      </c>
      <c r="E1210" s="171" t="s">
        <v>347</v>
      </c>
      <c r="F1210" s="171" t="s">
        <v>11669</v>
      </c>
      <c r="G1210" s="171">
        <v>0.16</v>
      </c>
      <c r="H1210" s="171"/>
      <c r="I1210" s="171">
        <v>0.16</v>
      </c>
      <c r="J1210" s="171"/>
      <c r="K1210" s="171">
        <v>100</v>
      </c>
      <c r="L1210" s="165">
        <f t="shared" si="22"/>
        <v>16</v>
      </c>
      <c r="M1210" s="172"/>
    </row>
    <row r="1211" s="149" customFormat="1" ht="27" customHeight="1" spans="1:13">
      <c r="A1211" s="165">
        <v>1206</v>
      </c>
      <c r="B1211" s="171" t="s">
        <v>11670</v>
      </c>
      <c r="C1211" s="171" t="s">
        <v>10569</v>
      </c>
      <c r="D1211" s="171" t="s">
        <v>11548</v>
      </c>
      <c r="E1211" s="171" t="s">
        <v>347</v>
      </c>
      <c r="F1211" s="171" t="s">
        <v>11670</v>
      </c>
      <c r="G1211" s="171">
        <v>0.4</v>
      </c>
      <c r="H1211" s="171"/>
      <c r="I1211" s="171">
        <v>0.4</v>
      </c>
      <c r="J1211" s="171"/>
      <c r="K1211" s="171">
        <v>100</v>
      </c>
      <c r="L1211" s="165">
        <f t="shared" si="22"/>
        <v>40</v>
      </c>
      <c r="M1211" s="172"/>
    </row>
    <row r="1212" s="149" customFormat="1" ht="27" customHeight="1" spans="1:13">
      <c r="A1212" s="162">
        <v>1207</v>
      </c>
      <c r="B1212" s="171" t="s">
        <v>6202</v>
      </c>
      <c r="C1212" s="171" t="s">
        <v>10569</v>
      </c>
      <c r="D1212" s="171" t="s">
        <v>11548</v>
      </c>
      <c r="E1212" s="171" t="s">
        <v>347</v>
      </c>
      <c r="F1212" s="171" t="s">
        <v>6202</v>
      </c>
      <c r="G1212" s="171">
        <v>0.16</v>
      </c>
      <c r="H1212" s="171"/>
      <c r="I1212" s="171">
        <v>0.16</v>
      </c>
      <c r="J1212" s="171"/>
      <c r="K1212" s="171">
        <v>100</v>
      </c>
      <c r="L1212" s="165">
        <f t="shared" si="22"/>
        <v>16</v>
      </c>
      <c r="M1212" s="172"/>
    </row>
    <row r="1213" s="149" customFormat="1" ht="27" customHeight="1" spans="1:13">
      <c r="A1213" s="165">
        <v>1208</v>
      </c>
      <c r="B1213" s="171" t="s">
        <v>11671</v>
      </c>
      <c r="C1213" s="171" t="s">
        <v>10569</v>
      </c>
      <c r="D1213" s="171" t="s">
        <v>11548</v>
      </c>
      <c r="E1213" s="171" t="s">
        <v>347</v>
      </c>
      <c r="F1213" s="171" t="s">
        <v>11671</v>
      </c>
      <c r="G1213" s="171">
        <v>0.4</v>
      </c>
      <c r="H1213" s="171"/>
      <c r="I1213" s="171">
        <v>0.4</v>
      </c>
      <c r="J1213" s="171"/>
      <c r="K1213" s="171">
        <v>100</v>
      </c>
      <c r="L1213" s="165">
        <f t="shared" si="22"/>
        <v>40</v>
      </c>
      <c r="M1213" s="172"/>
    </row>
    <row r="1214" s="149" customFormat="1" ht="27" customHeight="1" spans="1:13">
      <c r="A1214" s="162">
        <v>1209</v>
      </c>
      <c r="B1214" s="171" t="s">
        <v>11672</v>
      </c>
      <c r="C1214" s="171" t="s">
        <v>10569</v>
      </c>
      <c r="D1214" s="171" t="s">
        <v>11548</v>
      </c>
      <c r="E1214" s="171" t="s">
        <v>347</v>
      </c>
      <c r="F1214" s="171" t="s">
        <v>11672</v>
      </c>
      <c r="G1214" s="171">
        <v>0.2</v>
      </c>
      <c r="H1214" s="171"/>
      <c r="I1214" s="171">
        <v>0.2</v>
      </c>
      <c r="J1214" s="171"/>
      <c r="K1214" s="171">
        <v>100</v>
      </c>
      <c r="L1214" s="165">
        <f t="shared" si="22"/>
        <v>20</v>
      </c>
      <c r="M1214" s="172"/>
    </row>
    <row r="1215" s="149" customFormat="1" ht="27" customHeight="1" spans="1:13">
      <c r="A1215" s="165">
        <v>1210</v>
      </c>
      <c r="B1215" s="171" t="s">
        <v>11673</v>
      </c>
      <c r="C1215" s="171" t="s">
        <v>10569</v>
      </c>
      <c r="D1215" s="171" t="s">
        <v>11548</v>
      </c>
      <c r="E1215" s="171" t="s">
        <v>347</v>
      </c>
      <c r="F1215" s="171" t="s">
        <v>11673</v>
      </c>
      <c r="G1215" s="171">
        <v>0.2</v>
      </c>
      <c r="H1215" s="171"/>
      <c r="I1215" s="171">
        <v>0.2</v>
      </c>
      <c r="J1215" s="171"/>
      <c r="K1215" s="171">
        <v>100</v>
      </c>
      <c r="L1215" s="165">
        <f t="shared" si="22"/>
        <v>20</v>
      </c>
      <c r="M1215" s="172"/>
    </row>
    <row r="1216" s="149" customFormat="1" ht="27" customHeight="1" spans="1:13">
      <c r="A1216" s="162">
        <v>1211</v>
      </c>
      <c r="B1216" s="171" t="s">
        <v>11674</v>
      </c>
      <c r="C1216" s="171" t="s">
        <v>10569</v>
      </c>
      <c r="D1216" s="171" t="s">
        <v>11548</v>
      </c>
      <c r="E1216" s="171" t="s">
        <v>436</v>
      </c>
      <c r="F1216" s="171" t="s">
        <v>11674</v>
      </c>
      <c r="G1216" s="171">
        <v>0.45</v>
      </c>
      <c r="H1216" s="171"/>
      <c r="I1216" s="171">
        <v>0.45</v>
      </c>
      <c r="J1216" s="171"/>
      <c r="K1216" s="171">
        <v>100</v>
      </c>
      <c r="L1216" s="165">
        <f t="shared" si="22"/>
        <v>45</v>
      </c>
      <c r="M1216" s="172"/>
    </row>
    <row r="1217" s="149" customFormat="1" ht="27" customHeight="1" spans="1:13">
      <c r="A1217" s="165">
        <v>1212</v>
      </c>
      <c r="B1217" s="171" t="s">
        <v>11675</v>
      </c>
      <c r="C1217" s="171" t="s">
        <v>10569</v>
      </c>
      <c r="D1217" s="171" t="s">
        <v>11548</v>
      </c>
      <c r="E1217" s="171" t="s">
        <v>436</v>
      </c>
      <c r="F1217" s="171" t="s">
        <v>11675</v>
      </c>
      <c r="G1217" s="171">
        <v>0.45</v>
      </c>
      <c r="H1217" s="171"/>
      <c r="I1217" s="171">
        <v>0.45</v>
      </c>
      <c r="J1217" s="171"/>
      <c r="K1217" s="171">
        <v>100</v>
      </c>
      <c r="L1217" s="165">
        <f t="shared" si="22"/>
        <v>45</v>
      </c>
      <c r="M1217" s="172"/>
    </row>
    <row r="1218" s="149" customFormat="1" ht="27" customHeight="1" spans="1:13">
      <c r="A1218" s="162">
        <v>1213</v>
      </c>
      <c r="B1218" s="171" t="s">
        <v>11676</v>
      </c>
      <c r="C1218" s="171" t="s">
        <v>10569</v>
      </c>
      <c r="D1218" s="171" t="s">
        <v>11548</v>
      </c>
      <c r="E1218" s="171" t="s">
        <v>436</v>
      </c>
      <c r="F1218" s="171" t="s">
        <v>11676</v>
      </c>
      <c r="G1218" s="171">
        <v>0.45</v>
      </c>
      <c r="H1218" s="171"/>
      <c r="I1218" s="171">
        <v>0.45</v>
      </c>
      <c r="J1218" s="171"/>
      <c r="K1218" s="171">
        <v>100</v>
      </c>
      <c r="L1218" s="165">
        <f t="shared" si="22"/>
        <v>45</v>
      </c>
      <c r="M1218" s="172"/>
    </row>
    <row r="1219" s="149" customFormat="1" ht="27" customHeight="1" spans="1:13">
      <c r="A1219" s="165">
        <v>1214</v>
      </c>
      <c r="B1219" s="171" t="s">
        <v>11677</v>
      </c>
      <c r="C1219" s="171" t="s">
        <v>10569</v>
      </c>
      <c r="D1219" s="171" t="s">
        <v>11548</v>
      </c>
      <c r="E1219" s="171" t="s">
        <v>436</v>
      </c>
      <c r="F1219" s="171" t="s">
        <v>11677</v>
      </c>
      <c r="G1219" s="171">
        <v>0.45</v>
      </c>
      <c r="H1219" s="171"/>
      <c r="I1219" s="171">
        <v>0.45</v>
      </c>
      <c r="J1219" s="171"/>
      <c r="K1219" s="171">
        <v>100</v>
      </c>
      <c r="L1219" s="165">
        <f t="shared" si="22"/>
        <v>45</v>
      </c>
      <c r="M1219" s="172"/>
    </row>
    <row r="1220" s="149" customFormat="1" ht="27" customHeight="1" spans="1:13">
      <c r="A1220" s="162">
        <v>1215</v>
      </c>
      <c r="B1220" s="171" t="s">
        <v>11678</v>
      </c>
      <c r="C1220" s="171" t="s">
        <v>10569</v>
      </c>
      <c r="D1220" s="171" t="s">
        <v>11548</v>
      </c>
      <c r="E1220" s="171" t="s">
        <v>436</v>
      </c>
      <c r="F1220" s="171" t="s">
        <v>11678</v>
      </c>
      <c r="G1220" s="171">
        <v>0.75</v>
      </c>
      <c r="H1220" s="171"/>
      <c r="I1220" s="171">
        <v>0.75</v>
      </c>
      <c r="J1220" s="171"/>
      <c r="K1220" s="171">
        <v>100</v>
      </c>
      <c r="L1220" s="165">
        <f t="shared" si="22"/>
        <v>75</v>
      </c>
      <c r="M1220" s="172"/>
    </row>
    <row r="1221" s="149" customFormat="1" ht="27" customHeight="1" spans="1:13">
      <c r="A1221" s="165">
        <v>1216</v>
      </c>
      <c r="B1221" s="171" t="s">
        <v>11473</v>
      </c>
      <c r="C1221" s="171" t="s">
        <v>10569</v>
      </c>
      <c r="D1221" s="171" t="s">
        <v>11548</v>
      </c>
      <c r="E1221" s="171" t="s">
        <v>436</v>
      </c>
      <c r="F1221" s="171" t="s">
        <v>11473</v>
      </c>
      <c r="G1221" s="171">
        <v>0.45</v>
      </c>
      <c r="H1221" s="171"/>
      <c r="I1221" s="171">
        <v>0.45</v>
      </c>
      <c r="J1221" s="171"/>
      <c r="K1221" s="171">
        <v>100</v>
      </c>
      <c r="L1221" s="165">
        <f t="shared" si="22"/>
        <v>45</v>
      </c>
      <c r="M1221" s="172"/>
    </row>
    <row r="1222" s="149" customFormat="1" ht="27" customHeight="1" spans="1:13">
      <c r="A1222" s="162">
        <v>1217</v>
      </c>
      <c r="B1222" s="171" t="s">
        <v>11679</v>
      </c>
      <c r="C1222" s="171" t="s">
        <v>10569</v>
      </c>
      <c r="D1222" s="171" t="s">
        <v>11548</v>
      </c>
      <c r="E1222" s="171" t="s">
        <v>436</v>
      </c>
      <c r="F1222" s="171" t="s">
        <v>11679</v>
      </c>
      <c r="G1222" s="171">
        <v>0.45</v>
      </c>
      <c r="H1222" s="171"/>
      <c r="I1222" s="171">
        <v>0.45</v>
      </c>
      <c r="J1222" s="171"/>
      <c r="K1222" s="171">
        <v>100</v>
      </c>
      <c r="L1222" s="165">
        <f t="shared" ref="L1222:L1285" si="23">G1222*K1222</f>
        <v>45</v>
      </c>
      <c r="M1222" s="172"/>
    </row>
    <row r="1223" s="149" customFormat="1" ht="27" customHeight="1" spans="1:13">
      <c r="A1223" s="165">
        <v>1218</v>
      </c>
      <c r="B1223" s="171" t="s">
        <v>11680</v>
      </c>
      <c r="C1223" s="171" t="s">
        <v>10569</v>
      </c>
      <c r="D1223" s="171" t="s">
        <v>11548</v>
      </c>
      <c r="E1223" s="171" t="s">
        <v>436</v>
      </c>
      <c r="F1223" s="171" t="s">
        <v>11680</v>
      </c>
      <c r="G1223" s="171">
        <v>0.45</v>
      </c>
      <c r="H1223" s="171"/>
      <c r="I1223" s="171">
        <v>0.45</v>
      </c>
      <c r="J1223" s="171"/>
      <c r="K1223" s="171">
        <v>100</v>
      </c>
      <c r="L1223" s="165">
        <f t="shared" si="23"/>
        <v>45</v>
      </c>
      <c r="M1223" s="172" t="s">
        <v>11139</v>
      </c>
    </row>
    <row r="1224" s="149" customFormat="1" ht="27" customHeight="1" spans="1:13">
      <c r="A1224" s="162">
        <v>1219</v>
      </c>
      <c r="B1224" s="171" t="s">
        <v>11681</v>
      </c>
      <c r="C1224" s="171" t="s">
        <v>10569</v>
      </c>
      <c r="D1224" s="171" t="s">
        <v>11548</v>
      </c>
      <c r="E1224" s="171" t="s">
        <v>436</v>
      </c>
      <c r="F1224" s="171" t="s">
        <v>11681</v>
      </c>
      <c r="G1224" s="171">
        <v>0.45</v>
      </c>
      <c r="H1224" s="171"/>
      <c r="I1224" s="171">
        <v>0.45</v>
      </c>
      <c r="J1224" s="171"/>
      <c r="K1224" s="171">
        <v>100</v>
      </c>
      <c r="L1224" s="165">
        <f t="shared" si="23"/>
        <v>45</v>
      </c>
      <c r="M1224" s="172"/>
    </row>
    <row r="1225" s="149" customFormat="1" ht="27" customHeight="1" spans="1:13">
      <c r="A1225" s="165">
        <v>1220</v>
      </c>
      <c r="B1225" s="171" t="s">
        <v>11682</v>
      </c>
      <c r="C1225" s="171" t="s">
        <v>10569</v>
      </c>
      <c r="D1225" s="171" t="s">
        <v>11548</v>
      </c>
      <c r="E1225" s="171" t="s">
        <v>436</v>
      </c>
      <c r="F1225" s="171" t="s">
        <v>11682</v>
      </c>
      <c r="G1225" s="171">
        <v>0.45</v>
      </c>
      <c r="H1225" s="171"/>
      <c r="I1225" s="171">
        <v>0.45</v>
      </c>
      <c r="J1225" s="171"/>
      <c r="K1225" s="171">
        <v>100</v>
      </c>
      <c r="L1225" s="165">
        <f t="shared" si="23"/>
        <v>45</v>
      </c>
      <c r="M1225" s="172"/>
    </row>
    <row r="1226" s="149" customFormat="1" ht="27" customHeight="1" spans="1:13">
      <c r="A1226" s="162">
        <v>1221</v>
      </c>
      <c r="B1226" s="171" t="s">
        <v>11683</v>
      </c>
      <c r="C1226" s="171" t="s">
        <v>10569</v>
      </c>
      <c r="D1226" s="171" t="s">
        <v>11548</v>
      </c>
      <c r="E1226" s="171" t="s">
        <v>436</v>
      </c>
      <c r="F1226" s="171" t="s">
        <v>11683</v>
      </c>
      <c r="G1226" s="171">
        <v>0.45</v>
      </c>
      <c r="H1226" s="171"/>
      <c r="I1226" s="171">
        <v>0.45</v>
      </c>
      <c r="J1226" s="171"/>
      <c r="K1226" s="171">
        <v>100</v>
      </c>
      <c r="L1226" s="165">
        <f t="shared" si="23"/>
        <v>45</v>
      </c>
      <c r="M1226" s="172"/>
    </row>
    <row r="1227" s="149" customFormat="1" ht="27" customHeight="1" spans="1:13">
      <c r="A1227" s="165">
        <v>1222</v>
      </c>
      <c r="B1227" s="171" t="s">
        <v>11684</v>
      </c>
      <c r="C1227" s="171" t="s">
        <v>10569</v>
      </c>
      <c r="D1227" s="171" t="s">
        <v>11548</v>
      </c>
      <c r="E1227" s="171" t="s">
        <v>436</v>
      </c>
      <c r="F1227" s="171" t="s">
        <v>11684</v>
      </c>
      <c r="G1227" s="171">
        <v>0.45</v>
      </c>
      <c r="H1227" s="171"/>
      <c r="I1227" s="171">
        <v>0.45</v>
      </c>
      <c r="J1227" s="171"/>
      <c r="K1227" s="171">
        <v>100</v>
      </c>
      <c r="L1227" s="165">
        <f t="shared" si="23"/>
        <v>45</v>
      </c>
      <c r="M1227" s="172"/>
    </row>
    <row r="1228" s="149" customFormat="1" ht="27" customHeight="1" spans="1:13">
      <c r="A1228" s="162">
        <v>1223</v>
      </c>
      <c r="B1228" s="171" t="s">
        <v>11685</v>
      </c>
      <c r="C1228" s="171" t="s">
        <v>10569</v>
      </c>
      <c r="D1228" s="171" t="s">
        <v>11548</v>
      </c>
      <c r="E1228" s="171" t="s">
        <v>436</v>
      </c>
      <c r="F1228" s="171" t="s">
        <v>11685</v>
      </c>
      <c r="G1228" s="171">
        <v>0.9</v>
      </c>
      <c r="H1228" s="171"/>
      <c r="I1228" s="171">
        <v>0.9</v>
      </c>
      <c r="J1228" s="171"/>
      <c r="K1228" s="171">
        <v>100</v>
      </c>
      <c r="L1228" s="165">
        <f t="shared" si="23"/>
        <v>90</v>
      </c>
      <c r="M1228" s="172"/>
    </row>
    <row r="1229" s="149" customFormat="1" ht="27" customHeight="1" spans="1:13">
      <c r="A1229" s="165">
        <v>1224</v>
      </c>
      <c r="B1229" s="171" t="s">
        <v>11686</v>
      </c>
      <c r="C1229" s="171" t="s">
        <v>10569</v>
      </c>
      <c r="D1229" s="171" t="s">
        <v>11548</v>
      </c>
      <c r="E1229" s="171" t="s">
        <v>436</v>
      </c>
      <c r="F1229" s="171" t="s">
        <v>11686</v>
      </c>
      <c r="G1229" s="171">
        <v>0.45</v>
      </c>
      <c r="H1229" s="171"/>
      <c r="I1229" s="171">
        <v>0.45</v>
      </c>
      <c r="J1229" s="171"/>
      <c r="K1229" s="171">
        <v>100</v>
      </c>
      <c r="L1229" s="165">
        <f t="shared" si="23"/>
        <v>45</v>
      </c>
      <c r="M1229" s="172"/>
    </row>
    <row r="1230" s="149" customFormat="1" ht="27" customHeight="1" spans="1:13">
      <c r="A1230" s="162">
        <v>1225</v>
      </c>
      <c r="B1230" s="171" t="s">
        <v>11687</v>
      </c>
      <c r="C1230" s="171" t="s">
        <v>10569</v>
      </c>
      <c r="D1230" s="171" t="s">
        <v>11548</v>
      </c>
      <c r="E1230" s="171" t="s">
        <v>436</v>
      </c>
      <c r="F1230" s="171" t="s">
        <v>11687</v>
      </c>
      <c r="G1230" s="171">
        <v>0.45</v>
      </c>
      <c r="H1230" s="171"/>
      <c r="I1230" s="171">
        <v>0.45</v>
      </c>
      <c r="J1230" s="171"/>
      <c r="K1230" s="171">
        <v>100</v>
      </c>
      <c r="L1230" s="165">
        <f t="shared" si="23"/>
        <v>45</v>
      </c>
      <c r="M1230" s="172"/>
    </row>
    <row r="1231" s="149" customFormat="1" ht="27" customHeight="1" spans="1:13">
      <c r="A1231" s="165">
        <v>1226</v>
      </c>
      <c r="B1231" s="171" t="s">
        <v>11688</v>
      </c>
      <c r="C1231" s="171" t="s">
        <v>10569</v>
      </c>
      <c r="D1231" s="171" t="s">
        <v>11548</v>
      </c>
      <c r="E1231" s="171" t="s">
        <v>436</v>
      </c>
      <c r="F1231" s="171" t="s">
        <v>11688</v>
      </c>
      <c r="G1231" s="171">
        <v>0.45</v>
      </c>
      <c r="H1231" s="171"/>
      <c r="I1231" s="171">
        <v>0.45</v>
      </c>
      <c r="J1231" s="171"/>
      <c r="K1231" s="171">
        <v>100</v>
      </c>
      <c r="L1231" s="165">
        <f t="shared" si="23"/>
        <v>45</v>
      </c>
      <c r="M1231" s="172"/>
    </row>
    <row r="1232" s="149" customFormat="1" ht="27" customHeight="1" spans="1:13">
      <c r="A1232" s="162">
        <v>1227</v>
      </c>
      <c r="B1232" s="171" t="s">
        <v>11689</v>
      </c>
      <c r="C1232" s="171" t="s">
        <v>10569</v>
      </c>
      <c r="D1232" s="171" t="s">
        <v>11548</v>
      </c>
      <c r="E1232" s="171" t="s">
        <v>436</v>
      </c>
      <c r="F1232" s="171" t="s">
        <v>11689</v>
      </c>
      <c r="G1232" s="171">
        <v>0.45</v>
      </c>
      <c r="H1232" s="171"/>
      <c r="I1232" s="171">
        <v>0.45</v>
      </c>
      <c r="J1232" s="171"/>
      <c r="K1232" s="171">
        <v>100</v>
      </c>
      <c r="L1232" s="165">
        <f t="shared" si="23"/>
        <v>45</v>
      </c>
      <c r="M1232" s="172"/>
    </row>
    <row r="1233" s="149" customFormat="1" ht="27" customHeight="1" spans="1:13">
      <c r="A1233" s="165">
        <v>1228</v>
      </c>
      <c r="B1233" s="171" t="s">
        <v>11690</v>
      </c>
      <c r="C1233" s="171" t="s">
        <v>10569</v>
      </c>
      <c r="D1233" s="171" t="s">
        <v>11548</v>
      </c>
      <c r="E1233" s="171" t="s">
        <v>436</v>
      </c>
      <c r="F1233" s="171" t="s">
        <v>11690</v>
      </c>
      <c r="G1233" s="171">
        <v>0.45</v>
      </c>
      <c r="H1233" s="171"/>
      <c r="I1233" s="171">
        <v>0.45</v>
      </c>
      <c r="J1233" s="171"/>
      <c r="K1233" s="171">
        <v>100</v>
      </c>
      <c r="L1233" s="165">
        <f t="shared" si="23"/>
        <v>45</v>
      </c>
      <c r="M1233" s="172"/>
    </row>
    <row r="1234" s="149" customFormat="1" ht="27" customHeight="1" spans="1:13">
      <c r="A1234" s="162">
        <v>1229</v>
      </c>
      <c r="B1234" s="171" t="s">
        <v>11691</v>
      </c>
      <c r="C1234" s="171" t="s">
        <v>10569</v>
      </c>
      <c r="D1234" s="171" t="s">
        <v>11548</v>
      </c>
      <c r="E1234" s="171" t="s">
        <v>436</v>
      </c>
      <c r="F1234" s="171" t="s">
        <v>11691</v>
      </c>
      <c r="G1234" s="171">
        <v>0.45</v>
      </c>
      <c r="H1234" s="171"/>
      <c r="I1234" s="171">
        <v>0.45</v>
      </c>
      <c r="J1234" s="171"/>
      <c r="K1234" s="171">
        <v>100</v>
      </c>
      <c r="L1234" s="165">
        <f t="shared" si="23"/>
        <v>45</v>
      </c>
      <c r="M1234" s="172"/>
    </row>
    <row r="1235" s="149" customFormat="1" ht="27" customHeight="1" spans="1:13">
      <c r="A1235" s="165">
        <v>1230</v>
      </c>
      <c r="B1235" s="171" t="s">
        <v>4342</v>
      </c>
      <c r="C1235" s="171" t="s">
        <v>10569</v>
      </c>
      <c r="D1235" s="171" t="s">
        <v>11548</v>
      </c>
      <c r="E1235" s="171" t="s">
        <v>436</v>
      </c>
      <c r="F1235" s="171" t="s">
        <v>4342</v>
      </c>
      <c r="G1235" s="171">
        <v>0.45</v>
      </c>
      <c r="H1235" s="171"/>
      <c r="I1235" s="171">
        <v>0.45</v>
      </c>
      <c r="J1235" s="171"/>
      <c r="K1235" s="171">
        <v>100</v>
      </c>
      <c r="L1235" s="165">
        <f t="shared" si="23"/>
        <v>45</v>
      </c>
      <c r="M1235" s="172"/>
    </row>
    <row r="1236" s="149" customFormat="1" ht="27" customHeight="1" spans="1:13">
      <c r="A1236" s="162">
        <v>1231</v>
      </c>
      <c r="B1236" s="171" t="s">
        <v>11692</v>
      </c>
      <c r="C1236" s="171" t="s">
        <v>10569</v>
      </c>
      <c r="D1236" s="171" t="s">
        <v>11548</v>
      </c>
      <c r="E1236" s="171" t="s">
        <v>436</v>
      </c>
      <c r="F1236" s="171" t="s">
        <v>11692</v>
      </c>
      <c r="G1236" s="171">
        <v>0.45</v>
      </c>
      <c r="H1236" s="171"/>
      <c r="I1236" s="171">
        <v>0.45</v>
      </c>
      <c r="J1236" s="171"/>
      <c r="K1236" s="171">
        <v>100</v>
      </c>
      <c r="L1236" s="165">
        <f t="shared" si="23"/>
        <v>45</v>
      </c>
      <c r="M1236" s="172"/>
    </row>
    <row r="1237" s="149" customFormat="1" ht="27" customHeight="1" spans="1:13">
      <c r="A1237" s="165">
        <v>1232</v>
      </c>
      <c r="B1237" s="171" t="s">
        <v>11693</v>
      </c>
      <c r="C1237" s="171" t="s">
        <v>10569</v>
      </c>
      <c r="D1237" s="171" t="s">
        <v>11548</v>
      </c>
      <c r="E1237" s="171" t="s">
        <v>436</v>
      </c>
      <c r="F1237" s="171" t="s">
        <v>11693</v>
      </c>
      <c r="G1237" s="171">
        <v>0.45</v>
      </c>
      <c r="H1237" s="171"/>
      <c r="I1237" s="171">
        <v>0.45</v>
      </c>
      <c r="J1237" s="171"/>
      <c r="K1237" s="171">
        <v>100</v>
      </c>
      <c r="L1237" s="165">
        <f t="shared" si="23"/>
        <v>45</v>
      </c>
      <c r="M1237" s="172"/>
    </row>
    <row r="1238" s="149" customFormat="1" ht="27" customHeight="1" spans="1:13">
      <c r="A1238" s="162">
        <v>1233</v>
      </c>
      <c r="B1238" s="171" t="s">
        <v>11694</v>
      </c>
      <c r="C1238" s="171" t="s">
        <v>10569</v>
      </c>
      <c r="D1238" s="171" t="s">
        <v>11548</v>
      </c>
      <c r="E1238" s="171" t="s">
        <v>436</v>
      </c>
      <c r="F1238" s="171" t="s">
        <v>11694</v>
      </c>
      <c r="G1238" s="171">
        <v>0.45</v>
      </c>
      <c r="H1238" s="171"/>
      <c r="I1238" s="171">
        <v>0.45</v>
      </c>
      <c r="J1238" s="171"/>
      <c r="K1238" s="171">
        <v>100</v>
      </c>
      <c r="L1238" s="165">
        <f t="shared" si="23"/>
        <v>45</v>
      </c>
      <c r="M1238" s="172"/>
    </row>
    <row r="1239" s="149" customFormat="1" ht="27" customHeight="1" spans="1:13">
      <c r="A1239" s="165">
        <v>1234</v>
      </c>
      <c r="B1239" s="171" t="s">
        <v>11695</v>
      </c>
      <c r="C1239" s="171" t="s">
        <v>10569</v>
      </c>
      <c r="D1239" s="171" t="s">
        <v>11548</v>
      </c>
      <c r="E1239" s="171" t="s">
        <v>436</v>
      </c>
      <c r="F1239" s="171" t="s">
        <v>11695</v>
      </c>
      <c r="G1239" s="171">
        <v>0.45</v>
      </c>
      <c r="H1239" s="171"/>
      <c r="I1239" s="171">
        <v>0.45</v>
      </c>
      <c r="J1239" s="171"/>
      <c r="K1239" s="171">
        <v>100</v>
      </c>
      <c r="L1239" s="165">
        <f t="shared" si="23"/>
        <v>45</v>
      </c>
      <c r="M1239" s="172"/>
    </row>
    <row r="1240" s="149" customFormat="1" ht="27" customHeight="1" spans="1:13">
      <c r="A1240" s="162">
        <v>1235</v>
      </c>
      <c r="B1240" s="171" t="s">
        <v>11696</v>
      </c>
      <c r="C1240" s="171" t="s">
        <v>10569</v>
      </c>
      <c r="D1240" s="171" t="s">
        <v>11548</v>
      </c>
      <c r="E1240" s="171" t="s">
        <v>436</v>
      </c>
      <c r="F1240" s="171" t="s">
        <v>11696</v>
      </c>
      <c r="G1240" s="171">
        <v>0.45</v>
      </c>
      <c r="H1240" s="171"/>
      <c r="I1240" s="171">
        <v>0.45</v>
      </c>
      <c r="J1240" s="171"/>
      <c r="K1240" s="171">
        <v>100</v>
      </c>
      <c r="L1240" s="165">
        <f t="shared" si="23"/>
        <v>45</v>
      </c>
      <c r="M1240" s="172"/>
    </row>
    <row r="1241" s="149" customFormat="1" ht="27" customHeight="1" spans="1:13">
      <c r="A1241" s="165">
        <v>1236</v>
      </c>
      <c r="B1241" s="171" t="s">
        <v>9380</v>
      </c>
      <c r="C1241" s="171" t="s">
        <v>10569</v>
      </c>
      <c r="D1241" s="171" t="s">
        <v>11548</v>
      </c>
      <c r="E1241" s="171" t="s">
        <v>436</v>
      </c>
      <c r="F1241" s="171" t="s">
        <v>9380</v>
      </c>
      <c r="G1241" s="171">
        <v>0.45</v>
      </c>
      <c r="H1241" s="171"/>
      <c r="I1241" s="171">
        <v>0.45</v>
      </c>
      <c r="J1241" s="171"/>
      <c r="K1241" s="171">
        <v>100</v>
      </c>
      <c r="L1241" s="165">
        <f t="shared" si="23"/>
        <v>45</v>
      </c>
      <c r="M1241" s="172"/>
    </row>
    <row r="1242" s="149" customFormat="1" ht="27" customHeight="1" spans="1:13">
      <c r="A1242" s="162">
        <v>1237</v>
      </c>
      <c r="B1242" s="171" t="s">
        <v>11216</v>
      </c>
      <c r="C1242" s="171" t="s">
        <v>10569</v>
      </c>
      <c r="D1242" s="171" t="s">
        <v>11548</v>
      </c>
      <c r="E1242" s="171" t="s">
        <v>436</v>
      </c>
      <c r="F1242" s="171" t="s">
        <v>11216</v>
      </c>
      <c r="G1242" s="171">
        <v>0.45</v>
      </c>
      <c r="H1242" s="171"/>
      <c r="I1242" s="171">
        <v>0.45</v>
      </c>
      <c r="J1242" s="171"/>
      <c r="K1242" s="171">
        <v>100</v>
      </c>
      <c r="L1242" s="165">
        <f t="shared" si="23"/>
        <v>45</v>
      </c>
      <c r="M1242" s="172"/>
    </row>
    <row r="1243" s="149" customFormat="1" ht="27" customHeight="1" spans="1:13">
      <c r="A1243" s="165">
        <v>1238</v>
      </c>
      <c r="B1243" s="171" t="s">
        <v>1411</v>
      </c>
      <c r="C1243" s="171" t="s">
        <v>10569</v>
      </c>
      <c r="D1243" s="171" t="s">
        <v>11548</v>
      </c>
      <c r="E1243" s="171" t="s">
        <v>436</v>
      </c>
      <c r="F1243" s="171" t="s">
        <v>1411</v>
      </c>
      <c r="G1243" s="171">
        <v>0.45</v>
      </c>
      <c r="H1243" s="171"/>
      <c r="I1243" s="171">
        <v>0.45</v>
      </c>
      <c r="J1243" s="171"/>
      <c r="K1243" s="171">
        <v>100</v>
      </c>
      <c r="L1243" s="165">
        <f t="shared" si="23"/>
        <v>45</v>
      </c>
      <c r="M1243" s="172"/>
    </row>
    <row r="1244" s="149" customFormat="1" ht="27" customHeight="1" spans="1:13">
      <c r="A1244" s="162">
        <v>1239</v>
      </c>
      <c r="B1244" s="171" t="s">
        <v>11697</v>
      </c>
      <c r="C1244" s="171" t="s">
        <v>10569</v>
      </c>
      <c r="D1244" s="171" t="s">
        <v>11548</v>
      </c>
      <c r="E1244" s="171" t="s">
        <v>436</v>
      </c>
      <c r="F1244" s="171" t="s">
        <v>11697</v>
      </c>
      <c r="G1244" s="171">
        <v>0.45</v>
      </c>
      <c r="H1244" s="171"/>
      <c r="I1244" s="171">
        <v>0.45</v>
      </c>
      <c r="J1244" s="171"/>
      <c r="K1244" s="171">
        <v>100</v>
      </c>
      <c r="L1244" s="165">
        <f t="shared" si="23"/>
        <v>45</v>
      </c>
      <c r="M1244" s="172"/>
    </row>
    <row r="1245" s="149" customFormat="1" ht="27" customHeight="1" spans="1:13">
      <c r="A1245" s="165">
        <v>1240</v>
      </c>
      <c r="B1245" s="171" t="s">
        <v>11698</v>
      </c>
      <c r="C1245" s="171" t="s">
        <v>10569</v>
      </c>
      <c r="D1245" s="171" t="s">
        <v>11548</v>
      </c>
      <c r="E1245" s="171" t="s">
        <v>436</v>
      </c>
      <c r="F1245" s="171" t="s">
        <v>11698</v>
      </c>
      <c r="G1245" s="171">
        <v>0.45</v>
      </c>
      <c r="H1245" s="171"/>
      <c r="I1245" s="171">
        <v>0.45</v>
      </c>
      <c r="J1245" s="171"/>
      <c r="K1245" s="171">
        <v>100</v>
      </c>
      <c r="L1245" s="165">
        <f t="shared" si="23"/>
        <v>45</v>
      </c>
      <c r="M1245" s="172"/>
    </row>
    <row r="1246" s="149" customFormat="1" ht="27" customHeight="1" spans="1:13">
      <c r="A1246" s="162">
        <v>1241</v>
      </c>
      <c r="B1246" s="171" t="s">
        <v>11699</v>
      </c>
      <c r="C1246" s="171" t="s">
        <v>10569</v>
      </c>
      <c r="D1246" s="171" t="s">
        <v>11548</v>
      </c>
      <c r="E1246" s="171" t="s">
        <v>436</v>
      </c>
      <c r="F1246" s="171" t="s">
        <v>11699</v>
      </c>
      <c r="G1246" s="171">
        <v>0.45</v>
      </c>
      <c r="H1246" s="171"/>
      <c r="I1246" s="171">
        <v>0.45</v>
      </c>
      <c r="J1246" s="171"/>
      <c r="K1246" s="171">
        <v>100</v>
      </c>
      <c r="L1246" s="165">
        <f t="shared" si="23"/>
        <v>45</v>
      </c>
      <c r="M1246" s="172"/>
    </row>
    <row r="1247" s="149" customFormat="1" ht="27" customHeight="1" spans="1:13">
      <c r="A1247" s="165">
        <v>1242</v>
      </c>
      <c r="B1247" s="171" t="s">
        <v>11700</v>
      </c>
      <c r="C1247" s="171" t="s">
        <v>10569</v>
      </c>
      <c r="D1247" s="171" t="s">
        <v>11548</v>
      </c>
      <c r="E1247" s="171" t="s">
        <v>436</v>
      </c>
      <c r="F1247" s="171" t="s">
        <v>11700</v>
      </c>
      <c r="G1247" s="171">
        <v>0.45</v>
      </c>
      <c r="H1247" s="171"/>
      <c r="I1247" s="171">
        <v>0.45</v>
      </c>
      <c r="J1247" s="171"/>
      <c r="K1247" s="171">
        <v>100</v>
      </c>
      <c r="L1247" s="165">
        <f t="shared" si="23"/>
        <v>45</v>
      </c>
      <c r="M1247" s="172"/>
    </row>
    <row r="1248" s="149" customFormat="1" ht="27" customHeight="1" spans="1:13">
      <c r="A1248" s="162">
        <v>1243</v>
      </c>
      <c r="B1248" s="171" t="s">
        <v>11701</v>
      </c>
      <c r="C1248" s="171" t="s">
        <v>10569</v>
      </c>
      <c r="D1248" s="171" t="s">
        <v>11548</v>
      </c>
      <c r="E1248" s="171" t="s">
        <v>436</v>
      </c>
      <c r="F1248" s="171" t="s">
        <v>11701</v>
      </c>
      <c r="G1248" s="171">
        <v>0.45</v>
      </c>
      <c r="H1248" s="171"/>
      <c r="I1248" s="171">
        <v>0.45</v>
      </c>
      <c r="J1248" s="171"/>
      <c r="K1248" s="171">
        <v>100</v>
      </c>
      <c r="L1248" s="165">
        <f t="shared" si="23"/>
        <v>45</v>
      </c>
      <c r="M1248" s="172"/>
    </row>
    <row r="1249" s="149" customFormat="1" ht="27" customHeight="1" spans="1:13">
      <c r="A1249" s="165">
        <v>1244</v>
      </c>
      <c r="B1249" s="171" t="s">
        <v>11702</v>
      </c>
      <c r="C1249" s="171" t="s">
        <v>10569</v>
      </c>
      <c r="D1249" s="171" t="s">
        <v>11548</v>
      </c>
      <c r="E1249" s="171" t="s">
        <v>436</v>
      </c>
      <c r="F1249" s="171" t="s">
        <v>11702</v>
      </c>
      <c r="G1249" s="171">
        <v>6.86</v>
      </c>
      <c r="H1249" s="171"/>
      <c r="I1249" s="171">
        <v>6.86</v>
      </c>
      <c r="J1249" s="171"/>
      <c r="K1249" s="171">
        <v>100</v>
      </c>
      <c r="L1249" s="165">
        <f t="shared" si="23"/>
        <v>686</v>
      </c>
      <c r="M1249" s="172"/>
    </row>
    <row r="1250" s="149" customFormat="1" ht="27" customHeight="1" spans="1:13">
      <c r="A1250" s="162">
        <v>1245</v>
      </c>
      <c r="B1250" s="171" t="s">
        <v>11703</v>
      </c>
      <c r="C1250" s="171" t="s">
        <v>10569</v>
      </c>
      <c r="D1250" s="171" t="s">
        <v>11548</v>
      </c>
      <c r="E1250" s="171" t="s">
        <v>518</v>
      </c>
      <c r="F1250" s="171" t="s">
        <v>11703</v>
      </c>
      <c r="G1250" s="171">
        <v>0.5</v>
      </c>
      <c r="H1250" s="171"/>
      <c r="I1250" s="171">
        <v>0.5</v>
      </c>
      <c r="J1250" s="171"/>
      <c r="K1250" s="171">
        <v>100</v>
      </c>
      <c r="L1250" s="165">
        <f t="shared" si="23"/>
        <v>50</v>
      </c>
      <c r="M1250" s="172"/>
    </row>
    <row r="1251" s="149" customFormat="1" ht="27" customHeight="1" spans="1:13">
      <c r="A1251" s="165">
        <v>1246</v>
      </c>
      <c r="B1251" s="171" t="s">
        <v>11704</v>
      </c>
      <c r="C1251" s="171" t="s">
        <v>10569</v>
      </c>
      <c r="D1251" s="171" t="s">
        <v>11548</v>
      </c>
      <c r="E1251" s="171" t="s">
        <v>518</v>
      </c>
      <c r="F1251" s="171" t="s">
        <v>11704</v>
      </c>
      <c r="G1251" s="171">
        <v>0.5</v>
      </c>
      <c r="H1251" s="171"/>
      <c r="I1251" s="171">
        <v>0.5</v>
      </c>
      <c r="J1251" s="171"/>
      <c r="K1251" s="171">
        <v>100</v>
      </c>
      <c r="L1251" s="165">
        <f t="shared" si="23"/>
        <v>50</v>
      </c>
      <c r="M1251" s="172"/>
    </row>
    <row r="1252" s="149" customFormat="1" ht="27" customHeight="1" spans="1:13">
      <c r="A1252" s="162">
        <v>1247</v>
      </c>
      <c r="B1252" s="171" t="s">
        <v>11705</v>
      </c>
      <c r="C1252" s="171" t="s">
        <v>10569</v>
      </c>
      <c r="D1252" s="171" t="s">
        <v>11548</v>
      </c>
      <c r="E1252" s="171" t="s">
        <v>518</v>
      </c>
      <c r="F1252" s="171" t="s">
        <v>11705</v>
      </c>
      <c r="G1252" s="171">
        <v>0.5</v>
      </c>
      <c r="H1252" s="171"/>
      <c r="I1252" s="171">
        <v>0.5</v>
      </c>
      <c r="J1252" s="171"/>
      <c r="K1252" s="171">
        <v>100</v>
      </c>
      <c r="L1252" s="165">
        <f t="shared" si="23"/>
        <v>50</v>
      </c>
      <c r="M1252" s="172"/>
    </row>
    <row r="1253" s="149" customFormat="1" ht="27" customHeight="1" spans="1:13">
      <c r="A1253" s="165">
        <v>1248</v>
      </c>
      <c r="B1253" s="171" t="s">
        <v>11706</v>
      </c>
      <c r="C1253" s="171" t="s">
        <v>10569</v>
      </c>
      <c r="D1253" s="171" t="s">
        <v>11548</v>
      </c>
      <c r="E1253" s="171" t="s">
        <v>518</v>
      </c>
      <c r="F1253" s="171" t="s">
        <v>11706</v>
      </c>
      <c r="G1253" s="171">
        <v>0.5</v>
      </c>
      <c r="H1253" s="171"/>
      <c r="I1253" s="171">
        <v>0.5</v>
      </c>
      <c r="J1253" s="171"/>
      <c r="K1253" s="171">
        <v>100</v>
      </c>
      <c r="L1253" s="165">
        <f t="shared" si="23"/>
        <v>50</v>
      </c>
      <c r="M1253" s="172"/>
    </row>
    <row r="1254" s="149" customFormat="1" ht="27" customHeight="1" spans="1:13">
      <c r="A1254" s="162">
        <v>1249</v>
      </c>
      <c r="B1254" s="171" t="s">
        <v>11707</v>
      </c>
      <c r="C1254" s="171" t="s">
        <v>10569</v>
      </c>
      <c r="D1254" s="171" t="s">
        <v>11548</v>
      </c>
      <c r="E1254" s="171" t="s">
        <v>518</v>
      </c>
      <c r="F1254" s="171" t="s">
        <v>11707</v>
      </c>
      <c r="G1254" s="171">
        <v>0.5</v>
      </c>
      <c r="H1254" s="171"/>
      <c r="I1254" s="171">
        <v>0.5</v>
      </c>
      <c r="J1254" s="171"/>
      <c r="K1254" s="171">
        <v>100</v>
      </c>
      <c r="L1254" s="165">
        <f t="shared" si="23"/>
        <v>50</v>
      </c>
      <c r="M1254" s="172"/>
    </row>
    <row r="1255" s="149" customFormat="1" ht="27" customHeight="1" spans="1:13">
      <c r="A1255" s="165">
        <v>1250</v>
      </c>
      <c r="B1255" s="171" t="s">
        <v>11708</v>
      </c>
      <c r="C1255" s="171" t="s">
        <v>10569</v>
      </c>
      <c r="D1255" s="171" t="s">
        <v>11548</v>
      </c>
      <c r="E1255" s="171" t="s">
        <v>518</v>
      </c>
      <c r="F1255" s="171" t="s">
        <v>11708</v>
      </c>
      <c r="G1255" s="171">
        <v>0.5</v>
      </c>
      <c r="H1255" s="171"/>
      <c r="I1255" s="171">
        <v>0.5</v>
      </c>
      <c r="J1255" s="171"/>
      <c r="K1255" s="171">
        <v>100</v>
      </c>
      <c r="L1255" s="165">
        <f t="shared" si="23"/>
        <v>50</v>
      </c>
      <c r="M1255" s="172"/>
    </row>
    <row r="1256" s="149" customFormat="1" ht="27" customHeight="1" spans="1:13">
      <c r="A1256" s="162">
        <v>1251</v>
      </c>
      <c r="B1256" s="171" t="s">
        <v>11709</v>
      </c>
      <c r="C1256" s="171" t="s">
        <v>10569</v>
      </c>
      <c r="D1256" s="171" t="s">
        <v>11548</v>
      </c>
      <c r="E1256" s="171" t="s">
        <v>518</v>
      </c>
      <c r="F1256" s="171" t="s">
        <v>11709</v>
      </c>
      <c r="G1256" s="171">
        <v>0.6</v>
      </c>
      <c r="H1256" s="171"/>
      <c r="I1256" s="171">
        <v>0.6</v>
      </c>
      <c r="J1256" s="171"/>
      <c r="K1256" s="171">
        <v>100</v>
      </c>
      <c r="L1256" s="165">
        <f t="shared" si="23"/>
        <v>60</v>
      </c>
      <c r="M1256" s="172"/>
    </row>
    <row r="1257" s="149" customFormat="1" ht="27" customHeight="1" spans="1:13">
      <c r="A1257" s="165">
        <v>1252</v>
      </c>
      <c r="B1257" s="171" t="s">
        <v>11710</v>
      </c>
      <c r="C1257" s="171" t="s">
        <v>10569</v>
      </c>
      <c r="D1257" s="171" t="s">
        <v>11548</v>
      </c>
      <c r="E1257" s="171" t="s">
        <v>518</v>
      </c>
      <c r="F1257" s="171" t="s">
        <v>11710</v>
      </c>
      <c r="G1257" s="171">
        <v>0.6</v>
      </c>
      <c r="H1257" s="171"/>
      <c r="I1257" s="171">
        <v>0.6</v>
      </c>
      <c r="J1257" s="171"/>
      <c r="K1257" s="171">
        <v>100</v>
      </c>
      <c r="L1257" s="165">
        <f t="shared" si="23"/>
        <v>60</v>
      </c>
      <c r="M1257" s="172"/>
    </row>
    <row r="1258" s="149" customFormat="1" ht="27" customHeight="1" spans="1:13">
      <c r="A1258" s="162">
        <v>1253</v>
      </c>
      <c r="B1258" s="171" t="s">
        <v>11711</v>
      </c>
      <c r="C1258" s="171" t="s">
        <v>10569</v>
      </c>
      <c r="D1258" s="171" t="s">
        <v>11548</v>
      </c>
      <c r="E1258" s="171" t="s">
        <v>518</v>
      </c>
      <c r="F1258" s="171" t="s">
        <v>11711</v>
      </c>
      <c r="G1258" s="171">
        <v>0.6</v>
      </c>
      <c r="H1258" s="171"/>
      <c r="I1258" s="171">
        <v>0.6</v>
      </c>
      <c r="J1258" s="171"/>
      <c r="K1258" s="171">
        <v>100</v>
      </c>
      <c r="L1258" s="165">
        <f t="shared" si="23"/>
        <v>60</v>
      </c>
      <c r="M1258" s="172"/>
    </row>
    <row r="1259" s="149" customFormat="1" ht="27" customHeight="1" spans="1:13">
      <c r="A1259" s="165">
        <v>1254</v>
      </c>
      <c r="B1259" s="171" t="s">
        <v>11712</v>
      </c>
      <c r="C1259" s="171" t="s">
        <v>10569</v>
      </c>
      <c r="D1259" s="171" t="s">
        <v>11548</v>
      </c>
      <c r="E1259" s="171" t="s">
        <v>518</v>
      </c>
      <c r="F1259" s="171" t="s">
        <v>11712</v>
      </c>
      <c r="G1259" s="171">
        <v>0.6</v>
      </c>
      <c r="H1259" s="171"/>
      <c r="I1259" s="171">
        <v>0.6</v>
      </c>
      <c r="J1259" s="171"/>
      <c r="K1259" s="171">
        <v>100</v>
      </c>
      <c r="L1259" s="165">
        <f t="shared" si="23"/>
        <v>60</v>
      </c>
      <c r="M1259" s="172"/>
    </row>
    <row r="1260" s="149" customFormat="1" ht="27" customHeight="1" spans="1:13">
      <c r="A1260" s="162">
        <v>1255</v>
      </c>
      <c r="B1260" s="171" t="s">
        <v>11713</v>
      </c>
      <c r="C1260" s="171" t="s">
        <v>10569</v>
      </c>
      <c r="D1260" s="171" t="s">
        <v>11548</v>
      </c>
      <c r="E1260" s="171" t="s">
        <v>518</v>
      </c>
      <c r="F1260" s="171" t="s">
        <v>11713</v>
      </c>
      <c r="G1260" s="171">
        <v>0.6</v>
      </c>
      <c r="H1260" s="171"/>
      <c r="I1260" s="171">
        <v>0.6</v>
      </c>
      <c r="J1260" s="171"/>
      <c r="K1260" s="171">
        <v>100</v>
      </c>
      <c r="L1260" s="165">
        <f t="shared" si="23"/>
        <v>60</v>
      </c>
      <c r="M1260" s="172"/>
    </row>
    <row r="1261" s="149" customFormat="1" ht="27" customHeight="1" spans="1:13">
      <c r="A1261" s="165">
        <v>1256</v>
      </c>
      <c r="B1261" s="171" t="s">
        <v>11714</v>
      </c>
      <c r="C1261" s="171" t="s">
        <v>10569</v>
      </c>
      <c r="D1261" s="171" t="s">
        <v>11548</v>
      </c>
      <c r="E1261" s="171" t="s">
        <v>518</v>
      </c>
      <c r="F1261" s="171" t="s">
        <v>11714</v>
      </c>
      <c r="G1261" s="171">
        <v>0.6</v>
      </c>
      <c r="H1261" s="171"/>
      <c r="I1261" s="171">
        <v>0.6</v>
      </c>
      <c r="J1261" s="171"/>
      <c r="K1261" s="171">
        <v>100</v>
      </c>
      <c r="L1261" s="165">
        <f t="shared" si="23"/>
        <v>60</v>
      </c>
      <c r="M1261" s="172"/>
    </row>
    <row r="1262" s="149" customFormat="1" ht="27" customHeight="1" spans="1:13">
      <c r="A1262" s="162">
        <v>1257</v>
      </c>
      <c r="B1262" s="171" t="s">
        <v>11715</v>
      </c>
      <c r="C1262" s="171" t="s">
        <v>10569</v>
      </c>
      <c r="D1262" s="171" t="s">
        <v>11548</v>
      </c>
      <c r="E1262" s="171" t="s">
        <v>518</v>
      </c>
      <c r="F1262" s="171" t="s">
        <v>11715</v>
      </c>
      <c r="G1262" s="171">
        <v>0.5</v>
      </c>
      <c r="H1262" s="171"/>
      <c r="I1262" s="171">
        <v>0.5</v>
      </c>
      <c r="J1262" s="171"/>
      <c r="K1262" s="171">
        <v>100</v>
      </c>
      <c r="L1262" s="165">
        <f t="shared" si="23"/>
        <v>50</v>
      </c>
      <c r="M1262" s="172"/>
    </row>
    <row r="1263" s="149" customFormat="1" ht="27" customHeight="1" spans="1:13">
      <c r="A1263" s="165">
        <v>1258</v>
      </c>
      <c r="B1263" s="171" t="s">
        <v>11716</v>
      </c>
      <c r="C1263" s="171" t="s">
        <v>10569</v>
      </c>
      <c r="D1263" s="171" t="s">
        <v>11548</v>
      </c>
      <c r="E1263" s="171" t="s">
        <v>518</v>
      </c>
      <c r="F1263" s="171" t="s">
        <v>11716</v>
      </c>
      <c r="G1263" s="171">
        <v>0.6</v>
      </c>
      <c r="H1263" s="171"/>
      <c r="I1263" s="171">
        <v>0.6</v>
      </c>
      <c r="J1263" s="171"/>
      <c r="K1263" s="171">
        <v>100</v>
      </c>
      <c r="L1263" s="165">
        <f t="shared" si="23"/>
        <v>60</v>
      </c>
      <c r="M1263" s="172"/>
    </row>
    <row r="1264" s="149" customFormat="1" ht="27" customHeight="1" spans="1:13">
      <c r="A1264" s="162">
        <v>1259</v>
      </c>
      <c r="B1264" s="171" t="s">
        <v>11717</v>
      </c>
      <c r="C1264" s="171" t="s">
        <v>10569</v>
      </c>
      <c r="D1264" s="171" t="s">
        <v>11548</v>
      </c>
      <c r="E1264" s="171" t="s">
        <v>518</v>
      </c>
      <c r="F1264" s="171" t="s">
        <v>11717</v>
      </c>
      <c r="G1264" s="171">
        <v>0.6</v>
      </c>
      <c r="H1264" s="171"/>
      <c r="I1264" s="171">
        <v>0.6</v>
      </c>
      <c r="J1264" s="171"/>
      <c r="K1264" s="171">
        <v>100</v>
      </c>
      <c r="L1264" s="165">
        <f t="shared" si="23"/>
        <v>60</v>
      </c>
      <c r="M1264" s="172"/>
    </row>
    <row r="1265" s="149" customFormat="1" ht="27" customHeight="1" spans="1:13">
      <c r="A1265" s="165">
        <v>1260</v>
      </c>
      <c r="B1265" s="171" t="s">
        <v>11718</v>
      </c>
      <c r="C1265" s="171" t="s">
        <v>10569</v>
      </c>
      <c r="D1265" s="171" t="s">
        <v>11548</v>
      </c>
      <c r="E1265" s="171" t="s">
        <v>518</v>
      </c>
      <c r="F1265" s="171" t="s">
        <v>11718</v>
      </c>
      <c r="G1265" s="171">
        <v>0.5</v>
      </c>
      <c r="H1265" s="171"/>
      <c r="I1265" s="171">
        <v>0.5</v>
      </c>
      <c r="J1265" s="171"/>
      <c r="K1265" s="171">
        <v>100</v>
      </c>
      <c r="L1265" s="165">
        <f t="shared" si="23"/>
        <v>50</v>
      </c>
      <c r="M1265" s="172"/>
    </row>
    <row r="1266" s="149" customFormat="1" ht="27" customHeight="1" spans="1:13">
      <c r="A1266" s="162">
        <v>1261</v>
      </c>
      <c r="B1266" s="171" t="s">
        <v>11719</v>
      </c>
      <c r="C1266" s="171" t="s">
        <v>10569</v>
      </c>
      <c r="D1266" s="171" t="s">
        <v>11548</v>
      </c>
      <c r="E1266" s="171" t="s">
        <v>518</v>
      </c>
      <c r="F1266" s="171" t="s">
        <v>11719</v>
      </c>
      <c r="G1266" s="171">
        <v>0.6</v>
      </c>
      <c r="H1266" s="171"/>
      <c r="I1266" s="171">
        <v>0.6</v>
      </c>
      <c r="J1266" s="171"/>
      <c r="K1266" s="171">
        <v>100</v>
      </c>
      <c r="L1266" s="165">
        <f t="shared" si="23"/>
        <v>60</v>
      </c>
      <c r="M1266" s="172"/>
    </row>
    <row r="1267" s="149" customFormat="1" ht="27" customHeight="1" spans="1:13">
      <c r="A1267" s="165">
        <v>1262</v>
      </c>
      <c r="B1267" s="171" t="s">
        <v>11720</v>
      </c>
      <c r="C1267" s="171" t="s">
        <v>10569</v>
      </c>
      <c r="D1267" s="171" t="s">
        <v>11548</v>
      </c>
      <c r="E1267" s="171" t="s">
        <v>518</v>
      </c>
      <c r="F1267" s="171" t="s">
        <v>11720</v>
      </c>
      <c r="G1267" s="171">
        <v>0.5</v>
      </c>
      <c r="H1267" s="171"/>
      <c r="I1267" s="171">
        <v>0.5</v>
      </c>
      <c r="J1267" s="171"/>
      <c r="K1267" s="171">
        <v>100</v>
      </c>
      <c r="L1267" s="165">
        <f t="shared" si="23"/>
        <v>50</v>
      </c>
      <c r="M1267" s="172"/>
    </row>
    <row r="1268" s="149" customFormat="1" ht="27" customHeight="1" spans="1:13">
      <c r="A1268" s="162">
        <v>1263</v>
      </c>
      <c r="B1268" s="171" t="s">
        <v>11721</v>
      </c>
      <c r="C1268" s="171" t="s">
        <v>10569</v>
      </c>
      <c r="D1268" s="171" t="s">
        <v>11548</v>
      </c>
      <c r="E1268" s="171" t="s">
        <v>518</v>
      </c>
      <c r="F1268" s="171" t="s">
        <v>11721</v>
      </c>
      <c r="G1268" s="171">
        <v>0.5</v>
      </c>
      <c r="H1268" s="171"/>
      <c r="I1268" s="171">
        <v>0.5</v>
      </c>
      <c r="J1268" s="171"/>
      <c r="K1268" s="171">
        <v>100</v>
      </c>
      <c r="L1268" s="165">
        <f t="shared" si="23"/>
        <v>50</v>
      </c>
      <c r="M1268" s="172"/>
    </row>
    <row r="1269" s="149" customFormat="1" ht="27" customHeight="1" spans="1:13">
      <c r="A1269" s="165">
        <v>1264</v>
      </c>
      <c r="B1269" s="171" t="s">
        <v>11722</v>
      </c>
      <c r="C1269" s="171" t="s">
        <v>10569</v>
      </c>
      <c r="D1269" s="171" t="s">
        <v>11548</v>
      </c>
      <c r="E1269" s="171" t="s">
        <v>518</v>
      </c>
      <c r="F1269" s="171" t="s">
        <v>11722</v>
      </c>
      <c r="G1269" s="171">
        <v>0.5</v>
      </c>
      <c r="H1269" s="171"/>
      <c r="I1269" s="171">
        <v>0.5</v>
      </c>
      <c r="J1269" s="171"/>
      <c r="K1269" s="171">
        <v>100</v>
      </c>
      <c r="L1269" s="165">
        <f t="shared" si="23"/>
        <v>50</v>
      </c>
      <c r="M1269" s="172"/>
    </row>
    <row r="1270" s="149" customFormat="1" ht="27" customHeight="1" spans="1:13">
      <c r="A1270" s="162">
        <v>1265</v>
      </c>
      <c r="B1270" s="171" t="s">
        <v>11723</v>
      </c>
      <c r="C1270" s="171" t="s">
        <v>10569</v>
      </c>
      <c r="D1270" s="171" t="s">
        <v>11548</v>
      </c>
      <c r="E1270" s="171" t="s">
        <v>518</v>
      </c>
      <c r="F1270" s="171" t="s">
        <v>11723</v>
      </c>
      <c r="G1270" s="171">
        <v>0.6</v>
      </c>
      <c r="H1270" s="171"/>
      <c r="I1270" s="171">
        <v>0.6</v>
      </c>
      <c r="J1270" s="171"/>
      <c r="K1270" s="171">
        <v>100</v>
      </c>
      <c r="L1270" s="165">
        <f t="shared" si="23"/>
        <v>60</v>
      </c>
      <c r="M1270" s="172"/>
    </row>
    <row r="1271" s="149" customFormat="1" ht="27" customHeight="1" spans="1:13">
      <c r="A1271" s="165">
        <v>1266</v>
      </c>
      <c r="B1271" s="171" t="s">
        <v>11724</v>
      </c>
      <c r="C1271" s="171" t="s">
        <v>10569</v>
      </c>
      <c r="D1271" s="171" t="s">
        <v>11548</v>
      </c>
      <c r="E1271" s="171" t="s">
        <v>518</v>
      </c>
      <c r="F1271" s="171" t="s">
        <v>11724</v>
      </c>
      <c r="G1271" s="171">
        <v>0.5</v>
      </c>
      <c r="H1271" s="171"/>
      <c r="I1271" s="171">
        <v>0.5</v>
      </c>
      <c r="J1271" s="171"/>
      <c r="K1271" s="171">
        <v>100</v>
      </c>
      <c r="L1271" s="165">
        <f t="shared" si="23"/>
        <v>50</v>
      </c>
      <c r="M1271" s="172"/>
    </row>
    <row r="1272" s="149" customFormat="1" ht="27" customHeight="1" spans="1:13">
      <c r="A1272" s="162">
        <v>1267</v>
      </c>
      <c r="B1272" s="171" t="s">
        <v>11725</v>
      </c>
      <c r="C1272" s="171" t="s">
        <v>10569</v>
      </c>
      <c r="D1272" s="171" t="s">
        <v>11548</v>
      </c>
      <c r="E1272" s="171" t="s">
        <v>518</v>
      </c>
      <c r="F1272" s="171" t="s">
        <v>11725</v>
      </c>
      <c r="G1272" s="171">
        <v>0.6</v>
      </c>
      <c r="H1272" s="171"/>
      <c r="I1272" s="171">
        <v>0.6</v>
      </c>
      <c r="J1272" s="171"/>
      <c r="K1272" s="171">
        <v>100</v>
      </c>
      <c r="L1272" s="165">
        <f t="shared" si="23"/>
        <v>60</v>
      </c>
      <c r="M1272" s="172"/>
    </row>
    <row r="1273" s="149" customFormat="1" ht="27" customHeight="1" spans="1:13">
      <c r="A1273" s="165">
        <v>1268</v>
      </c>
      <c r="B1273" s="171" t="s">
        <v>11726</v>
      </c>
      <c r="C1273" s="171" t="s">
        <v>10569</v>
      </c>
      <c r="D1273" s="171" t="s">
        <v>11548</v>
      </c>
      <c r="E1273" s="171" t="s">
        <v>518</v>
      </c>
      <c r="F1273" s="171" t="s">
        <v>11726</v>
      </c>
      <c r="G1273" s="171">
        <v>0.6</v>
      </c>
      <c r="H1273" s="171"/>
      <c r="I1273" s="171">
        <v>0.6</v>
      </c>
      <c r="J1273" s="171"/>
      <c r="K1273" s="171">
        <v>100</v>
      </c>
      <c r="L1273" s="165">
        <f t="shared" si="23"/>
        <v>60</v>
      </c>
      <c r="M1273" s="172"/>
    </row>
    <row r="1274" s="149" customFormat="1" ht="27" customHeight="1" spans="1:13">
      <c r="A1274" s="162">
        <v>1269</v>
      </c>
      <c r="B1274" s="171" t="s">
        <v>11727</v>
      </c>
      <c r="C1274" s="171" t="s">
        <v>10569</v>
      </c>
      <c r="D1274" s="171" t="s">
        <v>11548</v>
      </c>
      <c r="E1274" s="171" t="s">
        <v>518</v>
      </c>
      <c r="F1274" s="171" t="s">
        <v>11727</v>
      </c>
      <c r="G1274" s="171">
        <v>0.6</v>
      </c>
      <c r="H1274" s="171"/>
      <c r="I1274" s="171">
        <v>0.6</v>
      </c>
      <c r="J1274" s="171"/>
      <c r="K1274" s="171">
        <v>100</v>
      </c>
      <c r="L1274" s="165">
        <f t="shared" si="23"/>
        <v>60</v>
      </c>
      <c r="M1274" s="172"/>
    </row>
    <row r="1275" s="149" customFormat="1" ht="27" customHeight="1" spans="1:13">
      <c r="A1275" s="165">
        <v>1270</v>
      </c>
      <c r="B1275" s="171" t="s">
        <v>11728</v>
      </c>
      <c r="C1275" s="171" t="s">
        <v>10569</v>
      </c>
      <c r="D1275" s="171" t="s">
        <v>11548</v>
      </c>
      <c r="E1275" s="171" t="s">
        <v>518</v>
      </c>
      <c r="F1275" s="171" t="s">
        <v>11728</v>
      </c>
      <c r="G1275" s="171">
        <v>0.6</v>
      </c>
      <c r="H1275" s="171"/>
      <c r="I1275" s="171">
        <v>0.6</v>
      </c>
      <c r="J1275" s="171"/>
      <c r="K1275" s="171">
        <v>100</v>
      </c>
      <c r="L1275" s="165">
        <f t="shared" si="23"/>
        <v>60</v>
      </c>
      <c r="M1275" s="172"/>
    </row>
    <row r="1276" s="149" customFormat="1" ht="27" customHeight="1" spans="1:13">
      <c r="A1276" s="162">
        <v>1271</v>
      </c>
      <c r="B1276" s="171" t="s">
        <v>11729</v>
      </c>
      <c r="C1276" s="171" t="s">
        <v>10569</v>
      </c>
      <c r="D1276" s="171" t="s">
        <v>11548</v>
      </c>
      <c r="E1276" s="171" t="s">
        <v>518</v>
      </c>
      <c r="F1276" s="171" t="s">
        <v>11729</v>
      </c>
      <c r="G1276" s="171">
        <v>0.6</v>
      </c>
      <c r="H1276" s="171"/>
      <c r="I1276" s="171">
        <v>0.6</v>
      </c>
      <c r="J1276" s="171"/>
      <c r="K1276" s="171">
        <v>100</v>
      </c>
      <c r="L1276" s="165">
        <f t="shared" si="23"/>
        <v>60</v>
      </c>
      <c r="M1276" s="172"/>
    </row>
    <row r="1277" s="149" customFormat="1" ht="27" customHeight="1" spans="1:13">
      <c r="A1277" s="165">
        <v>1272</v>
      </c>
      <c r="B1277" s="171" t="s">
        <v>11730</v>
      </c>
      <c r="C1277" s="171" t="s">
        <v>10569</v>
      </c>
      <c r="D1277" s="171" t="s">
        <v>11548</v>
      </c>
      <c r="E1277" s="171" t="s">
        <v>518</v>
      </c>
      <c r="F1277" s="171" t="s">
        <v>11730</v>
      </c>
      <c r="G1277" s="171">
        <v>0.5</v>
      </c>
      <c r="H1277" s="171"/>
      <c r="I1277" s="171">
        <v>0.5</v>
      </c>
      <c r="J1277" s="171"/>
      <c r="K1277" s="171">
        <v>100</v>
      </c>
      <c r="L1277" s="165">
        <f t="shared" si="23"/>
        <v>50</v>
      </c>
      <c r="M1277" s="172"/>
    </row>
    <row r="1278" s="149" customFormat="1" ht="27" customHeight="1" spans="1:13">
      <c r="A1278" s="162">
        <v>1273</v>
      </c>
      <c r="B1278" s="171" t="s">
        <v>11731</v>
      </c>
      <c r="C1278" s="171" t="s">
        <v>10569</v>
      </c>
      <c r="D1278" s="171" t="s">
        <v>11548</v>
      </c>
      <c r="E1278" s="171" t="s">
        <v>546</v>
      </c>
      <c r="F1278" s="171" t="s">
        <v>11731</v>
      </c>
      <c r="G1278" s="171">
        <v>0.78</v>
      </c>
      <c r="H1278" s="171"/>
      <c r="I1278" s="171">
        <v>0.78</v>
      </c>
      <c r="J1278" s="171"/>
      <c r="K1278" s="171">
        <v>100</v>
      </c>
      <c r="L1278" s="165">
        <f t="shared" si="23"/>
        <v>78</v>
      </c>
      <c r="M1278" s="172"/>
    </row>
    <row r="1279" s="149" customFormat="1" ht="27" customHeight="1" spans="1:13">
      <c r="A1279" s="165">
        <v>1274</v>
      </c>
      <c r="B1279" s="171" t="s">
        <v>11732</v>
      </c>
      <c r="C1279" s="171" t="s">
        <v>10569</v>
      </c>
      <c r="D1279" s="171" t="s">
        <v>11548</v>
      </c>
      <c r="E1279" s="171" t="s">
        <v>546</v>
      </c>
      <c r="F1279" s="171" t="s">
        <v>11732</v>
      </c>
      <c r="G1279" s="171">
        <v>0.18</v>
      </c>
      <c r="H1279" s="171"/>
      <c r="I1279" s="171">
        <v>0.18</v>
      </c>
      <c r="J1279" s="171"/>
      <c r="K1279" s="171">
        <v>100</v>
      </c>
      <c r="L1279" s="165">
        <f t="shared" si="23"/>
        <v>18</v>
      </c>
      <c r="M1279" s="172"/>
    </row>
    <row r="1280" s="149" customFormat="1" ht="27" customHeight="1" spans="1:13">
      <c r="A1280" s="162">
        <v>1275</v>
      </c>
      <c r="B1280" s="171" t="s">
        <v>11733</v>
      </c>
      <c r="C1280" s="171" t="s">
        <v>10569</v>
      </c>
      <c r="D1280" s="171" t="s">
        <v>11548</v>
      </c>
      <c r="E1280" s="171" t="s">
        <v>546</v>
      </c>
      <c r="F1280" s="171" t="s">
        <v>11733</v>
      </c>
      <c r="G1280" s="171">
        <v>0.18</v>
      </c>
      <c r="H1280" s="171"/>
      <c r="I1280" s="171">
        <v>0.18</v>
      </c>
      <c r="J1280" s="171"/>
      <c r="K1280" s="171">
        <v>100</v>
      </c>
      <c r="L1280" s="165">
        <f t="shared" si="23"/>
        <v>18</v>
      </c>
      <c r="M1280" s="172"/>
    </row>
    <row r="1281" s="149" customFormat="1" ht="27" customHeight="1" spans="1:13">
      <c r="A1281" s="165">
        <v>1276</v>
      </c>
      <c r="B1281" s="171" t="s">
        <v>11734</v>
      </c>
      <c r="C1281" s="171" t="s">
        <v>10569</v>
      </c>
      <c r="D1281" s="171" t="s">
        <v>11548</v>
      </c>
      <c r="E1281" s="171" t="s">
        <v>546</v>
      </c>
      <c r="F1281" s="171" t="s">
        <v>11734</v>
      </c>
      <c r="G1281" s="171">
        <v>0.72</v>
      </c>
      <c r="H1281" s="171"/>
      <c r="I1281" s="171">
        <v>0.72</v>
      </c>
      <c r="J1281" s="171"/>
      <c r="K1281" s="171">
        <v>100</v>
      </c>
      <c r="L1281" s="165">
        <f t="shared" si="23"/>
        <v>72</v>
      </c>
      <c r="M1281" s="172"/>
    </row>
    <row r="1282" s="149" customFormat="1" ht="27" customHeight="1" spans="1:13">
      <c r="A1282" s="162">
        <v>1277</v>
      </c>
      <c r="B1282" s="171" t="s">
        <v>11735</v>
      </c>
      <c r="C1282" s="171" t="s">
        <v>10569</v>
      </c>
      <c r="D1282" s="171" t="s">
        <v>11548</v>
      </c>
      <c r="E1282" s="171" t="s">
        <v>546</v>
      </c>
      <c r="F1282" s="171" t="s">
        <v>11735</v>
      </c>
      <c r="G1282" s="171">
        <v>0.54</v>
      </c>
      <c r="H1282" s="171"/>
      <c r="I1282" s="171">
        <v>0.54</v>
      </c>
      <c r="J1282" s="171"/>
      <c r="K1282" s="171">
        <v>100</v>
      </c>
      <c r="L1282" s="165">
        <f t="shared" si="23"/>
        <v>54</v>
      </c>
      <c r="M1282" s="172"/>
    </row>
    <row r="1283" s="149" customFormat="1" ht="27" customHeight="1" spans="1:13">
      <c r="A1283" s="165">
        <v>1278</v>
      </c>
      <c r="B1283" s="171" t="s">
        <v>11736</v>
      </c>
      <c r="C1283" s="171" t="s">
        <v>10569</v>
      </c>
      <c r="D1283" s="171" t="s">
        <v>11548</v>
      </c>
      <c r="E1283" s="171" t="s">
        <v>546</v>
      </c>
      <c r="F1283" s="171" t="s">
        <v>11736</v>
      </c>
      <c r="G1283" s="171">
        <v>0.27</v>
      </c>
      <c r="H1283" s="171"/>
      <c r="I1283" s="171">
        <v>0.27</v>
      </c>
      <c r="J1283" s="171"/>
      <c r="K1283" s="171">
        <v>100</v>
      </c>
      <c r="L1283" s="165">
        <f t="shared" si="23"/>
        <v>27</v>
      </c>
      <c r="M1283" s="172"/>
    </row>
    <row r="1284" s="149" customFormat="1" ht="27" customHeight="1" spans="1:13">
      <c r="A1284" s="162">
        <v>1279</v>
      </c>
      <c r="B1284" s="171" t="s">
        <v>11737</v>
      </c>
      <c r="C1284" s="171" t="s">
        <v>10569</v>
      </c>
      <c r="D1284" s="171" t="s">
        <v>11548</v>
      </c>
      <c r="E1284" s="171" t="s">
        <v>546</v>
      </c>
      <c r="F1284" s="171" t="s">
        <v>11737</v>
      </c>
      <c r="G1284" s="171">
        <v>0.27</v>
      </c>
      <c r="H1284" s="171"/>
      <c r="I1284" s="171">
        <v>0.27</v>
      </c>
      <c r="J1284" s="171"/>
      <c r="K1284" s="171">
        <v>100</v>
      </c>
      <c r="L1284" s="165">
        <f t="shared" si="23"/>
        <v>27</v>
      </c>
      <c r="M1284" s="172"/>
    </row>
    <row r="1285" s="149" customFormat="1" ht="27" customHeight="1" spans="1:13">
      <c r="A1285" s="165">
        <v>1280</v>
      </c>
      <c r="B1285" s="171" t="s">
        <v>11738</v>
      </c>
      <c r="C1285" s="171" t="s">
        <v>10569</v>
      </c>
      <c r="D1285" s="171" t="s">
        <v>11548</v>
      </c>
      <c r="E1285" s="171" t="s">
        <v>546</v>
      </c>
      <c r="F1285" s="171" t="s">
        <v>11738</v>
      </c>
      <c r="G1285" s="171">
        <v>0.45</v>
      </c>
      <c r="H1285" s="171"/>
      <c r="I1285" s="171">
        <v>0.45</v>
      </c>
      <c r="J1285" s="171"/>
      <c r="K1285" s="171">
        <v>100</v>
      </c>
      <c r="L1285" s="165">
        <f t="shared" si="23"/>
        <v>45</v>
      </c>
      <c r="M1285" s="172"/>
    </row>
    <row r="1286" s="149" customFormat="1" ht="27" customHeight="1" spans="1:13">
      <c r="A1286" s="162">
        <v>1281</v>
      </c>
      <c r="B1286" s="171" t="s">
        <v>11739</v>
      </c>
      <c r="C1286" s="171" t="s">
        <v>10569</v>
      </c>
      <c r="D1286" s="171" t="s">
        <v>11548</v>
      </c>
      <c r="E1286" s="171" t="s">
        <v>546</v>
      </c>
      <c r="F1286" s="171" t="s">
        <v>11739</v>
      </c>
      <c r="G1286" s="171">
        <v>0.36</v>
      </c>
      <c r="H1286" s="171"/>
      <c r="I1286" s="171">
        <v>0.36</v>
      </c>
      <c r="J1286" s="171"/>
      <c r="K1286" s="171">
        <v>100</v>
      </c>
      <c r="L1286" s="165">
        <f t="shared" ref="L1286:L1349" si="24">G1286*K1286</f>
        <v>36</v>
      </c>
      <c r="M1286" s="172"/>
    </row>
    <row r="1287" s="149" customFormat="1" ht="27" customHeight="1" spans="1:13">
      <c r="A1287" s="165">
        <v>1282</v>
      </c>
      <c r="B1287" s="171" t="s">
        <v>11740</v>
      </c>
      <c r="C1287" s="171" t="s">
        <v>10569</v>
      </c>
      <c r="D1287" s="171" t="s">
        <v>11548</v>
      </c>
      <c r="E1287" s="171" t="s">
        <v>546</v>
      </c>
      <c r="F1287" s="171" t="s">
        <v>11740</v>
      </c>
      <c r="G1287" s="171">
        <v>0.27</v>
      </c>
      <c r="H1287" s="171"/>
      <c r="I1287" s="171">
        <v>0.27</v>
      </c>
      <c r="J1287" s="171"/>
      <c r="K1287" s="171">
        <v>100</v>
      </c>
      <c r="L1287" s="165">
        <f t="shared" si="24"/>
        <v>27</v>
      </c>
      <c r="M1287" s="172"/>
    </row>
    <row r="1288" s="149" customFormat="1" ht="27" customHeight="1" spans="1:13">
      <c r="A1288" s="162">
        <v>1283</v>
      </c>
      <c r="B1288" s="171" t="s">
        <v>11741</v>
      </c>
      <c r="C1288" s="171" t="s">
        <v>10569</v>
      </c>
      <c r="D1288" s="171" t="s">
        <v>11548</v>
      </c>
      <c r="E1288" s="171" t="s">
        <v>546</v>
      </c>
      <c r="F1288" s="171" t="s">
        <v>11741</v>
      </c>
      <c r="G1288" s="171">
        <v>0.36</v>
      </c>
      <c r="H1288" s="171"/>
      <c r="I1288" s="171">
        <v>0.36</v>
      </c>
      <c r="J1288" s="171"/>
      <c r="K1288" s="171">
        <v>100</v>
      </c>
      <c r="L1288" s="165">
        <f t="shared" si="24"/>
        <v>36</v>
      </c>
      <c r="M1288" s="172"/>
    </row>
    <row r="1289" s="149" customFormat="1" ht="27" customHeight="1" spans="1:13">
      <c r="A1289" s="165">
        <v>1284</v>
      </c>
      <c r="B1289" s="171" t="s">
        <v>11742</v>
      </c>
      <c r="C1289" s="171" t="s">
        <v>10569</v>
      </c>
      <c r="D1289" s="171" t="s">
        <v>11548</v>
      </c>
      <c r="E1289" s="171" t="s">
        <v>546</v>
      </c>
      <c r="F1289" s="171" t="s">
        <v>11742</v>
      </c>
      <c r="G1289" s="171">
        <v>0.27</v>
      </c>
      <c r="H1289" s="171"/>
      <c r="I1289" s="171">
        <v>0.27</v>
      </c>
      <c r="J1289" s="171"/>
      <c r="K1289" s="171">
        <v>100</v>
      </c>
      <c r="L1289" s="165">
        <f t="shared" si="24"/>
        <v>27</v>
      </c>
      <c r="M1289" s="172"/>
    </row>
    <row r="1290" s="149" customFormat="1" ht="27" customHeight="1" spans="1:13">
      <c r="A1290" s="162">
        <v>1285</v>
      </c>
      <c r="B1290" s="171" t="s">
        <v>11743</v>
      </c>
      <c r="C1290" s="171" t="s">
        <v>10569</v>
      </c>
      <c r="D1290" s="171" t="s">
        <v>11548</v>
      </c>
      <c r="E1290" s="171" t="s">
        <v>546</v>
      </c>
      <c r="F1290" s="171" t="s">
        <v>11743</v>
      </c>
      <c r="G1290" s="171">
        <v>0.45</v>
      </c>
      <c r="H1290" s="171"/>
      <c r="I1290" s="171">
        <v>0.45</v>
      </c>
      <c r="J1290" s="171"/>
      <c r="K1290" s="171">
        <v>100</v>
      </c>
      <c r="L1290" s="165">
        <f t="shared" si="24"/>
        <v>45</v>
      </c>
      <c r="M1290" s="172"/>
    </row>
    <row r="1291" s="149" customFormat="1" ht="27" customHeight="1" spans="1:13">
      <c r="A1291" s="165">
        <v>1286</v>
      </c>
      <c r="B1291" s="171" t="s">
        <v>11744</v>
      </c>
      <c r="C1291" s="171" t="s">
        <v>10569</v>
      </c>
      <c r="D1291" s="171" t="s">
        <v>11548</v>
      </c>
      <c r="E1291" s="171" t="s">
        <v>546</v>
      </c>
      <c r="F1291" s="171" t="s">
        <v>11744</v>
      </c>
      <c r="G1291" s="171">
        <v>0.45</v>
      </c>
      <c r="H1291" s="171"/>
      <c r="I1291" s="171">
        <v>0.45</v>
      </c>
      <c r="J1291" s="171"/>
      <c r="K1291" s="171">
        <v>100</v>
      </c>
      <c r="L1291" s="165">
        <f t="shared" si="24"/>
        <v>45</v>
      </c>
      <c r="M1291" s="172"/>
    </row>
    <row r="1292" s="149" customFormat="1" ht="27" customHeight="1" spans="1:13">
      <c r="A1292" s="162">
        <v>1287</v>
      </c>
      <c r="B1292" s="171" t="s">
        <v>11745</v>
      </c>
      <c r="C1292" s="171" t="s">
        <v>10569</v>
      </c>
      <c r="D1292" s="171" t="s">
        <v>11548</v>
      </c>
      <c r="E1292" s="171" t="s">
        <v>546</v>
      </c>
      <c r="F1292" s="171" t="s">
        <v>11745</v>
      </c>
      <c r="G1292" s="171">
        <v>0.18</v>
      </c>
      <c r="H1292" s="171"/>
      <c r="I1292" s="171">
        <v>0.18</v>
      </c>
      <c r="J1292" s="171"/>
      <c r="K1292" s="171">
        <v>100</v>
      </c>
      <c r="L1292" s="165">
        <f t="shared" si="24"/>
        <v>18</v>
      </c>
      <c r="M1292" s="172"/>
    </row>
    <row r="1293" s="149" customFormat="1" ht="27" customHeight="1" spans="1:13">
      <c r="A1293" s="165">
        <v>1288</v>
      </c>
      <c r="B1293" s="171" t="s">
        <v>11746</v>
      </c>
      <c r="C1293" s="171" t="s">
        <v>10569</v>
      </c>
      <c r="D1293" s="171" t="s">
        <v>11548</v>
      </c>
      <c r="E1293" s="171" t="s">
        <v>546</v>
      </c>
      <c r="F1293" s="171" t="s">
        <v>11746</v>
      </c>
      <c r="G1293" s="171">
        <v>0.45</v>
      </c>
      <c r="H1293" s="171"/>
      <c r="I1293" s="171">
        <v>0.45</v>
      </c>
      <c r="J1293" s="171"/>
      <c r="K1293" s="171">
        <v>100</v>
      </c>
      <c r="L1293" s="165">
        <f t="shared" si="24"/>
        <v>45</v>
      </c>
      <c r="M1293" s="172"/>
    </row>
    <row r="1294" s="149" customFormat="1" ht="27" customHeight="1" spans="1:13">
      <c r="A1294" s="162">
        <v>1289</v>
      </c>
      <c r="B1294" s="171" t="s">
        <v>11747</v>
      </c>
      <c r="C1294" s="171" t="s">
        <v>10569</v>
      </c>
      <c r="D1294" s="171" t="s">
        <v>11548</v>
      </c>
      <c r="E1294" s="171" t="s">
        <v>546</v>
      </c>
      <c r="F1294" s="171" t="s">
        <v>11747</v>
      </c>
      <c r="G1294" s="171">
        <v>0.45</v>
      </c>
      <c r="H1294" s="171"/>
      <c r="I1294" s="171">
        <v>0.45</v>
      </c>
      <c r="J1294" s="171"/>
      <c r="K1294" s="171">
        <v>100</v>
      </c>
      <c r="L1294" s="165">
        <f t="shared" si="24"/>
        <v>45</v>
      </c>
      <c r="M1294" s="172"/>
    </row>
    <row r="1295" s="149" customFormat="1" ht="27" customHeight="1" spans="1:13">
      <c r="A1295" s="165">
        <v>1290</v>
      </c>
      <c r="B1295" s="171" t="s">
        <v>11748</v>
      </c>
      <c r="C1295" s="171" t="s">
        <v>10569</v>
      </c>
      <c r="D1295" s="171" t="s">
        <v>11548</v>
      </c>
      <c r="E1295" s="171" t="s">
        <v>546</v>
      </c>
      <c r="F1295" s="171" t="s">
        <v>11748</v>
      </c>
      <c r="G1295" s="171">
        <v>0.18</v>
      </c>
      <c r="H1295" s="171"/>
      <c r="I1295" s="171">
        <v>0.18</v>
      </c>
      <c r="J1295" s="171"/>
      <c r="K1295" s="171">
        <v>100</v>
      </c>
      <c r="L1295" s="165">
        <f t="shared" si="24"/>
        <v>18</v>
      </c>
      <c r="M1295" s="172"/>
    </row>
    <row r="1296" s="149" customFormat="1" ht="27" customHeight="1" spans="1:13">
      <c r="A1296" s="162">
        <v>1291</v>
      </c>
      <c r="B1296" s="171" t="s">
        <v>11749</v>
      </c>
      <c r="C1296" s="171" t="s">
        <v>10569</v>
      </c>
      <c r="D1296" s="171" t="s">
        <v>11548</v>
      </c>
      <c r="E1296" s="171" t="s">
        <v>546</v>
      </c>
      <c r="F1296" s="171" t="s">
        <v>11749</v>
      </c>
      <c r="G1296" s="171">
        <v>0.36</v>
      </c>
      <c r="H1296" s="171"/>
      <c r="I1296" s="171">
        <v>0.36</v>
      </c>
      <c r="J1296" s="171"/>
      <c r="K1296" s="171">
        <v>100</v>
      </c>
      <c r="L1296" s="165">
        <f t="shared" si="24"/>
        <v>36</v>
      </c>
      <c r="M1296" s="172"/>
    </row>
    <row r="1297" s="149" customFormat="1" ht="27" customHeight="1" spans="1:13">
      <c r="A1297" s="165">
        <v>1292</v>
      </c>
      <c r="B1297" s="171" t="s">
        <v>11750</v>
      </c>
      <c r="C1297" s="171" t="s">
        <v>10569</v>
      </c>
      <c r="D1297" s="171" t="s">
        <v>11548</v>
      </c>
      <c r="E1297" s="171" t="s">
        <v>546</v>
      </c>
      <c r="F1297" s="171" t="s">
        <v>11750</v>
      </c>
      <c r="G1297" s="171">
        <v>0.27</v>
      </c>
      <c r="H1297" s="171"/>
      <c r="I1297" s="171">
        <v>0.27</v>
      </c>
      <c r="J1297" s="171"/>
      <c r="K1297" s="171">
        <v>100</v>
      </c>
      <c r="L1297" s="165">
        <f t="shared" si="24"/>
        <v>27</v>
      </c>
      <c r="M1297" s="172"/>
    </row>
    <row r="1298" s="149" customFormat="1" ht="27" customHeight="1" spans="1:13">
      <c r="A1298" s="162">
        <v>1293</v>
      </c>
      <c r="B1298" s="171" t="s">
        <v>9648</v>
      </c>
      <c r="C1298" s="171" t="s">
        <v>10569</v>
      </c>
      <c r="D1298" s="171" t="s">
        <v>11548</v>
      </c>
      <c r="E1298" s="171" t="s">
        <v>546</v>
      </c>
      <c r="F1298" s="171" t="s">
        <v>9648</v>
      </c>
      <c r="G1298" s="171">
        <v>0.27</v>
      </c>
      <c r="H1298" s="171"/>
      <c r="I1298" s="171">
        <v>0.27</v>
      </c>
      <c r="J1298" s="171"/>
      <c r="K1298" s="171">
        <v>100</v>
      </c>
      <c r="L1298" s="165">
        <f t="shared" si="24"/>
        <v>27</v>
      </c>
      <c r="M1298" s="172"/>
    </row>
    <row r="1299" s="149" customFormat="1" ht="27" customHeight="1" spans="1:13">
      <c r="A1299" s="165">
        <v>1294</v>
      </c>
      <c r="B1299" s="171" t="s">
        <v>11751</v>
      </c>
      <c r="C1299" s="171" t="s">
        <v>10569</v>
      </c>
      <c r="D1299" s="171" t="s">
        <v>11548</v>
      </c>
      <c r="E1299" s="171" t="s">
        <v>546</v>
      </c>
      <c r="F1299" s="171" t="s">
        <v>11751</v>
      </c>
      <c r="G1299" s="171">
        <v>0.54</v>
      </c>
      <c r="H1299" s="171"/>
      <c r="I1299" s="171">
        <v>0.54</v>
      </c>
      <c r="J1299" s="171"/>
      <c r="K1299" s="171">
        <v>100</v>
      </c>
      <c r="L1299" s="165">
        <f t="shared" si="24"/>
        <v>54</v>
      </c>
      <c r="M1299" s="172"/>
    </row>
    <row r="1300" s="149" customFormat="1" ht="27" customHeight="1" spans="1:13">
      <c r="A1300" s="162">
        <v>1295</v>
      </c>
      <c r="B1300" s="171" t="s">
        <v>11752</v>
      </c>
      <c r="C1300" s="171" t="s">
        <v>10569</v>
      </c>
      <c r="D1300" s="171" t="s">
        <v>11548</v>
      </c>
      <c r="E1300" s="171" t="s">
        <v>546</v>
      </c>
      <c r="F1300" s="171" t="s">
        <v>11752</v>
      </c>
      <c r="G1300" s="171">
        <v>0.36</v>
      </c>
      <c r="H1300" s="171"/>
      <c r="I1300" s="171">
        <v>0.36</v>
      </c>
      <c r="J1300" s="171"/>
      <c r="K1300" s="171">
        <v>100</v>
      </c>
      <c r="L1300" s="165">
        <f t="shared" si="24"/>
        <v>36</v>
      </c>
      <c r="M1300" s="172"/>
    </row>
    <row r="1301" s="149" customFormat="1" ht="27" customHeight="1" spans="1:13">
      <c r="A1301" s="165">
        <v>1296</v>
      </c>
      <c r="B1301" s="171" t="s">
        <v>1222</v>
      </c>
      <c r="C1301" s="171" t="s">
        <v>10569</v>
      </c>
      <c r="D1301" s="171" t="s">
        <v>11548</v>
      </c>
      <c r="E1301" s="171" t="s">
        <v>546</v>
      </c>
      <c r="F1301" s="171" t="s">
        <v>1222</v>
      </c>
      <c r="G1301" s="171">
        <v>0.54</v>
      </c>
      <c r="H1301" s="171"/>
      <c r="I1301" s="171">
        <v>0.54</v>
      </c>
      <c r="J1301" s="171"/>
      <c r="K1301" s="171">
        <v>100</v>
      </c>
      <c r="L1301" s="165">
        <f t="shared" si="24"/>
        <v>54</v>
      </c>
      <c r="M1301" s="172"/>
    </row>
    <row r="1302" s="149" customFormat="1" ht="27" customHeight="1" spans="1:13">
      <c r="A1302" s="162">
        <v>1297</v>
      </c>
      <c r="B1302" s="171" t="s">
        <v>11753</v>
      </c>
      <c r="C1302" s="171" t="s">
        <v>10569</v>
      </c>
      <c r="D1302" s="171" t="s">
        <v>11548</v>
      </c>
      <c r="E1302" s="171" t="s">
        <v>546</v>
      </c>
      <c r="F1302" s="171" t="s">
        <v>11753</v>
      </c>
      <c r="G1302" s="171">
        <v>0.45</v>
      </c>
      <c r="H1302" s="171"/>
      <c r="I1302" s="171">
        <v>0.45</v>
      </c>
      <c r="J1302" s="171"/>
      <c r="K1302" s="171">
        <v>100</v>
      </c>
      <c r="L1302" s="165">
        <f t="shared" si="24"/>
        <v>45</v>
      </c>
      <c r="M1302" s="172"/>
    </row>
    <row r="1303" s="149" customFormat="1" ht="27" customHeight="1" spans="1:13">
      <c r="A1303" s="165">
        <v>1298</v>
      </c>
      <c r="B1303" s="171" t="s">
        <v>11754</v>
      </c>
      <c r="C1303" s="171" t="s">
        <v>10569</v>
      </c>
      <c r="D1303" s="171" t="s">
        <v>11548</v>
      </c>
      <c r="E1303" s="171" t="s">
        <v>546</v>
      </c>
      <c r="F1303" s="171" t="s">
        <v>11754</v>
      </c>
      <c r="G1303" s="171">
        <v>0.36</v>
      </c>
      <c r="H1303" s="171"/>
      <c r="I1303" s="171">
        <v>0.36</v>
      </c>
      <c r="J1303" s="171"/>
      <c r="K1303" s="171">
        <v>100</v>
      </c>
      <c r="L1303" s="165">
        <f t="shared" si="24"/>
        <v>36</v>
      </c>
      <c r="M1303" s="172"/>
    </row>
    <row r="1304" s="149" customFormat="1" ht="27" customHeight="1" spans="1:13">
      <c r="A1304" s="162">
        <v>1299</v>
      </c>
      <c r="B1304" s="171" t="s">
        <v>11755</v>
      </c>
      <c r="C1304" s="171" t="s">
        <v>10569</v>
      </c>
      <c r="D1304" s="171" t="s">
        <v>11548</v>
      </c>
      <c r="E1304" s="171" t="s">
        <v>546</v>
      </c>
      <c r="F1304" s="171" t="s">
        <v>11755</v>
      </c>
      <c r="G1304" s="171">
        <v>0.63</v>
      </c>
      <c r="H1304" s="171"/>
      <c r="I1304" s="171">
        <v>0.63</v>
      </c>
      <c r="J1304" s="171"/>
      <c r="K1304" s="171">
        <v>100</v>
      </c>
      <c r="L1304" s="165">
        <f t="shared" si="24"/>
        <v>63</v>
      </c>
      <c r="M1304" s="172"/>
    </row>
    <row r="1305" s="149" customFormat="1" ht="27" customHeight="1" spans="1:13">
      <c r="A1305" s="165">
        <v>1300</v>
      </c>
      <c r="B1305" s="171" t="s">
        <v>11756</v>
      </c>
      <c r="C1305" s="171" t="s">
        <v>10569</v>
      </c>
      <c r="D1305" s="171" t="s">
        <v>11548</v>
      </c>
      <c r="E1305" s="171" t="s">
        <v>546</v>
      </c>
      <c r="F1305" s="171" t="s">
        <v>11756</v>
      </c>
      <c r="G1305" s="171">
        <v>0.36</v>
      </c>
      <c r="H1305" s="171"/>
      <c r="I1305" s="171">
        <v>0.36</v>
      </c>
      <c r="J1305" s="171"/>
      <c r="K1305" s="171">
        <v>100</v>
      </c>
      <c r="L1305" s="165">
        <f t="shared" si="24"/>
        <v>36</v>
      </c>
      <c r="M1305" s="172"/>
    </row>
    <row r="1306" s="149" customFormat="1" ht="27" customHeight="1" spans="1:13">
      <c r="A1306" s="162">
        <v>1301</v>
      </c>
      <c r="B1306" s="171" t="s">
        <v>11757</v>
      </c>
      <c r="C1306" s="171" t="s">
        <v>10569</v>
      </c>
      <c r="D1306" s="171" t="s">
        <v>11548</v>
      </c>
      <c r="E1306" s="171" t="s">
        <v>546</v>
      </c>
      <c r="F1306" s="171" t="s">
        <v>11757</v>
      </c>
      <c r="G1306" s="171">
        <v>0.63</v>
      </c>
      <c r="H1306" s="171"/>
      <c r="I1306" s="171">
        <v>0.63</v>
      </c>
      <c r="J1306" s="171"/>
      <c r="K1306" s="171">
        <v>100</v>
      </c>
      <c r="L1306" s="165">
        <f t="shared" si="24"/>
        <v>63</v>
      </c>
      <c r="M1306" s="172"/>
    </row>
    <row r="1307" s="149" customFormat="1" ht="27" customHeight="1" spans="1:13">
      <c r="A1307" s="165">
        <v>1302</v>
      </c>
      <c r="B1307" s="171" t="s">
        <v>11758</v>
      </c>
      <c r="C1307" s="171" t="s">
        <v>10569</v>
      </c>
      <c r="D1307" s="171" t="s">
        <v>11548</v>
      </c>
      <c r="E1307" s="171" t="s">
        <v>546</v>
      </c>
      <c r="F1307" s="171" t="s">
        <v>11758</v>
      </c>
      <c r="G1307" s="171">
        <v>0.18</v>
      </c>
      <c r="H1307" s="171"/>
      <c r="I1307" s="171">
        <v>0.18</v>
      </c>
      <c r="J1307" s="171"/>
      <c r="K1307" s="171">
        <v>100</v>
      </c>
      <c r="L1307" s="165">
        <f t="shared" si="24"/>
        <v>18</v>
      </c>
      <c r="M1307" s="172"/>
    </row>
    <row r="1308" s="149" customFormat="1" ht="27" customHeight="1" spans="1:13">
      <c r="A1308" s="162">
        <v>1303</v>
      </c>
      <c r="B1308" s="171" t="s">
        <v>11759</v>
      </c>
      <c r="C1308" s="171" t="s">
        <v>10569</v>
      </c>
      <c r="D1308" s="171" t="s">
        <v>11548</v>
      </c>
      <c r="E1308" s="171" t="s">
        <v>546</v>
      </c>
      <c r="F1308" s="171" t="s">
        <v>11759</v>
      </c>
      <c r="G1308" s="171">
        <v>0.18</v>
      </c>
      <c r="H1308" s="171"/>
      <c r="I1308" s="171">
        <v>0.18</v>
      </c>
      <c r="J1308" s="171"/>
      <c r="K1308" s="171">
        <v>100</v>
      </c>
      <c r="L1308" s="165">
        <f t="shared" si="24"/>
        <v>18</v>
      </c>
      <c r="M1308" s="172"/>
    </row>
    <row r="1309" s="149" customFormat="1" ht="27" customHeight="1" spans="1:13">
      <c r="A1309" s="165">
        <v>1304</v>
      </c>
      <c r="B1309" s="171" t="s">
        <v>11760</v>
      </c>
      <c r="C1309" s="171" t="s">
        <v>10569</v>
      </c>
      <c r="D1309" s="171" t="s">
        <v>11548</v>
      </c>
      <c r="E1309" s="171" t="s">
        <v>546</v>
      </c>
      <c r="F1309" s="171" t="s">
        <v>11760</v>
      </c>
      <c r="G1309" s="171">
        <v>0.72</v>
      </c>
      <c r="H1309" s="171"/>
      <c r="I1309" s="171">
        <v>0.72</v>
      </c>
      <c r="J1309" s="171"/>
      <c r="K1309" s="171">
        <v>100</v>
      </c>
      <c r="L1309" s="165">
        <f t="shared" si="24"/>
        <v>72</v>
      </c>
      <c r="M1309" s="172"/>
    </row>
    <row r="1310" s="149" customFormat="1" ht="27" customHeight="1" spans="1:13">
      <c r="A1310" s="162">
        <v>1305</v>
      </c>
      <c r="B1310" s="171" t="s">
        <v>11761</v>
      </c>
      <c r="C1310" s="171" t="s">
        <v>10569</v>
      </c>
      <c r="D1310" s="171" t="s">
        <v>11548</v>
      </c>
      <c r="E1310" s="171" t="s">
        <v>546</v>
      </c>
      <c r="F1310" s="171" t="s">
        <v>11761</v>
      </c>
      <c r="G1310" s="171">
        <v>0.54</v>
      </c>
      <c r="H1310" s="171"/>
      <c r="I1310" s="171">
        <v>0.54</v>
      </c>
      <c r="J1310" s="171"/>
      <c r="K1310" s="171">
        <v>100</v>
      </c>
      <c r="L1310" s="165">
        <f t="shared" si="24"/>
        <v>54</v>
      </c>
      <c r="M1310" s="172"/>
    </row>
    <row r="1311" s="149" customFormat="1" ht="27" customHeight="1" spans="1:13">
      <c r="A1311" s="165">
        <v>1306</v>
      </c>
      <c r="B1311" s="171" t="s">
        <v>11762</v>
      </c>
      <c r="C1311" s="171" t="s">
        <v>10569</v>
      </c>
      <c r="D1311" s="171" t="s">
        <v>11548</v>
      </c>
      <c r="E1311" s="171" t="s">
        <v>546</v>
      </c>
      <c r="F1311" s="171" t="s">
        <v>11762</v>
      </c>
      <c r="G1311" s="171">
        <v>0.18</v>
      </c>
      <c r="H1311" s="171"/>
      <c r="I1311" s="171">
        <v>0.18</v>
      </c>
      <c r="J1311" s="171"/>
      <c r="K1311" s="171">
        <v>100</v>
      </c>
      <c r="L1311" s="165">
        <f t="shared" si="24"/>
        <v>18</v>
      </c>
      <c r="M1311" s="172"/>
    </row>
    <row r="1312" s="149" customFormat="1" ht="27" customHeight="1" spans="1:13">
      <c r="A1312" s="162">
        <v>1307</v>
      </c>
      <c r="B1312" s="171" t="s">
        <v>11763</v>
      </c>
      <c r="C1312" s="171" t="s">
        <v>10569</v>
      </c>
      <c r="D1312" s="171" t="s">
        <v>11548</v>
      </c>
      <c r="E1312" s="171" t="s">
        <v>546</v>
      </c>
      <c r="F1312" s="171" t="s">
        <v>11763</v>
      </c>
      <c r="G1312" s="171">
        <v>0.27</v>
      </c>
      <c r="H1312" s="171"/>
      <c r="I1312" s="171">
        <v>0.27</v>
      </c>
      <c r="J1312" s="171"/>
      <c r="K1312" s="171">
        <v>100</v>
      </c>
      <c r="L1312" s="165">
        <f t="shared" si="24"/>
        <v>27</v>
      </c>
      <c r="M1312" s="172"/>
    </row>
    <row r="1313" s="149" customFormat="1" ht="27" customHeight="1" spans="1:13">
      <c r="A1313" s="165">
        <v>1308</v>
      </c>
      <c r="B1313" s="171" t="s">
        <v>11764</v>
      </c>
      <c r="C1313" s="171" t="s">
        <v>10569</v>
      </c>
      <c r="D1313" s="171" t="s">
        <v>11548</v>
      </c>
      <c r="E1313" s="171" t="s">
        <v>546</v>
      </c>
      <c r="F1313" s="171" t="s">
        <v>11764</v>
      </c>
      <c r="G1313" s="171">
        <v>0.36</v>
      </c>
      <c r="H1313" s="171"/>
      <c r="I1313" s="171">
        <v>0.36</v>
      </c>
      <c r="J1313" s="171"/>
      <c r="K1313" s="171">
        <v>100</v>
      </c>
      <c r="L1313" s="165">
        <f t="shared" si="24"/>
        <v>36</v>
      </c>
      <c r="M1313" s="172"/>
    </row>
    <row r="1314" s="149" customFormat="1" ht="27" customHeight="1" spans="1:13">
      <c r="A1314" s="162">
        <v>1309</v>
      </c>
      <c r="B1314" s="171" t="s">
        <v>11765</v>
      </c>
      <c r="C1314" s="171" t="s">
        <v>10569</v>
      </c>
      <c r="D1314" s="171" t="s">
        <v>11548</v>
      </c>
      <c r="E1314" s="171" t="s">
        <v>546</v>
      </c>
      <c r="F1314" s="171" t="s">
        <v>11765</v>
      </c>
      <c r="G1314" s="171">
        <v>0.36</v>
      </c>
      <c r="H1314" s="171"/>
      <c r="I1314" s="171">
        <v>0.36</v>
      </c>
      <c r="J1314" s="171"/>
      <c r="K1314" s="171">
        <v>100</v>
      </c>
      <c r="L1314" s="165">
        <f t="shared" si="24"/>
        <v>36</v>
      </c>
      <c r="M1314" s="172"/>
    </row>
    <row r="1315" s="149" customFormat="1" ht="27" customHeight="1" spans="1:13">
      <c r="A1315" s="165">
        <v>1310</v>
      </c>
      <c r="B1315" s="171" t="s">
        <v>11766</v>
      </c>
      <c r="C1315" s="171" t="s">
        <v>10569</v>
      </c>
      <c r="D1315" s="171" t="s">
        <v>11548</v>
      </c>
      <c r="E1315" s="171" t="s">
        <v>546</v>
      </c>
      <c r="F1315" s="171" t="s">
        <v>11766</v>
      </c>
      <c r="G1315" s="171">
        <v>0.63</v>
      </c>
      <c r="H1315" s="171"/>
      <c r="I1315" s="171">
        <v>0.63</v>
      </c>
      <c r="J1315" s="171"/>
      <c r="K1315" s="171">
        <v>100</v>
      </c>
      <c r="L1315" s="165">
        <f t="shared" si="24"/>
        <v>63</v>
      </c>
      <c r="M1315" s="172"/>
    </row>
    <row r="1316" s="149" customFormat="1" ht="27" customHeight="1" spans="1:13">
      <c r="A1316" s="162">
        <v>1311</v>
      </c>
      <c r="B1316" s="171" t="s">
        <v>11767</v>
      </c>
      <c r="C1316" s="171" t="s">
        <v>10569</v>
      </c>
      <c r="D1316" s="171" t="s">
        <v>11548</v>
      </c>
      <c r="E1316" s="171" t="s">
        <v>546</v>
      </c>
      <c r="F1316" s="171" t="s">
        <v>11767</v>
      </c>
      <c r="G1316" s="171">
        <v>0.27</v>
      </c>
      <c r="H1316" s="171"/>
      <c r="I1316" s="171">
        <v>0.27</v>
      </c>
      <c r="J1316" s="171"/>
      <c r="K1316" s="171">
        <v>100</v>
      </c>
      <c r="L1316" s="165">
        <f t="shared" si="24"/>
        <v>27</v>
      </c>
      <c r="M1316" s="172"/>
    </row>
    <row r="1317" s="149" customFormat="1" ht="27" customHeight="1" spans="1:13">
      <c r="A1317" s="165">
        <v>1312</v>
      </c>
      <c r="B1317" s="171" t="s">
        <v>11768</v>
      </c>
      <c r="C1317" s="171" t="s">
        <v>10569</v>
      </c>
      <c r="D1317" s="171" t="s">
        <v>11548</v>
      </c>
      <c r="E1317" s="171" t="s">
        <v>546</v>
      </c>
      <c r="F1317" s="171" t="s">
        <v>11768</v>
      </c>
      <c r="G1317" s="171">
        <v>0.54</v>
      </c>
      <c r="H1317" s="171"/>
      <c r="I1317" s="171">
        <v>0.54</v>
      </c>
      <c r="J1317" s="171"/>
      <c r="K1317" s="171">
        <v>100</v>
      </c>
      <c r="L1317" s="165">
        <f t="shared" si="24"/>
        <v>54</v>
      </c>
      <c r="M1317" s="172"/>
    </row>
    <row r="1318" s="149" customFormat="1" ht="27" customHeight="1" spans="1:13">
      <c r="A1318" s="162">
        <v>1313</v>
      </c>
      <c r="B1318" s="171" t="s">
        <v>8558</v>
      </c>
      <c r="C1318" s="171" t="s">
        <v>10569</v>
      </c>
      <c r="D1318" s="171" t="s">
        <v>11548</v>
      </c>
      <c r="E1318" s="171" t="s">
        <v>546</v>
      </c>
      <c r="F1318" s="171" t="s">
        <v>8558</v>
      </c>
      <c r="G1318" s="171">
        <v>0.18</v>
      </c>
      <c r="H1318" s="171"/>
      <c r="I1318" s="171">
        <v>0.18</v>
      </c>
      <c r="J1318" s="171"/>
      <c r="K1318" s="171">
        <v>100</v>
      </c>
      <c r="L1318" s="165">
        <f t="shared" si="24"/>
        <v>18</v>
      </c>
      <c r="M1318" s="172"/>
    </row>
    <row r="1319" s="149" customFormat="1" ht="27" customHeight="1" spans="1:13">
      <c r="A1319" s="165">
        <v>1314</v>
      </c>
      <c r="B1319" s="171" t="s">
        <v>11769</v>
      </c>
      <c r="C1319" s="171" t="s">
        <v>10569</v>
      </c>
      <c r="D1319" s="171" t="s">
        <v>11548</v>
      </c>
      <c r="E1319" s="171" t="s">
        <v>546</v>
      </c>
      <c r="F1319" s="171" t="s">
        <v>11769</v>
      </c>
      <c r="G1319" s="171">
        <v>0.36</v>
      </c>
      <c r="H1319" s="171"/>
      <c r="I1319" s="171">
        <v>0.36</v>
      </c>
      <c r="J1319" s="171"/>
      <c r="K1319" s="171">
        <v>100</v>
      </c>
      <c r="L1319" s="165">
        <f t="shared" si="24"/>
        <v>36</v>
      </c>
      <c r="M1319" s="172"/>
    </row>
    <row r="1320" s="149" customFormat="1" ht="27" customHeight="1" spans="1:13">
      <c r="A1320" s="162">
        <v>1315</v>
      </c>
      <c r="B1320" s="171" t="s">
        <v>11770</v>
      </c>
      <c r="C1320" s="171" t="s">
        <v>10569</v>
      </c>
      <c r="D1320" s="171" t="s">
        <v>11548</v>
      </c>
      <c r="E1320" s="171" t="s">
        <v>546</v>
      </c>
      <c r="F1320" s="171" t="s">
        <v>11770</v>
      </c>
      <c r="G1320" s="171">
        <v>0.27</v>
      </c>
      <c r="H1320" s="171"/>
      <c r="I1320" s="171">
        <v>0.27</v>
      </c>
      <c r="J1320" s="171"/>
      <c r="K1320" s="171">
        <v>100</v>
      </c>
      <c r="L1320" s="165">
        <f t="shared" si="24"/>
        <v>27</v>
      </c>
      <c r="M1320" s="172"/>
    </row>
    <row r="1321" s="149" customFormat="1" ht="27" customHeight="1" spans="1:13">
      <c r="A1321" s="165">
        <v>1316</v>
      </c>
      <c r="B1321" s="171" t="s">
        <v>11771</v>
      </c>
      <c r="C1321" s="171" t="s">
        <v>10569</v>
      </c>
      <c r="D1321" s="171" t="s">
        <v>11548</v>
      </c>
      <c r="E1321" s="171" t="s">
        <v>546</v>
      </c>
      <c r="F1321" s="171" t="s">
        <v>11771</v>
      </c>
      <c r="G1321" s="171">
        <v>0.72</v>
      </c>
      <c r="H1321" s="171"/>
      <c r="I1321" s="171">
        <v>0.72</v>
      </c>
      <c r="J1321" s="171"/>
      <c r="K1321" s="171">
        <v>100</v>
      </c>
      <c r="L1321" s="165">
        <f t="shared" si="24"/>
        <v>72</v>
      </c>
      <c r="M1321" s="172"/>
    </row>
    <row r="1322" s="149" customFormat="1" ht="27" customHeight="1" spans="1:13">
      <c r="A1322" s="162">
        <v>1317</v>
      </c>
      <c r="B1322" s="171" t="s">
        <v>11772</v>
      </c>
      <c r="C1322" s="171" t="s">
        <v>10569</v>
      </c>
      <c r="D1322" s="171" t="s">
        <v>11548</v>
      </c>
      <c r="E1322" s="171" t="s">
        <v>546</v>
      </c>
      <c r="F1322" s="171" t="s">
        <v>11772</v>
      </c>
      <c r="G1322" s="171">
        <v>0.72</v>
      </c>
      <c r="H1322" s="171"/>
      <c r="I1322" s="171">
        <v>0.72</v>
      </c>
      <c r="J1322" s="171"/>
      <c r="K1322" s="171">
        <v>100</v>
      </c>
      <c r="L1322" s="165">
        <f t="shared" si="24"/>
        <v>72</v>
      </c>
      <c r="M1322" s="172"/>
    </row>
    <row r="1323" s="149" customFormat="1" ht="27" customHeight="1" spans="1:13">
      <c r="A1323" s="165">
        <v>1318</v>
      </c>
      <c r="B1323" s="171" t="s">
        <v>11773</v>
      </c>
      <c r="C1323" s="171" t="s">
        <v>10569</v>
      </c>
      <c r="D1323" s="171" t="s">
        <v>11548</v>
      </c>
      <c r="E1323" s="171" t="s">
        <v>546</v>
      </c>
      <c r="F1323" s="171" t="s">
        <v>11773</v>
      </c>
      <c r="G1323" s="171">
        <v>0.54</v>
      </c>
      <c r="H1323" s="171"/>
      <c r="I1323" s="171">
        <v>0.54</v>
      </c>
      <c r="J1323" s="171"/>
      <c r="K1323" s="171">
        <v>100</v>
      </c>
      <c r="L1323" s="165">
        <f t="shared" si="24"/>
        <v>54</v>
      </c>
      <c r="M1323" s="172"/>
    </row>
    <row r="1324" s="149" customFormat="1" ht="27" customHeight="1" spans="1:13">
      <c r="A1324" s="162">
        <v>1319</v>
      </c>
      <c r="B1324" s="171" t="s">
        <v>10124</v>
      </c>
      <c r="C1324" s="171" t="s">
        <v>10569</v>
      </c>
      <c r="D1324" s="171" t="s">
        <v>11548</v>
      </c>
      <c r="E1324" s="171" t="s">
        <v>546</v>
      </c>
      <c r="F1324" s="171" t="s">
        <v>10124</v>
      </c>
      <c r="G1324" s="171">
        <v>0.36</v>
      </c>
      <c r="H1324" s="171"/>
      <c r="I1324" s="171">
        <v>0.36</v>
      </c>
      <c r="J1324" s="171"/>
      <c r="K1324" s="171">
        <v>100</v>
      </c>
      <c r="L1324" s="165">
        <f t="shared" si="24"/>
        <v>36</v>
      </c>
      <c r="M1324" s="172"/>
    </row>
    <row r="1325" s="149" customFormat="1" ht="27" customHeight="1" spans="1:13">
      <c r="A1325" s="165">
        <v>1320</v>
      </c>
      <c r="B1325" s="171" t="s">
        <v>11774</v>
      </c>
      <c r="C1325" s="171" t="s">
        <v>10569</v>
      </c>
      <c r="D1325" s="171" t="s">
        <v>11548</v>
      </c>
      <c r="E1325" s="171" t="s">
        <v>546</v>
      </c>
      <c r="F1325" s="171" t="s">
        <v>11774</v>
      </c>
      <c r="G1325" s="171">
        <v>0.63</v>
      </c>
      <c r="H1325" s="171"/>
      <c r="I1325" s="171">
        <v>0.63</v>
      </c>
      <c r="J1325" s="171"/>
      <c r="K1325" s="171">
        <v>100</v>
      </c>
      <c r="L1325" s="165">
        <f t="shared" si="24"/>
        <v>63</v>
      </c>
      <c r="M1325" s="172"/>
    </row>
    <row r="1326" s="149" customFormat="1" ht="27" customHeight="1" spans="1:13">
      <c r="A1326" s="162">
        <v>1321</v>
      </c>
      <c r="B1326" s="171" t="s">
        <v>11775</v>
      </c>
      <c r="C1326" s="171" t="s">
        <v>10569</v>
      </c>
      <c r="D1326" s="171" t="s">
        <v>11548</v>
      </c>
      <c r="E1326" s="171" t="s">
        <v>546</v>
      </c>
      <c r="F1326" s="171" t="s">
        <v>11775</v>
      </c>
      <c r="G1326" s="171">
        <v>0.63</v>
      </c>
      <c r="H1326" s="171"/>
      <c r="I1326" s="171">
        <v>0.63</v>
      </c>
      <c r="J1326" s="171"/>
      <c r="K1326" s="171">
        <v>100</v>
      </c>
      <c r="L1326" s="165">
        <f t="shared" si="24"/>
        <v>63</v>
      </c>
      <c r="M1326" s="172"/>
    </row>
    <row r="1327" s="149" customFormat="1" ht="27" customHeight="1" spans="1:13">
      <c r="A1327" s="165">
        <v>1322</v>
      </c>
      <c r="B1327" s="171" t="s">
        <v>11776</v>
      </c>
      <c r="C1327" s="171" t="s">
        <v>10569</v>
      </c>
      <c r="D1327" s="171" t="s">
        <v>11548</v>
      </c>
      <c r="E1327" s="171" t="s">
        <v>546</v>
      </c>
      <c r="F1327" s="171" t="s">
        <v>11776</v>
      </c>
      <c r="G1327" s="171">
        <v>1.08</v>
      </c>
      <c r="H1327" s="171"/>
      <c r="I1327" s="171">
        <v>1.08</v>
      </c>
      <c r="J1327" s="171"/>
      <c r="K1327" s="171">
        <v>100</v>
      </c>
      <c r="L1327" s="165">
        <f t="shared" si="24"/>
        <v>108</v>
      </c>
      <c r="M1327" s="172"/>
    </row>
    <row r="1328" s="149" customFormat="1" ht="27" customHeight="1" spans="1:13">
      <c r="A1328" s="162">
        <v>1323</v>
      </c>
      <c r="B1328" s="171" t="s">
        <v>11777</v>
      </c>
      <c r="C1328" s="171" t="s">
        <v>10569</v>
      </c>
      <c r="D1328" s="171" t="s">
        <v>11548</v>
      </c>
      <c r="E1328" s="171" t="s">
        <v>546</v>
      </c>
      <c r="F1328" s="171" t="s">
        <v>11777</v>
      </c>
      <c r="G1328" s="171">
        <v>0.94</v>
      </c>
      <c r="H1328" s="171"/>
      <c r="I1328" s="171">
        <v>0.94</v>
      </c>
      <c r="J1328" s="171"/>
      <c r="K1328" s="171">
        <v>100</v>
      </c>
      <c r="L1328" s="165">
        <f t="shared" si="24"/>
        <v>94</v>
      </c>
      <c r="M1328" s="172"/>
    </row>
    <row r="1329" s="149" customFormat="1" ht="27" customHeight="1" spans="1:13">
      <c r="A1329" s="165">
        <v>1324</v>
      </c>
      <c r="B1329" s="171" t="s">
        <v>11778</v>
      </c>
      <c r="C1329" s="171" t="s">
        <v>10569</v>
      </c>
      <c r="D1329" s="171" t="s">
        <v>11548</v>
      </c>
      <c r="E1329" s="171" t="s">
        <v>546</v>
      </c>
      <c r="F1329" s="171" t="s">
        <v>11778</v>
      </c>
      <c r="G1329" s="171">
        <v>0.63</v>
      </c>
      <c r="H1329" s="171"/>
      <c r="I1329" s="171">
        <v>0.63</v>
      </c>
      <c r="J1329" s="171"/>
      <c r="K1329" s="171">
        <v>100</v>
      </c>
      <c r="L1329" s="165">
        <f t="shared" si="24"/>
        <v>63</v>
      </c>
      <c r="M1329" s="172"/>
    </row>
    <row r="1330" s="149" customFormat="1" ht="27" customHeight="1" spans="1:13">
      <c r="A1330" s="162">
        <v>1325</v>
      </c>
      <c r="B1330" s="171" t="s">
        <v>11779</v>
      </c>
      <c r="C1330" s="171" t="s">
        <v>10569</v>
      </c>
      <c r="D1330" s="171" t="s">
        <v>11548</v>
      </c>
      <c r="E1330" s="171" t="s">
        <v>622</v>
      </c>
      <c r="F1330" s="171" t="s">
        <v>11779</v>
      </c>
      <c r="G1330" s="171">
        <v>0.95</v>
      </c>
      <c r="H1330" s="171"/>
      <c r="I1330" s="171">
        <v>0.95</v>
      </c>
      <c r="J1330" s="171"/>
      <c r="K1330" s="171">
        <v>100</v>
      </c>
      <c r="L1330" s="165">
        <f t="shared" si="24"/>
        <v>95</v>
      </c>
      <c r="M1330" s="172"/>
    </row>
    <row r="1331" s="149" customFormat="1" ht="27" customHeight="1" spans="1:13">
      <c r="A1331" s="165">
        <v>1326</v>
      </c>
      <c r="B1331" s="171" t="s">
        <v>11780</v>
      </c>
      <c r="C1331" s="171" t="s">
        <v>10569</v>
      </c>
      <c r="D1331" s="171" t="s">
        <v>11548</v>
      </c>
      <c r="E1331" s="171" t="s">
        <v>622</v>
      </c>
      <c r="F1331" s="171" t="s">
        <v>11780</v>
      </c>
      <c r="G1331" s="171">
        <v>0.47</v>
      </c>
      <c r="H1331" s="171"/>
      <c r="I1331" s="171">
        <v>0.47</v>
      </c>
      <c r="J1331" s="171"/>
      <c r="K1331" s="171">
        <v>100</v>
      </c>
      <c r="L1331" s="165">
        <f t="shared" si="24"/>
        <v>47</v>
      </c>
      <c r="M1331" s="172"/>
    </row>
    <row r="1332" s="149" customFormat="1" ht="27" customHeight="1" spans="1:13">
      <c r="A1332" s="162">
        <v>1327</v>
      </c>
      <c r="B1332" s="171" t="s">
        <v>11781</v>
      </c>
      <c r="C1332" s="171" t="s">
        <v>10569</v>
      </c>
      <c r="D1332" s="171" t="s">
        <v>11548</v>
      </c>
      <c r="E1332" s="171" t="s">
        <v>622</v>
      </c>
      <c r="F1332" s="171" t="s">
        <v>11781</v>
      </c>
      <c r="G1332" s="171">
        <v>1.03</v>
      </c>
      <c r="H1332" s="171"/>
      <c r="I1332" s="171">
        <v>1.03</v>
      </c>
      <c r="J1332" s="171"/>
      <c r="K1332" s="171">
        <v>100</v>
      </c>
      <c r="L1332" s="165">
        <f t="shared" si="24"/>
        <v>103</v>
      </c>
      <c r="M1332" s="172"/>
    </row>
    <row r="1333" s="149" customFormat="1" ht="27" customHeight="1" spans="1:13">
      <c r="A1333" s="165">
        <v>1328</v>
      </c>
      <c r="B1333" s="171" t="s">
        <v>11782</v>
      </c>
      <c r="C1333" s="171" t="s">
        <v>10569</v>
      </c>
      <c r="D1333" s="171" t="s">
        <v>11548</v>
      </c>
      <c r="E1333" s="171" t="s">
        <v>622</v>
      </c>
      <c r="F1333" s="171" t="s">
        <v>11782</v>
      </c>
      <c r="G1333" s="171">
        <v>1.18</v>
      </c>
      <c r="H1333" s="171"/>
      <c r="I1333" s="171">
        <v>1.18</v>
      </c>
      <c r="J1333" s="171"/>
      <c r="K1333" s="171">
        <v>100</v>
      </c>
      <c r="L1333" s="165">
        <f t="shared" si="24"/>
        <v>118</v>
      </c>
      <c r="M1333" s="172"/>
    </row>
    <row r="1334" s="149" customFormat="1" ht="27" customHeight="1" spans="1:13">
      <c r="A1334" s="162">
        <v>1329</v>
      </c>
      <c r="B1334" s="171" t="s">
        <v>11783</v>
      </c>
      <c r="C1334" s="171" t="s">
        <v>10569</v>
      </c>
      <c r="D1334" s="171" t="s">
        <v>11548</v>
      </c>
      <c r="E1334" s="171" t="s">
        <v>622</v>
      </c>
      <c r="F1334" s="171" t="s">
        <v>11783</v>
      </c>
      <c r="G1334" s="171">
        <v>1.66</v>
      </c>
      <c r="H1334" s="171"/>
      <c r="I1334" s="171">
        <v>1.66</v>
      </c>
      <c r="J1334" s="171"/>
      <c r="K1334" s="171">
        <v>100</v>
      </c>
      <c r="L1334" s="165">
        <f t="shared" si="24"/>
        <v>166</v>
      </c>
      <c r="M1334" s="172"/>
    </row>
    <row r="1335" s="149" customFormat="1" ht="27" customHeight="1" spans="1:13">
      <c r="A1335" s="165">
        <v>1330</v>
      </c>
      <c r="B1335" s="171" t="s">
        <v>11784</v>
      </c>
      <c r="C1335" s="171" t="s">
        <v>10569</v>
      </c>
      <c r="D1335" s="171" t="s">
        <v>11548</v>
      </c>
      <c r="E1335" s="171" t="s">
        <v>622</v>
      </c>
      <c r="F1335" s="171" t="s">
        <v>11784</v>
      </c>
      <c r="G1335" s="171">
        <v>0.48</v>
      </c>
      <c r="H1335" s="171"/>
      <c r="I1335" s="171">
        <v>0.48</v>
      </c>
      <c r="J1335" s="171"/>
      <c r="K1335" s="171">
        <v>100</v>
      </c>
      <c r="L1335" s="165">
        <f t="shared" si="24"/>
        <v>48</v>
      </c>
      <c r="M1335" s="172"/>
    </row>
    <row r="1336" s="149" customFormat="1" ht="27" customHeight="1" spans="1:13">
      <c r="A1336" s="162">
        <v>1331</v>
      </c>
      <c r="B1336" s="171" t="s">
        <v>11785</v>
      </c>
      <c r="C1336" s="171" t="s">
        <v>10569</v>
      </c>
      <c r="D1336" s="171" t="s">
        <v>11548</v>
      </c>
      <c r="E1336" s="171" t="s">
        <v>622</v>
      </c>
      <c r="F1336" s="171" t="s">
        <v>11785</v>
      </c>
      <c r="G1336" s="171">
        <v>1.42</v>
      </c>
      <c r="H1336" s="171"/>
      <c r="I1336" s="171">
        <v>1.42</v>
      </c>
      <c r="J1336" s="171"/>
      <c r="K1336" s="171">
        <v>100</v>
      </c>
      <c r="L1336" s="165">
        <f t="shared" si="24"/>
        <v>142</v>
      </c>
      <c r="M1336" s="172"/>
    </row>
    <row r="1337" s="149" customFormat="1" ht="27" customHeight="1" spans="1:13">
      <c r="A1337" s="165">
        <v>1332</v>
      </c>
      <c r="B1337" s="171" t="s">
        <v>11786</v>
      </c>
      <c r="C1337" s="171" t="s">
        <v>10569</v>
      </c>
      <c r="D1337" s="171" t="s">
        <v>11548</v>
      </c>
      <c r="E1337" s="171" t="s">
        <v>622</v>
      </c>
      <c r="F1337" s="171" t="s">
        <v>11786</v>
      </c>
      <c r="G1337" s="171">
        <v>2.37</v>
      </c>
      <c r="H1337" s="171"/>
      <c r="I1337" s="171">
        <v>2.37</v>
      </c>
      <c r="J1337" s="171"/>
      <c r="K1337" s="171">
        <v>100</v>
      </c>
      <c r="L1337" s="165">
        <f t="shared" si="24"/>
        <v>237</v>
      </c>
      <c r="M1337" s="172"/>
    </row>
    <row r="1338" s="149" customFormat="1" ht="27" customHeight="1" spans="1:13">
      <c r="A1338" s="162">
        <v>1333</v>
      </c>
      <c r="B1338" s="171" t="s">
        <v>11787</v>
      </c>
      <c r="C1338" s="171" t="s">
        <v>10569</v>
      </c>
      <c r="D1338" s="171" t="s">
        <v>11548</v>
      </c>
      <c r="E1338" s="171" t="s">
        <v>622</v>
      </c>
      <c r="F1338" s="171" t="s">
        <v>11787</v>
      </c>
      <c r="G1338" s="171">
        <v>0.95</v>
      </c>
      <c r="H1338" s="171"/>
      <c r="I1338" s="171">
        <v>0.95</v>
      </c>
      <c r="J1338" s="171"/>
      <c r="K1338" s="171">
        <v>100</v>
      </c>
      <c r="L1338" s="165">
        <f t="shared" si="24"/>
        <v>95</v>
      </c>
      <c r="M1338" s="172"/>
    </row>
    <row r="1339" s="149" customFormat="1" ht="27" customHeight="1" spans="1:13">
      <c r="A1339" s="165">
        <v>1334</v>
      </c>
      <c r="B1339" s="171" t="s">
        <v>11788</v>
      </c>
      <c r="C1339" s="171" t="s">
        <v>10569</v>
      </c>
      <c r="D1339" s="171" t="s">
        <v>11548</v>
      </c>
      <c r="E1339" s="171" t="s">
        <v>622</v>
      </c>
      <c r="F1339" s="171" t="s">
        <v>11788</v>
      </c>
      <c r="G1339" s="171">
        <v>1.9</v>
      </c>
      <c r="H1339" s="171"/>
      <c r="I1339" s="171">
        <v>1.9</v>
      </c>
      <c r="J1339" s="171"/>
      <c r="K1339" s="171">
        <v>100</v>
      </c>
      <c r="L1339" s="165">
        <f t="shared" si="24"/>
        <v>190</v>
      </c>
      <c r="M1339" s="172"/>
    </row>
    <row r="1340" s="149" customFormat="1" ht="27" customHeight="1" spans="1:13">
      <c r="A1340" s="162">
        <v>1335</v>
      </c>
      <c r="B1340" s="171" t="s">
        <v>495</v>
      </c>
      <c r="C1340" s="171" t="s">
        <v>10569</v>
      </c>
      <c r="D1340" s="171" t="s">
        <v>11548</v>
      </c>
      <c r="E1340" s="171" t="s">
        <v>622</v>
      </c>
      <c r="F1340" s="171" t="s">
        <v>495</v>
      </c>
      <c r="G1340" s="171">
        <v>0.72</v>
      </c>
      <c r="H1340" s="171"/>
      <c r="I1340" s="171">
        <v>0.72</v>
      </c>
      <c r="J1340" s="171"/>
      <c r="K1340" s="171">
        <v>100</v>
      </c>
      <c r="L1340" s="165">
        <f t="shared" si="24"/>
        <v>72</v>
      </c>
      <c r="M1340" s="172"/>
    </row>
    <row r="1341" s="149" customFormat="1" ht="27" customHeight="1" spans="1:13">
      <c r="A1341" s="165">
        <v>1336</v>
      </c>
      <c r="B1341" s="171" t="s">
        <v>11789</v>
      </c>
      <c r="C1341" s="171" t="s">
        <v>10569</v>
      </c>
      <c r="D1341" s="171" t="s">
        <v>11548</v>
      </c>
      <c r="E1341" s="171" t="s">
        <v>622</v>
      </c>
      <c r="F1341" s="171" t="s">
        <v>11789</v>
      </c>
      <c r="G1341" s="171">
        <v>1.18</v>
      </c>
      <c r="H1341" s="171"/>
      <c r="I1341" s="171">
        <v>1.18</v>
      </c>
      <c r="J1341" s="171"/>
      <c r="K1341" s="171">
        <v>100</v>
      </c>
      <c r="L1341" s="165">
        <f t="shared" si="24"/>
        <v>118</v>
      </c>
      <c r="M1341" s="172"/>
    </row>
    <row r="1342" s="149" customFormat="1" ht="27" customHeight="1" spans="1:13">
      <c r="A1342" s="162">
        <v>1337</v>
      </c>
      <c r="B1342" s="171" t="s">
        <v>11790</v>
      </c>
      <c r="C1342" s="171" t="s">
        <v>10569</v>
      </c>
      <c r="D1342" s="171" t="s">
        <v>11548</v>
      </c>
      <c r="E1342" s="171" t="s">
        <v>622</v>
      </c>
      <c r="F1342" s="171" t="s">
        <v>11790</v>
      </c>
      <c r="G1342" s="171">
        <v>0.71</v>
      </c>
      <c r="H1342" s="171"/>
      <c r="I1342" s="171">
        <v>0.71</v>
      </c>
      <c r="J1342" s="171"/>
      <c r="K1342" s="171">
        <v>100</v>
      </c>
      <c r="L1342" s="165">
        <f t="shared" si="24"/>
        <v>71</v>
      </c>
      <c r="M1342" s="172"/>
    </row>
    <row r="1343" s="149" customFormat="1" ht="27" customHeight="1" spans="1:13">
      <c r="A1343" s="165">
        <v>1338</v>
      </c>
      <c r="B1343" s="171" t="s">
        <v>11791</v>
      </c>
      <c r="C1343" s="171" t="s">
        <v>10569</v>
      </c>
      <c r="D1343" s="171" t="s">
        <v>11548</v>
      </c>
      <c r="E1343" s="171" t="s">
        <v>622</v>
      </c>
      <c r="F1343" s="171" t="s">
        <v>11791</v>
      </c>
      <c r="G1343" s="171">
        <v>0.71</v>
      </c>
      <c r="H1343" s="171"/>
      <c r="I1343" s="171">
        <v>0.71</v>
      </c>
      <c r="J1343" s="171"/>
      <c r="K1343" s="171">
        <v>100</v>
      </c>
      <c r="L1343" s="165">
        <f t="shared" si="24"/>
        <v>71</v>
      </c>
      <c r="M1343" s="172"/>
    </row>
    <row r="1344" s="149" customFormat="1" ht="27" customHeight="1" spans="1:13">
      <c r="A1344" s="162">
        <v>1339</v>
      </c>
      <c r="B1344" s="171" t="s">
        <v>11792</v>
      </c>
      <c r="C1344" s="171" t="s">
        <v>10569</v>
      </c>
      <c r="D1344" s="171" t="s">
        <v>11548</v>
      </c>
      <c r="E1344" s="171" t="s">
        <v>622</v>
      </c>
      <c r="F1344" s="171" t="s">
        <v>11792</v>
      </c>
      <c r="G1344" s="171">
        <v>1.66</v>
      </c>
      <c r="H1344" s="171"/>
      <c r="I1344" s="171">
        <v>1.66</v>
      </c>
      <c r="J1344" s="171"/>
      <c r="K1344" s="171">
        <v>100</v>
      </c>
      <c r="L1344" s="165">
        <f t="shared" si="24"/>
        <v>166</v>
      </c>
      <c r="M1344" s="172"/>
    </row>
    <row r="1345" s="149" customFormat="1" ht="27" customHeight="1" spans="1:13">
      <c r="A1345" s="165">
        <v>1340</v>
      </c>
      <c r="B1345" s="171" t="s">
        <v>11793</v>
      </c>
      <c r="C1345" s="171" t="s">
        <v>10569</v>
      </c>
      <c r="D1345" s="171" t="s">
        <v>11548</v>
      </c>
      <c r="E1345" s="171" t="s">
        <v>622</v>
      </c>
      <c r="F1345" s="171" t="s">
        <v>11793</v>
      </c>
      <c r="G1345" s="171">
        <v>1.18</v>
      </c>
      <c r="H1345" s="171"/>
      <c r="I1345" s="171">
        <v>1.18</v>
      </c>
      <c r="J1345" s="171"/>
      <c r="K1345" s="171">
        <v>100</v>
      </c>
      <c r="L1345" s="165">
        <f t="shared" si="24"/>
        <v>118</v>
      </c>
      <c r="M1345" s="172"/>
    </row>
    <row r="1346" s="149" customFormat="1" ht="27" customHeight="1" spans="1:13">
      <c r="A1346" s="162">
        <v>1341</v>
      </c>
      <c r="B1346" s="171" t="s">
        <v>11794</v>
      </c>
      <c r="C1346" s="171" t="s">
        <v>10569</v>
      </c>
      <c r="D1346" s="171" t="s">
        <v>11548</v>
      </c>
      <c r="E1346" s="171" t="s">
        <v>622</v>
      </c>
      <c r="F1346" s="171" t="s">
        <v>11794</v>
      </c>
      <c r="G1346" s="171">
        <v>0.95</v>
      </c>
      <c r="H1346" s="171"/>
      <c r="I1346" s="171">
        <v>0.95</v>
      </c>
      <c r="J1346" s="171"/>
      <c r="K1346" s="171">
        <v>100</v>
      </c>
      <c r="L1346" s="165">
        <f t="shared" si="24"/>
        <v>95</v>
      </c>
      <c r="M1346" s="172"/>
    </row>
    <row r="1347" s="149" customFormat="1" ht="27" customHeight="1" spans="1:13">
      <c r="A1347" s="165">
        <v>1342</v>
      </c>
      <c r="B1347" s="171" t="s">
        <v>11795</v>
      </c>
      <c r="C1347" s="171" t="s">
        <v>10569</v>
      </c>
      <c r="D1347" s="171" t="s">
        <v>11548</v>
      </c>
      <c r="E1347" s="171" t="s">
        <v>622</v>
      </c>
      <c r="F1347" s="171" t="s">
        <v>11795</v>
      </c>
      <c r="G1347" s="171">
        <v>0.95</v>
      </c>
      <c r="H1347" s="171"/>
      <c r="I1347" s="171">
        <v>0.95</v>
      </c>
      <c r="J1347" s="171"/>
      <c r="K1347" s="171">
        <v>100</v>
      </c>
      <c r="L1347" s="165">
        <f t="shared" si="24"/>
        <v>95</v>
      </c>
      <c r="M1347" s="172"/>
    </row>
    <row r="1348" s="149" customFormat="1" ht="27" customHeight="1" spans="1:13">
      <c r="A1348" s="162">
        <v>1343</v>
      </c>
      <c r="B1348" s="171" t="s">
        <v>11796</v>
      </c>
      <c r="C1348" s="171" t="s">
        <v>10569</v>
      </c>
      <c r="D1348" s="171" t="s">
        <v>11548</v>
      </c>
      <c r="E1348" s="171" t="s">
        <v>622</v>
      </c>
      <c r="F1348" s="171" t="s">
        <v>11796</v>
      </c>
      <c r="G1348" s="171">
        <v>1.18</v>
      </c>
      <c r="H1348" s="171"/>
      <c r="I1348" s="171">
        <v>1.18</v>
      </c>
      <c r="J1348" s="171"/>
      <c r="K1348" s="171">
        <v>100</v>
      </c>
      <c r="L1348" s="165">
        <f t="shared" si="24"/>
        <v>118</v>
      </c>
      <c r="M1348" s="172"/>
    </row>
    <row r="1349" s="149" customFormat="1" ht="27" customHeight="1" spans="1:13">
      <c r="A1349" s="165">
        <v>1344</v>
      </c>
      <c r="B1349" s="171" t="s">
        <v>11797</v>
      </c>
      <c r="C1349" s="171" t="s">
        <v>10569</v>
      </c>
      <c r="D1349" s="171" t="s">
        <v>11548</v>
      </c>
      <c r="E1349" s="171" t="s">
        <v>622</v>
      </c>
      <c r="F1349" s="171" t="s">
        <v>11797</v>
      </c>
      <c r="G1349" s="171">
        <v>0.95</v>
      </c>
      <c r="H1349" s="171"/>
      <c r="I1349" s="171">
        <v>0.95</v>
      </c>
      <c r="J1349" s="171"/>
      <c r="K1349" s="171">
        <v>100</v>
      </c>
      <c r="L1349" s="165">
        <f t="shared" si="24"/>
        <v>95</v>
      </c>
      <c r="M1349" s="172"/>
    </row>
    <row r="1350" s="149" customFormat="1" ht="27" customHeight="1" spans="1:13">
      <c r="A1350" s="162">
        <v>1345</v>
      </c>
      <c r="B1350" s="171" t="s">
        <v>11798</v>
      </c>
      <c r="C1350" s="171" t="s">
        <v>10569</v>
      </c>
      <c r="D1350" s="171" t="s">
        <v>11548</v>
      </c>
      <c r="E1350" s="171" t="s">
        <v>622</v>
      </c>
      <c r="F1350" s="171" t="s">
        <v>11798</v>
      </c>
      <c r="G1350" s="171">
        <v>1.42</v>
      </c>
      <c r="H1350" s="171"/>
      <c r="I1350" s="171">
        <v>1.42</v>
      </c>
      <c r="J1350" s="171"/>
      <c r="K1350" s="171">
        <v>100</v>
      </c>
      <c r="L1350" s="165">
        <f t="shared" ref="L1350:L1413" si="25">G1350*K1350</f>
        <v>142</v>
      </c>
      <c r="M1350" s="172"/>
    </row>
    <row r="1351" s="149" customFormat="1" ht="27" customHeight="1" spans="1:13">
      <c r="A1351" s="165">
        <v>1346</v>
      </c>
      <c r="B1351" s="171" t="s">
        <v>11799</v>
      </c>
      <c r="C1351" s="171" t="s">
        <v>10569</v>
      </c>
      <c r="D1351" s="171" t="s">
        <v>11548</v>
      </c>
      <c r="E1351" s="171" t="s">
        <v>622</v>
      </c>
      <c r="F1351" s="171" t="s">
        <v>11799</v>
      </c>
      <c r="G1351" s="171">
        <v>1.66</v>
      </c>
      <c r="H1351" s="171"/>
      <c r="I1351" s="171">
        <v>1.66</v>
      </c>
      <c r="J1351" s="171"/>
      <c r="K1351" s="171">
        <v>100</v>
      </c>
      <c r="L1351" s="165">
        <f t="shared" si="25"/>
        <v>166</v>
      </c>
      <c r="M1351" s="172"/>
    </row>
    <row r="1352" s="149" customFormat="1" ht="27" customHeight="1" spans="1:13">
      <c r="A1352" s="162">
        <v>1347</v>
      </c>
      <c r="B1352" s="171" t="s">
        <v>11800</v>
      </c>
      <c r="C1352" s="171" t="s">
        <v>10569</v>
      </c>
      <c r="D1352" s="171" t="s">
        <v>11548</v>
      </c>
      <c r="E1352" s="171" t="s">
        <v>622</v>
      </c>
      <c r="F1352" s="171" t="s">
        <v>11800</v>
      </c>
      <c r="G1352" s="171">
        <v>0.48</v>
      </c>
      <c r="H1352" s="171"/>
      <c r="I1352" s="171">
        <v>0.48</v>
      </c>
      <c r="J1352" s="171"/>
      <c r="K1352" s="171">
        <v>100</v>
      </c>
      <c r="L1352" s="165">
        <f t="shared" si="25"/>
        <v>48</v>
      </c>
      <c r="M1352" s="172"/>
    </row>
    <row r="1353" s="149" customFormat="1" ht="27" customHeight="1" spans="1:13">
      <c r="A1353" s="165">
        <v>1348</v>
      </c>
      <c r="B1353" s="171" t="s">
        <v>11801</v>
      </c>
      <c r="C1353" s="171" t="s">
        <v>10569</v>
      </c>
      <c r="D1353" s="171" t="s">
        <v>11548</v>
      </c>
      <c r="E1353" s="171" t="s">
        <v>622</v>
      </c>
      <c r="F1353" s="171" t="s">
        <v>11801</v>
      </c>
      <c r="G1353" s="171">
        <v>1.18</v>
      </c>
      <c r="H1353" s="171"/>
      <c r="I1353" s="171">
        <v>1.18</v>
      </c>
      <c r="J1353" s="171"/>
      <c r="K1353" s="171">
        <v>100</v>
      </c>
      <c r="L1353" s="165">
        <f t="shared" si="25"/>
        <v>118</v>
      </c>
      <c r="M1353" s="172"/>
    </row>
    <row r="1354" s="149" customFormat="1" ht="27" customHeight="1" spans="1:13">
      <c r="A1354" s="162">
        <v>1349</v>
      </c>
      <c r="B1354" s="171" t="s">
        <v>11802</v>
      </c>
      <c r="C1354" s="171" t="s">
        <v>10569</v>
      </c>
      <c r="D1354" s="171" t="s">
        <v>11548</v>
      </c>
      <c r="E1354" s="171" t="s">
        <v>622</v>
      </c>
      <c r="F1354" s="171" t="s">
        <v>11802</v>
      </c>
      <c r="G1354" s="171">
        <v>1.42</v>
      </c>
      <c r="H1354" s="171"/>
      <c r="I1354" s="171">
        <v>1.42</v>
      </c>
      <c r="J1354" s="171"/>
      <c r="K1354" s="171">
        <v>100</v>
      </c>
      <c r="L1354" s="165">
        <f t="shared" si="25"/>
        <v>142</v>
      </c>
      <c r="M1354" s="172"/>
    </row>
    <row r="1355" s="149" customFormat="1" ht="27" customHeight="1" spans="1:13">
      <c r="A1355" s="165">
        <v>1350</v>
      </c>
      <c r="B1355" s="171" t="s">
        <v>11803</v>
      </c>
      <c r="C1355" s="171" t="s">
        <v>10569</v>
      </c>
      <c r="D1355" s="171" t="s">
        <v>11548</v>
      </c>
      <c r="E1355" s="171" t="s">
        <v>622</v>
      </c>
      <c r="F1355" s="171" t="s">
        <v>11803</v>
      </c>
      <c r="G1355" s="171">
        <v>0.73</v>
      </c>
      <c r="H1355" s="171"/>
      <c r="I1355" s="171">
        <v>0.73</v>
      </c>
      <c r="J1355" s="171"/>
      <c r="K1355" s="171">
        <v>100</v>
      </c>
      <c r="L1355" s="165">
        <f t="shared" si="25"/>
        <v>73</v>
      </c>
      <c r="M1355" s="172"/>
    </row>
    <row r="1356" s="149" customFormat="1" ht="27" customHeight="1" spans="1:13">
      <c r="A1356" s="162">
        <v>1351</v>
      </c>
      <c r="B1356" s="171" t="s">
        <v>11804</v>
      </c>
      <c r="C1356" s="171" t="s">
        <v>10569</v>
      </c>
      <c r="D1356" s="171" t="s">
        <v>11548</v>
      </c>
      <c r="E1356" s="171" t="s">
        <v>622</v>
      </c>
      <c r="F1356" s="171" t="s">
        <v>11804</v>
      </c>
      <c r="G1356" s="171">
        <v>2.13</v>
      </c>
      <c r="H1356" s="171"/>
      <c r="I1356" s="171">
        <v>2.13</v>
      </c>
      <c r="J1356" s="171"/>
      <c r="K1356" s="171">
        <v>100</v>
      </c>
      <c r="L1356" s="165">
        <f t="shared" si="25"/>
        <v>213</v>
      </c>
      <c r="M1356" s="172"/>
    </row>
    <row r="1357" s="149" customFormat="1" ht="27" customHeight="1" spans="1:13">
      <c r="A1357" s="165">
        <v>1352</v>
      </c>
      <c r="B1357" s="171" t="s">
        <v>11805</v>
      </c>
      <c r="C1357" s="171" t="s">
        <v>10569</v>
      </c>
      <c r="D1357" s="171" t="s">
        <v>11548</v>
      </c>
      <c r="E1357" s="171" t="s">
        <v>622</v>
      </c>
      <c r="F1357" s="171" t="s">
        <v>11805</v>
      </c>
      <c r="G1357" s="171">
        <v>1.66</v>
      </c>
      <c r="H1357" s="171"/>
      <c r="I1357" s="171">
        <v>1.66</v>
      </c>
      <c r="J1357" s="171"/>
      <c r="K1357" s="171">
        <v>100</v>
      </c>
      <c r="L1357" s="165">
        <f t="shared" si="25"/>
        <v>166</v>
      </c>
      <c r="M1357" s="172"/>
    </row>
    <row r="1358" s="149" customFormat="1" ht="27" customHeight="1" spans="1:13">
      <c r="A1358" s="162">
        <v>1353</v>
      </c>
      <c r="B1358" s="171" t="s">
        <v>11806</v>
      </c>
      <c r="C1358" s="171" t="s">
        <v>10569</v>
      </c>
      <c r="D1358" s="171" t="s">
        <v>11548</v>
      </c>
      <c r="E1358" s="171" t="s">
        <v>622</v>
      </c>
      <c r="F1358" s="171" t="s">
        <v>11806</v>
      </c>
      <c r="G1358" s="171">
        <v>1.42</v>
      </c>
      <c r="H1358" s="171"/>
      <c r="I1358" s="171">
        <v>1.42</v>
      </c>
      <c r="J1358" s="171"/>
      <c r="K1358" s="171">
        <v>100</v>
      </c>
      <c r="L1358" s="165">
        <f t="shared" si="25"/>
        <v>142</v>
      </c>
      <c r="M1358" s="172"/>
    </row>
    <row r="1359" s="149" customFormat="1" ht="27" customHeight="1" spans="1:13">
      <c r="A1359" s="165">
        <v>1354</v>
      </c>
      <c r="B1359" s="171" t="s">
        <v>11807</v>
      </c>
      <c r="C1359" s="171" t="s">
        <v>10569</v>
      </c>
      <c r="D1359" s="171" t="s">
        <v>11548</v>
      </c>
      <c r="E1359" s="171" t="s">
        <v>622</v>
      </c>
      <c r="F1359" s="171" t="s">
        <v>11807</v>
      </c>
      <c r="G1359" s="171">
        <v>1.42</v>
      </c>
      <c r="H1359" s="171"/>
      <c r="I1359" s="171">
        <v>1.42</v>
      </c>
      <c r="J1359" s="171"/>
      <c r="K1359" s="171">
        <v>100</v>
      </c>
      <c r="L1359" s="165">
        <f t="shared" si="25"/>
        <v>142</v>
      </c>
      <c r="M1359" s="172" t="s">
        <v>11139</v>
      </c>
    </row>
    <row r="1360" s="149" customFormat="1" ht="27" customHeight="1" spans="1:13">
      <c r="A1360" s="162">
        <v>1355</v>
      </c>
      <c r="B1360" s="171" t="s">
        <v>11808</v>
      </c>
      <c r="C1360" s="171" t="s">
        <v>10569</v>
      </c>
      <c r="D1360" s="171" t="s">
        <v>11548</v>
      </c>
      <c r="E1360" s="171" t="s">
        <v>622</v>
      </c>
      <c r="F1360" s="171" t="s">
        <v>11808</v>
      </c>
      <c r="G1360" s="171">
        <v>0.48</v>
      </c>
      <c r="H1360" s="171"/>
      <c r="I1360" s="171">
        <v>0.48</v>
      </c>
      <c r="J1360" s="171"/>
      <c r="K1360" s="171">
        <v>100</v>
      </c>
      <c r="L1360" s="165">
        <f t="shared" si="25"/>
        <v>48</v>
      </c>
      <c r="M1360" s="172"/>
    </row>
    <row r="1361" s="149" customFormat="1" ht="27" customHeight="1" spans="1:13">
      <c r="A1361" s="165">
        <v>1356</v>
      </c>
      <c r="B1361" s="171" t="s">
        <v>11809</v>
      </c>
      <c r="C1361" s="171" t="s">
        <v>10569</v>
      </c>
      <c r="D1361" s="171" t="s">
        <v>11548</v>
      </c>
      <c r="E1361" s="171" t="s">
        <v>622</v>
      </c>
      <c r="F1361" s="171" t="s">
        <v>11809</v>
      </c>
      <c r="G1361" s="171">
        <v>0.73</v>
      </c>
      <c r="H1361" s="171"/>
      <c r="I1361" s="171">
        <v>0.73</v>
      </c>
      <c r="J1361" s="171"/>
      <c r="K1361" s="171">
        <v>100</v>
      </c>
      <c r="L1361" s="165">
        <f t="shared" si="25"/>
        <v>73</v>
      </c>
      <c r="M1361" s="172"/>
    </row>
    <row r="1362" s="149" customFormat="1" ht="27" customHeight="1" spans="1:13">
      <c r="A1362" s="162">
        <v>1357</v>
      </c>
      <c r="B1362" s="171" t="s">
        <v>11810</v>
      </c>
      <c r="C1362" s="171" t="s">
        <v>10569</v>
      </c>
      <c r="D1362" s="171" t="s">
        <v>11548</v>
      </c>
      <c r="E1362" s="171" t="s">
        <v>622</v>
      </c>
      <c r="F1362" s="171" t="s">
        <v>11810</v>
      </c>
      <c r="G1362" s="171">
        <v>0.48</v>
      </c>
      <c r="H1362" s="171"/>
      <c r="I1362" s="171">
        <v>0.48</v>
      </c>
      <c r="J1362" s="171"/>
      <c r="K1362" s="171">
        <v>100</v>
      </c>
      <c r="L1362" s="165">
        <f t="shared" si="25"/>
        <v>48</v>
      </c>
      <c r="M1362" s="172"/>
    </row>
    <row r="1363" s="149" customFormat="1" ht="27" customHeight="1" spans="1:13">
      <c r="A1363" s="165">
        <v>1358</v>
      </c>
      <c r="B1363" s="171" t="s">
        <v>11811</v>
      </c>
      <c r="C1363" s="171" t="s">
        <v>10569</v>
      </c>
      <c r="D1363" s="171" t="s">
        <v>11548</v>
      </c>
      <c r="E1363" s="171" t="s">
        <v>622</v>
      </c>
      <c r="F1363" s="171" t="s">
        <v>11811</v>
      </c>
      <c r="G1363" s="171">
        <v>1.89</v>
      </c>
      <c r="H1363" s="171"/>
      <c r="I1363" s="171">
        <v>1.89</v>
      </c>
      <c r="J1363" s="171"/>
      <c r="K1363" s="171">
        <v>100</v>
      </c>
      <c r="L1363" s="165">
        <f t="shared" si="25"/>
        <v>189</v>
      </c>
      <c r="M1363" s="172"/>
    </row>
    <row r="1364" s="149" customFormat="1" ht="27" customHeight="1" spans="1:13">
      <c r="A1364" s="162">
        <v>1359</v>
      </c>
      <c r="B1364" s="171" t="s">
        <v>11812</v>
      </c>
      <c r="C1364" s="171" t="s">
        <v>10569</v>
      </c>
      <c r="D1364" s="171" t="s">
        <v>11548</v>
      </c>
      <c r="E1364" s="171" t="s">
        <v>622</v>
      </c>
      <c r="F1364" s="171" t="s">
        <v>11812</v>
      </c>
      <c r="G1364" s="171">
        <v>0.73</v>
      </c>
      <c r="H1364" s="171"/>
      <c r="I1364" s="171">
        <v>0.73</v>
      </c>
      <c r="J1364" s="171"/>
      <c r="K1364" s="171">
        <v>100</v>
      </c>
      <c r="L1364" s="165">
        <f t="shared" si="25"/>
        <v>73</v>
      </c>
      <c r="M1364" s="172"/>
    </row>
    <row r="1365" s="149" customFormat="1" ht="27" customHeight="1" spans="1:13">
      <c r="A1365" s="165">
        <v>1360</v>
      </c>
      <c r="B1365" s="171" t="s">
        <v>11813</v>
      </c>
      <c r="C1365" s="171" t="s">
        <v>10569</v>
      </c>
      <c r="D1365" s="171" t="s">
        <v>11548</v>
      </c>
      <c r="E1365" s="171" t="s">
        <v>622</v>
      </c>
      <c r="F1365" s="171" t="s">
        <v>11813</v>
      </c>
      <c r="G1365" s="171">
        <v>1.18</v>
      </c>
      <c r="H1365" s="171"/>
      <c r="I1365" s="171">
        <v>1.18</v>
      </c>
      <c r="J1365" s="171"/>
      <c r="K1365" s="171">
        <v>100</v>
      </c>
      <c r="L1365" s="165">
        <f t="shared" si="25"/>
        <v>118</v>
      </c>
      <c r="M1365" s="172"/>
    </row>
    <row r="1366" s="149" customFormat="1" ht="27" customHeight="1" spans="1:13">
      <c r="A1366" s="162">
        <v>1361</v>
      </c>
      <c r="B1366" s="171" t="s">
        <v>11814</v>
      </c>
      <c r="C1366" s="171" t="s">
        <v>10569</v>
      </c>
      <c r="D1366" s="171" t="s">
        <v>11548</v>
      </c>
      <c r="E1366" s="171" t="s">
        <v>622</v>
      </c>
      <c r="F1366" s="171" t="s">
        <v>11814</v>
      </c>
      <c r="G1366" s="171">
        <v>0.95</v>
      </c>
      <c r="H1366" s="171"/>
      <c r="I1366" s="171">
        <v>0.95</v>
      </c>
      <c r="J1366" s="171"/>
      <c r="K1366" s="171">
        <v>100</v>
      </c>
      <c r="L1366" s="165">
        <f t="shared" si="25"/>
        <v>95</v>
      </c>
      <c r="M1366" s="172"/>
    </row>
    <row r="1367" s="149" customFormat="1" ht="27" customHeight="1" spans="1:13">
      <c r="A1367" s="165">
        <v>1362</v>
      </c>
      <c r="B1367" s="171" t="s">
        <v>11815</v>
      </c>
      <c r="C1367" s="171" t="s">
        <v>10569</v>
      </c>
      <c r="D1367" s="171" t="s">
        <v>11548</v>
      </c>
      <c r="E1367" s="171" t="s">
        <v>622</v>
      </c>
      <c r="F1367" s="171" t="s">
        <v>11815</v>
      </c>
      <c r="G1367" s="171">
        <v>0.72</v>
      </c>
      <c r="H1367" s="171"/>
      <c r="I1367" s="171">
        <v>0.72</v>
      </c>
      <c r="J1367" s="171"/>
      <c r="K1367" s="171">
        <v>100</v>
      </c>
      <c r="L1367" s="165">
        <f t="shared" si="25"/>
        <v>72</v>
      </c>
      <c r="M1367" s="172"/>
    </row>
    <row r="1368" s="149" customFormat="1" ht="27" customHeight="1" spans="1:13">
      <c r="A1368" s="162">
        <v>1363</v>
      </c>
      <c r="B1368" s="171" t="s">
        <v>5469</v>
      </c>
      <c r="C1368" s="171" t="s">
        <v>10569</v>
      </c>
      <c r="D1368" s="171" t="s">
        <v>11548</v>
      </c>
      <c r="E1368" s="171" t="s">
        <v>622</v>
      </c>
      <c r="F1368" s="171" t="s">
        <v>5469</v>
      </c>
      <c r="G1368" s="171">
        <v>0.72</v>
      </c>
      <c r="H1368" s="171"/>
      <c r="I1368" s="171">
        <v>0.72</v>
      </c>
      <c r="J1368" s="171"/>
      <c r="K1368" s="171">
        <v>100</v>
      </c>
      <c r="L1368" s="165">
        <f t="shared" si="25"/>
        <v>72</v>
      </c>
      <c r="M1368" s="172"/>
    </row>
    <row r="1369" s="149" customFormat="1" ht="27" customHeight="1" spans="1:13">
      <c r="A1369" s="165">
        <v>1364</v>
      </c>
      <c r="B1369" s="171" t="s">
        <v>11816</v>
      </c>
      <c r="C1369" s="171" t="s">
        <v>10569</v>
      </c>
      <c r="D1369" s="171" t="s">
        <v>11548</v>
      </c>
      <c r="E1369" s="171" t="s">
        <v>702</v>
      </c>
      <c r="F1369" s="171" t="s">
        <v>11816</v>
      </c>
      <c r="G1369" s="171">
        <v>1.9</v>
      </c>
      <c r="H1369" s="171"/>
      <c r="I1369" s="171">
        <v>1.9</v>
      </c>
      <c r="J1369" s="171"/>
      <c r="K1369" s="171">
        <v>100</v>
      </c>
      <c r="L1369" s="165">
        <f t="shared" si="25"/>
        <v>190</v>
      </c>
      <c r="M1369" s="172"/>
    </row>
    <row r="1370" s="149" customFormat="1" ht="27" customHeight="1" spans="1:13">
      <c r="A1370" s="162">
        <v>1365</v>
      </c>
      <c r="B1370" s="171" t="s">
        <v>11817</v>
      </c>
      <c r="C1370" s="171" t="s">
        <v>10569</v>
      </c>
      <c r="D1370" s="171" t="s">
        <v>11548</v>
      </c>
      <c r="E1370" s="171" t="s">
        <v>702</v>
      </c>
      <c r="F1370" s="171" t="s">
        <v>11817</v>
      </c>
      <c r="G1370" s="171">
        <v>1.92</v>
      </c>
      <c r="H1370" s="171"/>
      <c r="I1370" s="171">
        <v>1.92</v>
      </c>
      <c r="J1370" s="171"/>
      <c r="K1370" s="171">
        <v>100</v>
      </c>
      <c r="L1370" s="165">
        <f t="shared" si="25"/>
        <v>192</v>
      </c>
      <c r="M1370" s="172"/>
    </row>
    <row r="1371" s="149" customFormat="1" ht="27" customHeight="1" spans="1:13">
      <c r="A1371" s="165">
        <v>1366</v>
      </c>
      <c r="B1371" s="171" t="s">
        <v>11818</v>
      </c>
      <c r="C1371" s="171" t="s">
        <v>10569</v>
      </c>
      <c r="D1371" s="171" t="s">
        <v>11548</v>
      </c>
      <c r="E1371" s="171" t="s">
        <v>702</v>
      </c>
      <c r="F1371" s="171" t="s">
        <v>11818</v>
      </c>
      <c r="G1371" s="171">
        <v>1.14</v>
      </c>
      <c r="H1371" s="171"/>
      <c r="I1371" s="171">
        <v>1.14</v>
      </c>
      <c r="J1371" s="171"/>
      <c r="K1371" s="171">
        <v>100</v>
      </c>
      <c r="L1371" s="165">
        <f t="shared" si="25"/>
        <v>114</v>
      </c>
      <c r="M1371" s="172"/>
    </row>
    <row r="1372" s="149" customFormat="1" ht="27" customHeight="1" spans="1:13">
      <c r="A1372" s="162">
        <v>1367</v>
      </c>
      <c r="B1372" s="171" t="s">
        <v>11819</v>
      </c>
      <c r="C1372" s="171" t="s">
        <v>10569</v>
      </c>
      <c r="D1372" s="171" t="s">
        <v>11548</v>
      </c>
      <c r="E1372" s="171" t="s">
        <v>702</v>
      </c>
      <c r="F1372" s="171" t="s">
        <v>11819</v>
      </c>
      <c r="G1372" s="171">
        <v>1.14</v>
      </c>
      <c r="H1372" s="171"/>
      <c r="I1372" s="171">
        <v>1.14</v>
      </c>
      <c r="J1372" s="171"/>
      <c r="K1372" s="171">
        <v>100</v>
      </c>
      <c r="L1372" s="165">
        <f t="shared" si="25"/>
        <v>114</v>
      </c>
      <c r="M1372" s="172"/>
    </row>
    <row r="1373" s="149" customFormat="1" ht="27" customHeight="1" spans="1:13">
      <c r="A1373" s="165">
        <v>1368</v>
      </c>
      <c r="B1373" s="171" t="s">
        <v>11820</v>
      </c>
      <c r="C1373" s="171" t="s">
        <v>10569</v>
      </c>
      <c r="D1373" s="171" t="s">
        <v>11548</v>
      </c>
      <c r="E1373" s="171" t="s">
        <v>702</v>
      </c>
      <c r="F1373" s="171" t="s">
        <v>11820</v>
      </c>
      <c r="G1373" s="171">
        <v>1.52</v>
      </c>
      <c r="H1373" s="171"/>
      <c r="I1373" s="171">
        <v>1.52</v>
      </c>
      <c r="J1373" s="171"/>
      <c r="K1373" s="171">
        <v>100</v>
      </c>
      <c r="L1373" s="165">
        <f t="shared" si="25"/>
        <v>152</v>
      </c>
      <c r="M1373" s="172"/>
    </row>
    <row r="1374" s="149" customFormat="1" ht="27" customHeight="1" spans="1:13">
      <c r="A1374" s="162">
        <v>1369</v>
      </c>
      <c r="B1374" s="171" t="s">
        <v>11821</v>
      </c>
      <c r="C1374" s="171" t="s">
        <v>10569</v>
      </c>
      <c r="D1374" s="171" t="s">
        <v>11548</v>
      </c>
      <c r="E1374" s="171" t="s">
        <v>702</v>
      </c>
      <c r="F1374" s="171" t="s">
        <v>11821</v>
      </c>
      <c r="G1374" s="171">
        <v>2.28</v>
      </c>
      <c r="H1374" s="171"/>
      <c r="I1374" s="171">
        <v>2.28</v>
      </c>
      <c r="J1374" s="171"/>
      <c r="K1374" s="171">
        <v>100</v>
      </c>
      <c r="L1374" s="165">
        <f t="shared" si="25"/>
        <v>228</v>
      </c>
      <c r="M1374" s="172"/>
    </row>
    <row r="1375" s="149" customFormat="1" ht="27" customHeight="1" spans="1:13">
      <c r="A1375" s="165">
        <v>1370</v>
      </c>
      <c r="B1375" s="171" t="s">
        <v>11822</v>
      </c>
      <c r="C1375" s="171" t="s">
        <v>10569</v>
      </c>
      <c r="D1375" s="171" t="s">
        <v>11548</v>
      </c>
      <c r="E1375" s="171" t="s">
        <v>702</v>
      </c>
      <c r="F1375" s="171" t="s">
        <v>11822</v>
      </c>
      <c r="G1375" s="171">
        <v>1.9</v>
      </c>
      <c r="H1375" s="171"/>
      <c r="I1375" s="171">
        <v>1.9</v>
      </c>
      <c r="J1375" s="171"/>
      <c r="K1375" s="171">
        <v>100</v>
      </c>
      <c r="L1375" s="165">
        <f t="shared" si="25"/>
        <v>190</v>
      </c>
      <c r="M1375" s="172"/>
    </row>
    <row r="1376" s="149" customFormat="1" ht="27" customHeight="1" spans="1:13">
      <c r="A1376" s="162">
        <v>1371</v>
      </c>
      <c r="B1376" s="171" t="s">
        <v>11823</v>
      </c>
      <c r="C1376" s="171" t="s">
        <v>10569</v>
      </c>
      <c r="D1376" s="171" t="s">
        <v>11548</v>
      </c>
      <c r="E1376" s="171" t="s">
        <v>702</v>
      </c>
      <c r="F1376" s="171" t="s">
        <v>11823</v>
      </c>
      <c r="G1376" s="171">
        <v>1.52</v>
      </c>
      <c r="H1376" s="171"/>
      <c r="I1376" s="171">
        <v>1.52</v>
      </c>
      <c r="J1376" s="171"/>
      <c r="K1376" s="171">
        <v>100</v>
      </c>
      <c r="L1376" s="165">
        <f t="shared" si="25"/>
        <v>152</v>
      </c>
      <c r="M1376" s="172"/>
    </row>
    <row r="1377" s="149" customFormat="1" ht="27" customHeight="1" spans="1:13">
      <c r="A1377" s="165">
        <v>1372</v>
      </c>
      <c r="B1377" s="171" t="s">
        <v>11824</v>
      </c>
      <c r="C1377" s="171" t="s">
        <v>10569</v>
      </c>
      <c r="D1377" s="171" t="s">
        <v>11548</v>
      </c>
      <c r="E1377" s="171" t="s">
        <v>702</v>
      </c>
      <c r="F1377" s="171" t="s">
        <v>11824</v>
      </c>
      <c r="G1377" s="171">
        <v>1.9</v>
      </c>
      <c r="H1377" s="171"/>
      <c r="I1377" s="171">
        <v>1.9</v>
      </c>
      <c r="J1377" s="171"/>
      <c r="K1377" s="171">
        <v>100</v>
      </c>
      <c r="L1377" s="165">
        <f t="shared" si="25"/>
        <v>190</v>
      </c>
      <c r="M1377" s="172"/>
    </row>
    <row r="1378" s="149" customFormat="1" ht="27" customHeight="1" spans="1:13">
      <c r="A1378" s="162">
        <v>1373</v>
      </c>
      <c r="B1378" s="171" t="s">
        <v>11825</v>
      </c>
      <c r="C1378" s="171" t="s">
        <v>10569</v>
      </c>
      <c r="D1378" s="171" t="s">
        <v>11548</v>
      </c>
      <c r="E1378" s="171" t="s">
        <v>702</v>
      </c>
      <c r="F1378" s="171" t="s">
        <v>11825</v>
      </c>
      <c r="G1378" s="171">
        <v>1.9</v>
      </c>
      <c r="H1378" s="171"/>
      <c r="I1378" s="171">
        <v>1.9</v>
      </c>
      <c r="J1378" s="171"/>
      <c r="K1378" s="171">
        <v>100</v>
      </c>
      <c r="L1378" s="165">
        <f t="shared" si="25"/>
        <v>190</v>
      </c>
      <c r="M1378" s="172" t="s">
        <v>11139</v>
      </c>
    </row>
    <row r="1379" s="149" customFormat="1" ht="27" customHeight="1" spans="1:13">
      <c r="A1379" s="165">
        <v>1374</v>
      </c>
      <c r="B1379" s="171" t="s">
        <v>11826</v>
      </c>
      <c r="C1379" s="171" t="s">
        <v>10569</v>
      </c>
      <c r="D1379" s="171" t="s">
        <v>11548</v>
      </c>
      <c r="E1379" s="171" t="s">
        <v>702</v>
      </c>
      <c r="F1379" s="171" t="s">
        <v>11826</v>
      </c>
      <c r="G1379" s="171">
        <v>1.9</v>
      </c>
      <c r="H1379" s="171"/>
      <c r="I1379" s="171">
        <v>1.9</v>
      </c>
      <c r="J1379" s="171"/>
      <c r="K1379" s="171">
        <v>100</v>
      </c>
      <c r="L1379" s="165">
        <f t="shared" si="25"/>
        <v>190</v>
      </c>
      <c r="M1379" s="172"/>
    </row>
    <row r="1380" s="149" customFormat="1" ht="27" customHeight="1" spans="1:13">
      <c r="A1380" s="162">
        <v>1375</v>
      </c>
      <c r="B1380" s="171" t="s">
        <v>8578</v>
      </c>
      <c r="C1380" s="171" t="s">
        <v>10569</v>
      </c>
      <c r="D1380" s="171" t="s">
        <v>11548</v>
      </c>
      <c r="E1380" s="171" t="s">
        <v>702</v>
      </c>
      <c r="F1380" s="171" t="s">
        <v>8578</v>
      </c>
      <c r="G1380" s="171">
        <v>1.14</v>
      </c>
      <c r="H1380" s="171"/>
      <c r="I1380" s="171">
        <v>1.14</v>
      </c>
      <c r="J1380" s="171"/>
      <c r="K1380" s="171">
        <v>100</v>
      </c>
      <c r="L1380" s="165">
        <f t="shared" si="25"/>
        <v>114</v>
      </c>
      <c r="M1380" s="172"/>
    </row>
    <row r="1381" s="149" customFormat="1" ht="27" customHeight="1" spans="1:13">
      <c r="A1381" s="165">
        <v>1376</v>
      </c>
      <c r="B1381" s="171" t="s">
        <v>11827</v>
      </c>
      <c r="C1381" s="171" t="s">
        <v>10569</v>
      </c>
      <c r="D1381" s="171" t="s">
        <v>11548</v>
      </c>
      <c r="E1381" s="171" t="s">
        <v>702</v>
      </c>
      <c r="F1381" s="171" t="s">
        <v>11827</v>
      </c>
      <c r="G1381" s="171">
        <v>1.9</v>
      </c>
      <c r="H1381" s="171"/>
      <c r="I1381" s="171">
        <v>1.9</v>
      </c>
      <c r="J1381" s="171"/>
      <c r="K1381" s="171">
        <v>100</v>
      </c>
      <c r="L1381" s="165">
        <f t="shared" si="25"/>
        <v>190</v>
      </c>
      <c r="M1381" s="172"/>
    </row>
    <row r="1382" s="149" customFormat="1" ht="27" customHeight="1" spans="1:13">
      <c r="A1382" s="162">
        <v>1377</v>
      </c>
      <c r="B1382" s="171" t="s">
        <v>11828</v>
      </c>
      <c r="C1382" s="171" t="s">
        <v>10569</v>
      </c>
      <c r="D1382" s="171" t="s">
        <v>11548</v>
      </c>
      <c r="E1382" s="171" t="s">
        <v>702</v>
      </c>
      <c r="F1382" s="171" t="s">
        <v>11828</v>
      </c>
      <c r="G1382" s="171">
        <v>2.28</v>
      </c>
      <c r="H1382" s="171"/>
      <c r="I1382" s="171">
        <v>2.28</v>
      </c>
      <c r="J1382" s="171"/>
      <c r="K1382" s="171">
        <v>100</v>
      </c>
      <c r="L1382" s="165">
        <f t="shared" si="25"/>
        <v>228</v>
      </c>
      <c r="M1382" s="172"/>
    </row>
    <row r="1383" s="149" customFormat="1" ht="27" customHeight="1" spans="1:13">
      <c r="A1383" s="165">
        <v>1378</v>
      </c>
      <c r="B1383" s="171" t="s">
        <v>1285</v>
      </c>
      <c r="C1383" s="171" t="s">
        <v>10569</v>
      </c>
      <c r="D1383" s="171" t="s">
        <v>11548</v>
      </c>
      <c r="E1383" s="171" t="s">
        <v>702</v>
      </c>
      <c r="F1383" s="171" t="s">
        <v>1285</v>
      </c>
      <c r="G1383" s="171">
        <v>1.9</v>
      </c>
      <c r="H1383" s="171"/>
      <c r="I1383" s="171">
        <v>1.9</v>
      </c>
      <c r="J1383" s="171"/>
      <c r="K1383" s="171">
        <v>100</v>
      </c>
      <c r="L1383" s="165">
        <f t="shared" si="25"/>
        <v>190</v>
      </c>
      <c r="M1383" s="172"/>
    </row>
    <row r="1384" s="149" customFormat="1" ht="27" customHeight="1" spans="1:13">
      <c r="A1384" s="162">
        <v>1379</v>
      </c>
      <c r="B1384" s="171" t="s">
        <v>11829</v>
      </c>
      <c r="C1384" s="171" t="s">
        <v>10569</v>
      </c>
      <c r="D1384" s="171" t="s">
        <v>11548</v>
      </c>
      <c r="E1384" s="171" t="s">
        <v>702</v>
      </c>
      <c r="F1384" s="171" t="s">
        <v>11829</v>
      </c>
      <c r="G1384" s="171">
        <v>1.9</v>
      </c>
      <c r="H1384" s="171"/>
      <c r="I1384" s="171">
        <v>1.9</v>
      </c>
      <c r="J1384" s="171"/>
      <c r="K1384" s="171">
        <v>100</v>
      </c>
      <c r="L1384" s="165">
        <f t="shared" si="25"/>
        <v>190</v>
      </c>
      <c r="M1384" s="172"/>
    </row>
    <row r="1385" s="149" customFormat="1" ht="27" customHeight="1" spans="1:13">
      <c r="A1385" s="165">
        <v>1380</v>
      </c>
      <c r="B1385" s="171" t="s">
        <v>11830</v>
      </c>
      <c r="C1385" s="171" t="s">
        <v>10569</v>
      </c>
      <c r="D1385" s="171" t="s">
        <v>11548</v>
      </c>
      <c r="E1385" s="171" t="s">
        <v>702</v>
      </c>
      <c r="F1385" s="171" t="s">
        <v>11830</v>
      </c>
      <c r="G1385" s="171">
        <v>1.52</v>
      </c>
      <c r="H1385" s="171"/>
      <c r="I1385" s="171">
        <v>1.52</v>
      </c>
      <c r="J1385" s="171"/>
      <c r="K1385" s="171">
        <v>100</v>
      </c>
      <c r="L1385" s="165">
        <f t="shared" si="25"/>
        <v>152</v>
      </c>
      <c r="M1385" s="172"/>
    </row>
    <row r="1386" s="149" customFormat="1" ht="27" customHeight="1" spans="1:13">
      <c r="A1386" s="162">
        <v>1381</v>
      </c>
      <c r="B1386" s="171" t="s">
        <v>563</v>
      </c>
      <c r="C1386" s="171" t="s">
        <v>10569</v>
      </c>
      <c r="D1386" s="171" t="s">
        <v>11548</v>
      </c>
      <c r="E1386" s="171" t="s">
        <v>702</v>
      </c>
      <c r="F1386" s="171" t="s">
        <v>563</v>
      </c>
      <c r="G1386" s="171">
        <v>1.52</v>
      </c>
      <c r="H1386" s="171"/>
      <c r="I1386" s="171">
        <v>1.52</v>
      </c>
      <c r="J1386" s="171"/>
      <c r="K1386" s="171">
        <v>100</v>
      </c>
      <c r="L1386" s="165">
        <f t="shared" si="25"/>
        <v>152</v>
      </c>
      <c r="M1386" s="172"/>
    </row>
    <row r="1387" s="149" customFormat="1" ht="27" customHeight="1" spans="1:13">
      <c r="A1387" s="165">
        <v>1382</v>
      </c>
      <c r="B1387" s="171" t="s">
        <v>11831</v>
      </c>
      <c r="C1387" s="171" t="s">
        <v>10569</v>
      </c>
      <c r="D1387" s="171" t="s">
        <v>11548</v>
      </c>
      <c r="E1387" s="171" t="s">
        <v>702</v>
      </c>
      <c r="F1387" s="171" t="s">
        <v>11831</v>
      </c>
      <c r="G1387" s="171">
        <v>1.52</v>
      </c>
      <c r="H1387" s="171"/>
      <c r="I1387" s="171">
        <v>1.52</v>
      </c>
      <c r="J1387" s="171"/>
      <c r="K1387" s="171">
        <v>100</v>
      </c>
      <c r="L1387" s="165">
        <f t="shared" si="25"/>
        <v>152</v>
      </c>
      <c r="M1387" s="172"/>
    </row>
    <row r="1388" s="149" customFormat="1" ht="27" customHeight="1" spans="1:13">
      <c r="A1388" s="162">
        <v>1383</v>
      </c>
      <c r="B1388" s="171" t="s">
        <v>11832</v>
      </c>
      <c r="C1388" s="171" t="s">
        <v>10569</v>
      </c>
      <c r="D1388" s="171" t="s">
        <v>11548</v>
      </c>
      <c r="E1388" s="171" t="s">
        <v>702</v>
      </c>
      <c r="F1388" s="171" t="s">
        <v>11832</v>
      </c>
      <c r="G1388" s="171">
        <v>2.66</v>
      </c>
      <c r="H1388" s="171"/>
      <c r="I1388" s="171">
        <v>2.66</v>
      </c>
      <c r="J1388" s="171"/>
      <c r="K1388" s="171">
        <v>100</v>
      </c>
      <c r="L1388" s="165">
        <f t="shared" si="25"/>
        <v>266</v>
      </c>
      <c r="M1388" s="172"/>
    </row>
    <row r="1389" s="149" customFormat="1" ht="27" customHeight="1" spans="1:13">
      <c r="A1389" s="165">
        <v>1384</v>
      </c>
      <c r="B1389" s="171" t="s">
        <v>11833</v>
      </c>
      <c r="C1389" s="171" t="s">
        <v>10569</v>
      </c>
      <c r="D1389" s="171" t="s">
        <v>11548</v>
      </c>
      <c r="E1389" s="171" t="s">
        <v>702</v>
      </c>
      <c r="F1389" s="171" t="s">
        <v>11833</v>
      </c>
      <c r="G1389" s="171">
        <v>2.66</v>
      </c>
      <c r="H1389" s="171"/>
      <c r="I1389" s="171">
        <v>2.66</v>
      </c>
      <c r="J1389" s="171"/>
      <c r="K1389" s="171">
        <v>100</v>
      </c>
      <c r="L1389" s="165">
        <f t="shared" si="25"/>
        <v>266</v>
      </c>
      <c r="M1389" s="172"/>
    </row>
    <row r="1390" s="149" customFormat="1" ht="27" customHeight="1" spans="1:13">
      <c r="A1390" s="162">
        <v>1385</v>
      </c>
      <c r="B1390" s="171" t="s">
        <v>11834</v>
      </c>
      <c r="C1390" s="171" t="s">
        <v>10569</v>
      </c>
      <c r="D1390" s="171" t="s">
        <v>11548</v>
      </c>
      <c r="E1390" s="171" t="s">
        <v>702</v>
      </c>
      <c r="F1390" s="171" t="s">
        <v>11834</v>
      </c>
      <c r="G1390" s="171">
        <v>1.52</v>
      </c>
      <c r="H1390" s="171"/>
      <c r="I1390" s="171">
        <v>1.52</v>
      </c>
      <c r="J1390" s="171"/>
      <c r="K1390" s="171">
        <v>100</v>
      </c>
      <c r="L1390" s="165">
        <f t="shared" si="25"/>
        <v>152</v>
      </c>
      <c r="M1390" s="172"/>
    </row>
    <row r="1391" s="149" customFormat="1" ht="27" customHeight="1" spans="1:13">
      <c r="A1391" s="165">
        <v>1386</v>
      </c>
      <c r="B1391" s="171" t="s">
        <v>11835</v>
      </c>
      <c r="C1391" s="171" t="s">
        <v>10569</v>
      </c>
      <c r="D1391" s="171" t="s">
        <v>11548</v>
      </c>
      <c r="E1391" s="171" t="s">
        <v>702</v>
      </c>
      <c r="F1391" s="171" t="s">
        <v>11835</v>
      </c>
      <c r="G1391" s="171">
        <v>3.14</v>
      </c>
      <c r="H1391" s="171"/>
      <c r="I1391" s="171">
        <v>3.14</v>
      </c>
      <c r="J1391" s="171"/>
      <c r="K1391" s="171">
        <v>100</v>
      </c>
      <c r="L1391" s="165">
        <f t="shared" si="25"/>
        <v>314</v>
      </c>
      <c r="M1391" s="172"/>
    </row>
    <row r="1392" s="149" customFormat="1" ht="27" customHeight="1" spans="1:13">
      <c r="A1392" s="162">
        <v>1387</v>
      </c>
      <c r="B1392" s="171" t="s">
        <v>11836</v>
      </c>
      <c r="C1392" s="171" t="s">
        <v>10569</v>
      </c>
      <c r="D1392" s="171" t="s">
        <v>11548</v>
      </c>
      <c r="E1392" s="171" t="s">
        <v>702</v>
      </c>
      <c r="F1392" s="171" t="s">
        <v>11836</v>
      </c>
      <c r="G1392" s="171">
        <v>1.9</v>
      </c>
      <c r="H1392" s="171"/>
      <c r="I1392" s="171">
        <v>1.9</v>
      </c>
      <c r="J1392" s="171"/>
      <c r="K1392" s="171">
        <v>100</v>
      </c>
      <c r="L1392" s="165">
        <f t="shared" si="25"/>
        <v>190</v>
      </c>
      <c r="M1392" s="172"/>
    </row>
    <row r="1393" s="149" customFormat="1" ht="27" customHeight="1" spans="1:13">
      <c r="A1393" s="165">
        <v>1388</v>
      </c>
      <c r="B1393" s="171" t="s">
        <v>11837</v>
      </c>
      <c r="C1393" s="171" t="s">
        <v>10569</v>
      </c>
      <c r="D1393" s="171" t="s">
        <v>11548</v>
      </c>
      <c r="E1393" s="171" t="s">
        <v>702</v>
      </c>
      <c r="F1393" s="171" t="s">
        <v>11837</v>
      </c>
      <c r="G1393" s="171">
        <v>1.9</v>
      </c>
      <c r="H1393" s="171"/>
      <c r="I1393" s="171">
        <v>1.9</v>
      </c>
      <c r="J1393" s="171"/>
      <c r="K1393" s="171">
        <v>100</v>
      </c>
      <c r="L1393" s="165">
        <f t="shared" si="25"/>
        <v>190</v>
      </c>
      <c r="M1393" s="172"/>
    </row>
    <row r="1394" s="149" customFormat="1" ht="27" customHeight="1" spans="1:13">
      <c r="A1394" s="162">
        <v>1389</v>
      </c>
      <c r="B1394" s="171" t="s">
        <v>11838</v>
      </c>
      <c r="C1394" s="171" t="s">
        <v>10569</v>
      </c>
      <c r="D1394" s="171" t="s">
        <v>11548</v>
      </c>
      <c r="E1394" s="171" t="s">
        <v>702</v>
      </c>
      <c r="F1394" s="171" t="s">
        <v>11838</v>
      </c>
      <c r="G1394" s="171">
        <v>1.9</v>
      </c>
      <c r="H1394" s="171"/>
      <c r="I1394" s="171">
        <v>1.9</v>
      </c>
      <c r="J1394" s="171"/>
      <c r="K1394" s="171">
        <v>100</v>
      </c>
      <c r="L1394" s="165">
        <f t="shared" si="25"/>
        <v>190</v>
      </c>
      <c r="M1394" s="172"/>
    </row>
    <row r="1395" s="149" customFormat="1" ht="27" customHeight="1" spans="1:13">
      <c r="A1395" s="165">
        <v>1390</v>
      </c>
      <c r="B1395" s="171" t="s">
        <v>11839</v>
      </c>
      <c r="C1395" s="171" t="s">
        <v>10569</v>
      </c>
      <c r="D1395" s="171" t="s">
        <v>11548</v>
      </c>
      <c r="E1395" s="171" t="s">
        <v>702</v>
      </c>
      <c r="F1395" s="171" t="s">
        <v>11839</v>
      </c>
      <c r="G1395" s="171">
        <v>2.28</v>
      </c>
      <c r="H1395" s="171"/>
      <c r="I1395" s="171">
        <v>2.28</v>
      </c>
      <c r="J1395" s="171"/>
      <c r="K1395" s="171">
        <v>100</v>
      </c>
      <c r="L1395" s="165">
        <f t="shared" si="25"/>
        <v>228</v>
      </c>
      <c r="M1395" s="172"/>
    </row>
    <row r="1396" s="149" customFormat="1" ht="27" customHeight="1" spans="1:13">
      <c r="A1396" s="162">
        <v>1391</v>
      </c>
      <c r="B1396" s="171" t="s">
        <v>11840</v>
      </c>
      <c r="C1396" s="171" t="s">
        <v>10569</v>
      </c>
      <c r="D1396" s="171" t="s">
        <v>11548</v>
      </c>
      <c r="E1396" s="171" t="s">
        <v>702</v>
      </c>
      <c r="F1396" s="171" t="s">
        <v>11840</v>
      </c>
      <c r="G1396" s="171">
        <v>1.14</v>
      </c>
      <c r="H1396" s="171"/>
      <c r="I1396" s="171">
        <v>1.14</v>
      </c>
      <c r="J1396" s="171"/>
      <c r="K1396" s="171">
        <v>100</v>
      </c>
      <c r="L1396" s="165">
        <f t="shared" si="25"/>
        <v>114</v>
      </c>
      <c r="M1396" s="172"/>
    </row>
    <row r="1397" s="149" customFormat="1" ht="27" customHeight="1" spans="1:13">
      <c r="A1397" s="165">
        <v>1392</v>
      </c>
      <c r="B1397" s="171" t="s">
        <v>4835</v>
      </c>
      <c r="C1397" s="171" t="s">
        <v>10569</v>
      </c>
      <c r="D1397" s="171" t="s">
        <v>11548</v>
      </c>
      <c r="E1397" s="171" t="s">
        <v>702</v>
      </c>
      <c r="F1397" s="171" t="s">
        <v>4835</v>
      </c>
      <c r="G1397" s="171">
        <v>1.14</v>
      </c>
      <c r="H1397" s="171"/>
      <c r="I1397" s="171">
        <v>1.14</v>
      </c>
      <c r="J1397" s="171"/>
      <c r="K1397" s="171">
        <v>100</v>
      </c>
      <c r="L1397" s="165">
        <f t="shared" si="25"/>
        <v>114</v>
      </c>
      <c r="M1397" s="172"/>
    </row>
    <row r="1398" s="149" customFormat="1" ht="27" customHeight="1" spans="1:13">
      <c r="A1398" s="162">
        <v>1393</v>
      </c>
      <c r="B1398" s="171" t="s">
        <v>11841</v>
      </c>
      <c r="C1398" s="171" t="s">
        <v>10569</v>
      </c>
      <c r="D1398" s="171" t="s">
        <v>11548</v>
      </c>
      <c r="E1398" s="171" t="s">
        <v>702</v>
      </c>
      <c r="F1398" s="171" t="s">
        <v>11841</v>
      </c>
      <c r="G1398" s="171">
        <v>1.14</v>
      </c>
      <c r="H1398" s="171"/>
      <c r="I1398" s="171">
        <v>1.14</v>
      </c>
      <c r="J1398" s="171"/>
      <c r="K1398" s="171">
        <v>100</v>
      </c>
      <c r="L1398" s="165">
        <f t="shared" si="25"/>
        <v>114</v>
      </c>
      <c r="M1398" s="172"/>
    </row>
    <row r="1399" s="149" customFormat="1" ht="27" customHeight="1" spans="1:13">
      <c r="A1399" s="165">
        <v>1394</v>
      </c>
      <c r="B1399" s="171" t="s">
        <v>11842</v>
      </c>
      <c r="C1399" s="171" t="s">
        <v>10569</v>
      </c>
      <c r="D1399" s="171" t="s">
        <v>11548</v>
      </c>
      <c r="E1399" s="171" t="s">
        <v>702</v>
      </c>
      <c r="F1399" s="171" t="s">
        <v>11842</v>
      </c>
      <c r="G1399" s="171">
        <v>1.9</v>
      </c>
      <c r="H1399" s="171"/>
      <c r="I1399" s="171">
        <v>1.9</v>
      </c>
      <c r="J1399" s="171"/>
      <c r="K1399" s="171">
        <v>100</v>
      </c>
      <c r="L1399" s="165">
        <f t="shared" si="25"/>
        <v>190</v>
      </c>
      <c r="M1399" s="172"/>
    </row>
    <row r="1400" s="149" customFormat="1" ht="27" customHeight="1" spans="1:13">
      <c r="A1400" s="162">
        <v>1395</v>
      </c>
      <c r="B1400" s="171" t="s">
        <v>11843</v>
      </c>
      <c r="C1400" s="171" t="s">
        <v>10569</v>
      </c>
      <c r="D1400" s="171" t="s">
        <v>11548</v>
      </c>
      <c r="E1400" s="171" t="s">
        <v>800</v>
      </c>
      <c r="F1400" s="171" t="s">
        <v>11843</v>
      </c>
      <c r="G1400" s="171">
        <v>0.54</v>
      </c>
      <c r="H1400" s="171"/>
      <c r="I1400" s="171">
        <v>0.54</v>
      </c>
      <c r="J1400" s="171"/>
      <c r="K1400" s="171">
        <v>100</v>
      </c>
      <c r="L1400" s="165">
        <f t="shared" si="25"/>
        <v>54</v>
      </c>
      <c r="M1400" s="172"/>
    </row>
    <row r="1401" s="149" customFormat="1" ht="27" customHeight="1" spans="1:13">
      <c r="A1401" s="165">
        <v>1396</v>
      </c>
      <c r="B1401" s="171" t="s">
        <v>11844</v>
      </c>
      <c r="C1401" s="171" t="s">
        <v>10569</v>
      </c>
      <c r="D1401" s="171" t="s">
        <v>11548</v>
      </c>
      <c r="E1401" s="171" t="s">
        <v>800</v>
      </c>
      <c r="F1401" s="171" t="s">
        <v>11844</v>
      </c>
      <c r="G1401" s="171">
        <v>0.54</v>
      </c>
      <c r="H1401" s="171"/>
      <c r="I1401" s="171">
        <v>0.54</v>
      </c>
      <c r="J1401" s="171"/>
      <c r="K1401" s="171">
        <v>100</v>
      </c>
      <c r="L1401" s="165">
        <f t="shared" si="25"/>
        <v>54</v>
      </c>
      <c r="M1401" s="172"/>
    </row>
    <row r="1402" s="149" customFormat="1" ht="27" customHeight="1" spans="1:13">
      <c r="A1402" s="162">
        <v>1397</v>
      </c>
      <c r="B1402" s="171" t="s">
        <v>11845</v>
      </c>
      <c r="C1402" s="171" t="s">
        <v>10569</v>
      </c>
      <c r="D1402" s="171" t="s">
        <v>11548</v>
      </c>
      <c r="E1402" s="171" t="s">
        <v>800</v>
      </c>
      <c r="F1402" s="171" t="s">
        <v>11845</v>
      </c>
      <c r="G1402" s="171">
        <v>0.18</v>
      </c>
      <c r="H1402" s="171"/>
      <c r="I1402" s="171">
        <v>0.18</v>
      </c>
      <c r="J1402" s="171"/>
      <c r="K1402" s="171">
        <v>100</v>
      </c>
      <c r="L1402" s="165">
        <f t="shared" si="25"/>
        <v>18</v>
      </c>
      <c r="M1402" s="172"/>
    </row>
    <row r="1403" s="149" customFormat="1" ht="27" customHeight="1" spans="1:13">
      <c r="A1403" s="165">
        <v>1398</v>
      </c>
      <c r="B1403" s="171" t="s">
        <v>11846</v>
      </c>
      <c r="C1403" s="171" t="s">
        <v>10569</v>
      </c>
      <c r="D1403" s="171" t="s">
        <v>11548</v>
      </c>
      <c r="E1403" s="171" t="s">
        <v>800</v>
      </c>
      <c r="F1403" s="171" t="s">
        <v>11846</v>
      </c>
      <c r="G1403" s="171">
        <v>0.72</v>
      </c>
      <c r="H1403" s="171"/>
      <c r="I1403" s="171">
        <v>0.72</v>
      </c>
      <c r="J1403" s="171"/>
      <c r="K1403" s="171">
        <v>100</v>
      </c>
      <c r="L1403" s="165">
        <f t="shared" si="25"/>
        <v>72</v>
      </c>
      <c r="M1403" s="172"/>
    </row>
    <row r="1404" s="149" customFormat="1" ht="27" customHeight="1" spans="1:13">
      <c r="A1404" s="162">
        <v>1399</v>
      </c>
      <c r="B1404" s="171" t="s">
        <v>11847</v>
      </c>
      <c r="C1404" s="171" t="s">
        <v>10569</v>
      </c>
      <c r="D1404" s="171" t="s">
        <v>11548</v>
      </c>
      <c r="E1404" s="171" t="s">
        <v>800</v>
      </c>
      <c r="F1404" s="171" t="s">
        <v>11847</v>
      </c>
      <c r="G1404" s="171">
        <v>0.54</v>
      </c>
      <c r="H1404" s="171"/>
      <c r="I1404" s="171">
        <v>0.54</v>
      </c>
      <c r="J1404" s="171"/>
      <c r="K1404" s="171">
        <v>100</v>
      </c>
      <c r="L1404" s="165">
        <f t="shared" si="25"/>
        <v>54</v>
      </c>
      <c r="M1404" s="172"/>
    </row>
    <row r="1405" s="149" customFormat="1" ht="27" customHeight="1" spans="1:13">
      <c r="A1405" s="165">
        <v>1400</v>
      </c>
      <c r="B1405" s="171" t="s">
        <v>11848</v>
      </c>
      <c r="C1405" s="171" t="s">
        <v>10569</v>
      </c>
      <c r="D1405" s="171" t="s">
        <v>11548</v>
      </c>
      <c r="E1405" s="171" t="s">
        <v>800</v>
      </c>
      <c r="F1405" s="171" t="s">
        <v>11848</v>
      </c>
      <c r="G1405" s="171">
        <v>0.54</v>
      </c>
      <c r="H1405" s="171"/>
      <c r="I1405" s="171">
        <v>0.54</v>
      </c>
      <c r="J1405" s="171"/>
      <c r="K1405" s="171">
        <v>100</v>
      </c>
      <c r="L1405" s="165">
        <f t="shared" si="25"/>
        <v>54</v>
      </c>
      <c r="M1405" s="172"/>
    </row>
    <row r="1406" s="149" customFormat="1" ht="27" customHeight="1" spans="1:13">
      <c r="A1406" s="162">
        <v>1401</v>
      </c>
      <c r="B1406" s="171" t="s">
        <v>11212</v>
      </c>
      <c r="C1406" s="171" t="s">
        <v>10569</v>
      </c>
      <c r="D1406" s="171" t="s">
        <v>11548</v>
      </c>
      <c r="E1406" s="171" t="s">
        <v>800</v>
      </c>
      <c r="F1406" s="171" t="s">
        <v>11212</v>
      </c>
      <c r="G1406" s="171">
        <v>0.54</v>
      </c>
      <c r="H1406" s="171"/>
      <c r="I1406" s="171">
        <v>0.54</v>
      </c>
      <c r="J1406" s="171"/>
      <c r="K1406" s="171">
        <v>100</v>
      </c>
      <c r="L1406" s="165">
        <f t="shared" si="25"/>
        <v>54</v>
      </c>
      <c r="M1406" s="172"/>
    </row>
    <row r="1407" s="149" customFormat="1" ht="27" customHeight="1" spans="1:13">
      <c r="A1407" s="165">
        <v>1402</v>
      </c>
      <c r="B1407" s="171" t="s">
        <v>5336</v>
      </c>
      <c r="C1407" s="171" t="s">
        <v>10569</v>
      </c>
      <c r="D1407" s="171" t="s">
        <v>11548</v>
      </c>
      <c r="E1407" s="171" t="s">
        <v>800</v>
      </c>
      <c r="F1407" s="171" t="s">
        <v>5336</v>
      </c>
      <c r="G1407" s="171">
        <v>0.54</v>
      </c>
      <c r="H1407" s="171"/>
      <c r="I1407" s="171">
        <v>0.54</v>
      </c>
      <c r="J1407" s="171"/>
      <c r="K1407" s="171">
        <v>100</v>
      </c>
      <c r="L1407" s="165">
        <f t="shared" si="25"/>
        <v>54</v>
      </c>
      <c r="M1407" s="172"/>
    </row>
    <row r="1408" s="149" customFormat="1" ht="27" customHeight="1" spans="1:13">
      <c r="A1408" s="162">
        <v>1403</v>
      </c>
      <c r="B1408" s="171" t="s">
        <v>11849</v>
      </c>
      <c r="C1408" s="171" t="s">
        <v>10569</v>
      </c>
      <c r="D1408" s="171" t="s">
        <v>11548</v>
      </c>
      <c r="E1408" s="171" t="s">
        <v>800</v>
      </c>
      <c r="F1408" s="171" t="s">
        <v>11849</v>
      </c>
      <c r="G1408" s="171">
        <v>0.54</v>
      </c>
      <c r="H1408" s="171"/>
      <c r="I1408" s="171">
        <v>0.54</v>
      </c>
      <c r="J1408" s="171"/>
      <c r="K1408" s="171">
        <v>100</v>
      </c>
      <c r="L1408" s="165">
        <f t="shared" si="25"/>
        <v>54</v>
      </c>
      <c r="M1408" s="172"/>
    </row>
    <row r="1409" s="149" customFormat="1" ht="27" customHeight="1" spans="1:13">
      <c r="A1409" s="165">
        <v>1404</v>
      </c>
      <c r="B1409" s="171" t="s">
        <v>11850</v>
      </c>
      <c r="C1409" s="171" t="s">
        <v>10569</v>
      </c>
      <c r="D1409" s="171" t="s">
        <v>11548</v>
      </c>
      <c r="E1409" s="171" t="s">
        <v>800</v>
      </c>
      <c r="F1409" s="171" t="s">
        <v>11850</v>
      </c>
      <c r="G1409" s="171">
        <v>0.73</v>
      </c>
      <c r="H1409" s="171"/>
      <c r="I1409" s="171">
        <v>0.73</v>
      </c>
      <c r="J1409" s="171"/>
      <c r="K1409" s="171">
        <v>100</v>
      </c>
      <c r="L1409" s="165">
        <f t="shared" si="25"/>
        <v>73</v>
      </c>
      <c r="M1409" s="172"/>
    </row>
    <row r="1410" s="149" customFormat="1" ht="27" customHeight="1" spans="1:13">
      <c r="A1410" s="162">
        <v>1405</v>
      </c>
      <c r="B1410" s="171" t="s">
        <v>11851</v>
      </c>
      <c r="C1410" s="171" t="s">
        <v>10569</v>
      </c>
      <c r="D1410" s="171" t="s">
        <v>11548</v>
      </c>
      <c r="E1410" s="171" t="s">
        <v>800</v>
      </c>
      <c r="F1410" s="171" t="s">
        <v>11851</v>
      </c>
      <c r="G1410" s="171">
        <v>1.1</v>
      </c>
      <c r="H1410" s="171"/>
      <c r="I1410" s="171">
        <v>1.1</v>
      </c>
      <c r="J1410" s="171"/>
      <c r="K1410" s="171">
        <v>100</v>
      </c>
      <c r="L1410" s="165">
        <f t="shared" si="25"/>
        <v>110</v>
      </c>
      <c r="M1410" s="172"/>
    </row>
    <row r="1411" s="149" customFormat="1" ht="27" customHeight="1" spans="1:13">
      <c r="A1411" s="165">
        <v>1406</v>
      </c>
      <c r="B1411" s="171" t="s">
        <v>11852</v>
      </c>
      <c r="C1411" s="171" t="s">
        <v>10569</v>
      </c>
      <c r="D1411" s="171" t="s">
        <v>11548</v>
      </c>
      <c r="E1411" s="171" t="s">
        <v>800</v>
      </c>
      <c r="F1411" s="171" t="s">
        <v>11852</v>
      </c>
      <c r="G1411" s="171">
        <v>0.9</v>
      </c>
      <c r="H1411" s="171"/>
      <c r="I1411" s="171">
        <v>0.9</v>
      </c>
      <c r="J1411" s="171"/>
      <c r="K1411" s="171">
        <v>100</v>
      </c>
      <c r="L1411" s="165">
        <f t="shared" si="25"/>
        <v>90</v>
      </c>
      <c r="M1411" s="172"/>
    </row>
    <row r="1412" s="149" customFormat="1" ht="27" customHeight="1" spans="1:13">
      <c r="A1412" s="162">
        <v>1407</v>
      </c>
      <c r="B1412" s="171" t="s">
        <v>11853</v>
      </c>
      <c r="C1412" s="171" t="s">
        <v>10569</v>
      </c>
      <c r="D1412" s="171" t="s">
        <v>11548</v>
      </c>
      <c r="E1412" s="171" t="s">
        <v>800</v>
      </c>
      <c r="F1412" s="171" t="s">
        <v>11853</v>
      </c>
      <c r="G1412" s="171">
        <v>0.18</v>
      </c>
      <c r="H1412" s="171"/>
      <c r="I1412" s="171">
        <v>0.18</v>
      </c>
      <c r="J1412" s="171"/>
      <c r="K1412" s="171">
        <v>100</v>
      </c>
      <c r="L1412" s="165">
        <f t="shared" si="25"/>
        <v>18</v>
      </c>
      <c r="M1412" s="172"/>
    </row>
    <row r="1413" s="149" customFormat="1" ht="27" customHeight="1" spans="1:13">
      <c r="A1413" s="165">
        <v>1408</v>
      </c>
      <c r="B1413" s="171" t="s">
        <v>10238</v>
      </c>
      <c r="C1413" s="171" t="s">
        <v>10569</v>
      </c>
      <c r="D1413" s="171" t="s">
        <v>11548</v>
      </c>
      <c r="E1413" s="171" t="s">
        <v>800</v>
      </c>
      <c r="F1413" s="171" t="s">
        <v>10238</v>
      </c>
      <c r="G1413" s="171">
        <v>0.55</v>
      </c>
      <c r="H1413" s="171"/>
      <c r="I1413" s="171">
        <v>0.55</v>
      </c>
      <c r="J1413" s="171"/>
      <c r="K1413" s="171">
        <v>100</v>
      </c>
      <c r="L1413" s="165">
        <f t="shared" si="25"/>
        <v>55</v>
      </c>
      <c r="M1413" s="172"/>
    </row>
    <row r="1414" s="149" customFormat="1" ht="27" customHeight="1" spans="1:13">
      <c r="A1414" s="162">
        <v>1409</v>
      </c>
      <c r="B1414" s="171" t="s">
        <v>11854</v>
      </c>
      <c r="C1414" s="171" t="s">
        <v>10569</v>
      </c>
      <c r="D1414" s="171" t="s">
        <v>11548</v>
      </c>
      <c r="E1414" s="171" t="s">
        <v>800</v>
      </c>
      <c r="F1414" s="171" t="s">
        <v>11854</v>
      </c>
      <c r="G1414" s="171">
        <v>0.55</v>
      </c>
      <c r="H1414" s="171"/>
      <c r="I1414" s="171">
        <v>0.55</v>
      </c>
      <c r="J1414" s="171"/>
      <c r="K1414" s="171">
        <v>100</v>
      </c>
      <c r="L1414" s="165">
        <f t="shared" ref="L1414:L1477" si="26">G1414*K1414</f>
        <v>55</v>
      </c>
      <c r="M1414" s="172"/>
    </row>
    <row r="1415" s="149" customFormat="1" ht="27" customHeight="1" spans="1:13">
      <c r="A1415" s="165">
        <v>1410</v>
      </c>
      <c r="B1415" s="171" t="s">
        <v>11855</v>
      </c>
      <c r="C1415" s="171" t="s">
        <v>10569</v>
      </c>
      <c r="D1415" s="171" t="s">
        <v>11548</v>
      </c>
      <c r="E1415" s="171" t="s">
        <v>800</v>
      </c>
      <c r="F1415" s="171" t="s">
        <v>11855</v>
      </c>
      <c r="G1415" s="171">
        <v>0.73</v>
      </c>
      <c r="H1415" s="171"/>
      <c r="I1415" s="171">
        <v>0.73</v>
      </c>
      <c r="J1415" s="171"/>
      <c r="K1415" s="171">
        <v>100</v>
      </c>
      <c r="L1415" s="165">
        <f t="shared" si="26"/>
        <v>73</v>
      </c>
      <c r="M1415" s="172"/>
    </row>
    <row r="1416" s="149" customFormat="1" ht="27" customHeight="1" spans="1:13">
      <c r="A1416" s="162">
        <v>1411</v>
      </c>
      <c r="B1416" s="171" t="s">
        <v>11856</v>
      </c>
      <c r="C1416" s="171" t="s">
        <v>10569</v>
      </c>
      <c r="D1416" s="171" t="s">
        <v>11548</v>
      </c>
      <c r="E1416" s="171" t="s">
        <v>800</v>
      </c>
      <c r="F1416" s="171" t="s">
        <v>11856</v>
      </c>
      <c r="G1416" s="171">
        <v>1.28</v>
      </c>
      <c r="H1416" s="171"/>
      <c r="I1416" s="171">
        <v>1.28</v>
      </c>
      <c r="J1416" s="171"/>
      <c r="K1416" s="171">
        <v>100</v>
      </c>
      <c r="L1416" s="165">
        <f t="shared" si="26"/>
        <v>128</v>
      </c>
      <c r="M1416" s="172"/>
    </row>
    <row r="1417" s="149" customFormat="1" ht="27" customHeight="1" spans="1:13">
      <c r="A1417" s="165">
        <v>1412</v>
      </c>
      <c r="B1417" s="171" t="s">
        <v>43</v>
      </c>
      <c r="C1417" s="171" t="s">
        <v>10569</v>
      </c>
      <c r="D1417" s="171" t="s">
        <v>11548</v>
      </c>
      <c r="E1417" s="171" t="s">
        <v>800</v>
      </c>
      <c r="F1417" s="171" t="s">
        <v>43</v>
      </c>
      <c r="G1417" s="171">
        <v>0.55</v>
      </c>
      <c r="H1417" s="171"/>
      <c r="I1417" s="171">
        <v>0.55</v>
      </c>
      <c r="J1417" s="171"/>
      <c r="K1417" s="171">
        <v>100</v>
      </c>
      <c r="L1417" s="165">
        <f t="shared" si="26"/>
        <v>55</v>
      </c>
      <c r="M1417" s="172"/>
    </row>
    <row r="1418" s="149" customFormat="1" ht="27" customHeight="1" spans="1:13">
      <c r="A1418" s="162">
        <v>1413</v>
      </c>
      <c r="B1418" s="171" t="s">
        <v>11857</v>
      </c>
      <c r="C1418" s="171" t="s">
        <v>10569</v>
      </c>
      <c r="D1418" s="171" t="s">
        <v>11548</v>
      </c>
      <c r="E1418" s="171" t="s">
        <v>800</v>
      </c>
      <c r="F1418" s="171" t="s">
        <v>11857</v>
      </c>
      <c r="G1418" s="171">
        <v>1.1</v>
      </c>
      <c r="H1418" s="171"/>
      <c r="I1418" s="171">
        <v>1.1</v>
      </c>
      <c r="J1418" s="171"/>
      <c r="K1418" s="171">
        <v>100</v>
      </c>
      <c r="L1418" s="165">
        <f t="shared" si="26"/>
        <v>110</v>
      </c>
      <c r="M1418" s="172"/>
    </row>
    <row r="1419" s="149" customFormat="1" ht="27" customHeight="1" spans="1:13">
      <c r="A1419" s="165">
        <v>1414</v>
      </c>
      <c r="B1419" s="171" t="s">
        <v>11858</v>
      </c>
      <c r="C1419" s="171" t="s">
        <v>10569</v>
      </c>
      <c r="D1419" s="171" t="s">
        <v>11548</v>
      </c>
      <c r="E1419" s="171" t="s">
        <v>800</v>
      </c>
      <c r="F1419" s="171" t="s">
        <v>11858</v>
      </c>
      <c r="G1419" s="171">
        <v>1.3</v>
      </c>
      <c r="H1419" s="171"/>
      <c r="I1419" s="171">
        <v>1.3</v>
      </c>
      <c r="J1419" s="171"/>
      <c r="K1419" s="171">
        <v>100</v>
      </c>
      <c r="L1419" s="165">
        <f t="shared" si="26"/>
        <v>130</v>
      </c>
      <c r="M1419" s="172"/>
    </row>
    <row r="1420" s="149" customFormat="1" ht="27" customHeight="1" spans="1:13">
      <c r="A1420" s="162">
        <v>1415</v>
      </c>
      <c r="B1420" s="171" t="s">
        <v>11859</v>
      </c>
      <c r="C1420" s="171" t="s">
        <v>10569</v>
      </c>
      <c r="D1420" s="171" t="s">
        <v>11548</v>
      </c>
      <c r="E1420" s="171" t="s">
        <v>800</v>
      </c>
      <c r="F1420" s="171" t="s">
        <v>11859</v>
      </c>
      <c r="G1420" s="171">
        <v>0.55</v>
      </c>
      <c r="H1420" s="171"/>
      <c r="I1420" s="171">
        <v>0.55</v>
      </c>
      <c r="J1420" s="171"/>
      <c r="K1420" s="171">
        <v>100</v>
      </c>
      <c r="L1420" s="165">
        <f t="shared" si="26"/>
        <v>55</v>
      </c>
      <c r="M1420" s="172"/>
    </row>
    <row r="1421" s="149" customFormat="1" ht="27" customHeight="1" spans="1:13">
      <c r="A1421" s="165">
        <v>1416</v>
      </c>
      <c r="B1421" s="171" t="s">
        <v>11860</v>
      </c>
      <c r="C1421" s="171" t="s">
        <v>10569</v>
      </c>
      <c r="D1421" s="171" t="s">
        <v>11548</v>
      </c>
      <c r="E1421" s="171" t="s">
        <v>800</v>
      </c>
      <c r="F1421" s="171" t="s">
        <v>11860</v>
      </c>
      <c r="G1421" s="171">
        <v>0.9</v>
      </c>
      <c r="H1421" s="171"/>
      <c r="I1421" s="171">
        <v>0.9</v>
      </c>
      <c r="J1421" s="171"/>
      <c r="K1421" s="171">
        <v>100</v>
      </c>
      <c r="L1421" s="165">
        <f t="shared" si="26"/>
        <v>90</v>
      </c>
      <c r="M1421" s="172"/>
    </row>
    <row r="1422" s="149" customFormat="1" ht="27" customHeight="1" spans="1:13">
      <c r="A1422" s="162">
        <v>1417</v>
      </c>
      <c r="B1422" s="171" t="s">
        <v>11861</v>
      </c>
      <c r="C1422" s="171" t="s">
        <v>10569</v>
      </c>
      <c r="D1422" s="171" t="s">
        <v>11548</v>
      </c>
      <c r="E1422" s="171" t="s">
        <v>800</v>
      </c>
      <c r="F1422" s="171" t="s">
        <v>11861</v>
      </c>
      <c r="G1422" s="171">
        <v>0.73</v>
      </c>
      <c r="H1422" s="171"/>
      <c r="I1422" s="171">
        <v>0.73</v>
      </c>
      <c r="J1422" s="171"/>
      <c r="K1422" s="171">
        <v>100</v>
      </c>
      <c r="L1422" s="165">
        <f t="shared" si="26"/>
        <v>73</v>
      </c>
      <c r="M1422" s="172"/>
    </row>
    <row r="1423" s="149" customFormat="1" ht="27" customHeight="1" spans="1:13">
      <c r="A1423" s="165">
        <v>1418</v>
      </c>
      <c r="B1423" s="171" t="s">
        <v>11862</v>
      </c>
      <c r="C1423" s="171" t="s">
        <v>10569</v>
      </c>
      <c r="D1423" s="171" t="s">
        <v>11548</v>
      </c>
      <c r="E1423" s="171" t="s">
        <v>800</v>
      </c>
      <c r="F1423" s="171" t="s">
        <v>11862</v>
      </c>
      <c r="G1423" s="171">
        <v>0.55</v>
      </c>
      <c r="H1423" s="171"/>
      <c r="I1423" s="171">
        <v>0.55</v>
      </c>
      <c r="J1423" s="171"/>
      <c r="K1423" s="171">
        <v>100</v>
      </c>
      <c r="L1423" s="165">
        <f t="shared" si="26"/>
        <v>55</v>
      </c>
      <c r="M1423" s="172"/>
    </row>
    <row r="1424" s="149" customFormat="1" ht="27" customHeight="1" spans="1:13">
      <c r="A1424" s="162">
        <v>1419</v>
      </c>
      <c r="B1424" s="171" t="s">
        <v>11588</v>
      </c>
      <c r="C1424" s="171" t="s">
        <v>10569</v>
      </c>
      <c r="D1424" s="171" t="s">
        <v>11548</v>
      </c>
      <c r="E1424" s="171" t="s">
        <v>800</v>
      </c>
      <c r="F1424" s="171" t="s">
        <v>11588</v>
      </c>
      <c r="G1424" s="171">
        <v>0.73</v>
      </c>
      <c r="H1424" s="171"/>
      <c r="I1424" s="171">
        <v>0.73</v>
      </c>
      <c r="J1424" s="171"/>
      <c r="K1424" s="171">
        <v>100</v>
      </c>
      <c r="L1424" s="165">
        <f t="shared" si="26"/>
        <v>73</v>
      </c>
      <c r="M1424" s="172"/>
    </row>
    <row r="1425" s="149" customFormat="1" ht="27" customHeight="1" spans="1:13">
      <c r="A1425" s="165">
        <v>1420</v>
      </c>
      <c r="B1425" s="171" t="s">
        <v>11863</v>
      </c>
      <c r="C1425" s="171" t="s">
        <v>10569</v>
      </c>
      <c r="D1425" s="171" t="s">
        <v>11548</v>
      </c>
      <c r="E1425" s="171" t="s">
        <v>800</v>
      </c>
      <c r="F1425" s="171" t="s">
        <v>11863</v>
      </c>
      <c r="G1425" s="171">
        <v>0.55</v>
      </c>
      <c r="H1425" s="171"/>
      <c r="I1425" s="171">
        <v>0.55</v>
      </c>
      <c r="J1425" s="171"/>
      <c r="K1425" s="171">
        <v>100</v>
      </c>
      <c r="L1425" s="165">
        <f t="shared" si="26"/>
        <v>55</v>
      </c>
      <c r="M1425" s="172"/>
    </row>
    <row r="1426" s="149" customFormat="1" ht="27" customHeight="1" spans="1:13">
      <c r="A1426" s="162">
        <v>1421</v>
      </c>
      <c r="B1426" s="171" t="s">
        <v>11864</v>
      </c>
      <c r="C1426" s="171" t="s">
        <v>10569</v>
      </c>
      <c r="D1426" s="171" t="s">
        <v>11548</v>
      </c>
      <c r="E1426" s="171" t="s">
        <v>800</v>
      </c>
      <c r="F1426" s="171" t="s">
        <v>11864</v>
      </c>
      <c r="G1426" s="171">
        <v>1.27</v>
      </c>
      <c r="H1426" s="171"/>
      <c r="I1426" s="171">
        <v>1.27</v>
      </c>
      <c r="J1426" s="171"/>
      <c r="K1426" s="171">
        <v>100</v>
      </c>
      <c r="L1426" s="165">
        <f t="shared" si="26"/>
        <v>127</v>
      </c>
      <c r="M1426" s="172"/>
    </row>
    <row r="1427" s="149" customFormat="1" ht="27" customHeight="1" spans="1:13">
      <c r="A1427" s="165">
        <v>1422</v>
      </c>
      <c r="B1427" s="171" t="s">
        <v>11865</v>
      </c>
      <c r="C1427" s="171" t="s">
        <v>10569</v>
      </c>
      <c r="D1427" s="171" t="s">
        <v>11548</v>
      </c>
      <c r="E1427" s="171" t="s">
        <v>800</v>
      </c>
      <c r="F1427" s="171" t="s">
        <v>11865</v>
      </c>
      <c r="G1427" s="171">
        <v>0.9</v>
      </c>
      <c r="H1427" s="171"/>
      <c r="I1427" s="171">
        <v>0.9</v>
      </c>
      <c r="J1427" s="171"/>
      <c r="K1427" s="171">
        <v>100</v>
      </c>
      <c r="L1427" s="165">
        <f t="shared" si="26"/>
        <v>90</v>
      </c>
      <c r="M1427" s="172"/>
    </row>
    <row r="1428" s="149" customFormat="1" ht="27" customHeight="1" spans="1:13">
      <c r="A1428" s="162">
        <v>1423</v>
      </c>
      <c r="B1428" s="171" t="s">
        <v>11866</v>
      </c>
      <c r="C1428" s="171" t="s">
        <v>10569</v>
      </c>
      <c r="D1428" s="171" t="s">
        <v>11548</v>
      </c>
      <c r="E1428" s="171" t="s">
        <v>800</v>
      </c>
      <c r="F1428" s="171" t="s">
        <v>11866</v>
      </c>
      <c r="G1428" s="171">
        <v>1.1</v>
      </c>
      <c r="H1428" s="171"/>
      <c r="I1428" s="171">
        <v>1.1</v>
      </c>
      <c r="J1428" s="171"/>
      <c r="K1428" s="171">
        <v>100</v>
      </c>
      <c r="L1428" s="165">
        <f t="shared" si="26"/>
        <v>110</v>
      </c>
      <c r="M1428" s="172"/>
    </row>
    <row r="1429" s="149" customFormat="1" ht="27" customHeight="1" spans="1:13">
      <c r="A1429" s="165">
        <v>1424</v>
      </c>
      <c r="B1429" s="171" t="s">
        <v>11867</v>
      </c>
      <c r="C1429" s="171" t="s">
        <v>10569</v>
      </c>
      <c r="D1429" s="171" t="s">
        <v>11548</v>
      </c>
      <c r="E1429" s="171" t="s">
        <v>800</v>
      </c>
      <c r="F1429" s="171" t="s">
        <v>11867</v>
      </c>
      <c r="G1429" s="171">
        <v>0.55</v>
      </c>
      <c r="H1429" s="171"/>
      <c r="I1429" s="171">
        <v>0.55</v>
      </c>
      <c r="J1429" s="171"/>
      <c r="K1429" s="171">
        <v>100</v>
      </c>
      <c r="L1429" s="165">
        <f t="shared" si="26"/>
        <v>55</v>
      </c>
      <c r="M1429" s="172"/>
    </row>
    <row r="1430" s="149" customFormat="1" ht="27" customHeight="1" spans="1:13">
      <c r="A1430" s="162">
        <v>1425</v>
      </c>
      <c r="B1430" s="171" t="s">
        <v>11868</v>
      </c>
      <c r="C1430" s="171" t="s">
        <v>10569</v>
      </c>
      <c r="D1430" s="171" t="s">
        <v>11548</v>
      </c>
      <c r="E1430" s="171" t="s">
        <v>800</v>
      </c>
      <c r="F1430" s="171" t="s">
        <v>11868</v>
      </c>
      <c r="G1430" s="171">
        <v>0.18</v>
      </c>
      <c r="H1430" s="171"/>
      <c r="I1430" s="171">
        <v>0.18</v>
      </c>
      <c r="J1430" s="171"/>
      <c r="K1430" s="171">
        <v>100</v>
      </c>
      <c r="L1430" s="165">
        <f t="shared" si="26"/>
        <v>18</v>
      </c>
      <c r="M1430" s="172"/>
    </row>
    <row r="1431" s="149" customFormat="1" ht="27" customHeight="1" spans="1:13">
      <c r="A1431" s="165">
        <v>1426</v>
      </c>
      <c r="B1431" s="171" t="s">
        <v>11869</v>
      </c>
      <c r="C1431" s="171" t="s">
        <v>10569</v>
      </c>
      <c r="D1431" s="171" t="s">
        <v>11548</v>
      </c>
      <c r="E1431" s="171" t="s">
        <v>800</v>
      </c>
      <c r="F1431" s="171" t="s">
        <v>11869</v>
      </c>
      <c r="G1431" s="171">
        <v>0.9</v>
      </c>
      <c r="H1431" s="171"/>
      <c r="I1431" s="171">
        <v>0.9</v>
      </c>
      <c r="J1431" s="171"/>
      <c r="K1431" s="171">
        <v>100</v>
      </c>
      <c r="L1431" s="165">
        <f t="shared" si="26"/>
        <v>90</v>
      </c>
      <c r="M1431" s="172"/>
    </row>
    <row r="1432" s="149" customFormat="1" ht="27" customHeight="1" spans="1:13">
      <c r="A1432" s="162">
        <v>1427</v>
      </c>
      <c r="B1432" s="171" t="s">
        <v>11870</v>
      </c>
      <c r="C1432" s="171" t="s">
        <v>10569</v>
      </c>
      <c r="D1432" s="171" t="s">
        <v>11548</v>
      </c>
      <c r="E1432" s="171" t="s">
        <v>800</v>
      </c>
      <c r="F1432" s="171" t="s">
        <v>11870</v>
      </c>
      <c r="G1432" s="171">
        <v>0.9</v>
      </c>
      <c r="H1432" s="171"/>
      <c r="I1432" s="171">
        <v>0.9</v>
      </c>
      <c r="J1432" s="171"/>
      <c r="K1432" s="171">
        <v>100</v>
      </c>
      <c r="L1432" s="165">
        <f t="shared" si="26"/>
        <v>90</v>
      </c>
      <c r="M1432" s="172"/>
    </row>
    <row r="1433" s="149" customFormat="1" ht="27" customHeight="1" spans="1:13">
      <c r="A1433" s="165">
        <v>1428</v>
      </c>
      <c r="B1433" s="171" t="s">
        <v>11871</v>
      </c>
      <c r="C1433" s="171" t="s">
        <v>10569</v>
      </c>
      <c r="D1433" s="171" t="s">
        <v>11548</v>
      </c>
      <c r="E1433" s="171" t="s">
        <v>800</v>
      </c>
      <c r="F1433" s="171" t="s">
        <v>11871</v>
      </c>
      <c r="G1433" s="171">
        <v>1.1</v>
      </c>
      <c r="H1433" s="171"/>
      <c r="I1433" s="171">
        <v>1.1</v>
      </c>
      <c r="J1433" s="171"/>
      <c r="K1433" s="171">
        <v>100</v>
      </c>
      <c r="L1433" s="165">
        <f t="shared" si="26"/>
        <v>110</v>
      </c>
      <c r="M1433" s="172"/>
    </row>
    <row r="1434" s="149" customFormat="1" ht="27" customHeight="1" spans="1:13">
      <c r="A1434" s="162">
        <v>1429</v>
      </c>
      <c r="B1434" s="171" t="s">
        <v>11872</v>
      </c>
      <c r="C1434" s="171" t="s">
        <v>10569</v>
      </c>
      <c r="D1434" s="171" t="s">
        <v>11548</v>
      </c>
      <c r="E1434" s="171" t="s">
        <v>800</v>
      </c>
      <c r="F1434" s="171" t="s">
        <v>11872</v>
      </c>
      <c r="G1434" s="171">
        <v>0.73</v>
      </c>
      <c r="H1434" s="171"/>
      <c r="I1434" s="171">
        <v>0.73</v>
      </c>
      <c r="J1434" s="171"/>
      <c r="K1434" s="171">
        <v>100</v>
      </c>
      <c r="L1434" s="165">
        <f t="shared" si="26"/>
        <v>73</v>
      </c>
      <c r="M1434" s="172"/>
    </row>
    <row r="1435" s="149" customFormat="1" ht="27" customHeight="1" spans="1:13">
      <c r="A1435" s="165">
        <v>1430</v>
      </c>
      <c r="B1435" s="171" t="s">
        <v>11873</v>
      </c>
      <c r="C1435" s="171" t="s">
        <v>10569</v>
      </c>
      <c r="D1435" s="171" t="s">
        <v>11548</v>
      </c>
      <c r="E1435" s="171" t="s">
        <v>800</v>
      </c>
      <c r="F1435" s="171" t="s">
        <v>11873</v>
      </c>
      <c r="G1435" s="171">
        <v>0.19</v>
      </c>
      <c r="H1435" s="171"/>
      <c r="I1435" s="171">
        <v>0.19</v>
      </c>
      <c r="J1435" s="171"/>
      <c r="K1435" s="171">
        <v>100</v>
      </c>
      <c r="L1435" s="165">
        <f t="shared" si="26"/>
        <v>19</v>
      </c>
      <c r="M1435" s="172" t="s">
        <v>10953</v>
      </c>
    </row>
    <row r="1436" s="149" customFormat="1" ht="27" customHeight="1" spans="1:13">
      <c r="A1436" s="162">
        <v>1431</v>
      </c>
      <c r="B1436" s="171" t="s">
        <v>11874</v>
      </c>
      <c r="C1436" s="171" t="s">
        <v>10569</v>
      </c>
      <c r="D1436" s="171" t="s">
        <v>11548</v>
      </c>
      <c r="E1436" s="171" t="s">
        <v>800</v>
      </c>
      <c r="F1436" s="171" t="s">
        <v>11874</v>
      </c>
      <c r="G1436" s="171">
        <v>0.9</v>
      </c>
      <c r="H1436" s="171"/>
      <c r="I1436" s="171">
        <v>0.9</v>
      </c>
      <c r="J1436" s="171"/>
      <c r="K1436" s="171">
        <v>100</v>
      </c>
      <c r="L1436" s="165">
        <f t="shared" si="26"/>
        <v>90</v>
      </c>
      <c r="M1436" s="172"/>
    </row>
    <row r="1437" s="149" customFormat="1" ht="27" customHeight="1" spans="1:13">
      <c r="A1437" s="165">
        <v>1432</v>
      </c>
      <c r="B1437" s="171" t="s">
        <v>5352</v>
      </c>
      <c r="C1437" s="171" t="s">
        <v>10569</v>
      </c>
      <c r="D1437" s="171" t="s">
        <v>11548</v>
      </c>
      <c r="E1437" s="171" t="s">
        <v>800</v>
      </c>
      <c r="F1437" s="171" t="s">
        <v>5352</v>
      </c>
      <c r="G1437" s="171">
        <v>1.1</v>
      </c>
      <c r="H1437" s="171"/>
      <c r="I1437" s="171">
        <v>1.1</v>
      </c>
      <c r="J1437" s="171"/>
      <c r="K1437" s="171">
        <v>100</v>
      </c>
      <c r="L1437" s="165">
        <f t="shared" si="26"/>
        <v>110</v>
      </c>
      <c r="M1437" s="172" t="s">
        <v>11615</v>
      </c>
    </row>
    <row r="1438" s="149" customFormat="1" ht="27" customHeight="1" spans="1:13">
      <c r="A1438" s="162">
        <v>1433</v>
      </c>
      <c r="B1438" s="171" t="s">
        <v>11875</v>
      </c>
      <c r="C1438" s="171" t="s">
        <v>10569</v>
      </c>
      <c r="D1438" s="171" t="s">
        <v>11548</v>
      </c>
      <c r="E1438" s="171" t="s">
        <v>800</v>
      </c>
      <c r="F1438" s="171" t="s">
        <v>11875</v>
      </c>
      <c r="G1438" s="171">
        <v>0.83</v>
      </c>
      <c r="H1438" s="171"/>
      <c r="I1438" s="171">
        <v>0.83</v>
      </c>
      <c r="J1438" s="171"/>
      <c r="K1438" s="171">
        <v>100</v>
      </c>
      <c r="L1438" s="165">
        <f t="shared" si="26"/>
        <v>83</v>
      </c>
      <c r="M1438" s="172"/>
    </row>
    <row r="1439" s="149" customFormat="1" ht="27" customHeight="1" spans="1:13">
      <c r="A1439" s="165">
        <v>1434</v>
      </c>
      <c r="B1439" s="171" t="s">
        <v>11876</v>
      </c>
      <c r="C1439" s="171" t="s">
        <v>10569</v>
      </c>
      <c r="D1439" s="171" t="s">
        <v>11548</v>
      </c>
      <c r="E1439" s="171" t="s">
        <v>800</v>
      </c>
      <c r="F1439" s="171" t="s">
        <v>11876</v>
      </c>
      <c r="G1439" s="171">
        <v>0.55</v>
      </c>
      <c r="H1439" s="171"/>
      <c r="I1439" s="171">
        <v>0.55</v>
      </c>
      <c r="J1439" s="171"/>
      <c r="K1439" s="171">
        <v>100</v>
      </c>
      <c r="L1439" s="165">
        <f t="shared" si="26"/>
        <v>55</v>
      </c>
      <c r="M1439" s="172"/>
    </row>
    <row r="1440" s="149" customFormat="1" ht="27" customHeight="1" spans="1:13">
      <c r="A1440" s="162">
        <v>1435</v>
      </c>
      <c r="B1440" s="171" t="s">
        <v>11877</v>
      </c>
      <c r="C1440" s="171" t="s">
        <v>10569</v>
      </c>
      <c r="D1440" s="171" t="s">
        <v>11548</v>
      </c>
      <c r="E1440" s="171" t="s">
        <v>800</v>
      </c>
      <c r="F1440" s="171" t="s">
        <v>11877</v>
      </c>
      <c r="G1440" s="171">
        <v>1.3</v>
      </c>
      <c r="H1440" s="171"/>
      <c r="I1440" s="171">
        <v>1.3</v>
      </c>
      <c r="J1440" s="171"/>
      <c r="K1440" s="171">
        <v>100</v>
      </c>
      <c r="L1440" s="165">
        <f t="shared" si="26"/>
        <v>130</v>
      </c>
      <c r="M1440" s="172"/>
    </row>
    <row r="1441" s="149" customFormat="1" ht="27" customHeight="1" spans="1:13">
      <c r="A1441" s="165">
        <v>1436</v>
      </c>
      <c r="B1441" s="171" t="s">
        <v>1432</v>
      </c>
      <c r="C1441" s="171" t="s">
        <v>10569</v>
      </c>
      <c r="D1441" s="171" t="s">
        <v>11548</v>
      </c>
      <c r="E1441" s="171" t="s">
        <v>841</v>
      </c>
      <c r="F1441" s="171" t="s">
        <v>1432</v>
      </c>
      <c r="G1441" s="171">
        <v>0.28</v>
      </c>
      <c r="H1441" s="171"/>
      <c r="I1441" s="171">
        <v>0.28</v>
      </c>
      <c r="J1441" s="171"/>
      <c r="K1441" s="171">
        <v>100</v>
      </c>
      <c r="L1441" s="165">
        <f t="shared" si="26"/>
        <v>28</v>
      </c>
      <c r="M1441" s="172"/>
    </row>
    <row r="1442" s="149" customFormat="1" ht="27" customHeight="1" spans="1:13">
      <c r="A1442" s="162">
        <v>1437</v>
      </c>
      <c r="B1442" s="171" t="s">
        <v>11878</v>
      </c>
      <c r="C1442" s="171" t="s">
        <v>10569</v>
      </c>
      <c r="D1442" s="171" t="s">
        <v>11548</v>
      </c>
      <c r="E1442" s="171" t="s">
        <v>841</v>
      </c>
      <c r="F1442" s="171" t="s">
        <v>11878</v>
      </c>
      <c r="G1442" s="171">
        <v>0.28</v>
      </c>
      <c r="H1442" s="171"/>
      <c r="I1442" s="171">
        <v>0.28</v>
      </c>
      <c r="J1442" s="171"/>
      <c r="K1442" s="171">
        <v>100</v>
      </c>
      <c r="L1442" s="165">
        <f t="shared" si="26"/>
        <v>28</v>
      </c>
      <c r="M1442" s="172"/>
    </row>
    <row r="1443" s="149" customFormat="1" ht="27" customHeight="1" spans="1:13">
      <c r="A1443" s="165">
        <v>1438</v>
      </c>
      <c r="B1443" s="171" t="s">
        <v>11879</v>
      </c>
      <c r="C1443" s="171" t="s">
        <v>10569</v>
      </c>
      <c r="D1443" s="171" t="s">
        <v>11548</v>
      </c>
      <c r="E1443" s="171" t="s">
        <v>841</v>
      </c>
      <c r="F1443" s="171" t="s">
        <v>11879</v>
      </c>
      <c r="G1443" s="171">
        <v>0.28</v>
      </c>
      <c r="H1443" s="171"/>
      <c r="I1443" s="171">
        <v>0.28</v>
      </c>
      <c r="J1443" s="171"/>
      <c r="K1443" s="171">
        <v>100</v>
      </c>
      <c r="L1443" s="165">
        <f t="shared" si="26"/>
        <v>28</v>
      </c>
      <c r="M1443" s="172"/>
    </row>
    <row r="1444" s="149" customFormat="1" ht="27" customHeight="1" spans="1:13">
      <c r="A1444" s="162">
        <v>1439</v>
      </c>
      <c r="B1444" s="171" t="s">
        <v>11880</v>
      </c>
      <c r="C1444" s="171" t="s">
        <v>10569</v>
      </c>
      <c r="D1444" s="171" t="s">
        <v>11548</v>
      </c>
      <c r="E1444" s="171" t="s">
        <v>841</v>
      </c>
      <c r="F1444" s="171" t="s">
        <v>11880</v>
      </c>
      <c r="G1444" s="171">
        <v>0.28</v>
      </c>
      <c r="H1444" s="171"/>
      <c r="I1444" s="171">
        <v>0.28</v>
      </c>
      <c r="J1444" s="171"/>
      <c r="K1444" s="171">
        <v>100</v>
      </c>
      <c r="L1444" s="165">
        <f t="shared" si="26"/>
        <v>28</v>
      </c>
      <c r="M1444" s="172"/>
    </row>
    <row r="1445" s="149" customFormat="1" ht="27" customHeight="1" spans="1:13">
      <c r="A1445" s="165">
        <v>1440</v>
      </c>
      <c r="B1445" s="171" t="s">
        <v>11881</v>
      </c>
      <c r="C1445" s="171" t="s">
        <v>10569</v>
      </c>
      <c r="D1445" s="171" t="s">
        <v>11548</v>
      </c>
      <c r="E1445" s="171" t="s">
        <v>841</v>
      </c>
      <c r="F1445" s="171" t="s">
        <v>11881</v>
      </c>
      <c r="G1445" s="171">
        <v>0.28</v>
      </c>
      <c r="H1445" s="171"/>
      <c r="I1445" s="171">
        <v>0.28</v>
      </c>
      <c r="J1445" s="171"/>
      <c r="K1445" s="171">
        <v>100</v>
      </c>
      <c r="L1445" s="165">
        <f t="shared" si="26"/>
        <v>28</v>
      </c>
      <c r="M1445" s="172"/>
    </row>
    <row r="1446" s="149" customFormat="1" ht="27" customHeight="1" spans="1:13">
      <c r="A1446" s="162">
        <v>1441</v>
      </c>
      <c r="B1446" s="171" t="s">
        <v>11882</v>
      </c>
      <c r="C1446" s="171" t="s">
        <v>10569</v>
      </c>
      <c r="D1446" s="171" t="s">
        <v>11548</v>
      </c>
      <c r="E1446" s="171" t="s">
        <v>841</v>
      </c>
      <c r="F1446" s="171" t="s">
        <v>11882</v>
      </c>
      <c r="G1446" s="171">
        <v>0.28</v>
      </c>
      <c r="H1446" s="171"/>
      <c r="I1446" s="171">
        <v>0.28</v>
      </c>
      <c r="J1446" s="171"/>
      <c r="K1446" s="171">
        <v>100</v>
      </c>
      <c r="L1446" s="165">
        <f t="shared" si="26"/>
        <v>28</v>
      </c>
      <c r="M1446" s="172"/>
    </row>
    <row r="1447" s="149" customFormat="1" ht="27" customHeight="1" spans="1:13">
      <c r="A1447" s="165">
        <v>1442</v>
      </c>
      <c r="B1447" s="171" t="s">
        <v>11883</v>
      </c>
      <c r="C1447" s="171" t="s">
        <v>10569</v>
      </c>
      <c r="D1447" s="171" t="s">
        <v>11548</v>
      </c>
      <c r="E1447" s="171" t="s">
        <v>841</v>
      </c>
      <c r="F1447" s="171" t="s">
        <v>11883</v>
      </c>
      <c r="G1447" s="171">
        <v>0.28</v>
      </c>
      <c r="H1447" s="171"/>
      <c r="I1447" s="171">
        <v>0.28</v>
      </c>
      <c r="J1447" s="171"/>
      <c r="K1447" s="171">
        <v>100</v>
      </c>
      <c r="L1447" s="165">
        <f t="shared" si="26"/>
        <v>28</v>
      </c>
      <c r="M1447" s="172"/>
    </row>
    <row r="1448" s="149" customFormat="1" ht="27" customHeight="1" spans="1:13">
      <c r="A1448" s="162">
        <v>1443</v>
      </c>
      <c r="B1448" s="171" t="s">
        <v>11884</v>
      </c>
      <c r="C1448" s="171" t="s">
        <v>10569</v>
      </c>
      <c r="D1448" s="171" t="s">
        <v>11548</v>
      </c>
      <c r="E1448" s="171" t="s">
        <v>841</v>
      </c>
      <c r="F1448" s="171" t="s">
        <v>11884</v>
      </c>
      <c r="G1448" s="171">
        <v>0.28</v>
      </c>
      <c r="H1448" s="171"/>
      <c r="I1448" s="171">
        <v>0.28</v>
      </c>
      <c r="J1448" s="171"/>
      <c r="K1448" s="171">
        <v>100</v>
      </c>
      <c r="L1448" s="165">
        <f t="shared" si="26"/>
        <v>28</v>
      </c>
      <c r="M1448" s="172"/>
    </row>
    <row r="1449" s="149" customFormat="1" ht="27" customHeight="1" spans="1:13">
      <c r="A1449" s="165">
        <v>1444</v>
      </c>
      <c r="B1449" s="171" t="s">
        <v>11885</v>
      </c>
      <c r="C1449" s="171" t="s">
        <v>10569</v>
      </c>
      <c r="D1449" s="171" t="s">
        <v>11548</v>
      </c>
      <c r="E1449" s="171" t="s">
        <v>841</v>
      </c>
      <c r="F1449" s="171" t="s">
        <v>11885</v>
      </c>
      <c r="G1449" s="171">
        <v>0.28</v>
      </c>
      <c r="H1449" s="171"/>
      <c r="I1449" s="171">
        <v>0.28</v>
      </c>
      <c r="J1449" s="171"/>
      <c r="K1449" s="171">
        <v>100</v>
      </c>
      <c r="L1449" s="165">
        <f t="shared" si="26"/>
        <v>28</v>
      </c>
      <c r="M1449" s="172"/>
    </row>
    <row r="1450" s="149" customFormat="1" ht="27" customHeight="1" spans="1:13">
      <c r="A1450" s="162">
        <v>1445</v>
      </c>
      <c r="B1450" s="171" t="s">
        <v>11886</v>
      </c>
      <c r="C1450" s="171" t="s">
        <v>10569</v>
      </c>
      <c r="D1450" s="171" t="s">
        <v>11548</v>
      </c>
      <c r="E1450" s="171" t="s">
        <v>841</v>
      </c>
      <c r="F1450" s="171" t="s">
        <v>11886</v>
      </c>
      <c r="G1450" s="171">
        <v>0.28</v>
      </c>
      <c r="H1450" s="171"/>
      <c r="I1450" s="171">
        <v>0.28</v>
      </c>
      <c r="J1450" s="171"/>
      <c r="K1450" s="171">
        <v>100</v>
      </c>
      <c r="L1450" s="165">
        <f t="shared" si="26"/>
        <v>28</v>
      </c>
      <c r="M1450" s="172"/>
    </row>
    <row r="1451" s="149" customFormat="1" ht="27" customHeight="1" spans="1:13">
      <c r="A1451" s="165">
        <v>1446</v>
      </c>
      <c r="B1451" s="171" t="s">
        <v>11887</v>
      </c>
      <c r="C1451" s="171" t="s">
        <v>10569</v>
      </c>
      <c r="D1451" s="171" t="s">
        <v>11548</v>
      </c>
      <c r="E1451" s="171" t="s">
        <v>841</v>
      </c>
      <c r="F1451" s="171" t="s">
        <v>11887</v>
      </c>
      <c r="G1451" s="171">
        <v>0.28</v>
      </c>
      <c r="H1451" s="171"/>
      <c r="I1451" s="171">
        <v>0.28</v>
      </c>
      <c r="J1451" s="171"/>
      <c r="K1451" s="171">
        <v>100</v>
      </c>
      <c r="L1451" s="165">
        <f t="shared" si="26"/>
        <v>28</v>
      </c>
      <c r="M1451" s="172"/>
    </row>
    <row r="1452" s="149" customFormat="1" ht="27" customHeight="1" spans="1:13">
      <c r="A1452" s="162">
        <v>1447</v>
      </c>
      <c r="B1452" s="171" t="s">
        <v>11888</v>
      </c>
      <c r="C1452" s="171" t="s">
        <v>10569</v>
      </c>
      <c r="D1452" s="171" t="s">
        <v>11548</v>
      </c>
      <c r="E1452" s="171" t="s">
        <v>841</v>
      </c>
      <c r="F1452" s="171" t="s">
        <v>11888</v>
      </c>
      <c r="G1452" s="171">
        <v>0.28</v>
      </c>
      <c r="H1452" s="171"/>
      <c r="I1452" s="171">
        <v>0.28</v>
      </c>
      <c r="J1452" s="171"/>
      <c r="K1452" s="171">
        <v>100</v>
      </c>
      <c r="L1452" s="165">
        <f t="shared" si="26"/>
        <v>28</v>
      </c>
      <c r="M1452" s="172"/>
    </row>
    <row r="1453" s="149" customFormat="1" ht="27" customHeight="1" spans="1:13">
      <c r="A1453" s="165">
        <v>1448</v>
      </c>
      <c r="B1453" s="171" t="s">
        <v>11889</v>
      </c>
      <c r="C1453" s="171" t="s">
        <v>10569</v>
      </c>
      <c r="D1453" s="171" t="s">
        <v>11548</v>
      </c>
      <c r="E1453" s="171" t="s">
        <v>841</v>
      </c>
      <c r="F1453" s="171" t="s">
        <v>11889</v>
      </c>
      <c r="G1453" s="171">
        <v>0.28</v>
      </c>
      <c r="H1453" s="171"/>
      <c r="I1453" s="171">
        <v>0.28</v>
      </c>
      <c r="J1453" s="171"/>
      <c r="K1453" s="171">
        <v>100</v>
      </c>
      <c r="L1453" s="165">
        <f t="shared" si="26"/>
        <v>28</v>
      </c>
      <c r="M1453" s="172"/>
    </row>
    <row r="1454" s="149" customFormat="1" ht="27" customHeight="1" spans="1:13">
      <c r="A1454" s="162">
        <v>1449</v>
      </c>
      <c r="B1454" s="171" t="s">
        <v>11890</v>
      </c>
      <c r="C1454" s="171" t="s">
        <v>10569</v>
      </c>
      <c r="D1454" s="171" t="s">
        <v>11548</v>
      </c>
      <c r="E1454" s="171" t="s">
        <v>841</v>
      </c>
      <c r="F1454" s="171" t="s">
        <v>11890</v>
      </c>
      <c r="G1454" s="171">
        <v>0.28</v>
      </c>
      <c r="H1454" s="171"/>
      <c r="I1454" s="171">
        <v>0.28</v>
      </c>
      <c r="J1454" s="171"/>
      <c r="K1454" s="171">
        <v>100</v>
      </c>
      <c r="L1454" s="165">
        <f t="shared" si="26"/>
        <v>28</v>
      </c>
      <c r="M1454" s="172"/>
    </row>
    <row r="1455" s="149" customFormat="1" ht="27" customHeight="1" spans="1:13">
      <c r="A1455" s="165">
        <v>1450</v>
      </c>
      <c r="B1455" s="171" t="s">
        <v>1160</v>
      </c>
      <c r="C1455" s="171" t="s">
        <v>10569</v>
      </c>
      <c r="D1455" s="171" t="s">
        <v>11548</v>
      </c>
      <c r="E1455" s="171" t="s">
        <v>841</v>
      </c>
      <c r="F1455" s="171" t="s">
        <v>1160</v>
      </c>
      <c r="G1455" s="171">
        <v>0.28</v>
      </c>
      <c r="H1455" s="171"/>
      <c r="I1455" s="171">
        <v>0.28</v>
      </c>
      <c r="J1455" s="171"/>
      <c r="K1455" s="171">
        <v>100</v>
      </c>
      <c r="L1455" s="165">
        <f t="shared" si="26"/>
        <v>28</v>
      </c>
      <c r="M1455" s="172"/>
    </row>
    <row r="1456" s="149" customFormat="1" ht="27" customHeight="1" spans="1:13">
      <c r="A1456" s="162">
        <v>1451</v>
      </c>
      <c r="B1456" s="171" t="s">
        <v>11891</v>
      </c>
      <c r="C1456" s="171" t="s">
        <v>10569</v>
      </c>
      <c r="D1456" s="171" t="s">
        <v>11548</v>
      </c>
      <c r="E1456" s="171" t="s">
        <v>841</v>
      </c>
      <c r="F1456" s="171" t="s">
        <v>11891</v>
      </c>
      <c r="G1456" s="171">
        <v>0.28</v>
      </c>
      <c r="H1456" s="171"/>
      <c r="I1456" s="171">
        <v>0.28</v>
      </c>
      <c r="J1456" s="171"/>
      <c r="K1456" s="171">
        <v>100</v>
      </c>
      <c r="L1456" s="165">
        <f t="shared" si="26"/>
        <v>28</v>
      </c>
      <c r="M1456" s="172"/>
    </row>
    <row r="1457" s="149" customFormat="1" ht="27" customHeight="1" spans="1:13">
      <c r="A1457" s="165">
        <v>1452</v>
      </c>
      <c r="B1457" s="171" t="s">
        <v>11892</v>
      </c>
      <c r="C1457" s="171" t="s">
        <v>10569</v>
      </c>
      <c r="D1457" s="171" t="s">
        <v>11548</v>
      </c>
      <c r="E1457" s="171" t="s">
        <v>841</v>
      </c>
      <c r="F1457" s="171" t="s">
        <v>11892</v>
      </c>
      <c r="G1457" s="171">
        <v>0.28</v>
      </c>
      <c r="H1457" s="171"/>
      <c r="I1457" s="171">
        <v>0.28</v>
      </c>
      <c r="J1457" s="171"/>
      <c r="K1457" s="171">
        <v>100</v>
      </c>
      <c r="L1457" s="165">
        <f t="shared" si="26"/>
        <v>28</v>
      </c>
      <c r="M1457" s="172"/>
    </row>
    <row r="1458" s="149" customFormat="1" ht="27" customHeight="1" spans="1:13">
      <c r="A1458" s="162">
        <v>1453</v>
      </c>
      <c r="B1458" s="171" t="s">
        <v>11893</v>
      </c>
      <c r="C1458" s="171" t="s">
        <v>10569</v>
      </c>
      <c r="D1458" s="171" t="s">
        <v>11548</v>
      </c>
      <c r="E1458" s="171" t="s">
        <v>841</v>
      </c>
      <c r="F1458" s="171" t="s">
        <v>11893</v>
      </c>
      <c r="G1458" s="171">
        <v>0.28</v>
      </c>
      <c r="H1458" s="171"/>
      <c r="I1458" s="171">
        <v>0.28</v>
      </c>
      <c r="J1458" s="171"/>
      <c r="K1458" s="171">
        <v>100</v>
      </c>
      <c r="L1458" s="165">
        <f t="shared" si="26"/>
        <v>28</v>
      </c>
      <c r="M1458" s="172"/>
    </row>
    <row r="1459" s="149" customFormat="1" ht="27" customHeight="1" spans="1:13">
      <c r="A1459" s="165">
        <v>1454</v>
      </c>
      <c r="B1459" s="171" t="s">
        <v>11894</v>
      </c>
      <c r="C1459" s="171" t="s">
        <v>10569</v>
      </c>
      <c r="D1459" s="171" t="s">
        <v>11548</v>
      </c>
      <c r="E1459" s="171" t="s">
        <v>841</v>
      </c>
      <c r="F1459" s="171" t="s">
        <v>11894</v>
      </c>
      <c r="G1459" s="171">
        <v>0.28</v>
      </c>
      <c r="H1459" s="171"/>
      <c r="I1459" s="171">
        <v>0.28</v>
      </c>
      <c r="J1459" s="171"/>
      <c r="K1459" s="171">
        <v>100</v>
      </c>
      <c r="L1459" s="165">
        <f t="shared" si="26"/>
        <v>28</v>
      </c>
      <c r="M1459" s="172"/>
    </row>
    <row r="1460" s="149" customFormat="1" ht="27" customHeight="1" spans="1:13">
      <c r="A1460" s="162">
        <v>1455</v>
      </c>
      <c r="B1460" s="171" t="s">
        <v>11895</v>
      </c>
      <c r="C1460" s="171" t="s">
        <v>10569</v>
      </c>
      <c r="D1460" s="171" t="s">
        <v>11548</v>
      </c>
      <c r="E1460" s="171" t="s">
        <v>841</v>
      </c>
      <c r="F1460" s="171" t="s">
        <v>11895</v>
      </c>
      <c r="G1460" s="171">
        <v>0.28</v>
      </c>
      <c r="H1460" s="171"/>
      <c r="I1460" s="171">
        <v>0.28</v>
      </c>
      <c r="J1460" s="171"/>
      <c r="K1460" s="171">
        <v>100</v>
      </c>
      <c r="L1460" s="165">
        <f t="shared" si="26"/>
        <v>28</v>
      </c>
      <c r="M1460" s="172"/>
    </row>
    <row r="1461" s="149" customFormat="1" ht="27" customHeight="1" spans="1:13">
      <c r="A1461" s="165">
        <v>1456</v>
      </c>
      <c r="B1461" s="171" t="s">
        <v>11896</v>
      </c>
      <c r="C1461" s="171" t="s">
        <v>10569</v>
      </c>
      <c r="D1461" s="171" t="s">
        <v>11548</v>
      </c>
      <c r="E1461" s="171" t="s">
        <v>841</v>
      </c>
      <c r="F1461" s="171" t="s">
        <v>11896</v>
      </c>
      <c r="G1461" s="171">
        <v>0.28</v>
      </c>
      <c r="H1461" s="171"/>
      <c r="I1461" s="171">
        <v>0.28</v>
      </c>
      <c r="J1461" s="171"/>
      <c r="K1461" s="171">
        <v>100</v>
      </c>
      <c r="L1461" s="165">
        <f t="shared" si="26"/>
        <v>28</v>
      </c>
      <c r="M1461" s="172"/>
    </row>
    <row r="1462" s="149" customFormat="1" ht="27" customHeight="1" spans="1:13">
      <c r="A1462" s="162">
        <v>1457</v>
      </c>
      <c r="B1462" s="171" t="s">
        <v>11897</v>
      </c>
      <c r="C1462" s="171" t="s">
        <v>10569</v>
      </c>
      <c r="D1462" s="171" t="s">
        <v>11548</v>
      </c>
      <c r="E1462" s="171" t="s">
        <v>841</v>
      </c>
      <c r="F1462" s="171" t="s">
        <v>11897</v>
      </c>
      <c r="G1462" s="171">
        <v>0.28</v>
      </c>
      <c r="H1462" s="171"/>
      <c r="I1462" s="171">
        <v>0.28</v>
      </c>
      <c r="J1462" s="171"/>
      <c r="K1462" s="171">
        <v>100</v>
      </c>
      <c r="L1462" s="165">
        <f t="shared" si="26"/>
        <v>28</v>
      </c>
      <c r="M1462" s="172"/>
    </row>
    <row r="1463" s="149" customFormat="1" ht="27" customHeight="1" spans="1:13">
      <c r="A1463" s="165">
        <v>1458</v>
      </c>
      <c r="B1463" s="171" t="s">
        <v>11898</v>
      </c>
      <c r="C1463" s="171" t="s">
        <v>10569</v>
      </c>
      <c r="D1463" s="171" t="s">
        <v>11548</v>
      </c>
      <c r="E1463" s="171" t="s">
        <v>841</v>
      </c>
      <c r="F1463" s="171" t="s">
        <v>11898</v>
      </c>
      <c r="G1463" s="171">
        <v>0.28</v>
      </c>
      <c r="H1463" s="171"/>
      <c r="I1463" s="171">
        <v>0.28</v>
      </c>
      <c r="J1463" s="171"/>
      <c r="K1463" s="171">
        <v>100</v>
      </c>
      <c r="L1463" s="165">
        <f t="shared" si="26"/>
        <v>28</v>
      </c>
      <c r="M1463" s="172"/>
    </row>
    <row r="1464" s="149" customFormat="1" ht="27" customHeight="1" spans="1:13">
      <c r="A1464" s="162">
        <v>1459</v>
      </c>
      <c r="B1464" s="171" t="s">
        <v>11899</v>
      </c>
      <c r="C1464" s="171" t="s">
        <v>10569</v>
      </c>
      <c r="D1464" s="171" t="s">
        <v>11548</v>
      </c>
      <c r="E1464" s="171" t="s">
        <v>841</v>
      </c>
      <c r="F1464" s="171" t="s">
        <v>11899</v>
      </c>
      <c r="G1464" s="171">
        <v>0.28</v>
      </c>
      <c r="H1464" s="171"/>
      <c r="I1464" s="171">
        <v>0.28</v>
      </c>
      <c r="J1464" s="171"/>
      <c r="K1464" s="171">
        <v>100</v>
      </c>
      <c r="L1464" s="165">
        <f t="shared" si="26"/>
        <v>28</v>
      </c>
      <c r="M1464" s="172"/>
    </row>
    <row r="1465" s="149" customFormat="1" ht="27" customHeight="1" spans="1:13">
      <c r="A1465" s="165">
        <v>1460</v>
      </c>
      <c r="B1465" s="171" t="s">
        <v>5964</v>
      </c>
      <c r="C1465" s="171" t="s">
        <v>10569</v>
      </c>
      <c r="D1465" s="171" t="s">
        <v>11548</v>
      </c>
      <c r="E1465" s="171" t="s">
        <v>841</v>
      </c>
      <c r="F1465" s="171" t="s">
        <v>5964</v>
      </c>
      <c r="G1465" s="171">
        <v>0.28</v>
      </c>
      <c r="H1465" s="171"/>
      <c r="I1465" s="171">
        <v>0.28</v>
      </c>
      <c r="J1465" s="171"/>
      <c r="K1465" s="171">
        <v>100</v>
      </c>
      <c r="L1465" s="165">
        <f t="shared" si="26"/>
        <v>28</v>
      </c>
      <c r="M1465" s="172"/>
    </row>
    <row r="1466" s="149" customFormat="1" ht="27" customHeight="1" spans="1:13">
      <c r="A1466" s="162">
        <v>1461</v>
      </c>
      <c r="B1466" s="171" t="s">
        <v>11900</v>
      </c>
      <c r="C1466" s="171" t="s">
        <v>10569</v>
      </c>
      <c r="D1466" s="171" t="s">
        <v>11548</v>
      </c>
      <c r="E1466" s="171" t="s">
        <v>841</v>
      </c>
      <c r="F1466" s="171" t="s">
        <v>11900</v>
      </c>
      <c r="G1466" s="171">
        <v>0.28</v>
      </c>
      <c r="H1466" s="171"/>
      <c r="I1466" s="171">
        <v>0.28</v>
      </c>
      <c r="J1466" s="171"/>
      <c r="K1466" s="171">
        <v>100</v>
      </c>
      <c r="L1466" s="165">
        <f t="shared" si="26"/>
        <v>28</v>
      </c>
      <c r="M1466" s="172"/>
    </row>
    <row r="1467" s="149" customFormat="1" ht="27" customHeight="1" spans="1:13">
      <c r="A1467" s="165">
        <v>1462</v>
      </c>
      <c r="B1467" s="171" t="s">
        <v>11901</v>
      </c>
      <c r="C1467" s="171" t="s">
        <v>10569</v>
      </c>
      <c r="D1467" s="171" t="s">
        <v>11548</v>
      </c>
      <c r="E1467" s="171" t="s">
        <v>841</v>
      </c>
      <c r="F1467" s="171" t="s">
        <v>11901</v>
      </c>
      <c r="G1467" s="171">
        <v>0.28</v>
      </c>
      <c r="H1467" s="171"/>
      <c r="I1467" s="171">
        <v>0.28</v>
      </c>
      <c r="J1467" s="171"/>
      <c r="K1467" s="171">
        <v>100</v>
      </c>
      <c r="L1467" s="165">
        <f t="shared" si="26"/>
        <v>28</v>
      </c>
      <c r="M1467" s="172"/>
    </row>
    <row r="1468" s="149" customFormat="1" ht="27" customHeight="1" spans="1:13">
      <c r="A1468" s="162">
        <v>1463</v>
      </c>
      <c r="B1468" s="171" t="s">
        <v>11902</v>
      </c>
      <c r="C1468" s="171" t="s">
        <v>10569</v>
      </c>
      <c r="D1468" s="171" t="s">
        <v>11548</v>
      </c>
      <c r="E1468" s="171" t="s">
        <v>841</v>
      </c>
      <c r="F1468" s="171" t="s">
        <v>11902</v>
      </c>
      <c r="G1468" s="171">
        <v>0.28</v>
      </c>
      <c r="H1468" s="171"/>
      <c r="I1468" s="171">
        <v>0.28</v>
      </c>
      <c r="J1468" s="171"/>
      <c r="K1468" s="171">
        <v>100</v>
      </c>
      <c r="L1468" s="165">
        <f t="shared" si="26"/>
        <v>28</v>
      </c>
      <c r="M1468" s="172"/>
    </row>
    <row r="1469" s="149" customFormat="1" ht="27" customHeight="1" spans="1:13">
      <c r="A1469" s="165">
        <v>1464</v>
      </c>
      <c r="B1469" s="171" t="s">
        <v>11903</v>
      </c>
      <c r="C1469" s="171" t="s">
        <v>10569</v>
      </c>
      <c r="D1469" s="171" t="s">
        <v>11548</v>
      </c>
      <c r="E1469" s="171" t="s">
        <v>841</v>
      </c>
      <c r="F1469" s="171" t="s">
        <v>11903</v>
      </c>
      <c r="G1469" s="171">
        <v>0.28</v>
      </c>
      <c r="H1469" s="171"/>
      <c r="I1469" s="171">
        <v>0.28</v>
      </c>
      <c r="J1469" s="171"/>
      <c r="K1469" s="171">
        <v>100</v>
      </c>
      <c r="L1469" s="165">
        <f t="shared" si="26"/>
        <v>28</v>
      </c>
      <c r="M1469" s="172"/>
    </row>
    <row r="1470" s="149" customFormat="1" ht="27" customHeight="1" spans="1:13">
      <c r="A1470" s="162">
        <v>1465</v>
      </c>
      <c r="B1470" s="171" t="s">
        <v>11904</v>
      </c>
      <c r="C1470" s="171" t="s">
        <v>10569</v>
      </c>
      <c r="D1470" s="171" t="s">
        <v>11548</v>
      </c>
      <c r="E1470" s="171" t="s">
        <v>841</v>
      </c>
      <c r="F1470" s="171" t="s">
        <v>11904</v>
      </c>
      <c r="G1470" s="171">
        <v>0.28</v>
      </c>
      <c r="H1470" s="171"/>
      <c r="I1470" s="171">
        <v>0.28</v>
      </c>
      <c r="J1470" s="171"/>
      <c r="K1470" s="171">
        <v>100</v>
      </c>
      <c r="L1470" s="165">
        <f t="shared" si="26"/>
        <v>28</v>
      </c>
      <c r="M1470" s="172"/>
    </row>
    <row r="1471" s="149" customFormat="1" ht="27" customHeight="1" spans="1:13">
      <c r="A1471" s="165">
        <v>1466</v>
      </c>
      <c r="B1471" s="171" t="s">
        <v>11905</v>
      </c>
      <c r="C1471" s="171" t="s">
        <v>10569</v>
      </c>
      <c r="D1471" s="171" t="s">
        <v>11548</v>
      </c>
      <c r="E1471" s="171" t="s">
        <v>841</v>
      </c>
      <c r="F1471" s="171" t="s">
        <v>11905</v>
      </c>
      <c r="G1471" s="171">
        <v>0.28</v>
      </c>
      <c r="H1471" s="171"/>
      <c r="I1471" s="171">
        <v>0.28</v>
      </c>
      <c r="J1471" s="171"/>
      <c r="K1471" s="171">
        <v>100</v>
      </c>
      <c r="L1471" s="165">
        <f t="shared" si="26"/>
        <v>28</v>
      </c>
      <c r="M1471" s="172"/>
    </row>
    <row r="1472" s="149" customFormat="1" ht="27" customHeight="1" spans="1:13">
      <c r="A1472" s="162">
        <v>1467</v>
      </c>
      <c r="B1472" s="171" t="s">
        <v>11906</v>
      </c>
      <c r="C1472" s="171" t="s">
        <v>10569</v>
      </c>
      <c r="D1472" s="171" t="s">
        <v>11548</v>
      </c>
      <c r="E1472" s="171" t="s">
        <v>841</v>
      </c>
      <c r="F1472" s="171" t="s">
        <v>11906</v>
      </c>
      <c r="G1472" s="171">
        <v>0.28</v>
      </c>
      <c r="H1472" s="171"/>
      <c r="I1472" s="171">
        <v>0.28</v>
      </c>
      <c r="J1472" s="171"/>
      <c r="K1472" s="171">
        <v>100</v>
      </c>
      <c r="L1472" s="165">
        <f t="shared" si="26"/>
        <v>28</v>
      </c>
      <c r="M1472" s="172"/>
    </row>
    <row r="1473" s="149" customFormat="1" ht="27" customHeight="1" spans="1:13">
      <c r="A1473" s="165">
        <v>1468</v>
      </c>
      <c r="B1473" s="171" t="s">
        <v>11907</v>
      </c>
      <c r="C1473" s="171" t="s">
        <v>10569</v>
      </c>
      <c r="D1473" s="171" t="s">
        <v>11548</v>
      </c>
      <c r="E1473" s="171" t="s">
        <v>841</v>
      </c>
      <c r="F1473" s="171" t="s">
        <v>11907</v>
      </c>
      <c r="G1473" s="171">
        <v>0.28</v>
      </c>
      <c r="H1473" s="171"/>
      <c r="I1473" s="171">
        <v>0.28</v>
      </c>
      <c r="J1473" s="171"/>
      <c r="K1473" s="171">
        <v>100</v>
      </c>
      <c r="L1473" s="165">
        <f t="shared" si="26"/>
        <v>28</v>
      </c>
      <c r="M1473" s="172"/>
    </row>
    <row r="1474" s="149" customFormat="1" ht="27" customHeight="1" spans="1:13">
      <c r="A1474" s="162">
        <v>1469</v>
      </c>
      <c r="B1474" s="171" t="s">
        <v>11908</v>
      </c>
      <c r="C1474" s="171" t="s">
        <v>10569</v>
      </c>
      <c r="D1474" s="171" t="s">
        <v>11548</v>
      </c>
      <c r="E1474" s="171" t="s">
        <v>841</v>
      </c>
      <c r="F1474" s="171" t="s">
        <v>11908</v>
      </c>
      <c r="G1474" s="171">
        <v>0.28</v>
      </c>
      <c r="H1474" s="171"/>
      <c r="I1474" s="171">
        <v>0.28</v>
      </c>
      <c r="J1474" s="171"/>
      <c r="K1474" s="171">
        <v>100</v>
      </c>
      <c r="L1474" s="165">
        <f t="shared" si="26"/>
        <v>28</v>
      </c>
      <c r="M1474" s="172"/>
    </row>
    <row r="1475" s="149" customFormat="1" ht="27" customHeight="1" spans="1:13">
      <c r="A1475" s="165">
        <v>1470</v>
      </c>
      <c r="B1475" s="171" t="s">
        <v>11909</v>
      </c>
      <c r="C1475" s="171" t="s">
        <v>10569</v>
      </c>
      <c r="D1475" s="171" t="s">
        <v>11548</v>
      </c>
      <c r="E1475" s="171" t="s">
        <v>841</v>
      </c>
      <c r="F1475" s="171" t="s">
        <v>11909</v>
      </c>
      <c r="G1475" s="171">
        <v>0.28</v>
      </c>
      <c r="H1475" s="171"/>
      <c r="I1475" s="171">
        <v>0.28</v>
      </c>
      <c r="J1475" s="171"/>
      <c r="K1475" s="171">
        <v>100</v>
      </c>
      <c r="L1475" s="165">
        <f t="shared" si="26"/>
        <v>28</v>
      </c>
      <c r="M1475" s="172"/>
    </row>
    <row r="1476" s="149" customFormat="1" ht="27" customHeight="1" spans="1:13">
      <c r="A1476" s="162">
        <v>1471</v>
      </c>
      <c r="B1476" s="171" t="s">
        <v>11910</v>
      </c>
      <c r="C1476" s="171" t="s">
        <v>10569</v>
      </c>
      <c r="D1476" s="171" t="s">
        <v>11548</v>
      </c>
      <c r="E1476" s="171" t="s">
        <v>841</v>
      </c>
      <c r="F1476" s="171" t="s">
        <v>11910</v>
      </c>
      <c r="G1476" s="171">
        <v>0.28</v>
      </c>
      <c r="H1476" s="171"/>
      <c r="I1476" s="171">
        <v>0.28</v>
      </c>
      <c r="J1476" s="171"/>
      <c r="K1476" s="171">
        <v>100</v>
      </c>
      <c r="L1476" s="165">
        <f t="shared" si="26"/>
        <v>28</v>
      </c>
      <c r="M1476" s="172"/>
    </row>
    <row r="1477" s="149" customFormat="1" ht="27" customHeight="1" spans="1:13">
      <c r="A1477" s="165">
        <v>1472</v>
      </c>
      <c r="B1477" s="171" t="s">
        <v>11911</v>
      </c>
      <c r="C1477" s="171" t="s">
        <v>10569</v>
      </c>
      <c r="D1477" s="171" t="s">
        <v>11548</v>
      </c>
      <c r="E1477" s="171" t="s">
        <v>841</v>
      </c>
      <c r="F1477" s="171" t="s">
        <v>11911</v>
      </c>
      <c r="G1477" s="171">
        <v>0.28</v>
      </c>
      <c r="H1477" s="171"/>
      <c r="I1477" s="171">
        <v>0.28</v>
      </c>
      <c r="J1477" s="171"/>
      <c r="K1477" s="171">
        <v>100</v>
      </c>
      <c r="L1477" s="165">
        <f t="shared" si="26"/>
        <v>28</v>
      </c>
      <c r="M1477" s="172"/>
    </row>
    <row r="1478" s="149" customFormat="1" ht="27" customHeight="1" spans="1:13">
      <c r="A1478" s="162">
        <v>1473</v>
      </c>
      <c r="B1478" s="171" t="s">
        <v>11912</v>
      </c>
      <c r="C1478" s="171" t="s">
        <v>10569</v>
      </c>
      <c r="D1478" s="171" t="s">
        <v>11548</v>
      </c>
      <c r="E1478" s="171" t="s">
        <v>841</v>
      </c>
      <c r="F1478" s="171" t="s">
        <v>11912</v>
      </c>
      <c r="G1478" s="171">
        <v>0.28</v>
      </c>
      <c r="H1478" s="171"/>
      <c r="I1478" s="171">
        <v>0.28</v>
      </c>
      <c r="J1478" s="171"/>
      <c r="K1478" s="171">
        <v>100</v>
      </c>
      <c r="L1478" s="165">
        <f t="shared" ref="L1478:L1541" si="27">G1478*K1478</f>
        <v>28</v>
      </c>
      <c r="M1478" s="172"/>
    </row>
    <row r="1479" s="149" customFormat="1" ht="27" customHeight="1" spans="1:13">
      <c r="A1479" s="165">
        <v>1474</v>
      </c>
      <c r="B1479" s="171" t="s">
        <v>2187</v>
      </c>
      <c r="C1479" s="171" t="s">
        <v>10569</v>
      </c>
      <c r="D1479" s="171" t="s">
        <v>11548</v>
      </c>
      <c r="E1479" s="171" t="s">
        <v>4029</v>
      </c>
      <c r="F1479" s="171" t="s">
        <v>2187</v>
      </c>
      <c r="G1479" s="171">
        <v>1.06</v>
      </c>
      <c r="H1479" s="171"/>
      <c r="I1479" s="171">
        <v>1.06</v>
      </c>
      <c r="J1479" s="171"/>
      <c r="K1479" s="171">
        <v>100</v>
      </c>
      <c r="L1479" s="165">
        <f t="shared" si="27"/>
        <v>106</v>
      </c>
      <c r="M1479" s="172"/>
    </row>
    <row r="1480" s="149" customFormat="1" ht="27" customHeight="1" spans="1:13">
      <c r="A1480" s="162">
        <v>1475</v>
      </c>
      <c r="B1480" s="171" t="s">
        <v>11913</v>
      </c>
      <c r="C1480" s="171" t="s">
        <v>10569</v>
      </c>
      <c r="D1480" s="171" t="s">
        <v>11548</v>
      </c>
      <c r="E1480" s="171" t="s">
        <v>4029</v>
      </c>
      <c r="F1480" s="171" t="s">
        <v>11913</v>
      </c>
      <c r="G1480" s="171">
        <v>0.53</v>
      </c>
      <c r="H1480" s="171"/>
      <c r="I1480" s="171">
        <v>0.53</v>
      </c>
      <c r="J1480" s="171"/>
      <c r="K1480" s="171">
        <v>100</v>
      </c>
      <c r="L1480" s="165">
        <f t="shared" si="27"/>
        <v>53</v>
      </c>
      <c r="M1480" s="172"/>
    </row>
    <row r="1481" s="149" customFormat="1" ht="27" customHeight="1" spans="1:13">
      <c r="A1481" s="165">
        <v>1476</v>
      </c>
      <c r="B1481" s="171" t="s">
        <v>11914</v>
      </c>
      <c r="C1481" s="171" t="s">
        <v>10569</v>
      </c>
      <c r="D1481" s="171" t="s">
        <v>11548</v>
      </c>
      <c r="E1481" s="171" t="s">
        <v>4029</v>
      </c>
      <c r="F1481" s="171" t="s">
        <v>11914</v>
      </c>
      <c r="G1481" s="171">
        <v>0.53</v>
      </c>
      <c r="H1481" s="171"/>
      <c r="I1481" s="171">
        <v>0.53</v>
      </c>
      <c r="J1481" s="171"/>
      <c r="K1481" s="171">
        <v>100</v>
      </c>
      <c r="L1481" s="165">
        <f t="shared" si="27"/>
        <v>53</v>
      </c>
      <c r="M1481" s="172"/>
    </row>
    <row r="1482" s="149" customFormat="1" ht="27" customHeight="1" spans="1:13">
      <c r="A1482" s="162">
        <v>1477</v>
      </c>
      <c r="B1482" s="171" t="s">
        <v>11915</v>
      </c>
      <c r="C1482" s="171" t="s">
        <v>10569</v>
      </c>
      <c r="D1482" s="171" t="s">
        <v>11548</v>
      </c>
      <c r="E1482" s="171" t="s">
        <v>4029</v>
      </c>
      <c r="F1482" s="171" t="s">
        <v>11915</v>
      </c>
      <c r="G1482" s="171">
        <v>0.53</v>
      </c>
      <c r="H1482" s="171"/>
      <c r="I1482" s="171">
        <v>0.53</v>
      </c>
      <c r="J1482" s="171"/>
      <c r="K1482" s="171">
        <v>100</v>
      </c>
      <c r="L1482" s="165">
        <f t="shared" si="27"/>
        <v>53</v>
      </c>
      <c r="M1482" s="172"/>
    </row>
    <row r="1483" s="149" customFormat="1" ht="27" customHeight="1" spans="1:13">
      <c r="A1483" s="165">
        <v>1478</v>
      </c>
      <c r="B1483" s="171" t="s">
        <v>11916</v>
      </c>
      <c r="C1483" s="171" t="s">
        <v>10569</v>
      </c>
      <c r="D1483" s="171" t="s">
        <v>11548</v>
      </c>
      <c r="E1483" s="171" t="s">
        <v>4029</v>
      </c>
      <c r="F1483" s="171" t="s">
        <v>11916</v>
      </c>
      <c r="G1483" s="171">
        <v>0.53</v>
      </c>
      <c r="H1483" s="171"/>
      <c r="I1483" s="171">
        <v>0.53</v>
      </c>
      <c r="J1483" s="171"/>
      <c r="K1483" s="171">
        <v>100</v>
      </c>
      <c r="L1483" s="165">
        <f t="shared" si="27"/>
        <v>53</v>
      </c>
      <c r="M1483" s="172"/>
    </row>
    <row r="1484" s="149" customFormat="1" ht="27" customHeight="1" spans="1:13">
      <c r="A1484" s="162">
        <v>1479</v>
      </c>
      <c r="B1484" s="171" t="s">
        <v>11917</v>
      </c>
      <c r="C1484" s="171" t="s">
        <v>10569</v>
      </c>
      <c r="D1484" s="171" t="s">
        <v>11548</v>
      </c>
      <c r="E1484" s="171" t="s">
        <v>4029</v>
      </c>
      <c r="F1484" s="171" t="s">
        <v>11917</v>
      </c>
      <c r="G1484" s="171">
        <v>0.53</v>
      </c>
      <c r="H1484" s="171"/>
      <c r="I1484" s="171">
        <v>0.53</v>
      </c>
      <c r="J1484" s="171"/>
      <c r="K1484" s="171">
        <v>100</v>
      </c>
      <c r="L1484" s="165">
        <f t="shared" si="27"/>
        <v>53</v>
      </c>
      <c r="M1484" s="172"/>
    </row>
    <row r="1485" s="149" customFormat="1" ht="27" customHeight="1" spans="1:13">
      <c r="A1485" s="165">
        <v>1480</v>
      </c>
      <c r="B1485" s="171" t="s">
        <v>11918</v>
      </c>
      <c r="C1485" s="171" t="s">
        <v>10569</v>
      </c>
      <c r="D1485" s="171" t="s">
        <v>11548</v>
      </c>
      <c r="E1485" s="171" t="s">
        <v>4029</v>
      </c>
      <c r="F1485" s="171" t="s">
        <v>11918</v>
      </c>
      <c r="G1485" s="171">
        <v>0.66</v>
      </c>
      <c r="H1485" s="171"/>
      <c r="I1485" s="171">
        <v>0.66</v>
      </c>
      <c r="J1485" s="171"/>
      <c r="K1485" s="171">
        <v>100</v>
      </c>
      <c r="L1485" s="165">
        <f t="shared" si="27"/>
        <v>66</v>
      </c>
      <c r="M1485" s="172"/>
    </row>
    <row r="1486" s="149" customFormat="1" ht="27" customHeight="1" spans="1:13">
      <c r="A1486" s="162">
        <v>1481</v>
      </c>
      <c r="B1486" s="171" t="s">
        <v>11760</v>
      </c>
      <c r="C1486" s="171" t="s">
        <v>10569</v>
      </c>
      <c r="D1486" s="171" t="s">
        <v>11548</v>
      </c>
      <c r="E1486" s="171" t="s">
        <v>4029</v>
      </c>
      <c r="F1486" s="171" t="s">
        <v>11760</v>
      </c>
      <c r="G1486" s="171">
        <v>0.17</v>
      </c>
      <c r="H1486" s="171"/>
      <c r="I1486" s="171">
        <v>0.17</v>
      </c>
      <c r="J1486" s="171"/>
      <c r="K1486" s="171">
        <v>100</v>
      </c>
      <c r="L1486" s="165">
        <f t="shared" si="27"/>
        <v>17</v>
      </c>
      <c r="M1486" s="172"/>
    </row>
    <row r="1487" s="149" customFormat="1" ht="27" customHeight="1" spans="1:13">
      <c r="A1487" s="165">
        <v>1482</v>
      </c>
      <c r="B1487" s="171" t="s">
        <v>11919</v>
      </c>
      <c r="C1487" s="171" t="s">
        <v>10569</v>
      </c>
      <c r="D1487" s="171" t="s">
        <v>11548</v>
      </c>
      <c r="E1487" s="171" t="s">
        <v>4029</v>
      </c>
      <c r="F1487" s="171" t="s">
        <v>11919</v>
      </c>
      <c r="G1487" s="171">
        <v>0.53</v>
      </c>
      <c r="H1487" s="171"/>
      <c r="I1487" s="171">
        <v>0.53</v>
      </c>
      <c r="J1487" s="171"/>
      <c r="K1487" s="171">
        <v>100</v>
      </c>
      <c r="L1487" s="165">
        <f t="shared" si="27"/>
        <v>53</v>
      </c>
      <c r="M1487" s="172"/>
    </row>
    <row r="1488" s="149" customFormat="1" ht="27" customHeight="1" spans="1:13">
      <c r="A1488" s="162">
        <v>1483</v>
      </c>
      <c r="B1488" s="171" t="s">
        <v>11920</v>
      </c>
      <c r="C1488" s="171" t="s">
        <v>10569</v>
      </c>
      <c r="D1488" s="171" t="s">
        <v>11548</v>
      </c>
      <c r="E1488" s="171" t="s">
        <v>4029</v>
      </c>
      <c r="F1488" s="171" t="s">
        <v>11920</v>
      </c>
      <c r="G1488" s="171">
        <v>0.53</v>
      </c>
      <c r="H1488" s="171"/>
      <c r="I1488" s="171">
        <v>0.53</v>
      </c>
      <c r="J1488" s="171"/>
      <c r="K1488" s="171">
        <v>100</v>
      </c>
      <c r="L1488" s="165">
        <f t="shared" si="27"/>
        <v>53</v>
      </c>
      <c r="M1488" s="172"/>
    </row>
    <row r="1489" s="149" customFormat="1" ht="27" customHeight="1" spans="1:13">
      <c r="A1489" s="165">
        <v>1484</v>
      </c>
      <c r="B1489" s="171" t="s">
        <v>11921</v>
      </c>
      <c r="C1489" s="171" t="s">
        <v>10569</v>
      </c>
      <c r="D1489" s="171" t="s">
        <v>11548</v>
      </c>
      <c r="E1489" s="171" t="s">
        <v>4029</v>
      </c>
      <c r="F1489" s="171" t="s">
        <v>11921</v>
      </c>
      <c r="G1489" s="171">
        <v>0.53</v>
      </c>
      <c r="H1489" s="171"/>
      <c r="I1489" s="171">
        <v>0.53</v>
      </c>
      <c r="J1489" s="171"/>
      <c r="K1489" s="171">
        <v>100</v>
      </c>
      <c r="L1489" s="165">
        <f t="shared" si="27"/>
        <v>53</v>
      </c>
      <c r="M1489" s="172"/>
    </row>
    <row r="1490" s="149" customFormat="1" ht="27" customHeight="1" spans="1:13">
      <c r="A1490" s="162">
        <v>1485</v>
      </c>
      <c r="B1490" s="171" t="s">
        <v>11922</v>
      </c>
      <c r="C1490" s="171" t="s">
        <v>10569</v>
      </c>
      <c r="D1490" s="171" t="s">
        <v>11548</v>
      </c>
      <c r="E1490" s="171" t="s">
        <v>4029</v>
      </c>
      <c r="F1490" s="171" t="s">
        <v>11922</v>
      </c>
      <c r="G1490" s="171">
        <v>0.53</v>
      </c>
      <c r="H1490" s="171"/>
      <c r="I1490" s="171">
        <v>0.53</v>
      </c>
      <c r="J1490" s="171"/>
      <c r="K1490" s="171">
        <v>100</v>
      </c>
      <c r="L1490" s="165">
        <f t="shared" si="27"/>
        <v>53</v>
      </c>
      <c r="M1490" s="172"/>
    </row>
    <row r="1491" s="149" customFormat="1" ht="27" customHeight="1" spans="1:13">
      <c r="A1491" s="165">
        <v>1486</v>
      </c>
      <c r="B1491" s="171" t="s">
        <v>11923</v>
      </c>
      <c r="C1491" s="171" t="s">
        <v>10569</v>
      </c>
      <c r="D1491" s="171" t="s">
        <v>11548</v>
      </c>
      <c r="E1491" s="171" t="s">
        <v>4029</v>
      </c>
      <c r="F1491" s="171" t="s">
        <v>11923</v>
      </c>
      <c r="G1491" s="171">
        <v>6.53</v>
      </c>
      <c r="H1491" s="171"/>
      <c r="I1491" s="171">
        <v>6.53</v>
      </c>
      <c r="J1491" s="171"/>
      <c r="K1491" s="171">
        <v>100</v>
      </c>
      <c r="L1491" s="165">
        <f t="shared" si="27"/>
        <v>653</v>
      </c>
      <c r="M1491" s="172"/>
    </row>
    <row r="1492" s="149" customFormat="1" ht="27" customHeight="1" spans="1:13">
      <c r="A1492" s="162">
        <v>1487</v>
      </c>
      <c r="B1492" s="171" t="s">
        <v>11924</v>
      </c>
      <c r="C1492" s="171" t="s">
        <v>10569</v>
      </c>
      <c r="D1492" s="171" t="s">
        <v>11548</v>
      </c>
      <c r="E1492" s="171" t="s">
        <v>4029</v>
      </c>
      <c r="F1492" s="171" t="s">
        <v>11924</v>
      </c>
      <c r="G1492" s="171">
        <v>0.53</v>
      </c>
      <c r="H1492" s="171"/>
      <c r="I1492" s="171">
        <v>0.53</v>
      </c>
      <c r="J1492" s="171"/>
      <c r="K1492" s="171">
        <v>100</v>
      </c>
      <c r="L1492" s="165">
        <f t="shared" si="27"/>
        <v>53</v>
      </c>
      <c r="M1492" s="172"/>
    </row>
    <row r="1493" s="149" customFormat="1" ht="27" customHeight="1" spans="1:13">
      <c r="A1493" s="165">
        <v>1488</v>
      </c>
      <c r="B1493" s="171" t="s">
        <v>11925</v>
      </c>
      <c r="C1493" s="171" t="s">
        <v>10569</v>
      </c>
      <c r="D1493" s="171" t="s">
        <v>11548</v>
      </c>
      <c r="E1493" s="171" t="s">
        <v>4029</v>
      </c>
      <c r="F1493" s="171" t="s">
        <v>11925</v>
      </c>
      <c r="G1493" s="171">
        <v>0.53</v>
      </c>
      <c r="H1493" s="171"/>
      <c r="I1493" s="171">
        <v>0.53</v>
      </c>
      <c r="J1493" s="171"/>
      <c r="K1493" s="171">
        <v>100</v>
      </c>
      <c r="L1493" s="165">
        <f t="shared" si="27"/>
        <v>53</v>
      </c>
      <c r="M1493" s="172"/>
    </row>
    <row r="1494" s="149" customFormat="1" ht="27" customHeight="1" spans="1:13">
      <c r="A1494" s="162">
        <v>1489</v>
      </c>
      <c r="B1494" s="171" t="s">
        <v>11926</v>
      </c>
      <c r="C1494" s="171" t="s">
        <v>10569</v>
      </c>
      <c r="D1494" s="171" t="s">
        <v>11548</v>
      </c>
      <c r="E1494" s="171" t="s">
        <v>4029</v>
      </c>
      <c r="F1494" s="171" t="s">
        <v>11926</v>
      </c>
      <c r="G1494" s="171">
        <v>0.53</v>
      </c>
      <c r="H1494" s="171"/>
      <c r="I1494" s="171">
        <v>0.53</v>
      </c>
      <c r="J1494" s="171"/>
      <c r="K1494" s="171">
        <v>100</v>
      </c>
      <c r="L1494" s="165">
        <f t="shared" si="27"/>
        <v>53</v>
      </c>
      <c r="M1494" s="172"/>
    </row>
    <row r="1495" s="149" customFormat="1" ht="27" customHeight="1" spans="1:13">
      <c r="A1495" s="165">
        <v>1490</v>
      </c>
      <c r="B1495" s="171" t="s">
        <v>11927</v>
      </c>
      <c r="C1495" s="171" t="s">
        <v>10569</v>
      </c>
      <c r="D1495" s="171" t="s">
        <v>11548</v>
      </c>
      <c r="E1495" s="171" t="s">
        <v>4029</v>
      </c>
      <c r="F1495" s="171" t="s">
        <v>11927</v>
      </c>
      <c r="G1495" s="171">
        <v>0.53</v>
      </c>
      <c r="H1495" s="171"/>
      <c r="I1495" s="171">
        <v>0.53</v>
      </c>
      <c r="J1495" s="171"/>
      <c r="K1495" s="171">
        <v>100</v>
      </c>
      <c r="L1495" s="165">
        <f t="shared" si="27"/>
        <v>53</v>
      </c>
      <c r="M1495" s="172"/>
    </row>
    <row r="1496" s="149" customFormat="1" ht="27" customHeight="1" spans="1:13">
      <c r="A1496" s="162">
        <v>1491</v>
      </c>
      <c r="B1496" s="171" t="s">
        <v>11928</v>
      </c>
      <c r="C1496" s="171" t="s">
        <v>10569</v>
      </c>
      <c r="D1496" s="171" t="s">
        <v>11548</v>
      </c>
      <c r="E1496" s="171" t="s">
        <v>4029</v>
      </c>
      <c r="F1496" s="171" t="s">
        <v>11928</v>
      </c>
      <c r="G1496" s="171">
        <v>0.53</v>
      </c>
      <c r="H1496" s="171"/>
      <c r="I1496" s="171">
        <v>0.53</v>
      </c>
      <c r="J1496" s="171"/>
      <c r="K1496" s="171">
        <v>100</v>
      </c>
      <c r="L1496" s="165">
        <f t="shared" si="27"/>
        <v>53</v>
      </c>
      <c r="M1496" s="172"/>
    </row>
    <row r="1497" s="149" customFormat="1" ht="27" customHeight="1" spans="1:13">
      <c r="A1497" s="165">
        <v>1492</v>
      </c>
      <c r="B1497" s="171" t="s">
        <v>1432</v>
      </c>
      <c r="C1497" s="171" t="s">
        <v>10569</v>
      </c>
      <c r="D1497" s="171" t="s">
        <v>11548</v>
      </c>
      <c r="E1497" s="171" t="s">
        <v>4029</v>
      </c>
      <c r="F1497" s="171" t="s">
        <v>1432</v>
      </c>
      <c r="G1497" s="171">
        <v>0.53</v>
      </c>
      <c r="H1497" s="171"/>
      <c r="I1497" s="171">
        <v>0.53</v>
      </c>
      <c r="J1497" s="171"/>
      <c r="K1497" s="171">
        <v>100</v>
      </c>
      <c r="L1497" s="165">
        <f t="shared" si="27"/>
        <v>53</v>
      </c>
      <c r="M1497" s="172"/>
    </row>
    <row r="1498" s="149" customFormat="1" ht="27" customHeight="1" spans="1:13">
      <c r="A1498" s="162">
        <v>1493</v>
      </c>
      <c r="B1498" s="171" t="s">
        <v>11929</v>
      </c>
      <c r="C1498" s="171" t="s">
        <v>10569</v>
      </c>
      <c r="D1498" s="171" t="s">
        <v>11548</v>
      </c>
      <c r="E1498" s="171" t="s">
        <v>4029</v>
      </c>
      <c r="F1498" s="171" t="s">
        <v>11929</v>
      </c>
      <c r="G1498" s="171">
        <v>0.53</v>
      </c>
      <c r="H1498" s="171"/>
      <c r="I1498" s="171">
        <v>0.53</v>
      </c>
      <c r="J1498" s="171"/>
      <c r="K1498" s="171">
        <v>100</v>
      </c>
      <c r="L1498" s="165">
        <f t="shared" si="27"/>
        <v>53</v>
      </c>
      <c r="M1498" s="172"/>
    </row>
    <row r="1499" s="149" customFormat="1" ht="27" customHeight="1" spans="1:13">
      <c r="A1499" s="165">
        <v>1494</v>
      </c>
      <c r="B1499" s="171" t="s">
        <v>11763</v>
      </c>
      <c r="C1499" s="171" t="s">
        <v>10569</v>
      </c>
      <c r="D1499" s="171" t="s">
        <v>11548</v>
      </c>
      <c r="E1499" s="171" t="s">
        <v>4029</v>
      </c>
      <c r="F1499" s="171" t="s">
        <v>11763</v>
      </c>
      <c r="G1499" s="171">
        <v>0.53</v>
      </c>
      <c r="H1499" s="171"/>
      <c r="I1499" s="171">
        <v>0.53</v>
      </c>
      <c r="J1499" s="171"/>
      <c r="K1499" s="171">
        <v>100</v>
      </c>
      <c r="L1499" s="165">
        <f t="shared" si="27"/>
        <v>53</v>
      </c>
      <c r="M1499" s="172"/>
    </row>
    <row r="1500" s="149" customFormat="1" ht="27" customHeight="1" spans="1:13">
      <c r="A1500" s="162">
        <v>1495</v>
      </c>
      <c r="B1500" s="171" t="s">
        <v>11930</v>
      </c>
      <c r="C1500" s="171" t="s">
        <v>10569</v>
      </c>
      <c r="D1500" s="171" t="s">
        <v>11548</v>
      </c>
      <c r="E1500" s="171" t="s">
        <v>4029</v>
      </c>
      <c r="F1500" s="171" t="s">
        <v>11930</v>
      </c>
      <c r="G1500" s="171">
        <v>0.53</v>
      </c>
      <c r="H1500" s="171"/>
      <c r="I1500" s="171">
        <v>0.53</v>
      </c>
      <c r="J1500" s="171"/>
      <c r="K1500" s="171">
        <v>100</v>
      </c>
      <c r="L1500" s="165">
        <f t="shared" si="27"/>
        <v>53</v>
      </c>
      <c r="M1500" s="172"/>
    </row>
    <row r="1501" s="149" customFormat="1" ht="27" customHeight="1" spans="1:13">
      <c r="A1501" s="165">
        <v>1496</v>
      </c>
      <c r="B1501" s="171" t="s">
        <v>11931</v>
      </c>
      <c r="C1501" s="171" t="s">
        <v>10569</v>
      </c>
      <c r="D1501" s="171" t="s">
        <v>11548</v>
      </c>
      <c r="E1501" s="171" t="s">
        <v>4029</v>
      </c>
      <c r="F1501" s="171" t="s">
        <v>11931</v>
      </c>
      <c r="G1501" s="171">
        <v>0.53</v>
      </c>
      <c r="H1501" s="171"/>
      <c r="I1501" s="171">
        <v>0.53</v>
      </c>
      <c r="J1501" s="171"/>
      <c r="K1501" s="171">
        <v>100</v>
      </c>
      <c r="L1501" s="165">
        <f t="shared" si="27"/>
        <v>53</v>
      </c>
      <c r="M1501" s="172"/>
    </row>
    <row r="1502" s="149" customFormat="1" ht="27" customHeight="1" spans="1:13">
      <c r="A1502" s="162">
        <v>1497</v>
      </c>
      <c r="B1502" s="171" t="s">
        <v>11932</v>
      </c>
      <c r="C1502" s="171" t="s">
        <v>10569</v>
      </c>
      <c r="D1502" s="171" t="s">
        <v>11548</v>
      </c>
      <c r="E1502" s="171" t="s">
        <v>4029</v>
      </c>
      <c r="F1502" s="171" t="s">
        <v>11932</v>
      </c>
      <c r="G1502" s="171">
        <v>0.53</v>
      </c>
      <c r="H1502" s="171"/>
      <c r="I1502" s="171">
        <v>0.53</v>
      </c>
      <c r="J1502" s="171"/>
      <c r="K1502" s="171">
        <v>100</v>
      </c>
      <c r="L1502" s="165">
        <f t="shared" si="27"/>
        <v>53</v>
      </c>
      <c r="M1502" s="172"/>
    </row>
    <row r="1503" s="149" customFormat="1" ht="27" customHeight="1" spans="1:13">
      <c r="A1503" s="165">
        <v>1498</v>
      </c>
      <c r="B1503" s="171" t="s">
        <v>11933</v>
      </c>
      <c r="C1503" s="171" t="s">
        <v>10569</v>
      </c>
      <c r="D1503" s="171" t="s">
        <v>11548</v>
      </c>
      <c r="E1503" s="171" t="s">
        <v>4029</v>
      </c>
      <c r="F1503" s="171" t="s">
        <v>11933</v>
      </c>
      <c r="G1503" s="171">
        <v>0.53</v>
      </c>
      <c r="H1503" s="171"/>
      <c r="I1503" s="171">
        <v>0.53</v>
      </c>
      <c r="J1503" s="171"/>
      <c r="K1503" s="171">
        <v>100</v>
      </c>
      <c r="L1503" s="165">
        <f t="shared" si="27"/>
        <v>53</v>
      </c>
      <c r="M1503" s="172"/>
    </row>
    <row r="1504" s="149" customFormat="1" ht="27" customHeight="1" spans="1:13">
      <c r="A1504" s="162">
        <v>1499</v>
      </c>
      <c r="B1504" s="171" t="s">
        <v>11934</v>
      </c>
      <c r="C1504" s="171" t="s">
        <v>10569</v>
      </c>
      <c r="D1504" s="171" t="s">
        <v>11548</v>
      </c>
      <c r="E1504" s="171" t="s">
        <v>4029</v>
      </c>
      <c r="F1504" s="171" t="s">
        <v>11934</v>
      </c>
      <c r="G1504" s="171">
        <v>0.53</v>
      </c>
      <c r="H1504" s="171"/>
      <c r="I1504" s="171">
        <v>0.53</v>
      </c>
      <c r="J1504" s="171"/>
      <c r="K1504" s="171">
        <v>100</v>
      </c>
      <c r="L1504" s="165">
        <f t="shared" si="27"/>
        <v>53</v>
      </c>
      <c r="M1504" s="172"/>
    </row>
    <row r="1505" s="149" customFormat="1" ht="27" customHeight="1" spans="1:13">
      <c r="A1505" s="165">
        <v>1500</v>
      </c>
      <c r="B1505" s="171" t="s">
        <v>8794</v>
      </c>
      <c r="C1505" s="171" t="s">
        <v>10569</v>
      </c>
      <c r="D1505" s="171" t="s">
        <v>11548</v>
      </c>
      <c r="E1505" s="171" t="s">
        <v>4029</v>
      </c>
      <c r="F1505" s="171" t="s">
        <v>8794</v>
      </c>
      <c r="G1505" s="171">
        <v>0.53</v>
      </c>
      <c r="H1505" s="171"/>
      <c r="I1505" s="171">
        <v>0.53</v>
      </c>
      <c r="J1505" s="171"/>
      <c r="K1505" s="171">
        <v>100</v>
      </c>
      <c r="L1505" s="165">
        <f t="shared" si="27"/>
        <v>53</v>
      </c>
      <c r="M1505" s="172"/>
    </row>
    <row r="1506" s="149" customFormat="1" ht="27" customHeight="1" spans="1:13">
      <c r="A1506" s="162">
        <v>1501</v>
      </c>
      <c r="B1506" s="171" t="s">
        <v>11935</v>
      </c>
      <c r="C1506" s="171" t="s">
        <v>10569</v>
      </c>
      <c r="D1506" s="171" t="s">
        <v>11548</v>
      </c>
      <c r="E1506" s="171" t="s">
        <v>4077</v>
      </c>
      <c r="F1506" s="171" t="s">
        <v>11935</v>
      </c>
      <c r="G1506" s="171">
        <v>0.4</v>
      </c>
      <c r="H1506" s="171"/>
      <c r="I1506" s="171">
        <v>0.4</v>
      </c>
      <c r="J1506" s="171"/>
      <c r="K1506" s="171">
        <v>100</v>
      </c>
      <c r="L1506" s="165">
        <f t="shared" si="27"/>
        <v>40</v>
      </c>
      <c r="M1506" s="172"/>
    </row>
    <row r="1507" s="149" customFormat="1" ht="27" customHeight="1" spans="1:13">
      <c r="A1507" s="165">
        <v>1502</v>
      </c>
      <c r="B1507" s="171" t="s">
        <v>11936</v>
      </c>
      <c r="C1507" s="171" t="s">
        <v>10569</v>
      </c>
      <c r="D1507" s="171" t="s">
        <v>11548</v>
      </c>
      <c r="E1507" s="171" t="s">
        <v>4077</v>
      </c>
      <c r="F1507" s="171" t="s">
        <v>11936</v>
      </c>
      <c r="G1507" s="171">
        <v>0.26</v>
      </c>
      <c r="H1507" s="171"/>
      <c r="I1507" s="171">
        <v>0.26</v>
      </c>
      <c r="J1507" s="171"/>
      <c r="K1507" s="171">
        <v>100</v>
      </c>
      <c r="L1507" s="165">
        <f t="shared" si="27"/>
        <v>26</v>
      </c>
      <c r="M1507" s="172"/>
    </row>
    <row r="1508" s="149" customFormat="1" ht="27" customHeight="1" spans="1:13">
      <c r="A1508" s="162">
        <v>1503</v>
      </c>
      <c r="B1508" s="171" t="s">
        <v>9388</v>
      </c>
      <c r="C1508" s="171" t="s">
        <v>10569</v>
      </c>
      <c r="D1508" s="171" t="s">
        <v>11548</v>
      </c>
      <c r="E1508" s="171" t="s">
        <v>4077</v>
      </c>
      <c r="F1508" s="171" t="s">
        <v>9388</v>
      </c>
      <c r="G1508" s="171">
        <v>0.81</v>
      </c>
      <c r="H1508" s="171"/>
      <c r="I1508" s="171">
        <v>0.81</v>
      </c>
      <c r="J1508" s="171"/>
      <c r="K1508" s="171">
        <v>100</v>
      </c>
      <c r="L1508" s="165">
        <f t="shared" si="27"/>
        <v>81</v>
      </c>
      <c r="M1508" s="172"/>
    </row>
    <row r="1509" s="149" customFormat="1" ht="27" customHeight="1" spans="1:13">
      <c r="A1509" s="165">
        <v>1504</v>
      </c>
      <c r="B1509" s="171" t="s">
        <v>11937</v>
      </c>
      <c r="C1509" s="171" t="s">
        <v>10569</v>
      </c>
      <c r="D1509" s="171" t="s">
        <v>11548</v>
      </c>
      <c r="E1509" s="171" t="s">
        <v>4077</v>
      </c>
      <c r="F1509" s="171" t="s">
        <v>11937</v>
      </c>
      <c r="G1509" s="171">
        <v>0.38</v>
      </c>
      <c r="H1509" s="171"/>
      <c r="I1509" s="171">
        <v>0.38</v>
      </c>
      <c r="J1509" s="171"/>
      <c r="K1509" s="171">
        <v>100</v>
      </c>
      <c r="L1509" s="165">
        <f t="shared" si="27"/>
        <v>38</v>
      </c>
      <c r="M1509" s="172"/>
    </row>
    <row r="1510" s="149" customFormat="1" ht="27" customHeight="1" spans="1:13">
      <c r="A1510" s="162">
        <v>1505</v>
      </c>
      <c r="B1510" s="171" t="s">
        <v>11938</v>
      </c>
      <c r="C1510" s="171" t="s">
        <v>10569</v>
      </c>
      <c r="D1510" s="171" t="s">
        <v>11548</v>
      </c>
      <c r="E1510" s="171" t="s">
        <v>4077</v>
      </c>
      <c r="F1510" s="171" t="s">
        <v>11938</v>
      </c>
      <c r="G1510" s="171">
        <v>0.19</v>
      </c>
      <c r="H1510" s="171"/>
      <c r="I1510" s="171">
        <v>0.19</v>
      </c>
      <c r="J1510" s="171"/>
      <c r="K1510" s="171">
        <v>100</v>
      </c>
      <c r="L1510" s="165">
        <f t="shared" si="27"/>
        <v>19</v>
      </c>
      <c r="M1510" s="172"/>
    </row>
    <row r="1511" s="149" customFormat="1" ht="27" customHeight="1" spans="1:13">
      <c r="A1511" s="165">
        <v>1506</v>
      </c>
      <c r="B1511" s="171" t="s">
        <v>11939</v>
      </c>
      <c r="C1511" s="171" t="s">
        <v>10569</v>
      </c>
      <c r="D1511" s="171" t="s">
        <v>11548</v>
      </c>
      <c r="E1511" s="171" t="s">
        <v>4077</v>
      </c>
      <c r="F1511" s="171" t="s">
        <v>11939</v>
      </c>
      <c r="G1511" s="171">
        <v>0.72</v>
      </c>
      <c r="H1511" s="171"/>
      <c r="I1511" s="171">
        <v>0.72</v>
      </c>
      <c r="J1511" s="171"/>
      <c r="K1511" s="171">
        <v>100</v>
      </c>
      <c r="L1511" s="165">
        <f t="shared" si="27"/>
        <v>72</v>
      </c>
      <c r="M1511" s="172"/>
    </row>
    <row r="1512" s="149" customFormat="1" ht="27" customHeight="1" spans="1:13">
      <c r="A1512" s="162">
        <v>1507</v>
      </c>
      <c r="B1512" s="171" t="s">
        <v>11940</v>
      </c>
      <c r="C1512" s="171" t="s">
        <v>10569</v>
      </c>
      <c r="D1512" s="171" t="s">
        <v>11548</v>
      </c>
      <c r="E1512" s="171" t="s">
        <v>4077</v>
      </c>
      <c r="F1512" s="171" t="s">
        <v>11940</v>
      </c>
      <c r="G1512" s="171">
        <v>0.8</v>
      </c>
      <c r="H1512" s="171"/>
      <c r="I1512" s="171">
        <v>0.8</v>
      </c>
      <c r="J1512" s="171"/>
      <c r="K1512" s="171">
        <v>100</v>
      </c>
      <c r="L1512" s="165">
        <f t="shared" si="27"/>
        <v>80</v>
      </c>
      <c r="M1512" s="172"/>
    </row>
    <row r="1513" s="149" customFormat="1" ht="27" customHeight="1" spans="1:13">
      <c r="A1513" s="165">
        <v>1508</v>
      </c>
      <c r="B1513" s="171" t="s">
        <v>11941</v>
      </c>
      <c r="C1513" s="171" t="s">
        <v>10569</v>
      </c>
      <c r="D1513" s="171" t="s">
        <v>11548</v>
      </c>
      <c r="E1513" s="171" t="s">
        <v>4077</v>
      </c>
      <c r="F1513" s="171" t="s">
        <v>11941</v>
      </c>
      <c r="G1513" s="171">
        <v>0.31</v>
      </c>
      <c r="H1513" s="171"/>
      <c r="I1513" s="171">
        <v>0.31</v>
      </c>
      <c r="J1513" s="171"/>
      <c r="K1513" s="171">
        <v>100</v>
      </c>
      <c r="L1513" s="165">
        <f t="shared" si="27"/>
        <v>31</v>
      </c>
      <c r="M1513" s="172"/>
    </row>
    <row r="1514" s="149" customFormat="1" ht="27" customHeight="1" spans="1:13">
      <c r="A1514" s="162">
        <v>1509</v>
      </c>
      <c r="B1514" s="171" t="s">
        <v>11942</v>
      </c>
      <c r="C1514" s="171" t="s">
        <v>10569</v>
      </c>
      <c r="D1514" s="171" t="s">
        <v>11548</v>
      </c>
      <c r="E1514" s="171" t="s">
        <v>4077</v>
      </c>
      <c r="F1514" s="171" t="s">
        <v>11942</v>
      </c>
      <c r="G1514" s="171">
        <v>0.44</v>
      </c>
      <c r="H1514" s="171"/>
      <c r="I1514" s="171">
        <v>0.44</v>
      </c>
      <c r="J1514" s="171"/>
      <c r="K1514" s="171">
        <v>100</v>
      </c>
      <c r="L1514" s="165">
        <f t="shared" si="27"/>
        <v>44</v>
      </c>
      <c r="M1514" s="172"/>
    </row>
    <row r="1515" s="149" customFormat="1" ht="27" customHeight="1" spans="1:13">
      <c r="A1515" s="165">
        <v>1510</v>
      </c>
      <c r="B1515" s="171" t="s">
        <v>11943</v>
      </c>
      <c r="C1515" s="171" t="s">
        <v>10569</v>
      </c>
      <c r="D1515" s="171" t="s">
        <v>11548</v>
      </c>
      <c r="E1515" s="171" t="s">
        <v>4077</v>
      </c>
      <c r="F1515" s="171" t="s">
        <v>11943</v>
      </c>
      <c r="G1515" s="171">
        <v>0.57</v>
      </c>
      <c r="H1515" s="171"/>
      <c r="I1515" s="171">
        <v>0.57</v>
      </c>
      <c r="J1515" s="171"/>
      <c r="K1515" s="171">
        <v>100</v>
      </c>
      <c r="L1515" s="165">
        <f t="shared" si="27"/>
        <v>57</v>
      </c>
      <c r="M1515" s="172"/>
    </row>
    <row r="1516" s="149" customFormat="1" ht="27" customHeight="1" spans="1:13">
      <c r="A1516" s="162">
        <v>1511</v>
      </c>
      <c r="B1516" s="171" t="s">
        <v>11944</v>
      </c>
      <c r="C1516" s="171" t="s">
        <v>10569</v>
      </c>
      <c r="D1516" s="171" t="s">
        <v>11548</v>
      </c>
      <c r="E1516" s="171" t="s">
        <v>4077</v>
      </c>
      <c r="F1516" s="171" t="s">
        <v>11944</v>
      </c>
      <c r="G1516" s="171">
        <v>1.1</v>
      </c>
      <c r="H1516" s="171"/>
      <c r="I1516" s="171">
        <v>1.1</v>
      </c>
      <c r="J1516" s="171"/>
      <c r="K1516" s="171">
        <v>100</v>
      </c>
      <c r="L1516" s="165">
        <f t="shared" si="27"/>
        <v>110</v>
      </c>
      <c r="M1516" s="172"/>
    </row>
    <row r="1517" s="149" customFormat="1" ht="27" customHeight="1" spans="1:13">
      <c r="A1517" s="165">
        <v>1512</v>
      </c>
      <c r="B1517" s="171" t="s">
        <v>11945</v>
      </c>
      <c r="C1517" s="171" t="s">
        <v>10569</v>
      </c>
      <c r="D1517" s="171" t="s">
        <v>11548</v>
      </c>
      <c r="E1517" s="171" t="s">
        <v>4077</v>
      </c>
      <c r="F1517" s="171" t="s">
        <v>11945</v>
      </c>
      <c r="G1517" s="171">
        <v>0.46</v>
      </c>
      <c r="H1517" s="171"/>
      <c r="I1517" s="171">
        <v>0.46</v>
      </c>
      <c r="J1517" s="171"/>
      <c r="K1517" s="171">
        <v>100</v>
      </c>
      <c r="L1517" s="165">
        <f t="shared" si="27"/>
        <v>46</v>
      </c>
      <c r="M1517" s="172"/>
    </row>
    <row r="1518" s="149" customFormat="1" ht="27" customHeight="1" spans="1:13">
      <c r="A1518" s="162">
        <v>1513</v>
      </c>
      <c r="B1518" s="171" t="s">
        <v>11946</v>
      </c>
      <c r="C1518" s="171" t="s">
        <v>10569</v>
      </c>
      <c r="D1518" s="171" t="s">
        <v>11548</v>
      </c>
      <c r="E1518" s="171" t="s">
        <v>4077</v>
      </c>
      <c r="F1518" s="171" t="s">
        <v>11946</v>
      </c>
      <c r="G1518" s="171">
        <v>0.56</v>
      </c>
      <c r="H1518" s="171"/>
      <c r="I1518" s="171">
        <v>0.56</v>
      </c>
      <c r="J1518" s="171"/>
      <c r="K1518" s="171">
        <v>100</v>
      </c>
      <c r="L1518" s="165">
        <f t="shared" si="27"/>
        <v>56</v>
      </c>
      <c r="M1518" s="172"/>
    </row>
    <row r="1519" s="149" customFormat="1" ht="27" customHeight="1" spans="1:13">
      <c r="A1519" s="165">
        <v>1514</v>
      </c>
      <c r="B1519" s="171" t="s">
        <v>11947</v>
      </c>
      <c r="C1519" s="171" t="s">
        <v>10569</v>
      </c>
      <c r="D1519" s="171" t="s">
        <v>11548</v>
      </c>
      <c r="E1519" s="171" t="s">
        <v>4077</v>
      </c>
      <c r="F1519" s="171" t="s">
        <v>11947</v>
      </c>
      <c r="G1519" s="171">
        <v>0.77</v>
      </c>
      <c r="H1519" s="171"/>
      <c r="I1519" s="171">
        <v>0.77</v>
      </c>
      <c r="J1519" s="171"/>
      <c r="K1519" s="171">
        <v>100</v>
      </c>
      <c r="L1519" s="165">
        <f t="shared" si="27"/>
        <v>77</v>
      </c>
      <c r="M1519" s="172"/>
    </row>
    <row r="1520" s="149" customFormat="1" ht="27" customHeight="1" spans="1:13">
      <c r="A1520" s="162">
        <v>1515</v>
      </c>
      <c r="B1520" s="171" t="s">
        <v>11948</v>
      </c>
      <c r="C1520" s="171" t="s">
        <v>10569</v>
      </c>
      <c r="D1520" s="171" t="s">
        <v>11548</v>
      </c>
      <c r="E1520" s="171" t="s">
        <v>4077</v>
      </c>
      <c r="F1520" s="171" t="s">
        <v>11948</v>
      </c>
      <c r="G1520" s="171">
        <v>0.78</v>
      </c>
      <c r="H1520" s="171"/>
      <c r="I1520" s="171">
        <v>0.78</v>
      </c>
      <c r="J1520" s="171"/>
      <c r="K1520" s="171">
        <v>100</v>
      </c>
      <c r="L1520" s="165">
        <f t="shared" si="27"/>
        <v>78</v>
      </c>
      <c r="M1520" s="172"/>
    </row>
    <row r="1521" s="149" customFormat="1" ht="27" customHeight="1" spans="1:13">
      <c r="A1521" s="165">
        <v>1516</v>
      </c>
      <c r="B1521" s="171" t="s">
        <v>11949</v>
      </c>
      <c r="C1521" s="171" t="s">
        <v>10569</v>
      </c>
      <c r="D1521" s="171" t="s">
        <v>11548</v>
      </c>
      <c r="E1521" s="171" t="s">
        <v>4077</v>
      </c>
      <c r="F1521" s="171" t="s">
        <v>11949</v>
      </c>
      <c r="G1521" s="171">
        <v>0.27</v>
      </c>
      <c r="H1521" s="171"/>
      <c r="I1521" s="171">
        <v>0.27</v>
      </c>
      <c r="J1521" s="171"/>
      <c r="K1521" s="171">
        <v>100</v>
      </c>
      <c r="L1521" s="165">
        <f t="shared" si="27"/>
        <v>27</v>
      </c>
      <c r="M1521" s="172"/>
    </row>
    <row r="1522" s="149" customFormat="1" ht="27" customHeight="1" spans="1:13">
      <c r="A1522" s="162">
        <v>1517</v>
      </c>
      <c r="B1522" s="171" t="s">
        <v>11950</v>
      </c>
      <c r="C1522" s="171" t="s">
        <v>10569</v>
      </c>
      <c r="D1522" s="171" t="s">
        <v>11548</v>
      </c>
      <c r="E1522" s="171" t="s">
        <v>4077</v>
      </c>
      <c r="F1522" s="171" t="s">
        <v>11950</v>
      </c>
      <c r="G1522" s="171">
        <v>0.46</v>
      </c>
      <c r="H1522" s="171"/>
      <c r="I1522" s="171">
        <v>0.46</v>
      </c>
      <c r="J1522" s="171"/>
      <c r="K1522" s="171">
        <v>100</v>
      </c>
      <c r="L1522" s="165">
        <f t="shared" si="27"/>
        <v>46</v>
      </c>
      <c r="M1522" s="172"/>
    </row>
    <row r="1523" s="149" customFormat="1" ht="27" customHeight="1" spans="1:13">
      <c r="A1523" s="165">
        <v>1518</v>
      </c>
      <c r="B1523" s="171" t="s">
        <v>11951</v>
      </c>
      <c r="C1523" s="171" t="s">
        <v>10569</v>
      </c>
      <c r="D1523" s="171" t="s">
        <v>11548</v>
      </c>
      <c r="E1523" s="171" t="s">
        <v>4077</v>
      </c>
      <c r="F1523" s="171" t="s">
        <v>11951</v>
      </c>
      <c r="G1523" s="171">
        <v>0.65</v>
      </c>
      <c r="H1523" s="171"/>
      <c r="I1523" s="171">
        <v>0.65</v>
      </c>
      <c r="J1523" s="171"/>
      <c r="K1523" s="171">
        <v>100</v>
      </c>
      <c r="L1523" s="165">
        <f t="shared" si="27"/>
        <v>65</v>
      </c>
      <c r="M1523" s="172"/>
    </row>
    <row r="1524" s="149" customFormat="1" ht="27" customHeight="1" spans="1:13">
      <c r="A1524" s="162">
        <v>1519</v>
      </c>
      <c r="B1524" s="171" t="s">
        <v>11952</v>
      </c>
      <c r="C1524" s="171" t="s">
        <v>10569</v>
      </c>
      <c r="D1524" s="171" t="s">
        <v>11548</v>
      </c>
      <c r="E1524" s="171" t="s">
        <v>4077</v>
      </c>
      <c r="F1524" s="171" t="s">
        <v>11952</v>
      </c>
      <c r="G1524" s="171">
        <v>0.55</v>
      </c>
      <c r="H1524" s="171"/>
      <c r="I1524" s="171">
        <v>0.55</v>
      </c>
      <c r="J1524" s="171"/>
      <c r="K1524" s="171">
        <v>100</v>
      </c>
      <c r="L1524" s="165">
        <f t="shared" si="27"/>
        <v>55</v>
      </c>
      <c r="M1524" s="172"/>
    </row>
    <row r="1525" s="149" customFormat="1" ht="27" customHeight="1" spans="1:13">
      <c r="A1525" s="165">
        <v>1520</v>
      </c>
      <c r="B1525" s="171" t="s">
        <v>11953</v>
      </c>
      <c r="C1525" s="171" t="s">
        <v>10569</v>
      </c>
      <c r="D1525" s="171" t="s">
        <v>11548</v>
      </c>
      <c r="E1525" s="171" t="s">
        <v>4077</v>
      </c>
      <c r="F1525" s="171" t="s">
        <v>11953</v>
      </c>
      <c r="G1525" s="171">
        <v>0.62</v>
      </c>
      <c r="H1525" s="171"/>
      <c r="I1525" s="171">
        <v>0.62</v>
      </c>
      <c r="J1525" s="171"/>
      <c r="K1525" s="171">
        <v>100</v>
      </c>
      <c r="L1525" s="165">
        <f t="shared" si="27"/>
        <v>62</v>
      </c>
      <c r="M1525" s="172"/>
    </row>
    <row r="1526" s="149" customFormat="1" ht="27" customHeight="1" spans="1:13">
      <c r="A1526" s="162">
        <v>1521</v>
      </c>
      <c r="B1526" s="171" t="s">
        <v>11954</v>
      </c>
      <c r="C1526" s="171" t="s">
        <v>10569</v>
      </c>
      <c r="D1526" s="171" t="s">
        <v>11548</v>
      </c>
      <c r="E1526" s="171" t="s">
        <v>4077</v>
      </c>
      <c r="F1526" s="171" t="s">
        <v>11954</v>
      </c>
      <c r="G1526" s="171">
        <v>0.42</v>
      </c>
      <c r="H1526" s="171"/>
      <c r="I1526" s="171">
        <v>0.42</v>
      </c>
      <c r="J1526" s="171"/>
      <c r="K1526" s="171">
        <v>100</v>
      </c>
      <c r="L1526" s="165">
        <f t="shared" si="27"/>
        <v>42</v>
      </c>
      <c r="M1526" s="172"/>
    </row>
    <row r="1527" s="149" customFormat="1" ht="27" customHeight="1" spans="1:13">
      <c r="A1527" s="165">
        <v>1522</v>
      </c>
      <c r="B1527" s="171" t="s">
        <v>11955</v>
      </c>
      <c r="C1527" s="171" t="s">
        <v>10569</v>
      </c>
      <c r="D1527" s="171" t="s">
        <v>11548</v>
      </c>
      <c r="E1527" s="171" t="s">
        <v>4077</v>
      </c>
      <c r="F1527" s="171" t="s">
        <v>11955</v>
      </c>
      <c r="G1527" s="171">
        <v>0.47</v>
      </c>
      <c r="H1527" s="171"/>
      <c r="I1527" s="171">
        <v>0.47</v>
      </c>
      <c r="J1527" s="171"/>
      <c r="K1527" s="171">
        <v>100</v>
      </c>
      <c r="L1527" s="165">
        <f t="shared" si="27"/>
        <v>47</v>
      </c>
      <c r="M1527" s="172"/>
    </row>
    <row r="1528" s="149" customFormat="1" ht="27" customHeight="1" spans="1:13">
      <c r="A1528" s="162">
        <v>1523</v>
      </c>
      <c r="B1528" s="171" t="s">
        <v>11956</v>
      </c>
      <c r="C1528" s="171" t="s">
        <v>10569</v>
      </c>
      <c r="D1528" s="171" t="s">
        <v>11548</v>
      </c>
      <c r="E1528" s="171" t="s">
        <v>4077</v>
      </c>
      <c r="F1528" s="171" t="s">
        <v>11956</v>
      </c>
      <c r="G1528" s="171">
        <v>0.66</v>
      </c>
      <c r="H1528" s="171"/>
      <c r="I1528" s="171">
        <v>0.66</v>
      </c>
      <c r="J1528" s="171"/>
      <c r="K1528" s="171">
        <v>100</v>
      </c>
      <c r="L1528" s="165">
        <f t="shared" si="27"/>
        <v>66</v>
      </c>
      <c r="M1528" s="172"/>
    </row>
    <row r="1529" s="149" customFormat="1" ht="27" customHeight="1" spans="1:13">
      <c r="A1529" s="165">
        <v>1524</v>
      </c>
      <c r="B1529" s="171" t="s">
        <v>11957</v>
      </c>
      <c r="C1529" s="171" t="s">
        <v>10569</v>
      </c>
      <c r="D1529" s="171" t="s">
        <v>11548</v>
      </c>
      <c r="E1529" s="171" t="s">
        <v>4077</v>
      </c>
      <c r="F1529" s="171" t="s">
        <v>11957</v>
      </c>
      <c r="G1529" s="171">
        <v>0.79</v>
      </c>
      <c r="H1529" s="171"/>
      <c r="I1529" s="171">
        <v>0.79</v>
      </c>
      <c r="J1529" s="171"/>
      <c r="K1529" s="171">
        <v>100</v>
      </c>
      <c r="L1529" s="165">
        <f t="shared" si="27"/>
        <v>79</v>
      </c>
      <c r="M1529" s="172"/>
    </row>
    <row r="1530" s="149" customFormat="1" ht="27" customHeight="1" spans="1:13">
      <c r="A1530" s="162">
        <v>1525</v>
      </c>
      <c r="B1530" s="171" t="s">
        <v>11958</v>
      </c>
      <c r="C1530" s="171" t="s">
        <v>10569</v>
      </c>
      <c r="D1530" s="171" t="s">
        <v>11548</v>
      </c>
      <c r="E1530" s="171" t="s">
        <v>4077</v>
      </c>
      <c r="F1530" s="171" t="s">
        <v>11958</v>
      </c>
      <c r="G1530" s="171">
        <v>0.55</v>
      </c>
      <c r="H1530" s="171"/>
      <c r="I1530" s="171">
        <v>0.55</v>
      </c>
      <c r="J1530" s="171"/>
      <c r="K1530" s="171">
        <v>100</v>
      </c>
      <c r="L1530" s="165">
        <f t="shared" si="27"/>
        <v>55</v>
      </c>
      <c r="M1530" s="172"/>
    </row>
    <row r="1531" s="149" customFormat="1" ht="27" customHeight="1" spans="1:13">
      <c r="A1531" s="165">
        <v>1526</v>
      </c>
      <c r="B1531" s="171" t="s">
        <v>11959</v>
      </c>
      <c r="C1531" s="171" t="s">
        <v>10569</v>
      </c>
      <c r="D1531" s="171" t="s">
        <v>11548</v>
      </c>
      <c r="E1531" s="171" t="s">
        <v>4077</v>
      </c>
      <c r="F1531" s="171" t="s">
        <v>11959</v>
      </c>
      <c r="G1531" s="171">
        <v>0.71</v>
      </c>
      <c r="H1531" s="171"/>
      <c r="I1531" s="171">
        <v>0.71</v>
      </c>
      <c r="J1531" s="171"/>
      <c r="K1531" s="171">
        <v>100</v>
      </c>
      <c r="L1531" s="165">
        <f t="shared" si="27"/>
        <v>71</v>
      </c>
      <c r="M1531" s="172"/>
    </row>
    <row r="1532" s="149" customFormat="1" ht="27" customHeight="1" spans="1:13">
      <c r="A1532" s="162">
        <v>1527</v>
      </c>
      <c r="B1532" s="171" t="s">
        <v>11960</v>
      </c>
      <c r="C1532" s="171" t="s">
        <v>10569</v>
      </c>
      <c r="D1532" s="171" t="s">
        <v>11548</v>
      </c>
      <c r="E1532" s="171" t="s">
        <v>4077</v>
      </c>
      <c r="F1532" s="171" t="s">
        <v>11960</v>
      </c>
      <c r="G1532" s="171">
        <v>0.81</v>
      </c>
      <c r="H1532" s="171"/>
      <c r="I1532" s="171">
        <v>0.81</v>
      </c>
      <c r="J1532" s="171"/>
      <c r="K1532" s="171">
        <v>100</v>
      </c>
      <c r="L1532" s="165">
        <f t="shared" si="27"/>
        <v>81</v>
      </c>
      <c r="M1532" s="172"/>
    </row>
    <row r="1533" s="149" customFormat="1" ht="27" customHeight="1" spans="1:13">
      <c r="A1533" s="165">
        <v>1528</v>
      </c>
      <c r="B1533" s="171" t="s">
        <v>11961</v>
      </c>
      <c r="C1533" s="171" t="s">
        <v>10569</v>
      </c>
      <c r="D1533" s="171" t="s">
        <v>11548</v>
      </c>
      <c r="E1533" s="171" t="s">
        <v>4077</v>
      </c>
      <c r="F1533" s="171" t="s">
        <v>11961</v>
      </c>
      <c r="G1533" s="171">
        <v>0.3</v>
      </c>
      <c r="H1533" s="171"/>
      <c r="I1533" s="171">
        <v>0.3</v>
      </c>
      <c r="J1533" s="171"/>
      <c r="K1533" s="171">
        <v>100</v>
      </c>
      <c r="L1533" s="165">
        <f t="shared" si="27"/>
        <v>30</v>
      </c>
      <c r="M1533" s="172"/>
    </row>
    <row r="1534" s="149" customFormat="1" ht="27" customHeight="1" spans="1:13">
      <c r="A1534" s="162">
        <v>1529</v>
      </c>
      <c r="B1534" s="171" t="s">
        <v>2162</v>
      </c>
      <c r="C1534" s="171" t="s">
        <v>10569</v>
      </c>
      <c r="D1534" s="171" t="s">
        <v>11548</v>
      </c>
      <c r="E1534" s="171" t="s">
        <v>11962</v>
      </c>
      <c r="F1534" s="171" t="s">
        <v>2162</v>
      </c>
      <c r="G1534" s="171">
        <v>1.81</v>
      </c>
      <c r="H1534" s="171"/>
      <c r="I1534" s="171">
        <v>1.81</v>
      </c>
      <c r="J1534" s="171"/>
      <c r="K1534" s="171">
        <v>100</v>
      </c>
      <c r="L1534" s="165">
        <f t="shared" si="27"/>
        <v>181</v>
      </c>
      <c r="M1534" s="172"/>
    </row>
    <row r="1535" s="149" customFormat="1" ht="27" customHeight="1" spans="1:13">
      <c r="A1535" s="165">
        <v>1530</v>
      </c>
      <c r="B1535" s="171" t="s">
        <v>2146</v>
      </c>
      <c r="C1535" s="171" t="s">
        <v>10569</v>
      </c>
      <c r="D1535" s="171" t="s">
        <v>11548</v>
      </c>
      <c r="E1535" s="171" t="s">
        <v>11962</v>
      </c>
      <c r="F1535" s="171" t="s">
        <v>2146</v>
      </c>
      <c r="G1535" s="171">
        <v>1.81</v>
      </c>
      <c r="H1535" s="171"/>
      <c r="I1535" s="171">
        <v>1.81</v>
      </c>
      <c r="J1535" s="171"/>
      <c r="K1535" s="171">
        <v>100</v>
      </c>
      <c r="L1535" s="165">
        <f t="shared" si="27"/>
        <v>181</v>
      </c>
      <c r="M1535" s="172"/>
    </row>
    <row r="1536" s="149" customFormat="1" ht="27" customHeight="1" spans="1:13">
      <c r="A1536" s="162">
        <v>1531</v>
      </c>
      <c r="B1536" s="171" t="s">
        <v>5345</v>
      </c>
      <c r="C1536" s="171" t="s">
        <v>10569</v>
      </c>
      <c r="D1536" s="171" t="s">
        <v>11548</v>
      </c>
      <c r="E1536" s="171" t="s">
        <v>11962</v>
      </c>
      <c r="F1536" s="171" t="s">
        <v>5345</v>
      </c>
      <c r="G1536" s="171">
        <v>1.81</v>
      </c>
      <c r="H1536" s="171"/>
      <c r="I1536" s="171">
        <v>1.81</v>
      </c>
      <c r="J1536" s="171"/>
      <c r="K1536" s="171">
        <v>100</v>
      </c>
      <c r="L1536" s="165">
        <f t="shared" si="27"/>
        <v>181</v>
      </c>
      <c r="M1536" s="172"/>
    </row>
    <row r="1537" s="149" customFormat="1" ht="27" customHeight="1" spans="1:13">
      <c r="A1537" s="165">
        <v>1532</v>
      </c>
      <c r="B1537" s="171" t="s">
        <v>11963</v>
      </c>
      <c r="C1537" s="171" t="s">
        <v>10569</v>
      </c>
      <c r="D1537" s="171" t="s">
        <v>11548</v>
      </c>
      <c r="E1537" s="171" t="s">
        <v>11962</v>
      </c>
      <c r="F1537" s="171" t="s">
        <v>11963</v>
      </c>
      <c r="G1537" s="171">
        <v>1.81</v>
      </c>
      <c r="H1537" s="171"/>
      <c r="I1537" s="171">
        <v>1.81</v>
      </c>
      <c r="J1537" s="171"/>
      <c r="K1537" s="171">
        <v>100</v>
      </c>
      <c r="L1537" s="165">
        <f t="shared" si="27"/>
        <v>181</v>
      </c>
      <c r="M1537" s="172"/>
    </row>
    <row r="1538" s="149" customFormat="1" ht="27" customHeight="1" spans="1:13">
      <c r="A1538" s="162">
        <v>1533</v>
      </c>
      <c r="B1538" s="171" t="s">
        <v>11964</v>
      </c>
      <c r="C1538" s="171" t="s">
        <v>10569</v>
      </c>
      <c r="D1538" s="171" t="s">
        <v>11548</v>
      </c>
      <c r="E1538" s="171" t="s">
        <v>11962</v>
      </c>
      <c r="F1538" s="171" t="s">
        <v>11964</v>
      </c>
      <c r="G1538" s="171">
        <v>1.81</v>
      </c>
      <c r="H1538" s="171"/>
      <c r="I1538" s="171">
        <v>1.81</v>
      </c>
      <c r="J1538" s="171"/>
      <c r="K1538" s="171">
        <v>100</v>
      </c>
      <c r="L1538" s="165">
        <f t="shared" si="27"/>
        <v>181</v>
      </c>
      <c r="M1538" s="172"/>
    </row>
    <row r="1539" s="149" customFormat="1" ht="27" customHeight="1" spans="1:13">
      <c r="A1539" s="165">
        <v>1534</v>
      </c>
      <c r="B1539" s="171" t="s">
        <v>11965</v>
      </c>
      <c r="C1539" s="171" t="s">
        <v>10569</v>
      </c>
      <c r="D1539" s="171" t="s">
        <v>11548</v>
      </c>
      <c r="E1539" s="171" t="s">
        <v>11962</v>
      </c>
      <c r="F1539" s="171" t="s">
        <v>11965</v>
      </c>
      <c r="G1539" s="171">
        <v>1.81</v>
      </c>
      <c r="H1539" s="171"/>
      <c r="I1539" s="171">
        <v>1.81</v>
      </c>
      <c r="J1539" s="171"/>
      <c r="K1539" s="171">
        <v>100</v>
      </c>
      <c r="L1539" s="165">
        <f t="shared" si="27"/>
        <v>181</v>
      </c>
      <c r="M1539" s="172"/>
    </row>
    <row r="1540" s="149" customFormat="1" ht="27" customHeight="1" spans="1:13">
      <c r="A1540" s="162">
        <v>1535</v>
      </c>
      <c r="B1540" s="171" t="s">
        <v>11966</v>
      </c>
      <c r="C1540" s="171" t="s">
        <v>10569</v>
      </c>
      <c r="D1540" s="171" t="s">
        <v>11548</v>
      </c>
      <c r="E1540" s="171" t="s">
        <v>11962</v>
      </c>
      <c r="F1540" s="171" t="s">
        <v>11966</v>
      </c>
      <c r="G1540" s="171">
        <v>2.26</v>
      </c>
      <c r="H1540" s="171"/>
      <c r="I1540" s="171">
        <v>2.26</v>
      </c>
      <c r="J1540" s="171"/>
      <c r="K1540" s="171">
        <v>100</v>
      </c>
      <c r="L1540" s="165">
        <f t="shared" si="27"/>
        <v>226</v>
      </c>
      <c r="M1540" s="172"/>
    </row>
    <row r="1541" s="149" customFormat="1" ht="27" customHeight="1" spans="1:13">
      <c r="A1541" s="165">
        <v>1536</v>
      </c>
      <c r="B1541" s="171" t="s">
        <v>11967</v>
      </c>
      <c r="C1541" s="171" t="s">
        <v>10569</v>
      </c>
      <c r="D1541" s="171" t="s">
        <v>11548</v>
      </c>
      <c r="E1541" s="171" t="s">
        <v>11962</v>
      </c>
      <c r="F1541" s="171" t="s">
        <v>11967</v>
      </c>
      <c r="G1541" s="171">
        <v>0.57</v>
      </c>
      <c r="H1541" s="171"/>
      <c r="I1541" s="171">
        <v>0.57</v>
      </c>
      <c r="J1541" s="171"/>
      <c r="K1541" s="171">
        <v>100</v>
      </c>
      <c r="L1541" s="165">
        <f t="shared" si="27"/>
        <v>57</v>
      </c>
      <c r="M1541" s="172"/>
    </row>
    <row r="1542" s="149" customFormat="1" ht="27" customHeight="1" spans="1:13">
      <c r="A1542" s="162">
        <v>1537</v>
      </c>
      <c r="B1542" s="171" t="s">
        <v>11968</v>
      </c>
      <c r="C1542" s="171" t="s">
        <v>10569</v>
      </c>
      <c r="D1542" s="171" t="s">
        <v>11548</v>
      </c>
      <c r="E1542" s="171" t="s">
        <v>11962</v>
      </c>
      <c r="F1542" s="171" t="s">
        <v>11968</v>
      </c>
      <c r="G1542" s="171">
        <v>1.81</v>
      </c>
      <c r="H1542" s="171"/>
      <c r="I1542" s="171">
        <v>1.81</v>
      </c>
      <c r="J1542" s="171"/>
      <c r="K1542" s="171">
        <v>100</v>
      </c>
      <c r="L1542" s="165">
        <f t="shared" ref="L1542:L1605" si="28">G1542*K1542</f>
        <v>181</v>
      </c>
      <c r="M1542" s="172" t="s">
        <v>11202</v>
      </c>
    </row>
    <row r="1543" s="149" customFormat="1" ht="27" customHeight="1" spans="1:13">
      <c r="A1543" s="165">
        <v>1538</v>
      </c>
      <c r="B1543" s="171" t="s">
        <v>11969</v>
      </c>
      <c r="C1543" s="171" t="s">
        <v>10569</v>
      </c>
      <c r="D1543" s="171" t="s">
        <v>11970</v>
      </c>
      <c r="E1543" s="171" t="s">
        <v>20</v>
      </c>
      <c r="F1543" s="171" t="s">
        <v>11969</v>
      </c>
      <c r="G1543" s="171">
        <v>2.8</v>
      </c>
      <c r="H1543" s="171"/>
      <c r="I1543" s="171">
        <v>2.8</v>
      </c>
      <c r="J1543" s="171"/>
      <c r="K1543" s="171">
        <v>100</v>
      </c>
      <c r="L1543" s="165">
        <f t="shared" si="28"/>
        <v>280</v>
      </c>
      <c r="M1543" s="172"/>
    </row>
    <row r="1544" s="149" customFormat="1" ht="27" customHeight="1" spans="1:13">
      <c r="A1544" s="162">
        <v>1539</v>
      </c>
      <c r="B1544" s="171" t="s">
        <v>11971</v>
      </c>
      <c r="C1544" s="171" t="s">
        <v>10569</v>
      </c>
      <c r="D1544" s="171" t="s">
        <v>11970</v>
      </c>
      <c r="E1544" s="171" t="s">
        <v>20</v>
      </c>
      <c r="F1544" s="171" t="s">
        <v>11971</v>
      </c>
      <c r="G1544" s="171">
        <v>1.83</v>
      </c>
      <c r="H1544" s="171"/>
      <c r="I1544" s="171">
        <v>1.83</v>
      </c>
      <c r="J1544" s="171"/>
      <c r="K1544" s="171">
        <v>100</v>
      </c>
      <c r="L1544" s="165">
        <f t="shared" si="28"/>
        <v>183</v>
      </c>
      <c r="M1544" s="172"/>
    </row>
    <row r="1545" s="149" customFormat="1" ht="27" customHeight="1" spans="1:13">
      <c r="A1545" s="165">
        <v>1540</v>
      </c>
      <c r="B1545" s="171" t="s">
        <v>11972</v>
      </c>
      <c r="C1545" s="171" t="s">
        <v>10569</v>
      </c>
      <c r="D1545" s="171" t="s">
        <v>11970</v>
      </c>
      <c r="E1545" s="171" t="s">
        <v>20</v>
      </c>
      <c r="F1545" s="171" t="s">
        <v>11972</v>
      </c>
      <c r="G1545" s="171">
        <v>2.83</v>
      </c>
      <c r="H1545" s="171"/>
      <c r="I1545" s="171">
        <v>2.83</v>
      </c>
      <c r="J1545" s="171"/>
      <c r="K1545" s="171">
        <v>100</v>
      </c>
      <c r="L1545" s="165">
        <f t="shared" si="28"/>
        <v>283</v>
      </c>
      <c r="M1545" s="172"/>
    </row>
    <row r="1546" s="149" customFormat="1" ht="27" customHeight="1" spans="1:13">
      <c r="A1546" s="162">
        <v>1541</v>
      </c>
      <c r="B1546" s="171" t="s">
        <v>11973</v>
      </c>
      <c r="C1546" s="171" t="s">
        <v>10569</v>
      </c>
      <c r="D1546" s="171" t="s">
        <v>11970</v>
      </c>
      <c r="E1546" s="171" t="s">
        <v>20</v>
      </c>
      <c r="F1546" s="171" t="s">
        <v>11973</v>
      </c>
      <c r="G1546" s="171">
        <v>4.08</v>
      </c>
      <c r="H1546" s="171"/>
      <c r="I1546" s="171">
        <v>4.08</v>
      </c>
      <c r="J1546" s="171"/>
      <c r="K1546" s="171">
        <v>100</v>
      </c>
      <c r="L1546" s="165">
        <f t="shared" si="28"/>
        <v>408</v>
      </c>
      <c r="M1546" s="172"/>
    </row>
    <row r="1547" s="149" customFormat="1" ht="27" customHeight="1" spans="1:13">
      <c r="A1547" s="165">
        <v>1542</v>
      </c>
      <c r="B1547" s="171" t="s">
        <v>11974</v>
      </c>
      <c r="C1547" s="171" t="s">
        <v>10569</v>
      </c>
      <c r="D1547" s="171" t="s">
        <v>11970</v>
      </c>
      <c r="E1547" s="171" t="s">
        <v>20</v>
      </c>
      <c r="F1547" s="171" t="s">
        <v>11974</v>
      </c>
      <c r="G1547" s="171">
        <v>2.04</v>
      </c>
      <c r="H1547" s="171"/>
      <c r="I1547" s="171">
        <v>2.04</v>
      </c>
      <c r="J1547" s="171"/>
      <c r="K1547" s="171">
        <v>100</v>
      </c>
      <c r="L1547" s="165">
        <f t="shared" si="28"/>
        <v>204</v>
      </c>
      <c r="M1547" s="172"/>
    </row>
    <row r="1548" s="149" customFormat="1" ht="27" customHeight="1" spans="1:13">
      <c r="A1548" s="162">
        <v>1543</v>
      </c>
      <c r="B1548" s="171" t="s">
        <v>11975</v>
      </c>
      <c r="C1548" s="171" t="s">
        <v>10569</v>
      </c>
      <c r="D1548" s="171" t="s">
        <v>11970</v>
      </c>
      <c r="E1548" s="171" t="s">
        <v>20</v>
      </c>
      <c r="F1548" s="171" t="s">
        <v>11975</v>
      </c>
      <c r="G1548" s="171">
        <v>3.4</v>
      </c>
      <c r="H1548" s="171"/>
      <c r="I1548" s="171">
        <v>3.4</v>
      </c>
      <c r="J1548" s="171"/>
      <c r="K1548" s="171">
        <v>100</v>
      </c>
      <c r="L1548" s="165">
        <f t="shared" si="28"/>
        <v>340</v>
      </c>
      <c r="M1548" s="172"/>
    </row>
    <row r="1549" s="149" customFormat="1" ht="27" customHeight="1" spans="1:13">
      <c r="A1549" s="165">
        <v>1544</v>
      </c>
      <c r="B1549" s="171" t="s">
        <v>1836</v>
      </c>
      <c r="C1549" s="171" t="s">
        <v>10569</v>
      </c>
      <c r="D1549" s="171" t="s">
        <v>11970</v>
      </c>
      <c r="E1549" s="171" t="s">
        <v>20</v>
      </c>
      <c r="F1549" s="171" t="s">
        <v>1836</v>
      </c>
      <c r="G1549" s="171">
        <v>3.33</v>
      </c>
      <c r="H1549" s="171"/>
      <c r="I1549" s="171">
        <v>3.33</v>
      </c>
      <c r="J1549" s="171"/>
      <c r="K1549" s="171">
        <v>100</v>
      </c>
      <c r="L1549" s="165">
        <f t="shared" si="28"/>
        <v>333</v>
      </c>
      <c r="M1549" s="172"/>
    </row>
    <row r="1550" s="149" customFormat="1" ht="27" customHeight="1" spans="1:13">
      <c r="A1550" s="162">
        <v>1545</v>
      </c>
      <c r="B1550" s="171" t="s">
        <v>11976</v>
      </c>
      <c r="C1550" s="171" t="s">
        <v>10569</v>
      </c>
      <c r="D1550" s="171" t="s">
        <v>11970</v>
      </c>
      <c r="E1550" s="171" t="s">
        <v>20</v>
      </c>
      <c r="F1550" s="171" t="s">
        <v>11976</v>
      </c>
      <c r="G1550" s="171">
        <v>3.66</v>
      </c>
      <c r="H1550" s="171"/>
      <c r="I1550" s="171">
        <v>3.66</v>
      </c>
      <c r="J1550" s="171"/>
      <c r="K1550" s="171">
        <v>100</v>
      </c>
      <c r="L1550" s="165">
        <f t="shared" si="28"/>
        <v>366</v>
      </c>
      <c r="M1550" s="172"/>
    </row>
    <row r="1551" s="149" customFormat="1" ht="27" customHeight="1" spans="1:13">
      <c r="A1551" s="165">
        <v>1546</v>
      </c>
      <c r="B1551" s="171" t="s">
        <v>11977</v>
      </c>
      <c r="C1551" s="171" t="s">
        <v>10569</v>
      </c>
      <c r="D1551" s="171" t="s">
        <v>11970</v>
      </c>
      <c r="E1551" s="171" t="s">
        <v>20</v>
      </c>
      <c r="F1551" s="171" t="s">
        <v>11977</v>
      </c>
      <c r="G1551" s="171">
        <v>2.8</v>
      </c>
      <c r="H1551" s="171"/>
      <c r="I1551" s="171">
        <v>2.8</v>
      </c>
      <c r="J1551" s="171"/>
      <c r="K1551" s="171">
        <v>100</v>
      </c>
      <c r="L1551" s="165">
        <f t="shared" si="28"/>
        <v>280</v>
      </c>
      <c r="M1551" s="172"/>
    </row>
    <row r="1552" s="149" customFormat="1" ht="27" customHeight="1" spans="1:13">
      <c r="A1552" s="162">
        <v>1547</v>
      </c>
      <c r="B1552" s="171" t="s">
        <v>11978</v>
      </c>
      <c r="C1552" s="171" t="s">
        <v>10569</v>
      </c>
      <c r="D1552" s="171" t="s">
        <v>11970</v>
      </c>
      <c r="E1552" s="171" t="s">
        <v>20</v>
      </c>
      <c r="F1552" s="171" t="s">
        <v>11978</v>
      </c>
      <c r="G1552" s="171">
        <v>2.95</v>
      </c>
      <c r="H1552" s="171"/>
      <c r="I1552" s="171">
        <v>2.95</v>
      </c>
      <c r="J1552" s="171"/>
      <c r="K1552" s="171">
        <v>100</v>
      </c>
      <c r="L1552" s="165">
        <f t="shared" si="28"/>
        <v>295</v>
      </c>
      <c r="M1552" s="172"/>
    </row>
    <row r="1553" s="149" customFormat="1" ht="27" customHeight="1" spans="1:13">
      <c r="A1553" s="165">
        <v>1548</v>
      </c>
      <c r="B1553" s="171" t="s">
        <v>11979</v>
      </c>
      <c r="C1553" s="171" t="s">
        <v>10569</v>
      </c>
      <c r="D1553" s="171" t="s">
        <v>11970</v>
      </c>
      <c r="E1553" s="171" t="s">
        <v>20</v>
      </c>
      <c r="F1553" s="171" t="s">
        <v>11979</v>
      </c>
      <c r="G1553" s="171">
        <v>2.17</v>
      </c>
      <c r="H1553" s="171"/>
      <c r="I1553" s="171">
        <v>2.17</v>
      </c>
      <c r="J1553" s="171"/>
      <c r="K1553" s="171">
        <v>100</v>
      </c>
      <c r="L1553" s="165">
        <f t="shared" si="28"/>
        <v>217</v>
      </c>
      <c r="M1553" s="172"/>
    </row>
    <row r="1554" s="149" customFormat="1" ht="27" customHeight="1" spans="1:13">
      <c r="A1554" s="162">
        <v>1549</v>
      </c>
      <c r="B1554" s="171" t="s">
        <v>11980</v>
      </c>
      <c r="C1554" s="171" t="s">
        <v>10569</v>
      </c>
      <c r="D1554" s="171" t="s">
        <v>11970</v>
      </c>
      <c r="E1554" s="171" t="s">
        <v>20</v>
      </c>
      <c r="F1554" s="171" t="s">
        <v>11980</v>
      </c>
      <c r="G1554" s="171">
        <v>3.4</v>
      </c>
      <c r="H1554" s="171"/>
      <c r="I1554" s="171">
        <v>3.4</v>
      </c>
      <c r="J1554" s="171"/>
      <c r="K1554" s="171">
        <v>100</v>
      </c>
      <c r="L1554" s="165">
        <f t="shared" si="28"/>
        <v>340</v>
      </c>
      <c r="M1554" s="172"/>
    </row>
    <row r="1555" s="149" customFormat="1" ht="27" customHeight="1" spans="1:13">
      <c r="A1555" s="165">
        <v>1550</v>
      </c>
      <c r="B1555" s="171" t="s">
        <v>11981</v>
      </c>
      <c r="C1555" s="171" t="s">
        <v>10569</v>
      </c>
      <c r="D1555" s="171" t="s">
        <v>11970</v>
      </c>
      <c r="E1555" s="171" t="s">
        <v>20</v>
      </c>
      <c r="F1555" s="171" t="s">
        <v>11981</v>
      </c>
      <c r="G1555" s="171">
        <v>3.11</v>
      </c>
      <c r="H1555" s="171"/>
      <c r="I1555" s="171">
        <v>3.11</v>
      </c>
      <c r="J1555" s="171"/>
      <c r="K1555" s="171">
        <v>100</v>
      </c>
      <c r="L1555" s="165">
        <f t="shared" si="28"/>
        <v>311</v>
      </c>
      <c r="M1555" s="172"/>
    </row>
    <row r="1556" s="149" customFormat="1" ht="27" customHeight="1" spans="1:13">
      <c r="A1556" s="162">
        <v>1551</v>
      </c>
      <c r="B1556" s="171" t="s">
        <v>11982</v>
      </c>
      <c r="C1556" s="171" t="s">
        <v>10569</v>
      </c>
      <c r="D1556" s="171" t="s">
        <v>11970</v>
      </c>
      <c r="E1556" s="171" t="s">
        <v>20</v>
      </c>
      <c r="F1556" s="171" t="s">
        <v>11982</v>
      </c>
      <c r="G1556" s="171">
        <v>3.81</v>
      </c>
      <c r="H1556" s="171"/>
      <c r="I1556" s="171">
        <v>3.81</v>
      </c>
      <c r="J1556" s="171"/>
      <c r="K1556" s="171">
        <v>100</v>
      </c>
      <c r="L1556" s="165">
        <f t="shared" si="28"/>
        <v>381</v>
      </c>
      <c r="M1556" s="172"/>
    </row>
    <row r="1557" s="149" customFormat="1" ht="27" customHeight="1" spans="1:13">
      <c r="A1557" s="165">
        <v>1552</v>
      </c>
      <c r="B1557" s="171" t="s">
        <v>11983</v>
      </c>
      <c r="C1557" s="171" t="s">
        <v>10569</v>
      </c>
      <c r="D1557" s="171" t="s">
        <v>11970</v>
      </c>
      <c r="E1557" s="171" t="s">
        <v>20</v>
      </c>
      <c r="F1557" s="171" t="s">
        <v>11983</v>
      </c>
      <c r="G1557" s="171">
        <v>4.5</v>
      </c>
      <c r="H1557" s="171"/>
      <c r="I1557" s="171">
        <v>4.5</v>
      </c>
      <c r="J1557" s="171"/>
      <c r="K1557" s="171">
        <v>100</v>
      </c>
      <c r="L1557" s="165">
        <f t="shared" si="28"/>
        <v>450</v>
      </c>
      <c r="M1557" s="172"/>
    </row>
    <row r="1558" s="149" customFormat="1" ht="27" customHeight="1" spans="1:13">
      <c r="A1558" s="162">
        <v>1553</v>
      </c>
      <c r="B1558" s="171" t="s">
        <v>11984</v>
      </c>
      <c r="C1558" s="171" t="s">
        <v>10569</v>
      </c>
      <c r="D1558" s="171" t="s">
        <v>11970</v>
      </c>
      <c r="E1558" s="171" t="s">
        <v>20</v>
      </c>
      <c r="F1558" s="171" t="s">
        <v>11984</v>
      </c>
      <c r="G1558" s="171">
        <v>2.47</v>
      </c>
      <c r="H1558" s="171"/>
      <c r="I1558" s="171">
        <v>2.47</v>
      </c>
      <c r="J1558" s="171"/>
      <c r="K1558" s="171">
        <v>100</v>
      </c>
      <c r="L1558" s="165">
        <f t="shared" si="28"/>
        <v>247</v>
      </c>
      <c r="M1558" s="172"/>
    </row>
    <row r="1559" s="149" customFormat="1" ht="27" customHeight="1" spans="1:13">
      <c r="A1559" s="165">
        <v>1554</v>
      </c>
      <c r="B1559" s="171" t="s">
        <v>11985</v>
      </c>
      <c r="C1559" s="171" t="s">
        <v>10569</v>
      </c>
      <c r="D1559" s="171" t="s">
        <v>11970</v>
      </c>
      <c r="E1559" s="171" t="s">
        <v>20</v>
      </c>
      <c r="F1559" s="171" t="s">
        <v>11985</v>
      </c>
      <c r="G1559" s="171">
        <v>0.82</v>
      </c>
      <c r="H1559" s="171"/>
      <c r="I1559" s="171">
        <v>0.82</v>
      </c>
      <c r="J1559" s="171"/>
      <c r="K1559" s="171">
        <v>100</v>
      </c>
      <c r="L1559" s="165">
        <f t="shared" si="28"/>
        <v>82</v>
      </c>
      <c r="M1559" s="172"/>
    </row>
    <row r="1560" s="149" customFormat="1" ht="27" customHeight="1" spans="1:13">
      <c r="A1560" s="162">
        <v>1555</v>
      </c>
      <c r="B1560" s="171" t="s">
        <v>11986</v>
      </c>
      <c r="C1560" s="171" t="s">
        <v>10569</v>
      </c>
      <c r="D1560" s="171" t="s">
        <v>11970</v>
      </c>
      <c r="E1560" s="171" t="s">
        <v>20</v>
      </c>
      <c r="F1560" s="171" t="s">
        <v>11986</v>
      </c>
      <c r="G1560" s="171">
        <v>2.56</v>
      </c>
      <c r="H1560" s="171"/>
      <c r="I1560" s="171">
        <v>2.56</v>
      </c>
      <c r="J1560" s="171"/>
      <c r="K1560" s="171">
        <v>100</v>
      </c>
      <c r="L1560" s="165">
        <f t="shared" si="28"/>
        <v>256</v>
      </c>
      <c r="M1560" s="172"/>
    </row>
    <row r="1561" s="149" customFormat="1" ht="27" customHeight="1" spans="1:13">
      <c r="A1561" s="165">
        <v>1556</v>
      </c>
      <c r="B1561" s="171" t="s">
        <v>11987</v>
      </c>
      <c r="C1561" s="171" t="s">
        <v>10569</v>
      </c>
      <c r="D1561" s="171" t="s">
        <v>11970</v>
      </c>
      <c r="E1561" s="171" t="s">
        <v>20</v>
      </c>
      <c r="F1561" s="171" t="s">
        <v>11987</v>
      </c>
      <c r="G1561" s="171">
        <v>1.74</v>
      </c>
      <c r="H1561" s="171"/>
      <c r="I1561" s="171">
        <v>1.74</v>
      </c>
      <c r="J1561" s="171"/>
      <c r="K1561" s="171">
        <v>100</v>
      </c>
      <c r="L1561" s="165">
        <f t="shared" si="28"/>
        <v>174</v>
      </c>
      <c r="M1561" s="172"/>
    </row>
    <row r="1562" s="149" customFormat="1" ht="27" customHeight="1" spans="1:13">
      <c r="A1562" s="162">
        <v>1557</v>
      </c>
      <c r="B1562" s="171" t="s">
        <v>11988</v>
      </c>
      <c r="C1562" s="171" t="s">
        <v>10569</v>
      </c>
      <c r="D1562" s="171" t="s">
        <v>11970</v>
      </c>
      <c r="E1562" s="171" t="s">
        <v>20</v>
      </c>
      <c r="F1562" s="171" t="s">
        <v>11988</v>
      </c>
      <c r="G1562" s="171">
        <v>1.47</v>
      </c>
      <c r="H1562" s="171"/>
      <c r="I1562" s="171">
        <v>1.47</v>
      </c>
      <c r="J1562" s="171"/>
      <c r="K1562" s="171">
        <v>100</v>
      </c>
      <c r="L1562" s="165">
        <f t="shared" si="28"/>
        <v>147</v>
      </c>
      <c r="M1562" s="172"/>
    </row>
    <row r="1563" s="149" customFormat="1" ht="27" customHeight="1" spans="1:13">
      <c r="A1563" s="165">
        <v>1558</v>
      </c>
      <c r="B1563" s="171" t="s">
        <v>11989</v>
      </c>
      <c r="C1563" s="171" t="s">
        <v>10569</v>
      </c>
      <c r="D1563" s="171" t="s">
        <v>11970</v>
      </c>
      <c r="E1563" s="171" t="s">
        <v>20</v>
      </c>
      <c r="F1563" s="171" t="s">
        <v>11989</v>
      </c>
      <c r="G1563" s="171">
        <v>1.74</v>
      </c>
      <c r="H1563" s="171"/>
      <c r="I1563" s="171">
        <v>1.74</v>
      </c>
      <c r="J1563" s="171"/>
      <c r="K1563" s="171">
        <v>100</v>
      </c>
      <c r="L1563" s="165">
        <f t="shared" si="28"/>
        <v>174</v>
      </c>
      <c r="M1563" s="172"/>
    </row>
    <row r="1564" s="149" customFormat="1" ht="27" customHeight="1" spans="1:13">
      <c r="A1564" s="162">
        <v>1559</v>
      </c>
      <c r="B1564" s="171" t="s">
        <v>11990</v>
      </c>
      <c r="C1564" s="171" t="s">
        <v>10569</v>
      </c>
      <c r="D1564" s="171" t="s">
        <v>11970</v>
      </c>
      <c r="E1564" s="171" t="s">
        <v>20</v>
      </c>
      <c r="F1564" s="171" t="s">
        <v>11990</v>
      </c>
      <c r="G1564" s="171">
        <v>2.24</v>
      </c>
      <c r="H1564" s="171"/>
      <c r="I1564" s="171">
        <v>2.24</v>
      </c>
      <c r="J1564" s="171"/>
      <c r="K1564" s="171">
        <v>100</v>
      </c>
      <c r="L1564" s="165">
        <f t="shared" si="28"/>
        <v>224</v>
      </c>
      <c r="M1564" s="172"/>
    </row>
    <row r="1565" s="149" customFormat="1" ht="27" customHeight="1" spans="1:13">
      <c r="A1565" s="165">
        <v>1560</v>
      </c>
      <c r="B1565" s="171" t="s">
        <v>11991</v>
      </c>
      <c r="C1565" s="171" t="s">
        <v>10569</v>
      </c>
      <c r="D1565" s="171" t="s">
        <v>11970</v>
      </c>
      <c r="E1565" s="171" t="s">
        <v>20</v>
      </c>
      <c r="F1565" s="171" t="s">
        <v>11991</v>
      </c>
      <c r="G1565" s="171">
        <v>2.22</v>
      </c>
      <c r="H1565" s="171"/>
      <c r="I1565" s="171">
        <v>2.22</v>
      </c>
      <c r="J1565" s="171"/>
      <c r="K1565" s="171">
        <v>100</v>
      </c>
      <c r="L1565" s="165">
        <f t="shared" si="28"/>
        <v>222</v>
      </c>
      <c r="M1565" s="172"/>
    </row>
    <row r="1566" s="149" customFormat="1" ht="27" customHeight="1" spans="1:13">
      <c r="A1566" s="162">
        <v>1561</v>
      </c>
      <c r="B1566" s="171" t="s">
        <v>11992</v>
      </c>
      <c r="C1566" s="171" t="s">
        <v>10569</v>
      </c>
      <c r="D1566" s="171" t="s">
        <v>11970</v>
      </c>
      <c r="E1566" s="171" t="s">
        <v>20</v>
      </c>
      <c r="F1566" s="171" t="s">
        <v>11992</v>
      </c>
      <c r="G1566" s="171">
        <v>5.34</v>
      </c>
      <c r="H1566" s="171"/>
      <c r="I1566" s="171">
        <v>5.34</v>
      </c>
      <c r="J1566" s="171"/>
      <c r="K1566" s="171">
        <v>100</v>
      </c>
      <c r="L1566" s="165">
        <f t="shared" si="28"/>
        <v>534</v>
      </c>
      <c r="M1566" s="172"/>
    </row>
    <row r="1567" s="149" customFormat="1" ht="27" customHeight="1" spans="1:13">
      <c r="A1567" s="165">
        <v>1562</v>
      </c>
      <c r="B1567" s="171" t="s">
        <v>11993</v>
      </c>
      <c r="C1567" s="171" t="s">
        <v>10569</v>
      </c>
      <c r="D1567" s="171" t="s">
        <v>11970</v>
      </c>
      <c r="E1567" s="171" t="s">
        <v>20</v>
      </c>
      <c r="F1567" s="171" t="s">
        <v>11993</v>
      </c>
      <c r="G1567" s="171">
        <v>0.94</v>
      </c>
      <c r="H1567" s="171"/>
      <c r="I1567" s="171">
        <v>0.94</v>
      </c>
      <c r="J1567" s="171"/>
      <c r="K1567" s="171">
        <v>100</v>
      </c>
      <c r="L1567" s="165">
        <f t="shared" si="28"/>
        <v>94</v>
      </c>
      <c r="M1567" s="172"/>
    </row>
    <row r="1568" s="149" customFormat="1" ht="27" customHeight="1" spans="1:13">
      <c r="A1568" s="162">
        <v>1563</v>
      </c>
      <c r="B1568" s="171" t="s">
        <v>11994</v>
      </c>
      <c r="C1568" s="171" t="s">
        <v>10569</v>
      </c>
      <c r="D1568" s="171" t="s">
        <v>11970</v>
      </c>
      <c r="E1568" s="171" t="s">
        <v>20</v>
      </c>
      <c r="F1568" s="171" t="s">
        <v>11994</v>
      </c>
      <c r="G1568" s="171">
        <v>1.29</v>
      </c>
      <c r="H1568" s="171"/>
      <c r="I1568" s="171">
        <v>1.29</v>
      </c>
      <c r="J1568" s="171"/>
      <c r="K1568" s="171">
        <v>100</v>
      </c>
      <c r="L1568" s="165">
        <f t="shared" si="28"/>
        <v>129</v>
      </c>
      <c r="M1568" s="172"/>
    </row>
    <row r="1569" s="149" customFormat="1" ht="27" customHeight="1" spans="1:13">
      <c r="A1569" s="165">
        <v>1564</v>
      </c>
      <c r="B1569" s="171" t="s">
        <v>11995</v>
      </c>
      <c r="C1569" s="171" t="s">
        <v>10569</v>
      </c>
      <c r="D1569" s="171" t="s">
        <v>11970</v>
      </c>
      <c r="E1569" s="171" t="s">
        <v>20</v>
      </c>
      <c r="F1569" s="171" t="s">
        <v>11995</v>
      </c>
      <c r="G1569" s="171">
        <v>7.87</v>
      </c>
      <c r="H1569" s="171"/>
      <c r="I1569" s="171">
        <v>7.87</v>
      </c>
      <c r="J1569" s="171"/>
      <c r="K1569" s="171">
        <v>100</v>
      </c>
      <c r="L1569" s="165">
        <f t="shared" si="28"/>
        <v>787</v>
      </c>
      <c r="M1569" s="172"/>
    </row>
    <row r="1570" s="149" customFormat="1" ht="27" customHeight="1" spans="1:13">
      <c r="A1570" s="162">
        <v>1565</v>
      </c>
      <c r="B1570" s="171" t="s">
        <v>11996</v>
      </c>
      <c r="C1570" s="171" t="s">
        <v>10569</v>
      </c>
      <c r="D1570" s="171" t="s">
        <v>11970</v>
      </c>
      <c r="E1570" s="171" t="s">
        <v>20</v>
      </c>
      <c r="F1570" s="171" t="s">
        <v>11996</v>
      </c>
      <c r="G1570" s="171">
        <v>2.8</v>
      </c>
      <c r="H1570" s="171"/>
      <c r="I1570" s="171">
        <v>2.8</v>
      </c>
      <c r="J1570" s="171"/>
      <c r="K1570" s="171">
        <v>100</v>
      </c>
      <c r="L1570" s="165">
        <f t="shared" si="28"/>
        <v>280</v>
      </c>
      <c r="M1570" s="172"/>
    </row>
    <row r="1571" s="149" customFormat="1" ht="27" customHeight="1" spans="1:13">
      <c r="A1571" s="165">
        <v>1566</v>
      </c>
      <c r="B1571" s="171" t="s">
        <v>11997</v>
      </c>
      <c r="C1571" s="171" t="s">
        <v>10569</v>
      </c>
      <c r="D1571" s="171" t="s">
        <v>11970</v>
      </c>
      <c r="E1571" s="171" t="s">
        <v>20</v>
      </c>
      <c r="F1571" s="171" t="s">
        <v>11997</v>
      </c>
      <c r="G1571" s="171">
        <v>1.43</v>
      </c>
      <c r="H1571" s="171"/>
      <c r="I1571" s="171">
        <v>1.43</v>
      </c>
      <c r="J1571" s="171"/>
      <c r="K1571" s="171">
        <v>100</v>
      </c>
      <c r="L1571" s="165">
        <f t="shared" si="28"/>
        <v>143</v>
      </c>
      <c r="M1571" s="172"/>
    </row>
    <row r="1572" s="149" customFormat="1" ht="27" customHeight="1" spans="1:13">
      <c r="A1572" s="162">
        <v>1567</v>
      </c>
      <c r="B1572" s="171" t="s">
        <v>11998</v>
      </c>
      <c r="C1572" s="171" t="s">
        <v>10569</v>
      </c>
      <c r="D1572" s="171" t="s">
        <v>11970</v>
      </c>
      <c r="E1572" s="171" t="s">
        <v>20</v>
      </c>
      <c r="F1572" s="171" t="s">
        <v>11998</v>
      </c>
      <c r="G1572" s="171">
        <v>3.26</v>
      </c>
      <c r="H1572" s="171"/>
      <c r="I1572" s="171">
        <v>3.26</v>
      </c>
      <c r="J1572" s="171"/>
      <c r="K1572" s="171">
        <v>100</v>
      </c>
      <c r="L1572" s="165">
        <f t="shared" si="28"/>
        <v>326</v>
      </c>
      <c r="M1572" s="172"/>
    </row>
    <row r="1573" s="149" customFormat="1" ht="27" customHeight="1" spans="1:13">
      <c r="A1573" s="165">
        <v>1568</v>
      </c>
      <c r="B1573" s="171" t="s">
        <v>11999</v>
      </c>
      <c r="C1573" s="171" t="s">
        <v>10569</v>
      </c>
      <c r="D1573" s="171" t="s">
        <v>11970</v>
      </c>
      <c r="E1573" s="171" t="s">
        <v>20</v>
      </c>
      <c r="F1573" s="171" t="s">
        <v>11999</v>
      </c>
      <c r="G1573" s="171">
        <v>2.33</v>
      </c>
      <c r="H1573" s="171"/>
      <c r="I1573" s="171">
        <v>2.33</v>
      </c>
      <c r="J1573" s="171"/>
      <c r="K1573" s="171">
        <v>100</v>
      </c>
      <c r="L1573" s="165">
        <f t="shared" si="28"/>
        <v>233</v>
      </c>
      <c r="M1573" s="172"/>
    </row>
    <row r="1574" s="149" customFormat="1" ht="27" customHeight="1" spans="1:13">
      <c r="A1574" s="162">
        <v>1569</v>
      </c>
      <c r="B1574" s="171" t="s">
        <v>2225</v>
      </c>
      <c r="C1574" s="171" t="s">
        <v>10569</v>
      </c>
      <c r="D1574" s="171" t="s">
        <v>11970</v>
      </c>
      <c r="E1574" s="171" t="s">
        <v>20</v>
      </c>
      <c r="F1574" s="171" t="s">
        <v>2225</v>
      </c>
      <c r="G1574" s="171">
        <v>2.53</v>
      </c>
      <c r="H1574" s="171"/>
      <c r="I1574" s="171">
        <v>2.53</v>
      </c>
      <c r="J1574" s="171"/>
      <c r="K1574" s="171">
        <v>100</v>
      </c>
      <c r="L1574" s="165">
        <f t="shared" si="28"/>
        <v>253</v>
      </c>
      <c r="M1574" s="172"/>
    </row>
    <row r="1575" s="149" customFormat="1" ht="27" customHeight="1" spans="1:13">
      <c r="A1575" s="165">
        <v>1570</v>
      </c>
      <c r="B1575" s="171" t="s">
        <v>2254</v>
      </c>
      <c r="C1575" s="171" t="s">
        <v>10569</v>
      </c>
      <c r="D1575" s="171" t="s">
        <v>11970</v>
      </c>
      <c r="E1575" s="171" t="s">
        <v>20</v>
      </c>
      <c r="F1575" s="171" t="s">
        <v>2254</v>
      </c>
      <c r="G1575" s="171">
        <v>2.94</v>
      </c>
      <c r="H1575" s="171"/>
      <c r="I1575" s="171">
        <v>2.94</v>
      </c>
      <c r="J1575" s="171"/>
      <c r="K1575" s="171">
        <v>100</v>
      </c>
      <c r="L1575" s="165">
        <f t="shared" si="28"/>
        <v>294</v>
      </c>
      <c r="M1575" s="172"/>
    </row>
    <row r="1576" s="149" customFormat="1" ht="27" customHeight="1" spans="1:13">
      <c r="A1576" s="162">
        <v>1571</v>
      </c>
      <c r="B1576" s="171" t="s">
        <v>12000</v>
      </c>
      <c r="C1576" s="171" t="s">
        <v>10569</v>
      </c>
      <c r="D1576" s="171" t="s">
        <v>11970</v>
      </c>
      <c r="E1576" s="171" t="s">
        <v>20</v>
      </c>
      <c r="F1576" s="171" t="s">
        <v>12000</v>
      </c>
      <c r="G1576" s="171">
        <v>1.29</v>
      </c>
      <c r="H1576" s="171"/>
      <c r="I1576" s="171">
        <v>1.29</v>
      </c>
      <c r="J1576" s="171"/>
      <c r="K1576" s="171">
        <v>100</v>
      </c>
      <c r="L1576" s="165">
        <f t="shared" si="28"/>
        <v>129</v>
      </c>
      <c r="M1576" s="172"/>
    </row>
    <row r="1577" s="149" customFormat="1" ht="27" customHeight="1" spans="1:13">
      <c r="A1577" s="165">
        <v>1572</v>
      </c>
      <c r="B1577" s="171" t="s">
        <v>12001</v>
      </c>
      <c r="C1577" s="171" t="s">
        <v>10569</v>
      </c>
      <c r="D1577" s="171" t="s">
        <v>11970</v>
      </c>
      <c r="E1577" s="171" t="s">
        <v>20</v>
      </c>
      <c r="F1577" s="171" t="s">
        <v>12001</v>
      </c>
      <c r="G1577" s="171">
        <v>1.27</v>
      </c>
      <c r="H1577" s="171"/>
      <c r="I1577" s="171">
        <v>1.27</v>
      </c>
      <c r="J1577" s="171"/>
      <c r="K1577" s="171">
        <v>100</v>
      </c>
      <c r="L1577" s="165">
        <f t="shared" si="28"/>
        <v>127</v>
      </c>
      <c r="M1577" s="172"/>
    </row>
    <row r="1578" s="149" customFormat="1" ht="27" customHeight="1" spans="1:13">
      <c r="A1578" s="162">
        <v>1573</v>
      </c>
      <c r="B1578" s="171" t="s">
        <v>12002</v>
      </c>
      <c r="C1578" s="171" t="s">
        <v>10569</v>
      </c>
      <c r="D1578" s="171" t="s">
        <v>11970</v>
      </c>
      <c r="E1578" s="171" t="s">
        <v>20</v>
      </c>
      <c r="F1578" s="171" t="s">
        <v>12002</v>
      </c>
      <c r="G1578" s="171">
        <v>1.69</v>
      </c>
      <c r="H1578" s="171"/>
      <c r="I1578" s="171">
        <v>1.69</v>
      </c>
      <c r="J1578" s="171"/>
      <c r="K1578" s="171">
        <v>100</v>
      </c>
      <c r="L1578" s="165">
        <f t="shared" si="28"/>
        <v>169</v>
      </c>
      <c r="M1578" s="172"/>
    </row>
    <row r="1579" s="149" customFormat="1" ht="27" customHeight="1" spans="1:13">
      <c r="A1579" s="165">
        <v>1574</v>
      </c>
      <c r="B1579" s="171" t="s">
        <v>12003</v>
      </c>
      <c r="C1579" s="171" t="s">
        <v>10569</v>
      </c>
      <c r="D1579" s="171" t="s">
        <v>11970</v>
      </c>
      <c r="E1579" s="171" t="s">
        <v>20</v>
      </c>
      <c r="F1579" s="171" t="s">
        <v>12003</v>
      </c>
      <c r="G1579" s="171">
        <v>1.43</v>
      </c>
      <c r="H1579" s="171"/>
      <c r="I1579" s="171">
        <v>1.43</v>
      </c>
      <c r="J1579" s="171"/>
      <c r="K1579" s="171">
        <v>100</v>
      </c>
      <c r="L1579" s="165">
        <f t="shared" si="28"/>
        <v>143</v>
      </c>
      <c r="M1579" s="172"/>
    </row>
    <row r="1580" s="149" customFormat="1" ht="27" customHeight="1" spans="1:13">
      <c r="A1580" s="162">
        <v>1575</v>
      </c>
      <c r="B1580" s="171" t="s">
        <v>2219</v>
      </c>
      <c r="C1580" s="171" t="s">
        <v>10569</v>
      </c>
      <c r="D1580" s="171" t="s">
        <v>11970</v>
      </c>
      <c r="E1580" s="171" t="s">
        <v>20</v>
      </c>
      <c r="F1580" s="171" t="s">
        <v>2219</v>
      </c>
      <c r="G1580" s="171">
        <v>2.82</v>
      </c>
      <c r="H1580" s="171"/>
      <c r="I1580" s="171">
        <v>2.82</v>
      </c>
      <c r="J1580" s="171"/>
      <c r="K1580" s="171">
        <v>100</v>
      </c>
      <c r="L1580" s="165">
        <f t="shared" si="28"/>
        <v>282</v>
      </c>
      <c r="M1580" s="172"/>
    </row>
    <row r="1581" s="149" customFormat="1" ht="27" customHeight="1" spans="1:13">
      <c r="A1581" s="165">
        <v>1576</v>
      </c>
      <c r="B1581" s="171" t="s">
        <v>12004</v>
      </c>
      <c r="C1581" s="171" t="s">
        <v>10569</v>
      </c>
      <c r="D1581" s="171" t="s">
        <v>11970</v>
      </c>
      <c r="E1581" s="171" t="s">
        <v>20</v>
      </c>
      <c r="F1581" s="171" t="s">
        <v>12004</v>
      </c>
      <c r="G1581" s="171">
        <v>2.41</v>
      </c>
      <c r="H1581" s="171"/>
      <c r="I1581" s="171">
        <v>2.41</v>
      </c>
      <c r="J1581" s="171"/>
      <c r="K1581" s="171">
        <v>100</v>
      </c>
      <c r="L1581" s="165">
        <f t="shared" si="28"/>
        <v>241</v>
      </c>
      <c r="M1581" s="172"/>
    </row>
    <row r="1582" s="149" customFormat="1" ht="27" customHeight="1" spans="1:13">
      <c r="A1582" s="162">
        <v>1577</v>
      </c>
      <c r="B1582" s="171" t="s">
        <v>12005</v>
      </c>
      <c r="C1582" s="171" t="s">
        <v>10569</v>
      </c>
      <c r="D1582" s="171" t="s">
        <v>11970</v>
      </c>
      <c r="E1582" s="171" t="s">
        <v>20</v>
      </c>
      <c r="F1582" s="171" t="s">
        <v>12005</v>
      </c>
      <c r="G1582" s="171">
        <v>4.08</v>
      </c>
      <c r="H1582" s="171"/>
      <c r="I1582" s="171">
        <v>4.08</v>
      </c>
      <c r="J1582" s="171"/>
      <c r="K1582" s="171">
        <v>100</v>
      </c>
      <c r="L1582" s="165">
        <f t="shared" si="28"/>
        <v>408</v>
      </c>
      <c r="M1582" s="172"/>
    </row>
    <row r="1583" s="149" customFormat="1" ht="27" customHeight="1" spans="1:13">
      <c r="A1583" s="165">
        <v>1578</v>
      </c>
      <c r="B1583" s="171" t="s">
        <v>12006</v>
      </c>
      <c r="C1583" s="171" t="s">
        <v>10569</v>
      </c>
      <c r="D1583" s="171" t="s">
        <v>11970</v>
      </c>
      <c r="E1583" s="171" t="s">
        <v>20</v>
      </c>
      <c r="F1583" s="171" t="s">
        <v>12006</v>
      </c>
      <c r="G1583" s="171">
        <v>2</v>
      </c>
      <c r="H1583" s="171"/>
      <c r="I1583" s="171">
        <v>2</v>
      </c>
      <c r="J1583" s="171"/>
      <c r="K1583" s="171">
        <v>100</v>
      </c>
      <c r="L1583" s="165">
        <f t="shared" si="28"/>
        <v>200</v>
      </c>
      <c r="M1583" s="172" t="s">
        <v>12007</v>
      </c>
    </row>
    <row r="1584" s="149" customFormat="1" ht="27" customHeight="1" spans="1:13">
      <c r="A1584" s="162">
        <v>1579</v>
      </c>
      <c r="B1584" s="171" t="s">
        <v>12008</v>
      </c>
      <c r="C1584" s="171" t="s">
        <v>10569</v>
      </c>
      <c r="D1584" s="171" t="s">
        <v>11970</v>
      </c>
      <c r="E1584" s="171" t="s">
        <v>20</v>
      </c>
      <c r="F1584" s="171" t="s">
        <v>12008</v>
      </c>
      <c r="G1584" s="171">
        <v>1.29</v>
      </c>
      <c r="H1584" s="171"/>
      <c r="I1584" s="171">
        <v>1.29</v>
      </c>
      <c r="J1584" s="171"/>
      <c r="K1584" s="171">
        <v>100</v>
      </c>
      <c r="L1584" s="165">
        <f t="shared" si="28"/>
        <v>129</v>
      </c>
      <c r="M1584" s="172"/>
    </row>
    <row r="1585" s="149" customFormat="1" ht="27" customHeight="1" spans="1:13">
      <c r="A1585" s="165">
        <v>1580</v>
      </c>
      <c r="B1585" s="171" t="s">
        <v>12009</v>
      </c>
      <c r="C1585" s="171" t="s">
        <v>10569</v>
      </c>
      <c r="D1585" s="171" t="s">
        <v>11970</v>
      </c>
      <c r="E1585" s="171" t="s">
        <v>20</v>
      </c>
      <c r="F1585" s="171" t="s">
        <v>12009</v>
      </c>
      <c r="G1585" s="171">
        <v>2.1</v>
      </c>
      <c r="H1585" s="171"/>
      <c r="I1585" s="171">
        <v>2.1</v>
      </c>
      <c r="J1585" s="171"/>
      <c r="K1585" s="171">
        <v>100</v>
      </c>
      <c r="L1585" s="165">
        <f t="shared" si="28"/>
        <v>210</v>
      </c>
      <c r="M1585" s="172"/>
    </row>
    <row r="1586" s="149" customFormat="1" ht="27" customHeight="1" spans="1:13">
      <c r="A1586" s="162">
        <v>1581</v>
      </c>
      <c r="B1586" s="171" t="s">
        <v>12010</v>
      </c>
      <c r="C1586" s="171" t="s">
        <v>10569</v>
      </c>
      <c r="D1586" s="171" t="s">
        <v>11970</v>
      </c>
      <c r="E1586" s="171" t="s">
        <v>20</v>
      </c>
      <c r="F1586" s="171" t="s">
        <v>12010</v>
      </c>
      <c r="G1586" s="171">
        <v>2.17</v>
      </c>
      <c r="H1586" s="171"/>
      <c r="I1586" s="171">
        <v>2.17</v>
      </c>
      <c r="J1586" s="171"/>
      <c r="K1586" s="171">
        <v>100</v>
      </c>
      <c r="L1586" s="165">
        <f t="shared" si="28"/>
        <v>217</v>
      </c>
      <c r="M1586" s="172"/>
    </row>
    <row r="1587" s="149" customFormat="1" ht="27" customHeight="1" spans="1:13">
      <c r="A1587" s="165">
        <v>1582</v>
      </c>
      <c r="B1587" s="171" t="s">
        <v>2206</v>
      </c>
      <c r="C1587" s="171" t="s">
        <v>10569</v>
      </c>
      <c r="D1587" s="171" t="s">
        <v>11970</v>
      </c>
      <c r="E1587" s="171" t="s">
        <v>20</v>
      </c>
      <c r="F1587" s="171" t="s">
        <v>2206</v>
      </c>
      <c r="G1587" s="171">
        <v>1.55</v>
      </c>
      <c r="H1587" s="171"/>
      <c r="I1587" s="171">
        <v>1.55</v>
      </c>
      <c r="J1587" s="171"/>
      <c r="K1587" s="171">
        <v>100</v>
      </c>
      <c r="L1587" s="165">
        <f t="shared" si="28"/>
        <v>155</v>
      </c>
      <c r="M1587" s="172"/>
    </row>
    <row r="1588" s="149" customFormat="1" ht="27" customHeight="1" spans="1:13">
      <c r="A1588" s="162">
        <v>1583</v>
      </c>
      <c r="B1588" s="171" t="s">
        <v>12011</v>
      </c>
      <c r="C1588" s="171" t="s">
        <v>10569</v>
      </c>
      <c r="D1588" s="171" t="s">
        <v>11970</v>
      </c>
      <c r="E1588" s="171" t="s">
        <v>20</v>
      </c>
      <c r="F1588" s="171" t="s">
        <v>12011</v>
      </c>
      <c r="G1588" s="171">
        <v>2.38</v>
      </c>
      <c r="H1588" s="171"/>
      <c r="I1588" s="171">
        <v>2.38</v>
      </c>
      <c r="J1588" s="171"/>
      <c r="K1588" s="171">
        <v>100</v>
      </c>
      <c r="L1588" s="165">
        <f t="shared" si="28"/>
        <v>238</v>
      </c>
      <c r="M1588" s="172"/>
    </row>
    <row r="1589" s="149" customFormat="1" ht="27" customHeight="1" spans="1:13">
      <c r="A1589" s="165">
        <v>1584</v>
      </c>
      <c r="B1589" s="171" t="s">
        <v>12012</v>
      </c>
      <c r="C1589" s="171" t="s">
        <v>10569</v>
      </c>
      <c r="D1589" s="171" t="s">
        <v>11970</v>
      </c>
      <c r="E1589" s="171" t="s">
        <v>20</v>
      </c>
      <c r="F1589" s="171" t="s">
        <v>12012</v>
      </c>
      <c r="G1589" s="171">
        <v>1.65</v>
      </c>
      <c r="H1589" s="171"/>
      <c r="I1589" s="171">
        <v>1.65</v>
      </c>
      <c r="J1589" s="171"/>
      <c r="K1589" s="171">
        <v>100</v>
      </c>
      <c r="L1589" s="165">
        <f t="shared" si="28"/>
        <v>165</v>
      </c>
      <c r="M1589" s="172"/>
    </row>
    <row r="1590" s="149" customFormat="1" ht="27" customHeight="1" spans="1:13">
      <c r="A1590" s="162">
        <v>1585</v>
      </c>
      <c r="B1590" s="171" t="s">
        <v>12013</v>
      </c>
      <c r="C1590" s="171" t="s">
        <v>10569</v>
      </c>
      <c r="D1590" s="171" t="s">
        <v>11970</v>
      </c>
      <c r="E1590" s="171" t="s">
        <v>20</v>
      </c>
      <c r="F1590" s="171" t="s">
        <v>12013</v>
      </c>
      <c r="G1590" s="171">
        <v>1.33</v>
      </c>
      <c r="H1590" s="171"/>
      <c r="I1590" s="171">
        <v>1.33</v>
      </c>
      <c r="J1590" s="171"/>
      <c r="K1590" s="171">
        <v>100</v>
      </c>
      <c r="L1590" s="165">
        <f t="shared" si="28"/>
        <v>133</v>
      </c>
      <c r="M1590" s="172"/>
    </row>
    <row r="1591" s="149" customFormat="1" ht="27" customHeight="1" spans="1:13">
      <c r="A1591" s="165">
        <v>1586</v>
      </c>
      <c r="B1591" s="171" t="s">
        <v>12014</v>
      </c>
      <c r="C1591" s="171" t="s">
        <v>10569</v>
      </c>
      <c r="D1591" s="171" t="s">
        <v>11970</v>
      </c>
      <c r="E1591" s="171" t="s">
        <v>20</v>
      </c>
      <c r="F1591" s="171" t="s">
        <v>12014</v>
      </c>
      <c r="G1591" s="171">
        <v>1</v>
      </c>
      <c r="H1591" s="171"/>
      <c r="I1591" s="171">
        <v>1</v>
      </c>
      <c r="J1591" s="171"/>
      <c r="K1591" s="171">
        <v>100</v>
      </c>
      <c r="L1591" s="165">
        <f t="shared" si="28"/>
        <v>100</v>
      </c>
      <c r="M1591" s="172"/>
    </row>
    <row r="1592" s="149" customFormat="1" ht="27" customHeight="1" spans="1:13">
      <c r="A1592" s="162">
        <v>1587</v>
      </c>
      <c r="B1592" s="171" t="s">
        <v>12015</v>
      </c>
      <c r="C1592" s="171" t="s">
        <v>10569</v>
      </c>
      <c r="D1592" s="171" t="s">
        <v>11970</v>
      </c>
      <c r="E1592" s="171" t="s">
        <v>20</v>
      </c>
      <c r="F1592" s="171" t="s">
        <v>12015</v>
      </c>
      <c r="G1592" s="171">
        <v>1.29</v>
      </c>
      <c r="H1592" s="171"/>
      <c r="I1592" s="171">
        <v>1.29</v>
      </c>
      <c r="J1592" s="171"/>
      <c r="K1592" s="171">
        <v>100</v>
      </c>
      <c r="L1592" s="165">
        <f t="shared" si="28"/>
        <v>129</v>
      </c>
      <c r="M1592" s="172"/>
    </row>
    <row r="1593" s="149" customFormat="1" ht="27" customHeight="1" spans="1:13">
      <c r="A1593" s="165">
        <v>1588</v>
      </c>
      <c r="B1593" s="171" t="s">
        <v>12016</v>
      </c>
      <c r="C1593" s="171" t="s">
        <v>10569</v>
      </c>
      <c r="D1593" s="171" t="s">
        <v>11970</v>
      </c>
      <c r="E1593" s="171" t="s">
        <v>20</v>
      </c>
      <c r="F1593" s="171" t="s">
        <v>12016</v>
      </c>
      <c r="G1593" s="171">
        <v>0.88</v>
      </c>
      <c r="H1593" s="171"/>
      <c r="I1593" s="171">
        <v>0.88</v>
      </c>
      <c r="J1593" s="171"/>
      <c r="K1593" s="171">
        <v>100</v>
      </c>
      <c r="L1593" s="165">
        <f t="shared" si="28"/>
        <v>88</v>
      </c>
      <c r="M1593" s="172"/>
    </row>
    <row r="1594" s="149" customFormat="1" ht="27" customHeight="1" spans="1:13">
      <c r="A1594" s="162">
        <v>1589</v>
      </c>
      <c r="B1594" s="171" t="s">
        <v>12017</v>
      </c>
      <c r="C1594" s="171" t="s">
        <v>10569</v>
      </c>
      <c r="D1594" s="171" t="s">
        <v>11970</v>
      </c>
      <c r="E1594" s="171" t="s">
        <v>20</v>
      </c>
      <c r="F1594" s="171" t="s">
        <v>12017</v>
      </c>
      <c r="G1594" s="171">
        <v>1.89</v>
      </c>
      <c r="H1594" s="171"/>
      <c r="I1594" s="171">
        <v>1.89</v>
      </c>
      <c r="J1594" s="171"/>
      <c r="K1594" s="171">
        <v>100</v>
      </c>
      <c r="L1594" s="165">
        <f t="shared" si="28"/>
        <v>189</v>
      </c>
      <c r="M1594" s="172"/>
    </row>
    <row r="1595" s="149" customFormat="1" ht="27" customHeight="1" spans="1:13">
      <c r="A1595" s="165">
        <v>1590</v>
      </c>
      <c r="B1595" s="171" t="s">
        <v>12018</v>
      </c>
      <c r="C1595" s="171" t="s">
        <v>10569</v>
      </c>
      <c r="D1595" s="171" t="s">
        <v>11970</v>
      </c>
      <c r="E1595" s="171" t="s">
        <v>20</v>
      </c>
      <c r="F1595" s="171" t="s">
        <v>12018</v>
      </c>
      <c r="G1595" s="171">
        <v>2.26</v>
      </c>
      <c r="H1595" s="171"/>
      <c r="I1595" s="171">
        <v>2.26</v>
      </c>
      <c r="J1595" s="171"/>
      <c r="K1595" s="171">
        <v>100</v>
      </c>
      <c r="L1595" s="165">
        <f t="shared" si="28"/>
        <v>226</v>
      </c>
      <c r="M1595" s="172"/>
    </row>
    <row r="1596" s="149" customFormat="1" ht="27" customHeight="1" spans="1:13">
      <c r="A1596" s="162">
        <v>1591</v>
      </c>
      <c r="B1596" s="171" t="s">
        <v>12019</v>
      </c>
      <c r="C1596" s="171" t="s">
        <v>10569</v>
      </c>
      <c r="D1596" s="171" t="s">
        <v>11970</v>
      </c>
      <c r="E1596" s="171" t="s">
        <v>20</v>
      </c>
      <c r="F1596" s="171" t="s">
        <v>12019</v>
      </c>
      <c r="G1596" s="171">
        <v>2.08</v>
      </c>
      <c r="H1596" s="171"/>
      <c r="I1596" s="171">
        <v>2.08</v>
      </c>
      <c r="J1596" s="171"/>
      <c r="K1596" s="171">
        <v>100</v>
      </c>
      <c r="L1596" s="165">
        <f t="shared" si="28"/>
        <v>208</v>
      </c>
      <c r="M1596" s="172"/>
    </row>
    <row r="1597" s="149" customFormat="1" ht="27" customHeight="1" spans="1:13">
      <c r="A1597" s="165">
        <v>1592</v>
      </c>
      <c r="B1597" s="171" t="s">
        <v>12020</v>
      </c>
      <c r="C1597" s="171" t="s">
        <v>10569</v>
      </c>
      <c r="D1597" s="171" t="s">
        <v>11970</v>
      </c>
      <c r="E1597" s="171" t="s">
        <v>20</v>
      </c>
      <c r="F1597" s="171" t="s">
        <v>12020</v>
      </c>
      <c r="G1597" s="171">
        <v>3.24</v>
      </c>
      <c r="H1597" s="171"/>
      <c r="I1597" s="171">
        <v>3.24</v>
      </c>
      <c r="J1597" s="171"/>
      <c r="K1597" s="171">
        <v>100</v>
      </c>
      <c r="L1597" s="165">
        <f t="shared" si="28"/>
        <v>324</v>
      </c>
      <c r="M1597" s="172"/>
    </row>
    <row r="1598" s="149" customFormat="1" ht="27" customHeight="1" spans="1:13">
      <c r="A1598" s="162">
        <v>1593</v>
      </c>
      <c r="B1598" s="171" t="s">
        <v>12021</v>
      </c>
      <c r="C1598" s="171" t="s">
        <v>10569</v>
      </c>
      <c r="D1598" s="171" t="s">
        <v>11970</v>
      </c>
      <c r="E1598" s="171" t="s">
        <v>20</v>
      </c>
      <c r="F1598" s="171" t="s">
        <v>12021</v>
      </c>
      <c r="G1598" s="171">
        <v>1.94</v>
      </c>
      <c r="H1598" s="171"/>
      <c r="I1598" s="171">
        <v>1.94</v>
      </c>
      <c r="J1598" s="171"/>
      <c r="K1598" s="171">
        <v>100</v>
      </c>
      <c r="L1598" s="165">
        <f t="shared" si="28"/>
        <v>194</v>
      </c>
      <c r="M1598" s="172"/>
    </row>
    <row r="1599" s="149" customFormat="1" ht="27" customHeight="1" spans="1:13">
      <c r="A1599" s="165">
        <v>1594</v>
      </c>
      <c r="B1599" s="171" t="s">
        <v>12022</v>
      </c>
      <c r="C1599" s="171" t="s">
        <v>10569</v>
      </c>
      <c r="D1599" s="171" t="s">
        <v>11970</v>
      </c>
      <c r="E1599" s="171" t="s">
        <v>20</v>
      </c>
      <c r="F1599" s="171" t="s">
        <v>12022</v>
      </c>
      <c r="G1599" s="171">
        <v>1.97</v>
      </c>
      <c r="H1599" s="171"/>
      <c r="I1599" s="171">
        <v>1.97</v>
      </c>
      <c r="J1599" s="171"/>
      <c r="K1599" s="171">
        <v>100</v>
      </c>
      <c r="L1599" s="165">
        <f t="shared" si="28"/>
        <v>197</v>
      </c>
      <c r="M1599" s="172"/>
    </row>
    <row r="1600" s="149" customFormat="1" ht="27" customHeight="1" spans="1:13">
      <c r="A1600" s="162">
        <v>1595</v>
      </c>
      <c r="B1600" s="171" t="s">
        <v>12023</v>
      </c>
      <c r="C1600" s="171" t="s">
        <v>10569</v>
      </c>
      <c r="D1600" s="171" t="s">
        <v>11970</v>
      </c>
      <c r="E1600" s="171" t="s">
        <v>136</v>
      </c>
      <c r="F1600" s="171" t="s">
        <v>12023</v>
      </c>
      <c r="G1600" s="171">
        <v>2.08</v>
      </c>
      <c r="H1600" s="171"/>
      <c r="I1600" s="171">
        <v>2.08</v>
      </c>
      <c r="J1600" s="171"/>
      <c r="K1600" s="171">
        <v>100</v>
      </c>
      <c r="L1600" s="165">
        <f t="shared" si="28"/>
        <v>208</v>
      </c>
      <c r="M1600" s="172"/>
    </row>
    <row r="1601" s="149" customFormat="1" ht="27" customHeight="1" spans="1:13">
      <c r="A1601" s="165">
        <v>1596</v>
      </c>
      <c r="B1601" s="171" t="s">
        <v>12024</v>
      </c>
      <c r="C1601" s="171" t="s">
        <v>10569</v>
      </c>
      <c r="D1601" s="171" t="s">
        <v>11970</v>
      </c>
      <c r="E1601" s="171" t="s">
        <v>136</v>
      </c>
      <c r="F1601" s="171" t="s">
        <v>12024</v>
      </c>
      <c r="G1601" s="171">
        <v>2.11</v>
      </c>
      <c r="H1601" s="171"/>
      <c r="I1601" s="171">
        <v>2.11</v>
      </c>
      <c r="J1601" s="171"/>
      <c r="K1601" s="171">
        <v>100</v>
      </c>
      <c r="L1601" s="165">
        <f t="shared" si="28"/>
        <v>211</v>
      </c>
      <c r="M1601" s="172"/>
    </row>
    <row r="1602" s="149" customFormat="1" ht="27" customHeight="1" spans="1:13">
      <c r="A1602" s="162">
        <v>1597</v>
      </c>
      <c r="B1602" s="171" t="s">
        <v>12025</v>
      </c>
      <c r="C1602" s="171" t="s">
        <v>10569</v>
      </c>
      <c r="D1602" s="171" t="s">
        <v>11970</v>
      </c>
      <c r="E1602" s="171" t="s">
        <v>136</v>
      </c>
      <c r="F1602" s="171" t="s">
        <v>12025</v>
      </c>
      <c r="G1602" s="171">
        <v>2.5</v>
      </c>
      <c r="H1602" s="171"/>
      <c r="I1602" s="171">
        <v>2.5</v>
      </c>
      <c r="J1602" s="171"/>
      <c r="K1602" s="171">
        <v>100</v>
      </c>
      <c r="L1602" s="165">
        <f t="shared" si="28"/>
        <v>250</v>
      </c>
      <c r="M1602" s="172"/>
    </row>
    <row r="1603" s="149" customFormat="1" ht="27" customHeight="1" spans="1:13">
      <c r="A1603" s="165">
        <v>1598</v>
      </c>
      <c r="B1603" s="171" t="s">
        <v>11997</v>
      </c>
      <c r="C1603" s="171" t="s">
        <v>10569</v>
      </c>
      <c r="D1603" s="171" t="s">
        <v>11970</v>
      </c>
      <c r="E1603" s="171" t="s">
        <v>136</v>
      </c>
      <c r="F1603" s="171" t="s">
        <v>11997</v>
      </c>
      <c r="G1603" s="171">
        <v>2.08</v>
      </c>
      <c r="H1603" s="171"/>
      <c r="I1603" s="171">
        <v>2.08</v>
      </c>
      <c r="J1603" s="171"/>
      <c r="K1603" s="171">
        <v>100</v>
      </c>
      <c r="L1603" s="165">
        <f t="shared" si="28"/>
        <v>208</v>
      </c>
      <c r="M1603" s="172"/>
    </row>
    <row r="1604" s="149" customFormat="1" ht="27" customHeight="1" spans="1:13">
      <c r="A1604" s="162">
        <v>1599</v>
      </c>
      <c r="B1604" s="171" t="s">
        <v>12026</v>
      </c>
      <c r="C1604" s="171" t="s">
        <v>10569</v>
      </c>
      <c r="D1604" s="171" t="s">
        <v>11970</v>
      </c>
      <c r="E1604" s="171" t="s">
        <v>136</v>
      </c>
      <c r="F1604" s="171" t="s">
        <v>12026</v>
      </c>
      <c r="G1604" s="171">
        <v>1.95</v>
      </c>
      <c r="H1604" s="171"/>
      <c r="I1604" s="171">
        <v>1.95</v>
      </c>
      <c r="J1604" s="171"/>
      <c r="K1604" s="171">
        <v>100</v>
      </c>
      <c r="L1604" s="165">
        <f t="shared" si="28"/>
        <v>195</v>
      </c>
      <c r="M1604" s="172"/>
    </row>
    <row r="1605" s="149" customFormat="1" ht="27" customHeight="1" spans="1:13">
      <c r="A1605" s="165">
        <v>1600</v>
      </c>
      <c r="B1605" s="171" t="s">
        <v>12027</v>
      </c>
      <c r="C1605" s="171" t="s">
        <v>10569</v>
      </c>
      <c r="D1605" s="171" t="s">
        <v>11970</v>
      </c>
      <c r="E1605" s="171" t="s">
        <v>136</v>
      </c>
      <c r="F1605" s="171" t="s">
        <v>12027</v>
      </c>
      <c r="G1605" s="171">
        <v>5.63</v>
      </c>
      <c r="H1605" s="171"/>
      <c r="I1605" s="171">
        <v>5.63</v>
      </c>
      <c r="J1605" s="171"/>
      <c r="K1605" s="171">
        <v>100</v>
      </c>
      <c r="L1605" s="165">
        <f t="shared" si="28"/>
        <v>563</v>
      </c>
      <c r="M1605" s="172"/>
    </row>
    <row r="1606" s="149" customFormat="1" ht="27" customHeight="1" spans="1:13">
      <c r="A1606" s="162">
        <v>1601</v>
      </c>
      <c r="B1606" s="171" t="s">
        <v>11989</v>
      </c>
      <c r="C1606" s="171" t="s">
        <v>10569</v>
      </c>
      <c r="D1606" s="171" t="s">
        <v>11970</v>
      </c>
      <c r="E1606" s="171" t="s">
        <v>136</v>
      </c>
      <c r="F1606" s="171" t="s">
        <v>11989</v>
      </c>
      <c r="G1606" s="171">
        <v>6.99</v>
      </c>
      <c r="H1606" s="171"/>
      <c r="I1606" s="171">
        <v>6.99</v>
      </c>
      <c r="J1606" s="171"/>
      <c r="K1606" s="171">
        <v>100</v>
      </c>
      <c r="L1606" s="165">
        <f t="shared" ref="L1606:L1669" si="29">G1606*K1606</f>
        <v>699</v>
      </c>
      <c r="M1606" s="172"/>
    </row>
    <row r="1607" s="149" customFormat="1" ht="27" customHeight="1" spans="1:13">
      <c r="A1607" s="165">
        <v>1602</v>
      </c>
      <c r="B1607" s="171" t="s">
        <v>12028</v>
      </c>
      <c r="C1607" s="171" t="s">
        <v>10569</v>
      </c>
      <c r="D1607" s="171" t="s">
        <v>11970</v>
      </c>
      <c r="E1607" s="171" t="s">
        <v>136</v>
      </c>
      <c r="F1607" s="171" t="s">
        <v>12028</v>
      </c>
      <c r="G1607" s="171">
        <v>7.01</v>
      </c>
      <c r="H1607" s="171"/>
      <c r="I1607" s="171">
        <v>7.01</v>
      </c>
      <c r="J1607" s="171"/>
      <c r="K1607" s="171">
        <v>100</v>
      </c>
      <c r="L1607" s="165">
        <f t="shared" si="29"/>
        <v>701</v>
      </c>
      <c r="M1607" s="172"/>
    </row>
    <row r="1608" s="149" customFormat="1" ht="27" customHeight="1" spans="1:13">
      <c r="A1608" s="162">
        <v>1603</v>
      </c>
      <c r="B1608" s="171" t="s">
        <v>12029</v>
      </c>
      <c r="C1608" s="171" t="s">
        <v>10569</v>
      </c>
      <c r="D1608" s="171" t="s">
        <v>11970</v>
      </c>
      <c r="E1608" s="171" t="s">
        <v>136</v>
      </c>
      <c r="F1608" s="171" t="s">
        <v>12029</v>
      </c>
      <c r="G1608" s="171">
        <v>6.4</v>
      </c>
      <c r="H1608" s="171"/>
      <c r="I1608" s="171">
        <v>6.4</v>
      </c>
      <c r="J1608" s="171"/>
      <c r="K1608" s="171">
        <v>100</v>
      </c>
      <c r="L1608" s="165">
        <f t="shared" si="29"/>
        <v>640</v>
      </c>
      <c r="M1608" s="172"/>
    </row>
    <row r="1609" s="149" customFormat="1" ht="27" customHeight="1" spans="1:13">
      <c r="A1609" s="165">
        <v>1604</v>
      </c>
      <c r="B1609" s="171" t="s">
        <v>8593</v>
      </c>
      <c r="C1609" s="171" t="s">
        <v>10569</v>
      </c>
      <c r="D1609" s="171" t="s">
        <v>11970</v>
      </c>
      <c r="E1609" s="171" t="s">
        <v>156</v>
      </c>
      <c r="F1609" s="171" t="s">
        <v>8593</v>
      </c>
      <c r="G1609" s="171">
        <v>2.5</v>
      </c>
      <c r="H1609" s="171"/>
      <c r="I1609" s="171">
        <v>2.5</v>
      </c>
      <c r="J1609" s="171"/>
      <c r="K1609" s="171">
        <v>100</v>
      </c>
      <c r="L1609" s="165">
        <f t="shared" si="29"/>
        <v>250</v>
      </c>
      <c r="M1609" s="172"/>
    </row>
    <row r="1610" s="149" customFormat="1" ht="27" customHeight="1" spans="1:13">
      <c r="A1610" s="162">
        <v>1605</v>
      </c>
      <c r="B1610" s="171" t="s">
        <v>12030</v>
      </c>
      <c r="C1610" s="171" t="s">
        <v>10569</v>
      </c>
      <c r="D1610" s="171" t="s">
        <v>11970</v>
      </c>
      <c r="E1610" s="171" t="s">
        <v>156</v>
      </c>
      <c r="F1610" s="171" t="s">
        <v>12030</v>
      </c>
      <c r="G1610" s="171">
        <v>2.32</v>
      </c>
      <c r="H1610" s="171"/>
      <c r="I1610" s="171">
        <v>2.32</v>
      </c>
      <c r="J1610" s="171"/>
      <c r="K1610" s="171">
        <v>100</v>
      </c>
      <c r="L1610" s="165">
        <f t="shared" si="29"/>
        <v>232</v>
      </c>
      <c r="M1610" s="172"/>
    </row>
    <row r="1611" s="149" customFormat="1" ht="27" customHeight="1" spans="1:13">
      <c r="A1611" s="165">
        <v>1606</v>
      </c>
      <c r="B1611" s="171" t="s">
        <v>12031</v>
      </c>
      <c r="C1611" s="171" t="s">
        <v>10569</v>
      </c>
      <c r="D1611" s="171" t="s">
        <v>11970</v>
      </c>
      <c r="E1611" s="171" t="s">
        <v>156</v>
      </c>
      <c r="F1611" s="171" t="s">
        <v>12031</v>
      </c>
      <c r="G1611" s="171">
        <v>1.41</v>
      </c>
      <c r="H1611" s="171"/>
      <c r="I1611" s="171">
        <v>1.41</v>
      </c>
      <c r="J1611" s="171"/>
      <c r="K1611" s="171">
        <v>100</v>
      </c>
      <c r="L1611" s="165">
        <f t="shared" si="29"/>
        <v>141</v>
      </c>
      <c r="M1611" s="172"/>
    </row>
    <row r="1612" s="149" customFormat="1" ht="27" customHeight="1" spans="1:13">
      <c r="A1612" s="162">
        <v>1607</v>
      </c>
      <c r="B1612" s="171" t="s">
        <v>12032</v>
      </c>
      <c r="C1612" s="171" t="s">
        <v>10569</v>
      </c>
      <c r="D1612" s="171" t="s">
        <v>11970</v>
      </c>
      <c r="E1612" s="171" t="s">
        <v>156</v>
      </c>
      <c r="F1612" s="171" t="s">
        <v>12032</v>
      </c>
      <c r="G1612" s="171">
        <v>2.52</v>
      </c>
      <c r="H1612" s="171"/>
      <c r="I1612" s="171">
        <v>2.52</v>
      </c>
      <c r="J1612" s="171"/>
      <c r="K1612" s="171">
        <v>100</v>
      </c>
      <c r="L1612" s="165">
        <f t="shared" si="29"/>
        <v>252</v>
      </c>
      <c r="M1612" s="172"/>
    </row>
    <row r="1613" s="149" customFormat="1" ht="27" customHeight="1" spans="1:13">
      <c r="A1613" s="165">
        <v>1608</v>
      </c>
      <c r="B1613" s="171" t="s">
        <v>12033</v>
      </c>
      <c r="C1613" s="171" t="s">
        <v>10569</v>
      </c>
      <c r="D1613" s="171" t="s">
        <v>11970</v>
      </c>
      <c r="E1613" s="171" t="s">
        <v>156</v>
      </c>
      <c r="F1613" s="171" t="s">
        <v>12033</v>
      </c>
      <c r="G1613" s="171">
        <v>1.62</v>
      </c>
      <c r="H1613" s="171"/>
      <c r="I1613" s="171">
        <v>1.62</v>
      </c>
      <c r="J1613" s="171"/>
      <c r="K1613" s="171">
        <v>100</v>
      </c>
      <c r="L1613" s="165">
        <f t="shared" si="29"/>
        <v>162</v>
      </c>
      <c r="M1613" s="172"/>
    </row>
    <row r="1614" s="149" customFormat="1" ht="27" customHeight="1" spans="1:13">
      <c r="A1614" s="162">
        <v>1609</v>
      </c>
      <c r="B1614" s="171" t="s">
        <v>12034</v>
      </c>
      <c r="C1614" s="171" t="s">
        <v>10569</v>
      </c>
      <c r="D1614" s="171" t="s">
        <v>11970</v>
      </c>
      <c r="E1614" s="171" t="s">
        <v>156</v>
      </c>
      <c r="F1614" s="171" t="s">
        <v>12034</v>
      </c>
      <c r="G1614" s="171">
        <v>2.34</v>
      </c>
      <c r="H1614" s="171"/>
      <c r="I1614" s="171">
        <v>2.34</v>
      </c>
      <c r="J1614" s="171"/>
      <c r="K1614" s="171">
        <v>100</v>
      </c>
      <c r="L1614" s="165">
        <f t="shared" si="29"/>
        <v>234</v>
      </c>
      <c r="M1614" s="172"/>
    </row>
    <row r="1615" s="149" customFormat="1" ht="27" customHeight="1" spans="1:13">
      <c r="A1615" s="165">
        <v>1610</v>
      </c>
      <c r="B1615" s="171" t="s">
        <v>4222</v>
      </c>
      <c r="C1615" s="171" t="s">
        <v>10569</v>
      </c>
      <c r="D1615" s="171" t="s">
        <v>11970</v>
      </c>
      <c r="E1615" s="171" t="s">
        <v>156</v>
      </c>
      <c r="F1615" s="171" t="s">
        <v>4222</v>
      </c>
      <c r="G1615" s="171">
        <v>1.4</v>
      </c>
      <c r="H1615" s="171"/>
      <c r="I1615" s="171">
        <v>1.4</v>
      </c>
      <c r="J1615" s="171"/>
      <c r="K1615" s="171">
        <v>100</v>
      </c>
      <c r="L1615" s="165">
        <f t="shared" si="29"/>
        <v>140</v>
      </c>
      <c r="M1615" s="172"/>
    </row>
    <row r="1616" s="149" customFormat="1" ht="27" customHeight="1" spans="1:13">
      <c r="A1616" s="162">
        <v>1611</v>
      </c>
      <c r="B1616" s="171" t="s">
        <v>12035</v>
      </c>
      <c r="C1616" s="171" t="s">
        <v>10569</v>
      </c>
      <c r="D1616" s="171" t="s">
        <v>11970</v>
      </c>
      <c r="E1616" s="171" t="s">
        <v>156</v>
      </c>
      <c r="F1616" s="171" t="s">
        <v>12035</v>
      </c>
      <c r="G1616" s="171">
        <v>1.99</v>
      </c>
      <c r="H1616" s="171"/>
      <c r="I1616" s="171">
        <v>1.99</v>
      </c>
      <c r="J1616" s="171"/>
      <c r="K1616" s="171">
        <v>100</v>
      </c>
      <c r="L1616" s="165">
        <f t="shared" si="29"/>
        <v>199</v>
      </c>
      <c r="M1616" s="172"/>
    </row>
    <row r="1617" s="149" customFormat="1" ht="27" customHeight="1" spans="1:13">
      <c r="A1617" s="165">
        <v>1612</v>
      </c>
      <c r="B1617" s="171" t="s">
        <v>1935</v>
      </c>
      <c r="C1617" s="171" t="s">
        <v>10569</v>
      </c>
      <c r="D1617" s="171" t="s">
        <v>11970</v>
      </c>
      <c r="E1617" s="171" t="s">
        <v>156</v>
      </c>
      <c r="F1617" s="171" t="s">
        <v>1935</v>
      </c>
      <c r="G1617" s="171">
        <v>3.26</v>
      </c>
      <c r="H1617" s="171"/>
      <c r="I1617" s="171">
        <v>3.26</v>
      </c>
      <c r="J1617" s="171"/>
      <c r="K1617" s="171">
        <v>100</v>
      </c>
      <c r="L1617" s="165">
        <f t="shared" si="29"/>
        <v>326</v>
      </c>
      <c r="M1617" s="172"/>
    </row>
    <row r="1618" s="149" customFormat="1" ht="27" customHeight="1" spans="1:13">
      <c r="A1618" s="162">
        <v>1613</v>
      </c>
      <c r="B1618" s="171" t="s">
        <v>12036</v>
      </c>
      <c r="C1618" s="171" t="s">
        <v>10569</v>
      </c>
      <c r="D1618" s="171" t="s">
        <v>11970</v>
      </c>
      <c r="E1618" s="171" t="s">
        <v>156</v>
      </c>
      <c r="F1618" s="171" t="s">
        <v>12036</v>
      </c>
      <c r="G1618" s="171">
        <v>2.85</v>
      </c>
      <c r="H1618" s="171"/>
      <c r="I1618" s="171">
        <v>2.85</v>
      </c>
      <c r="J1618" s="171"/>
      <c r="K1618" s="171">
        <v>100</v>
      </c>
      <c r="L1618" s="165">
        <f t="shared" si="29"/>
        <v>285</v>
      </c>
      <c r="M1618" s="172"/>
    </row>
    <row r="1619" s="149" customFormat="1" ht="27" customHeight="1" spans="1:13">
      <c r="A1619" s="165">
        <v>1614</v>
      </c>
      <c r="B1619" s="171" t="s">
        <v>12037</v>
      </c>
      <c r="C1619" s="171" t="s">
        <v>10569</v>
      </c>
      <c r="D1619" s="171" t="s">
        <v>11970</v>
      </c>
      <c r="E1619" s="171" t="s">
        <v>156</v>
      </c>
      <c r="F1619" s="171" t="s">
        <v>12037</v>
      </c>
      <c r="G1619" s="171">
        <v>2.39</v>
      </c>
      <c r="H1619" s="171"/>
      <c r="I1619" s="171">
        <v>2.39</v>
      </c>
      <c r="J1619" s="171"/>
      <c r="K1619" s="171">
        <v>100</v>
      </c>
      <c r="L1619" s="165">
        <f t="shared" si="29"/>
        <v>239</v>
      </c>
      <c r="M1619" s="172"/>
    </row>
    <row r="1620" s="149" customFormat="1" ht="27" customHeight="1" spans="1:13">
      <c r="A1620" s="162">
        <v>1615</v>
      </c>
      <c r="B1620" s="171" t="s">
        <v>12038</v>
      </c>
      <c r="C1620" s="171" t="s">
        <v>10569</v>
      </c>
      <c r="D1620" s="171" t="s">
        <v>11970</v>
      </c>
      <c r="E1620" s="171" t="s">
        <v>156</v>
      </c>
      <c r="F1620" s="171" t="s">
        <v>12038</v>
      </c>
      <c r="G1620" s="171">
        <v>1.6</v>
      </c>
      <c r="H1620" s="171"/>
      <c r="I1620" s="171">
        <v>1.6</v>
      </c>
      <c r="J1620" s="171"/>
      <c r="K1620" s="171">
        <v>100</v>
      </c>
      <c r="L1620" s="165">
        <f t="shared" si="29"/>
        <v>160</v>
      </c>
      <c r="M1620" s="172"/>
    </row>
    <row r="1621" s="149" customFormat="1" ht="27" customHeight="1" spans="1:13">
      <c r="A1621" s="165">
        <v>1616</v>
      </c>
      <c r="B1621" s="171" t="s">
        <v>12039</v>
      </c>
      <c r="C1621" s="171" t="s">
        <v>10569</v>
      </c>
      <c r="D1621" s="171" t="s">
        <v>11970</v>
      </c>
      <c r="E1621" s="171" t="s">
        <v>156</v>
      </c>
      <c r="F1621" s="171" t="s">
        <v>12039</v>
      </c>
      <c r="G1621" s="171">
        <v>1.61</v>
      </c>
      <c r="H1621" s="171"/>
      <c r="I1621" s="171">
        <v>1.61</v>
      </c>
      <c r="J1621" s="171"/>
      <c r="K1621" s="171">
        <v>100</v>
      </c>
      <c r="L1621" s="165">
        <f t="shared" si="29"/>
        <v>161</v>
      </c>
      <c r="M1621" s="172"/>
    </row>
    <row r="1622" s="149" customFormat="1" ht="27" customHeight="1" spans="1:13">
      <c r="A1622" s="162">
        <v>1617</v>
      </c>
      <c r="B1622" s="171" t="s">
        <v>12040</v>
      </c>
      <c r="C1622" s="171" t="s">
        <v>10569</v>
      </c>
      <c r="D1622" s="171" t="s">
        <v>11970</v>
      </c>
      <c r="E1622" s="171" t="s">
        <v>156</v>
      </c>
      <c r="F1622" s="171" t="s">
        <v>12040</v>
      </c>
      <c r="G1622" s="171">
        <v>2.04</v>
      </c>
      <c r="H1622" s="171"/>
      <c r="I1622" s="171">
        <v>2.04</v>
      </c>
      <c r="J1622" s="171"/>
      <c r="K1622" s="171">
        <v>100</v>
      </c>
      <c r="L1622" s="165">
        <f t="shared" si="29"/>
        <v>204</v>
      </c>
      <c r="M1622" s="172"/>
    </row>
    <row r="1623" s="149" customFormat="1" ht="27" customHeight="1" spans="1:13">
      <c r="A1623" s="165">
        <v>1618</v>
      </c>
      <c r="B1623" s="171" t="s">
        <v>12041</v>
      </c>
      <c r="C1623" s="171" t="s">
        <v>10569</v>
      </c>
      <c r="D1623" s="171" t="s">
        <v>11970</v>
      </c>
      <c r="E1623" s="171" t="s">
        <v>156</v>
      </c>
      <c r="F1623" s="171" t="s">
        <v>12041</v>
      </c>
      <c r="G1623" s="171">
        <v>2.78</v>
      </c>
      <c r="H1623" s="171"/>
      <c r="I1623" s="171">
        <v>2.78</v>
      </c>
      <c r="J1623" s="171"/>
      <c r="K1623" s="171">
        <v>100</v>
      </c>
      <c r="L1623" s="165">
        <f t="shared" si="29"/>
        <v>278</v>
      </c>
      <c r="M1623" s="172"/>
    </row>
    <row r="1624" s="149" customFormat="1" ht="27" customHeight="1" spans="1:13">
      <c r="A1624" s="162">
        <v>1619</v>
      </c>
      <c r="B1624" s="171" t="s">
        <v>12042</v>
      </c>
      <c r="C1624" s="171" t="s">
        <v>10569</v>
      </c>
      <c r="D1624" s="171" t="s">
        <v>11970</v>
      </c>
      <c r="E1624" s="171" t="s">
        <v>156</v>
      </c>
      <c r="F1624" s="171" t="s">
        <v>12042</v>
      </c>
      <c r="G1624" s="171">
        <v>4.17</v>
      </c>
      <c r="H1624" s="171"/>
      <c r="I1624" s="171">
        <v>4.17</v>
      </c>
      <c r="J1624" s="171"/>
      <c r="K1624" s="171">
        <v>100</v>
      </c>
      <c r="L1624" s="165">
        <f t="shared" si="29"/>
        <v>417</v>
      </c>
      <c r="M1624" s="172"/>
    </row>
    <row r="1625" s="149" customFormat="1" ht="27" customHeight="1" spans="1:13">
      <c r="A1625" s="165">
        <v>1620</v>
      </c>
      <c r="B1625" s="171" t="s">
        <v>12043</v>
      </c>
      <c r="C1625" s="171" t="s">
        <v>10569</v>
      </c>
      <c r="D1625" s="171" t="s">
        <v>11970</v>
      </c>
      <c r="E1625" s="171" t="s">
        <v>156</v>
      </c>
      <c r="F1625" s="171" t="s">
        <v>12043</v>
      </c>
      <c r="G1625" s="171">
        <v>1.82</v>
      </c>
      <c r="H1625" s="171"/>
      <c r="I1625" s="171">
        <v>1.82</v>
      </c>
      <c r="J1625" s="171"/>
      <c r="K1625" s="171">
        <v>100</v>
      </c>
      <c r="L1625" s="165">
        <f t="shared" si="29"/>
        <v>182</v>
      </c>
      <c r="M1625" s="172"/>
    </row>
    <row r="1626" s="149" customFormat="1" ht="27" customHeight="1" spans="1:13">
      <c r="A1626" s="162">
        <v>1621</v>
      </c>
      <c r="B1626" s="171" t="s">
        <v>12044</v>
      </c>
      <c r="C1626" s="171" t="s">
        <v>10569</v>
      </c>
      <c r="D1626" s="171" t="s">
        <v>11970</v>
      </c>
      <c r="E1626" s="171" t="s">
        <v>156</v>
      </c>
      <c r="F1626" s="171" t="s">
        <v>12044</v>
      </c>
      <c r="G1626" s="171">
        <v>3.05</v>
      </c>
      <c r="H1626" s="171"/>
      <c r="I1626" s="171">
        <v>3.05</v>
      </c>
      <c r="J1626" s="171"/>
      <c r="K1626" s="171">
        <v>100</v>
      </c>
      <c r="L1626" s="165">
        <f t="shared" si="29"/>
        <v>305</v>
      </c>
      <c r="M1626" s="172"/>
    </row>
    <row r="1627" s="149" customFormat="1" ht="27" customHeight="1" spans="1:13">
      <c r="A1627" s="165">
        <v>1622</v>
      </c>
      <c r="B1627" s="171" t="s">
        <v>12045</v>
      </c>
      <c r="C1627" s="171" t="s">
        <v>10569</v>
      </c>
      <c r="D1627" s="171" t="s">
        <v>11970</v>
      </c>
      <c r="E1627" s="171" t="s">
        <v>156</v>
      </c>
      <c r="F1627" s="171" t="s">
        <v>12045</v>
      </c>
      <c r="G1627" s="171">
        <v>2.5</v>
      </c>
      <c r="H1627" s="171"/>
      <c r="I1627" s="171">
        <v>2.5</v>
      </c>
      <c r="J1627" s="171"/>
      <c r="K1627" s="171">
        <v>100</v>
      </c>
      <c r="L1627" s="165">
        <f t="shared" si="29"/>
        <v>250</v>
      </c>
      <c r="M1627" s="172"/>
    </row>
    <row r="1628" s="149" customFormat="1" ht="27" customHeight="1" spans="1:13">
      <c r="A1628" s="162">
        <v>1623</v>
      </c>
      <c r="B1628" s="171" t="s">
        <v>5270</v>
      </c>
      <c r="C1628" s="171" t="s">
        <v>10569</v>
      </c>
      <c r="D1628" s="171" t="s">
        <v>11970</v>
      </c>
      <c r="E1628" s="171" t="s">
        <v>156</v>
      </c>
      <c r="F1628" s="171" t="s">
        <v>5270</v>
      </c>
      <c r="G1628" s="171">
        <v>3.38</v>
      </c>
      <c r="H1628" s="171"/>
      <c r="I1628" s="171">
        <v>3.38</v>
      </c>
      <c r="J1628" s="171"/>
      <c r="K1628" s="171">
        <v>100</v>
      </c>
      <c r="L1628" s="165">
        <f t="shared" si="29"/>
        <v>338</v>
      </c>
      <c r="M1628" s="172"/>
    </row>
    <row r="1629" s="149" customFormat="1" ht="27" customHeight="1" spans="1:13">
      <c r="A1629" s="165">
        <v>1624</v>
      </c>
      <c r="B1629" s="171" t="s">
        <v>12046</v>
      </c>
      <c r="C1629" s="171" t="s">
        <v>10569</v>
      </c>
      <c r="D1629" s="171" t="s">
        <v>11970</v>
      </c>
      <c r="E1629" s="171" t="s">
        <v>156</v>
      </c>
      <c r="F1629" s="171" t="s">
        <v>12046</v>
      </c>
      <c r="G1629" s="171">
        <v>3.23</v>
      </c>
      <c r="H1629" s="171"/>
      <c r="I1629" s="171">
        <v>3.23</v>
      </c>
      <c r="J1629" s="171"/>
      <c r="K1629" s="171">
        <v>100</v>
      </c>
      <c r="L1629" s="165">
        <f t="shared" si="29"/>
        <v>323</v>
      </c>
      <c r="M1629" s="172"/>
    </row>
    <row r="1630" s="149" customFormat="1" ht="27" customHeight="1" spans="1:13">
      <c r="A1630" s="162">
        <v>1625</v>
      </c>
      <c r="B1630" s="171" t="s">
        <v>12047</v>
      </c>
      <c r="C1630" s="171" t="s">
        <v>10569</v>
      </c>
      <c r="D1630" s="171" t="s">
        <v>11970</v>
      </c>
      <c r="E1630" s="171" t="s">
        <v>156</v>
      </c>
      <c r="F1630" s="171" t="s">
        <v>12047</v>
      </c>
      <c r="G1630" s="171">
        <v>2.45</v>
      </c>
      <c r="H1630" s="171"/>
      <c r="I1630" s="171">
        <v>2.45</v>
      </c>
      <c r="J1630" s="171"/>
      <c r="K1630" s="171">
        <v>100</v>
      </c>
      <c r="L1630" s="165">
        <f t="shared" si="29"/>
        <v>245</v>
      </c>
      <c r="M1630" s="172"/>
    </row>
    <row r="1631" s="149" customFormat="1" ht="27" customHeight="1" spans="1:13">
      <c r="A1631" s="165">
        <v>1626</v>
      </c>
      <c r="B1631" s="171" t="s">
        <v>12048</v>
      </c>
      <c r="C1631" s="171" t="s">
        <v>10569</v>
      </c>
      <c r="D1631" s="171" t="s">
        <v>11970</v>
      </c>
      <c r="E1631" s="171" t="s">
        <v>156</v>
      </c>
      <c r="F1631" s="171" t="s">
        <v>12048</v>
      </c>
      <c r="G1631" s="171">
        <v>3.19</v>
      </c>
      <c r="H1631" s="171"/>
      <c r="I1631" s="171">
        <v>3.19</v>
      </c>
      <c r="J1631" s="171"/>
      <c r="K1631" s="171">
        <v>100</v>
      </c>
      <c r="L1631" s="165">
        <f t="shared" si="29"/>
        <v>319</v>
      </c>
      <c r="M1631" s="172" t="s">
        <v>11139</v>
      </c>
    </row>
    <row r="1632" s="149" customFormat="1" ht="27" customHeight="1" spans="1:13">
      <c r="A1632" s="162">
        <v>1627</v>
      </c>
      <c r="B1632" s="171" t="s">
        <v>12049</v>
      </c>
      <c r="C1632" s="171" t="s">
        <v>10569</v>
      </c>
      <c r="D1632" s="171" t="s">
        <v>11970</v>
      </c>
      <c r="E1632" s="171" t="s">
        <v>347</v>
      </c>
      <c r="F1632" s="171" t="s">
        <v>12049</v>
      </c>
      <c r="G1632" s="171">
        <v>4.75</v>
      </c>
      <c r="H1632" s="171"/>
      <c r="I1632" s="171">
        <v>4.75</v>
      </c>
      <c r="J1632" s="171"/>
      <c r="K1632" s="171">
        <v>100</v>
      </c>
      <c r="L1632" s="165">
        <f t="shared" si="29"/>
        <v>475</v>
      </c>
      <c r="M1632" s="172"/>
    </row>
    <row r="1633" s="149" customFormat="1" ht="27" customHeight="1" spans="1:13">
      <c r="A1633" s="165">
        <v>1628</v>
      </c>
      <c r="B1633" s="171" t="s">
        <v>12050</v>
      </c>
      <c r="C1633" s="171" t="s">
        <v>10569</v>
      </c>
      <c r="D1633" s="171" t="s">
        <v>11970</v>
      </c>
      <c r="E1633" s="171" t="s">
        <v>347</v>
      </c>
      <c r="F1633" s="171" t="s">
        <v>12050</v>
      </c>
      <c r="G1633" s="171">
        <v>2.58</v>
      </c>
      <c r="H1633" s="171"/>
      <c r="I1633" s="171">
        <v>2.58</v>
      </c>
      <c r="J1633" s="171"/>
      <c r="K1633" s="171">
        <v>100</v>
      </c>
      <c r="L1633" s="165">
        <f t="shared" si="29"/>
        <v>258</v>
      </c>
      <c r="M1633" s="172"/>
    </row>
    <row r="1634" s="149" customFormat="1" ht="27" customHeight="1" spans="1:13">
      <c r="A1634" s="162">
        <v>1629</v>
      </c>
      <c r="B1634" s="171" t="s">
        <v>12051</v>
      </c>
      <c r="C1634" s="171" t="s">
        <v>10569</v>
      </c>
      <c r="D1634" s="171" t="s">
        <v>11970</v>
      </c>
      <c r="E1634" s="171" t="s">
        <v>347</v>
      </c>
      <c r="F1634" s="171" t="s">
        <v>12051</v>
      </c>
      <c r="G1634" s="171">
        <v>4.07</v>
      </c>
      <c r="H1634" s="171"/>
      <c r="I1634" s="171">
        <v>4.07</v>
      </c>
      <c r="J1634" s="171"/>
      <c r="K1634" s="171">
        <v>100</v>
      </c>
      <c r="L1634" s="165">
        <f t="shared" si="29"/>
        <v>407</v>
      </c>
      <c r="M1634" s="172"/>
    </row>
    <row r="1635" s="149" customFormat="1" ht="27" customHeight="1" spans="1:13">
      <c r="A1635" s="165">
        <v>1630</v>
      </c>
      <c r="B1635" s="171" t="s">
        <v>12052</v>
      </c>
      <c r="C1635" s="171" t="s">
        <v>10569</v>
      </c>
      <c r="D1635" s="171" t="s">
        <v>11970</v>
      </c>
      <c r="E1635" s="171" t="s">
        <v>347</v>
      </c>
      <c r="F1635" s="171" t="s">
        <v>12052</v>
      </c>
      <c r="G1635" s="171">
        <v>3.85</v>
      </c>
      <c r="H1635" s="171"/>
      <c r="I1635" s="171">
        <v>3.85</v>
      </c>
      <c r="J1635" s="171"/>
      <c r="K1635" s="171">
        <v>100</v>
      </c>
      <c r="L1635" s="165">
        <f t="shared" si="29"/>
        <v>385</v>
      </c>
      <c r="M1635" s="172"/>
    </row>
    <row r="1636" s="149" customFormat="1" ht="27" customHeight="1" spans="1:13">
      <c r="A1636" s="162">
        <v>1631</v>
      </c>
      <c r="B1636" s="171" t="s">
        <v>12053</v>
      </c>
      <c r="C1636" s="171" t="s">
        <v>10569</v>
      </c>
      <c r="D1636" s="171" t="s">
        <v>11970</v>
      </c>
      <c r="E1636" s="171" t="s">
        <v>347</v>
      </c>
      <c r="F1636" s="171" t="s">
        <v>12053</v>
      </c>
      <c r="G1636" s="171">
        <v>1.68</v>
      </c>
      <c r="H1636" s="171"/>
      <c r="I1636" s="171">
        <v>1.68</v>
      </c>
      <c r="J1636" s="171"/>
      <c r="K1636" s="171">
        <v>100</v>
      </c>
      <c r="L1636" s="165">
        <f t="shared" si="29"/>
        <v>168</v>
      </c>
      <c r="M1636" s="172"/>
    </row>
    <row r="1637" s="149" customFormat="1" ht="27" customHeight="1" spans="1:13">
      <c r="A1637" s="165">
        <v>1632</v>
      </c>
      <c r="B1637" s="171" t="s">
        <v>12054</v>
      </c>
      <c r="C1637" s="171" t="s">
        <v>10569</v>
      </c>
      <c r="D1637" s="171" t="s">
        <v>11970</v>
      </c>
      <c r="E1637" s="171" t="s">
        <v>347</v>
      </c>
      <c r="F1637" s="171" t="s">
        <v>12054</v>
      </c>
      <c r="G1637" s="171">
        <v>1.5</v>
      </c>
      <c r="H1637" s="171"/>
      <c r="I1637" s="171">
        <v>1.5</v>
      </c>
      <c r="J1637" s="171"/>
      <c r="K1637" s="171">
        <v>100</v>
      </c>
      <c r="L1637" s="165">
        <f t="shared" si="29"/>
        <v>150</v>
      </c>
      <c r="M1637" s="172"/>
    </row>
    <row r="1638" s="149" customFormat="1" ht="27" customHeight="1" spans="1:13">
      <c r="A1638" s="162">
        <v>1633</v>
      </c>
      <c r="B1638" s="171" t="s">
        <v>6005</v>
      </c>
      <c r="C1638" s="171" t="s">
        <v>10569</v>
      </c>
      <c r="D1638" s="171" t="s">
        <v>11970</v>
      </c>
      <c r="E1638" s="171" t="s">
        <v>347</v>
      </c>
      <c r="F1638" s="171" t="s">
        <v>6005</v>
      </c>
      <c r="G1638" s="171">
        <v>2.32</v>
      </c>
      <c r="H1638" s="171"/>
      <c r="I1638" s="171">
        <v>2.32</v>
      </c>
      <c r="J1638" s="171"/>
      <c r="K1638" s="171">
        <v>100</v>
      </c>
      <c r="L1638" s="165">
        <f t="shared" si="29"/>
        <v>232</v>
      </c>
      <c r="M1638" s="172"/>
    </row>
    <row r="1639" s="149" customFormat="1" ht="27" customHeight="1" spans="1:13">
      <c r="A1639" s="165">
        <v>1634</v>
      </c>
      <c r="B1639" s="171" t="s">
        <v>12055</v>
      </c>
      <c r="C1639" s="171" t="s">
        <v>10569</v>
      </c>
      <c r="D1639" s="171" t="s">
        <v>11970</v>
      </c>
      <c r="E1639" s="171" t="s">
        <v>347</v>
      </c>
      <c r="F1639" s="171" t="s">
        <v>12055</v>
      </c>
      <c r="G1639" s="171">
        <v>2.26</v>
      </c>
      <c r="H1639" s="171"/>
      <c r="I1639" s="171">
        <v>2.26</v>
      </c>
      <c r="J1639" s="171"/>
      <c r="K1639" s="171">
        <v>100</v>
      </c>
      <c r="L1639" s="165">
        <f t="shared" si="29"/>
        <v>226</v>
      </c>
      <c r="M1639" s="172"/>
    </row>
    <row r="1640" s="149" customFormat="1" ht="27" customHeight="1" spans="1:13">
      <c r="A1640" s="162">
        <v>1635</v>
      </c>
      <c r="B1640" s="171" t="s">
        <v>6130</v>
      </c>
      <c r="C1640" s="171" t="s">
        <v>10569</v>
      </c>
      <c r="D1640" s="171" t="s">
        <v>11970</v>
      </c>
      <c r="E1640" s="171" t="s">
        <v>347</v>
      </c>
      <c r="F1640" s="171" t="s">
        <v>6130</v>
      </c>
      <c r="G1640" s="171">
        <v>2.25</v>
      </c>
      <c r="H1640" s="171"/>
      <c r="I1640" s="171">
        <v>2.25</v>
      </c>
      <c r="J1640" s="171"/>
      <c r="K1640" s="171">
        <v>100</v>
      </c>
      <c r="L1640" s="165">
        <f t="shared" si="29"/>
        <v>225</v>
      </c>
      <c r="M1640" s="172"/>
    </row>
    <row r="1641" s="149" customFormat="1" ht="27" customHeight="1" spans="1:13">
      <c r="A1641" s="165">
        <v>1636</v>
      </c>
      <c r="B1641" s="171" t="s">
        <v>12056</v>
      </c>
      <c r="C1641" s="171" t="s">
        <v>10569</v>
      </c>
      <c r="D1641" s="171" t="s">
        <v>11970</v>
      </c>
      <c r="E1641" s="171" t="s">
        <v>347</v>
      </c>
      <c r="F1641" s="171" t="s">
        <v>12056</v>
      </c>
      <c r="G1641" s="171">
        <v>1.1</v>
      </c>
      <c r="H1641" s="171"/>
      <c r="I1641" s="171">
        <v>1.1</v>
      </c>
      <c r="J1641" s="171"/>
      <c r="K1641" s="171">
        <v>100</v>
      </c>
      <c r="L1641" s="165">
        <f t="shared" si="29"/>
        <v>110</v>
      </c>
      <c r="M1641" s="172"/>
    </row>
    <row r="1642" s="149" customFormat="1" ht="27" customHeight="1" spans="1:13">
      <c r="A1642" s="162">
        <v>1637</v>
      </c>
      <c r="B1642" s="171" t="s">
        <v>5883</v>
      </c>
      <c r="C1642" s="171" t="s">
        <v>10569</v>
      </c>
      <c r="D1642" s="171" t="s">
        <v>11970</v>
      </c>
      <c r="E1642" s="171" t="s">
        <v>347</v>
      </c>
      <c r="F1642" s="171" t="s">
        <v>5883</v>
      </c>
      <c r="G1642" s="171">
        <v>3.13</v>
      </c>
      <c r="H1642" s="171"/>
      <c r="I1642" s="171">
        <v>3.13</v>
      </c>
      <c r="J1642" s="171"/>
      <c r="K1642" s="171">
        <v>100</v>
      </c>
      <c r="L1642" s="165">
        <f t="shared" si="29"/>
        <v>313</v>
      </c>
      <c r="M1642" s="172"/>
    </row>
    <row r="1643" s="149" customFormat="1" ht="27" customHeight="1" spans="1:13">
      <c r="A1643" s="165">
        <v>1638</v>
      </c>
      <c r="B1643" s="171" t="s">
        <v>12057</v>
      </c>
      <c r="C1643" s="171" t="s">
        <v>10569</v>
      </c>
      <c r="D1643" s="171" t="s">
        <v>11970</v>
      </c>
      <c r="E1643" s="171" t="s">
        <v>347</v>
      </c>
      <c r="F1643" s="171" t="s">
        <v>12057</v>
      </c>
      <c r="G1643" s="171">
        <v>3.17</v>
      </c>
      <c r="H1643" s="171"/>
      <c r="I1643" s="171">
        <v>3.17</v>
      </c>
      <c r="J1643" s="171"/>
      <c r="K1643" s="171">
        <v>100</v>
      </c>
      <c r="L1643" s="165">
        <f t="shared" si="29"/>
        <v>317</v>
      </c>
      <c r="M1643" s="172"/>
    </row>
    <row r="1644" s="149" customFormat="1" ht="27" customHeight="1" spans="1:13">
      <c r="A1644" s="162">
        <v>1639</v>
      </c>
      <c r="B1644" s="171" t="s">
        <v>12058</v>
      </c>
      <c r="C1644" s="171" t="s">
        <v>10569</v>
      </c>
      <c r="D1644" s="171" t="s">
        <v>11970</v>
      </c>
      <c r="E1644" s="171" t="s">
        <v>347</v>
      </c>
      <c r="F1644" s="171" t="s">
        <v>12058</v>
      </c>
      <c r="G1644" s="171">
        <v>0.5</v>
      </c>
      <c r="H1644" s="171"/>
      <c r="I1644" s="171">
        <v>0.5</v>
      </c>
      <c r="J1644" s="171"/>
      <c r="K1644" s="171">
        <v>100</v>
      </c>
      <c r="L1644" s="165">
        <f t="shared" si="29"/>
        <v>50</v>
      </c>
      <c r="M1644" s="172"/>
    </row>
    <row r="1645" s="149" customFormat="1" ht="27" customHeight="1" spans="1:13">
      <c r="A1645" s="165">
        <v>1640</v>
      </c>
      <c r="B1645" s="171" t="s">
        <v>12059</v>
      </c>
      <c r="C1645" s="171" t="s">
        <v>10569</v>
      </c>
      <c r="D1645" s="171" t="s">
        <v>11970</v>
      </c>
      <c r="E1645" s="171" t="s">
        <v>347</v>
      </c>
      <c r="F1645" s="171" t="s">
        <v>12059</v>
      </c>
      <c r="G1645" s="171">
        <v>2.12</v>
      </c>
      <c r="H1645" s="171"/>
      <c r="I1645" s="171">
        <v>2.12</v>
      </c>
      <c r="J1645" s="171"/>
      <c r="K1645" s="171">
        <v>100</v>
      </c>
      <c r="L1645" s="165">
        <f t="shared" si="29"/>
        <v>212</v>
      </c>
      <c r="M1645" s="172"/>
    </row>
    <row r="1646" s="149" customFormat="1" ht="27" customHeight="1" spans="1:13">
      <c r="A1646" s="162">
        <v>1641</v>
      </c>
      <c r="B1646" s="171" t="s">
        <v>6770</v>
      </c>
      <c r="C1646" s="171" t="s">
        <v>10569</v>
      </c>
      <c r="D1646" s="171" t="s">
        <v>11970</v>
      </c>
      <c r="E1646" s="171" t="s">
        <v>347</v>
      </c>
      <c r="F1646" s="171" t="s">
        <v>6770</v>
      </c>
      <c r="G1646" s="171">
        <v>1.09</v>
      </c>
      <c r="H1646" s="171"/>
      <c r="I1646" s="171">
        <v>1.09</v>
      </c>
      <c r="J1646" s="171"/>
      <c r="K1646" s="171">
        <v>100</v>
      </c>
      <c r="L1646" s="165">
        <f t="shared" si="29"/>
        <v>109</v>
      </c>
      <c r="M1646" s="172"/>
    </row>
    <row r="1647" s="149" customFormat="1" ht="27" customHeight="1" spans="1:13">
      <c r="A1647" s="165">
        <v>1642</v>
      </c>
      <c r="B1647" s="171" t="s">
        <v>8551</v>
      </c>
      <c r="C1647" s="171" t="s">
        <v>10569</v>
      </c>
      <c r="D1647" s="171" t="s">
        <v>11970</v>
      </c>
      <c r="E1647" s="171" t="s">
        <v>347</v>
      </c>
      <c r="F1647" s="171" t="s">
        <v>8551</v>
      </c>
      <c r="G1647" s="171">
        <v>5.39</v>
      </c>
      <c r="H1647" s="171"/>
      <c r="I1647" s="171">
        <v>5.39</v>
      </c>
      <c r="J1647" s="171"/>
      <c r="K1647" s="171">
        <v>100</v>
      </c>
      <c r="L1647" s="165">
        <f t="shared" si="29"/>
        <v>539</v>
      </c>
      <c r="M1647" s="172"/>
    </row>
    <row r="1648" s="149" customFormat="1" ht="27" customHeight="1" spans="1:13">
      <c r="A1648" s="162">
        <v>1643</v>
      </c>
      <c r="B1648" s="171" t="s">
        <v>12060</v>
      </c>
      <c r="C1648" s="171" t="s">
        <v>10569</v>
      </c>
      <c r="D1648" s="171" t="s">
        <v>11970</v>
      </c>
      <c r="E1648" s="171" t="s">
        <v>347</v>
      </c>
      <c r="F1648" s="171" t="s">
        <v>12060</v>
      </c>
      <c r="G1648" s="171">
        <v>2.31</v>
      </c>
      <c r="H1648" s="171"/>
      <c r="I1648" s="171">
        <v>2.31</v>
      </c>
      <c r="J1648" s="171"/>
      <c r="K1648" s="171">
        <v>100</v>
      </c>
      <c r="L1648" s="165">
        <f t="shared" si="29"/>
        <v>231</v>
      </c>
      <c r="M1648" s="172"/>
    </row>
    <row r="1649" s="149" customFormat="1" ht="27" customHeight="1" spans="1:13">
      <c r="A1649" s="165">
        <v>1644</v>
      </c>
      <c r="B1649" s="171" t="s">
        <v>12061</v>
      </c>
      <c r="C1649" s="171" t="s">
        <v>10569</v>
      </c>
      <c r="D1649" s="171" t="s">
        <v>11970</v>
      </c>
      <c r="E1649" s="171" t="s">
        <v>347</v>
      </c>
      <c r="F1649" s="171" t="s">
        <v>12061</v>
      </c>
      <c r="G1649" s="171">
        <v>2.49</v>
      </c>
      <c r="H1649" s="171"/>
      <c r="I1649" s="171">
        <v>2.49</v>
      </c>
      <c r="J1649" s="171"/>
      <c r="K1649" s="171">
        <v>100</v>
      </c>
      <c r="L1649" s="165">
        <f t="shared" si="29"/>
        <v>249</v>
      </c>
      <c r="M1649" s="172"/>
    </row>
    <row r="1650" s="149" customFormat="1" ht="27" customHeight="1" spans="1:13">
      <c r="A1650" s="162">
        <v>1645</v>
      </c>
      <c r="B1650" s="171" t="s">
        <v>2171</v>
      </c>
      <c r="C1650" s="171" t="s">
        <v>10569</v>
      </c>
      <c r="D1650" s="171" t="s">
        <v>11970</v>
      </c>
      <c r="E1650" s="171" t="s">
        <v>347</v>
      </c>
      <c r="F1650" s="171" t="s">
        <v>2171</v>
      </c>
      <c r="G1650" s="171">
        <v>2.58</v>
      </c>
      <c r="H1650" s="171"/>
      <c r="I1650" s="171">
        <v>2.58</v>
      </c>
      <c r="J1650" s="171"/>
      <c r="K1650" s="171">
        <v>100</v>
      </c>
      <c r="L1650" s="165">
        <f t="shared" si="29"/>
        <v>258</v>
      </c>
      <c r="M1650" s="172"/>
    </row>
    <row r="1651" s="149" customFormat="1" ht="27" customHeight="1" spans="1:13">
      <c r="A1651" s="165">
        <v>1646</v>
      </c>
      <c r="B1651" s="171" t="s">
        <v>12062</v>
      </c>
      <c r="C1651" s="171" t="s">
        <v>10569</v>
      </c>
      <c r="D1651" s="171" t="s">
        <v>11970</v>
      </c>
      <c r="E1651" s="171" t="s">
        <v>347</v>
      </c>
      <c r="F1651" s="171" t="s">
        <v>12062</v>
      </c>
      <c r="G1651" s="171">
        <v>1.94</v>
      </c>
      <c r="H1651" s="171"/>
      <c r="I1651" s="171">
        <v>1.94</v>
      </c>
      <c r="J1651" s="171"/>
      <c r="K1651" s="171">
        <v>100</v>
      </c>
      <c r="L1651" s="165">
        <f t="shared" si="29"/>
        <v>194</v>
      </c>
      <c r="M1651" s="172"/>
    </row>
    <row r="1652" s="149" customFormat="1" ht="27" customHeight="1" spans="1:13">
      <c r="A1652" s="162">
        <v>1647</v>
      </c>
      <c r="B1652" s="171" t="s">
        <v>12063</v>
      </c>
      <c r="C1652" s="171" t="s">
        <v>10569</v>
      </c>
      <c r="D1652" s="171" t="s">
        <v>11970</v>
      </c>
      <c r="E1652" s="171" t="s">
        <v>347</v>
      </c>
      <c r="F1652" s="171" t="s">
        <v>12063</v>
      </c>
      <c r="G1652" s="171">
        <v>1.17</v>
      </c>
      <c r="H1652" s="171"/>
      <c r="I1652" s="171">
        <v>1.17</v>
      </c>
      <c r="J1652" s="171"/>
      <c r="K1652" s="171">
        <v>100</v>
      </c>
      <c r="L1652" s="165">
        <f t="shared" si="29"/>
        <v>117</v>
      </c>
      <c r="M1652" s="172"/>
    </row>
    <row r="1653" s="149" customFormat="1" ht="27" customHeight="1" spans="1:13">
      <c r="A1653" s="165">
        <v>1648</v>
      </c>
      <c r="B1653" s="171" t="s">
        <v>12064</v>
      </c>
      <c r="C1653" s="171" t="s">
        <v>10569</v>
      </c>
      <c r="D1653" s="171" t="s">
        <v>11970</v>
      </c>
      <c r="E1653" s="171" t="s">
        <v>347</v>
      </c>
      <c r="F1653" s="171" t="s">
        <v>12064</v>
      </c>
      <c r="G1653" s="171">
        <v>0.61</v>
      </c>
      <c r="H1653" s="171"/>
      <c r="I1653" s="171">
        <v>0.61</v>
      </c>
      <c r="J1653" s="171"/>
      <c r="K1653" s="171">
        <v>100</v>
      </c>
      <c r="L1653" s="165">
        <f t="shared" si="29"/>
        <v>61</v>
      </c>
      <c r="M1653" s="172"/>
    </row>
    <row r="1654" s="149" customFormat="1" ht="27" customHeight="1" spans="1:13">
      <c r="A1654" s="162">
        <v>1649</v>
      </c>
      <c r="B1654" s="171" t="s">
        <v>1940</v>
      </c>
      <c r="C1654" s="171" t="s">
        <v>10569</v>
      </c>
      <c r="D1654" s="171" t="s">
        <v>11970</v>
      </c>
      <c r="E1654" s="171" t="s">
        <v>436</v>
      </c>
      <c r="F1654" s="171" t="s">
        <v>1940</v>
      </c>
      <c r="G1654" s="171">
        <v>0.92</v>
      </c>
      <c r="H1654" s="171"/>
      <c r="I1654" s="171">
        <v>0.92</v>
      </c>
      <c r="J1654" s="171"/>
      <c r="K1654" s="171">
        <v>100</v>
      </c>
      <c r="L1654" s="165">
        <f t="shared" si="29"/>
        <v>92</v>
      </c>
      <c r="M1654" s="172"/>
    </row>
    <row r="1655" s="149" customFormat="1" ht="27" customHeight="1" spans="1:13">
      <c r="A1655" s="165">
        <v>1650</v>
      </c>
      <c r="B1655" s="171" t="s">
        <v>12065</v>
      </c>
      <c r="C1655" s="171" t="s">
        <v>10569</v>
      </c>
      <c r="D1655" s="171" t="s">
        <v>11970</v>
      </c>
      <c r="E1655" s="171" t="s">
        <v>436</v>
      </c>
      <c r="F1655" s="171" t="s">
        <v>12065</v>
      </c>
      <c r="G1655" s="171">
        <v>1.34</v>
      </c>
      <c r="H1655" s="171"/>
      <c r="I1655" s="171">
        <v>1.34</v>
      </c>
      <c r="J1655" s="171"/>
      <c r="K1655" s="171">
        <v>100</v>
      </c>
      <c r="L1655" s="165">
        <f t="shared" si="29"/>
        <v>134</v>
      </c>
      <c r="M1655" s="172"/>
    </row>
    <row r="1656" s="149" customFormat="1" ht="27" customHeight="1" spans="1:13">
      <c r="A1656" s="162">
        <v>1651</v>
      </c>
      <c r="B1656" s="171" t="s">
        <v>12066</v>
      </c>
      <c r="C1656" s="171" t="s">
        <v>10569</v>
      </c>
      <c r="D1656" s="171" t="s">
        <v>11970</v>
      </c>
      <c r="E1656" s="171" t="s">
        <v>436</v>
      </c>
      <c r="F1656" s="171" t="s">
        <v>12066</v>
      </c>
      <c r="G1656" s="171">
        <v>0.92</v>
      </c>
      <c r="H1656" s="171"/>
      <c r="I1656" s="171">
        <v>0.92</v>
      </c>
      <c r="J1656" s="171"/>
      <c r="K1656" s="171">
        <v>100</v>
      </c>
      <c r="L1656" s="165">
        <f t="shared" si="29"/>
        <v>92</v>
      </c>
      <c r="M1656" s="172"/>
    </row>
    <row r="1657" s="149" customFormat="1" ht="27" customHeight="1" spans="1:13">
      <c r="A1657" s="165">
        <v>1652</v>
      </c>
      <c r="B1657" s="171" t="s">
        <v>12067</v>
      </c>
      <c r="C1657" s="171" t="s">
        <v>10569</v>
      </c>
      <c r="D1657" s="171" t="s">
        <v>11970</v>
      </c>
      <c r="E1657" s="171" t="s">
        <v>436</v>
      </c>
      <c r="F1657" s="171" t="s">
        <v>12067</v>
      </c>
      <c r="G1657" s="171">
        <v>0.92</v>
      </c>
      <c r="H1657" s="171"/>
      <c r="I1657" s="171">
        <v>0.92</v>
      </c>
      <c r="J1657" s="171"/>
      <c r="K1657" s="171">
        <v>100</v>
      </c>
      <c r="L1657" s="165">
        <f t="shared" si="29"/>
        <v>92</v>
      </c>
      <c r="M1657" s="172"/>
    </row>
    <row r="1658" s="149" customFormat="1" ht="27" customHeight="1" spans="1:13">
      <c r="A1658" s="162">
        <v>1653</v>
      </c>
      <c r="B1658" s="171" t="s">
        <v>1896</v>
      </c>
      <c r="C1658" s="171" t="s">
        <v>10569</v>
      </c>
      <c r="D1658" s="171" t="s">
        <v>11970</v>
      </c>
      <c r="E1658" s="171" t="s">
        <v>436</v>
      </c>
      <c r="F1658" s="171" t="s">
        <v>1896</v>
      </c>
      <c r="G1658" s="171">
        <v>1.15</v>
      </c>
      <c r="H1658" s="171"/>
      <c r="I1658" s="171">
        <v>1.15</v>
      </c>
      <c r="J1658" s="171"/>
      <c r="K1658" s="171">
        <v>100</v>
      </c>
      <c r="L1658" s="165">
        <f t="shared" si="29"/>
        <v>115</v>
      </c>
      <c r="M1658" s="172"/>
    </row>
    <row r="1659" s="149" customFormat="1" ht="27" customHeight="1" spans="1:13">
      <c r="A1659" s="165">
        <v>1654</v>
      </c>
      <c r="B1659" s="171" t="s">
        <v>12068</v>
      </c>
      <c r="C1659" s="171" t="s">
        <v>10569</v>
      </c>
      <c r="D1659" s="171" t="s">
        <v>11970</v>
      </c>
      <c r="E1659" s="171" t="s">
        <v>436</v>
      </c>
      <c r="F1659" s="171" t="s">
        <v>12068</v>
      </c>
      <c r="G1659" s="171">
        <v>0.92</v>
      </c>
      <c r="H1659" s="171"/>
      <c r="I1659" s="171">
        <v>0.92</v>
      </c>
      <c r="J1659" s="171"/>
      <c r="K1659" s="171">
        <v>100</v>
      </c>
      <c r="L1659" s="165">
        <f t="shared" si="29"/>
        <v>92</v>
      </c>
      <c r="M1659" s="172"/>
    </row>
    <row r="1660" s="149" customFormat="1" ht="27" customHeight="1" spans="1:13">
      <c r="A1660" s="162">
        <v>1655</v>
      </c>
      <c r="B1660" s="171" t="s">
        <v>12069</v>
      </c>
      <c r="C1660" s="171" t="s">
        <v>10569</v>
      </c>
      <c r="D1660" s="171" t="s">
        <v>11970</v>
      </c>
      <c r="E1660" s="171" t="s">
        <v>436</v>
      </c>
      <c r="F1660" s="171" t="s">
        <v>12069</v>
      </c>
      <c r="G1660" s="171">
        <v>1.38</v>
      </c>
      <c r="H1660" s="171"/>
      <c r="I1660" s="171">
        <v>1.38</v>
      </c>
      <c r="J1660" s="171"/>
      <c r="K1660" s="171">
        <v>100</v>
      </c>
      <c r="L1660" s="165">
        <f t="shared" si="29"/>
        <v>138</v>
      </c>
      <c r="M1660" s="172"/>
    </row>
    <row r="1661" s="149" customFormat="1" ht="27" customHeight="1" spans="1:13">
      <c r="A1661" s="165">
        <v>1656</v>
      </c>
      <c r="B1661" s="171" t="s">
        <v>9639</v>
      </c>
      <c r="C1661" s="171" t="s">
        <v>10569</v>
      </c>
      <c r="D1661" s="171" t="s">
        <v>11970</v>
      </c>
      <c r="E1661" s="171" t="s">
        <v>436</v>
      </c>
      <c r="F1661" s="171" t="s">
        <v>9639</v>
      </c>
      <c r="G1661" s="171">
        <v>1.38</v>
      </c>
      <c r="H1661" s="171"/>
      <c r="I1661" s="171">
        <v>1.38</v>
      </c>
      <c r="J1661" s="171"/>
      <c r="K1661" s="171">
        <v>100</v>
      </c>
      <c r="L1661" s="165">
        <f t="shared" si="29"/>
        <v>138</v>
      </c>
      <c r="M1661" s="172"/>
    </row>
    <row r="1662" s="149" customFormat="1" ht="27" customHeight="1" spans="1:13">
      <c r="A1662" s="162">
        <v>1657</v>
      </c>
      <c r="B1662" s="171" t="s">
        <v>12070</v>
      </c>
      <c r="C1662" s="171" t="s">
        <v>10569</v>
      </c>
      <c r="D1662" s="171" t="s">
        <v>11970</v>
      </c>
      <c r="E1662" s="171" t="s">
        <v>436</v>
      </c>
      <c r="F1662" s="171" t="s">
        <v>12070</v>
      </c>
      <c r="G1662" s="171">
        <v>1.15</v>
      </c>
      <c r="H1662" s="171"/>
      <c r="I1662" s="171">
        <v>1.15</v>
      </c>
      <c r="J1662" s="171"/>
      <c r="K1662" s="171">
        <v>100</v>
      </c>
      <c r="L1662" s="165">
        <f t="shared" si="29"/>
        <v>115</v>
      </c>
      <c r="M1662" s="172"/>
    </row>
    <row r="1663" s="149" customFormat="1" ht="27" customHeight="1" spans="1:13">
      <c r="A1663" s="165">
        <v>1658</v>
      </c>
      <c r="B1663" s="171" t="s">
        <v>12071</v>
      </c>
      <c r="C1663" s="171" t="s">
        <v>10569</v>
      </c>
      <c r="D1663" s="171" t="s">
        <v>11970</v>
      </c>
      <c r="E1663" s="171" t="s">
        <v>436</v>
      </c>
      <c r="F1663" s="171" t="s">
        <v>12071</v>
      </c>
      <c r="G1663" s="171">
        <v>1.15</v>
      </c>
      <c r="H1663" s="171"/>
      <c r="I1663" s="171">
        <v>1.15</v>
      </c>
      <c r="J1663" s="171"/>
      <c r="K1663" s="171">
        <v>100</v>
      </c>
      <c r="L1663" s="165">
        <f t="shared" si="29"/>
        <v>115</v>
      </c>
      <c r="M1663" s="172"/>
    </row>
    <row r="1664" s="149" customFormat="1" ht="27" customHeight="1" spans="1:13">
      <c r="A1664" s="162">
        <v>1659</v>
      </c>
      <c r="B1664" s="171" t="s">
        <v>12072</v>
      </c>
      <c r="C1664" s="171" t="s">
        <v>10569</v>
      </c>
      <c r="D1664" s="171" t="s">
        <v>11970</v>
      </c>
      <c r="E1664" s="171" t="s">
        <v>436</v>
      </c>
      <c r="F1664" s="171" t="s">
        <v>12072</v>
      </c>
      <c r="G1664" s="171">
        <v>0.92</v>
      </c>
      <c r="H1664" s="171"/>
      <c r="I1664" s="171">
        <v>0.92</v>
      </c>
      <c r="J1664" s="171"/>
      <c r="K1664" s="171">
        <v>100</v>
      </c>
      <c r="L1664" s="165">
        <f t="shared" si="29"/>
        <v>92</v>
      </c>
      <c r="M1664" s="172"/>
    </row>
    <row r="1665" s="149" customFormat="1" ht="27" customHeight="1" spans="1:13">
      <c r="A1665" s="165">
        <v>1660</v>
      </c>
      <c r="B1665" s="171" t="s">
        <v>12073</v>
      </c>
      <c r="C1665" s="171" t="s">
        <v>10569</v>
      </c>
      <c r="D1665" s="171" t="s">
        <v>11970</v>
      </c>
      <c r="E1665" s="171" t="s">
        <v>436</v>
      </c>
      <c r="F1665" s="171" t="s">
        <v>12073</v>
      </c>
      <c r="G1665" s="171">
        <v>0.92</v>
      </c>
      <c r="H1665" s="171"/>
      <c r="I1665" s="171">
        <v>0.92</v>
      </c>
      <c r="J1665" s="171"/>
      <c r="K1665" s="171">
        <v>100</v>
      </c>
      <c r="L1665" s="165">
        <f t="shared" si="29"/>
        <v>92</v>
      </c>
      <c r="M1665" s="172"/>
    </row>
    <row r="1666" s="149" customFormat="1" ht="27" customHeight="1" spans="1:13">
      <c r="A1666" s="162">
        <v>1661</v>
      </c>
      <c r="B1666" s="171" t="s">
        <v>12074</v>
      </c>
      <c r="C1666" s="171" t="s">
        <v>10569</v>
      </c>
      <c r="D1666" s="171" t="s">
        <v>11970</v>
      </c>
      <c r="E1666" s="171" t="s">
        <v>436</v>
      </c>
      <c r="F1666" s="171" t="s">
        <v>12074</v>
      </c>
      <c r="G1666" s="171">
        <v>0.92</v>
      </c>
      <c r="H1666" s="171"/>
      <c r="I1666" s="171">
        <v>0.92</v>
      </c>
      <c r="J1666" s="171"/>
      <c r="K1666" s="171">
        <v>100</v>
      </c>
      <c r="L1666" s="165">
        <f t="shared" si="29"/>
        <v>92</v>
      </c>
      <c r="M1666" s="172"/>
    </row>
    <row r="1667" s="149" customFormat="1" ht="27" customHeight="1" spans="1:13">
      <c r="A1667" s="165">
        <v>1662</v>
      </c>
      <c r="B1667" s="171" t="s">
        <v>12075</v>
      </c>
      <c r="C1667" s="171" t="s">
        <v>10569</v>
      </c>
      <c r="D1667" s="171" t="s">
        <v>11970</v>
      </c>
      <c r="E1667" s="171" t="s">
        <v>436</v>
      </c>
      <c r="F1667" s="171" t="s">
        <v>12075</v>
      </c>
      <c r="G1667" s="171">
        <v>0.92</v>
      </c>
      <c r="H1667" s="171"/>
      <c r="I1667" s="171">
        <v>0.92</v>
      </c>
      <c r="J1667" s="171"/>
      <c r="K1667" s="171">
        <v>100</v>
      </c>
      <c r="L1667" s="165">
        <f t="shared" si="29"/>
        <v>92</v>
      </c>
      <c r="M1667" s="172"/>
    </row>
    <row r="1668" s="149" customFormat="1" ht="27" customHeight="1" spans="1:13">
      <c r="A1668" s="162">
        <v>1663</v>
      </c>
      <c r="B1668" s="171" t="s">
        <v>12076</v>
      </c>
      <c r="C1668" s="171" t="s">
        <v>10569</v>
      </c>
      <c r="D1668" s="171" t="s">
        <v>11970</v>
      </c>
      <c r="E1668" s="171" t="s">
        <v>436</v>
      </c>
      <c r="F1668" s="171" t="s">
        <v>12076</v>
      </c>
      <c r="G1668" s="171">
        <v>0.42</v>
      </c>
      <c r="H1668" s="171"/>
      <c r="I1668" s="171">
        <v>0.42</v>
      </c>
      <c r="J1668" s="171"/>
      <c r="K1668" s="171">
        <v>100</v>
      </c>
      <c r="L1668" s="165">
        <f t="shared" si="29"/>
        <v>42</v>
      </c>
      <c r="M1668" s="172"/>
    </row>
    <row r="1669" s="149" customFormat="1" ht="27" customHeight="1" spans="1:13">
      <c r="A1669" s="165">
        <v>1664</v>
      </c>
      <c r="B1669" s="171" t="s">
        <v>12077</v>
      </c>
      <c r="C1669" s="171" t="s">
        <v>10569</v>
      </c>
      <c r="D1669" s="171" t="s">
        <v>11970</v>
      </c>
      <c r="E1669" s="171" t="s">
        <v>436</v>
      </c>
      <c r="F1669" s="171" t="s">
        <v>12077</v>
      </c>
      <c r="G1669" s="171">
        <v>0.69</v>
      </c>
      <c r="H1669" s="171"/>
      <c r="I1669" s="171">
        <v>0.69</v>
      </c>
      <c r="J1669" s="171"/>
      <c r="K1669" s="171">
        <v>100</v>
      </c>
      <c r="L1669" s="165">
        <f t="shared" si="29"/>
        <v>69</v>
      </c>
      <c r="M1669" s="172"/>
    </row>
    <row r="1670" s="149" customFormat="1" ht="27" customHeight="1" spans="1:13">
      <c r="A1670" s="162">
        <v>1665</v>
      </c>
      <c r="B1670" s="171" t="s">
        <v>12078</v>
      </c>
      <c r="C1670" s="171" t="s">
        <v>10569</v>
      </c>
      <c r="D1670" s="171" t="s">
        <v>11970</v>
      </c>
      <c r="E1670" s="171" t="s">
        <v>436</v>
      </c>
      <c r="F1670" s="171" t="s">
        <v>12078</v>
      </c>
      <c r="G1670" s="171">
        <v>0.92</v>
      </c>
      <c r="H1670" s="171"/>
      <c r="I1670" s="171">
        <v>0.92</v>
      </c>
      <c r="J1670" s="171"/>
      <c r="K1670" s="171">
        <v>100</v>
      </c>
      <c r="L1670" s="165">
        <f t="shared" ref="L1670:L1733" si="30">G1670*K1670</f>
        <v>92</v>
      </c>
      <c r="M1670" s="172"/>
    </row>
    <row r="1671" s="149" customFormat="1" ht="27" customHeight="1" spans="1:13">
      <c r="A1671" s="165">
        <v>1666</v>
      </c>
      <c r="B1671" s="171" t="s">
        <v>12079</v>
      </c>
      <c r="C1671" s="171" t="s">
        <v>10569</v>
      </c>
      <c r="D1671" s="171" t="s">
        <v>11970</v>
      </c>
      <c r="E1671" s="171" t="s">
        <v>436</v>
      </c>
      <c r="F1671" s="171" t="s">
        <v>12079</v>
      </c>
      <c r="G1671" s="171">
        <v>1.15</v>
      </c>
      <c r="H1671" s="171"/>
      <c r="I1671" s="171">
        <v>1.15</v>
      </c>
      <c r="J1671" s="171"/>
      <c r="K1671" s="171">
        <v>100</v>
      </c>
      <c r="L1671" s="165">
        <f t="shared" si="30"/>
        <v>115</v>
      </c>
      <c r="M1671" s="172"/>
    </row>
    <row r="1672" s="149" customFormat="1" ht="27" customHeight="1" spans="1:13">
      <c r="A1672" s="162">
        <v>1667</v>
      </c>
      <c r="B1672" s="171" t="s">
        <v>12080</v>
      </c>
      <c r="C1672" s="171" t="s">
        <v>10569</v>
      </c>
      <c r="D1672" s="171" t="s">
        <v>11970</v>
      </c>
      <c r="E1672" s="171" t="s">
        <v>436</v>
      </c>
      <c r="F1672" s="171" t="s">
        <v>12080</v>
      </c>
      <c r="G1672" s="171">
        <v>0.92</v>
      </c>
      <c r="H1672" s="171"/>
      <c r="I1672" s="171">
        <v>0.92</v>
      </c>
      <c r="J1672" s="171"/>
      <c r="K1672" s="171">
        <v>100</v>
      </c>
      <c r="L1672" s="165">
        <f t="shared" si="30"/>
        <v>92</v>
      </c>
      <c r="M1672" s="172"/>
    </row>
    <row r="1673" s="149" customFormat="1" ht="27" customHeight="1" spans="1:13">
      <c r="A1673" s="165">
        <v>1668</v>
      </c>
      <c r="B1673" s="171" t="s">
        <v>12081</v>
      </c>
      <c r="C1673" s="171" t="s">
        <v>10569</v>
      </c>
      <c r="D1673" s="171" t="s">
        <v>11970</v>
      </c>
      <c r="E1673" s="171" t="s">
        <v>436</v>
      </c>
      <c r="F1673" s="171" t="s">
        <v>12081</v>
      </c>
      <c r="G1673" s="171">
        <v>0.92</v>
      </c>
      <c r="H1673" s="171"/>
      <c r="I1673" s="171">
        <v>0.92</v>
      </c>
      <c r="J1673" s="171"/>
      <c r="K1673" s="171">
        <v>100</v>
      </c>
      <c r="L1673" s="165">
        <f t="shared" si="30"/>
        <v>92</v>
      </c>
      <c r="M1673" s="172"/>
    </row>
    <row r="1674" s="149" customFormat="1" ht="27" customHeight="1" spans="1:13">
      <c r="A1674" s="162">
        <v>1669</v>
      </c>
      <c r="B1674" s="171" t="s">
        <v>12082</v>
      </c>
      <c r="C1674" s="171" t="s">
        <v>10569</v>
      </c>
      <c r="D1674" s="171" t="s">
        <v>11970</v>
      </c>
      <c r="E1674" s="171" t="s">
        <v>436</v>
      </c>
      <c r="F1674" s="171" t="s">
        <v>12082</v>
      </c>
      <c r="G1674" s="171">
        <v>0.46</v>
      </c>
      <c r="H1674" s="171"/>
      <c r="I1674" s="171">
        <v>0.46</v>
      </c>
      <c r="J1674" s="171"/>
      <c r="K1674" s="171">
        <v>100</v>
      </c>
      <c r="L1674" s="165">
        <f t="shared" si="30"/>
        <v>46</v>
      </c>
      <c r="M1674" s="172"/>
    </row>
    <row r="1675" s="149" customFormat="1" ht="27" customHeight="1" spans="1:13">
      <c r="A1675" s="165">
        <v>1670</v>
      </c>
      <c r="B1675" s="171" t="s">
        <v>12083</v>
      </c>
      <c r="C1675" s="171" t="s">
        <v>10569</v>
      </c>
      <c r="D1675" s="171" t="s">
        <v>11970</v>
      </c>
      <c r="E1675" s="171" t="s">
        <v>436</v>
      </c>
      <c r="F1675" s="171" t="s">
        <v>12083</v>
      </c>
      <c r="G1675" s="171">
        <v>0.46</v>
      </c>
      <c r="H1675" s="171"/>
      <c r="I1675" s="171">
        <v>0.46</v>
      </c>
      <c r="J1675" s="171"/>
      <c r="K1675" s="171">
        <v>100</v>
      </c>
      <c r="L1675" s="165">
        <f t="shared" si="30"/>
        <v>46</v>
      </c>
      <c r="M1675" s="172"/>
    </row>
    <row r="1676" s="149" customFormat="1" ht="27" customHeight="1" spans="1:13">
      <c r="A1676" s="162">
        <v>1671</v>
      </c>
      <c r="B1676" s="171" t="s">
        <v>12084</v>
      </c>
      <c r="C1676" s="171" t="s">
        <v>10569</v>
      </c>
      <c r="D1676" s="171" t="s">
        <v>11970</v>
      </c>
      <c r="E1676" s="171" t="s">
        <v>436</v>
      </c>
      <c r="F1676" s="171" t="s">
        <v>12084</v>
      </c>
      <c r="G1676" s="171">
        <v>0.46</v>
      </c>
      <c r="H1676" s="171"/>
      <c r="I1676" s="171">
        <v>0.46</v>
      </c>
      <c r="J1676" s="171"/>
      <c r="K1676" s="171">
        <v>100</v>
      </c>
      <c r="L1676" s="165">
        <f t="shared" si="30"/>
        <v>46</v>
      </c>
      <c r="M1676" s="172"/>
    </row>
    <row r="1677" s="149" customFormat="1" ht="27" customHeight="1" spans="1:13">
      <c r="A1677" s="165">
        <v>1672</v>
      </c>
      <c r="B1677" s="171" t="s">
        <v>12085</v>
      </c>
      <c r="C1677" s="171" t="s">
        <v>10569</v>
      </c>
      <c r="D1677" s="171" t="s">
        <v>11970</v>
      </c>
      <c r="E1677" s="171" t="s">
        <v>436</v>
      </c>
      <c r="F1677" s="171" t="s">
        <v>12085</v>
      </c>
      <c r="G1677" s="171">
        <v>0.46</v>
      </c>
      <c r="H1677" s="171"/>
      <c r="I1677" s="171">
        <v>0.46</v>
      </c>
      <c r="J1677" s="171"/>
      <c r="K1677" s="171">
        <v>100</v>
      </c>
      <c r="L1677" s="165">
        <f t="shared" si="30"/>
        <v>46</v>
      </c>
      <c r="M1677" s="172"/>
    </row>
    <row r="1678" s="149" customFormat="1" ht="27" customHeight="1" spans="1:13">
      <c r="A1678" s="162">
        <v>1673</v>
      </c>
      <c r="B1678" s="171" t="s">
        <v>12086</v>
      </c>
      <c r="C1678" s="171" t="s">
        <v>10569</v>
      </c>
      <c r="D1678" s="171" t="s">
        <v>11970</v>
      </c>
      <c r="E1678" s="171" t="s">
        <v>436</v>
      </c>
      <c r="F1678" s="171" t="s">
        <v>12086</v>
      </c>
      <c r="G1678" s="171">
        <v>0.92</v>
      </c>
      <c r="H1678" s="171"/>
      <c r="I1678" s="171">
        <v>0.92</v>
      </c>
      <c r="J1678" s="171"/>
      <c r="K1678" s="171">
        <v>100</v>
      </c>
      <c r="L1678" s="165">
        <f t="shared" si="30"/>
        <v>92</v>
      </c>
      <c r="M1678" s="172"/>
    </row>
    <row r="1679" s="149" customFormat="1" ht="27" customHeight="1" spans="1:13">
      <c r="A1679" s="165">
        <v>1674</v>
      </c>
      <c r="B1679" s="171" t="s">
        <v>6781</v>
      </c>
      <c r="C1679" s="171" t="s">
        <v>10569</v>
      </c>
      <c r="D1679" s="171" t="s">
        <v>11970</v>
      </c>
      <c r="E1679" s="171" t="s">
        <v>436</v>
      </c>
      <c r="F1679" s="171" t="s">
        <v>6781</v>
      </c>
      <c r="G1679" s="171">
        <v>0.23</v>
      </c>
      <c r="H1679" s="171"/>
      <c r="I1679" s="171">
        <v>0.23</v>
      </c>
      <c r="J1679" s="171"/>
      <c r="K1679" s="171">
        <v>100</v>
      </c>
      <c r="L1679" s="165">
        <f t="shared" si="30"/>
        <v>23</v>
      </c>
      <c r="M1679" s="172"/>
    </row>
    <row r="1680" s="149" customFormat="1" ht="27" customHeight="1" spans="1:13">
      <c r="A1680" s="162">
        <v>1675</v>
      </c>
      <c r="B1680" s="171" t="s">
        <v>12087</v>
      </c>
      <c r="C1680" s="171" t="s">
        <v>10569</v>
      </c>
      <c r="D1680" s="171" t="s">
        <v>11970</v>
      </c>
      <c r="E1680" s="171" t="s">
        <v>436</v>
      </c>
      <c r="F1680" s="171" t="s">
        <v>12087</v>
      </c>
      <c r="G1680" s="171">
        <v>1.15</v>
      </c>
      <c r="H1680" s="171"/>
      <c r="I1680" s="171">
        <v>1.15</v>
      </c>
      <c r="J1680" s="171"/>
      <c r="K1680" s="171">
        <v>100</v>
      </c>
      <c r="L1680" s="165">
        <f t="shared" si="30"/>
        <v>115</v>
      </c>
      <c r="M1680" s="172"/>
    </row>
    <row r="1681" s="149" customFormat="1" ht="27" customHeight="1" spans="1:13">
      <c r="A1681" s="165">
        <v>1676</v>
      </c>
      <c r="B1681" s="171" t="s">
        <v>12088</v>
      </c>
      <c r="C1681" s="171" t="s">
        <v>10569</v>
      </c>
      <c r="D1681" s="171" t="s">
        <v>11970</v>
      </c>
      <c r="E1681" s="171" t="s">
        <v>436</v>
      </c>
      <c r="F1681" s="171" t="s">
        <v>12088</v>
      </c>
      <c r="G1681" s="171">
        <v>0.92</v>
      </c>
      <c r="H1681" s="171"/>
      <c r="I1681" s="171">
        <v>0.92</v>
      </c>
      <c r="J1681" s="171"/>
      <c r="K1681" s="171">
        <v>100</v>
      </c>
      <c r="L1681" s="165">
        <f t="shared" si="30"/>
        <v>92</v>
      </c>
      <c r="M1681" s="172"/>
    </row>
    <row r="1682" s="149" customFormat="1" ht="27" customHeight="1" spans="1:13">
      <c r="A1682" s="162">
        <v>1677</v>
      </c>
      <c r="B1682" s="171" t="s">
        <v>12089</v>
      </c>
      <c r="C1682" s="171" t="s">
        <v>10569</v>
      </c>
      <c r="D1682" s="171" t="s">
        <v>11970</v>
      </c>
      <c r="E1682" s="171" t="s">
        <v>436</v>
      </c>
      <c r="F1682" s="171" t="s">
        <v>12089</v>
      </c>
      <c r="G1682" s="171">
        <v>0.69</v>
      </c>
      <c r="H1682" s="171"/>
      <c r="I1682" s="171">
        <v>0.69</v>
      </c>
      <c r="J1682" s="171"/>
      <c r="K1682" s="171">
        <v>100</v>
      </c>
      <c r="L1682" s="165">
        <f t="shared" si="30"/>
        <v>69</v>
      </c>
      <c r="M1682" s="172"/>
    </row>
    <row r="1683" s="149" customFormat="1" ht="27" customHeight="1" spans="1:13">
      <c r="A1683" s="165">
        <v>1678</v>
      </c>
      <c r="B1683" s="171" t="s">
        <v>12090</v>
      </c>
      <c r="C1683" s="171" t="s">
        <v>10569</v>
      </c>
      <c r="D1683" s="171" t="s">
        <v>11970</v>
      </c>
      <c r="E1683" s="171" t="s">
        <v>436</v>
      </c>
      <c r="F1683" s="171" t="s">
        <v>12090</v>
      </c>
      <c r="G1683" s="171">
        <v>0.23</v>
      </c>
      <c r="H1683" s="171"/>
      <c r="I1683" s="171">
        <v>0.23</v>
      </c>
      <c r="J1683" s="171"/>
      <c r="K1683" s="171">
        <v>100</v>
      </c>
      <c r="L1683" s="165">
        <f t="shared" si="30"/>
        <v>23</v>
      </c>
      <c r="M1683" s="172"/>
    </row>
    <row r="1684" s="149" customFormat="1" ht="27" customHeight="1" spans="1:13">
      <c r="A1684" s="162">
        <v>1679</v>
      </c>
      <c r="B1684" s="171" t="s">
        <v>4405</v>
      </c>
      <c r="C1684" s="171" t="s">
        <v>10569</v>
      </c>
      <c r="D1684" s="171" t="s">
        <v>11970</v>
      </c>
      <c r="E1684" s="171" t="s">
        <v>436</v>
      </c>
      <c r="F1684" s="171" t="s">
        <v>4405</v>
      </c>
      <c r="G1684" s="171">
        <v>0.23</v>
      </c>
      <c r="H1684" s="171"/>
      <c r="I1684" s="171">
        <v>0.23</v>
      </c>
      <c r="J1684" s="171"/>
      <c r="K1684" s="171">
        <v>100</v>
      </c>
      <c r="L1684" s="165">
        <f t="shared" si="30"/>
        <v>23</v>
      </c>
      <c r="M1684" s="172"/>
    </row>
    <row r="1685" s="149" customFormat="1" ht="27" customHeight="1" spans="1:13">
      <c r="A1685" s="165">
        <v>1680</v>
      </c>
      <c r="B1685" s="171" t="s">
        <v>3662</v>
      </c>
      <c r="C1685" s="171" t="s">
        <v>10569</v>
      </c>
      <c r="D1685" s="171" t="s">
        <v>11970</v>
      </c>
      <c r="E1685" s="171" t="s">
        <v>436</v>
      </c>
      <c r="F1685" s="171" t="s">
        <v>3662</v>
      </c>
      <c r="G1685" s="171">
        <v>0.46</v>
      </c>
      <c r="H1685" s="171"/>
      <c r="I1685" s="171">
        <v>0.46</v>
      </c>
      <c r="J1685" s="171"/>
      <c r="K1685" s="171">
        <v>100</v>
      </c>
      <c r="L1685" s="165">
        <f t="shared" si="30"/>
        <v>46</v>
      </c>
      <c r="M1685" s="172"/>
    </row>
    <row r="1686" s="149" customFormat="1" ht="27" customHeight="1" spans="1:13">
      <c r="A1686" s="162">
        <v>1681</v>
      </c>
      <c r="B1686" s="171" t="s">
        <v>12091</v>
      </c>
      <c r="C1686" s="171" t="s">
        <v>10569</v>
      </c>
      <c r="D1686" s="171" t="s">
        <v>11970</v>
      </c>
      <c r="E1686" s="171" t="s">
        <v>436</v>
      </c>
      <c r="F1686" s="171" t="s">
        <v>12091</v>
      </c>
      <c r="G1686" s="171">
        <v>0.23</v>
      </c>
      <c r="H1686" s="171"/>
      <c r="I1686" s="171">
        <v>0.23</v>
      </c>
      <c r="J1686" s="171"/>
      <c r="K1686" s="171">
        <v>100</v>
      </c>
      <c r="L1686" s="165">
        <f t="shared" si="30"/>
        <v>23</v>
      </c>
      <c r="M1686" s="172"/>
    </row>
    <row r="1687" s="149" customFormat="1" ht="27" customHeight="1" spans="1:13">
      <c r="A1687" s="165">
        <v>1682</v>
      </c>
      <c r="B1687" s="171" t="s">
        <v>12092</v>
      </c>
      <c r="C1687" s="171" t="s">
        <v>10569</v>
      </c>
      <c r="D1687" s="171" t="s">
        <v>11970</v>
      </c>
      <c r="E1687" s="171" t="s">
        <v>436</v>
      </c>
      <c r="F1687" s="171" t="s">
        <v>12092</v>
      </c>
      <c r="G1687" s="171">
        <v>0.69</v>
      </c>
      <c r="H1687" s="171"/>
      <c r="I1687" s="171">
        <v>0.69</v>
      </c>
      <c r="J1687" s="171"/>
      <c r="K1687" s="171">
        <v>100</v>
      </c>
      <c r="L1687" s="165">
        <f t="shared" si="30"/>
        <v>69</v>
      </c>
      <c r="M1687" s="172" t="s">
        <v>12093</v>
      </c>
    </row>
    <row r="1688" s="149" customFormat="1" ht="27" customHeight="1" spans="1:13">
      <c r="A1688" s="162">
        <v>1683</v>
      </c>
      <c r="B1688" s="171" t="s">
        <v>12094</v>
      </c>
      <c r="C1688" s="171" t="s">
        <v>10569</v>
      </c>
      <c r="D1688" s="171" t="s">
        <v>11970</v>
      </c>
      <c r="E1688" s="171" t="s">
        <v>436</v>
      </c>
      <c r="F1688" s="171" t="s">
        <v>12094</v>
      </c>
      <c r="G1688" s="171">
        <v>0.42</v>
      </c>
      <c r="H1688" s="171"/>
      <c r="I1688" s="171">
        <v>0.42</v>
      </c>
      <c r="J1688" s="171"/>
      <c r="K1688" s="171">
        <v>100</v>
      </c>
      <c r="L1688" s="165">
        <f t="shared" si="30"/>
        <v>42</v>
      </c>
      <c r="M1688" s="172"/>
    </row>
    <row r="1689" s="149" customFormat="1" ht="27" customHeight="1" spans="1:13">
      <c r="A1689" s="165">
        <v>1684</v>
      </c>
      <c r="B1689" s="171" t="s">
        <v>12095</v>
      </c>
      <c r="C1689" s="171" t="s">
        <v>10569</v>
      </c>
      <c r="D1689" s="171" t="s">
        <v>11970</v>
      </c>
      <c r="E1689" s="171" t="s">
        <v>436</v>
      </c>
      <c r="F1689" s="171" t="s">
        <v>12095</v>
      </c>
      <c r="G1689" s="171">
        <v>0.69</v>
      </c>
      <c r="H1689" s="171"/>
      <c r="I1689" s="171">
        <v>0.69</v>
      </c>
      <c r="J1689" s="171"/>
      <c r="K1689" s="171">
        <v>100</v>
      </c>
      <c r="L1689" s="165">
        <f t="shared" si="30"/>
        <v>69</v>
      </c>
      <c r="M1689" s="172"/>
    </row>
    <row r="1690" s="149" customFormat="1" ht="27" customHeight="1" spans="1:13">
      <c r="A1690" s="162">
        <v>1685</v>
      </c>
      <c r="B1690" s="171" t="s">
        <v>12096</v>
      </c>
      <c r="C1690" s="171" t="s">
        <v>10569</v>
      </c>
      <c r="D1690" s="171" t="s">
        <v>11970</v>
      </c>
      <c r="E1690" s="171" t="s">
        <v>436</v>
      </c>
      <c r="F1690" s="171" t="s">
        <v>12096</v>
      </c>
      <c r="G1690" s="171">
        <v>22.46</v>
      </c>
      <c r="H1690" s="171"/>
      <c r="I1690" s="171">
        <v>22.46</v>
      </c>
      <c r="J1690" s="171"/>
      <c r="K1690" s="171">
        <v>100</v>
      </c>
      <c r="L1690" s="165">
        <f t="shared" si="30"/>
        <v>2246</v>
      </c>
      <c r="M1690" s="172"/>
    </row>
    <row r="1691" s="149" customFormat="1" ht="27" customHeight="1" spans="1:13">
      <c r="A1691" s="165">
        <v>1686</v>
      </c>
      <c r="B1691" s="171" t="s">
        <v>12097</v>
      </c>
      <c r="C1691" s="171" t="s">
        <v>10569</v>
      </c>
      <c r="D1691" s="171" t="s">
        <v>11970</v>
      </c>
      <c r="E1691" s="171" t="s">
        <v>518</v>
      </c>
      <c r="F1691" s="171" t="s">
        <v>12097</v>
      </c>
      <c r="G1691" s="171">
        <v>1.54</v>
      </c>
      <c r="H1691" s="171"/>
      <c r="I1691" s="171">
        <v>1.54</v>
      </c>
      <c r="J1691" s="171"/>
      <c r="K1691" s="171">
        <v>100</v>
      </c>
      <c r="L1691" s="165">
        <f t="shared" si="30"/>
        <v>154</v>
      </c>
      <c r="M1691" s="172"/>
    </row>
    <row r="1692" s="149" customFormat="1" ht="27" customHeight="1" spans="1:13">
      <c r="A1692" s="162">
        <v>1687</v>
      </c>
      <c r="B1692" s="171" t="s">
        <v>12098</v>
      </c>
      <c r="C1692" s="171" t="s">
        <v>10569</v>
      </c>
      <c r="D1692" s="171" t="s">
        <v>11970</v>
      </c>
      <c r="E1692" s="171" t="s">
        <v>518</v>
      </c>
      <c r="F1692" s="171" t="s">
        <v>12098</v>
      </c>
      <c r="G1692" s="171">
        <v>0.81</v>
      </c>
      <c r="H1692" s="171"/>
      <c r="I1692" s="171">
        <v>0.81</v>
      </c>
      <c r="J1692" s="171"/>
      <c r="K1692" s="171">
        <v>100</v>
      </c>
      <c r="L1692" s="165">
        <f t="shared" si="30"/>
        <v>81</v>
      </c>
      <c r="M1692" s="172"/>
    </row>
    <row r="1693" s="149" customFormat="1" ht="27" customHeight="1" spans="1:13">
      <c r="A1693" s="165">
        <v>1688</v>
      </c>
      <c r="B1693" s="171" t="s">
        <v>12099</v>
      </c>
      <c r="C1693" s="171" t="s">
        <v>10569</v>
      </c>
      <c r="D1693" s="171" t="s">
        <v>11970</v>
      </c>
      <c r="E1693" s="171" t="s">
        <v>518</v>
      </c>
      <c r="F1693" s="171" t="s">
        <v>12099</v>
      </c>
      <c r="G1693" s="171">
        <v>1.5</v>
      </c>
      <c r="H1693" s="171"/>
      <c r="I1693" s="171">
        <v>1.5</v>
      </c>
      <c r="J1693" s="171"/>
      <c r="K1693" s="171">
        <v>100</v>
      </c>
      <c r="L1693" s="165">
        <f t="shared" si="30"/>
        <v>150</v>
      </c>
      <c r="M1693" s="172"/>
    </row>
    <row r="1694" s="149" customFormat="1" ht="27" customHeight="1" spans="1:13">
      <c r="A1694" s="162">
        <v>1689</v>
      </c>
      <c r="B1694" s="171" t="s">
        <v>12100</v>
      </c>
      <c r="C1694" s="171" t="s">
        <v>10569</v>
      </c>
      <c r="D1694" s="171" t="s">
        <v>11970</v>
      </c>
      <c r="E1694" s="171" t="s">
        <v>518</v>
      </c>
      <c r="F1694" s="171" t="s">
        <v>12100</v>
      </c>
      <c r="G1694" s="171">
        <v>1.77</v>
      </c>
      <c r="H1694" s="171"/>
      <c r="I1694" s="171">
        <v>1.77</v>
      </c>
      <c r="J1694" s="171"/>
      <c r="K1694" s="171">
        <v>100</v>
      </c>
      <c r="L1694" s="165">
        <f t="shared" si="30"/>
        <v>177</v>
      </c>
      <c r="M1694" s="172"/>
    </row>
    <row r="1695" s="149" customFormat="1" ht="27" customHeight="1" spans="1:13">
      <c r="A1695" s="165">
        <v>1690</v>
      </c>
      <c r="B1695" s="171" t="s">
        <v>12101</v>
      </c>
      <c r="C1695" s="171" t="s">
        <v>10569</v>
      </c>
      <c r="D1695" s="171" t="s">
        <v>11970</v>
      </c>
      <c r="E1695" s="171" t="s">
        <v>518</v>
      </c>
      <c r="F1695" s="171" t="s">
        <v>12101</v>
      </c>
      <c r="G1695" s="171">
        <v>0.58</v>
      </c>
      <c r="H1695" s="171"/>
      <c r="I1695" s="171">
        <v>0.58</v>
      </c>
      <c r="J1695" s="171"/>
      <c r="K1695" s="171">
        <v>100</v>
      </c>
      <c r="L1695" s="165">
        <f t="shared" si="30"/>
        <v>58</v>
      </c>
      <c r="M1695" s="172"/>
    </row>
    <row r="1696" s="149" customFormat="1" ht="27" customHeight="1" spans="1:13">
      <c r="A1696" s="162">
        <v>1691</v>
      </c>
      <c r="B1696" s="171" t="s">
        <v>12102</v>
      </c>
      <c r="C1696" s="171" t="s">
        <v>10569</v>
      </c>
      <c r="D1696" s="171" t="s">
        <v>11970</v>
      </c>
      <c r="E1696" s="171" t="s">
        <v>518</v>
      </c>
      <c r="F1696" s="171" t="s">
        <v>12102</v>
      </c>
      <c r="G1696" s="171">
        <v>3.33</v>
      </c>
      <c r="H1696" s="171"/>
      <c r="I1696" s="171">
        <v>3.33</v>
      </c>
      <c r="J1696" s="171"/>
      <c r="K1696" s="171">
        <v>100</v>
      </c>
      <c r="L1696" s="165">
        <f t="shared" si="30"/>
        <v>333</v>
      </c>
      <c r="M1696" s="172"/>
    </row>
    <row r="1697" s="149" customFormat="1" ht="27" customHeight="1" spans="1:13">
      <c r="A1697" s="165">
        <v>1692</v>
      </c>
      <c r="B1697" s="171" t="s">
        <v>12103</v>
      </c>
      <c r="C1697" s="171" t="s">
        <v>10569</v>
      </c>
      <c r="D1697" s="171" t="s">
        <v>11970</v>
      </c>
      <c r="E1697" s="171" t="s">
        <v>518</v>
      </c>
      <c r="F1697" s="171" t="s">
        <v>12103</v>
      </c>
      <c r="G1697" s="171">
        <v>3.93</v>
      </c>
      <c r="H1697" s="171"/>
      <c r="I1697" s="171">
        <v>3.93</v>
      </c>
      <c r="J1697" s="171"/>
      <c r="K1697" s="171">
        <v>100</v>
      </c>
      <c r="L1697" s="165">
        <f t="shared" si="30"/>
        <v>393</v>
      </c>
      <c r="M1697" s="172"/>
    </row>
    <row r="1698" s="149" customFormat="1" ht="27" customHeight="1" spans="1:13">
      <c r="A1698" s="162">
        <v>1693</v>
      </c>
      <c r="B1698" s="171" t="s">
        <v>12104</v>
      </c>
      <c r="C1698" s="171" t="s">
        <v>10569</v>
      </c>
      <c r="D1698" s="171" t="s">
        <v>11970</v>
      </c>
      <c r="E1698" s="171" t="s">
        <v>518</v>
      </c>
      <c r="F1698" s="171" t="s">
        <v>12104</v>
      </c>
      <c r="G1698" s="171">
        <v>0.92</v>
      </c>
      <c r="H1698" s="171"/>
      <c r="I1698" s="171">
        <v>0.92</v>
      </c>
      <c r="J1698" s="171"/>
      <c r="K1698" s="171">
        <v>100</v>
      </c>
      <c r="L1698" s="165">
        <f t="shared" si="30"/>
        <v>92</v>
      </c>
      <c r="M1698" s="172"/>
    </row>
    <row r="1699" s="149" customFormat="1" ht="27" customHeight="1" spans="1:13">
      <c r="A1699" s="165">
        <v>1694</v>
      </c>
      <c r="B1699" s="171" t="s">
        <v>12105</v>
      </c>
      <c r="C1699" s="171" t="s">
        <v>10569</v>
      </c>
      <c r="D1699" s="171" t="s">
        <v>11970</v>
      </c>
      <c r="E1699" s="171" t="s">
        <v>518</v>
      </c>
      <c r="F1699" s="171" t="s">
        <v>12105</v>
      </c>
      <c r="G1699" s="171">
        <v>2.24</v>
      </c>
      <c r="H1699" s="171"/>
      <c r="I1699" s="171">
        <v>2.24</v>
      </c>
      <c r="J1699" s="171"/>
      <c r="K1699" s="171">
        <v>100</v>
      </c>
      <c r="L1699" s="165">
        <f t="shared" si="30"/>
        <v>224</v>
      </c>
      <c r="M1699" s="172"/>
    </row>
    <row r="1700" s="149" customFormat="1" ht="27" customHeight="1" spans="1:13">
      <c r="A1700" s="162">
        <v>1695</v>
      </c>
      <c r="B1700" s="171" t="s">
        <v>12106</v>
      </c>
      <c r="C1700" s="171" t="s">
        <v>10569</v>
      </c>
      <c r="D1700" s="171" t="s">
        <v>11970</v>
      </c>
      <c r="E1700" s="171" t="s">
        <v>518</v>
      </c>
      <c r="F1700" s="171" t="s">
        <v>12106</v>
      </c>
      <c r="G1700" s="171">
        <v>0.95</v>
      </c>
      <c r="H1700" s="171"/>
      <c r="I1700" s="171">
        <v>0.95</v>
      </c>
      <c r="J1700" s="171"/>
      <c r="K1700" s="171">
        <v>100</v>
      </c>
      <c r="L1700" s="165">
        <f t="shared" si="30"/>
        <v>95</v>
      </c>
      <c r="M1700" s="172"/>
    </row>
    <row r="1701" s="149" customFormat="1" ht="27" customHeight="1" spans="1:13">
      <c r="A1701" s="165">
        <v>1696</v>
      </c>
      <c r="B1701" s="171" t="s">
        <v>12107</v>
      </c>
      <c r="C1701" s="171" t="s">
        <v>10569</v>
      </c>
      <c r="D1701" s="171" t="s">
        <v>11970</v>
      </c>
      <c r="E1701" s="171" t="s">
        <v>518</v>
      </c>
      <c r="F1701" s="171" t="s">
        <v>12107</v>
      </c>
      <c r="G1701" s="171">
        <v>0.83</v>
      </c>
      <c r="H1701" s="171"/>
      <c r="I1701" s="171">
        <v>0.83</v>
      </c>
      <c r="J1701" s="171"/>
      <c r="K1701" s="171">
        <v>100</v>
      </c>
      <c r="L1701" s="165">
        <f t="shared" si="30"/>
        <v>83</v>
      </c>
      <c r="M1701" s="172"/>
    </row>
    <row r="1702" s="149" customFormat="1" ht="27" customHeight="1" spans="1:13">
      <c r="A1702" s="162">
        <v>1697</v>
      </c>
      <c r="B1702" s="171" t="s">
        <v>12108</v>
      </c>
      <c r="C1702" s="171" t="s">
        <v>10569</v>
      </c>
      <c r="D1702" s="171" t="s">
        <v>11970</v>
      </c>
      <c r="E1702" s="171" t="s">
        <v>518</v>
      </c>
      <c r="F1702" s="171" t="s">
        <v>12108</v>
      </c>
      <c r="G1702" s="171">
        <v>0.81</v>
      </c>
      <c r="H1702" s="171"/>
      <c r="I1702" s="171">
        <v>0.81</v>
      </c>
      <c r="J1702" s="171"/>
      <c r="K1702" s="171">
        <v>100</v>
      </c>
      <c r="L1702" s="165">
        <f t="shared" si="30"/>
        <v>81</v>
      </c>
      <c r="M1702" s="172"/>
    </row>
    <row r="1703" s="149" customFormat="1" ht="27" customHeight="1" spans="1:13">
      <c r="A1703" s="165">
        <v>1698</v>
      </c>
      <c r="B1703" s="171" t="s">
        <v>12109</v>
      </c>
      <c r="C1703" s="171" t="s">
        <v>10569</v>
      </c>
      <c r="D1703" s="171" t="s">
        <v>11970</v>
      </c>
      <c r="E1703" s="171" t="s">
        <v>518</v>
      </c>
      <c r="F1703" s="171" t="s">
        <v>12109</v>
      </c>
      <c r="G1703" s="171">
        <v>1.9</v>
      </c>
      <c r="H1703" s="171"/>
      <c r="I1703" s="171">
        <v>1.9</v>
      </c>
      <c r="J1703" s="171"/>
      <c r="K1703" s="171">
        <v>100</v>
      </c>
      <c r="L1703" s="165">
        <f t="shared" si="30"/>
        <v>190</v>
      </c>
      <c r="M1703" s="172"/>
    </row>
    <row r="1704" s="149" customFormat="1" ht="27" customHeight="1" spans="1:13">
      <c r="A1704" s="162">
        <v>1699</v>
      </c>
      <c r="B1704" s="171" t="s">
        <v>12110</v>
      </c>
      <c r="C1704" s="171" t="s">
        <v>10569</v>
      </c>
      <c r="D1704" s="171" t="s">
        <v>11970</v>
      </c>
      <c r="E1704" s="171" t="s">
        <v>518</v>
      </c>
      <c r="F1704" s="171" t="s">
        <v>12110</v>
      </c>
      <c r="G1704" s="171">
        <v>0.8</v>
      </c>
      <c r="H1704" s="171"/>
      <c r="I1704" s="171">
        <v>0.8</v>
      </c>
      <c r="J1704" s="171"/>
      <c r="K1704" s="171">
        <v>100</v>
      </c>
      <c r="L1704" s="165">
        <f t="shared" si="30"/>
        <v>80</v>
      </c>
      <c r="M1704" s="172"/>
    </row>
    <row r="1705" s="149" customFormat="1" ht="27" customHeight="1" spans="1:13">
      <c r="A1705" s="165">
        <v>1700</v>
      </c>
      <c r="B1705" s="171" t="s">
        <v>12111</v>
      </c>
      <c r="C1705" s="171" t="s">
        <v>10569</v>
      </c>
      <c r="D1705" s="171" t="s">
        <v>11970</v>
      </c>
      <c r="E1705" s="171" t="s">
        <v>518</v>
      </c>
      <c r="F1705" s="171" t="s">
        <v>12111</v>
      </c>
      <c r="G1705" s="171">
        <v>1.46</v>
      </c>
      <c r="H1705" s="171"/>
      <c r="I1705" s="171">
        <v>1.46</v>
      </c>
      <c r="J1705" s="171"/>
      <c r="K1705" s="171">
        <v>100</v>
      </c>
      <c r="L1705" s="165">
        <f t="shared" si="30"/>
        <v>146</v>
      </c>
      <c r="M1705" s="172"/>
    </row>
    <row r="1706" s="149" customFormat="1" ht="27" customHeight="1" spans="1:13">
      <c r="A1706" s="162">
        <v>1701</v>
      </c>
      <c r="B1706" s="171" t="s">
        <v>12112</v>
      </c>
      <c r="C1706" s="171" t="s">
        <v>10569</v>
      </c>
      <c r="D1706" s="171" t="s">
        <v>11970</v>
      </c>
      <c r="E1706" s="171" t="s">
        <v>518</v>
      </c>
      <c r="F1706" s="171" t="s">
        <v>12112</v>
      </c>
      <c r="G1706" s="171">
        <v>0.67</v>
      </c>
      <c r="H1706" s="171"/>
      <c r="I1706" s="171">
        <v>0.67</v>
      </c>
      <c r="J1706" s="171"/>
      <c r="K1706" s="171">
        <v>100</v>
      </c>
      <c r="L1706" s="165">
        <f t="shared" si="30"/>
        <v>67</v>
      </c>
      <c r="M1706" s="172"/>
    </row>
    <row r="1707" s="149" customFormat="1" ht="27" customHeight="1" spans="1:13">
      <c r="A1707" s="165">
        <v>1702</v>
      </c>
      <c r="B1707" s="171" t="s">
        <v>12113</v>
      </c>
      <c r="C1707" s="171" t="s">
        <v>10569</v>
      </c>
      <c r="D1707" s="171" t="s">
        <v>11970</v>
      </c>
      <c r="E1707" s="171" t="s">
        <v>518</v>
      </c>
      <c r="F1707" s="171" t="s">
        <v>12113</v>
      </c>
      <c r="G1707" s="171">
        <v>0.73</v>
      </c>
      <c r="H1707" s="171"/>
      <c r="I1707" s="171">
        <v>0.73</v>
      </c>
      <c r="J1707" s="171"/>
      <c r="K1707" s="171">
        <v>100</v>
      </c>
      <c r="L1707" s="165">
        <f t="shared" si="30"/>
        <v>73</v>
      </c>
      <c r="M1707" s="172"/>
    </row>
    <row r="1708" s="149" customFormat="1" ht="27" customHeight="1" spans="1:13">
      <c r="A1708" s="162">
        <v>1703</v>
      </c>
      <c r="B1708" s="171" t="s">
        <v>12114</v>
      </c>
      <c r="C1708" s="171" t="s">
        <v>10569</v>
      </c>
      <c r="D1708" s="171" t="s">
        <v>11970</v>
      </c>
      <c r="E1708" s="171" t="s">
        <v>518</v>
      </c>
      <c r="F1708" s="171" t="s">
        <v>12114</v>
      </c>
      <c r="G1708" s="171">
        <v>0.42</v>
      </c>
      <c r="H1708" s="171"/>
      <c r="I1708" s="171">
        <v>0.42</v>
      </c>
      <c r="J1708" s="171"/>
      <c r="K1708" s="171">
        <v>100</v>
      </c>
      <c r="L1708" s="165">
        <f t="shared" si="30"/>
        <v>42</v>
      </c>
      <c r="M1708" s="172"/>
    </row>
    <row r="1709" s="149" customFormat="1" ht="27" customHeight="1" spans="1:13">
      <c r="A1709" s="165">
        <v>1704</v>
      </c>
      <c r="B1709" s="171" t="s">
        <v>12115</v>
      </c>
      <c r="C1709" s="171" t="s">
        <v>10569</v>
      </c>
      <c r="D1709" s="171" t="s">
        <v>11970</v>
      </c>
      <c r="E1709" s="171" t="s">
        <v>518</v>
      </c>
      <c r="F1709" s="171" t="s">
        <v>12115</v>
      </c>
      <c r="G1709" s="171">
        <v>0.54</v>
      </c>
      <c r="H1709" s="171"/>
      <c r="I1709" s="171">
        <v>0.54</v>
      </c>
      <c r="J1709" s="171"/>
      <c r="K1709" s="171">
        <v>100</v>
      </c>
      <c r="L1709" s="165">
        <f t="shared" si="30"/>
        <v>54</v>
      </c>
      <c r="M1709" s="172"/>
    </row>
    <row r="1710" s="149" customFormat="1" ht="27" customHeight="1" spans="1:13">
      <c r="A1710" s="162">
        <v>1705</v>
      </c>
      <c r="B1710" s="171" t="s">
        <v>12116</v>
      </c>
      <c r="C1710" s="171" t="s">
        <v>10569</v>
      </c>
      <c r="D1710" s="171" t="s">
        <v>11970</v>
      </c>
      <c r="E1710" s="171" t="s">
        <v>518</v>
      </c>
      <c r="F1710" s="171" t="s">
        <v>12116</v>
      </c>
      <c r="G1710" s="171">
        <v>1.02</v>
      </c>
      <c r="H1710" s="171"/>
      <c r="I1710" s="171">
        <v>1.02</v>
      </c>
      <c r="J1710" s="171"/>
      <c r="K1710" s="171">
        <v>100</v>
      </c>
      <c r="L1710" s="165">
        <f t="shared" si="30"/>
        <v>102</v>
      </c>
      <c r="M1710" s="172"/>
    </row>
    <row r="1711" s="149" customFormat="1" ht="27" customHeight="1" spans="1:13">
      <c r="A1711" s="165">
        <v>1706</v>
      </c>
      <c r="B1711" s="171" t="s">
        <v>1707</v>
      </c>
      <c r="C1711" s="171" t="s">
        <v>10569</v>
      </c>
      <c r="D1711" s="171" t="s">
        <v>11970</v>
      </c>
      <c r="E1711" s="171" t="s">
        <v>518</v>
      </c>
      <c r="F1711" s="171" t="s">
        <v>1707</v>
      </c>
      <c r="G1711" s="171">
        <v>0.31</v>
      </c>
      <c r="H1711" s="171"/>
      <c r="I1711" s="171">
        <v>0.31</v>
      </c>
      <c r="J1711" s="171"/>
      <c r="K1711" s="171">
        <v>100</v>
      </c>
      <c r="L1711" s="165">
        <f t="shared" si="30"/>
        <v>31</v>
      </c>
      <c r="M1711" s="172"/>
    </row>
    <row r="1712" s="149" customFormat="1" ht="27" customHeight="1" spans="1:13">
      <c r="A1712" s="162">
        <v>1707</v>
      </c>
      <c r="B1712" s="171" t="s">
        <v>12117</v>
      </c>
      <c r="C1712" s="171" t="s">
        <v>10569</v>
      </c>
      <c r="D1712" s="171" t="s">
        <v>11970</v>
      </c>
      <c r="E1712" s="171" t="s">
        <v>518</v>
      </c>
      <c r="F1712" s="171" t="s">
        <v>12117</v>
      </c>
      <c r="G1712" s="171">
        <v>0.52</v>
      </c>
      <c r="H1712" s="171"/>
      <c r="I1712" s="171">
        <v>0.52</v>
      </c>
      <c r="J1712" s="171"/>
      <c r="K1712" s="171">
        <v>100</v>
      </c>
      <c r="L1712" s="165">
        <f t="shared" si="30"/>
        <v>52</v>
      </c>
      <c r="M1712" s="172"/>
    </row>
    <row r="1713" s="149" customFormat="1" ht="27" customHeight="1" spans="1:13">
      <c r="A1713" s="165">
        <v>1708</v>
      </c>
      <c r="B1713" s="171" t="s">
        <v>12118</v>
      </c>
      <c r="C1713" s="171" t="s">
        <v>10569</v>
      </c>
      <c r="D1713" s="171" t="s">
        <v>11970</v>
      </c>
      <c r="E1713" s="171" t="s">
        <v>518</v>
      </c>
      <c r="F1713" s="171" t="s">
        <v>12118</v>
      </c>
      <c r="G1713" s="171">
        <v>0.71</v>
      </c>
      <c r="H1713" s="171"/>
      <c r="I1713" s="171">
        <v>0.71</v>
      </c>
      <c r="J1713" s="171"/>
      <c r="K1713" s="171">
        <v>100</v>
      </c>
      <c r="L1713" s="165">
        <f t="shared" si="30"/>
        <v>71</v>
      </c>
      <c r="M1713" s="172"/>
    </row>
    <row r="1714" s="149" customFormat="1" ht="27" customHeight="1" spans="1:13">
      <c r="A1714" s="162">
        <v>1709</v>
      </c>
      <c r="B1714" s="171" t="s">
        <v>12119</v>
      </c>
      <c r="C1714" s="171" t="s">
        <v>10569</v>
      </c>
      <c r="D1714" s="171" t="s">
        <v>11970</v>
      </c>
      <c r="E1714" s="171" t="s">
        <v>518</v>
      </c>
      <c r="F1714" s="171" t="s">
        <v>12119</v>
      </c>
      <c r="G1714" s="171">
        <v>0.72</v>
      </c>
      <c r="H1714" s="171"/>
      <c r="I1714" s="171">
        <v>0.72</v>
      </c>
      <c r="J1714" s="171"/>
      <c r="K1714" s="171">
        <v>100</v>
      </c>
      <c r="L1714" s="165">
        <f t="shared" si="30"/>
        <v>72</v>
      </c>
      <c r="M1714" s="172"/>
    </row>
    <row r="1715" s="149" customFormat="1" ht="27" customHeight="1" spans="1:13">
      <c r="A1715" s="165">
        <v>1710</v>
      </c>
      <c r="B1715" s="171" t="s">
        <v>12120</v>
      </c>
      <c r="C1715" s="171" t="s">
        <v>10569</v>
      </c>
      <c r="D1715" s="171" t="s">
        <v>11970</v>
      </c>
      <c r="E1715" s="171" t="s">
        <v>518</v>
      </c>
      <c r="F1715" s="171" t="s">
        <v>12120</v>
      </c>
      <c r="G1715" s="171">
        <v>1.87</v>
      </c>
      <c r="H1715" s="171"/>
      <c r="I1715" s="171">
        <v>1.87</v>
      </c>
      <c r="J1715" s="171"/>
      <c r="K1715" s="171">
        <v>100</v>
      </c>
      <c r="L1715" s="165">
        <f t="shared" si="30"/>
        <v>187</v>
      </c>
      <c r="M1715" s="172"/>
    </row>
    <row r="1716" s="149" customFormat="1" ht="27" customHeight="1" spans="1:13">
      <c r="A1716" s="162">
        <v>1711</v>
      </c>
      <c r="B1716" s="171" t="s">
        <v>12121</v>
      </c>
      <c r="C1716" s="171" t="s">
        <v>10569</v>
      </c>
      <c r="D1716" s="171" t="s">
        <v>11970</v>
      </c>
      <c r="E1716" s="171" t="s">
        <v>518</v>
      </c>
      <c r="F1716" s="171" t="s">
        <v>12121</v>
      </c>
      <c r="G1716" s="171">
        <v>0.83</v>
      </c>
      <c r="H1716" s="171"/>
      <c r="I1716" s="171">
        <v>0.83</v>
      </c>
      <c r="J1716" s="171"/>
      <c r="K1716" s="171">
        <v>100</v>
      </c>
      <c r="L1716" s="165">
        <f t="shared" si="30"/>
        <v>83</v>
      </c>
      <c r="M1716" s="172"/>
    </row>
    <row r="1717" s="149" customFormat="1" ht="27" customHeight="1" spans="1:13">
      <c r="A1717" s="165">
        <v>1712</v>
      </c>
      <c r="B1717" s="171" t="s">
        <v>12122</v>
      </c>
      <c r="C1717" s="171" t="s">
        <v>10569</v>
      </c>
      <c r="D1717" s="171" t="s">
        <v>11970</v>
      </c>
      <c r="E1717" s="171" t="s">
        <v>518</v>
      </c>
      <c r="F1717" s="171" t="s">
        <v>12122</v>
      </c>
      <c r="G1717" s="171">
        <v>1.8</v>
      </c>
      <c r="H1717" s="171"/>
      <c r="I1717" s="171">
        <v>1.8</v>
      </c>
      <c r="J1717" s="171"/>
      <c r="K1717" s="171">
        <v>100</v>
      </c>
      <c r="L1717" s="165">
        <f t="shared" si="30"/>
        <v>180</v>
      </c>
      <c r="M1717" s="172"/>
    </row>
    <row r="1718" s="149" customFormat="1" ht="27" customHeight="1" spans="1:13">
      <c r="A1718" s="162">
        <v>1713</v>
      </c>
      <c r="B1718" s="171" t="s">
        <v>12123</v>
      </c>
      <c r="C1718" s="171" t="s">
        <v>10569</v>
      </c>
      <c r="D1718" s="171" t="s">
        <v>11970</v>
      </c>
      <c r="E1718" s="171" t="s">
        <v>518</v>
      </c>
      <c r="F1718" s="171" t="s">
        <v>12123</v>
      </c>
      <c r="G1718" s="171">
        <v>4.35</v>
      </c>
      <c r="H1718" s="171"/>
      <c r="I1718" s="171">
        <v>4.35</v>
      </c>
      <c r="J1718" s="171"/>
      <c r="K1718" s="171">
        <v>100</v>
      </c>
      <c r="L1718" s="165">
        <f t="shared" si="30"/>
        <v>435</v>
      </c>
      <c r="M1718" s="172"/>
    </row>
    <row r="1719" s="149" customFormat="1" ht="27" customHeight="1" spans="1:13">
      <c r="A1719" s="165">
        <v>1714</v>
      </c>
      <c r="B1719" s="171" t="s">
        <v>12124</v>
      </c>
      <c r="C1719" s="171" t="s">
        <v>10569</v>
      </c>
      <c r="D1719" s="171" t="s">
        <v>11970</v>
      </c>
      <c r="E1719" s="171" t="s">
        <v>518</v>
      </c>
      <c r="F1719" s="171" t="s">
        <v>12124</v>
      </c>
      <c r="G1719" s="171">
        <v>2.05</v>
      </c>
      <c r="H1719" s="171"/>
      <c r="I1719" s="171">
        <v>2.05</v>
      </c>
      <c r="J1719" s="171"/>
      <c r="K1719" s="171">
        <v>100</v>
      </c>
      <c r="L1719" s="165">
        <f t="shared" si="30"/>
        <v>205</v>
      </c>
      <c r="M1719" s="172"/>
    </row>
    <row r="1720" s="149" customFormat="1" ht="27" customHeight="1" spans="1:13">
      <c r="A1720" s="162">
        <v>1715</v>
      </c>
      <c r="B1720" s="171" t="s">
        <v>12125</v>
      </c>
      <c r="C1720" s="171" t="s">
        <v>10569</v>
      </c>
      <c r="D1720" s="171" t="s">
        <v>11970</v>
      </c>
      <c r="E1720" s="171" t="s">
        <v>518</v>
      </c>
      <c r="F1720" s="171" t="s">
        <v>12125</v>
      </c>
      <c r="G1720" s="171">
        <v>1</v>
      </c>
      <c r="H1720" s="171"/>
      <c r="I1720" s="171">
        <v>1</v>
      </c>
      <c r="J1720" s="171"/>
      <c r="K1720" s="171">
        <v>100</v>
      </c>
      <c r="L1720" s="165">
        <f t="shared" si="30"/>
        <v>100</v>
      </c>
      <c r="M1720" s="172"/>
    </row>
    <row r="1721" s="149" customFormat="1" ht="27" customHeight="1" spans="1:13">
      <c r="A1721" s="165">
        <v>1716</v>
      </c>
      <c r="B1721" s="171" t="s">
        <v>12126</v>
      </c>
      <c r="C1721" s="171" t="s">
        <v>10569</v>
      </c>
      <c r="D1721" s="171" t="s">
        <v>11970</v>
      </c>
      <c r="E1721" s="171" t="s">
        <v>518</v>
      </c>
      <c r="F1721" s="171" t="s">
        <v>12126</v>
      </c>
      <c r="G1721" s="171">
        <v>0.44</v>
      </c>
      <c r="H1721" s="171"/>
      <c r="I1721" s="171">
        <v>0.44</v>
      </c>
      <c r="J1721" s="171"/>
      <c r="K1721" s="171">
        <v>100</v>
      </c>
      <c r="L1721" s="165">
        <f t="shared" si="30"/>
        <v>44</v>
      </c>
      <c r="M1721" s="172"/>
    </row>
    <row r="1722" s="149" customFormat="1" ht="27" customHeight="1" spans="1:13">
      <c r="A1722" s="162">
        <v>1717</v>
      </c>
      <c r="B1722" s="171" t="s">
        <v>12127</v>
      </c>
      <c r="C1722" s="171" t="s">
        <v>10569</v>
      </c>
      <c r="D1722" s="171" t="s">
        <v>11970</v>
      </c>
      <c r="E1722" s="171" t="s">
        <v>518</v>
      </c>
      <c r="F1722" s="171" t="s">
        <v>12127</v>
      </c>
      <c r="G1722" s="171">
        <v>0.8</v>
      </c>
      <c r="H1722" s="171"/>
      <c r="I1722" s="171">
        <v>0.8</v>
      </c>
      <c r="J1722" s="171"/>
      <c r="K1722" s="171">
        <v>100</v>
      </c>
      <c r="L1722" s="165">
        <f t="shared" si="30"/>
        <v>80</v>
      </c>
      <c r="M1722" s="172"/>
    </row>
    <row r="1723" s="149" customFormat="1" ht="27" customHeight="1" spans="1:13">
      <c r="A1723" s="165">
        <v>1718</v>
      </c>
      <c r="B1723" s="171" t="s">
        <v>12128</v>
      </c>
      <c r="C1723" s="171" t="s">
        <v>10569</v>
      </c>
      <c r="D1723" s="171" t="s">
        <v>11970</v>
      </c>
      <c r="E1723" s="171" t="s">
        <v>518</v>
      </c>
      <c r="F1723" s="171" t="s">
        <v>12128</v>
      </c>
      <c r="G1723" s="171">
        <v>0.87</v>
      </c>
      <c r="H1723" s="171"/>
      <c r="I1723" s="171">
        <v>0.87</v>
      </c>
      <c r="J1723" s="171"/>
      <c r="K1723" s="171">
        <v>100</v>
      </c>
      <c r="L1723" s="165">
        <f t="shared" si="30"/>
        <v>87</v>
      </c>
      <c r="M1723" s="172"/>
    </row>
    <row r="1724" s="149" customFormat="1" ht="27" customHeight="1" spans="1:13">
      <c r="A1724" s="162">
        <v>1719</v>
      </c>
      <c r="B1724" s="171" t="s">
        <v>12129</v>
      </c>
      <c r="C1724" s="171" t="s">
        <v>10569</v>
      </c>
      <c r="D1724" s="171" t="s">
        <v>11970</v>
      </c>
      <c r="E1724" s="171" t="s">
        <v>518</v>
      </c>
      <c r="F1724" s="171" t="s">
        <v>12129</v>
      </c>
      <c r="G1724" s="171">
        <v>0.41</v>
      </c>
      <c r="H1724" s="171"/>
      <c r="I1724" s="171">
        <v>0.41</v>
      </c>
      <c r="J1724" s="171"/>
      <c r="K1724" s="171">
        <v>100</v>
      </c>
      <c r="L1724" s="165">
        <f t="shared" si="30"/>
        <v>41</v>
      </c>
      <c r="M1724" s="172"/>
    </row>
    <row r="1725" s="149" customFormat="1" ht="27" customHeight="1" spans="1:13">
      <c r="A1725" s="165">
        <v>1720</v>
      </c>
      <c r="B1725" s="171" t="s">
        <v>12130</v>
      </c>
      <c r="C1725" s="171" t="s">
        <v>10569</v>
      </c>
      <c r="D1725" s="171" t="s">
        <v>11970</v>
      </c>
      <c r="E1725" s="171" t="s">
        <v>518</v>
      </c>
      <c r="F1725" s="171" t="s">
        <v>12130</v>
      </c>
      <c r="G1725" s="171">
        <v>0.9</v>
      </c>
      <c r="H1725" s="171"/>
      <c r="I1725" s="171">
        <v>0.9</v>
      </c>
      <c r="J1725" s="171"/>
      <c r="K1725" s="171">
        <v>100</v>
      </c>
      <c r="L1725" s="165">
        <f t="shared" si="30"/>
        <v>90</v>
      </c>
      <c r="M1725" s="172"/>
    </row>
    <row r="1726" s="149" customFormat="1" ht="27" customHeight="1" spans="1:13">
      <c r="A1726" s="162">
        <v>1721</v>
      </c>
      <c r="B1726" s="171" t="s">
        <v>12131</v>
      </c>
      <c r="C1726" s="171" t="s">
        <v>10569</v>
      </c>
      <c r="D1726" s="171" t="s">
        <v>11970</v>
      </c>
      <c r="E1726" s="171" t="s">
        <v>546</v>
      </c>
      <c r="F1726" s="171" t="s">
        <v>12131</v>
      </c>
      <c r="G1726" s="171">
        <v>2.73</v>
      </c>
      <c r="H1726" s="171"/>
      <c r="I1726" s="171">
        <v>2.73</v>
      </c>
      <c r="J1726" s="171"/>
      <c r="K1726" s="171">
        <v>100</v>
      </c>
      <c r="L1726" s="165">
        <f t="shared" si="30"/>
        <v>273</v>
      </c>
      <c r="M1726" s="172"/>
    </row>
    <row r="1727" s="149" customFormat="1" ht="27" customHeight="1" spans="1:13">
      <c r="A1727" s="165">
        <v>1722</v>
      </c>
      <c r="B1727" s="171" t="s">
        <v>12045</v>
      </c>
      <c r="C1727" s="171" t="s">
        <v>10569</v>
      </c>
      <c r="D1727" s="171" t="s">
        <v>11970</v>
      </c>
      <c r="E1727" s="171" t="s">
        <v>546</v>
      </c>
      <c r="F1727" s="171" t="s">
        <v>12045</v>
      </c>
      <c r="G1727" s="171">
        <v>2.01</v>
      </c>
      <c r="H1727" s="171"/>
      <c r="I1727" s="171">
        <v>2.01</v>
      </c>
      <c r="J1727" s="171"/>
      <c r="K1727" s="171">
        <v>100</v>
      </c>
      <c r="L1727" s="165">
        <f t="shared" si="30"/>
        <v>201</v>
      </c>
      <c r="M1727" s="172"/>
    </row>
    <row r="1728" s="149" customFormat="1" ht="27" customHeight="1" spans="1:13">
      <c r="A1728" s="162">
        <v>1723</v>
      </c>
      <c r="B1728" s="171" t="s">
        <v>12132</v>
      </c>
      <c r="C1728" s="171" t="s">
        <v>10569</v>
      </c>
      <c r="D1728" s="171" t="s">
        <v>11970</v>
      </c>
      <c r="E1728" s="171" t="s">
        <v>546</v>
      </c>
      <c r="F1728" s="171" t="s">
        <v>12132</v>
      </c>
      <c r="G1728" s="171">
        <v>2.98</v>
      </c>
      <c r="H1728" s="171"/>
      <c r="I1728" s="171">
        <v>2.98</v>
      </c>
      <c r="J1728" s="171"/>
      <c r="K1728" s="171">
        <v>100</v>
      </c>
      <c r="L1728" s="165">
        <f t="shared" si="30"/>
        <v>298</v>
      </c>
      <c r="M1728" s="172"/>
    </row>
    <row r="1729" s="149" customFormat="1" ht="27" customHeight="1" spans="1:13">
      <c r="A1729" s="165">
        <v>1724</v>
      </c>
      <c r="B1729" s="171" t="s">
        <v>12133</v>
      </c>
      <c r="C1729" s="171" t="s">
        <v>10569</v>
      </c>
      <c r="D1729" s="171" t="s">
        <v>11970</v>
      </c>
      <c r="E1729" s="171" t="s">
        <v>546</v>
      </c>
      <c r="F1729" s="171" t="s">
        <v>12133</v>
      </c>
      <c r="G1729" s="171">
        <v>2.23</v>
      </c>
      <c r="H1729" s="171"/>
      <c r="I1729" s="171">
        <v>2.23</v>
      </c>
      <c r="J1729" s="171"/>
      <c r="K1729" s="171">
        <v>100</v>
      </c>
      <c r="L1729" s="165">
        <f t="shared" si="30"/>
        <v>223</v>
      </c>
      <c r="M1729" s="172"/>
    </row>
    <row r="1730" s="149" customFormat="1" ht="27" customHeight="1" spans="1:13">
      <c r="A1730" s="162">
        <v>1725</v>
      </c>
      <c r="B1730" s="171" t="s">
        <v>12134</v>
      </c>
      <c r="C1730" s="171" t="s">
        <v>10569</v>
      </c>
      <c r="D1730" s="171" t="s">
        <v>11970</v>
      </c>
      <c r="E1730" s="171" t="s">
        <v>546</v>
      </c>
      <c r="F1730" s="171" t="s">
        <v>12134</v>
      </c>
      <c r="G1730" s="171">
        <v>1.99</v>
      </c>
      <c r="H1730" s="171"/>
      <c r="I1730" s="171">
        <v>1.99</v>
      </c>
      <c r="J1730" s="171"/>
      <c r="K1730" s="171">
        <v>100</v>
      </c>
      <c r="L1730" s="165">
        <f t="shared" si="30"/>
        <v>199</v>
      </c>
      <c r="M1730" s="172"/>
    </row>
    <row r="1731" s="149" customFormat="1" ht="27" customHeight="1" spans="1:13">
      <c r="A1731" s="165">
        <v>1726</v>
      </c>
      <c r="B1731" s="171" t="s">
        <v>12135</v>
      </c>
      <c r="C1731" s="171" t="s">
        <v>10569</v>
      </c>
      <c r="D1731" s="171" t="s">
        <v>11970</v>
      </c>
      <c r="E1731" s="171" t="s">
        <v>546</v>
      </c>
      <c r="F1731" s="171" t="s">
        <v>12135</v>
      </c>
      <c r="G1731" s="171">
        <v>3.34</v>
      </c>
      <c r="H1731" s="171"/>
      <c r="I1731" s="171">
        <v>3.34</v>
      </c>
      <c r="J1731" s="171"/>
      <c r="K1731" s="171">
        <v>100</v>
      </c>
      <c r="L1731" s="165">
        <f t="shared" si="30"/>
        <v>334</v>
      </c>
      <c r="M1731" s="172"/>
    </row>
    <row r="1732" s="149" customFormat="1" ht="27" customHeight="1" spans="1:13">
      <c r="A1732" s="162">
        <v>1727</v>
      </c>
      <c r="B1732" s="171" t="s">
        <v>12136</v>
      </c>
      <c r="C1732" s="171" t="s">
        <v>10569</v>
      </c>
      <c r="D1732" s="171" t="s">
        <v>11970</v>
      </c>
      <c r="E1732" s="171" t="s">
        <v>546</v>
      </c>
      <c r="F1732" s="171" t="s">
        <v>12136</v>
      </c>
      <c r="G1732" s="171">
        <v>1.62</v>
      </c>
      <c r="H1732" s="171"/>
      <c r="I1732" s="171">
        <v>1.62</v>
      </c>
      <c r="J1732" s="171"/>
      <c r="K1732" s="171">
        <v>100</v>
      </c>
      <c r="L1732" s="165">
        <f t="shared" si="30"/>
        <v>162</v>
      </c>
      <c r="M1732" s="172"/>
    </row>
    <row r="1733" s="149" customFormat="1" ht="27" customHeight="1" spans="1:13">
      <c r="A1733" s="165">
        <v>1728</v>
      </c>
      <c r="B1733" s="171" t="s">
        <v>12137</v>
      </c>
      <c r="C1733" s="171" t="s">
        <v>10569</v>
      </c>
      <c r="D1733" s="171" t="s">
        <v>11970</v>
      </c>
      <c r="E1733" s="171" t="s">
        <v>546</v>
      </c>
      <c r="F1733" s="171" t="s">
        <v>12137</v>
      </c>
      <c r="G1733" s="171">
        <v>1.56</v>
      </c>
      <c r="H1733" s="171"/>
      <c r="I1733" s="171">
        <v>1.56</v>
      </c>
      <c r="J1733" s="171"/>
      <c r="K1733" s="171">
        <v>100</v>
      </c>
      <c r="L1733" s="165">
        <f t="shared" si="30"/>
        <v>156</v>
      </c>
      <c r="M1733" s="172"/>
    </row>
    <row r="1734" s="149" customFormat="1" ht="27" customHeight="1" spans="1:13">
      <c r="A1734" s="162">
        <v>1729</v>
      </c>
      <c r="B1734" s="171" t="s">
        <v>12138</v>
      </c>
      <c r="C1734" s="171" t="s">
        <v>10569</v>
      </c>
      <c r="D1734" s="171" t="s">
        <v>11970</v>
      </c>
      <c r="E1734" s="171" t="s">
        <v>546</v>
      </c>
      <c r="F1734" s="171" t="s">
        <v>12138</v>
      </c>
      <c r="G1734" s="171">
        <v>2.18</v>
      </c>
      <c r="H1734" s="171"/>
      <c r="I1734" s="171">
        <v>2.18</v>
      </c>
      <c r="J1734" s="171"/>
      <c r="K1734" s="171">
        <v>100</v>
      </c>
      <c r="L1734" s="165">
        <f t="shared" ref="L1734:L1797" si="31">G1734*K1734</f>
        <v>218</v>
      </c>
      <c r="M1734" s="172"/>
    </row>
    <row r="1735" s="149" customFormat="1" ht="27" customHeight="1" spans="1:13">
      <c r="A1735" s="165">
        <v>1730</v>
      </c>
      <c r="B1735" s="171" t="s">
        <v>12139</v>
      </c>
      <c r="C1735" s="171" t="s">
        <v>10569</v>
      </c>
      <c r="D1735" s="171" t="s">
        <v>11970</v>
      </c>
      <c r="E1735" s="171" t="s">
        <v>546</v>
      </c>
      <c r="F1735" s="171" t="s">
        <v>12139</v>
      </c>
      <c r="G1735" s="171">
        <v>1.26</v>
      </c>
      <c r="H1735" s="171"/>
      <c r="I1735" s="171">
        <v>1.26</v>
      </c>
      <c r="J1735" s="171"/>
      <c r="K1735" s="171">
        <v>100</v>
      </c>
      <c r="L1735" s="165">
        <f t="shared" si="31"/>
        <v>126</v>
      </c>
      <c r="M1735" s="172"/>
    </row>
    <row r="1736" s="149" customFormat="1" ht="27" customHeight="1" spans="1:13">
      <c r="A1736" s="162">
        <v>1731</v>
      </c>
      <c r="B1736" s="171" t="s">
        <v>12140</v>
      </c>
      <c r="C1736" s="171" t="s">
        <v>10569</v>
      </c>
      <c r="D1736" s="171" t="s">
        <v>11970</v>
      </c>
      <c r="E1736" s="171" t="s">
        <v>546</v>
      </c>
      <c r="F1736" s="171" t="s">
        <v>12140</v>
      </c>
      <c r="G1736" s="171">
        <v>2.25</v>
      </c>
      <c r="H1736" s="171"/>
      <c r="I1736" s="171">
        <v>2.25</v>
      </c>
      <c r="J1736" s="171"/>
      <c r="K1736" s="171">
        <v>100</v>
      </c>
      <c r="L1736" s="165">
        <f t="shared" si="31"/>
        <v>225</v>
      </c>
      <c r="M1736" s="172"/>
    </row>
    <row r="1737" s="149" customFormat="1" ht="27" customHeight="1" spans="1:13">
      <c r="A1737" s="165">
        <v>1732</v>
      </c>
      <c r="B1737" s="171" t="s">
        <v>12141</v>
      </c>
      <c r="C1737" s="171" t="s">
        <v>10569</v>
      </c>
      <c r="D1737" s="171" t="s">
        <v>11970</v>
      </c>
      <c r="E1737" s="171" t="s">
        <v>546</v>
      </c>
      <c r="F1737" s="171" t="s">
        <v>12141</v>
      </c>
      <c r="G1737" s="171">
        <v>2.77</v>
      </c>
      <c r="H1737" s="171"/>
      <c r="I1737" s="171">
        <v>2.77</v>
      </c>
      <c r="J1737" s="171"/>
      <c r="K1737" s="171">
        <v>100</v>
      </c>
      <c r="L1737" s="165">
        <f t="shared" si="31"/>
        <v>277</v>
      </c>
      <c r="M1737" s="172"/>
    </row>
    <row r="1738" s="149" customFormat="1" ht="27" customHeight="1" spans="1:13">
      <c r="A1738" s="162">
        <v>1733</v>
      </c>
      <c r="B1738" s="171" t="s">
        <v>12142</v>
      </c>
      <c r="C1738" s="171" t="s">
        <v>10569</v>
      </c>
      <c r="D1738" s="171" t="s">
        <v>11970</v>
      </c>
      <c r="E1738" s="171" t="s">
        <v>546</v>
      </c>
      <c r="F1738" s="171" t="s">
        <v>12142</v>
      </c>
      <c r="G1738" s="171">
        <v>3.08</v>
      </c>
      <c r="H1738" s="171"/>
      <c r="I1738" s="171">
        <v>3.08</v>
      </c>
      <c r="J1738" s="171"/>
      <c r="K1738" s="171">
        <v>100</v>
      </c>
      <c r="L1738" s="165">
        <f t="shared" si="31"/>
        <v>308</v>
      </c>
      <c r="M1738" s="172"/>
    </row>
    <row r="1739" s="149" customFormat="1" ht="27" customHeight="1" spans="1:13">
      <c r="A1739" s="165">
        <v>1734</v>
      </c>
      <c r="B1739" s="171" t="s">
        <v>12143</v>
      </c>
      <c r="C1739" s="171" t="s">
        <v>10569</v>
      </c>
      <c r="D1739" s="171" t="s">
        <v>11970</v>
      </c>
      <c r="E1739" s="171" t="s">
        <v>546</v>
      </c>
      <c r="F1739" s="171" t="s">
        <v>12143</v>
      </c>
      <c r="G1739" s="171">
        <v>1.29</v>
      </c>
      <c r="H1739" s="171"/>
      <c r="I1739" s="171">
        <v>1.29</v>
      </c>
      <c r="J1739" s="171"/>
      <c r="K1739" s="171">
        <v>100</v>
      </c>
      <c r="L1739" s="165">
        <f t="shared" si="31"/>
        <v>129</v>
      </c>
      <c r="M1739" s="172"/>
    </row>
    <row r="1740" s="149" customFormat="1" ht="27" customHeight="1" spans="1:13">
      <c r="A1740" s="162">
        <v>1735</v>
      </c>
      <c r="B1740" s="171" t="s">
        <v>6870</v>
      </c>
      <c r="C1740" s="171" t="s">
        <v>10569</v>
      </c>
      <c r="D1740" s="171" t="s">
        <v>11970</v>
      </c>
      <c r="E1740" s="171" t="s">
        <v>546</v>
      </c>
      <c r="F1740" s="171" t="s">
        <v>6870</v>
      </c>
      <c r="G1740" s="171">
        <v>1.1</v>
      </c>
      <c r="H1740" s="171"/>
      <c r="I1740" s="171">
        <v>1.1</v>
      </c>
      <c r="J1740" s="171"/>
      <c r="K1740" s="171">
        <v>100</v>
      </c>
      <c r="L1740" s="165">
        <f t="shared" si="31"/>
        <v>110</v>
      </c>
      <c r="M1740" s="172"/>
    </row>
    <row r="1741" s="149" customFormat="1" ht="27" customHeight="1" spans="1:13">
      <c r="A1741" s="165">
        <v>1736</v>
      </c>
      <c r="B1741" s="171" t="s">
        <v>12144</v>
      </c>
      <c r="C1741" s="171" t="s">
        <v>10569</v>
      </c>
      <c r="D1741" s="171" t="s">
        <v>11970</v>
      </c>
      <c r="E1741" s="171" t="s">
        <v>546</v>
      </c>
      <c r="F1741" s="171" t="s">
        <v>12144</v>
      </c>
      <c r="G1741" s="171">
        <v>5.6</v>
      </c>
      <c r="H1741" s="171"/>
      <c r="I1741" s="171">
        <v>5.6</v>
      </c>
      <c r="J1741" s="171"/>
      <c r="K1741" s="171">
        <v>100</v>
      </c>
      <c r="L1741" s="165">
        <f t="shared" si="31"/>
        <v>560</v>
      </c>
      <c r="M1741" s="172"/>
    </row>
    <row r="1742" s="149" customFormat="1" ht="27" customHeight="1" spans="1:13">
      <c r="A1742" s="162">
        <v>1737</v>
      </c>
      <c r="B1742" s="171" t="s">
        <v>12145</v>
      </c>
      <c r="C1742" s="171" t="s">
        <v>10569</v>
      </c>
      <c r="D1742" s="171" t="s">
        <v>11970</v>
      </c>
      <c r="E1742" s="171" t="s">
        <v>546</v>
      </c>
      <c r="F1742" s="171" t="s">
        <v>12145</v>
      </c>
      <c r="G1742" s="171">
        <v>2.92</v>
      </c>
      <c r="H1742" s="171"/>
      <c r="I1742" s="171">
        <v>2.92</v>
      </c>
      <c r="J1742" s="171"/>
      <c r="K1742" s="171">
        <v>100</v>
      </c>
      <c r="L1742" s="165">
        <f t="shared" si="31"/>
        <v>292</v>
      </c>
      <c r="M1742" s="172"/>
    </row>
    <row r="1743" s="149" customFormat="1" ht="27" customHeight="1" spans="1:13">
      <c r="A1743" s="165">
        <v>1738</v>
      </c>
      <c r="B1743" s="171" t="s">
        <v>12146</v>
      </c>
      <c r="C1743" s="171" t="s">
        <v>10569</v>
      </c>
      <c r="D1743" s="171" t="s">
        <v>11970</v>
      </c>
      <c r="E1743" s="171" t="s">
        <v>546</v>
      </c>
      <c r="F1743" s="171" t="s">
        <v>12146</v>
      </c>
      <c r="G1743" s="171">
        <v>3.73</v>
      </c>
      <c r="H1743" s="171"/>
      <c r="I1743" s="171">
        <v>3.73</v>
      </c>
      <c r="J1743" s="171"/>
      <c r="K1743" s="171">
        <v>100</v>
      </c>
      <c r="L1743" s="165">
        <f t="shared" si="31"/>
        <v>373</v>
      </c>
      <c r="M1743" s="172"/>
    </row>
    <row r="1744" s="149" customFormat="1" ht="27" customHeight="1" spans="1:13">
      <c r="A1744" s="162">
        <v>1739</v>
      </c>
      <c r="B1744" s="171" t="s">
        <v>12147</v>
      </c>
      <c r="C1744" s="171" t="s">
        <v>10569</v>
      </c>
      <c r="D1744" s="171" t="s">
        <v>11970</v>
      </c>
      <c r="E1744" s="171" t="s">
        <v>546</v>
      </c>
      <c r="F1744" s="171" t="s">
        <v>12147</v>
      </c>
      <c r="G1744" s="171">
        <v>1.66</v>
      </c>
      <c r="H1744" s="171"/>
      <c r="I1744" s="171">
        <v>1.66</v>
      </c>
      <c r="J1744" s="171"/>
      <c r="K1744" s="171">
        <v>100</v>
      </c>
      <c r="L1744" s="165">
        <f t="shared" si="31"/>
        <v>166</v>
      </c>
      <c r="M1744" s="172"/>
    </row>
    <row r="1745" s="149" customFormat="1" ht="27" customHeight="1" spans="1:13">
      <c r="A1745" s="165">
        <v>1740</v>
      </c>
      <c r="B1745" s="171" t="s">
        <v>12148</v>
      </c>
      <c r="C1745" s="171" t="s">
        <v>10569</v>
      </c>
      <c r="D1745" s="171" t="s">
        <v>11970</v>
      </c>
      <c r="E1745" s="171" t="s">
        <v>546</v>
      </c>
      <c r="F1745" s="171" t="s">
        <v>12148</v>
      </c>
      <c r="G1745" s="171">
        <v>2.94</v>
      </c>
      <c r="H1745" s="171"/>
      <c r="I1745" s="171">
        <v>2.94</v>
      </c>
      <c r="J1745" s="171"/>
      <c r="K1745" s="171">
        <v>100</v>
      </c>
      <c r="L1745" s="165">
        <f t="shared" si="31"/>
        <v>294</v>
      </c>
      <c r="M1745" s="172"/>
    </row>
    <row r="1746" s="149" customFormat="1" ht="27" customHeight="1" spans="1:13">
      <c r="A1746" s="162">
        <v>1741</v>
      </c>
      <c r="B1746" s="171" t="s">
        <v>1707</v>
      </c>
      <c r="C1746" s="171" t="s">
        <v>10569</v>
      </c>
      <c r="D1746" s="171" t="s">
        <v>11970</v>
      </c>
      <c r="E1746" s="171" t="s">
        <v>546</v>
      </c>
      <c r="F1746" s="171" t="s">
        <v>1707</v>
      </c>
      <c r="G1746" s="171">
        <v>1.35</v>
      </c>
      <c r="H1746" s="171"/>
      <c r="I1746" s="171">
        <v>1.35</v>
      </c>
      <c r="J1746" s="171"/>
      <c r="K1746" s="171">
        <v>100</v>
      </c>
      <c r="L1746" s="165">
        <f t="shared" si="31"/>
        <v>135</v>
      </c>
      <c r="M1746" s="172"/>
    </row>
    <row r="1747" s="149" customFormat="1" ht="27" customHeight="1" spans="1:13">
      <c r="A1747" s="165">
        <v>1742</v>
      </c>
      <c r="B1747" s="171" t="s">
        <v>12149</v>
      </c>
      <c r="C1747" s="171" t="s">
        <v>10569</v>
      </c>
      <c r="D1747" s="171" t="s">
        <v>11970</v>
      </c>
      <c r="E1747" s="171" t="s">
        <v>546</v>
      </c>
      <c r="F1747" s="171" t="s">
        <v>12149</v>
      </c>
      <c r="G1747" s="171">
        <v>4.59</v>
      </c>
      <c r="H1747" s="171"/>
      <c r="I1747" s="171">
        <v>4.59</v>
      </c>
      <c r="J1747" s="171"/>
      <c r="K1747" s="171">
        <v>100</v>
      </c>
      <c r="L1747" s="165">
        <f t="shared" si="31"/>
        <v>459</v>
      </c>
      <c r="M1747" s="172"/>
    </row>
    <row r="1748" s="149" customFormat="1" ht="27" customHeight="1" spans="1:13">
      <c r="A1748" s="162">
        <v>1743</v>
      </c>
      <c r="B1748" s="171" t="s">
        <v>12150</v>
      </c>
      <c r="C1748" s="171" t="s">
        <v>10569</v>
      </c>
      <c r="D1748" s="171" t="s">
        <v>11970</v>
      </c>
      <c r="E1748" s="171" t="s">
        <v>546</v>
      </c>
      <c r="F1748" s="171" t="s">
        <v>12150</v>
      </c>
      <c r="G1748" s="171">
        <v>3.64</v>
      </c>
      <c r="H1748" s="171"/>
      <c r="I1748" s="171">
        <v>3.64</v>
      </c>
      <c r="J1748" s="171"/>
      <c r="K1748" s="171">
        <v>100</v>
      </c>
      <c r="L1748" s="165">
        <f t="shared" si="31"/>
        <v>364</v>
      </c>
      <c r="M1748" s="172"/>
    </row>
    <row r="1749" s="149" customFormat="1" ht="27" customHeight="1" spans="1:13">
      <c r="A1749" s="165">
        <v>1744</v>
      </c>
      <c r="B1749" s="171" t="s">
        <v>12118</v>
      </c>
      <c r="C1749" s="171" t="s">
        <v>10569</v>
      </c>
      <c r="D1749" s="171" t="s">
        <v>11970</v>
      </c>
      <c r="E1749" s="171" t="s">
        <v>546</v>
      </c>
      <c r="F1749" s="171" t="s">
        <v>12118</v>
      </c>
      <c r="G1749" s="171">
        <v>1.35</v>
      </c>
      <c r="H1749" s="171"/>
      <c r="I1749" s="171">
        <v>1.35</v>
      </c>
      <c r="J1749" s="171"/>
      <c r="K1749" s="171">
        <v>100</v>
      </c>
      <c r="L1749" s="165">
        <f t="shared" si="31"/>
        <v>135</v>
      </c>
      <c r="M1749" s="172"/>
    </row>
    <row r="1750" s="149" customFormat="1" ht="27" customHeight="1" spans="1:13">
      <c r="A1750" s="162">
        <v>1745</v>
      </c>
      <c r="B1750" s="171" t="s">
        <v>11306</v>
      </c>
      <c r="C1750" s="171" t="s">
        <v>10569</v>
      </c>
      <c r="D1750" s="171" t="s">
        <v>11970</v>
      </c>
      <c r="E1750" s="171" t="s">
        <v>546</v>
      </c>
      <c r="F1750" s="171" t="s">
        <v>11306</v>
      </c>
      <c r="G1750" s="171">
        <v>2.22</v>
      </c>
      <c r="H1750" s="171"/>
      <c r="I1750" s="171">
        <v>2.22</v>
      </c>
      <c r="J1750" s="171"/>
      <c r="K1750" s="171">
        <v>100</v>
      </c>
      <c r="L1750" s="165">
        <f t="shared" si="31"/>
        <v>222</v>
      </c>
      <c r="M1750" s="172"/>
    </row>
    <row r="1751" s="149" customFormat="1" ht="27" customHeight="1" spans="1:13">
      <c r="A1751" s="165">
        <v>1746</v>
      </c>
      <c r="B1751" s="171" t="s">
        <v>12151</v>
      </c>
      <c r="C1751" s="171" t="s">
        <v>10569</v>
      </c>
      <c r="D1751" s="171" t="s">
        <v>11970</v>
      </c>
      <c r="E1751" s="171" t="s">
        <v>546</v>
      </c>
      <c r="F1751" s="171" t="s">
        <v>12151</v>
      </c>
      <c r="G1751" s="171">
        <v>0.3</v>
      </c>
      <c r="H1751" s="171"/>
      <c r="I1751" s="171">
        <v>0.3</v>
      </c>
      <c r="J1751" s="171"/>
      <c r="K1751" s="171">
        <v>100</v>
      </c>
      <c r="L1751" s="165">
        <f t="shared" si="31"/>
        <v>30</v>
      </c>
      <c r="M1751" s="172"/>
    </row>
    <row r="1752" s="149" customFormat="1" ht="27" customHeight="1" spans="1:13">
      <c r="A1752" s="162">
        <v>1747</v>
      </c>
      <c r="B1752" s="171" t="s">
        <v>12152</v>
      </c>
      <c r="C1752" s="171" t="s">
        <v>10569</v>
      </c>
      <c r="D1752" s="171" t="s">
        <v>11970</v>
      </c>
      <c r="E1752" s="171" t="s">
        <v>546</v>
      </c>
      <c r="F1752" s="171" t="s">
        <v>12152</v>
      </c>
      <c r="G1752" s="171">
        <v>4.5</v>
      </c>
      <c r="H1752" s="171"/>
      <c r="I1752" s="171">
        <v>4.5</v>
      </c>
      <c r="J1752" s="171"/>
      <c r="K1752" s="171">
        <v>100</v>
      </c>
      <c r="L1752" s="165">
        <f t="shared" si="31"/>
        <v>450</v>
      </c>
      <c r="M1752" s="172"/>
    </row>
    <row r="1753" s="149" customFormat="1" ht="27" customHeight="1" spans="1:13">
      <c r="A1753" s="165">
        <v>1748</v>
      </c>
      <c r="B1753" s="171" t="s">
        <v>12153</v>
      </c>
      <c r="C1753" s="171" t="s">
        <v>10569</v>
      </c>
      <c r="D1753" s="171" t="s">
        <v>11970</v>
      </c>
      <c r="E1753" s="171" t="s">
        <v>546</v>
      </c>
      <c r="F1753" s="171" t="s">
        <v>12153</v>
      </c>
      <c r="G1753" s="171">
        <v>2.55</v>
      </c>
      <c r="H1753" s="171"/>
      <c r="I1753" s="171">
        <v>2.55</v>
      </c>
      <c r="J1753" s="171"/>
      <c r="K1753" s="171">
        <v>100</v>
      </c>
      <c r="L1753" s="165">
        <f t="shared" si="31"/>
        <v>255</v>
      </c>
      <c r="M1753" s="172"/>
    </row>
    <row r="1754" s="149" customFormat="1" ht="27" customHeight="1" spans="1:13">
      <c r="A1754" s="162">
        <v>1749</v>
      </c>
      <c r="B1754" s="171" t="s">
        <v>5308</v>
      </c>
      <c r="C1754" s="171" t="s">
        <v>10569</v>
      </c>
      <c r="D1754" s="171" t="s">
        <v>11970</v>
      </c>
      <c r="E1754" s="171" t="s">
        <v>546</v>
      </c>
      <c r="F1754" s="171" t="s">
        <v>5308</v>
      </c>
      <c r="G1754" s="171">
        <v>1.77</v>
      </c>
      <c r="H1754" s="171"/>
      <c r="I1754" s="171">
        <v>1.77</v>
      </c>
      <c r="J1754" s="171"/>
      <c r="K1754" s="171">
        <v>100</v>
      </c>
      <c r="L1754" s="165">
        <f t="shared" si="31"/>
        <v>177</v>
      </c>
      <c r="M1754" s="172"/>
    </row>
    <row r="1755" s="149" customFormat="1" ht="27" customHeight="1" spans="1:13">
      <c r="A1755" s="165">
        <v>1750</v>
      </c>
      <c r="B1755" s="171" t="s">
        <v>12154</v>
      </c>
      <c r="C1755" s="171" t="s">
        <v>10569</v>
      </c>
      <c r="D1755" s="171" t="s">
        <v>11970</v>
      </c>
      <c r="E1755" s="171" t="s">
        <v>546</v>
      </c>
      <c r="F1755" s="171" t="s">
        <v>12154</v>
      </c>
      <c r="G1755" s="171">
        <v>1.33</v>
      </c>
      <c r="H1755" s="171"/>
      <c r="I1755" s="171">
        <v>1.33</v>
      </c>
      <c r="J1755" s="171"/>
      <c r="K1755" s="171">
        <v>100</v>
      </c>
      <c r="L1755" s="165">
        <f t="shared" si="31"/>
        <v>133</v>
      </c>
      <c r="M1755" s="172"/>
    </row>
    <row r="1756" s="149" customFormat="1" ht="27" customHeight="1" spans="1:13">
      <c r="A1756" s="162">
        <v>1751</v>
      </c>
      <c r="B1756" s="171" t="s">
        <v>12155</v>
      </c>
      <c r="C1756" s="171" t="s">
        <v>10569</v>
      </c>
      <c r="D1756" s="171" t="s">
        <v>11970</v>
      </c>
      <c r="E1756" s="171" t="s">
        <v>546</v>
      </c>
      <c r="F1756" s="171" t="s">
        <v>12155</v>
      </c>
      <c r="G1756" s="171">
        <v>1.55</v>
      </c>
      <c r="H1756" s="171"/>
      <c r="I1756" s="171">
        <v>1.55</v>
      </c>
      <c r="J1756" s="171"/>
      <c r="K1756" s="171">
        <v>100</v>
      </c>
      <c r="L1756" s="165">
        <f t="shared" si="31"/>
        <v>155</v>
      </c>
      <c r="M1756" s="172"/>
    </row>
    <row r="1757" s="149" customFormat="1" ht="27" customHeight="1" spans="1:13">
      <c r="A1757" s="165">
        <v>1752</v>
      </c>
      <c r="B1757" s="171" t="s">
        <v>12156</v>
      </c>
      <c r="C1757" s="171" t="s">
        <v>10569</v>
      </c>
      <c r="D1757" s="171" t="s">
        <v>11970</v>
      </c>
      <c r="E1757" s="171" t="s">
        <v>546</v>
      </c>
      <c r="F1757" s="171" t="s">
        <v>12156</v>
      </c>
      <c r="G1757" s="171">
        <v>0.65</v>
      </c>
      <c r="H1757" s="171"/>
      <c r="I1757" s="171">
        <v>0.65</v>
      </c>
      <c r="J1757" s="171"/>
      <c r="K1757" s="171">
        <v>100</v>
      </c>
      <c r="L1757" s="165">
        <f t="shared" si="31"/>
        <v>65</v>
      </c>
      <c r="M1757" s="172"/>
    </row>
    <row r="1758" s="149" customFormat="1" ht="27" customHeight="1" spans="1:13">
      <c r="A1758" s="162">
        <v>1753</v>
      </c>
      <c r="B1758" s="171" t="s">
        <v>12157</v>
      </c>
      <c r="C1758" s="171" t="s">
        <v>10569</v>
      </c>
      <c r="D1758" s="171" t="s">
        <v>11970</v>
      </c>
      <c r="E1758" s="171" t="s">
        <v>546</v>
      </c>
      <c r="F1758" s="171" t="s">
        <v>12157</v>
      </c>
      <c r="G1758" s="171">
        <v>0.98</v>
      </c>
      <c r="H1758" s="171"/>
      <c r="I1758" s="171">
        <v>0.98</v>
      </c>
      <c r="J1758" s="171"/>
      <c r="K1758" s="171">
        <v>100</v>
      </c>
      <c r="L1758" s="165">
        <f t="shared" si="31"/>
        <v>98</v>
      </c>
      <c r="M1758" s="172"/>
    </row>
    <row r="1759" s="149" customFormat="1" ht="27" customHeight="1" spans="1:13">
      <c r="A1759" s="165">
        <v>1754</v>
      </c>
      <c r="B1759" s="171" t="s">
        <v>12158</v>
      </c>
      <c r="C1759" s="171" t="s">
        <v>10569</v>
      </c>
      <c r="D1759" s="171" t="s">
        <v>11970</v>
      </c>
      <c r="E1759" s="171" t="s">
        <v>546</v>
      </c>
      <c r="F1759" s="171" t="s">
        <v>12158</v>
      </c>
      <c r="G1759" s="171">
        <v>1.32</v>
      </c>
      <c r="H1759" s="171"/>
      <c r="I1759" s="171">
        <v>1.32</v>
      </c>
      <c r="J1759" s="171"/>
      <c r="K1759" s="171">
        <v>100</v>
      </c>
      <c r="L1759" s="165">
        <f t="shared" si="31"/>
        <v>132</v>
      </c>
      <c r="M1759" s="172"/>
    </row>
    <row r="1760" s="149" customFormat="1" ht="27" customHeight="1" spans="1:13">
      <c r="A1760" s="162">
        <v>1755</v>
      </c>
      <c r="B1760" s="171" t="s">
        <v>12159</v>
      </c>
      <c r="C1760" s="171" t="s">
        <v>10569</v>
      </c>
      <c r="D1760" s="171" t="s">
        <v>11970</v>
      </c>
      <c r="E1760" s="171" t="s">
        <v>546</v>
      </c>
      <c r="F1760" s="171" t="s">
        <v>12159</v>
      </c>
      <c r="G1760" s="171">
        <v>1.38</v>
      </c>
      <c r="H1760" s="171"/>
      <c r="I1760" s="171">
        <v>1.38</v>
      </c>
      <c r="J1760" s="171"/>
      <c r="K1760" s="171">
        <v>100</v>
      </c>
      <c r="L1760" s="165">
        <f t="shared" si="31"/>
        <v>138</v>
      </c>
      <c r="M1760" s="172"/>
    </row>
    <row r="1761" s="149" customFormat="1" ht="27" customHeight="1" spans="1:13">
      <c r="A1761" s="165">
        <v>1756</v>
      </c>
      <c r="B1761" s="171" t="s">
        <v>12160</v>
      </c>
      <c r="C1761" s="171" t="s">
        <v>10569</v>
      </c>
      <c r="D1761" s="171" t="s">
        <v>11970</v>
      </c>
      <c r="E1761" s="171" t="s">
        <v>622</v>
      </c>
      <c r="F1761" s="171" t="s">
        <v>12160</v>
      </c>
      <c r="G1761" s="171">
        <v>0.49</v>
      </c>
      <c r="H1761" s="171"/>
      <c r="I1761" s="171">
        <v>0.49</v>
      </c>
      <c r="J1761" s="171"/>
      <c r="K1761" s="171">
        <v>100</v>
      </c>
      <c r="L1761" s="165">
        <f t="shared" si="31"/>
        <v>49</v>
      </c>
      <c r="M1761" s="172"/>
    </row>
    <row r="1762" s="149" customFormat="1" ht="27" customHeight="1" spans="1:13">
      <c r="A1762" s="162">
        <v>1757</v>
      </c>
      <c r="B1762" s="171" t="s">
        <v>12161</v>
      </c>
      <c r="C1762" s="171" t="s">
        <v>10569</v>
      </c>
      <c r="D1762" s="171" t="s">
        <v>11970</v>
      </c>
      <c r="E1762" s="171" t="s">
        <v>546</v>
      </c>
      <c r="F1762" s="171" t="s">
        <v>12161</v>
      </c>
      <c r="G1762" s="171">
        <v>1.74</v>
      </c>
      <c r="H1762" s="171"/>
      <c r="I1762" s="171">
        <v>1.74</v>
      </c>
      <c r="J1762" s="171"/>
      <c r="K1762" s="171">
        <v>100</v>
      </c>
      <c r="L1762" s="165">
        <f t="shared" si="31"/>
        <v>174</v>
      </c>
      <c r="M1762" s="172"/>
    </row>
    <row r="1763" s="149" customFormat="1" ht="27" customHeight="1" spans="1:13">
      <c r="A1763" s="165">
        <v>1758</v>
      </c>
      <c r="B1763" s="171" t="s">
        <v>12162</v>
      </c>
      <c r="C1763" s="171" t="s">
        <v>10569</v>
      </c>
      <c r="D1763" s="171" t="s">
        <v>11970</v>
      </c>
      <c r="E1763" s="171" t="s">
        <v>546</v>
      </c>
      <c r="F1763" s="171" t="s">
        <v>12162</v>
      </c>
      <c r="G1763" s="171">
        <v>0.7</v>
      </c>
      <c r="H1763" s="171"/>
      <c r="I1763" s="171">
        <v>0.7</v>
      </c>
      <c r="J1763" s="171"/>
      <c r="K1763" s="171">
        <v>100</v>
      </c>
      <c r="L1763" s="165">
        <f t="shared" si="31"/>
        <v>70</v>
      </c>
      <c r="M1763" s="172"/>
    </row>
    <row r="1764" s="149" customFormat="1" ht="27" customHeight="1" spans="1:13">
      <c r="A1764" s="162">
        <v>1759</v>
      </c>
      <c r="B1764" s="171" t="s">
        <v>12163</v>
      </c>
      <c r="C1764" s="171" t="s">
        <v>10569</v>
      </c>
      <c r="D1764" s="171" t="s">
        <v>11970</v>
      </c>
      <c r="E1764" s="171" t="s">
        <v>546</v>
      </c>
      <c r="F1764" s="171" t="s">
        <v>12163</v>
      </c>
      <c r="G1764" s="171">
        <v>0.83</v>
      </c>
      <c r="H1764" s="171"/>
      <c r="I1764" s="171">
        <v>0.83</v>
      </c>
      <c r="J1764" s="171"/>
      <c r="K1764" s="171">
        <v>100</v>
      </c>
      <c r="L1764" s="165">
        <f t="shared" si="31"/>
        <v>83</v>
      </c>
      <c r="M1764" s="172"/>
    </row>
    <row r="1765" s="149" customFormat="1" ht="27" customHeight="1" spans="1:13">
      <c r="A1765" s="165">
        <v>1760</v>
      </c>
      <c r="B1765" s="171" t="s">
        <v>12164</v>
      </c>
      <c r="C1765" s="171" t="s">
        <v>10569</v>
      </c>
      <c r="D1765" s="171" t="s">
        <v>11970</v>
      </c>
      <c r="E1765" s="171" t="s">
        <v>546</v>
      </c>
      <c r="F1765" s="171" t="s">
        <v>12164</v>
      </c>
      <c r="G1765" s="171">
        <v>1.83</v>
      </c>
      <c r="H1765" s="171"/>
      <c r="I1765" s="171">
        <v>1.83</v>
      </c>
      <c r="J1765" s="171"/>
      <c r="K1765" s="171">
        <v>100</v>
      </c>
      <c r="L1765" s="165">
        <f t="shared" si="31"/>
        <v>183</v>
      </c>
      <c r="M1765" s="172"/>
    </row>
    <row r="1766" s="149" customFormat="1" ht="27" customHeight="1" spans="1:13">
      <c r="A1766" s="162">
        <v>1761</v>
      </c>
      <c r="B1766" s="171" t="s">
        <v>12165</v>
      </c>
      <c r="C1766" s="171" t="s">
        <v>10569</v>
      </c>
      <c r="D1766" s="171" t="s">
        <v>11970</v>
      </c>
      <c r="E1766" s="171" t="s">
        <v>546</v>
      </c>
      <c r="F1766" s="171" t="s">
        <v>12165</v>
      </c>
      <c r="G1766" s="171">
        <v>2.86</v>
      </c>
      <c r="H1766" s="171"/>
      <c r="I1766" s="171">
        <v>2.86</v>
      </c>
      <c r="J1766" s="171"/>
      <c r="K1766" s="171">
        <v>100</v>
      </c>
      <c r="L1766" s="165">
        <f t="shared" si="31"/>
        <v>286</v>
      </c>
      <c r="M1766" s="172"/>
    </row>
    <row r="1767" s="149" customFormat="1" ht="27" customHeight="1" spans="1:13">
      <c r="A1767" s="165">
        <v>1762</v>
      </c>
      <c r="B1767" s="171" t="s">
        <v>12166</v>
      </c>
      <c r="C1767" s="171" t="s">
        <v>10569</v>
      </c>
      <c r="D1767" s="171" t="s">
        <v>11970</v>
      </c>
      <c r="E1767" s="171" t="s">
        <v>546</v>
      </c>
      <c r="F1767" s="171" t="s">
        <v>12166</v>
      </c>
      <c r="G1767" s="171">
        <v>2.2</v>
      </c>
      <c r="H1767" s="171"/>
      <c r="I1767" s="171">
        <v>2.2</v>
      </c>
      <c r="J1767" s="171"/>
      <c r="K1767" s="171">
        <v>100</v>
      </c>
      <c r="L1767" s="165">
        <f t="shared" si="31"/>
        <v>220</v>
      </c>
      <c r="M1767" s="172"/>
    </row>
    <row r="1768" s="149" customFormat="1" ht="27" customHeight="1" spans="1:13">
      <c r="A1768" s="162">
        <v>1763</v>
      </c>
      <c r="B1768" s="171" t="s">
        <v>12167</v>
      </c>
      <c r="C1768" s="171" t="s">
        <v>10569</v>
      </c>
      <c r="D1768" s="171" t="s">
        <v>11970</v>
      </c>
      <c r="E1768" s="171" t="s">
        <v>546</v>
      </c>
      <c r="F1768" s="171" t="s">
        <v>12167</v>
      </c>
      <c r="G1768" s="171">
        <v>1.35</v>
      </c>
      <c r="H1768" s="171"/>
      <c r="I1768" s="171">
        <v>1.35</v>
      </c>
      <c r="J1768" s="171"/>
      <c r="K1768" s="171">
        <v>100</v>
      </c>
      <c r="L1768" s="165">
        <f t="shared" si="31"/>
        <v>135</v>
      </c>
      <c r="M1768" s="172"/>
    </row>
    <row r="1769" s="149" customFormat="1" ht="27" customHeight="1" spans="1:13">
      <c r="A1769" s="165">
        <v>1764</v>
      </c>
      <c r="B1769" s="171" t="s">
        <v>12168</v>
      </c>
      <c r="C1769" s="171" t="s">
        <v>10569</v>
      </c>
      <c r="D1769" s="171" t="s">
        <v>11970</v>
      </c>
      <c r="E1769" s="171" t="s">
        <v>546</v>
      </c>
      <c r="F1769" s="171" t="s">
        <v>12168</v>
      </c>
      <c r="G1769" s="171">
        <v>2.9</v>
      </c>
      <c r="H1769" s="171"/>
      <c r="I1769" s="171">
        <v>2.9</v>
      </c>
      <c r="J1769" s="171"/>
      <c r="K1769" s="171">
        <v>100</v>
      </c>
      <c r="L1769" s="165">
        <f t="shared" si="31"/>
        <v>290</v>
      </c>
      <c r="M1769" s="172"/>
    </row>
    <row r="1770" s="149" customFormat="1" ht="27" customHeight="1" spans="1:13">
      <c r="A1770" s="162">
        <v>1765</v>
      </c>
      <c r="B1770" s="171" t="s">
        <v>12169</v>
      </c>
      <c r="C1770" s="171" t="s">
        <v>10569</v>
      </c>
      <c r="D1770" s="171" t="s">
        <v>11970</v>
      </c>
      <c r="E1770" s="171" t="s">
        <v>546</v>
      </c>
      <c r="F1770" s="171" t="s">
        <v>12169</v>
      </c>
      <c r="G1770" s="171">
        <v>1.76</v>
      </c>
      <c r="H1770" s="171"/>
      <c r="I1770" s="171">
        <v>1.76</v>
      </c>
      <c r="J1770" s="171"/>
      <c r="K1770" s="171">
        <v>100</v>
      </c>
      <c r="L1770" s="165">
        <f t="shared" si="31"/>
        <v>176</v>
      </c>
      <c r="M1770" s="172"/>
    </row>
    <row r="1771" s="149" customFormat="1" ht="27" customHeight="1" spans="1:13">
      <c r="A1771" s="165">
        <v>1766</v>
      </c>
      <c r="B1771" s="171" t="s">
        <v>12170</v>
      </c>
      <c r="C1771" s="171" t="s">
        <v>10569</v>
      </c>
      <c r="D1771" s="171" t="s">
        <v>11970</v>
      </c>
      <c r="E1771" s="171" t="s">
        <v>546</v>
      </c>
      <c r="F1771" s="171" t="s">
        <v>12170</v>
      </c>
      <c r="G1771" s="171">
        <v>2.42</v>
      </c>
      <c r="H1771" s="171"/>
      <c r="I1771" s="171">
        <v>2.42</v>
      </c>
      <c r="J1771" s="171"/>
      <c r="K1771" s="171">
        <v>100</v>
      </c>
      <c r="L1771" s="165">
        <f t="shared" si="31"/>
        <v>242</v>
      </c>
      <c r="M1771" s="172"/>
    </row>
    <row r="1772" s="149" customFormat="1" ht="27" customHeight="1" spans="1:13">
      <c r="A1772" s="162">
        <v>1767</v>
      </c>
      <c r="B1772" s="171" t="s">
        <v>12171</v>
      </c>
      <c r="C1772" s="171" t="s">
        <v>10569</v>
      </c>
      <c r="D1772" s="171" t="s">
        <v>11970</v>
      </c>
      <c r="E1772" s="171" t="s">
        <v>546</v>
      </c>
      <c r="F1772" s="171" t="s">
        <v>12171</v>
      </c>
      <c r="G1772" s="171">
        <v>1.01</v>
      </c>
      <c r="H1772" s="171"/>
      <c r="I1772" s="171">
        <v>1.01</v>
      </c>
      <c r="J1772" s="171"/>
      <c r="K1772" s="171">
        <v>100</v>
      </c>
      <c r="L1772" s="165">
        <f t="shared" si="31"/>
        <v>101</v>
      </c>
      <c r="M1772" s="172"/>
    </row>
    <row r="1773" s="149" customFormat="1" ht="27" customHeight="1" spans="1:13">
      <c r="A1773" s="165">
        <v>1768</v>
      </c>
      <c r="B1773" s="171" t="s">
        <v>12172</v>
      </c>
      <c r="C1773" s="171" t="s">
        <v>10569</v>
      </c>
      <c r="D1773" s="171" t="s">
        <v>11970</v>
      </c>
      <c r="E1773" s="171" t="s">
        <v>546</v>
      </c>
      <c r="F1773" s="171" t="s">
        <v>12172</v>
      </c>
      <c r="G1773" s="171">
        <v>2.09</v>
      </c>
      <c r="H1773" s="171"/>
      <c r="I1773" s="171">
        <v>2.09</v>
      </c>
      <c r="J1773" s="171"/>
      <c r="K1773" s="171">
        <v>100</v>
      </c>
      <c r="L1773" s="165">
        <f t="shared" si="31"/>
        <v>209</v>
      </c>
      <c r="M1773" s="172"/>
    </row>
    <row r="1774" s="149" customFormat="1" ht="27" customHeight="1" spans="1:13">
      <c r="A1774" s="162">
        <v>1769</v>
      </c>
      <c r="B1774" s="171" t="s">
        <v>12173</v>
      </c>
      <c r="C1774" s="171" t="s">
        <v>10569</v>
      </c>
      <c r="D1774" s="171" t="s">
        <v>11970</v>
      </c>
      <c r="E1774" s="171" t="s">
        <v>546</v>
      </c>
      <c r="F1774" s="171" t="s">
        <v>12173</v>
      </c>
      <c r="G1774" s="171">
        <v>1.52</v>
      </c>
      <c r="H1774" s="171"/>
      <c r="I1774" s="171">
        <v>1.52</v>
      </c>
      <c r="J1774" s="171"/>
      <c r="K1774" s="171">
        <v>100</v>
      </c>
      <c r="L1774" s="165">
        <f t="shared" si="31"/>
        <v>152</v>
      </c>
      <c r="M1774" s="172"/>
    </row>
    <row r="1775" s="149" customFormat="1" ht="27" customHeight="1" spans="1:13">
      <c r="A1775" s="165">
        <v>1770</v>
      </c>
      <c r="B1775" s="171" t="s">
        <v>12174</v>
      </c>
      <c r="C1775" s="171" t="s">
        <v>10569</v>
      </c>
      <c r="D1775" s="171" t="s">
        <v>11970</v>
      </c>
      <c r="E1775" s="171" t="s">
        <v>546</v>
      </c>
      <c r="F1775" s="171" t="s">
        <v>12174</v>
      </c>
      <c r="G1775" s="171">
        <v>2.66</v>
      </c>
      <c r="H1775" s="171"/>
      <c r="I1775" s="171">
        <v>2.66</v>
      </c>
      <c r="J1775" s="171"/>
      <c r="K1775" s="171">
        <v>100</v>
      </c>
      <c r="L1775" s="165">
        <f t="shared" si="31"/>
        <v>266</v>
      </c>
      <c r="M1775" s="172"/>
    </row>
    <row r="1776" s="149" customFormat="1" ht="27" customHeight="1" spans="1:13">
      <c r="A1776" s="162">
        <v>1771</v>
      </c>
      <c r="B1776" s="171" t="s">
        <v>12175</v>
      </c>
      <c r="C1776" s="171" t="s">
        <v>10569</v>
      </c>
      <c r="D1776" s="171" t="s">
        <v>11970</v>
      </c>
      <c r="E1776" s="171" t="s">
        <v>546</v>
      </c>
      <c r="F1776" s="171" t="s">
        <v>12175</v>
      </c>
      <c r="G1776" s="171">
        <v>1.38</v>
      </c>
      <c r="H1776" s="171"/>
      <c r="I1776" s="171">
        <v>1.38</v>
      </c>
      <c r="J1776" s="171"/>
      <c r="K1776" s="171">
        <v>100</v>
      </c>
      <c r="L1776" s="165">
        <f t="shared" si="31"/>
        <v>138</v>
      </c>
      <c r="M1776" s="172"/>
    </row>
    <row r="1777" s="149" customFormat="1" ht="27" customHeight="1" spans="1:13">
      <c r="A1777" s="165">
        <v>1772</v>
      </c>
      <c r="B1777" s="171" t="s">
        <v>12176</v>
      </c>
      <c r="C1777" s="171" t="s">
        <v>10569</v>
      </c>
      <c r="D1777" s="171" t="s">
        <v>11970</v>
      </c>
      <c r="E1777" s="171" t="s">
        <v>546</v>
      </c>
      <c r="F1777" s="171" t="s">
        <v>12176</v>
      </c>
      <c r="G1777" s="171">
        <v>0.55</v>
      </c>
      <c r="H1777" s="171"/>
      <c r="I1777" s="171">
        <v>0.55</v>
      </c>
      <c r="J1777" s="171"/>
      <c r="K1777" s="171">
        <v>100</v>
      </c>
      <c r="L1777" s="165">
        <f t="shared" si="31"/>
        <v>55</v>
      </c>
      <c r="M1777" s="172"/>
    </row>
    <row r="1778" s="149" customFormat="1" ht="27" customHeight="1" spans="1:13">
      <c r="A1778" s="162">
        <v>1773</v>
      </c>
      <c r="B1778" s="171" t="s">
        <v>12177</v>
      </c>
      <c r="C1778" s="171" t="s">
        <v>10569</v>
      </c>
      <c r="D1778" s="171" t="s">
        <v>11970</v>
      </c>
      <c r="E1778" s="171" t="s">
        <v>546</v>
      </c>
      <c r="F1778" s="171" t="s">
        <v>12177</v>
      </c>
      <c r="G1778" s="171">
        <v>1.36</v>
      </c>
      <c r="H1778" s="171"/>
      <c r="I1778" s="171">
        <v>1.36</v>
      </c>
      <c r="J1778" s="171"/>
      <c r="K1778" s="171">
        <v>100</v>
      </c>
      <c r="L1778" s="165">
        <f t="shared" si="31"/>
        <v>136</v>
      </c>
      <c r="M1778" s="172"/>
    </row>
    <row r="1779" s="149" customFormat="1" ht="27" customHeight="1" spans="1:13">
      <c r="A1779" s="165">
        <v>1774</v>
      </c>
      <c r="B1779" s="171" t="s">
        <v>12178</v>
      </c>
      <c r="C1779" s="171" t="s">
        <v>10569</v>
      </c>
      <c r="D1779" s="171" t="s">
        <v>11970</v>
      </c>
      <c r="E1779" s="171" t="s">
        <v>546</v>
      </c>
      <c r="F1779" s="171" t="s">
        <v>12178</v>
      </c>
      <c r="G1779" s="171">
        <v>1.74</v>
      </c>
      <c r="H1779" s="171"/>
      <c r="I1779" s="171">
        <v>1.74</v>
      </c>
      <c r="J1779" s="171"/>
      <c r="K1779" s="171">
        <v>100</v>
      </c>
      <c r="L1779" s="165">
        <f t="shared" si="31"/>
        <v>174</v>
      </c>
      <c r="M1779" s="172"/>
    </row>
    <row r="1780" s="149" customFormat="1" ht="27" customHeight="1" spans="1:13">
      <c r="A1780" s="162">
        <v>1775</v>
      </c>
      <c r="B1780" s="171" t="s">
        <v>12179</v>
      </c>
      <c r="C1780" s="171" t="s">
        <v>10569</v>
      </c>
      <c r="D1780" s="171" t="s">
        <v>11970</v>
      </c>
      <c r="E1780" s="171" t="s">
        <v>546</v>
      </c>
      <c r="F1780" s="171" t="s">
        <v>12179</v>
      </c>
      <c r="G1780" s="171">
        <v>3.72</v>
      </c>
      <c r="H1780" s="171"/>
      <c r="I1780" s="171">
        <v>3.72</v>
      </c>
      <c r="J1780" s="171"/>
      <c r="K1780" s="171">
        <v>100</v>
      </c>
      <c r="L1780" s="165">
        <f t="shared" si="31"/>
        <v>372</v>
      </c>
      <c r="M1780" s="172"/>
    </row>
    <row r="1781" s="149" customFormat="1" ht="27" customHeight="1" spans="1:13">
      <c r="A1781" s="165">
        <v>1776</v>
      </c>
      <c r="B1781" s="171" t="s">
        <v>12180</v>
      </c>
      <c r="C1781" s="171" t="s">
        <v>10569</v>
      </c>
      <c r="D1781" s="171" t="s">
        <v>11970</v>
      </c>
      <c r="E1781" s="171" t="s">
        <v>546</v>
      </c>
      <c r="F1781" s="171" t="s">
        <v>12180</v>
      </c>
      <c r="G1781" s="171">
        <v>2.21</v>
      </c>
      <c r="H1781" s="171"/>
      <c r="I1781" s="171">
        <v>2.21</v>
      </c>
      <c r="J1781" s="171"/>
      <c r="K1781" s="171">
        <v>100</v>
      </c>
      <c r="L1781" s="165">
        <f t="shared" si="31"/>
        <v>221</v>
      </c>
      <c r="M1781" s="172"/>
    </row>
    <row r="1782" s="149" customFormat="1" ht="27" customHeight="1" spans="1:13">
      <c r="A1782" s="162">
        <v>1777</v>
      </c>
      <c r="B1782" s="171" t="s">
        <v>12181</v>
      </c>
      <c r="C1782" s="171" t="s">
        <v>10569</v>
      </c>
      <c r="D1782" s="171" t="s">
        <v>11970</v>
      </c>
      <c r="E1782" s="171" t="s">
        <v>546</v>
      </c>
      <c r="F1782" s="171" t="s">
        <v>12181</v>
      </c>
      <c r="G1782" s="171">
        <v>1.36</v>
      </c>
      <c r="H1782" s="171"/>
      <c r="I1782" s="171">
        <v>1.36</v>
      </c>
      <c r="J1782" s="171"/>
      <c r="K1782" s="171">
        <v>100</v>
      </c>
      <c r="L1782" s="165">
        <f t="shared" si="31"/>
        <v>136</v>
      </c>
      <c r="M1782" s="172"/>
    </row>
    <row r="1783" s="149" customFormat="1" ht="27" customHeight="1" spans="1:13">
      <c r="A1783" s="165">
        <v>1778</v>
      </c>
      <c r="B1783" s="171" t="s">
        <v>12182</v>
      </c>
      <c r="C1783" s="171" t="s">
        <v>10569</v>
      </c>
      <c r="D1783" s="171" t="s">
        <v>11970</v>
      </c>
      <c r="E1783" s="171" t="s">
        <v>546</v>
      </c>
      <c r="F1783" s="171" t="s">
        <v>12182</v>
      </c>
      <c r="G1783" s="171">
        <v>2.93</v>
      </c>
      <c r="H1783" s="171"/>
      <c r="I1783" s="171">
        <v>2.93</v>
      </c>
      <c r="J1783" s="171"/>
      <c r="K1783" s="171">
        <v>100</v>
      </c>
      <c r="L1783" s="165">
        <f t="shared" si="31"/>
        <v>293</v>
      </c>
      <c r="M1783" s="172"/>
    </row>
    <row r="1784" s="149" customFormat="1" ht="27" customHeight="1" spans="1:13">
      <c r="A1784" s="162">
        <v>1779</v>
      </c>
      <c r="B1784" s="171" t="s">
        <v>12183</v>
      </c>
      <c r="C1784" s="171" t="s">
        <v>10569</v>
      </c>
      <c r="D1784" s="171" t="s">
        <v>11970</v>
      </c>
      <c r="E1784" s="171" t="s">
        <v>546</v>
      </c>
      <c r="F1784" s="171" t="s">
        <v>12183</v>
      </c>
      <c r="G1784" s="171">
        <v>2.58</v>
      </c>
      <c r="H1784" s="171"/>
      <c r="I1784" s="171">
        <v>2.58</v>
      </c>
      <c r="J1784" s="171"/>
      <c r="K1784" s="171">
        <v>100</v>
      </c>
      <c r="L1784" s="165">
        <f t="shared" si="31"/>
        <v>258</v>
      </c>
      <c r="M1784" s="172"/>
    </row>
    <row r="1785" s="149" customFormat="1" ht="27" customHeight="1" spans="1:13">
      <c r="A1785" s="165">
        <v>1780</v>
      </c>
      <c r="B1785" s="171" t="s">
        <v>12184</v>
      </c>
      <c r="C1785" s="171" t="s">
        <v>10569</v>
      </c>
      <c r="D1785" s="171" t="s">
        <v>11970</v>
      </c>
      <c r="E1785" s="171" t="s">
        <v>546</v>
      </c>
      <c r="F1785" s="171" t="s">
        <v>12184</v>
      </c>
      <c r="G1785" s="171">
        <v>2.32</v>
      </c>
      <c r="H1785" s="171"/>
      <c r="I1785" s="171">
        <v>2.32</v>
      </c>
      <c r="J1785" s="171"/>
      <c r="K1785" s="171">
        <v>100</v>
      </c>
      <c r="L1785" s="165">
        <f t="shared" si="31"/>
        <v>232</v>
      </c>
      <c r="M1785" s="172"/>
    </row>
    <row r="1786" s="149" customFormat="1" ht="27" customHeight="1" spans="1:13">
      <c r="A1786" s="162">
        <v>1781</v>
      </c>
      <c r="B1786" s="171" t="s">
        <v>12185</v>
      </c>
      <c r="C1786" s="171" t="s">
        <v>10569</v>
      </c>
      <c r="D1786" s="171" t="s">
        <v>11970</v>
      </c>
      <c r="E1786" s="171" t="s">
        <v>546</v>
      </c>
      <c r="F1786" s="171" t="s">
        <v>12185</v>
      </c>
      <c r="G1786" s="171">
        <v>2.29</v>
      </c>
      <c r="H1786" s="171"/>
      <c r="I1786" s="171">
        <v>2.29</v>
      </c>
      <c r="J1786" s="171"/>
      <c r="K1786" s="171">
        <v>100</v>
      </c>
      <c r="L1786" s="165">
        <f t="shared" si="31"/>
        <v>229</v>
      </c>
      <c r="M1786" s="172"/>
    </row>
    <row r="1787" s="149" customFormat="1" ht="27" customHeight="1" spans="1:13">
      <c r="A1787" s="165">
        <v>1782</v>
      </c>
      <c r="B1787" s="171" t="s">
        <v>12186</v>
      </c>
      <c r="C1787" s="171" t="s">
        <v>10569</v>
      </c>
      <c r="D1787" s="171" t="s">
        <v>11970</v>
      </c>
      <c r="E1787" s="171" t="s">
        <v>546</v>
      </c>
      <c r="F1787" s="171" t="s">
        <v>12186</v>
      </c>
      <c r="G1787" s="171">
        <v>1.16</v>
      </c>
      <c r="H1787" s="171"/>
      <c r="I1787" s="171">
        <v>1.16</v>
      </c>
      <c r="J1787" s="171"/>
      <c r="K1787" s="171">
        <v>100</v>
      </c>
      <c r="L1787" s="165">
        <f t="shared" si="31"/>
        <v>116</v>
      </c>
      <c r="M1787" s="172"/>
    </row>
    <row r="1788" s="149" customFormat="1" ht="27" customHeight="1" spans="1:13">
      <c r="A1788" s="162">
        <v>1783</v>
      </c>
      <c r="B1788" s="171" t="s">
        <v>12187</v>
      </c>
      <c r="C1788" s="171" t="s">
        <v>10569</v>
      </c>
      <c r="D1788" s="171" t="s">
        <v>11970</v>
      </c>
      <c r="E1788" s="171" t="s">
        <v>546</v>
      </c>
      <c r="F1788" s="171" t="s">
        <v>12187</v>
      </c>
      <c r="G1788" s="171">
        <v>1.21</v>
      </c>
      <c r="H1788" s="171"/>
      <c r="I1788" s="171">
        <v>1.21</v>
      </c>
      <c r="J1788" s="171"/>
      <c r="K1788" s="171">
        <v>100</v>
      </c>
      <c r="L1788" s="165">
        <f t="shared" si="31"/>
        <v>121</v>
      </c>
      <c r="M1788" s="172"/>
    </row>
    <row r="1789" s="149" customFormat="1" ht="27" customHeight="1" spans="1:13">
      <c r="A1789" s="165">
        <v>1784</v>
      </c>
      <c r="B1789" s="174" t="s">
        <v>12188</v>
      </c>
      <c r="C1789" s="174" t="s">
        <v>10569</v>
      </c>
      <c r="D1789" s="174" t="s">
        <v>11970</v>
      </c>
      <c r="E1789" s="174" t="s">
        <v>546</v>
      </c>
      <c r="F1789" s="174" t="s">
        <v>12188</v>
      </c>
      <c r="G1789" s="174">
        <v>0.78</v>
      </c>
      <c r="H1789" s="174"/>
      <c r="I1789" s="174">
        <v>0.78</v>
      </c>
      <c r="J1789" s="174"/>
      <c r="K1789" s="171">
        <v>100</v>
      </c>
      <c r="L1789" s="165">
        <f t="shared" si="31"/>
        <v>78</v>
      </c>
      <c r="M1789" s="172"/>
    </row>
    <row r="1790" s="149" customFormat="1" ht="27" customHeight="1" spans="1:13">
      <c r="A1790" s="162">
        <v>1785</v>
      </c>
      <c r="B1790" s="175" t="s">
        <v>413</v>
      </c>
      <c r="C1790" s="176" t="s">
        <v>10569</v>
      </c>
      <c r="D1790" s="176" t="s">
        <v>12189</v>
      </c>
      <c r="E1790" s="176" t="s">
        <v>347</v>
      </c>
      <c r="F1790" s="176" t="s">
        <v>413</v>
      </c>
      <c r="G1790" s="176">
        <v>9.6</v>
      </c>
      <c r="H1790" s="176"/>
      <c r="I1790" s="176"/>
      <c r="J1790" s="176">
        <v>9.6</v>
      </c>
      <c r="K1790" s="171">
        <v>100</v>
      </c>
      <c r="L1790" s="165">
        <f t="shared" si="31"/>
        <v>960</v>
      </c>
      <c r="M1790" s="172"/>
    </row>
    <row r="1791" s="149" customFormat="1" ht="27" customHeight="1" spans="1:13">
      <c r="A1791" s="165">
        <v>1786</v>
      </c>
      <c r="B1791" s="177" t="s">
        <v>12190</v>
      </c>
      <c r="C1791" s="171" t="s">
        <v>10569</v>
      </c>
      <c r="D1791" s="171" t="s">
        <v>12189</v>
      </c>
      <c r="E1791" s="171" t="s">
        <v>347</v>
      </c>
      <c r="F1791" s="171" t="s">
        <v>12190</v>
      </c>
      <c r="G1791" s="171">
        <v>12.33</v>
      </c>
      <c r="H1791" s="171"/>
      <c r="I1791" s="171"/>
      <c r="J1791" s="171">
        <v>12.33</v>
      </c>
      <c r="K1791" s="171">
        <v>100</v>
      </c>
      <c r="L1791" s="165">
        <f t="shared" si="31"/>
        <v>1233</v>
      </c>
      <c r="M1791" s="172"/>
    </row>
    <row r="1792" s="149" customFormat="1" ht="27" customHeight="1" spans="1:13">
      <c r="A1792" s="162">
        <v>1787</v>
      </c>
      <c r="B1792" s="177" t="s">
        <v>12191</v>
      </c>
      <c r="C1792" s="171" t="s">
        <v>10569</v>
      </c>
      <c r="D1792" s="171" t="s">
        <v>12189</v>
      </c>
      <c r="E1792" s="171" t="s">
        <v>347</v>
      </c>
      <c r="F1792" s="171" t="s">
        <v>12191</v>
      </c>
      <c r="G1792" s="171">
        <v>4.26</v>
      </c>
      <c r="H1792" s="171"/>
      <c r="I1792" s="171"/>
      <c r="J1792" s="171">
        <v>4.26</v>
      </c>
      <c r="K1792" s="171">
        <v>100</v>
      </c>
      <c r="L1792" s="165">
        <f t="shared" si="31"/>
        <v>426</v>
      </c>
      <c r="M1792" s="172"/>
    </row>
    <row r="1793" s="149" customFormat="1" ht="27" customHeight="1" spans="1:13">
      <c r="A1793" s="165">
        <v>1788</v>
      </c>
      <c r="B1793" s="177" t="s">
        <v>12192</v>
      </c>
      <c r="C1793" s="171" t="s">
        <v>10569</v>
      </c>
      <c r="D1793" s="171" t="s">
        <v>12189</v>
      </c>
      <c r="E1793" s="171" t="s">
        <v>347</v>
      </c>
      <c r="F1793" s="171" t="s">
        <v>12192</v>
      </c>
      <c r="G1793" s="171">
        <v>3.67</v>
      </c>
      <c r="H1793" s="171"/>
      <c r="I1793" s="171"/>
      <c r="J1793" s="171">
        <v>3.67</v>
      </c>
      <c r="K1793" s="171">
        <v>100</v>
      </c>
      <c r="L1793" s="165">
        <f t="shared" si="31"/>
        <v>367</v>
      </c>
      <c r="M1793" s="172"/>
    </row>
    <row r="1794" s="149" customFormat="1" ht="27" customHeight="1" spans="1:13">
      <c r="A1794" s="162">
        <v>1789</v>
      </c>
      <c r="B1794" s="177" t="s">
        <v>12193</v>
      </c>
      <c r="C1794" s="171" t="s">
        <v>10569</v>
      </c>
      <c r="D1794" s="171" t="s">
        <v>12189</v>
      </c>
      <c r="E1794" s="171" t="s">
        <v>347</v>
      </c>
      <c r="F1794" s="171" t="s">
        <v>12193</v>
      </c>
      <c r="G1794" s="171">
        <v>5.89</v>
      </c>
      <c r="H1794" s="171"/>
      <c r="I1794" s="171"/>
      <c r="J1794" s="171">
        <v>5.89</v>
      </c>
      <c r="K1794" s="171">
        <v>100</v>
      </c>
      <c r="L1794" s="165">
        <f t="shared" si="31"/>
        <v>589</v>
      </c>
      <c r="M1794" s="172"/>
    </row>
    <row r="1795" s="149" customFormat="1" ht="27" customHeight="1" spans="1:13">
      <c r="A1795" s="165">
        <v>1790</v>
      </c>
      <c r="B1795" s="177" t="s">
        <v>12194</v>
      </c>
      <c r="C1795" s="171" t="s">
        <v>10569</v>
      </c>
      <c r="D1795" s="171" t="s">
        <v>12189</v>
      </c>
      <c r="E1795" s="171" t="s">
        <v>347</v>
      </c>
      <c r="F1795" s="171" t="s">
        <v>12194</v>
      </c>
      <c r="G1795" s="171">
        <v>5.91</v>
      </c>
      <c r="H1795" s="171"/>
      <c r="I1795" s="171"/>
      <c r="J1795" s="171">
        <v>5.91</v>
      </c>
      <c r="K1795" s="171">
        <v>100</v>
      </c>
      <c r="L1795" s="165">
        <f t="shared" si="31"/>
        <v>591</v>
      </c>
      <c r="M1795" s="172"/>
    </row>
    <row r="1796" s="149" customFormat="1" ht="27" customHeight="1" spans="1:13">
      <c r="A1796" s="162">
        <v>1791</v>
      </c>
      <c r="B1796" s="177" t="s">
        <v>12195</v>
      </c>
      <c r="C1796" s="171" t="s">
        <v>10569</v>
      </c>
      <c r="D1796" s="171" t="s">
        <v>12189</v>
      </c>
      <c r="E1796" s="171" t="s">
        <v>347</v>
      </c>
      <c r="F1796" s="171" t="s">
        <v>12195</v>
      </c>
      <c r="G1796" s="171">
        <v>7.61</v>
      </c>
      <c r="H1796" s="171"/>
      <c r="I1796" s="171"/>
      <c r="J1796" s="171">
        <v>7.61</v>
      </c>
      <c r="K1796" s="171">
        <v>100</v>
      </c>
      <c r="L1796" s="165">
        <f t="shared" si="31"/>
        <v>761</v>
      </c>
      <c r="M1796" s="172"/>
    </row>
    <row r="1797" s="149" customFormat="1" ht="27" customHeight="1" spans="1:13">
      <c r="A1797" s="165">
        <v>1792</v>
      </c>
      <c r="B1797" s="177" t="s">
        <v>12196</v>
      </c>
      <c r="C1797" s="171" t="s">
        <v>10569</v>
      </c>
      <c r="D1797" s="171" t="s">
        <v>12189</v>
      </c>
      <c r="E1797" s="171" t="s">
        <v>347</v>
      </c>
      <c r="F1797" s="171" t="s">
        <v>12196</v>
      </c>
      <c r="G1797" s="171">
        <v>6.01</v>
      </c>
      <c r="H1797" s="171"/>
      <c r="I1797" s="171"/>
      <c r="J1797" s="171">
        <v>6.01</v>
      </c>
      <c r="K1797" s="171">
        <v>100</v>
      </c>
      <c r="L1797" s="165">
        <f t="shared" si="31"/>
        <v>601</v>
      </c>
      <c r="M1797" s="172"/>
    </row>
    <row r="1798" s="149" customFormat="1" ht="27" customHeight="1" spans="1:13">
      <c r="A1798" s="162">
        <v>1793</v>
      </c>
      <c r="B1798" s="177" t="s">
        <v>12197</v>
      </c>
      <c r="C1798" s="171" t="s">
        <v>10569</v>
      </c>
      <c r="D1798" s="171" t="s">
        <v>12189</v>
      </c>
      <c r="E1798" s="171" t="s">
        <v>347</v>
      </c>
      <c r="F1798" s="171" t="s">
        <v>12197</v>
      </c>
      <c r="G1798" s="171">
        <v>13.39</v>
      </c>
      <c r="H1798" s="171"/>
      <c r="I1798" s="171"/>
      <c r="J1798" s="171">
        <v>13.39</v>
      </c>
      <c r="K1798" s="171">
        <v>100</v>
      </c>
      <c r="L1798" s="165">
        <f t="shared" ref="L1798:L1861" si="32">G1798*K1798</f>
        <v>1339</v>
      </c>
      <c r="M1798" s="172"/>
    </row>
    <row r="1799" s="149" customFormat="1" ht="27" customHeight="1" spans="1:13">
      <c r="A1799" s="165">
        <v>1794</v>
      </c>
      <c r="B1799" s="177" t="s">
        <v>12198</v>
      </c>
      <c r="C1799" s="171" t="s">
        <v>10569</v>
      </c>
      <c r="D1799" s="171" t="s">
        <v>12189</v>
      </c>
      <c r="E1799" s="171" t="s">
        <v>347</v>
      </c>
      <c r="F1799" s="171" t="s">
        <v>12198</v>
      </c>
      <c r="G1799" s="171">
        <v>5.69</v>
      </c>
      <c r="H1799" s="171"/>
      <c r="I1799" s="171"/>
      <c r="J1799" s="171">
        <v>5.69</v>
      </c>
      <c r="K1799" s="171">
        <v>100</v>
      </c>
      <c r="L1799" s="165">
        <f t="shared" si="32"/>
        <v>569</v>
      </c>
      <c r="M1799" s="172"/>
    </row>
    <row r="1800" s="149" customFormat="1" ht="27" customHeight="1" spans="1:13">
      <c r="A1800" s="162">
        <v>1795</v>
      </c>
      <c r="B1800" s="177" t="s">
        <v>12199</v>
      </c>
      <c r="C1800" s="171" t="s">
        <v>10569</v>
      </c>
      <c r="D1800" s="171" t="s">
        <v>12189</v>
      </c>
      <c r="E1800" s="171" t="s">
        <v>347</v>
      </c>
      <c r="F1800" s="171" t="s">
        <v>12199</v>
      </c>
      <c r="G1800" s="171">
        <v>5.43</v>
      </c>
      <c r="H1800" s="171"/>
      <c r="I1800" s="171"/>
      <c r="J1800" s="171">
        <v>5.43</v>
      </c>
      <c r="K1800" s="171">
        <v>100</v>
      </c>
      <c r="L1800" s="165">
        <f t="shared" si="32"/>
        <v>543</v>
      </c>
      <c r="M1800" s="172"/>
    </row>
    <row r="1801" s="149" customFormat="1" ht="27" customHeight="1" spans="1:13">
      <c r="A1801" s="165">
        <v>1796</v>
      </c>
      <c r="B1801" s="177" t="s">
        <v>12200</v>
      </c>
      <c r="C1801" s="171" t="s">
        <v>10569</v>
      </c>
      <c r="D1801" s="171" t="s">
        <v>12189</v>
      </c>
      <c r="E1801" s="171" t="s">
        <v>347</v>
      </c>
      <c r="F1801" s="171" t="s">
        <v>12200</v>
      </c>
      <c r="G1801" s="171">
        <v>3.7</v>
      </c>
      <c r="H1801" s="171"/>
      <c r="I1801" s="171"/>
      <c r="J1801" s="171">
        <v>3.7</v>
      </c>
      <c r="K1801" s="171">
        <v>100</v>
      </c>
      <c r="L1801" s="165">
        <f t="shared" si="32"/>
        <v>370</v>
      </c>
      <c r="M1801" s="172"/>
    </row>
    <row r="1802" s="149" customFormat="1" ht="27" customHeight="1" spans="1:13">
      <c r="A1802" s="162">
        <v>1797</v>
      </c>
      <c r="B1802" s="177" t="s">
        <v>12201</v>
      </c>
      <c r="C1802" s="171" t="s">
        <v>10569</v>
      </c>
      <c r="D1802" s="171" t="s">
        <v>12189</v>
      </c>
      <c r="E1802" s="171" t="s">
        <v>347</v>
      </c>
      <c r="F1802" s="171" t="s">
        <v>12201</v>
      </c>
      <c r="G1802" s="171">
        <v>3.56</v>
      </c>
      <c r="H1802" s="171"/>
      <c r="I1802" s="171"/>
      <c r="J1802" s="171">
        <v>3.56</v>
      </c>
      <c r="K1802" s="171">
        <v>100</v>
      </c>
      <c r="L1802" s="165">
        <f t="shared" si="32"/>
        <v>356</v>
      </c>
      <c r="M1802" s="172"/>
    </row>
    <row r="1803" s="149" customFormat="1" ht="27" customHeight="1" spans="1:13">
      <c r="A1803" s="165">
        <v>1798</v>
      </c>
      <c r="B1803" s="177" t="s">
        <v>12202</v>
      </c>
      <c r="C1803" s="171" t="s">
        <v>10569</v>
      </c>
      <c r="D1803" s="171" t="s">
        <v>12189</v>
      </c>
      <c r="E1803" s="171" t="s">
        <v>347</v>
      </c>
      <c r="F1803" s="171" t="s">
        <v>12202</v>
      </c>
      <c r="G1803" s="171">
        <v>5.33</v>
      </c>
      <c r="H1803" s="171"/>
      <c r="I1803" s="171"/>
      <c r="J1803" s="171">
        <v>5.33</v>
      </c>
      <c r="K1803" s="171">
        <v>100</v>
      </c>
      <c r="L1803" s="165">
        <f t="shared" si="32"/>
        <v>533</v>
      </c>
      <c r="M1803" s="172"/>
    </row>
    <row r="1804" s="149" customFormat="1" ht="27" customHeight="1" spans="1:13">
      <c r="A1804" s="162">
        <v>1799</v>
      </c>
      <c r="B1804" s="177" t="s">
        <v>12203</v>
      </c>
      <c r="C1804" s="171" t="s">
        <v>10569</v>
      </c>
      <c r="D1804" s="171" t="s">
        <v>12189</v>
      </c>
      <c r="E1804" s="171" t="s">
        <v>347</v>
      </c>
      <c r="F1804" s="171" t="s">
        <v>12203</v>
      </c>
      <c r="G1804" s="171">
        <v>3.51</v>
      </c>
      <c r="H1804" s="171"/>
      <c r="I1804" s="171"/>
      <c r="J1804" s="171">
        <v>3.51</v>
      </c>
      <c r="K1804" s="171">
        <v>100</v>
      </c>
      <c r="L1804" s="165">
        <f t="shared" si="32"/>
        <v>351</v>
      </c>
      <c r="M1804" s="172"/>
    </row>
    <row r="1805" s="149" customFormat="1" ht="27" customHeight="1" spans="1:13">
      <c r="A1805" s="165">
        <v>1800</v>
      </c>
      <c r="B1805" s="177" t="s">
        <v>10189</v>
      </c>
      <c r="C1805" s="171" t="s">
        <v>10569</v>
      </c>
      <c r="D1805" s="171" t="s">
        <v>12189</v>
      </c>
      <c r="E1805" s="171" t="s">
        <v>347</v>
      </c>
      <c r="F1805" s="171" t="s">
        <v>10189</v>
      </c>
      <c r="G1805" s="171">
        <v>5.03</v>
      </c>
      <c r="H1805" s="171"/>
      <c r="I1805" s="171"/>
      <c r="J1805" s="171">
        <v>5.03</v>
      </c>
      <c r="K1805" s="171">
        <v>100</v>
      </c>
      <c r="L1805" s="165">
        <f t="shared" si="32"/>
        <v>503</v>
      </c>
      <c r="M1805" s="172"/>
    </row>
    <row r="1806" s="149" customFormat="1" ht="27" customHeight="1" spans="1:13">
      <c r="A1806" s="162">
        <v>1801</v>
      </c>
      <c r="B1806" s="177" t="s">
        <v>12204</v>
      </c>
      <c r="C1806" s="171" t="s">
        <v>10569</v>
      </c>
      <c r="D1806" s="171" t="s">
        <v>12189</v>
      </c>
      <c r="E1806" s="171" t="s">
        <v>347</v>
      </c>
      <c r="F1806" s="171" t="s">
        <v>12204</v>
      </c>
      <c r="G1806" s="171">
        <v>7.12</v>
      </c>
      <c r="H1806" s="171"/>
      <c r="I1806" s="171"/>
      <c r="J1806" s="171">
        <v>7.12</v>
      </c>
      <c r="K1806" s="171">
        <v>100</v>
      </c>
      <c r="L1806" s="165">
        <f t="shared" si="32"/>
        <v>712</v>
      </c>
      <c r="M1806" s="172"/>
    </row>
    <row r="1807" s="149" customFormat="1" ht="27" customHeight="1" spans="1:13">
      <c r="A1807" s="165">
        <v>1802</v>
      </c>
      <c r="B1807" s="177" t="s">
        <v>12205</v>
      </c>
      <c r="C1807" s="171" t="s">
        <v>10569</v>
      </c>
      <c r="D1807" s="171" t="s">
        <v>12189</v>
      </c>
      <c r="E1807" s="171" t="s">
        <v>347</v>
      </c>
      <c r="F1807" s="171" t="s">
        <v>12205</v>
      </c>
      <c r="G1807" s="171">
        <v>7.73</v>
      </c>
      <c r="H1807" s="171"/>
      <c r="I1807" s="171"/>
      <c r="J1807" s="171">
        <v>7.73</v>
      </c>
      <c r="K1807" s="171">
        <v>100</v>
      </c>
      <c r="L1807" s="165">
        <f t="shared" si="32"/>
        <v>773</v>
      </c>
      <c r="M1807" s="172"/>
    </row>
    <row r="1808" s="149" customFormat="1" ht="27" customHeight="1" spans="1:13">
      <c r="A1808" s="162">
        <v>1803</v>
      </c>
      <c r="B1808" s="177" t="s">
        <v>12206</v>
      </c>
      <c r="C1808" s="171" t="s">
        <v>10569</v>
      </c>
      <c r="D1808" s="171" t="s">
        <v>12189</v>
      </c>
      <c r="E1808" s="171" t="s">
        <v>347</v>
      </c>
      <c r="F1808" s="171" t="s">
        <v>12206</v>
      </c>
      <c r="G1808" s="171">
        <v>8.26</v>
      </c>
      <c r="H1808" s="171"/>
      <c r="I1808" s="171"/>
      <c r="J1808" s="171">
        <v>8.26</v>
      </c>
      <c r="K1808" s="171">
        <v>100</v>
      </c>
      <c r="L1808" s="165">
        <f t="shared" si="32"/>
        <v>826</v>
      </c>
      <c r="M1808" s="172"/>
    </row>
    <row r="1809" s="149" customFormat="1" ht="27" customHeight="1" spans="1:13">
      <c r="A1809" s="165">
        <v>1804</v>
      </c>
      <c r="B1809" s="177" t="s">
        <v>12207</v>
      </c>
      <c r="C1809" s="171" t="s">
        <v>10569</v>
      </c>
      <c r="D1809" s="171" t="s">
        <v>12189</v>
      </c>
      <c r="E1809" s="171" t="s">
        <v>347</v>
      </c>
      <c r="F1809" s="171" t="s">
        <v>12207</v>
      </c>
      <c r="G1809" s="171">
        <v>6.45</v>
      </c>
      <c r="H1809" s="171"/>
      <c r="I1809" s="171"/>
      <c r="J1809" s="171">
        <v>6.45</v>
      </c>
      <c r="K1809" s="171">
        <v>100</v>
      </c>
      <c r="L1809" s="165">
        <f t="shared" si="32"/>
        <v>645</v>
      </c>
      <c r="M1809" s="172"/>
    </row>
    <row r="1810" s="149" customFormat="1" ht="27" customHeight="1" spans="1:13">
      <c r="A1810" s="162">
        <v>1805</v>
      </c>
      <c r="B1810" s="177" t="s">
        <v>12208</v>
      </c>
      <c r="C1810" s="171" t="s">
        <v>10569</v>
      </c>
      <c r="D1810" s="171" t="s">
        <v>12189</v>
      </c>
      <c r="E1810" s="171" t="s">
        <v>347</v>
      </c>
      <c r="F1810" s="171" t="s">
        <v>12208</v>
      </c>
      <c r="G1810" s="171">
        <v>6.03</v>
      </c>
      <c r="H1810" s="171"/>
      <c r="I1810" s="171"/>
      <c r="J1810" s="171">
        <v>6.03</v>
      </c>
      <c r="K1810" s="171">
        <v>100</v>
      </c>
      <c r="L1810" s="165">
        <f t="shared" si="32"/>
        <v>603</v>
      </c>
      <c r="M1810" s="172"/>
    </row>
    <row r="1811" s="149" customFormat="1" ht="27" customHeight="1" spans="1:13">
      <c r="A1811" s="165">
        <v>1806</v>
      </c>
      <c r="B1811" s="177" t="s">
        <v>12209</v>
      </c>
      <c r="C1811" s="171" t="s">
        <v>10569</v>
      </c>
      <c r="D1811" s="171" t="s">
        <v>12189</v>
      </c>
      <c r="E1811" s="171" t="s">
        <v>347</v>
      </c>
      <c r="F1811" s="171" t="s">
        <v>12209</v>
      </c>
      <c r="G1811" s="171">
        <v>6.06</v>
      </c>
      <c r="H1811" s="171"/>
      <c r="I1811" s="171"/>
      <c r="J1811" s="171">
        <v>6.06</v>
      </c>
      <c r="K1811" s="171">
        <v>100</v>
      </c>
      <c r="L1811" s="165">
        <f t="shared" si="32"/>
        <v>606</v>
      </c>
      <c r="M1811" s="172"/>
    </row>
    <row r="1812" s="149" customFormat="1" ht="27" customHeight="1" spans="1:13">
      <c r="A1812" s="162">
        <v>1807</v>
      </c>
      <c r="B1812" s="177" t="s">
        <v>12210</v>
      </c>
      <c r="C1812" s="171" t="s">
        <v>10569</v>
      </c>
      <c r="D1812" s="171" t="s">
        <v>12189</v>
      </c>
      <c r="E1812" s="171" t="s">
        <v>347</v>
      </c>
      <c r="F1812" s="171" t="s">
        <v>12210</v>
      </c>
      <c r="G1812" s="171">
        <v>1.43</v>
      </c>
      <c r="H1812" s="171"/>
      <c r="I1812" s="171"/>
      <c r="J1812" s="171">
        <v>1.43</v>
      </c>
      <c r="K1812" s="171">
        <v>100</v>
      </c>
      <c r="L1812" s="165">
        <f t="shared" si="32"/>
        <v>143</v>
      </c>
      <c r="M1812" s="172"/>
    </row>
    <row r="1813" s="149" customFormat="1" ht="27" customHeight="1" spans="1:13">
      <c r="A1813" s="165">
        <v>1808</v>
      </c>
      <c r="B1813" s="177" t="s">
        <v>12211</v>
      </c>
      <c r="C1813" s="171" t="s">
        <v>10569</v>
      </c>
      <c r="D1813" s="171" t="s">
        <v>12189</v>
      </c>
      <c r="E1813" s="171" t="s">
        <v>347</v>
      </c>
      <c r="F1813" s="171" t="s">
        <v>12211</v>
      </c>
      <c r="G1813" s="171">
        <v>4.56</v>
      </c>
      <c r="H1813" s="171"/>
      <c r="I1813" s="171"/>
      <c r="J1813" s="171">
        <v>4.56</v>
      </c>
      <c r="K1813" s="171">
        <v>100</v>
      </c>
      <c r="L1813" s="165">
        <f t="shared" si="32"/>
        <v>456</v>
      </c>
      <c r="M1813" s="172"/>
    </row>
    <row r="1814" s="149" customFormat="1" ht="27" customHeight="1" spans="1:13">
      <c r="A1814" s="162">
        <v>1809</v>
      </c>
      <c r="B1814" s="177" t="s">
        <v>12212</v>
      </c>
      <c r="C1814" s="171" t="s">
        <v>10569</v>
      </c>
      <c r="D1814" s="171" t="s">
        <v>12189</v>
      </c>
      <c r="E1814" s="171" t="s">
        <v>347</v>
      </c>
      <c r="F1814" s="171" t="s">
        <v>12212</v>
      </c>
      <c r="G1814" s="171">
        <v>9.79</v>
      </c>
      <c r="H1814" s="171"/>
      <c r="I1814" s="171"/>
      <c r="J1814" s="171">
        <v>9.79</v>
      </c>
      <c r="K1814" s="171">
        <v>100</v>
      </c>
      <c r="L1814" s="165">
        <f t="shared" si="32"/>
        <v>979</v>
      </c>
      <c r="M1814" s="172"/>
    </row>
    <row r="1815" s="149" customFormat="1" ht="27" customHeight="1" spans="1:13">
      <c r="A1815" s="165">
        <v>1810</v>
      </c>
      <c r="B1815" s="177" t="s">
        <v>12213</v>
      </c>
      <c r="C1815" s="171" t="s">
        <v>10569</v>
      </c>
      <c r="D1815" s="171" t="s">
        <v>12189</v>
      </c>
      <c r="E1815" s="171" t="s">
        <v>347</v>
      </c>
      <c r="F1815" s="171" t="s">
        <v>12213</v>
      </c>
      <c r="G1815" s="171">
        <v>6.09</v>
      </c>
      <c r="H1815" s="171"/>
      <c r="I1815" s="171"/>
      <c r="J1815" s="171">
        <v>6.09</v>
      </c>
      <c r="K1815" s="171">
        <v>100</v>
      </c>
      <c r="L1815" s="165">
        <f t="shared" si="32"/>
        <v>609</v>
      </c>
      <c r="M1815" s="172"/>
    </row>
    <row r="1816" s="149" customFormat="1" ht="27" customHeight="1" spans="1:13">
      <c r="A1816" s="162">
        <v>1811</v>
      </c>
      <c r="B1816" s="177" t="s">
        <v>12214</v>
      </c>
      <c r="C1816" s="171" t="s">
        <v>10569</v>
      </c>
      <c r="D1816" s="171" t="s">
        <v>12189</v>
      </c>
      <c r="E1816" s="171" t="s">
        <v>347</v>
      </c>
      <c r="F1816" s="171" t="s">
        <v>12214</v>
      </c>
      <c r="G1816" s="171">
        <v>5.22</v>
      </c>
      <c r="H1816" s="171"/>
      <c r="I1816" s="171"/>
      <c r="J1816" s="171">
        <v>5.22</v>
      </c>
      <c r="K1816" s="171">
        <v>100</v>
      </c>
      <c r="L1816" s="165">
        <f t="shared" si="32"/>
        <v>522</v>
      </c>
      <c r="M1816" s="172"/>
    </row>
    <row r="1817" s="149" customFormat="1" ht="27" customHeight="1" spans="1:13">
      <c r="A1817" s="165">
        <v>1812</v>
      </c>
      <c r="B1817" s="177" t="s">
        <v>7442</v>
      </c>
      <c r="C1817" s="171" t="s">
        <v>10569</v>
      </c>
      <c r="D1817" s="171" t="s">
        <v>12189</v>
      </c>
      <c r="E1817" s="171" t="s">
        <v>347</v>
      </c>
      <c r="F1817" s="171" t="s">
        <v>7442</v>
      </c>
      <c r="G1817" s="171">
        <v>4.77</v>
      </c>
      <c r="H1817" s="171"/>
      <c r="I1817" s="171"/>
      <c r="J1817" s="171">
        <v>4.77</v>
      </c>
      <c r="K1817" s="171">
        <v>100</v>
      </c>
      <c r="L1817" s="165">
        <f t="shared" si="32"/>
        <v>477</v>
      </c>
      <c r="M1817" s="172"/>
    </row>
    <row r="1818" s="149" customFormat="1" ht="27" customHeight="1" spans="1:13">
      <c r="A1818" s="162">
        <v>1813</v>
      </c>
      <c r="B1818" s="177" t="s">
        <v>12215</v>
      </c>
      <c r="C1818" s="171" t="s">
        <v>10569</v>
      </c>
      <c r="D1818" s="171" t="s">
        <v>12189</v>
      </c>
      <c r="E1818" s="171" t="s">
        <v>347</v>
      </c>
      <c r="F1818" s="171" t="s">
        <v>12215</v>
      </c>
      <c r="G1818" s="171">
        <v>6.46</v>
      </c>
      <c r="H1818" s="171"/>
      <c r="I1818" s="171"/>
      <c r="J1818" s="171">
        <v>6.46</v>
      </c>
      <c r="K1818" s="171">
        <v>100</v>
      </c>
      <c r="L1818" s="165">
        <f t="shared" si="32"/>
        <v>646</v>
      </c>
      <c r="M1818" s="172"/>
    </row>
    <row r="1819" s="149" customFormat="1" ht="27" customHeight="1" spans="1:13">
      <c r="A1819" s="165">
        <v>1814</v>
      </c>
      <c r="B1819" s="177" t="s">
        <v>12216</v>
      </c>
      <c r="C1819" s="171" t="s">
        <v>10569</v>
      </c>
      <c r="D1819" s="171" t="s">
        <v>12189</v>
      </c>
      <c r="E1819" s="171" t="s">
        <v>347</v>
      </c>
      <c r="F1819" s="171" t="s">
        <v>12216</v>
      </c>
      <c r="G1819" s="171">
        <v>9.78</v>
      </c>
      <c r="H1819" s="171"/>
      <c r="I1819" s="171"/>
      <c r="J1819" s="171">
        <v>9.78</v>
      </c>
      <c r="K1819" s="171">
        <v>100</v>
      </c>
      <c r="L1819" s="165">
        <f t="shared" si="32"/>
        <v>978</v>
      </c>
      <c r="M1819" s="172"/>
    </row>
    <row r="1820" s="149" customFormat="1" ht="27" customHeight="1" spans="1:13">
      <c r="A1820" s="162">
        <v>1815</v>
      </c>
      <c r="B1820" s="177" t="s">
        <v>12217</v>
      </c>
      <c r="C1820" s="171" t="s">
        <v>10569</v>
      </c>
      <c r="D1820" s="171" t="s">
        <v>12189</v>
      </c>
      <c r="E1820" s="171" t="s">
        <v>347</v>
      </c>
      <c r="F1820" s="171" t="s">
        <v>12217</v>
      </c>
      <c r="G1820" s="171">
        <v>3.96</v>
      </c>
      <c r="H1820" s="171"/>
      <c r="I1820" s="171"/>
      <c r="J1820" s="171">
        <v>3.96</v>
      </c>
      <c r="K1820" s="171">
        <v>100</v>
      </c>
      <c r="L1820" s="165">
        <f t="shared" si="32"/>
        <v>396</v>
      </c>
      <c r="M1820" s="172"/>
    </row>
    <row r="1821" s="149" customFormat="1" ht="27" customHeight="1" spans="1:13">
      <c r="A1821" s="165">
        <v>1816</v>
      </c>
      <c r="B1821" s="177" t="s">
        <v>12218</v>
      </c>
      <c r="C1821" s="171" t="s">
        <v>10569</v>
      </c>
      <c r="D1821" s="171" t="s">
        <v>12189</v>
      </c>
      <c r="E1821" s="171" t="s">
        <v>347</v>
      </c>
      <c r="F1821" s="171" t="s">
        <v>12218</v>
      </c>
      <c r="G1821" s="171">
        <v>6.05</v>
      </c>
      <c r="H1821" s="171"/>
      <c r="I1821" s="171"/>
      <c r="J1821" s="171">
        <v>6.05</v>
      </c>
      <c r="K1821" s="171">
        <v>100</v>
      </c>
      <c r="L1821" s="165">
        <f t="shared" si="32"/>
        <v>605</v>
      </c>
      <c r="M1821" s="172"/>
    </row>
    <row r="1822" s="149" customFormat="1" ht="27" customHeight="1" spans="1:13">
      <c r="A1822" s="162">
        <v>1817</v>
      </c>
      <c r="B1822" s="177" t="s">
        <v>12219</v>
      </c>
      <c r="C1822" s="171" t="s">
        <v>10569</v>
      </c>
      <c r="D1822" s="171" t="s">
        <v>12189</v>
      </c>
      <c r="E1822" s="171" t="s">
        <v>347</v>
      </c>
      <c r="F1822" s="171" t="s">
        <v>12219</v>
      </c>
      <c r="G1822" s="171">
        <v>5.48</v>
      </c>
      <c r="H1822" s="171"/>
      <c r="I1822" s="171"/>
      <c r="J1822" s="171">
        <v>5.48</v>
      </c>
      <c r="K1822" s="171">
        <v>100</v>
      </c>
      <c r="L1822" s="165">
        <f t="shared" si="32"/>
        <v>548</v>
      </c>
      <c r="M1822" s="172"/>
    </row>
    <row r="1823" s="149" customFormat="1" ht="27" customHeight="1" spans="1:13">
      <c r="A1823" s="165">
        <v>1818</v>
      </c>
      <c r="B1823" s="177" t="s">
        <v>12220</v>
      </c>
      <c r="C1823" s="171" t="s">
        <v>10569</v>
      </c>
      <c r="D1823" s="171" t="s">
        <v>12189</v>
      </c>
      <c r="E1823" s="171" t="s">
        <v>347</v>
      </c>
      <c r="F1823" s="171" t="s">
        <v>12220</v>
      </c>
      <c r="G1823" s="171">
        <v>7.22</v>
      </c>
      <c r="H1823" s="171"/>
      <c r="I1823" s="171"/>
      <c r="J1823" s="171">
        <v>7.22</v>
      </c>
      <c r="K1823" s="171">
        <v>100</v>
      </c>
      <c r="L1823" s="165">
        <f t="shared" si="32"/>
        <v>722</v>
      </c>
      <c r="M1823" s="172"/>
    </row>
    <row r="1824" s="149" customFormat="1" ht="27" customHeight="1" spans="1:13">
      <c r="A1824" s="162">
        <v>1819</v>
      </c>
      <c r="B1824" s="177" t="s">
        <v>12221</v>
      </c>
      <c r="C1824" s="171" t="s">
        <v>10569</v>
      </c>
      <c r="D1824" s="171" t="s">
        <v>12189</v>
      </c>
      <c r="E1824" s="171" t="s">
        <v>347</v>
      </c>
      <c r="F1824" s="171" t="s">
        <v>12221</v>
      </c>
      <c r="G1824" s="171">
        <v>5.07</v>
      </c>
      <c r="H1824" s="171"/>
      <c r="I1824" s="171"/>
      <c r="J1824" s="171">
        <v>5.07</v>
      </c>
      <c r="K1824" s="171">
        <v>100</v>
      </c>
      <c r="L1824" s="165">
        <f t="shared" si="32"/>
        <v>507</v>
      </c>
      <c r="M1824" s="172"/>
    </row>
    <row r="1825" s="149" customFormat="1" ht="27" customHeight="1" spans="1:13">
      <c r="A1825" s="165">
        <v>1820</v>
      </c>
      <c r="B1825" s="177" t="s">
        <v>12222</v>
      </c>
      <c r="C1825" s="171" t="s">
        <v>10569</v>
      </c>
      <c r="D1825" s="171" t="s">
        <v>12189</v>
      </c>
      <c r="E1825" s="171" t="s">
        <v>136</v>
      </c>
      <c r="F1825" s="171" t="s">
        <v>12222</v>
      </c>
      <c r="G1825" s="171">
        <v>0.79</v>
      </c>
      <c r="H1825" s="171"/>
      <c r="I1825" s="171"/>
      <c r="J1825" s="171">
        <v>0.79</v>
      </c>
      <c r="K1825" s="171">
        <v>100</v>
      </c>
      <c r="L1825" s="165">
        <f t="shared" si="32"/>
        <v>79</v>
      </c>
      <c r="M1825" s="172"/>
    </row>
    <row r="1826" s="149" customFormat="1" ht="27" customHeight="1" spans="1:13">
      <c r="A1826" s="162">
        <v>1821</v>
      </c>
      <c r="B1826" s="177" t="s">
        <v>12223</v>
      </c>
      <c r="C1826" s="171" t="s">
        <v>10569</v>
      </c>
      <c r="D1826" s="171" t="s">
        <v>12189</v>
      </c>
      <c r="E1826" s="171" t="s">
        <v>436</v>
      </c>
      <c r="F1826" s="171" t="s">
        <v>12223</v>
      </c>
      <c r="G1826" s="171">
        <v>4.44</v>
      </c>
      <c r="H1826" s="171"/>
      <c r="I1826" s="171"/>
      <c r="J1826" s="171">
        <v>4.44</v>
      </c>
      <c r="K1826" s="171">
        <v>100</v>
      </c>
      <c r="L1826" s="165">
        <f t="shared" si="32"/>
        <v>444</v>
      </c>
      <c r="M1826" s="172"/>
    </row>
    <row r="1827" s="149" customFormat="1" ht="27" customHeight="1" spans="1:13">
      <c r="A1827" s="165">
        <v>1822</v>
      </c>
      <c r="B1827" s="177" t="s">
        <v>12224</v>
      </c>
      <c r="C1827" s="171" t="s">
        <v>10569</v>
      </c>
      <c r="D1827" s="171" t="s">
        <v>12189</v>
      </c>
      <c r="E1827" s="171" t="s">
        <v>436</v>
      </c>
      <c r="F1827" s="171" t="s">
        <v>12224</v>
      </c>
      <c r="G1827" s="171">
        <v>7.17</v>
      </c>
      <c r="H1827" s="171"/>
      <c r="I1827" s="171"/>
      <c r="J1827" s="171">
        <v>7.17</v>
      </c>
      <c r="K1827" s="171">
        <v>100</v>
      </c>
      <c r="L1827" s="165">
        <f t="shared" si="32"/>
        <v>717</v>
      </c>
      <c r="M1827" s="172"/>
    </row>
    <row r="1828" s="149" customFormat="1" ht="27" customHeight="1" spans="1:13">
      <c r="A1828" s="162">
        <v>1823</v>
      </c>
      <c r="B1828" s="177" t="s">
        <v>12225</v>
      </c>
      <c r="C1828" s="171" t="s">
        <v>10569</v>
      </c>
      <c r="D1828" s="171" t="s">
        <v>12189</v>
      </c>
      <c r="E1828" s="171" t="s">
        <v>436</v>
      </c>
      <c r="F1828" s="171" t="s">
        <v>12225</v>
      </c>
      <c r="G1828" s="171">
        <v>7.5</v>
      </c>
      <c r="H1828" s="171"/>
      <c r="I1828" s="171"/>
      <c r="J1828" s="171">
        <v>7.5</v>
      </c>
      <c r="K1828" s="171">
        <v>100</v>
      </c>
      <c r="L1828" s="165">
        <f t="shared" si="32"/>
        <v>750</v>
      </c>
      <c r="M1828" s="172"/>
    </row>
    <row r="1829" s="149" customFormat="1" ht="27" customHeight="1" spans="1:13">
      <c r="A1829" s="165">
        <v>1824</v>
      </c>
      <c r="B1829" s="177" t="s">
        <v>12226</v>
      </c>
      <c r="C1829" s="171" t="s">
        <v>10569</v>
      </c>
      <c r="D1829" s="171" t="s">
        <v>12189</v>
      </c>
      <c r="E1829" s="171" t="s">
        <v>436</v>
      </c>
      <c r="F1829" s="171" t="s">
        <v>12226</v>
      </c>
      <c r="G1829" s="171">
        <v>8.46</v>
      </c>
      <c r="H1829" s="171"/>
      <c r="I1829" s="171"/>
      <c r="J1829" s="171">
        <v>8.46</v>
      </c>
      <c r="K1829" s="171">
        <v>100</v>
      </c>
      <c r="L1829" s="165">
        <f t="shared" si="32"/>
        <v>846</v>
      </c>
      <c r="M1829" s="172"/>
    </row>
    <row r="1830" s="149" customFormat="1" ht="27" customHeight="1" spans="1:13">
      <c r="A1830" s="162">
        <v>1825</v>
      </c>
      <c r="B1830" s="177" t="s">
        <v>12227</v>
      </c>
      <c r="C1830" s="171" t="s">
        <v>10569</v>
      </c>
      <c r="D1830" s="171" t="s">
        <v>12189</v>
      </c>
      <c r="E1830" s="171" t="s">
        <v>436</v>
      </c>
      <c r="F1830" s="171" t="s">
        <v>12227</v>
      </c>
      <c r="G1830" s="171">
        <v>8</v>
      </c>
      <c r="H1830" s="171"/>
      <c r="I1830" s="171"/>
      <c r="J1830" s="171">
        <v>8</v>
      </c>
      <c r="K1830" s="171">
        <v>100</v>
      </c>
      <c r="L1830" s="165">
        <f t="shared" si="32"/>
        <v>800</v>
      </c>
      <c r="M1830" s="172"/>
    </row>
    <row r="1831" s="149" customFormat="1" ht="27" customHeight="1" spans="1:13">
      <c r="A1831" s="165">
        <v>1826</v>
      </c>
      <c r="B1831" s="177" t="s">
        <v>12228</v>
      </c>
      <c r="C1831" s="171" t="s">
        <v>10569</v>
      </c>
      <c r="D1831" s="171" t="s">
        <v>12189</v>
      </c>
      <c r="E1831" s="171" t="s">
        <v>436</v>
      </c>
      <c r="F1831" s="171" t="s">
        <v>12228</v>
      </c>
      <c r="G1831" s="171">
        <v>8.43</v>
      </c>
      <c r="H1831" s="171"/>
      <c r="I1831" s="171"/>
      <c r="J1831" s="171">
        <v>8.43</v>
      </c>
      <c r="K1831" s="171">
        <v>100</v>
      </c>
      <c r="L1831" s="165">
        <f t="shared" si="32"/>
        <v>843</v>
      </c>
      <c r="M1831" s="172"/>
    </row>
    <row r="1832" s="149" customFormat="1" ht="27" customHeight="1" spans="1:13">
      <c r="A1832" s="162">
        <v>1827</v>
      </c>
      <c r="B1832" s="177" t="s">
        <v>12229</v>
      </c>
      <c r="C1832" s="171" t="s">
        <v>10569</v>
      </c>
      <c r="D1832" s="171" t="s">
        <v>12189</v>
      </c>
      <c r="E1832" s="171" t="s">
        <v>436</v>
      </c>
      <c r="F1832" s="171" t="s">
        <v>12229</v>
      </c>
      <c r="G1832" s="171">
        <v>9.79</v>
      </c>
      <c r="H1832" s="171"/>
      <c r="I1832" s="171"/>
      <c r="J1832" s="171">
        <v>9.79</v>
      </c>
      <c r="K1832" s="171">
        <v>100</v>
      </c>
      <c r="L1832" s="165">
        <f t="shared" si="32"/>
        <v>979</v>
      </c>
      <c r="M1832" s="172"/>
    </row>
    <row r="1833" s="149" customFormat="1" ht="27" customHeight="1" spans="1:13">
      <c r="A1833" s="165">
        <v>1828</v>
      </c>
      <c r="B1833" s="177" t="s">
        <v>12230</v>
      </c>
      <c r="C1833" s="171" t="s">
        <v>10569</v>
      </c>
      <c r="D1833" s="171" t="s">
        <v>12189</v>
      </c>
      <c r="E1833" s="171" t="s">
        <v>436</v>
      </c>
      <c r="F1833" s="171" t="s">
        <v>12230</v>
      </c>
      <c r="G1833" s="171">
        <v>9.05</v>
      </c>
      <c r="H1833" s="171"/>
      <c r="I1833" s="171"/>
      <c r="J1833" s="171">
        <v>9.05</v>
      </c>
      <c r="K1833" s="171">
        <v>100</v>
      </c>
      <c r="L1833" s="165">
        <f t="shared" si="32"/>
        <v>905</v>
      </c>
      <c r="M1833" s="172"/>
    </row>
    <row r="1834" s="149" customFormat="1" ht="27" customHeight="1" spans="1:13">
      <c r="A1834" s="162">
        <v>1829</v>
      </c>
      <c r="B1834" s="177" t="s">
        <v>12231</v>
      </c>
      <c r="C1834" s="171" t="s">
        <v>10569</v>
      </c>
      <c r="D1834" s="171" t="s">
        <v>12189</v>
      </c>
      <c r="E1834" s="171" t="s">
        <v>436</v>
      </c>
      <c r="F1834" s="171" t="s">
        <v>12231</v>
      </c>
      <c r="G1834" s="171">
        <v>4.46</v>
      </c>
      <c r="H1834" s="171"/>
      <c r="I1834" s="171"/>
      <c r="J1834" s="171">
        <v>4.46</v>
      </c>
      <c r="K1834" s="171">
        <v>100</v>
      </c>
      <c r="L1834" s="165">
        <f t="shared" si="32"/>
        <v>446</v>
      </c>
      <c r="M1834" s="172"/>
    </row>
    <row r="1835" s="149" customFormat="1" ht="27" customHeight="1" spans="1:13">
      <c r="A1835" s="165">
        <v>1830</v>
      </c>
      <c r="B1835" s="177" t="s">
        <v>12232</v>
      </c>
      <c r="C1835" s="171" t="s">
        <v>10569</v>
      </c>
      <c r="D1835" s="171" t="s">
        <v>12189</v>
      </c>
      <c r="E1835" s="171" t="s">
        <v>436</v>
      </c>
      <c r="F1835" s="171" t="s">
        <v>12232</v>
      </c>
      <c r="G1835" s="171">
        <v>6.48</v>
      </c>
      <c r="H1835" s="171"/>
      <c r="I1835" s="171"/>
      <c r="J1835" s="171">
        <v>6.48</v>
      </c>
      <c r="K1835" s="171">
        <v>100</v>
      </c>
      <c r="L1835" s="165">
        <f t="shared" si="32"/>
        <v>648</v>
      </c>
      <c r="M1835" s="172"/>
    </row>
    <row r="1836" s="149" customFormat="1" ht="27" customHeight="1" spans="1:13">
      <c r="A1836" s="162">
        <v>1831</v>
      </c>
      <c r="B1836" s="177" t="s">
        <v>12233</v>
      </c>
      <c r="C1836" s="171" t="s">
        <v>10569</v>
      </c>
      <c r="D1836" s="171" t="s">
        <v>12189</v>
      </c>
      <c r="E1836" s="171" t="s">
        <v>436</v>
      </c>
      <c r="F1836" s="171" t="s">
        <v>12233</v>
      </c>
      <c r="G1836" s="171">
        <v>8.5</v>
      </c>
      <c r="H1836" s="171"/>
      <c r="I1836" s="171"/>
      <c r="J1836" s="171">
        <v>8.5</v>
      </c>
      <c r="K1836" s="171">
        <v>100</v>
      </c>
      <c r="L1836" s="165">
        <f t="shared" si="32"/>
        <v>850</v>
      </c>
      <c r="M1836" s="172"/>
    </row>
    <row r="1837" s="149" customFormat="1" ht="27" customHeight="1" spans="1:13">
      <c r="A1837" s="165">
        <v>1832</v>
      </c>
      <c r="B1837" s="177" t="s">
        <v>12234</v>
      </c>
      <c r="C1837" s="171" t="s">
        <v>10569</v>
      </c>
      <c r="D1837" s="171" t="s">
        <v>12189</v>
      </c>
      <c r="E1837" s="171" t="s">
        <v>436</v>
      </c>
      <c r="F1837" s="171" t="s">
        <v>12234</v>
      </c>
      <c r="G1837" s="171">
        <v>13.69</v>
      </c>
      <c r="H1837" s="171"/>
      <c r="I1837" s="171"/>
      <c r="J1837" s="171">
        <v>13.69</v>
      </c>
      <c r="K1837" s="171">
        <v>100</v>
      </c>
      <c r="L1837" s="165">
        <f t="shared" si="32"/>
        <v>1369</v>
      </c>
      <c r="M1837" s="172"/>
    </row>
    <row r="1838" s="149" customFormat="1" ht="27" customHeight="1" spans="1:13">
      <c r="A1838" s="162">
        <v>1833</v>
      </c>
      <c r="B1838" s="177" t="s">
        <v>12235</v>
      </c>
      <c r="C1838" s="171" t="s">
        <v>10569</v>
      </c>
      <c r="D1838" s="171" t="s">
        <v>12189</v>
      </c>
      <c r="E1838" s="171" t="s">
        <v>436</v>
      </c>
      <c r="F1838" s="171" t="s">
        <v>12235</v>
      </c>
      <c r="G1838" s="171">
        <v>11.78</v>
      </c>
      <c r="H1838" s="171"/>
      <c r="I1838" s="171"/>
      <c r="J1838" s="171">
        <v>11.78</v>
      </c>
      <c r="K1838" s="171">
        <v>100</v>
      </c>
      <c r="L1838" s="165">
        <f t="shared" si="32"/>
        <v>1178</v>
      </c>
      <c r="M1838" s="172"/>
    </row>
    <row r="1839" s="149" customFormat="1" ht="27" customHeight="1" spans="1:13">
      <c r="A1839" s="165">
        <v>1834</v>
      </c>
      <c r="B1839" s="177" t="s">
        <v>12236</v>
      </c>
      <c r="C1839" s="171" t="s">
        <v>10569</v>
      </c>
      <c r="D1839" s="171" t="s">
        <v>12189</v>
      </c>
      <c r="E1839" s="171" t="s">
        <v>436</v>
      </c>
      <c r="F1839" s="171" t="s">
        <v>12236</v>
      </c>
      <c r="G1839" s="171">
        <v>8.96</v>
      </c>
      <c r="H1839" s="171"/>
      <c r="I1839" s="171"/>
      <c r="J1839" s="171">
        <v>8.96</v>
      </c>
      <c r="K1839" s="171">
        <v>100</v>
      </c>
      <c r="L1839" s="165">
        <f t="shared" si="32"/>
        <v>896</v>
      </c>
      <c r="M1839" s="172"/>
    </row>
    <row r="1840" s="149" customFormat="1" ht="27" customHeight="1" spans="1:13">
      <c r="A1840" s="162">
        <v>1835</v>
      </c>
      <c r="B1840" s="177" t="s">
        <v>12237</v>
      </c>
      <c r="C1840" s="171" t="s">
        <v>10569</v>
      </c>
      <c r="D1840" s="171" t="s">
        <v>12189</v>
      </c>
      <c r="E1840" s="171" t="s">
        <v>436</v>
      </c>
      <c r="F1840" s="171" t="s">
        <v>12237</v>
      </c>
      <c r="G1840" s="171">
        <v>12.08</v>
      </c>
      <c r="H1840" s="171"/>
      <c r="I1840" s="171"/>
      <c r="J1840" s="171">
        <v>12.08</v>
      </c>
      <c r="K1840" s="171">
        <v>100</v>
      </c>
      <c r="L1840" s="165">
        <f t="shared" si="32"/>
        <v>1208</v>
      </c>
      <c r="M1840" s="172"/>
    </row>
    <row r="1841" s="149" customFormat="1" ht="27" customHeight="1" spans="1:13">
      <c r="A1841" s="165">
        <v>1836</v>
      </c>
      <c r="B1841" s="177" t="s">
        <v>12238</v>
      </c>
      <c r="C1841" s="171" t="s">
        <v>10569</v>
      </c>
      <c r="D1841" s="171" t="s">
        <v>12189</v>
      </c>
      <c r="E1841" s="171" t="s">
        <v>436</v>
      </c>
      <c r="F1841" s="171" t="s">
        <v>12238</v>
      </c>
      <c r="G1841" s="171">
        <v>8.49</v>
      </c>
      <c r="H1841" s="171"/>
      <c r="I1841" s="171"/>
      <c r="J1841" s="171">
        <v>8.49</v>
      </c>
      <c r="K1841" s="171">
        <v>100</v>
      </c>
      <c r="L1841" s="165">
        <f t="shared" si="32"/>
        <v>849</v>
      </c>
      <c r="M1841" s="172"/>
    </row>
    <row r="1842" s="149" customFormat="1" ht="27" customHeight="1" spans="1:13">
      <c r="A1842" s="162">
        <v>1837</v>
      </c>
      <c r="B1842" s="177" t="s">
        <v>12239</v>
      </c>
      <c r="C1842" s="171" t="s">
        <v>10569</v>
      </c>
      <c r="D1842" s="171" t="s">
        <v>12189</v>
      </c>
      <c r="E1842" s="171" t="s">
        <v>436</v>
      </c>
      <c r="F1842" s="171" t="s">
        <v>12239</v>
      </c>
      <c r="G1842" s="171">
        <v>5.89</v>
      </c>
      <c r="H1842" s="171"/>
      <c r="I1842" s="171"/>
      <c r="J1842" s="171">
        <v>5.89</v>
      </c>
      <c r="K1842" s="171">
        <v>100</v>
      </c>
      <c r="L1842" s="165">
        <f t="shared" si="32"/>
        <v>589</v>
      </c>
      <c r="M1842" s="172"/>
    </row>
    <row r="1843" s="149" customFormat="1" ht="27" customHeight="1" spans="1:13">
      <c r="A1843" s="165">
        <v>1838</v>
      </c>
      <c r="B1843" s="177" t="s">
        <v>12240</v>
      </c>
      <c r="C1843" s="171" t="s">
        <v>10569</v>
      </c>
      <c r="D1843" s="171" t="s">
        <v>12189</v>
      </c>
      <c r="E1843" s="171" t="s">
        <v>436</v>
      </c>
      <c r="F1843" s="171" t="s">
        <v>12240</v>
      </c>
      <c r="G1843" s="171">
        <v>8.17</v>
      </c>
      <c r="H1843" s="171"/>
      <c r="I1843" s="171"/>
      <c r="J1843" s="171">
        <v>8.17</v>
      </c>
      <c r="K1843" s="171">
        <v>100</v>
      </c>
      <c r="L1843" s="165">
        <f t="shared" si="32"/>
        <v>817</v>
      </c>
      <c r="M1843" s="172"/>
    </row>
    <row r="1844" s="149" customFormat="1" ht="27" customHeight="1" spans="1:13">
      <c r="A1844" s="162">
        <v>1839</v>
      </c>
      <c r="B1844" s="177" t="s">
        <v>12241</v>
      </c>
      <c r="C1844" s="171" t="s">
        <v>10569</v>
      </c>
      <c r="D1844" s="171" t="s">
        <v>12189</v>
      </c>
      <c r="E1844" s="171" t="s">
        <v>436</v>
      </c>
      <c r="F1844" s="171" t="s">
        <v>12241</v>
      </c>
      <c r="G1844" s="171">
        <v>7.23</v>
      </c>
      <c r="H1844" s="171"/>
      <c r="I1844" s="171"/>
      <c r="J1844" s="171">
        <v>7.23</v>
      </c>
      <c r="K1844" s="171">
        <v>100</v>
      </c>
      <c r="L1844" s="165">
        <f t="shared" si="32"/>
        <v>723</v>
      </c>
      <c r="M1844" s="172"/>
    </row>
    <row r="1845" s="149" customFormat="1" ht="27" customHeight="1" spans="1:13">
      <c r="A1845" s="165">
        <v>1840</v>
      </c>
      <c r="B1845" s="177" t="s">
        <v>12242</v>
      </c>
      <c r="C1845" s="171" t="s">
        <v>10569</v>
      </c>
      <c r="D1845" s="171" t="s">
        <v>12189</v>
      </c>
      <c r="E1845" s="171" t="s">
        <v>436</v>
      </c>
      <c r="F1845" s="171" t="s">
        <v>12242</v>
      </c>
      <c r="G1845" s="171">
        <v>8.13</v>
      </c>
      <c r="H1845" s="171"/>
      <c r="I1845" s="171"/>
      <c r="J1845" s="171">
        <v>8.13</v>
      </c>
      <c r="K1845" s="171">
        <v>100</v>
      </c>
      <c r="L1845" s="165">
        <f t="shared" si="32"/>
        <v>813</v>
      </c>
      <c r="M1845" s="172"/>
    </row>
    <row r="1846" s="149" customFormat="1" ht="27" customHeight="1" spans="1:13">
      <c r="A1846" s="162">
        <v>1841</v>
      </c>
      <c r="B1846" s="177" t="s">
        <v>12243</v>
      </c>
      <c r="C1846" s="171" t="s">
        <v>10569</v>
      </c>
      <c r="D1846" s="171" t="s">
        <v>12189</v>
      </c>
      <c r="E1846" s="171" t="s">
        <v>436</v>
      </c>
      <c r="F1846" s="171" t="s">
        <v>12243</v>
      </c>
      <c r="G1846" s="171">
        <v>8.87</v>
      </c>
      <c r="H1846" s="171"/>
      <c r="I1846" s="171"/>
      <c r="J1846" s="171">
        <v>8.87</v>
      </c>
      <c r="K1846" s="171">
        <v>100</v>
      </c>
      <c r="L1846" s="165">
        <f t="shared" si="32"/>
        <v>887</v>
      </c>
      <c r="M1846" s="172"/>
    </row>
    <row r="1847" s="149" customFormat="1" ht="27" customHeight="1" spans="1:13">
      <c r="A1847" s="165">
        <v>1842</v>
      </c>
      <c r="B1847" s="177" t="s">
        <v>12244</v>
      </c>
      <c r="C1847" s="171" t="s">
        <v>10569</v>
      </c>
      <c r="D1847" s="171" t="s">
        <v>12189</v>
      </c>
      <c r="E1847" s="171" t="s">
        <v>436</v>
      </c>
      <c r="F1847" s="171" t="s">
        <v>12244</v>
      </c>
      <c r="G1847" s="171">
        <v>6.68</v>
      </c>
      <c r="H1847" s="171"/>
      <c r="I1847" s="171"/>
      <c r="J1847" s="171">
        <v>6.68</v>
      </c>
      <c r="K1847" s="171">
        <v>100</v>
      </c>
      <c r="L1847" s="165">
        <f t="shared" si="32"/>
        <v>668</v>
      </c>
      <c r="M1847" s="172"/>
    </row>
    <row r="1848" s="149" customFormat="1" ht="27" customHeight="1" spans="1:13">
      <c r="A1848" s="162">
        <v>1843</v>
      </c>
      <c r="B1848" s="177" t="s">
        <v>12245</v>
      </c>
      <c r="C1848" s="171" t="s">
        <v>10569</v>
      </c>
      <c r="D1848" s="171" t="s">
        <v>12189</v>
      </c>
      <c r="E1848" s="171" t="s">
        <v>436</v>
      </c>
      <c r="F1848" s="171" t="s">
        <v>12245</v>
      </c>
      <c r="G1848" s="171">
        <v>1.7</v>
      </c>
      <c r="H1848" s="171"/>
      <c r="I1848" s="171"/>
      <c r="J1848" s="171">
        <v>1.7</v>
      </c>
      <c r="K1848" s="171">
        <v>100</v>
      </c>
      <c r="L1848" s="165">
        <f t="shared" si="32"/>
        <v>170</v>
      </c>
      <c r="M1848" s="172"/>
    </row>
    <row r="1849" s="149" customFormat="1" ht="27" customHeight="1" spans="1:13">
      <c r="A1849" s="165">
        <v>1844</v>
      </c>
      <c r="B1849" s="177" t="s">
        <v>12246</v>
      </c>
      <c r="C1849" s="171" t="s">
        <v>10569</v>
      </c>
      <c r="D1849" s="171" t="s">
        <v>12189</v>
      </c>
      <c r="E1849" s="171" t="s">
        <v>436</v>
      </c>
      <c r="F1849" s="171" t="s">
        <v>12246</v>
      </c>
      <c r="G1849" s="171">
        <v>7.96</v>
      </c>
      <c r="H1849" s="171"/>
      <c r="I1849" s="171"/>
      <c r="J1849" s="171">
        <v>7.96</v>
      </c>
      <c r="K1849" s="171">
        <v>100</v>
      </c>
      <c r="L1849" s="165">
        <f t="shared" si="32"/>
        <v>796</v>
      </c>
      <c r="M1849" s="172"/>
    </row>
    <row r="1850" s="149" customFormat="1" ht="27" customHeight="1" spans="1:13">
      <c r="A1850" s="162">
        <v>1845</v>
      </c>
      <c r="B1850" s="177" t="s">
        <v>12247</v>
      </c>
      <c r="C1850" s="171" t="s">
        <v>10569</v>
      </c>
      <c r="D1850" s="171" t="s">
        <v>12189</v>
      </c>
      <c r="E1850" s="171" t="s">
        <v>436</v>
      </c>
      <c r="F1850" s="171" t="s">
        <v>12247</v>
      </c>
      <c r="G1850" s="171">
        <v>7.36</v>
      </c>
      <c r="H1850" s="171"/>
      <c r="I1850" s="171"/>
      <c r="J1850" s="171">
        <v>7.36</v>
      </c>
      <c r="K1850" s="171">
        <v>100</v>
      </c>
      <c r="L1850" s="165">
        <f t="shared" si="32"/>
        <v>736</v>
      </c>
      <c r="M1850" s="172"/>
    </row>
    <row r="1851" s="149" customFormat="1" ht="27" customHeight="1" spans="1:13">
      <c r="A1851" s="165">
        <v>1846</v>
      </c>
      <c r="B1851" s="177" t="s">
        <v>12248</v>
      </c>
      <c r="C1851" s="171" t="s">
        <v>10569</v>
      </c>
      <c r="D1851" s="171" t="s">
        <v>12189</v>
      </c>
      <c r="E1851" s="171" t="s">
        <v>436</v>
      </c>
      <c r="F1851" s="171" t="s">
        <v>12248</v>
      </c>
      <c r="G1851" s="171">
        <v>2.42</v>
      </c>
      <c r="H1851" s="171"/>
      <c r="I1851" s="171"/>
      <c r="J1851" s="171">
        <v>2.42</v>
      </c>
      <c r="K1851" s="171">
        <v>100</v>
      </c>
      <c r="L1851" s="165">
        <f t="shared" si="32"/>
        <v>242</v>
      </c>
      <c r="M1851" s="172"/>
    </row>
    <row r="1852" s="149" customFormat="1" ht="27" customHeight="1" spans="1:13">
      <c r="A1852" s="162">
        <v>1847</v>
      </c>
      <c r="B1852" s="177" t="s">
        <v>12249</v>
      </c>
      <c r="C1852" s="171" t="s">
        <v>10569</v>
      </c>
      <c r="D1852" s="171" t="s">
        <v>12189</v>
      </c>
      <c r="E1852" s="171" t="s">
        <v>436</v>
      </c>
      <c r="F1852" s="171" t="s">
        <v>12249</v>
      </c>
      <c r="G1852" s="171">
        <v>5.08</v>
      </c>
      <c r="H1852" s="171"/>
      <c r="I1852" s="171"/>
      <c r="J1852" s="171">
        <v>5.08</v>
      </c>
      <c r="K1852" s="171">
        <v>100</v>
      </c>
      <c r="L1852" s="165">
        <f t="shared" si="32"/>
        <v>508</v>
      </c>
      <c r="M1852" s="172"/>
    </row>
    <row r="1853" s="149" customFormat="1" ht="27" customHeight="1" spans="1:13">
      <c r="A1853" s="165">
        <v>1848</v>
      </c>
      <c r="B1853" s="177" t="s">
        <v>12250</v>
      </c>
      <c r="C1853" s="171" t="s">
        <v>10569</v>
      </c>
      <c r="D1853" s="171" t="s">
        <v>12189</v>
      </c>
      <c r="E1853" s="171" t="s">
        <v>436</v>
      </c>
      <c r="F1853" s="171" t="s">
        <v>12250</v>
      </c>
      <c r="G1853" s="171">
        <v>6.14</v>
      </c>
      <c r="H1853" s="171"/>
      <c r="I1853" s="171"/>
      <c r="J1853" s="171">
        <v>6.14</v>
      </c>
      <c r="K1853" s="171">
        <v>100</v>
      </c>
      <c r="L1853" s="165">
        <f t="shared" si="32"/>
        <v>614</v>
      </c>
      <c r="M1853" s="172"/>
    </row>
    <row r="1854" s="149" customFormat="1" ht="27" customHeight="1" spans="1:13">
      <c r="A1854" s="162">
        <v>1849</v>
      </c>
      <c r="B1854" s="177" t="s">
        <v>12251</v>
      </c>
      <c r="C1854" s="171" t="s">
        <v>10569</v>
      </c>
      <c r="D1854" s="171" t="s">
        <v>12189</v>
      </c>
      <c r="E1854" s="171" t="s">
        <v>436</v>
      </c>
      <c r="F1854" s="171" t="s">
        <v>12251</v>
      </c>
      <c r="G1854" s="171">
        <v>5.75</v>
      </c>
      <c r="H1854" s="171"/>
      <c r="I1854" s="171"/>
      <c r="J1854" s="171">
        <v>5.75</v>
      </c>
      <c r="K1854" s="171">
        <v>100</v>
      </c>
      <c r="L1854" s="165">
        <f t="shared" si="32"/>
        <v>575</v>
      </c>
      <c r="M1854" s="172"/>
    </row>
    <row r="1855" s="149" customFormat="1" ht="27" customHeight="1" spans="1:13">
      <c r="A1855" s="165">
        <v>1850</v>
      </c>
      <c r="B1855" s="177" t="s">
        <v>12252</v>
      </c>
      <c r="C1855" s="171" t="s">
        <v>10569</v>
      </c>
      <c r="D1855" s="171" t="s">
        <v>12189</v>
      </c>
      <c r="E1855" s="171" t="s">
        <v>436</v>
      </c>
      <c r="F1855" s="171" t="s">
        <v>12252</v>
      </c>
      <c r="G1855" s="171">
        <v>9.75</v>
      </c>
      <c r="H1855" s="171"/>
      <c r="I1855" s="171"/>
      <c r="J1855" s="171">
        <v>9.75</v>
      </c>
      <c r="K1855" s="171">
        <v>100</v>
      </c>
      <c r="L1855" s="165">
        <f t="shared" si="32"/>
        <v>975</v>
      </c>
      <c r="M1855" s="172"/>
    </row>
    <row r="1856" s="149" customFormat="1" ht="27" customHeight="1" spans="1:13">
      <c r="A1856" s="162">
        <v>1851</v>
      </c>
      <c r="B1856" s="177" t="s">
        <v>12253</v>
      </c>
      <c r="C1856" s="171" t="s">
        <v>10569</v>
      </c>
      <c r="D1856" s="171" t="s">
        <v>12189</v>
      </c>
      <c r="E1856" s="171" t="s">
        <v>436</v>
      </c>
      <c r="F1856" s="171" t="s">
        <v>12253</v>
      </c>
      <c r="G1856" s="171">
        <v>8.9</v>
      </c>
      <c r="H1856" s="171"/>
      <c r="I1856" s="171"/>
      <c r="J1856" s="171">
        <v>8.9</v>
      </c>
      <c r="K1856" s="171">
        <v>100</v>
      </c>
      <c r="L1856" s="165">
        <f t="shared" si="32"/>
        <v>890</v>
      </c>
      <c r="M1856" s="172"/>
    </row>
    <row r="1857" s="149" customFormat="1" ht="27" customHeight="1" spans="1:13">
      <c r="A1857" s="165">
        <v>1852</v>
      </c>
      <c r="B1857" s="177" t="s">
        <v>12254</v>
      </c>
      <c r="C1857" s="171" t="s">
        <v>10569</v>
      </c>
      <c r="D1857" s="171" t="s">
        <v>12189</v>
      </c>
      <c r="E1857" s="171" t="s">
        <v>436</v>
      </c>
      <c r="F1857" s="171" t="s">
        <v>12254</v>
      </c>
      <c r="G1857" s="171">
        <v>5.85</v>
      </c>
      <c r="H1857" s="171"/>
      <c r="I1857" s="171"/>
      <c r="J1857" s="171">
        <v>5.85</v>
      </c>
      <c r="K1857" s="171">
        <v>100</v>
      </c>
      <c r="L1857" s="165">
        <f t="shared" si="32"/>
        <v>585</v>
      </c>
      <c r="M1857" s="172"/>
    </row>
    <row r="1858" s="149" customFormat="1" ht="27" customHeight="1" spans="1:13">
      <c r="A1858" s="162">
        <v>1853</v>
      </c>
      <c r="B1858" s="177" t="s">
        <v>12255</v>
      </c>
      <c r="C1858" s="171" t="s">
        <v>10569</v>
      </c>
      <c r="D1858" s="171" t="s">
        <v>12189</v>
      </c>
      <c r="E1858" s="171" t="s">
        <v>436</v>
      </c>
      <c r="F1858" s="171" t="s">
        <v>12255</v>
      </c>
      <c r="G1858" s="171">
        <v>12.44</v>
      </c>
      <c r="H1858" s="171"/>
      <c r="I1858" s="171"/>
      <c r="J1858" s="171">
        <v>12.44</v>
      </c>
      <c r="K1858" s="171">
        <v>100</v>
      </c>
      <c r="L1858" s="165">
        <f t="shared" si="32"/>
        <v>1244</v>
      </c>
      <c r="M1858" s="172"/>
    </row>
    <row r="1859" s="149" customFormat="1" ht="27" customHeight="1" spans="1:13">
      <c r="A1859" s="165">
        <v>1854</v>
      </c>
      <c r="B1859" s="177" t="s">
        <v>12256</v>
      </c>
      <c r="C1859" s="171" t="s">
        <v>10569</v>
      </c>
      <c r="D1859" s="171" t="s">
        <v>12189</v>
      </c>
      <c r="E1859" s="171" t="s">
        <v>436</v>
      </c>
      <c r="F1859" s="171" t="s">
        <v>12256</v>
      </c>
      <c r="G1859" s="171">
        <v>8.93</v>
      </c>
      <c r="H1859" s="171"/>
      <c r="I1859" s="171"/>
      <c r="J1859" s="171">
        <v>8.93</v>
      </c>
      <c r="K1859" s="171">
        <v>100</v>
      </c>
      <c r="L1859" s="165">
        <f t="shared" si="32"/>
        <v>893</v>
      </c>
      <c r="M1859" s="172"/>
    </row>
    <row r="1860" s="149" customFormat="1" ht="27" customHeight="1" spans="1:13">
      <c r="A1860" s="162">
        <v>1855</v>
      </c>
      <c r="B1860" s="177" t="s">
        <v>12257</v>
      </c>
      <c r="C1860" s="171" t="s">
        <v>10569</v>
      </c>
      <c r="D1860" s="171" t="s">
        <v>12189</v>
      </c>
      <c r="E1860" s="171" t="s">
        <v>436</v>
      </c>
      <c r="F1860" s="171" t="s">
        <v>12257</v>
      </c>
      <c r="G1860" s="171">
        <v>4.58</v>
      </c>
      <c r="H1860" s="171"/>
      <c r="I1860" s="171"/>
      <c r="J1860" s="171">
        <v>4.58</v>
      </c>
      <c r="K1860" s="171">
        <v>100</v>
      </c>
      <c r="L1860" s="165">
        <f t="shared" si="32"/>
        <v>458</v>
      </c>
      <c r="M1860" s="172"/>
    </row>
    <row r="1861" s="149" customFormat="1" ht="27" customHeight="1" spans="1:13">
      <c r="A1861" s="165">
        <v>1856</v>
      </c>
      <c r="B1861" s="177" t="s">
        <v>12258</v>
      </c>
      <c r="C1861" s="171" t="s">
        <v>10569</v>
      </c>
      <c r="D1861" s="171" t="s">
        <v>12189</v>
      </c>
      <c r="E1861" s="171" t="s">
        <v>436</v>
      </c>
      <c r="F1861" s="171" t="s">
        <v>12258</v>
      </c>
      <c r="G1861" s="171">
        <v>6.17</v>
      </c>
      <c r="H1861" s="171"/>
      <c r="I1861" s="171"/>
      <c r="J1861" s="171">
        <v>6.17</v>
      </c>
      <c r="K1861" s="171">
        <v>100</v>
      </c>
      <c r="L1861" s="165">
        <f t="shared" si="32"/>
        <v>617</v>
      </c>
      <c r="M1861" s="172"/>
    </row>
    <row r="1862" s="149" customFormat="1" ht="27" customHeight="1" spans="1:13">
      <c r="A1862" s="162">
        <v>1857</v>
      </c>
      <c r="B1862" s="177" t="s">
        <v>12259</v>
      </c>
      <c r="C1862" s="171" t="s">
        <v>10569</v>
      </c>
      <c r="D1862" s="171" t="s">
        <v>12189</v>
      </c>
      <c r="E1862" s="171" t="s">
        <v>436</v>
      </c>
      <c r="F1862" s="171" t="s">
        <v>12259</v>
      </c>
      <c r="G1862" s="171">
        <v>8.2</v>
      </c>
      <c r="H1862" s="171"/>
      <c r="I1862" s="171"/>
      <c r="J1862" s="171">
        <v>8.2</v>
      </c>
      <c r="K1862" s="171">
        <v>100</v>
      </c>
      <c r="L1862" s="165">
        <f t="shared" ref="L1862:L1894" si="33">G1862*K1862</f>
        <v>820</v>
      </c>
      <c r="M1862" s="172"/>
    </row>
    <row r="1863" s="149" customFormat="1" ht="27" customHeight="1" spans="1:13">
      <c r="A1863" s="165">
        <v>1858</v>
      </c>
      <c r="B1863" s="177" t="s">
        <v>12260</v>
      </c>
      <c r="C1863" s="171" t="s">
        <v>10569</v>
      </c>
      <c r="D1863" s="171" t="s">
        <v>12189</v>
      </c>
      <c r="E1863" s="171" t="s">
        <v>436</v>
      </c>
      <c r="F1863" s="171" t="s">
        <v>12260</v>
      </c>
      <c r="G1863" s="171">
        <v>10.93</v>
      </c>
      <c r="H1863" s="171"/>
      <c r="I1863" s="171"/>
      <c r="J1863" s="171">
        <v>10.93</v>
      </c>
      <c r="K1863" s="171">
        <v>100</v>
      </c>
      <c r="L1863" s="165">
        <f t="shared" si="33"/>
        <v>1093</v>
      </c>
      <c r="M1863" s="172"/>
    </row>
    <row r="1864" s="149" customFormat="1" ht="27" customHeight="1" spans="1:13">
      <c r="A1864" s="162">
        <v>1859</v>
      </c>
      <c r="B1864" s="177" t="s">
        <v>12261</v>
      </c>
      <c r="C1864" s="171" t="s">
        <v>10569</v>
      </c>
      <c r="D1864" s="171" t="s">
        <v>12189</v>
      </c>
      <c r="E1864" s="171" t="s">
        <v>518</v>
      </c>
      <c r="F1864" s="171" t="s">
        <v>12261</v>
      </c>
      <c r="G1864" s="171">
        <v>11.45</v>
      </c>
      <c r="H1864" s="171"/>
      <c r="I1864" s="171"/>
      <c r="J1864" s="171">
        <v>11.45</v>
      </c>
      <c r="K1864" s="171">
        <v>100</v>
      </c>
      <c r="L1864" s="165">
        <f t="shared" si="33"/>
        <v>1145</v>
      </c>
      <c r="M1864" s="172"/>
    </row>
    <row r="1865" s="149" customFormat="1" ht="27" customHeight="1" spans="1:13">
      <c r="A1865" s="165">
        <v>1860</v>
      </c>
      <c r="B1865" s="177" t="s">
        <v>12262</v>
      </c>
      <c r="C1865" s="171" t="s">
        <v>10569</v>
      </c>
      <c r="D1865" s="171" t="s">
        <v>12189</v>
      </c>
      <c r="E1865" s="171" t="s">
        <v>518</v>
      </c>
      <c r="F1865" s="171" t="s">
        <v>12262</v>
      </c>
      <c r="G1865" s="171">
        <v>11.45</v>
      </c>
      <c r="H1865" s="171"/>
      <c r="I1865" s="171"/>
      <c r="J1865" s="171">
        <v>11.45</v>
      </c>
      <c r="K1865" s="171">
        <v>100</v>
      </c>
      <c r="L1865" s="165">
        <f t="shared" si="33"/>
        <v>1145</v>
      </c>
      <c r="M1865" s="172"/>
    </row>
    <row r="1866" s="149" customFormat="1" ht="27" customHeight="1" spans="1:13">
      <c r="A1866" s="162">
        <v>1861</v>
      </c>
      <c r="B1866" s="177" t="s">
        <v>12263</v>
      </c>
      <c r="C1866" s="171" t="s">
        <v>10569</v>
      </c>
      <c r="D1866" s="171" t="s">
        <v>12189</v>
      </c>
      <c r="E1866" s="171" t="s">
        <v>518</v>
      </c>
      <c r="F1866" s="171" t="s">
        <v>12263</v>
      </c>
      <c r="G1866" s="171">
        <v>11.45</v>
      </c>
      <c r="H1866" s="171"/>
      <c r="I1866" s="171"/>
      <c r="J1866" s="171">
        <v>11.45</v>
      </c>
      <c r="K1866" s="171">
        <v>100</v>
      </c>
      <c r="L1866" s="165">
        <f t="shared" si="33"/>
        <v>1145</v>
      </c>
      <c r="M1866" s="172"/>
    </row>
    <row r="1867" s="149" customFormat="1" ht="27" customHeight="1" spans="1:13">
      <c r="A1867" s="165">
        <v>1862</v>
      </c>
      <c r="B1867" s="177" t="s">
        <v>12264</v>
      </c>
      <c r="C1867" s="171" t="s">
        <v>10569</v>
      </c>
      <c r="D1867" s="171" t="s">
        <v>12189</v>
      </c>
      <c r="E1867" s="171" t="s">
        <v>518</v>
      </c>
      <c r="F1867" s="171" t="s">
        <v>12264</v>
      </c>
      <c r="G1867" s="171">
        <v>6.87</v>
      </c>
      <c r="H1867" s="171"/>
      <c r="I1867" s="171"/>
      <c r="J1867" s="171">
        <v>6.87</v>
      </c>
      <c r="K1867" s="171">
        <v>100</v>
      </c>
      <c r="L1867" s="165">
        <f t="shared" si="33"/>
        <v>687</v>
      </c>
      <c r="M1867" s="172"/>
    </row>
    <row r="1868" s="149" customFormat="1" ht="27" customHeight="1" spans="1:13">
      <c r="A1868" s="162">
        <v>1863</v>
      </c>
      <c r="B1868" s="177" t="s">
        <v>12265</v>
      </c>
      <c r="C1868" s="171" t="s">
        <v>10569</v>
      </c>
      <c r="D1868" s="171" t="s">
        <v>12189</v>
      </c>
      <c r="E1868" s="171" t="s">
        <v>518</v>
      </c>
      <c r="F1868" s="171" t="s">
        <v>12265</v>
      </c>
      <c r="G1868" s="171">
        <v>13.74</v>
      </c>
      <c r="H1868" s="171"/>
      <c r="I1868" s="171"/>
      <c r="J1868" s="171">
        <v>13.74</v>
      </c>
      <c r="K1868" s="171">
        <v>100</v>
      </c>
      <c r="L1868" s="165">
        <f t="shared" si="33"/>
        <v>1374</v>
      </c>
      <c r="M1868" s="172"/>
    </row>
    <row r="1869" s="149" customFormat="1" ht="27" customHeight="1" spans="1:13">
      <c r="A1869" s="165">
        <v>1864</v>
      </c>
      <c r="B1869" s="177" t="s">
        <v>12266</v>
      </c>
      <c r="C1869" s="171" t="s">
        <v>10569</v>
      </c>
      <c r="D1869" s="171" t="s">
        <v>12189</v>
      </c>
      <c r="E1869" s="171" t="s">
        <v>518</v>
      </c>
      <c r="F1869" s="171" t="s">
        <v>12266</v>
      </c>
      <c r="G1869" s="171">
        <v>11.45</v>
      </c>
      <c r="H1869" s="171"/>
      <c r="I1869" s="171"/>
      <c r="J1869" s="171">
        <v>11.45</v>
      </c>
      <c r="K1869" s="171">
        <v>100</v>
      </c>
      <c r="L1869" s="165">
        <f t="shared" si="33"/>
        <v>1145</v>
      </c>
      <c r="M1869" s="172"/>
    </row>
    <row r="1870" s="149" customFormat="1" ht="27" customHeight="1" spans="1:13">
      <c r="A1870" s="162">
        <v>1865</v>
      </c>
      <c r="B1870" s="177" t="s">
        <v>12267</v>
      </c>
      <c r="C1870" s="171" t="s">
        <v>10569</v>
      </c>
      <c r="D1870" s="171" t="s">
        <v>12189</v>
      </c>
      <c r="E1870" s="171" t="s">
        <v>518</v>
      </c>
      <c r="F1870" s="171" t="s">
        <v>12267</v>
      </c>
      <c r="G1870" s="171">
        <v>16.03</v>
      </c>
      <c r="H1870" s="171"/>
      <c r="I1870" s="171"/>
      <c r="J1870" s="171">
        <v>16.03</v>
      </c>
      <c r="K1870" s="171">
        <v>100</v>
      </c>
      <c r="L1870" s="165">
        <f t="shared" si="33"/>
        <v>1603</v>
      </c>
      <c r="M1870" s="172"/>
    </row>
    <row r="1871" s="149" customFormat="1" ht="27" customHeight="1" spans="1:13">
      <c r="A1871" s="165">
        <v>1866</v>
      </c>
      <c r="B1871" s="177" t="s">
        <v>12268</v>
      </c>
      <c r="C1871" s="171" t="s">
        <v>10569</v>
      </c>
      <c r="D1871" s="171" t="s">
        <v>12189</v>
      </c>
      <c r="E1871" s="171" t="s">
        <v>518</v>
      </c>
      <c r="F1871" s="171" t="s">
        <v>12268</v>
      </c>
      <c r="G1871" s="171">
        <v>9.16</v>
      </c>
      <c r="H1871" s="171"/>
      <c r="I1871" s="171"/>
      <c r="J1871" s="171">
        <v>9.16</v>
      </c>
      <c r="K1871" s="171">
        <v>100</v>
      </c>
      <c r="L1871" s="165">
        <f t="shared" si="33"/>
        <v>916</v>
      </c>
      <c r="M1871" s="172"/>
    </row>
    <row r="1872" s="149" customFormat="1" ht="27" customHeight="1" spans="1:13">
      <c r="A1872" s="162">
        <v>1867</v>
      </c>
      <c r="B1872" s="177" t="s">
        <v>7441</v>
      </c>
      <c r="C1872" s="171" t="s">
        <v>10569</v>
      </c>
      <c r="D1872" s="171" t="s">
        <v>12189</v>
      </c>
      <c r="E1872" s="171" t="s">
        <v>518</v>
      </c>
      <c r="F1872" s="171" t="s">
        <v>7441</v>
      </c>
      <c r="G1872" s="171">
        <v>9.16</v>
      </c>
      <c r="H1872" s="171"/>
      <c r="I1872" s="171"/>
      <c r="J1872" s="171">
        <v>9.16</v>
      </c>
      <c r="K1872" s="171">
        <v>100</v>
      </c>
      <c r="L1872" s="165">
        <f t="shared" si="33"/>
        <v>916</v>
      </c>
      <c r="M1872" s="172"/>
    </row>
    <row r="1873" s="149" customFormat="1" ht="27" customHeight="1" spans="1:13">
      <c r="A1873" s="165">
        <v>1868</v>
      </c>
      <c r="B1873" s="177" t="s">
        <v>12269</v>
      </c>
      <c r="C1873" s="171" t="s">
        <v>10569</v>
      </c>
      <c r="D1873" s="171" t="s">
        <v>12189</v>
      </c>
      <c r="E1873" s="171" t="s">
        <v>518</v>
      </c>
      <c r="F1873" s="171" t="s">
        <v>12269</v>
      </c>
      <c r="G1873" s="171">
        <v>5.72</v>
      </c>
      <c r="H1873" s="171"/>
      <c r="I1873" s="171"/>
      <c r="J1873" s="171">
        <v>5.72</v>
      </c>
      <c r="K1873" s="171">
        <v>100</v>
      </c>
      <c r="L1873" s="165">
        <f t="shared" si="33"/>
        <v>572</v>
      </c>
      <c r="M1873" s="172"/>
    </row>
    <row r="1874" s="149" customFormat="1" ht="27" customHeight="1" spans="1:13">
      <c r="A1874" s="162">
        <v>1869</v>
      </c>
      <c r="B1874" s="177" t="s">
        <v>12270</v>
      </c>
      <c r="C1874" s="171" t="s">
        <v>10569</v>
      </c>
      <c r="D1874" s="171" t="s">
        <v>12189</v>
      </c>
      <c r="E1874" s="171" t="s">
        <v>518</v>
      </c>
      <c r="F1874" s="171" t="s">
        <v>12270</v>
      </c>
      <c r="G1874" s="171">
        <v>8.02</v>
      </c>
      <c r="H1874" s="171"/>
      <c r="I1874" s="171"/>
      <c r="J1874" s="171">
        <v>8.02</v>
      </c>
      <c r="K1874" s="171">
        <v>100</v>
      </c>
      <c r="L1874" s="165">
        <f t="shared" si="33"/>
        <v>802</v>
      </c>
      <c r="M1874" s="172"/>
    </row>
    <row r="1875" s="149" customFormat="1" ht="27" customHeight="1" spans="1:13">
      <c r="A1875" s="165">
        <v>1870</v>
      </c>
      <c r="B1875" s="177" t="s">
        <v>12271</v>
      </c>
      <c r="C1875" s="171" t="s">
        <v>10569</v>
      </c>
      <c r="D1875" s="171" t="s">
        <v>12189</v>
      </c>
      <c r="E1875" s="171" t="s">
        <v>518</v>
      </c>
      <c r="F1875" s="171" t="s">
        <v>12271</v>
      </c>
      <c r="G1875" s="171">
        <v>9.16</v>
      </c>
      <c r="H1875" s="171"/>
      <c r="I1875" s="171"/>
      <c r="J1875" s="171">
        <v>9.16</v>
      </c>
      <c r="K1875" s="171">
        <v>100</v>
      </c>
      <c r="L1875" s="165">
        <f t="shared" si="33"/>
        <v>916</v>
      </c>
      <c r="M1875" s="172"/>
    </row>
    <row r="1876" s="149" customFormat="1" ht="27" customHeight="1" spans="1:13">
      <c r="A1876" s="162">
        <v>1871</v>
      </c>
      <c r="B1876" s="177" t="s">
        <v>12272</v>
      </c>
      <c r="C1876" s="171" t="s">
        <v>10569</v>
      </c>
      <c r="D1876" s="171" t="s">
        <v>12189</v>
      </c>
      <c r="E1876" s="171" t="s">
        <v>518</v>
      </c>
      <c r="F1876" s="171" t="s">
        <v>12272</v>
      </c>
      <c r="G1876" s="171">
        <v>13.74</v>
      </c>
      <c r="H1876" s="171"/>
      <c r="I1876" s="171"/>
      <c r="J1876" s="171">
        <v>13.74</v>
      </c>
      <c r="K1876" s="171">
        <v>100</v>
      </c>
      <c r="L1876" s="165">
        <f t="shared" si="33"/>
        <v>1374</v>
      </c>
      <c r="M1876" s="172"/>
    </row>
    <row r="1877" s="149" customFormat="1" ht="27" customHeight="1" spans="1:13">
      <c r="A1877" s="165">
        <v>1872</v>
      </c>
      <c r="B1877" s="177" t="s">
        <v>12273</v>
      </c>
      <c r="C1877" s="171" t="s">
        <v>10569</v>
      </c>
      <c r="D1877" s="171" t="s">
        <v>12189</v>
      </c>
      <c r="E1877" s="171" t="s">
        <v>518</v>
      </c>
      <c r="F1877" s="171" t="s">
        <v>12273</v>
      </c>
      <c r="G1877" s="171">
        <v>13.74</v>
      </c>
      <c r="H1877" s="171"/>
      <c r="I1877" s="171"/>
      <c r="J1877" s="171">
        <v>13.74</v>
      </c>
      <c r="K1877" s="171">
        <v>100</v>
      </c>
      <c r="L1877" s="165">
        <f t="shared" si="33"/>
        <v>1374</v>
      </c>
      <c r="M1877" s="172"/>
    </row>
    <row r="1878" s="149" customFormat="1" ht="27" customHeight="1" spans="1:13">
      <c r="A1878" s="162">
        <v>1873</v>
      </c>
      <c r="B1878" s="177" t="s">
        <v>12274</v>
      </c>
      <c r="C1878" s="171" t="s">
        <v>10569</v>
      </c>
      <c r="D1878" s="171" t="s">
        <v>12189</v>
      </c>
      <c r="E1878" s="171" t="s">
        <v>518</v>
      </c>
      <c r="F1878" s="171" t="s">
        <v>12274</v>
      </c>
      <c r="G1878" s="171">
        <v>9.16</v>
      </c>
      <c r="H1878" s="171"/>
      <c r="I1878" s="171"/>
      <c r="J1878" s="171">
        <v>9.16</v>
      </c>
      <c r="K1878" s="171">
        <v>100</v>
      </c>
      <c r="L1878" s="165">
        <f t="shared" si="33"/>
        <v>916</v>
      </c>
      <c r="M1878" s="172"/>
    </row>
    <row r="1879" s="149" customFormat="1" ht="27" customHeight="1" spans="1:13">
      <c r="A1879" s="165">
        <v>1874</v>
      </c>
      <c r="B1879" s="177" t="s">
        <v>12275</v>
      </c>
      <c r="C1879" s="171" t="s">
        <v>10569</v>
      </c>
      <c r="D1879" s="171" t="s">
        <v>12189</v>
      </c>
      <c r="E1879" s="171" t="s">
        <v>518</v>
      </c>
      <c r="F1879" s="171" t="s">
        <v>12275</v>
      </c>
      <c r="G1879" s="171">
        <v>11.45</v>
      </c>
      <c r="H1879" s="171"/>
      <c r="I1879" s="171"/>
      <c r="J1879" s="171">
        <v>11.45</v>
      </c>
      <c r="K1879" s="171">
        <v>100</v>
      </c>
      <c r="L1879" s="165">
        <f t="shared" si="33"/>
        <v>1145</v>
      </c>
      <c r="M1879" s="172"/>
    </row>
    <row r="1880" s="149" customFormat="1" ht="27" customHeight="1" spans="1:13">
      <c r="A1880" s="162">
        <v>1875</v>
      </c>
      <c r="B1880" s="177" t="s">
        <v>12276</v>
      </c>
      <c r="C1880" s="171" t="s">
        <v>10569</v>
      </c>
      <c r="D1880" s="171" t="s">
        <v>12189</v>
      </c>
      <c r="E1880" s="171" t="s">
        <v>518</v>
      </c>
      <c r="F1880" s="171" t="s">
        <v>12276</v>
      </c>
      <c r="G1880" s="171">
        <v>6.87</v>
      </c>
      <c r="H1880" s="171"/>
      <c r="I1880" s="171"/>
      <c r="J1880" s="171">
        <v>6.87</v>
      </c>
      <c r="K1880" s="171">
        <v>100</v>
      </c>
      <c r="L1880" s="165">
        <f t="shared" si="33"/>
        <v>687</v>
      </c>
      <c r="M1880" s="172"/>
    </row>
    <row r="1881" s="149" customFormat="1" ht="27" customHeight="1" spans="1:13">
      <c r="A1881" s="165">
        <v>1876</v>
      </c>
      <c r="B1881" s="177" t="s">
        <v>12277</v>
      </c>
      <c r="C1881" s="171" t="s">
        <v>10569</v>
      </c>
      <c r="D1881" s="171" t="s">
        <v>12189</v>
      </c>
      <c r="E1881" s="171" t="s">
        <v>518</v>
      </c>
      <c r="F1881" s="171" t="s">
        <v>12277</v>
      </c>
      <c r="G1881" s="171">
        <v>13.74</v>
      </c>
      <c r="H1881" s="171"/>
      <c r="I1881" s="171"/>
      <c r="J1881" s="171">
        <v>13.74</v>
      </c>
      <c r="K1881" s="171">
        <v>100</v>
      </c>
      <c r="L1881" s="165">
        <f t="shared" si="33"/>
        <v>1374</v>
      </c>
      <c r="M1881" s="172"/>
    </row>
    <row r="1882" s="149" customFormat="1" ht="27" customHeight="1" spans="1:13">
      <c r="A1882" s="162">
        <v>1877</v>
      </c>
      <c r="B1882" s="177" t="s">
        <v>9513</v>
      </c>
      <c r="C1882" s="171" t="s">
        <v>10569</v>
      </c>
      <c r="D1882" s="171" t="s">
        <v>12189</v>
      </c>
      <c r="E1882" s="171" t="s">
        <v>518</v>
      </c>
      <c r="F1882" s="171" t="s">
        <v>9513</v>
      </c>
      <c r="G1882" s="171">
        <v>11.45</v>
      </c>
      <c r="H1882" s="171"/>
      <c r="I1882" s="171"/>
      <c r="J1882" s="171">
        <v>11.45</v>
      </c>
      <c r="K1882" s="171">
        <v>100</v>
      </c>
      <c r="L1882" s="165">
        <f t="shared" si="33"/>
        <v>1145</v>
      </c>
      <c r="M1882" s="172"/>
    </row>
    <row r="1883" s="149" customFormat="1" ht="27" customHeight="1" spans="1:13">
      <c r="A1883" s="165">
        <v>1878</v>
      </c>
      <c r="B1883" s="177" t="s">
        <v>12278</v>
      </c>
      <c r="C1883" s="171" t="s">
        <v>10569</v>
      </c>
      <c r="D1883" s="171" t="s">
        <v>12189</v>
      </c>
      <c r="E1883" s="171" t="s">
        <v>518</v>
      </c>
      <c r="F1883" s="171" t="s">
        <v>12278</v>
      </c>
      <c r="G1883" s="171">
        <v>16.03</v>
      </c>
      <c r="H1883" s="171"/>
      <c r="I1883" s="171"/>
      <c r="J1883" s="171">
        <v>16.03</v>
      </c>
      <c r="K1883" s="171">
        <v>100</v>
      </c>
      <c r="L1883" s="165">
        <f t="shared" si="33"/>
        <v>1603</v>
      </c>
      <c r="M1883" s="172"/>
    </row>
    <row r="1884" s="149" customFormat="1" ht="27" customHeight="1" spans="1:13">
      <c r="A1884" s="162">
        <v>1879</v>
      </c>
      <c r="B1884" s="177" t="s">
        <v>12279</v>
      </c>
      <c r="C1884" s="171" t="s">
        <v>10569</v>
      </c>
      <c r="D1884" s="171" t="s">
        <v>12189</v>
      </c>
      <c r="E1884" s="171" t="s">
        <v>518</v>
      </c>
      <c r="F1884" s="171" t="s">
        <v>12279</v>
      </c>
      <c r="G1884" s="171">
        <v>4.58</v>
      </c>
      <c r="H1884" s="171"/>
      <c r="I1884" s="171"/>
      <c r="J1884" s="171">
        <v>4.58</v>
      </c>
      <c r="K1884" s="171">
        <v>100</v>
      </c>
      <c r="L1884" s="165">
        <f t="shared" si="33"/>
        <v>458</v>
      </c>
      <c r="M1884" s="172"/>
    </row>
    <row r="1885" s="149" customFormat="1" ht="27" customHeight="1" spans="1:13">
      <c r="A1885" s="165">
        <v>1880</v>
      </c>
      <c r="B1885" s="177" t="s">
        <v>12280</v>
      </c>
      <c r="C1885" s="171" t="s">
        <v>10569</v>
      </c>
      <c r="D1885" s="171" t="s">
        <v>12189</v>
      </c>
      <c r="E1885" s="171" t="s">
        <v>518</v>
      </c>
      <c r="F1885" s="171" t="s">
        <v>12280</v>
      </c>
      <c r="G1885" s="171">
        <v>4.58</v>
      </c>
      <c r="H1885" s="171"/>
      <c r="I1885" s="171"/>
      <c r="J1885" s="171">
        <v>4.58</v>
      </c>
      <c r="K1885" s="171">
        <v>100</v>
      </c>
      <c r="L1885" s="165">
        <f t="shared" si="33"/>
        <v>458</v>
      </c>
      <c r="M1885" s="172"/>
    </row>
    <row r="1886" s="149" customFormat="1" ht="27" customHeight="1" spans="1:13">
      <c r="A1886" s="162">
        <v>1881</v>
      </c>
      <c r="B1886" s="177" t="s">
        <v>12281</v>
      </c>
      <c r="C1886" s="171" t="s">
        <v>10569</v>
      </c>
      <c r="D1886" s="171" t="s">
        <v>12189</v>
      </c>
      <c r="E1886" s="171" t="s">
        <v>518</v>
      </c>
      <c r="F1886" s="171" t="s">
        <v>12281</v>
      </c>
      <c r="G1886" s="171">
        <v>9.16</v>
      </c>
      <c r="H1886" s="171"/>
      <c r="I1886" s="171"/>
      <c r="J1886" s="171">
        <v>9.16</v>
      </c>
      <c r="K1886" s="171">
        <v>100</v>
      </c>
      <c r="L1886" s="165">
        <f t="shared" si="33"/>
        <v>916</v>
      </c>
      <c r="M1886" s="172"/>
    </row>
    <row r="1887" s="149" customFormat="1" ht="27" customHeight="1" spans="1:13">
      <c r="A1887" s="165">
        <v>1882</v>
      </c>
      <c r="B1887" s="177" t="s">
        <v>12282</v>
      </c>
      <c r="C1887" s="171" t="s">
        <v>10569</v>
      </c>
      <c r="D1887" s="171" t="s">
        <v>12189</v>
      </c>
      <c r="E1887" s="171" t="s">
        <v>518</v>
      </c>
      <c r="F1887" s="171" t="s">
        <v>12282</v>
      </c>
      <c r="G1887" s="171">
        <v>8.17</v>
      </c>
      <c r="H1887" s="171"/>
      <c r="I1887" s="171"/>
      <c r="J1887" s="171">
        <v>8.17</v>
      </c>
      <c r="K1887" s="171">
        <v>100</v>
      </c>
      <c r="L1887" s="165">
        <f t="shared" si="33"/>
        <v>817</v>
      </c>
      <c r="M1887" s="172"/>
    </row>
    <row r="1888" s="149" customFormat="1" ht="27" customHeight="1" spans="1:13">
      <c r="A1888" s="162">
        <v>1883</v>
      </c>
      <c r="B1888" s="177" t="s">
        <v>12283</v>
      </c>
      <c r="C1888" s="171" t="s">
        <v>10569</v>
      </c>
      <c r="D1888" s="171" t="s">
        <v>12189</v>
      </c>
      <c r="E1888" s="171" t="s">
        <v>518</v>
      </c>
      <c r="F1888" s="171" t="s">
        <v>12283</v>
      </c>
      <c r="G1888" s="171">
        <v>13.74</v>
      </c>
      <c r="H1888" s="171"/>
      <c r="I1888" s="171"/>
      <c r="J1888" s="171">
        <v>13.74</v>
      </c>
      <c r="K1888" s="171">
        <v>100</v>
      </c>
      <c r="L1888" s="165">
        <f t="shared" si="33"/>
        <v>1374</v>
      </c>
      <c r="M1888" s="172"/>
    </row>
    <row r="1889" s="149" customFormat="1" ht="27" customHeight="1" spans="1:13">
      <c r="A1889" s="165">
        <v>1884</v>
      </c>
      <c r="B1889" s="177" t="s">
        <v>12284</v>
      </c>
      <c r="C1889" s="171" t="s">
        <v>10569</v>
      </c>
      <c r="D1889" s="171" t="s">
        <v>12189</v>
      </c>
      <c r="E1889" s="171" t="s">
        <v>518</v>
      </c>
      <c r="F1889" s="171" t="s">
        <v>12284</v>
      </c>
      <c r="G1889" s="171">
        <v>9.16</v>
      </c>
      <c r="H1889" s="171"/>
      <c r="I1889" s="171"/>
      <c r="J1889" s="171">
        <v>9.16</v>
      </c>
      <c r="K1889" s="171">
        <v>100</v>
      </c>
      <c r="L1889" s="165">
        <f t="shared" si="33"/>
        <v>916</v>
      </c>
      <c r="M1889" s="172"/>
    </row>
    <row r="1890" s="149" customFormat="1" ht="27" customHeight="1" spans="1:13">
      <c r="A1890" s="162">
        <v>1885</v>
      </c>
      <c r="B1890" s="177" t="s">
        <v>12285</v>
      </c>
      <c r="C1890" s="171" t="s">
        <v>10569</v>
      </c>
      <c r="D1890" s="171" t="s">
        <v>12189</v>
      </c>
      <c r="E1890" s="171" t="s">
        <v>518</v>
      </c>
      <c r="F1890" s="171" t="s">
        <v>12285</v>
      </c>
      <c r="G1890" s="171">
        <v>8.04</v>
      </c>
      <c r="H1890" s="171"/>
      <c r="I1890" s="171"/>
      <c r="J1890" s="171">
        <v>8.04</v>
      </c>
      <c r="K1890" s="171">
        <v>100</v>
      </c>
      <c r="L1890" s="165">
        <f t="shared" si="33"/>
        <v>804</v>
      </c>
      <c r="M1890" s="172"/>
    </row>
    <row r="1891" s="149" customFormat="1" ht="27" customHeight="1" spans="1:13">
      <c r="A1891" s="165">
        <v>1886</v>
      </c>
      <c r="B1891" s="177" t="s">
        <v>12286</v>
      </c>
      <c r="C1891" s="171" t="s">
        <v>10569</v>
      </c>
      <c r="D1891" s="171" t="s">
        <v>12189</v>
      </c>
      <c r="E1891" s="171" t="s">
        <v>518</v>
      </c>
      <c r="F1891" s="171" t="s">
        <v>12286</v>
      </c>
      <c r="G1891" s="171">
        <v>6.87</v>
      </c>
      <c r="H1891" s="171"/>
      <c r="I1891" s="171"/>
      <c r="J1891" s="171">
        <v>6.87</v>
      </c>
      <c r="K1891" s="171">
        <v>100</v>
      </c>
      <c r="L1891" s="165">
        <f t="shared" si="33"/>
        <v>687</v>
      </c>
      <c r="M1891" s="172"/>
    </row>
    <row r="1892" s="149" customFormat="1" ht="27" customHeight="1" spans="1:13">
      <c r="A1892" s="162">
        <v>1887</v>
      </c>
      <c r="B1892" s="177" t="s">
        <v>11745</v>
      </c>
      <c r="C1892" s="171" t="s">
        <v>10569</v>
      </c>
      <c r="D1892" s="171" t="s">
        <v>12189</v>
      </c>
      <c r="E1892" s="171" t="s">
        <v>518</v>
      </c>
      <c r="F1892" s="171" t="s">
        <v>11745</v>
      </c>
      <c r="G1892" s="171">
        <v>8.02</v>
      </c>
      <c r="H1892" s="171"/>
      <c r="I1892" s="171"/>
      <c r="J1892" s="171">
        <v>8.02</v>
      </c>
      <c r="K1892" s="171">
        <v>100</v>
      </c>
      <c r="L1892" s="165">
        <f t="shared" si="33"/>
        <v>802</v>
      </c>
      <c r="M1892" s="172"/>
    </row>
    <row r="1893" s="149" customFormat="1" ht="27" customHeight="1" spans="1:13">
      <c r="A1893" s="165">
        <v>1888</v>
      </c>
      <c r="B1893" s="177" t="s">
        <v>12287</v>
      </c>
      <c r="C1893" s="171" t="s">
        <v>10569</v>
      </c>
      <c r="D1893" s="171" t="s">
        <v>12189</v>
      </c>
      <c r="E1893" s="171" t="s">
        <v>518</v>
      </c>
      <c r="F1893" s="171" t="s">
        <v>12287</v>
      </c>
      <c r="G1893" s="171">
        <v>4.58</v>
      </c>
      <c r="H1893" s="171"/>
      <c r="I1893" s="171"/>
      <c r="J1893" s="171">
        <v>4.58</v>
      </c>
      <c r="K1893" s="171">
        <v>100</v>
      </c>
      <c r="L1893" s="165">
        <f t="shared" si="33"/>
        <v>458</v>
      </c>
      <c r="M1893" s="172"/>
    </row>
    <row r="1894" s="149" customFormat="1" ht="27" customHeight="1" spans="1:13">
      <c r="A1894" s="162">
        <v>1889</v>
      </c>
      <c r="B1894" s="178" t="s">
        <v>12288</v>
      </c>
      <c r="C1894" s="174" t="s">
        <v>10569</v>
      </c>
      <c r="D1894" s="174" t="s">
        <v>12189</v>
      </c>
      <c r="E1894" s="174" t="s">
        <v>518</v>
      </c>
      <c r="F1894" s="174" t="s">
        <v>12288</v>
      </c>
      <c r="G1894" s="174">
        <v>10.61</v>
      </c>
      <c r="H1894" s="174"/>
      <c r="I1894" s="174"/>
      <c r="J1894" s="174">
        <v>10.61</v>
      </c>
      <c r="K1894" s="174">
        <v>100</v>
      </c>
      <c r="L1894" s="179">
        <f t="shared" si="33"/>
        <v>1061</v>
      </c>
      <c r="M1894" s="180"/>
    </row>
  </sheetData>
  <mergeCells count="14">
    <mergeCell ref="A1:M1"/>
    <mergeCell ref="G2:M2"/>
    <mergeCell ref="A3:B3"/>
    <mergeCell ref="C3:L3"/>
    <mergeCell ref="G4:J4"/>
    <mergeCell ref="A4:A5"/>
    <mergeCell ref="B4:B5"/>
    <mergeCell ref="C4:C5"/>
    <mergeCell ref="D4:D5"/>
    <mergeCell ref="E4:E5"/>
    <mergeCell ref="F4:F5"/>
    <mergeCell ref="K4:K5"/>
    <mergeCell ref="L4:L5"/>
    <mergeCell ref="M3:M5"/>
  </mergeCells>
  <pageMargins left="0.472222222222222" right="0.432638888888889" top="0.432638888888889" bottom="0.314583333333333" header="0.314583333333333" footer="0.354166666666667"/>
  <pageSetup paperSize="9" scale="58" fitToHeight="0" orientation="portrait" horizont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35"/>
  <sheetViews>
    <sheetView view="pageBreakPreview" zoomScale="110" zoomScaleNormal="100" workbookViewId="0">
      <pane ySplit="6" topLeftCell="A43" activePane="bottomLeft" state="frozen"/>
      <selection/>
      <selection pane="bottomLeft" activeCell="Q55" sqref="Q55"/>
    </sheetView>
  </sheetViews>
  <sheetFormatPr defaultColWidth="8.72222222222222" defaultRowHeight="12"/>
  <cols>
    <col min="1" max="1" width="4.62962962962963" style="79" customWidth="1"/>
    <col min="2" max="2" width="7.37962962962963" style="79" customWidth="1"/>
    <col min="3" max="3" width="6.27777777777778" style="79" customWidth="1"/>
    <col min="4" max="4" width="8.37962962962963" style="79" customWidth="1"/>
    <col min="5" max="5" width="4.75" style="79" customWidth="1"/>
    <col min="6" max="6" width="6.62962962962963" style="79" customWidth="1"/>
    <col min="7" max="7" width="6.27777777777778" style="80" customWidth="1"/>
    <col min="8" max="8" width="8.87962962962963" style="80" customWidth="1"/>
    <col min="9" max="9" width="8.87962962962963" style="81" customWidth="1"/>
    <col min="10" max="10" width="6" style="82" customWidth="1"/>
    <col min="11" max="11" width="5.62962962962963" style="79" customWidth="1"/>
    <col min="12" max="12" width="7.75" style="79" customWidth="1"/>
    <col min="13" max="13" width="9.87962962962963" style="83" customWidth="1"/>
    <col min="14" max="16384" width="8.72222222222222" style="76"/>
  </cols>
  <sheetData>
    <row r="1" ht="20" customHeight="1" spans="1:13">
      <c r="A1" s="84"/>
      <c r="B1" s="84"/>
      <c r="C1" s="85"/>
      <c r="D1" s="85"/>
      <c r="E1" s="85"/>
      <c r="F1" s="85"/>
      <c r="G1" s="86"/>
      <c r="H1" s="86"/>
      <c r="I1" s="87"/>
      <c r="J1" s="88"/>
      <c r="K1" s="85"/>
      <c r="L1" s="85"/>
      <c r="M1" s="89"/>
    </row>
    <row r="2" ht="27" customHeight="1" spans="1:13">
      <c r="A2" s="90" t="s">
        <v>12289</v>
      </c>
      <c r="B2" s="90"/>
      <c r="C2" s="90"/>
      <c r="D2" s="90"/>
      <c r="E2" s="90"/>
      <c r="F2" s="90"/>
      <c r="G2" s="91"/>
      <c r="H2" s="91"/>
      <c r="I2" s="92"/>
      <c r="J2" s="93"/>
      <c r="K2" s="90"/>
      <c r="L2" s="90"/>
      <c r="M2" s="94"/>
    </row>
    <row r="3" ht="19" customHeight="1" spans="1:13">
      <c r="A3" s="95" t="s">
        <v>12290</v>
      </c>
      <c r="B3" s="95"/>
      <c r="C3" s="95"/>
      <c r="D3" s="95"/>
      <c r="E3" s="95"/>
      <c r="F3" s="95"/>
      <c r="G3" s="96"/>
      <c r="H3" s="96"/>
      <c r="I3" s="95"/>
      <c r="J3" s="97"/>
      <c r="K3" s="95"/>
      <c r="L3" s="95"/>
      <c r="M3" s="98"/>
    </row>
    <row r="4" s="76" customFormat="1" ht="17" customHeight="1" spans="1:13">
      <c r="A4" s="99" t="s">
        <v>2</v>
      </c>
      <c r="B4" s="99"/>
      <c r="C4" s="99" t="s">
        <v>3</v>
      </c>
      <c r="D4" s="99"/>
      <c r="E4" s="99"/>
      <c r="F4" s="99"/>
      <c r="G4" s="100"/>
      <c r="H4" s="100"/>
      <c r="I4" s="101"/>
      <c r="J4" s="102"/>
      <c r="K4" s="99"/>
      <c r="L4" s="99"/>
      <c r="M4" s="103" t="s">
        <v>4</v>
      </c>
    </row>
    <row r="5" s="76" customFormat="1" ht="16" customHeight="1" spans="1:13">
      <c r="A5" s="99" t="s">
        <v>5</v>
      </c>
      <c r="B5" s="99" t="s">
        <v>6</v>
      </c>
      <c r="C5" s="99" t="s">
        <v>7</v>
      </c>
      <c r="D5" s="99" t="s">
        <v>8</v>
      </c>
      <c r="E5" s="99" t="s">
        <v>9</v>
      </c>
      <c r="F5" s="99" t="s">
        <v>2000</v>
      </c>
      <c r="G5" s="100" t="s">
        <v>10</v>
      </c>
      <c r="H5" s="100"/>
      <c r="I5" s="101"/>
      <c r="J5" s="102"/>
      <c r="K5" s="104" t="s">
        <v>11</v>
      </c>
      <c r="L5" s="103" t="s">
        <v>12</v>
      </c>
      <c r="M5" s="105"/>
    </row>
    <row r="6" s="76" customFormat="1" ht="21" customHeight="1" spans="1:13">
      <c r="A6" s="99"/>
      <c r="B6" s="99"/>
      <c r="C6" s="99"/>
      <c r="D6" s="99"/>
      <c r="E6" s="99"/>
      <c r="F6" s="99"/>
      <c r="G6" s="100" t="s">
        <v>13</v>
      </c>
      <c r="H6" s="100" t="s">
        <v>14</v>
      </c>
      <c r="I6" s="101" t="s">
        <v>15</v>
      </c>
      <c r="J6" s="102" t="s">
        <v>16</v>
      </c>
      <c r="K6" s="104"/>
      <c r="L6" s="106"/>
      <c r="M6" s="106"/>
    </row>
    <row r="7" s="76" customFormat="1" spans="1:13">
      <c r="A7" s="107">
        <v>1</v>
      </c>
      <c r="B7" s="108" t="s">
        <v>12291</v>
      </c>
      <c r="C7" s="108" t="s">
        <v>12292</v>
      </c>
      <c r="D7" s="108" t="s">
        <v>12293</v>
      </c>
      <c r="E7" s="108" t="s">
        <v>20</v>
      </c>
      <c r="F7" s="108" t="s">
        <v>12291</v>
      </c>
      <c r="G7" s="108">
        <v>7.6</v>
      </c>
      <c r="H7" s="109">
        <v>7.6</v>
      </c>
      <c r="I7" s="108"/>
      <c r="J7" s="110"/>
      <c r="K7" s="108">
        <v>100</v>
      </c>
      <c r="L7" s="108">
        <v>760</v>
      </c>
      <c r="M7" s="111"/>
    </row>
    <row r="8" s="76" customFormat="1" spans="1:13">
      <c r="A8" s="107">
        <v>2</v>
      </c>
      <c r="B8" s="112" t="s">
        <v>12294</v>
      </c>
      <c r="C8" s="113" t="s">
        <v>12292</v>
      </c>
      <c r="D8" s="108" t="s">
        <v>12295</v>
      </c>
      <c r="E8" s="108" t="s">
        <v>156</v>
      </c>
      <c r="F8" s="114" t="s">
        <v>12294</v>
      </c>
      <c r="G8" s="115">
        <v>6.73</v>
      </c>
      <c r="H8" s="116">
        <v>6.73</v>
      </c>
      <c r="I8" s="114"/>
      <c r="J8" s="117"/>
      <c r="K8" s="108">
        <v>100</v>
      </c>
      <c r="L8" s="118">
        <f t="shared" ref="L8:L22" si="0">G8*K8</f>
        <v>673</v>
      </c>
      <c r="M8" s="119"/>
    </row>
    <row r="9" s="76" customFormat="1" spans="1:13">
      <c r="A9" s="107">
        <v>3</v>
      </c>
      <c r="B9" s="112" t="s">
        <v>12296</v>
      </c>
      <c r="C9" s="113" t="s">
        <v>12292</v>
      </c>
      <c r="D9" s="108" t="s">
        <v>12295</v>
      </c>
      <c r="E9" s="108" t="s">
        <v>156</v>
      </c>
      <c r="F9" s="114" t="s">
        <v>12296</v>
      </c>
      <c r="G9" s="115">
        <v>4.74</v>
      </c>
      <c r="H9" s="116">
        <v>4.74</v>
      </c>
      <c r="I9" s="114"/>
      <c r="J9" s="117"/>
      <c r="K9" s="108">
        <v>100</v>
      </c>
      <c r="L9" s="118">
        <f t="shared" si="0"/>
        <v>474</v>
      </c>
      <c r="M9" s="119"/>
    </row>
    <row r="10" s="76" customFormat="1" spans="1:13">
      <c r="A10" s="107">
        <v>4</v>
      </c>
      <c r="B10" s="112" t="s">
        <v>12297</v>
      </c>
      <c r="C10" s="113" t="s">
        <v>12292</v>
      </c>
      <c r="D10" s="108" t="s">
        <v>12295</v>
      </c>
      <c r="E10" s="108" t="s">
        <v>156</v>
      </c>
      <c r="F10" s="114" t="s">
        <v>12297</v>
      </c>
      <c r="G10" s="115">
        <v>8.59</v>
      </c>
      <c r="H10" s="116">
        <v>8.59</v>
      </c>
      <c r="I10" s="114"/>
      <c r="J10" s="117"/>
      <c r="K10" s="108">
        <v>100</v>
      </c>
      <c r="L10" s="118">
        <f t="shared" si="0"/>
        <v>859</v>
      </c>
      <c r="M10" s="119"/>
    </row>
    <row r="11" s="76" customFormat="1" spans="1:13">
      <c r="A11" s="107">
        <v>5</v>
      </c>
      <c r="B11" s="112" t="s">
        <v>12298</v>
      </c>
      <c r="C11" s="113" t="s">
        <v>12292</v>
      </c>
      <c r="D11" s="108" t="s">
        <v>12295</v>
      </c>
      <c r="E11" s="108" t="s">
        <v>156</v>
      </c>
      <c r="F11" s="114" t="s">
        <v>12298</v>
      </c>
      <c r="G11" s="115">
        <v>2.72</v>
      </c>
      <c r="H11" s="116">
        <v>2.72</v>
      </c>
      <c r="I11" s="114"/>
      <c r="J11" s="117"/>
      <c r="K11" s="108">
        <v>100</v>
      </c>
      <c r="L11" s="118">
        <f t="shared" si="0"/>
        <v>272</v>
      </c>
      <c r="M11" s="119"/>
    </row>
    <row r="12" s="76" customFormat="1" spans="1:13">
      <c r="A12" s="107">
        <v>6</v>
      </c>
      <c r="B12" s="112" t="s">
        <v>12299</v>
      </c>
      <c r="C12" s="113" t="s">
        <v>12292</v>
      </c>
      <c r="D12" s="108" t="s">
        <v>12295</v>
      </c>
      <c r="E12" s="108" t="s">
        <v>156</v>
      </c>
      <c r="F12" s="114" t="s">
        <v>12299</v>
      </c>
      <c r="G12" s="115">
        <v>14.77</v>
      </c>
      <c r="H12" s="116">
        <v>14.77</v>
      </c>
      <c r="I12" s="114"/>
      <c r="J12" s="117"/>
      <c r="K12" s="108">
        <v>100</v>
      </c>
      <c r="L12" s="118">
        <f t="shared" si="0"/>
        <v>1477</v>
      </c>
      <c r="M12" s="119"/>
    </row>
    <row r="13" s="76" customFormat="1" spans="1:13">
      <c r="A13" s="107">
        <v>7</v>
      </c>
      <c r="B13" s="112" t="s">
        <v>12300</v>
      </c>
      <c r="C13" s="113" t="s">
        <v>12292</v>
      </c>
      <c r="D13" s="108" t="s">
        <v>12295</v>
      </c>
      <c r="E13" s="108" t="s">
        <v>156</v>
      </c>
      <c r="F13" s="114" t="s">
        <v>12300</v>
      </c>
      <c r="G13" s="115">
        <v>5.58</v>
      </c>
      <c r="H13" s="116">
        <v>5.58</v>
      </c>
      <c r="I13" s="114"/>
      <c r="J13" s="117"/>
      <c r="K13" s="108">
        <v>100</v>
      </c>
      <c r="L13" s="118">
        <f t="shared" si="0"/>
        <v>558</v>
      </c>
      <c r="M13" s="119"/>
    </row>
    <row r="14" s="76" customFormat="1" spans="1:13">
      <c r="A14" s="107">
        <v>8</v>
      </c>
      <c r="B14" s="112" t="s">
        <v>12301</v>
      </c>
      <c r="C14" s="113" t="s">
        <v>12292</v>
      </c>
      <c r="D14" s="108" t="s">
        <v>12295</v>
      </c>
      <c r="E14" s="108" t="s">
        <v>156</v>
      </c>
      <c r="F14" s="114" t="s">
        <v>12301</v>
      </c>
      <c r="G14" s="115">
        <v>3.71</v>
      </c>
      <c r="H14" s="116">
        <v>3.71</v>
      </c>
      <c r="I14" s="114"/>
      <c r="J14" s="117"/>
      <c r="K14" s="108">
        <v>100</v>
      </c>
      <c r="L14" s="118">
        <f t="shared" si="0"/>
        <v>371</v>
      </c>
      <c r="M14" s="119"/>
    </row>
    <row r="15" s="76" customFormat="1" spans="1:13">
      <c r="A15" s="107">
        <v>9</v>
      </c>
      <c r="B15" s="112" t="s">
        <v>12302</v>
      </c>
      <c r="C15" s="113" t="s">
        <v>12292</v>
      </c>
      <c r="D15" s="108" t="s">
        <v>12295</v>
      </c>
      <c r="E15" s="108" t="s">
        <v>156</v>
      </c>
      <c r="F15" s="114" t="s">
        <v>12302</v>
      </c>
      <c r="G15" s="115">
        <v>6.57</v>
      </c>
      <c r="H15" s="116">
        <v>6.57</v>
      </c>
      <c r="I15" s="114"/>
      <c r="J15" s="117"/>
      <c r="K15" s="108">
        <v>100</v>
      </c>
      <c r="L15" s="118">
        <f t="shared" si="0"/>
        <v>657</v>
      </c>
      <c r="M15" s="119"/>
    </row>
    <row r="16" s="76" customFormat="1" spans="1:13">
      <c r="A16" s="107">
        <v>10</v>
      </c>
      <c r="B16" s="112" t="s">
        <v>12303</v>
      </c>
      <c r="C16" s="113" t="s">
        <v>12292</v>
      </c>
      <c r="D16" s="108" t="s">
        <v>12295</v>
      </c>
      <c r="E16" s="108" t="s">
        <v>156</v>
      </c>
      <c r="F16" s="114" t="s">
        <v>12303</v>
      </c>
      <c r="G16" s="115">
        <v>7.21</v>
      </c>
      <c r="H16" s="116">
        <v>7.21</v>
      </c>
      <c r="I16" s="114"/>
      <c r="J16" s="117"/>
      <c r="K16" s="108">
        <v>100</v>
      </c>
      <c r="L16" s="118">
        <f t="shared" si="0"/>
        <v>721</v>
      </c>
      <c r="M16" s="119"/>
    </row>
    <row r="17" s="76" customFormat="1" spans="1:13">
      <c r="A17" s="107">
        <v>11</v>
      </c>
      <c r="B17" s="112" t="s">
        <v>12304</v>
      </c>
      <c r="C17" s="113" t="s">
        <v>12292</v>
      </c>
      <c r="D17" s="108" t="s">
        <v>12295</v>
      </c>
      <c r="E17" s="108" t="s">
        <v>156</v>
      </c>
      <c r="F17" s="114" t="s">
        <v>12304</v>
      </c>
      <c r="G17" s="115">
        <v>11.18</v>
      </c>
      <c r="H17" s="116">
        <v>11.18</v>
      </c>
      <c r="I17" s="114"/>
      <c r="J17" s="117"/>
      <c r="K17" s="108">
        <v>100</v>
      </c>
      <c r="L17" s="118">
        <f t="shared" si="0"/>
        <v>1118</v>
      </c>
      <c r="M17" s="119"/>
    </row>
    <row r="18" s="76" customFormat="1" spans="1:13">
      <c r="A18" s="107">
        <v>12</v>
      </c>
      <c r="B18" s="112" t="s">
        <v>12305</v>
      </c>
      <c r="C18" s="113" t="s">
        <v>12292</v>
      </c>
      <c r="D18" s="108" t="s">
        <v>12295</v>
      </c>
      <c r="E18" s="108" t="s">
        <v>156</v>
      </c>
      <c r="F18" s="114" t="s">
        <v>12305</v>
      </c>
      <c r="G18" s="115">
        <v>8.96</v>
      </c>
      <c r="H18" s="116">
        <v>8.96</v>
      </c>
      <c r="I18" s="114"/>
      <c r="J18" s="117"/>
      <c r="K18" s="108">
        <v>100</v>
      </c>
      <c r="L18" s="118">
        <f t="shared" si="0"/>
        <v>896</v>
      </c>
      <c r="M18" s="119"/>
    </row>
    <row r="19" s="76" customFormat="1" spans="1:13">
      <c r="A19" s="107">
        <v>13</v>
      </c>
      <c r="B19" s="112" t="s">
        <v>12306</v>
      </c>
      <c r="C19" s="113" t="s">
        <v>12292</v>
      </c>
      <c r="D19" s="108" t="s">
        <v>12295</v>
      </c>
      <c r="E19" s="108" t="s">
        <v>156</v>
      </c>
      <c r="F19" s="114" t="s">
        <v>12306</v>
      </c>
      <c r="G19" s="115">
        <v>7.58</v>
      </c>
      <c r="H19" s="116">
        <v>7.58</v>
      </c>
      <c r="I19" s="114"/>
      <c r="J19" s="117"/>
      <c r="K19" s="108">
        <v>100</v>
      </c>
      <c r="L19" s="118">
        <f t="shared" si="0"/>
        <v>758</v>
      </c>
      <c r="M19" s="119"/>
    </row>
    <row r="20" s="76" customFormat="1" spans="1:13">
      <c r="A20" s="107">
        <v>14</v>
      </c>
      <c r="B20" s="120" t="s">
        <v>12307</v>
      </c>
      <c r="C20" s="113" t="s">
        <v>12292</v>
      </c>
      <c r="D20" s="108" t="s">
        <v>12295</v>
      </c>
      <c r="E20" s="108" t="s">
        <v>156</v>
      </c>
      <c r="F20" s="120" t="s">
        <v>12307</v>
      </c>
      <c r="G20" s="115">
        <v>7.68</v>
      </c>
      <c r="H20" s="116">
        <v>7.68</v>
      </c>
      <c r="I20" s="114"/>
      <c r="J20" s="117"/>
      <c r="K20" s="108">
        <v>100</v>
      </c>
      <c r="L20" s="118">
        <f t="shared" si="0"/>
        <v>768</v>
      </c>
      <c r="M20" s="119"/>
    </row>
    <row r="21" s="76" customFormat="1" spans="1:13">
      <c r="A21" s="107">
        <v>15</v>
      </c>
      <c r="B21" s="112" t="s">
        <v>5458</v>
      </c>
      <c r="C21" s="113" t="s">
        <v>12292</v>
      </c>
      <c r="D21" s="108" t="s">
        <v>12295</v>
      </c>
      <c r="E21" s="108" t="s">
        <v>156</v>
      </c>
      <c r="F21" s="114" t="s">
        <v>5458</v>
      </c>
      <c r="G21" s="115">
        <v>5.11</v>
      </c>
      <c r="H21" s="116">
        <v>5.11</v>
      </c>
      <c r="I21" s="114"/>
      <c r="J21" s="117"/>
      <c r="K21" s="108">
        <v>100</v>
      </c>
      <c r="L21" s="118">
        <f t="shared" si="0"/>
        <v>511</v>
      </c>
      <c r="M21" s="119"/>
    </row>
    <row r="22" s="76" customFormat="1" ht="14" customHeight="1" spans="1:13">
      <c r="A22" s="107">
        <v>16</v>
      </c>
      <c r="B22" s="120" t="s">
        <v>12308</v>
      </c>
      <c r="C22" s="113" t="s">
        <v>12292</v>
      </c>
      <c r="D22" s="108" t="s">
        <v>12295</v>
      </c>
      <c r="E22" s="108" t="s">
        <v>156</v>
      </c>
      <c r="F22" s="120" t="s">
        <v>12308</v>
      </c>
      <c r="G22" s="115">
        <v>4.94</v>
      </c>
      <c r="H22" s="116">
        <v>4.94</v>
      </c>
      <c r="I22" s="114"/>
      <c r="J22" s="117"/>
      <c r="K22" s="108">
        <v>100</v>
      </c>
      <c r="L22" s="118">
        <f t="shared" si="0"/>
        <v>494</v>
      </c>
      <c r="M22" s="119"/>
    </row>
    <row r="23" s="76" customFormat="1" spans="1:13">
      <c r="A23" s="107">
        <v>17</v>
      </c>
      <c r="B23" s="112" t="s">
        <v>12309</v>
      </c>
      <c r="C23" s="113" t="s">
        <v>12292</v>
      </c>
      <c r="D23" s="108" t="s">
        <v>12295</v>
      </c>
      <c r="E23" s="108" t="s">
        <v>156</v>
      </c>
      <c r="F23" s="114" t="s">
        <v>12309</v>
      </c>
      <c r="G23" s="115">
        <v>6.53</v>
      </c>
      <c r="H23" s="116">
        <v>6.53</v>
      </c>
      <c r="I23" s="114"/>
      <c r="J23" s="117"/>
      <c r="K23" s="108">
        <v>100</v>
      </c>
      <c r="L23" s="118">
        <f t="shared" ref="L23:L85" si="1">H23*K23</f>
        <v>653</v>
      </c>
      <c r="M23" s="119"/>
    </row>
    <row r="24" s="76" customFormat="1" spans="1:13">
      <c r="A24" s="107">
        <v>18</v>
      </c>
      <c r="B24" s="112" t="s">
        <v>12310</v>
      </c>
      <c r="C24" s="113" t="s">
        <v>12292</v>
      </c>
      <c r="D24" s="108" t="s">
        <v>12295</v>
      </c>
      <c r="E24" s="108" t="s">
        <v>156</v>
      </c>
      <c r="F24" s="114" t="s">
        <v>12310</v>
      </c>
      <c r="G24" s="115">
        <v>3.75</v>
      </c>
      <c r="H24" s="116">
        <v>3.75</v>
      </c>
      <c r="I24" s="114"/>
      <c r="J24" s="117"/>
      <c r="K24" s="108">
        <v>100</v>
      </c>
      <c r="L24" s="118">
        <f t="shared" si="1"/>
        <v>375</v>
      </c>
      <c r="M24" s="119"/>
    </row>
    <row r="25" s="76" customFormat="1" spans="1:13">
      <c r="A25" s="107">
        <v>19</v>
      </c>
      <c r="B25" s="112" t="s">
        <v>12311</v>
      </c>
      <c r="C25" s="113" t="s">
        <v>12292</v>
      </c>
      <c r="D25" s="108" t="s">
        <v>12295</v>
      </c>
      <c r="E25" s="108" t="s">
        <v>156</v>
      </c>
      <c r="F25" s="114" t="s">
        <v>12311</v>
      </c>
      <c r="G25" s="115">
        <v>5.83</v>
      </c>
      <c r="H25" s="116">
        <v>5.83</v>
      </c>
      <c r="I25" s="114"/>
      <c r="J25" s="117"/>
      <c r="K25" s="108">
        <v>100</v>
      </c>
      <c r="L25" s="118">
        <f t="shared" si="1"/>
        <v>583</v>
      </c>
      <c r="M25" s="119"/>
    </row>
    <row r="26" s="76" customFormat="1" spans="1:13">
      <c r="A26" s="107">
        <v>20</v>
      </c>
      <c r="B26" s="112" t="s">
        <v>12312</v>
      </c>
      <c r="C26" s="113" t="s">
        <v>12292</v>
      </c>
      <c r="D26" s="108" t="s">
        <v>12295</v>
      </c>
      <c r="E26" s="108" t="s">
        <v>156</v>
      </c>
      <c r="F26" s="114" t="s">
        <v>12312</v>
      </c>
      <c r="G26" s="115">
        <v>6.9</v>
      </c>
      <c r="H26" s="116">
        <v>6.9</v>
      </c>
      <c r="I26" s="114"/>
      <c r="J26" s="117"/>
      <c r="K26" s="108">
        <v>100</v>
      </c>
      <c r="L26" s="118">
        <f t="shared" si="1"/>
        <v>690</v>
      </c>
      <c r="M26" s="119"/>
    </row>
    <row r="27" s="76" customFormat="1" spans="1:13">
      <c r="A27" s="107">
        <v>21</v>
      </c>
      <c r="B27" s="112" t="s">
        <v>12313</v>
      </c>
      <c r="C27" s="113" t="s">
        <v>12292</v>
      </c>
      <c r="D27" s="108" t="s">
        <v>12295</v>
      </c>
      <c r="E27" s="108" t="s">
        <v>156</v>
      </c>
      <c r="F27" s="114" t="s">
        <v>12313</v>
      </c>
      <c r="G27" s="115">
        <v>10.2</v>
      </c>
      <c r="H27" s="116">
        <v>10.2</v>
      </c>
      <c r="I27" s="114"/>
      <c r="J27" s="117"/>
      <c r="K27" s="108">
        <v>100</v>
      </c>
      <c r="L27" s="118">
        <f t="shared" si="1"/>
        <v>1020</v>
      </c>
      <c r="M27" s="119"/>
    </row>
    <row r="28" s="76" customFormat="1" spans="1:13">
      <c r="A28" s="107">
        <v>22</v>
      </c>
      <c r="B28" s="112" t="s">
        <v>12314</v>
      </c>
      <c r="C28" s="113" t="s">
        <v>12292</v>
      </c>
      <c r="D28" s="108" t="s">
        <v>12295</v>
      </c>
      <c r="E28" s="108" t="s">
        <v>156</v>
      </c>
      <c r="F28" s="114" t="s">
        <v>12314</v>
      </c>
      <c r="G28" s="115">
        <v>5.07</v>
      </c>
      <c r="H28" s="116">
        <v>5.07</v>
      </c>
      <c r="I28" s="114"/>
      <c r="J28" s="117"/>
      <c r="K28" s="108">
        <v>100</v>
      </c>
      <c r="L28" s="118">
        <f t="shared" si="1"/>
        <v>507</v>
      </c>
      <c r="M28" s="119"/>
    </row>
    <row r="29" s="76" customFormat="1" spans="1:13">
      <c r="A29" s="107">
        <v>23</v>
      </c>
      <c r="B29" s="112" t="s">
        <v>12315</v>
      </c>
      <c r="C29" s="113" t="s">
        <v>12292</v>
      </c>
      <c r="D29" s="108" t="s">
        <v>12295</v>
      </c>
      <c r="E29" s="108" t="s">
        <v>156</v>
      </c>
      <c r="F29" s="114" t="s">
        <v>12315</v>
      </c>
      <c r="G29" s="115">
        <v>6.96</v>
      </c>
      <c r="H29" s="116">
        <v>6.96</v>
      </c>
      <c r="I29" s="114"/>
      <c r="J29" s="117"/>
      <c r="K29" s="108">
        <v>100</v>
      </c>
      <c r="L29" s="118">
        <f t="shared" si="1"/>
        <v>696</v>
      </c>
      <c r="M29" s="119"/>
    </row>
    <row r="30" s="76" customFormat="1" spans="1:13">
      <c r="A30" s="107">
        <v>24</v>
      </c>
      <c r="B30" s="112" t="s">
        <v>12316</v>
      </c>
      <c r="C30" s="113" t="s">
        <v>12292</v>
      </c>
      <c r="D30" s="108" t="s">
        <v>12295</v>
      </c>
      <c r="E30" s="108" t="s">
        <v>156</v>
      </c>
      <c r="F30" s="114" t="s">
        <v>12316</v>
      </c>
      <c r="G30" s="115">
        <v>4.86</v>
      </c>
      <c r="H30" s="116">
        <v>4.86</v>
      </c>
      <c r="I30" s="114"/>
      <c r="J30" s="117"/>
      <c r="K30" s="108">
        <v>100</v>
      </c>
      <c r="L30" s="118">
        <f t="shared" si="1"/>
        <v>486</v>
      </c>
      <c r="M30" s="119"/>
    </row>
    <row r="31" s="76" customFormat="1" spans="1:13">
      <c r="A31" s="107">
        <v>25</v>
      </c>
      <c r="B31" s="112" t="s">
        <v>12317</v>
      </c>
      <c r="C31" s="113" t="s">
        <v>12292</v>
      </c>
      <c r="D31" s="108" t="s">
        <v>12295</v>
      </c>
      <c r="E31" s="108" t="s">
        <v>156</v>
      </c>
      <c r="F31" s="114" t="s">
        <v>12317</v>
      </c>
      <c r="G31" s="115">
        <v>1.94</v>
      </c>
      <c r="H31" s="116">
        <v>1.94</v>
      </c>
      <c r="I31" s="114"/>
      <c r="J31" s="117"/>
      <c r="K31" s="108">
        <v>100</v>
      </c>
      <c r="L31" s="118">
        <f t="shared" si="1"/>
        <v>194</v>
      </c>
      <c r="M31" s="119"/>
    </row>
    <row r="32" s="76" customFormat="1" spans="1:13">
      <c r="A32" s="107">
        <v>26</v>
      </c>
      <c r="B32" s="112" t="s">
        <v>12318</v>
      </c>
      <c r="C32" s="113" t="s">
        <v>12292</v>
      </c>
      <c r="D32" s="108" t="s">
        <v>12295</v>
      </c>
      <c r="E32" s="108" t="s">
        <v>156</v>
      </c>
      <c r="F32" s="114" t="s">
        <v>12318</v>
      </c>
      <c r="G32" s="115">
        <v>7.11</v>
      </c>
      <c r="H32" s="116">
        <v>7.11</v>
      </c>
      <c r="I32" s="114"/>
      <c r="J32" s="117"/>
      <c r="K32" s="108">
        <v>100</v>
      </c>
      <c r="L32" s="118">
        <f t="shared" si="1"/>
        <v>711</v>
      </c>
      <c r="M32" s="119"/>
    </row>
    <row r="33" s="76" customFormat="1" spans="1:13">
      <c r="A33" s="107">
        <v>27</v>
      </c>
      <c r="B33" s="112" t="s">
        <v>12319</v>
      </c>
      <c r="C33" s="113" t="s">
        <v>12292</v>
      </c>
      <c r="D33" s="108" t="s">
        <v>12295</v>
      </c>
      <c r="E33" s="108" t="s">
        <v>156</v>
      </c>
      <c r="F33" s="114" t="s">
        <v>12319</v>
      </c>
      <c r="G33" s="115">
        <v>9.52</v>
      </c>
      <c r="H33" s="116">
        <v>9.52</v>
      </c>
      <c r="I33" s="114"/>
      <c r="J33" s="117"/>
      <c r="K33" s="108">
        <v>100</v>
      </c>
      <c r="L33" s="118">
        <f t="shared" si="1"/>
        <v>952</v>
      </c>
      <c r="M33" s="119"/>
    </row>
    <row r="34" s="76" customFormat="1" spans="1:13">
      <c r="A34" s="107">
        <v>28</v>
      </c>
      <c r="B34" s="112" t="s">
        <v>12308</v>
      </c>
      <c r="C34" s="113" t="s">
        <v>12292</v>
      </c>
      <c r="D34" s="108" t="s">
        <v>12295</v>
      </c>
      <c r="E34" s="108" t="s">
        <v>156</v>
      </c>
      <c r="F34" s="114" t="s">
        <v>12308</v>
      </c>
      <c r="G34" s="115">
        <v>6.3</v>
      </c>
      <c r="H34" s="116">
        <v>6.3</v>
      </c>
      <c r="I34" s="114"/>
      <c r="J34" s="117"/>
      <c r="K34" s="108">
        <v>100</v>
      </c>
      <c r="L34" s="118">
        <f t="shared" si="1"/>
        <v>630</v>
      </c>
      <c r="M34" s="119"/>
    </row>
    <row r="35" s="76" customFormat="1" spans="1:13">
      <c r="A35" s="107">
        <v>29</v>
      </c>
      <c r="B35" s="112" t="s">
        <v>12320</v>
      </c>
      <c r="C35" s="113" t="s">
        <v>12292</v>
      </c>
      <c r="D35" s="108" t="s">
        <v>12295</v>
      </c>
      <c r="E35" s="108" t="s">
        <v>156</v>
      </c>
      <c r="F35" s="114" t="s">
        <v>12320</v>
      </c>
      <c r="G35" s="115">
        <v>7.42</v>
      </c>
      <c r="H35" s="116">
        <v>7.42</v>
      </c>
      <c r="I35" s="114"/>
      <c r="J35" s="117"/>
      <c r="K35" s="108">
        <v>100</v>
      </c>
      <c r="L35" s="118">
        <f t="shared" si="1"/>
        <v>742</v>
      </c>
      <c r="M35" s="119"/>
    </row>
    <row r="36" s="76" customFormat="1" spans="1:13">
      <c r="A36" s="107">
        <v>30</v>
      </c>
      <c r="B36" s="112" t="s">
        <v>12321</v>
      </c>
      <c r="C36" s="113" t="s">
        <v>12292</v>
      </c>
      <c r="D36" s="108" t="s">
        <v>12295</v>
      </c>
      <c r="E36" s="108" t="s">
        <v>156</v>
      </c>
      <c r="F36" s="114" t="s">
        <v>12321</v>
      </c>
      <c r="G36" s="115">
        <v>3.62</v>
      </c>
      <c r="H36" s="116">
        <v>3.62</v>
      </c>
      <c r="I36" s="114"/>
      <c r="J36" s="117"/>
      <c r="K36" s="108">
        <v>100</v>
      </c>
      <c r="L36" s="118">
        <f t="shared" si="1"/>
        <v>362</v>
      </c>
      <c r="M36" s="119"/>
    </row>
    <row r="37" s="76" customFormat="1" spans="1:13">
      <c r="A37" s="107">
        <v>31</v>
      </c>
      <c r="B37" s="112" t="s">
        <v>12322</v>
      </c>
      <c r="C37" s="113" t="s">
        <v>12292</v>
      </c>
      <c r="D37" s="108" t="s">
        <v>12295</v>
      </c>
      <c r="E37" s="108" t="s">
        <v>156</v>
      </c>
      <c r="F37" s="114" t="s">
        <v>12322</v>
      </c>
      <c r="G37" s="115">
        <v>4.24</v>
      </c>
      <c r="H37" s="116">
        <v>4.24</v>
      </c>
      <c r="I37" s="114"/>
      <c r="J37" s="117"/>
      <c r="K37" s="108">
        <v>100</v>
      </c>
      <c r="L37" s="118">
        <f t="shared" si="1"/>
        <v>424</v>
      </c>
      <c r="M37" s="119"/>
    </row>
    <row r="38" s="76" customFormat="1" spans="1:13">
      <c r="A38" s="107">
        <v>32</v>
      </c>
      <c r="B38" s="112" t="s">
        <v>12323</v>
      </c>
      <c r="C38" s="113" t="s">
        <v>12292</v>
      </c>
      <c r="D38" s="108" t="s">
        <v>12295</v>
      </c>
      <c r="E38" s="108" t="s">
        <v>156</v>
      </c>
      <c r="F38" s="114" t="s">
        <v>12323</v>
      </c>
      <c r="G38" s="115">
        <v>8.18</v>
      </c>
      <c r="H38" s="116">
        <v>8.18</v>
      </c>
      <c r="I38" s="114"/>
      <c r="J38" s="117"/>
      <c r="K38" s="121">
        <v>100</v>
      </c>
      <c r="L38" s="118">
        <f t="shared" si="1"/>
        <v>818</v>
      </c>
      <c r="M38" s="122"/>
    </row>
    <row r="39" s="76" customFormat="1" spans="1:13">
      <c r="A39" s="107">
        <v>33</v>
      </c>
      <c r="B39" s="112" t="s">
        <v>12324</v>
      </c>
      <c r="C39" s="113" t="s">
        <v>12292</v>
      </c>
      <c r="D39" s="108" t="s">
        <v>12295</v>
      </c>
      <c r="E39" s="108" t="s">
        <v>156</v>
      </c>
      <c r="F39" s="114" t="s">
        <v>12324</v>
      </c>
      <c r="G39" s="115">
        <v>2.29</v>
      </c>
      <c r="H39" s="116">
        <v>2.29</v>
      </c>
      <c r="I39" s="114"/>
      <c r="J39" s="117"/>
      <c r="K39" s="121">
        <v>100</v>
      </c>
      <c r="L39" s="118">
        <f t="shared" si="1"/>
        <v>229</v>
      </c>
      <c r="M39" s="122"/>
    </row>
    <row r="40" s="76" customFormat="1" spans="1:13">
      <c r="A40" s="107">
        <v>34</v>
      </c>
      <c r="B40" s="112" t="s">
        <v>12325</v>
      </c>
      <c r="C40" s="113" t="s">
        <v>12292</v>
      </c>
      <c r="D40" s="108" t="s">
        <v>12295</v>
      </c>
      <c r="E40" s="108" t="s">
        <v>156</v>
      </c>
      <c r="F40" s="114" t="s">
        <v>12325</v>
      </c>
      <c r="G40" s="115">
        <v>7.39</v>
      </c>
      <c r="H40" s="116">
        <v>7.39</v>
      </c>
      <c r="I40" s="114"/>
      <c r="J40" s="117"/>
      <c r="K40" s="121">
        <v>100</v>
      </c>
      <c r="L40" s="118">
        <f t="shared" si="1"/>
        <v>739</v>
      </c>
      <c r="M40" s="122"/>
    </row>
    <row r="41" s="76" customFormat="1" spans="1:13">
      <c r="A41" s="107">
        <v>35</v>
      </c>
      <c r="B41" s="112" t="s">
        <v>12326</v>
      </c>
      <c r="C41" s="113" t="s">
        <v>12292</v>
      </c>
      <c r="D41" s="108" t="s">
        <v>12295</v>
      </c>
      <c r="E41" s="108" t="s">
        <v>156</v>
      </c>
      <c r="F41" s="114" t="s">
        <v>12326</v>
      </c>
      <c r="G41" s="115">
        <v>8.55</v>
      </c>
      <c r="H41" s="116">
        <v>8.55</v>
      </c>
      <c r="I41" s="114"/>
      <c r="J41" s="117"/>
      <c r="K41" s="121">
        <v>100</v>
      </c>
      <c r="L41" s="118">
        <f t="shared" si="1"/>
        <v>855</v>
      </c>
      <c r="M41" s="122"/>
    </row>
    <row r="42" s="76" customFormat="1" spans="1:13">
      <c r="A42" s="107">
        <v>36</v>
      </c>
      <c r="B42" s="112" t="s">
        <v>12327</v>
      </c>
      <c r="C42" s="113" t="s">
        <v>12292</v>
      </c>
      <c r="D42" s="108" t="s">
        <v>12295</v>
      </c>
      <c r="E42" s="108" t="s">
        <v>156</v>
      </c>
      <c r="F42" s="114" t="s">
        <v>12327</v>
      </c>
      <c r="G42" s="115">
        <v>3.89</v>
      </c>
      <c r="H42" s="116">
        <v>3.89</v>
      </c>
      <c r="I42" s="114"/>
      <c r="J42" s="117"/>
      <c r="K42" s="121">
        <v>100</v>
      </c>
      <c r="L42" s="118">
        <f t="shared" si="1"/>
        <v>389</v>
      </c>
      <c r="M42" s="122"/>
    </row>
    <row r="43" s="76" customFormat="1" spans="1:13">
      <c r="A43" s="107">
        <v>37</v>
      </c>
      <c r="B43" s="112" t="s">
        <v>12328</v>
      </c>
      <c r="C43" s="113" t="s">
        <v>12292</v>
      </c>
      <c r="D43" s="108" t="s">
        <v>12295</v>
      </c>
      <c r="E43" s="108" t="s">
        <v>156</v>
      </c>
      <c r="F43" s="114" t="s">
        <v>12328</v>
      </c>
      <c r="G43" s="115">
        <v>2.72</v>
      </c>
      <c r="H43" s="116">
        <v>2.72</v>
      </c>
      <c r="I43" s="114"/>
      <c r="J43" s="117"/>
      <c r="K43" s="121">
        <v>100</v>
      </c>
      <c r="L43" s="118">
        <f t="shared" si="1"/>
        <v>272</v>
      </c>
      <c r="M43" s="122"/>
    </row>
    <row r="44" s="76" customFormat="1" spans="1:13">
      <c r="A44" s="107">
        <v>38</v>
      </c>
      <c r="B44" s="112" t="s">
        <v>12329</v>
      </c>
      <c r="C44" s="113" t="s">
        <v>12292</v>
      </c>
      <c r="D44" s="108" t="s">
        <v>12295</v>
      </c>
      <c r="E44" s="108" t="s">
        <v>156</v>
      </c>
      <c r="F44" s="114" t="s">
        <v>12329</v>
      </c>
      <c r="G44" s="115">
        <v>2.68</v>
      </c>
      <c r="H44" s="116">
        <v>2.68</v>
      </c>
      <c r="I44" s="114"/>
      <c r="J44" s="117"/>
      <c r="K44" s="121">
        <v>100</v>
      </c>
      <c r="L44" s="118">
        <f t="shared" si="1"/>
        <v>268</v>
      </c>
      <c r="M44" s="122"/>
    </row>
    <row r="45" s="76" customFormat="1" spans="1:13">
      <c r="A45" s="107">
        <v>39</v>
      </c>
      <c r="B45" s="112" t="s">
        <v>12330</v>
      </c>
      <c r="C45" s="113" t="s">
        <v>12292</v>
      </c>
      <c r="D45" s="108" t="s">
        <v>12295</v>
      </c>
      <c r="E45" s="108" t="s">
        <v>156</v>
      </c>
      <c r="F45" s="114" t="s">
        <v>12330</v>
      </c>
      <c r="G45" s="115">
        <v>10.5</v>
      </c>
      <c r="H45" s="116">
        <v>10.5</v>
      </c>
      <c r="I45" s="114"/>
      <c r="J45" s="117"/>
      <c r="K45" s="121">
        <v>100</v>
      </c>
      <c r="L45" s="118">
        <f t="shared" si="1"/>
        <v>1050</v>
      </c>
      <c r="M45" s="122"/>
    </row>
    <row r="46" s="76" customFormat="1" spans="1:13">
      <c r="A46" s="107">
        <v>40</v>
      </c>
      <c r="B46" s="112" t="s">
        <v>12331</v>
      </c>
      <c r="C46" s="113" t="s">
        <v>12292</v>
      </c>
      <c r="D46" s="108" t="s">
        <v>12295</v>
      </c>
      <c r="E46" s="108" t="s">
        <v>156</v>
      </c>
      <c r="F46" s="114" t="s">
        <v>12331</v>
      </c>
      <c r="G46" s="115">
        <v>2.33</v>
      </c>
      <c r="H46" s="116">
        <v>2.33</v>
      </c>
      <c r="I46" s="114"/>
      <c r="J46" s="117"/>
      <c r="K46" s="121">
        <v>100</v>
      </c>
      <c r="L46" s="118">
        <f t="shared" si="1"/>
        <v>233</v>
      </c>
      <c r="M46" s="122"/>
    </row>
    <row r="47" s="76" customFormat="1" spans="1:13">
      <c r="A47" s="107">
        <v>41</v>
      </c>
      <c r="B47" s="112" t="s">
        <v>12332</v>
      </c>
      <c r="C47" s="113" t="s">
        <v>12292</v>
      </c>
      <c r="D47" s="108" t="s">
        <v>12295</v>
      </c>
      <c r="E47" s="108" t="s">
        <v>156</v>
      </c>
      <c r="F47" s="114" t="s">
        <v>12332</v>
      </c>
      <c r="G47" s="115">
        <v>4.96</v>
      </c>
      <c r="H47" s="116">
        <v>4.96</v>
      </c>
      <c r="I47" s="114"/>
      <c r="J47" s="117"/>
      <c r="K47" s="121">
        <v>100</v>
      </c>
      <c r="L47" s="118">
        <f t="shared" si="1"/>
        <v>496</v>
      </c>
      <c r="M47" s="122"/>
    </row>
    <row r="48" s="76" customFormat="1" spans="1:13">
      <c r="A48" s="107">
        <v>42</v>
      </c>
      <c r="B48" s="120" t="s">
        <v>12315</v>
      </c>
      <c r="C48" s="113" t="s">
        <v>12292</v>
      </c>
      <c r="D48" s="108" t="s">
        <v>12295</v>
      </c>
      <c r="E48" s="108" t="s">
        <v>156</v>
      </c>
      <c r="F48" s="120" t="s">
        <v>12315</v>
      </c>
      <c r="G48" s="115">
        <v>1.55</v>
      </c>
      <c r="H48" s="116">
        <v>1.55</v>
      </c>
      <c r="I48" s="114"/>
      <c r="J48" s="117"/>
      <c r="K48" s="121">
        <v>100</v>
      </c>
      <c r="L48" s="118">
        <f t="shared" si="1"/>
        <v>155</v>
      </c>
      <c r="M48" s="122"/>
    </row>
    <row r="49" s="76" customFormat="1" spans="1:13">
      <c r="A49" s="107">
        <v>43</v>
      </c>
      <c r="B49" s="112" t="s">
        <v>5449</v>
      </c>
      <c r="C49" s="113" t="s">
        <v>12292</v>
      </c>
      <c r="D49" s="108" t="s">
        <v>12295</v>
      </c>
      <c r="E49" s="108" t="s">
        <v>156</v>
      </c>
      <c r="F49" s="114" t="s">
        <v>5449</v>
      </c>
      <c r="G49" s="115">
        <v>4.51</v>
      </c>
      <c r="H49" s="116">
        <v>4.51</v>
      </c>
      <c r="I49" s="114"/>
      <c r="J49" s="117"/>
      <c r="K49" s="121">
        <v>100</v>
      </c>
      <c r="L49" s="118">
        <f t="shared" si="1"/>
        <v>451</v>
      </c>
      <c r="M49" s="122"/>
    </row>
    <row r="50" s="76" customFormat="1" spans="1:13">
      <c r="A50" s="107">
        <v>44</v>
      </c>
      <c r="B50" s="112" t="s">
        <v>12333</v>
      </c>
      <c r="C50" s="113" t="s">
        <v>12292</v>
      </c>
      <c r="D50" s="108" t="s">
        <v>12295</v>
      </c>
      <c r="E50" s="108" t="s">
        <v>156</v>
      </c>
      <c r="F50" s="114" t="s">
        <v>12333</v>
      </c>
      <c r="G50" s="115">
        <v>3.58</v>
      </c>
      <c r="H50" s="116">
        <v>3.58</v>
      </c>
      <c r="I50" s="114"/>
      <c r="J50" s="117"/>
      <c r="K50" s="121">
        <v>100</v>
      </c>
      <c r="L50" s="118">
        <f t="shared" si="1"/>
        <v>358</v>
      </c>
      <c r="M50" s="122"/>
    </row>
    <row r="51" s="76" customFormat="1" spans="1:13">
      <c r="A51" s="107">
        <v>45</v>
      </c>
      <c r="B51" s="123" t="s">
        <v>12334</v>
      </c>
      <c r="C51" s="124" t="s">
        <v>12292</v>
      </c>
      <c r="D51" s="125" t="s">
        <v>12295</v>
      </c>
      <c r="E51" s="125" t="s">
        <v>156</v>
      </c>
      <c r="F51" s="126" t="s">
        <v>12334</v>
      </c>
      <c r="G51" s="115">
        <v>3.36</v>
      </c>
      <c r="H51" s="116">
        <v>3.36</v>
      </c>
      <c r="I51" s="114"/>
      <c r="J51" s="117"/>
      <c r="K51" s="127">
        <v>100</v>
      </c>
      <c r="L51" s="128">
        <f t="shared" si="1"/>
        <v>336</v>
      </c>
      <c r="M51" s="129"/>
    </row>
    <row r="52" s="76" customFormat="1" spans="1:13">
      <c r="A52" s="107">
        <v>46</v>
      </c>
      <c r="B52" s="112" t="s">
        <v>12335</v>
      </c>
      <c r="C52" s="124" t="s">
        <v>12292</v>
      </c>
      <c r="D52" s="125" t="s">
        <v>12295</v>
      </c>
      <c r="E52" s="125" t="s">
        <v>347</v>
      </c>
      <c r="F52" s="114" t="s">
        <v>12335</v>
      </c>
      <c r="G52" s="115">
        <v>3.46</v>
      </c>
      <c r="H52" s="116">
        <v>3.46</v>
      </c>
      <c r="I52" s="114"/>
      <c r="J52" s="117"/>
      <c r="K52" s="127">
        <v>100</v>
      </c>
      <c r="L52" s="128">
        <f t="shared" si="1"/>
        <v>346</v>
      </c>
      <c r="M52" s="122"/>
    </row>
    <row r="53" s="76" customFormat="1" spans="1:13">
      <c r="A53" s="107">
        <v>47</v>
      </c>
      <c r="B53" s="112" t="s">
        <v>12336</v>
      </c>
      <c r="C53" s="124" t="s">
        <v>12292</v>
      </c>
      <c r="D53" s="125" t="s">
        <v>12295</v>
      </c>
      <c r="E53" s="125" t="s">
        <v>347</v>
      </c>
      <c r="F53" s="114" t="s">
        <v>12336</v>
      </c>
      <c r="G53" s="115">
        <v>14.43</v>
      </c>
      <c r="H53" s="116">
        <v>14.43</v>
      </c>
      <c r="I53" s="114"/>
      <c r="J53" s="117"/>
      <c r="K53" s="127">
        <v>100</v>
      </c>
      <c r="L53" s="128">
        <f t="shared" si="1"/>
        <v>1443</v>
      </c>
      <c r="M53" s="122"/>
    </row>
    <row r="54" s="76" customFormat="1" spans="1:13">
      <c r="A54" s="107">
        <v>48</v>
      </c>
      <c r="B54" s="112" t="s">
        <v>12337</v>
      </c>
      <c r="C54" s="124" t="s">
        <v>12292</v>
      </c>
      <c r="D54" s="125" t="s">
        <v>12295</v>
      </c>
      <c r="E54" s="125" t="s">
        <v>347</v>
      </c>
      <c r="F54" s="114" t="s">
        <v>12337</v>
      </c>
      <c r="G54" s="115">
        <v>9.13</v>
      </c>
      <c r="H54" s="116">
        <v>9.13</v>
      </c>
      <c r="I54" s="114"/>
      <c r="J54" s="117"/>
      <c r="K54" s="127">
        <v>100</v>
      </c>
      <c r="L54" s="128">
        <f t="shared" si="1"/>
        <v>913</v>
      </c>
      <c r="M54" s="122"/>
    </row>
    <row r="55" s="76" customFormat="1" spans="1:13">
      <c r="A55" s="107">
        <v>49</v>
      </c>
      <c r="B55" s="112" t="s">
        <v>12338</v>
      </c>
      <c r="C55" s="124" t="s">
        <v>12292</v>
      </c>
      <c r="D55" s="125" t="s">
        <v>12295</v>
      </c>
      <c r="E55" s="125" t="s">
        <v>347</v>
      </c>
      <c r="F55" s="114" t="s">
        <v>12338</v>
      </c>
      <c r="G55" s="115">
        <v>6.21</v>
      </c>
      <c r="H55" s="116">
        <v>6.21</v>
      </c>
      <c r="I55" s="114"/>
      <c r="J55" s="117"/>
      <c r="K55" s="127">
        <v>100</v>
      </c>
      <c r="L55" s="128">
        <f t="shared" si="1"/>
        <v>621</v>
      </c>
      <c r="M55" s="122"/>
    </row>
    <row r="56" s="76" customFormat="1" spans="1:13">
      <c r="A56" s="107">
        <v>50</v>
      </c>
      <c r="B56" s="112" t="s">
        <v>12339</v>
      </c>
      <c r="C56" s="124" t="s">
        <v>12292</v>
      </c>
      <c r="D56" s="125" t="s">
        <v>12295</v>
      </c>
      <c r="E56" s="125" t="s">
        <v>347</v>
      </c>
      <c r="F56" s="114" t="s">
        <v>12339</v>
      </c>
      <c r="G56" s="115">
        <v>7.89</v>
      </c>
      <c r="H56" s="116">
        <v>7.89</v>
      </c>
      <c r="I56" s="114"/>
      <c r="J56" s="117"/>
      <c r="K56" s="127">
        <v>100</v>
      </c>
      <c r="L56" s="128">
        <f t="shared" si="1"/>
        <v>789</v>
      </c>
      <c r="M56" s="122"/>
    </row>
    <row r="57" s="76" customFormat="1" spans="1:13">
      <c r="A57" s="107">
        <v>51</v>
      </c>
      <c r="B57" s="112" t="s">
        <v>12340</v>
      </c>
      <c r="C57" s="124" t="s">
        <v>12292</v>
      </c>
      <c r="D57" s="125" t="s">
        <v>12295</v>
      </c>
      <c r="E57" s="125" t="s">
        <v>347</v>
      </c>
      <c r="F57" s="114" t="s">
        <v>12340</v>
      </c>
      <c r="G57" s="115">
        <v>10.12</v>
      </c>
      <c r="H57" s="116">
        <v>10.12</v>
      </c>
      <c r="I57" s="114"/>
      <c r="J57" s="117"/>
      <c r="K57" s="127">
        <v>100</v>
      </c>
      <c r="L57" s="128">
        <f t="shared" si="1"/>
        <v>1012</v>
      </c>
      <c r="M57" s="122"/>
    </row>
    <row r="58" s="76" customFormat="1" spans="1:13">
      <c r="A58" s="107">
        <v>52</v>
      </c>
      <c r="B58" s="112" t="s">
        <v>12341</v>
      </c>
      <c r="C58" s="124" t="s">
        <v>12292</v>
      </c>
      <c r="D58" s="125" t="s">
        <v>12295</v>
      </c>
      <c r="E58" s="125" t="s">
        <v>347</v>
      </c>
      <c r="F58" s="114" t="s">
        <v>12341</v>
      </c>
      <c r="G58" s="115">
        <v>7.32</v>
      </c>
      <c r="H58" s="116">
        <v>7.32</v>
      </c>
      <c r="I58" s="114"/>
      <c r="J58" s="117"/>
      <c r="K58" s="127">
        <v>100</v>
      </c>
      <c r="L58" s="128">
        <f t="shared" si="1"/>
        <v>732</v>
      </c>
      <c r="M58" s="122"/>
    </row>
    <row r="59" s="76" customFormat="1" spans="1:13">
      <c r="A59" s="107">
        <v>53</v>
      </c>
      <c r="B59" s="112" t="s">
        <v>12342</v>
      </c>
      <c r="C59" s="124" t="s">
        <v>12292</v>
      </c>
      <c r="D59" s="125" t="s">
        <v>12295</v>
      </c>
      <c r="E59" s="125" t="s">
        <v>347</v>
      </c>
      <c r="F59" s="114" t="s">
        <v>12342</v>
      </c>
      <c r="G59" s="115">
        <v>9.43</v>
      </c>
      <c r="H59" s="116">
        <v>9.43</v>
      </c>
      <c r="I59" s="114"/>
      <c r="J59" s="117"/>
      <c r="K59" s="127">
        <v>100</v>
      </c>
      <c r="L59" s="128">
        <f t="shared" si="1"/>
        <v>943</v>
      </c>
      <c r="M59" s="122"/>
    </row>
    <row r="60" s="76" customFormat="1" spans="1:13">
      <c r="A60" s="107">
        <v>54</v>
      </c>
      <c r="B60" s="112" t="s">
        <v>12343</v>
      </c>
      <c r="C60" s="124" t="s">
        <v>12292</v>
      </c>
      <c r="D60" s="125" t="s">
        <v>12295</v>
      </c>
      <c r="E60" s="125" t="s">
        <v>347</v>
      </c>
      <c r="F60" s="114" t="s">
        <v>12344</v>
      </c>
      <c r="G60" s="115">
        <v>9.95</v>
      </c>
      <c r="H60" s="116">
        <v>9.95</v>
      </c>
      <c r="I60" s="114"/>
      <c r="J60" s="117"/>
      <c r="K60" s="127">
        <v>100</v>
      </c>
      <c r="L60" s="128">
        <f t="shared" si="1"/>
        <v>995</v>
      </c>
      <c r="M60" s="122"/>
    </row>
    <row r="61" s="76" customFormat="1" spans="1:13">
      <c r="A61" s="107">
        <v>55</v>
      </c>
      <c r="B61" s="112" t="s">
        <v>12345</v>
      </c>
      <c r="C61" s="124" t="s">
        <v>12292</v>
      </c>
      <c r="D61" s="125" t="s">
        <v>12295</v>
      </c>
      <c r="E61" s="125" t="s">
        <v>347</v>
      </c>
      <c r="F61" s="114" t="s">
        <v>12345</v>
      </c>
      <c r="G61" s="115">
        <v>11.75</v>
      </c>
      <c r="H61" s="116">
        <v>11.75</v>
      </c>
      <c r="I61" s="114"/>
      <c r="J61" s="117"/>
      <c r="K61" s="127">
        <v>100</v>
      </c>
      <c r="L61" s="128">
        <f t="shared" si="1"/>
        <v>1175</v>
      </c>
      <c r="M61" s="122"/>
    </row>
    <row r="62" s="76" customFormat="1" spans="1:13">
      <c r="A62" s="107">
        <v>56</v>
      </c>
      <c r="B62" s="112" t="s">
        <v>12346</v>
      </c>
      <c r="C62" s="124" t="s">
        <v>12292</v>
      </c>
      <c r="D62" s="125" t="s">
        <v>12295</v>
      </c>
      <c r="E62" s="125" t="s">
        <v>347</v>
      </c>
      <c r="F62" s="114" t="s">
        <v>12346</v>
      </c>
      <c r="G62" s="115">
        <v>9.43</v>
      </c>
      <c r="H62" s="116">
        <v>9.43</v>
      </c>
      <c r="I62" s="114"/>
      <c r="J62" s="117"/>
      <c r="K62" s="127">
        <v>100</v>
      </c>
      <c r="L62" s="128">
        <f t="shared" si="1"/>
        <v>943</v>
      </c>
      <c r="M62" s="122"/>
    </row>
    <row r="63" s="76" customFormat="1" spans="1:13">
      <c r="A63" s="107">
        <v>57</v>
      </c>
      <c r="B63" s="112" t="s">
        <v>5578</v>
      </c>
      <c r="C63" s="124" t="s">
        <v>12292</v>
      </c>
      <c r="D63" s="125" t="s">
        <v>12295</v>
      </c>
      <c r="E63" s="125" t="s">
        <v>347</v>
      </c>
      <c r="F63" s="114" t="s">
        <v>5578</v>
      </c>
      <c r="G63" s="115">
        <v>7.36</v>
      </c>
      <c r="H63" s="116">
        <v>7.36</v>
      </c>
      <c r="I63" s="114"/>
      <c r="J63" s="117"/>
      <c r="K63" s="127">
        <v>100</v>
      </c>
      <c r="L63" s="128">
        <f t="shared" si="1"/>
        <v>736</v>
      </c>
      <c r="M63" s="122"/>
    </row>
    <row r="64" s="76" customFormat="1" spans="1:13">
      <c r="A64" s="107">
        <v>58</v>
      </c>
      <c r="B64" s="112" t="s">
        <v>12347</v>
      </c>
      <c r="C64" s="124" t="s">
        <v>12292</v>
      </c>
      <c r="D64" s="125" t="s">
        <v>12295</v>
      </c>
      <c r="E64" s="125" t="s">
        <v>347</v>
      </c>
      <c r="F64" s="114" t="s">
        <v>12347</v>
      </c>
      <c r="G64" s="115">
        <v>14.59</v>
      </c>
      <c r="H64" s="116">
        <v>14.59</v>
      </c>
      <c r="I64" s="114"/>
      <c r="J64" s="117"/>
      <c r="K64" s="127">
        <v>100</v>
      </c>
      <c r="L64" s="128">
        <f t="shared" si="1"/>
        <v>1459</v>
      </c>
      <c r="M64" s="122"/>
    </row>
    <row r="65" s="76" customFormat="1" spans="1:13">
      <c r="A65" s="107">
        <v>59</v>
      </c>
      <c r="B65" s="112" t="s">
        <v>12348</v>
      </c>
      <c r="C65" s="124" t="s">
        <v>12292</v>
      </c>
      <c r="D65" s="125" t="s">
        <v>12295</v>
      </c>
      <c r="E65" s="125" t="s">
        <v>347</v>
      </c>
      <c r="F65" s="114" t="s">
        <v>12348</v>
      </c>
      <c r="G65" s="115">
        <v>14.89</v>
      </c>
      <c r="H65" s="116">
        <v>14.89</v>
      </c>
      <c r="I65" s="114"/>
      <c r="J65" s="117"/>
      <c r="K65" s="127">
        <v>100</v>
      </c>
      <c r="L65" s="128">
        <f t="shared" si="1"/>
        <v>1489</v>
      </c>
      <c r="M65" s="122"/>
    </row>
    <row r="66" s="76" customFormat="1" spans="1:13">
      <c r="A66" s="107">
        <v>60</v>
      </c>
      <c r="B66" s="112" t="s">
        <v>12349</v>
      </c>
      <c r="C66" s="124" t="s">
        <v>12292</v>
      </c>
      <c r="D66" s="125" t="s">
        <v>12295</v>
      </c>
      <c r="E66" s="125" t="s">
        <v>347</v>
      </c>
      <c r="F66" s="114" t="s">
        <v>12349</v>
      </c>
      <c r="G66" s="115">
        <v>2.62</v>
      </c>
      <c r="H66" s="116">
        <v>2.62</v>
      </c>
      <c r="I66" s="114"/>
      <c r="J66" s="117"/>
      <c r="K66" s="127">
        <v>100</v>
      </c>
      <c r="L66" s="128">
        <f t="shared" si="1"/>
        <v>262</v>
      </c>
      <c r="M66" s="122"/>
    </row>
    <row r="67" s="76" customFormat="1" spans="1:13">
      <c r="A67" s="107">
        <v>61</v>
      </c>
      <c r="B67" s="130" t="s">
        <v>12350</v>
      </c>
      <c r="C67" s="124" t="s">
        <v>12292</v>
      </c>
      <c r="D67" s="125" t="s">
        <v>12295</v>
      </c>
      <c r="E67" s="125" t="s">
        <v>347</v>
      </c>
      <c r="F67" s="114" t="s">
        <v>12351</v>
      </c>
      <c r="G67" s="115">
        <v>2.5</v>
      </c>
      <c r="H67" s="116">
        <v>2.5</v>
      </c>
      <c r="I67" s="114"/>
      <c r="J67" s="117"/>
      <c r="K67" s="127">
        <v>100</v>
      </c>
      <c r="L67" s="128">
        <f t="shared" si="1"/>
        <v>250</v>
      </c>
      <c r="M67" s="122"/>
    </row>
    <row r="68" s="76" customFormat="1" spans="1:13">
      <c r="A68" s="107">
        <v>62</v>
      </c>
      <c r="B68" s="112" t="s">
        <v>12352</v>
      </c>
      <c r="C68" s="124" t="s">
        <v>12292</v>
      </c>
      <c r="D68" s="125" t="s">
        <v>12295</v>
      </c>
      <c r="E68" s="125" t="s">
        <v>347</v>
      </c>
      <c r="F68" s="114" t="s">
        <v>12352</v>
      </c>
      <c r="G68" s="115">
        <v>2.84</v>
      </c>
      <c r="H68" s="116">
        <v>2.84</v>
      </c>
      <c r="I68" s="114"/>
      <c r="J68" s="117"/>
      <c r="K68" s="127">
        <v>100</v>
      </c>
      <c r="L68" s="128">
        <f t="shared" si="1"/>
        <v>284</v>
      </c>
      <c r="M68" s="122"/>
    </row>
    <row r="69" s="76" customFormat="1" spans="1:13">
      <c r="A69" s="107">
        <v>63</v>
      </c>
      <c r="B69" s="112" t="s">
        <v>12353</v>
      </c>
      <c r="C69" s="124" t="s">
        <v>12292</v>
      </c>
      <c r="D69" s="125" t="s">
        <v>12295</v>
      </c>
      <c r="E69" s="125" t="s">
        <v>347</v>
      </c>
      <c r="F69" s="114" t="s">
        <v>12353</v>
      </c>
      <c r="G69" s="115">
        <v>13.33</v>
      </c>
      <c r="H69" s="116">
        <v>13.33</v>
      </c>
      <c r="I69" s="114"/>
      <c r="J69" s="117"/>
      <c r="K69" s="127">
        <v>100</v>
      </c>
      <c r="L69" s="128">
        <f t="shared" si="1"/>
        <v>1333</v>
      </c>
      <c r="M69" s="122"/>
    </row>
    <row r="70" s="76" customFormat="1" spans="1:13">
      <c r="A70" s="107">
        <v>64</v>
      </c>
      <c r="B70" s="112" t="s">
        <v>12354</v>
      </c>
      <c r="C70" s="124" t="s">
        <v>12292</v>
      </c>
      <c r="D70" s="125" t="s">
        <v>12295</v>
      </c>
      <c r="E70" s="125" t="s">
        <v>347</v>
      </c>
      <c r="F70" s="114" t="s">
        <v>12354</v>
      </c>
      <c r="G70" s="115">
        <v>5.34</v>
      </c>
      <c r="H70" s="116">
        <v>5.34</v>
      </c>
      <c r="I70" s="114"/>
      <c r="J70" s="117"/>
      <c r="K70" s="127">
        <v>100</v>
      </c>
      <c r="L70" s="128">
        <f t="shared" si="1"/>
        <v>534</v>
      </c>
      <c r="M70" s="122"/>
    </row>
    <row r="71" s="76" customFormat="1" spans="1:13">
      <c r="A71" s="107">
        <v>65</v>
      </c>
      <c r="B71" s="112" t="s">
        <v>12355</v>
      </c>
      <c r="C71" s="124" t="s">
        <v>12292</v>
      </c>
      <c r="D71" s="125" t="s">
        <v>12295</v>
      </c>
      <c r="E71" s="125" t="s">
        <v>347</v>
      </c>
      <c r="F71" s="114" t="s">
        <v>12355</v>
      </c>
      <c r="G71" s="115">
        <v>17.36</v>
      </c>
      <c r="H71" s="116">
        <v>17.36</v>
      </c>
      <c r="I71" s="114"/>
      <c r="J71" s="117"/>
      <c r="K71" s="127">
        <v>100</v>
      </c>
      <c r="L71" s="128">
        <f t="shared" si="1"/>
        <v>1736</v>
      </c>
      <c r="M71" s="122"/>
    </row>
    <row r="72" s="76" customFormat="1" spans="1:13">
      <c r="A72" s="107">
        <v>66</v>
      </c>
      <c r="B72" s="112" t="s">
        <v>12356</v>
      </c>
      <c r="C72" s="124" t="s">
        <v>12292</v>
      </c>
      <c r="D72" s="125" t="s">
        <v>12295</v>
      </c>
      <c r="E72" s="125" t="s">
        <v>347</v>
      </c>
      <c r="F72" s="114" t="s">
        <v>12356</v>
      </c>
      <c r="G72" s="115">
        <v>6.97</v>
      </c>
      <c r="H72" s="116">
        <v>6.97</v>
      </c>
      <c r="I72" s="114"/>
      <c r="J72" s="117"/>
      <c r="K72" s="127">
        <v>100</v>
      </c>
      <c r="L72" s="128">
        <f t="shared" si="1"/>
        <v>697</v>
      </c>
      <c r="M72" s="122"/>
    </row>
    <row r="73" s="76" customFormat="1" spans="1:13">
      <c r="A73" s="107">
        <v>67</v>
      </c>
      <c r="B73" s="112" t="s">
        <v>12357</v>
      </c>
      <c r="C73" s="124" t="s">
        <v>12292</v>
      </c>
      <c r="D73" s="125" t="s">
        <v>12295</v>
      </c>
      <c r="E73" s="125" t="s">
        <v>347</v>
      </c>
      <c r="F73" s="114" t="s">
        <v>12357</v>
      </c>
      <c r="G73" s="115">
        <v>8.01</v>
      </c>
      <c r="H73" s="116">
        <v>8.01</v>
      </c>
      <c r="I73" s="114"/>
      <c r="J73" s="117"/>
      <c r="K73" s="127">
        <v>100</v>
      </c>
      <c r="L73" s="128">
        <f t="shared" si="1"/>
        <v>801</v>
      </c>
      <c r="M73" s="122"/>
    </row>
    <row r="74" s="76" customFormat="1" spans="1:13">
      <c r="A74" s="107">
        <v>68</v>
      </c>
      <c r="B74" s="112" t="s">
        <v>12358</v>
      </c>
      <c r="C74" s="124" t="s">
        <v>12292</v>
      </c>
      <c r="D74" s="125" t="s">
        <v>12295</v>
      </c>
      <c r="E74" s="125" t="s">
        <v>347</v>
      </c>
      <c r="F74" s="114" t="s">
        <v>12358</v>
      </c>
      <c r="G74" s="115">
        <v>8.26</v>
      </c>
      <c r="H74" s="116">
        <v>8.26</v>
      </c>
      <c r="I74" s="114"/>
      <c r="J74" s="117"/>
      <c r="K74" s="127">
        <v>100</v>
      </c>
      <c r="L74" s="128">
        <f t="shared" si="1"/>
        <v>826</v>
      </c>
      <c r="M74" s="122"/>
    </row>
    <row r="75" s="76" customFormat="1" spans="1:13">
      <c r="A75" s="107">
        <v>69</v>
      </c>
      <c r="B75" s="112" t="s">
        <v>12359</v>
      </c>
      <c r="C75" s="124" t="s">
        <v>12292</v>
      </c>
      <c r="D75" s="125" t="s">
        <v>12295</v>
      </c>
      <c r="E75" s="125" t="s">
        <v>347</v>
      </c>
      <c r="F75" s="114" t="s">
        <v>12359</v>
      </c>
      <c r="G75" s="115">
        <v>7.89</v>
      </c>
      <c r="H75" s="116">
        <v>7.89</v>
      </c>
      <c r="I75" s="114"/>
      <c r="J75" s="117"/>
      <c r="K75" s="127">
        <v>100</v>
      </c>
      <c r="L75" s="128">
        <f t="shared" si="1"/>
        <v>789</v>
      </c>
      <c r="M75" s="122"/>
    </row>
    <row r="76" s="76" customFormat="1" spans="1:13">
      <c r="A76" s="107">
        <v>70</v>
      </c>
      <c r="B76" s="120" t="s">
        <v>12360</v>
      </c>
      <c r="C76" s="124" t="s">
        <v>12292</v>
      </c>
      <c r="D76" s="125" t="s">
        <v>12295</v>
      </c>
      <c r="E76" s="125" t="s">
        <v>347</v>
      </c>
      <c r="F76" s="120" t="s">
        <v>12360</v>
      </c>
      <c r="G76" s="115">
        <v>5.8</v>
      </c>
      <c r="H76" s="116">
        <v>5.8</v>
      </c>
      <c r="I76" s="114"/>
      <c r="J76" s="117"/>
      <c r="K76" s="127">
        <v>100</v>
      </c>
      <c r="L76" s="128">
        <f t="shared" si="1"/>
        <v>580</v>
      </c>
      <c r="M76" s="122"/>
    </row>
    <row r="77" s="76" customFormat="1" spans="1:13">
      <c r="A77" s="107">
        <v>71</v>
      </c>
      <c r="B77" s="112" t="s">
        <v>12361</v>
      </c>
      <c r="C77" s="124" t="s">
        <v>12292</v>
      </c>
      <c r="D77" s="125" t="s">
        <v>12295</v>
      </c>
      <c r="E77" s="125" t="s">
        <v>347</v>
      </c>
      <c r="F77" s="114" t="s">
        <v>12361</v>
      </c>
      <c r="G77" s="115">
        <v>6.17</v>
      </c>
      <c r="H77" s="116">
        <v>6.17</v>
      </c>
      <c r="I77" s="114"/>
      <c r="J77" s="117"/>
      <c r="K77" s="127">
        <v>100</v>
      </c>
      <c r="L77" s="128">
        <f t="shared" si="1"/>
        <v>617</v>
      </c>
      <c r="M77" s="122"/>
    </row>
    <row r="78" s="76" customFormat="1" spans="1:13">
      <c r="A78" s="107">
        <v>72</v>
      </c>
      <c r="B78" s="112" t="s">
        <v>12362</v>
      </c>
      <c r="C78" s="124" t="s">
        <v>12292</v>
      </c>
      <c r="D78" s="125" t="s">
        <v>12295</v>
      </c>
      <c r="E78" s="125" t="s">
        <v>347</v>
      </c>
      <c r="F78" s="114" t="s">
        <v>12362</v>
      </c>
      <c r="G78" s="115">
        <v>6.17</v>
      </c>
      <c r="H78" s="116">
        <v>6.17</v>
      </c>
      <c r="I78" s="114"/>
      <c r="J78" s="117"/>
      <c r="K78" s="127">
        <v>100</v>
      </c>
      <c r="L78" s="128">
        <f t="shared" si="1"/>
        <v>617</v>
      </c>
      <c r="M78" s="122"/>
    </row>
    <row r="79" s="76" customFormat="1" spans="1:13">
      <c r="A79" s="107">
        <v>73</v>
      </c>
      <c r="B79" s="112" t="s">
        <v>12363</v>
      </c>
      <c r="C79" s="124" t="s">
        <v>12292</v>
      </c>
      <c r="D79" s="125" t="s">
        <v>12295</v>
      </c>
      <c r="E79" s="125" t="s">
        <v>347</v>
      </c>
      <c r="F79" s="114" t="s">
        <v>12363</v>
      </c>
      <c r="G79" s="115">
        <v>9.06</v>
      </c>
      <c r="H79" s="116">
        <v>9.06</v>
      </c>
      <c r="I79" s="114"/>
      <c r="J79" s="117"/>
      <c r="K79" s="127">
        <v>100</v>
      </c>
      <c r="L79" s="128">
        <f t="shared" si="1"/>
        <v>906</v>
      </c>
      <c r="M79" s="122"/>
    </row>
    <row r="80" s="76" customFormat="1" spans="1:13">
      <c r="A80" s="107">
        <v>74</v>
      </c>
      <c r="B80" s="112" t="s">
        <v>12364</v>
      </c>
      <c r="C80" s="124" t="s">
        <v>12292</v>
      </c>
      <c r="D80" s="125" t="s">
        <v>12295</v>
      </c>
      <c r="E80" s="125" t="s">
        <v>347</v>
      </c>
      <c r="F80" s="114" t="s">
        <v>12364</v>
      </c>
      <c r="G80" s="115">
        <v>5.78</v>
      </c>
      <c r="H80" s="116">
        <v>5.78</v>
      </c>
      <c r="I80" s="114"/>
      <c r="J80" s="117"/>
      <c r="K80" s="127">
        <v>100</v>
      </c>
      <c r="L80" s="128">
        <f t="shared" si="1"/>
        <v>578</v>
      </c>
      <c r="M80" s="122"/>
    </row>
    <row r="81" s="76" customFormat="1" spans="1:13">
      <c r="A81" s="107">
        <v>75</v>
      </c>
      <c r="B81" s="112" t="s">
        <v>12365</v>
      </c>
      <c r="C81" s="124" t="s">
        <v>12292</v>
      </c>
      <c r="D81" s="125" t="s">
        <v>12295</v>
      </c>
      <c r="E81" s="125" t="s">
        <v>347</v>
      </c>
      <c r="F81" s="114" t="s">
        <v>12365</v>
      </c>
      <c r="G81" s="115">
        <v>7.07</v>
      </c>
      <c r="H81" s="116">
        <v>7.07</v>
      </c>
      <c r="I81" s="114"/>
      <c r="J81" s="117"/>
      <c r="K81" s="127">
        <v>100</v>
      </c>
      <c r="L81" s="128">
        <f t="shared" si="1"/>
        <v>707</v>
      </c>
      <c r="M81" s="122"/>
    </row>
    <row r="82" s="76" customFormat="1" spans="1:13">
      <c r="A82" s="107">
        <v>76</v>
      </c>
      <c r="B82" s="112" t="s">
        <v>12366</v>
      </c>
      <c r="C82" s="124" t="s">
        <v>12292</v>
      </c>
      <c r="D82" s="125" t="s">
        <v>12295</v>
      </c>
      <c r="E82" s="125" t="s">
        <v>347</v>
      </c>
      <c r="F82" s="114" t="s">
        <v>12366</v>
      </c>
      <c r="G82" s="115">
        <v>11.35</v>
      </c>
      <c r="H82" s="116">
        <v>11.35</v>
      </c>
      <c r="I82" s="114"/>
      <c r="J82" s="117"/>
      <c r="K82" s="127">
        <v>100</v>
      </c>
      <c r="L82" s="128">
        <f t="shared" si="1"/>
        <v>1135</v>
      </c>
      <c r="M82" s="122"/>
    </row>
    <row r="83" s="76" customFormat="1" spans="1:13">
      <c r="A83" s="107">
        <v>77</v>
      </c>
      <c r="B83" s="120" t="s">
        <v>1399</v>
      </c>
      <c r="C83" s="124" t="s">
        <v>12292</v>
      </c>
      <c r="D83" s="125" t="s">
        <v>12295</v>
      </c>
      <c r="E83" s="125" t="s">
        <v>347</v>
      </c>
      <c r="F83" s="120" t="s">
        <v>1399</v>
      </c>
      <c r="G83" s="115">
        <v>4.93</v>
      </c>
      <c r="H83" s="116">
        <v>4.93</v>
      </c>
      <c r="I83" s="114"/>
      <c r="J83" s="117"/>
      <c r="K83" s="127">
        <v>100</v>
      </c>
      <c r="L83" s="128">
        <f t="shared" si="1"/>
        <v>493</v>
      </c>
      <c r="M83" s="122"/>
    </row>
    <row r="84" s="76" customFormat="1" spans="1:13">
      <c r="A84" s="107">
        <v>78</v>
      </c>
      <c r="B84" s="112" t="s">
        <v>12367</v>
      </c>
      <c r="C84" s="124" t="s">
        <v>12292</v>
      </c>
      <c r="D84" s="125" t="s">
        <v>12295</v>
      </c>
      <c r="E84" s="125" t="s">
        <v>347</v>
      </c>
      <c r="F84" s="114" t="s">
        <v>12367</v>
      </c>
      <c r="G84" s="115">
        <v>11.81</v>
      </c>
      <c r="H84" s="116">
        <v>11.81</v>
      </c>
      <c r="I84" s="114"/>
      <c r="J84" s="117"/>
      <c r="K84" s="127">
        <v>100</v>
      </c>
      <c r="L84" s="128">
        <f t="shared" si="1"/>
        <v>1181</v>
      </c>
      <c r="M84" s="122"/>
    </row>
    <row r="85" s="76" customFormat="1" spans="1:13">
      <c r="A85" s="107">
        <v>79</v>
      </c>
      <c r="B85" s="112" t="s">
        <v>12368</v>
      </c>
      <c r="C85" s="131" t="s">
        <v>12292</v>
      </c>
      <c r="D85" s="121" t="s">
        <v>12295</v>
      </c>
      <c r="E85" s="121" t="s">
        <v>347</v>
      </c>
      <c r="F85" s="114" t="s">
        <v>12368</v>
      </c>
      <c r="G85" s="115">
        <v>15.74</v>
      </c>
      <c r="H85" s="116">
        <v>15.74</v>
      </c>
      <c r="I85" s="114"/>
      <c r="J85" s="117"/>
      <c r="K85" s="121">
        <v>100</v>
      </c>
      <c r="L85" s="132">
        <f t="shared" si="1"/>
        <v>1574</v>
      </c>
      <c r="M85" s="122"/>
    </row>
    <row r="86" s="76" customFormat="1" spans="1:13">
      <c r="A86" s="107">
        <v>80</v>
      </c>
      <c r="B86" s="133" t="s">
        <v>12369</v>
      </c>
      <c r="C86" s="134" t="s">
        <v>12292</v>
      </c>
      <c r="D86" s="135" t="s">
        <v>12370</v>
      </c>
      <c r="E86" s="135" t="e">
        <f>VLOOKUP(#REF!,[1]Sheet1!$C$3:$F$200,4,0)</f>
        <v>#REF!</v>
      </c>
      <c r="F86" s="136" t="s">
        <v>12369</v>
      </c>
      <c r="G86" s="115">
        <v>14.7</v>
      </c>
      <c r="H86" s="115"/>
      <c r="I86" s="114"/>
      <c r="J86" s="117">
        <v>14.7</v>
      </c>
      <c r="K86" s="137">
        <v>100</v>
      </c>
      <c r="L86" s="137">
        <f t="shared" ref="L86:L149" si="2">J86*K86</f>
        <v>1470</v>
      </c>
      <c r="M86" s="138"/>
    </row>
    <row r="87" s="76" customFormat="1" spans="1:13">
      <c r="A87" s="107">
        <v>81</v>
      </c>
      <c r="B87" s="136" t="s">
        <v>12371</v>
      </c>
      <c r="C87" s="139" t="s">
        <v>12292</v>
      </c>
      <c r="D87" s="111" t="s">
        <v>12370</v>
      </c>
      <c r="E87" s="111" t="e">
        <f>VLOOKUP(#REF!,[1]Sheet1!$C$3:$F$200,4,0)</f>
        <v>#REF!</v>
      </c>
      <c r="F87" s="136" t="s">
        <v>12371</v>
      </c>
      <c r="G87" s="115">
        <v>11.8</v>
      </c>
      <c r="H87" s="115"/>
      <c r="I87" s="114"/>
      <c r="J87" s="117">
        <v>11.8</v>
      </c>
      <c r="K87" s="121">
        <v>100</v>
      </c>
      <c r="L87" s="121">
        <f t="shared" si="2"/>
        <v>1180</v>
      </c>
      <c r="M87" s="138"/>
    </row>
    <row r="88" s="76" customFormat="1" spans="1:13">
      <c r="A88" s="107">
        <v>82</v>
      </c>
      <c r="B88" s="136" t="s">
        <v>12372</v>
      </c>
      <c r="C88" s="139" t="s">
        <v>12292</v>
      </c>
      <c r="D88" s="111" t="s">
        <v>12370</v>
      </c>
      <c r="E88" s="111" t="e">
        <f>VLOOKUP(#REF!,[1]Sheet1!$C$3:$F$200,4,0)</f>
        <v>#REF!</v>
      </c>
      <c r="F88" s="136" t="s">
        <v>12372</v>
      </c>
      <c r="G88" s="115">
        <v>8.82</v>
      </c>
      <c r="H88" s="115"/>
      <c r="I88" s="114"/>
      <c r="J88" s="117">
        <v>8.82</v>
      </c>
      <c r="K88" s="121">
        <v>100</v>
      </c>
      <c r="L88" s="121">
        <f t="shared" si="2"/>
        <v>882</v>
      </c>
      <c r="M88" s="138"/>
    </row>
    <row r="89" s="76" customFormat="1" spans="1:13">
      <c r="A89" s="107">
        <v>83</v>
      </c>
      <c r="B89" s="136" t="s">
        <v>12373</v>
      </c>
      <c r="C89" s="139" t="s">
        <v>12292</v>
      </c>
      <c r="D89" s="111" t="s">
        <v>12370</v>
      </c>
      <c r="E89" s="111" t="e">
        <f>VLOOKUP(#REF!,[1]Sheet1!$C$3:$F$200,4,0)</f>
        <v>#REF!</v>
      </c>
      <c r="F89" s="136" t="s">
        <v>12373</v>
      </c>
      <c r="G89" s="115">
        <v>14.7</v>
      </c>
      <c r="H89" s="115"/>
      <c r="I89" s="114"/>
      <c r="J89" s="117">
        <v>14.7</v>
      </c>
      <c r="K89" s="121">
        <v>100</v>
      </c>
      <c r="L89" s="121">
        <f t="shared" si="2"/>
        <v>1470</v>
      </c>
      <c r="M89" s="138"/>
    </row>
    <row r="90" s="76" customFormat="1" spans="1:13">
      <c r="A90" s="107">
        <v>84</v>
      </c>
      <c r="B90" s="136" t="s">
        <v>12374</v>
      </c>
      <c r="C90" s="139" t="s">
        <v>12292</v>
      </c>
      <c r="D90" s="111" t="s">
        <v>12370</v>
      </c>
      <c r="E90" s="111" t="e">
        <f>VLOOKUP(#REF!,[1]Sheet1!$C$3:$F$200,4,0)</f>
        <v>#REF!</v>
      </c>
      <c r="F90" s="136" t="s">
        <v>12374</v>
      </c>
      <c r="G90" s="115">
        <v>11.8</v>
      </c>
      <c r="H90" s="115"/>
      <c r="I90" s="114"/>
      <c r="J90" s="117">
        <v>11.8</v>
      </c>
      <c r="K90" s="121">
        <v>100</v>
      </c>
      <c r="L90" s="121">
        <f t="shared" si="2"/>
        <v>1180</v>
      </c>
      <c r="M90" s="138"/>
    </row>
    <row r="91" s="76" customFormat="1" spans="1:13">
      <c r="A91" s="107">
        <v>85</v>
      </c>
      <c r="B91" s="136" t="s">
        <v>12375</v>
      </c>
      <c r="C91" s="139" t="s">
        <v>12292</v>
      </c>
      <c r="D91" s="111" t="s">
        <v>12370</v>
      </c>
      <c r="E91" s="111" t="e">
        <f>VLOOKUP(#REF!,[1]Sheet1!$C$3:$F$200,4,0)</f>
        <v>#REF!</v>
      </c>
      <c r="F91" s="136" t="s">
        <v>12375</v>
      </c>
      <c r="G91" s="115">
        <v>11.8</v>
      </c>
      <c r="H91" s="115"/>
      <c r="I91" s="114"/>
      <c r="J91" s="117">
        <v>11.8</v>
      </c>
      <c r="K91" s="121">
        <v>100</v>
      </c>
      <c r="L91" s="121">
        <f t="shared" si="2"/>
        <v>1180</v>
      </c>
      <c r="M91" s="138"/>
    </row>
    <row r="92" s="76" customFormat="1" spans="1:13">
      <c r="A92" s="107">
        <v>86</v>
      </c>
      <c r="B92" s="136" t="s">
        <v>12376</v>
      </c>
      <c r="C92" s="139" t="s">
        <v>12292</v>
      </c>
      <c r="D92" s="111" t="s">
        <v>12370</v>
      </c>
      <c r="E92" s="111" t="e">
        <f>VLOOKUP(#REF!,[1]Sheet1!$C$3:$F$200,4,0)</f>
        <v>#REF!</v>
      </c>
      <c r="F92" s="136" t="s">
        <v>12376</v>
      </c>
      <c r="G92" s="115">
        <v>11.8</v>
      </c>
      <c r="H92" s="115"/>
      <c r="I92" s="114"/>
      <c r="J92" s="117">
        <v>11.8</v>
      </c>
      <c r="K92" s="121">
        <v>100</v>
      </c>
      <c r="L92" s="121">
        <f t="shared" si="2"/>
        <v>1180</v>
      </c>
      <c r="M92" s="138"/>
    </row>
    <row r="93" s="76" customFormat="1" spans="1:13">
      <c r="A93" s="107">
        <v>87</v>
      </c>
      <c r="B93" s="136" t="s">
        <v>12377</v>
      </c>
      <c r="C93" s="139" t="s">
        <v>12292</v>
      </c>
      <c r="D93" s="111" t="s">
        <v>12370</v>
      </c>
      <c r="E93" s="111" t="e">
        <f>VLOOKUP(#REF!,[1]Sheet1!$C$3:$F$200,4,0)</f>
        <v>#REF!</v>
      </c>
      <c r="F93" s="136" t="s">
        <v>12377</v>
      </c>
      <c r="G93" s="115">
        <v>11.8</v>
      </c>
      <c r="H93" s="115"/>
      <c r="I93" s="114"/>
      <c r="J93" s="117">
        <v>11.8</v>
      </c>
      <c r="K93" s="121">
        <v>100</v>
      </c>
      <c r="L93" s="121">
        <f t="shared" si="2"/>
        <v>1180</v>
      </c>
      <c r="M93" s="138"/>
    </row>
    <row r="94" s="76" customFormat="1" spans="1:13">
      <c r="A94" s="107">
        <v>88</v>
      </c>
      <c r="B94" s="136" t="s">
        <v>12378</v>
      </c>
      <c r="C94" s="139" t="s">
        <v>12292</v>
      </c>
      <c r="D94" s="111" t="s">
        <v>12370</v>
      </c>
      <c r="E94" s="111" t="e">
        <f>VLOOKUP(#REF!,[1]Sheet1!$C$3:$F$200,4,0)</f>
        <v>#REF!</v>
      </c>
      <c r="F94" s="136" t="s">
        <v>12378</v>
      </c>
      <c r="G94" s="115">
        <v>14.7</v>
      </c>
      <c r="H94" s="115"/>
      <c r="I94" s="114"/>
      <c r="J94" s="117">
        <v>14.7</v>
      </c>
      <c r="K94" s="121">
        <v>100</v>
      </c>
      <c r="L94" s="121">
        <f t="shared" si="2"/>
        <v>1470</v>
      </c>
      <c r="M94" s="138"/>
    </row>
    <row r="95" s="76" customFormat="1" spans="1:13">
      <c r="A95" s="107">
        <v>89</v>
      </c>
      <c r="B95" s="136" t="s">
        <v>12379</v>
      </c>
      <c r="C95" s="139" t="s">
        <v>12292</v>
      </c>
      <c r="D95" s="111" t="s">
        <v>12370</v>
      </c>
      <c r="E95" s="111" t="s">
        <v>20</v>
      </c>
      <c r="F95" s="136" t="s">
        <v>12379</v>
      </c>
      <c r="G95" s="115">
        <v>14.7</v>
      </c>
      <c r="H95" s="115"/>
      <c r="I95" s="114"/>
      <c r="J95" s="117">
        <v>14.7</v>
      </c>
      <c r="K95" s="121">
        <v>100</v>
      </c>
      <c r="L95" s="121">
        <f t="shared" si="2"/>
        <v>1470</v>
      </c>
      <c r="M95" s="138"/>
    </row>
    <row r="96" s="76" customFormat="1" spans="1:13">
      <c r="A96" s="107">
        <v>90</v>
      </c>
      <c r="B96" s="136" t="s">
        <v>12380</v>
      </c>
      <c r="C96" s="139" t="s">
        <v>12292</v>
      </c>
      <c r="D96" s="111" t="s">
        <v>12370</v>
      </c>
      <c r="E96" s="111" t="e">
        <f>VLOOKUP(#REF!,[1]Sheet1!$C$3:$F$200,4,0)</f>
        <v>#REF!</v>
      </c>
      <c r="F96" s="136" t="s">
        <v>12380</v>
      </c>
      <c r="G96" s="115">
        <v>8.82</v>
      </c>
      <c r="H96" s="115"/>
      <c r="I96" s="114"/>
      <c r="J96" s="117">
        <v>8.82</v>
      </c>
      <c r="K96" s="121">
        <v>100</v>
      </c>
      <c r="L96" s="121">
        <f t="shared" si="2"/>
        <v>882</v>
      </c>
      <c r="M96" s="138"/>
    </row>
    <row r="97" s="76" customFormat="1" spans="1:13">
      <c r="A97" s="107">
        <v>91</v>
      </c>
      <c r="B97" s="136" t="s">
        <v>12381</v>
      </c>
      <c r="C97" s="139" t="s">
        <v>12292</v>
      </c>
      <c r="D97" s="111" t="s">
        <v>12370</v>
      </c>
      <c r="E97" s="111" t="e">
        <f>VLOOKUP(#REF!,[1]Sheet1!$C$3:$F$200,4,0)</f>
        <v>#REF!</v>
      </c>
      <c r="F97" s="136" t="s">
        <v>12381</v>
      </c>
      <c r="G97" s="115">
        <v>17.64</v>
      </c>
      <c r="H97" s="115"/>
      <c r="I97" s="114"/>
      <c r="J97" s="117">
        <v>17.64</v>
      </c>
      <c r="K97" s="121">
        <v>100</v>
      </c>
      <c r="L97" s="121">
        <f t="shared" si="2"/>
        <v>1764</v>
      </c>
      <c r="M97" s="138"/>
    </row>
    <row r="98" s="76" customFormat="1" spans="1:13">
      <c r="A98" s="107">
        <v>92</v>
      </c>
      <c r="B98" s="136" t="s">
        <v>12382</v>
      </c>
      <c r="C98" s="139" t="s">
        <v>12292</v>
      </c>
      <c r="D98" s="111" t="s">
        <v>12370</v>
      </c>
      <c r="E98" s="111" t="s">
        <v>20</v>
      </c>
      <c r="F98" s="136" t="s">
        <v>12382</v>
      </c>
      <c r="G98" s="115">
        <v>14.7</v>
      </c>
      <c r="H98" s="115"/>
      <c r="I98" s="114"/>
      <c r="J98" s="117">
        <v>14.7</v>
      </c>
      <c r="K98" s="121">
        <v>100</v>
      </c>
      <c r="L98" s="121">
        <f t="shared" si="2"/>
        <v>1470</v>
      </c>
      <c r="M98" s="138"/>
    </row>
    <row r="99" s="76" customFormat="1" spans="1:13">
      <c r="A99" s="107">
        <v>93</v>
      </c>
      <c r="B99" s="136" t="s">
        <v>12383</v>
      </c>
      <c r="C99" s="139" t="s">
        <v>12292</v>
      </c>
      <c r="D99" s="111" t="s">
        <v>12370</v>
      </c>
      <c r="E99" s="111" t="e">
        <f>VLOOKUP(#REF!,[1]Sheet1!$C$3:$F$200,4,0)</f>
        <v>#REF!</v>
      </c>
      <c r="F99" s="136" t="s">
        <v>12383</v>
      </c>
      <c r="G99" s="115">
        <v>8.82</v>
      </c>
      <c r="H99" s="115"/>
      <c r="I99" s="114"/>
      <c r="J99" s="117">
        <v>8.82</v>
      </c>
      <c r="K99" s="121">
        <v>100</v>
      </c>
      <c r="L99" s="121">
        <f t="shared" si="2"/>
        <v>882</v>
      </c>
      <c r="M99" s="138"/>
    </row>
    <row r="100" s="76" customFormat="1" spans="1:13">
      <c r="A100" s="107">
        <v>94</v>
      </c>
      <c r="B100" s="136" t="s">
        <v>12384</v>
      </c>
      <c r="C100" s="139" t="s">
        <v>12292</v>
      </c>
      <c r="D100" s="111" t="s">
        <v>12370</v>
      </c>
      <c r="E100" s="111" t="e">
        <f>VLOOKUP(#REF!,[1]Sheet1!$C$3:$F$200,4,0)</f>
        <v>#REF!</v>
      </c>
      <c r="F100" s="136" t="s">
        <v>12384</v>
      </c>
      <c r="G100" s="115">
        <v>8.82</v>
      </c>
      <c r="H100" s="115"/>
      <c r="I100" s="114"/>
      <c r="J100" s="117">
        <v>8.82</v>
      </c>
      <c r="K100" s="121">
        <v>100</v>
      </c>
      <c r="L100" s="121">
        <f t="shared" si="2"/>
        <v>882</v>
      </c>
      <c r="M100" s="138"/>
    </row>
    <row r="101" s="76" customFormat="1" spans="1:13">
      <c r="A101" s="107">
        <v>95</v>
      </c>
      <c r="B101" s="136" t="s">
        <v>12385</v>
      </c>
      <c r="C101" s="139" t="s">
        <v>12292</v>
      </c>
      <c r="D101" s="111" t="s">
        <v>12370</v>
      </c>
      <c r="E101" s="111" t="e">
        <f>VLOOKUP(#REF!,[1]Sheet1!$C$3:$F$200,4,0)</f>
        <v>#REF!</v>
      </c>
      <c r="F101" s="136" t="s">
        <v>12385</v>
      </c>
      <c r="G101" s="115">
        <v>10.3</v>
      </c>
      <c r="H101" s="115"/>
      <c r="I101" s="114"/>
      <c r="J101" s="117">
        <v>10.3</v>
      </c>
      <c r="K101" s="121">
        <v>100</v>
      </c>
      <c r="L101" s="121">
        <f t="shared" si="2"/>
        <v>1030</v>
      </c>
      <c r="M101" s="138"/>
    </row>
    <row r="102" s="76" customFormat="1" spans="1:13">
      <c r="A102" s="107">
        <v>96</v>
      </c>
      <c r="B102" s="136" t="s">
        <v>12386</v>
      </c>
      <c r="C102" s="139" t="s">
        <v>12292</v>
      </c>
      <c r="D102" s="111" t="s">
        <v>12370</v>
      </c>
      <c r="E102" s="111" t="e">
        <f>VLOOKUP(#REF!,[1]Sheet1!$C$3:$F$200,4,0)</f>
        <v>#REF!</v>
      </c>
      <c r="F102" s="136" t="s">
        <v>12386</v>
      </c>
      <c r="G102" s="115">
        <v>7.35</v>
      </c>
      <c r="H102" s="115"/>
      <c r="I102" s="114"/>
      <c r="J102" s="117">
        <v>7.35</v>
      </c>
      <c r="K102" s="121">
        <v>100</v>
      </c>
      <c r="L102" s="121">
        <f t="shared" si="2"/>
        <v>735</v>
      </c>
      <c r="M102" s="138"/>
    </row>
    <row r="103" s="76" customFormat="1" spans="1:13">
      <c r="A103" s="107">
        <v>97</v>
      </c>
      <c r="B103" s="136" t="s">
        <v>12387</v>
      </c>
      <c r="C103" s="139" t="s">
        <v>12292</v>
      </c>
      <c r="D103" s="111" t="s">
        <v>12370</v>
      </c>
      <c r="E103" s="111" t="e">
        <f>VLOOKUP(#REF!,[1]Sheet1!$C$3:$F$200,4,0)</f>
        <v>#REF!</v>
      </c>
      <c r="F103" s="136" t="s">
        <v>12387</v>
      </c>
      <c r="G103" s="115">
        <v>8.82</v>
      </c>
      <c r="H103" s="115"/>
      <c r="I103" s="114"/>
      <c r="J103" s="117">
        <v>8.82</v>
      </c>
      <c r="K103" s="121">
        <v>100</v>
      </c>
      <c r="L103" s="121">
        <f t="shared" si="2"/>
        <v>882</v>
      </c>
      <c r="M103" s="138"/>
    </row>
    <row r="104" s="76" customFormat="1" spans="1:13">
      <c r="A104" s="107">
        <v>98</v>
      </c>
      <c r="B104" s="136" t="s">
        <v>12388</v>
      </c>
      <c r="C104" s="139" t="s">
        <v>12292</v>
      </c>
      <c r="D104" s="111" t="s">
        <v>12370</v>
      </c>
      <c r="E104" s="111" t="e">
        <f>VLOOKUP(#REF!,[1]Sheet1!$C$3:$F$200,4,0)</f>
        <v>#REF!</v>
      </c>
      <c r="F104" s="136" t="s">
        <v>12388</v>
      </c>
      <c r="G104" s="115">
        <v>11.8</v>
      </c>
      <c r="H104" s="115"/>
      <c r="I104" s="114"/>
      <c r="J104" s="117">
        <v>11.8</v>
      </c>
      <c r="K104" s="121">
        <v>100</v>
      </c>
      <c r="L104" s="121">
        <f t="shared" si="2"/>
        <v>1180</v>
      </c>
      <c r="M104" s="138"/>
    </row>
    <row r="105" s="76" customFormat="1" spans="1:13">
      <c r="A105" s="107">
        <v>99</v>
      </c>
      <c r="B105" s="136" t="s">
        <v>12389</v>
      </c>
      <c r="C105" s="139" t="s">
        <v>12292</v>
      </c>
      <c r="D105" s="111" t="s">
        <v>12370</v>
      </c>
      <c r="E105" s="111" t="e">
        <f>VLOOKUP(#REF!,[1]Sheet1!$C$3:$F$200,4,0)</f>
        <v>#REF!</v>
      </c>
      <c r="F105" s="136" t="s">
        <v>12389</v>
      </c>
      <c r="G105" s="115">
        <v>8.82</v>
      </c>
      <c r="H105" s="115"/>
      <c r="I105" s="114"/>
      <c r="J105" s="117">
        <v>8.82</v>
      </c>
      <c r="K105" s="121">
        <v>100</v>
      </c>
      <c r="L105" s="121">
        <f t="shared" si="2"/>
        <v>882</v>
      </c>
      <c r="M105" s="138"/>
    </row>
    <row r="106" s="76" customFormat="1" spans="1:13">
      <c r="A106" s="107">
        <v>100</v>
      </c>
      <c r="B106" s="136" t="s">
        <v>12390</v>
      </c>
      <c r="C106" s="139" t="s">
        <v>12292</v>
      </c>
      <c r="D106" s="111" t="s">
        <v>12370</v>
      </c>
      <c r="E106" s="111" t="e">
        <f>VLOOKUP(#REF!,[1]Sheet1!$C$3:$F$200,4,0)</f>
        <v>#REF!</v>
      </c>
      <c r="F106" s="136" t="s">
        <v>12390</v>
      </c>
      <c r="G106" s="115">
        <v>11.8</v>
      </c>
      <c r="H106" s="115"/>
      <c r="I106" s="114"/>
      <c r="J106" s="117">
        <v>11.8</v>
      </c>
      <c r="K106" s="121">
        <v>100</v>
      </c>
      <c r="L106" s="121">
        <f t="shared" si="2"/>
        <v>1180</v>
      </c>
      <c r="M106" s="138"/>
    </row>
    <row r="107" s="76" customFormat="1" spans="1:13">
      <c r="A107" s="107">
        <v>101</v>
      </c>
      <c r="B107" s="136" t="s">
        <v>4025</v>
      </c>
      <c r="C107" s="139" t="s">
        <v>12292</v>
      </c>
      <c r="D107" s="111" t="s">
        <v>12370</v>
      </c>
      <c r="E107" s="111" t="e">
        <f>VLOOKUP(#REF!,[1]Sheet1!$C$3:$F$200,4,0)</f>
        <v>#REF!</v>
      </c>
      <c r="F107" s="136" t="s">
        <v>4025</v>
      </c>
      <c r="G107" s="115">
        <v>8.82</v>
      </c>
      <c r="H107" s="115"/>
      <c r="I107" s="114"/>
      <c r="J107" s="117">
        <v>8.82</v>
      </c>
      <c r="K107" s="121">
        <v>100</v>
      </c>
      <c r="L107" s="121">
        <f t="shared" si="2"/>
        <v>882</v>
      </c>
      <c r="M107" s="138"/>
    </row>
    <row r="108" s="76" customFormat="1" spans="1:13">
      <c r="A108" s="107">
        <v>102</v>
      </c>
      <c r="B108" s="136" t="s">
        <v>9876</v>
      </c>
      <c r="C108" s="139" t="s">
        <v>12292</v>
      </c>
      <c r="D108" s="111" t="s">
        <v>12370</v>
      </c>
      <c r="E108" s="111" t="e">
        <f>VLOOKUP(#REF!,[1]Sheet1!$C$3:$F$200,4,0)</f>
        <v>#REF!</v>
      </c>
      <c r="F108" s="136" t="s">
        <v>9876</v>
      </c>
      <c r="G108" s="115">
        <v>11.8</v>
      </c>
      <c r="H108" s="115"/>
      <c r="I108" s="114"/>
      <c r="J108" s="117">
        <v>11.8</v>
      </c>
      <c r="K108" s="121">
        <v>100</v>
      </c>
      <c r="L108" s="121">
        <f t="shared" si="2"/>
        <v>1180</v>
      </c>
      <c r="M108" s="138"/>
    </row>
    <row r="109" s="76" customFormat="1" spans="1:13">
      <c r="A109" s="107">
        <v>103</v>
      </c>
      <c r="B109" s="136" t="s">
        <v>12391</v>
      </c>
      <c r="C109" s="139" t="s">
        <v>12292</v>
      </c>
      <c r="D109" s="111" t="s">
        <v>12370</v>
      </c>
      <c r="E109" s="111" t="e">
        <f>VLOOKUP(#REF!,[1]Sheet1!$C$3:$F$200,4,0)</f>
        <v>#REF!</v>
      </c>
      <c r="F109" s="136" t="s">
        <v>12391</v>
      </c>
      <c r="G109" s="115">
        <v>8.82</v>
      </c>
      <c r="H109" s="115"/>
      <c r="I109" s="114"/>
      <c r="J109" s="117">
        <v>8.82</v>
      </c>
      <c r="K109" s="121">
        <v>100</v>
      </c>
      <c r="L109" s="121">
        <f t="shared" si="2"/>
        <v>882</v>
      </c>
      <c r="M109" s="138"/>
    </row>
    <row r="110" s="76" customFormat="1" spans="1:13">
      <c r="A110" s="107">
        <v>104</v>
      </c>
      <c r="B110" s="136" t="s">
        <v>12392</v>
      </c>
      <c r="C110" s="139" t="s">
        <v>12292</v>
      </c>
      <c r="D110" s="111" t="s">
        <v>12370</v>
      </c>
      <c r="E110" s="111" t="e">
        <f>VLOOKUP(#REF!,[1]Sheet1!$C$3:$F$200,4,0)</f>
        <v>#REF!</v>
      </c>
      <c r="F110" s="136" t="s">
        <v>12392</v>
      </c>
      <c r="G110" s="115">
        <v>5.9</v>
      </c>
      <c r="H110" s="115"/>
      <c r="I110" s="114"/>
      <c r="J110" s="117">
        <v>5.9</v>
      </c>
      <c r="K110" s="121">
        <v>100</v>
      </c>
      <c r="L110" s="121">
        <f t="shared" si="2"/>
        <v>590</v>
      </c>
      <c r="M110" s="138"/>
    </row>
    <row r="111" s="76" customFormat="1" spans="1:13">
      <c r="A111" s="107">
        <v>105</v>
      </c>
      <c r="B111" s="136" t="s">
        <v>12393</v>
      </c>
      <c r="C111" s="139" t="s">
        <v>12292</v>
      </c>
      <c r="D111" s="111" t="s">
        <v>12370</v>
      </c>
      <c r="E111" s="111" t="e">
        <f>VLOOKUP(#REF!,[1]Sheet1!$C$3:$F$200,4,0)</f>
        <v>#REF!</v>
      </c>
      <c r="F111" s="136" t="s">
        <v>12393</v>
      </c>
      <c r="G111" s="115">
        <v>8.82</v>
      </c>
      <c r="H111" s="115"/>
      <c r="I111" s="114"/>
      <c r="J111" s="117">
        <v>8.82</v>
      </c>
      <c r="K111" s="121">
        <v>100</v>
      </c>
      <c r="L111" s="121">
        <f t="shared" si="2"/>
        <v>882</v>
      </c>
      <c r="M111" s="138"/>
    </row>
    <row r="112" s="76" customFormat="1" spans="1:13">
      <c r="A112" s="107">
        <v>106</v>
      </c>
      <c r="B112" s="136" t="s">
        <v>12394</v>
      </c>
      <c r="C112" s="139" t="s">
        <v>12292</v>
      </c>
      <c r="D112" s="111" t="s">
        <v>12370</v>
      </c>
      <c r="E112" s="111" t="e">
        <f>VLOOKUP(#REF!,[1]Sheet1!$C$3:$F$200,4,0)</f>
        <v>#REF!</v>
      </c>
      <c r="F112" s="136" t="s">
        <v>12394</v>
      </c>
      <c r="G112" s="115">
        <v>5.9</v>
      </c>
      <c r="H112" s="115"/>
      <c r="I112" s="114"/>
      <c r="J112" s="117">
        <v>5.9</v>
      </c>
      <c r="K112" s="121">
        <v>100</v>
      </c>
      <c r="L112" s="121">
        <f t="shared" si="2"/>
        <v>590</v>
      </c>
      <c r="M112" s="138"/>
    </row>
    <row r="113" s="76" customFormat="1" spans="1:13">
      <c r="A113" s="107">
        <v>107</v>
      </c>
      <c r="B113" s="136" t="s">
        <v>12395</v>
      </c>
      <c r="C113" s="139" t="s">
        <v>12292</v>
      </c>
      <c r="D113" s="111" t="s">
        <v>12370</v>
      </c>
      <c r="E113" s="111" t="e">
        <f>VLOOKUP(#REF!,[1]Sheet1!$C$3:$F$200,4,0)</f>
        <v>#REF!</v>
      </c>
      <c r="F113" s="136" t="s">
        <v>12395</v>
      </c>
      <c r="G113" s="115">
        <v>5.9</v>
      </c>
      <c r="H113" s="115"/>
      <c r="I113" s="114"/>
      <c r="J113" s="117">
        <v>5.9</v>
      </c>
      <c r="K113" s="121">
        <v>100</v>
      </c>
      <c r="L113" s="121">
        <f t="shared" si="2"/>
        <v>590</v>
      </c>
      <c r="M113" s="138"/>
    </row>
    <row r="114" s="76" customFormat="1" spans="1:13">
      <c r="A114" s="107">
        <v>108</v>
      </c>
      <c r="B114" s="136" t="s">
        <v>10561</v>
      </c>
      <c r="C114" s="139" t="s">
        <v>12292</v>
      </c>
      <c r="D114" s="111" t="s">
        <v>12370</v>
      </c>
      <c r="E114" s="111" t="e">
        <f>VLOOKUP(#REF!,[1]Sheet1!$C$3:$F$200,4,0)</f>
        <v>#REF!</v>
      </c>
      <c r="F114" s="136" t="s">
        <v>10561</v>
      </c>
      <c r="G114" s="115">
        <v>8.82</v>
      </c>
      <c r="H114" s="115"/>
      <c r="I114" s="114"/>
      <c r="J114" s="117">
        <v>8.82</v>
      </c>
      <c r="K114" s="121">
        <v>100</v>
      </c>
      <c r="L114" s="121">
        <f t="shared" si="2"/>
        <v>882</v>
      </c>
      <c r="M114" s="138"/>
    </row>
    <row r="115" s="76" customFormat="1" spans="1:13">
      <c r="A115" s="107">
        <v>109</v>
      </c>
      <c r="B115" s="136" t="s">
        <v>12396</v>
      </c>
      <c r="C115" s="139" t="s">
        <v>12292</v>
      </c>
      <c r="D115" s="111" t="s">
        <v>12370</v>
      </c>
      <c r="E115" s="111" t="e">
        <f>VLOOKUP(#REF!,[1]Sheet1!$C$3:$F$200,4,0)</f>
        <v>#REF!</v>
      </c>
      <c r="F115" s="136" t="s">
        <v>12396</v>
      </c>
      <c r="G115" s="115">
        <v>8.82</v>
      </c>
      <c r="H115" s="115"/>
      <c r="I115" s="114"/>
      <c r="J115" s="117">
        <v>8.82</v>
      </c>
      <c r="K115" s="121">
        <v>100</v>
      </c>
      <c r="L115" s="121">
        <f t="shared" si="2"/>
        <v>882</v>
      </c>
      <c r="M115" s="138"/>
    </row>
    <row r="116" s="76" customFormat="1" spans="1:13">
      <c r="A116" s="107">
        <v>110</v>
      </c>
      <c r="B116" s="136" t="s">
        <v>12397</v>
      </c>
      <c r="C116" s="139" t="s">
        <v>12292</v>
      </c>
      <c r="D116" s="111" t="s">
        <v>12370</v>
      </c>
      <c r="E116" s="111" t="e">
        <f>VLOOKUP(#REF!,[1]Sheet1!$C$3:$F$200,4,0)</f>
        <v>#REF!</v>
      </c>
      <c r="F116" s="136" t="s">
        <v>12397</v>
      </c>
      <c r="G116" s="115">
        <v>11.8</v>
      </c>
      <c r="H116" s="115"/>
      <c r="I116" s="114"/>
      <c r="J116" s="117">
        <v>11.8</v>
      </c>
      <c r="K116" s="121">
        <v>100</v>
      </c>
      <c r="L116" s="121">
        <f t="shared" si="2"/>
        <v>1180</v>
      </c>
      <c r="M116" s="138"/>
    </row>
    <row r="117" s="76" customFormat="1" spans="1:13">
      <c r="A117" s="107">
        <v>111</v>
      </c>
      <c r="B117" s="136" t="s">
        <v>12398</v>
      </c>
      <c r="C117" s="139" t="s">
        <v>12292</v>
      </c>
      <c r="D117" s="111" t="s">
        <v>12370</v>
      </c>
      <c r="E117" s="111" t="e">
        <f>VLOOKUP(#REF!,[1]Sheet1!$C$3:$F$200,4,0)</f>
        <v>#REF!</v>
      </c>
      <c r="F117" s="136" t="s">
        <v>12398</v>
      </c>
      <c r="G117" s="115">
        <v>8.82</v>
      </c>
      <c r="H117" s="115"/>
      <c r="I117" s="114"/>
      <c r="J117" s="117">
        <v>8.82</v>
      </c>
      <c r="K117" s="121">
        <v>100</v>
      </c>
      <c r="L117" s="121">
        <f t="shared" si="2"/>
        <v>882</v>
      </c>
      <c r="M117" s="138"/>
    </row>
    <row r="118" s="76" customFormat="1" spans="1:13">
      <c r="A118" s="107">
        <v>112</v>
      </c>
      <c r="B118" s="136" t="s">
        <v>12399</v>
      </c>
      <c r="C118" s="139" t="s">
        <v>12292</v>
      </c>
      <c r="D118" s="111" t="s">
        <v>12370</v>
      </c>
      <c r="E118" s="111" t="e">
        <f>VLOOKUP(#REF!,[1]Sheet1!$C$3:$F$200,4,0)</f>
        <v>#REF!</v>
      </c>
      <c r="F118" s="136" t="s">
        <v>12399</v>
      </c>
      <c r="G118" s="115">
        <v>11.8</v>
      </c>
      <c r="H118" s="115"/>
      <c r="I118" s="114"/>
      <c r="J118" s="117">
        <v>11.8</v>
      </c>
      <c r="K118" s="121">
        <v>100</v>
      </c>
      <c r="L118" s="121">
        <f t="shared" si="2"/>
        <v>1180</v>
      </c>
      <c r="M118" s="138"/>
    </row>
    <row r="119" s="76" customFormat="1" spans="1:13">
      <c r="A119" s="107">
        <v>113</v>
      </c>
      <c r="B119" s="136" t="s">
        <v>12400</v>
      </c>
      <c r="C119" s="139" t="s">
        <v>12292</v>
      </c>
      <c r="D119" s="111" t="s">
        <v>12370</v>
      </c>
      <c r="E119" s="111" t="e">
        <f>VLOOKUP(#REF!,[1]Sheet1!$C$3:$F$200,4,0)</f>
        <v>#REF!</v>
      </c>
      <c r="F119" s="136" t="s">
        <v>12400</v>
      </c>
      <c r="G119" s="115">
        <v>17.64</v>
      </c>
      <c r="H119" s="115"/>
      <c r="I119" s="114"/>
      <c r="J119" s="117">
        <v>17.64</v>
      </c>
      <c r="K119" s="121">
        <v>100</v>
      </c>
      <c r="L119" s="121">
        <f t="shared" si="2"/>
        <v>1764</v>
      </c>
      <c r="M119" s="138"/>
    </row>
    <row r="120" s="76" customFormat="1" spans="1:13">
      <c r="A120" s="107">
        <v>114</v>
      </c>
      <c r="B120" s="136" t="s">
        <v>12401</v>
      </c>
      <c r="C120" s="139" t="s">
        <v>12292</v>
      </c>
      <c r="D120" s="111" t="s">
        <v>12370</v>
      </c>
      <c r="E120" s="111" t="e">
        <f>VLOOKUP(#REF!,[1]Sheet1!$C$3:$F$200,4,0)</f>
        <v>#REF!</v>
      </c>
      <c r="F120" s="136" t="s">
        <v>12401</v>
      </c>
      <c r="G120" s="115">
        <v>8.82</v>
      </c>
      <c r="H120" s="115"/>
      <c r="I120" s="114"/>
      <c r="J120" s="117">
        <v>8.82</v>
      </c>
      <c r="K120" s="121">
        <v>100</v>
      </c>
      <c r="L120" s="121">
        <f t="shared" si="2"/>
        <v>882</v>
      </c>
      <c r="M120" s="138"/>
    </row>
    <row r="121" s="76" customFormat="1" spans="1:13">
      <c r="A121" s="107">
        <v>115</v>
      </c>
      <c r="B121" s="136" t="s">
        <v>12402</v>
      </c>
      <c r="C121" s="139" t="s">
        <v>12292</v>
      </c>
      <c r="D121" s="111" t="s">
        <v>12370</v>
      </c>
      <c r="E121" s="111" t="e">
        <f>VLOOKUP(#REF!,[1]Sheet1!$C$3:$F$200,4,0)</f>
        <v>#REF!</v>
      </c>
      <c r="F121" s="136" t="s">
        <v>12402</v>
      </c>
      <c r="G121" s="115">
        <v>11.8</v>
      </c>
      <c r="H121" s="115"/>
      <c r="I121" s="114"/>
      <c r="J121" s="117">
        <v>11.8</v>
      </c>
      <c r="K121" s="121">
        <v>100</v>
      </c>
      <c r="L121" s="121">
        <f t="shared" si="2"/>
        <v>1180</v>
      </c>
      <c r="M121" s="138"/>
    </row>
    <row r="122" s="76" customFormat="1" spans="1:13">
      <c r="A122" s="107">
        <v>116</v>
      </c>
      <c r="B122" s="136" t="s">
        <v>12403</v>
      </c>
      <c r="C122" s="139" t="s">
        <v>12292</v>
      </c>
      <c r="D122" s="111" t="s">
        <v>12370</v>
      </c>
      <c r="E122" s="111" t="e">
        <f>VLOOKUP(#REF!,[1]Sheet1!$C$3:$F$200,4,0)</f>
        <v>#REF!</v>
      </c>
      <c r="F122" s="136" t="s">
        <v>12403</v>
      </c>
      <c r="G122" s="115">
        <v>5.9</v>
      </c>
      <c r="H122" s="115"/>
      <c r="I122" s="114"/>
      <c r="J122" s="117">
        <v>5.9</v>
      </c>
      <c r="K122" s="121">
        <v>100</v>
      </c>
      <c r="L122" s="121">
        <f t="shared" si="2"/>
        <v>590</v>
      </c>
      <c r="M122" s="138"/>
    </row>
    <row r="123" s="76" customFormat="1" spans="1:13">
      <c r="A123" s="107">
        <v>117</v>
      </c>
      <c r="B123" s="136" t="s">
        <v>12404</v>
      </c>
      <c r="C123" s="139" t="s">
        <v>12292</v>
      </c>
      <c r="D123" s="111" t="s">
        <v>12370</v>
      </c>
      <c r="E123" s="111" t="e">
        <f>VLOOKUP(#REF!,[1]Sheet1!$C$3:$F$200,4,0)</f>
        <v>#REF!</v>
      </c>
      <c r="F123" s="136" t="s">
        <v>12404</v>
      </c>
      <c r="G123" s="115">
        <v>11.8</v>
      </c>
      <c r="H123" s="115"/>
      <c r="I123" s="114"/>
      <c r="J123" s="117">
        <v>11.8</v>
      </c>
      <c r="K123" s="121">
        <v>100</v>
      </c>
      <c r="L123" s="121">
        <f t="shared" si="2"/>
        <v>1180</v>
      </c>
      <c r="M123" s="138"/>
    </row>
    <row r="124" s="76" customFormat="1" spans="1:13">
      <c r="A124" s="107">
        <v>118</v>
      </c>
      <c r="B124" s="136" t="s">
        <v>12405</v>
      </c>
      <c r="C124" s="139" t="s">
        <v>12292</v>
      </c>
      <c r="D124" s="111" t="s">
        <v>12370</v>
      </c>
      <c r="E124" s="111" t="e">
        <f>VLOOKUP(#REF!,[1]Sheet1!$C$3:$F$200,4,0)</f>
        <v>#REF!</v>
      </c>
      <c r="F124" s="136" t="s">
        <v>12405</v>
      </c>
      <c r="G124" s="115">
        <v>17.64</v>
      </c>
      <c r="H124" s="115"/>
      <c r="I124" s="114"/>
      <c r="J124" s="117">
        <v>17.64</v>
      </c>
      <c r="K124" s="121">
        <v>100</v>
      </c>
      <c r="L124" s="121">
        <f t="shared" si="2"/>
        <v>1764</v>
      </c>
      <c r="M124" s="138"/>
    </row>
    <row r="125" s="76" customFormat="1" spans="1:13">
      <c r="A125" s="107">
        <v>119</v>
      </c>
      <c r="B125" s="136" t="s">
        <v>12406</v>
      </c>
      <c r="C125" s="139" t="s">
        <v>12292</v>
      </c>
      <c r="D125" s="111" t="s">
        <v>12370</v>
      </c>
      <c r="E125" s="111" t="e">
        <f>VLOOKUP(#REF!,[1]Sheet1!$C$3:$F$200,4,0)</f>
        <v>#REF!</v>
      </c>
      <c r="F125" s="136" t="s">
        <v>12406</v>
      </c>
      <c r="G125" s="115">
        <v>5.9</v>
      </c>
      <c r="H125" s="115"/>
      <c r="I125" s="114"/>
      <c r="J125" s="117">
        <v>5.9</v>
      </c>
      <c r="K125" s="121">
        <v>100</v>
      </c>
      <c r="L125" s="121">
        <f t="shared" si="2"/>
        <v>590</v>
      </c>
      <c r="M125" s="138"/>
    </row>
    <row r="126" s="76" customFormat="1" spans="1:13">
      <c r="A126" s="107">
        <v>120</v>
      </c>
      <c r="B126" s="136" t="s">
        <v>10511</v>
      </c>
      <c r="C126" s="139" t="s">
        <v>12292</v>
      </c>
      <c r="D126" s="111" t="s">
        <v>12370</v>
      </c>
      <c r="E126" s="111" t="e">
        <f>VLOOKUP(#REF!,[1]Sheet1!$C$3:$F$200,4,0)</f>
        <v>#REF!</v>
      </c>
      <c r="F126" s="136" t="s">
        <v>10511</v>
      </c>
      <c r="G126" s="115">
        <v>5.9</v>
      </c>
      <c r="H126" s="115"/>
      <c r="I126" s="114"/>
      <c r="J126" s="117">
        <v>5.9</v>
      </c>
      <c r="K126" s="121">
        <v>100</v>
      </c>
      <c r="L126" s="121">
        <f t="shared" si="2"/>
        <v>590</v>
      </c>
      <c r="M126" s="138"/>
    </row>
    <row r="127" s="76" customFormat="1" spans="1:13">
      <c r="A127" s="107">
        <v>121</v>
      </c>
      <c r="B127" s="136" t="s">
        <v>12407</v>
      </c>
      <c r="C127" s="139" t="s">
        <v>12292</v>
      </c>
      <c r="D127" s="111" t="s">
        <v>12370</v>
      </c>
      <c r="E127" s="111" t="e">
        <f>VLOOKUP(#REF!,[1]Sheet1!$C$3:$F$200,4,0)</f>
        <v>#REF!</v>
      </c>
      <c r="F127" s="136" t="s">
        <v>12407</v>
      </c>
      <c r="G127" s="115">
        <v>11.8</v>
      </c>
      <c r="H127" s="115"/>
      <c r="I127" s="114"/>
      <c r="J127" s="117">
        <v>11.8</v>
      </c>
      <c r="K127" s="121">
        <v>100</v>
      </c>
      <c r="L127" s="121">
        <f t="shared" si="2"/>
        <v>1180</v>
      </c>
      <c r="M127" s="138"/>
    </row>
    <row r="128" s="76" customFormat="1" spans="1:13">
      <c r="A128" s="107">
        <v>122</v>
      </c>
      <c r="B128" s="136" t="s">
        <v>12408</v>
      </c>
      <c r="C128" s="139" t="s">
        <v>12292</v>
      </c>
      <c r="D128" s="111" t="s">
        <v>12370</v>
      </c>
      <c r="E128" s="111" t="e">
        <f>VLOOKUP(#REF!,[1]Sheet1!$C$3:$F$200,4,0)</f>
        <v>#REF!</v>
      </c>
      <c r="F128" s="136" t="s">
        <v>12408</v>
      </c>
      <c r="G128" s="115">
        <v>5.9</v>
      </c>
      <c r="H128" s="115"/>
      <c r="I128" s="114"/>
      <c r="J128" s="117">
        <v>5.9</v>
      </c>
      <c r="K128" s="121">
        <v>100</v>
      </c>
      <c r="L128" s="121">
        <f t="shared" si="2"/>
        <v>590</v>
      </c>
      <c r="M128" s="138"/>
    </row>
    <row r="129" s="76" customFormat="1" spans="1:13">
      <c r="A129" s="107">
        <v>123</v>
      </c>
      <c r="B129" s="136" t="s">
        <v>12409</v>
      </c>
      <c r="C129" s="139" t="s">
        <v>12292</v>
      </c>
      <c r="D129" s="111" t="s">
        <v>12370</v>
      </c>
      <c r="E129" s="111" t="s">
        <v>20</v>
      </c>
      <c r="F129" s="136" t="s">
        <v>12409</v>
      </c>
      <c r="G129" s="115">
        <v>4.41</v>
      </c>
      <c r="H129" s="115"/>
      <c r="I129" s="114"/>
      <c r="J129" s="117">
        <v>4.41</v>
      </c>
      <c r="K129" s="121">
        <v>100</v>
      </c>
      <c r="L129" s="121">
        <f t="shared" si="2"/>
        <v>441</v>
      </c>
      <c r="M129" s="138"/>
    </row>
    <row r="130" s="76" customFormat="1" spans="1:13">
      <c r="A130" s="107">
        <v>124</v>
      </c>
      <c r="B130" s="136" t="s">
        <v>12410</v>
      </c>
      <c r="C130" s="139" t="s">
        <v>12292</v>
      </c>
      <c r="D130" s="111" t="s">
        <v>12370</v>
      </c>
      <c r="E130" s="111" t="s">
        <v>20</v>
      </c>
      <c r="F130" s="136" t="s">
        <v>12410</v>
      </c>
      <c r="G130" s="115">
        <v>4.46</v>
      </c>
      <c r="H130" s="115"/>
      <c r="I130" s="114"/>
      <c r="J130" s="117">
        <v>4.46</v>
      </c>
      <c r="K130" s="121">
        <v>100</v>
      </c>
      <c r="L130" s="121">
        <f t="shared" si="2"/>
        <v>446</v>
      </c>
      <c r="M130" s="138"/>
    </row>
    <row r="131" s="76" customFormat="1" spans="1:13">
      <c r="A131" s="107">
        <v>125</v>
      </c>
      <c r="B131" s="136" t="s">
        <v>12411</v>
      </c>
      <c r="C131" s="139" t="s">
        <v>12292</v>
      </c>
      <c r="D131" s="111" t="s">
        <v>12370</v>
      </c>
      <c r="E131" s="111" t="s">
        <v>20</v>
      </c>
      <c r="F131" s="136" t="s">
        <v>12411</v>
      </c>
      <c r="G131" s="115">
        <v>5.9</v>
      </c>
      <c r="H131" s="115"/>
      <c r="I131" s="114"/>
      <c r="J131" s="117">
        <v>5.9</v>
      </c>
      <c r="K131" s="121">
        <v>100</v>
      </c>
      <c r="L131" s="121">
        <f t="shared" si="2"/>
        <v>590</v>
      </c>
      <c r="M131" s="138"/>
    </row>
    <row r="132" s="76" customFormat="1" spans="1:13">
      <c r="A132" s="107">
        <v>126</v>
      </c>
      <c r="B132" s="136" t="s">
        <v>12412</v>
      </c>
      <c r="C132" s="139" t="s">
        <v>12292</v>
      </c>
      <c r="D132" s="111" t="s">
        <v>12370</v>
      </c>
      <c r="E132" s="111" t="s">
        <v>20</v>
      </c>
      <c r="F132" s="136" t="s">
        <v>12412</v>
      </c>
      <c r="G132" s="115">
        <v>5.9</v>
      </c>
      <c r="H132" s="115"/>
      <c r="I132" s="114"/>
      <c r="J132" s="117">
        <v>5.9</v>
      </c>
      <c r="K132" s="121">
        <v>100</v>
      </c>
      <c r="L132" s="121">
        <f t="shared" si="2"/>
        <v>590</v>
      </c>
      <c r="M132" s="138"/>
    </row>
    <row r="133" s="76" customFormat="1" spans="1:13">
      <c r="A133" s="107">
        <v>127</v>
      </c>
      <c r="B133" s="136" t="s">
        <v>12413</v>
      </c>
      <c r="C133" s="139" t="s">
        <v>12292</v>
      </c>
      <c r="D133" s="111" t="s">
        <v>12370</v>
      </c>
      <c r="E133" s="111" t="s">
        <v>20</v>
      </c>
      <c r="F133" s="136" t="s">
        <v>12413</v>
      </c>
      <c r="G133" s="115">
        <v>5.9</v>
      </c>
      <c r="H133" s="115"/>
      <c r="I133" s="114"/>
      <c r="J133" s="117">
        <v>5.9</v>
      </c>
      <c r="K133" s="121">
        <v>100</v>
      </c>
      <c r="L133" s="121">
        <f t="shared" si="2"/>
        <v>590</v>
      </c>
      <c r="M133" s="138"/>
    </row>
    <row r="134" s="76" customFormat="1" spans="1:13">
      <c r="A134" s="107">
        <v>128</v>
      </c>
      <c r="B134" s="136" t="s">
        <v>12414</v>
      </c>
      <c r="C134" s="139" t="s">
        <v>12292</v>
      </c>
      <c r="D134" s="111" t="s">
        <v>12370</v>
      </c>
      <c r="E134" s="111" t="e">
        <f>VLOOKUP(#REF!,[1]Sheet1!$C$3:$F$200,4,0)</f>
        <v>#REF!</v>
      </c>
      <c r="F134" s="136" t="s">
        <v>12414</v>
      </c>
      <c r="G134" s="115">
        <v>10.03</v>
      </c>
      <c r="H134" s="115"/>
      <c r="I134" s="114"/>
      <c r="J134" s="117">
        <v>10.03</v>
      </c>
      <c r="K134" s="121">
        <v>100</v>
      </c>
      <c r="L134" s="121">
        <f t="shared" si="2"/>
        <v>1003</v>
      </c>
      <c r="M134" s="138"/>
    </row>
    <row r="135" s="76" customFormat="1" spans="1:13">
      <c r="A135" s="107">
        <v>129</v>
      </c>
      <c r="B135" s="136" t="s">
        <v>12415</v>
      </c>
      <c r="C135" s="139" t="s">
        <v>12292</v>
      </c>
      <c r="D135" s="111" t="s">
        <v>12370</v>
      </c>
      <c r="E135" s="111" t="e">
        <f>VLOOKUP(#REF!,[1]Sheet1!$C$3:$F$200,4,0)</f>
        <v>#REF!</v>
      </c>
      <c r="F135" s="136" t="s">
        <v>12415</v>
      </c>
      <c r="G135" s="115">
        <v>7.52</v>
      </c>
      <c r="H135" s="115"/>
      <c r="I135" s="114"/>
      <c r="J135" s="117">
        <v>7.52</v>
      </c>
      <c r="K135" s="121">
        <v>100</v>
      </c>
      <c r="L135" s="121">
        <f t="shared" si="2"/>
        <v>752</v>
      </c>
      <c r="M135" s="138"/>
    </row>
    <row r="136" s="76" customFormat="1" spans="1:13">
      <c r="A136" s="107">
        <v>130</v>
      </c>
      <c r="B136" s="136" t="s">
        <v>12416</v>
      </c>
      <c r="C136" s="139" t="s">
        <v>12292</v>
      </c>
      <c r="D136" s="111" t="s">
        <v>12370</v>
      </c>
      <c r="E136" s="111" t="e">
        <f>VLOOKUP(#REF!,[1]Sheet1!$C$3:$F$200,4,0)</f>
        <v>#REF!</v>
      </c>
      <c r="F136" s="136" t="s">
        <v>12416</v>
      </c>
      <c r="G136" s="115">
        <v>15.05</v>
      </c>
      <c r="H136" s="115"/>
      <c r="I136" s="114"/>
      <c r="J136" s="117">
        <v>15.05</v>
      </c>
      <c r="K136" s="121">
        <v>100</v>
      </c>
      <c r="L136" s="121">
        <f t="shared" si="2"/>
        <v>1505</v>
      </c>
      <c r="M136" s="138"/>
    </row>
    <row r="137" s="76" customFormat="1" spans="1:13">
      <c r="A137" s="107">
        <v>131</v>
      </c>
      <c r="B137" s="136" t="s">
        <v>12417</v>
      </c>
      <c r="C137" s="139" t="s">
        <v>12292</v>
      </c>
      <c r="D137" s="111" t="s">
        <v>12370</v>
      </c>
      <c r="E137" s="111" t="e">
        <f>VLOOKUP(#REF!,[1]Sheet1!$C$3:$F$200,4,0)</f>
        <v>#REF!</v>
      </c>
      <c r="F137" s="136" t="s">
        <v>12417</v>
      </c>
      <c r="G137" s="115">
        <v>10.03</v>
      </c>
      <c r="H137" s="115"/>
      <c r="I137" s="114"/>
      <c r="J137" s="117">
        <v>10.03</v>
      </c>
      <c r="K137" s="121">
        <v>100</v>
      </c>
      <c r="L137" s="121">
        <f t="shared" si="2"/>
        <v>1003</v>
      </c>
      <c r="M137" s="138"/>
    </row>
    <row r="138" s="76" customFormat="1" spans="1:13">
      <c r="A138" s="107">
        <v>132</v>
      </c>
      <c r="B138" s="136" t="s">
        <v>12418</v>
      </c>
      <c r="C138" s="139" t="s">
        <v>12292</v>
      </c>
      <c r="D138" s="111" t="s">
        <v>12370</v>
      </c>
      <c r="E138" s="111" t="e">
        <f>VLOOKUP(#REF!,[1]Sheet1!$C$3:$F$200,4,0)</f>
        <v>#REF!</v>
      </c>
      <c r="F138" s="136" t="s">
        <v>12418</v>
      </c>
      <c r="G138" s="115">
        <v>7.52</v>
      </c>
      <c r="H138" s="115"/>
      <c r="I138" s="114"/>
      <c r="J138" s="117">
        <v>7.52</v>
      </c>
      <c r="K138" s="121">
        <v>100</v>
      </c>
      <c r="L138" s="121">
        <f t="shared" si="2"/>
        <v>752</v>
      </c>
      <c r="M138" s="138"/>
    </row>
    <row r="139" s="76" customFormat="1" spans="1:13">
      <c r="A139" s="107">
        <v>133</v>
      </c>
      <c r="B139" s="136" t="s">
        <v>12419</v>
      </c>
      <c r="C139" s="139" t="s">
        <v>12292</v>
      </c>
      <c r="D139" s="111" t="s">
        <v>12370</v>
      </c>
      <c r="E139" s="111" t="e">
        <f>VLOOKUP(#REF!,[1]Sheet1!$C$3:$F$200,4,0)</f>
        <v>#REF!</v>
      </c>
      <c r="F139" s="136" t="s">
        <v>12419</v>
      </c>
      <c r="G139" s="115">
        <v>7.52</v>
      </c>
      <c r="H139" s="115"/>
      <c r="I139" s="114"/>
      <c r="J139" s="117">
        <v>7.52</v>
      </c>
      <c r="K139" s="121">
        <v>100</v>
      </c>
      <c r="L139" s="121">
        <f t="shared" si="2"/>
        <v>752</v>
      </c>
      <c r="M139" s="138"/>
    </row>
    <row r="140" s="76" customFormat="1" spans="1:13">
      <c r="A140" s="107">
        <v>134</v>
      </c>
      <c r="B140" s="136" t="s">
        <v>12420</v>
      </c>
      <c r="C140" s="139" t="s">
        <v>12292</v>
      </c>
      <c r="D140" s="111" t="s">
        <v>12370</v>
      </c>
      <c r="E140" s="111" t="e">
        <f>VLOOKUP(#REF!,[1]Sheet1!$C$3:$F$200,4,0)</f>
        <v>#REF!</v>
      </c>
      <c r="F140" s="136" t="s">
        <v>12420</v>
      </c>
      <c r="G140" s="115">
        <v>10.03</v>
      </c>
      <c r="H140" s="115"/>
      <c r="I140" s="114"/>
      <c r="J140" s="117">
        <v>10.03</v>
      </c>
      <c r="K140" s="121">
        <v>100</v>
      </c>
      <c r="L140" s="121">
        <f t="shared" si="2"/>
        <v>1003</v>
      </c>
      <c r="M140" s="138"/>
    </row>
    <row r="141" s="76" customFormat="1" spans="1:13">
      <c r="A141" s="107">
        <v>135</v>
      </c>
      <c r="B141" s="136" t="s">
        <v>12421</v>
      </c>
      <c r="C141" s="139" t="s">
        <v>12292</v>
      </c>
      <c r="D141" s="111" t="s">
        <v>12370</v>
      </c>
      <c r="E141" s="111" t="e">
        <f>VLOOKUP(#REF!,[1]Sheet1!$C$3:$F$200,4,0)</f>
        <v>#REF!</v>
      </c>
      <c r="F141" s="136" t="s">
        <v>12421</v>
      </c>
      <c r="G141" s="115">
        <v>12.54</v>
      </c>
      <c r="H141" s="115"/>
      <c r="I141" s="114"/>
      <c r="J141" s="117">
        <v>12.54</v>
      </c>
      <c r="K141" s="121">
        <v>100</v>
      </c>
      <c r="L141" s="121">
        <f t="shared" si="2"/>
        <v>1254</v>
      </c>
      <c r="M141" s="138"/>
    </row>
    <row r="142" s="76" customFormat="1" spans="1:13">
      <c r="A142" s="107">
        <v>136</v>
      </c>
      <c r="B142" s="136" t="s">
        <v>12422</v>
      </c>
      <c r="C142" s="139" t="s">
        <v>12292</v>
      </c>
      <c r="D142" s="111" t="s">
        <v>12370</v>
      </c>
      <c r="E142" s="111" t="e">
        <f>VLOOKUP(#REF!,[1]Sheet1!$C$3:$F$200,4,0)</f>
        <v>#REF!</v>
      </c>
      <c r="F142" s="136" t="s">
        <v>12422</v>
      </c>
      <c r="G142" s="115">
        <v>5.02</v>
      </c>
      <c r="H142" s="115"/>
      <c r="I142" s="114"/>
      <c r="J142" s="117">
        <v>5.02</v>
      </c>
      <c r="K142" s="121">
        <v>100</v>
      </c>
      <c r="L142" s="121">
        <f t="shared" si="2"/>
        <v>502</v>
      </c>
      <c r="M142" s="138"/>
    </row>
    <row r="143" s="76" customFormat="1" spans="1:13">
      <c r="A143" s="107">
        <v>137</v>
      </c>
      <c r="B143" s="136" t="s">
        <v>12423</v>
      </c>
      <c r="C143" s="139" t="s">
        <v>12292</v>
      </c>
      <c r="D143" s="111" t="s">
        <v>12370</v>
      </c>
      <c r="E143" s="111" t="e">
        <f>VLOOKUP(#REF!,[1]Sheet1!$C$3:$F$200,4,0)</f>
        <v>#REF!</v>
      </c>
      <c r="F143" s="136" t="s">
        <v>12423</v>
      </c>
      <c r="G143" s="115">
        <v>7.52</v>
      </c>
      <c r="H143" s="115"/>
      <c r="I143" s="114"/>
      <c r="J143" s="117">
        <v>7.52</v>
      </c>
      <c r="K143" s="121">
        <v>100</v>
      </c>
      <c r="L143" s="121">
        <f t="shared" si="2"/>
        <v>752</v>
      </c>
      <c r="M143" s="138"/>
    </row>
    <row r="144" s="76" customFormat="1" spans="1:13">
      <c r="A144" s="107">
        <v>138</v>
      </c>
      <c r="B144" s="136" t="s">
        <v>12424</v>
      </c>
      <c r="C144" s="139" t="s">
        <v>12292</v>
      </c>
      <c r="D144" s="111" t="s">
        <v>12370</v>
      </c>
      <c r="E144" s="111" t="e">
        <f>VLOOKUP(#REF!,[1]Sheet1!$C$3:$F$200,4,0)</f>
        <v>#REF!</v>
      </c>
      <c r="F144" s="136" t="s">
        <v>12424</v>
      </c>
      <c r="G144" s="115">
        <v>10.03</v>
      </c>
      <c r="H144" s="115"/>
      <c r="I144" s="114"/>
      <c r="J144" s="117">
        <v>10.03</v>
      </c>
      <c r="K144" s="121">
        <v>100</v>
      </c>
      <c r="L144" s="121">
        <f t="shared" si="2"/>
        <v>1003</v>
      </c>
      <c r="M144" s="138"/>
    </row>
    <row r="145" s="76" customFormat="1" spans="1:13">
      <c r="A145" s="107">
        <v>139</v>
      </c>
      <c r="B145" s="136" t="s">
        <v>12425</v>
      </c>
      <c r="C145" s="139" t="s">
        <v>12292</v>
      </c>
      <c r="D145" s="111" t="s">
        <v>12370</v>
      </c>
      <c r="E145" s="111" t="e">
        <f>VLOOKUP(#REF!,[1]Sheet1!$C$3:$F$200,4,0)</f>
        <v>#REF!</v>
      </c>
      <c r="F145" s="136" t="s">
        <v>12425</v>
      </c>
      <c r="G145" s="115">
        <v>10.03</v>
      </c>
      <c r="H145" s="115"/>
      <c r="I145" s="114"/>
      <c r="J145" s="117">
        <v>10.03</v>
      </c>
      <c r="K145" s="121">
        <v>100</v>
      </c>
      <c r="L145" s="121">
        <f t="shared" si="2"/>
        <v>1003</v>
      </c>
      <c r="M145" s="138"/>
    </row>
    <row r="146" s="76" customFormat="1" customHeight="1" spans="1:13">
      <c r="A146" s="107">
        <v>140</v>
      </c>
      <c r="B146" s="136" t="s">
        <v>12426</v>
      </c>
      <c r="C146" s="139" t="s">
        <v>12292</v>
      </c>
      <c r="D146" s="111" t="s">
        <v>12370</v>
      </c>
      <c r="E146" s="111" t="s">
        <v>136</v>
      </c>
      <c r="F146" s="136" t="s">
        <v>12426</v>
      </c>
      <c r="G146" s="115">
        <v>10.03</v>
      </c>
      <c r="H146" s="115"/>
      <c r="I146" s="114"/>
      <c r="J146" s="117">
        <v>10.03</v>
      </c>
      <c r="K146" s="121">
        <v>100</v>
      </c>
      <c r="L146" s="121">
        <f t="shared" si="2"/>
        <v>1003</v>
      </c>
      <c r="M146" s="138"/>
    </row>
    <row r="147" s="76" customFormat="1" spans="1:13">
      <c r="A147" s="107">
        <v>141</v>
      </c>
      <c r="B147" s="136" t="s">
        <v>12427</v>
      </c>
      <c r="C147" s="139" t="s">
        <v>12292</v>
      </c>
      <c r="D147" s="111" t="s">
        <v>12370</v>
      </c>
      <c r="E147" s="111" t="e">
        <f>VLOOKUP(#REF!,[1]Sheet1!$C$3:$F$200,4,0)</f>
        <v>#REF!</v>
      </c>
      <c r="F147" s="136" t="s">
        <v>12427</v>
      </c>
      <c r="G147" s="115">
        <v>7.52</v>
      </c>
      <c r="H147" s="115"/>
      <c r="I147" s="114"/>
      <c r="J147" s="117">
        <v>7.52</v>
      </c>
      <c r="K147" s="121">
        <v>100</v>
      </c>
      <c r="L147" s="121">
        <f t="shared" si="2"/>
        <v>752</v>
      </c>
      <c r="M147" s="138"/>
    </row>
    <row r="148" s="76" customFormat="1" spans="1:13">
      <c r="A148" s="107">
        <v>142</v>
      </c>
      <c r="B148" s="136" t="s">
        <v>12428</v>
      </c>
      <c r="C148" s="139" t="s">
        <v>12292</v>
      </c>
      <c r="D148" s="111" t="s">
        <v>12370</v>
      </c>
      <c r="E148" s="111" t="e">
        <f>VLOOKUP(#REF!,[1]Sheet1!$C$3:$F$200,4,0)</f>
        <v>#REF!</v>
      </c>
      <c r="F148" s="136" t="s">
        <v>12428</v>
      </c>
      <c r="G148" s="115">
        <v>10.03</v>
      </c>
      <c r="H148" s="115"/>
      <c r="I148" s="114"/>
      <c r="J148" s="117">
        <v>10.03</v>
      </c>
      <c r="K148" s="121">
        <v>100</v>
      </c>
      <c r="L148" s="121">
        <f t="shared" si="2"/>
        <v>1003</v>
      </c>
      <c r="M148" s="138"/>
    </row>
    <row r="149" s="76" customFormat="1" spans="1:13">
      <c r="A149" s="107">
        <v>143</v>
      </c>
      <c r="B149" s="136" t="s">
        <v>12429</v>
      </c>
      <c r="C149" s="139" t="s">
        <v>12292</v>
      </c>
      <c r="D149" s="111" t="s">
        <v>12370</v>
      </c>
      <c r="E149" s="111" t="e">
        <f>VLOOKUP(#REF!,[1]Sheet1!$C$3:$F$200,4,0)</f>
        <v>#REF!</v>
      </c>
      <c r="F149" s="136" t="s">
        <v>12429</v>
      </c>
      <c r="G149" s="115">
        <v>10.03</v>
      </c>
      <c r="H149" s="115"/>
      <c r="I149" s="114"/>
      <c r="J149" s="117">
        <v>10.03</v>
      </c>
      <c r="K149" s="121">
        <v>100</v>
      </c>
      <c r="L149" s="121">
        <f t="shared" si="2"/>
        <v>1003</v>
      </c>
      <c r="M149" s="138"/>
    </row>
    <row r="150" s="76" customFormat="1" spans="1:13">
      <c r="A150" s="107">
        <v>144</v>
      </c>
      <c r="B150" s="136" t="s">
        <v>12430</v>
      </c>
      <c r="C150" s="139" t="s">
        <v>12292</v>
      </c>
      <c r="D150" s="111" t="s">
        <v>12370</v>
      </c>
      <c r="E150" s="111" t="e">
        <f>VLOOKUP(#REF!,[1]Sheet1!$C$3:$F$200,4,0)</f>
        <v>#REF!</v>
      </c>
      <c r="F150" s="136" t="s">
        <v>12430</v>
      </c>
      <c r="G150" s="115">
        <v>5.02</v>
      </c>
      <c r="H150" s="115"/>
      <c r="I150" s="114"/>
      <c r="J150" s="117">
        <v>5.02</v>
      </c>
      <c r="K150" s="121">
        <v>100</v>
      </c>
      <c r="L150" s="121">
        <f t="shared" ref="L150:L201" si="3">J150*K150</f>
        <v>502</v>
      </c>
      <c r="M150" s="138"/>
    </row>
    <row r="151" s="76" customFormat="1" spans="1:13">
      <c r="A151" s="107">
        <v>145</v>
      </c>
      <c r="B151" s="136" t="s">
        <v>12431</v>
      </c>
      <c r="C151" s="139" t="s">
        <v>12292</v>
      </c>
      <c r="D151" s="111" t="s">
        <v>12370</v>
      </c>
      <c r="E151" s="111" t="e">
        <f>VLOOKUP(#REF!,[1]Sheet1!$C$3:$F$200,4,0)</f>
        <v>#REF!</v>
      </c>
      <c r="F151" s="136" t="s">
        <v>12431</v>
      </c>
      <c r="G151" s="115">
        <v>7.52</v>
      </c>
      <c r="H151" s="115"/>
      <c r="I151" s="114"/>
      <c r="J151" s="117">
        <v>7.52</v>
      </c>
      <c r="K151" s="121">
        <v>100</v>
      </c>
      <c r="L151" s="121">
        <f t="shared" si="3"/>
        <v>752</v>
      </c>
      <c r="M151" s="138"/>
    </row>
    <row r="152" s="76" customFormat="1" spans="1:13">
      <c r="A152" s="107">
        <v>146</v>
      </c>
      <c r="B152" s="136" t="s">
        <v>12432</v>
      </c>
      <c r="C152" s="139" t="s">
        <v>12292</v>
      </c>
      <c r="D152" s="111" t="s">
        <v>12370</v>
      </c>
      <c r="E152" s="111" t="e">
        <f>VLOOKUP(#REF!,[1]Sheet1!$C$3:$F$200,4,0)</f>
        <v>#REF!</v>
      </c>
      <c r="F152" s="136" t="s">
        <v>12432</v>
      </c>
      <c r="G152" s="115">
        <v>5.02</v>
      </c>
      <c r="H152" s="115"/>
      <c r="I152" s="114"/>
      <c r="J152" s="117">
        <v>5.02</v>
      </c>
      <c r="K152" s="121">
        <v>100</v>
      </c>
      <c r="L152" s="121">
        <f t="shared" si="3"/>
        <v>502</v>
      </c>
      <c r="M152" s="138"/>
    </row>
    <row r="153" s="76" customFormat="1" spans="1:13">
      <c r="A153" s="107">
        <v>147</v>
      </c>
      <c r="B153" s="136" t="s">
        <v>12433</v>
      </c>
      <c r="C153" s="139" t="s">
        <v>12292</v>
      </c>
      <c r="D153" s="111" t="s">
        <v>12370</v>
      </c>
      <c r="E153" s="111" t="e">
        <f>VLOOKUP(#REF!,[1]Sheet1!$C$3:$F$200,4,0)</f>
        <v>#REF!</v>
      </c>
      <c r="F153" s="136" t="s">
        <v>12433</v>
      </c>
      <c r="G153" s="115">
        <v>10.03</v>
      </c>
      <c r="H153" s="115"/>
      <c r="I153" s="114"/>
      <c r="J153" s="117">
        <v>10.03</v>
      </c>
      <c r="K153" s="121">
        <v>100</v>
      </c>
      <c r="L153" s="121">
        <f t="shared" si="3"/>
        <v>1003</v>
      </c>
      <c r="M153" s="138"/>
    </row>
    <row r="154" s="76" customFormat="1" spans="1:13">
      <c r="A154" s="107">
        <v>148</v>
      </c>
      <c r="B154" s="136" t="s">
        <v>12434</v>
      </c>
      <c r="C154" s="139" t="s">
        <v>12292</v>
      </c>
      <c r="D154" s="111" t="s">
        <v>12370</v>
      </c>
      <c r="E154" s="111" t="e">
        <f>VLOOKUP(#REF!,[1]Sheet1!$C$3:$F$200,4,0)</f>
        <v>#REF!</v>
      </c>
      <c r="F154" s="136" t="s">
        <v>12434</v>
      </c>
      <c r="G154" s="115">
        <v>10.03</v>
      </c>
      <c r="H154" s="115"/>
      <c r="I154" s="114"/>
      <c r="J154" s="117">
        <v>10.03</v>
      </c>
      <c r="K154" s="121">
        <v>100</v>
      </c>
      <c r="L154" s="121">
        <f t="shared" si="3"/>
        <v>1003</v>
      </c>
      <c r="M154" s="138"/>
    </row>
    <row r="155" s="77" customFormat="1" spans="1:13">
      <c r="A155" s="107">
        <v>149</v>
      </c>
      <c r="B155" s="136" t="s">
        <v>12435</v>
      </c>
      <c r="C155" s="139" t="s">
        <v>12292</v>
      </c>
      <c r="D155" s="111" t="s">
        <v>12370</v>
      </c>
      <c r="E155" s="111" t="s">
        <v>136</v>
      </c>
      <c r="F155" s="136" t="s">
        <v>12435</v>
      </c>
      <c r="G155" s="115">
        <v>5.02</v>
      </c>
      <c r="H155" s="115"/>
      <c r="I155" s="114"/>
      <c r="J155" s="117">
        <v>5.02</v>
      </c>
      <c r="K155" s="121">
        <v>100</v>
      </c>
      <c r="L155" s="121">
        <f t="shared" si="3"/>
        <v>502</v>
      </c>
      <c r="M155" s="138"/>
    </row>
    <row r="156" s="76" customFormat="1" spans="1:13">
      <c r="A156" s="107">
        <v>150</v>
      </c>
      <c r="B156" s="136" t="s">
        <v>5467</v>
      </c>
      <c r="C156" s="139" t="s">
        <v>12292</v>
      </c>
      <c r="D156" s="111" t="s">
        <v>12370</v>
      </c>
      <c r="E156" s="111" t="e">
        <f>VLOOKUP(#REF!,[1]Sheet1!$C$3:$F$200,4,0)</f>
        <v>#REF!</v>
      </c>
      <c r="F156" s="136" t="s">
        <v>5467</v>
      </c>
      <c r="G156" s="115">
        <v>10.03</v>
      </c>
      <c r="H156" s="115"/>
      <c r="I156" s="114"/>
      <c r="J156" s="117">
        <v>10.03</v>
      </c>
      <c r="K156" s="121">
        <v>100</v>
      </c>
      <c r="L156" s="121">
        <f t="shared" si="3"/>
        <v>1003</v>
      </c>
      <c r="M156" s="138"/>
    </row>
    <row r="157" s="76" customFormat="1" spans="1:13">
      <c r="A157" s="107">
        <v>151</v>
      </c>
      <c r="B157" s="136" t="s">
        <v>12436</v>
      </c>
      <c r="C157" s="139" t="s">
        <v>12292</v>
      </c>
      <c r="D157" s="111" t="s">
        <v>12370</v>
      </c>
      <c r="E157" s="111" t="e">
        <f>VLOOKUP(#REF!,[1]Sheet1!$C$3:$F$200,4,0)</f>
        <v>#REF!</v>
      </c>
      <c r="F157" s="136" t="s">
        <v>12436</v>
      </c>
      <c r="G157" s="115">
        <v>7.52</v>
      </c>
      <c r="H157" s="115"/>
      <c r="I157" s="114"/>
      <c r="J157" s="117">
        <v>7.52</v>
      </c>
      <c r="K157" s="121">
        <v>100</v>
      </c>
      <c r="L157" s="121">
        <f t="shared" si="3"/>
        <v>752</v>
      </c>
      <c r="M157" s="138"/>
    </row>
    <row r="158" s="76" customFormat="1" spans="1:13">
      <c r="A158" s="107">
        <v>152</v>
      </c>
      <c r="B158" s="136" t="s">
        <v>12437</v>
      </c>
      <c r="C158" s="139" t="s">
        <v>12292</v>
      </c>
      <c r="D158" s="111" t="s">
        <v>12370</v>
      </c>
      <c r="E158" s="111" t="e">
        <f>VLOOKUP(#REF!,[1]Sheet1!$C$3:$F$200,4,0)</f>
        <v>#REF!</v>
      </c>
      <c r="F158" s="136" t="s">
        <v>12437</v>
      </c>
      <c r="G158" s="115">
        <v>7.52</v>
      </c>
      <c r="H158" s="115"/>
      <c r="I158" s="114"/>
      <c r="J158" s="117">
        <v>7.52</v>
      </c>
      <c r="K158" s="121">
        <v>100</v>
      </c>
      <c r="L158" s="121">
        <f t="shared" si="3"/>
        <v>752</v>
      </c>
      <c r="M158" s="138"/>
    </row>
    <row r="159" s="76" customFormat="1" spans="1:13">
      <c r="A159" s="107">
        <v>153</v>
      </c>
      <c r="B159" s="136" t="s">
        <v>12438</v>
      </c>
      <c r="C159" s="139" t="s">
        <v>12292</v>
      </c>
      <c r="D159" s="111" t="s">
        <v>12370</v>
      </c>
      <c r="E159" s="111" t="e">
        <f>VLOOKUP(#REF!,[1]Sheet1!$C$3:$F$200,4,0)</f>
        <v>#REF!</v>
      </c>
      <c r="F159" s="136" t="s">
        <v>12438</v>
      </c>
      <c r="G159" s="115">
        <v>7.52</v>
      </c>
      <c r="H159" s="115"/>
      <c r="I159" s="114"/>
      <c r="J159" s="117">
        <v>7.52</v>
      </c>
      <c r="K159" s="121">
        <v>100</v>
      </c>
      <c r="L159" s="121">
        <f t="shared" si="3"/>
        <v>752</v>
      </c>
      <c r="M159" s="138"/>
    </row>
    <row r="160" s="76" customFormat="1" spans="1:13">
      <c r="A160" s="107">
        <v>154</v>
      </c>
      <c r="B160" s="136" t="s">
        <v>12439</v>
      </c>
      <c r="C160" s="139" t="s">
        <v>12292</v>
      </c>
      <c r="D160" s="111" t="s">
        <v>12370</v>
      </c>
      <c r="E160" s="111" t="e">
        <f>VLOOKUP(#REF!,[1]Sheet1!$C$3:$F$200,4,0)</f>
        <v>#REF!</v>
      </c>
      <c r="F160" s="136" t="s">
        <v>12439</v>
      </c>
      <c r="G160" s="115">
        <v>10.03</v>
      </c>
      <c r="H160" s="115"/>
      <c r="I160" s="114"/>
      <c r="J160" s="117">
        <v>10.03</v>
      </c>
      <c r="K160" s="121">
        <v>100</v>
      </c>
      <c r="L160" s="121">
        <f t="shared" si="3"/>
        <v>1003</v>
      </c>
      <c r="M160" s="138"/>
    </row>
    <row r="161" s="76" customFormat="1" spans="1:13">
      <c r="A161" s="107">
        <v>155</v>
      </c>
      <c r="B161" s="136" t="s">
        <v>12440</v>
      </c>
      <c r="C161" s="139" t="s">
        <v>12292</v>
      </c>
      <c r="D161" s="111" t="s">
        <v>12370</v>
      </c>
      <c r="E161" s="111" t="e">
        <f>VLOOKUP(#REF!,[1]Sheet1!$C$3:$F$200,4,0)</f>
        <v>#REF!</v>
      </c>
      <c r="F161" s="136" t="s">
        <v>12440</v>
      </c>
      <c r="G161" s="115">
        <v>10.03</v>
      </c>
      <c r="H161" s="115"/>
      <c r="I161" s="114"/>
      <c r="J161" s="117">
        <v>10.03</v>
      </c>
      <c r="K161" s="121">
        <v>100</v>
      </c>
      <c r="L161" s="121">
        <f t="shared" si="3"/>
        <v>1003</v>
      </c>
      <c r="M161" s="138"/>
    </row>
    <row r="162" s="76" customFormat="1" spans="1:13">
      <c r="A162" s="107">
        <v>156</v>
      </c>
      <c r="B162" s="136" t="s">
        <v>12441</v>
      </c>
      <c r="C162" s="139" t="s">
        <v>12292</v>
      </c>
      <c r="D162" s="111" t="s">
        <v>12370</v>
      </c>
      <c r="E162" s="111" t="e">
        <f>VLOOKUP(#REF!,[1]Sheet1!$C$3:$F$200,4,0)</f>
        <v>#REF!</v>
      </c>
      <c r="F162" s="136" t="s">
        <v>12441</v>
      </c>
      <c r="G162" s="115">
        <v>10.03</v>
      </c>
      <c r="H162" s="115"/>
      <c r="I162" s="114"/>
      <c r="J162" s="117">
        <v>10.03</v>
      </c>
      <c r="K162" s="121">
        <v>100</v>
      </c>
      <c r="L162" s="121">
        <f t="shared" si="3"/>
        <v>1003</v>
      </c>
      <c r="M162" s="138"/>
    </row>
    <row r="163" s="76" customFormat="1" spans="1:13">
      <c r="A163" s="107">
        <v>157</v>
      </c>
      <c r="B163" s="136" t="s">
        <v>12442</v>
      </c>
      <c r="C163" s="139" t="s">
        <v>12292</v>
      </c>
      <c r="D163" s="111" t="s">
        <v>12370</v>
      </c>
      <c r="E163" s="111" t="e">
        <f>VLOOKUP(#REF!,[1]Sheet1!$C$3:$F$200,4,0)</f>
        <v>#REF!</v>
      </c>
      <c r="F163" s="136" t="s">
        <v>12442</v>
      </c>
      <c r="G163" s="115">
        <v>7.52</v>
      </c>
      <c r="H163" s="115"/>
      <c r="I163" s="114"/>
      <c r="J163" s="117">
        <v>7.52</v>
      </c>
      <c r="K163" s="121">
        <v>100</v>
      </c>
      <c r="L163" s="121">
        <f t="shared" si="3"/>
        <v>752</v>
      </c>
      <c r="M163" s="138"/>
    </row>
    <row r="164" s="76" customFormat="1" spans="1:13">
      <c r="A164" s="107">
        <v>158</v>
      </c>
      <c r="B164" s="136" t="s">
        <v>12443</v>
      </c>
      <c r="C164" s="139" t="s">
        <v>12292</v>
      </c>
      <c r="D164" s="111" t="s">
        <v>12370</v>
      </c>
      <c r="E164" s="111" t="e">
        <f>VLOOKUP(#REF!,[1]Sheet1!$C$3:$F$200,4,0)</f>
        <v>#REF!</v>
      </c>
      <c r="F164" s="136" t="s">
        <v>12443</v>
      </c>
      <c r="G164" s="115">
        <v>10.03</v>
      </c>
      <c r="H164" s="115"/>
      <c r="I164" s="114"/>
      <c r="J164" s="117">
        <v>10.03</v>
      </c>
      <c r="K164" s="121">
        <v>100</v>
      </c>
      <c r="L164" s="121">
        <f t="shared" si="3"/>
        <v>1003</v>
      </c>
      <c r="M164" s="138"/>
    </row>
    <row r="165" s="76" customFormat="1" spans="1:13">
      <c r="A165" s="107">
        <v>159</v>
      </c>
      <c r="B165" s="136" t="s">
        <v>12444</v>
      </c>
      <c r="C165" s="139" t="s">
        <v>12292</v>
      </c>
      <c r="D165" s="111" t="s">
        <v>12370</v>
      </c>
      <c r="E165" s="111" t="e">
        <f>VLOOKUP(#REF!,[1]Sheet1!$C$3:$F$200,4,0)</f>
        <v>#REF!</v>
      </c>
      <c r="F165" s="136" t="s">
        <v>12444</v>
      </c>
      <c r="G165" s="115">
        <v>7.52</v>
      </c>
      <c r="H165" s="115"/>
      <c r="I165" s="114"/>
      <c r="J165" s="117">
        <v>7.52</v>
      </c>
      <c r="K165" s="121">
        <v>100</v>
      </c>
      <c r="L165" s="121">
        <f t="shared" si="3"/>
        <v>752</v>
      </c>
      <c r="M165" s="138"/>
    </row>
    <row r="166" s="76" customFormat="1" spans="1:13">
      <c r="A166" s="107">
        <v>160</v>
      </c>
      <c r="B166" s="136" t="s">
        <v>12445</v>
      </c>
      <c r="C166" s="139" t="s">
        <v>12292</v>
      </c>
      <c r="D166" s="111" t="s">
        <v>12370</v>
      </c>
      <c r="E166" s="111" t="e">
        <f>VLOOKUP(#REF!,[1]Sheet1!$C$3:$F$200,4,0)</f>
        <v>#REF!</v>
      </c>
      <c r="F166" s="136" t="s">
        <v>12445</v>
      </c>
      <c r="G166" s="115">
        <v>7.52</v>
      </c>
      <c r="H166" s="115"/>
      <c r="I166" s="114"/>
      <c r="J166" s="117">
        <v>7.52</v>
      </c>
      <c r="K166" s="121">
        <v>100</v>
      </c>
      <c r="L166" s="121">
        <f t="shared" si="3"/>
        <v>752</v>
      </c>
      <c r="M166" s="138"/>
    </row>
    <row r="167" s="76" customFormat="1" spans="1:13">
      <c r="A167" s="107">
        <v>161</v>
      </c>
      <c r="B167" s="136" t="s">
        <v>12446</v>
      </c>
      <c r="C167" s="139" t="s">
        <v>12292</v>
      </c>
      <c r="D167" s="111" t="s">
        <v>12370</v>
      </c>
      <c r="E167" s="111" t="e">
        <f>VLOOKUP(#REF!,[1]Sheet1!$C$3:$F$200,4,0)</f>
        <v>#REF!</v>
      </c>
      <c r="F167" s="136" t="s">
        <v>12446</v>
      </c>
      <c r="G167" s="115">
        <v>10.03</v>
      </c>
      <c r="H167" s="115"/>
      <c r="I167" s="114"/>
      <c r="J167" s="117">
        <v>10.03</v>
      </c>
      <c r="K167" s="121">
        <v>100</v>
      </c>
      <c r="L167" s="121">
        <f t="shared" si="3"/>
        <v>1003</v>
      </c>
      <c r="M167" s="138"/>
    </row>
    <row r="168" s="76" customFormat="1" spans="1:13">
      <c r="A168" s="107">
        <v>162</v>
      </c>
      <c r="B168" s="136" t="s">
        <v>12447</v>
      </c>
      <c r="C168" s="139" t="s">
        <v>12292</v>
      </c>
      <c r="D168" s="111" t="s">
        <v>12370</v>
      </c>
      <c r="E168" s="111" t="e">
        <f>VLOOKUP(#REF!,[1]Sheet1!$C$3:$F$200,4,0)</f>
        <v>#REF!</v>
      </c>
      <c r="F168" s="136" t="s">
        <v>12447</v>
      </c>
      <c r="G168" s="115">
        <v>7.52</v>
      </c>
      <c r="H168" s="115"/>
      <c r="I168" s="114"/>
      <c r="J168" s="117">
        <v>7.52</v>
      </c>
      <c r="K168" s="121">
        <v>100</v>
      </c>
      <c r="L168" s="121">
        <f t="shared" si="3"/>
        <v>752</v>
      </c>
      <c r="M168" s="138"/>
    </row>
    <row r="169" s="76" customFormat="1" spans="1:13">
      <c r="A169" s="107">
        <v>163</v>
      </c>
      <c r="B169" s="136" t="s">
        <v>12448</v>
      </c>
      <c r="C169" s="139" t="s">
        <v>12292</v>
      </c>
      <c r="D169" s="111" t="s">
        <v>12370</v>
      </c>
      <c r="E169" s="111" t="e">
        <f>VLOOKUP(#REF!,[1]Sheet1!$C$3:$F$200,4,0)</f>
        <v>#REF!</v>
      </c>
      <c r="F169" s="136" t="s">
        <v>12448</v>
      </c>
      <c r="G169" s="115">
        <v>17.56</v>
      </c>
      <c r="H169" s="115"/>
      <c r="I169" s="114"/>
      <c r="J169" s="117">
        <v>17.56</v>
      </c>
      <c r="K169" s="121">
        <v>100</v>
      </c>
      <c r="L169" s="121">
        <f t="shared" si="3"/>
        <v>1756</v>
      </c>
      <c r="M169" s="138"/>
    </row>
    <row r="170" s="76" customFormat="1" spans="1:13">
      <c r="A170" s="107">
        <v>164</v>
      </c>
      <c r="B170" s="136" t="s">
        <v>12449</v>
      </c>
      <c r="C170" s="139" t="s">
        <v>12292</v>
      </c>
      <c r="D170" s="111" t="s">
        <v>12370</v>
      </c>
      <c r="E170" s="111" t="e">
        <f>VLOOKUP(#REF!,[1]Sheet1!$C$3:$F$200,4,0)</f>
        <v>#REF!</v>
      </c>
      <c r="F170" s="136" t="s">
        <v>12449</v>
      </c>
      <c r="G170" s="115">
        <v>7.52</v>
      </c>
      <c r="H170" s="115"/>
      <c r="I170" s="114"/>
      <c r="J170" s="117">
        <v>7.52</v>
      </c>
      <c r="K170" s="121">
        <v>100</v>
      </c>
      <c r="L170" s="121">
        <f t="shared" si="3"/>
        <v>752</v>
      </c>
      <c r="M170" s="138"/>
    </row>
    <row r="171" s="76" customFormat="1" spans="1:13">
      <c r="A171" s="107">
        <v>165</v>
      </c>
      <c r="B171" s="136" t="s">
        <v>12450</v>
      </c>
      <c r="C171" s="139" t="s">
        <v>12292</v>
      </c>
      <c r="D171" s="111" t="s">
        <v>12370</v>
      </c>
      <c r="E171" s="111" t="e">
        <f>VLOOKUP(#REF!,[1]Sheet1!$C$3:$F$200,4,0)</f>
        <v>#REF!</v>
      </c>
      <c r="F171" s="136" t="s">
        <v>12450</v>
      </c>
      <c r="G171" s="115">
        <v>7.52</v>
      </c>
      <c r="H171" s="115"/>
      <c r="I171" s="114"/>
      <c r="J171" s="117">
        <v>7.52</v>
      </c>
      <c r="K171" s="121">
        <v>100</v>
      </c>
      <c r="L171" s="121">
        <f t="shared" si="3"/>
        <v>752</v>
      </c>
      <c r="M171" s="138"/>
    </row>
    <row r="172" s="76" customFormat="1" spans="1:13">
      <c r="A172" s="107">
        <v>166</v>
      </c>
      <c r="B172" s="136" t="s">
        <v>12451</v>
      </c>
      <c r="C172" s="139" t="s">
        <v>12292</v>
      </c>
      <c r="D172" s="111" t="s">
        <v>12370</v>
      </c>
      <c r="E172" s="111" t="e">
        <f>VLOOKUP(#REF!,[1]Sheet1!$C$3:$F$200,4,0)</f>
        <v>#REF!</v>
      </c>
      <c r="F172" s="136" t="s">
        <v>12451</v>
      </c>
      <c r="G172" s="115">
        <v>7.52</v>
      </c>
      <c r="H172" s="115"/>
      <c r="I172" s="114"/>
      <c r="J172" s="117">
        <v>7.52</v>
      </c>
      <c r="K172" s="121">
        <v>100</v>
      </c>
      <c r="L172" s="121">
        <f t="shared" si="3"/>
        <v>752</v>
      </c>
      <c r="M172" s="138"/>
    </row>
    <row r="173" s="76" customFormat="1" spans="1:13">
      <c r="A173" s="107">
        <v>167</v>
      </c>
      <c r="B173" s="136" t="s">
        <v>5480</v>
      </c>
      <c r="C173" s="139" t="s">
        <v>12292</v>
      </c>
      <c r="D173" s="111" t="s">
        <v>12370</v>
      </c>
      <c r="E173" s="111" t="e">
        <f>VLOOKUP(#REF!,[1]Sheet1!$C$3:$F$200,4,0)</f>
        <v>#REF!</v>
      </c>
      <c r="F173" s="136" t="s">
        <v>5480</v>
      </c>
      <c r="G173" s="115">
        <v>15.05</v>
      </c>
      <c r="H173" s="115"/>
      <c r="I173" s="114"/>
      <c r="J173" s="117">
        <v>15.05</v>
      </c>
      <c r="K173" s="121">
        <v>100</v>
      </c>
      <c r="L173" s="121">
        <f t="shared" si="3"/>
        <v>1505</v>
      </c>
      <c r="M173" s="138"/>
    </row>
    <row r="174" s="76" customFormat="1" spans="1:13">
      <c r="A174" s="107">
        <v>168</v>
      </c>
      <c r="B174" s="136" t="s">
        <v>12452</v>
      </c>
      <c r="C174" s="139" t="s">
        <v>12292</v>
      </c>
      <c r="D174" s="111" t="s">
        <v>12370</v>
      </c>
      <c r="E174" s="111" t="e">
        <f>VLOOKUP(#REF!,[1]Sheet1!$C$3:$F$200,4,0)</f>
        <v>#REF!</v>
      </c>
      <c r="F174" s="136" t="s">
        <v>12452</v>
      </c>
      <c r="G174" s="115">
        <v>5.02</v>
      </c>
      <c r="H174" s="115"/>
      <c r="I174" s="114"/>
      <c r="J174" s="117">
        <v>5.02</v>
      </c>
      <c r="K174" s="121">
        <v>100</v>
      </c>
      <c r="L174" s="121">
        <f t="shared" si="3"/>
        <v>502</v>
      </c>
      <c r="M174" s="138"/>
    </row>
    <row r="175" s="76" customFormat="1" spans="1:13">
      <c r="A175" s="107">
        <v>169</v>
      </c>
      <c r="B175" s="136" t="s">
        <v>12453</v>
      </c>
      <c r="C175" s="139" t="s">
        <v>12292</v>
      </c>
      <c r="D175" s="111" t="s">
        <v>12370</v>
      </c>
      <c r="E175" s="111" t="e">
        <f>VLOOKUP(#REF!,[1]Sheet1!$C$3:$F$200,4,0)</f>
        <v>#REF!</v>
      </c>
      <c r="F175" s="136" t="s">
        <v>12453</v>
      </c>
      <c r="G175" s="115">
        <v>5.02</v>
      </c>
      <c r="H175" s="115"/>
      <c r="I175" s="114"/>
      <c r="J175" s="117">
        <v>5.02</v>
      </c>
      <c r="K175" s="121">
        <v>100</v>
      </c>
      <c r="L175" s="121">
        <f t="shared" si="3"/>
        <v>502</v>
      </c>
      <c r="M175" s="138"/>
    </row>
    <row r="176" s="76" customFormat="1" spans="1:13">
      <c r="A176" s="107">
        <v>170</v>
      </c>
      <c r="B176" s="136" t="s">
        <v>12454</v>
      </c>
      <c r="C176" s="139" t="s">
        <v>12292</v>
      </c>
      <c r="D176" s="111" t="s">
        <v>12370</v>
      </c>
      <c r="E176" s="111" t="e">
        <f>VLOOKUP(#REF!,[1]Sheet1!$C$3:$F$200,4,0)</f>
        <v>#REF!</v>
      </c>
      <c r="F176" s="136" t="s">
        <v>12454</v>
      </c>
      <c r="G176" s="115">
        <v>7.52</v>
      </c>
      <c r="H176" s="115"/>
      <c r="I176" s="114"/>
      <c r="J176" s="117">
        <v>7.52</v>
      </c>
      <c r="K176" s="121">
        <v>100</v>
      </c>
      <c r="L176" s="121">
        <f t="shared" si="3"/>
        <v>752</v>
      </c>
      <c r="M176" s="138"/>
    </row>
    <row r="177" s="76" customFormat="1" spans="1:13">
      <c r="A177" s="107">
        <v>171</v>
      </c>
      <c r="B177" s="136" t="s">
        <v>12455</v>
      </c>
      <c r="C177" s="139" t="s">
        <v>12292</v>
      </c>
      <c r="D177" s="111" t="s">
        <v>12370</v>
      </c>
      <c r="E177" s="111" t="s">
        <v>136</v>
      </c>
      <c r="F177" s="136" t="s">
        <v>12455</v>
      </c>
      <c r="G177" s="115">
        <v>7.62</v>
      </c>
      <c r="H177" s="115"/>
      <c r="I177" s="114"/>
      <c r="J177" s="117">
        <v>7.62</v>
      </c>
      <c r="K177" s="121">
        <v>100</v>
      </c>
      <c r="L177" s="121">
        <f t="shared" si="3"/>
        <v>762</v>
      </c>
      <c r="M177" s="138"/>
    </row>
    <row r="178" s="76" customFormat="1" spans="1:13">
      <c r="A178" s="107">
        <v>172</v>
      </c>
      <c r="B178" s="136" t="s">
        <v>5464</v>
      </c>
      <c r="C178" s="139" t="s">
        <v>12292</v>
      </c>
      <c r="D178" s="111" t="s">
        <v>12370</v>
      </c>
      <c r="E178" s="111" t="e">
        <f>VLOOKUP(#REF!,[1]Sheet1!$C$3:$F$200,4,0)</f>
        <v>#REF!</v>
      </c>
      <c r="F178" s="136" t="s">
        <v>5464</v>
      </c>
      <c r="G178" s="115">
        <v>10.03</v>
      </c>
      <c r="H178" s="115"/>
      <c r="I178" s="114"/>
      <c r="J178" s="117">
        <v>10.03</v>
      </c>
      <c r="K178" s="121">
        <v>100</v>
      </c>
      <c r="L178" s="121">
        <f t="shared" si="3"/>
        <v>1003</v>
      </c>
      <c r="M178" s="138"/>
    </row>
    <row r="179" s="76" customFormat="1" ht="53" customHeight="1" spans="1:13">
      <c r="A179" s="107">
        <v>173</v>
      </c>
      <c r="B179" s="136" t="s">
        <v>12456</v>
      </c>
      <c r="C179" s="139" t="s">
        <v>12292</v>
      </c>
      <c r="D179" s="111" t="s">
        <v>12370</v>
      </c>
      <c r="E179" s="111" t="e">
        <f>VLOOKUP(#REF!,[1]Sheet1!$C$3:$F$200,4,0)</f>
        <v>#REF!</v>
      </c>
      <c r="F179" s="136" t="s">
        <v>12456</v>
      </c>
      <c r="G179" s="115">
        <v>7.52</v>
      </c>
      <c r="H179" s="115"/>
      <c r="I179" s="114"/>
      <c r="J179" s="117">
        <v>7.52</v>
      </c>
      <c r="K179" s="121">
        <v>100</v>
      </c>
      <c r="L179" s="121">
        <f t="shared" si="3"/>
        <v>752</v>
      </c>
      <c r="M179" s="138"/>
    </row>
    <row r="180" s="76" customFormat="1" spans="1:13">
      <c r="A180" s="107">
        <v>174</v>
      </c>
      <c r="B180" s="136" t="s">
        <v>12457</v>
      </c>
      <c r="C180" s="139" t="s">
        <v>12292</v>
      </c>
      <c r="D180" s="111" t="s">
        <v>12370</v>
      </c>
      <c r="E180" s="111" t="s">
        <v>136</v>
      </c>
      <c r="F180" s="136" t="s">
        <v>12457</v>
      </c>
      <c r="G180" s="115">
        <v>7.52</v>
      </c>
      <c r="H180" s="115"/>
      <c r="I180" s="114"/>
      <c r="J180" s="117">
        <v>7.52</v>
      </c>
      <c r="K180" s="121">
        <v>100</v>
      </c>
      <c r="L180" s="121">
        <f t="shared" si="3"/>
        <v>752</v>
      </c>
      <c r="M180" s="138"/>
    </row>
    <row r="181" s="76" customFormat="1" ht="21.6" spans="1:13">
      <c r="A181" s="107">
        <v>175</v>
      </c>
      <c r="B181" s="136" t="s">
        <v>12458</v>
      </c>
      <c r="C181" s="139" t="s">
        <v>12292</v>
      </c>
      <c r="D181" s="111" t="s">
        <v>12370</v>
      </c>
      <c r="E181" s="111" t="e">
        <f>VLOOKUP(#REF!,[1]Sheet1!$C$3:$F$200,4,0)</f>
        <v>#REF!</v>
      </c>
      <c r="F181" s="136" t="s">
        <v>12458</v>
      </c>
      <c r="G181" s="115">
        <v>13.79</v>
      </c>
      <c r="H181" s="115"/>
      <c r="I181" s="114"/>
      <c r="J181" s="117">
        <v>13.79</v>
      </c>
      <c r="K181" s="121">
        <v>100</v>
      </c>
      <c r="L181" s="121">
        <f t="shared" si="3"/>
        <v>1379</v>
      </c>
      <c r="M181" s="138"/>
    </row>
    <row r="182" s="76" customFormat="1" spans="1:13">
      <c r="A182" s="107">
        <v>176</v>
      </c>
      <c r="B182" s="136" t="s">
        <v>12459</v>
      </c>
      <c r="C182" s="139" t="s">
        <v>12292</v>
      </c>
      <c r="D182" s="111" t="s">
        <v>12370</v>
      </c>
      <c r="E182" s="111" t="e">
        <f>VLOOKUP(#REF!,[1]Sheet1!$C$3:$F$200,4,0)</f>
        <v>#REF!</v>
      </c>
      <c r="F182" s="136" t="s">
        <v>12459</v>
      </c>
      <c r="G182" s="115">
        <v>15.22</v>
      </c>
      <c r="H182" s="115"/>
      <c r="I182" s="114"/>
      <c r="J182" s="117">
        <v>15.22</v>
      </c>
      <c r="K182" s="121">
        <v>100</v>
      </c>
      <c r="L182" s="121">
        <f t="shared" si="3"/>
        <v>1522</v>
      </c>
      <c r="M182" s="138"/>
    </row>
    <row r="183" s="76" customFormat="1" spans="1:13">
      <c r="A183" s="107">
        <v>177</v>
      </c>
      <c r="B183" s="136" t="s">
        <v>12460</v>
      </c>
      <c r="C183" s="139" t="s">
        <v>12292</v>
      </c>
      <c r="D183" s="111" t="s">
        <v>12370</v>
      </c>
      <c r="E183" s="111" t="e">
        <f>VLOOKUP(#REF!,[1]Sheet1!$C$3:$F$200,4,0)</f>
        <v>#REF!</v>
      </c>
      <c r="F183" s="136" t="s">
        <v>12460</v>
      </c>
      <c r="G183" s="115">
        <v>7.52</v>
      </c>
      <c r="H183" s="115"/>
      <c r="I183" s="114"/>
      <c r="J183" s="117">
        <v>7.52</v>
      </c>
      <c r="K183" s="121">
        <v>100</v>
      </c>
      <c r="L183" s="121">
        <f t="shared" si="3"/>
        <v>752</v>
      </c>
      <c r="M183" s="138"/>
    </row>
    <row r="184" s="76" customFormat="1" spans="1:13">
      <c r="A184" s="107">
        <v>178</v>
      </c>
      <c r="B184" s="136" t="s">
        <v>12461</v>
      </c>
      <c r="C184" s="139" t="s">
        <v>12292</v>
      </c>
      <c r="D184" s="111" t="s">
        <v>12370</v>
      </c>
      <c r="E184" s="111" t="e">
        <f>VLOOKUP(#REF!,[1]Sheet1!$C$3:$F$200,4,0)</f>
        <v>#REF!</v>
      </c>
      <c r="F184" s="136" t="s">
        <v>12461</v>
      </c>
      <c r="G184" s="115">
        <v>7.52</v>
      </c>
      <c r="H184" s="115"/>
      <c r="I184" s="114"/>
      <c r="J184" s="117">
        <v>7.52</v>
      </c>
      <c r="K184" s="121">
        <v>100</v>
      </c>
      <c r="L184" s="121">
        <f t="shared" si="3"/>
        <v>752</v>
      </c>
      <c r="M184" s="138"/>
    </row>
    <row r="185" s="76" customFormat="1" spans="1:13">
      <c r="A185" s="107">
        <v>179</v>
      </c>
      <c r="B185" s="136" t="s">
        <v>12462</v>
      </c>
      <c r="C185" s="139" t="s">
        <v>12292</v>
      </c>
      <c r="D185" s="111" t="s">
        <v>12370</v>
      </c>
      <c r="E185" s="111" t="e">
        <f>VLOOKUP(#REF!,[1]Sheet1!$C$3:$F$200,4,0)</f>
        <v>#REF!</v>
      </c>
      <c r="F185" s="136" t="s">
        <v>12462</v>
      </c>
      <c r="G185" s="115">
        <v>7.52</v>
      </c>
      <c r="H185" s="115"/>
      <c r="I185" s="114"/>
      <c r="J185" s="117">
        <v>7.52</v>
      </c>
      <c r="K185" s="121">
        <v>100</v>
      </c>
      <c r="L185" s="121">
        <f t="shared" si="3"/>
        <v>752</v>
      </c>
      <c r="M185" s="138"/>
    </row>
    <row r="186" s="76" customFormat="1" spans="1:13">
      <c r="A186" s="107">
        <v>180</v>
      </c>
      <c r="B186" s="136" t="s">
        <v>12463</v>
      </c>
      <c r="C186" s="139" t="s">
        <v>12292</v>
      </c>
      <c r="D186" s="111" t="s">
        <v>12370</v>
      </c>
      <c r="E186" s="111" t="e">
        <f>VLOOKUP(#REF!,[1]Sheet1!$C$3:$F$200,4,0)</f>
        <v>#REF!</v>
      </c>
      <c r="F186" s="136" t="s">
        <v>12463</v>
      </c>
      <c r="G186" s="115">
        <v>10.03</v>
      </c>
      <c r="H186" s="115"/>
      <c r="I186" s="114"/>
      <c r="J186" s="117">
        <v>10.03</v>
      </c>
      <c r="K186" s="121">
        <v>100</v>
      </c>
      <c r="L186" s="121">
        <f t="shared" si="3"/>
        <v>1003</v>
      </c>
      <c r="M186" s="138"/>
    </row>
    <row r="187" s="76" customFormat="1" spans="1:13">
      <c r="A187" s="107">
        <v>181</v>
      </c>
      <c r="B187" s="136" t="s">
        <v>12464</v>
      </c>
      <c r="C187" s="139" t="s">
        <v>12292</v>
      </c>
      <c r="D187" s="111" t="s">
        <v>12370</v>
      </c>
      <c r="E187" s="111" t="e">
        <f>VLOOKUP(#REF!,[1]Sheet1!$C$3:$F$200,4,0)</f>
        <v>#REF!</v>
      </c>
      <c r="F187" s="136" t="s">
        <v>12464</v>
      </c>
      <c r="G187" s="115">
        <v>10.03</v>
      </c>
      <c r="H187" s="115"/>
      <c r="I187" s="114"/>
      <c r="J187" s="117">
        <v>10.03</v>
      </c>
      <c r="K187" s="121">
        <v>100</v>
      </c>
      <c r="L187" s="121">
        <f t="shared" si="3"/>
        <v>1003</v>
      </c>
      <c r="M187" s="138"/>
    </row>
    <row r="188" s="76" customFormat="1" spans="1:13">
      <c r="A188" s="107">
        <v>182</v>
      </c>
      <c r="B188" s="136" t="s">
        <v>12465</v>
      </c>
      <c r="C188" s="139" t="s">
        <v>12292</v>
      </c>
      <c r="D188" s="111" t="s">
        <v>12370</v>
      </c>
      <c r="E188" s="111" t="e">
        <f>VLOOKUP(#REF!,[1]Sheet1!$C$3:$F$200,4,0)</f>
        <v>#REF!</v>
      </c>
      <c r="F188" s="136" t="s">
        <v>12465</v>
      </c>
      <c r="G188" s="115">
        <v>15.05</v>
      </c>
      <c r="H188" s="115"/>
      <c r="I188" s="114"/>
      <c r="J188" s="117">
        <v>15.05</v>
      </c>
      <c r="K188" s="121">
        <v>100</v>
      </c>
      <c r="L188" s="121">
        <f t="shared" si="3"/>
        <v>1505</v>
      </c>
      <c r="M188" s="138"/>
    </row>
    <row r="189" s="76" customFormat="1" spans="1:13">
      <c r="A189" s="107">
        <v>183</v>
      </c>
      <c r="B189" s="136" t="s">
        <v>12466</v>
      </c>
      <c r="C189" s="139" t="s">
        <v>12292</v>
      </c>
      <c r="D189" s="111" t="s">
        <v>12370</v>
      </c>
      <c r="E189" s="111" t="e">
        <f>VLOOKUP(#REF!,[1]Sheet1!$C$3:$F$200,4,0)</f>
        <v>#REF!</v>
      </c>
      <c r="F189" s="136" t="s">
        <v>12466</v>
      </c>
      <c r="G189" s="115">
        <v>7.52</v>
      </c>
      <c r="H189" s="115"/>
      <c r="I189" s="114"/>
      <c r="J189" s="117">
        <v>7.52</v>
      </c>
      <c r="K189" s="121">
        <v>100</v>
      </c>
      <c r="L189" s="121">
        <f t="shared" si="3"/>
        <v>752</v>
      </c>
      <c r="M189" s="138"/>
    </row>
    <row r="190" s="76" customFormat="1" spans="1:13">
      <c r="A190" s="107">
        <v>184</v>
      </c>
      <c r="B190" s="136" t="s">
        <v>12467</v>
      </c>
      <c r="C190" s="139" t="s">
        <v>12292</v>
      </c>
      <c r="D190" s="111" t="s">
        <v>12370</v>
      </c>
      <c r="E190" s="111" t="e">
        <f>VLOOKUP(#REF!,[1]Sheet1!$C$3:$F$200,4,0)</f>
        <v>#REF!</v>
      </c>
      <c r="F190" s="136" t="s">
        <v>12467</v>
      </c>
      <c r="G190" s="115">
        <v>5.02</v>
      </c>
      <c r="H190" s="115"/>
      <c r="I190" s="114"/>
      <c r="J190" s="117">
        <v>5.02</v>
      </c>
      <c r="K190" s="121">
        <v>100</v>
      </c>
      <c r="L190" s="121">
        <f t="shared" si="3"/>
        <v>502</v>
      </c>
      <c r="M190" s="138"/>
    </row>
    <row r="191" s="76" customFormat="1" spans="1:13">
      <c r="A191" s="107">
        <v>185</v>
      </c>
      <c r="B191" s="136" t="s">
        <v>12468</v>
      </c>
      <c r="C191" s="139" t="s">
        <v>12292</v>
      </c>
      <c r="D191" s="111" t="s">
        <v>12370</v>
      </c>
      <c r="E191" s="111" t="e">
        <f>VLOOKUP(#REF!,[1]Sheet1!$C$3:$F$200,4,0)</f>
        <v>#REF!</v>
      </c>
      <c r="F191" s="136" t="s">
        <v>12468</v>
      </c>
      <c r="G191" s="115">
        <v>5.02</v>
      </c>
      <c r="H191" s="115"/>
      <c r="I191" s="114"/>
      <c r="J191" s="117">
        <v>5.02</v>
      </c>
      <c r="K191" s="121">
        <v>100</v>
      </c>
      <c r="L191" s="121">
        <f t="shared" si="3"/>
        <v>502</v>
      </c>
      <c r="M191" s="138"/>
    </row>
    <row r="192" s="76" customFormat="1" spans="1:13">
      <c r="A192" s="107">
        <v>186</v>
      </c>
      <c r="B192" s="136" t="s">
        <v>12469</v>
      </c>
      <c r="C192" s="139" t="s">
        <v>12292</v>
      </c>
      <c r="D192" s="111" t="s">
        <v>12370</v>
      </c>
      <c r="E192" s="111" t="e">
        <f>VLOOKUP(#REF!,[1]Sheet1!$C$3:$F$200,4,0)</f>
        <v>#REF!</v>
      </c>
      <c r="F192" s="136" t="s">
        <v>12469</v>
      </c>
      <c r="G192" s="115">
        <v>6.27</v>
      </c>
      <c r="H192" s="115"/>
      <c r="I192" s="114"/>
      <c r="J192" s="117">
        <v>6.27</v>
      </c>
      <c r="K192" s="121">
        <v>100</v>
      </c>
      <c r="L192" s="121">
        <f t="shared" si="3"/>
        <v>627</v>
      </c>
      <c r="M192" s="138"/>
    </row>
    <row r="193" s="76" customFormat="1" spans="1:13">
      <c r="A193" s="107">
        <v>187</v>
      </c>
      <c r="B193" s="136" t="s">
        <v>12470</v>
      </c>
      <c r="C193" s="139" t="s">
        <v>12292</v>
      </c>
      <c r="D193" s="111" t="s">
        <v>12370</v>
      </c>
      <c r="E193" s="111" t="e">
        <f>VLOOKUP(#REF!,[1]Sheet1!$C$3:$F$200,4,0)</f>
        <v>#REF!</v>
      </c>
      <c r="F193" s="136" t="s">
        <v>12470</v>
      </c>
      <c r="G193" s="115">
        <v>13.79</v>
      </c>
      <c r="H193" s="115"/>
      <c r="I193" s="114"/>
      <c r="J193" s="117">
        <v>13.79</v>
      </c>
      <c r="K193" s="121">
        <v>100</v>
      </c>
      <c r="L193" s="121">
        <f t="shared" si="3"/>
        <v>1379</v>
      </c>
      <c r="M193" s="138"/>
    </row>
    <row r="194" s="76" customFormat="1" spans="1:13">
      <c r="A194" s="107">
        <v>188</v>
      </c>
      <c r="B194" s="136" t="s">
        <v>12471</v>
      </c>
      <c r="C194" s="139" t="s">
        <v>12292</v>
      </c>
      <c r="D194" s="111" t="s">
        <v>12370</v>
      </c>
      <c r="E194" s="111" t="e">
        <f>VLOOKUP(#REF!,[1]Sheet1!$C$3:$F$200,4,0)</f>
        <v>#REF!</v>
      </c>
      <c r="F194" s="136" t="s">
        <v>12471</v>
      </c>
      <c r="G194" s="115">
        <v>2.51</v>
      </c>
      <c r="H194" s="115"/>
      <c r="I194" s="114"/>
      <c r="J194" s="117">
        <v>2.51</v>
      </c>
      <c r="K194" s="121">
        <v>100</v>
      </c>
      <c r="L194" s="121">
        <f t="shared" si="3"/>
        <v>251</v>
      </c>
      <c r="M194" s="138"/>
    </row>
    <row r="195" s="76" customFormat="1" spans="1:13">
      <c r="A195" s="107">
        <v>189</v>
      </c>
      <c r="B195" s="136" t="s">
        <v>12472</v>
      </c>
      <c r="C195" s="139" t="s">
        <v>12292</v>
      </c>
      <c r="D195" s="111" t="s">
        <v>12370</v>
      </c>
      <c r="E195" s="111" t="e">
        <f>VLOOKUP(#REF!,[1]Sheet1!$C$3:$F$200,4,0)</f>
        <v>#REF!</v>
      </c>
      <c r="F195" s="136" t="s">
        <v>12472</v>
      </c>
      <c r="G195" s="115">
        <v>6.27</v>
      </c>
      <c r="H195" s="115"/>
      <c r="I195" s="114"/>
      <c r="J195" s="117">
        <v>6.27</v>
      </c>
      <c r="K195" s="121">
        <v>100</v>
      </c>
      <c r="L195" s="121">
        <f t="shared" si="3"/>
        <v>627</v>
      </c>
      <c r="M195" s="138"/>
    </row>
    <row r="196" s="76" customFormat="1" spans="1:13">
      <c r="A196" s="107">
        <v>190</v>
      </c>
      <c r="B196" s="136" t="s">
        <v>12473</v>
      </c>
      <c r="C196" s="139" t="s">
        <v>12292</v>
      </c>
      <c r="D196" s="111" t="s">
        <v>12370</v>
      </c>
      <c r="E196" s="111" t="e">
        <f>VLOOKUP(#REF!,[1]Sheet1!$C$3:$F$200,4,0)</f>
        <v>#REF!</v>
      </c>
      <c r="F196" s="136" t="s">
        <v>12473</v>
      </c>
      <c r="G196" s="115">
        <v>5.02</v>
      </c>
      <c r="H196" s="115"/>
      <c r="I196" s="114"/>
      <c r="J196" s="117">
        <v>5.02</v>
      </c>
      <c r="K196" s="121">
        <v>100</v>
      </c>
      <c r="L196" s="121">
        <f t="shared" si="3"/>
        <v>502</v>
      </c>
      <c r="M196" s="138"/>
    </row>
    <row r="197" s="76" customFormat="1" spans="1:13">
      <c r="A197" s="107">
        <v>191</v>
      </c>
      <c r="B197" s="136" t="s">
        <v>12474</v>
      </c>
      <c r="C197" s="139" t="s">
        <v>12292</v>
      </c>
      <c r="D197" s="111" t="s">
        <v>12370</v>
      </c>
      <c r="E197" s="111" t="e">
        <f>VLOOKUP(#REF!,[1]Sheet1!$C$3:$F$200,4,0)</f>
        <v>#REF!</v>
      </c>
      <c r="F197" s="136" t="s">
        <v>12474</v>
      </c>
      <c r="G197" s="115">
        <v>15.05</v>
      </c>
      <c r="H197" s="115"/>
      <c r="I197" s="114"/>
      <c r="J197" s="117">
        <v>15.05</v>
      </c>
      <c r="K197" s="121">
        <v>100</v>
      </c>
      <c r="L197" s="121">
        <f t="shared" si="3"/>
        <v>1505</v>
      </c>
      <c r="M197" s="138"/>
    </row>
    <row r="198" s="76" customFormat="1" spans="1:13">
      <c r="A198" s="107">
        <v>192</v>
      </c>
      <c r="B198" s="136" t="s">
        <v>12475</v>
      </c>
      <c r="C198" s="139" t="s">
        <v>12292</v>
      </c>
      <c r="D198" s="111" t="s">
        <v>12370</v>
      </c>
      <c r="E198" s="111" t="s">
        <v>136</v>
      </c>
      <c r="F198" s="136" t="s">
        <v>12475</v>
      </c>
      <c r="G198" s="115">
        <v>7.52</v>
      </c>
      <c r="H198" s="115"/>
      <c r="I198" s="114"/>
      <c r="J198" s="117">
        <v>7.52</v>
      </c>
      <c r="K198" s="121">
        <v>100</v>
      </c>
      <c r="L198" s="121">
        <f t="shared" si="3"/>
        <v>752</v>
      </c>
      <c r="M198" s="138"/>
    </row>
    <row r="199" s="76" customFormat="1" spans="1:13">
      <c r="A199" s="107">
        <v>193</v>
      </c>
      <c r="B199" s="136" t="s">
        <v>12476</v>
      </c>
      <c r="C199" s="139" t="s">
        <v>12292</v>
      </c>
      <c r="D199" s="111" t="s">
        <v>12370</v>
      </c>
      <c r="E199" s="111" t="e">
        <f>VLOOKUP(#REF!,[1]Sheet1!$C$3:$F$200,4,0)</f>
        <v>#REF!</v>
      </c>
      <c r="F199" s="136" t="s">
        <v>12476</v>
      </c>
      <c r="G199" s="115">
        <v>11.37</v>
      </c>
      <c r="H199" s="115"/>
      <c r="I199" s="114"/>
      <c r="J199" s="117">
        <v>11.37</v>
      </c>
      <c r="K199" s="121">
        <v>100</v>
      </c>
      <c r="L199" s="121">
        <f t="shared" si="3"/>
        <v>1137</v>
      </c>
      <c r="M199" s="138"/>
    </row>
    <row r="200" s="76" customFormat="1" spans="1:13">
      <c r="A200" s="107">
        <v>194</v>
      </c>
      <c r="B200" s="136" t="s">
        <v>12477</v>
      </c>
      <c r="C200" s="139" t="s">
        <v>12292</v>
      </c>
      <c r="D200" s="111" t="s">
        <v>12370</v>
      </c>
      <c r="E200" s="111" t="e">
        <f>VLOOKUP(#REF!,[1]Sheet1!$C$3:$F$200,4,0)</f>
        <v>#REF!</v>
      </c>
      <c r="F200" s="136" t="s">
        <v>12477</v>
      </c>
      <c r="G200" s="115">
        <v>11.37</v>
      </c>
      <c r="H200" s="115"/>
      <c r="I200" s="114"/>
      <c r="J200" s="117">
        <v>11.37</v>
      </c>
      <c r="K200" s="121">
        <v>100</v>
      </c>
      <c r="L200" s="121">
        <f t="shared" si="3"/>
        <v>1137</v>
      </c>
      <c r="M200" s="138"/>
    </row>
    <row r="201" s="76" customFormat="1" spans="1:13">
      <c r="A201" s="107">
        <v>195</v>
      </c>
      <c r="B201" s="136" t="s">
        <v>12478</v>
      </c>
      <c r="C201" s="139" t="s">
        <v>12292</v>
      </c>
      <c r="D201" s="111" t="s">
        <v>12370</v>
      </c>
      <c r="E201" s="111" t="e">
        <f>VLOOKUP(#REF!,[1]Sheet1!$C$3:$F$200,4,0)</f>
        <v>#REF!</v>
      </c>
      <c r="F201" s="136" t="s">
        <v>12478</v>
      </c>
      <c r="G201" s="115">
        <v>15.16</v>
      </c>
      <c r="H201" s="115"/>
      <c r="I201" s="114"/>
      <c r="J201" s="117">
        <v>15.16</v>
      </c>
      <c r="K201" s="121">
        <v>100</v>
      </c>
      <c r="L201" s="121">
        <f t="shared" si="3"/>
        <v>1516</v>
      </c>
      <c r="M201" s="138"/>
    </row>
    <row r="202" s="76" customFormat="1" spans="1:13">
      <c r="A202" s="107">
        <v>196</v>
      </c>
      <c r="B202" s="136" t="s">
        <v>12479</v>
      </c>
      <c r="C202" s="139" t="s">
        <v>12292</v>
      </c>
      <c r="D202" s="111" t="s">
        <v>12370</v>
      </c>
      <c r="E202" s="111" t="e">
        <f>VLOOKUP(#REF!,[1]Sheet1!$C$3:$F$200,4,0)</f>
        <v>#REF!</v>
      </c>
      <c r="F202" s="136" t="s">
        <v>12479</v>
      </c>
      <c r="G202" s="115">
        <v>15.16</v>
      </c>
      <c r="H202" s="115"/>
      <c r="I202" s="114"/>
      <c r="J202" s="117">
        <v>15.16</v>
      </c>
      <c r="K202" s="121">
        <v>100</v>
      </c>
      <c r="L202" s="121">
        <v>1516</v>
      </c>
      <c r="M202" s="138"/>
    </row>
    <row r="203" s="76" customFormat="1" spans="1:13">
      <c r="A203" s="107">
        <v>197</v>
      </c>
      <c r="B203" s="136" t="s">
        <v>12480</v>
      </c>
      <c r="C203" s="139" t="s">
        <v>12292</v>
      </c>
      <c r="D203" s="111" t="s">
        <v>12370</v>
      </c>
      <c r="E203" s="111" t="e">
        <f>VLOOKUP(#REF!,[1]Sheet1!$C$3:$F$200,4,0)</f>
        <v>#REF!</v>
      </c>
      <c r="F203" s="136" t="s">
        <v>12480</v>
      </c>
      <c r="G203" s="115">
        <v>3.58</v>
      </c>
      <c r="H203" s="115"/>
      <c r="I203" s="114"/>
      <c r="J203" s="117">
        <v>3.58</v>
      </c>
      <c r="K203" s="121">
        <v>100</v>
      </c>
      <c r="L203" s="121">
        <f t="shared" ref="L203:L266" si="4">J203*K203</f>
        <v>358</v>
      </c>
      <c r="M203" s="138"/>
    </row>
    <row r="204" s="76" customFormat="1" spans="1:13">
      <c r="A204" s="107">
        <v>198</v>
      </c>
      <c r="B204" s="136" t="s">
        <v>12481</v>
      </c>
      <c r="C204" s="139" t="s">
        <v>12292</v>
      </c>
      <c r="D204" s="111" t="s">
        <v>12370</v>
      </c>
      <c r="E204" s="111" t="e">
        <f>VLOOKUP(#REF!,[1]Sheet1!$C$3:$F$200,4,0)</f>
        <v>#REF!</v>
      </c>
      <c r="F204" s="136" t="s">
        <v>12481</v>
      </c>
      <c r="G204" s="115">
        <v>11.37</v>
      </c>
      <c r="H204" s="115"/>
      <c r="I204" s="114"/>
      <c r="J204" s="117">
        <v>11.37</v>
      </c>
      <c r="K204" s="121">
        <v>100</v>
      </c>
      <c r="L204" s="121">
        <f t="shared" si="4"/>
        <v>1137</v>
      </c>
      <c r="M204" s="138"/>
    </row>
    <row r="205" s="76" customFormat="1" spans="1:13">
      <c r="A205" s="107">
        <v>199</v>
      </c>
      <c r="B205" s="136" t="s">
        <v>12482</v>
      </c>
      <c r="C205" s="139" t="s">
        <v>12292</v>
      </c>
      <c r="D205" s="111" t="s">
        <v>12370</v>
      </c>
      <c r="E205" s="111" t="e">
        <f>VLOOKUP(#REF!,[1]Sheet1!$C$3:$F$200,4,0)</f>
        <v>#REF!</v>
      </c>
      <c r="F205" s="136" t="s">
        <v>12482</v>
      </c>
      <c r="G205" s="115">
        <v>15.16</v>
      </c>
      <c r="H205" s="115"/>
      <c r="I205" s="114"/>
      <c r="J205" s="117">
        <v>15.16</v>
      </c>
      <c r="K205" s="121">
        <v>100</v>
      </c>
      <c r="L205" s="121">
        <f t="shared" si="4"/>
        <v>1516</v>
      </c>
      <c r="M205" s="138"/>
    </row>
    <row r="206" s="76" customFormat="1" spans="1:13">
      <c r="A206" s="107">
        <v>200</v>
      </c>
      <c r="B206" s="136" t="s">
        <v>5472</v>
      </c>
      <c r="C206" s="139" t="s">
        <v>12292</v>
      </c>
      <c r="D206" s="111" t="s">
        <v>12370</v>
      </c>
      <c r="E206" s="111" t="e">
        <f>VLOOKUP(#REF!,[1]Sheet1!$C$3:$F$200,4,0)</f>
        <v>#REF!</v>
      </c>
      <c r="F206" s="136" t="s">
        <v>5472</v>
      </c>
      <c r="G206" s="115">
        <v>11.37</v>
      </c>
      <c r="H206" s="115"/>
      <c r="I206" s="114"/>
      <c r="J206" s="117">
        <v>11.37</v>
      </c>
      <c r="K206" s="121">
        <v>100</v>
      </c>
      <c r="L206" s="121">
        <f t="shared" si="4"/>
        <v>1137</v>
      </c>
      <c r="M206" s="138"/>
    </row>
    <row r="207" s="76" customFormat="1" spans="1:13">
      <c r="A207" s="107">
        <v>201</v>
      </c>
      <c r="B207" s="136" t="s">
        <v>12483</v>
      </c>
      <c r="C207" s="139" t="s">
        <v>12292</v>
      </c>
      <c r="D207" s="111" t="s">
        <v>12370</v>
      </c>
      <c r="E207" s="111" t="e">
        <f>VLOOKUP(#REF!,[1]Sheet1!$C$3:$F$200,4,0)</f>
        <v>#REF!</v>
      </c>
      <c r="F207" s="136" t="s">
        <v>12483</v>
      </c>
      <c r="G207" s="115">
        <v>11.37</v>
      </c>
      <c r="H207" s="115"/>
      <c r="I207" s="114"/>
      <c r="J207" s="117">
        <v>11.37</v>
      </c>
      <c r="K207" s="121">
        <v>100</v>
      </c>
      <c r="L207" s="121">
        <f t="shared" si="4"/>
        <v>1137</v>
      </c>
      <c r="M207" s="138"/>
    </row>
    <row r="208" s="76" customFormat="1" spans="1:13">
      <c r="A208" s="107">
        <v>202</v>
      </c>
      <c r="B208" s="136" t="s">
        <v>12484</v>
      </c>
      <c r="C208" s="139" t="s">
        <v>12292</v>
      </c>
      <c r="D208" s="111" t="s">
        <v>12370</v>
      </c>
      <c r="E208" s="111" t="e">
        <f>VLOOKUP(#REF!,[1]Sheet1!$C$3:$F$200,4,0)</f>
        <v>#REF!</v>
      </c>
      <c r="F208" s="136" t="s">
        <v>12484</v>
      </c>
      <c r="G208" s="115">
        <v>18.95</v>
      </c>
      <c r="H208" s="115"/>
      <c r="I208" s="114"/>
      <c r="J208" s="117">
        <v>18.95</v>
      </c>
      <c r="K208" s="121">
        <v>100</v>
      </c>
      <c r="L208" s="121">
        <f t="shared" si="4"/>
        <v>1895</v>
      </c>
      <c r="M208" s="138"/>
    </row>
    <row r="209" s="76" customFormat="1" spans="1:13">
      <c r="A209" s="107">
        <v>203</v>
      </c>
      <c r="B209" s="136" t="s">
        <v>12485</v>
      </c>
      <c r="C209" s="139" t="s">
        <v>12292</v>
      </c>
      <c r="D209" s="111" t="s">
        <v>12370</v>
      </c>
      <c r="E209" s="111" t="e">
        <f>VLOOKUP(#REF!,[1]Sheet1!$C$3:$F$200,4,0)</f>
        <v>#REF!</v>
      </c>
      <c r="F209" s="136" t="s">
        <v>12485</v>
      </c>
      <c r="G209" s="115">
        <v>11.37</v>
      </c>
      <c r="H209" s="115"/>
      <c r="I209" s="114"/>
      <c r="J209" s="117">
        <v>11.37</v>
      </c>
      <c r="K209" s="121">
        <v>100</v>
      </c>
      <c r="L209" s="121">
        <f t="shared" si="4"/>
        <v>1137</v>
      </c>
      <c r="M209" s="138"/>
    </row>
    <row r="210" s="76" customFormat="1" spans="1:13">
      <c r="A210" s="107">
        <v>204</v>
      </c>
      <c r="B210" s="136" t="s">
        <v>12486</v>
      </c>
      <c r="C210" s="139" t="s">
        <v>12292</v>
      </c>
      <c r="D210" s="111" t="s">
        <v>12370</v>
      </c>
      <c r="E210" s="111" t="e">
        <f>VLOOKUP(#REF!,[1]Sheet1!$C$3:$F$200,4,0)</f>
        <v>#REF!</v>
      </c>
      <c r="F210" s="136" t="s">
        <v>12486</v>
      </c>
      <c r="G210" s="115">
        <v>15.16</v>
      </c>
      <c r="H210" s="115"/>
      <c r="I210" s="114"/>
      <c r="J210" s="117">
        <v>15.16</v>
      </c>
      <c r="K210" s="121">
        <v>100</v>
      </c>
      <c r="L210" s="121">
        <f t="shared" si="4"/>
        <v>1516</v>
      </c>
      <c r="M210" s="138"/>
    </row>
    <row r="211" s="76" customFormat="1" spans="1:13">
      <c r="A211" s="107">
        <v>205</v>
      </c>
      <c r="B211" s="136" t="s">
        <v>12487</v>
      </c>
      <c r="C211" s="139" t="s">
        <v>12292</v>
      </c>
      <c r="D211" s="111" t="s">
        <v>12370</v>
      </c>
      <c r="E211" s="111" t="e">
        <f>VLOOKUP(#REF!,[1]Sheet1!$C$3:$F$200,4,0)</f>
        <v>#REF!</v>
      </c>
      <c r="F211" s="136" t="s">
        <v>12487</v>
      </c>
      <c r="G211" s="115">
        <v>0.15</v>
      </c>
      <c r="H211" s="115"/>
      <c r="I211" s="114"/>
      <c r="J211" s="117">
        <v>0.15</v>
      </c>
      <c r="K211" s="121">
        <v>100</v>
      </c>
      <c r="L211" s="121">
        <f t="shared" si="4"/>
        <v>15</v>
      </c>
      <c r="M211" s="138"/>
    </row>
    <row r="212" s="76" customFormat="1" spans="1:13">
      <c r="A212" s="107">
        <v>206</v>
      </c>
      <c r="B212" s="136" t="s">
        <v>12488</v>
      </c>
      <c r="C212" s="139" t="s">
        <v>12292</v>
      </c>
      <c r="D212" s="111" t="s">
        <v>12370</v>
      </c>
      <c r="E212" s="111" t="s">
        <v>156</v>
      </c>
      <c r="F212" s="136" t="s">
        <v>12488</v>
      </c>
      <c r="G212" s="115">
        <v>15.16</v>
      </c>
      <c r="H212" s="115"/>
      <c r="I212" s="114"/>
      <c r="J212" s="117">
        <v>15.16</v>
      </c>
      <c r="K212" s="121">
        <v>100</v>
      </c>
      <c r="L212" s="121">
        <f t="shared" si="4"/>
        <v>1516</v>
      </c>
      <c r="M212" s="138"/>
    </row>
    <row r="213" s="76" customFormat="1" spans="1:13">
      <c r="A213" s="107">
        <v>207</v>
      </c>
      <c r="B213" s="136" t="s">
        <v>5470</v>
      </c>
      <c r="C213" s="139" t="s">
        <v>12292</v>
      </c>
      <c r="D213" s="111" t="s">
        <v>12370</v>
      </c>
      <c r="E213" s="111" t="e">
        <f>VLOOKUP(#REF!,[1]Sheet1!$C$3:$F$200,4,0)</f>
        <v>#REF!</v>
      </c>
      <c r="F213" s="136" t="s">
        <v>5470</v>
      </c>
      <c r="G213" s="115">
        <v>15.16</v>
      </c>
      <c r="H213" s="115"/>
      <c r="I213" s="114"/>
      <c r="J213" s="117">
        <v>15.16</v>
      </c>
      <c r="K213" s="121">
        <v>100</v>
      </c>
      <c r="L213" s="121">
        <f t="shared" si="4"/>
        <v>1516</v>
      </c>
      <c r="M213" s="138"/>
    </row>
    <row r="214" s="76" customFormat="1" spans="1:13">
      <c r="A214" s="107">
        <v>208</v>
      </c>
      <c r="B214" s="136" t="s">
        <v>12489</v>
      </c>
      <c r="C214" s="139" t="s">
        <v>12292</v>
      </c>
      <c r="D214" s="111" t="s">
        <v>12370</v>
      </c>
      <c r="E214" s="111" t="e">
        <f>VLOOKUP(#REF!,[1]Sheet1!$C$3:$F$200,4,0)</f>
        <v>#REF!</v>
      </c>
      <c r="F214" s="136" t="s">
        <v>12489</v>
      </c>
      <c r="G214" s="115">
        <v>11.37</v>
      </c>
      <c r="H214" s="115"/>
      <c r="I214" s="114"/>
      <c r="J214" s="117">
        <v>11.37</v>
      </c>
      <c r="K214" s="121">
        <v>100</v>
      </c>
      <c r="L214" s="121">
        <f t="shared" si="4"/>
        <v>1137</v>
      </c>
      <c r="M214" s="138"/>
    </row>
    <row r="215" s="76" customFormat="1" spans="1:13">
      <c r="A215" s="107">
        <v>209</v>
      </c>
      <c r="B215" s="136" t="s">
        <v>12490</v>
      </c>
      <c r="C215" s="139" t="s">
        <v>12292</v>
      </c>
      <c r="D215" s="111" t="s">
        <v>12370</v>
      </c>
      <c r="E215" s="111" t="e">
        <f>VLOOKUP(#REF!,[1]Sheet1!$C$3:$F$200,4,0)</f>
        <v>#REF!</v>
      </c>
      <c r="F215" s="136" t="s">
        <v>12490</v>
      </c>
      <c r="G215" s="115">
        <v>15.16</v>
      </c>
      <c r="H215" s="115"/>
      <c r="I215" s="114"/>
      <c r="J215" s="117">
        <v>15.16</v>
      </c>
      <c r="K215" s="121">
        <v>100</v>
      </c>
      <c r="L215" s="121">
        <f t="shared" si="4"/>
        <v>1516</v>
      </c>
      <c r="M215" s="138"/>
    </row>
    <row r="216" s="76" customFormat="1" spans="1:13">
      <c r="A216" s="107">
        <v>210</v>
      </c>
      <c r="B216" s="136" t="s">
        <v>5397</v>
      </c>
      <c r="C216" s="139" t="s">
        <v>12292</v>
      </c>
      <c r="D216" s="111" t="s">
        <v>12370</v>
      </c>
      <c r="E216" s="111" t="e">
        <f>VLOOKUP(#REF!,[1]Sheet1!$C$3:$F$200,4,0)</f>
        <v>#REF!</v>
      </c>
      <c r="F216" s="136" t="s">
        <v>5397</v>
      </c>
      <c r="G216" s="115">
        <v>11.37</v>
      </c>
      <c r="H216" s="115"/>
      <c r="I216" s="114"/>
      <c r="J216" s="117">
        <v>11.37</v>
      </c>
      <c r="K216" s="121">
        <v>100</v>
      </c>
      <c r="L216" s="121">
        <f t="shared" si="4"/>
        <v>1137</v>
      </c>
      <c r="M216" s="138"/>
    </row>
    <row r="217" s="76" customFormat="1" spans="1:13">
      <c r="A217" s="107">
        <v>211</v>
      </c>
      <c r="B217" s="136" t="s">
        <v>1101</v>
      </c>
      <c r="C217" s="139" t="s">
        <v>12292</v>
      </c>
      <c r="D217" s="111" t="s">
        <v>12370</v>
      </c>
      <c r="E217" s="111" t="e">
        <f>VLOOKUP(#REF!,[1]Sheet1!$C$3:$F$200,4,0)</f>
        <v>#REF!</v>
      </c>
      <c r="F217" s="136" t="s">
        <v>1101</v>
      </c>
      <c r="G217" s="115">
        <v>11.37</v>
      </c>
      <c r="H217" s="115"/>
      <c r="I217" s="114"/>
      <c r="J217" s="117">
        <v>11.37</v>
      </c>
      <c r="K217" s="121">
        <v>100</v>
      </c>
      <c r="L217" s="121">
        <f t="shared" si="4"/>
        <v>1137</v>
      </c>
      <c r="M217" s="138"/>
    </row>
    <row r="218" s="76" customFormat="1" spans="1:13">
      <c r="A218" s="107">
        <v>212</v>
      </c>
      <c r="B218" s="136" t="s">
        <v>5478</v>
      </c>
      <c r="C218" s="139" t="s">
        <v>12292</v>
      </c>
      <c r="D218" s="111" t="s">
        <v>12370</v>
      </c>
      <c r="E218" s="111" t="e">
        <f>VLOOKUP(#REF!,[1]Sheet1!$C$3:$F$200,4,0)</f>
        <v>#REF!</v>
      </c>
      <c r="F218" s="136" t="s">
        <v>5478</v>
      </c>
      <c r="G218" s="115">
        <v>15.16</v>
      </c>
      <c r="H218" s="115"/>
      <c r="I218" s="114"/>
      <c r="J218" s="117">
        <v>15.16</v>
      </c>
      <c r="K218" s="121">
        <v>100</v>
      </c>
      <c r="L218" s="121">
        <f t="shared" si="4"/>
        <v>1516</v>
      </c>
      <c r="M218" s="138"/>
    </row>
    <row r="219" s="76" customFormat="1" spans="1:13">
      <c r="A219" s="107">
        <v>213</v>
      </c>
      <c r="B219" s="136" t="s">
        <v>12491</v>
      </c>
      <c r="C219" s="139" t="s">
        <v>12292</v>
      </c>
      <c r="D219" s="111" t="s">
        <v>12370</v>
      </c>
      <c r="E219" s="111" t="e">
        <f>VLOOKUP(#REF!,[1]Sheet1!$C$3:$F$200,4,0)</f>
        <v>#REF!</v>
      </c>
      <c r="F219" s="136" t="s">
        <v>12491</v>
      </c>
      <c r="G219" s="115">
        <v>11.37</v>
      </c>
      <c r="H219" s="115"/>
      <c r="I219" s="114"/>
      <c r="J219" s="117">
        <v>11.37</v>
      </c>
      <c r="K219" s="121">
        <v>100</v>
      </c>
      <c r="L219" s="121">
        <f t="shared" si="4"/>
        <v>1137</v>
      </c>
      <c r="M219" s="138"/>
    </row>
    <row r="220" s="76" customFormat="1" spans="1:13">
      <c r="A220" s="107">
        <v>214</v>
      </c>
      <c r="B220" s="136" t="s">
        <v>5394</v>
      </c>
      <c r="C220" s="139" t="s">
        <v>12292</v>
      </c>
      <c r="D220" s="111" t="s">
        <v>12370</v>
      </c>
      <c r="E220" s="111" t="e">
        <f>VLOOKUP(#REF!,[1]Sheet1!$C$3:$F$200,4,0)</f>
        <v>#REF!</v>
      </c>
      <c r="F220" s="136" t="s">
        <v>5394</v>
      </c>
      <c r="G220" s="115">
        <v>11.37</v>
      </c>
      <c r="H220" s="115"/>
      <c r="I220" s="114"/>
      <c r="J220" s="117">
        <v>11.37</v>
      </c>
      <c r="K220" s="121">
        <v>100</v>
      </c>
      <c r="L220" s="121">
        <f t="shared" si="4"/>
        <v>1137</v>
      </c>
      <c r="M220" s="138"/>
    </row>
    <row r="221" s="76" customFormat="1" spans="1:13">
      <c r="A221" s="107">
        <v>215</v>
      </c>
      <c r="B221" s="136" t="s">
        <v>12492</v>
      </c>
      <c r="C221" s="139" t="s">
        <v>12292</v>
      </c>
      <c r="D221" s="111" t="s">
        <v>12370</v>
      </c>
      <c r="E221" s="111" t="s">
        <v>156</v>
      </c>
      <c r="F221" s="136" t="s">
        <v>12492</v>
      </c>
      <c r="G221" s="115">
        <v>11.37</v>
      </c>
      <c r="H221" s="115"/>
      <c r="I221" s="114"/>
      <c r="J221" s="117">
        <v>11.37</v>
      </c>
      <c r="K221" s="121">
        <v>100</v>
      </c>
      <c r="L221" s="121">
        <f t="shared" si="4"/>
        <v>1137</v>
      </c>
      <c r="M221" s="138"/>
    </row>
    <row r="222" s="76" customFormat="1" spans="1:13">
      <c r="A222" s="107">
        <v>216</v>
      </c>
      <c r="B222" s="136" t="s">
        <v>12493</v>
      </c>
      <c r="C222" s="139" t="s">
        <v>12292</v>
      </c>
      <c r="D222" s="111" t="s">
        <v>12370</v>
      </c>
      <c r="E222" s="111" t="e">
        <f>VLOOKUP(#REF!,[1]Sheet1!$C$3:$F$200,4,0)</f>
        <v>#REF!</v>
      </c>
      <c r="F222" s="136" t="s">
        <v>12493</v>
      </c>
      <c r="G222" s="115">
        <v>15.66</v>
      </c>
      <c r="H222" s="115"/>
      <c r="I222" s="114"/>
      <c r="J222" s="117">
        <v>15.66</v>
      </c>
      <c r="K222" s="121">
        <v>100</v>
      </c>
      <c r="L222" s="121">
        <f t="shared" si="4"/>
        <v>1566</v>
      </c>
      <c r="M222" s="138"/>
    </row>
    <row r="223" s="76" customFormat="1" spans="1:13">
      <c r="A223" s="107">
        <v>217</v>
      </c>
      <c r="B223" s="136" t="s">
        <v>72</v>
      </c>
      <c r="C223" s="139" t="s">
        <v>12292</v>
      </c>
      <c r="D223" s="111" t="s">
        <v>12370</v>
      </c>
      <c r="E223" s="111" t="e">
        <f>VLOOKUP(#REF!,[1]Sheet1!$C$3:$F$200,4,0)</f>
        <v>#REF!</v>
      </c>
      <c r="F223" s="136" t="s">
        <v>72</v>
      </c>
      <c r="G223" s="115">
        <v>18.95</v>
      </c>
      <c r="H223" s="115"/>
      <c r="I223" s="114"/>
      <c r="J223" s="117">
        <v>18.95</v>
      </c>
      <c r="K223" s="121">
        <v>100</v>
      </c>
      <c r="L223" s="121">
        <f t="shared" si="4"/>
        <v>1895</v>
      </c>
      <c r="M223" s="138"/>
    </row>
    <row r="224" s="76" customFormat="1" spans="1:13">
      <c r="A224" s="107">
        <v>218</v>
      </c>
      <c r="B224" s="136" t="s">
        <v>5452</v>
      </c>
      <c r="C224" s="139" t="s">
        <v>12292</v>
      </c>
      <c r="D224" s="111" t="s">
        <v>12370</v>
      </c>
      <c r="E224" s="111" t="e">
        <f>VLOOKUP(#REF!,[1]Sheet1!$C$3:$F$200,4,0)</f>
        <v>#REF!</v>
      </c>
      <c r="F224" s="136" t="s">
        <v>5452</v>
      </c>
      <c r="G224" s="115">
        <v>11.37</v>
      </c>
      <c r="H224" s="115"/>
      <c r="I224" s="114"/>
      <c r="J224" s="117">
        <v>11.37</v>
      </c>
      <c r="K224" s="121">
        <v>100</v>
      </c>
      <c r="L224" s="121">
        <f t="shared" si="4"/>
        <v>1137</v>
      </c>
      <c r="M224" s="138"/>
    </row>
    <row r="225" s="76" customFormat="1" spans="1:13">
      <c r="A225" s="107">
        <v>219</v>
      </c>
      <c r="B225" s="136" t="s">
        <v>12494</v>
      </c>
      <c r="C225" s="139" t="s">
        <v>12292</v>
      </c>
      <c r="D225" s="111" t="s">
        <v>12370</v>
      </c>
      <c r="E225" s="111" t="e">
        <f>VLOOKUP(#REF!,[1]Sheet1!$C$3:$F$200,4,0)</f>
        <v>#REF!</v>
      </c>
      <c r="F225" s="136" t="s">
        <v>12494</v>
      </c>
      <c r="G225" s="115">
        <v>11.37</v>
      </c>
      <c r="H225" s="115"/>
      <c r="I225" s="114"/>
      <c r="J225" s="117">
        <v>11.37</v>
      </c>
      <c r="K225" s="121">
        <v>100</v>
      </c>
      <c r="L225" s="121">
        <f t="shared" si="4"/>
        <v>1137</v>
      </c>
      <c r="M225" s="138"/>
    </row>
    <row r="226" s="76" customFormat="1" spans="1:13">
      <c r="A226" s="107">
        <v>220</v>
      </c>
      <c r="B226" s="136" t="s">
        <v>12495</v>
      </c>
      <c r="C226" s="139" t="s">
        <v>12292</v>
      </c>
      <c r="D226" s="111" t="s">
        <v>12370</v>
      </c>
      <c r="E226" s="111" t="e">
        <f>VLOOKUP(#REF!,[1]Sheet1!$C$3:$F$200,4,0)</f>
        <v>#REF!</v>
      </c>
      <c r="F226" s="136" t="s">
        <v>12495</v>
      </c>
      <c r="G226" s="115">
        <v>11.37</v>
      </c>
      <c r="H226" s="115"/>
      <c r="I226" s="114"/>
      <c r="J226" s="117">
        <v>11.37</v>
      </c>
      <c r="K226" s="121">
        <v>100</v>
      </c>
      <c r="L226" s="121">
        <f t="shared" si="4"/>
        <v>1137</v>
      </c>
      <c r="M226" s="138"/>
    </row>
    <row r="227" s="76" customFormat="1" spans="1:13">
      <c r="A227" s="107">
        <v>221</v>
      </c>
      <c r="B227" s="136" t="s">
        <v>12496</v>
      </c>
      <c r="C227" s="139" t="s">
        <v>12292</v>
      </c>
      <c r="D227" s="111" t="s">
        <v>12370</v>
      </c>
      <c r="E227" s="111" t="e">
        <f>VLOOKUP(#REF!,[1]Sheet1!$C$3:$F$200,4,0)</f>
        <v>#REF!</v>
      </c>
      <c r="F227" s="136" t="s">
        <v>12496</v>
      </c>
      <c r="G227" s="115">
        <v>26.53</v>
      </c>
      <c r="H227" s="115"/>
      <c r="I227" s="114"/>
      <c r="J227" s="117">
        <v>26.53</v>
      </c>
      <c r="K227" s="121">
        <v>100</v>
      </c>
      <c r="L227" s="121">
        <f t="shared" si="4"/>
        <v>2653</v>
      </c>
      <c r="M227" s="138"/>
    </row>
    <row r="228" s="76" customFormat="1" spans="1:13">
      <c r="A228" s="107">
        <v>222</v>
      </c>
      <c r="B228" s="136" t="s">
        <v>5454</v>
      </c>
      <c r="C228" s="139" t="s">
        <v>12292</v>
      </c>
      <c r="D228" s="111" t="s">
        <v>12370</v>
      </c>
      <c r="E228" s="111" t="e">
        <f>VLOOKUP(#REF!,[1]Sheet1!$C$3:$F$200,4,0)</f>
        <v>#REF!</v>
      </c>
      <c r="F228" s="136" t="s">
        <v>5454</v>
      </c>
      <c r="G228" s="115">
        <v>13.27</v>
      </c>
      <c r="H228" s="115"/>
      <c r="I228" s="114"/>
      <c r="J228" s="117">
        <v>13.27</v>
      </c>
      <c r="K228" s="121">
        <v>100</v>
      </c>
      <c r="L228" s="121">
        <f t="shared" si="4"/>
        <v>1327</v>
      </c>
      <c r="M228" s="138"/>
    </row>
    <row r="229" s="76" customFormat="1" spans="1:13">
      <c r="A229" s="107">
        <v>223</v>
      </c>
      <c r="B229" s="136" t="s">
        <v>12497</v>
      </c>
      <c r="C229" s="139" t="s">
        <v>12292</v>
      </c>
      <c r="D229" s="111" t="s">
        <v>12370</v>
      </c>
      <c r="E229" s="111" t="e">
        <f>VLOOKUP(#REF!,[1]Sheet1!$C$3:$F$200,4,0)</f>
        <v>#REF!</v>
      </c>
      <c r="F229" s="136" t="s">
        <v>12497</v>
      </c>
      <c r="G229" s="115">
        <v>11.37</v>
      </c>
      <c r="H229" s="115"/>
      <c r="I229" s="114"/>
      <c r="J229" s="117">
        <v>11.37</v>
      </c>
      <c r="K229" s="121">
        <v>100</v>
      </c>
      <c r="L229" s="121">
        <f t="shared" si="4"/>
        <v>1137</v>
      </c>
      <c r="M229" s="138"/>
    </row>
    <row r="230" s="76" customFormat="1" spans="1:13">
      <c r="A230" s="107">
        <v>224</v>
      </c>
      <c r="B230" s="136" t="s">
        <v>12498</v>
      </c>
      <c r="C230" s="139" t="s">
        <v>12292</v>
      </c>
      <c r="D230" s="111" t="s">
        <v>12370</v>
      </c>
      <c r="E230" s="111" t="e">
        <f>VLOOKUP(#REF!,[1]Sheet1!$C$3:$F$200,4,0)</f>
        <v>#REF!</v>
      </c>
      <c r="F230" s="136" t="s">
        <v>12498</v>
      </c>
      <c r="G230" s="115">
        <v>15.16</v>
      </c>
      <c r="H230" s="115"/>
      <c r="I230" s="114"/>
      <c r="J230" s="117">
        <v>15.16</v>
      </c>
      <c r="K230" s="121">
        <v>100</v>
      </c>
      <c r="L230" s="121">
        <f t="shared" si="4"/>
        <v>1516</v>
      </c>
      <c r="M230" s="138"/>
    </row>
    <row r="231" s="76" customFormat="1" spans="1:13">
      <c r="A231" s="107">
        <v>225</v>
      </c>
      <c r="B231" s="136" t="s">
        <v>12499</v>
      </c>
      <c r="C231" s="139" t="s">
        <v>12292</v>
      </c>
      <c r="D231" s="111" t="s">
        <v>12370</v>
      </c>
      <c r="E231" s="111" t="e">
        <f>VLOOKUP(#REF!,[1]Sheet1!$C$3:$F$200,4,0)</f>
        <v>#REF!</v>
      </c>
      <c r="F231" s="136" t="s">
        <v>12499</v>
      </c>
      <c r="G231" s="115">
        <v>15.16</v>
      </c>
      <c r="H231" s="115"/>
      <c r="I231" s="114"/>
      <c r="J231" s="117">
        <v>15.16</v>
      </c>
      <c r="K231" s="121">
        <v>100</v>
      </c>
      <c r="L231" s="121">
        <f t="shared" si="4"/>
        <v>1516</v>
      </c>
      <c r="M231" s="138"/>
    </row>
    <row r="232" s="76" customFormat="1" spans="1:13">
      <c r="A232" s="107">
        <v>226</v>
      </c>
      <c r="B232" s="136" t="s">
        <v>12500</v>
      </c>
      <c r="C232" s="139" t="s">
        <v>12292</v>
      </c>
      <c r="D232" s="111" t="s">
        <v>12370</v>
      </c>
      <c r="E232" s="111" t="s">
        <v>156</v>
      </c>
      <c r="F232" s="136" t="s">
        <v>12500</v>
      </c>
      <c r="G232" s="115">
        <v>11.37</v>
      </c>
      <c r="H232" s="115"/>
      <c r="I232" s="114"/>
      <c r="J232" s="117">
        <v>11.37</v>
      </c>
      <c r="K232" s="121">
        <v>100</v>
      </c>
      <c r="L232" s="121">
        <f t="shared" si="4"/>
        <v>1137</v>
      </c>
      <c r="M232" s="138"/>
    </row>
    <row r="233" s="76" customFormat="1" spans="1:13">
      <c r="A233" s="107">
        <v>227</v>
      </c>
      <c r="B233" s="136" t="s">
        <v>1139</v>
      </c>
      <c r="C233" s="139" t="s">
        <v>12292</v>
      </c>
      <c r="D233" s="111" t="s">
        <v>12370</v>
      </c>
      <c r="E233" s="111" t="e">
        <f>VLOOKUP(#REF!,[1]Sheet1!$C$3:$F$200,4,0)</f>
        <v>#REF!</v>
      </c>
      <c r="F233" s="136" t="s">
        <v>1139</v>
      </c>
      <c r="G233" s="115">
        <v>18.95</v>
      </c>
      <c r="H233" s="115"/>
      <c r="I233" s="114"/>
      <c r="J233" s="117">
        <v>18.95</v>
      </c>
      <c r="K233" s="121">
        <v>100</v>
      </c>
      <c r="L233" s="121">
        <f t="shared" si="4"/>
        <v>1895</v>
      </c>
      <c r="M233" s="138"/>
    </row>
    <row r="234" s="76" customFormat="1" spans="1:13">
      <c r="A234" s="107">
        <v>228</v>
      </c>
      <c r="B234" s="136" t="s">
        <v>12501</v>
      </c>
      <c r="C234" s="139" t="s">
        <v>12292</v>
      </c>
      <c r="D234" s="111" t="s">
        <v>12370</v>
      </c>
      <c r="E234" s="111" t="e">
        <f>VLOOKUP(#REF!,[1]Sheet1!$C$3:$F$200,4,0)</f>
        <v>#REF!</v>
      </c>
      <c r="F234" s="136" t="s">
        <v>12501</v>
      </c>
      <c r="G234" s="115">
        <v>13.27</v>
      </c>
      <c r="H234" s="115"/>
      <c r="I234" s="114"/>
      <c r="J234" s="117">
        <v>13.27</v>
      </c>
      <c r="K234" s="121">
        <v>100</v>
      </c>
      <c r="L234" s="121">
        <f t="shared" si="4"/>
        <v>1327</v>
      </c>
      <c r="M234" s="138"/>
    </row>
    <row r="235" s="76" customFormat="1" spans="1:13">
      <c r="A235" s="107">
        <v>229</v>
      </c>
      <c r="B235" s="136" t="s">
        <v>12502</v>
      </c>
      <c r="C235" s="139" t="s">
        <v>12292</v>
      </c>
      <c r="D235" s="111" t="s">
        <v>12370</v>
      </c>
      <c r="E235" s="111" t="s">
        <v>156</v>
      </c>
      <c r="F235" s="136" t="s">
        <v>12502</v>
      </c>
      <c r="G235" s="115">
        <v>11.37</v>
      </c>
      <c r="H235" s="115"/>
      <c r="I235" s="114"/>
      <c r="J235" s="117">
        <v>11.37</v>
      </c>
      <c r="K235" s="121">
        <v>100</v>
      </c>
      <c r="L235" s="121">
        <f t="shared" si="4"/>
        <v>1137</v>
      </c>
      <c r="M235" s="138"/>
    </row>
    <row r="236" s="76" customFormat="1" spans="1:13">
      <c r="A236" s="107">
        <v>230</v>
      </c>
      <c r="B236" s="136" t="s">
        <v>11639</v>
      </c>
      <c r="C236" s="139" t="s">
        <v>12292</v>
      </c>
      <c r="D236" s="111" t="s">
        <v>12370</v>
      </c>
      <c r="E236" s="111" t="e">
        <f>VLOOKUP(#REF!,[1]Sheet1!$C$3:$F$200,4,0)</f>
        <v>#REF!</v>
      </c>
      <c r="F236" s="136" t="s">
        <v>11639</v>
      </c>
      <c r="G236" s="115">
        <v>18.95</v>
      </c>
      <c r="H236" s="115"/>
      <c r="I236" s="114"/>
      <c r="J236" s="117">
        <v>18.95</v>
      </c>
      <c r="K236" s="121">
        <v>100</v>
      </c>
      <c r="L236" s="121">
        <f t="shared" si="4"/>
        <v>1895</v>
      </c>
      <c r="M236" s="138"/>
    </row>
    <row r="237" s="76" customFormat="1" spans="1:13">
      <c r="A237" s="107">
        <v>231</v>
      </c>
      <c r="B237" s="136" t="s">
        <v>12503</v>
      </c>
      <c r="C237" s="139" t="s">
        <v>12292</v>
      </c>
      <c r="D237" s="111" t="s">
        <v>12370</v>
      </c>
      <c r="E237" s="111" t="e">
        <f>VLOOKUP(#REF!,[1]Sheet1!$C$3:$F$200,4,0)</f>
        <v>#REF!</v>
      </c>
      <c r="F237" s="136" t="s">
        <v>12503</v>
      </c>
      <c r="G237" s="115">
        <v>7.58</v>
      </c>
      <c r="H237" s="115"/>
      <c r="I237" s="114"/>
      <c r="J237" s="117">
        <v>7.58</v>
      </c>
      <c r="K237" s="121">
        <v>100</v>
      </c>
      <c r="L237" s="121">
        <f t="shared" si="4"/>
        <v>758</v>
      </c>
      <c r="M237" s="138"/>
    </row>
    <row r="238" s="76" customFormat="1" spans="1:13">
      <c r="A238" s="107">
        <v>232</v>
      </c>
      <c r="B238" s="136" t="s">
        <v>12504</v>
      </c>
      <c r="C238" s="139" t="s">
        <v>12292</v>
      </c>
      <c r="D238" s="111" t="s">
        <v>12370</v>
      </c>
      <c r="E238" s="111" t="e">
        <f>VLOOKUP(#REF!,[1]Sheet1!$C$3:$F$200,4,0)</f>
        <v>#REF!</v>
      </c>
      <c r="F238" s="136" t="s">
        <v>12504</v>
      </c>
      <c r="G238" s="115">
        <v>18.95</v>
      </c>
      <c r="H238" s="115"/>
      <c r="I238" s="114"/>
      <c r="J238" s="117">
        <v>18.95</v>
      </c>
      <c r="K238" s="121">
        <v>100</v>
      </c>
      <c r="L238" s="121">
        <f t="shared" si="4"/>
        <v>1895</v>
      </c>
      <c r="M238" s="138"/>
    </row>
    <row r="239" s="76" customFormat="1" spans="1:13">
      <c r="A239" s="107">
        <v>233</v>
      </c>
      <c r="B239" s="136" t="s">
        <v>12505</v>
      </c>
      <c r="C239" s="139" t="s">
        <v>12292</v>
      </c>
      <c r="D239" s="111" t="s">
        <v>12370</v>
      </c>
      <c r="E239" s="111" t="e">
        <f>VLOOKUP(#REF!,[1]Sheet1!$C$3:$F$200,4,0)</f>
        <v>#REF!</v>
      </c>
      <c r="F239" s="136" t="s">
        <v>12505</v>
      </c>
      <c r="G239" s="115">
        <v>11.37</v>
      </c>
      <c r="H239" s="115"/>
      <c r="I239" s="114"/>
      <c r="J239" s="117">
        <v>11.37</v>
      </c>
      <c r="K239" s="121">
        <v>100</v>
      </c>
      <c r="L239" s="121">
        <f t="shared" si="4"/>
        <v>1137</v>
      </c>
      <c r="M239" s="138"/>
    </row>
    <row r="240" s="76" customFormat="1" spans="1:13">
      <c r="A240" s="107">
        <v>234</v>
      </c>
      <c r="B240" s="136" t="s">
        <v>12506</v>
      </c>
      <c r="C240" s="139" t="s">
        <v>12292</v>
      </c>
      <c r="D240" s="111" t="s">
        <v>12370</v>
      </c>
      <c r="E240" s="111" t="e">
        <f>VLOOKUP(#REF!,[1]Sheet1!$C$3:$F$200,4,0)</f>
        <v>#REF!</v>
      </c>
      <c r="F240" s="136" t="s">
        <v>12506</v>
      </c>
      <c r="G240" s="115">
        <v>11.37</v>
      </c>
      <c r="H240" s="115"/>
      <c r="I240" s="114"/>
      <c r="J240" s="117">
        <v>11.37</v>
      </c>
      <c r="K240" s="121">
        <v>100</v>
      </c>
      <c r="L240" s="121">
        <f t="shared" si="4"/>
        <v>1137</v>
      </c>
      <c r="M240" s="138"/>
    </row>
    <row r="241" s="76" customFormat="1" spans="1:13">
      <c r="A241" s="107">
        <v>235</v>
      </c>
      <c r="B241" s="136" t="s">
        <v>1100</v>
      </c>
      <c r="C241" s="139" t="s">
        <v>12292</v>
      </c>
      <c r="D241" s="111" t="s">
        <v>12370</v>
      </c>
      <c r="E241" s="111" t="e">
        <f>VLOOKUP(#REF!,[1]Sheet1!$C$3:$F$200,4,0)</f>
        <v>#REF!</v>
      </c>
      <c r="F241" s="136" t="s">
        <v>1100</v>
      </c>
      <c r="G241" s="115">
        <v>22.74</v>
      </c>
      <c r="H241" s="115"/>
      <c r="I241" s="114"/>
      <c r="J241" s="117">
        <v>22.74</v>
      </c>
      <c r="K241" s="121">
        <v>100</v>
      </c>
      <c r="L241" s="121">
        <f t="shared" si="4"/>
        <v>2274</v>
      </c>
      <c r="M241" s="138"/>
    </row>
    <row r="242" s="76" customFormat="1" spans="1:13">
      <c r="A242" s="107">
        <v>236</v>
      </c>
      <c r="B242" s="136" t="s">
        <v>12507</v>
      </c>
      <c r="C242" s="139" t="s">
        <v>12292</v>
      </c>
      <c r="D242" s="111" t="s">
        <v>12370</v>
      </c>
      <c r="E242" s="111" t="e">
        <f>VLOOKUP(#REF!,[1]Sheet1!$C$3:$F$200,4,0)</f>
        <v>#REF!</v>
      </c>
      <c r="F242" s="136" t="s">
        <v>12507</v>
      </c>
      <c r="G242" s="115">
        <v>18.95</v>
      </c>
      <c r="H242" s="115"/>
      <c r="I242" s="114"/>
      <c r="J242" s="117">
        <v>18.95</v>
      </c>
      <c r="K242" s="121">
        <v>100</v>
      </c>
      <c r="L242" s="121">
        <f t="shared" si="4"/>
        <v>1895</v>
      </c>
      <c r="M242" s="138"/>
    </row>
    <row r="243" s="76" customFormat="1" spans="1:13">
      <c r="A243" s="107">
        <v>237</v>
      </c>
      <c r="B243" s="136" t="s">
        <v>12508</v>
      </c>
      <c r="C243" s="139" t="s">
        <v>12292</v>
      </c>
      <c r="D243" s="111" t="s">
        <v>12370</v>
      </c>
      <c r="E243" s="111" t="e">
        <f>VLOOKUP(#REF!,[1]Sheet1!$C$3:$F$200,4,0)</f>
        <v>#REF!</v>
      </c>
      <c r="F243" s="136" t="s">
        <v>12508</v>
      </c>
      <c r="G243" s="115">
        <v>18.95</v>
      </c>
      <c r="H243" s="115"/>
      <c r="I243" s="114"/>
      <c r="J243" s="117">
        <v>18.95</v>
      </c>
      <c r="K243" s="121">
        <v>100</v>
      </c>
      <c r="L243" s="121">
        <f t="shared" si="4"/>
        <v>1895</v>
      </c>
      <c r="M243" s="138"/>
    </row>
    <row r="244" s="76" customFormat="1" spans="1:13">
      <c r="A244" s="107">
        <v>238</v>
      </c>
      <c r="B244" s="136" t="s">
        <v>12509</v>
      </c>
      <c r="C244" s="139" t="s">
        <v>12292</v>
      </c>
      <c r="D244" s="111" t="s">
        <v>12370</v>
      </c>
      <c r="E244" s="111" t="s">
        <v>156</v>
      </c>
      <c r="F244" s="136" t="s">
        <v>12509</v>
      </c>
      <c r="G244" s="115">
        <v>11.67</v>
      </c>
      <c r="H244" s="115"/>
      <c r="I244" s="114"/>
      <c r="J244" s="117">
        <v>11.67</v>
      </c>
      <c r="K244" s="121">
        <v>100</v>
      </c>
      <c r="L244" s="121">
        <f t="shared" si="4"/>
        <v>1167</v>
      </c>
      <c r="M244" s="138"/>
    </row>
    <row r="245" s="76" customFormat="1" spans="1:13">
      <c r="A245" s="107">
        <v>239</v>
      </c>
      <c r="B245" s="136" t="s">
        <v>12510</v>
      </c>
      <c r="C245" s="139" t="s">
        <v>12292</v>
      </c>
      <c r="D245" s="111" t="s">
        <v>12370</v>
      </c>
      <c r="E245" s="111" t="e">
        <f>VLOOKUP(#REF!,[1]Sheet1!$C$3:$F$200,4,0)</f>
        <v>#REF!</v>
      </c>
      <c r="F245" s="136" t="s">
        <v>12510</v>
      </c>
      <c r="G245" s="115">
        <v>15.16</v>
      </c>
      <c r="H245" s="115"/>
      <c r="I245" s="114"/>
      <c r="J245" s="117">
        <v>15.16</v>
      </c>
      <c r="K245" s="121">
        <v>100</v>
      </c>
      <c r="L245" s="121">
        <f t="shared" si="4"/>
        <v>1516</v>
      </c>
      <c r="M245" s="138"/>
    </row>
    <row r="246" s="76" customFormat="1" spans="1:13">
      <c r="A246" s="107">
        <v>240</v>
      </c>
      <c r="B246" s="136" t="s">
        <v>12511</v>
      </c>
      <c r="C246" s="139" t="s">
        <v>12292</v>
      </c>
      <c r="D246" s="111" t="s">
        <v>12370</v>
      </c>
      <c r="E246" s="111" t="e">
        <f>VLOOKUP(#REF!,[1]Sheet1!$C$3:$F$200,4,0)</f>
        <v>#REF!</v>
      </c>
      <c r="F246" s="136" t="s">
        <v>12511</v>
      </c>
      <c r="G246" s="115">
        <v>11.37</v>
      </c>
      <c r="H246" s="115"/>
      <c r="I246" s="114"/>
      <c r="J246" s="117">
        <v>11.37</v>
      </c>
      <c r="K246" s="121">
        <v>100</v>
      </c>
      <c r="L246" s="121">
        <f t="shared" si="4"/>
        <v>1137</v>
      </c>
      <c r="M246" s="138"/>
    </row>
    <row r="247" s="76" customFormat="1" spans="1:13">
      <c r="A247" s="107">
        <v>241</v>
      </c>
      <c r="B247" s="136" t="s">
        <v>1098</v>
      </c>
      <c r="C247" s="139" t="s">
        <v>12292</v>
      </c>
      <c r="D247" s="111" t="s">
        <v>12370</v>
      </c>
      <c r="E247" s="111" t="e">
        <f>VLOOKUP(#REF!,[1]Sheet1!$C$3:$F$200,4,0)</f>
        <v>#REF!</v>
      </c>
      <c r="F247" s="136" t="s">
        <v>1098</v>
      </c>
      <c r="G247" s="115">
        <v>15.16</v>
      </c>
      <c r="H247" s="115"/>
      <c r="I247" s="114"/>
      <c r="J247" s="117">
        <v>15.16</v>
      </c>
      <c r="K247" s="121">
        <v>100</v>
      </c>
      <c r="L247" s="121">
        <f t="shared" si="4"/>
        <v>1516</v>
      </c>
      <c r="M247" s="138"/>
    </row>
    <row r="248" s="76" customFormat="1" spans="1:13">
      <c r="A248" s="107">
        <v>242</v>
      </c>
      <c r="B248" s="136" t="s">
        <v>12512</v>
      </c>
      <c r="C248" s="139" t="s">
        <v>12292</v>
      </c>
      <c r="D248" s="111" t="s">
        <v>12370</v>
      </c>
      <c r="E248" s="111" t="e">
        <f>VLOOKUP(#REF!,[1]Sheet1!$C$3:$F$200,4,0)</f>
        <v>#REF!</v>
      </c>
      <c r="F248" s="136" t="s">
        <v>12512</v>
      </c>
      <c r="G248" s="115">
        <v>7.58</v>
      </c>
      <c r="H248" s="115"/>
      <c r="I248" s="114"/>
      <c r="J248" s="117">
        <v>7.58</v>
      </c>
      <c r="K248" s="121">
        <v>100</v>
      </c>
      <c r="L248" s="121">
        <f t="shared" si="4"/>
        <v>758</v>
      </c>
      <c r="M248" s="138"/>
    </row>
    <row r="249" s="76" customFormat="1" spans="1:13">
      <c r="A249" s="107">
        <v>243</v>
      </c>
      <c r="B249" s="136" t="s">
        <v>12513</v>
      </c>
      <c r="C249" s="139" t="s">
        <v>12292</v>
      </c>
      <c r="D249" s="111" t="s">
        <v>12370</v>
      </c>
      <c r="E249" s="111" t="e">
        <f>VLOOKUP(#REF!,[1]Sheet1!$C$3:$F$200,4,0)</f>
        <v>#REF!</v>
      </c>
      <c r="F249" s="136" t="s">
        <v>12513</v>
      </c>
      <c r="G249" s="115">
        <v>7.58</v>
      </c>
      <c r="H249" s="115"/>
      <c r="I249" s="114"/>
      <c r="J249" s="117">
        <v>7.58</v>
      </c>
      <c r="K249" s="121">
        <v>100</v>
      </c>
      <c r="L249" s="121">
        <f t="shared" si="4"/>
        <v>758</v>
      </c>
      <c r="M249" s="138"/>
    </row>
    <row r="250" s="76" customFormat="1" spans="1:13">
      <c r="A250" s="107">
        <v>244</v>
      </c>
      <c r="B250" s="136" t="s">
        <v>12514</v>
      </c>
      <c r="C250" s="139" t="s">
        <v>12292</v>
      </c>
      <c r="D250" s="111" t="s">
        <v>12370</v>
      </c>
      <c r="E250" s="111" t="e">
        <f>VLOOKUP(#REF!,[1]Sheet1!$C$3:$F$200,4,0)</f>
        <v>#REF!</v>
      </c>
      <c r="F250" s="136" t="s">
        <v>12514</v>
      </c>
      <c r="G250" s="115">
        <v>11.37</v>
      </c>
      <c r="H250" s="115"/>
      <c r="I250" s="114"/>
      <c r="J250" s="117">
        <v>11.37</v>
      </c>
      <c r="K250" s="121">
        <v>100</v>
      </c>
      <c r="L250" s="121">
        <f t="shared" si="4"/>
        <v>1137</v>
      </c>
      <c r="M250" s="138"/>
    </row>
    <row r="251" s="76" customFormat="1" spans="1:13">
      <c r="A251" s="107">
        <v>245</v>
      </c>
      <c r="B251" s="136" t="s">
        <v>12479</v>
      </c>
      <c r="C251" s="139" t="s">
        <v>12292</v>
      </c>
      <c r="D251" s="111" t="s">
        <v>12370</v>
      </c>
      <c r="E251" s="111" t="e">
        <f>VLOOKUP(#REF!,[1]Sheet1!$C$3:$F$200,4,0)</f>
        <v>#REF!</v>
      </c>
      <c r="F251" s="136" t="s">
        <v>12479</v>
      </c>
      <c r="G251" s="115">
        <v>15.16</v>
      </c>
      <c r="H251" s="115"/>
      <c r="I251" s="114"/>
      <c r="J251" s="117">
        <v>15.16</v>
      </c>
      <c r="K251" s="121">
        <v>100</v>
      </c>
      <c r="L251" s="121">
        <f t="shared" si="4"/>
        <v>1516</v>
      </c>
      <c r="M251" s="138"/>
    </row>
    <row r="252" s="76" customFormat="1" spans="1:13">
      <c r="A252" s="107">
        <v>246</v>
      </c>
      <c r="B252" s="136" t="s">
        <v>5447</v>
      </c>
      <c r="C252" s="139" t="s">
        <v>12292</v>
      </c>
      <c r="D252" s="111" t="s">
        <v>12370</v>
      </c>
      <c r="E252" s="111" t="e">
        <f>VLOOKUP(#REF!,[1]Sheet1!$C$3:$F$200,4,0)</f>
        <v>#REF!</v>
      </c>
      <c r="F252" s="136" t="s">
        <v>5447</v>
      </c>
      <c r="G252" s="115">
        <v>11.37</v>
      </c>
      <c r="H252" s="115"/>
      <c r="I252" s="114"/>
      <c r="J252" s="117">
        <v>11.37</v>
      </c>
      <c r="K252" s="121">
        <v>100</v>
      </c>
      <c r="L252" s="121">
        <f t="shared" si="4"/>
        <v>1137</v>
      </c>
      <c r="M252" s="138"/>
    </row>
    <row r="253" s="76" customFormat="1" spans="1:13">
      <c r="A253" s="107">
        <v>247</v>
      </c>
      <c r="B253" s="136" t="s">
        <v>4823</v>
      </c>
      <c r="C253" s="139" t="s">
        <v>12292</v>
      </c>
      <c r="D253" s="111" t="s">
        <v>12370</v>
      </c>
      <c r="E253" s="111" t="e">
        <f>VLOOKUP(#REF!,[1]Sheet1!$C$3:$F$200,4,0)</f>
        <v>#REF!</v>
      </c>
      <c r="F253" s="136" t="s">
        <v>4823</v>
      </c>
      <c r="G253" s="115">
        <v>22.74</v>
      </c>
      <c r="H253" s="115"/>
      <c r="I253" s="114"/>
      <c r="J253" s="117">
        <v>22.74</v>
      </c>
      <c r="K253" s="121">
        <v>100</v>
      </c>
      <c r="L253" s="121">
        <f t="shared" si="4"/>
        <v>2274</v>
      </c>
      <c r="M253" s="138"/>
    </row>
    <row r="254" s="76" customFormat="1" spans="1:13">
      <c r="A254" s="107">
        <v>248</v>
      </c>
      <c r="B254" s="136" t="s">
        <v>12515</v>
      </c>
      <c r="C254" s="139" t="s">
        <v>12292</v>
      </c>
      <c r="D254" s="111" t="s">
        <v>12370</v>
      </c>
      <c r="E254" s="111" t="e">
        <f>VLOOKUP(#REF!,[1]Sheet1!$C$3:$F$200,4,0)</f>
        <v>#REF!</v>
      </c>
      <c r="F254" s="136" t="s">
        <v>12515</v>
      </c>
      <c r="G254" s="115">
        <v>15.16</v>
      </c>
      <c r="H254" s="115"/>
      <c r="I254" s="114"/>
      <c r="J254" s="117">
        <v>15.16</v>
      </c>
      <c r="K254" s="121">
        <v>100</v>
      </c>
      <c r="L254" s="121">
        <f t="shared" si="4"/>
        <v>1516</v>
      </c>
      <c r="M254" s="138"/>
    </row>
    <row r="255" s="76" customFormat="1" spans="1:13">
      <c r="A255" s="107">
        <v>249</v>
      </c>
      <c r="B255" s="136" t="s">
        <v>12516</v>
      </c>
      <c r="C255" s="139" t="s">
        <v>12292</v>
      </c>
      <c r="D255" s="111" t="s">
        <v>12370</v>
      </c>
      <c r="E255" s="111" t="e">
        <f>VLOOKUP(#REF!,[1]Sheet1!$C$3:$F$200,4,0)</f>
        <v>#REF!</v>
      </c>
      <c r="F255" s="136" t="s">
        <v>12516</v>
      </c>
      <c r="G255" s="115">
        <v>11.37</v>
      </c>
      <c r="H255" s="115"/>
      <c r="I255" s="114"/>
      <c r="J255" s="117">
        <v>11.37</v>
      </c>
      <c r="K255" s="121">
        <v>100</v>
      </c>
      <c r="L255" s="121">
        <f t="shared" si="4"/>
        <v>1137</v>
      </c>
      <c r="M255" s="138"/>
    </row>
    <row r="256" s="76" customFormat="1" spans="1:13">
      <c r="A256" s="107">
        <v>250</v>
      </c>
      <c r="B256" s="136" t="s">
        <v>12517</v>
      </c>
      <c r="C256" s="139" t="s">
        <v>12292</v>
      </c>
      <c r="D256" s="111" t="s">
        <v>12370</v>
      </c>
      <c r="E256" s="111" t="e">
        <f>VLOOKUP(#REF!,[1]Sheet1!$C$3:$F$200,4,0)</f>
        <v>#REF!</v>
      </c>
      <c r="F256" s="136" t="s">
        <v>12517</v>
      </c>
      <c r="G256" s="115">
        <v>15.16</v>
      </c>
      <c r="H256" s="115"/>
      <c r="I256" s="114"/>
      <c r="J256" s="117">
        <v>15.16</v>
      </c>
      <c r="K256" s="121">
        <v>100</v>
      </c>
      <c r="L256" s="121">
        <f t="shared" si="4"/>
        <v>1516</v>
      </c>
      <c r="M256" s="138"/>
    </row>
    <row r="257" s="76" customFormat="1" spans="1:13">
      <c r="A257" s="107">
        <v>251</v>
      </c>
      <c r="B257" s="136" t="s">
        <v>12518</v>
      </c>
      <c r="C257" s="139" t="s">
        <v>12292</v>
      </c>
      <c r="D257" s="111" t="s">
        <v>12370</v>
      </c>
      <c r="E257" s="111" t="e">
        <f>VLOOKUP(#REF!,[1]Sheet1!$C$3:$F$200,4,0)</f>
        <v>#REF!</v>
      </c>
      <c r="F257" s="136" t="s">
        <v>12518</v>
      </c>
      <c r="G257" s="115">
        <v>15.16</v>
      </c>
      <c r="H257" s="115"/>
      <c r="I257" s="114"/>
      <c r="J257" s="117">
        <v>15.16</v>
      </c>
      <c r="K257" s="121">
        <v>100</v>
      </c>
      <c r="L257" s="121">
        <f t="shared" si="4"/>
        <v>1516</v>
      </c>
      <c r="M257" s="138"/>
    </row>
    <row r="258" s="76" customFormat="1" spans="1:13">
      <c r="A258" s="107">
        <v>252</v>
      </c>
      <c r="B258" s="136" t="s">
        <v>12519</v>
      </c>
      <c r="C258" s="139" t="s">
        <v>12292</v>
      </c>
      <c r="D258" s="111" t="s">
        <v>12370</v>
      </c>
      <c r="E258" s="111" t="e">
        <f>VLOOKUP(#REF!,[1]Sheet1!$C$3:$F$200,4,0)</f>
        <v>#REF!</v>
      </c>
      <c r="F258" s="136" t="s">
        <v>12519</v>
      </c>
      <c r="G258" s="115">
        <v>15.16</v>
      </c>
      <c r="H258" s="115"/>
      <c r="I258" s="114"/>
      <c r="J258" s="117">
        <v>15.16</v>
      </c>
      <c r="K258" s="121">
        <v>100</v>
      </c>
      <c r="L258" s="121">
        <f t="shared" si="4"/>
        <v>1516</v>
      </c>
      <c r="M258" s="138"/>
    </row>
    <row r="259" s="76" customFormat="1" spans="1:13">
      <c r="A259" s="107">
        <v>253</v>
      </c>
      <c r="B259" s="136" t="s">
        <v>12520</v>
      </c>
      <c r="C259" s="139" t="s">
        <v>12292</v>
      </c>
      <c r="D259" s="111" t="s">
        <v>12370</v>
      </c>
      <c r="E259" s="111" t="e">
        <f>VLOOKUP(#REF!,[1]Sheet1!$C$3:$F$200,4,0)</f>
        <v>#REF!</v>
      </c>
      <c r="F259" s="136" t="s">
        <v>12520</v>
      </c>
      <c r="G259" s="115">
        <v>11.37</v>
      </c>
      <c r="H259" s="115"/>
      <c r="I259" s="114"/>
      <c r="J259" s="117">
        <v>11.37</v>
      </c>
      <c r="K259" s="121">
        <v>100</v>
      </c>
      <c r="L259" s="121">
        <f t="shared" si="4"/>
        <v>1137</v>
      </c>
      <c r="M259" s="138"/>
    </row>
    <row r="260" s="76" customFormat="1" spans="1:13">
      <c r="A260" s="107">
        <v>254</v>
      </c>
      <c r="B260" s="136" t="s">
        <v>12521</v>
      </c>
      <c r="C260" s="139" t="s">
        <v>12292</v>
      </c>
      <c r="D260" s="111" t="s">
        <v>12370</v>
      </c>
      <c r="E260" s="111" t="s">
        <v>156</v>
      </c>
      <c r="F260" s="136" t="s">
        <v>12521</v>
      </c>
      <c r="G260" s="115">
        <v>11.37</v>
      </c>
      <c r="H260" s="115"/>
      <c r="I260" s="114"/>
      <c r="J260" s="117">
        <v>11.37</v>
      </c>
      <c r="K260" s="121">
        <v>100</v>
      </c>
      <c r="L260" s="121">
        <f t="shared" si="4"/>
        <v>1137</v>
      </c>
      <c r="M260" s="138"/>
    </row>
    <row r="261" s="76" customFormat="1" spans="1:13">
      <c r="A261" s="107">
        <v>255</v>
      </c>
      <c r="B261" s="136" t="s">
        <v>12522</v>
      </c>
      <c r="C261" s="139" t="s">
        <v>12292</v>
      </c>
      <c r="D261" s="111" t="s">
        <v>12370</v>
      </c>
      <c r="E261" s="111" t="e">
        <f>VLOOKUP(#REF!,[1]Sheet1!$C$3:$F$200,4,0)</f>
        <v>#REF!</v>
      </c>
      <c r="F261" s="136" t="s">
        <v>12522</v>
      </c>
      <c r="G261" s="115">
        <v>11.37</v>
      </c>
      <c r="H261" s="115"/>
      <c r="I261" s="114"/>
      <c r="J261" s="117">
        <v>11.37</v>
      </c>
      <c r="K261" s="121">
        <v>100</v>
      </c>
      <c r="L261" s="121">
        <f t="shared" si="4"/>
        <v>1137</v>
      </c>
      <c r="M261" s="138"/>
    </row>
    <row r="262" s="76" customFormat="1" spans="1:13">
      <c r="A262" s="107">
        <v>256</v>
      </c>
      <c r="B262" s="136" t="s">
        <v>12523</v>
      </c>
      <c r="C262" s="139" t="s">
        <v>12292</v>
      </c>
      <c r="D262" s="111" t="s">
        <v>12370</v>
      </c>
      <c r="E262" s="111" t="e">
        <f>VLOOKUP(#REF!,[1]Sheet1!$C$3:$F$200,4,0)</f>
        <v>#REF!</v>
      </c>
      <c r="F262" s="136" t="s">
        <v>12523</v>
      </c>
      <c r="G262" s="115">
        <v>11.37</v>
      </c>
      <c r="H262" s="115"/>
      <c r="I262" s="114"/>
      <c r="J262" s="117">
        <v>11.37</v>
      </c>
      <c r="K262" s="121">
        <v>100</v>
      </c>
      <c r="L262" s="121">
        <f t="shared" si="4"/>
        <v>1137</v>
      </c>
      <c r="M262" s="138"/>
    </row>
    <row r="263" s="76" customFormat="1" spans="1:13">
      <c r="A263" s="107">
        <v>257</v>
      </c>
      <c r="B263" s="136" t="s">
        <v>12524</v>
      </c>
      <c r="C263" s="139" t="s">
        <v>12292</v>
      </c>
      <c r="D263" s="111" t="s">
        <v>12370</v>
      </c>
      <c r="E263" s="111" t="e">
        <f>VLOOKUP(#REF!,[1]Sheet1!$C$3:$F$200,4,0)</f>
        <v>#REF!</v>
      </c>
      <c r="F263" s="136" t="s">
        <v>12524</v>
      </c>
      <c r="G263" s="115">
        <v>15.16</v>
      </c>
      <c r="H263" s="115"/>
      <c r="I263" s="114"/>
      <c r="J263" s="117">
        <v>15.16</v>
      </c>
      <c r="K263" s="121">
        <v>100</v>
      </c>
      <c r="L263" s="121">
        <f t="shared" si="4"/>
        <v>1516</v>
      </c>
      <c r="M263" s="138"/>
    </row>
    <row r="264" s="76" customFormat="1" spans="1:13">
      <c r="A264" s="107">
        <v>258</v>
      </c>
      <c r="B264" s="136" t="s">
        <v>12525</v>
      </c>
      <c r="C264" s="139" t="s">
        <v>12292</v>
      </c>
      <c r="D264" s="111" t="s">
        <v>12370</v>
      </c>
      <c r="E264" s="111" t="e">
        <f>VLOOKUP(#REF!,[1]Sheet1!$C$3:$F$200,4,0)</f>
        <v>#REF!</v>
      </c>
      <c r="F264" s="136" t="s">
        <v>12525</v>
      </c>
      <c r="G264" s="115">
        <v>7.58</v>
      </c>
      <c r="H264" s="115"/>
      <c r="I264" s="114"/>
      <c r="J264" s="117">
        <v>7.58</v>
      </c>
      <c r="K264" s="121">
        <v>100</v>
      </c>
      <c r="L264" s="121">
        <f t="shared" si="4"/>
        <v>758</v>
      </c>
      <c r="M264" s="138"/>
    </row>
    <row r="265" s="76" customFormat="1" spans="1:13">
      <c r="A265" s="107">
        <v>259</v>
      </c>
      <c r="B265" s="136" t="s">
        <v>12526</v>
      </c>
      <c r="C265" s="139" t="s">
        <v>12292</v>
      </c>
      <c r="D265" s="111" t="s">
        <v>12370</v>
      </c>
      <c r="E265" s="111" t="e">
        <f>VLOOKUP(#REF!,[1]Sheet1!$C$3:$F$200,4,0)</f>
        <v>#REF!</v>
      </c>
      <c r="F265" s="136" t="s">
        <v>12526</v>
      </c>
      <c r="G265" s="115">
        <v>11.37</v>
      </c>
      <c r="H265" s="115"/>
      <c r="I265" s="114"/>
      <c r="J265" s="117">
        <v>11.37</v>
      </c>
      <c r="K265" s="121">
        <v>100</v>
      </c>
      <c r="L265" s="121">
        <f t="shared" si="4"/>
        <v>1137</v>
      </c>
      <c r="M265" s="138"/>
    </row>
    <row r="266" s="76" customFormat="1" spans="1:13">
      <c r="A266" s="107">
        <v>260</v>
      </c>
      <c r="B266" s="136" t="s">
        <v>1138</v>
      </c>
      <c r="C266" s="139" t="s">
        <v>12292</v>
      </c>
      <c r="D266" s="111" t="s">
        <v>12370</v>
      </c>
      <c r="E266" s="111" t="e">
        <f>VLOOKUP(#REF!,[1]Sheet1!$C$3:$F$200,4,0)</f>
        <v>#REF!</v>
      </c>
      <c r="F266" s="136" t="s">
        <v>1138</v>
      </c>
      <c r="G266" s="115">
        <v>7.58</v>
      </c>
      <c r="H266" s="115"/>
      <c r="I266" s="114"/>
      <c r="J266" s="117">
        <v>7.58</v>
      </c>
      <c r="K266" s="121">
        <v>100</v>
      </c>
      <c r="L266" s="121">
        <f t="shared" si="4"/>
        <v>758</v>
      </c>
      <c r="M266" s="138"/>
    </row>
    <row r="267" s="76" customFormat="1" spans="1:13">
      <c r="A267" s="107">
        <v>261</v>
      </c>
      <c r="B267" s="136" t="s">
        <v>12527</v>
      </c>
      <c r="C267" s="139" t="s">
        <v>12292</v>
      </c>
      <c r="D267" s="111" t="s">
        <v>12370</v>
      </c>
      <c r="E267" s="111" t="e">
        <f>VLOOKUP(#REF!,[1]Sheet1!$C$3:$F$200,4,0)</f>
        <v>#REF!</v>
      </c>
      <c r="F267" s="136" t="s">
        <v>12527</v>
      </c>
      <c r="G267" s="115">
        <v>11.37</v>
      </c>
      <c r="H267" s="115"/>
      <c r="I267" s="114"/>
      <c r="J267" s="117">
        <v>11.37</v>
      </c>
      <c r="K267" s="121">
        <v>100</v>
      </c>
      <c r="L267" s="121">
        <f t="shared" ref="L267:L272" si="5">J267*K267</f>
        <v>1137</v>
      </c>
      <c r="M267" s="138"/>
    </row>
    <row r="268" s="76" customFormat="1" spans="1:13">
      <c r="A268" s="107">
        <v>262</v>
      </c>
      <c r="B268" s="136" t="s">
        <v>5482</v>
      </c>
      <c r="C268" s="139" t="s">
        <v>12292</v>
      </c>
      <c r="D268" s="111" t="s">
        <v>12370</v>
      </c>
      <c r="E268" s="111" t="e">
        <f>VLOOKUP(#REF!,[1]Sheet1!$C$3:$F$200,4,0)</f>
        <v>#REF!</v>
      </c>
      <c r="F268" s="136" t="s">
        <v>5482</v>
      </c>
      <c r="G268" s="115">
        <v>18.95</v>
      </c>
      <c r="H268" s="115"/>
      <c r="I268" s="114"/>
      <c r="J268" s="117">
        <v>18.95</v>
      </c>
      <c r="K268" s="121">
        <v>100</v>
      </c>
      <c r="L268" s="121">
        <f t="shared" si="5"/>
        <v>1895</v>
      </c>
      <c r="M268" s="138"/>
    </row>
    <row r="269" s="76" customFormat="1" spans="1:13">
      <c r="A269" s="107">
        <v>263</v>
      </c>
      <c r="B269" s="136" t="s">
        <v>12528</v>
      </c>
      <c r="C269" s="139" t="s">
        <v>12292</v>
      </c>
      <c r="D269" s="111" t="s">
        <v>12370</v>
      </c>
      <c r="E269" s="111" t="e">
        <f>VLOOKUP(#REF!,[1]Sheet1!$C$3:$F$200,4,0)</f>
        <v>#REF!</v>
      </c>
      <c r="F269" s="136" t="s">
        <v>12528</v>
      </c>
      <c r="G269" s="115">
        <v>11.37</v>
      </c>
      <c r="H269" s="115"/>
      <c r="I269" s="114"/>
      <c r="J269" s="117">
        <v>11.37</v>
      </c>
      <c r="K269" s="121">
        <v>100</v>
      </c>
      <c r="L269" s="121">
        <f t="shared" si="5"/>
        <v>1137</v>
      </c>
      <c r="M269" s="138"/>
    </row>
    <row r="270" s="76" customFormat="1" spans="1:13">
      <c r="A270" s="107">
        <v>264</v>
      </c>
      <c r="B270" s="136" t="s">
        <v>12529</v>
      </c>
      <c r="C270" s="139" t="s">
        <v>12292</v>
      </c>
      <c r="D270" s="111" t="s">
        <v>12370</v>
      </c>
      <c r="E270" s="111" t="e">
        <f>VLOOKUP(#REF!,[1]Sheet1!$C$3:$F$200,4,0)</f>
        <v>#REF!</v>
      </c>
      <c r="F270" s="136" t="s">
        <v>12529</v>
      </c>
      <c r="G270" s="115">
        <v>15.16</v>
      </c>
      <c r="H270" s="115"/>
      <c r="I270" s="114"/>
      <c r="J270" s="117">
        <v>15.16</v>
      </c>
      <c r="K270" s="121">
        <v>100</v>
      </c>
      <c r="L270" s="121">
        <f t="shared" si="5"/>
        <v>1516</v>
      </c>
      <c r="M270" s="138"/>
    </row>
    <row r="271" s="76" customFormat="1" spans="1:13">
      <c r="A271" s="107">
        <v>265</v>
      </c>
      <c r="B271" s="136" t="s">
        <v>12530</v>
      </c>
      <c r="C271" s="139" t="s">
        <v>12292</v>
      </c>
      <c r="D271" s="111" t="s">
        <v>12370</v>
      </c>
      <c r="E271" s="111" t="s">
        <v>156</v>
      </c>
      <c r="F271" s="136" t="s">
        <v>12530</v>
      </c>
      <c r="G271" s="115">
        <v>11.37</v>
      </c>
      <c r="H271" s="115"/>
      <c r="I271" s="114"/>
      <c r="J271" s="117">
        <v>11.37</v>
      </c>
      <c r="K271" s="121">
        <v>100</v>
      </c>
      <c r="L271" s="121">
        <f t="shared" si="5"/>
        <v>1137</v>
      </c>
      <c r="M271" s="138"/>
    </row>
    <row r="272" s="76" customFormat="1" spans="1:13">
      <c r="A272" s="107">
        <v>266</v>
      </c>
      <c r="B272" s="136" t="s">
        <v>12531</v>
      </c>
      <c r="C272" s="139" t="s">
        <v>12292</v>
      </c>
      <c r="D272" s="111" t="s">
        <v>12370</v>
      </c>
      <c r="E272" s="111" t="e">
        <f>VLOOKUP(#REF!,[1]Sheet1!$C$3:$F$200,4,0)</f>
        <v>#REF!</v>
      </c>
      <c r="F272" s="136" t="s">
        <v>12531</v>
      </c>
      <c r="G272" s="115">
        <v>13.27</v>
      </c>
      <c r="H272" s="115"/>
      <c r="I272" s="114"/>
      <c r="J272" s="117">
        <v>13.27</v>
      </c>
      <c r="K272" s="121">
        <v>100</v>
      </c>
      <c r="L272" s="121">
        <f t="shared" si="5"/>
        <v>1327</v>
      </c>
      <c r="M272" s="138"/>
    </row>
    <row r="273" s="77" customFormat="1" spans="1:13">
      <c r="A273" s="107">
        <v>267</v>
      </c>
      <c r="B273" s="136" t="s">
        <v>12532</v>
      </c>
      <c r="C273" s="139" t="s">
        <v>12292</v>
      </c>
      <c r="D273" s="111" t="s">
        <v>12370</v>
      </c>
      <c r="E273" s="111" t="s">
        <v>156</v>
      </c>
      <c r="F273" s="136" t="s">
        <v>12532</v>
      </c>
      <c r="G273" s="115">
        <v>3.79</v>
      </c>
      <c r="H273" s="115"/>
      <c r="I273" s="114"/>
      <c r="J273" s="117">
        <v>3.79</v>
      </c>
      <c r="K273" s="136">
        <v>100</v>
      </c>
      <c r="L273" s="136">
        <v>379</v>
      </c>
      <c r="M273" s="138"/>
    </row>
    <row r="274" s="76" customFormat="1" spans="1:13">
      <c r="A274" s="107">
        <v>268</v>
      </c>
      <c r="B274" s="107" t="s">
        <v>12533</v>
      </c>
      <c r="C274" s="140" t="s">
        <v>12292</v>
      </c>
      <c r="D274" s="140" t="s">
        <v>12534</v>
      </c>
      <c r="E274" s="107" t="s">
        <v>347</v>
      </c>
      <c r="F274" s="107" t="s">
        <v>12533</v>
      </c>
      <c r="G274" s="141">
        <v>4.44</v>
      </c>
      <c r="H274" s="114"/>
      <c r="I274" s="114"/>
      <c r="J274" s="140">
        <v>4.44</v>
      </c>
      <c r="K274" s="114">
        <v>100</v>
      </c>
      <c r="L274" s="114">
        <v>444</v>
      </c>
      <c r="M274" s="138"/>
    </row>
    <row r="275" s="76" customFormat="1" spans="1:13">
      <c r="A275" s="107">
        <v>269</v>
      </c>
      <c r="B275" s="107" t="s">
        <v>12535</v>
      </c>
      <c r="C275" s="140" t="s">
        <v>12292</v>
      </c>
      <c r="D275" s="140" t="s">
        <v>12534</v>
      </c>
      <c r="E275" s="107" t="s">
        <v>347</v>
      </c>
      <c r="F275" s="107" t="s">
        <v>12535</v>
      </c>
      <c r="G275" s="141">
        <v>7.4</v>
      </c>
      <c r="H275" s="114"/>
      <c r="I275" s="114"/>
      <c r="J275" s="140">
        <v>7.4</v>
      </c>
      <c r="K275" s="114">
        <v>100</v>
      </c>
      <c r="L275" s="114">
        <v>740</v>
      </c>
      <c r="M275" s="138"/>
    </row>
    <row r="276" s="76" customFormat="1" spans="1:13">
      <c r="A276" s="107">
        <v>270</v>
      </c>
      <c r="B276" s="107" t="s">
        <v>7650</v>
      </c>
      <c r="C276" s="140" t="s">
        <v>12292</v>
      </c>
      <c r="D276" s="140" t="s">
        <v>12534</v>
      </c>
      <c r="E276" s="107" t="s">
        <v>347</v>
      </c>
      <c r="F276" s="107" t="s">
        <v>7650</v>
      </c>
      <c r="G276" s="141">
        <v>1.48</v>
      </c>
      <c r="H276" s="114"/>
      <c r="I276" s="114"/>
      <c r="J276" s="140">
        <v>1.48</v>
      </c>
      <c r="K276" s="114">
        <v>100</v>
      </c>
      <c r="L276" s="114">
        <v>148</v>
      </c>
      <c r="M276" s="138"/>
    </row>
    <row r="277" s="76" customFormat="1" spans="1:13">
      <c r="A277" s="107">
        <v>271</v>
      </c>
      <c r="B277" s="107" t="s">
        <v>12536</v>
      </c>
      <c r="C277" s="140" t="s">
        <v>12292</v>
      </c>
      <c r="D277" s="140" t="s">
        <v>12534</v>
      </c>
      <c r="E277" s="107" t="s">
        <v>347</v>
      </c>
      <c r="F277" s="107" t="s">
        <v>12536</v>
      </c>
      <c r="G277" s="141">
        <v>2.96</v>
      </c>
      <c r="H277" s="114"/>
      <c r="I277" s="114"/>
      <c r="J277" s="140">
        <v>2.96</v>
      </c>
      <c r="K277" s="114">
        <v>100</v>
      </c>
      <c r="L277" s="114">
        <v>296</v>
      </c>
      <c r="M277" s="138"/>
    </row>
    <row r="278" s="76" customFormat="1" spans="1:13">
      <c r="A278" s="107">
        <v>272</v>
      </c>
      <c r="B278" s="107" t="s">
        <v>11818</v>
      </c>
      <c r="C278" s="140" t="s">
        <v>12292</v>
      </c>
      <c r="D278" s="140" t="s">
        <v>12534</v>
      </c>
      <c r="E278" s="107" t="s">
        <v>347</v>
      </c>
      <c r="F278" s="107" t="s">
        <v>11818</v>
      </c>
      <c r="G278" s="141">
        <v>5.92</v>
      </c>
      <c r="H278" s="114"/>
      <c r="I278" s="114"/>
      <c r="J278" s="140">
        <v>5.92</v>
      </c>
      <c r="K278" s="114">
        <v>100</v>
      </c>
      <c r="L278" s="114">
        <v>592</v>
      </c>
      <c r="M278" s="138"/>
    </row>
    <row r="279" s="76" customFormat="1" spans="1:13">
      <c r="A279" s="107">
        <v>273</v>
      </c>
      <c r="B279" s="140" t="s">
        <v>12537</v>
      </c>
      <c r="C279" s="140" t="s">
        <v>12292</v>
      </c>
      <c r="D279" s="140" t="s">
        <v>12534</v>
      </c>
      <c r="E279" s="107" t="s">
        <v>347</v>
      </c>
      <c r="F279" s="140" t="s">
        <v>12537</v>
      </c>
      <c r="G279" s="141">
        <v>5.18</v>
      </c>
      <c r="H279" s="114"/>
      <c r="I279" s="114"/>
      <c r="J279" s="140">
        <v>5.18</v>
      </c>
      <c r="K279" s="114">
        <v>100</v>
      </c>
      <c r="L279" s="114">
        <v>518</v>
      </c>
      <c r="M279" s="138"/>
    </row>
    <row r="280" s="76" customFormat="1" spans="1:13">
      <c r="A280" s="107">
        <v>274</v>
      </c>
      <c r="B280" s="107" t="s">
        <v>12538</v>
      </c>
      <c r="C280" s="140" t="s">
        <v>12292</v>
      </c>
      <c r="D280" s="140" t="s">
        <v>12534</v>
      </c>
      <c r="E280" s="107" t="s">
        <v>347</v>
      </c>
      <c r="F280" s="107" t="s">
        <v>12538</v>
      </c>
      <c r="G280" s="141">
        <v>2.96</v>
      </c>
      <c r="H280" s="114"/>
      <c r="I280" s="114"/>
      <c r="J280" s="140">
        <v>2.96</v>
      </c>
      <c r="K280" s="114">
        <v>100</v>
      </c>
      <c r="L280" s="114">
        <v>296</v>
      </c>
      <c r="M280" s="138"/>
    </row>
    <row r="281" s="76" customFormat="1" spans="1:13">
      <c r="A281" s="107">
        <v>275</v>
      </c>
      <c r="B281" s="140" t="s">
        <v>12539</v>
      </c>
      <c r="C281" s="140" t="s">
        <v>12292</v>
      </c>
      <c r="D281" s="140" t="s">
        <v>12534</v>
      </c>
      <c r="E281" s="107" t="s">
        <v>347</v>
      </c>
      <c r="F281" s="140" t="s">
        <v>12539</v>
      </c>
      <c r="G281" s="141">
        <v>5.92</v>
      </c>
      <c r="H281" s="114"/>
      <c r="I281" s="114"/>
      <c r="J281" s="140">
        <v>5.92</v>
      </c>
      <c r="K281" s="114">
        <v>100</v>
      </c>
      <c r="L281" s="114">
        <v>592</v>
      </c>
      <c r="M281" s="138"/>
    </row>
    <row r="282" s="76" customFormat="1" spans="1:13">
      <c r="A282" s="107">
        <v>276</v>
      </c>
      <c r="B282" s="140" t="s">
        <v>12540</v>
      </c>
      <c r="C282" s="140" t="s">
        <v>12292</v>
      </c>
      <c r="D282" s="140" t="s">
        <v>12534</v>
      </c>
      <c r="E282" s="107" t="s">
        <v>347</v>
      </c>
      <c r="F282" s="140" t="s">
        <v>12540</v>
      </c>
      <c r="G282" s="141">
        <v>11.84</v>
      </c>
      <c r="H282" s="114"/>
      <c r="I282" s="114"/>
      <c r="J282" s="140">
        <v>11.84</v>
      </c>
      <c r="K282" s="114">
        <v>100</v>
      </c>
      <c r="L282" s="114">
        <v>1184</v>
      </c>
      <c r="M282" s="138"/>
    </row>
    <row r="283" s="76" customFormat="1" spans="1:13">
      <c r="A283" s="107">
        <v>277</v>
      </c>
      <c r="B283" s="107" t="s">
        <v>12541</v>
      </c>
      <c r="C283" s="140" t="s">
        <v>12292</v>
      </c>
      <c r="D283" s="140" t="s">
        <v>12534</v>
      </c>
      <c r="E283" s="107" t="s">
        <v>347</v>
      </c>
      <c r="F283" s="107" t="s">
        <v>12541</v>
      </c>
      <c r="G283" s="141">
        <v>4.44</v>
      </c>
      <c r="H283" s="114"/>
      <c r="I283" s="114"/>
      <c r="J283" s="140">
        <v>4.44</v>
      </c>
      <c r="K283" s="114">
        <v>100</v>
      </c>
      <c r="L283" s="114">
        <v>444</v>
      </c>
      <c r="M283" s="138"/>
    </row>
    <row r="284" s="76" customFormat="1" spans="1:13">
      <c r="A284" s="107">
        <v>278</v>
      </c>
      <c r="B284" s="107" t="s">
        <v>12542</v>
      </c>
      <c r="C284" s="140" t="s">
        <v>12292</v>
      </c>
      <c r="D284" s="140" t="s">
        <v>12534</v>
      </c>
      <c r="E284" s="107" t="s">
        <v>347</v>
      </c>
      <c r="F284" s="107" t="s">
        <v>12542</v>
      </c>
      <c r="G284" s="141">
        <v>5.92</v>
      </c>
      <c r="H284" s="114"/>
      <c r="I284" s="114"/>
      <c r="J284" s="140">
        <v>5.92</v>
      </c>
      <c r="K284" s="114">
        <v>100</v>
      </c>
      <c r="L284" s="114">
        <v>592</v>
      </c>
      <c r="M284" s="138"/>
    </row>
    <row r="285" s="76" customFormat="1" spans="1:13">
      <c r="A285" s="107">
        <v>279</v>
      </c>
      <c r="B285" s="140" t="s">
        <v>12543</v>
      </c>
      <c r="C285" s="140" t="s">
        <v>12292</v>
      </c>
      <c r="D285" s="140" t="s">
        <v>12534</v>
      </c>
      <c r="E285" s="107" t="s">
        <v>347</v>
      </c>
      <c r="F285" s="140" t="s">
        <v>12543</v>
      </c>
      <c r="G285" s="141">
        <v>5.92</v>
      </c>
      <c r="H285" s="114"/>
      <c r="I285" s="114"/>
      <c r="J285" s="140">
        <v>5.92</v>
      </c>
      <c r="K285" s="114">
        <v>100</v>
      </c>
      <c r="L285" s="114">
        <v>592</v>
      </c>
      <c r="M285" s="138"/>
    </row>
    <row r="286" s="76" customFormat="1" spans="1:13">
      <c r="A286" s="107">
        <v>280</v>
      </c>
      <c r="B286" s="107" t="s">
        <v>12544</v>
      </c>
      <c r="C286" s="140" t="s">
        <v>12292</v>
      </c>
      <c r="D286" s="140" t="s">
        <v>12534</v>
      </c>
      <c r="E286" s="107" t="s">
        <v>347</v>
      </c>
      <c r="F286" s="107" t="s">
        <v>12544</v>
      </c>
      <c r="G286" s="141">
        <v>4.44</v>
      </c>
      <c r="H286" s="114"/>
      <c r="I286" s="114"/>
      <c r="J286" s="140">
        <v>4.44</v>
      </c>
      <c r="K286" s="114">
        <v>100</v>
      </c>
      <c r="L286" s="114">
        <v>444</v>
      </c>
      <c r="M286" s="138"/>
    </row>
    <row r="287" s="76" customFormat="1" spans="1:13">
      <c r="A287" s="107">
        <v>281</v>
      </c>
      <c r="B287" s="107" t="s">
        <v>12545</v>
      </c>
      <c r="C287" s="140" t="s">
        <v>12292</v>
      </c>
      <c r="D287" s="140" t="s">
        <v>12534</v>
      </c>
      <c r="E287" s="107" t="s">
        <v>347</v>
      </c>
      <c r="F287" s="107" t="s">
        <v>12545</v>
      </c>
      <c r="G287" s="141">
        <v>7.4</v>
      </c>
      <c r="H287" s="114"/>
      <c r="I287" s="114"/>
      <c r="J287" s="140">
        <v>7.4</v>
      </c>
      <c r="K287" s="114">
        <v>100</v>
      </c>
      <c r="L287" s="114">
        <v>740</v>
      </c>
      <c r="M287" s="138"/>
    </row>
    <row r="288" s="76" customFormat="1" spans="1:13">
      <c r="A288" s="107">
        <v>282</v>
      </c>
      <c r="B288" s="107" t="s">
        <v>4851</v>
      </c>
      <c r="C288" s="140" t="s">
        <v>12292</v>
      </c>
      <c r="D288" s="140" t="s">
        <v>12534</v>
      </c>
      <c r="E288" s="107" t="s">
        <v>347</v>
      </c>
      <c r="F288" s="107" t="s">
        <v>4851</v>
      </c>
      <c r="G288" s="141">
        <v>2.96</v>
      </c>
      <c r="H288" s="114"/>
      <c r="I288" s="114"/>
      <c r="J288" s="140">
        <v>2.96</v>
      </c>
      <c r="K288" s="114">
        <v>100</v>
      </c>
      <c r="L288" s="114">
        <v>296</v>
      </c>
      <c r="M288" s="138"/>
    </row>
    <row r="289" s="76" customFormat="1" spans="1:13">
      <c r="A289" s="107">
        <v>283</v>
      </c>
      <c r="B289" s="107" t="s">
        <v>12546</v>
      </c>
      <c r="C289" s="140" t="s">
        <v>12292</v>
      </c>
      <c r="D289" s="140" t="s">
        <v>12534</v>
      </c>
      <c r="E289" s="107" t="s">
        <v>347</v>
      </c>
      <c r="F289" s="107" t="s">
        <v>12546</v>
      </c>
      <c r="G289" s="141">
        <v>4.44</v>
      </c>
      <c r="H289" s="114"/>
      <c r="I289" s="114"/>
      <c r="J289" s="140">
        <v>4.44</v>
      </c>
      <c r="K289" s="114">
        <v>100</v>
      </c>
      <c r="L289" s="114">
        <v>444</v>
      </c>
      <c r="M289" s="138"/>
    </row>
    <row r="290" s="76" customFormat="1" spans="1:13">
      <c r="A290" s="107">
        <v>284</v>
      </c>
      <c r="B290" s="107" t="s">
        <v>12547</v>
      </c>
      <c r="C290" s="140" t="s">
        <v>12292</v>
      </c>
      <c r="D290" s="140" t="s">
        <v>12534</v>
      </c>
      <c r="E290" s="107" t="s">
        <v>347</v>
      </c>
      <c r="F290" s="107" t="s">
        <v>12547</v>
      </c>
      <c r="G290" s="141">
        <v>2.96</v>
      </c>
      <c r="H290" s="114"/>
      <c r="I290" s="114"/>
      <c r="J290" s="140">
        <v>2.96</v>
      </c>
      <c r="K290" s="114">
        <v>100</v>
      </c>
      <c r="L290" s="114">
        <v>296</v>
      </c>
      <c r="M290" s="138"/>
    </row>
    <row r="291" s="76" customFormat="1" spans="1:13">
      <c r="A291" s="107">
        <v>285</v>
      </c>
      <c r="B291" s="107" t="s">
        <v>12548</v>
      </c>
      <c r="C291" s="140" t="s">
        <v>12292</v>
      </c>
      <c r="D291" s="140" t="s">
        <v>12534</v>
      </c>
      <c r="E291" s="107" t="s">
        <v>347</v>
      </c>
      <c r="F291" s="107" t="s">
        <v>12548</v>
      </c>
      <c r="G291" s="141">
        <v>5.18</v>
      </c>
      <c r="H291" s="114"/>
      <c r="I291" s="114"/>
      <c r="J291" s="140">
        <v>5.18</v>
      </c>
      <c r="K291" s="114">
        <v>100</v>
      </c>
      <c r="L291" s="114">
        <v>518</v>
      </c>
      <c r="M291" s="138"/>
    </row>
    <row r="292" s="76" customFormat="1" spans="1:13">
      <c r="A292" s="107">
        <v>286</v>
      </c>
      <c r="B292" s="107" t="s">
        <v>12549</v>
      </c>
      <c r="C292" s="140" t="s">
        <v>12292</v>
      </c>
      <c r="D292" s="140" t="s">
        <v>12534</v>
      </c>
      <c r="E292" s="107" t="s">
        <v>347</v>
      </c>
      <c r="F292" s="107" t="s">
        <v>12549</v>
      </c>
      <c r="G292" s="141">
        <v>10.36</v>
      </c>
      <c r="H292" s="114"/>
      <c r="I292" s="114"/>
      <c r="J292" s="140">
        <v>10.36</v>
      </c>
      <c r="K292" s="114">
        <v>100</v>
      </c>
      <c r="L292" s="114">
        <v>1036</v>
      </c>
      <c r="M292" s="138"/>
    </row>
    <row r="293" s="76" customFormat="1" spans="1:13">
      <c r="A293" s="107">
        <v>287</v>
      </c>
      <c r="B293" s="107" t="s">
        <v>12550</v>
      </c>
      <c r="C293" s="140" t="s">
        <v>12292</v>
      </c>
      <c r="D293" s="140" t="s">
        <v>12534</v>
      </c>
      <c r="E293" s="107" t="s">
        <v>347</v>
      </c>
      <c r="F293" s="107" t="s">
        <v>12550</v>
      </c>
      <c r="G293" s="141">
        <v>4.44</v>
      </c>
      <c r="H293" s="114"/>
      <c r="I293" s="114"/>
      <c r="J293" s="140">
        <v>4.44</v>
      </c>
      <c r="K293" s="114">
        <v>100</v>
      </c>
      <c r="L293" s="114">
        <v>444</v>
      </c>
      <c r="M293" s="138"/>
    </row>
    <row r="294" s="76" customFormat="1" spans="1:13">
      <c r="A294" s="107">
        <v>288</v>
      </c>
      <c r="B294" s="107" t="s">
        <v>11112</v>
      </c>
      <c r="C294" s="140" t="s">
        <v>12292</v>
      </c>
      <c r="D294" s="140" t="s">
        <v>12534</v>
      </c>
      <c r="E294" s="107" t="s">
        <v>347</v>
      </c>
      <c r="F294" s="107" t="s">
        <v>11112</v>
      </c>
      <c r="G294" s="141">
        <v>7.4</v>
      </c>
      <c r="H294" s="114"/>
      <c r="I294" s="114"/>
      <c r="J294" s="140">
        <v>7.4</v>
      </c>
      <c r="K294" s="114">
        <v>100</v>
      </c>
      <c r="L294" s="114">
        <v>740</v>
      </c>
      <c r="M294" s="138"/>
    </row>
    <row r="295" s="76" customFormat="1" spans="1:13">
      <c r="A295" s="107">
        <v>289</v>
      </c>
      <c r="B295" s="140" t="s">
        <v>12551</v>
      </c>
      <c r="C295" s="140" t="s">
        <v>12292</v>
      </c>
      <c r="D295" s="140" t="s">
        <v>12534</v>
      </c>
      <c r="E295" s="107" t="s">
        <v>347</v>
      </c>
      <c r="F295" s="140" t="s">
        <v>12551</v>
      </c>
      <c r="G295" s="141">
        <v>5.18</v>
      </c>
      <c r="H295" s="114"/>
      <c r="I295" s="114"/>
      <c r="J295" s="140">
        <v>5.18</v>
      </c>
      <c r="K295" s="114">
        <v>100</v>
      </c>
      <c r="L295" s="114">
        <v>518</v>
      </c>
      <c r="M295" s="138"/>
    </row>
    <row r="296" s="76" customFormat="1" spans="1:13">
      <c r="A296" s="107">
        <v>290</v>
      </c>
      <c r="B296" s="107" t="s">
        <v>12552</v>
      </c>
      <c r="C296" s="140" t="s">
        <v>12292</v>
      </c>
      <c r="D296" s="140" t="s">
        <v>12534</v>
      </c>
      <c r="E296" s="107" t="s">
        <v>347</v>
      </c>
      <c r="F296" s="107" t="s">
        <v>12552</v>
      </c>
      <c r="G296" s="141">
        <v>5.18</v>
      </c>
      <c r="H296" s="114"/>
      <c r="I296" s="114"/>
      <c r="J296" s="140">
        <v>5.18</v>
      </c>
      <c r="K296" s="114">
        <v>100</v>
      </c>
      <c r="L296" s="114">
        <v>518</v>
      </c>
      <c r="M296" s="138"/>
    </row>
    <row r="297" s="76" customFormat="1" spans="1:13">
      <c r="A297" s="107">
        <v>291</v>
      </c>
      <c r="B297" s="107" t="s">
        <v>12553</v>
      </c>
      <c r="C297" s="140" t="s">
        <v>12292</v>
      </c>
      <c r="D297" s="140" t="s">
        <v>12534</v>
      </c>
      <c r="E297" s="107" t="s">
        <v>347</v>
      </c>
      <c r="F297" s="107" t="s">
        <v>12553</v>
      </c>
      <c r="G297" s="141">
        <v>2.24</v>
      </c>
      <c r="H297" s="114"/>
      <c r="I297" s="114"/>
      <c r="J297" s="140">
        <v>2.24</v>
      </c>
      <c r="K297" s="114">
        <v>100</v>
      </c>
      <c r="L297" s="114">
        <v>224</v>
      </c>
      <c r="M297" s="138"/>
    </row>
    <row r="298" s="76" customFormat="1" spans="1:13">
      <c r="A298" s="107">
        <v>292</v>
      </c>
      <c r="B298" s="140" t="s">
        <v>12554</v>
      </c>
      <c r="C298" s="140" t="s">
        <v>12292</v>
      </c>
      <c r="D298" s="140" t="s">
        <v>12534</v>
      </c>
      <c r="E298" s="107" t="s">
        <v>347</v>
      </c>
      <c r="F298" s="140" t="s">
        <v>12554</v>
      </c>
      <c r="G298" s="141">
        <v>7.4</v>
      </c>
      <c r="H298" s="114"/>
      <c r="I298" s="114"/>
      <c r="J298" s="140">
        <v>7.4</v>
      </c>
      <c r="K298" s="114">
        <v>100</v>
      </c>
      <c r="L298" s="114">
        <v>740</v>
      </c>
      <c r="M298" s="138"/>
    </row>
    <row r="299" s="76" customFormat="1" spans="1:13">
      <c r="A299" s="107">
        <v>293</v>
      </c>
      <c r="B299" s="107" t="s">
        <v>12555</v>
      </c>
      <c r="C299" s="140" t="s">
        <v>12292</v>
      </c>
      <c r="D299" s="140" t="s">
        <v>12534</v>
      </c>
      <c r="E299" s="107" t="s">
        <v>347</v>
      </c>
      <c r="F299" s="107" t="s">
        <v>12555</v>
      </c>
      <c r="G299" s="141">
        <v>4.6</v>
      </c>
      <c r="H299" s="114"/>
      <c r="I299" s="114"/>
      <c r="J299" s="140">
        <v>4.6</v>
      </c>
      <c r="K299" s="114">
        <v>100</v>
      </c>
      <c r="L299" s="114">
        <v>460</v>
      </c>
      <c r="M299" s="138"/>
    </row>
    <row r="300" s="76" customFormat="1" spans="1:13">
      <c r="A300" s="107">
        <v>294</v>
      </c>
      <c r="B300" s="107" t="s">
        <v>6936</v>
      </c>
      <c r="C300" s="140" t="s">
        <v>12292</v>
      </c>
      <c r="D300" s="140" t="s">
        <v>12534</v>
      </c>
      <c r="E300" s="107" t="s">
        <v>347</v>
      </c>
      <c r="F300" s="107" t="s">
        <v>6936</v>
      </c>
      <c r="G300" s="141">
        <v>13.32</v>
      </c>
      <c r="H300" s="114"/>
      <c r="I300" s="114"/>
      <c r="J300" s="140">
        <v>13.32</v>
      </c>
      <c r="K300" s="114">
        <v>100</v>
      </c>
      <c r="L300" s="114">
        <v>1332</v>
      </c>
      <c r="M300" s="138"/>
    </row>
    <row r="301" s="76" customFormat="1" spans="1:13">
      <c r="A301" s="107">
        <v>295</v>
      </c>
      <c r="B301" s="107" t="s">
        <v>12556</v>
      </c>
      <c r="C301" s="140" t="s">
        <v>12292</v>
      </c>
      <c r="D301" s="140" t="s">
        <v>12534</v>
      </c>
      <c r="E301" s="107" t="s">
        <v>347</v>
      </c>
      <c r="F301" s="107" t="s">
        <v>12556</v>
      </c>
      <c r="G301" s="141">
        <v>5.18</v>
      </c>
      <c r="H301" s="114"/>
      <c r="I301" s="114"/>
      <c r="J301" s="140">
        <v>5.18</v>
      </c>
      <c r="K301" s="114">
        <v>100</v>
      </c>
      <c r="L301" s="114">
        <v>518</v>
      </c>
      <c r="M301" s="138"/>
    </row>
    <row r="302" s="76" customFormat="1" spans="1:13">
      <c r="A302" s="107">
        <v>296</v>
      </c>
      <c r="B302" s="107" t="s">
        <v>12557</v>
      </c>
      <c r="C302" s="140" t="s">
        <v>12292</v>
      </c>
      <c r="D302" s="140" t="s">
        <v>12534</v>
      </c>
      <c r="E302" s="107" t="s">
        <v>347</v>
      </c>
      <c r="F302" s="107" t="s">
        <v>12557</v>
      </c>
      <c r="G302" s="141">
        <v>4.44</v>
      </c>
      <c r="H302" s="114"/>
      <c r="I302" s="114"/>
      <c r="J302" s="140">
        <v>4.44</v>
      </c>
      <c r="K302" s="114">
        <v>100</v>
      </c>
      <c r="L302" s="114">
        <v>444</v>
      </c>
      <c r="M302" s="138"/>
    </row>
    <row r="303" s="76" customFormat="1" spans="1:13">
      <c r="A303" s="107">
        <v>297</v>
      </c>
      <c r="B303" s="140" t="s">
        <v>12558</v>
      </c>
      <c r="C303" s="140" t="s">
        <v>12292</v>
      </c>
      <c r="D303" s="140" t="s">
        <v>12534</v>
      </c>
      <c r="E303" s="107" t="s">
        <v>347</v>
      </c>
      <c r="F303" s="140" t="s">
        <v>12558</v>
      </c>
      <c r="G303" s="141">
        <v>4.44</v>
      </c>
      <c r="H303" s="114"/>
      <c r="I303" s="114"/>
      <c r="J303" s="140">
        <v>4.44</v>
      </c>
      <c r="K303" s="114">
        <v>100</v>
      </c>
      <c r="L303" s="114">
        <v>444</v>
      </c>
      <c r="M303" s="138"/>
    </row>
    <row r="304" s="76" customFormat="1" spans="1:13">
      <c r="A304" s="107">
        <v>298</v>
      </c>
      <c r="B304" s="107" t="s">
        <v>708</v>
      </c>
      <c r="C304" s="140" t="s">
        <v>12292</v>
      </c>
      <c r="D304" s="140" t="s">
        <v>12534</v>
      </c>
      <c r="E304" s="107" t="s">
        <v>347</v>
      </c>
      <c r="F304" s="107" t="s">
        <v>708</v>
      </c>
      <c r="G304" s="141">
        <v>4.44</v>
      </c>
      <c r="H304" s="114"/>
      <c r="I304" s="114"/>
      <c r="J304" s="140">
        <v>4.44</v>
      </c>
      <c r="K304" s="114">
        <v>100</v>
      </c>
      <c r="L304" s="114">
        <v>444</v>
      </c>
      <c r="M304" s="138"/>
    </row>
    <row r="305" s="76" customFormat="1" spans="1:13">
      <c r="A305" s="107">
        <v>299</v>
      </c>
      <c r="B305" s="107" t="s">
        <v>12559</v>
      </c>
      <c r="C305" s="140" t="s">
        <v>12292</v>
      </c>
      <c r="D305" s="140" t="s">
        <v>12534</v>
      </c>
      <c r="E305" s="107" t="s">
        <v>347</v>
      </c>
      <c r="F305" s="107" t="s">
        <v>12559</v>
      </c>
      <c r="G305" s="141">
        <v>8.88</v>
      </c>
      <c r="H305" s="114"/>
      <c r="I305" s="114"/>
      <c r="J305" s="140">
        <v>8.88</v>
      </c>
      <c r="K305" s="114">
        <v>100</v>
      </c>
      <c r="L305" s="114">
        <v>888</v>
      </c>
      <c r="M305" s="138"/>
    </row>
    <row r="306" s="76" customFormat="1" spans="1:13">
      <c r="A306" s="107">
        <v>300</v>
      </c>
      <c r="B306" s="107" t="s">
        <v>12560</v>
      </c>
      <c r="C306" s="140" t="s">
        <v>12292</v>
      </c>
      <c r="D306" s="140" t="s">
        <v>12534</v>
      </c>
      <c r="E306" s="107" t="s">
        <v>347</v>
      </c>
      <c r="F306" s="107" t="s">
        <v>12560</v>
      </c>
      <c r="G306" s="141">
        <v>8.88</v>
      </c>
      <c r="H306" s="114"/>
      <c r="I306" s="114"/>
      <c r="J306" s="140">
        <v>8.88</v>
      </c>
      <c r="K306" s="114">
        <v>100</v>
      </c>
      <c r="L306" s="114">
        <v>888</v>
      </c>
      <c r="M306" s="138"/>
    </row>
    <row r="307" s="76" customFormat="1" spans="1:13">
      <c r="A307" s="107">
        <v>301</v>
      </c>
      <c r="B307" s="107" t="s">
        <v>1597</v>
      </c>
      <c r="C307" s="140" t="s">
        <v>12292</v>
      </c>
      <c r="D307" s="140" t="s">
        <v>12534</v>
      </c>
      <c r="E307" s="107" t="s">
        <v>347</v>
      </c>
      <c r="F307" s="107" t="s">
        <v>1597</v>
      </c>
      <c r="G307" s="141">
        <v>5.92</v>
      </c>
      <c r="H307" s="114"/>
      <c r="I307" s="114"/>
      <c r="J307" s="140">
        <v>5.92</v>
      </c>
      <c r="K307" s="114">
        <v>100</v>
      </c>
      <c r="L307" s="114">
        <v>592</v>
      </c>
      <c r="M307" s="138"/>
    </row>
    <row r="308" s="76" customFormat="1" spans="1:13">
      <c r="A308" s="107">
        <v>302</v>
      </c>
      <c r="B308" s="140" t="s">
        <v>11823</v>
      </c>
      <c r="C308" s="140" t="s">
        <v>12292</v>
      </c>
      <c r="D308" s="140" t="s">
        <v>12534</v>
      </c>
      <c r="E308" s="107" t="s">
        <v>347</v>
      </c>
      <c r="F308" s="140" t="s">
        <v>11823</v>
      </c>
      <c r="G308" s="141">
        <v>5.94</v>
      </c>
      <c r="H308" s="114"/>
      <c r="I308" s="114"/>
      <c r="J308" s="140">
        <v>5.94</v>
      </c>
      <c r="K308" s="114">
        <v>100</v>
      </c>
      <c r="L308" s="114">
        <v>594</v>
      </c>
      <c r="M308" s="138"/>
    </row>
    <row r="309" s="76" customFormat="1" spans="1:13">
      <c r="A309" s="107">
        <v>303</v>
      </c>
      <c r="B309" s="107" t="s">
        <v>12561</v>
      </c>
      <c r="C309" s="140" t="s">
        <v>12292</v>
      </c>
      <c r="D309" s="140" t="s">
        <v>12534</v>
      </c>
      <c r="E309" s="140" t="s">
        <v>156</v>
      </c>
      <c r="F309" s="107" t="s">
        <v>12561</v>
      </c>
      <c r="G309" s="141">
        <v>7.56</v>
      </c>
      <c r="H309" s="114"/>
      <c r="I309" s="114"/>
      <c r="J309" s="140">
        <v>7.56</v>
      </c>
      <c r="K309" s="114">
        <v>100</v>
      </c>
      <c r="L309" s="114">
        <v>756</v>
      </c>
      <c r="M309" s="138"/>
    </row>
    <row r="310" s="76" customFormat="1" spans="1:13">
      <c r="A310" s="107">
        <v>304</v>
      </c>
      <c r="B310" s="107" t="s">
        <v>12562</v>
      </c>
      <c r="C310" s="140" t="s">
        <v>12292</v>
      </c>
      <c r="D310" s="140" t="s">
        <v>12534</v>
      </c>
      <c r="E310" s="140" t="s">
        <v>156</v>
      </c>
      <c r="F310" s="107" t="s">
        <v>12562</v>
      </c>
      <c r="G310" s="141">
        <v>5.04</v>
      </c>
      <c r="H310" s="114"/>
      <c r="I310" s="114"/>
      <c r="J310" s="140">
        <v>5.04</v>
      </c>
      <c r="K310" s="114">
        <v>100</v>
      </c>
      <c r="L310" s="114">
        <v>504</v>
      </c>
      <c r="M310" s="138"/>
    </row>
    <row r="311" s="76" customFormat="1" spans="1:13">
      <c r="A311" s="107">
        <v>305</v>
      </c>
      <c r="B311" s="107" t="s">
        <v>12563</v>
      </c>
      <c r="C311" s="140" t="s">
        <v>12292</v>
      </c>
      <c r="D311" s="140" t="s">
        <v>12534</v>
      </c>
      <c r="E311" s="140" t="s">
        <v>156</v>
      </c>
      <c r="F311" s="107" t="s">
        <v>12563</v>
      </c>
      <c r="G311" s="141">
        <v>4.7</v>
      </c>
      <c r="H311" s="114"/>
      <c r="I311" s="114"/>
      <c r="J311" s="140">
        <v>4.7</v>
      </c>
      <c r="K311" s="114">
        <v>100</v>
      </c>
      <c r="L311" s="114">
        <v>470</v>
      </c>
      <c r="M311" s="138"/>
    </row>
    <row r="312" s="76" customFormat="1" spans="1:13">
      <c r="A312" s="107">
        <v>306</v>
      </c>
      <c r="B312" s="107" t="s">
        <v>12564</v>
      </c>
      <c r="C312" s="140" t="s">
        <v>12292</v>
      </c>
      <c r="D312" s="140" t="s">
        <v>12534</v>
      </c>
      <c r="E312" s="140" t="s">
        <v>156</v>
      </c>
      <c r="F312" s="107" t="s">
        <v>12564</v>
      </c>
      <c r="G312" s="141">
        <v>5.04</v>
      </c>
      <c r="H312" s="114"/>
      <c r="I312" s="114"/>
      <c r="J312" s="140">
        <v>5.04</v>
      </c>
      <c r="K312" s="114">
        <v>100</v>
      </c>
      <c r="L312" s="114">
        <v>504</v>
      </c>
      <c r="M312" s="138"/>
    </row>
    <row r="313" s="76" customFormat="1" spans="1:13">
      <c r="A313" s="107">
        <v>307</v>
      </c>
      <c r="B313" s="107" t="s">
        <v>12565</v>
      </c>
      <c r="C313" s="140" t="s">
        <v>12292</v>
      </c>
      <c r="D313" s="140" t="s">
        <v>12534</v>
      </c>
      <c r="E313" s="140" t="s">
        <v>156</v>
      </c>
      <c r="F313" s="107" t="s">
        <v>12565</v>
      </c>
      <c r="G313" s="141">
        <v>3.78</v>
      </c>
      <c r="H313" s="114"/>
      <c r="I313" s="114"/>
      <c r="J313" s="140">
        <v>3.78</v>
      </c>
      <c r="K313" s="114">
        <v>100</v>
      </c>
      <c r="L313" s="114">
        <v>378</v>
      </c>
      <c r="M313" s="138"/>
    </row>
    <row r="314" s="76" customFormat="1" spans="1:13">
      <c r="A314" s="107">
        <v>308</v>
      </c>
      <c r="B314" s="107" t="s">
        <v>12566</v>
      </c>
      <c r="C314" s="140" t="s">
        <v>12292</v>
      </c>
      <c r="D314" s="140" t="s">
        <v>12534</v>
      </c>
      <c r="E314" s="140" t="s">
        <v>156</v>
      </c>
      <c r="F314" s="107" t="s">
        <v>12566</v>
      </c>
      <c r="G314" s="141">
        <v>5.67</v>
      </c>
      <c r="H314" s="114"/>
      <c r="I314" s="114"/>
      <c r="J314" s="140">
        <v>5.67</v>
      </c>
      <c r="K314" s="114">
        <v>100</v>
      </c>
      <c r="L314" s="114">
        <v>567</v>
      </c>
      <c r="M314" s="138"/>
    </row>
    <row r="315" s="76" customFormat="1" spans="1:13">
      <c r="A315" s="107">
        <v>309</v>
      </c>
      <c r="B315" s="107" t="s">
        <v>12567</v>
      </c>
      <c r="C315" s="140" t="s">
        <v>12292</v>
      </c>
      <c r="D315" s="140" t="s">
        <v>12534</v>
      </c>
      <c r="E315" s="140" t="s">
        <v>156</v>
      </c>
      <c r="F315" s="107" t="s">
        <v>12567</v>
      </c>
      <c r="G315" s="141">
        <v>3.78</v>
      </c>
      <c r="H315" s="114"/>
      <c r="I315" s="114"/>
      <c r="J315" s="140">
        <v>3.78</v>
      </c>
      <c r="K315" s="114">
        <v>100</v>
      </c>
      <c r="L315" s="114">
        <v>378</v>
      </c>
      <c r="M315" s="138"/>
    </row>
    <row r="316" s="76" customFormat="1" spans="1:13">
      <c r="A316" s="107">
        <v>310</v>
      </c>
      <c r="B316" s="107" t="s">
        <v>12568</v>
      </c>
      <c r="C316" s="140" t="s">
        <v>12292</v>
      </c>
      <c r="D316" s="140" t="s">
        <v>12534</v>
      </c>
      <c r="E316" s="140" t="s">
        <v>156</v>
      </c>
      <c r="F316" s="107" t="s">
        <v>12568</v>
      </c>
      <c r="G316" s="141">
        <v>7.56</v>
      </c>
      <c r="H316" s="114"/>
      <c r="I316" s="114"/>
      <c r="J316" s="140">
        <v>7.56</v>
      </c>
      <c r="K316" s="114">
        <v>100</v>
      </c>
      <c r="L316" s="114">
        <v>756</v>
      </c>
      <c r="M316" s="138"/>
    </row>
    <row r="317" s="76" customFormat="1" spans="1:13">
      <c r="A317" s="107">
        <v>311</v>
      </c>
      <c r="B317" s="107" t="s">
        <v>12569</v>
      </c>
      <c r="C317" s="140" t="s">
        <v>12292</v>
      </c>
      <c r="D317" s="140" t="s">
        <v>12534</v>
      </c>
      <c r="E317" s="140" t="s">
        <v>156</v>
      </c>
      <c r="F317" s="107" t="s">
        <v>12569</v>
      </c>
      <c r="G317" s="141">
        <v>3.15</v>
      </c>
      <c r="H317" s="114"/>
      <c r="I317" s="114"/>
      <c r="J317" s="140">
        <v>3.15</v>
      </c>
      <c r="K317" s="114">
        <v>100</v>
      </c>
      <c r="L317" s="114">
        <v>315</v>
      </c>
      <c r="M317" s="138"/>
    </row>
    <row r="318" s="76" customFormat="1" spans="1:13">
      <c r="A318" s="107">
        <v>312</v>
      </c>
      <c r="B318" s="107" t="s">
        <v>12570</v>
      </c>
      <c r="C318" s="140" t="s">
        <v>12292</v>
      </c>
      <c r="D318" s="140" t="s">
        <v>12534</v>
      </c>
      <c r="E318" s="140" t="s">
        <v>156</v>
      </c>
      <c r="F318" s="107" t="s">
        <v>12570</v>
      </c>
      <c r="G318" s="141">
        <v>5.04</v>
      </c>
      <c r="H318" s="114"/>
      <c r="I318" s="114"/>
      <c r="J318" s="140">
        <v>5.04</v>
      </c>
      <c r="K318" s="114">
        <v>100</v>
      </c>
      <c r="L318" s="114">
        <v>504</v>
      </c>
      <c r="M318" s="138"/>
    </row>
    <row r="319" s="76" customFormat="1" spans="1:13">
      <c r="A319" s="107">
        <v>313</v>
      </c>
      <c r="B319" s="140" t="s">
        <v>12571</v>
      </c>
      <c r="C319" s="140" t="s">
        <v>12292</v>
      </c>
      <c r="D319" s="140" t="s">
        <v>12534</v>
      </c>
      <c r="E319" s="140" t="s">
        <v>156</v>
      </c>
      <c r="F319" s="140" t="s">
        <v>12571</v>
      </c>
      <c r="G319" s="141">
        <v>3.15</v>
      </c>
      <c r="H319" s="114"/>
      <c r="I319" s="114"/>
      <c r="J319" s="140">
        <v>3.15</v>
      </c>
      <c r="K319" s="114">
        <v>100</v>
      </c>
      <c r="L319" s="114">
        <v>315</v>
      </c>
      <c r="M319" s="138"/>
    </row>
    <row r="320" s="76" customFormat="1" spans="1:13">
      <c r="A320" s="107">
        <v>314</v>
      </c>
      <c r="B320" s="107" t="s">
        <v>12533</v>
      </c>
      <c r="C320" s="140" t="s">
        <v>12292</v>
      </c>
      <c r="D320" s="140" t="s">
        <v>12534</v>
      </c>
      <c r="E320" s="140" t="s">
        <v>156</v>
      </c>
      <c r="F320" s="107" t="s">
        <v>12533</v>
      </c>
      <c r="G320" s="141">
        <v>5.04</v>
      </c>
      <c r="H320" s="114"/>
      <c r="I320" s="114"/>
      <c r="J320" s="140">
        <v>5.04</v>
      </c>
      <c r="K320" s="114">
        <v>100</v>
      </c>
      <c r="L320" s="114">
        <v>504</v>
      </c>
      <c r="M320" s="138"/>
    </row>
    <row r="321" s="76" customFormat="1" spans="1:13">
      <c r="A321" s="107">
        <v>315</v>
      </c>
      <c r="B321" s="107" t="s">
        <v>12572</v>
      </c>
      <c r="C321" s="140" t="s">
        <v>12292</v>
      </c>
      <c r="D321" s="140" t="s">
        <v>12534</v>
      </c>
      <c r="E321" s="140" t="s">
        <v>156</v>
      </c>
      <c r="F321" s="107" t="s">
        <v>12572</v>
      </c>
      <c r="G321" s="141">
        <v>5.04</v>
      </c>
      <c r="H321" s="114"/>
      <c r="I321" s="114"/>
      <c r="J321" s="140">
        <v>5.04</v>
      </c>
      <c r="K321" s="114">
        <v>100</v>
      </c>
      <c r="L321" s="114">
        <v>504</v>
      </c>
      <c r="M321" s="138"/>
    </row>
    <row r="322" s="76" customFormat="1" spans="1:13">
      <c r="A322" s="107">
        <v>316</v>
      </c>
      <c r="B322" s="107" t="s">
        <v>12573</v>
      </c>
      <c r="C322" s="140" t="s">
        <v>12292</v>
      </c>
      <c r="D322" s="140" t="s">
        <v>12534</v>
      </c>
      <c r="E322" s="140" t="s">
        <v>156</v>
      </c>
      <c r="F322" s="107" t="s">
        <v>12573</v>
      </c>
      <c r="G322" s="141">
        <v>3.78</v>
      </c>
      <c r="H322" s="114"/>
      <c r="I322" s="114"/>
      <c r="J322" s="140">
        <v>3.78</v>
      </c>
      <c r="K322" s="114">
        <v>100</v>
      </c>
      <c r="L322" s="114">
        <v>378</v>
      </c>
      <c r="M322" s="138"/>
    </row>
    <row r="323" s="76" customFormat="1" spans="1:13">
      <c r="A323" s="107">
        <v>317</v>
      </c>
      <c r="B323" s="107" t="s">
        <v>12574</v>
      </c>
      <c r="C323" s="140" t="s">
        <v>12292</v>
      </c>
      <c r="D323" s="140" t="s">
        <v>12534</v>
      </c>
      <c r="E323" s="140" t="s">
        <v>156</v>
      </c>
      <c r="F323" s="107" t="s">
        <v>12574</v>
      </c>
      <c r="G323" s="141">
        <v>5.04</v>
      </c>
      <c r="H323" s="114"/>
      <c r="I323" s="114"/>
      <c r="J323" s="140">
        <v>5.04</v>
      </c>
      <c r="K323" s="114">
        <v>100</v>
      </c>
      <c r="L323" s="114">
        <v>504</v>
      </c>
      <c r="M323" s="138"/>
    </row>
    <row r="324" s="76" customFormat="1" spans="1:13">
      <c r="A324" s="107">
        <v>318</v>
      </c>
      <c r="B324" s="107" t="s">
        <v>12575</v>
      </c>
      <c r="C324" s="140" t="s">
        <v>12292</v>
      </c>
      <c r="D324" s="140" t="s">
        <v>12534</v>
      </c>
      <c r="E324" s="140" t="s">
        <v>156</v>
      </c>
      <c r="F324" s="107" t="s">
        <v>12575</v>
      </c>
      <c r="G324" s="141">
        <v>3.78</v>
      </c>
      <c r="H324" s="114"/>
      <c r="I324" s="114"/>
      <c r="J324" s="140">
        <v>3.78</v>
      </c>
      <c r="K324" s="114">
        <v>100</v>
      </c>
      <c r="L324" s="114">
        <v>378</v>
      </c>
      <c r="M324" s="138"/>
    </row>
    <row r="325" s="76" customFormat="1" spans="1:13">
      <c r="A325" s="107">
        <v>319</v>
      </c>
      <c r="B325" s="107" t="s">
        <v>12576</v>
      </c>
      <c r="C325" s="140" t="s">
        <v>12292</v>
      </c>
      <c r="D325" s="140" t="s">
        <v>12534</v>
      </c>
      <c r="E325" s="140" t="s">
        <v>156</v>
      </c>
      <c r="F325" s="107" t="s">
        <v>12576</v>
      </c>
      <c r="G325" s="141">
        <v>5.04</v>
      </c>
      <c r="H325" s="114"/>
      <c r="I325" s="114"/>
      <c r="J325" s="140">
        <v>5.04</v>
      </c>
      <c r="K325" s="114">
        <v>100</v>
      </c>
      <c r="L325" s="114">
        <v>504</v>
      </c>
      <c r="M325" s="138"/>
    </row>
    <row r="326" s="76" customFormat="1" spans="1:13">
      <c r="A326" s="107">
        <v>320</v>
      </c>
      <c r="B326" s="107" t="s">
        <v>12577</v>
      </c>
      <c r="C326" s="140" t="s">
        <v>12292</v>
      </c>
      <c r="D326" s="140" t="s">
        <v>12534</v>
      </c>
      <c r="E326" s="140" t="s">
        <v>156</v>
      </c>
      <c r="F326" s="107" t="s">
        <v>12577</v>
      </c>
      <c r="G326" s="141">
        <v>6.3</v>
      </c>
      <c r="H326" s="114"/>
      <c r="I326" s="114"/>
      <c r="J326" s="140">
        <v>6.3</v>
      </c>
      <c r="K326" s="114">
        <v>100</v>
      </c>
      <c r="L326" s="114">
        <v>630</v>
      </c>
      <c r="M326" s="138"/>
    </row>
    <row r="327" s="76" customFormat="1" spans="1:13">
      <c r="A327" s="107">
        <v>321</v>
      </c>
      <c r="B327" s="107" t="s">
        <v>12578</v>
      </c>
      <c r="C327" s="140" t="s">
        <v>12292</v>
      </c>
      <c r="D327" s="140" t="s">
        <v>12534</v>
      </c>
      <c r="E327" s="140" t="s">
        <v>156</v>
      </c>
      <c r="F327" s="107" t="s">
        <v>12578</v>
      </c>
      <c r="G327" s="141">
        <v>6.3</v>
      </c>
      <c r="H327" s="114"/>
      <c r="I327" s="114"/>
      <c r="J327" s="140">
        <v>6.3</v>
      </c>
      <c r="K327" s="114">
        <v>100</v>
      </c>
      <c r="L327" s="114">
        <v>630</v>
      </c>
      <c r="M327" s="138"/>
    </row>
    <row r="328" s="76" customFormat="1" spans="1:13">
      <c r="A328" s="107">
        <v>322</v>
      </c>
      <c r="B328" s="107" t="s">
        <v>12579</v>
      </c>
      <c r="C328" s="140" t="s">
        <v>12292</v>
      </c>
      <c r="D328" s="140" t="s">
        <v>12534</v>
      </c>
      <c r="E328" s="140" t="s">
        <v>156</v>
      </c>
      <c r="F328" s="107" t="s">
        <v>12579</v>
      </c>
      <c r="G328" s="141">
        <v>5.67</v>
      </c>
      <c r="H328" s="114"/>
      <c r="I328" s="114"/>
      <c r="J328" s="140">
        <v>5.67</v>
      </c>
      <c r="K328" s="114">
        <v>100</v>
      </c>
      <c r="L328" s="114">
        <v>567</v>
      </c>
      <c r="M328" s="138"/>
    </row>
    <row r="329" s="76" customFormat="1" spans="1:13">
      <c r="A329" s="107">
        <v>323</v>
      </c>
      <c r="B329" s="107" t="s">
        <v>12580</v>
      </c>
      <c r="C329" s="140" t="s">
        <v>12292</v>
      </c>
      <c r="D329" s="140" t="s">
        <v>12534</v>
      </c>
      <c r="E329" s="140" t="s">
        <v>156</v>
      </c>
      <c r="F329" s="107" t="s">
        <v>12580</v>
      </c>
      <c r="G329" s="141">
        <v>4.41</v>
      </c>
      <c r="H329" s="114"/>
      <c r="I329" s="114"/>
      <c r="J329" s="140">
        <v>4.41</v>
      </c>
      <c r="K329" s="114">
        <v>100</v>
      </c>
      <c r="L329" s="114">
        <v>441</v>
      </c>
      <c r="M329" s="138"/>
    </row>
    <row r="330" s="76" customFormat="1" spans="1:13">
      <c r="A330" s="107">
        <v>324</v>
      </c>
      <c r="B330" s="107" t="s">
        <v>12581</v>
      </c>
      <c r="C330" s="140" t="s">
        <v>12292</v>
      </c>
      <c r="D330" s="140" t="s">
        <v>12534</v>
      </c>
      <c r="E330" s="140" t="s">
        <v>156</v>
      </c>
      <c r="F330" s="107" t="s">
        <v>12581</v>
      </c>
      <c r="G330" s="141">
        <v>3.78</v>
      </c>
      <c r="H330" s="114"/>
      <c r="I330" s="114"/>
      <c r="J330" s="140">
        <v>3.78</v>
      </c>
      <c r="K330" s="114">
        <v>100</v>
      </c>
      <c r="L330" s="114">
        <v>378</v>
      </c>
      <c r="M330" s="138"/>
    </row>
    <row r="331" s="76" customFormat="1" spans="1:13">
      <c r="A331" s="107">
        <v>325</v>
      </c>
      <c r="B331" s="107" t="s">
        <v>12582</v>
      </c>
      <c r="C331" s="140" t="s">
        <v>12292</v>
      </c>
      <c r="D331" s="140" t="s">
        <v>12534</v>
      </c>
      <c r="E331" s="140" t="s">
        <v>156</v>
      </c>
      <c r="F331" s="107" t="s">
        <v>12582</v>
      </c>
      <c r="G331" s="141">
        <v>5.04</v>
      </c>
      <c r="H331" s="114"/>
      <c r="I331" s="114"/>
      <c r="J331" s="140">
        <v>5.04</v>
      </c>
      <c r="K331" s="114">
        <v>100</v>
      </c>
      <c r="L331" s="114">
        <v>504</v>
      </c>
      <c r="M331" s="138"/>
    </row>
    <row r="332" s="76" customFormat="1" spans="1:13">
      <c r="A332" s="107">
        <v>326</v>
      </c>
      <c r="B332" s="107" t="s">
        <v>12583</v>
      </c>
      <c r="C332" s="140" t="s">
        <v>12292</v>
      </c>
      <c r="D332" s="140" t="s">
        <v>12534</v>
      </c>
      <c r="E332" s="140" t="s">
        <v>156</v>
      </c>
      <c r="F332" s="107" t="s">
        <v>12583</v>
      </c>
      <c r="G332" s="141">
        <v>5.04</v>
      </c>
      <c r="H332" s="114"/>
      <c r="I332" s="114"/>
      <c r="J332" s="140">
        <v>5.04</v>
      </c>
      <c r="K332" s="114">
        <v>100</v>
      </c>
      <c r="L332" s="114">
        <v>504</v>
      </c>
      <c r="M332" s="138"/>
    </row>
    <row r="333" s="76" customFormat="1" spans="1:13">
      <c r="A333" s="107">
        <v>327</v>
      </c>
      <c r="B333" s="107" t="s">
        <v>12584</v>
      </c>
      <c r="C333" s="140" t="s">
        <v>12292</v>
      </c>
      <c r="D333" s="140" t="s">
        <v>12534</v>
      </c>
      <c r="E333" s="140" t="s">
        <v>156</v>
      </c>
      <c r="F333" s="107" t="s">
        <v>12584</v>
      </c>
      <c r="G333" s="141">
        <v>3.78</v>
      </c>
      <c r="H333" s="114"/>
      <c r="I333" s="114"/>
      <c r="J333" s="140">
        <v>3.78</v>
      </c>
      <c r="K333" s="114">
        <v>100</v>
      </c>
      <c r="L333" s="114">
        <v>378</v>
      </c>
      <c r="M333" s="138"/>
    </row>
    <row r="334" s="76" customFormat="1" spans="1:13">
      <c r="A334" s="107">
        <v>328</v>
      </c>
      <c r="B334" s="107" t="s">
        <v>12585</v>
      </c>
      <c r="C334" s="140" t="s">
        <v>12292</v>
      </c>
      <c r="D334" s="140" t="s">
        <v>12534</v>
      </c>
      <c r="E334" s="140" t="s">
        <v>156</v>
      </c>
      <c r="F334" s="107" t="s">
        <v>12585</v>
      </c>
      <c r="G334" s="141">
        <v>5.04</v>
      </c>
      <c r="H334" s="114"/>
      <c r="I334" s="114"/>
      <c r="J334" s="140">
        <v>5.04</v>
      </c>
      <c r="K334" s="114">
        <v>100</v>
      </c>
      <c r="L334" s="114">
        <v>504</v>
      </c>
      <c r="M334" s="138"/>
    </row>
    <row r="335" s="76" customFormat="1" spans="1:13">
      <c r="A335" s="107">
        <v>329</v>
      </c>
      <c r="B335" s="107" t="s">
        <v>12586</v>
      </c>
      <c r="C335" s="140" t="s">
        <v>12292</v>
      </c>
      <c r="D335" s="140" t="s">
        <v>12534</v>
      </c>
      <c r="E335" s="140" t="s">
        <v>156</v>
      </c>
      <c r="F335" s="107" t="s">
        <v>12586</v>
      </c>
      <c r="G335" s="141">
        <v>3.78</v>
      </c>
      <c r="H335" s="114"/>
      <c r="I335" s="114"/>
      <c r="J335" s="140">
        <v>3.78</v>
      </c>
      <c r="K335" s="114">
        <v>100</v>
      </c>
      <c r="L335" s="114">
        <v>378</v>
      </c>
      <c r="M335" s="138"/>
    </row>
    <row r="336" s="76" customFormat="1" spans="1:13">
      <c r="A336" s="107">
        <v>330</v>
      </c>
      <c r="B336" s="107" t="s">
        <v>12587</v>
      </c>
      <c r="C336" s="140" t="s">
        <v>12292</v>
      </c>
      <c r="D336" s="140" t="s">
        <v>12534</v>
      </c>
      <c r="E336" s="140" t="s">
        <v>156</v>
      </c>
      <c r="F336" s="107" t="s">
        <v>12587</v>
      </c>
      <c r="G336" s="141">
        <v>5.04</v>
      </c>
      <c r="H336" s="114"/>
      <c r="I336" s="114"/>
      <c r="J336" s="140">
        <v>5.04</v>
      </c>
      <c r="K336" s="114">
        <v>100</v>
      </c>
      <c r="L336" s="114">
        <v>504</v>
      </c>
      <c r="M336" s="138"/>
    </row>
    <row r="337" s="76" customFormat="1" spans="1:13">
      <c r="A337" s="107">
        <v>331</v>
      </c>
      <c r="B337" s="107" t="s">
        <v>12588</v>
      </c>
      <c r="C337" s="140" t="s">
        <v>12292</v>
      </c>
      <c r="D337" s="140" t="s">
        <v>12534</v>
      </c>
      <c r="E337" s="140" t="s">
        <v>156</v>
      </c>
      <c r="F337" s="107" t="s">
        <v>12588</v>
      </c>
      <c r="G337" s="141">
        <v>5.67</v>
      </c>
      <c r="H337" s="114"/>
      <c r="I337" s="114"/>
      <c r="J337" s="140">
        <v>5.67</v>
      </c>
      <c r="K337" s="114">
        <v>100</v>
      </c>
      <c r="L337" s="114">
        <v>567</v>
      </c>
      <c r="M337" s="138"/>
    </row>
    <row r="338" s="76" customFormat="1" spans="1:13">
      <c r="A338" s="107">
        <v>332</v>
      </c>
      <c r="B338" s="107" t="s">
        <v>12589</v>
      </c>
      <c r="C338" s="140" t="s">
        <v>12292</v>
      </c>
      <c r="D338" s="140" t="s">
        <v>12534</v>
      </c>
      <c r="E338" s="140" t="s">
        <v>156</v>
      </c>
      <c r="F338" s="107" t="s">
        <v>12589</v>
      </c>
      <c r="G338" s="141">
        <v>5.04</v>
      </c>
      <c r="H338" s="114"/>
      <c r="I338" s="114"/>
      <c r="J338" s="140">
        <v>5.04</v>
      </c>
      <c r="K338" s="114">
        <v>100</v>
      </c>
      <c r="L338" s="114">
        <v>504</v>
      </c>
      <c r="M338" s="138"/>
    </row>
    <row r="339" s="76" customFormat="1" spans="1:13">
      <c r="A339" s="107">
        <v>333</v>
      </c>
      <c r="B339" s="107" t="s">
        <v>12590</v>
      </c>
      <c r="C339" s="140" t="s">
        <v>12292</v>
      </c>
      <c r="D339" s="140" t="s">
        <v>12534</v>
      </c>
      <c r="E339" s="140" t="s">
        <v>156</v>
      </c>
      <c r="F339" s="107" t="s">
        <v>12590</v>
      </c>
      <c r="G339" s="141">
        <v>3.78</v>
      </c>
      <c r="H339" s="114"/>
      <c r="I339" s="114"/>
      <c r="J339" s="140">
        <v>3.78</v>
      </c>
      <c r="K339" s="114">
        <v>100</v>
      </c>
      <c r="L339" s="114">
        <v>378</v>
      </c>
      <c r="M339" s="138"/>
    </row>
    <row r="340" s="76" customFormat="1" spans="1:13">
      <c r="A340" s="107">
        <v>334</v>
      </c>
      <c r="B340" s="107" t="s">
        <v>12591</v>
      </c>
      <c r="C340" s="140" t="s">
        <v>12292</v>
      </c>
      <c r="D340" s="140" t="s">
        <v>12534</v>
      </c>
      <c r="E340" s="140" t="s">
        <v>156</v>
      </c>
      <c r="F340" s="107" t="s">
        <v>12591</v>
      </c>
      <c r="G340" s="141">
        <v>2.52</v>
      </c>
      <c r="H340" s="114"/>
      <c r="I340" s="114"/>
      <c r="J340" s="140">
        <v>2.52</v>
      </c>
      <c r="K340" s="114">
        <v>100</v>
      </c>
      <c r="L340" s="114">
        <v>252</v>
      </c>
      <c r="M340" s="138"/>
    </row>
    <row r="341" s="76" customFormat="1" spans="1:13">
      <c r="A341" s="107">
        <v>335</v>
      </c>
      <c r="B341" s="107" t="s">
        <v>12592</v>
      </c>
      <c r="C341" s="140" t="s">
        <v>12292</v>
      </c>
      <c r="D341" s="140" t="s">
        <v>12534</v>
      </c>
      <c r="E341" s="140" t="s">
        <v>156</v>
      </c>
      <c r="F341" s="107" t="s">
        <v>12592</v>
      </c>
      <c r="G341" s="141">
        <v>7.56</v>
      </c>
      <c r="H341" s="114"/>
      <c r="I341" s="114"/>
      <c r="J341" s="140">
        <v>7.56</v>
      </c>
      <c r="K341" s="114">
        <v>100</v>
      </c>
      <c r="L341" s="114">
        <v>756</v>
      </c>
      <c r="M341" s="138"/>
    </row>
    <row r="342" s="76" customFormat="1" spans="1:13">
      <c r="A342" s="107">
        <v>336</v>
      </c>
      <c r="B342" s="107" t="s">
        <v>12593</v>
      </c>
      <c r="C342" s="140" t="s">
        <v>12292</v>
      </c>
      <c r="D342" s="140" t="s">
        <v>12534</v>
      </c>
      <c r="E342" s="140" t="s">
        <v>156</v>
      </c>
      <c r="F342" s="107" t="s">
        <v>12593</v>
      </c>
      <c r="G342" s="141">
        <v>3.78</v>
      </c>
      <c r="H342" s="114"/>
      <c r="I342" s="114"/>
      <c r="J342" s="140">
        <v>3.78</v>
      </c>
      <c r="K342" s="114">
        <v>100</v>
      </c>
      <c r="L342" s="114">
        <v>378</v>
      </c>
      <c r="M342" s="138"/>
    </row>
    <row r="343" s="76" customFormat="1" spans="1:13">
      <c r="A343" s="107">
        <v>337</v>
      </c>
      <c r="B343" s="107" t="s">
        <v>12594</v>
      </c>
      <c r="C343" s="140" t="s">
        <v>12292</v>
      </c>
      <c r="D343" s="140" t="s">
        <v>12534</v>
      </c>
      <c r="E343" s="140" t="s">
        <v>156</v>
      </c>
      <c r="F343" s="107" t="s">
        <v>12594</v>
      </c>
      <c r="G343" s="141">
        <v>4.41</v>
      </c>
      <c r="H343" s="114"/>
      <c r="I343" s="114"/>
      <c r="J343" s="140">
        <v>4.41</v>
      </c>
      <c r="K343" s="114">
        <v>100</v>
      </c>
      <c r="L343" s="114">
        <v>441</v>
      </c>
      <c r="M343" s="138"/>
    </row>
    <row r="344" s="76" customFormat="1" spans="1:13">
      <c r="A344" s="107">
        <v>338</v>
      </c>
      <c r="B344" s="107" t="s">
        <v>12595</v>
      </c>
      <c r="C344" s="140" t="s">
        <v>12292</v>
      </c>
      <c r="D344" s="140" t="s">
        <v>12534</v>
      </c>
      <c r="E344" s="140" t="s">
        <v>156</v>
      </c>
      <c r="F344" s="107" t="s">
        <v>12595</v>
      </c>
      <c r="G344" s="141">
        <v>4.41</v>
      </c>
      <c r="H344" s="114"/>
      <c r="I344" s="114"/>
      <c r="J344" s="140">
        <v>4.41</v>
      </c>
      <c r="K344" s="114">
        <v>100</v>
      </c>
      <c r="L344" s="114">
        <v>441</v>
      </c>
      <c r="M344" s="138"/>
    </row>
    <row r="345" s="76" customFormat="1" spans="1:13">
      <c r="A345" s="107">
        <v>339</v>
      </c>
      <c r="B345" s="107" t="s">
        <v>1958</v>
      </c>
      <c r="C345" s="140" t="s">
        <v>12292</v>
      </c>
      <c r="D345" s="140" t="s">
        <v>12534</v>
      </c>
      <c r="E345" s="140" t="s">
        <v>156</v>
      </c>
      <c r="F345" s="107" t="s">
        <v>1958</v>
      </c>
      <c r="G345" s="141">
        <v>5.04</v>
      </c>
      <c r="H345" s="114"/>
      <c r="I345" s="114"/>
      <c r="J345" s="140">
        <v>5.04</v>
      </c>
      <c r="K345" s="114">
        <v>100</v>
      </c>
      <c r="L345" s="114">
        <v>504</v>
      </c>
      <c r="M345" s="138"/>
    </row>
    <row r="346" s="76" customFormat="1" spans="1:13">
      <c r="A346" s="107">
        <v>340</v>
      </c>
      <c r="B346" s="107" t="s">
        <v>12596</v>
      </c>
      <c r="C346" s="140" t="s">
        <v>12292</v>
      </c>
      <c r="D346" s="140" t="s">
        <v>12534</v>
      </c>
      <c r="E346" s="140" t="s">
        <v>156</v>
      </c>
      <c r="F346" s="107" t="s">
        <v>12596</v>
      </c>
      <c r="G346" s="141">
        <v>6.3</v>
      </c>
      <c r="H346" s="114"/>
      <c r="I346" s="114"/>
      <c r="J346" s="140">
        <v>6.3</v>
      </c>
      <c r="K346" s="114">
        <v>100</v>
      </c>
      <c r="L346" s="114">
        <v>630</v>
      </c>
      <c r="M346" s="138"/>
    </row>
    <row r="347" s="76" customFormat="1" spans="1:13">
      <c r="A347" s="107">
        <v>341</v>
      </c>
      <c r="B347" s="107" t="s">
        <v>12597</v>
      </c>
      <c r="C347" s="140" t="s">
        <v>12292</v>
      </c>
      <c r="D347" s="140" t="s">
        <v>12534</v>
      </c>
      <c r="E347" s="140" t="s">
        <v>156</v>
      </c>
      <c r="F347" s="107" t="s">
        <v>12597</v>
      </c>
      <c r="G347" s="141">
        <v>7.56</v>
      </c>
      <c r="H347" s="114"/>
      <c r="I347" s="114"/>
      <c r="J347" s="140">
        <v>7.56</v>
      </c>
      <c r="K347" s="114">
        <v>100</v>
      </c>
      <c r="L347" s="114">
        <v>756</v>
      </c>
      <c r="M347" s="138"/>
    </row>
    <row r="348" s="76" customFormat="1" spans="1:13">
      <c r="A348" s="107">
        <v>342</v>
      </c>
      <c r="B348" s="107" t="s">
        <v>2788</v>
      </c>
      <c r="C348" s="140" t="s">
        <v>12292</v>
      </c>
      <c r="D348" s="140" t="s">
        <v>12534</v>
      </c>
      <c r="E348" s="140" t="s">
        <v>156</v>
      </c>
      <c r="F348" s="107" t="s">
        <v>2788</v>
      </c>
      <c r="G348" s="141">
        <v>3.78</v>
      </c>
      <c r="H348" s="114"/>
      <c r="I348" s="114"/>
      <c r="J348" s="140">
        <v>3.78</v>
      </c>
      <c r="K348" s="114">
        <v>100</v>
      </c>
      <c r="L348" s="114">
        <v>378</v>
      </c>
      <c r="M348" s="138"/>
    </row>
    <row r="349" s="76" customFormat="1" spans="1:13">
      <c r="A349" s="107">
        <v>343</v>
      </c>
      <c r="B349" s="107" t="s">
        <v>12598</v>
      </c>
      <c r="C349" s="140" t="s">
        <v>12292</v>
      </c>
      <c r="D349" s="140" t="s">
        <v>12534</v>
      </c>
      <c r="E349" s="140" t="s">
        <v>156</v>
      </c>
      <c r="F349" s="107" t="s">
        <v>12598</v>
      </c>
      <c r="G349" s="141">
        <v>3.78</v>
      </c>
      <c r="H349" s="114"/>
      <c r="I349" s="114"/>
      <c r="J349" s="140">
        <v>3.78</v>
      </c>
      <c r="K349" s="114">
        <v>100</v>
      </c>
      <c r="L349" s="114">
        <v>378</v>
      </c>
      <c r="M349" s="138"/>
    </row>
    <row r="350" s="76" customFormat="1" spans="1:13">
      <c r="A350" s="107">
        <v>344</v>
      </c>
      <c r="B350" s="142" t="s">
        <v>12599</v>
      </c>
      <c r="C350" s="142" t="s">
        <v>12292</v>
      </c>
      <c r="D350" s="107" t="s">
        <v>12600</v>
      </c>
      <c r="E350" s="107" t="s">
        <v>20</v>
      </c>
      <c r="F350" s="142" t="s">
        <v>12599</v>
      </c>
      <c r="G350" s="114">
        <v>8.41</v>
      </c>
      <c r="H350" s="143"/>
      <c r="I350" s="143"/>
      <c r="J350" s="144">
        <v>8.41</v>
      </c>
      <c r="K350" s="114">
        <v>100</v>
      </c>
      <c r="L350" s="114">
        <v>841</v>
      </c>
      <c r="M350" s="138"/>
    </row>
    <row r="351" s="76" customFormat="1" spans="1:13">
      <c r="A351" s="107">
        <v>345</v>
      </c>
      <c r="B351" s="142" t="s">
        <v>12601</v>
      </c>
      <c r="C351" s="142" t="s">
        <v>12292</v>
      </c>
      <c r="D351" s="107" t="s">
        <v>12600</v>
      </c>
      <c r="E351" s="107" t="s">
        <v>20</v>
      </c>
      <c r="F351" s="142" t="s">
        <v>12601</v>
      </c>
      <c r="G351" s="114">
        <v>6.75</v>
      </c>
      <c r="H351" s="143"/>
      <c r="I351" s="143"/>
      <c r="J351" s="144">
        <v>6.75</v>
      </c>
      <c r="K351" s="114">
        <v>100</v>
      </c>
      <c r="L351" s="114">
        <v>675</v>
      </c>
      <c r="M351" s="138"/>
    </row>
    <row r="352" s="76" customFormat="1" spans="1:13">
      <c r="A352" s="107">
        <v>346</v>
      </c>
      <c r="B352" s="142" t="s">
        <v>12602</v>
      </c>
      <c r="C352" s="142" t="s">
        <v>12292</v>
      </c>
      <c r="D352" s="107" t="s">
        <v>12600</v>
      </c>
      <c r="E352" s="107" t="s">
        <v>20</v>
      </c>
      <c r="F352" s="142" t="s">
        <v>12602</v>
      </c>
      <c r="G352" s="114">
        <v>7.5</v>
      </c>
      <c r="H352" s="143"/>
      <c r="I352" s="143"/>
      <c r="J352" s="144">
        <v>7.5</v>
      </c>
      <c r="K352" s="114">
        <v>100</v>
      </c>
      <c r="L352" s="114">
        <v>750</v>
      </c>
      <c r="M352" s="138"/>
    </row>
    <row r="353" s="76" customFormat="1" spans="1:13">
      <c r="A353" s="107">
        <v>347</v>
      </c>
      <c r="B353" s="142" t="s">
        <v>12603</v>
      </c>
      <c r="C353" s="142" t="s">
        <v>12292</v>
      </c>
      <c r="D353" s="107" t="s">
        <v>12600</v>
      </c>
      <c r="E353" s="107" t="s">
        <v>20</v>
      </c>
      <c r="F353" s="142" t="s">
        <v>12603</v>
      </c>
      <c r="G353" s="114">
        <v>3.38</v>
      </c>
      <c r="H353" s="143"/>
      <c r="I353" s="143"/>
      <c r="J353" s="144">
        <v>3.38</v>
      </c>
      <c r="K353" s="114">
        <v>100</v>
      </c>
      <c r="L353" s="114">
        <v>338</v>
      </c>
      <c r="M353" s="138"/>
    </row>
    <row r="354" s="76" customFormat="1" spans="1:13">
      <c r="A354" s="107">
        <v>348</v>
      </c>
      <c r="B354" s="142" t="s">
        <v>12604</v>
      </c>
      <c r="C354" s="142" t="s">
        <v>12292</v>
      </c>
      <c r="D354" s="107" t="s">
        <v>12600</v>
      </c>
      <c r="E354" s="107" t="s">
        <v>20</v>
      </c>
      <c r="F354" s="142" t="s">
        <v>12604</v>
      </c>
      <c r="G354" s="114">
        <v>5.7</v>
      </c>
      <c r="H354" s="143"/>
      <c r="I354" s="143"/>
      <c r="J354" s="144">
        <v>5.7</v>
      </c>
      <c r="K354" s="114">
        <v>100</v>
      </c>
      <c r="L354" s="114">
        <v>570</v>
      </c>
      <c r="M354" s="138"/>
    </row>
    <row r="355" s="76" customFormat="1" spans="1:13">
      <c r="A355" s="107">
        <v>349</v>
      </c>
      <c r="B355" s="142" t="s">
        <v>12605</v>
      </c>
      <c r="C355" s="142" t="s">
        <v>12292</v>
      </c>
      <c r="D355" s="107" t="s">
        <v>12600</v>
      </c>
      <c r="E355" s="107" t="s">
        <v>20</v>
      </c>
      <c r="F355" s="142" t="s">
        <v>12605</v>
      </c>
      <c r="G355" s="114">
        <v>8.1</v>
      </c>
      <c r="H355" s="143"/>
      <c r="I355" s="143"/>
      <c r="J355" s="144">
        <v>8.1</v>
      </c>
      <c r="K355" s="114">
        <v>100</v>
      </c>
      <c r="L355" s="114">
        <v>810</v>
      </c>
      <c r="M355" s="138"/>
    </row>
    <row r="356" s="76" customFormat="1" spans="1:13">
      <c r="A356" s="107">
        <v>350</v>
      </c>
      <c r="B356" s="142" t="s">
        <v>9751</v>
      </c>
      <c r="C356" s="142" t="s">
        <v>12292</v>
      </c>
      <c r="D356" s="107" t="s">
        <v>12600</v>
      </c>
      <c r="E356" s="107" t="s">
        <v>20</v>
      </c>
      <c r="F356" s="142" t="s">
        <v>9751</v>
      </c>
      <c r="G356" s="114">
        <v>7.56</v>
      </c>
      <c r="H356" s="143"/>
      <c r="I356" s="143"/>
      <c r="J356" s="144">
        <v>7.56</v>
      </c>
      <c r="K356" s="114">
        <v>100</v>
      </c>
      <c r="L356" s="114">
        <v>756</v>
      </c>
      <c r="M356" s="138"/>
    </row>
    <row r="357" s="76" customFormat="1" spans="1:13">
      <c r="A357" s="107">
        <v>351</v>
      </c>
      <c r="B357" s="142" t="s">
        <v>12606</v>
      </c>
      <c r="C357" s="142" t="s">
        <v>12292</v>
      </c>
      <c r="D357" s="107" t="s">
        <v>12600</v>
      </c>
      <c r="E357" s="107" t="s">
        <v>20</v>
      </c>
      <c r="F357" s="142" t="s">
        <v>12606</v>
      </c>
      <c r="G357" s="114">
        <v>2.1</v>
      </c>
      <c r="H357" s="143"/>
      <c r="I357" s="143"/>
      <c r="J357" s="144">
        <v>2.1</v>
      </c>
      <c r="K357" s="114">
        <v>100</v>
      </c>
      <c r="L357" s="114">
        <v>210</v>
      </c>
      <c r="M357" s="138"/>
    </row>
    <row r="358" s="76" customFormat="1" spans="1:13">
      <c r="A358" s="107">
        <v>352</v>
      </c>
      <c r="B358" s="142" t="s">
        <v>12607</v>
      </c>
      <c r="C358" s="142" t="s">
        <v>12292</v>
      </c>
      <c r="D358" s="107" t="s">
        <v>12600</v>
      </c>
      <c r="E358" s="107" t="s">
        <v>20</v>
      </c>
      <c r="F358" s="142" t="s">
        <v>12607</v>
      </c>
      <c r="G358" s="114">
        <v>6.31</v>
      </c>
      <c r="H358" s="143"/>
      <c r="I358" s="143"/>
      <c r="J358" s="144">
        <v>6.31</v>
      </c>
      <c r="K358" s="114">
        <v>100</v>
      </c>
      <c r="L358" s="114">
        <v>631</v>
      </c>
      <c r="M358" s="138"/>
    </row>
    <row r="359" s="76" customFormat="1" spans="1:13">
      <c r="A359" s="107">
        <v>353</v>
      </c>
      <c r="B359" s="142" t="s">
        <v>12608</v>
      </c>
      <c r="C359" s="142" t="s">
        <v>12292</v>
      </c>
      <c r="D359" s="107" t="s">
        <v>12600</v>
      </c>
      <c r="E359" s="107" t="s">
        <v>20</v>
      </c>
      <c r="F359" s="142" t="s">
        <v>12608</v>
      </c>
      <c r="G359" s="114">
        <v>6.46</v>
      </c>
      <c r="H359" s="143"/>
      <c r="I359" s="143"/>
      <c r="J359" s="144">
        <v>6.46</v>
      </c>
      <c r="K359" s="114">
        <v>100</v>
      </c>
      <c r="L359" s="114">
        <v>646</v>
      </c>
      <c r="M359" s="138"/>
    </row>
    <row r="360" s="76" customFormat="1" spans="1:13">
      <c r="A360" s="107">
        <v>354</v>
      </c>
      <c r="B360" s="142" t="s">
        <v>12609</v>
      </c>
      <c r="C360" s="142" t="s">
        <v>12292</v>
      </c>
      <c r="D360" s="107" t="s">
        <v>12600</v>
      </c>
      <c r="E360" s="107" t="s">
        <v>20</v>
      </c>
      <c r="F360" s="142" t="s">
        <v>12609</v>
      </c>
      <c r="G360" s="114">
        <v>4.44</v>
      </c>
      <c r="H360" s="143"/>
      <c r="I360" s="143"/>
      <c r="J360" s="144">
        <v>4.44</v>
      </c>
      <c r="K360" s="114">
        <v>100</v>
      </c>
      <c r="L360" s="114">
        <v>444</v>
      </c>
      <c r="M360" s="138"/>
    </row>
    <row r="361" s="76" customFormat="1" spans="1:13">
      <c r="A361" s="107">
        <v>355</v>
      </c>
      <c r="B361" s="142" t="s">
        <v>1893</v>
      </c>
      <c r="C361" s="142" t="s">
        <v>12292</v>
      </c>
      <c r="D361" s="107" t="s">
        <v>12600</v>
      </c>
      <c r="E361" s="107" t="s">
        <v>20</v>
      </c>
      <c r="F361" s="142" t="s">
        <v>1893</v>
      </c>
      <c r="G361" s="114">
        <v>7.72</v>
      </c>
      <c r="H361" s="143"/>
      <c r="I361" s="143"/>
      <c r="J361" s="144">
        <v>7.72</v>
      </c>
      <c r="K361" s="114">
        <v>100</v>
      </c>
      <c r="L361" s="114">
        <v>772</v>
      </c>
      <c r="M361" s="138"/>
    </row>
    <row r="362" s="76" customFormat="1" spans="1:13">
      <c r="A362" s="107">
        <v>356</v>
      </c>
      <c r="B362" s="142" t="s">
        <v>12610</v>
      </c>
      <c r="C362" s="142" t="s">
        <v>12292</v>
      </c>
      <c r="D362" s="107" t="s">
        <v>12600</v>
      </c>
      <c r="E362" s="107" t="s">
        <v>20</v>
      </c>
      <c r="F362" s="142" t="s">
        <v>12610</v>
      </c>
      <c r="G362" s="114">
        <v>4.7</v>
      </c>
      <c r="H362" s="143"/>
      <c r="I362" s="143"/>
      <c r="J362" s="144">
        <v>4.7</v>
      </c>
      <c r="K362" s="114">
        <v>100</v>
      </c>
      <c r="L362" s="114">
        <v>470</v>
      </c>
      <c r="M362" s="138"/>
    </row>
    <row r="363" s="76" customFormat="1" spans="1:13">
      <c r="A363" s="107">
        <v>357</v>
      </c>
      <c r="B363" s="142" t="s">
        <v>12611</v>
      </c>
      <c r="C363" s="142" t="s">
        <v>12292</v>
      </c>
      <c r="D363" s="107" t="s">
        <v>12600</v>
      </c>
      <c r="E363" s="107" t="s">
        <v>20</v>
      </c>
      <c r="F363" s="142" t="s">
        <v>12611</v>
      </c>
      <c r="G363" s="114">
        <v>5.7</v>
      </c>
      <c r="H363" s="143"/>
      <c r="I363" s="143"/>
      <c r="J363" s="144">
        <v>5.7</v>
      </c>
      <c r="K363" s="114">
        <v>100</v>
      </c>
      <c r="L363" s="114">
        <v>570</v>
      </c>
      <c r="M363" s="138"/>
    </row>
    <row r="364" s="76" customFormat="1" spans="1:13">
      <c r="A364" s="107">
        <v>358</v>
      </c>
      <c r="B364" s="142" t="s">
        <v>12608</v>
      </c>
      <c r="C364" s="142" t="s">
        <v>12292</v>
      </c>
      <c r="D364" s="107" t="s">
        <v>12600</v>
      </c>
      <c r="E364" s="107" t="s">
        <v>20</v>
      </c>
      <c r="F364" s="142" t="s">
        <v>12608</v>
      </c>
      <c r="G364" s="114">
        <v>10.12</v>
      </c>
      <c r="H364" s="143"/>
      <c r="I364" s="143"/>
      <c r="J364" s="144">
        <v>10.12</v>
      </c>
      <c r="K364" s="114">
        <v>100</v>
      </c>
      <c r="L364" s="114">
        <v>1012</v>
      </c>
      <c r="M364" s="138"/>
    </row>
    <row r="365" s="76" customFormat="1" spans="1:13">
      <c r="A365" s="107">
        <v>359</v>
      </c>
      <c r="B365" s="142" t="s">
        <v>12612</v>
      </c>
      <c r="C365" s="142" t="s">
        <v>12292</v>
      </c>
      <c r="D365" s="107" t="s">
        <v>12600</v>
      </c>
      <c r="E365" s="107" t="s">
        <v>20</v>
      </c>
      <c r="F365" s="142" t="s">
        <v>12612</v>
      </c>
      <c r="G365" s="114">
        <v>4.94</v>
      </c>
      <c r="H365" s="143"/>
      <c r="I365" s="143"/>
      <c r="J365" s="144">
        <v>4.94</v>
      </c>
      <c r="K365" s="114">
        <v>100</v>
      </c>
      <c r="L365" s="114">
        <v>494</v>
      </c>
      <c r="M365" s="138"/>
    </row>
    <row r="366" s="76" customFormat="1" spans="1:13">
      <c r="A366" s="107">
        <v>360</v>
      </c>
      <c r="B366" s="142" t="s">
        <v>12613</v>
      </c>
      <c r="C366" s="142" t="s">
        <v>12292</v>
      </c>
      <c r="D366" s="107" t="s">
        <v>12600</v>
      </c>
      <c r="E366" s="107" t="s">
        <v>20</v>
      </c>
      <c r="F366" s="142" t="s">
        <v>12613</v>
      </c>
      <c r="G366" s="114">
        <v>2.8</v>
      </c>
      <c r="H366" s="143"/>
      <c r="I366" s="143"/>
      <c r="J366" s="144">
        <v>2.8</v>
      </c>
      <c r="K366" s="114">
        <v>100</v>
      </c>
      <c r="L366" s="114">
        <v>280</v>
      </c>
      <c r="M366" s="138"/>
    </row>
    <row r="367" s="76" customFormat="1" spans="1:13">
      <c r="A367" s="107">
        <v>361</v>
      </c>
      <c r="B367" s="142" t="s">
        <v>12614</v>
      </c>
      <c r="C367" s="142" t="s">
        <v>12292</v>
      </c>
      <c r="D367" s="107" t="s">
        <v>12600</v>
      </c>
      <c r="E367" s="107" t="s">
        <v>20</v>
      </c>
      <c r="F367" s="142" t="s">
        <v>12614</v>
      </c>
      <c r="G367" s="114">
        <v>5.96</v>
      </c>
      <c r="H367" s="143"/>
      <c r="I367" s="143"/>
      <c r="J367" s="144">
        <v>5.96</v>
      </c>
      <c r="K367" s="114">
        <v>100</v>
      </c>
      <c r="L367" s="114">
        <v>596</v>
      </c>
      <c r="M367" s="138"/>
    </row>
    <row r="368" s="76" customFormat="1" spans="1:13">
      <c r="A368" s="107">
        <v>362</v>
      </c>
      <c r="B368" s="142" t="s">
        <v>12615</v>
      </c>
      <c r="C368" s="142" t="s">
        <v>12292</v>
      </c>
      <c r="D368" s="107" t="s">
        <v>12600</v>
      </c>
      <c r="E368" s="107" t="s">
        <v>20</v>
      </c>
      <c r="F368" s="142" t="s">
        <v>12615</v>
      </c>
      <c r="G368" s="114">
        <v>4.79</v>
      </c>
      <c r="H368" s="143"/>
      <c r="I368" s="143"/>
      <c r="J368" s="144">
        <v>4.79</v>
      </c>
      <c r="K368" s="114">
        <v>100</v>
      </c>
      <c r="L368" s="114">
        <v>479</v>
      </c>
      <c r="M368" s="138"/>
    </row>
    <row r="369" s="76" customFormat="1" spans="1:13">
      <c r="A369" s="107">
        <v>363</v>
      </c>
      <c r="B369" s="142" t="s">
        <v>12616</v>
      </c>
      <c r="C369" s="142" t="s">
        <v>12292</v>
      </c>
      <c r="D369" s="107" t="s">
        <v>12600</v>
      </c>
      <c r="E369" s="107" t="s">
        <v>20</v>
      </c>
      <c r="F369" s="142" t="s">
        <v>12616</v>
      </c>
      <c r="G369" s="114">
        <v>6.9</v>
      </c>
      <c r="H369" s="143"/>
      <c r="I369" s="143"/>
      <c r="J369" s="144">
        <v>6.9</v>
      </c>
      <c r="K369" s="114">
        <v>100</v>
      </c>
      <c r="L369" s="114">
        <v>690</v>
      </c>
      <c r="M369" s="138"/>
    </row>
    <row r="370" s="76" customFormat="1" spans="1:13">
      <c r="A370" s="107">
        <v>364</v>
      </c>
      <c r="B370" s="142" t="s">
        <v>12617</v>
      </c>
      <c r="C370" s="142" t="s">
        <v>12292</v>
      </c>
      <c r="D370" s="107" t="s">
        <v>12600</v>
      </c>
      <c r="E370" s="107" t="s">
        <v>20</v>
      </c>
      <c r="F370" s="142" t="s">
        <v>12617</v>
      </c>
      <c r="G370" s="114">
        <v>8.29</v>
      </c>
      <c r="H370" s="143"/>
      <c r="I370" s="143"/>
      <c r="J370" s="144">
        <v>8.29</v>
      </c>
      <c r="K370" s="114">
        <v>100</v>
      </c>
      <c r="L370" s="114">
        <v>829</v>
      </c>
      <c r="M370" s="138"/>
    </row>
    <row r="371" s="76" customFormat="1" spans="1:13">
      <c r="A371" s="107">
        <v>365</v>
      </c>
      <c r="B371" s="142" t="s">
        <v>12618</v>
      </c>
      <c r="C371" s="142" t="s">
        <v>12292</v>
      </c>
      <c r="D371" s="107" t="s">
        <v>12600</v>
      </c>
      <c r="E371" s="107" t="s">
        <v>20</v>
      </c>
      <c r="F371" s="142" t="s">
        <v>12618</v>
      </c>
      <c r="G371" s="114">
        <v>3</v>
      </c>
      <c r="H371" s="143"/>
      <c r="I371" s="143"/>
      <c r="J371" s="144">
        <v>3</v>
      </c>
      <c r="K371" s="114">
        <v>100</v>
      </c>
      <c r="L371" s="114">
        <v>300</v>
      </c>
      <c r="M371" s="138"/>
    </row>
    <row r="372" s="76" customFormat="1" spans="1:13">
      <c r="A372" s="107">
        <v>366</v>
      </c>
      <c r="B372" s="142" t="s">
        <v>8768</v>
      </c>
      <c r="C372" s="142" t="s">
        <v>12292</v>
      </c>
      <c r="D372" s="107" t="s">
        <v>12600</v>
      </c>
      <c r="E372" s="107" t="s">
        <v>20</v>
      </c>
      <c r="F372" s="142" t="s">
        <v>8768</v>
      </c>
      <c r="G372" s="114">
        <v>3.3</v>
      </c>
      <c r="H372" s="143"/>
      <c r="I372" s="143"/>
      <c r="J372" s="144">
        <v>3.3</v>
      </c>
      <c r="K372" s="114">
        <v>100</v>
      </c>
      <c r="L372" s="114">
        <v>330</v>
      </c>
      <c r="M372" s="138"/>
    </row>
    <row r="373" s="76" customFormat="1" spans="1:13">
      <c r="A373" s="107">
        <v>367</v>
      </c>
      <c r="B373" s="142" t="s">
        <v>10007</v>
      </c>
      <c r="C373" s="142" t="s">
        <v>12292</v>
      </c>
      <c r="D373" s="107" t="s">
        <v>12600</v>
      </c>
      <c r="E373" s="107" t="s">
        <v>20</v>
      </c>
      <c r="F373" s="142" t="s">
        <v>10007</v>
      </c>
      <c r="G373" s="114">
        <v>4.54</v>
      </c>
      <c r="H373" s="143"/>
      <c r="I373" s="143"/>
      <c r="J373" s="144">
        <v>4.54</v>
      </c>
      <c r="K373" s="114">
        <v>100</v>
      </c>
      <c r="L373" s="114">
        <v>454</v>
      </c>
      <c r="M373" s="138"/>
    </row>
    <row r="374" s="76" customFormat="1" spans="1:13">
      <c r="A374" s="107">
        <v>368</v>
      </c>
      <c r="B374" s="142" t="s">
        <v>12619</v>
      </c>
      <c r="C374" s="142" t="s">
        <v>12292</v>
      </c>
      <c r="D374" s="107" t="s">
        <v>12600</v>
      </c>
      <c r="E374" s="107" t="s">
        <v>20</v>
      </c>
      <c r="F374" s="142" t="s">
        <v>12619</v>
      </c>
      <c r="G374" s="114">
        <v>8.5</v>
      </c>
      <c r="H374" s="143"/>
      <c r="I374" s="143"/>
      <c r="J374" s="144">
        <v>8.5</v>
      </c>
      <c r="K374" s="114">
        <v>100</v>
      </c>
      <c r="L374" s="114">
        <v>850</v>
      </c>
      <c r="M374" s="138"/>
    </row>
    <row r="375" s="76" customFormat="1" spans="1:13">
      <c r="A375" s="107">
        <v>369</v>
      </c>
      <c r="B375" s="142" t="s">
        <v>12620</v>
      </c>
      <c r="C375" s="142" t="s">
        <v>12292</v>
      </c>
      <c r="D375" s="107" t="s">
        <v>12600</v>
      </c>
      <c r="E375" s="107" t="s">
        <v>20</v>
      </c>
      <c r="F375" s="142" t="s">
        <v>12620</v>
      </c>
      <c r="G375" s="114">
        <v>2.02</v>
      </c>
      <c r="H375" s="143"/>
      <c r="I375" s="143"/>
      <c r="J375" s="144">
        <v>2.02</v>
      </c>
      <c r="K375" s="114">
        <v>100</v>
      </c>
      <c r="L375" s="114">
        <v>202</v>
      </c>
      <c r="M375" s="138"/>
    </row>
    <row r="376" s="76" customFormat="1" spans="1:13">
      <c r="A376" s="107">
        <v>370</v>
      </c>
      <c r="B376" s="142" t="s">
        <v>12621</v>
      </c>
      <c r="C376" s="142" t="s">
        <v>12292</v>
      </c>
      <c r="D376" s="107" t="s">
        <v>12600</v>
      </c>
      <c r="E376" s="107" t="s">
        <v>20</v>
      </c>
      <c r="F376" s="142" t="s">
        <v>12621</v>
      </c>
      <c r="G376" s="114">
        <v>6.26</v>
      </c>
      <c r="H376" s="143"/>
      <c r="I376" s="143"/>
      <c r="J376" s="144">
        <v>6.26</v>
      </c>
      <c r="K376" s="114">
        <v>100</v>
      </c>
      <c r="L376" s="114">
        <v>626</v>
      </c>
      <c r="M376" s="138"/>
    </row>
    <row r="377" s="76" customFormat="1" spans="1:13">
      <c r="A377" s="107">
        <v>371</v>
      </c>
      <c r="B377" s="142" t="s">
        <v>12622</v>
      </c>
      <c r="C377" s="142" t="s">
        <v>12292</v>
      </c>
      <c r="D377" s="107" t="s">
        <v>12600</v>
      </c>
      <c r="E377" s="107" t="s">
        <v>20</v>
      </c>
      <c r="F377" s="142" t="s">
        <v>12622</v>
      </c>
      <c r="G377" s="114">
        <v>13.63</v>
      </c>
      <c r="H377" s="143"/>
      <c r="I377" s="143"/>
      <c r="J377" s="144">
        <v>13.63</v>
      </c>
      <c r="K377" s="114">
        <v>100</v>
      </c>
      <c r="L377" s="114">
        <v>1363</v>
      </c>
      <c r="M377" s="138"/>
    </row>
    <row r="378" s="76" customFormat="1" spans="1:13">
      <c r="A378" s="107">
        <v>372</v>
      </c>
      <c r="B378" s="142" t="s">
        <v>12623</v>
      </c>
      <c r="C378" s="142" t="s">
        <v>12292</v>
      </c>
      <c r="D378" s="107" t="s">
        <v>12600</v>
      </c>
      <c r="E378" s="107" t="s">
        <v>20</v>
      </c>
      <c r="F378" s="142" t="s">
        <v>12623</v>
      </c>
      <c r="G378" s="114">
        <v>15.09</v>
      </c>
      <c r="H378" s="143"/>
      <c r="I378" s="143"/>
      <c r="J378" s="144">
        <v>15.09</v>
      </c>
      <c r="K378" s="114">
        <v>100</v>
      </c>
      <c r="L378" s="114">
        <v>1509</v>
      </c>
      <c r="M378" s="138"/>
    </row>
    <row r="379" s="76" customFormat="1" spans="1:13">
      <c r="A379" s="107">
        <v>373</v>
      </c>
      <c r="B379" s="142" t="s">
        <v>12624</v>
      </c>
      <c r="C379" s="142" t="s">
        <v>12292</v>
      </c>
      <c r="D379" s="107" t="s">
        <v>12600</v>
      </c>
      <c r="E379" s="107" t="s">
        <v>20</v>
      </c>
      <c r="F379" s="142" t="s">
        <v>12624</v>
      </c>
      <c r="G379" s="114">
        <v>17.3</v>
      </c>
      <c r="H379" s="143"/>
      <c r="I379" s="143"/>
      <c r="J379" s="144">
        <v>17.3</v>
      </c>
      <c r="K379" s="114">
        <v>100</v>
      </c>
      <c r="L379" s="114">
        <v>1730</v>
      </c>
      <c r="M379" s="138"/>
    </row>
    <row r="380" s="76" customFormat="1" spans="1:13">
      <c r="A380" s="107">
        <v>374</v>
      </c>
      <c r="B380" s="142" t="s">
        <v>12625</v>
      </c>
      <c r="C380" s="142" t="s">
        <v>12292</v>
      </c>
      <c r="D380" s="107" t="s">
        <v>12600</v>
      </c>
      <c r="E380" s="107" t="s">
        <v>20</v>
      </c>
      <c r="F380" s="142" t="s">
        <v>12625</v>
      </c>
      <c r="G380" s="114">
        <v>8.4</v>
      </c>
      <c r="H380" s="143"/>
      <c r="I380" s="143"/>
      <c r="J380" s="144">
        <v>8.4</v>
      </c>
      <c r="K380" s="114">
        <v>100</v>
      </c>
      <c r="L380" s="114">
        <v>840</v>
      </c>
      <c r="M380" s="138"/>
    </row>
    <row r="381" s="76" customFormat="1" spans="1:13">
      <c r="A381" s="107">
        <v>375</v>
      </c>
      <c r="B381" s="142" t="s">
        <v>12626</v>
      </c>
      <c r="C381" s="142" t="s">
        <v>12292</v>
      </c>
      <c r="D381" s="107" t="s">
        <v>12600</v>
      </c>
      <c r="E381" s="107" t="s">
        <v>20</v>
      </c>
      <c r="F381" s="142" t="s">
        <v>12626</v>
      </c>
      <c r="G381" s="114">
        <v>8.5</v>
      </c>
      <c r="H381" s="143"/>
      <c r="I381" s="143"/>
      <c r="J381" s="144">
        <v>8.5</v>
      </c>
      <c r="K381" s="114">
        <v>100</v>
      </c>
      <c r="L381" s="114">
        <v>850</v>
      </c>
      <c r="M381" s="138"/>
    </row>
    <row r="382" s="76" customFormat="1" spans="1:13">
      <c r="A382" s="107">
        <v>376</v>
      </c>
      <c r="B382" s="142" t="s">
        <v>12627</v>
      </c>
      <c r="C382" s="142" t="s">
        <v>12292</v>
      </c>
      <c r="D382" s="107" t="s">
        <v>12600</v>
      </c>
      <c r="E382" s="107" t="s">
        <v>20</v>
      </c>
      <c r="F382" s="142" t="s">
        <v>12627</v>
      </c>
      <c r="G382" s="114">
        <v>7.9</v>
      </c>
      <c r="H382" s="143"/>
      <c r="I382" s="143"/>
      <c r="J382" s="144">
        <v>7.9</v>
      </c>
      <c r="K382" s="114">
        <v>100</v>
      </c>
      <c r="L382" s="114">
        <v>790</v>
      </c>
      <c r="M382" s="138"/>
    </row>
    <row r="383" s="76" customFormat="1" spans="1:13">
      <c r="A383" s="107">
        <v>377</v>
      </c>
      <c r="B383" s="142" t="s">
        <v>10013</v>
      </c>
      <c r="C383" s="142" t="s">
        <v>12292</v>
      </c>
      <c r="D383" s="107" t="s">
        <v>12600</v>
      </c>
      <c r="E383" s="107" t="s">
        <v>20</v>
      </c>
      <c r="F383" s="142" t="s">
        <v>10013</v>
      </c>
      <c r="G383" s="114">
        <v>5.08</v>
      </c>
      <c r="H383" s="143"/>
      <c r="I383" s="143"/>
      <c r="J383" s="144">
        <v>5.08</v>
      </c>
      <c r="K383" s="114">
        <v>100</v>
      </c>
      <c r="L383" s="114">
        <v>508</v>
      </c>
      <c r="M383" s="138"/>
    </row>
    <row r="384" s="76" customFormat="1" spans="1:13">
      <c r="A384" s="107">
        <v>378</v>
      </c>
      <c r="B384" s="142" t="s">
        <v>12628</v>
      </c>
      <c r="C384" s="142" t="s">
        <v>12292</v>
      </c>
      <c r="D384" s="107" t="s">
        <v>12600</v>
      </c>
      <c r="E384" s="107" t="s">
        <v>20</v>
      </c>
      <c r="F384" s="142" t="s">
        <v>12628</v>
      </c>
      <c r="G384" s="114">
        <v>2.6</v>
      </c>
      <c r="H384" s="143"/>
      <c r="I384" s="143"/>
      <c r="J384" s="144">
        <v>2.6</v>
      </c>
      <c r="K384" s="114">
        <v>100</v>
      </c>
      <c r="L384" s="114">
        <v>260</v>
      </c>
      <c r="M384" s="138"/>
    </row>
    <row r="385" s="76" customFormat="1" spans="1:13">
      <c r="A385" s="107">
        <v>379</v>
      </c>
      <c r="B385" s="142" t="s">
        <v>12629</v>
      </c>
      <c r="C385" s="142" t="s">
        <v>12292</v>
      </c>
      <c r="D385" s="107" t="s">
        <v>12600</v>
      </c>
      <c r="E385" s="107" t="s">
        <v>20</v>
      </c>
      <c r="F385" s="142" t="s">
        <v>12629</v>
      </c>
      <c r="G385" s="114">
        <v>5.58</v>
      </c>
      <c r="H385" s="143"/>
      <c r="I385" s="143"/>
      <c r="J385" s="144">
        <v>5.58</v>
      </c>
      <c r="K385" s="114">
        <v>100</v>
      </c>
      <c r="L385" s="114">
        <v>558</v>
      </c>
      <c r="M385" s="138"/>
    </row>
    <row r="386" s="76" customFormat="1" spans="1:13">
      <c r="A386" s="107">
        <v>380</v>
      </c>
      <c r="B386" s="142" t="s">
        <v>12630</v>
      </c>
      <c r="C386" s="142" t="s">
        <v>12292</v>
      </c>
      <c r="D386" s="107" t="s">
        <v>12600</v>
      </c>
      <c r="E386" s="107" t="s">
        <v>20</v>
      </c>
      <c r="F386" s="142" t="s">
        <v>12630</v>
      </c>
      <c r="G386" s="114">
        <v>6.26</v>
      </c>
      <c r="H386" s="143"/>
      <c r="I386" s="143"/>
      <c r="J386" s="144">
        <v>6.26</v>
      </c>
      <c r="K386" s="114">
        <v>100</v>
      </c>
      <c r="L386" s="114">
        <v>626</v>
      </c>
      <c r="M386" s="138"/>
    </row>
    <row r="387" s="76" customFormat="1" spans="1:13">
      <c r="A387" s="107">
        <v>381</v>
      </c>
      <c r="B387" s="142" t="s">
        <v>12631</v>
      </c>
      <c r="C387" s="142" t="s">
        <v>12292</v>
      </c>
      <c r="D387" s="107" t="s">
        <v>12600</v>
      </c>
      <c r="E387" s="107" t="s">
        <v>20</v>
      </c>
      <c r="F387" s="142" t="s">
        <v>12631</v>
      </c>
      <c r="G387" s="114">
        <v>20.8</v>
      </c>
      <c r="H387" s="143"/>
      <c r="I387" s="143"/>
      <c r="J387" s="144">
        <v>20.8</v>
      </c>
      <c r="K387" s="114">
        <v>100</v>
      </c>
      <c r="L387" s="114">
        <v>2080</v>
      </c>
      <c r="M387" s="138"/>
    </row>
    <row r="388" s="76" customFormat="1" spans="1:13">
      <c r="A388" s="107">
        <v>382</v>
      </c>
      <c r="B388" s="142" t="s">
        <v>12632</v>
      </c>
      <c r="C388" s="142" t="s">
        <v>12292</v>
      </c>
      <c r="D388" s="107" t="s">
        <v>12600</v>
      </c>
      <c r="E388" s="107" t="s">
        <v>20</v>
      </c>
      <c r="F388" s="142" t="s">
        <v>12632</v>
      </c>
      <c r="G388" s="114">
        <v>7.05</v>
      </c>
      <c r="H388" s="143"/>
      <c r="I388" s="143"/>
      <c r="J388" s="144">
        <v>7.05</v>
      </c>
      <c r="K388" s="114">
        <v>100</v>
      </c>
      <c r="L388" s="114">
        <v>705</v>
      </c>
      <c r="M388" s="138"/>
    </row>
    <row r="389" s="76" customFormat="1" spans="1:13">
      <c r="A389" s="107">
        <v>383</v>
      </c>
      <c r="B389" s="142" t="s">
        <v>12633</v>
      </c>
      <c r="C389" s="142" t="s">
        <v>12292</v>
      </c>
      <c r="D389" s="107" t="s">
        <v>12600</v>
      </c>
      <c r="E389" s="107" t="s">
        <v>20</v>
      </c>
      <c r="F389" s="142" t="s">
        <v>12633</v>
      </c>
      <c r="G389" s="114">
        <v>6.37</v>
      </c>
      <c r="H389" s="143"/>
      <c r="I389" s="143"/>
      <c r="J389" s="144">
        <v>6.37</v>
      </c>
      <c r="K389" s="114">
        <v>100</v>
      </c>
      <c r="L389" s="114">
        <v>637</v>
      </c>
      <c r="M389" s="138"/>
    </row>
    <row r="390" s="76" customFormat="1" spans="1:13">
      <c r="A390" s="107">
        <v>384</v>
      </c>
      <c r="B390" s="142" t="s">
        <v>12634</v>
      </c>
      <c r="C390" s="142" t="s">
        <v>12292</v>
      </c>
      <c r="D390" s="107" t="s">
        <v>12600</v>
      </c>
      <c r="E390" s="107" t="s">
        <v>20</v>
      </c>
      <c r="F390" s="142" t="s">
        <v>12634</v>
      </c>
      <c r="G390" s="114">
        <v>5.5</v>
      </c>
      <c r="H390" s="143"/>
      <c r="I390" s="143"/>
      <c r="J390" s="144">
        <v>5.5</v>
      </c>
      <c r="K390" s="114">
        <v>100</v>
      </c>
      <c r="L390" s="114">
        <v>550</v>
      </c>
      <c r="M390" s="138"/>
    </row>
    <row r="391" s="76" customFormat="1" spans="1:13">
      <c r="A391" s="107">
        <v>385</v>
      </c>
      <c r="B391" s="142" t="s">
        <v>12635</v>
      </c>
      <c r="C391" s="142" t="s">
        <v>12292</v>
      </c>
      <c r="D391" s="107" t="s">
        <v>12600</v>
      </c>
      <c r="E391" s="107" t="s">
        <v>20</v>
      </c>
      <c r="F391" s="142" t="s">
        <v>12635</v>
      </c>
      <c r="G391" s="114">
        <v>5.66</v>
      </c>
      <c r="H391" s="143"/>
      <c r="I391" s="143"/>
      <c r="J391" s="144">
        <v>5.66</v>
      </c>
      <c r="K391" s="114">
        <v>100</v>
      </c>
      <c r="L391" s="114">
        <v>566</v>
      </c>
      <c r="M391" s="138"/>
    </row>
    <row r="392" s="76" customFormat="1" spans="1:13">
      <c r="A392" s="107">
        <v>386</v>
      </c>
      <c r="B392" s="142" t="s">
        <v>12636</v>
      </c>
      <c r="C392" s="142" t="s">
        <v>12292</v>
      </c>
      <c r="D392" s="107" t="s">
        <v>12600</v>
      </c>
      <c r="E392" s="107" t="s">
        <v>20</v>
      </c>
      <c r="F392" s="142" t="s">
        <v>12636</v>
      </c>
      <c r="G392" s="114">
        <v>5.54</v>
      </c>
      <c r="H392" s="143"/>
      <c r="I392" s="143"/>
      <c r="J392" s="144">
        <v>5.54</v>
      </c>
      <c r="K392" s="114">
        <v>100</v>
      </c>
      <c r="L392" s="114">
        <v>554</v>
      </c>
      <c r="M392" s="138"/>
    </row>
    <row r="393" s="76" customFormat="1" spans="1:13">
      <c r="A393" s="107">
        <v>387</v>
      </c>
      <c r="B393" s="142" t="s">
        <v>12637</v>
      </c>
      <c r="C393" s="142" t="s">
        <v>12292</v>
      </c>
      <c r="D393" s="107" t="s">
        <v>12600</v>
      </c>
      <c r="E393" s="107" t="s">
        <v>20</v>
      </c>
      <c r="F393" s="142" t="s">
        <v>12637</v>
      </c>
      <c r="G393" s="114">
        <v>6.07</v>
      </c>
      <c r="H393" s="143"/>
      <c r="I393" s="143"/>
      <c r="J393" s="144">
        <v>6.07</v>
      </c>
      <c r="K393" s="114">
        <v>100</v>
      </c>
      <c r="L393" s="114">
        <v>607</v>
      </c>
      <c r="M393" s="138"/>
    </row>
    <row r="394" s="76" customFormat="1" spans="1:13">
      <c r="A394" s="107">
        <v>388</v>
      </c>
      <c r="B394" s="142" t="s">
        <v>12638</v>
      </c>
      <c r="C394" s="142" t="s">
        <v>12292</v>
      </c>
      <c r="D394" s="107" t="s">
        <v>12600</v>
      </c>
      <c r="E394" s="107" t="s">
        <v>20</v>
      </c>
      <c r="F394" s="142" t="s">
        <v>12638</v>
      </c>
      <c r="G394" s="114">
        <v>4.86</v>
      </c>
      <c r="H394" s="143"/>
      <c r="I394" s="143"/>
      <c r="J394" s="144">
        <v>4.86</v>
      </c>
      <c r="K394" s="114">
        <v>100</v>
      </c>
      <c r="L394" s="114">
        <v>486</v>
      </c>
      <c r="M394" s="138"/>
    </row>
    <row r="395" s="76" customFormat="1" spans="1:13">
      <c r="A395" s="107">
        <v>389</v>
      </c>
      <c r="B395" s="142" t="s">
        <v>12639</v>
      </c>
      <c r="C395" s="142" t="s">
        <v>12292</v>
      </c>
      <c r="D395" s="107" t="s">
        <v>12600</v>
      </c>
      <c r="E395" s="107" t="s">
        <v>20</v>
      </c>
      <c r="F395" s="142" t="s">
        <v>12639</v>
      </c>
      <c r="G395" s="114">
        <v>5.4</v>
      </c>
      <c r="H395" s="143"/>
      <c r="I395" s="143"/>
      <c r="J395" s="144">
        <v>5.4</v>
      </c>
      <c r="K395" s="114">
        <v>100</v>
      </c>
      <c r="L395" s="114">
        <v>540</v>
      </c>
      <c r="M395" s="138"/>
    </row>
    <row r="396" s="76" customFormat="1" spans="1:13">
      <c r="A396" s="107">
        <v>390</v>
      </c>
      <c r="B396" s="142" t="s">
        <v>12640</v>
      </c>
      <c r="C396" s="142" t="s">
        <v>12292</v>
      </c>
      <c r="D396" s="107" t="s">
        <v>12600</v>
      </c>
      <c r="E396" s="107" t="s">
        <v>20</v>
      </c>
      <c r="F396" s="142" t="s">
        <v>12640</v>
      </c>
      <c r="G396" s="114">
        <v>7.84</v>
      </c>
      <c r="H396" s="143"/>
      <c r="I396" s="143"/>
      <c r="J396" s="144">
        <v>7.84</v>
      </c>
      <c r="K396" s="114">
        <v>100</v>
      </c>
      <c r="L396" s="114">
        <v>784</v>
      </c>
      <c r="M396" s="138"/>
    </row>
    <row r="397" s="76" customFormat="1" spans="1:13">
      <c r="A397" s="107">
        <v>391</v>
      </c>
      <c r="B397" s="142" t="s">
        <v>12641</v>
      </c>
      <c r="C397" s="142" t="s">
        <v>12292</v>
      </c>
      <c r="D397" s="107" t="s">
        <v>12600</v>
      </c>
      <c r="E397" s="107" t="s">
        <v>20</v>
      </c>
      <c r="F397" s="142" t="s">
        <v>12641</v>
      </c>
      <c r="G397" s="114">
        <v>4.7</v>
      </c>
      <c r="H397" s="143"/>
      <c r="I397" s="143"/>
      <c r="J397" s="144">
        <v>4.7</v>
      </c>
      <c r="K397" s="114">
        <v>100</v>
      </c>
      <c r="L397" s="114">
        <v>470</v>
      </c>
      <c r="M397" s="138"/>
    </row>
    <row r="398" s="76" customFormat="1" spans="1:13">
      <c r="A398" s="107">
        <v>392</v>
      </c>
      <c r="B398" s="142" t="s">
        <v>12642</v>
      </c>
      <c r="C398" s="142" t="s">
        <v>12292</v>
      </c>
      <c r="D398" s="107" t="s">
        <v>12600</v>
      </c>
      <c r="E398" s="107" t="s">
        <v>20</v>
      </c>
      <c r="F398" s="142" t="s">
        <v>12642</v>
      </c>
      <c r="G398" s="114">
        <v>2.93</v>
      </c>
      <c r="H398" s="143"/>
      <c r="I398" s="143"/>
      <c r="J398" s="144">
        <v>2.93</v>
      </c>
      <c r="K398" s="114">
        <v>100</v>
      </c>
      <c r="L398" s="114">
        <v>293</v>
      </c>
      <c r="M398" s="138"/>
    </row>
    <row r="399" s="76" customFormat="1" spans="1:13">
      <c r="A399" s="107">
        <v>393</v>
      </c>
      <c r="B399" s="142" t="s">
        <v>12643</v>
      </c>
      <c r="C399" s="142" t="s">
        <v>12292</v>
      </c>
      <c r="D399" s="107" t="s">
        <v>12600</v>
      </c>
      <c r="E399" s="107" t="s">
        <v>20</v>
      </c>
      <c r="F399" s="142" t="s">
        <v>12643</v>
      </c>
      <c r="G399" s="114">
        <v>4.1</v>
      </c>
      <c r="H399" s="143"/>
      <c r="I399" s="143"/>
      <c r="J399" s="144">
        <v>4.1</v>
      </c>
      <c r="K399" s="114">
        <v>100</v>
      </c>
      <c r="L399" s="114">
        <v>410</v>
      </c>
      <c r="M399" s="138"/>
    </row>
    <row r="400" s="76" customFormat="1" spans="1:13">
      <c r="A400" s="107">
        <v>394</v>
      </c>
      <c r="B400" s="142" t="s">
        <v>12644</v>
      </c>
      <c r="C400" s="142" t="s">
        <v>12292</v>
      </c>
      <c r="D400" s="107" t="s">
        <v>12600</v>
      </c>
      <c r="E400" s="107" t="s">
        <v>20</v>
      </c>
      <c r="F400" s="142" t="s">
        <v>12644</v>
      </c>
      <c r="G400" s="114">
        <v>1.1</v>
      </c>
      <c r="H400" s="143"/>
      <c r="I400" s="143"/>
      <c r="J400" s="144">
        <v>1.1</v>
      </c>
      <c r="K400" s="114">
        <v>100</v>
      </c>
      <c r="L400" s="114">
        <v>110</v>
      </c>
      <c r="M400" s="138"/>
    </row>
    <row r="401" s="76" customFormat="1" spans="1:13">
      <c r="A401" s="107">
        <v>395</v>
      </c>
      <c r="B401" s="142" t="s">
        <v>12645</v>
      </c>
      <c r="C401" s="142" t="s">
        <v>12292</v>
      </c>
      <c r="D401" s="107" t="s">
        <v>12600</v>
      </c>
      <c r="E401" s="107" t="s">
        <v>20</v>
      </c>
      <c r="F401" s="142" t="s">
        <v>12645</v>
      </c>
      <c r="G401" s="114">
        <v>3.8</v>
      </c>
      <c r="H401" s="143"/>
      <c r="I401" s="143"/>
      <c r="J401" s="144">
        <v>3.8</v>
      </c>
      <c r="K401" s="114">
        <v>100</v>
      </c>
      <c r="L401" s="114">
        <v>380</v>
      </c>
      <c r="M401" s="138"/>
    </row>
    <row r="402" s="78" customFormat="1" spans="1:13">
      <c r="A402" s="107">
        <v>396</v>
      </c>
      <c r="B402" s="145" t="s">
        <v>12646</v>
      </c>
      <c r="C402" s="142" t="s">
        <v>12292</v>
      </c>
      <c r="D402" s="107" t="s">
        <v>12600</v>
      </c>
      <c r="E402" s="107" t="s">
        <v>20</v>
      </c>
      <c r="F402" s="145" t="s">
        <v>12646</v>
      </c>
      <c r="G402" s="114">
        <v>4.9</v>
      </c>
      <c r="H402" s="143"/>
      <c r="I402" s="143"/>
      <c r="J402" s="144">
        <v>4.9</v>
      </c>
      <c r="K402" s="114">
        <v>100</v>
      </c>
      <c r="L402" s="114">
        <v>490</v>
      </c>
      <c r="M402" s="138"/>
    </row>
    <row r="403" s="76" customFormat="1" spans="1:13">
      <c r="A403" s="107">
        <v>397</v>
      </c>
      <c r="B403" s="142" t="s">
        <v>12647</v>
      </c>
      <c r="C403" s="142" t="s">
        <v>12292</v>
      </c>
      <c r="D403" s="107" t="s">
        <v>12600</v>
      </c>
      <c r="E403" s="107" t="s">
        <v>20</v>
      </c>
      <c r="F403" s="142" t="s">
        <v>12647</v>
      </c>
      <c r="G403" s="114">
        <v>4.53</v>
      </c>
      <c r="H403" s="143"/>
      <c r="I403" s="143"/>
      <c r="J403" s="144">
        <v>4.53</v>
      </c>
      <c r="K403" s="114">
        <v>100</v>
      </c>
      <c r="L403" s="114">
        <v>453</v>
      </c>
      <c r="M403" s="138"/>
    </row>
    <row r="404" s="76" customFormat="1" spans="1:13">
      <c r="A404" s="107">
        <v>398</v>
      </c>
      <c r="B404" s="142" t="s">
        <v>12648</v>
      </c>
      <c r="C404" s="142" t="s">
        <v>12292</v>
      </c>
      <c r="D404" s="107" t="s">
        <v>12600</v>
      </c>
      <c r="E404" s="107" t="s">
        <v>20</v>
      </c>
      <c r="F404" s="142" t="s">
        <v>12648</v>
      </c>
      <c r="G404" s="114">
        <v>4.34</v>
      </c>
      <c r="H404" s="143"/>
      <c r="I404" s="143"/>
      <c r="J404" s="144">
        <v>4.34</v>
      </c>
      <c r="K404" s="114">
        <v>100</v>
      </c>
      <c r="L404" s="114">
        <v>434</v>
      </c>
      <c r="M404" s="138"/>
    </row>
    <row r="405" s="76" customFormat="1" spans="1:13">
      <c r="A405" s="107">
        <v>399</v>
      </c>
      <c r="B405" s="142" t="s">
        <v>12649</v>
      </c>
      <c r="C405" s="142" t="s">
        <v>12292</v>
      </c>
      <c r="D405" s="107" t="s">
        <v>12600</v>
      </c>
      <c r="E405" s="107" t="s">
        <v>20</v>
      </c>
      <c r="F405" s="142" t="s">
        <v>12649</v>
      </c>
      <c r="G405" s="114">
        <v>4.4</v>
      </c>
      <c r="H405" s="143"/>
      <c r="I405" s="143"/>
      <c r="J405" s="144">
        <v>4.4</v>
      </c>
      <c r="K405" s="114">
        <v>100</v>
      </c>
      <c r="L405" s="114">
        <v>440</v>
      </c>
      <c r="M405" s="138"/>
    </row>
    <row r="406" s="76" customFormat="1" spans="1:13">
      <c r="A406" s="107">
        <v>400</v>
      </c>
      <c r="B406" s="142" t="s">
        <v>12650</v>
      </c>
      <c r="C406" s="142" t="s">
        <v>12292</v>
      </c>
      <c r="D406" s="107" t="s">
        <v>12600</v>
      </c>
      <c r="E406" s="107" t="s">
        <v>20</v>
      </c>
      <c r="F406" s="142" t="s">
        <v>12650</v>
      </c>
      <c r="G406" s="114">
        <v>9.6</v>
      </c>
      <c r="H406" s="143"/>
      <c r="I406" s="143"/>
      <c r="J406" s="144">
        <v>9.6</v>
      </c>
      <c r="K406" s="114">
        <v>100</v>
      </c>
      <c r="L406" s="114">
        <v>960</v>
      </c>
      <c r="M406" s="138"/>
    </row>
    <row r="407" s="76" customFormat="1" spans="1:13">
      <c r="A407" s="107">
        <v>401</v>
      </c>
      <c r="B407" s="142" t="s">
        <v>12651</v>
      </c>
      <c r="C407" s="142" t="s">
        <v>12292</v>
      </c>
      <c r="D407" s="107" t="s">
        <v>12600</v>
      </c>
      <c r="E407" s="107" t="s">
        <v>136</v>
      </c>
      <c r="F407" s="142" t="s">
        <v>12651</v>
      </c>
      <c r="G407" s="114">
        <v>3.06</v>
      </c>
      <c r="H407" s="143"/>
      <c r="I407" s="143"/>
      <c r="J407" s="144">
        <v>3.06</v>
      </c>
      <c r="K407" s="114">
        <v>100</v>
      </c>
      <c r="L407" s="114">
        <v>306</v>
      </c>
      <c r="M407" s="138"/>
    </row>
    <row r="408" s="76" customFormat="1" spans="1:13">
      <c r="A408" s="107">
        <v>402</v>
      </c>
      <c r="B408" s="142" t="s">
        <v>12652</v>
      </c>
      <c r="C408" s="142" t="s">
        <v>12292</v>
      </c>
      <c r="D408" s="107" t="s">
        <v>12600</v>
      </c>
      <c r="E408" s="107" t="s">
        <v>136</v>
      </c>
      <c r="F408" s="142" t="s">
        <v>12652</v>
      </c>
      <c r="G408" s="114">
        <v>3.79</v>
      </c>
      <c r="H408" s="143"/>
      <c r="I408" s="143"/>
      <c r="J408" s="144">
        <v>3.79</v>
      </c>
      <c r="K408" s="114">
        <v>100</v>
      </c>
      <c r="L408" s="114">
        <v>379</v>
      </c>
      <c r="M408" s="138"/>
    </row>
    <row r="409" s="76" customFormat="1" spans="1:13">
      <c r="A409" s="107">
        <v>403</v>
      </c>
      <c r="B409" s="142" t="s">
        <v>12653</v>
      </c>
      <c r="C409" s="142" t="s">
        <v>12292</v>
      </c>
      <c r="D409" s="107" t="s">
        <v>12600</v>
      </c>
      <c r="E409" s="107" t="s">
        <v>136</v>
      </c>
      <c r="F409" s="142" t="s">
        <v>12653</v>
      </c>
      <c r="G409" s="114">
        <v>1.4</v>
      </c>
      <c r="H409" s="143"/>
      <c r="I409" s="143"/>
      <c r="J409" s="144">
        <v>1.4</v>
      </c>
      <c r="K409" s="114">
        <v>100</v>
      </c>
      <c r="L409" s="114">
        <v>140</v>
      </c>
      <c r="M409" s="138"/>
    </row>
    <row r="410" s="76" customFormat="1" spans="1:13">
      <c r="A410" s="107">
        <v>404</v>
      </c>
      <c r="B410" s="142" t="s">
        <v>12654</v>
      </c>
      <c r="C410" s="142" t="s">
        <v>12292</v>
      </c>
      <c r="D410" s="107" t="s">
        <v>12600</v>
      </c>
      <c r="E410" s="107" t="s">
        <v>136</v>
      </c>
      <c r="F410" s="142" t="s">
        <v>12654</v>
      </c>
      <c r="G410" s="114">
        <v>4.77</v>
      </c>
      <c r="H410" s="143"/>
      <c r="I410" s="143"/>
      <c r="J410" s="144">
        <v>4.77</v>
      </c>
      <c r="K410" s="114">
        <v>100</v>
      </c>
      <c r="L410" s="114">
        <v>477</v>
      </c>
      <c r="M410" s="138"/>
    </row>
    <row r="411" s="76" customFormat="1" spans="1:13">
      <c r="A411" s="107">
        <v>405</v>
      </c>
      <c r="B411" s="142" t="s">
        <v>12655</v>
      </c>
      <c r="C411" s="142" t="s">
        <v>12292</v>
      </c>
      <c r="D411" s="107" t="s">
        <v>12600</v>
      </c>
      <c r="E411" s="107" t="s">
        <v>136</v>
      </c>
      <c r="F411" s="142" t="s">
        <v>12655</v>
      </c>
      <c r="G411" s="114">
        <v>2.36</v>
      </c>
      <c r="H411" s="143"/>
      <c r="I411" s="143"/>
      <c r="J411" s="144">
        <v>2.36</v>
      </c>
      <c r="K411" s="114">
        <v>100</v>
      </c>
      <c r="L411" s="114">
        <v>236</v>
      </c>
      <c r="M411" s="138"/>
    </row>
    <row r="412" s="76" customFormat="1" spans="1:13">
      <c r="A412" s="107">
        <v>406</v>
      </c>
      <c r="B412" s="142" t="s">
        <v>12656</v>
      </c>
      <c r="C412" s="142" t="s">
        <v>12292</v>
      </c>
      <c r="D412" s="107" t="s">
        <v>12600</v>
      </c>
      <c r="E412" s="107" t="s">
        <v>136</v>
      </c>
      <c r="F412" s="142" t="s">
        <v>12656</v>
      </c>
      <c r="G412" s="114">
        <v>4.86</v>
      </c>
      <c r="H412" s="143"/>
      <c r="I412" s="143"/>
      <c r="J412" s="144">
        <v>4.86</v>
      </c>
      <c r="K412" s="114">
        <v>100</v>
      </c>
      <c r="L412" s="114">
        <v>486</v>
      </c>
      <c r="M412" s="138"/>
    </row>
    <row r="413" s="76" customFormat="1" spans="1:13">
      <c r="A413" s="107">
        <v>407</v>
      </c>
      <c r="B413" s="142" t="s">
        <v>1916</v>
      </c>
      <c r="C413" s="142" t="s">
        <v>12292</v>
      </c>
      <c r="D413" s="107" t="s">
        <v>12600</v>
      </c>
      <c r="E413" s="107" t="s">
        <v>136</v>
      </c>
      <c r="F413" s="142" t="s">
        <v>1916</v>
      </c>
      <c r="G413" s="114">
        <v>3.39</v>
      </c>
      <c r="H413" s="143"/>
      <c r="I413" s="143"/>
      <c r="J413" s="144">
        <v>3.39</v>
      </c>
      <c r="K413" s="114">
        <v>100</v>
      </c>
      <c r="L413" s="114">
        <v>339</v>
      </c>
      <c r="M413" s="138"/>
    </row>
    <row r="414" s="76" customFormat="1" spans="1:13">
      <c r="A414" s="107">
        <v>408</v>
      </c>
      <c r="B414" s="142" t="s">
        <v>12657</v>
      </c>
      <c r="C414" s="142" t="s">
        <v>12292</v>
      </c>
      <c r="D414" s="107" t="s">
        <v>12600</v>
      </c>
      <c r="E414" s="107" t="s">
        <v>136</v>
      </c>
      <c r="F414" s="142" t="s">
        <v>12657</v>
      </c>
      <c r="G414" s="114">
        <v>2.7</v>
      </c>
      <c r="H414" s="143"/>
      <c r="I414" s="143"/>
      <c r="J414" s="144">
        <v>2.7</v>
      </c>
      <c r="K414" s="114">
        <v>100</v>
      </c>
      <c r="L414" s="114">
        <v>270</v>
      </c>
      <c r="M414" s="138"/>
    </row>
    <row r="415" s="76" customFormat="1" spans="1:13">
      <c r="A415" s="107">
        <v>409</v>
      </c>
      <c r="B415" s="142" t="s">
        <v>12658</v>
      </c>
      <c r="C415" s="142" t="s">
        <v>12292</v>
      </c>
      <c r="D415" s="107" t="s">
        <v>12600</v>
      </c>
      <c r="E415" s="107" t="s">
        <v>136</v>
      </c>
      <c r="F415" s="142" t="s">
        <v>12658</v>
      </c>
      <c r="G415" s="114">
        <v>4.38</v>
      </c>
      <c r="H415" s="143"/>
      <c r="I415" s="143"/>
      <c r="J415" s="144">
        <v>4.38</v>
      </c>
      <c r="K415" s="114">
        <v>100</v>
      </c>
      <c r="L415" s="114">
        <v>438</v>
      </c>
      <c r="M415" s="138"/>
    </row>
    <row r="416" s="76" customFormat="1" spans="1:13">
      <c r="A416" s="107">
        <v>410</v>
      </c>
      <c r="B416" s="142" t="s">
        <v>6760</v>
      </c>
      <c r="C416" s="142" t="s">
        <v>12292</v>
      </c>
      <c r="D416" s="107" t="s">
        <v>12600</v>
      </c>
      <c r="E416" s="107" t="s">
        <v>136</v>
      </c>
      <c r="F416" s="142" t="s">
        <v>6760</v>
      </c>
      <c r="G416" s="114">
        <v>9.58</v>
      </c>
      <c r="H416" s="143"/>
      <c r="I416" s="143"/>
      <c r="J416" s="144">
        <v>9.58</v>
      </c>
      <c r="K416" s="114">
        <v>100</v>
      </c>
      <c r="L416" s="114">
        <v>958</v>
      </c>
      <c r="M416" s="138"/>
    </row>
    <row r="417" s="76" customFormat="1" spans="1:13">
      <c r="A417" s="107">
        <v>411</v>
      </c>
      <c r="B417" s="142" t="s">
        <v>12659</v>
      </c>
      <c r="C417" s="142" t="s">
        <v>12292</v>
      </c>
      <c r="D417" s="107" t="s">
        <v>12600</v>
      </c>
      <c r="E417" s="107" t="s">
        <v>136</v>
      </c>
      <c r="F417" s="142" t="s">
        <v>12659</v>
      </c>
      <c r="G417" s="114">
        <v>3.58</v>
      </c>
      <c r="H417" s="143"/>
      <c r="I417" s="143"/>
      <c r="J417" s="144">
        <v>3.58</v>
      </c>
      <c r="K417" s="114">
        <v>100</v>
      </c>
      <c r="L417" s="114">
        <v>358</v>
      </c>
      <c r="M417" s="138"/>
    </row>
    <row r="418" s="76" customFormat="1" spans="1:13">
      <c r="A418" s="107">
        <v>412</v>
      </c>
      <c r="B418" s="142" t="s">
        <v>12660</v>
      </c>
      <c r="C418" s="142" t="s">
        <v>12292</v>
      </c>
      <c r="D418" s="107" t="s">
        <v>12600</v>
      </c>
      <c r="E418" s="107" t="s">
        <v>136</v>
      </c>
      <c r="F418" s="142" t="s">
        <v>12660</v>
      </c>
      <c r="G418" s="114">
        <v>3</v>
      </c>
      <c r="H418" s="143"/>
      <c r="I418" s="143"/>
      <c r="J418" s="144">
        <v>3</v>
      </c>
      <c r="K418" s="114">
        <v>100</v>
      </c>
      <c r="L418" s="114">
        <v>300</v>
      </c>
      <c r="M418" s="138"/>
    </row>
    <row r="419" s="76" customFormat="1" spans="1:13">
      <c r="A419" s="107">
        <v>413</v>
      </c>
      <c r="B419" s="142" t="s">
        <v>12661</v>
      </c>
      <c r="C419" s="142" t="s">
        <v>12292</v>
      </c>
      <c r="D419" s="107" t="s">
        <v>12600</v>
      </c>
      <c r="E419" s="107" t="s">
        <v>136</v>
      </c>
      <c r="F419" s="142" t="s">
        <v>12661</v>
      </c>
      <c r="G419" s="114">
        <v>1.5</v>
      </c>
      <c r="H419" s="143"/>
      <c r="I419" s="143"/>
      <c r="J419" s="144">
        <v>1.5</v>
      </c>
      <c r="K419" s="114">
        <v>100</v>
      </c>
      <c r="L419" s="114">
        <v>150</v>
      </c>
      <c r="M419" s="138"/>
    </row>
    <row r="420" s="76" customFormat="1" spans="1:13">
      <c r="A420" s="107">
        <v>414</v>
      </c>
      <c r="B420" s="142" t="s">
        <v>12662</v>
      </c>
      <c r="C420" s="142" t="s">
        <v>12292</v>
      </c>
      <c r="D420" s="107" t="s">
        <v>12600</v>
      </c>
      <c r="E420" s="107" t="s">
        <v>136</v>
      </c>
      <c r="F420" s="142" t="s">
        <v>12662</v>
      </c>
      <c r="G420" s="114">
        <v>1.5</v>
      </c>
      <c r="H420" s="143"/>
      <c r="I420" s="143"/>
      <c r="J420" s="144">
        <v>1.5</v>
      </c>
      <c r="K420" s="114">
        <v>100</v>
      </c>
      <c r="L420" s="114">
        <v>150</v>
      </c>
      <c r="M420" s="138"/>
    </row>
    <row r="421" s="76" customFormat="1" spans="1:13">
      <c r="A421" s="107">
        <v>415</v>
      </c>
      <c r="B421" s="142" t="s">
        <v>6935</v>
      </c>
      <c r="C421" s="142" t="s">
        <v>12292</v>
      </c>
      <c r="D421" s="107" t="s">
        <v>12600</v>
      </c>
      <c r="E421" s="107" t="s">
        <v>136</v>
      </c>
      <c r="F421" s="142" t="s">
        <v>6935</v>
      </c>
      <c r="G421" s="114">
        <v>1.3</v>
      </c>
      <c r="H421" s="143"/>
      <c r="I421" s="143"/>
      <c r="J421" s="144">
        <v>1.3</v>
      </c>
      <c r="K421" s="114">
        <v>100</v>
      </c>
      <c r="L421" s="114">
        <v>130</v>
      </c>
      <c r="M421" s="138"/>
    </row>
    <row r="422" s="76" customFormat="1" spans="1:13">
      <c r="A422" s="107">
        <v>416</v>
      </c>
      <c r="B422" s="142" t="s">
        <v>9996</v>
      </c>
      <c r="C422" s="142" t="s">
        <v>12292</v>
      </c>
      <c r="D422" s="107" t="s">
        <v>12600</v>
      </c>
      <c r="E422" s="107" t="s">
        <v>136</v>
      </c>
      <c r="F422" s="142" t="s">
        <v>9996</v>
      </c>
      <c r="G422" s="114">
        <v>1.7</v>
      </c>
      <c r="H422" s="143"/>
      <c r="I422" s="143"/>
      <c r="J422" s="144">
        <v>1.7</v>
      </c>
      <c r="K422" s="114">
        <v>100</v>
      </c>
      <c r="L422" s="114">
        <v>170</v>
      </c>
      <c r="M422" s="138"/>
    </row>
    <row r="423" s="76" customFormat="1" spans="1:13">
      <c r="A423" s="107">
        <v>417</v>
      </c>
      <c r="B423" s="142" t="s">
        <v>12663</v>
      </c>
      <c r="C423" s="142" t="s">
        <v>12292</v>
      </c>
      <c r="D423" s="107" t="s">
        <v>12600</v>
      </c>
      <c r="E423" s="107" t="s">
        <v>136</v>
      </c>
      <c r="F423" s="142" t="s">
        <v>12663</v>
      </c>
      <c r="G423" s="114">
        <v>5.9</v>
      </c>
      <c r="H423" s="143"/>
      <c r="I423" s="143"/>
      <c r="J423" s="144">
        <v>5.9</v>
      </c>
      <c r="K423" s="114">
        <v>100</v>
      </c>
      <c r="L423" s="114">
        <v>590</v>
      </c>
      <c r="M423" s="138"/>
    </row>
    <row r="424" s="76" customFormat="1" spans="1:13">
      <c r="A424" s="107">
        <v>418</v>
      </c>
      <c r="B424" s="142" t="s">
        <v>12664</v>
      </c>
      <c r="C424" s="142" t="s">
        <v>12292</v>
      </c>
      <c r="D424" s="107" t="s">
        <v>12600</v>
      </c>
      <c r="E424" s="107" t="s">
        <v>136</v>
      </c>
      <c r="F424" s="142" t="s">
        <v>12664</v>
      </c>
      <c r="G424" s="114">
        <v>1.3</v>
      </c>
      <c r="H424" s="143"/>
      <c r="I424" s="143"/>
      <c r="J424" s="144">
        <v>1.3</v>
      </c>
      <c r="K424" s="114">
        <v>100</v>
      </c>
      <c r="L424" s="114">
        <v>130</v>
      </c>
      <c r="M424" s="138"/>
    </row>
    <row r="425" s="76" customFormat="1" spans="1:13">
      <c r="A425" s="107">
        <v>419</v>
      </c>
      <c r="B425" s="142" t="s">
        <v>12665</v>
      </c>
      <c r="C425" s="142" t="s">
        <v>12292</v>
      </c>
      <c r="D425" s="107" t="s">
        <v>12600</v>
      </c>
      <c r="E425" s="107" t="s">
        <v>136</v>
      </c>
      <c r="F425" s="142" t="s">
        <v>12665</v>
      </c>
      <c r="G425" s="114">
        <v>0.65</v>
      </c>
      <c r="H425" s="143"/>
      <c r="I425" s="143"/>
      <c r="J425" s="144">
        <v>0.65</v>
      </c>
      <c r="K425" s="114">
        <v>100</v>
      </c>
      <c r="L425" s="114">
        <v>65</v>
      </c>
      <c r="M425" s="138"/>
    </row>
    <row r="426" s="76" customFormat="1" spans="1:13">
      <c r="A426" s="107">
        <v>420</v>
      </c>
      <c r="B426" s="142" t="s">
        <v>12666</v>
      </c>
      <c r="C426" s="142" t="s">
        <v>12292</v>
      </c>
      <c r="D426" s="107" t="s">
        <v>12600</v>
      </c>
      <c r="E426" s="107" t="s">
        <v>136</v>
      </c>
      <c r="F426" s="142" t="s">
        <v>12666</v>
      </c>
      <c r="G426" s="114">
        <v>1.5</v>
      </c>
      <c r="H426" s="143"/>
      <c r="I426" s="143"/>
      <c r="J426" s="144">
        <v>1.5</v>
      </c>
      <c r="K426" s="114">
        <v>100</v>
      </c>
      <c r="L426" s="114">
        <v>150</v>
      </c>
      <c r="M426" s="138"/>
    </row>
    <row r="427" s="76" customFormat="1" spans="1:13">
      <c r="A427" s="107">
        <v>421</v>
      </c>
      <c r="B427" s="142" t="s">
        <v>12611</v>
      </c>
      <c r="C427" s="142" t="s">
        <v>12292</v>
      </c>
      <c r="D427" s="107" t="s">
        <v>12600</v>
      </c>
      <c r="E427" s="107" t="s">
        <v>136</v>
      </c>
      <c r="F427" s="142" t="s">
        <v>12611</v>
      </c>
      <c r="G427" s="114">
        <v>6</v>
      </c>
      <c r="H427" s="143"/>
      <c r="I427" s="143"/>
      <c r="J427" s="144">
        <v>6</v>
      </c>
      <c r="K427" s="114">
        <v>100</v>
      </c>
      <c r="L427" s="114">
        <v>600</v>
      </c>
      <c r="M427" s="138"/>
    </row>
    <row r="428" s="76" customFormat="1" spans="1:13">
      <c r="A428" s="107">
        <v>422</v>
      </c>
      <c r="B428" s="142" t="s">
        <v>12667</v>
      </c>
      <c r="C428" s="142" t="s">
        <v>12292</v>
      </c>
      <c r="D428" s="107" t="s">
        <v>12600</v>
      </c>
      <c r="E428" s="107" t="s">
        <v>156</v>
      </c>
      <c r="F428" s="142" t="s">
        <v>12667</v>
      </c>
      <c r="G428" s="114">
        <v>3.98</v>
      </c>
      <c r="H428" s="143"/>
      <c r="I428" s="143"/>
      <c r="J428" s="144">
        <v>3.98</v>
      </c>
      <c r="K428" s="114">
        <v>100</v>
      </c>
      <c r="L428" s="114">
        <v>398</v>
      </c>
      <c r="M428" s="138"/>
    </row>
    <row r="429" s="76" customFormat="1" spans="1:13">
      <c r="A429" s="107">
        <v>423</v>
      </c>
      <c r="B429" s="142" t="s">
        <v>12668</v>
      </c>
      <c r="C429" s="142" t="s">
        <v>12292</v>
      </c>
      <c r="D429" s="107" t="s">
        <v>12600</v>
      </c>
      <c r="E429" s="107" t="s">
        <v>156</v>
      </c>
      <c r="F429" s="142" t="s">
        <v>12668</v>
      </c>
      <c r="G429" s="114">
        <v>2.1</v>
      </c>
      <c r="H429" s="143"/>
      <c r="I429" s="143"/>
      <c r="J429" s="144">
        <v>2.1</v>
      </c>
      <c r="K429" s="114">
        <v>100</v>
      </c>
      <c r="L429" s="114">
        <v>210</v>
      </c>
      <c r="M429" s="138"/>
    </row>
    <row r="430" s="76" customFormat="1" spans="1:13">
      <c r="A430" s="107">
        <v>424</v>
      </c>
      <c r="B430" s="142" t="s">
        <v>12669</v>
      </c>
      <c r="C430" s="142" t="s">
        <v>12292</v>
      </c>
      <c r="D430" s="107" t="s">
        <v>12600</v>
      </c>
      <c r="E430" s="107" t="s">
        <v>156</v>
      </c>
      <c r="F430" s="142" t="s">
        <v>12669</v>
      </c>
      <c r="G430" s="114">
        <v>2.05</v>
      </c>
      <c r="H430" s="143"/>
      <c r="I430" s="143"/>
      <c r="J430" s="144">
        <v>2.05</v>
      </c>
      <c r="K430" s="114">
        <v>100</v>
      </c>
      <c r="L430" s="114">
        <v>205</v>
      </c>
      <c r="M430" s="138"/>
    </row>
    <row r="431" s="76" customFormat="1" spans="1:13">
      <c r="A431" s="107">
        <v>425</v>
      </c>
      <c r="B431" s="142" t="s">
        <v>12670</v>
      </c>
      <c r="C431" s="142" t="s">
        <v>12292</v>
      </c>
      <c r="D431" s="107" t="s">
        <v>12600</v>
      </c>
      <c r="E431" s="107" t="s">
        <v>156</v>
      </c>
      <c r="F431" s="142" t="s">
        <v>12670</v>
      </c>
      <c r="G431" s="114">
        <v>3.04</v>
      </c>
      <c r="H431" s="143"/>
      <c r="I431" s="143"/>
      <c r="J431" s="144">
        <v>3.04</v>
      </c>
      <c r="K431" s="114">
        <v>100</v>
      </c>
      <c r="L431" s="114">
        <v>304</v>
      </c>
      <c r="M431" s="138"/>
    </row>
    <row r="432" s="76" customFormat="1" spans="1:13">
      <c r="A432" s="107">
        <v>426</v>
      </c>
      <c r="B432" s="142" t="s">
        <v>12671</v>
      </c>
      <c r="C432" s="142" t="s">
        <v>12292</v>
      </c>
      <c r="D432" s="107" t="s">
        <v>12600</v>
      </c>
      <c r="E432" s="107" t="s">
        <v>156</v>
      </c>
      <c r="F432" s="142" t="s">
        <v>12671</v>
      </c>
      <c r="G432" s="114">
        <v>1.91</v>
      </c>
      <c r="H432" s="143"/>
      <c r="I432" s="143"/>
      <c r="J432" s="144">
        <v>1.91</v>
      </c>
      <c r="K432" s="114">
        <v>100</v>
      </c>
      <c r="L432" s="114">
        <v>191</v>
      </c>
      <c r="M432" s="138"/>
    </row>
    <row r="433" s="76" customFormat="1" spans="1:13">
      <c r="A433" s="107">
        <v>427</v>
      </c>
      <c r="B433" s="142" t="s">
        <v>12672</v>
      </c>
      <c r="C433" s="142" t="s">
        <v>12292</v>
      </c>
      <c r="D433" s="107" t="s">
        <v>12600</v>
      </c>
      <c r="E433" s="107" t="s">
        <v>156</v>
      </c>
      <c r="F433" s="142" t="s">
        <v>12672</v>
      </c>
      <c r="G433" s="114">
        <v>4.82</v>
      </c>
      <c r="H433" s="143"/>
      <c r="I433" s="143"/>
      <c r="J433" s="144">
        <v>4.82</v>
      </c>
      <c r="K433" s="114">
        <v>100</v>
      </c>
      <c r="L433" s="114">
        <v>482</v>
      </c>
      <c r="M433" s="138"/>
    </row>
    <row r="434" s="76" customFormat="1" spans="1:13">
      <c r="A434" s="107">
        <v>428</v>
      </c>
      <c r="B434" s="142" t="s">
        <v>12673</v>
      </c>
      <c r="C434" s="142" t="s">
        <v>12292</v>
      </c>
      <c r="D434" s="107" t="s">
        <v>12600</v>
      </c>
      <c r="E434" s="107" t="s">
        <v>156</v>
      </c>
      <c r="F434" s="142" t="s">
        <v>12673</v>
      </c>
      <c r="G434" s="114">
        <v>1</v>
      </c>
      <c r="H434" s="143"/>
      <c r="I434" s="143"/>
      <c r="J434" s="144">
        <v>1</v>
      </c>
      <c r="K434" s="114">
        <v>100</v>
      </c>
      <c r="L434" s="114">
        <v>100</v>
      </c>
      <c r="M434" s="138"/>
    </row>
    <row r="435" s="76" customFormat="1" spans="1:13">
      <c r="A435" s="107">
        <v>429</v>
      </c>
      <c r="B435" s="142" t="s">
        <v>12674</v>
      </c>
      <c r="C435" s="142" t="s">
        <v>12292</v>
      </c>
      <c r="D435" s="107" t="s">
        <v>12600</v>
      </c>
      <c r="E435" s="107" t="s">
        <v>156</v>
      </c>
      <c r="F435" s="142" t="s">
        <v>12674</v>
      </c>
      <c r="G435" s="114">
        <v>1.66</v>
      </c>
      <c r="H435" s="143"/>
      <c r="I435" s="143"/>
      <c r="J435" s="144">
        <v>1.66</v>
      </c>
      <c r="K435" s="114">
        <v>100</v>
      </c>
      <c r="L435" s="114">
        <v>166</v>
      </c>
      <c r="M435" s="138"/>
    </row>
    <row r="436" s="76" customFormat="1" spans="1:13">
      <c r="A436" s="107">
        <v>430</v>
      </c>
      <c r="B436" s="142" t="s">
        <v>12675</v>
      </c>
      <c r="C436" s="142" t="s">
        <v>12292</v>
      </c>
      <c r="D436" s="107" t="s">
        <v>12600</v>
      </c>
      <c r="E436" s="107" t="s">
        <v>156</v>
      </c>
      <c r="F436" s="142" t="s">
        <v>12675</v>
      </c>
      <c r="G436" s="114">
        <v>2.2</v>
      </c>
      <c r="H436" s="143"/>
      <c r="I436" s="143"/>
      <c r="J436" s="144">
        <v>2.2</v>
      </c>
      <c r="K436" s="114">
        <v>100</v>
      </c>
      <c r="L436" s="114">
        <v>220</v>
      </c>
      <c r="M436" s="138"/>
    </row>
    <row r="437" s="76" customFormat="1" spans="1:13">
      <c r="A437" s="107">
        <v>431</v>
      </c>
      <c r="B437" s="142" t="s">
        <v>12676</v>
      </c>
      <c r="C437" s="142" t="s">
        <v>12292</v>
      </c>
      <c r="D437" s="107" t="s">
        <v>12600</v>
      </c>
      <c r="E437" s="107" t="s">
        <v>156</v>
      </c>
      <c r="F437" s="142" t="s">
        <v>12676</v>
      </c>
      <c r="G437" s="114">
        <v>5.24</v>
      </c>
      <c r="H437" s="143"/>
      <c r="I437" s="143"/>
      <c r="J437" s="144">
        <v>5.24</v>
      </c>
      <c r="K437" s="114">
        <v>100</v>
      </c>
      <c r="L437" s="114">
        <v>524</v>
      </c>
      <c r="M437" s="138"/>
    </row>
    <row r="438" s="76" customFormat="1" spans="1:13">
      <c r="A438" s="107">
        <v>432</v>
      </c>
      <c r="B438" s="142" t="s">
        <v>12677</v>
      </c>
      <c r="C438" s="142" t="s">
        <v>12292</v>
      </c>
      <c r="D438" s="107" t="s">
        <v>12600</v>
      </c>
      <c r="E438" s="107" t="s">
        <v>156</v>
      </c>
      <c r="F438" s="142" t="s">
        <v>12677</v>
      </c>
      <c r="G438" s="114">
        <v>4.9</v>
      </c>
      <c r="H438" s="143"/>
      <c r="I438" s="143"/>
      <c r="J438" s="144">
        <v>4.9</v>
      </c>
      <c r="K438" s="114">
        <v>100</v>
      </c>
      <c r="L438" s="114">
        <v>490</v>
      </c>
      <c r="M438" s="138"/>
    </row>
    <row r="439" s="76" customFormat="1" spans="1:13">
      <c r="A439" s="107">
        <v>433</v>
      </c>
      <c r="B439" s="142" t="s">
        <v>12678</v>
      </c>
      <c r="C439" s="142" t="s">
        <v>12292</v>
      </c>
      <c r="D439" s="107" t="s">
        <v>12600</v>
      </c>
      <c r="E439" s="107" t="s">
        <v>156</v>
      </c>
      <c r="F439" s="142" t="s">
        <v>12678</v>
      </c>
      <c r="G439" s="114">
        <v>5.1</v>
      </c>
      <c r="H439" s="143"/>
      <c r="I439" s="143"/>
      <c r="J439" s="144">
        <v>5.1</v>
      </c>
      <c r="K439" s="114">
        <v>100</v>
      </c>
      <c r="L439" s="114">
        <v>510</v>
      </c>
      <c r="M439" s="138"/>
    </row>
    <row r="440" s="76" customFormat="1" spans="1:13">
      <c r="A440" s="107">
        <v>434</v>
      </c>
      <c r="B440" s="142" t="s">
        <v>12679</v>
      </c>
      <c r="C440" s="142" t="s">
        <v>12292</v>
      </c>
      <c r="D440" s="107" t="s">
        <v>12600</v>
      </c>
      <c r="E440" s="107" t="s">
        <v>156</v>
      </c>
      <c r="F440" s="142" t="s">
        <v>12679</v>
      </c>
      <c r="G440" s="114">
        <v>10.6</v>
      </c>
      <c r="H440" s="143"/>
      <c r="I440" s="143"/>
      <c r="J440" s="144">
        <v>10.6</v>
      </c>
      <c r="K440" s="114">
        <v>100</v>
      </c>
      <c r="L440" s="114">
        <v>1060</v>
      </c>
      <c r="M440" s="138"/>
    </row>
    <row r="441" s="76" customFormat="1" spans="1:13">
      <c r="A441" s="107">
        <v>435</v>
      </c>
      <c r="B441" s="142" t="s">
        <v>12680</v>
      </c>
      <c r="C441" s="142" t="s">
        <v>12292</v>
      </c>
      <c r="D441" s="107" t="s">
        <v>12600</v>
      </c>
      <c r="E441" s="107" t="s">
        <v>156</v>
      </c>
      <c r="F441" s="142" t="s">
        <v>12680</v>
      </c>
      <c r="G441" s="114">
        <v>9.4</v>
      </c>
      <c r="H441" s="143"/>
      <c r="I441" s="143"/>
      <c r="J441" s="144">
        <v>9.4</v>
      </c>
      <c r="K441" s="114">
        <v>100</v>
      </c>
      <c r="L441" s="114">
        <v>940</v>
      </c>
      <c r="M441" s="138"/>
    </row>
    <row r="442" s="76" customFormat="1" spans="1:13">
      <c r="A442" s="107">
        <v>436</v>
      </c>
      <c r="B442" s="142" t="s">
        <v>12681</v>
      </c>
      <c r="C442" s="142" t="s">
        <v>12292</v>
      </c>
      <c r="D442" s="107" t="s">
        <v>12600</v>
      </c>
      <c r="E442" s="107" t="s">
        <v>156</v>
      </c>
      <c r="F442" s="142" t="s">
        <v>12681</v>
      </c>
      <c r="G442" s="114">
        <v>10.2</v>
      </c>
      <c r="H442" s="143"/>
      <c r="I442" s="143"/>
      <c r="J442" s="144">
        <v>10.2</v>
      </c>
      <c r="K442" s="114">
        <v>100</v>
      </c>
      <c r="L442" s="114">
        <v>1020</v>
      </c>
      <c r="M442" s="138"/>
    </row>
    <row r="443" s="76" customFormat="1" spans="1:13">
      <c r="A443" s="107">
        <v>437</v>
      </c>
      <c r="B443" s="142" t="s">
        <v>12682</v>
      </c>
      <c r="C443" s="142" t="s">
        <v>12292</v>
      </c>
      <c r="D443" s="107" t="s">
        <v>12600</v>
      </c>
      <c r="E443" s="107" t="s">
        <v>156</v>
      </c>
      <c r="F443" s="142" t="s">
        <v>12682</v>
      </c>
      <c r="G443" s="114">
        <v>9.8</v>
      </c>
      <c r="H443" s="143"/>
      <c r="I443" s="143"/>
      <c r="J443" s="144">
        <v>9.8</v>
      </c>
      <c r="K443" s="114">
        <v>100</v>
      </c>
      <c r="L443" s="114">
        <v>980</v>
      </c>
      <c r="M443" s="138"/>
    </row>
    <row r="444" s="76" customFormat="1" spans="1:13">
      <c r="A444" s="107">
        <v>438</v>
      </c>
      <c r="B444" s="142" t="s">
        <v>12683</v>
      </c>
      <c r="C444" s="142" t="s">
        <v>12292</v>
      </c>
      <c r="D444" s="107" t="s">
        <v>12600</v>
      </c>
      <c r="E444" s="107" t="s">
        <v>347</v>
      </c>
      <c r="F444" s="142" t="s">
        <v>12683</v>
      </c>
      <c r="G444" s="114">
        <v>8.83</v>
      </c>
      <c r="H444" s="143"/>
      <c r="I444" s="143"/>
      <c r="J444" s="144">
        <v>8.83</v>
      </c>
      <c r="K444" s="114">
        <v>100</v>
      </c>
      <c r="L444" s="114">
        <v>883</v>
      </c>
      <c r="M444" s="138"/>
    </row>
    <row r="445" s="76" customFormat="1" spans="1:13">
      <c r="A445" s="107">
        <v>439</v>
      </c>
      <c r="B445" s="142" t="s">
        <v>12684</v>
      </c>
      <c r="C445" s="142" t="s">
        <v>12292</v>
      </c>
      <c r="D445" s="107" t="s">
        <v>12600</v>
      </c>
      <c r="E445" s="107" t="s">
        <v>347</v>
      </c>
      <c r="F445" s="142" t="s">
        <v>12684</v>
      </c>
      <c r="G445" s="114">
        <v>8.83</v>
      </c>
      <c r="H445" s="143"/>
      <c r="I445" s="143"/>
      <c r="J445" s="144">
        <v>8.83</v>
      </c>
      <c r="K445" s="114">
        <v>100</v>
      </c>
      <c r="L445" s="114">
        <v>883</v>
      </c>
      <c r="M445" s="138"/>
    </row>
    <row r="446" s="76" customFormat="1" spans="1:13">
      <c r="A446" s="107">
        <v>440</v>
      </c>
      <c r="B446" s="142" t="s">
        <v>7716</v>
      </c>
      <c r="C446" s="142" t="s">
        <v>12292</v>
      </c>
      <c r="D446" s="107" t="s">
        <v>12600</v>
      </c>
      <c r="E446" s="107" t="s">
        <v>347</v>
      </c>
      <c r="F446" s="142" t="s">
        <v>7716</v>
      </c>
      <c r="G446" s="114">
        <v>5.3</v>
      </c>
      <c r="H446" s="143"/>
      <c r="I446" s="143"/>
      <c r="J446" s="144">
        <v>5.3</v>
      </c>
      <c r="K446" s="114">
        <v>100</v>
      </c>
      <c r="L446" s="114">
        <v>530</v>
      </c>
      <c r="M446" s="138"/>
    </row>
    <row r="447" s="76" customFormat="1" spans="1:13">
      <c r="A447" s="107">
        <v>441</v>
      </c>
      <c r="B447" s="142" t="s">
        <v>12685</v>
      </c>
      <c r="C447" s="142" t="s">
        <v>12292</v>
      </c>
      <c r="D447" s="107" t="s">
        <v>12600</v>
      </c>
      <c r="E447" s="107" t="s">
        <v>347</v>
      </c>
      <c r="F447" s="142" t="s">
        <v>12685</v>
      </c>
      <c r="G447" s="114">
        <v>8.83</v>
      </c>
      <c r="H447" s="143"/>
      <c r="I447" s="143"/>
      <c r="J447" s="144">
        <v>8.83</v>
      </c>
      <c r="K447" s="114">
        <v>100</v>
      </c>
      <c r="L447" s="114">
        <v>883</v>
      </c>
      <c r="M447" s="138"/>
    </row>
    <row r="448" s="76" customFormat="1" spans="1:13">
      <c r="A448" s="107">
        <v>442</v>
      </c>
      <c r="B448" s="142" t="s">
        <v>12686</v>
      </c>
      <c r="C448" s="142" t="s">
        <v>12292</v>
      </c>
      <c r="D448" s="107" t="s">
        <v>12600</v>
      </c>
      <c r="E448" s="107" t="s">
        <v>347</v>
      </c>
      <c r="F448" s="142" t="s">
        <v>12686</v>
      </c>
      <c r="G448" s="114">
        <v>5.3</v>
      </c>
      <c r="H448" s="143"/>
      <c r="I448" s="143"/>
      <c r="J448" s="144">
        <v>5.3</v>
      </c>
      <c r="K448" s="114">
        <v>100</v>
      </c>
      <c r="L448" s="114">
        <v>530</v>
      </c>
      <c r="M448" s="138"/>
    </row>
    <row r="449" s="78" customFormat="1" spans="1:13">
      <c r="A449" s="107">
        <v>443</v>
      </c>
      <c r="B449" s="145" t="s">
        <v>12687</v>
      </c>
      <c r="C449" s="142" t="s">
        <v>12292</v>
      </c>
      <c r="D449" s="107" t="s">
        <v>12600</v>
      </c>
      <c r="E449" s="107" t="s">
        <v>347</v>
      </c>
      <c r="F449" s="145" t="s">
        <v>12687</v>
      </c>
      <c r="G449" s="114">
        <v>8.83</v>
      </c>
      <c r="H449" s="143"/>
      <c r="I449" s="143"/>
      <c r="J449" s="144">
        <v>8.83</v>
      </c>
      <c r="K449" s="114">
        <v>100</v>
      </c>
      <c r="L449" s="114">
        <v>883</v>
      </c>
      <c r="M449" s="138"/>
    </row>
    <row r="450" s="76" customFormat="1" spans="1:13">
      <c r="A450" s="107">
        <v>444</v>
      </c>
      <c r="B450" s="142" t="s">
        <v>12688</v>
      </c>
      <c r="C450" s="142" t="s">
        <v>12292</v>
      </c>
      <c r="D450" s="107" t="s">
        <v>12600</v>
      </c>
      <c r="E450" s="107" t="s">
        <v>347</v>
      </c>
      <c r="F450" s="142" t="s">
        <v>12688</v>
      </c>
      <c r="G450" s="114">
        <v>5.3</v>
      </c>
      <c r="H450" s="143"/>
      <c r="I450" s="143"/>
      <c r="J450" s="144">
        <v>5.3</v>
      </c>
      <c r="K450" s="114">
        <v>100</v>
      </c>
      <c r="L450" s="114">
        <v>530</v>
      </c>
      <c r="M450" s="138"/>
    </row>
    <row r="451" s="76" customFormat="1" spans="1:13">
      <c r="A451" s="107">
        <v>445</v>
      </c>
      <c r="B451" s="142" t="s">
        <v>12689</v>
      </c>
      <c r="C451" s="142" t="s">
        <v>12292</v>
      </c>
      <c r="D451" s="107" t="s">
        <v>12600</v>
      </c>
      <c r="E451" s="107" t="s">
        <v>347</v>
      </c>
      <c r="F451" s="142" t="s">
        <v>12689</v>
      </c>
      <c r="G451" s="114">
        <v>4.41</v>
      </c>
      <c r="H451" s="143"/>
      <c r="I451" s="143"/>
      <c r="J451" s="144">
        <v>4.41</v>
      </c>
      <c r="K451" s="114">
        <v>100</v>
      </c>
      <c r="L451" s="114">
        <v>441</v>
      </c>
      <c r="M451" s="138"/>
    </row>
    <row r="452" s="76" customFormat="1" spans="1:13">
      <c r="A452" s="107">
        <v>446</v>
      </c>
      <c r="B452" s="142" t="s">
        <v>6817</v>
      </c>
      <c r="C452" s="142" t="s">
        <v>12292</v>
      </c>
      <c r="D452" s="107" t="s">
        <v>12600</v>
      </c>
      <c r="E452" s="107" t="s">
        <v>347</v>
      </c>
      <c r="F452" s="142" t="s">
        <v>6817</v>
      </c>
      <c r="G452" s="114">
        <v>4.41</v>
      </c>
      <c r="H452" s="143"/>
      <c r="I452" s="143"/>
      <c r="J452" s="144">
        <v>4.41</v>
      </c>
      <c r="K452" s="114">
        <v>100</v>
      </c>
      <c r="L452" s="114">
        <v>441</v>
      </c>
      <c r="M452" s="138"/>
    </row>
    <row r="453" s="76" customFormat="1" spans="1:13">
      <c r="A453" s="107">
        <v>447</v>
      </c>
      <c r="B453" s="142" t="s">
        <v>6982</v>
      </c>
      <c r="C453" s="142" t="s">
        <v>12292</v>
      </c>
      <c r="D453" s="107" t="s">
        <v>12600</v>
      </c>
      <c r="E453" s="107" t="s">
        <v>347</v>
      </c>
      <c r="F453" s="142" t="s">
        <v>6982</v>
      </c>
      <c r="G453" s="114">
        <v>5.3</v>
      </c>
      <c r="H453" s="143"/>
      <c r="I453" s="143"/>
      <c r="J453" s="144">
        <v>5.3</v>
      </c>
      <c r="K453" s="114">
        <v>100</v>
      </c>
      <c r="L453" s="114">
        <v>530</v>
      </c>
      <c r="M453" s="138"/>
    </row>
    <row r="454" s="76" customFormat="1" spans="1:13">
      <c r="A454" s="107">
        <v>448</v>
      </c>
      <c r="B454" s="142" t="s">
        <v>12690</v>
      </c>
      <c r="C454" s="142" t="s">
        <v>12292</v>
      </c>
      <c r="D454" s="107" t="s">
        <v>12600</v>
      </c>
      <c r="E454" s="107" t="s">
        <v>347</v>
      </c>
      <c r="F454" s="142" t="s">
        <v>12690</v>
      </c>
      <c r="G454" s="114">
        <v>13.22</v>
      </c>
      <c r="H454" s="143"/>
      <c r="I454" s="143"/>
      <c r="J454" s="144">
        <v>13.22</v>
      </c>
      <c r="K454" s="114">
        <v>100</v>
      </c>
      <c r="L454" s="114">
        <v>1322</v>
      </c>
      <c r="M454" s="138"/>
    </row>
    <row r="455" s="76" customFormat="1" spans="1:13">
      <c r="A455" s="107">
        <v>449</v>
      </c>
      <c r="B455" s="142" t="s">
        <v>12687</v>
      </c>
      <c r="C455" s="142" t="s">
        <v>12292</v>
      </c>
      <c r="D455" s="107" t="s">
        <v>12600</v>
      </c>
      <c r="E455" s="107" t="s">
        <v>347</v>
      </c>
      <c r="F455" s="142" t="s">
        <v>12687</v>
      </c>
      <c r="G455" s="114">
        <v>5.6</v>
      </c>
      <c r="H455" s="143"/>
      <c r="I455" s="143"/>
      <c r="J455" s="144">
        <v>5.6</v>
      </c>
      <c r="K455" s="114">
        <v>100</v>
      </c>
      <c r="L455" s="114">
        <v>560</v>
      </c>
      <c r="M455" s="138"/>
    </row>
    <row r="456" s="76" customFormat="1" spans="1:13">
      <c r="A456" s="107">
        <v>450</v>
      </c>
      <c r="B456" s="142" t="s">
        <v>12691</v>
      </c>
      <c r="C456" s="142" t="s">
        <v>12292</v>
      </c>
      <c r="D456" s="107" t="s">
        <v>12600</v>
      </c>
      <c r="E456" s="107" t="s">
        <v>347</v>
      </c>
      <c r="F456" s="142" t="s">
        <v>12691</v>
      </c>
      <c r="G456" s="114">
        <v>2.24</v>
      </c>
      <c r="H456" s="143"/>
      <c r="I456" s="143"/>
      <c r="J456" s="144">
        <v>2.24</v>
      </c>
      <c r="K456" s="114">
        <v>100</v>
      </c>
      <c r="L456" s="114">
        <v>224</v>
      </c>
      <c r="M456" s="138"/>
    </row>
    <row r="457" s="76" customFormat="1" spans="1:13">
      <c r="A457" s="107">
        <v>451</v>
      </c>
      <c r="B457" s="142" t="s">
        <v>12692</v>
      </c>
      <c r="C457" s="142" t="s">
        <v>12292</v>
      </c>
      <c r="D457" s="107" t="s">
        <v>12600</v>
      </c>
      <c r="E457" s="107" t="s">
        <v>347</v>
      </c>
      <c r="F457" s="142" t="s">
        <v>12692</v>
      </c>
      <c r="G457" s="114">
        <v>2.24</v>
      </c>
      <c r="H457" s="143"/>
      <c r="I457" s="143"/>
      <c r="J457" s="144">
        <v>2.24</v>
      </c>
      <c r="K457" s="114">
        <v>100</v>
      </c>
      <c r="L457" s="114">
        <v>224</v>
      </c>
      <c r="M457" s="138"/>
    </row>
    <row r="458" s="76" customFormat="1" spans="1:13">
      <c r="A458" s="107">
        <v>452</v>
      </c>
      <c r="B458" s="142" t="s">
        <v>12693</v>
      </c>
      <c r="C458" s="142" t="s">
        <v>12292</v>
      </c>
      <c r="D458" s="107" t="s">
        <v>12600</v>
      </c>
      <c r="E458" s="107" t="s">
        <v>347</v>
      </c>
      <c r="F458" s="142" t="s">
        <v>12693</v>
      </c>
      <c r="G458" s="114">
        <v>2.8</v>
      </c>
      <c r="H458" s="143"/>
      <c r="I458" s="143"/>
      <c r="J458" s="144">
        <v>2.8</v>
      </c>
      <c r="K458" s="114">
        <v>100</v>
      </c>
      <c r="L458" s="114">
        <v>280</v>
      </c>
      <c r="M458" s="138"/>
    </row>
    <row r="459" s="76" customFormat="1" spans="1:13">
      <c r="A459" s="107">
        <v>453</v>
      </c>
      <c r="B459" s="142" t="s">
        <v>6857</v>
      </c>
      <c r="C459" s="142" t="s">
        <v>12292</v>
      </c>
      <c r="D459" s="107" t="s">
        <v>12600</v>
      </c>
      <c r="E459" s="107" t="s">
        <v>347</v>
      </c>
      <c r="F459" s="142" t="s">
        <v>6857</v>
      </c>
      <c r="G459" s="114">
        <v>6.72</v>
      </c>
      <c r="H459" s="143"/>
      <c r="I459" s="143"/>
      <c r="J459" s="144">
        <v>6.72</v>
      </c>
      <c r="K459" s="114">
        <v>100</v>
      </c>
      <c r="L459" s="114">
        <v>672</v>
      </c>
      <c r="M459" s="138"/>
    </row>
    <row r="460" s="76" customFormat="1" spans="1:13">
      <c r="A460" s="107">
        <v>454</v>
      </c>
      <c r="B460" s="142" t="s">
        <v>12694</v>
      </c>
      <c r="C460" s="142" t="s">
        <v>12292</v>
      </c>
      <c r="D460" s="107" t="s">
        <v>12600</v>
      </c>
      <c r="E460" s="107" t="s">
        <v>347</v>
      </c>
      <c r="F460" s="142" t="s">
        <v>12694</v>
      </c>
      <c r="G460" s="114">
        <v>5.6</v>
      </c>
      <c r="H460" s="143"/>
      <c r="I460" s="143"/>
      <c r="J460" s="144">
        <v>5.6</v>
      </c>
      <c r="K460" s="114">
        <v>100</v>
      </c>
      <c r="L460" s="114">
        <v>560</v>
      </c>
      <c r="M460" s="138"/>
    </row>
    <row r="461" s="76" customFormat="1" spans="1:13">
      <c r="A461" s="107">
        <v>455</v>
      </c>
      <c r="B461" s="142" t="s">
        <v>12695</v>
      </c>
      <c r="C461" s="142" t="s">
        <v>12292</v>
      </c>
      <c r="D461" s="107" t="s">
        <v>12600</v>
      </c>
      <c r="E461" s="107" t="s">
        <v>347</v>
      </c>
      <c r="F461" s="142" t="s">
        <v>12695</v>
      </c>
      <c r="G461" s="114">
        <v>7.84</v>
      </c>
      <c r="H461" s="143"/>
      <c r="I461" s="143"/>
      <c r="J461" s="144">
        <v>7.84</v>
      </c>
      <c r="K461" s="114">
        <v>100</v>
      </c>
      <c r="L461" s="114">
        <v>784</v>
      </c>
      <c r="M461" s="138"/>
    </row>
    <row r="462" s="76" customFormat="1" spans="1:13">
      <c r="A462" s="107">
        <v>456</v>
      </c>
      <c r="B462" s="142" t="s">
        <v>12696</v>
      </c>
      <c r="C462" s="142" t="s">
        <v>12292</v>
      </c>
      <c r="D462" s="107" t="s">
        <v>12600</v>
      </c>
      <c r="E462" s="107" t="s">
        <v>347</v>
      </c>
      <c r="F462" s="142" t="s">
        <v>12696</v>
      </c>
      <c r="G462" s="114">
        <v>6.72</v>
      </c>
      <c r="H462" s="143"/>
      <c r="I462" s="143"/>
      <c r="J462" s="144">
        <v>6.72</v>
      </c>
      <c r="K462" s="114">
        <v>100</v>
      </c>
      <c r="L462" s="114">
        <v>672</v>
      </c>
      <c r="M462" s="138"/>
    </row>
    <row r="463" s="76" customFormat="1" spans="1:13">
      <c r="A463" s="107">
        <v>457</v>
      </c>
      <c r="B463" s="142" t="s">
        <v>12697</v>
      </c>
      <c r="C463" s="142" t="s">
        <v>12292</v>
      </c>
      <c r="D463" s="107" t="s">
        <v>12600</v>
      </c>
      <c r="E463" s="107" t="s">
        <v>347</v>
      </c>
      <c r="F463" s="142" t="s">
        <v>12697</v>
      </c>
      <c r="G463" s="114">
        <v>8.83</v>
      </c>
      <c r="H463" s="143"/>
      <c r="I463" s="143"/>
      <c r="J463" s="144">
        <v>8.83</v>
      </c>
      <c r="K463" s="114">
        <v>100</v>
      </c>
      <c r="L463" s="114">
        <v>883</v>
      </c>
      <c r="M463" s="138"/>
    </row>
    <row r="464" s="76" customFormat="1" spans="1:13">
      <c r="A464" s="107">
        <v>458</v>
      </c>
      <c r="B464" s="142" t="s">
        <v>12698</v>
      </c>
      <c r="C464" s="142" t="s">
        <v>12292</v>
      </c>
      <c r="D464" s="107" t="s">
        <v>12600</v>
      </c>
      <c r="E464" s="107" t="s">
        <v>347</v>
      </c>
      <c r="F464" s="142" t="s">
        <v>12698</v>
      </c>
      <c r="G464" s="114">
        <v>7.7</v>
      </c>
      <c r="H464" s="143"/>
      <c r="I464" s="143"/>
      <c r="J464" s="144">
        <v>7.7</v>
      </c>
      <c r="K464" s="114">
        <v>100</v>
      </c>
      <c r="L464" s="114">
        <v>770</v>
      </c>
      <c r="M464" s="138"/>
    </row>
    <row r="465" s="76" customFormat="1" spans="1:13">
      <c r="A465" s="107">
        <v>459</v>
      </c>
      <c r="B465" s="142" t="s">
        <v>12699</v>
      </c>
      <c r="C465" s="142" t="s">
        <v>12292</v>
      </c>
      <c r="D465" s="107" t="s">
        <v>12600</v>
      </c>
      <c r="E465" s="107" t="s">
        <v>347</v>
      </c>
      <c r="F465" s="142" t="s">
        <v>12699</v>
      </c>
      <c r="G465" s="114">
        <v>7.7</v>
      </c>
      <c r="H465" s="143"/>
      <c r="I465" s="143"/>
      <c r="J465" s="144">
        <v>7.7</v>
      </c>
      <c r="K465" s="114">
        <v>100</v>
      </c>
      <c r="L465" s="114">
        <v>770</v>
      </c>
      <c r="M465" s="138"/>
    </row>
    <row r="466" s="76" customFormat="1" spans="1:13">
      <c r="A466" s="107">
        <v>460</v>
      </c>
      <c r="B466" s="142" t="s">
        <v>12700</v>
      </c>
      <c r="C466" s="142" t="s">
        <v>12292</v>
      </c>
      <c r="D466" s="107" t="s">
        <v>12600</v>
      </c>
      <c r="E466" s="107" t="s">
        <v>347</v>
      </c>
      <c r="F466" s="142" t="s">
        <v>12700</v>
      </c>
      <c r="G466" s="114">
        <v>5.3</v>
      </c>
      <c r="H466" s="143"/>
      <c r="I466" s="143"/>
      <c r="J466" s="144">
        <v>5.3</v>
      </c>
      <c r="K466" s="114">
        <v>100</v>
      </c>
      <c r="L466" s="114">
        <v>530</v>
      </c>
      <c r="M466" s="138"/>
    </row>
    <row r="467" s="76" customFormat="1" spans="1:13">
      <c r="A467" s="107">
        <v>461</v>
      </c>
      <c r="B467" s="142" t="s">
        <v>12701</v>
      </c>
      <c r="C467" s="142" t="s">
        <v>12292</v>
      </c>
      <c r="D467" s="107" t="s">
        <v>12600</v>
      </c>
      <c r="E467" s="107" t="s">
        <v>347</v>
      </c>
      <c r="F467" s="142" t="s">
        <v>12701</v>
      </c>
      <c r="G467" s="114">
        <v>7.15</v>
      </c>
      <c r="H467" s="143"/>
      <c r="I467" s="143"/>
      <c r="J467" s="144">
        <v>7.15</v>
      </c>
      <c r="K467" s="114">
        <v>100</v>
      </c>
      <c r="L467" s="114">
        <v>715</v>
      </c>
      <c r="M467" s="138"/>
    </row>
    <row r="468" s="76" customFormat="1" spans="1:13">
      <c r="A468" s="107">
        <v>462</v>
      </c>
      <c r="B468" s="142" t="s">
        <v>12702</v>
      </c>
      <c r="C468" s="142" t="s">
        <v>12292</v>
      </c>
      <c r="D468" s="107" t="s">
        <v>12600</v>
      </c>
      <c r="E468" s="107" t="s">
        <v>436</v>
      </c>
      <c r="F468" s="142" t="s">
        <v>12702</v>
      </c>
      <c r="G468" s="114">
        <v>1.14</v>
      </c>
      <c r="H468" s="143"/>
      <c r="I468" s="143"/>
      <c r="J468" s="144">
        <v>1.14</v>
      </c>
      <c r="K468" s="114">
        <v>100</v>
      </c>
      <c r="L468" s="114">
        <v>114</v>
      </c>
      <c r="M468" s="138"/>
    </row>
    <row r="469" s="76" customFormat="1" spans="1:13">
      <c r="A469" s="107">
        <v>463</v>
      </c>
      <c r="B469" s="142" t="s">
        <v>12703</v>
      </c>
      <c r="C469" s="142" t="s">
        <v>12292</v>
      </c>
      <c r="D469" s="107" t="s">
        <v>12600</v>
      </c>
      <c r="E469" s="107" t="s">
        <v>436</v>
      </c>
      <c r="F469" s="142" t="s">
        <v>12703</v>
      </c>
      <c r="G469" s="114">
        <v>1.29</v>
      </c>
      <c r="H469" s="143"/>
      <c r="I469" s="143"/>
      <c r="J469" s="144">
        <v>1.29</v>
      </c>
      <c r="K469" s="114">
        <v>100</v>
      </c>
      <c r="L469" s="114">
        <v>129</v>
      </c>
      <c r="M469" s="138"/>
    </row>
    <row r="470" s="76" customFormat="1" spans="1:13">
      <c r="A470" s="107">
        <v>464</v>
      </c>
      <c r="B470" s="142" t="s">
        <v>12704</v>
      </c>
      <c r="C470" s="142" t="s">
        <v>12292</v>
      </c>
      <c r="D470" s="107" t="s">
        <v>12600</v>
      </c>
      <c r="E470" s="107" t="s">
        <v>436</v>
      </c>
      <c r="F470" s="142" t="s">
        <v>12704</v>
      </c>
      <c r="G470" s="114">
        <v>1.5</v>
      </c>
      <c r="H470" s="143"/>
      <c r="I470" s="143"/>
      <c r="J470" s="144">
        <v>1.5</v>
      </c>
      <c r="K470" s="114">
        <v>100</v>
      </c>
      <c r="L470" s="114">
        <v>150</v>
      </c>
      <c r="M470" s="138"/>
    </row>
    <row r="471" s="76" customFormat="1" spans="1:13">
      <c r="A471" s="107">
        <v>465</v>
      </c>
      <c r="B471" s="142" t="s">
        <v>12634</v>
      </c>
      <c r="C471" s="142" t="s">
        <v>12292</v>
      </c>
      <c r="D471" s="107" t="s">
        <v>12600</v>
      </c>
      <c r="E471" s="107" t="s">
        <v>436</v>
      </c>
      <c r="F471" s="142" t="s">
        <v>12634</v>
      </c>
      <c r="G471" s="114">
        <v>1.37</v>
      </c>
      <c r="H471" s="143"/>
      <c r="I471" s="143"/>
      <c r="J471" s="144">
        <v>1.37</v>
      </c>
      <c r="K471" s="114">
        <v>100</v>
      </c>
      <c r="L471" s="114">
        <v>137</v>
      </c>
      <c r="M471" s="138"/>
    </row>
    <row r="472" s="76" customFormat="1" spans="1:13">
      <c r="A472" s="107">
        <v>466</v>
      </c>
      <c r="B472" s="142" t="s">
        <v>12705</v>
      </c>
      <c r="C472" s="142" t="s">
        <v>12292</v>
      </c>
      <c r="D472" s="107" t="s">
        <v>12600</v>
      </c>
      <c r="E472" s="107" t="s">
        <v>436</v>
      </c>
      <c r="F472" s="142" t="s">
        <v>12705</v>
      </c>
      <c r="G472" s="114">
        <v>1.3</v>
      </c>
      <c r="H472" s="143"/>
      <c r="I472" s="143"/>
      <c r="J472" s="144">
        <v>1.3</v>
      </c>
      <c r="K472" s="114">
        <v>100</v>
      </c>
      <c r="L472" s="114">
        <v>130</v>
      </c>
      <c r="M472" s="138"/>
    </row>
    <row r="473" s="76" customFormat="1" spans="1:13">
      <c r="A473" s="107">
        <v>467</v>
      </c>
      <c r="B473" s="142" t="s">
        <v>12706</v>
      </c>
      <c r="C473" s="142" t="s">
        <v>12292</v>
      </c>
      <c r="D473" s="107" t="s">
        <v>12600</v>
      </c>
      <c r="E473" s="107" t="s">
        <v>436</v>
      </c>
      <c r="F473" s="142" t="s">
        <v>12706</v>
      </c>
      <c r="G473" s="114">
        <v>0.99</v>
      </c>
      <c r="H473" s="143"/>
      <c r="I473" s="143"/>
      <c r="J473" s="144">
        <v>0.99</v>
      </c>
      <c r="K473" s="114">
        <v>100</v>
      </c>
      <c r="L473" s="114">
        <v>99</v>
      </c>
      <c r="M473" s="138"/>
    </row>
    <row r="474" s="76" customFormat="1" spans="1:13">
      <c r="A474" s="107">
        <v>468</v>
      </c>
      <c r="B474" s="142" t="s">
        <v>12707</v>
      </c>
      <c r="C474" s="142" t="s">
        <v>12292</v>
      </c>
      <c r="D474" s="107" t="s">
        <v>12600</v>
      </c>
      <c r="E474" s="107" t="s">
        <v>436</v>
      </c>
      <c r="F474" s="142" t="s">
        <v>12707</v>
      </c>
      <c r="G474" s="114">
        <v>2.14</v>
      </c>
      <c r="H474" s="143"/>
      <c r="I474" s="143"/>
      <c r="J474" s="144">
        <v>2.14</v>
      </c>
      <c r="K474" s="114">
        <v>100</v>
      </c>
      <c r="L474" s="114">
        <v>214</v>
      </c>
      <c r="M474" s="138"/>
    </row>
    <row r="475" s="76" customFormat="1" spans="1:13">
      <c r="A475" s="107">
        <v>469</v>
      </c>
      <c r="B475" s="142" t="s">
        <v>12708</v>
      </c>
      <c r="C475" s="142" t="s">
        <v>12292</v>
      </c>
      <c r="D475" s="107" t="s">
        <v>12600</v>
      </c>
      <c r="E475" s="107" t="s">
        <v>436</v>
      </c>
      <c r="F475" s="142" t="s">
        <v>12708</v>
      </c>
      <c r="G475" s="114">
        <v>1.65</v>
      </c>
      <c r="H475" s="143"/>
      <c r="I475" s="143"/>
      <c r="J475" s="144">
        <v>1.65</v>
      </c>
      <c r="K475" s="114">
        <v>100</v>
      </c>
      <c r="L475" s="114">
        <v>165</v>
      </c>
      <c r="M475" s="138"/>
    </row>
    <row r="476" s="76" customFormat="1" spans="1:13">
      <c r="A476" s="107">
        <v>470</v>
      </c>
      <c r="B476" s="142" t="s">
        <v>12709</v>
      </c>
      <c r="C476" s="142" t="s">
        <v>12292</v>
      </c>
      <c r="D476" s="107" t="s">
        <v>12600</v>
      </c>
      <c r="E476" s="107" t="s">
        <v>436</v>
      </c>
      <c r="F476" s="142" t="s">
        <v>12709</v>
      </c>
      <c r="G476" s="114">
        <v>0.87</v>
      </c>
      <c r="H476" s="143"/>
      <c r="I476" s="143"/>
      <c r="J476" s="144">
        <v>0.87</v>
      </c>
      <c r="K476" s="114">
        <v>100</v>
      </c>
      <c r="L476" s="114">
        <v>87</v>
      </c>
      <c r="M476" s="138"/>
    </row>
    <row r="477" s="76" customFormat="1" spans="1:13">
      <c r="A477" s="107">
        <v>471</v>
      </c>
      <c r="B477" s="142" t="s">
        <v>12710</v>
      </c>
      <c r="C477" s="142" t="s">
        <v>12292</v>
      </c>
      <c r="D477" s="107" t="s">
        <v>12600</v>
      </c>
      <c r="E477" s="107" t="s">
        <v>436</v>
      </c>
      <c r="F477" s="142" t="s">
        <v>12710</v>
      </c>
      <c r="G477" s="114">
        <v>1.01</v>
      </c>
      <c r="H477" s="143"/>
      <c r="I477" s="143"/>
      <c r="J477" s="144">
        <v>1.01</v>
      </c>
      <c r="K477" s="114">
        <v>100</v>
      </c>
      <c r="L477" s="114">
        <v>101</v>
      </c>
      <c r="M477" s="138"/>
    </row>
    <row r="478" s="76" customFormat="1" spans="1:13">
      <c r="A478" s="107">
        <v>472</v>
      </c>
      <c r="B478" s="142" t="s">
        <v>12711</v>
      </c>
      <c r="C478" s="142" t="s">
        <v>12292</v>
      </c>
      <c r="D478" s="107" t="s">
        <v>12600</v>
      </c>
      <c r="E478" s="107" t="s">
        <v>436</v>
      </c>
      <c r="F478" s="142" t="s">
        <v>12711</v>
      </c>
      <c r="G478" s="114">
        <v>1.01</v>
      </c>
      <c r="H478" s="143"/>
      <c r="I478" s="143"/>
      <c r="J478" s="144">
        <v>1.01</v>
      </c>
      <c r="K478" s="114">
        <v>100</v>
      </c>
      <c r="L478" s="114">
        <v>101</v>
      </c>
      <c r="M478" s="138"/>
    </row>
    <row r="479" s="76" customFormat="1" spans="1:13">
      <c r="A479" s="107">
        <v>473</v>
      </c>
      <c r="B479" s="142" t="s">
        <v>12712</v>
      </c>
      <c r="C479" s="142" t="s">
        <v>12292</v>
      </c>
      <c r="D479" s="107" t="s">
        <v>12600</v>
      </c>
      <c r="E479" s="107" t="s">
        <v>436</v>
      </c>
      <c r="F479" s="142" t="s">
        <v>12712</v>
      </c>
      <c r="G479" s="114">
        <v>1.06</v>
      </c>
      <c r="H479" s="143"/>
      <c r="I479" s="143"/>
      <c r="J479" s="144">
        <v>1.06</v>
      </c>
      <c r="K479" s="114">
        <v>100</v>
      </c>
      <c r="L479" s="114">
        <v>106</v>
      </c>
      <c r="M479" s="138"/>
    </row>
    <row r="480" s="76" customFormat="1" spans="1:13">
      <c r="A480" s="107">
        <v>474</v>
      </c>
      <c r="B480" s="142" t="s">
        <v>12713</v>
      </c>
      <c r="C480" s="142" t="s">
        <v>12292</v>
      </c>
      <c r="D480" s="107" t="s">
        <v>12600</v>
      </c>
      <c r="E480" s="107" t="s">
        <v>436</v>
      </c>
      <c r="F480" s="142" t="s">
        <v>12713</v>
      </c>
      <c r="G480" s="114">
        <v>2.17</v>
      </c>
      <c r="H480" s="143"/>
      <c r="I480" s="143"/>
      <c r="J480" s="144">
        <v>2.17</v>
      </c>
      <c r="K480" s="114">
        <v>100</v>
      </c>
      <c r="L480" s="114">
        <v>217</v>
      </c>
      <c r="M480" s="138"/>
    </row>
    <row r="481" s="76" customFormat="1" spans="1:13">
      <c r="A481" s="107">
        <v>475</v>
      </c>
      <c r="B481" s="142" t="s">
        <v>12714</v>
      </c>
      <c r="C481" s="142" t="s">
        <v>12292</v>
      </c>
      <c r="D481" s="107" t="s">
        <v>12600</v>
      </c>
      <c r="E481" s="107" t="s">
        <v>436</v>
      </c>
      <c r="F481" s="142" t="s">
        <v>12714</v>
      </c>
      <c r="G481" s="114">
        <v>1.53</v>
      </c>
      <c r="H481" s="143"/>
      <c r="I481" s="143"/>
      <c r="J481" s="144">
        <v>1.53</v>
      </c>
      <c r="K481" s="114">
        <v>100</v>
      </c>
      <c r="L481" s="114">
        <v>153</v>
      </c>
      <c r="M481" s="138"/>
    </row>
    <row r="482" s="76" customFormat="1" spans="1:13">
      <c r="A482" s="107">
        <v>476</v>
      </c>
      <c r="B482" s="142" t="s">
        <v>12715</v>
      </c>
      <c r="C482" s="142" t="s">
        <v>12292</v>
      </c>
      <c r="D482" s="107" t="s">
        <v>12600</v>
      </c>
      <c r="E482" s="107" t="s">
        <v>436</v>
      </c>
      <c r="F482" s="142" t="s">
        <v>12715</v>
      </c>
      <c r="G482" s="114">
        <v>1.75</v>
      </c>
      <c r="H482" s="143"/>
      <c r="I482" s="143"/>
      <c r="J482" s="144">
        <v>1.75</v>
      </c>
      <c r="K482" s="114">
        <v>100</v>
      </c>
      <c r="L482" s="114">
        <v>175</v>
      </c>
      <c r="M482" s="138"/>
    </row>
    <row r="483" s="76" customFormat="1" spans="1:13">
      <c r="A483" s="107">
        <v>477</v>
      </c>
      <c r="B483" s="142" t="s">
        <v>12716</v>
      </c>
      <c r="C483" s="142" t="s">
        <v>12292</v>
      </c>
      <c r="D483" s="107" t="s">
        <v>12600</v>
      </c>
      <c r="E483" s="107" t="s">
        <v>436</v>
      </c>
      <c r="F483" s="142" t="s">
        <v>12716</v>
      </c>
      <c r="G483" s="114">
        <v>1.51</v>
      </c>
      <c r="H483" s="143"/>
      <c r="I483" s="143"/>
      <c r="J483" s="144">
        <v>1.51</v>
      </c>
      <c r="K483" s="114">
        <v>100</v>
      </c>
      <c r="L483" s="114">
        <v>151</v>
      </c>
      <c r="M483" s="138"/>
    </row>
    <row r="484" s="76" customFormat="1" spans="1:13">
      <c r="A484" s="107">
        <v>478</v>
      </c>
      <c r="B484" s="142" t="s">
        <v>12717</v>
      </c>
      <c r="C484" s="142" t="s">
        <v>12292</v>
      </c>
      <c r="D484" s="107" t="s">
        <v>12600</v>
      </c>
      <c r="E484" s="107" t="s">
        <v>436</v>
      </c>
      <c r="F484" s="142" t="s">
        <v>12717</v>
      </c>
      <c r="G484" s="114">
        <v>1.71</v>
      </c>
      <c r="H484" s="143"/>
      <c r="I484" s="143"/>
      <c r="J484" s="144">
        <v>1.71</v>
      </c>
      <c r="K484" s="114">
        <v>100</v>
      </c>
      <c r="L484" s="114">
        <v>171</v>
      </c>
      <c r="M484" s="138"/>
    </row>
    <row r="485" s="76" customFormat="1" spans="1:13">
      <c r="A485" s="107">
        <v>479</v>
      </c>
      <c r="B485" s="142" t="s">
        <v>12718</v>
      </c>
      <c r="C485" s="142" t="s">
        <v>12292</v>
      </c>
      <c r="D485" s="107" t="s">
        <v>12600</v>
      </c>
      <c r="E485" s="107" t="s">
        <v>436</v>
      </c>
      <c r="F485" s="142" t="s">
        <v>12718</v>
      </c>
      <c r="G485" s="114">
        <v>0.97</v>
      </c>
      <c r="H485" s="143"/>
      <c r="I485" s="143"/>
      <c r="J485" s="144">
        <v>0.97</v>
      </c>
      <c r="K485" s="114">
        <v>100</v>
      </c>
      <c r="L485" s="114">
        <v>97</v>
      </c>
      <c r="M485" s="138"/>
    </row>
    <row r="486" s="76" customFormat="1" spans="1:13">
      <c r="A486" s="107">
        <v>480</v>
      </c>
      <c r="B486" s="142" t="s">
        <v>12719</v>
      </c>
      <c r="C486" s="142" t="s">
        <v>12292</v>
      </c>
      <c r="D486" s="107" t="s">
        <v>12600</v>
      </c>
      <c r="E486" s="107" t="s">
        <v>436</v>
      </c>
      <c r="F486" s="142" t="s">
        <v>12719</v>
      </c>
      <c r="G486" s="114">
        <v>0.93</v>
      </c>
      <c r="H486" s="143"/>
      <c r="I486" s="143"/>
      <c r="J486" s="144">
        <v>0.93</v>
      </c>
      <c r="K486" s="114">
        <v>100</v>
      </c>
      <c r="L486" s="114">
        <v>93</v>
      </c>
      <c r="M486" s="138"/>
    </row>
    <row r="487" s="76" customFormat="1" spans="1:13">
      <c r="A487" s="107">
        <v>481</v>
      </c>
      <c r="B487" s="142" t="s">
        <v>12720</v>
      </c>
      <c r="C487" s="142" t="s">
        <v>12292</v>
      </c>
      <c r="D487" s="107" t="s">
        <v>12600</v>
      </c>
      <c r="E487" s="107" t="s">
        <v>436</v>
      </c>
      <c r="F487" s="142" t="s">
        <v>12720</v>
      </c>
      <c r="G487" s="114">
        <v>1.81</v>
      </c>
      <c r="H487" s="143"/>
      <c r="I487" s="143"/>
      <c r="J487" s="144">
        <v>1.81</v>
      </c>
      <c r="K487" s="114">
        <v>100</v>
      </c>
      <c r="L487" s="114">
        <v>181</v>
      </c>
      <c r="M487" s="138"/>
    </row>
    <row r="488" s="76" customFormat="1" spans="1:13">
      <c r="A488" s="107">
        <v>482</v>
      </c>
      <c r="B488" s="142" t="s">
        <v>12721</v>
      </c>
      <c r="C488" s="142" t="s">
        <v>12292</v>
      </c>
      <c r="D488" s="107" t="s">
        <v>12600</v>
      </c>
      <c r="E488" s="107" t="s">
        <v>436</v>
      </c>
      <c r="F488" s="142" t="s">
        <v>12721</v>
      </c>
      <c r="G488" s="114">
        <v>1.24</v>
      </c>
      <c r="H488" s="143"/>
      <c r="I488" s="143"/>
      <c r="J488" s="144">
        <v>1.24</v>
      </c>
      <c r="K488" s="114">
        <v>100</v>
      </c>
      <c r="L488" s="114">
        <v>124</v>
      </c>
      <c r="M488" s="138"/>
    </row>
    <row r="489" s="76" customFormat="1" spans="1:13">
      <c r="A489" s="107">
        <v>483</v>
      </c>
      <c r="B489" s="142" t="s">
        <v>12722</v>
      </c>
      <c r="C489" s="142" t="s">
        <v>12292</v>
      </c>
      <c r="D489" s="107" t="s">
        <v>12600</v>
      </c>
      <c r="E489" s="107" t="s">
        <v>436</v>
      </c>
      <c r="F489" s="142" t="s">
        <v>12722</v>
      </c>
      <c r="G489" s="114">
        <v>1.04</v>
      </c>
      <c r="H489" s="143"/>
      <c r="I489" s="143"/>
      <c r="J489" s="144">
        <v>1.04</v>
      </c>
      <c r="K489" s="114">
        <v>100</v>
      </c>
      <c r="L489" s="114">
        <v>104</v>
      </c>
      <c r="M489" s="138"/>
    </row>
    <row r="490" s="76" customFormat="1" spans="1:13">
      <c r="A490" s="107">
        <v>484</v>
      </c>
      <c r="B490" s="142" t="s">
        <v>12723</v>
      </c>
      <c r="C490" s="142" t="s">
        <v>12292</v>
      </c>
      <c r="D490" s="107" t="s">
        <v>12600</v>
      </c>
      <c r="E490" s="107" t="s">
        <v>436</v>
      </c>
      <c r="F490" s="142" t="s">
        <v>12723</v>
      </c>
      <c r="G490" s="114">
        <v>1.12</v>
      </c>
      <c r="H490" s="143"/>
      <c r="I490" s="143"/>
      <c r="J490" s="144">
        <v>1.12</v>
      </c>
      <c r="K490" s="114">
        <v>100</v>
      </c>
      <c r="L490" s="114">
        <v>112</v>
      </c>
      <c r="M490" s="138"/>
    </row>
    <row r="491" s="76" customFormat="1" spans="1:13">
      <c r="A491" s="107">
        <v>485</v>
      </c>
      <c r="B491" s="142" t="s">
        <v>12724</v>
      </c>
      <c r="C491" s="142" t="s">
        <v>12292</v>
      </c>
      <c r="D491" s="107" t="s">
        <v>12600</v>
      </c>
      <c r="E491" s="107" t="s">
        <v>436</v>
      </c>
      <c r="F491" s="142" t="s">
        <v>12724</v>
      </c>
      <c r="G491" s="114">
        <v>0.95</v>
      </c>
      <c r="H491" s="143"/>
      <c r="I491" s="143"/>
      <c r="J491" s="144">
        <v>0.95</v>
      </c>
      <c r="K491" s="114">
        <v>100</v>
      </c>
      <c r="L491" s="114">
        <v>95</v>
      </c>
      <c r="M491" s="138"/>
    </row>
    <row r="492" s="76" customFormat="1" spans="1:13">
      <c r="A492" s="107">
        <v>486</v>
      </c>
      <c r="B492" s="142" t="s">
        <v>12725</v>
      </c>
      <c r="C492" s="142" t="s">
        <v>12292</v>
      </c>
      <c r="D492" s="107" t="s">
        <v>12600</v>
      </c>
      <c r="E492" s="107" t="s">
        <v>436</v>
      </c>
      <c r="F492" s="142" t="s">
        <v>12725</v>
      </c>
      <c r="G492" s="114">
        <v>1.49</v>
      </c>
      <c r="H492" s="143"/>
      <c r="I492" s="143"/>
      <c r="J492" s="144">
        <v>1.49</v>
      </c>
      <c r="K492" s="114">
        <v>100</v>
      </c>
      <c r="L492" s="114">
        <v>149</v>
      </c>
      <c r="M492" s="138"/>
    </row>
    <row r="493" s="76" customFormat="1" spans="1:13">
      <c r="A493" s="107">
        <v>487</v>
      </c>
      <c r="B493" s="142" t="s">
        <v>12726</v>
      </c>
      <c r="C493" s="142" t="s">
        <v>12292</v>
      </c>
      <c r="D493" s="107" t="s">
        <v>12600</v>
      </c>
      <c r="E493" s="107" t="s">
        <v>436</v>
      </c>
      <c r="F493" s="142" t="s">
        <v>12726</v>
      </c>
      <c r="G493" s="114">
        <v>1.71</v>
      </c>
      <c r="H493" s="143"/>
      <c r="I493" s="143"/>
      <c r="J493" s="144">
        <v>1.71</v>
      </c>
      <c r="K493" s="114">
        <v>100</v>
      </c>
      <c r="L493" s="114">
        <v>171</v>
      </c>
      <c r="M493" s="138"/>
    </row>
    <row r="494" s="76" customFormat="1" spans="1:13">
      <c r="A494" s="107">
        <v>488</v>
      </c>
      <c r="B494" s="142" t="s">
        <v>12727</v>
      </c>
      <c r="C494" s="142" t="s">
        <v>12292</v>
      </c>
      <c r="D494" s="107" t="s">
        <v>12600</v>
      </c>
      <c r="E494" s="107" t="s">
        <v>518</v>
      </c>
      <c r="F494" s="142" t="s">
        <v>12727</v>
      </c>
      <c r="G494" s="114">
        <v>14.2</v>
      </c>
      <c r="H494" s="143"/>
      <c r="I494" s="143"/>
      <c r="J494" s="144">
        <v>14.2</v>
      </c>
      <c r="K494" s="114">
        <v>100</v>
      </c>
      <c r="L494" s="114">
        <v>1420</v>
      </c>
      <c r="M494" s="138"/>
    </row>
    <row r="495" s="76" customFormat="1" spans="1:13">
      <c r="A495" s="107">
        <v>489</v>
      </c>
      <c r="B495" s="142" t="s">
        <v>12728</v>
      </c>
      <c r="C495" s="142" t="s">
        <v>12292</v>
      </c>
      <c r="D495" s="107" t="s">
        <v>12600</v>
      </c>
      <c r="E495" s="107" t="s">
        <v>518</v>
      </c>
      <c r="F495" s="142" t="s">
        <v>12728</v>
      </c>
      <c r="G495" s="114">
        <v>5.6</v>
      </c>
      <c r="H495" s="143"/>
      <c r="I495" s="143"/>
      <c r="J495" s="144">
        <v>5.6</v>
      </c>
      <c r="K495" s="114">
        <v>100</v>
      </c>
      <c r="L495" s="114">
        <v>560</v>
      </c>
      <c r="M495" s="138"/>
    </row>
    <row r="496" s="76" customFormat="1" spans="1:13">
      <c r="A496" s="107">
        <v>490</v>
      </c>
      <c r="B496" s="142" t="s">
        <v>12729</v>
      </c>
      <c r="C496" s="142" t="s">
        <v>12292</v>
      </c>
      <c r="D496" s="107" t="s">
        <v>12600</v>
      </c>
      <c r="E496" s="107" t="s">
        <v>518</v>
      </c>
      <c r="F496" s="142" t="s">
        <v>12729</v>
      </c>
      <c r="G496" s="114">
        <v>4.2</v>
      </c>
      <c r="H496" s="143"/>
      <c r="I496" s="143"/>
      <c r="J496" s="144">
        <v>4.2</v>
      </c>
      <c r="K496" s="114">
        <v>100</v>
      </c>
      <c r="L496" s="114">
        <v>420</v>
      </c>
      <c r="M496" s="138"/>
    </row>
    <row r="497" s="76" customFormat="1" spans="1:13">
      <c r="A497" s="107">
        <v>491</v>
      </c>
      <c r="B497" s="142" t="s">
        <v>12730</v>
      </c>
      <c r="C497" s="142" t="s">
        <v>12292</v>
      </c>
      <c r="D497" s="107" t="s">
        <v>12600</v>
      </c>
      <c r="E497" s="107" t="s">
        <v>518</v>
      </c>
      <c r="F497" s="142" t="s">
        <v>12730</v>
      </c>
      <c r="G497" s="114">
        <v>5.6</v>
      </c>
      <c r="H497" s="143"/>
      <c r="I497" s="143"/>
      <c r="J497" s="144">
        <v>5.6</v>
      </c>
      <c r="K497" s="114">
        <v>100</v>
      </c>
      <c r="L497" s="114">
        <v>560</v>
      </c>
      <c r="M497" s="138"/>
    </row>
    <row r="498" s="76" customFormat="1" spans="1:13">
      <c r="A498" s="107">
        <v>492</v>
      </c>
      <c r="B498" s="142" t="s">
        <v>1910</v>
      </c>
      <c r="C498" s="142" t="s">
        <v>12292</v>
      </c>
      <c r="D498" s="107" t="s">
        <v>12600</v>
      </c>
      <c r="E498" s="107" t="s">
        <v>518</v>
      </c>
      <c r="F498" s="142" t="s">
        <v>1910</v>
      </c>
      <c r="G498" s="114">
        <v>8.4</v>
      </c>
      <c r="H498" s="143"/>
      <c r="I498" s="143"/>
      <c r="J498" s="144">
        <v>8.4</v>
      </c>
      <c r="K498" s="114">
        <v>100</v>
      </c>
      <c r="L498" s="114">
        <v>840</v>
      </c>
      <c r="M498" s="138"/>
    </row>
    <row r="499" s="76" customFormat="1" spans="1:13">
      <c r="A499" s="107">
        <v>493</v>
      </c>
      <c r="B499" s="142" t="s">
        <v>12731</v>
      </c>
      <c r="C499" s="142" t="s">
        <v>12292</v>
      </c>
      <c r="D499" s="107" t="s">
        <v>12600</v>
      </c>
      <c r="E499" s="107" t="s">
        <v>518</v>
      </c>
      <c r="F499" s="142" t="s">
        <v>12731</v>
      </c>
      <c r="G499" s="114">
        <v>24.5</v>
      </c>
      <c r="H499" s="143"/>
      <c r="I499" s="143"/>
      <c r="J499" s="144">
        <v>24.5</v>
      </c>
      <c r="K499" s="114">
        <v>100</v>
      </c>
      <c r="L499" s="114">
        <v>2450</v>
      </c>
      <c r="M499" s="138"/>
    </row>
    <row r="500" s="76" customFormat="1" spans="1:13">
      <c r="A500" s="107">
        <v>494</v>
      </c>
      <c r="B500" s="142" t="s">
        <v>12732</v>
      </c>
      <c r="C500" s="142" t="s">
        <v>12292</v>
      </c>
      <c r="D500" s="107" t="s">
        <v>12600</v>
      </c>
      <c r="E500" s="107" t="s">
        <v>518</v>
      </c>
      <c r="F500" s="142" t="s">
        <v>12732</v>
      </c>
      <c r="G500" s="114">
        <v>15</v>
      </c>
      <c r="H500" s="143"/>
      <c r="I500" s="143"/>
      <c r="J500" s="144">
        <v>15</v>
      </c>
      <c r="K500" s="114">
        <v>100</v>
      </c>
      <c r="L500" s="114">
        <v>1500</v>
      </c>
      <c r="M500" s="138"/>
    </row>
    <row r="501" s="76" customFormat="1" spans="1:13">
      <c r="A501" s="107">
        <v>495</v>
      </c>
      <c r="B501" s="142" t="s">
        <v>12733</v>
      </c>
      <c r="C501" s="142" t="s">
        <v>12292</v>
      </c>
      <c r="D501" s="107" t="s">
        <v>12600</v>
      </c>
      <c r="E501" s="107" t="s">
        <v>518</v>
      </c>
      <c r="F501" s="142" t="s">
        <v>12733</v>
      </c>
      <c r="G501" s="114">
        <v>1.6</v>
      </c>
      <c r="H501" s="143"/>
      <c r="I501" s="143"/>
      <c r="J501" s="144">
        <v>1.6</v>
      </c>
      <c r="K501" s="114">
        <v>100</v>
      </c>
      <c r="L501" s="114">
        <v>160</v>
      </c>
      <c r="M501" s="138"/>
    </row>
    <row r="502" s="76" customFormat="1" spans="1:13">
      <c r="A502" s="107">
        <v>496</v>
      </c>
      <c r="B502" s="142" t="s">
        <v>1736</v>
      </c>
      <c r="C502" s="142" t="s">
        <v>12292</v>
      </c>
      <c r="D502" s="107" t="s">
        <v>12600</v>
      </c>
      <c r="E502" s="107" t="s">
        <v>518</v>
      </c>
      <c r="F502" s="142" t="s">
        <v>1736</v>
      </c>
      <c r="G502" s="114">
        <v>1.6</v>
      </c>
      <c r="H502" s="143"/>
      <c r="I502" s="143"/>
      <c r="J502" s="144">
        <v>1.6</v>
      </c>
      <c r="K502" s="114">
        <v>100</v>
      </c>
      <c r="L502" s="114">
        <v>160</v>
      </c>
      <c r="M502" s="138"/>
    </row>
    <row r="503" s="76" customFormat="1" spans="1:13">
      <c r="A503" s="107">
        <v>497</v>
      </c>
      <c r="B503" s="142" t="s">
        <v>12734</v>
      </c>
      <c r="C503" s="142" t="s">
        <v>12292</v>
      </c>
      <c r="D503" s="107" t="s">
        <v>12600</v>
      </c>
      <c r="E503" s="107" t="s">
        <v>518</v>
      </c>
      <c r="F503" s="142" t="s">
        <v>12734</v>
      </c>
      <c r="G503" s="114">
        <v>3.16</v>
      </c>
      <c r="H503" s="143"/>
      <c r="I503" s="143"/>
      <c r="J503" s="144">
        <v>3.16</v>
      </c>
      <c r="K503" s="114">
        <v>100</v>
      </c>
      <c r="L503" s="114">
        <v>316</v>
      </c>
      <c r="M503" s="138"/>
    </row>
    <row r="504" s="76" customFormat="1" spans="1:13">
      <c r="A504" s="107">
        <v>498</v>
      </c>
      <c r="B504" s="142" t="s">
        <v>12735</v>
      </c>
      <c r="C504" s="142" t="s">
        <v>12292</v>
      </c>
      <c r="D504" s="107" t="s">
        <v>12600</v>
      </c>
      <c r="E504" s="107" t="s">
        <v>518</v>
      </c>
      <c r="F504" s="142" t="s">
        <v>12735</v>
      </c>
      <c r="G504" s="114">
        <v>0.96</v>
      </c>
      <c r="H504" s="143"/>
      <c r="I504" s="143"/>
      <c r="J504" s="144">
        <v>0.96</v>
      </c>
      <c r="K504" s="114">
        <v>100</v>
      </c>
      <c r="L504" s="114">
        <v>96</v>
      </c>
      <c r="M504" s="138"/>
    </row>
    <row r="505" s="76" customFormat="1" spans="1:13">
      <c r="A505" s="107">
        <v>499</v>
      </c>
      <c r="B505" s="142" t="s">
        <v>12736</v>
      </c>
      <c r="C505" s="142" t="s">
        <v>12292</v>
      </c>
      <c r="D505" s="107" t="s">
        <v>12600</v>
      </c>
      <c r="E505" s="107" t="s">
        <v>518</v>
      </c>
      <c r="F505" s="142" t="s">
        <v>12736</v>
      </c>
      <c r="G505" s="114">
        <v>1.28</v>
      </c>
      <c r="H505" s="143"/>
      <c r="I505" s="143"/>
      <c r="J505" s="144">
        <v>1.28</v>
      </c>
      <c r="K505" s="114">
        <v>100</v>
      </c>
      <c r="L505" s="114">
        <v>128</v>
      </c>
      <c r="M505" s="138"/>
    </row>
    <row r="506" s="78" customFormat="1" spans="1:13">
      <c r="A506" s="107">
        <v>500</v>
      </c>
      <c r="B506" s="145" t="s">
        <v>12734</v>
      </c>
      <c r="C506" s="142" t="s">
        <v>12292</v>
      </c>
      <c r="D506" s="107" t="s">
        <v>12600</v>
      </c>
      <c r="E506" s="107" t="s">
        <v>518</v>
      </c>
      <c r="F506" s="145" t="s">
        <v>12734</v>
      </c>
      <c r="G506" s="114">
        <v>1.28</v>
      </c>
      <c r="H506" s="143"/>
      <c r="I506" s="143"/>
      <c r="J506" s="144">
        <v>1.28</v>
      </c>
      <c r="K506" s="114">
        <v>100</v>
      </c>
      <c r="L506" s="114">
        <v>128</v>
      </c>
      <c r="M506" s="138"/>
    </row>
    <row r="507" s="76" customFormat="1" spans="1:13">
      <c r="A507" s="107">
        <v>501</v>
      </c>
      <c r="B507" s="142" t="s">
        <v>12737</v>
      </c>
      <c r="C507" s="142" t="s">
        <v>12292</v>
      </c>
      <c r="D507" s="107" t="s">
        <v>12600</v>
      </c>
      <c r="E507" s="107" t="s">
        <v>518</v>
      </c>
      <c r="F507" s="142" t="s">
        <v>12737</v>
      </c>
      <c r="G507" s="114">
        <v>1.92</v>
      </c>
      <c r="H507" s="143"/>
      <c r="I507" s="143"/>
      <c r="J507" s="144">
        <v>1.92</v>
      </c>
      <c r="K507" s="114">
        <v>100</v>
      </c>
      <c r="L507" s="114">
        <v>192</v>
      </c>
      <c r="M507" s="138"/>
    </row>
    <row r="508" s="76" customFormat="1" spans="1:13">
      <c r="A508" s="107">
        <v>502</v>
      </c>
      <c r="B508" s="142" t="s">
        <v>12738</v>
      </c>
      <c r="C508" s="142" t="s">
        <v>12292</v>
      </c>
      <c r="D508" s="107" t="s">
        <v>12600</v>
      </c>
      <c r="E508" s="107" t="s">
        <v>518</v>
      </c>
      <c r="F508" s="142" t="s">
        <v>12738</v>
      </c>
      <c r="G508" s="114">
        <v>0.96</v>
      </c>
      <c r="H508" s="143"/>
      <c r="I508" s="143"/>
      <c r="J508" s="144">
        <v>0.96</v>
      </c>
      <c r="K508" s="114">
        <v>100</v>
      </c>
      <c r="L508" s="114">
        <v>96</v>
      </c>
      <c r="M508" s="138"/>
    </row>
    <row r="509" s="76" customFormat="1" spans="1:13">
      <c r="A509" s="107">
        <v>503</v>
      </c>
      <c r="B509" s="142" t="s">
        <v>12739</v>
      </c>
      <c r="C509" s="142" t="s">
        <v>12292</v>
      </c>
      <c r="D509" s="107" t="s">
        <v>12600</v>
      </c>
      <c r="E509" s="107" t="s">
        <v>518</v>
      </c>
      <c r="F509" s="142" t="s">
        <v>12739</v>
      </c>
      <c r="G509" s="114">
        <v>0.96</v>
      </c>
      <c r="H509" s="143"/>
      <c r="I509" s="143"/>
      <c r="J509" s="144">
        <v>0.96</v>
      </c>
      <c r="K509" s="114">
        <v>100</v>
      </c>
      <c r="L509" s="114">
        <v>96</v>
      </c>
      <c r="M509" s="138"/>
    </row>
    <row r="510" s="76" customFormat="1" spans="1:13">
      <c r="A510" s="107">
        <v>504</v>
      </c>
      <c r="B510" s="142" t="s">
        <v>12740</v>
      </c>
      <c r="C510" s="142" t="s">
        <v>12292</v>
      </c>
      <c r="D510" s="107" t="s">
        <v>12600</v>
      </c>
      <c r="E510" s="107" t="s">
        <v>518</v>
      </c>
      <c r="F510" s="142" t="s">
        <v>12740</v>
      </c>
      <c r="G510" s="114">
        <v>1.28</v>
      </c>
      <c r="H510" s="143"/>
      <c r="I510" s="143"/>
      <c r="J510" s="144">
        <v>1.28</v>
      </c>
      <c r="K510" s="114">
        <v>100</v>
      </c>
      <c r="L510" s="114">
        <v>128</v>
      </c>
      <c r="M510" s="138"/>
    </row>
    <row r="511" s="76" customFormat="1" spans="1:13">
      <c r="A511" s="107">
        <v>505</v>
      </c>
      <c r="B511" s="142" t="s">
        <v>12741</v>
      </c>
      <c r="C511" s="142" t="s">
        <v>12292</v>
      </c>
      <c r="D511" s="107" t="s">
        <v>12600</v>
      </c>
      <c r="E511" s="107" t="s">
        <v>546</v>
      </c>
      <c r="F511" s="142" t="s">
        <v>12741</v>
      </c>
      <c r="G511" s="114">
        <v>9.82</v>
      </c>
      <c r="H511" s="143"/>
      <c r="I511" s="143"/>
      <c r="J511" s="144">
        <v>9.82</v>
      </c>
      <c r="K511" s="114">
        <v>100</v>
      </c>
      <c r="L511" s="114">
        <v>982</v>
      </c>
      <c r="M511" s="138"/>
    </row>
    <row r="512" s="76" customFormat="1" spans="1:13">
      <c r="A512" s="107">
        <v>506</v>
      </c>
      <c r="B512" s="142" t="s">
        <v>1893</v>
      </c>
      <c r="C512" s="142" t="s">
        <v>12292</v>
      </c>
      <c r="D512" s="107" t="s">
        <v>12600</v>
      </c>
      <c r="E512" s="107" t="s">
        <v>546</v>
      </c>
      <c r="F512" s="142" t="s">
        <v>1893</v>
      </c>
      <c r="G512" s="114">
        <v>2.23</v>
      </c>
      <c r="H512" s="143"/>
      <c r="I512" s="143"/>
      <c r="J512" s="144">
        <v>2.23</v>
      </c>
      <c r="K512" s="114">
        <v>100</v>
      </c>
      <c r="L512" s="114">
        <v>223</v>
      </c>
      <c r="M512" s="138"/>
    </row>
    <row r="513" s="78" customFormat="1" spans="1:13">
      <c r="A513" s="107">
        <v>507</v>
      </c>
      <c r="B513" s="142" t="s">
        <v>6781</v>
      </c>
      <c r="C513" s="142" t="s">
        <v>12292</v>
      </c>
      <c r="D513" s="107" t="s">
        <v>12600</v>
      </c>
      <c r="E513" s="107" t="s">
        <v>546</v>
      </c>
      <c r="F513" s="142" t="s">
        <v>6781</v>
      </c>
      <c r="G513" s="114">
        <v>4.33</v>
      </c>
      <c r="H513" s="143"/>
      <c r="I513" s="143"/>
      <c r="J513" s="144">
        <v>4.33</v>
      </c>
      <c r="K513" s="114">
        <v>100</v>
      </c>
      <c r="L513" s="114">
        <v>433</v>
      </c>
      <c r="M513" s="138"/>
    </row>
    <row r="514" s="76" customFormat="1" spans="1:13">
      <c r="A514" s="107">
        <v>508</v>
      </c>
      <c r="B514" s="142" t="s">
        <v>7837</v>
      </c>
      <c r="C514" s="142" t="s">
        <v>12292</v>
      </c>
      <c r="D514" s="107" t="s">
        <v>12600</v>
      </c>
      <c r="E514" s="107" t="s">
        <v>546</v>
      </c>
      <c r="F514" s="142" t="s">
        <v>7837</v>
      </c>
      <c r="G514" s="114">
        <v>9.07</v>
      </c>
      <c r="H514" s="143"/>
      <c r="I514" s="143"/>
      <c r="J514" s="144">
        <v>9.07</v>
      </c>
      <c r="K514" s="114">
        <v>100</v>
      </c>
      <c r="L514" s="114">
        <v>907</v>
      </c>
      <c r="M514" s="138"/>
    </row>
    <row r="515" s="76" customFormat="1" spans="1:13">
      <c r="A515" s="107">
        <v>509</v>
      </c>
      <c r="B515" s="142" t="s">
        <v>12742</v>
      </c>
      <c r="C515" s="142" t="s">
        <v>12292</v>
      </c>
      <c r="D515" s="107" t="s">
        <v>12600</v>
      </c>
      <c r="E515" s="107" t="s">
        <v>546</v>
      </c>
      <c r="F515" s="142" t="s">
        <v>12742</v>
      </c>
      <c r="G515" s="114">
        <v>5.98</v>
      </c>
      <c r="H515" s="143"/>
      <c r="I515" s="143"/>
      <c r="J515" s="144">
        <v>5.98</v>
      </c>
      <c r="K515" s="114">
        <v>100</v>
      </c>
      <c r="L515" s="114">
        <v>598</v>
      </c>
      <c r="M515" s="138"/>
    </row>
    <row r="516" s="76" customFormat="1" spans="1:13">
      <c r="A516" s="107">
        <v>510</v>
      </c>
      <c r="B516" s="142" t="s">
        <v>12743</v>
      </c>
      <c r="C516" s="142" t="s">
        <v>12292</v>
      </c>
      <c r="D516" s="107" t="s">
        <v>12600</v>
      </c>
      <c r="E516" s="107" t="s">
        <v>546</v>
      </c>
      <c r="F516" s="142" t="s">
        <v>12743</v>
      </c>
      <c r="G516" s="114">
        <v>17.19</v>
      </c>
      <c r="H516" s="143"/>
      <c r="I516" s="143"/>
      <c r="J516" s="144">
        <v>17.19</v>
      </c>
      <c r="K516" s="114">
        <v>100</v>
      </c>
      <c r="L516" s="114">
        <v>1719</v>
      </c>
      <c r="M516" s="138"/>
    </row>
    <row r="517" s="76" customFormat="1" spans="1:13">
      <c r="A517" s="107">
        <v>511</v>
      </c>
      <c r="B517" s="142" t="s">
        <v>12744</v>
      </c>
      <c r="C517" s="142" t="s">
        <v>12292</v>
      </c>
      <c r="D517" s="107" t="s">
        <v>12600</v>
      </c>
      <c r="E517" s="107" t="s">
        <v>546</v>
      </c>
      <c r="F517" s="142" t="s">
        <v>12744</v>
      </c>
      <c r="G517" s="114">
        <v>10.99</v>
      </c>
      <c r="H517" s="143"/>
      <c r="I517" s="143"/>
      <c r="J517" s="144">
        <v>10.99</v>
      </c>
      <c r="K517" s="114">
        <v>100</v>
      </c>
      <c r="L517" s="114">
        <v>1099</v>
      </c>
      <c r="M517" s="138"/>
    </row>
    <row r="518" s="76" customFormat="1" spans="1:13">
      <c r="A518" s="107">
        <v>512</v>
      </c>
      <c r="B518" s="142" t="s">
        <v>12745</v>
      </c>
      <c r="C518" s="142" t="s">
        <v>12292</v>
      </c>
      <c r="D518" s="107" t="s">
        <v>12600</v>
      </c>
      <c r="E518" s="107" t="s">
        <v>546</v>
      </c>
      <c r="F518" s="142" t="s">
        <v>12745</v>
      </c>
      <c r="G518" s="114">
        <v>9.27</v>
      </c>
      <c r="H518" s="143"/>
      <c r="I518" s="143"/>
      <c r="J518" s="144">
        <v>9.27</v>
      </c>
      <c r="K518" s="114">
        <v>100</v>
      </c>
      <c r="L518" s="114">
        <v>927</v>
      </c>
      <c r="M518" s="138"/>
    </row>
    <row r="519" s="76" customFormat="1" spans="1:13">
      <c r="A519" s="107">
        <v>513</v>
      </c>
      <c r="B519" s="142" t="s">
        <v>12746</v>
      </c>
      <c r="C519" s="142" t="s">
        <v>12292</v>
      </c>
      <c r="D519" s="107" t="s">
        <v>12600</v>
      </c>
      <c r="E519" s="107" t="s">
        <v>546</v>
      </c>
      <c r="F519" s="142" t="s">
        <v>12746</v>
      </c>
      <c r="G519" s="114">
        <v>8.39</v>
      </c>
      <c r="H519" s="143"/>
      <c r="I519" s="143"/>
      <c r="J519" s="144">
        <v>8.39</v>
      </c>
      <c r="K519" s="114">
        <v>100</v>
      </c>
      <c r="L519" s="114">
        <v>839</v>
      </c>
      <c r="M519" s="138"/>
    </row>
    <row r="520" s="76" customFormat="1" spans="1:13">
      <c r="A520" s="107">
        <v>514</v>
      </c>
      <c r="B520" s="142" t="s">
        <v>12747</v>
      </c>
      <c r="C520" s="142" t="s">
        <v>12292</v>
      </c>
      <c r="D520" s="107" t="s">
        <v>12600</v>
      </c>
      <c r="E520" s="107" t="s">
        <v>546</v>
      </c>
      <c r="F520" s="142" t="s">
        <v>12747</v>
      </c>
      <c r="G520" s="114">
        <v>11.71</v>
      </c>
      <c r="H520" s="143"/>
      <c r="I520" s="143"/>
      <c r="J520" s="144">
        <v>11.71</v>
      </c>
      <c r="K520" s="114">
        <v>100</v>
      </c>
      <c r="L520" s="114">
        <v>1171</v>
      </c>
      <c r="M520" s="138"/>
    </row>
    <row r="521" s="76" customFormat="1" spans="1:13">
      <c r="A521" s="107">
        <v>515</v>
      </c>
      <c r="B521" s="142" t="s">
        <v>12748</v>
      </c>
      <c r="C521" s="142" t="s">
        <v>12292</v>
      </c>
      <c r="D521" s="107" t="s">
        <v>12600</v>
      </c>
      <c r="E521" s="107" t="s">
        <v>546</v>
      </c>
      <c r="F521" s="142" t="s">
        <v>12748</v>
      </c>
      <c r="G521" s="114">
        <v>17.74</v>
      </c>
      <c r="H521" s="143"/>
      <c r="I521" s="143"/>
      <c r="J521" s="144">
        <v>17.74</v>
      </c>
      <c r="K521" s="114">
        <v>100</v>
      </c>
      <c r="L521" s="114">
        <v>1774</v>
      </c>
      <c r="M521" s="138"/>
    </row>
    <row r="522" s="76" customFormat="1" spans="1:13">
      <c r="A522" s="107">
        <v>516</v>
      </c>
      <c r="B522" s="142" t="s">
        <v>12749</v>
      </c>
      <c r="C522" s="142" t="s">
        <v>12292</v>
      </c>
      <c r="D522" s="107" t="s">
        <v>12600</v>
      </c>
      <c r="E522" s="107" t="s">
        <v>546</v>
      </c>
      <c r="F522" s="142" t="s">
        <v>12749</v>
      </c>
      <c r="G522" s="114">
        <v>9.07</v>
      </c>
      <c r="H522" s="143"/>
      <c r="I522" s="143"/>
      <c r="J522" s="144">
        <v>9.07</v>
      </c>
      <c r="K522" s="114">
        <v>100</v>
      </c>
      <c r="L522" s="114">
        <v>907</v>
      </c>
      <c r="M522" s="138"/>
    </row>
    <row r="523" s="76" customFormat="1" spans="1:13">
      <c r="A523" s="107">
        <v>517</v>
      </c>
      <c r="B523" s="142" t="s">
        <v>8730</v>
      </c>
      <c r="C523" s="142" t="s">
        <v>12292</v>
      </c>
      <c r="D523" s="107" t="s">
        <v>12600</v>
      </c>
      <c r="E523" s="107" t="s">
        <v>546</v>
      </c>
      <c r="F523" s="142" t="s">
        <v>8730</v>
      </c>
      <c r="G523" s="114">
        <v>4.89</v>
      </c>
      <c r="H523" s="143"/>
      <c r="I523" s="143"/>
      <c r="J523" s="144">
        <v>4.89</v>
      </c>
      <c r="K523" s="114">
        <v>100</v>
      </c>
      <c r="L523" s="114">
        <v>489</v>
      </c>
      <c r="M523" s="138"/>
    </row>
    <row r="524" s="76" customFormat="1" spans="1:13">
      <c r="A524" s="107">
        <v>518</v>
      </c>
      <c r="B524" s="142" t="s">
        <v>12750</v>
      </c>
      <c r="C524" s="142" t="s">
        <v>12292</v>
      </c>
      <c r="D524" s="107" t="s">
        <v>12600</v>
      </c>
      <c r="E524" s="107" t="s">
        <v>546</v>
      </c>
      <c r="F524" s="142" t="s">
        <v>12750</v>
      </c>
      <c r="G524" s="114">
        <v>4.9</v>
      </c>
      <c r="H524" s="143"/>
      <c r="I524" s="143"/>
      <c r="J524" s="144">
        <v>4.9</v>
      </c>
      <c r="K524" s="114">
        <v>100</v>
      </c>
      <c r="L524" s="114">
        <v>490</v>
      </c>
      <c r="M524" s="138"/>
    </row>
    <row r="525" s="76" customFormat="1" spans="1:13">
      <c r="A525" s="107">
        <v>519</v>
      </c>
      <c r="B525" s="142" t="s">
        <v>12751</v>
      </c>
      <c r="C525" s="142" t="s">
        <v>12292</v>
      </c>
      <c r="D525" s="107" t="s">
        <v>12600</v>
      </c>
      <c r="E525" s="107" t="s">
        <v>546</v>
      </c>
      <c r="F525" s="142" t="s">
        <v>12751</v>
      </c>
      <c r="G525" s="114">
        <v>4.92</v>
      </c>
      <c r="H525" s="143"/>
      <c r="I525" s="143"/>
      <c r="J525" s="144">
        <v>4.92</v>
      </c>
      <c r="K525" s="114">
        <v>100</v>
      </c>
      <c r="L525" s="114">
        <v>492</v>
      </c>
      <c r="M525" s="138"/>
    </row>
    <row r="526" s="77" customFormat="1" spans="1:13">
      <c r="A526" s="107">
        <v>520</v>
      </c>
      <c r="B526" s="145" t="s">
        <v>8161</v>
      </c>
      <c r="C526" s="142" t="s">
        <v>12292</v>
      </c>
      <c r="D526" s="107" t="s">
        <v>12600</v>
      </c>
      <c r="E526" s="107" t="s">
        <v>546</v>
      </c>
      <c r="F526" s="145" t="s">
        <v>8161</v>
      </c>
      <c r="G526" s="114">
        <v>5.41</v>
      </c>
      <c r="H526" s="143"/>
      <c r="I526" s="143"/>
      <c r="J526" s="144">
        <v>5.41</v>
      </c>
      <c r="K526" s="114">
        <v>100</v>
      </c>
      <c r="L526" s="114">
        <v>541</v>
      </c>
      <c r="M526" s="138"/>
    </row>
    <row r="527" s="76" customFormat="1" spans="1:13">
      <c r="A527" s="107">
        <v>521</v>
      </c>
      <c r="B527" s="142" t="s">
        <v>12752</v>
      </c>
      <c r="C527" s="142" t="s">
        <v>12292</v>
      </c>
      <c r="D527" s="107" t="s">
        <v>12600</v>
      </c>
      <c r="E527" s="107" t="s">
        <v>546</v>
      </c>
      <c r="F527" s="142" t="s">
        <v>12752</v>
      </c>
      <c r="G527" s="114">
        <v>4.43</v>
      </c>
      <c r="H527" s="143"/>
      <c r="I527" s="143"/>
      <c r="J527" s="144">
        <v>4.43</v>
      </c>
      <c r="K527" s="114">
        <v>100</v>
      </c>
      <c r="L527" s="114">
        <v>443</v>
      </c>
      <c r="M527" s="138"/>
    </row>
    <row r="528" s="76" customFormat="1" spans="1:13">
      <c r="A528" s="107">
        <v>522</v>
      </c>
      <c r="B528" s="142" t="s">
        <v>12753</v>
      </c>
      <c r="C528" s="142" t="s">
        <v>12292</v>
      </c>
      <c r="D528" s="107" t="s">
        <v>12600</v>
      </c>
      <c r="E528" s="107" t="s">
        <v>546</v>
      </c>
      <c r="F528" s="142" t="s">
        <v>12753</v>
      </c>
      <c r="G528" s="114">
        <v>6.91</v>
      </c>
      <c r="H528" s="143"/>
      <c r="I528" s="143"/>
      <c r="J528" s="144">
        <v>6.91</v>
      </c>
      <c r="K528" s="114">
        <v>100</v>
      </c>
      <c r="L528" s="114">
        <v>691</v>
      </c>
      <c r="M528" s="138"/>
    </row>
    <row r="529" s="76" customFormat="1" spans="1:13">
      <c r="A529" s="107">
        <v>523</v>
      </c>
      <c r="B529" s="142" t="s">
        <v>12754</v>
      </c>
      <c r="C529" s="142" t="s">
        <v>12292</v>
      </c>
      <c r="D529" s="107" t="s">
        <v>12600</v>
      </c>
      <c r="E529" s="107" t="s">
        <v>546</v>
      </c>
      <c r="F529" s="142" t="s">
        <v>12754</v>
      </c>
      <c r="G529" s="114">
        <v>11.67</v>
      </c>
      <c r="H529" s="143"/>
      <c r="I529" s="143"/>
      <c r="J529" s="144">
        <v>11.67</v>
      </c>
      <c r="K529" s="114">
        <v>100</v>
      </c>
      <c r="L529" s="114">
        <v>1167</v>
      </c>
      <c r="M529" s="138"/>
    </row>
    <row r="530" s="76" customFormat="1" spans="1:13">
      <c r="A530" s="107">
        <v>524</v>
      </c>
      <c r="B530" s="142" t="s">
        <v>12755</v>
      </c>
      <c r="C530" s="142" t="s">
        <v>12292</v>
      </c>
      <c r="D530" s="107" t="s">
        <v>12600</v>
      </c>
      <c r="E530" s="107" t="s">
        <v>546</v>
      </c>
      <c r="F530" s="142" t="s">
        <v>12755</v>
      </c>
      <c r="G530" s="114">
        <v>10</v>
      </c>
      <c r="H530" s="143"/>
      <c r="I530" s="143"/>
      <c r="J530" s="144">
        <v>10</v>
      </c>
      <c r="K530" s="114">
        <v>100</v>
      </c>
      <c r="L530" s="114">
        <v>1000</v>
      </c>
      <c r="M530" s="138"/>
    </row>
    <row r="531" s="76" customFormat="1" spans="1:13">
      <c r="A531" s="107">
        <v>525</v>
      </c>
      <c r="B531" s="142" t="s">
        <v>12756</v>
      </c>
      <c r="C531" s="142" t="s">
        <v>12292</v>
      </c>
      <c r="D531" s="107" t="s">
        <v>12600</v>
      </c>
      <c r="E531" s="107" t="s">
        <v>546</v>
      </c>
      <c r="F531" s="142" t="s">
        <v>12756</v>
      </c>
      <c r="G531" s="114">
        <v>4.07</v>
      </c>
      <c r="H531" s="143"/>
      <c r="I531" s="143"/>
      <c r="J531" s="144">
        <v>4.07</v>
      </c>
      <c r="K531" s="114">
        <v>100</v>
      </c>
      <c r="L531" s="114">
        <v>407</v>
      </c>
      <c r="M531" s="138"/>
    </row>
    <row r="532" s="76" customFormat="1" spans="1:13">
      <c r="A532" s="107">
        <v>526</v>
      </c>
      <c r="B532" s="142" t="s">
        <v>12757</v>
      </c>
      <c r="C532" s="142" t="s">
        <v>12292</v>
      </c>
      <c r="D532" s="107" t="s">
        <v>12600</v>
      </c>
      <c r="E532" s="107" t="s">
        <v>702</v>
      </c>
      <c r="F532" s="142" t="s">
        <v>12757</v>
      </c>
      <c r="G532" s="114">
        <v>3.4</v>
      </c>
      <c r="H532" s="143"/>
      <c r="I532" s="143"/>
      <c r="J532" s="144">
        <v>3.4</v>
      </c>
      <c r="K532" s="114">
        <v>100</v>
      </c>
      <c r="L532" s="114">
        <v>340</v>
      </c>
      <c r="M532" s="138"/>
    </row>
    <row r="533" s="76" customFormat="1" spans="1:13">
      <c r="A533" s="107">
        <v>527</v>
      </c>
      <c r="B533" s="142" t="s">
        <v>12758</v>
      </c>
      <c r="C533" s="142" t="s">
        <v>12292</v>
      </c>
      <c r="D533" s="107" t="s">
        <v>12600</v>
      </c>
      <c r="E533" s="107" t="s">
        <v>702</v>
      </c>
      <c r="F533" s="142" t="s">
        <v>12758</v>
      </c>
      <c r="G533" s="114">
        <v>2.6</v>
      </c>
      <c r="H533" s="143"/>
      <c r="I533" s="143"/>
      <c r="J533" s="144">
        <v>2.6</v>
      </c>
      <c r="K533" s="114">
        <v>100</v>
      </c>
      <c r="L533" s="114">
        <v>260</v>
      </c>
      <c r="M533" s="138"/>
    </row>
    <row r="534" s="76" customFormat="1" spans="1:13">
      <c r="A534" s="107">
        <v>528</v>
      </c>
      <c r="B534" s="142" t="s">
        <v>12759</v>
      </c>
      <c r="C534" s="142" t="s">
        <v>12292</v>
      </c>
      <c r="D534" s="107" t="s">
        <v>12600</v>
      </c>
      <c r="E534" s="107" t="s">
        <v>702</v>
      </c>
      <c r="F534" s="142" t="s">
        <v>12759</v>
      </c>
      <c r="G534" s="114">
        <v>3.8</v>
      </c>
      <c r="H534" s="143"/>
      <c r="I534" s="143"/>
      <c r="J534" s="144">
        <v>3.8</v>
      </c>
      <c r="K534" s="114">
        <v>100</v>
      </c>
      <c r="L534" s="114">
        <v>380</v>
      </c>
      <c r="M534" s="138"/>
    </row>
    <row r="535" s="76" customFormat="1" spans="1:13">
      <c r="A535" s="107">
        <v>529</v>
      </c>
      <c r="B535" s="142" t="s">
        <v>12760</v>
      </c>
      <c r="C535" s="142" t="s">
        <v>12292</v>
      </c>
      <c r="D535" s="107" t="s">
        <v>12600</v>
      </c>
      <c r="E535" s="107" t="s">
        <v>702</v>
      </c>
      <c r="F535" s="142" t="s">
        <v>12760</v>
      </c>
      <c r="G535" s="114">
        <v>2.2</v>
      </c>
      <c r="H535" s="143"/>
      <c r="I535" s="143"/>
      <c r="J535" s="144">
        <v>2.2</v>
      </c>
      <c r="K535" s="114">
        <v>100</v>
      </c>
      <c r="L535" s="114">
        <v>220</v>
      </c>
      <c r="M535" s="138"/>
    </row>
  </sheetData>
  <sheetProtection formatCells="0" insertHyperlinks="0" autoFilter="0"/>
  <mergeCells count="15">
    <mergeCell ref="A1:B1"/>
    <mergeCell ref="A2:M2"/>
    <mergeCell ref="G3:M3"/>
    <mergeCell ref="A4:B4"/>
    <mergeCell ref="C4:L4"/>
    <mergeCell ref="G5:J5"/>
    <mergeCell ref="A5:A6"/>
    <mergeCell ref="B5:B6"/>
    <mergeCell ref="C5:C6"/>
    <mergeCell ref="D5:D6"/>
    <mergeCell ref="E5:E6"/>
    <mergeCell ref="F5:F6"/>
    <mergeCell ref="K5:K6"/>
    <mergeCell ref="L5:L6"/>
    <mergeCell ref="M4:M6"/>
  </mergeCells>
  <printOptions horizontalCentered="1"/>
  <pageMargins left="0.393055555555556" right="0.393055555555556" top="0.708333333333333" bottom="0.393055555555556" header="0.236111111111111" footer="0.118055555555556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69"/>
  <sheetViews>
    <sheetView topLeftCell="A4" workbookViewId="0">
      <selection activeCell="D9" sqref="D9"/>
    </sheetView>
  </sheetViews>
  <sheetFormatPr defaultColWidth="8.66666666666667" defaultRowHeight="26" customHeight="1"/>
  <cols>
    <col min="1" max="1" width="8.12962962962963" style="5" customWidth="1"/>
    <col min="2" max="4" width="10" style="5" customWidth="1"/>
    <col min="5" max="5" width="13" style="5" customWidth="1"/>
    <col min="6" max="7" width="11.25" style="6" customWidth="1"/>
    <col min="8" max="9" width="11.25" style="7" customWidth="1"/>
    <col min="10" max="10" width="13.8796296296296" style="8" customWidth="1"/>
    <col min="11" max="11" width="8.66666666666667" style="9"/>
    <col min="12" max="16379" width="8.66666666666667" style="4"/>
  </cols>
  <sheetData>
    <row r="1" s="1" customFormat="1" customHeight="1" spans="1:11">
      <c r="A1" s="10" t="s">
        <v>12761</v>
      </c>
      <c r="B1" s="10"/>
      <c r="C1" s="10"/>
      <c r="D1" s="10"/>
      <c r="E1" s="10"/>
      <c r="F1" s="11"/>
      <c r="G1" s="11"/>
      <c r="H1" s="11"/>
      <c r="I1" s="11"/>
      <c r="J1" s="12"/>
      <c r="K1" s="13"/>
    </row>
    <row r="2" s="2" customFormat="1" customHeight="1" spans="1:11">
      <c r="A2" s="14" t="s">
        <v>5</v>
      </c>
      <c r="B2" s="14" t="s">
        <v>6</v>
      </c>
      <c r="C2" s="14" t="s">
        <v>4788</v>
      </c>
      <c r="D2" s="14" t="s">
        <v>4789</v>
      </c>
      <c r="E2" s="14" t="s">
        <v>4790</v>
      </c>
      <c r="F2" s="15" t="s">
        <v>12762</v>
      </c>
      <c r="G2" s="16"/>
      <c r="H2" s="17" t="s">
        <v>12763</v>
      </c>
      <c r="I2" s="17" t="s">
        <v>12</v>
      </c>
      <c r="J2" s="17"/>
      <c r="K2" s="18"/>
    </row>
    <row r="3" s="2" customFormat="1" customHeight="1" spans="1:11">
      <c r="A3" s="14"/>
      <c r="B3" s="14"/>
      <c r="C3" s="14"/>
      <c r="D3" s="14"/>
      <c r="E3" s="14"/>
      <c r="F3" s="15" t="s">
        <v>13</v>
      </c>
      <c r="G3" s="16" t="s">
        <v>12764</v>
      </c>
      <c r="H3" s="17"/>
      <c r="I3" s="17"/>
      <c r="J3" s="17"/>
      <c r="K3" s="18"/>
    </row>
    <row r="4" s="3" customFormat="1" ht="20" customHeight="1" spans="1:11">
      <c r="A4" s="19">
        <v>1</v>
      </c>
      <c r="B4" s="19" t="s">
        <v>9007</v>
      </c>
      <c r="C4" s="19" t="s">
        <v>8137</v>
      </c>
      <c r="D4" s="19" t="s">
        <v>12765</v>
      </c>
      <c r="E4" s="19" t="s">
        <v>12766</v>
      </c>
      <c r="F4" s="19">
        <v>13.64</v>
      </c>
      <c r="G4" s="19">
        <v>13.64</v>
      </c>
      <c r="H4" s="19">
        <v>100</v>
      </c>
      <c r="I4" s="19">
        <f t="shared" ref="I4:I67" si="0">F4*100</f>
        <v>1364</v>
      </c>
      <c r="J4" s="20"/>
      <c r="K4" s="21"/>
    </row>
    <row r="5" s="3" customFormat="1" ht="20" customHeight="1" spans="1:11">
      <c r="A5" s="19">
        <v>2</v>
      </c>
      <c r="B5" s="19" t="s">
        <v>12767</v>
      </c>
      <c r="C5" s="19" t="s">
        <v>8137</v>
      </c>
      <c r="D5" s="19" t="s">
        <v>12765</v>
      </c>
      <c r="E5" s="19" t="s">
        <v>12766</v>
      </c>
      <c r="F5" s="19">
        <v>27.28</v>
      </c>
      <c r="G5" s="19">
        <v>27.28</v>
      </c>
      <c r="H5" s="19">
        <v>100</v>
      </c>
      <c r="I5" s="19">
        <f t="shared" si="0"/>
        <v>2728</v>
      </c>
      <c r="J5" s="20"/>
      <c r="K5" s="21"/>
    </row>
    <row r="6" s="3" customFormat="1" ht="20" customHeight="1" spans="1:11">
      <c r="A6" s="19">
        <v>3</v>
      </c>
      <c r="B6" s="19" t="s">
        <v>12768</v>
      </c>
      <c r="C6" s="19" t="s">
        <v>8137</v>
      </c>
      <c r="D6" s="19" t="s">
        <v>12765</v>
      </c>
      <c r="E6" s="19" t="s">
        <v>12766</v>
      </c>
      <c r="F6" s="19">
        <v>13.64</v>
      </c>
      <c r="G6" s="19">
        <v>13.64</v>
      </c>
      <c r="H6" s="19">
        <v>100</v>
      </c>
      <c r="I6" s="19">
        <f t="shared" si="0"/>
        <v>1364</v>
      </c>
      <c r="J6" s="20"/>
      <c r="K6" s="21"/>
    </row>
    <row r="7" s="3" customFormat="1" ht="20" customHeight="1" spans="1:11">
      <c r="A7" s="19">
        <v>4</v>
      </c>
      <c r="B7" s="19" t="s">
        <v>12769</v>
      </c>
      <c r="C7" s="19" t="s">
        <v>8137</v>
      </c>
      <c r="D7" s="19" t="s">
        <v>12765</v>
      </c>
      <c r="E7" s="19" t="s">
        <v>12766</v>
      </c>
      <c r="F7" s="19">
        <v>27.28</v>
      </c>
      <c r="G7" s="19">
        <v>27.28</v>
      </c>
      <c r="H7" s="19">
        <v>100</v>
      </c>
      <c r="I7" s="19">
        <f t="shared" si="0"/>
        <v>2728</v>
      </c>
      <c r="J7" s="20"/>
      <c r="K7" s="21"/>
    </row>
    <row r="8" s="3" customFormat="1" ht="20" customHeight="1" spans="1:11">
      <c r="A8" s="19">
        <v>5</v>
      </c>
      <c r="B8" s="19" t="s">
        <v>12770</v>
      </c>
      <c r="C8" s="19" t="s">
        <v>8137</v>
      </c>
      <c r="D8" s="19" t="s">
        <v>12765</v>
      </c>
      <c r="E8" s="19" t="s">
        <v>12766</v>
      </c>
      <c r="F8" s="19">
        <v>13.64</v>
      </c>
      <c r="G8" s="19">
        <v>13.64</v>
      </c>
      <c r="H8" s="19">
        <v>100</v>
      </c>
      <c r="I8" s="19">
        <f t="shared" si="0"/>
        <v>1364</v>
      </c>
      <c r="J8" s="20"/>
      <c r="K8" s="21"/>
    </row>
    <row r="9" s="3" customFormat="1" ht="20" customHeight="1" spans="1:11">
      <c r="A9" s="19">
        <v>6</v>
      </c>
      <c r="B9" s="19" t="s">
        <v>12771</v>
      </c>
      <c r="C9" s="19" t="s">
        <v>8137</v>
      </c>
      <c r="D9" s="19" t="s">
        <v>12765</v>
      </c>
      <c r="E9" s="19" t="s">
        <v>12766</v>
      </c>
      <c r="F9" s="19">
        <v>27.28</v>
      </c>
      <c r="G9" s="19">
        <v>27.28</v>
      </c>
      <c r="H9" s="19">
        <v>100</v>
      </c>
      <c r="I9" s="19">
        <f t="shared" si="0"/>
        <v>2728</v>
      </c>
      <c r="J9" s="20"/>
      <c r="K9" s="21"/>
    </row>
    <row r="10" s="3" customFormat="1" ht="20" customHeight="1" spans="1:11">
      <c r="A10" s="19">
        <v>7</v>
      </c>
      <c r="B10" s="19" t="s">
        <v>12772</v>
      </c>
      <c r="C10" s="19" t="s">
        <v>8137</v>
      </c>
      <c r="D10" s="19" t="s">
        <v>12765</v>
      </c>
      <c r="E10" s="19" t="s">
        <v>12766</v>
      </c>
      <c r="F10" s="19">
        <v>6.82</v>
      </c>
      <c r="G10" s="19">
        <v>6.82</v>
      </c>
      <c r="H10" s="19">
        <v>100</v>
      </c>
      <c r="I10" s="19">
        <f t="shared" si="0"/>
        <v>682</v>
      </c>
      <c r="J10" s="20"/>
      <c r="K10" s="21"/>
    </row>
    <row r="11" s="3" customFormat="1" ht="20" customHeight="1" spans="1:11">
      <c r="A11" s="19">
        <v>8</v>
      </c>
      <c r="B11" s="19" t="s">
        <v>12773</v>
      </c>
      <c r="C11" s="19" t="s">
        <v>8137</v>
      </c>
      <c r="D11" s="19" t="s">
        <v>12765</v>
      </c>
      <c r="E11" s="19" t="s">
        <v>12766</v>
      </c>
      <c r="F11" s="19">
        <v>13.64</v>
      </c>
      <c r="G11" s="19">
        <v>13.64</v>
      </c>
      <c r="H11" s="19">
        <v>100</v>
      </c>
      <c r="I11" s="19">
        <f t="shared" si="0"/>
        <v>1364</v>
      </c>
      <c r="J11" s="20"/>
      <c r="K11" s="21"/>
    </row>
    <row r="12" s="3" customFormat="1" ht="20" customHeight="1" spans="1:11">
      <c r="A12" s="19">
        <v>9</v>
      </c>
      <c r="B12" s="19" t="s">
        <v>7705</v>
      </c>
      <c r="C12" s="19" t="s">
        <v>8137</v>
      </c>
      <c r="D12" s="19" t="s">
        <v>12765</v>
      </c>
      <c r="E12" s="19" t="s">
        <v>12766</v>
      </c>
      <c r="F12" s="19">
        <v>20.46</v>
      </c>
      <c r="G12" s="19">
        <v>20.46</v>
      </c>
      <c r="H12" s="19">
        <v>100</v>
      </c>
      <c r="I12" s="19">
        <f t="shared" si="0"/>
        <v>2046</v>
      </c>
      <c r="J12" s="20"/>
      <c r="K12" s="21"/>
    </row>
    <row r="13" s="3" customFormat="1" ht="20" customHeight="1" spans="1:11">
      <c r="A13" s="19">
        <v>10</v>
      </c>
      <c r="B13" s="19" t="s">
        <v>12774</v>
      </c>
      <c r="C13" s="19" t="s">
        <v>8137</v>
      </c>
      <c r="D13" s="19" t="s">
        <v>12765</v>
      </c>
      <c r="E13" s="19" t="s">
        <v>12766</v>
      </c>
      <c r="F13" s="19">
        <v>13.64</v>
      </c>
      <c r="G13" s="19">
        <v>13.64</v>
      </c>
      <c r="H13" s="19">
        <v>100</v>
      </c>
      <c r="I13" s="19">
        <f t="shared" si="0"/>
        <v>1364</v>
      </c>
      <c r="J13" s="20"/>
      <c r="K13" s="21"/>
    </row>
    <row r="14" s="3" customFormat="1" ht="20" customHeight="1" spans="1:11">
      <c r="A14" s="19">
        <v>11</v>
      </c>
      <c r="B14" s="19" t="s">
        <v>12775</v>
      </c>
      <c r="C14" s="19" t="s">
        <v>8137</v>
      </c>
      <c r="D14" s="19" t="s">
        <v>12765</v>
      </c>
      <c r="E14" s="19" t="s">
        <v>12766</v>
      </c>
      <c r="F14" s="19">
        <v>27.28</v>
      </c>
      <c r="G14" s="19">
        <v>27.28</v>
      </c>
      <c r="H14" s="19">
        <v>100</v>
      </c>
      <c r="I14" s="19">
        <f t="shared" si="0"/>
        <v>2728</v>
      </c>
      <c r="J14" s="20"/>
      <c r="K14" s="21"/>
    </row>
    <row r="15" s="3" customFormat="1" ht="20" customHeight="1" spans="1:11">
      <c r="A15" s="19">
        <v>12</v>
      </c>
      <c r="B15" s="19" t="s">
        <v>12776</v>
      </c>
      <c r="C15" s="19" t="s">
        <v>8137</v>
      </c>
      <c r="D15" s="19" t="s">
        <v>12765</v>
      </c>
      <c r="E15" s="19" t="s">
        <v>12766</v>
      </c>
      <c r="F15" s="19">
        <v>20.46</v>
      </c>
      <c r="G15" s="19">
        <v>20.46</v>
      </c>
      <c r="H15" s="19">
        <v>100</v>
      </c>
      <c r="I15" s="19">
        <f t="shared" si="0"/>
        <v>2046</v>
      </c>
      <c r="J15" s="20"/>
      <c r="K15" s="21"/>
    </row>
    <row r="16" s="3" customFormat="1" ht="20" customHeight="1" spans="1:11">
      <c r="A16" s="19">
        <v>13</v>
      </c>
      <c r="B16" s="19" t="s">
        <v>12777</v>
      </c>
      <c r="C16" s="19" t="s">
        <v>8137</v>
      </c>
      <c r="D16" s="19" t="s">
        <v>12765</v>
      </c>
      <c r="E16" s="19" t="s">
        <v>12766</v>
      </c>
      <c r="F16" s="19">
        <v>13.64</v>
      </c>
      <c r="G16" s="19">
        <v>13.64</v>
      </c>
      <c r="H16" s="19">
        <v>100</v>
      </c>
      <c r="I16" s="19">
        <f t="shared" si="0"/>
        <v>1364</v>
      </c>
      <c r="J16" s="20"/>
      <c r="K16" s="21"/>
    </row>
    <row r="17" s="3" customFormat="1" ht="20" customHeight="1" spans="1:11">
      <c r="A17" s="19">
        <v>14</v>
      </c>
      <c r="B17" s="19" t="s">
        <v>12778</v>
      </c>
      <c r="C17" s="19" t="s">
        <v>8137</v>
      </c>
      <c r="D17" s="19" t="s">
        <v>12765</v>
      </c>
      <c r="E17" s="19" t="s">
        <v>12766</v>
      </c>
      <c r="F17" s="19">
        <v>13.64</v>
      </c>
      <c r="G17" s="19">
        <v>13.64</v>
      </c>
      <c r="H17" s="19">
        <v>100</v>
      </c>
      <c r="I17" s="19">
        <f t="shared" si="0"/>
        <v>1364</v>
      </c>
      <c r="J17" s="20"/>
      <c r="K17" s="21"/>
    </row>
    <row r="18" s="3" customFormat="1" ht="20" customHeight="1" spans="1:11">
      <c r="A18" s="19">
        <v>15</v>
      </c>
      <c r="B18" s="19" t="s">
        <v>12779</v>
      </c>
      <c r="C18" s="19" t="s">
        <v>8137</v>
      </c>
      <c r="D18" s="19" t="s">
        <v>12765</v>
      </c>
      <c r="E18" s="19" t="s">
        <v>12766</v>
      </c>
      <c r="F18" s="19">
        <v>6.82</v>
      </c>
      <c r="G18" s="19">
        <v>6.82</v>
      </c>
      <c r="H18" s="19">
        <v>100</v>
      </c>
      <c r="I18" s="19">
        <f t="shared" si="0"/>
        <v>682</v>
      </c>
      <c r="J18" s="20"/>
      <c r="K18" s="21"/>
    </row>
    <row r="19" s="3" customFormat="1" ht="20" customHeight="1" spans="1:11">
      <c r="A19" s="19">
        <v>16</v>
      </c>
      <c r="B19" s="19" t="s">
        <v>12780</v>
      </c>
      <c r="C19" s="19" t="s">
        <v>8137</v>
      </c>
      <c r="D19" s="19" t="s">
        <v>12765</v>
      </c>
      <c r="E19" s="19" t="s">
        <v>12766</v>
      </c>
      <c r="F19" s="19">
        <v>20.46</v>
      </c>
      <c r="G19" s="19">
        <v>20.46</v>
      </c>
      <c r="H19" s="19">
        <v>100</v>
      </c>
      <c r="I19" s="19">
        <f t="shared" si="0"/>
        <v>2046</v>
      </c>
      <c r="J19" s="20"/>
      <c r="K19" s="21"/>
    </row>
    <row r="20" s="3" customFormat="1" ht="20" customHeight="1" spans="1:11">
      <c r="A20" s="19">
        <v>17</v>
      </c>
      <c r="B20" s="19" t="s">
        <v>12781</v>
      </c>
      <c r="C20" s="19" t="s">
        <v>8137</v>
      </c>
      <c r="D20" s="19" t="s">
        <v>12765</v>
      </c>
      <c r="E20" s="19" t="s">
        <v>12766</v>
      </c>
      <c r="F20" s="19">
        <v>13.64</v>
      </c>
      <c r="G20" s="19">
        <v>13.64</v>
      </c>
      <c r="H20" s="19">
        <v>100</v>
      </c>
      <c r="I20" s="19">
        <f t="shared" si="0"/>
        <v>1364</v>
      </c>
      <c r="J20" s="20"/>
      <c r="K20" s="21"/>
    </row>
    <row r="21" s="3" customFormat="1" ht="20" customHeight="1" spans="1:11">
      <c r="A21" s="19">
        <v>18</v>
      </c>
      <c r="B21" s="19" t="s">
        <v>12782</v>
      </c>
      <c r="C21" s="19" t="s">
        <v>8137</v>
      </c>
      <c r="D21" s="19" t="s">
        <v>12765</v>
      </c>
      <c r="E21" s="19" t="s">
        <v>12766</v>
      </c>
      <c r="F21" s="19">
        <v>27.64</v>
      </c>
      <c r="G21" s="19">
        <v>27.64</v>
      </c>
      <c r="H21" s="19">
        <v>100</v>
      </c>
      <c r="I21" s="19">
        <f t="shared" si="0"/>
        <v>2764</v>
      </c>
      <c r="J21" s="20"/>
      <c r="K21" s="21"/>
    </row>
    <row r="22" s="3" customFormat="1" ht="20" customHeight="1" spans="1:11">
      <c r="A22" s="19">
        <v>19</v>
      </c>
      <c r="B22" s="19" t="s">
        <v>12783</v>
      </c>
      <c r="C22" s="19" t="s">
        <v>8137</v>
      </c>
      <c r="D22" s="19" t="s">
        <v>12765</v>
      </c>
      <c r="E22" s="19" t="s">
        <v>12766</v>
      </c>
      <c r="F22" s="19">
        <v>6.82</v>
      </c>
      <c r="G22" s="19">
        <v>6.82</v>
      </c>
      <c r="H22" s="19">
        <v>100</v>
      </c>
      <c r="I22" s="19">
        <f t="shared" si="0"/>
        <v>682</v>
      </c>
      <c r="J22" s="20"/>
      <c r="K22" s="21"/>
    </row>
    <row r="23" s="3" customFormat="1" ht="20" customHeight="1" spans="1:11">
      <c r="A23" s="19">
        <v>20</v>
      </c>
      <c r="B23" s="19" t="s">
        <v>2707</v>
      </c>
      <c r="C23" s="19" t="s">
        <v>8137</v>
      </c>
      <c r="D23" s="19" t="s">
        <v>12765</v>
      </c>
      <c r="E23" s="19" t="s">
        <v>12766</v>
      </c>
      <c r="F23" s="19">
        <v>13.64</v>
      </c>
      <c r="G23" s="19">
        <v>13.64</v>
      </c>
      <c r="H23" s="19">
        <v>100</v>
      </c>
      <c r="I23" s="19">
        <f t="shared" si="0"/>
        <v>1364</v>
      </c>
      <c r="J23" s="20"/>
      <c r="K23" s="21"/>
    </row>
    <row r="24" s="3" customFormat="1" ht="20" customHeight="1" spans="1:11">
      <c r="A24" s="19">
        <v>21</v>
      </c>
      <c r="B24" s="19" t="s">
        <v>12784</v>
      </c>
      <c r="C24" s="19" t="s">
        <v>8137</v>
      </c>
      <c r="D24" s="19" t="s">
        <v>12765</v>
      </c>
      <c r="E24" s="19" t="s">
        <v>12766</v>
      </c>
      <c r="F24" s="19">
        <v>13.64</v>
      </c>
      <c r="G24" s="19">
        <v>13.64</v>
      </c>
      <c r="H24" s="19">
        <v>100</v>
      </c>
      <c r="I24" s="19">
        <f t="shared" si="0"/>
        <v>1364</v>
      </c>
      <c r="J24" s="20"/>
      <c r="K24" s="21"/>
    </row>
    <row r="25" s="3" customFormat="1" ht="20" customHeight="1" spans="1:11">
      <c r="A25" s="19">
        <v>22</v>
      </c>
      <c r="B25" s="19" t="s">
        <v>12785</v>
      </c>
      <c r="C25" s="19" t="s">
        <v>8137</v>
      </c>
      <c r="D25" s="19" t="s">
        <v>12765</v>
      </c>
      <c r="E25" s="19" t="s">
        <v>12766</v>
      </c>
      <c r="F25" s="19">
        <v>34.1</v>
      </c>
      <c r="G25" s="19">
        <v>34.1</v>
      </c>
      <c r="H25" s="19">
        <v>100</v>
      </c>
      <c r="I25" s="19">
        <f t="shared" si="0"/>
        <v>3410</v>
      </c>
      <c r="J25" s="20"/>
      <c r="K25" s="21"/>
    </row>
    <row r="26" s="3" customFormat="1" ht="20" customHeight="1" spans="1:11">
      <c r="A26" s="19">
        <v>23</v>
      </c>
      <c r="B26" s="19" t="s">
        <v>2721</v>
      </c>
      <c r="C26" s="19" t="s">
        <v>8137</v>
      </c>
      <c r="D26" s="19" t="s">
        <v>12765</v>
      </c>
      <c r="E26" s="19" t="s">
        <v>12766</v>
      </c>
      <c r="F26" s="19">
        <v>34.1</v>
      </c>
      <c r="G26" s="19">
        <v>34.1</v>
      </c>
      <c r="H26" s="19">
        <v>100</v>
      </c>
      <c r="I26" s="19">
        <f t="shared" si="0"/>
        <v>3410</v>
      </c>
      <c r="J26" s="20"/>
      <c r="K26" s="21"/>
    </row>
    <row r="27" s="3" customFormat="1" ht="20" customHeight="1" spans="1:11">
      <c r="A27" s="19">
        <v>24</v>
      </c>
      <c r="B27" s="19" t="s">
        <v>12786</v>
      </c>
      <c r="C27" s="19" t="s">
        <v>8137</v>
      </c>
      <c r="D27" s="19" t="s">
        <v>12765</v>
      </c>
      <c r="E27" s="19" t="s">
        <v>12766</v>
      </c>
      <c r="F27" s="19">
        <v>13.64</v>
      </c>
      <c r="G27" s="19">
        <v>13.64</v>
      </c>
      <c r="H27" s="19">
        <v>100</v>
      </c>
      <c r="I27" s="19">
        <f t="shared" si="0"/>
        <v>1364</v>
      </c>
      <c r="J27" s="20"/>
      <c r="K27" s="21"/>
    </row>
    <row r="28" s="3" customFormat="1" ht="20" customHeight="1" spans="1:11">
      <c r="A28" s="19">
        <v>25</v>
      </c>
      <c r="B28" s="19" t="s">
        <v>10124</v>
      </c>
      <c r="C28" s="19" t="s">
        <v>8137</v>
      </c>
      <c r="D28" s="19" t="s">
        <v>12765</v>
      </c>
      <c r="E28" s="19" t="s">
        <v>12766</v>
      </c>
      <c r="F28" s="19">
        <v>27.28</v>
      </c>
      <c r="G28" s="19">
        <v>27.28</v>
      </c>
      <c r="H28" s="19">
        <v>100</v>
      </c>
      <c r="I28" s="19">
        <f t="shared" si="0"/>
        <v>2728</v>
      </c>
      <c r="J28" s="20"/>
      <c r="K28" s="21"/>
    </row>
    <row r="29" s="3" customFormat="1" ht="20" customHeight="1" spans="1:11">
      <c r="A29" s="19">
        <v>26</v>
      </c>
      <c r="B29" s="19" t="s">
        <v>12787</v>
      </c>
      <c r="C29" s="19" t="s">
        <v>8137</v>
      </c>
      <c r="D29" s="19" t="s">
        <v>12765</v>
      </c>
      <c r="E29" s="19" t="s">
        <v>12766</v>
      </c>
      <c r="F29" s="19">
        <v>6.82</v>
      </c>
      <c r="G29" s="19">
        <v>6.82</v>
      </c>
      <c r="H29" s="19">
        <v>100</v>
      </c>
      <c r="I29" s="19">
        <f t="shared" si="0"/>
        <v>682</v>
      </c>
      <c r="J29" s="20"/>
      <c r="K29" s="21"/>
    </row>
    <row r="30" s="3" customFormat="1" ht="20" customHeight="1" spans="1:11">
      <c r="A30" s="19">
        <v>27</v>
      </c>
      <c r="B30" s="19" t="s">
        <v>12788</v>
      </c>
      <c r="C30" s="19" t="s">
        <v>8137</v>
      </c>
      <c r="D30" s="19" t="s">
        <v>12765</v>
      </c>
      <c r="E30" s="19" t="s">
        <v>12766</v>
      </c>
      <c r="F30" s="19">
        <v>6.82</v>
      </c>
      <c r="G30" s="19">
        <v>6.82</v>
      </c>
      <c r="H30" s="19">
        <v>100</v>
      </c>
      <c r="I30" s="19">
        <f t="shared" si="0"/>
        <v>682</v>
      </c>
      <c r="J30" s="20"/>
      <c r="K30" s="21"/>
    </row>
    <row r="31" s="3" customFormat="1" ht="20" customHeight="1" spans="1:11">
      <c r="A31" s="19">
        <v>28</v>
      </c>
      <c r="B31" s="19" t="s">
        <v>12789</v>
      </c>
      <c r="C31" s="19" t="s">
        <v>8137</v>
      </c>
      <c r="D31" s="19" t="s">
        <v>12765</v>
      </c>
      <c r="E31" s="19" t="s">
        <v>12766</v>
      </c>
      <c r="F31" s="19">
        <v>13.64</v>
      </c>
      <c r="G31" s="19">
        <v>13.64</v>
      </c>
      <c r="H31" s="19">
        <v>100</v>
      </c>
      <c r="I31" s="19">
        <f t="shared" si="0"/>
        <v>1364</v>
      </c>
      <c r="J31" s="20"/>
      <c r="K31" s="21"/>
    </row>
    <row r="32" s="3" customFormat="1" ht="20" customHeight="1" spans="1:11">
      <c r="A32" s="19">
        <v>29</v>
      </c>
      <c r="B32" s="19" t="s">
        <v>12790</v>
      </c>
      <c r="C32" s="19" t="s">
        <v>8137</v>
      </c>
      <c r="D32" s="19" t="s">
        <v>12765</v>
      </c>
      <c r="E32" s="19" t="s">
        <v>12791</v>
      </c>
      <c r="F32" s="19">
        <v>20.46</v>
      </c>
      <c r="G32" s="19">
        <v>20.46</v>
      </c>
      <c r="H32" s="19">
        <v>100</v>
      </c>
      <c r="I32" s="19">
        <f t="shared" si="0"/>
        <v>2046</v>
      </c>
      <c r="J32" s="20"/>
      <c r="K32" s="21"/>
    </row>
    <row r="33" s="3" customFormat="1" ht="20" customHeight="1" spans="1:11">
      <c r="A33" s="19">
        <v>30</v>
      </c>
      <c r="B33" s="19" t="s">
        <v>2724</v>
      </c>
      <c r="C33" s="19" t="s">
        <v>8137</v>
      </c>
      <c r="D33" s="19" t="s">
        <v>12765</v>
      </c>
      <c r="E33" s="19" t="s">
        <v>12791</v>
      </c>
      <c r="F33" s="19">
        <v>34.1</v>
      </c>
      <c r="G33" s="19">
        <v>34.1</v>
      </c>
      <c r="H33" s="19">
        <v>100</v>
      </c>
      <c r="I33" s="19">
        <f t="shared" si="0"/>
        <v>3410</v>
      </c>
      <c r="J33" s="20"/>
      <c r="K33" s="21"/>
    </row>
    <row r="34" s="3" customFormat="1" ht="20" customHeight="1" spans="1:11">
      <c r="A34" s="19">
        <v>31</v>
      </c>
      <c r="B34" s="19" t="s">
        <v>12792</v>
      </c>
      <c r="C34" s="19" t="s">
        <v>8137</v>
      </c>
      <c r="D34" s="19" t="s">
        <v>12765</v>
      </c>
      <c r="E34" s="19" t="s">
        <v>12791</v>
      </c>
      <c r="F34" s="19">
        <v>6.82</v>
      </c>
      <c r="G34" s="19">
        <v>6.82</v>
      </c>
      <c r="H34" s="19">
        <v>100</v>
      </c>
      <c r="I34" s="19">
        <f t="shared" si="0"/>
        <v>682</v>
      </c>
      <c r="J34" s="20"/>
      <c r="K34" s="21"/>
    </row>
    <row r="35" s="3" customFormat="1" ht="20" customHeight="1" spans="1:11">
      <c r="A35" s="19">
        <v>32</v>
      </c>
      <c r="B35" s="19" t="s">
        <v>12793</v>
      </c>
      <c r="C35" s="19" t="s">
        <v>8137</v>
      </c>
      <c r="D35" s="19" t="s">
        <v>12765</v>
      </c>
      <c r="E35" s="19" t="s">
        <v>12791</v>
      </c>
      <c r="F35" s="19">
        <v>6.82</v>
      </c>
      <c r="G35" s="19">
        <v>6.82</v>
      </c>
      <c r="H35" s="19">
        <v>100</v>
      </c>
      <c r="I35" s="19">
        <f t="shared" si="0"/>
        <v>682</v>
      </c>
      <c r="J35" s="20"/>
      <c r="K35" s="21"/>
    </row>
    <row r="36" s="3" customFormat="1" ht="20" customHeight="1" spans="1:11">
      <c r="A36" s="19">
        <v>33</v>
      </c>
      <c r="B36" s="19" t="s">
        <v>12794</v>
      </c>
      <c r="C36" s="19" t="s">
        <v>8137</v>
      </c>
      <c r="D36" s="19" t="s">
        <v>12765</v>
      </c>
      <c r="E36" s="19" t="s">
        <v>12791</v>
      </c>
      <c r="F36" s="19">
        <v>27.28</v>
      </c>
      <c r="G36" s="19">
        <v>27.28</v>
      </c>
      <c r="H36" s="19">
        <v>100</v>
      </c>
      <c r="I36" s="19">
        <f t="shared" si="0"/>
        <v>2728</v>
      </c>
      <c r="J36" s="20"/>
      <c r="K36" s="21"/>
    </row>
    <row r="37" s="3" customFormat="1" ht="20" customHeight="1" spans="1:11">
      <c r="A37" s="19">
        <v>34</v>
      </c>
      <c r="B37" s="19" t="s">
        <v>12795</v>
      </c>
      <c r="C37" s="19" t="s">
        <v>8137</v>
      </c>
      <c r="D37" s="19" t="s">
        <v>12765</v>
      </c>
      <c r="E37" s="19" t="s">
        <v>12791</v>
      </c>
      <c r="F37" s="19">
        <v>40.92</v>
      </c>
      <c r="G37" s="19">
        <v>40.92</v>
      </c>
      <c r="H37" s="19">
        <v>100</v>
      </c>
      <c r="I37" s="19">
        <f t="shared" si="0"/>
        <v>4092</v>
      </c>
      <c r="J37" s="20"/>
      <c r="K37" s="21"/>
    </row>
    <row r="38" s="3" customFormat="1" ht="20" customHeight="1" spans="1:11">
      <c r="A38" s="19">
        <v>35</v>
      </c>
      <c r="B38" s="19" t="s">
        <v>12796</v>
      </c>
      <c r="C38" s="19" t="s">
        <v>8137</v>
      </c>
      <c r="D38" s="19" t="s">
        <v>12765</v>
      </c>
      <c r="E38" s="19" t="s">
        <v>12791</v>
      </c>
      <c r="F38" s="19">
        <v>34.1</v>
      </c>
      <c r="G38" s="19">
        <v>34.1</v>
      </c>
      <c r="H38" s="19">
        <v>100</v>
      </c>
      <c r="I38" s="19">
        <f t="shared" si="0"/>
        <v>3410</v>
      </c>
      <c r="J38" s="20"/>
      <c r="K38" s="21"/>
    </row>
    <row r="39" s="3" customFormat="1" ht="20" customHeight="1" spans="1:11">
      <c r="A39" s="19">
        <v>36</v>
      </c>
      <c r="B39" s="19" t="s">
        <v>12797</v>
      </c>
      <c r="C39" s="19" t="s">
        <v>8137</v>
      </c>
      <c r="D39" s="19" t="s">
        <v>12765</v>
      </c>
      <c r="E39" s="19" t="s">
        <v>12791</v>
      </c>
      <c r="F39" s="19">
        <v>13.64</v>
      </c>
      <c r="G39" s="19">
        <v>13.64</v>
      </c>
      <c r="H39" s="19">
        <v>100</v>
      </c>
      <c r="I39" s="19">
        <f t="shared" si="0"/>
        <v>1364</v>
      </c>
      <c r="J39" s="20"/>
      <c r="K39" s="21"/>
    </row>
    <row r="40" s="3" customFormat="1" ht="20" customHeight="1" spans="1:11">
      <c r="A40" s="19">
        <v>37</v>
      </c>
      <c r="B40" s="19" t="s">
        <v>12798</v>
      </c>
      <c r="C40" s="19" t="s">
        <v>8137</v>
      </c>
      <c r="D40" s="19" t="s">
        <v>12765</v>
      </c>
      <c r="E40" s="19" t="s">
        <v>12791</v>
      </c>
      <c r="F40" s="19">
        <v>20.82</v>
      </c>
      <c r="G40" s="19">
        <v>20.82</v>
      </c>
      <c r="H40" s="19">
        <v>100</v>
      </c>
      <c r="I40" s="19">
        <f t="shared" si="0"/>
        <v>2082</v>
      </c>
      <c r="J40" s="20"/>
      <c r="K40" s="21"/>
    </row>
    <row r="41" s="3" customFormat="1" ht="20" customHeight="1" spans="1:11">
      <c r="A41" s="19">
        <v>38</v>
      </c>
      <c r="B41" s="19" t="s">
        <v>12799</v>
      </c>
      <c r="C41" s="19" t="s">
        <v>8137</v>
      </c>
      <c r="D41" s="19" t="s">
        <v>12765</v>
      </c>
      <c r="E41" s="19" t="s">
        <v>12791</v>
      </c>
      <c r="F41" s="19">
        <v>27.28</v>
      </c>
      <c r="G41" s="19">
        <v>27.28</v>
      </c>
      <c r="H41" s="19">
        <v>100</v>
      </c>
      <c r="I41" s="19">
        <f t="shared" si="0"/>
        <v>2728</v>
      </c>
      <c r="J41" s="20"/>
      <c r="K41" s="21"/>
    </row>
    <row r="42" s="3" customFormat="1" ht="20" customHeight="1" spans="1:11">
      <c r="A42" s="19">
        <v>39</v>
      </c>
      <c r="B42" s="19" t="s">
        <v>12800</v>
      </c>
      <c r="C42" s="19" t="s">
        <v>8137</v>
      </c>
      <c r="D42" s="19" t="s">
        <v>12765</v>
      </c>
      <c r="E42" s="19" t="s">
        <v>12791</v>
      </c>
      <c r="F42" s="19">
        <v>13.64</v>
      </c>
      <c r="G42" s="19">
        <v>13.64</v>
      </c>
      <c r="H42" s="19">
        <v>100</v>
      </c>
      <c r="I42" s="19">
        <f t="shared" si="0"/>
        <v>1364</v>
      </c>
      <c r="J42" s="20"/>
      <c r="K42" s="21"/>
    </row>
    <row r="43" s="3" customFormat="1" ht="20" customHeight="1" spans="1:11">
      <c r="A43" s="19">
        <v>40</v>
      </c>
      <c r="B43" s="19" t="s">
        <v>12801</v>
      </c>
      <c r="C43" s="19" t="s">
        <v>8137</v>
      </c>
      <c r="D43" s="19" t="s">
        <v>12765</v>
      </c>
      <c r="E43" s="19" t="s">
        <v>12791</v>
      </c>
      <c r="F43" s="19">
        <v>13.64</v>
      </c>
      <c r="G43" s="19">
        <v>13.64</v>
      </c>
      <c r="H43" s="19">
        <v>100</v>
      </c>
      <c r="I43" s="19">
        <f t="shared" si="0"/>
        <v>1364</v>
      </c>
      <c r="J43" s="20"/>
      <c r="K43" s="21"/>
    </row>
    <row r="44" s="3" customFormat="1" ht="20" customHeight="1" spans="1:11">
      <c r="A44" s="19">
        <v>41</v>
      </c>
      <c r="B44" s="19" t="s">
        <v>12802</v>
      </c>
      <c r="C44" s="19" t="s">
        <v>8137</v>
      </c>
      <c r="D44" s="19" t="s">
        <v>12765</v>
      </c>
      <c r="E44" s="19" t="s">
        <v>12791</v>
      </c>
      <c r="F44" s="19">
        <v>20.46</v>
      </c>
      <c r="G44" s="19">
        <v>20.46</v>
      </c>
      <c r="H44" s="19">
        <v>100</v>
      </c>
      <c r="I44" s="19">
        <f t="shared" si="0"/>
        <v>2046</v>
      </c>
      <c r="J44" s="20"/>
      <c r="K44" s="21"/>
    </row>
    <row r="45" s="3" customFormat="1" ht="20" customHeight="1" spans="1:11">
      <c r="A45" s="19">
        <v>42</v>
      </c>
      <c r="B45" s="19" t="s">
        <v>12803</v>
      </c>
      <c r="C45" s="19" t="s">
        <v>8137</v>
      </c>
      <c r="D45" s="19" t="s">
        <v>12765</v>
      </c>
      <c r="E45" s="19" t="s">
        <v>12791</v>
      </c>
      <c r="F45" s="19">
        <v>34.1</v>
      </c>
      <c r="G45" s="19">
        <v>34.1</v>
      </c>
      <c r="H45" s="19">
        <v>100</v>
      </c>
      <c r="I45" s="19">
        <f t="shared" si="0"/>
        <v>3410</v>
      </c>
      <c r="J45" s="20"/>
      <c r="K45" s="21"/>
    </row>
    <row r="46" s="3" customFormat="1" ht="20" customHeight="1" spans="1:11">
      <c r="A46" s="19">
        <v>43</v>
      </c>
      <c r="B46" s="19" t="s">
        <v>12804</v>
      </c>
      <c r="C46" s="19" t="s">
        <v>8137</v>
      </c>
      <c r="D46" s="19" t="s">
        <v>12765</v>
      </c>
      <c r="E46" s="19" t="s">
        <v>12791</v>
      </c>
      <c r="F46" s="19">
        <v>40.92</v>
      </c>
      <c r="G46" s="19">
        <v>40.92</v>
      </c>
      <c r="H46" s="19">
        <v>100</v>
      </c>
      <c r="I46" s="19">
        <f t="shared" si="0"/>
        <v>4092</v>
      </c>
      <c r="J46" s="20"/>
      <c r="K46" s="21"/>
    </row>
    <row r="47" s="3" customFormat="1" ht="20" customHeight="1" spans="1:11">
      <c r="A47" s="19">
        <v>44</v>
      </c>
      <c r="B47" s="19" t="s">
        <v>9011</v>
      </c>
      <c r="C47" s="19" t="s">
        <v>8137</v>
      </c>
      <c r="D47" s="19" t="s">
        <v>12765</v>
      </c>
      <c r="E47" s="19" t="s">
        <v>12791</v>
      </c>
      <c r="F47" s="19">
        <v>13.64</v>
      </c>
      <c r="G47" s="19">
        <v>13.64</v>
      </c>
      <c r="H47" s="19">
        <v>100</v>
      </c>
      <c r="I47" s="19">
        <f t="shared" si="0"/>
        <v>1364</v>
      </c>
      <c r="J47" s="20"/>
      <c r="K47" s="21"/>
    </row>
    <row r="48" s="3" customFormat="1" ht="20" customHeight="1" spans="1:11">
      <c r="A48" s="19">
        <v>45</v>
      </c>
      <c r="B48" s="19" t="s">
        <v>2270</v>
      </c>
      <c r="C48" s="19" t="s">
        <v>8137</v>
      </c>
      <c r="D48" s="19" t="s">
        <v>12765</v>
      </c>
      <c r="E48" s="19" t="s">
        <v>12791</v>
      </c>
      <c r="F48" s="19">
        <v>20.46</v>
      </c>
      <c r="G48" s="19">
        <v>20.46</v>
      </c>
      <c r="H48" s="19">
        <v>100</v>
      </c>
      <c r="I48" s="19">
        <f t="shared" si="0"/>
        <v>2046</v>
      </c>
      <c r="J48" s="20"/>
      <c r="K48" s="21"/>
    </row>
    <row r="49" s="3" customFormat="1" ht="20" customHeight="1" spans="1:11">
      <c r="A49" s="19">
        <v>46</v>
      </c>
      <c r="B49" s="19" t="s">
        <v>12805</v>
      </c>
      <c r="C49" s="19" t="s">
        <v>8137</v>
      </c>
      <c r="D49" s="19" t="s">
        <v>12765</v>
      </c>
      <c r="E49" s="19" t="s">
        <v>12791</v>
      </c>
      <c r="F49" s="19">
        <v>27.28</v>
      </c>
      <c r="G49" s="19">
        <v>27.28</v>
      </c>
      <c r="H49" s="19">
        <v>100</v>
      </c>
      <c r="I49" s="19">
        <f t="shared" si="0"/>
        <v>2728</v>
      </c>
      <c r="J49" s="20"/>
      <c r="K49" s="21"/>
    </row>
    <row r="50" s="3" customFormat="1" ht="20" customHeight="1" spans="1:11">
      <c r="A50" s="19">
        <v>47</v>
      </c>
      <c r="B50" s="19" t="s">
        <v>12806</v>
      </c>
      <c r="C50" s="19" t="s">
        <v>8137</v>
      </c>
      <c r="D50" s="19" t="s">
        <v>12765</v>
      </c>
      <c r="E50" s="19" t="s">
        <v>12791</v>
      </c>
      <c r="F50" s="19">
        <v>13.64</v>
      </c>
      <c r="G50" s="19">
        <v>13.64</v>
      </c>
      <c r="H50" s="19">
        <v>100</v>
      </c>
      <c r="I50" s="19">
        <f t="shared" si="0"/>
        <v>1364</v>
      </c>
      <c r="J50" s="20"/>
      <c r="K50" s="21"/>
    </row>
    <row r="51" s="3" customFormat="1" ht="20" customHeight="1" spans="1:11">
      <c r="A51" s="19">
        <v>48</v>
      </c>
      <c r="B51" s="19" t="s">
        <v>12807</v>
      </c>
      <c r="C51" s="19" t="s">
        <v>8137</v>
      </c>
      <c r="D51" s="19" t="s">
        <v>12765</v>
      </c>
      <c r="E51" s="19" t="s">
        <v>12791</v>
      </c>
      <c r="F51" s="19">
        <v>20.46</v>
      </c>
      <c r="G51" s="19">
        <v>20.46</v>
      </c>
      <c r="H51" s="19">
        <v>100</v>
      </c>
      <c r="I51" s="19">
        <f t="shared" si="0"/>
        <v>2046</v>
      </c>
      <c r="J51" s="20"/>
      <c r="K51" s="21"/>
    </row>
    <row r="52" s="3" customFormat="1" ht="20" customHeight="1" spans="1:11">
      <c r="A52" s="19">
        <v>49</v>
      </c>
      <c r="B52" s="19" t="s">
        <v>12808</v>
      </c>
      <c r="C52" s="19" t="s">
        <v>8137</v>
      </c>
      <c r="D52" s="19" t="s">
        <v>12765</v>
      </c>
      <c r="E52" s="19" t="s">
        <v>12809</v>
      </c>
      <c r="F52" s="19">
        <v>34.1</v>
      </c>
      <c r="G52" s="19">
        <v>34.1</v>
      </c>
      <c r="H52" s="19">
        <v>100</v>
      </c>
      <c r="I52" s="19">
        <f t="shared" si="0"/>
        <v>3410</v>
      </c>
      <c r="J52" s="20"/>
      <c r="K52" s="21"/>
    </row>
    <row r="53" s="3" customFormat="1" ht="20" customHeight="1" spans="1:11">
      <c r="A53" s="19">
        <v>50</v>
      </c>
      <c r="B53" s="19" t="s">
        <v>12810</v>
      </c>
      <c r="C53" s="19" t="s">
        <v>8137</v>
      </c>
      <c r="D53" s="19" t="s">
        <v>12765</v>
      </c>
      <c r="E53" s="19" t="s">
        <v>12809</v>
      </c>
      <c r="F53" s="19">
        <v>27.28</v>
      </c>
      <c r="G53" s="19">
        <v>27.28</v>
      </c>
      <c r="H53" s="19">
        <v>100</v>
      </c>
      <c r="I53" s="19">
        <f t="shared" si="0"/>
        <v>2728</v>
      </c>
      <c r="J53" s="20"/>
      <c r="K53" s="21"/>
    </row>
    <row r="54" s="3" customFormat="1" ht="20" customHeight="1" spans="1:11">
      <c r="A54" s="19">
        <v>51</v>
      </c>
      <c r="B54" s="19" t="s">
        <v>12811</v>
      </c>
      <c r="C54" s="19" t="s">
        <v>8137</v>
      </c>
      <c r="D54" s="19" t="s">
        <v>12765</v>
      </c>
      <c r="E54" s="19" t="s">
        <v>12809</v>
      </c>
      <c r="F54" s="19">
        <v>6.82</v>
      </c>
      <c r="G54" s="19">
        <v>6.82</v>
      </c>
      <c r="H54" s="19">
        <v>100</v>
      </c>
      <c r="I54" s="19">
        <f t="shared" si="0"/>
        <v>682</v>
      </c>
      <c r="J54" s="20"/>
      <c r="K54" s="21"/>
    </row>
    <row r="55" s="3" customFormat="1" ht="20" customHeight="1" spans="1:11">
      <c r="A55" s="19">
        <v>52</v>
      </c>
      <c r="B55" s="19" t="s">
        <v>12812</v>
      </c>
      <c r="C55" s="19" t="s">
        <v>8137</v>
      </c>
      <c r="D55" s="19" t="s">
        <v>12765</v>
      </c>
      <c r="E55" s="19" t="s">
        <v>12809</v>
      </c>
      <c r="F55" s="19">
        <v>47.74</v>
      </c>
      <c r="G55" s="19">
        <v>47.74</v>
      </c>
      <c r="H55" s="19">
        <v>100</v>
      </c>
      <c r="I55" s="19">
        <f t="shared" si="0"/>
        <v>4774</v>
      </c>
      <c r="J55" s="20"/>
      <c r="K55" s="21"/>
    </row>
    <row r="56" s="3" customFormat="1" ht="20" customHeight="1" spans="1:11">
      <c r="A56" s="19">
        <v>53</v>
      </c>
      <c r="B56" s="19" t="s">
        <v>10267</v>
      </c>
      <c r="C56" s="19" t="s">
        <v>8137</v>
      </c>
      <c r="D56" s="19" t="s">
        <v>12765</v>
      </c>
      <c r="E56" s="19" t="s">
        <v>12809</v>
      </c>
      <c r="F56" s="19">
        <v>20.46</v>
      </c>
      <c r="G56" s="19">
        <v>20.46</v>
      </c>
      <c r="H56" s="19">
        <v>100</v>
      </c>
      <c r="I56" s="19">
        <f t="shared" si="0"/>
        <v>2046</v>
      </c>
      <c r="J56" s="20"/>
      <c r="K56" s="21"/>
    </row>
    <row r="57" s="3" customFormat="1" ht="20" customHeight="1" spans="1:11">
      <c r="A57" s="19">
        <v>54</v>
      </c>
      <c r="B57" s="19" t="s">
        <v>10270</v>
      </c>
      <c r="C57" s="19" t="s">
        <v>8137</v>
      </c>
      <c r="D57" s="19" t="s">
        <v>12765</v>
      </c>
      <c r="E57" s="19" t="s">
        <v>12809</v>
      </c>
      <c r="F57" s="19">
        <v>6.82</v>
      </c>
      <c r="G57" s="19">
        <v>6.82</v>
      </c>
      <c r="H57" s="19">
        <v>100</v>
      </c>
      <c r="I57" s="19">
        <f t="shared" si="0"/>
        <v>682</v>
      </c>
      <c r="J57" s="20"/>
      <c r="K57" s="21"/>
    </row>
    <row r="58" s="3" customFormat="1" ht="20" customHeight="1" spans="1:11">
      <c r="A58" s="19">
        <v>55</v>
      </c>
      <c r="B58" s="19" t="s">
        <v>12813</v>
      </c>
      <c r="C58" s="19" t="s">
        <v>8137</v>
      </c>
      <c r="D58" s="19" t="s">
        <v>12765</v>
      </c>
      <c r="E58" s="19" t="s">
        <v>12809</v>
      </c>
      <c r="F58" s="19">
        <v>20.84</v>
      </c>
      <c r="G58" s="19">
        <v>20.84</v>
      </c>
      <c r="H58" s="19">
        <v>100</v>
      </c>
      <c r="I58" s="19">
        <f t="shared" si="0"/>
        <v>2084</v>
      </c>
      <c r="J58" s="20"/>
      <c r="K58" s="21"/>
    </row>
    <row r="59" s="3" customFormat="1" ht="20" customHeight="1" spans="1:11">
      <c r="A59" s="19">
        <v>56</v>
      </c>
      <c r="B59" s="19" t="s">
        <v>12814</v>
      </c>
      <c r="C59" s="19" t="s">
        <v>8137</v>
      </c>
      <c r="D59" s="19" t="s">
        <v>12765</v>
      </c>
      <c r="E59" s="19" t="s">
        <v>12809</v>
      </c>
      <c r="F59" s="19">
        <v>34.1</v>
      </c>
      <c r="G59" s="19">
        <v>34.1</v>
      </c>
      <c r="H59" s="19">
        <v>100</v>
      </c>
      <c r="I59" s="19">
        <f t="shared" si="0"/>
        <v>3410</v>
      </c>
      <c r="J59" s="20"/>
      <c r="K59" s="21"/>
    </row>
    <row r="60" s="3" customFormat="1" ht="20" customHeight="1" spans="1:11">
      <c r="A60" s="19">
        <v>57</v>
      </c>
      <c r="B60" s="19" t="s">
        <v>12815</v>
      </c>
      <c r="C60" s="19" t="s">
        <v>8137</v>
      </c>
      <c r="D60" s="19" t="s">
        <v>12765</v>
      </c>
      <c r="E60" s="19" t="s">
        <v>12809</v>
      </c>
      <c r="F60" s="19">
        <v>34.1</v>
      </c>
      <c r="G60" s="19">
        <v>34.1</v>
      </c>
      <c r="H60" s="19">
        <v>100</v>
      </c>
      <c r="I60" s="19">
        <f t="shared" si="0"/>
        <v>3410</v>
      </c>
      <c r="J60" s="20"/>
      <c r="K60" s="21"/>
    </row>
    <row r="61" s="3" customFormat="1" ht="20" customHeight="1" spans="1:11">
      <c r="A61" s="19">
        <v>58</v>
      </c>
      <c r="B61" s="19" t="s">
        <v>12816</v>
      </c>
      <c r="C61" s="19" t="s">
        <v>8137</v>
      </c>
      <c r="D61" s="19" t="s">
        <v>12765</v>
      </c>
      <c r="E61" s="19" t="s">
        <v>12809</v>
      </c>
      <c r="F61" s="19">
        <v>27.28</v>
      </c>
      <c r="G61" s="19">
        <v>27.28</v>
      </c>
      <c r="H61" s="19">
        <v>100</v>
      </c>
      <c r="I61" s="19">
        <f t="shared" si="0"/>
        <v>2728</v>
      </c>
      <c r="J61" s="20"/>
      <c r="K61" s="21"/>
    </row>
    <row r="62" s="3" customFormat="1" ht="20" customHeight="1" spans="1:11">
      <c r="A62" s="19">
        <v>59</v>
      </c>
      <c r="B62" s="19" t="s">
        <v>12817</v>
      </c>
      <c r="C62" s="19" t="s">
        <v>8137</v>
      </c>
      <c r="D62" s="19" t="s">
        <v>12765</v>
      </c>
      <c r="E62" s="19" t="s">
        <v>12809</v>
      </c>
      <c r="F62" s="19">
        <v>27.28</v>
      </c>
      <c r="G62" s="19">
        <v>27.28</v>
      </c>
      <c r="H62" s="19">
        <v>100</v>
      </c>
      <c r="I62" s="19">
        <f t="shared" si="0"/>
        <v>2728</v>
      </c>
      <c r="J62" s="20"/>
      <c r="K62" s="21"/>
    </row>
    <row r="63" s="3" customFormat="1" ht="20" customHeight="1" spans="1:11">
      <c r="A63" s="19">
        <v>60</v>
      </c>
      <c r="B63" s="19" t="s">
        <v>12818</v>
      </c>
      <c r="C63" s="19" t="s">
        <v>8137</v>
      </c>
      <c r="D63" s="19" t="s">
        <v>12765</v>
      </c>
      <c r="E63" s="19" t="s">
        <v>12809</v>
      </c>
      <c r="F63" s="19">
        <v>20.46</v>
      </c>
      <c r="G63" s="19">
        <v>20.46</v>
      </c>
      <c r="H63" s="19">
        <v>100</v>
      </c>
      <c r="I63" s="19">
        <f t="shared" si="0"/>
        <v>2046</v>
      </c>
      <c r="J63" s="20"/>
      <c r="K63" s="21"/>
    </row>
    <row r="64" s="3" customFormat="1" ht="20" customHeight="1" spans="1:11">
      <c r="A64" s="19">
        <v>61</v>
      </c>
      <c r="B64" s="19" t="s">
        <v>12819</v>
      </c>
      <c r="C64" s="19" t="s">
        <v>8137</v>
      </c>
      <c r="D64" s="19" t="s">
        <v>12765</v>
      </c>
      <c r="E64" s="19" t="s">
        <v>12809</v>
      </c>
      <c r="F64" s="19">
        <v>27.28</v>
      </c>
      <c r="G64" s="19">
        <v>27.28</v>
      </c>
      <c r="H64" s="19">
        <v>100</v>
      </c>
      <c r="I64" s="19">
        <f t="shared" si="0"/>
        <v>2728</v>
      </c>
      <c r="J64" s="20"/>
      <c r="K64" s="21"/>
    </row>
    <row r="65" s="3" customFormat="1" ht="20" customHeight="1" spans="1:11">
      <c r="A65" s="19">
        <v>62</v>
      </c>
      <c r="B65" s="19" t="s">
        <v>12820</v>
      </c>
      <c r="C65" s="19" t="s">
        <v>8137</v>
      </c>
      <c r="D65" s="19" t="s">
        <v>12765</v>
      </c>
      <c r="E65" s="19" t="s">
        <v>12809</v>
      </c>
      <c r="F65" s="19">
        <v>13.64</v>
      </c>
      <c r="G65" s="19">
        <v>13.64</v>
      </c>
      <c r="H65" s="19">
        <v>100</v>
      </c>
      <c r="I65" s="19">
        <f t="shared" si="0"/>
        <v>1364</v>
      </c>
      <c r="J65" s="20"/>
      <c r="K65" s="21"/>
    </row>
    <row r="66" s="3" customFormat="1" ht="20" customHeight="1" spans="1:11">
      <c r="A66" s="19">
        <v>63</v>
      </c>
      <c r="B66" s="19" t="s">
        <v>12821</v>
      </c>
      <c r="C66" s="19" t="s">
        <v>8137</v>
      </c>
      <c r="D66" s="19" t="s">
        <v>12765</v>
      </c>
      <c r="E66" s="19" t="s">
        <v>12809</v>
      </c>
      <c r="F66" s="19">
        <v>20.46</v>
      </c>
      <c r="G66" s="19">
        <v>20.46</v>
      </c>
      <c r="H66" s="19">
        <v>100</v>
      </c>
      <c r="I66" s="19">
        <f t="shared" si="0"/>
        <v>2046</v>
      </c>
      <c r="J66" s="20"/>
      <c r="K66" s="21"/>
    </row>
    <row r="67" s="3" customFormat="1" ht="20" customHeight="1" spans="1:11">
      <c r="A67" s="19">
        <v>64</v>
      </c>
      <c r="B67" s="19" t="s">
        <v>12822</v>
      </c>
      <c r="C67" s="19" t="s">
        <v>8137</v>
      </c>
      <c r="D67" s="19" t="s">
        <v>12765</v>
      </c>
      <c r="E67" s="19" t="s">
        <v>12809</v>
      </c>
      <c r="F67" s="19">
        <v>34.1</v>
      </c>
      <c r="G67" s="19">
        <v>34.1</v>
      </c>
      <c r="H67" s="19">
        <v>100</v>
      </c>
      <c r="I67" s="19">
        <f t="shared" si="0"/>
        <v>3410</v>
      </c>
      <c r="J67" s="20"/>
      <c r="K67" s="21"/>
    </row>
    <row r="68" s="3" customFormat="1" ht="20" customHeight="1" spans="1:11">
      <c r="A68" s="19">
        <v>65</v>
      </c>
      <c r="B68" s="19" t="s">
        <v>12823</v>
      </c>
      <c r="C68" s="19" t="s">
        <v>8137</v>
      </c>
      <c r="D68" s="19" t="s">
        <v>12765</v>
      </c>
      <c r="E68" s="19" t="s">
        <v>12809</v>
      </c>
      <c r="F68" s="19">
        <v>47.74</v>
      </c>
      <c r="G68" s="19">
        <v>47.74</v>
      </c>
      <c r="H68" s="19">
        <v>100</v>
      </c>
      <c r="I68" s="19">
        <f t="shared" ref="I68:I131" si="1">F68*100</f>
        <v>4774</v>
      </c>
      <c r="J68" s="20"/>
      <c r="K68" s="21"/>
    </row>
    <row r="69" s="3" customFormat="1" ht="20" customHeight="1" spans="1:11">
      <c r="A69" s="19">
        <v>66</v>
      </c>
      <c r="B69" s="19" t="s">
        <v>12824</v>
      </c>
      <c r="C69" s="19" t="s">
        <v>8137</v>
      </c>
      <c r="D69" s="19" t="s">
        <v>12765</v>
      </c>
      <c r="E69" s="19" t="s">
        <v>12809</v>
      </c>
      <c r="F69" s="19">
        <v>20.46</v>
      </c>
      <c r="G69" s="19">
        <v>20.46</v>
      </c>
      <c r="H69" s="19">
        <v>100</v>
      </c>
      <c r="I69" s="19">
        <f t="shared" si="1"/>
        <v>2046</v>
      </c>
      <c r="J69" s="20"/>
      <c r="K69" s="21"/>
    </row>
    <row r="70" s="3" customFormat="1" ht="20" customHeight="1" spans="1:11">
      <c r="A70" s="19">
        <v>67</v>
      </c>
      <c r="B70" s="19" t="s">
        <v>400</v>
      </c>
      <c r="C70" s="19" t="s">
        <v>8137</v>
      </c>
      <c r="D70" s="19" t="s">
        <v>12765</v>
      </c>
      <c r="E70" s="19" t="s">
        <v>12809</v>
      </c>
      <c r="F70" s="19">
        <v>13.64</v>
      </c>
      <c r="G70" s="19">
        <v>13.64</v>
      </c>
      <c r="H70" s="19">
        <v>100</v>
      </c>
      <c r="I70" s="19">
        <f t="shared" si="1"/>
        <v>1364</v>
      </c>
      <c r="J70" s="20"/>
      <c r="K70" s="21"/>
    </row>
    <row r="71" s="3" customFormat="1" ht="20" customHeight="1" spans="1:11">
      <c r="A71" s="19">
        <v>68</v>
      </c>
      <c r="B71" s="19" t="s">
        <v>12825</v>
      </c>
      <c r="C71" s="19" t="s">
        <v>8137</v>
      </c>
      <c r="D71" s="19" t="s">
        <v>12765</v>
      </c>
      <c r="E71" s="19" t="s">
        <v>12809</v>
      </c>
      <c r="F71" s="19">
        <v>27.28</v>
      </c>
      <c r="G71" s="19">
        <v>27.28</v>
      </c>
      <c r="H71" s="19">
        <v>100</v>
      </c>
      <c r="I71" s="19">
        <f t="shared" si="1"/>
        <v>2728</v>
      </c>
      <c r="J71" s="20"/>
      <c r="K71" s="21"/>
    </row>
    <row r="72" s="3" customFormat="1" ht="20" customHeight="1" spans="1:11">
      <c r="A72" s="19">
        <v>69</v>
      </c>
      <c r="B72" s="19" t="s">
        <v>10245</v>
      </c>
      <c r="C72" s="19" t="s">
        <v>8137</v>
      </c>
      <c r="D72" s="19" t="s">
        <v>12765</v>
      </c>
      <c r="E72" s="19" t="s">
        <v>12809</v>
      </c>
      <c r="F72" s="19">
        <v>34.1</v>
      </c>
      <c r="G72" s="19">
        <v>34.1</v>
      </c>
      <c r="H72" s="19">
        <v>100</v>
      </c>
      <c r="I72" s="19">
        <f t="shared" si="1"/>
        <v>3410</v>
      </c>
      <c r="J72" s="20"/>
      <c r="K72" s="21"/>
    </row>
    <row r="73" s="3" customFormat="1" ht="20" customHeight="1" spans="1:11">
      <c r="A73" s="19">
        <v>70</v>
      </c>
      <c r="B73" s="19" t="s">
        <v>12826</v>
      </c>
      <c r="C73" s="19" t="s">
        <v>8137</v>
      </c>
      <c r="D73" s="19" t="s">
        <v>12765</v>
      </c>
      <c r="E73" s="19" t="s">
        <v>12809</v>
      </c>
      <c r="F73" s="19">
        <v>20.46</v>
      </c>
      <c r="G73" s="19">
        <v>20.46</v>
      </c>
      <c r="H73" s="19">
        <v>100</v>
      </c>
      <c r="I73" s="19">
        <f t="shared" si="1"/>
        <v>2046</v>
      </c>
      <c r="J73" s="20"/>
      <c r="K73" s="21"/>
    </row>
    <row r="74" s="3" customFormat="1" ht="20" customHeight="1" spans="1:11">
      <c r="A74" s="19">
        <v>71</v>
      </c>
      <c r="B74" s="19" t="s">
        <v>12827</v>
      </c>
      <c r="C74" s="19" t="s">
        <v>8137</v>
      </c>
      <c r="D74" s="19" t="s">
        <v>12765</v>
      </c>
      <c r="E74" s="19" t="s">
        <v>12809</v>
      </c>
      <c r="F74" s="19">
        <v>34.1</v>
      </c>
      <c r="G74" s="19">
        <v>34.1</v>
      </c>
      <c r="H74" s="19">
        <v>100</v>
      </c>
      <c r="I74" s="19">
        <f t="shared" si="1"/>
        <v>3410</v>
      </c>
      <c r="J74" s="20"/>
      <c r="K74" s="21"/>
    </row>
    <row r="75" s="3" customFormat="1" ht="20" customHeight="1" spans="1:11">
      <c r="A75" s="19">
        <v>72</v>
      </c>
      <c r="B75" s="19" t="s">
        <v>12828</v>
      </c>
      <c r="C75" s="19" t="s">
        <v>8137</v>
      </c>
      <c r="D75" s="19" t="s">
        <v>12765</v>
      </c>
      <c r="E75" s="19" t="s">
        <v>12809</v>
      </c>
      <c r="F75" s="19">
        <v>20.46</v>
      </c>
      <c r="G75" s="19">
        <v>20.46</v>
      </c>
      <c r="H75" s="19">
        <v>100</v>
      </c>
      <c r="I75" s="19">
        <f t="shared" si="1"/>
        <v>2046</v>
      </c>
      <c r="J75" s="20"/>
      <c r="K75" s="21"/>
    </row>
    <row r="76" s="3" customFormat="1" ht="20" customHeight="1" spans="1:11">
      <c r="A76" s="19">
        <v>73</v>
      </c>
      <c r="B76" s="19" t="s">
        <v>12829</v>
      </c>
      <c r="C76" s="19" t="s">
        <v>8137</v>
      </c>
      <c r="D76" s="19" t="s">
        <v>12765</v>
      </c>
      <c r="E76" s="19" t="s">
        <v>12809</v>
      </c>
      <c r="F76" s="19">
        <v>6.82</v>
      </c>
      <c r="G76" s="19">
        <v>6.82</v>
      </c>
      <c r="H76" s="19">
        <v>100</v>
      </c>
      <c r="I76" s="19">
        <f t="shared" si="1"/>
        <v>682</v>
      </c>
      <c r="J76" s="20"/>
      <c r="K76" s="21"/>
    </row>
    <row r="77" s="3" customFormat="1" ht="20" customHeight="1" spans="1:11">
      <c r="A77" s="19">
        <v>74</v>
      </c>
      <c r="B77" s="19" t="s">
        <v>5340</v>
      </c>
      <c r="C77" s="19" t="s">
        <v>8137</v>
      </c>
      <c r="D77" s="19" t="s">
        <v>12765</v>
      </c>
      <c r="E77" s="19" t="s">
        <v>12809</v>
      </c>
      <c r="F77" s="19">
        <v>20.46</v>
      </c>
      <c r="G77" s="19">
        <v>20.46</v>
      </c>
      <c r="H77" s="19">
        <v>100</v>
      </c>
      <c r="I77" s="19">
        <f t="shared" si="1"/>
        <v>2046</v>
      </c>
      <c r="J77" s="20"/>
      <c r="K77" s="21"/>
    </row>
    <row r="78" s="3" customFormat="1" ht="20" customHeight="1" spans="1:11">
      <c r="A78" s="19">
        <v>75</v>
      </c>
      <c r="B78" s="19" t="s">
        <v>12830</v>
      </c>
      <c r="C78" s="19" t="s">
        <v>8137</v>
      </c>
      <c r="D78" s="19" t="s">
        <v>12765</v>
      </c>
      <c r="E78" s="19" t="s">
        <v>12809</v>
      </c>
      <c r="F78" s="19">
        <v>20.46</v>
      </c>
      <c r="G78" s="19">
        <v>20.46</v>
      </c>
      <c r="H78" s="19">
        <v>100</v>
      </c>
      <c r="I78" s="19">
        <f t="shared" si="1"/>
        <v>2046</v>
      </c>
      <c r="J78" s="20"/>
      <c r="K78" s="21"/>
    </row>
    <row r="79" s="3" customFormat="1" ht="20" customHeight="1" spans="1:11">
      <c r="A79" s="19">
        <v>76</v>
      </c>
      <c r="B79" s="19" t="s">
        <v>12831</v>
      </c>
      <c r="C79" s="19" t="s">
        <v>8137</v>
      </c>
      <c r="D79" s="19" t="s">
        <v>12765</v>
      </c>
      <c r="E79" s="19" t="s">
        <v>12809</v>
      </c>
      <c r="F79" s="19">
        <v>34.1</v>
      </c>
      <c r="G79" s="19">
        <v>34.1</v>
      </c>
      <c r="H79" s="19">
        <v>100</v>
      </c>
      <c r="I79" s="19">
        <f t="shared" si="1"/>
        <v>3410</v>
      </c>
      <c r="J79" s="20"/>
      <c r="K79" s="21"/>
    </row>
    <row r="80" s="3" customFormat="1" ht="20" customHeight="1" spans="1:11">
      <c r="A80" s="19">
        <v>77</v>
      </c>
      <c r="B80" s="19" t="s">
        <v>12832</v>
      </c>
      <c r="C80" s="19" t="s">
        <v>8137</v>
      </c>
      <c r="D80" s="19" t="s">
        <v>12765</v>
      </c>
      <c r="E80" s="19" t="s">
        <v>12809</v>
      </c>
      <c r="F80" s="19">
        <v>40.92</v>
      </c>
      <c r="G80" s="19">
        <v>40.92</v>
      </c>
      <c r="H80" s="19">
        <v>100</v>
      </c>
      <c r="I80" s="19">
        <f t="shared" si="1"/>
        <v>4092</v>
      </c>
      <c r="J80" s="20"/>
      <c r="K80" s="21"/>
    </row>
    <row r="81" s="3" customFormat="1" ht="20" customHeight="1" spans="1:11">
      <c r="A81" s="19">
        <v>78</v>
      </c>
      <c r="B81" s="19" t="s">
        <v>12833</v>
      </c>
      <c r="C81" s="19" t="s">
        <v>8137</v>
      </c>
      <c r="D81" s="19" t="s">
        <v>12765</v>
      </c>
      <c r="E81" s="19" t="s">
        <v>12809</v>
      </c>
      <c r="F81" s="19">
        <v>40.92</v>
      </c>
      <c r="G81" s="19">
        <v>40.92</v>
      </c>
      <c r="H81" s="19">
        <v>100</v>
      </c>
      <c r="I81" s="19">
        <f t="shared" si="1"/>
        <v>4092</v>
      </c>
      <c r="J81" s="20"/>
      <c r="K81" s="21"/>
    </row>
    <row r="82" s="3" customFormat="1" ht="20" customHeight="1" spans="1:11">
      <c r="A82" s="19">
        <v>79</v>
      </c>
      <c r="B82" s="19" t="s">
        <v>12834</v>
      </c>
      <c r="C82" s="19" t="s">
        <v>8137</v>
      </c>
      <c r="D82" s="19" t="s">
        <v>12765</v>
      </c>
      <c r="E82" s="19" t="s">
        <v>12809</v>
      </c>
      <c r="F82" s="19">
        <v>34.1</v>
      </c>
      <c r="G82" s="19">
        <v>34.1</v>
      </c>
      <c r="H82" s="19">
        <v>100</v>
      </c>
      <c r="I82" s="19">
        <f t="shared" si="1"/>
        <v>3410</v>
      </c>
      <c r="J82" s="20"/>
      <c r="K82" s="21"/>
    </row>
    <row r="83" s="3" customFormat="1" ht="20" customHeight="1" spans="1:11">
      <c r="A83" s="19">
        <v>80</v>
      </c>
      <c r="B83" s="19" t="s">
        <v>12835</v>
      </c>
      <c r="C83" s="19" t="s">
        <v>8137</v>
      </c>
      <c r="D83" s="19" t="s">
        <v>12765</v>
      </c>
      <c r="E83" s="19" t="s">
        <v>12809</v>
      </c>
      <c r="F83" s="19">
        <v>47.72</v>
      </c>
      <c r="G83" s="19">
        <v>47.72</v>
      </c>
      <c r="H83" s="19">
        <v>100</v>
      </c>
      <c r="I83" s="19">
        <f t="shared" si="1"/>
        <v>4772</v>
      </c>
      <c r="J83" s="20"/>
      <c r="K83" s="21"/>
    </row>
    <row r="84" s="3" customFormat="1" ht="20" customHeight="1" spans="1:11">
      <c r="A84" s="19">
        <v>81</v>
      </c>
      <c r="B84" s="19" t="s">
        <v>12836</v>
      </c>
      <c r="C84" s="19" t="s">
        <v>8137</v>
      </c>
      <c r="D84" s="19" t="s">
        <v>12765</v>
      </c>
      <c r="E84" s="19" t="s">
        <v>12809</v>
      </c>
      <c r="F84" s="19">
        <v>6.82</v>
      </c>
      <c r="G84" s="19">
        <v>6.82</v>
      </c>
      <c r="H84" s="19">
        <v>100</v>
      </c>
      <c r="I84" s="19">
        <f t="shared" si="1"/>
        <v>682</v>
      </c>
      <c r="J84" s="20"/>
      <c r="K84" s="21"/>
    </row>
    <row r="85" s="3" customFormat="1" ht="20" customHeight="1" spans="1:11">
      <c r="A85" s="19">
        <v>82</v>
      </c>
      <c r="B85" s="19" t="s">
        <v>12837</v>
      </c>
      <c r="C85" s="19" t="s">
        <v>8137</v>
      </c>
      <c r="D85" s="19" t="s">
        <v>12765</v>
      </c>
      <c r="E85" s="19" t="s">
        <v>12838</v>
      </c>
      <c r="F85" s="19">
        <v>58.68</v>
      </c>
      <c r="G85" s="19">
        <v>58.68</v>
      </c>
      <c r="H85" s="19">
        <v>100</v>
      </c>
      <c r="I85" s="19">
        <f t="shared" si="1"/>
        <v>5868</v>
      </c>
      <c r="J85" s="20"/>
      <c r="K85" s="21"/>
    </row>
    <row r="86" s="3" customFormat="1" ht="20" customHeight="1" spans="1:11">
      <c r="A86" s="19">
        <v>83</v>
      </c>
      <c r="B86" s="19" t="s">
        <v>12839</v>
      </c>
      <c r="C86" s="19" t="s">
        <v>8137</v>
      </c>
      <c r="D86" s="19" t="s">
        <v>12765</v>
      </c>
      <c r="E86" s="19" t="s">
        <v>12838</v>
      </c>
      <c r="F86" s="19">
        <v>16.72</v>
      </c>
      <c r="G86" s="19">
        <v>16.72</v>
      </c>
      <c r="H86" s="19">
        <v>100</v>
      </c>
      <c r="I86" s="19">
        <f t="shared" si="1"/>
        <v>1672</v>
      </c>
      <c r="J86" s="20"/>
      <c r="K86" s="21"/>
    </row>
    <row r="87" s="3" customFormat="1" ht="20" customHeight="1" spans="1:11">
      <c r="A87" s="19">
        <v>84</v>
      </c>
      <c r="B87" s="19" t="s">
        <v>12840</v>
      </c>
      <c r="C87" s="19" t="s">
        <v>8137</v>
      </c>
      <c r="D87" s="19" t="s">
        <v>12765</v>
      </c>
      <c r="E87" s="19" t="s">
        <v>12838</v>
      </c>
      <c r="F87" s="19">
        <v>16.72</v>
      </c>
      <c r="G87" s="19">
        <v>16.72</v>
      </c>
      <c r="H87" s="19">
        <v>100</v>
      </c>
      <c r="I87" s="19">
        <f t="shared" si="1"/>
        <v>1672</v>
      </c>
      <c r="J87" s="20"/>
      <c r="K87" s="21"/>
    </row>
    <row r="88" s="3" customFormat="1" ht="20" customHeight="1" spans="1:11">
      <c r="A88" s="19">
        <v>85</v>
      </c>
      <c r="B88" s="19" t="s">
        <v>10267</v>
      </c>
      <c r="C88" s="19" t="s">
        <v>8137</v>
      </c>
      <c r="D88" s="19" t="s">
        <v>12765</v>
      </c>
      <c r="E88" s="19" t="s">
        <v>12838</v>
      </c>
      <c r="F88" s="19">
        <v>16.72</v>
      </c>
      <c r="G88" s="19">
        <v>16.72</v>
      </c>
      <c r="H88" s="19">
        <v>100</v>
      </c>
      <c r="I88" s="19">
        <f t="shared" si="1"/>
        <v>1672</v>
      </c>
      <c r="J88" s="20"/>
      <c r="K88" s="21"/>
    </row>
    <row r="89" s="3" customFormat="1" ht="20" customHeight="1" spans="1:11">
      <c r="A89" s="19">
        <v>86</v>
      </c>
      <c r="B89" s="19" t="s">
        <v>12841</v>
      </c>
      <c r="C89" s="19" t="s">
        <v>8137</v>
      </c>
      <c r="D89" s="19" t="s">
        <v>12765</v>
      </c>
      <c r="E89" s="19" t="s">
        <v>12838</v>
      </c>
      <c r="F89" s="19">
        <v>50.16</v>
      </c>
      <c r="G89" s="19">
        <v>50.16</v>
      </c>
      <c r="H89" s="19">
        <v>100</v>
      </c>
      <c r="I89" s="19">
        <f t="shared" si="1"/>
        <v>5016</v>
      </c>
      <c r="J89" s="20"/>
      <c r="K89" s="21"/>
    </row>
    <row r="90" s="3" customFormat="1" ht="20" customHeight="1" spans="1:11">
      <c r="A90" s="19">
        <v>87</v>
      </c>
      <c r="B90" s="19" t="s">
        <v>4357</v>
      </c>
      <c r="C90" s="19" t="s">
        <v>8137</v>
      </c>
      <c r="D90" s="19" t="s">
        <v>12765</v>
      </c>
      <c r="E90" s="19" t="s">
        <v>12838</v>
      </c>
      <c r="F90" s="19">
        <v>33.44</v>
      </c>
      <c r="G90" s="19">
        <v>33.44</v>
      </c>
      <c r="H90" s="19">
        <v>100</v>
      </c>
      <c r="I90" s="19">
        <f t="shared" si="1"/>
        <v>3344</v>
      </c>
      <c r="J90" s="20"/>
      <c r="K90" s="21"/>
    </row>
    <row r="91" s="3" customFormat="1" ht="20" customHeight="1" spans="1:11">
      <c r="A91" s="19">
        <v>88</v>
      </c>
      <c r="B91" s="19" t="s">
        <v>12842</v>
      </c>
      <c r="C91" s="19" t="s">
        <v>8137</v>
      </c>
      <c r="D91" s="19" t="s">
        <v>12765</v>
      </c>
      <c r="E91" s="19" t="s">
        <v>12838</v>
      </c>
      <c r="F91" s="19">
        <v>16.72</v>
      </c>
      <c r="G91" s="19">
        <v>16.72</v>
      </c>
      <c r="H91" s="19">
        <v>100</v>
      </c>
      <c r="I91" s="19">
        <f t="shared" si="1"/>
        <v>1672</v>
      </c>
      <c r="J91" s="20"/>
      <c r="K91" s="21"/>
    </row>
    <row r="92" s="3" customFormat="1" ht="20" customHeight="1" spans="1:11">
      <c r="A92" s="19">
        <v>89</v>
      </c>
      <c r="B92" s="19" t="s">
        <v>12843</v>
      </c>
      <c r="C92" s="19" t="s">
        <v>8137</v>
      </c>
      <c r="D92" s="19" t="s">
        <v>12765</v>
      </c>
      <c r="E92" s="19" t="s">
        <v>12838</v>
      </c>
      <c r="F92" s="19">
        <v>41.8</v>
      </c>
      <c r="G92" s="19">
        <v>41.8</v>
      </c>
      <c r="H92" s="19">
        <v>100</v>
      </c>
      <c r="I92" s="19">
        <f t="shared" si="1"/>
        <v>4180</v>
      </c>
      <c r="J92" s="20"/>
      <c r="K92" s="21"/>
    </row>
    <row r="93" s="3" customFormat="1" ht="20" customHeight="1" spans="1:11">
      <c r="A93" s="19">
        <v>90</v>
      </c>
      <c r="B93" s="19" t="s">
        <v>12844</v>
      </c>
      <c r="C93" s="19" t="s">
        <v>8137</v>
      </c>
      <c r="D93" s="19" t="s">
        <v>12765</v>
      </c>
      <c r="E93" s="19" t="s">
        <v>12838</v>
      </c>
      <c r="F93" s="19">
        <v>25.08</v>
      </c>
      <c r="G93" s="19">
        <v>25.08</v>
      </c>
      <c r="H93" s="19">
        <v>100</v>
      </c>
      <c r="I93" s="19">
        <f t="shared" si="1"/>
        <v>2508</v>
      </c>
      <c r="J93" s="20"/>
      <c r="K93" s="21"/>
    </row>
    <row r="94" s="3" customFormat="1" ht="20" customHeight="1" spans="1:11">
      <c r="A94" s="19">
        <v>91</v>
      </c>
      <c r="B94" s="19" t="s">
        <v>12845</v>
      </c>
      <c r="C94" s="19" t="s">
        <v>8137</v>
      </c>
      <c r="D94" s="19" t="s">
        <v>12765</v>
      </c>
      <c r="E94" s="19" t="s">
        <v>12838</v>
      </c>
      <c r="F94" s="19">
        <v>50.16</v>
      </c>
      <c r="G94" s="19">
        <v>50.16</v>
      </c>
      <c r="H94" s="19">
        <v>100</v>
      </c>
      <c r="I94" s="19">
        <f t="shared" si="1"/>
        <v>5016</v>
      </c>
      <c r="J94" s="20"/>
      <c r="K94" s="21"/>
    </row>
    <row r="95" s="3" customFormat="1" ht="20" customHeight="1" spans="1:11">
      <c r="A95" s="19">
        <v>92</v>
      </c>
      <c r="B95" s="19" t="s">
        <v>12846</v>
      </c>
      <c r="C95" s="19" t="s">
        <v>8137</v>
      </c>
      <c r="D95" s="19" t="s">
        <v>12765</v>
      </c>
      <c r="E95" s="19" t="s">
        <v>12838</v>
      </c>
      <c r="F95" s="19">
        <v>50.16</v>
      </c>
      <c r="G95" s="19">
        <v>50.16</v>
      </c>
      <c r="H95" s="19">
        <v>100</v>
      </c>
      <c r="I95" s="19">
        <f t="shared" si="1"/>
        <v>5016</v>
      </c>
      <c r="J95" s="20"/>
      <c r="K95" s="21"/>
    </row>
    <row r="96" s="3" customFormat="1" ht="20" customHeight="1" spans="1:11">
      <c r="A96" s="19">
        <v>93</v>
      </c>
      <c r="B96" s="19" t="s">
        <v>12847</v>
      </c>
      <c r="C96" s="19" t="s">
        <v>8137</v>
      </c>
      <c r="D96" s="19" t="s">
        <v>12765</v>
      </c>
      <c r="E96" s="19" t="s">
        <v>12838</v>
      </c>
      <c r="F96" s="19">
        <v>33.44</v>
      </c>
      <c r="G96" s="19">
        <v>33.44</v>
      </c>
      <c r="H96" s="19">
        <v>100</v>
      </c>
      <c r="I96" s="19">
        <f t="shared" si="1"/>
        <v>3344</v>
      </c>
      <c r="J96" s="20"/>
      <c r="K96" s="21"/>
    </row>
    <row r="97" s="3" customFormat="1" ht="20" customHeight="1" spans="1:11">
      <c r="A97" s="19">
        <v>94</v>
      </c>
      <c r="B97" s="19" t="s">
        <v>12848</v>
      </c>
      <c r="C97" s="19" t="s">
        <v>8137</v>
      </c>
      <c r="D97" s="19" t="s">
        <v>12765</v>
      </c>
      <c r="E97" s="19" t="s">
        <v>12838</v>
      </c>
      <c r="F97" s="19">
        <v>41.8</v>
      </c>
      <c r="G97" s="19">
        <v>41.8</v>
      </c>
      <c r="H97" s="19">
        <v>100</v>
      </c>
      <c r="I97" s="19">
        <f t="shared" si="1"/>
        <v>4180</v>
      </c>
      <c r="J97" s="20"/>
      <c r="K97" s="21"/>
    </row>
    <row r="98" s="3" customFormat="1" ht="20" customHeight="1" spans="1:11">
      <c r="A98" s="19">
        <v>95</v>
      </c>
      <c r="B98" s="19" t="s">
        <v>12849</v>
      </c>
      <c r="C98" s="19" t="s">
        <v>8137</v>
      </c>
      <c r="D98" s="19" t="s">
        <v>12765</v>
      </c>
      <c r="E98" s="19" t="s">
        <v>12838</v>
      </c>
      <c r="F98" s="19">
        <v>50.16</v>
      </c>
      <c r="G98" s="19">
        <v>50.16</v>
      </c>
      <c r="H98" s="19">
        <v>100</v>
      </c>
      <c r="I98" s="19">
        <f t="shared" si="1"/>
        <v>5016</v>
      </c>
      <c r="J98" s="20"/>
      <c r="K98" s="21"/>
    </row>
    <row r="99" s="3" customFormat="1" ht="20" customHeight="1" spans="1:11">
      <c r="A99" s="19">
        <v>96</v>
      </c>
      <c r="B99" s="19" t="s">
        <v>5340</v>
      </c>
      <c r="C99" s="19" t="s">
        <v>8137</v>
      </c>
      <c r="D99" s="19" t="s">
        <v>12765</v>
      </c>
      <c r="E99" s="19" t="s">
        <v>12838</v>
      </c>
      <c r="F99" s="19">
        <v>33.44</v>
      </c>
      <c r="G99" s="19">
        <v>33.44</v>
      </c>
      <c r="H99" s="19">
        <v>100</v>
      </c>
      <c r="I99" s="19">
        <f t="shared" si="1"/>
        <v>3344</v>
      </c>
      <c r="J99" s="20"/>
      <c r="K99" s="21"/>
    </row>
    <row r="100" s="3" customFormat="1" ht="20" customHeight="1" spans="1:11">
      <c r="A100" s="19">
        <v>97</v>
      </c>
      <c r="B100" s="19" t="s">
        <v>12850</v>
      </c>
      <c r="C100" s="19" t="s">
        <v>8137</v>
      </c>
      <c r="D100" s="19" t="s">
        <v>12765</v>
      </c>
      <c r="E100" s="19" t="s">
        <v>12838</v>
      </c>
      <c r="F100" s="19">
        <v>25.08</v>
      </c>
      <c r="G100" s="19">
        <v>25.08</v>
      </c>
      <c r="H100" s="19">
        <v>100</v>
      </c>
      <c r="I100" s="19">
        <f t="shared" si="1"/>
        <v>2508</v>
      </c>
      <c r="J100" s="20"/>
      <c r="K100" s="21"/>
    </row>
    <row r="101" s="3" customFormat="1" ht="20" customHeight="1" spans="1:11">
      <c r="A101" s="19">
        <v>98</v>
      </c>
      <c r="B101" s="19" t="s">
        <v>12851</v>
      </c>
      <c r="C101" s="19" t="s">
        <v>8137</v>
      </c>
      <c r="D101" s="19" t="s">
        <v>12765</v>
      </c>
      <c r="E101" s="19" t="s">
        <v>12838</v>
      </c>
      <c r="F101" s="19">
        <v>16.72</v>
      </c>
      <c r="G101" s="19">
        <v>16.72</v>
      </c>
      <c r="H101" s="19">
        <v>100</v>
      </c>
      <c r="I101" s="19">
        <f t="shared" si="1"/>
        <v>1672</v>
      </c>
      <c r="J101" s="20"/>
      <c r="K101" s="21"/>
    </row>
    <row r="102" s="3" customFormat="1" ht="20" customHeight="1" spans="1:11">
      <c r="A102" s="19">
        <v>99</v>
      </c>
      <c r="B102" s="19" t="s">
        <v>12852</v>
      </c>
      <c r="C102" s="19" t="s">
        <v>8137</v>
      </c>
      <c r="D102" s="19" t="s">
        <v>12765</v>
      </c>
      <c r="E102" s="19" t="s">
        <v>12838</v>
      </c>
      <c r="F102" s="19">
        <v>16.72</v>
      </c>
      <c r="G102" s="19">
        <v>16.72</v>
      </c>
      <c r="H102" s="19">
        <v>100</v>
      </c>
      <c r="I102" s="19">
        <f t="shared" si="1"/>
        <v>1672</v>
      </c>
      <c r="J102" s="20"/>
      <c r="K102" s="21"/>
    </row>
    <row r="103" s="3" customFormat="1" ht="20" customHeight="1" spans="1:11">
      <c r="A103" s="19">
        <v>100</v>
      </c>
      <c r="B103" s="19" t="s">
        <v>12853</v>
      </c>
      <c r="C103" s="19" t="s">
        <v>8137</v>
      </c>
      <c r="D103" s="19" t="s">
        <v>12765</v>
      </c>
      <c r="E103" s="19" t="s">
        <v>12838</v>
      </c>
      <c r="F103" s="19">
        <v>58.52</v>
      </c>
      <c r="G103" s="19">
        <v>58.52</v>
      </c>
      <c r="H103" s="19">
        <v>100</v>
      </c>
      <c r="I103" s="19">
        <f t="shared" si="1"/>
        <v>5852</v>
      </c>
      <c r="J103" s="20"/>
      <c r="K103" s="21"/>
    </row>
    <row r="104" s="3" customFormat="1" ht="20" customHeight="1" spans="1:11">
      <c r="A104" s="19">
        <v>101</v>
      </c>
      <c r="B104" s="19" t="s">
        <v>12854</v>
      </c>
      <c r="C104" s="19" t="s">
        <v>8137</v>
      </c>
      <c r="D104" s="19" t="s">
        <v>12765</v>
      </c>
      <c r="E104" s="19" t="s">
        <v>12838</v>
      </c>
      <c r="F104" s="19">
        <v>16.72</v>
      </c>
      <c r="G104" s="19">
        <v>16.72</v>
      </c>
      <c r="H104" s="19">
        <v>100</v>
      </c>
      <c r="I104" s="19">
        <f t="shared" si="1"/>
        <v>1672</v>
      </c>
      <c r="J104" s="20"/>
      <c r="K104" s="21"/>
    </row>
    <row r="105" s="3" customFormat="1" ht="20" customHeight="1" spans="1:11">
      <c r="A105" s="19">
        <v>102</v>
      </c>
      <c r="B105" s="19" t="s">
        <v>12855</v>
      </c>
      <c r="C105" s="19" t="s">
        <v>8137</v>
      </c>
      <c r="D105" s="19" t="s">
        <v>12765</v>
      </c>
      <c r="E105" s="19" t="s">
        <v>12838</v>
      </c>
      <c r="F105" s="19">
        <v>50.16</v>
      </c>
      <c r="G105" s="19">
        <v>50.16</v>
      </c>
      <c r="H105" s="19">
        <v>100</v>
      </c>
      <c r="I105" s="19">
        <f t="shared" si="1"/>
        <v>5016</v>
      </c>
      <c r="J105" s="20"/>
      <c r="K105" s="21"/>
    </row>
    <row r="106" s="3" customFormat="1" ht="20" customHeight="1" spans="1:11">
      <c r="A106" s="19">
        <v>103</v>
      </c>
      <c r="B106" s="19" t="s">
        <v>12856</v>
      </c>
      <c r="C106" s="19" t="s">
        <v>8137</v>
      </c>
      <c r="D106" s="19" t="s">
        <v>12765</v>
      </c>
      <c r="E106" s="19" t="s">
        <v>12838</v>
      </c>
      <c r="F106" s="19">
        <v>50.16</v>
      </c>
      <c r="G106" s="19">
        <v>50.16</v>
      </c>
      <c r="H106" s="19">
        <v>100</v>
      </c>
      <c r="I106" s="19">
        <f t="shared" si="1"/>
        <v>5016</v>
      </c>
      <c r="J106" s="20"/>
      <c r="K106" s="21"/>
    </row>
    <row r="107" s="3" customFormat="1" ht="20" customHeight="1" spans="1:11">
      <c r="A107" s="19">
        <v>104</v>
      </c>
      <c r="B107" s="19" t="s">
        <v>12857</v>
      </c>
      <c r="C107" s="19" t="s">
        <v>8137</v>
      </c>
      <c r="D107" s="19" t="s">
        <v>12765</v>
      </c>
      <c r="E107" s="19" t="s">
        <v>12838</v>
      </c>
      <c r="F107" s="19">
        <v>33.44</v>
      </c>
      <c r="G107" s="19">
        <v>33.44</v>
      </c>
      <c r="H107" s="19">
        <v>100</v>
      </c>
      <c r="I107" s="19">
        <f t="shared" si="1"/>
        <v>3344</v>
      </c>
      <c r="J107" s="20"/>
      <c r="K107" s="21"/>
    </row>
    <row r="108" s="3" customFormat="1" ht="20" customHeight="1" spans="1:11">
      <c r="A108" s="19">
        <v>105</v>
      </c>
      <c r="B108" s="19" t="s">
        <v>12858</v>
      </c>
      <c r="C108" s="19" t="s">
        <v>8137</v>
      </c>
      <c r="D108" s="19" t="s">
        <v>12765</v>
      </c>
      <c r="E108" s="19" t="s">
        <v>12838</v>
      </c>
      <c r="F108" s="19">
        <v>8.36</v>
      </c>
      <c r="G108" s="19">
        <v>8.36</v>
      </c>
      <c r="H108" s="19">
        <v>100</v>
      </c>
      <c r="I108" s="19">
        <f t="shared" si="1"/>
        <v>836</v>
      </c>
      <c r="J108" s="20"/>
      <c r="K108" s="21"/>
    </row>
    <row r="109" s="3" customFormat="1" ht="20" customHeight="1" spans="1:11">
      <c r="A109" s="19">
        <v>106</v>
      </c>
      <c r="B109" s="19" t="s">
        <v>12859</v>
      </c>
      <c r="C109" s="19" t="s">
        <v>8137</v>
      </c>
      <c r="D109" s="19" t="s">
        <v>12765</v>
      </c>
      <c r="E109" s="19" t="s">
        <v>12838</v>
      </c>
      <c r="F109" s="19">
        <v>8.36</v>
      </c>
      <c r="G109" s="19">
        <v>8.36</v>
      </c>
      <c r="H109" s="19">
        <v>100</v>
      </c>
      <c r="I109" s="19">
        <f t="shared" si="1"/>
        <v>836</v>
      </c>
      <c r="J109" s="20"/>
      <c r="K109" s="21"/>
    </row>
    <row r="110" s="3" customFormat="1" ht="20" customHeight="1" spans="1:11">
      <c r="A110" s="19">
        <v>107</v>
      </c>
      <c r="B110" s="19" t="s">
        <v>12860</v>
      </c>
      <c r="C110" s="19" t="s">
        <v>8137</v>
      </c>
      <c r="D110" s="19" t="s">
        <v>12765</v>
      </c>
      <c r="E110" s="19" t="s">
        <v>12838</v>
      </c>
      <c r="F110" s="19">
        <v>25.08</v>
      </c>
      <c r="G110" s="19">
        <v>25.08</v>
      </c>
      <c r="H110" s="19">
        <v>100</v>
      </c>
      <c r="I110" s="19">
        <f t="shared" si="1"/>
        <v>2508</v>
      </c>
      <c r="J110" s="20"/>
      <c r="K110" s="21"/>
    </row>
    <row r="111" s="3" customFormat="1" ht="20" customHeight="1" spans="1:11">
      <c r="A111" s="19">
        <v>108</v>
      </c>
      <c r="B111" s="19" t="s">
        <v>12861</v>
      </c>
      <c r="C111" s="19" t="s">
        <v>8137</v>
      </c>
      <c r="D111" s="19" t="s">
        <v>12765</v>
      </c>
      <c r="E111" s="19" t="s">
        <v>12838</v>
      </c>
      <c r="F111" s="19">
        <v>25.08</v>
      </c>
      <c r="G111" s="19">
        <v>25.08</v>
      </c>
      <c r="H111" s="19">
        <v>100</v>
      </c>
      <c r="I111" s="19">
        <f t="shared" si="1"/>
        <v>2508</v>
      </c>
      <c r="J111" s="20"/>
      <c r="K111" s="21"/>
    </row>
    <row r="112" s="3" customFormat="1" ht="20" customHeight="1" spans="1:11">
      <c r="A112" s="19">
        <v>109</v>
      </c>
      <c r="B112" s="19" t="s">
        <v>12862</v>
      </c>
      <c r="C112" s="19" t="s">
        <v>8137</v>
      </c>
      <c r="D112" s="19" t="s">
        <v>12765</v>
      </c>
      <c r="E112" s="19" t="s">
        <v>12838</v>
      </c>
      <c r="F112" s="19">
        <v>25.08</v>
      </c>
      <c r="G112" s="19">
        <v>25.08</v>
      </c>
      <c r="H112" s="19">
        <v>100</v>
      </c>
      <c r="I112" s="19">
        <f t="shared" si="1"/>
        <v>2508</v>
      </c>
      <c r="J112" s="20"/>
      <c r="K112" s="21"/>
    </row>
    <row r="113" s="3" customFormat="1" ht="20" customHeight="1" spans="1:11">
      <c r="A113" s="19">
        <v>110</v>
      </c>
      <c r="B113" s="19" t="s">
        <v>12863</v>
      </c>
      <c r="C113" s="19" t="s">
        <v>8137</v>
      </c>
      <c r="D113" s="19" t="s">
        <v>12765</v>
      </c>
      <c r="E113" s="19" t="s">
        <v>12838</v>
      </c>
      <c r="F113" s="19">
        <v>33.44</v>
      </c>
      <c r="G113" s="19">
        <v>33.44</v>
      </c>
      <c r="H113" s="19">
        <v>100</v>
      </c>
      <c r="I113" s="19">
        <f t="shared" si="1"/>
        <v>3344</v>
      </c>
      <c r="J113" s="20"/>
      <c r="K113" s="21"/>
    </row>
    <row r="114" s="3" customFormat="1" ht="20" customHeight="1" spans="1:11">
      <c r="A114" s="19">
        <v>111</v>
      </c>
      <c r="B114" s="19" t="s">
        <v>12864</v>
      </c>
      <c r="C114" s="19" t="s">
        <v>8137</v>
      </c>
      <c r="D114" s="19" t="s">
        <v>12765</v>
      </c>
      <c r="E114" s="19" t="s">
        <v>12838</v>
      </c>
      <c r="F114" s="19">
        <v>41.8</v>
      </c>
      <c r="G114" s="19">
        <v>41.8</v>
      </c>
      <c r="H114" s="19">
        <v>100</v>
      </c>
      <c r="I114" s="19">
        <f t="shared" si="1"/>
        <v>4180</v>
      </c>
      <c r="J114" s="20"/>
      <c r="K114" s="21"/>
    </row>
    <row r="115" s="3" customFormat="1" ht="20" customHeight="1" spans="1:11">
      <c r="A115" s="19">
        <v>112</v>
      </c>
      <c r="B115" s="19" t="s">
        <v>12865</v>
      </c>
      <c r="C115" s="19" t="s">
        <v>8137</v>
      </c>
      <c r="D115" s="19" t="s">
        <v>12765</v>
      </c>
      <c r="E115" s="19" t="s">
        <v>12838</v>
      </c>
      <c r="F115" s="19">
        <v>33.44</v>
      </c>
      <c r="G115" s="19">
        <v>33.44</v>
      </c>
      <c r="H115" s="19">
        <v>100</v>
      </c>
      <c r="I115" s="19">
        <f t="shared" si="1"/>
        <v>3344</v>
      </c>
      <c r="J115" s="20"/>
      <c r="K115" s="21"/>
    </row>
    <row r="116" s="3" customFormat="1" ht="20" customHeight="1" spans="1:11">
      <c r="A116" s="19">
        <v>113</v>
      </c>
      <c r="B116" s="19" t="s">
        <v>12866</v>
      </c>
      <c r="C116" s="19" t="s">
        <v>8137</v>
      </c>
      <c r="D116" s="19" t="s">
        <v>12765</v>
      </c>
      <c r="E116" s="19" t="s">
        <v>12838</v>
      </c>
      <c r="F116" s="19">
        <v>16.72</v>
      </c>
      <c r="G116" s="19">
        <v>16.72</v>
      </c>
      <c r="H116" s="19">
        <v>100</v>
      </c>
      <c r="I116" s="19">
        <f t="shared" si="1"/>
        <v>1672</v>
      </c>
      <c r="J116" s="20"/>
      <c r="K116" s="21"/>
    </row>
    <row r="117" s="3" customFormat="1" ht="20" customHeight="1" spans="1:11">
      <c r="A117" s="19">
        <v>114</v>
      </c>
      <c r="B117" s="19" t="s">
        <v>12867</v>
      </c>
      <c r="C117" s="19" t="s">
        <v>8137</v>
      </c>
      <c r="D117" s="19" t="s">
        <v>12765</v>
      </c>
      <c r="E117" s="19" t="s">
        <v>12838</v>
      </c>
      <c r="F117" s="19">
        <v>33.44</v>
      </c>
      <c r="G117" s="19">
        <v>33.44</v>
      </c>
      <c r="H117" s="19">
        <v>100</v>
      </c>
      <c r="I117" s="19">
        <f t="shared" si="1"/>
        <v>3344</v>
      </c>
      <c r="J117" s="20"/>
      <c r="K117" s="21"/>
    </row>
    <row r="118" s="3" customFormat="1" ht="20" customHeight="1" spans="1:11">
      <c r="A118" s="19">
        <v>115</v>
      </c>
      <c r="B118" s="19" t="s">
        <v>4199</v>
      </c>
      <c r="C118" s="19" t="s">
        <v>8137</v>
      </c>
      <c r="D118" s="19" t="s">
        <v>12765</v>
      </c>
      <c r="E118" s="19" t="s">
        <v>12838</v>
      </c>
      <c r="F118" s="19">
        <v>16.72</v>
      </c>
      <c r="G118" s="19">
        <v>16.72</v>
      </c>
      <c r="H118" s="19">
        <v>100</v>
      </c>
      <c r="I118" s="19">
        <f t="shared" si="1"/>
        <v>1672</v>
      </c>
      <c r="J118" s="20"/>
      <c r="K118" s="21"/>
    </row>
    <row r="119" s="3" customFormat="1" ht="20" customHeight="1" spans="1:11">
      <c r="A119" s="19">
        <v>116</v>
      </c>
      <c r="B119" s="19" t="s">
        <v>12868</v>
      </c>
      <c r="C119" s="19" t="s">
        <v>8137</v>
      </c>
      <c r="D119" s="19" t="s">
        <v>12765</v>
      </c>
      <c r="E119" s="19" t="s">
        <v>12838</v>
      </c>
      <c r="F119" s="19">
        <v>8.36</v>
      </c>
      <c r="G119" s="19">
        <v>8.36</v>
      </c>
      <c r="H119" s="19">
        <v>100</v>
      </c>
      <c r="I119" s="19">
        <f t="shared" si="1"/>
        <v>836</v>
      </c>
      <c r="J119" s="20"/>
      <c r="K119" s="21"/>
    </row>
    <row r="120" s="3" customFormat="1" ht="20" customHeight="1" spans="1:11">
      <c r="A120" s="19">
        <v>117</v>
      </c>
      <c r="B120" s="19" t="s">
        <v>12869</v>
      </c>
      <c r="C120" s="19" t="s">
        <v>8137</v>
      </c>
      <c r="D120" s="19" t="s">
        <v>12765</v>
      </c>
      <c r="E120" s="19" t="s">
        <v>12838</v>
      </c>
      <c r="F120" s="19">
        <v>8.36</v>
      </c>
      <c r="G120" s="19">
        <v>8.36</v>
      </c>
      <c r="H120" s="19">
        <v>100</v>
      </c>
      <c r="I120" s="19">
        <f t="shared" si="1"/>
        <v>836</v>
      </c>
      <c r="J120" s="20"/>
      <c r="K120" s="21"/>
    </row>
    <row r="121" s="3" customFormat="1" ht="20" customHeight="1" spans="1:11">
      <c r="A121" s="19">
        <v>118</v>
      </c>
      <c r="B121" s="19" t="s">
        <v>12870</v>
      </c>
      <c r="C121" s="19" t="s">
        <v>8137</v>
      </c>
      <c r="D121" s="19" t="s">
        <v>12765</v>
      </c>
      <c r="E121" s="19" t="s">
        <v>12871</v>
      </c>
      <c r="F121" s="19">
        <v>55.32</v>
      </c>
      <c r="G121" s="19">
        <v>55.32</v>
      </c>
      <c r="H121" s="19">
        <v>100</v>
      </c>
      <c r="I121" s="19">
        <f t="shared" si="1"/>
        <v>5532</v>
      </c>
      <c r="J121" s="20"/>
      <c r="K121" s="21"/>
    </row>
    <row r="122" s="3" customFormat="1" ht="20" customHeight="1" spans="1:11">
      <c r="A122" s="19">
        <v>119</v>
      </c>
      <c r="B122" s="19" t="s">
        <v>12872</v>
      </c>
      <c r="C122" s="19" t="s">
        <v>8137</v>
      </c>
      <c r="D122" s="19" t="s">
        <v>12765</v>
      </c>
      <c r="E122" s="19" t="s">
        <v>12871</v>
      </c>
      <c r="F122" s="19">
        <v>9.22</v>
      </c>
      <c r="G122" s="19">
        <v>9.22</v>
      </c>
      <c r="H122" s="19">
        <v>100</v>
      </c>
      <c r="I122" s="19">
        <f t="shared" si="1"/>
        <v>922</v>
      </c>
      <c r="J122" s="20"/>
      <c r="K122" s="21"/>
    </row>
    <row r="123" s="3" customFormat="1" ht="20" customHeight="1" spans="1:11">
      <c r="A123" s="19">
        <v>120</v>
      </c>
      <c r="B123" s="19" t="s">
        <v>12873</v>
      </c>
      <c r="C123" s="19" t="s">
        <v>8137</v>
      </c>
      <c r="D123" s="19" t="s">
        <v>12765</v>
      </c>
      <c r="E123" s="19" t="s">
        <v>12871</v>
      </c>
      <c r="F123" s="19">
        <v>18.44</v>
      </c>
      <c r="G123" s="19">
        <v>18.44</v>
      </c>
      <c r="H123" s="19">
        <v>100</v>
      </c>
      <c r="I123" s="19">
        <f t="shared" si="1"/>
        <v>1844</v>
      </c>
      <c r="J123" s="20"/>
      <c r="K123" s="21"/>
    </row>
    <row r="124" s="3" customFormat="1" ht="20" customHeight="1" spans="1:11">
      <c r="A124" s="19">
        <v>121</v>
      </c>
      <c r="B124" s="19" t="s">
        <v>12874</v>
      </c>
      <c r="C124" s="19" t="s">
        <v>8137</v>
      </c>
      <c r="D124" s="19" t="s">
        <v>12765</v>
      </c>
      <c r="E124" s="19" t="s">
        <v>12871</v>
      </c>
      <c r="F124" s="19">
        <v>36.88</v>
      </c>
      <c r="G124" s="19">
        <v>36.88</v>
      </c>
      <c r="H124" s="19">
        <v>100</v>
      </c>
      <c r="I124" s="19">
        <f t="shared" si="1"/>
        <v>3688</v>
      </c>
      <c r="J124" s="20"/>
      <c r="K124" s="21"/>
    </row>
    <row r="125" s="3" customFormat="1" ht="20" customHeight="1" spans="1:11">
      <c r="A125" s="19">
        <v>122</v>
      </c>
      <c r="B125" s="19" t="s">
        <v>12875</v>
      </c>
      <c r="C125" s="19" t="s">
        <v>8137</v>
      </c>
      <c r="D125" s="19" t="s">
        <v>12765</v>
      </c>
      <c r="E125" s="19" t="s">
        <v>12871</v>
      </c>
      <c r="F125" s="19">
        <v>46.1</v>
      </c>
      <c r="G125" s="19">
        <v>46.1</v>
      </c>
      <c r="H125" s="19">
        <v>100</v>
      </c>
      <c r="I125" s="19">
        <f t="shared" si="1"/>
        <v>4610</v>
      </c>
      <c r="J125" s="20"/>
      <c r="K125" s="21"/>
    </row>
    <row r="126" s="3" customFormat="1" ht="20" customHeight="1" spans="1:11">
      <c r="A126" s="19">
        <v>123</v>
      </c>
      <c r="B126" s="19" t="s">
        <v>12876</v>
      </c>
      <c r="C126" s="19" t="s">
        <v>8137</v>
      </c>
      <c r="D126" s="19" t="s">
        <v>12765</v>
      </c>
      <c r="E126" s="19" t="s">
        <v>12871</v>
      </c>
      <c r="F126" s="19">
        <v>27.66</v>
      </c>
      <c r="G126" s="19">
        <v>27.66</v>
      </c>
      <c r="H126" s="19">
        <v>100</v>
      </c>
      <c r="I126" s="19">
        <f t="shared" si="1"/>
        <v>2766</v>
      </c>
      <c r="J126" s="20"/>
      <c r="K126" s="21"/>
    </row>
    <row r="127" s="3" customFormat="1" ht="20" customHeight="1" spans="1:11">
      <c r="A127" s="19">
        <v>124</v>
      </c>
      <c r="B127" s="19" t="s">
        <v>12877</v>
      </c>
      <c r="C127" s="19" t="s">
        <v>8137</v>
      </c>
      <c r="D127" s="19" t="s">
        <v>12765</v>
      </c>
      <c r="E127" s="19" t="s">
        <v>12871</v>
      </c>
      <c r="F127" s="19">
        <v>18.44</v>
      </c>
      <c r="G127" s="19">
        <v>18.44</v>
      </c>
      <c r="H127" s="19">
        <v>100</v>
      </c>
      <c r="I127" s="19">
        <f t="shared" si="1"/>
        <v>1844</v>
      </c>
      <c r="J127" s="20"/>
      <c r="K127" s="21"/>
    </row>
    <row r="128" s="3" customFormat="1" ht="20" customHeight="1" spans="1:11">
      <c r="A128" s="19">
        <v>125</v>
      </c>
      <c r="B128" s="19" t="s">
        <v>12878</v>
      </c>
      <c r="C128" s="19" t="s">
        <v>8137</v>
      </c>
      <c r="D128" s="19" t="s">
        <v>12765</v>
      </c>
      <c r="E128" s="19" t="s">
        <v>12871</v>
      </c>
      <c r="F128" s="19">
        <v>46.1</v>
      </c>
      <c r="G128" s="19">
        <v>46.1</v>
      </c>
      <c r="H128" s="19">
        <v>100</v>
      </c>
      <c r="I128" s="19">
        <f t="shared" si="1"/>
        <v>4610</v>
      </c>
      <c r="J128" s="20"/>
      <c r="K128" s="21"/>
    </row>
    <row r="129" s="3" customFormat="1" ht="20" customHeight="1" spans="1:11">
      <c r="A129" s="19">
        <v>126</v>
      </c>
      <c r="B129" s="19" t="s">
        <v>12879</v>
      </c>
      <c r="C129" s="19" t="s">
        <v>8137</v>
      </c>
      <c r="D129" s="19" t="s">
        <v>12765</v>
      </c>
      <c r="E129" s="19" t="s">
        <v>12871</v>
      </c>
      <c r="F129" s="19">
        <v>27.66</v>
      </c>
      <c r="G129" s="19">
        <v>27.66</v>
      </c>
      <c r="H129" s="19">
        <v>100</v>
      </c>
      <c r="I129" s="19">
        <f t="shared" si="1"/>
        <v>2766</v>
      </c>
      <c r="J129" s="20"/>
      <c r="K129" s="21"/>
    </row>
    <row r="130" s="3" customFormat="1" ht="20" customHeight="1" spans="1:11">
      <c r="A130" s="19">
        <v>127</v>
      </c>
      <c r="B130" s="19" t="s">
        <v>12880</v>
      </c>
      <c r="C130" s="19" t="s">
        <v>8137</v>
      </c>
      <c r="D130" s="19" t="s">
        <v>12765</v>
      </c>
      <c r="E130" s="19" t="s">
        <v>12871</v>
      </c>
      <c r="F130" s="19">
        <v>18.44</v>
      </c>
      <c r="G130" s="19">
        <v>18.44</v>
      </c>
      <c r="H130" s="19">
        <v>100</v>
      </c>
      <c r="I130" s="19">
        <f t="shared" si="1"/>
        <v>1844</v>
      </c>
      <c r="J130" s="20"/>
      <c r="K130" s="21"/>
    </row>
    <row r="131" s="3" customFormat="1" ht="20" customHeight="1" spans="1:11">
      <c r="A131" s="19">
        <v>128</v>
      </c>
      <c r="B131" s="19" t="s">
        <v>12881</v>
      </c>
      <c r="C131" s="19" t="s">
        <v>8137</v>
      </c>
      <c r="D131" s="19" t="s">
        <v>12765</v>
      </c>
      <c r="E131" s="19" t="s">
        <v>12871</v>
      </c>
      <c r="F131" s="19">
        <v>46.54</v>
      </c>
      <c r="G131" s="19">
        <v>46.54</v>
      </c>
      <c r="H131" s="19">
        <v>100</v>
      </c>
      <c r="I131" s="19">
        <f t="shared" si="1"/>
        <v>4654</v>
      </c>
      <c r="J131" s="20"/>
      <c r="K131" s="21"/>
    </row>
    <row r="132" s="3" customFormat="1" ht="20" customHeight="1" spans="1:11">
      <c r="A132" s="19">
        <v>129</v>
      </c>
      <c r="B132" s="19" t="s">
        <v>12882</v>
      </c>
      <c r="C132" s="19" t="s">
        <v>8137</v>
      </c>
      <c r="D132" s="19" t="s">
        <v>12765</v>
      </c>
      <c r="E132" s="19" t="s">
        <v>12871</v>
      </c>
      <c r="F132" s="19">
        <v>27.66</v>
      </c>
      <c r="G132" s="19">
        <v>27.66</v>
      </c>
      <c r="H132" s="19">
        <v>100</v>
      </c>
      <c r="I132" s="19">
        <f t="shared" ref="I132:I195" si="2">F132*100</f>
        <v>2766</v>
      </c>
      <c r="J132" s="20"/>
      <c r="K132" s="21"/>
    </row>
    <row r="133" s="3" customFormat="1" ht="20" customHeight="1" spans="1:11">
      <c r="A133" s="19">
        <v>130</v>
      </c>
      <c r="B133" s="19" t="s">
        <v>12883</v>
      </c>
      <c r="C133" s="19" t="s">
        <v>8137</v>
      </c>
      <c r="D133" s="19" t="s">
        <v>12765</v>
      </c>
      <c r="E133" s="19" t="s">
        <v>12871</v>
      </c>
      <c r="F133" s="19">
        <v>27.66</v>
      </c>
      <c r="G133" s="19">
        <v>27.66</v>
      </c>
      <c r="H133" s="19">
        <v>100</v>
      </c>
      <c r="I133" s="19">
        <f t="shared" si="2"/>
        <v>2766</v>
      </c>
      <c r="J133" s="20"/>
      <c r="K133" s="21"/>
    </row>
    <row r="134" s="3" customFormat="1" ht="20" customHeight="1" spans="1:11">
      <c r="A134" s="19">
        <v>131</v>
      </c>
      <c r="B134" s="19" t="s">
        <v>12884</v>
      </c>
      <c r="C134" s="19" t="s">
        <v>8137</v>
      </c>
      <c r="D134" s="19" t="s">
        <v>12765</v>
      </c>
      <c r="E134" s="19" t="s">
        <v>12871</v>
      </c>
      <c r="F134" s="19">
        <v>27.66</v>
      </c>
      <c r="G134" s="19">
        <v>27.66</v>
      </c>
      <c r="H134" s="19">
        <v>100</v>
      </c>
      <c r="I134" s="19">
        <f t="shared" si="2"/>
        <v>2766</v>
      </c>
      <c r="J134" s="20"/>
      <c r="K134" s="21"/>
    </row>
    <row r="135" s="3" customFormat="1" ht="20" customHeight="1" spans="1:11">
      <c r="A135" s="19">
        <v>132</v>
      </c>
      <c r="B135" s="19" t="s">
        <v>12885</v>
      </c>
      <c r="C135" s="19" t="s">
        <v>8137</v>
      </c>
      <c r="D135" s="19" t="s">
        <v>12765</v>
      </c>
      <c r="E135" s="19" t="s">
        <v>12871</v>
      </c>
      <c r="F135" s="19">
        <v>18.44</v>
      </c>
      <c r="G135" s="19">
        <v>18.44</v>
      </c>
      <c r="H135" s="19">
        <v>100</v>
      </c>
      <c r="I135" s="19">
        <f t="shared" si="2"/>
        <v>1844</v>
      </c>
      <c r="J135" s="20"/>
      <c r="K135" s="21"/>
    </row>
    <row r="136" s="3" customFormat="1" ht="20" customHeight="1" spans="1:11">
      <c r="A136" s="19">
        <v>133</v>
      </c>
      <c r="B136" s="19" t="s">
        <v>12886</v>
      </c>
      <c r="C136" s="19" t="s">
        <v>8137</v>
      </c>
      <c r="D136" s="19" t="s">
        <v>12765</v>
      </c>
      <c r="E136" s="19" t="s">
        <v>12871</v>
      </c>
      <c r="F136" s="19">
        <v>46.1</v>
      </c>
      <c r="G136" s="19">
        <v>46.1</v>
      </c>
      <c r="H136" s="19">
        <v>100</v>
      </c>
      <c r="I136" s="19">
        <f t="shared" si="2"/>
        <v>4610</v>
      </c>
      <c r="J136" s="20"/>
      <c r="K136" s="21"/>
    </row>
    <row r="137" s="3" customFormat="1" ht="20" customHeight="1" spans="1:11">
      <c r="A137" s="19">
        <v>134</v>
      </c>
      <c r="B137" s="19" t="s">
        <v>12887</v>
      </c>
      <c r="C137" s="19" t="s">
        <v>8137</v>
      </c>
      <c r="D137" s="19" t="s">
        <v>12765</v>
      </c>
      <c r="E137" s="19" t="s">
        <v>12871</v>
      </c>
      <c r="F137" s="19">
        <v>18.44</v>
      </c>
      <c r="G137" s="19">
        <v>18.44</v>
      </c>
      <c r="H137" s="19">
        <v>100</v>
      </c>
      <c r="I137" s="19">
        <f t="shared" si="2"/>
        <v>1844</v>
      </c>
      <c r="J137" s="20"/>
      <c r="K137" s="21"/>
    </row>
    <row r="138" s="3" customFormat="1" ht="20" customHeight="1" spans="1:11">
      <c r="A138" s="19">
        <v>135</v>
      </c>
      <c r="B138" s="19" t="s">
        <v>12888</v>
      </c>
      <c r="C138" s="19" t="s">
        <v>8137</v>
      </c>
      <c r="D138" s="19" t="s">
        <v>12765</v>
      </c>
      <c r="E138" s="19" t="s">
        <v>12871</v>
      </c>
      <c r="F138" s="19">
        <v>27.66</v>
      </c>
      <c r="G138" s="19">
        <v>27.66</v>
      </c>
      <c r="H138" s="19">
        <v>100</v>
      </c>
      <c r="I138" s="19">
        <f t="shared" si="2"/>
        <v>2766</v>
      </c>
      <c r="J138" s="20"/>
      <c r="K138" s="21"/>
    </row>
    <row r="139" s="3" customFormat="1" ht="20" customHeight="1" spans="1:11">
      <c r="A139" s="19">
        <v>136</v>
      </c>
      <c r="B139" s="19" t="s">
        <v>12889</v>
      </c>
      <c r="C139" s="19" t="s">
        <v>8137</v>
      </c>
      <c r="D139" s="19" t="s">
        <v>12765</v>
      </c>
      <c r="E139" s="19" t="s">
        <v>12871</v>
      </c>
      <c r="F139" s="19">
        <v>9.22</v>
      </c>
      <c r="G139" s="19">
        <v>9.22</v>
      </c>
      <c r="H139" s="19">
        <v>100</v>
      </c>
      <c r="I139" s="19">
        <f t="shared" si="2"/>
        <v>922</v>
      </c>
      <c r="J139" s="20"/>
      <c r="K139" s="21"/>
    </row>
    <row r="140" s="3" customFormat="1" ht="20" customHeight="1" spans="1:11">
      <c r="A140" s="19">
        <v>137</v>
      </c>
      <c r="B140" s="19" t="s">
        <v>10265</v>
      </c>
      <c r="C140" s="19" t="s">
        <v>8137</v>
      </c>
      <c r="D140" s="19" t="s">
        <v>12765</v>
      </c>
      <c r="E140" s="19" t="s">
        <v>12871</v>
      </c>
      <c r="F140" s="19">
        <v>27.66</v>
      </c>
      <c r="G140" s="19">
        <v>27.66</v>
      </c>
      <c r="H140" s="19">
        <v>100</v>
      </c>
      <c r="I140" s="19">
        <f t="shared" si="2"/>
        <v>2766</v>
      </c>
      <c r="J140" s="20"/>
      <c r="K140" s="21"/>
    </row>
    <row r="141" s="3" customFormat="1" ht="20" customHeight="1" spans="1:11">
      <c r="A141" s="19">
        <v>138</v>
      </c>
      <c r="B141" s="19" t="s">
        <v>12890</v>
      </c>
      <c r="C141" s="19" t="s">
        <v>8137</v>
      </c>
      <c r="D141" s="19" t="s">
        <v>12765</v>
      </c>
      <c r="E141" s="19" t="s">
        <v>12871</v>
      </c>
      <c r="F141" s="19">
        <v>36.88</v>
      </c>
      <c r="G141" s="19">
        <v>36.88</v>
      </c>
      <c r="H141" s="19">
        <v>100</v>
      </c>
      <c r="I141" s="19">
        <f t="shared" si="2"/>
        <v>3688</v>
      </c>
      <c r="J141" s="20"/>
      <c r="K141" s="21"/>
    </row>
    <row r="142" s="3" customFormat="1" ht="20" customHeight="1" spans="1:11">
      <c r="A142" s="19">
        <v>139</v>
      </c>
      <c r="B142" s="19" t="s">
        <v>12891</v>
      </c>
      <c r="C142" s="19" t="s">
        <v>8137</v>
      </c>
      <c r="D142" s="19" t="s">
        <v>12765</v>
      </c>
      <c r="E142" s="19" t="s">
        <v>12871</v>
      </c>
      <c r="F142" s="19">
        <v>55.72</v>
      </c>
      <c r="G142" s="19">
        <v>55.72</v>
      </c>
      <c r="H142" s="19">
        <v>100</v>
      </c>
      <c r="I142" s="19">
        <f t="shared" si="2"/>
        <v>5572</v>
      </c>
      <c r="J142" s="20"/>
      <c r="K142" s="21"/>
    </row>
    <row r="143" s="3" customFormat="1" ht="20" customHeight="1" spans="1:11">
      <c r="A143" s="19">
        <v>140</v>
      </c>
      <c r="B143" s="19" t="s">
        <v>12892</v>
      </c>
      <c r="C143" s="19" t="s">
        <v>8137</v>
      </c>
      <c r="D143" s="19" t="s">
        <v>12765</v>
      </c>
      <c r="E143" s="19" t="s">
        <v>12871</v>
      </c>
      <c r="F143" s="19">
        <v>46.25</v>
      </c>
      <c r="G143" s="19">
        <v>46.25</v>
      </c>
      <c r="H143" s="19">
        <v>100</v>
      </c>
      <c r="I143" s="19">
        <f t="shared" si="2"/>
        <v>4625</v>
      </c>
      <c r="J143" s="20"/>
      <c r="K143" s="21"/>
    </row>
    <row r="144" s="3" customFormat="1" ht="20" customHeight="1" spans="1:11">
      <c r="A144" s="19">
        <v>141</v>
      </c>
      <c r="B144" s="19" t="s">
        <v>12893</v>
      </c>
      <c r="C144" s="19" t="s">
        <v>8137</v>
      </c>
      <c r="D144" s="19" t="s">
        <v>12765</v>
      </c>
      <c r="E144" s="19" t="s">
        <v>12871</v>
      </c>
      <c r="F144" s="19">
        <v>27.66</v>
      </c>
      <c r="G144" s="19">
        <v>27.66</v>
      </c>
      <c r="H144" s="19">
        <v>100</v>
      </c>
      <c r="I144" s="19">
        <f t="shared" si="2"/>
        <v>2766</v>
      </c>
      <c r="J144" s="20"/>
      <c r="K144" s="21"/>
    </row>
    <row r="145" s="3" customFormat="1" ht="20" customHeight="1" spans="1:11">
      <c r="A145" s="19">
        <v>142</v>
      </c>
      <c r="B145" s="19" t="s">
        <v>12894</v>
      </c>
      <c r="C145" s="19" t="s">
        <v>8137</v>
      </c>
      <c r="D145" s="19" t="s">
        <v>12765</v>
      </c>
      <c r="E145" s="19" t="s">
        <v>12871</v>
      </c>
      <c r="F145" s="19">
        <v>27.66</v>
      </c>
      <c r="G145" s="19">
        <v>27.66</v>
      </c>
      <c r="H145" s="19">
        <v>100</v>
      </c>
      <c r="I145" s="19">
        <f t="shared" si="2"/>
        <v>2766</v>
      </c>
      <c r="J145" s="20"/>
      <c r="K145" s="21"/>
    </row>
    <row r="146" s="3" customFormat="1" ht="20" customHeight="1" spans="1:11">
      <c r="A146" s="19">
        <v>143</v>
      </c>
      <c r="B146" s="19" t="s">
        <v>12895</v>
      </c>
      <c r="C146" s="19" t="s">
        <v>8137</v>
      </c>
      <c r="D146" s="19" t="s">
        <v>12765</v>
      </c>
      <c r="E146" s="19" t="s">
        <v>12871</v>
      </c>
      <c r="F146" s="19">
        <v>18.44</v>
      </c>
      <c r="G146" s="19">
        <v>18.44</v>
      </c>
      <c r="H146" s="19">
        <v>100</v>
      </c>
      <c r="I146" s="19">
        <f t="shared" si="2"/>
        <v>1844</v>
      </c>
      <c r="J146" s="20"/>
      <c r="K146" s="21"/>
    </row>
    <row r="147" s="3" customFormat="1" ht="20" customHeight="1" spans="1:11">
      <c r="A147" s="19">
        <v>144</v>
      </c>
      <c r="B147" s="19" t="s">
        <v>12896</v>
      </c>
      <c r="C147" s="19" t="s">
        <v>8137</v>
      </c>
      <c r="D147" s="19" t="s">
        <v>12765</v>
      </c>
      <c r="E147" s="19" t="s">
        <v>12897</v>
      </c>
      <c r="F147" s="19">
        <v>35.61</v>
      </c>
      <c r="G147" s="19">
        <v>35.61</v>
      </c>
      <c r="H147" s="19">
        <v>100</v>
      </c>
      <c r="I147" s="19">
        <f t="shared" si="2"/>
        <v>3561</v>
      </c>
      <c r="J147" s="20"/>
      <c r="K147" s="21"/>
    </row>
    <row r="148" s="3" customFormat="1" ht="20" customHeight="1" spans="1:11">
      <c r="A148" s="19">
        <v>145</v>
      </c>
      <c r="B148" s="19" t="s">
        <v>12898</v>
      </c>
      <c r="C148" s="19" t="s">
        <v>8137</v>
      </c>
      <c r="D148" s="19" t="s">
        <v>12765</v>
      </c>
      <c r="E148" s="19" t="s">
        <v>12897</v>
      </c>
      <c r="F148" s="19">
        <v>26.71</v>
      </c>
      <c r="G148" s="19">
        <v>26.71</v>
      </c>
      <c r="H148" s="19">
        <v>100</v>
      </c>
      <c r="I148" s="19">
        <f t="shared" si="2"/>
        <v>2671</v>
      </c>
      <c r="J148" s="20"/>
      <c r="K148" s="21"/>
    </row>
    <row r="149" s="3" customFormat="1" ht="20" customHeight="1" spans="1:11">
      <c r="A149" s="19">
        <v>146</v>
      </c>
      <c r="B149" s="19" t="s">
        <v>12899</v>
      </c>
      <c r="C149" s="19" t="s">
        <v>8137</v>
      </c>
      <c r="D149" s="19" t="s">
        <v>12765</v>
      </c>
      <c r="E149" s="19" t="s">
        <v>12897</v>
      </c>
      <c r="F149" s="19">
        <v>44.52</v>
      </c>
      <c r="G149" s="19">
        <v>44.52</v>
      </c>
      <c r="H149" s="19">
        <v>100</v>
      </c>
      <c r="I149" s="19">
        <f t="shared" si="2"/>
        <v>4452</v>
      </c>
      <c r="J149" s="20"/>
      <c r="K149" s="21"/>
    </row>
    <row r="150" s="3" customFormat="1" ht="20" customHeight="1" spans="1:11">
      <c r="A150" s="19">
        <v>147</v>
      </c>
      <c r="B150" s="19" t="s">
        <v>12900</v>
      </c>
      <c r="C150" s="19" t="s">
        <v>8137</v>
      </c>
      <c r="D150" s="19" t="s">
        <v>12765</v>
      </c>
      <c r="E150" s="19" t="s">
        <v>12897</v>
      </c>
      <c r="F150" s="19">
        <v>17.8</v>
      </c>
      <c r="G150" s="19">
        <v>17.8</v>
      </c>
      <c r="H150" s="19">
        <v>100</v>
      </c>
      <c r="I150" s="19">
        <f t="shared" si="2"/>
        <v>1780</v>
      </c>
      <c r="J150" s="20"/>
      <c r="K150" s="21"/>
    </row>
    <row r="151" s="3" customFormat="1" ht="20" customHeight="1" spans="1:11">
      <c r="A151" s="19">
        <v>148</v>
      </c>
      <c r="B151" s="19" t="s">
        <v>12901</v>
      </c>
      <c r="C151" s="19" t="s">
        <v>8137</v>
      </c>
      <c r="D151" s="19" t="s">
        <v>12765</v>
      </c>
      <c r="E151" s="19" t="s">
        <v>12897</v>
      </c>
      <c r="F151" s="19">
        <v>36.09</v>
      </c>
      <c r="G151" s="19">
        <v>36.09</v>
      </c>
      <c r="H151" s="19">
        <v>100</v>
      </c>
      <c r="I151" s="19">
        <f t="shared" si="2"/>
        <v>3609</v>
      </c>
      <c r="J151" s="20"/>
      <c r="K151" s="21"/>
    </row>
    <row r="152" s="3" customFormat="1" ht="20" customHeight="1" spans="1:11">
      <c r="A152" s="19">
        <v>149</v>
      </c>
      <c r="B152" s="19" t="s">
        <v>12902</v>
      </c>
      <c r="C152" s="19" t="s">
        <v>8137</v>
      </c>
      <c r="D152" s="19" t="s">
        <v>12765</v>
      </c>
      <c r="E152" s="19" t="s">
        <v>12897</v>
      </c>
      <c r="F152" s="19">
        <v>26.71</v>
      </c>
      <c r="G152" s="19">
        <v>26.71</v>
      </c>
      <c r="H152" s="19">
        <v>100</v>
      </c>
      <c r="I152" s="19">
        <f t="shared" si="2"/>
        <v>2671</v>
      </c>
      <c r="J152" s="20"/>
      <c r="K152" s="21"/>
    </row>
    <row r="153" s="3" customFormat="1" ht="20" customHeight="1" spans="1:11">
      <c r="A153" s="19">
        <v>150</v>
      </c>
      <c r="B153" s="19" t="s">
        <v>12903</v>
      </c>
      <c r="C153" s="19" t="s">
        <v>8137</v>
      </c>
      <c r="D153" s="19" t="s">
        <v>12765</v>
      </c>
      <c r="E153" s="19" t="s">
        <v>12897</v>
      </c>
      <c r="F153" s="19">
        <v>8.9</v>
      </c>
      <c r="G153" s="19">
        <v>8.9</v>
      </c>
      <c r="H153" s="19">
        <v>100</v>
      </c>
      <c r="I153" s="19">
        <f t="shared" si="2"/>
        <v>890</v>
      </c>
      <c r="J153" s="20"/>
      <c r="K153" s="21"/>
    </row>
    <row r="154" s="3" customFormat="1" ht="20" customHeight="1" spans="1:11">
      <c r="A154" s="19">
        <v>151</v>
      </c>
      <c r="B154" s="19" t="s">
        <v>12904</v>
      </c>
      <c r="C154" s="19" t="s">
        <v>8137</v>
      </c>
      <c r="D154" s="19" t="s">
        <v>12765</v>
      </c>
      <c r="E154" s="19" t="s">
        <v>12897</v>
      </c>
      <c r="F154" s="19">
        <v>26.71</v>
      </c>
      <c r="G154" s="19">
        <v>26.71</v>
      </c>
      <c r="H154" s="19">
        <v>100</v>
      </c>
      <c r="I154" s="19">
        <f t="shared" si="2"/>
        <v>2671</v>
      </c>
      <c r="J154" s="20"/>
      <c r="K154" s="21"/>
    </row>
    <row r="155" s="3" customFormat="1" ht="20" customHeight="1" spans="1:11">
      <c r="A155" s="19">
        <v>152</v>
      </c>
      <c r="B155" s="19" t="s">
        <v>12905</v>
      </c>
      <c r="C155" s="19" t="s">
        <v>8137</v>
      </c>
      <c r="D155" s="19" t="s">
        <v>12765</v>
      </c>
      <c r="E155" s="19" t="s">
        <v>12897</v>
      </c>
      <c r="F155" s="19">
        <v>35.61</v>
      </c>
      <c r="G155" s="19">
        <v>35.61</v>
      </c>
      <c r="H155" s="19">
        <v>100</v>
      </c>
      <c r="I155" s="19">
        <f t="shared" si="2"/>
        <v>3561</v>
      </c>
      <c r="J155" s="20"/>
      <c r="K155" s="21"/>
    </row>
    <row r="156" s="3" customFormat="1" ht="20" customHeight="1" spans="1:11">
      <c r="A156" s="19">
        <v>153</v>
      </c>
      <c r="B156" s="19" t="s">
        <v>12906</v>
      </c>
      <c r="C156" s="19" t="s">
        <v>8137</v>
      </c>
      <c r="D156" s="19" t="s">
        <v>12765</v>
      </c>
      <c r="E156" s="19" t="s">
        <v>12897</v>
      </c>
      <c r="F156" s="19">
        <v>17.8</v>
      </c>
      <c r="G156" s="19">
        <v>17.8</v>
      </c>
      <c r="H156" s="19">
        <v>100</v>
      </c>
      <c r="I156" s="19">
        <f t="shared" si="2"/>
        <v>1780</v>
      </c>
      <c r="J156" s="20"/>
      <c r="K156" s="21"/>
    </row>
    <row r="157" s="3" customFormat="1" ht="20" customHeight="1" spans="1:11">
      <c r="A157" s="19">
        <v>154</v>
      </c>
      <c r="B157" s="19" t="s">
        <v>12907</v>
      </c>
      <c r="C157" s="19" t="s">
        <v>8137</v>
      </c>
      <c r="D157" s="19" t="s">
        <v>12765</v>
      </c>
      <c r="E157" s="19" t="s">
        <v>12897</v>
      </c>
      <c r="F157" s="19">
        <v>26.71</v>
      </c>
      <c r="G157" s="19">
        <v>26.71</v>
      </c>
      <c r="H157" s="19">
        <v>100</v>
      </c>
      <c r="I157" s="19">
        <f t="shared" si="2"/>
        <v>2671</v>
      </c>
      <c r="J157" s="20"/>
      <c r="K157" s="21"/>
    </row>
    <row r="158" s="3" customFormat="1" ht="20" customHeight="1" spans="1:11">
      <c r="A158" s="19">
        <v>155</v>
      </c>
      <c r="B158" s="19" t="s">
        <v>12908</v>
      </c>
      <c r="C158" s="19" t="s">
        <v>8137</v>
      </c>
      <c r="D158" s="19" t="s">
        <v>12765</v>
      </c>
      <c r="E158" s="19" t="s">
        <v>12897</v>
      </c>
      <c r="F158" s="19">
        <v>26.71</v>
      </c>
      <c r="G158" s="19">
        <v>26.71</v>
      </c>
      <c r="H158" s="19">
        <v>100</v>
      </c>
      <c r="I158" s="19">
        <f t="shared" si="2"/>
        <v>2671</v>
      </c>
      <c r="J158" s="20"/>
      <c r="K158" s="21"/>
    </row>
    <row r="159" s="3" customFormat="1" ht="20" customHeight="1" spans="1:11">
      <c r="A159" s="19">
        <v>156</v>
      </c>
      <c r="B159" s="19" t="s">
        <v>12909</v>
      </c>
      <c r="C159" s="19" t="s">
        <v>8137</v>
      </c>
      <c r="D159" s="19" t="s">
        <v>12765</v>
      </c>
      <c r="E159" s="19" t="s">
        <v>12897</v>
      </c>
      <c r="F159" s="19">
        <v>17.8</v>
      </c>
      <c r="G159" s="19">
        <v>17.8</v>
      </c>
      <c r="H159" s="19">
        <v>100</v>
      </c>
      <c r="I159" s="19">
        <f t="shared" si="2"/>
        <v>1780</v>
      </c>
      <c r="J159" s="20"/>
      <c r="K159" s="21"/>
    </row>
    <row r="160" s="3" customFormat="1" ht="20" customHeight="1" spans="1:11">
      <c r="A160" s="19">
        <v>157</v>
      </c>
      <c r="B160" s="19" t="s">
        <v>12910</v>
      </c>
      <c r="C160" s="19" t="s">
        <v>8137</v>
      </c>
      <c r="D160" s="19" t="s">
        <v>12765</v>
      </c>
      <c r="E160" s="19" t="s">
        <v>12897</v>
      </c>
      <c r="F160" s="19">
        <v>17.8</v>
      </c>
      <c r="G160" s="19">
        <v>17.8</v>
      </c>
      <c r="H160" s="19">
        <v>100</v>
      </c>
      <c r="I160" s="19">
        <f t="shared" si="2"/>
        <v>1780</v>
      </c>
      <c r="J160" s="20"/>
      <c r="K160" s="21"/>
    </row>
    <row r="161" s="3" customFormat="1" ht="20" customHeight="1" spans="1:11">
      <c r="A161" s="19">
        <v>158</v>
      </c>
      <c r="B161" s="19" t="s">
        <v>12911</v>
      </c>
      <c r="C161" s="19" t="s">
        <v>8137</v>
      </c>
      <c r="D161" s="19" t="s">
        <v>12765</v>
      </c>
      <c r="E161" s="19" t="s">
        <v>12897</v>
      </c>
      <c r="F161" s="19">
        <v>8.9</v>
      </c>
      <c r="G161" s="19">
        <v>8.9</v>
      </c>
      <c r="H161" s="19">
        <v>100</v>
      </c>
      <c r="I161" s="19">
        <f t="shared" si="2"/>
        <v>890</v>
      </c>
      <c r="J161" s="20"/>
      <c r="K161" s="21"/>
    </row>
    <row r="162" s="3" customFormat="1" ht="20" customHeight="1" spans="1:11">
      <c r="A162" s="19">
        <v>159</v>
      </c>
      <c r="B162" s="19" t="s">
        <v>12912</v>
      </c>
      <c r="C162" s="19" t="s">
        <v>8137</v>
      </c>
      <c r="D162" s="19" t="s">
        <v>12765</v>
      </c>
      <c r="E162" s="19" t="s">
        <v>12897</v>
      </c>
      <c r="F162" s="19">
        <v>53.42</v>
      </c>
      <c r="G162" s="19">
        <v>53.42</v>
      </c>
      <c r="H162" s="19">
        <v>100</v>
      </c>
      <c r="I162" s="19">
        <f t="shared" si="2"/>
        <v>5342</v>
      </c>
      <c r="J162" s="20"/>
      <c r="K162" s="21"/>
    </row>
    <row r="163" s="3" customFormat="1" ht="20" customHeight="1" spans="1:11">
      <c r="A163" s="19">
        <v>160</v>
      </c>
      <c r="B163" s="19" t="s">
        <v>12913</v>
      </c>
      <c r="C163" s="19" t="s">
        <v>8137</v>
      </c>
      <c r="D163" s="19" t="s">
        <v>12765</v>
      </c>
      <c r="E163" s="19" t="s">
        <v>12897</v>
      </c>
      <c r="F163" s="19">
        <v>17.8</v>
      </c>
      <c r="G163" s="19">
        <v>17.8</v>
      </c>
      <c r="H163" s="19">
        <v>100</v>
      </c>
      <c r="I163" s="19">
        <f t="shared" si="2"/>
        <v>1780</v>
      </c>
      <c r="J163" s="20"/>
      <c r="K163" s="21"/>
    </row>
    <row r="164" s="3" customFormat="1" ht="20" customHeight="1" spans="1:11">
      <c r="A164" s="19">
        <v>161</v>
      </c>
      <c r="B164" s="19" t="s">
        <v>12914</v>
      </c>
      <c r="C164" s="19" t="s">
        <v>8137</v>
      </c>
      <c r="D164" s="19" t="s">
        <v>12765</v>
      </c>
      <c r="E164" s="19" t="s">
        <v>12897</v>
      </c>
      <c r="F164" s="19">
        <v>17.8</v>
      </c>
      <c r="G164" s="19">
        <v>17.8</v>
      </c>
      <c r="H164" s="19">
        <v>100</v>
      </c>
      <c r="I164" s="19">
        <f t="shared" si="2"/>
        <v>1780</v>
      </c>
      <c r="J164" s="20"/>
      <c r="K164" s="21"/>
    </row>
    <row r="165" s="3" customFormat="1" ht="20" customHeight="1" spans="1:11">
      <c r="A165" s="19">
        <v>162</v>
      </c>
      <c r="B165" s="19" t="s">
        <v>12915</v>
      </c>
      <c r="C165" s="19" t="s">
        <v>8137</v>
      </c>
      <c r="D165" s="19" t="s">
        <v>12765</v>
      </c>
      <c r="E165" s="19" t="s">
        <v>12897</v>
      </c>
      <c r="F165" s="19">
        <v>8.9</v>
      </c>
      <c r="G165" s="19">
        <v>8.9</v>
      </c>
      <c r="H165" s="19">
        <v>100</v>
      </c>
      <c r="I165" s="19">
        <f t="shared" si="2"/>
        <v>890</v>
      </c>
      <c r="J165" s="20"/>
      <c r="K165" s="21"/>
    </row>
    <row r="166" s="3" customFormat="1" ht="20" customHeight="1" spans="1:11">
      <c r="A166" s="19">
        <v>163</v>
      </c>
      <c r="B166" s="19" t="s">
        <v>12916</v>
      </c>
      <c r="C166" s="19" t="s">
        <v>8137</v>
      </c>
      <c r="D166" s="19" t="s">
        <v>12765</v>
      </c>
      <c r="E166" s="19" t="s">
        <v>12897</v>
      </c>
      <c r="F166" s="19">
        <v>44.52</v>
      </c>
      <c r="G166" s="19">
        <v>44.52</v>
      </c>
      <c r="H166" s="19">
        <v>100</v>
      </c>
      <c r="I166" s="19">
        <f t="shared" si="2"/>
        <v>4452</v>
      </c>
      <c r="J166" s="20"/>
      <c r="K166" s="21"/>
    </row>
    <row r="167" s="3" customFormat="1" ht="20" customHeight="1" spans="1:11">
      <c r="A167" s="19">
        <v>164</v>
      </c>
      <c r="B167" s="19" t="s">
        <v>12917</v>
      </c>
      <c r="C167" s="19" t="s">
        <v>8137</v>
      </c>
      <c r="D167" s="19" t="s">
        <v>12765</v>
      </c>
      <c r="E167" s="19" t="s">
        <v>12897</v>
      </c>
      <c r="F167" s="19">
        <v>17.8</v>
      </c>
      <c r="G167" s="19">
        <v>17.8</v>
      </c>
      <c r="H167" s="19">
        <v>100</v>
      </c>
      <c r="I167" s="19">
        <f t="shared" si="2"/>
        <v>1780</v>
      </c>
      <c r="J167" s="20"/>
      <c r="K167" s="21"/>
    </row>
    <row r="168" s="3" customFormat="1" ht="20" customHeight="1" spans="1:11">
      <c r="A168" s="19">
        <v>165</v>
      </c>
      <c r="B168" s="19" t="s">
        <v>12918</v>
      </c>
      <c r="C168" s="19" t="s">
        <v>8137</v>
      </c>
      <c r="D168" s="19" t="s">
        <v>12765</v>
      </c>
      <c r="E168" s="19" t="s">
        <v>12897</v>
      </c>
      <c r="F168" s="19">
        <v>26.71</v>
      </c>
      <c r="G168" s="19">
        <v>26.71</v>
      </c>
      <c r="H168" s="19">
        <v>100</v>
      </c>
      <c r="I168" s="19">
        <f t="shared" si="2"/>
        <v>2671</v>
      </c>
      <c r="J168" s="20"/>
      <c r="K168" s="21"/>
    </row>
    <row r="169" s="3" customFormat="1" ht="20" customHeight="1" spans="1:11">
      <c r="A169" s="19">
        <v>166</v>
      </c>
      <c r="B169" s="19" t="s">
        <v>12919</v>
      </c>
      <c r="C169" s="19" t="s">
        <v>8137</v>
      </c>
      <c r="D169" s="19" t="s">
        <v>12765</v>
      </c>
      <c r="E169" s="19" t="s">
        <v>12897</v>
      </c>
      <c r="F169" s="19">
        <v>44.52</v>
      </c>
      <c r="G169" s="19">
        <v>44.52</v>
      </c>
      <c r="H169" s="19">
        <v>100</v>
      </c>
      <c r="I169" s="19">
        <f t="shared" si="2"/>
        <v>4452</v>
      </c>
      <c r="J169" s="20"/>
      <c r="K169" s="21"/>
    </row>
    <row r="170" s="3" customFormat="1" ht="20" customHeight="1" spans="1:11">
      <c r="A170" s="19">
        <v>167</v>
      </c>
      <c r="B170" s="19" t="s">
        <v>12920</v>
      </c>
      <c r="C170" s="19" t="s">
        <v>8137</v>
      </c>
      <c r="D170" s="19" t="s">
        <v>12765</v>
      </c>
      <c r="E170" s="19" t="s">
        <v>12897</v>
      </c>
      <c r="F170" s="19">
        <v>44.52</v>
      </c>
      <c r="G170" s="19">
        <v>44.52</v>
      </c>
      <c r="H170" s="19">
        <v>100</v>
      </c>
      <c r="I170" s="19">
        <f t="shared" si="2"/>
        <v>4452</v>
      </c>
      <c r="J170" s="20"/>
      <c r="K170" s="21"/>
    </row>
    <row r="171" s="3" customFormat="1" ht="20" customHeight="1" spans="1:11">
      <c r="A171" s="19">
        <v>168</v>
      </c>
      <c r="B171" s="19" t="s">
        <v>12921</v>
      </c>
      <c r="C171" s="19" t="s">
        <v>8137</v>
      </c>
      <c r="D171" s="19" t="s">
        <v>12765</v>
      </c>
      <c r="E171" s="19" t="s">
        <v>12897</v>
      </c>
      <c r="F171" s="19">
        <v>35.61</v>
      </c>
      <c r="G171" s="19">
        <v>35.61</v>
      </c>
      <c r="H171" s="19">
        <v>100</v>
      </c>
      <c r="I171" s="19">
        <f t="shared" si="2"/>
        <v>3561</v>
      </c>
      <c r="J171" s="20"/>
      <c r="K171" s="21"/>
    </row>
    <row r="172" s="3" customFormat="1" ht="20" customHeight="1" spans="1:11">
      <c r="A172" s="19">
        <v>169</v>
      </c>
      <c r="B172" s="19" t="s">
        <v>12922</v>
      </c>
      <c r="C172" s="19" t="s">
        <v>8137</v>
      </c>
      <c r="D172" s="19" t="s">
        <v>12765</v>
      </c>
      <c r="E172" s="19" t="s">
        <v>12897</v>
      </c>
      <c r="F172" s="19">
        <v>17.8</v>
      </c>
      <c r="G172" s="19">
        <v>17.8</v>
      </c>
      <c r="H172" s="19">
        <v>100</v>
      </c>
      <c r="I172" s="19">
        <f t="shared" si="2"/>
        <v>1780</v>
      </c>
      <c r="J172" s="20"/>
      <c r="K172" s="21"/>
    </row>
    <row r="173" s="3" customFormat="1" ht="20" customHeight="1" spans="1:11">
      <c r="A173" s="19">
        <v>170</v>
      </c>
      <c r="B173" s="19" t="s">
        <v>12923</v>
      </c>
      <c r="C173" s="19" t="s">
        <v>8137</v>
      </c>
      <c r="D173" s="19" t="s">
        <v>12765</v>
      </c>
      <c r="E173" s="19" t="s">
        <v>12897</v>
      </c>
      <c r="F173" s="19">
        <v>8.9</v>
      </c>
      <c r="G173" s="19">
        <v>8.9</v>
      </c>
      <c r="H173" s="19">
        <v>100</v>
      </c>
      <c r="I173" s="19">
        <f t="shared" si="2"/>
        <v>890</v>
      </c>
      <c r="J173" s="20"/>
      <c r="K173" s="21"/>
    </row>
    <row r="174" s="3" customFormat="1" ht="20" customHeight="1" spans="1:11">
      <c r="A174" s="19">
        <v>171</v>
      </c>
      <c r="B174" s="19" t="s">
        <v>12924</v>
      </c>
      <c r="C174" s="19" t="s">
        <v>8137</v>
      </c>
      <c r="D174" s="19" t="s">
        <v>12765</v>
      </c>
      <c r="E174" s="19" t="s">
        <v>12897</v>
      </c>
      <c r="F174" s="19">
        <v>17.8</v>
      </c>
      <c r="G174" s="19">
        <v>17.8</v>
      </c>
      <c r="H174" s="19">
        <v>100</v>
      </c>
      <c r="I174" s="19">
        <f t="shared" si="2"/>
        <v>1780</v>
      </c>
      <c r="J174" s="20"/>
      <c r="K174" s="21"/>
    </row>
    <row r="175" s="3" customFormat="1" ht="20" customHeight="1" spans="1:11">
      <c r="A175" s="19">
        <v>172</v>
      </c>
      <c r="B175" s="19" t="s">
        <v>12925</v>
      </c>
      <c r="C175" s="19" t="s">
        <v>8137</v>
      </c>
      <c r="D175" s="19" t="s">
        <v>12765</v>
      </c>
      <c r="E175" s="19" t="s">
        <v>12897</v>
      </c>
      <c r="F175" s="19">
        <v>26.7</v>
      </c>
      <c r="G175" s="19">
        <v>26.7</v>
      </c>
      <c r="H175" s="19">
        <v>100</v>
      </c>
      <c r="I175" s="19">
        <f t="shared" si="2"/>
        <v>2670</v>
      </c>
      <c r="J175" s="20"/>
      <c r="K175" s="21"/>
    </row>
    <row r="176" s="3" customFormat="1" ht="20" customHeight="1" spans="1:11">
      <c r="A176" s="19">
        <v>173</v>
      </c>
      <c r="B176" s="19" t="s">
        <v>12926</v>
      </c>
      <c r="C176" s="19" t="s">
        <v>8137</v>
      </c>
      <c r="D176" s="19" t="s">
        <v>12765</v>
      </c>
      <c r="E176" s="19" t="s">
        <v>12897</v>
      </c>
      <c r="F176" s="19">
        <v>8.9</v>
      </c>
      <c r="G176" s="19">
        <v>8.9</v>
      </c>
      <c r="H176" s="19">
        <v>100</v>
      </c>
      <c r="I176" s="19">
        <f t="shared" si="2"/>
        <v>890</v>
      </c>
      <c r="J176" s="20"/>
      <c r="K176" s="21"/>
    </row>
    <row r="177" s="3" customFormat="1" ht="20" customHeight="1" spans="1:11">
      <c r="A177" s="19">
        <v>174</v>
      </c>
      <c r="B177" s="19" t="s">
        <v>12927</v>
      </c>
      <c r="C177" s="19" t="s">
        <v>8137</v>
      </c>
      <c r="D177" s="19" t="s">
        <v>12765</v>
      </c>
      <c r="E177" s="19" t="s">
        <v>12897</v>
      </c>
      <c r="F177" s="19">
        <v>17.8</v>
      </c>
      <c r="G177" s="19">
        <v>17.8</v>
      </c>
      <c r="H177" s="19">
        <v>100</v>
      </c>
      <c r="I177" s="19">
        <f t="shared" si="2"/>
        <v>1780</v>
      </c>
      <c r="J177" s="20"/>
      <c r="K177" s="21"/>
    </row>
    <row r="178" s="3" customFormat="1" ht="20" customHeight="1" spans="1:11">
      <c r="A178" s="19">
        <v>175</v>
      </c>
      <c r="B178" s="19" t="s">
        <v>12928</v>
      </c>
      <c r="C178" s="19" t="s">
        <v>8137</v>
      </c>
      <c r="D178" s="19" t="s">
        <v>12765</v>
      </c>
      <c r="E178" s="19" t="s">
        <v>12897</v>
      </c>
      <c r="F178" s="19">
        <v>26.7</v>
      </c>
      <c r="G178" s="19">
        <v>26.7</v>
      </c>
      <c r="H178" s="19">
        <v>100</v>
      </c>
      <c r="I178" s="19">
        <f t="shared" si="2"/>
        <v>2670</v>
      </c>
      <c r="J178" s="20"/>
      <c r="K178" s="21"/>
    </row>
    <row r="179" s="3" customFormat="1" ht="20" customHeight="1" spans="1:11">
      <c r="A179" s="19">
        <v>176</v>
      </c>
      <c r="B179" s="19" t="s">
        <v>12929</v>
      </c>
      <c r="C179" s="19" t="s">
        <v>8137</v>
      </c>
      <c r="D179" s="19" t="s">
        <v>12765</v>
      </c>
      <c r="E179" s="19" t="s">
        <v>12897</v>
      </c>
      <c r="F179" s="19">
        <v>17.8</v>
      </c>
      <c r="G179" s="19">
        <v>17.8</v>
      </c>
      <c r="H179" s="19">
        <v>100</v>
      </c>
      <c r="I179" s="19">
        <f t="shared" si="2"/>
        <v>1780</v>
      </c>
      <c r="J179" s="20"/>
      <c r="K179" s="21"/>
    </row>
    <row r="180" s="3" customFormat="1" ht="20" customHeight="1" spans="1:11">
      <c r="A180" s="19">
        <v>177</v>
      </c>
      <c r="B180" s="19" t="s">
        <v>12930</v>
      </c>
      <c r="C180" s="19" t="s">
        <v>8137</v>
      </c>
      <c r="D180" s="19" t="s">
        <v>12765</v>
      </c>
      <c r="E180" s="19" t="s">
        <v>12897</v>
      </c>
      <c r="F180" s="19">
        <v>26.7</v>
      </c>
      <c r="G180" s="19">
        <v>26.7</v>
      </c>
      <c r="H180" s="19">
        <v>100</v>
      </c>
      <c r="I180" s="19">
        <f t="shared" si="2"/>
        <v>2670</v>
      </c>
      <c r="J180" s="20"/>
      <c r="K180" s="21"/>
    </row>
    <row r="181" s="3" customFormat="1" ht="20" customHeight="1" spans="1:11">
      <c r="A181" s="19">
        <v>178</v>
      </c>
      <c r="B181" s="19" t="s">
        <v>12931</v>
      </c>
      <c r="C181" s="19" t="s">
        <v>8137</v>
      </c>
      <c r="D181" s="19" t="s">
        <v>12765</v>
      </c>
      <c r="E181" s="19" t="s">
        <v>12932</v>
      </c>
      <c r="F181" s="19">
        <v>8.78</v>
      </c>
      <c r="G181" s="19">
        <v>8.78</v>
      </c>
      <c r="H181" s="19">
        <v>100</v>
      </c>
      <c r="I181" s="19">
        <f t="shared" si="2"/>
        <v>878</v>
      </c>
      <c r="J181" s="20"/>
      <c r="K181" s="21"/>
    </row>
    <row r="182" s="3" customFormat="1" ht="20" customHeight="1" spans="1:11">
      <c r="A182" s="19">
        <v>179</v>
      </c>
      <c r="B182" s="19" t="s">
        <v>12933</v>
      </c>
      <c r="C182" s="19" t="s">
        <v>8137</v>
      </c>
      <c r="D182" s="19" t="s">
        <v>12765</v>
      </c>
      <c r="E182" s="19" t="s">
        <v>12932</v>
      </c>
      <c r="F182" s="19">
        <v>52.69</v>
      </c>
      <c r="G182" s="19">
        <v>52.69</v>
      </c>
      <c r="H182" s="19">
        <v>100</v>
      </c>
      <c r="I182" s="19">
        <f t="shared" si="2"/>
        <v>5269</v>
      </c>
      <c r="J182" s="20"/>
      <c r="K182" s="21"/>
    </row>
    <row r="183" s="3" customFormat="1" ht="20" customHeight="1" spans="1:11">
      <c r="A183" s="19">
        <v>180</v>
      </c>
      <c r="B183" s="19" t="s">
        <v>12934</v>
      </c>
      <c r="C183" s="19" t="s">
        <v>8137</v>
      </c>
      <c r="D183" s="19" t="s">
        <v>12765</v>
      </c>
      <c r="E183" s="19" t="s">
        <v>12932</v>
      </c>
      <c r="F183" s="19">
        <v>52.69</v>
      </c>
      <c r="G183" s="19">
        <v>52.69</v>
      </c>
      <c r="H183" s="19">
        <v>100</v>
      </c>
      <c r="I183" s="19">
        <f t="shared" si="2"/>
        <v>5269</v>
      </c>
      <c r="J183" s="20"/>
      <c r="K183" s="21"/>
    </row>
    <row r="184" s="3" customFormat="1" ht="20" customHeight="1" spans="1:11">
      <c r="A184" s="19">
        <v>181</v>
      </c>
      <c r="B184" s="19" t="s">
        <v>10905</v>
      </c>
      <c r="C184" s="19" t="s">
        <v>8137</v>
      </c>
      <c r="D184" s="19" t="s">
        <v>12765</v>
      </c>
      <c r="E184" s="19" t="s">
        <v>12932</v>
      </c>
      <c r="F184" s="19">
        <v>35.13</v>
      </c>
      <c r="G184" s="19">
        <v>35.13</v>
      </c>
      <c r="H184" s="19">
        <v>100</v>
      </c>
      <c r="I184" s="19">
        <f t="shared" si="2"/>
        <v>3513</v>
      </c>
      <c r="J184" s="20"/>
      <c r="K184" s="21"/>
    </row>
    <row r="185" s="3" customFormat="1" ht="20" customHeight="1" spans="1:11">
      <c r="A185" s="19">
        <v>182</v>
      </c>
      <c r="B185" s="19" t="s">
        <v>12935</v>
      </c>
      <c r="C185" s="19" t="s">
        <v>8137</v>
      </c>
      <c r="D185" s="19" t="s">
        <v>12765</v>
      </c>
      <c r="E185" s="19" t="s">
        <v>12932</v>
      </c>
      <c r="F185" s="19">
        <v>8.79</v>
      </c>
      <c r="G185" s="19">
        <v>8.79</v>
      </c>
      <c r="H185" s="19">
        <v>100</v>
      </c>
      <c r="I185" s="19">
        <f t="shared" si="2"/>
        <v>879</v>
      </c>
      <c r="J185" s="20"/>
      <c r="K185" s="21"/>
    </row>
    <row r="186" s="3" customFormat="1" ht="20" customHeight="1" spans="1:11">
      <c r="A186" s="19">
        <v>183</v>
      </c>
      <c r="B186" s="19" t="s">
        <v>12936</v>
      </c>
      <c r="C186" s="19" t="s">
        <v>8137</v>
      </c>
      <c r="D186" s="19" t="s">
        <v>12765</v>
      </c>
      <c r="E186" s="19" t="s">
        <v>12932</v>
      </c>
      <c r="F186" s="19">
        <v>43.91</v>
      </c>
      <c r="G186" s="19">
        <v>43.91</v>
      </c>
      <c r="H186" s="19">
        <v>100</v>
      </c>
      <c r="I186" s="19">
        <f t="shared" si="2"/>
        <v>4391</v>
      </c>
      <c r="J186" s="20"/>
      <c r="K186" s="21"/>
    </row>
    <row r="187" s="3" customFormat="1" ht="20" customHeight="1" spans="1:11">
      <c r="A187" s="19">
        <v>184</v>
      </c>
      <c r="B187" s="19" t="s">
        <v>12937</v>
      </c>
      <c r="C187" s="19" t="s">
        <v>8137</v>
      </c>
      <c r="D187" s="19" t="s">
        <v>12765</v>
      </c>
      <c r="E187" s="19" t="s">
        <v>12932</v>
      </c>
      <c r="F187" s="19">
        <v>43.91</v>
      </c>
      <c r="G187" s="19">
        <v>43.91</v>
      </c>
      <c r="H187" s="19">
        <v>100</v>
      </c>
      <c r="I187" s="19">
        <f t="shared" si="2"/>
        <v>4391</v>
      </c>
      <c r="J187" s="20"/>
      <c r="K187" s="21"/>
    </row>
    <row r="188" s="3" customFormat="1" ht="20" customHeight="1" spans="1:11">
      <c r="A188" s="19">
        <v>185</v>
      </c>
      <c r="B188" s="19" t="s">
        <v>12938</v>
      </c>
      <c r="C188" s="19" t="s">
        <v>8137</v>
      </c>
      <c r="D188" s="19" t="s">
        <v>12765</v>
      </c>
      <c r="E188" s="19" t="s">
        <v>12932</v>
      </c>
      <c r="F188" s="19">
        <v>8.79</v>
      </c>
      <c r="G188" s="19">
        <v>8.79</v>
      </c>
      <c r="H188" s="19">
        <v>100</v>
      </c>
      <c r="I188" s="19">
        <f t="shared" si="2"/>
        <v>879</v>
      </c>
      <c r="J188" s="20"/>
      <c r="K188" s="21"/>
    </row>
    <row r="189" s="3" customFormat="1" ht="20" customHeight="1" spans="1:11">
      <c r="A189" s="19">
        <v>186</v>
      </c>
      <c r="B189" s="19" t="s">
        <v>12939</v>
      </c>
      <c r="C189" s="19" t="s">
        <v>8137</v>
      </c>
      <c r="D189" s="19" t="s">
        <v>12765</v>
      </c>
      <c r="E189" s="19" t="s">
        <v>12932</v>
      </c>
      <c r="F189" s="19">
        <v>17.57</v>
      </c>
      <c r="G189" s="19">
        <v>17.57</v>
      </c>
      <c r="H189" s="19">
        <v>100</v>
      </c>
      <c r="I189" s="19">
        <f t="shared" si="2"/>
        <v>1757</v>
      </c>
      <c r="J189" s="20"/>
      <c r="K189" s="21"/>
    </row>
    <row r="190" s="3" customFormat="1" ht="20" customHeight="1" spans="1:11">
      <c r="A190" s="19">
        <v>187</v>
      </c>
      <c r="B190" s="19" t="s">
        <v>12940</v>
      </c>
      <c r="C190" s="19" t="s">
        <v>8137</v>
      </c>
      <c r="D190" s="19" t="s">
        <v>12765</v>
      </c>
      <c r="E190" s="19" t="s">
        <v>12932</v>
      </c>
      <c r="F190" s="19">
        <v>8.79</v>
      </c>
      <c r="G190" s="19">
        <v>8.79</v>
      </c>
      <c r="H190" s="19">
        <v>100</v>
      </c>
      <c r="I190" s="19">
        <f t="shared" si="2"/>
        <v>879</v>
      </c>
      <c r="J190" s="20"/>
      <c r="K190" s="21"/>
    </row>
    <row r="191" s="3" customFormat="1" ht="20" customHeight="1" spans="1:11">
      <c r="A191" s="19">
        <v>188</v>
      </c>
      <c r="B191" s="19" t="s">
        <v>12941</v>
      </c>
      <c r="C191" s="19" t="s">
        <v>8137</v>
      </c>
      <c r="D191" s="19" t="s">
        <v>12765</v>
      </c>
      <c r="E191" s="19" t="s">
        <v>12932</v>
      </c>
      <c r="F191" s="19">
        <v>35.13</v>
      </c>
      <c r="G191" s="19">
        <v>35.13</v>
      </c>
      <c r="H191" s="19">
        <v>100</v>
      </c>
      <c r="I191" s="19">
        <f t="shared" si="2"/>
        <v>3513</v>
      </c>
      <c r="J191" s="20"/>
      <c r="K191" s="21"/>
    </row>
    <row r="192" s="3" customFormat="1" ht="20" customHeight="1" spans="1:11">
      <c r="A192" s="19">
        <v>189</v>
      </c>
      <c r="B192" s="19" t="s">
        <v>10874</v>
      </c>
      <c r="C192" s="19" t="s">
        <v>8137</v>
      </c>
      <c r="D192" s="19" t="s">
        <v>12765</v>
      </c>
      <c r="E192" s="19" t="s">
        <v>12932</v>
      </c>
      <c r="F192" s="19">
        <v>35.13</v>
      </c>
      <c r="G192" s="19">
        <v>35.13</v>
      </c>
      <c r="H192" s="19">
        <v>100</v>
      </c>
      <c r="I192" s="19">
        <f t="shared" si="2"/>
        <v>3513</v>
      </c>
      <c r="J192" s="20"/>
      <c r="K192" s="21"/>
    </row>
    <row r="193" s="3" customFormat="1" ht="20" customHeight="1" spans="1:11">
      <c r="A193" s="19">
        <v>190</v>
      </c>
      <c r="B193" s="19" t="s">
        <v>12942</v>
      </c>
      <c r="C193" s="19" t="s">
        <v>8137</v>
      </c>
      <c r="D193" s="19" t="s">
        <v>12765</v>
      </c>
      <c r="E193" s="19" t="s">
        <v>12932</v>
      </c>
      <c r="F193" s="19">
        <v>17.57</v>
      </c>
      <c r="G193" s="19">
        <v>17.57</v>
      </c>
      <c r="H193" s="19">
        <v>100</v>
      </c>
      <c r="I193" s="19">
        <f t="shared" si="2"/>
        <v>1757</v>
      </c>
      <c r="J193" s="20"/>
      <c r="K193" s="21"/>
    </row>
    <row r="194" s="3" customFormat="1" ht="20" customHeight="1" spans="1:11">
      <c r="A194" s="19">
        <v>191</v>
      </c>
      <c r="B194" s="19" t="s">
        <v>12902</v>
      </c>
      <c r="C194" s="19" t="s">
        <v>8137</v>
      </c>
      <c r="D194" s="19" t="s">
        <v>12765</v>
      </c>
      <c r="E194" s="19" t="s">
        <v>12932</v>
      </c>
      <c r="F194" s="19">
        <v>70.25</v>
      </c>
      <c r="G194" s="19">
        <v>70.25</v>
      </c>
      <c r="H194" s="19">
        <v>100</v>
      </c>
      <c r="I194" s="19">
        <f t="shared" si="2"/>
        <v>7025</v>
      </c>
      <c r="J194" s="20"/>
      <c r="K194" s="21"/>
    </row>
    <row r="195" s="3" customFormat="1" ht="20" customHeight="1" spans="1:11">
      <c r="A195" s="19">
        <v>192</v>
      </c>
      <c r="B195" s="19" t="s">
        <v>12943</v>
      </c>
      <c r="C195" s="19" t="s">
        <v>8137</v>
      </c>
      <c r="D195" s="19" t="s">
        <v>12765</v>
      </c>
      <c r="E195" s="19" t="s">
        <v>12932</v>
      </c>
      <c r="F195" s="19">
        <v>43.91</v>
      </c>
      <c r="G195" s="19">
        <v>43.91</v>
      </c>
      <c r="H195" s="19">
        <v>100</v>
      </c>
      <c r="I195" s="19">
        <f t="shared" si="2"/>
        <v>4391</v>
      </c>
      <c r="J195" s="20"/>
      <c r="K195" s="21"/>
    </row>
    <row r="196" s="3" customFormat="1" ht="20" customHeight="1" spans="1:11">
      <c r="A196" s="19">
        <v>193</v>
      </c>
      <c r="B196" s="19" t="s">
        <v>12944</v>
      </c>
      <c r="C196" s="19" t="s">
        <v>8137</v>
      </c>
      <c r="D196" s="19" t="s">
        <v>12765</v>
      </c>
      <c r="E196" s="19" t="s">
        <v>12932</v>
      </c>
      <c r="F196" s="19">
        <v>26.35</v>
      </c>
      <c r="G196" s="19">
        <v>26.35</v>
      </c>
      <c r="H196" s="19">
        <v>100</v>
      </c>
      <c r="I196" s="19">
        <f t="shared" ref="I196:I212" si="3">F196*100</f>
        <v>2635</v>
      </c>
      <c r="J196" s="20"/>
      <c r="K196" s="21"/>
    </row>
    <row r="197" s="3" customFormat="1" ht="20" customHeight="1" spans="1:11">
      <c r="A197" s="19">
        <v>194</v>
      </c>
      <c r="B197" s="19" t="s">
        <v>12945</v>
      </c>
      <c r="C197" s="19" t="s">
        <v>8137</v>
      </c>
      <c r="D197" s="19" t="s">
        <v>12765</v>
      </c>
      <c r="E197" s="19" t="s">
        <v>12932</v>
      </c>
      <c r="F197" s="19">
        <v>17.57</v>
      </c>
      <c r="G197" s="19">
        <v>17.57</v>
      </c>
      <c r="H197" s="19">
        <v>100</v>
      </c>
      <c r="I197" s="19">
        <f t="shared" si="3"/>
        <v>1757</v>
      </c>
      <c r="J197" s="20"/>
      <c r="K197" s="21"/>
    </row>
    <row r="198" s="3" customFormat="1" ht="20" customHeight="1" spans="1:11">
      <c r="A198" s="19">
        <v>195</v>
      </c>
      <c r="B198" s="19" t="s">
        <v>12946</v>
      </c>
      <c r="C198" s="19" t="s">
        <v>8137</v>
      </c>
      <c r="D198" s="19" t="s">
        <v>12765</v>
      </c>
      <c r="E198" s="19" t="s">
        <v>12932</v>
      </c>
      <c r="F198" s="19">
        <v>35.13</v>
      </c>
      <c r="G198" s="19">
        <v>35.13</v>
      </c>
      <c r="H198" s="19">
        <v>100</v>
      </c>
      <c r="I198" s="19">
        <f t="shared" si="3"/>
        <v>3513</v>
      </c>
      <c r="J198" s="20"/>
      <c r="K198" s="21"/>
    </row>
    <row r="199" s="3" customFormat="1" ht="20" customHeight="1" spans="1:11">
      <c r="A199" s="19">
        <v>196</v>
      </c>
      <c r="B199" s="19" t="s">
        <v>12947</v>
      </c>
      <c r="C199" s="19" t="s">
        <v>8137</v>
      </c>
      <c r="D199" s="19" t="s">
        <v>12765</v>
      </c>
      <c r="E199" s="19" t="s">
        <v>12932</v>
      </c>
      <c r="F199" s="19">
        <v>26.35</v>
      </c>
      <c r="G199" s="19">
        <v>26.35</v>
      </c>
      <c r="H199" s="19">
        <v>100</v>
      </c>
      <c r="I199" s="19">
        <f t="shared" si="3"/>
        <v>2635</v>
      </c>
      <c r="J199" s="20"/>
      <c r="K199" s="21"/>
    </row>
    <row r="200" s="3" customFormat="1" ht="20" customHeight="1" spans="1:11">
      <c r="A200" s="19">
        <v>197</v>
      </c>
      <c r="B200" s="19" t="s">
        <v>12948</v>
      </c>
      <c r="C200" s="19" t="s">
        <v>8137</v>
      </c>
      <c r="D200" s="19" t="s">
        <v>12765</v>
      </c>
      <c r="E200" s="19" t="s">
        <v>12932</v>
      </c>
      <c r="F200" s="19">
        <v>17.57</v>
      </c>
      <c r="G200" s="19">
        <v>17.57</v>
      </c>
      <c r="H200" s="19">
        <v>100</v>
      </c>
      <c r="I200" s="19">
        <f t="shared" si="3"/>
        <v>1757</v>
      </c>
      <c r="J200" s="20"/>
      <c r="K200" s="21"/>
    </row>
    <row r="201" s="3" customFormat="1" ht="20" customHeight="1" spans="1:11">
      <c r="A201" s="19">
        <v>198</v>
      </c>
      <c r="B201" s="19" t="s">
        <v>12949</v>
      </c>
      <c r="C201" s="19" t="s">
        <v>8137</v>
      </c>
      <c r="D201" s="19" t="s">
        <v>12765</v>
      </c>
      <c r="E201" s="19" t="s">
        <v>12932</v>
      </c>
      <c r="F201" s="19">
        <v>26.35</v>
      </c>
      <c r="G201" s="19">
        <v>26.35</v>
      </c>
      <c r="H201" s="19">
        <v>100</v>
      </c>
      <c r="I201" s="19">
        <f t="shared" si="3"/>
        <v>2635</v>
      </c>
      <c r="J201" s="20"/>
      <c r="K201" s="21"/>
    </row>
    <row r="202" s="3" customFormat="1" ht="20" customHeight="1" spans="1:11">
      <c r="A202" s="19">
        <v>199</v>
      </c>
      <c r="B202" s="19" t="s">
        <v>12950</v>
      </c>
      <c r="C202" s="19" t="s">
        <v>8137</v>
      </c>
      <c r="D202" s="19" t="s">
        <v>12765</v>
      </c>
      <c r="E202" s="19" t="s">
        <v>12932</v>
      </c>
      <c r="F202" s="19">
        <v>26.35</v>
      </c>
      <c r="G202" s="19">
        <v>26.35</v>
      </c>
      <c r="H202" s="19">
        <v>100</v>
      </c>
      <c r="I202" s="19">
        <f t="shared" si="3"/>
        <v>2635</v>
      </c>
      <c r="J202" s="20"/>
      <c r="K202" s="21"/>
    </row>
    <row r="203" s="3" customFormat="1" ht="20" customHeight="1" spans="1:11">
      <c r="A203" s="19">
        <v>200</v>
      </c>
      <c r="B203" s="19" t="s">
        <v>12951</v>
      </c>
      <c r="C203" s="19" t="s">
        <v>8137</v>
      </c>
      <c r="D203" s="19" t="s">
        <v>12765</v>
      </c>
      <c r="E203" s="19" t="s">
        <v>12932</v>
      </c>
      <c r="F203" s="19">
        <v>26.35</v>
      </c>
      <c r="G203" s="19">
        <v>26.35</v>
      </c>
      <c r="H203" s="19">
        <v>100</v>
      </c>
      <c r="I203" s="19">
        <f t="shared" si="3"/>
        <v>2635</v>
      </c>
      <c r="J203" s="20"/>
      <c r="K203" s="21"/>
    </row>
    <row r="204" s="3" customFormat="1" ht="20" customHeight="1" spans="1:11">
      <c r="A204" s="19">
        <v>201</v>
      </c>
      <c r="B204" s="19" t="s">
        <v>12952</v>
      </c>
      <c r="C204" s="19" t="s">
        <v>8137</v>
      </c>
      <c r="D204" s="19" t="s">
        <v>12765</v>
      </c>
      <c r="E204" s="19" t="s">
        <v>12932</v>
      </c>
      <c r="F204" s="19">
        <v>17.57</v>
      </c>
      <c r="G204" s="19">
        <v>17.57</v>
      </c>
      <c r="H204" s="19">
        <v>100</v>
      </c>
      <c r="I204" s="19">
        <f t="shared" si="3"/>
        <v>1757</v>
      </c>
      <c r="J204" s="20"/>
      <c r="K204" s="21"/>
    </row>
    <row r="205" s="3" customFormat="1" ht="20" customHeight="1" spans="1:11">
      <c r="A205" s="19">
        <v>202</v>
      </c>
      <c r="B205" s="19" t="s">
        <v>12953</v>
      </c>
      <c r="C205" s="19" t="s">
        <v>8137</v>
      </c>
      <c r="D205" s="19" t="s">
        <v>12765</v>
      </c>
      <c r="E205" s="19" t="s">
        <v>12932</v>
      </c>
      <c r="F205" s="19">
        <v>43.91</v>
      </c>
      <c r="G205" s="19">
        <v>43.91</v>
      </c>
      <c r="H205" s="19">
        <v>100</v>
      </c>
      <c r="I205" s="19">
        <f t="shared" si="3"/>
        <v>4391</v>
      </c>
      <c r="J205" s="20"/>
      <c r="K205" s="21"/>
    </row>
    <row r="206" s="3" customFormat="1" ht="20" customHeight="1" spans="1:11">
      <c r="A206" s="19">
        <v>203</v>
      </c>
      <c r="B206" s="19" t="s">
        <v>12954</v>
      </c>
      <c r="C206" s="19" t="s">
        <v>8137</v>
      </c>
      <c r="D206" s="19" t="s">
        <v>12765</v>
      </c>
      <c r="E206" s="19" t="s">
        <v>12932</v>
      </c>
      <c r="F206" s="19">
        <v>26.35</v>
      </c>
      <c r="G206" s="19">
        <v>26.35</v>
      </c>
      <c r="H206" s="19">
        <v>100</v>
      </c>
      <c r="I206" s="19">
        <f t="shared" si="3"/>
        <v>2635</v>
      </c>
      <c r="J206" s="20"/>
      <c r="K206" s="21"/>
    </row>
    <row r="207" s="3" customFormat="1" ht="20" customHeight="1" spans="1:11">
      <c r="A207" s="19">
        <v>204</v>
      </c>
      <c r="B207" s="19" t="s">
        <v>12955</v>
      </c>
      <c r="C207" s="19" t="s">
        <v>8137</v>
      </c>
      <c r="D207" s="19" t="s">
        <v>12765</v>
      </c>
      <c r="E207" s="19" t="s">
        <v>12932</v>
      </c>
      <c r="F207" s="19">
        <v>8.78</v>
      </c>
      <c r="G207" s="19">
        <v>8.78</v>
      </c>
      <c r="H207" s="19">
        <v>100</v>
      </c>
      <c r="I207" s="19">
        <f t="shared" si="3"/>
        <v>878</v>
      </c>
      <c r="J207" s="20"/>
      <c r="K207" s="21"/>
    </row>
    <row r="208" s="3" customFormat="1" ht="20" customHeight="1" spans="1:11">
      <c r="A208" s="19">
        <v>205</v>
      </c>
      <c r="B208" s="19" t="s">
        <v>12956</v>
      </c>
      <c r="C208" s="19" t="s">
        <v>8137</v>
      </c>
      <c r="D208" s="19" t="s">
        <v>12765</v>
      </c>
      <c r="E208" s="19" t="s">
        <v>12932</v>
      </c>
      <c r="F208" s="19">
        <v>8.78</v>
      </c>
      <c r="G208" s="19">
        <v>8.78</v>
      </c>
      <c r="H208" s="19">
        <v>100</v>
      </c>
      <c r="I208" s="19">
        <f t="shared" si="3"/>
        <v>878</v>
      </c>
      <c r="J208" s="20"/>
      <c r="K208" s="21"/>
    </row>
    <row r="209" s="3" customFormat="1" ht="20" customHeight="1" spans="1:11">
      <c r="A209" s="19">
        <v>206</v>
      </c>
      <c r="B209" s="19" t="s">
        <v>12957</v>
      </c>
      <c r="C209" s="19" t="s">
        <v>8137</v>
      </c>
      <c r="D209" s="19" t="s">
        <v>12765</v>
      </c>
      <c r="E209" s="19" t="s">
        <v>12932</v>
      </c>
      <c r="F209" s="19">
        <v>26.35</v>
      </c>
      <c r="G209" s="19">
        <v>26.35</v>
      </c>
      <c r="H209" s="19">
        <v>100</v>
      </c>
      <c r="I209" s="19">
        <f t="shared" si="3"/>
        <v>2635</v>
      </c>
      <c r="J209" s="20"/>
      <c r="K209" s="21"/>
    </row>
    <row r="210" s="3" customFormat="1" ht="20" customHeight="1" spans="1:11">
      <c r="A210" s="19">
        <v>207</v>
      </c>
      <c r="B210" s="19" t="s">
        <v>12958</v>
      </c>
      <c r="C210" s="19" t="s">
        <v>8137</v>
      </c>
      <c r="D210" s="19" t="s">
        <v>12765</v>
      </c>
      <c r="E210" s="19" t="s">
        <v>12932</v>
      </c>
      <c r="F210" s="19">
        <v>43.91</v>
      </c>
      <c r="G210" s="19">
        <v>43.91</v>
      </c>
      <c r="H210" s="19">
        <v>100</v>
      </c>
      <c r="I210" s="19">
        <f t="shared" si="3"/>
        <v>4391</v>
      </c>
      <c r="J210" s="20"/>
      <c r="K210" s="21"/>
    </row>
    <row r="211" s="3" customFormat="1" ht="20" customHeight="1" spans="1:11">
      <c r="A211" s="19">
        <v>208</v>
      </c>
      <c r="B211" s="19" t="s">
        <v>12959</v>
      </c>
      <c r="C211" s="19" t="s">
        <v>8137</v>
      </c>
      <c r="D211" s="19" t="s">
        <v>12765</v>
      </c>
      <c r="E211" s="19" t="s">
        <v>12932</v>
      </c>
      <c r="F211" s="19">
        <v>17.57</v>
      </c>
      <c r="G211" s="19">
        <v>17.57</v>
      </c>
      <c r="H211" s="19">
        <v>100</v>
      </c>
      <c r="I211" s="19">
        <f t="shared" si="3"/>
        <v>1757</v>
      </c>
      <c r="J211" s="20"/>
      <c r="K211" s="21"/>
    </row>
    <row r="212" s="3" customFormat="1" ht="20" customHeight="1" spans="1:11">
      <c r="A212" s="19">
        <v>209</v>
      </c>
      <c r="B212" s="19" t="s">
        <v>12960</v>
      </c>
      <c r="C212" s="19" t="s">
        <v>8137</v>
      </c>
      <c r="D212" s="19" t="s">
        <v>12765</v>
      </c>
      <c r="E212" s="19" t="s">
        <v>12932</v>
      </c>
      <c r="F212" s="19">
        <v>17.57</v>
      </c>
      <c r="G212" s="19">
        <v>17.57</v>
      </c>
      <c r="H212" s="19">
        <v>100</v>
      </c>
      <c r="I212" s="19">
        <f t="shared" si="3"/>
        <v>1757</v>
      </c>
      <c r="J212" s="20"/>
      <c r="K212" s="21"/>
    </row>
    <row r="213" s="4" customFormat="1" ht="20" customHeight="1" spans="1:11">
      <c r="A213" s="19">
        <v>210</v>
      </c>
      <c r="B213" s="19" t="s">
        <v>12961</v>
      </c>
      <c r="C213" s="19" t="s">
        <v>8137</v>
      </c>
      <c r="D213" s="19" t="s">
        <v>12962</v>
      </c>
      <c r="E213" s="19" t="s">
        <v>20</v>
      </c>
      <c r="F213" s="19">
        <v>1.4</v>
      </c>
      <c r="G213" s="19">
        <v>1.4</v>
      </c>
      <c r="H213" s="19">
        <v>100</v>
      </c>
      <c r="I213" s="19">
        <f t="shared" ref="I213:I258" si="4">F213*100</f>
        <v>140</v>
      </c>
      <c r="J213" s="22"/>
      <c r="K213" s="9"/>
    </row>
    <row r="214" s="4" customFormat="1" ht="20" customHeight="1" spans="1:11">
      <c r="A214" s="19">
        <v>211</v>
      </c>
      <c r="B214" s="19" t="s">
        <v>3963</v>
      </c>
      <c r="C214" s="19" t="s">
        <v>8137</v>
      </c>
      <c r="D214" s="19" t="s">
        <v>12962</v>
      </c>
      <c r="E214" s="19" t="s">
        <v>20</v>
      </c>
      <c r="F214" s="19">
        <v>1.4</v>
      </c>
      <c r="G214" s="19">
        <v>1.4</v>
      </c>
      <c r="H214" s="19">
        <v>100</v>
      </c>
      <c r="I214" s="19">
        <f t="shared" si="4"/>
        <v>140</v>
      </c>
      <c r="J214" s="22"/>
      <c r="K214" s="9"/>
    </row>
    <row r="215" s="4" customFormat="1" ht="20" customHeight="1" spans="1:11">
      <c r="A215" s="19">
        <v>212</v>
      </c>
      <c r="B215" s="19" t="s">
        <v>12963</v>
      </c>
      <c r="C215" s="19" t="s">
        <v>8137</v>
      </c>
      <c r="D215" s="19" t="s">
        <v>12962</v>
      </c>
      <c r="E215" s="19" t="s">
        <v>20</v>
      </c>
      <c r="F215" s="19">
        <v>1.4</v>
      </c>
      <c r="G215" s="19">
        <v>1.4</v>
      </c>
      <c r="H215" s="19">
        <v>100</v>
      </c>
      <c r="I215" s="19">
        <f t="shared" si="4"/>
        <v>140</v>
      </c>
      <c r="J215" s="22"/>
      <c r="K215" s="9"/>
    </row>
    <row r="216" s="4" customFormat="1" ht="20" customHeight="1" spans="1:11">
      <c r="A216" s="19">
        <v>213</v>
      </c>
      <c r="B216" s="19" t="s">
        <v>12964</v>
      </c>
      <c r="C216" s="19" t="s">
        <v>8137</v>
      </c>
      <c r="D216" s="19" t="s">
        <v>12962</v>
      </c>
      <c r="E216" s="19" t="s">
        <v>20</v>
      </c>
      <c r="F216" s="19">
        <v>1.4</v>
      </c>
      <c r="G216" s="19">
        <v>1.4</v>
      </c>
      <c r="H216" s="19">
        <v>100</v>
      </c>
      <c r="I216" s="19">
        <f t="shared" si="4"/>
        <v>140</v>
      </c>
      <c r="J216" s="22"/>
      <c r="K216" s="9"/>
    </row>
    <row r="217" s="4" customFormat="1" ht="20" customHeight="1" spans="1:11">
      <c r="A217" s="19">
        <v>214</v>
      </c>
      <c r="B217" s="19" t="s">
        <v>11888</v>
      </c>
      <c r="C217" s="19" t="s">
        <v>8137</v>
      </c>
      <c r="D217" s="19" t="s">
        <v>12962</v>
      </c>
      <c r="E217" s="19" t="s">
        <v>20</v>
      </c>
      <c r="F217" s="19">
        <v>1.4</v>
      </c>
      <c r="G217" s="19">
        <v>1.4</v>
      </c>
      <c r="H217" s="19">
        <v>100</v>
      </c>
      <c r="I217" s="19">
        <f t="shared" si="4"/>
        <v>140</v>
      </c>
      <c r="J217" s="22"/>
      <c r="K217" s="9"/>
    </row>
    <row r="218" s="4" customFormat="1" ht="20" customHeight="1" spans="1:11">
      <c r="A218" s="19">
        <v>215</v>
      </c>
      <c r="B218" s="19" t="s">
        <v>12965</v>
      </c>
      <c r="C218" s="19" t="s">
        <v>8137</v>
      </c>
      <c r="D218" s="19" t="s">
        <v>12962</v>
      </c>
      <c r="E218" s="19" t="s">
        <v>20</v>
      </c>
      <c r="F218" s="19">
        <v>1.4</v>
      </c>
      <c r="G218" s="19">
        <v>1.4</v>
      </c>
      <c r="H218" s="19">
        <v>100</v>
      </c>
      <c r="I218" s="19">
        <f t="shared" si="4"/>
        <v>140</v>
      </c>
      <c r="J218" s="22"/>
      <c r="K218" s="9"/>
    </row>
    <row r="219" s="4" customFormat="1" ht="20" customHeight="1" spans="1:11">
      <c r="A219" s="19">
        <v>216</v>
      </c>
      <c r="B219" s="19" t="s">
        <v>12966</v>
      </c>
      <c r="C219" s="19" t="s">
        <v>8137</v>
      </c>
      <c r="D219" s="19" t="s">
        <v>12962</v>
      </c>
      <c r="E219" s="19" t="s">
        <v>20</v>
      </c>
      <c r="F219" s="19">
        <v>1.4</v>
      </c>
      <c r="G219" s="19">
        <v>1.4</v>
      </c>
      <c r="H219" s="19">
        <v>100</v>
      </c>
      <c r="I219" s="19">
        <f t="shared" si="4"/>
        <v>140</v>
      </c>
      <c r="J219" s="22"/>
      <c r="K219" s="9"/>
    </row>
    <row r="220" s="4" customFormat="1" ht="20" customHeight="1" spans="1:11">
      <c r="A220" s="19">
        <v>217</v>
      </c>
      <c r="B220" s="19" t="s">
        <v>12967</v>
      </c>
      <c r="C220" s="19" t="s">
        <v>8137</v>
      </c>
      <c r="D220" s="19" t="s">
        <v>12962</v>
      </c>
      <c r="E220" s="19" t="s">
        <v>20</v>
      </c>
      <c r="F220" s="19">
        <v>1.4</v>
      </c>
      <c r="G220" s="19">
        <v>1.4</v>
      </c>
      <c r="H220" s="19">
        <v>100</v>
      </c>
      <c r="I220" s="19">
        <f t="shared" si="4"/>
        <v>140</v>
      </c>
      <c r="J220" s="22"/>
      <c r="K220" s="9"/>
    </row>
    <row r="221" s="4" customFormat="1" ht="20" customHeight="1" spans="1:11">
      <c r="A221" s="19">
        <v>218</v>
      </c>
      <c r="B221" s="19" t="s">
        <v>12968</v>
      </c>
      <c r="C221" s="19" t="s">
        <v>8137</v>
      </c>
      <c r="D221" s="19" t="s">
        <v>12962</v>
      </c>
      <c r="E221" s="19" t="s">
        <v>20</v>
      </c>
      <c r="F221" s="19">
        <v>1.4</v>
      </c>
      <c r="G221" s="19">
        <v>1.4</v>
      </c>
      <c r="H221" s="19">
        <v>100</v>
      </c>
      <c r="I221" s="19">
        <f t="shared" si="4"/>
        <v>140</v>
      </c>
      <c r="J221" s="22"/>
      <c r="K221" s="9"/>
    </row>
    <row r="222" s="4" customFormat="1" ht="20" customHeight="1" spans="1:11">
      <c r="A222" s="19">
        <v>219</v>
      </c>
      <c r="B222" s="19" t="s">
        <v>12969</v>
      </c>
      <c r="C222" s="19" t="s">
        <v>8137</v>
      </c>
      <c r="D222" s="19" t="s">
        <v>12962</v>
      </c>
      <c r="E222" s="19" t="s">
        <v>20</v>
      </c>
      <c r="F222" s="19">
        <v>1.4</v>
      </c>
      <c r="G222" s="19">
        <v>1.4</v>
      </c>
      <c r="H222" s="19">
        <v>100</v>
      </c>
      <c r="I222" s="19">
        <f t="shared" si="4"/>
        <v>140</v>
      </c>
      <c r="J222" s="22"/>
      <c r="K222" s="9"/>
    </row>
    <row r="223" s="4" customFormat="1" ht="20" customHeight="1" spans="1:11">
      <c r="A223" s="19">
        <v>220</v>
      </c>
      <c r="B223" s="19" t="s">
        <v>12970</v>
      </c>
      <c r="C223" s="19" t="s">
        <v>8137</v>
      </c>
      <c r="D223" s="19" t="s">
        <v>12962</v>
      </c>
      <c r="E223" s="19" t="s">
        <v>20</v>
      </c>
      <c r="F223" s="19">
        <v>1.4</v>
      </c>
      <c r="G223" s="19">
        <v>1.4</v>
      </c>
      <c r="H223" s="19">
        <v>100</v>
      </c>
      <c r="I223" s="19">
        <f t="shared" si="4"/>
        <v>140</v>
      </c>
      <c r="J223" s="22"/>
      <c r="K223" s="9"/>
    </row>
    <row r="224" s="4" customFormat="1" ht="20" customHeight="1" spans="1:11">
      <c r="A224" s="19">
        <v>221</v>
      </c>
      <c r="B224" s="19" t="s">
        <v>12971</v>
      </c>
      <c r="C224" s="19" t="s">
        <v>8137</v>
      </c>
      <c r="D224" s="19" t="s">
        <v>12962</v>
      </c>
      <c r="E224" s="19" t="s">
        <v>20</v>
      </c>
      <c r="F224" s="19">
        <v>1.4</v>
      </c>
      <c r="G224" s="19">
        <v>1.4</v>
      </c>
      <c r="H224" s="19">
        <v>100</v>
      </c>
      <c r="I224" s="19">
        <f t="shared" si="4"/>
        <v>140</v>
      </c>
      <c r="J224" s="22"/>
      <c r="K224" s="9"/>
    </row>
    <row r="225" s="4" customFormat="1" ht="20" customHeight="1" spans="1:11">
      <c r="A225" s="19">
        <v>222</v>
      </c>
      <c r="B225" s="19" t="s">
        <v>9348</v>
      </c>
      <c r="C225" s="19" t="s">
        <v>8137</v>
      </c>
      <c r="D225" s="19" t="s">
        <v>12962</v>
      </c>
      <c r="E225" s="19" t="s">
        <v>20</v>
      </c>
      <c r="F225" s="19">
        <v>1.4</v>
      </c>
      <c r="G225" s="19">
        <v>1.4</v>
      </c>
      <c r="H225" s="19">
        <v>100</v>
      </c>
      <c r="I225" s="19">
        <f t="shared" si="4"/>
        <v>140</v>
      </c>
      <c r="J225" s="22"/>
      <c r="K225" s="9"/>
    </row>
    <row r="226" s="4" customFormat="1" ht="20" customHeight="1" spans="1:11">
      <c r="A226" s="19">
        <v>223</v>
      </c>
      <c r="B226" s="19" t="s">
        <v>12972</v>
      </c>
      <c r="C226" s="19" t="s">
        <v>8137</v>
      </c>
      <c r="D226" s="19" t="s">
        <v>12962</v>
      </c>
      <c r="E226" s="19" t="s">
        <v>20</v>
      </c>
      <c r="F226" s="19">
        <v>1.4</v>
      </c>
      <c r="G226" s="19">
        <v>1.4</v>
      </c>
      <c r="H226" s="19">
        <v>100</v>
      </c>
      <c r="I226" s="19">
        <f t="shared" si="4"/>
        <v>140</v>
      </c>
      <c r="J226" s="22"/>
      <c r="K226" s="9"/>
    </row>
    <row r="227" s="4" customFormat="1" ht="20" customHeight="1" spans="1:11">
      <c r="A227" s="19">
        <v>224</v>
      </c>
      <c r="B227" s="19" t="s">
        <v>12973</v>
      </c>
      <c r="C227" s="19" t="s">
        <v>8137</v>
      </c>
      <c r="D227" s="19" t="s">
        <v>12962</v>
      </c>
      <c r="E227" s="19" t="s">
        <v>20</v>
      </c>
      <c r="F227" s="19">
        <v>1.4</v>
      </c>
      <c r="G227" s="19">
        <v>1.4</v>
      </c>
      <c r="H227" s="19">
        <v>100</v>
      </c>
      <c r="I227" s="19">
        <f t="shared" si="4"/>
        <v>140</v>
      </c>
      <c r="J227" s="22"/>
      <c r="K227" s="9"/>
    </row>
    <row r="228" s="4" customFormat="1" ht="20" customHeight="1" spans="1:11">
      <c r="A228" s="19">
        <v>225</v>
      </c>
      <c r="B228" s="19" t="s">
        <v>12974</v>
      </c>
      <c r="C228" s="19" t="s">
        <v>8137</v>
      </c>
      <c r="D228" s="19" t="s">
        <v>12962</v>
      </c>
      <c r="E228" s="19" t="s">
        <v>20</v>
      </c>
      <c r="F228" s="19">
        <v>1.4</v>
      </c>
      <c r="G228" s="19">
        <v>1.4</v>
      </c>
      <c r="H228" s="19">
        <v>100</v>
      </c>
      <c r="I228" s="19">
        <f t="shared" si="4"/>
        <v>140</v>
      </c>
      <c r="J228" s="22"/>
      <c r="K228" s="9"/>
    </row>
    <row r="229" s="4" customFormat="1" ht="20" customHeight="1" spans="1:11">
      <c r="A229" s="19">
        <v>226</v>
      </c>
      <c r="B229" s="19" t="s">
        <v>12975</v>
      </c>
      <c r="C229" s="19" t="s">
        <v>8137</v>
      </c>
      <c r="D229" s="19" t="s">
        <v>12962</v>
      </c>
      <c r="E229" s="19" t="s">
        <v>20</v>
      </c>
      <c r="F229" s="19">
        <v>1.4</v>
      </c>
      <c r="G229" s="19">
        <v>1.4</v>
      </c>
      <c r="H229" s="19">
        <v>100</v>
      </c>
      <c r="I229" s="19">
        <f t="shared" si="4"/>
        <v>140</v>
      </c>
      <c r="J229" s="22"/>
      <c r="K229" s="9"/>
    </row>
    <row r="230" s="4" customFormat="1" ht="20" customHeight="1" spans="1:11">
      <c r="A230" s="19">
        <v>227</v>
      </c>
      <c r="B230" s="19" t="s">
        <v>12976</v>
      </c>
      <c r="C230" s="19" t="s">
        <v>8137</v>
      </c>
      <c r="D230" s="19" t="s">
        <v>12962</v>
      </c>
      <c r="E230" s="19" t="s">
        <v>20</v>
      </c>
      <c r="F230" s="19">
        <v>1.4</v>
      </c>
      <c r="G230" s="19">
        <v>1.4</v>
      </c>
      <c r="H230" s="19">
        <v>100</v>
      </c>
      <c r="I230" s="19">
        <f t="shared" si="4"/>
        <v>140</v>
      </c>
      <c r="J230" s="22"/>
      <c r="K230" s="9"/>
    </row>
    <row r="231" s="4" customFormat="1" ht="20" customHeight="1" spans="1:11">
      <c r="A231" s="19">
        <v>228</v>
      </c>
      <c r="B231" s="19" t="s">
        <v>12977</v>
      </c>
      <c r="C231" s="19" t="s">
        <v>8137</v>
      </c>
      <c r="D231" s="19" t="s">
        <v>12962</v>
      </c>
      <c r="E231" s="19" t="s">
        <v>20</v>
      </c>
      <c r="F231" s="19">
        <v>1.4</v>
      </c>
      <c r="G231" s="19">
        <v>1.4</v>
      </c>
      <c r="H231" s="19">
        <v>100</v>
      </c>
      <c r="I231" s="19">
        <f t="shared" si="4"/>
        <v>140</v>
      </c>
      <c r="J231" s="22"/>
      <c r="K231" s="9"/>
    </row>
    <row r="232" s="4" customFormat="1" ht="20" customHeight="1" spans="1:11">
      <c r="A232" s="19">
        <v>229</v>
      </c>
      <c r="B232" s="19" t="s">
        <v>12978</v>
      </c>
      <c r="C232" s="19" t="s">
        <v>8137</v>
      </c>
      <c r="D232" s="19" t="s">
        <v>12962</v>
      </c>
      <c r="E232" s="19" t="s">
        <v>20</v>
      </c>
      <c r="F232" s="19">
        <v>1.4</v>
      </c>
      <c r="G232" s="19">
        <v>1.4</v>
      </c>
      <c r="H232" s="19">
        <v>100</v>
      </c>
      <c r="I232" s="19">
        <f t="shared" si="4"/>
        <v>140</v>
      </c>
      <c r="J232" s="22"/>
      <c r="K232" s="9"/>
    </row>
    <row r="233" s="4" customFormat="1" ht="20" customHeight="1" spans="1:11">
      <c r="A233" s="19">
        <v>230</v>
      </c>
      <c r="B233" s="19" t="s">
        <v>12979</v>
      </c>
      <c r="C233" s="19" t="s">
        <v>8137</v>
      </c>
      <c r="D233" s="19" t="s">
        <v>12962</v>
      </c>
      <c r="E233" s="19" t="s">
        <v>20</v>
      </c>
      <c r="F233" s="19">
        <v>1.4</v>
      </c>
      <c r="G233" s="19">
        <v>1.4</v>
      </c>
      <c r="H233" s="19">
        <v>100</v>
      </c>
      <c r="I233" s="19">
        <f t="shared" si="4"/>
        <v>140</v>
      </c>
      <c r="J233" s="22"/>
      <c r="K233" s="9"/>
    </row>
    <row r="234" s="4" customFormat="1" ht="20" customHeight="1" spans="1:11">
      <c r="A234" s="19">
        <v>231</v>
      </c>
      <c r="B234" s="19" t="s">
        <v>12980</v>
      </c>
      <c r="C234" s="19" t="s">
        <v>8137</v>
      </c>
      <c r="D234" s="19" t="s">
        <v>12962</v>
      </c>
      <c r="E234" s="19" t="s">
        <v>20</v>
      </c>
      <c r="F234" s="19">
        <v>1.4</v>
      </c>
      <c r="G234" s="19">
        <v>1.4</v>
      </c>
      <c r="H234" s="19">
        <v>100</v>
      </c>
      <c r="I234" s="19">
        <f t="shared" si="4"/>
        <v>140</v>
      </c>
      <c r="J234" s="22"/>
      <c r="K234" s="9"/>
    </row>
    <row r="235" s="4" customFormat="1" ht="20" customHeight="1" spans="1:11">
      <c r="A235" s="19">
        <v>232</v>
      </c>
      <c r="B235" s="19" t="s">
        <v>11884</v>
      </c>
      <c r="C235" s="19" t="s">
        <v>8137</v>
      </c>
      <c r="D235" s="19" t="s">
        <v>12962</v>
      </c>
      <c r="E235" s="19" t="s">
        <v>20</v>
      </c>
      <c r="F235" s="19">
        <v>1.4</v>
      </c>
      <c r="G235" s="19">
        <v>1.4</v>
      </c>
      <c r="H235" s="19">
        <v>100</v>
      </c>
      <c r="I235" s="19">
        <f t="shared" si="4"/>
        <v>140</v>
      </c>
      <c r="J235" s="22"/>
      <c r="K235" s="9"/>
    </row>
    <row r="236" s="4" customFormat="1" ht="20" customHeight="1" spans="1:11">
      <c r="A236" s="19">
        <v>233</v>
      </c>
      <c r="B236" s="19" t="s">
        <v>12981</v>
      </c>
      <c r="C236" s="19" t="s">
        <v>8137</v>
      </c>
      <c r="D236" s="19" t="s">
        <v>12962</v>
      </c>
      <c r="E236" s="19" t="s">
        <v>20</v>
      </c>
      <c r="F236" s="19">
        <v>1.4</v>
      </c>
      <c r="G236" s="19">
        <v>1.4</v>
      </c>
      <c r="H236" s="19">
        <v>100</v>
      </c>
      <c r="I236" s="19">
        <f t="shared" si="4"/>
        <v>140</v>
      </c>
      <c r="J236" s="22"/>
      <c r="K236" s="9"/>
    </row>
    <row r="237" s="4" customFormat="1" ht="20" customHeight="1" spans="1:11">
      <c r="A237" s="19">
        <v>234</v>
      </c>
      <c r="B237" s="19" t="s">
        <v>12982</v>
      </c>
      <c r="C237" s="19" t="s">
        <v>8137</v>
      </c>
      <c r="D237" s="19" t="s">
        <v>12962</v>
      </c>
      <c r="E237" s="19" t="s">
        <v>20</v>
      </c>
      <c r="F237" s="19">
        <v>1.4</v>
      </c>
      <c r="G237" s="19">
        <v>1.4</v>
      </c>
      <c r="H237" s="19">
        <v>100</v>
      </c>
      <c r="I237" s="19">
        <f t="shared" si="4"/>
        <v>140</v>
      </c>
      <c r="J237" s="22"/>
      <c r="K237" s="9"/>
    </row>
    <row r="238" s="4" customFormat="1" ht="20" customHeight="1" spans="1:11">
      <c r="A238" s="19">
        <v>235</v>
      </c>
      <c r="B238" s="19" t="s">
        <v>12983</v>
      </c>
      <c r="C238" s="19" t="s">
        <v>8137</v>
      </c>
      <c r="D238" s="19" t="s">
        <v>12962</v>
      </c>
      <c r="E238" s="19" t="s">
        <v>20</v>
      </c>
      <c r="F238" s="19">
        <v>1.4</v>
      </c>
      <c r="G238" s="19">
        <v>1.4</v>
      </c>
      <c r="H238" s="19">
        <v>100</v>
      </c>
      <c r="I238" s="19">
        <f t="shared" si="4"/>
        <v>140</v>
      </c>
      <c r="J238" s="22"/>
      <c r="K238" s="9"/>
    </row>
    <row r="239" s="4" customFormat="1" ht="20" customHeight="1" spans="1:11">
      <c r="A239" s="19">
        <v>236</v>
      </c>
      <c r="B239" s="19" t="s">
        <v>12984</v>
      </c>
      <c r="C239" s="19" t="s">
        <v>8137</v>
      </c>
      <c r="D239" s="19" t="s">
        <v>12962</v>
      </c>
      <c r="E239" s="19" t="s">
        <v>20</v>
      </c>
      <c r="F239" s="19">
        <v>1.4</v>
      </c>
      <c r="G239" s="19">
        <v>1.4</v>
      </c>
      <c r="H239" s="19">
        <v>100</v>
      </c>
      <c r="I239" s="19">
        <f t="shared" si="4"/>
        <v>140</v>
      </c>
      <c r="J239" s="22"/>
      <c r="K239" s="9"/>
    </row>
    <row r="240" s="4" customFormat="1" ht="20" customHeight="1" spans="1:11">
      <c r="A240" s="19">
        <v>237</v>
      </c>
      <c r="B240" s="19" t="s">
        <v>12985</v>
      </c>
      <c r="C240" s="19" t="s">
        <v>8137</v>
      </c>
      <c r="D240" s="19" t="s">
        <v>12962</v>
      </c>
      <c r="E240" s="19" t="s">
        <v>20</v>
      </c>
      <c r="F240" s="19">
        <v>1.4</v>
      </c>
      <c r="G240" s="19">
        <v>1.4</v>
      </c>
      <c r="H240" s="19">
        <v>100</v>
      </c>
      <c r="I240" s="19">
        <f t="shared" si="4"/>
        <v>140</v>
      </c>
      <c r="J240" s="22"/>
      <c r="K240" s="9"/>
    </row>
    <row r="241" s="4" customFormat="1" ht="20" customHeight="1" spans="1:11">
      <c r="A241" s="19">
        <v>238</v>
      </c>
      <c r="B241" s="19" t="s">
        <v>12986</v>
      </c>
      <c r="C241" s="19" t="s">
        <v>8137</v>
      </c>
      <c r="D241" s="19" t="s">
        <v>12962</v>
      </c>
      <c r="E241" s="19" t="s">
        <v>20</v>
      </c>
      <c r="F241" s="19">
        <v>1.4</v>
      </c>
      <c r="G241" s="19">
        <v>1.4</v>
      </c>
      <c r="H241" s="19">
        <v>100</v>
      </c>
      <c r="I241" s="19">
        <f t="shared" si="4"/>
        <v>140</v>
      </c>
      <c r="J241" s="22"/>
      <c r="K241" s="9"/>
    </row>
    <row r="242" s="4" customFormat="1" ht="20" customHeight="1" spans="1:11">
      <c r="A242" s="19">
        <v>239</v>
      </c>
      <c r="B242" s="19" t="s">
        <v>12987</v>
      </c>
      <c r="C242" s="19" t="s">
        <v>8137</v>
      </c>
      <c r="D242" s="19" t="s">
        <v>12962</v>
      </c>
      <c r="E242" s="19" t="s">
        <v>20</v>
      </c>
      <c r="F242" s="19">
        <v>1.4</v>
      </c>
      <c r="G242" s="19">
        <v>1.4</v>
      </c>
      <c r="H242" s="19">
        <v>100</v>
      </c>
      <c r="I242" s="19">
        <f t="shared" si="4"/>
        <v>140</v>
      </c>
      <c r="J242" s="22"/>
      <c r="K242" s="9"/>
    </row>
    <row r="243" s="4" customFormat="1" ht="20" customHeight="1" spans="1:11">
      <c r="A243" s="19">
        <v>240</v>
      </c>
      <c r="B243" s="19" t="s">
        <v>12988</v>
      </c>
      <c r="C243" s="19" t="s">
        <v>8137</v>
      </c>
      <c r="D243" s="19" t="s">
        <v>12962</v>
      </c>
      <c r="E243" s="19" t="s">
        <v>20</v>
      </c>
      <c r="F243" s="19">
        <v>1.4</v>
      </c>
      <c r="G243" s="19">
        <v>1.4</v>
      </c>
      <c r="H243" s="19">
        <v>100</v>
      </c>
      <c r="I243" s="19">
        <f t="shared" si="4"/>
        <v>140</v>
      </c>
      <c r="J243" s="22"/>
      <c r="K243" s="9"/>
    </row>
    <row r="244" s="4" customFormat="1" ht="20" customHeight="1" spans="1:11">
      <c r="A244" s="19">
        <v>241</v>
      </c>
      <c r="B244" s="19" t="s">
        <v>12989</v>
      </c>
      <c r="C244" s="19" t="s">
        <v>8137</v>
      </c>
      <c r="D244" s="19" t="s">
        <v>12962</v>
      </c>
      <c r="E244" s="19" t="s">
        <v>136</v>
      </c>
      <c r="F244" s="19">
        <v>1.4</v>
      </c>
      <c r="G244" s="19">
        <v>1.4</v>
      </c>
      <c r="H244" s="19">
        <v>100</v>
      </c>
      <c r="I244" s="19">
        <f t="shared" si="4"/>
        <v>140</v>
      </c>
      <c r="J244" s="22"/>
      <c r="K244" s="9"/>
    </row>
    <row r="245" s="4" customFormat="1" ht="20" customHeight="1" spans="1:11">
      <c r="A245" s="19">
        <v>242</v>
      </c>
      <c r="B245" s="19" t="s">
        <v>12990</v>
      </c>
      <c r="C245" s="19" t="s">
        <v>8137</v>
      </c>
      <c r="D245" s="19" t="s">
        <v>12962</v>
      </c>
      <c r="E245" s="19" t="s">
        <v>136</v>
      </c>
      <c r="F245" s="19">
        <v>1.4</v>
      </c>
      <c r="G245" s="19">
        <v>1.4</v>
      </c>
      <c r="H245" s="19">
        <v>100</v>
      </c>
      <c r="I245" s="19">
        <f t="shared" si="4"/>
        <v>140</v>
      </c>
      <c r="J245" s="22"/>
      <c r="K245" s="9"/>
    </row>
    <row r="246" s="4" customFormat="1" ht="20" customHeight="1" spans="1:11">
      <c r="A246" s="19">
        <v>243</v>
      </c>
      <c r="B246" s="19" t="s">
        <v>12991</v>
      </c>
      <c r="C246" s="19" t="s">
        <v>8137</v>
      </c>
      <c r="D246" s="19" t="s">
        <v>12962</v>
      </c>
      <c r="E246" s="19" t="s">
        <v>136</v>
      </c>
      <c r="F246" s="19">
        <v>1.4</v>
      </c>
      <c r="G246" s="19">
        <v>1.4</v>
      </c>
      <c r="H246" s="19">
        <v>100</v>
      </c>
      <c r="I246" s="19">
        <f t="shared" si="4"/>
        <v>140</v>
      </c>
      <c r="J246" s="22"/>
      <c r="K246" s="9"/>
    </row>
    <row r="247" s="4" customFormat="1" ht="20" customHeight="1" spans="1:11">
      <c r="A247" s="19">
        <v>244</v>
      </c>
      <c r="B247" s="19" t="s">
        <v>12992</v>
      </c>
      <c r="C247" s="19" t="s">
        <v>8137</v>
      </c>
      <c r="D247" s="19" t="s">
        <v>12962</v>
      </c>
      <c r="E247" s="19" t="s">
        <v>136</v>
      </c>
      <c r="F247" s="19">
        <v>1.4</v>
      </c>
      <c r="G247" s="19">
        <v>1.4</v>
      </c>
      <c r="H247" s="19">
        <v>100</v>
      </c>
      <c r="I247" s="19">
        <f t="shared" si="4"/>
        <v>140</v>
      </c>
      <c r="J247" s="22"/>
      <c r="K247" s="9"/>
    </row>
    <row r="248" s="4" customFormat="1" ht="20" customHeight="1" spans="1:11">
      <c r="A248" s="19">
        <v>245</v>
      </c>
      <c r="B248" s="19" t="s">
        <v>8619</v>
      </c>
      <c r="C248" s="19" t="s">
        <v>8137</v>
      </c>
      <c r="D248" s="19" t="s">
        <v>12962</v>
      </c>
      <c r="E248" s="19" t="s">
        <v>136</v>
      </c>
      <c r="F248" s="19">
        <v>1.4</v>
      </c>
      <c r="G248" s="19">
        <v>1.4</v>
      </c>
      <c r="H248" s="19">
        <v>100</v>
      </c>
      <c r="I248" s="19">
        <f t="shared" si="4"/>
        <v>140</v>
      </c>
      <c r="J248" s="22"/>
      <c r="K248" s="9"/>
    </row>
    <row r="249" s="4" customFormat="1" ht="20" customHeight="1" spans="1:11">
      <c r="A249" s="19">
        <v>246</v>
      </c>
      <c r="B249" s="19" t="s">
        <v>12993</v>
      </c>
      <c r="C249" s="19" t="s">
        <v>8137</v>
      </c>
      <c r="D249" s="19" t="s">
        <v>12962</v>
      </c>
      <c r="E249" s="19" t="s">
        <v>136</v>
      </c>
      <c r="F249" s="19">
        <v>1.4</v>
      </c>
      <c r="G249" s="19">
        <v>1.4</v>
      </c>
      <c r="H249" s="19">
        <v>100</v>
      </c>
      <c r="I249" s="19">
        <f t="shared" si="4"/>
        <v>140</v>
      </c>
      <c r="J249" s="22"/>
      <c r="K249" s="9"/>
    </row>
    <row r="250" s="4" customFormat="1" ht="20" customHeight="1" spans="1:11">
      <c r="A250" s="19">
        <v>247</v>
      </c>
      <c r="B250" s="19" t="s">
        <v>10411</v>
      </c>
      <c r="C250" s="19" t="s">
        <v>8137</v>
      </c>
      <c r="D250" s="19" t="s">
        <v>12962</v>
      </c>
      <c r="E250" s="19" t="s">
        <v>136</v>
      </c>
      <c r="F250" s="19">
        <v>1.4</v>
      </c>
      <c r="G250" s="19">
        <v>1.4</v>
      </c>
      <c r="H250" s="19">
        <v>100</v>
      </c>
      <c r="I250" s="19">
        <f t="shared" si="4"/>
        <v>140</v>
      </c>
      <c r="J250" s="22"/>
      <c r="K250" s="9"/>
    </row>
    <row r="251" s="4" customFormat="1" ht="20" customHeight="1" spans="1:11">
      <c r="A251" s="19">
        <v>248</v>
      </c>
      <c r="B251" s="19" t="s">
        <v>12994</v>
      </c>
      <c r="C251" s="19" t="s">
        <v>8137</v>
      </c>
      <c r="D251" s="19" t="s">
        <v>12962</v>
      </c>
      <c r="E251" s="19" t="s">
        <v>136</v>
      </c>
      <c r="F251" s="19">
        <v>1.4</v>
      </c>
      <c r="G251" s="19">
        <v>1.4</v>
      </c>
      <c r="H251" s="19">
        <v>100</v>
      </c>
      <c r="I251" s="19">
        <f t="shared" si="4"/>
        <v>140</v>
      </c>
      <c r="J251" s="22"/>
      <c r="K251" s="9"/>
    </row>
    <row r="252" s="4" customFormat="1" ht="20" customHeight="1" spans="1:11">
      <c r="A252" s="19">
        <v>249</v>
      </c>
      <c r="B252" s="19" t="s">
        <v>12995</v>
      </c>
      <c r="C252" s="19" t="s">
        <v>8137</v>
      </c>
      <c r="D252" s="19" t="s">
        <v>12962</v>
      </c>
      <c r="E252" s="19" t="s">
        <v>136</v>
      </c>
      <c r="F252" s="19">
        <v>1.4</v>
      </c>
      <c r="G252" s="19">
        <v>1.4</v>
      </c>
      <c r="H252" s="19">
        <v>100</v>
      </c>
      <c r="I252" s="19">
        <f t="shared" si="4"/>
        <v>140</v>
      </c>
      <c r="J252" s="22"/>
      <c r="K252" s="9"/>
    </row>
    <row r="253" s="4" customFormat="1" ht="20" customHeight="1" spans="1:11">
      <c r="A253" s="19">
        <v>250</v>
      </c>
      <c r="B253" s="19" t="s">
        <v>12996</v>
      </c>
      <c r="C253" s="19" t="s">
        <v>8137</v>
      </c>
      <c r="D253" s="19" t="s">
        <v>12962</v>
      </c>
      <c r="E253" s="19" t="s">
        <v>136</v>
      </c>
      <c r="F253" s="19">
        <v>3.1</v>
      </c>
      <c r="G253" s="19">
        <v>3.1</v>
      </c>
      <c r="H253" s="19">
        <v>100</v>
      </c>
      <c r="I253" s="19">
        <f t="shared" si="4"/>
        <v>310</v>
      </c>
      <c r="J253" s="22"/>
      <c r="K253" s="9"/>
    </row>
    <row r="254" s="4" customFormat="1" ht="20" customHeight="1" spans="1:11">
      <c r="A254" s="19">
        <v>251</v>
      </c>
      <c r="B254" s="19" t="s">
        <v>12997</v>
      </c>
      <c r="C254" s="19" t="s">
        <v>8137</v>
      </c>
      <c r="D254" s="19" t="s">
        <v>12962</v>
      </c>
      <c r="E254" s="19" t="s">
        <v>136</v>
      </c>
      <c r="F254" s="19">
        <v>1.4</v>
      </c>
      <c r="G254" s="19">
        <v>1.4</v>
      </c>
      <c r="H254" s="19">
        <v>100</v>
      </c>
      <c r="I254" s="19">
        <f t="shared" si="4"/>
        <v>140</v>
      </c>
      <c r="J254" s="22"/>
      <c r="K254" s="9"/>
    </row>
    <row r="255" s="4" customFormat="1" ht="20" customHeight="1" spans="1:11">
      <c r="A255" s="19">
        <v>252</v>
      </c>
      <c r="B255" s="19" t="s">
        <v>12998</v>
      </c>
      <c r="C255" s="19" t="s">
        <v>8137</v>
      </c>
      <c r="D255" s="19" t="s">
        <v>12962</v>
      </c>
      <c r="E255" s="19" t="s">
        <v>136</v>
      </c>
      <c r="F255" s="19">
        <v>1.4</v>
      </c>
      <c r="G255" s="19">
        <v>1.4</v>
      </c>
      <c r="H255" s="19">
        <v>100</v>
      </c>
      <c r="I255" s="19">
        <f t="shared" si="4"/>
        <v>140</v>
      </c>
      <c r="J255" s="22"/>
      <c r="K255" s="9"/>
    </row>
    <row r="256" s="4" customFormat="1" ht="20" customHeight="1" spans="1:11">
      <c r="A256" s="19">
        <v>253</v>
      </c>
      <c r="B256" s="19" t="s">
        <v>12999</v>
      </c>
      <c r="C256" s="19" t="s">
        <v>8137</v>
      </c>
      <c r="D256" s="19" t="s">
        <v>12962</v>
      </c>
      <c r="E256" s="19" t="s">
        <v>136</v>
      </c>
      <c r="F256" s="19">
        <v>1.4</v>
      </c>
      <c r="G256" s="19">
        <v>1.4</v>
      </c>
      <c r="H256" s="19">
        <v>100</v>
      </c>
      <c r="I256" s="19">
        <f t="shared" si="4"/>
        <v>140</v>
      </c>
      <c r="J256" s="22"/>
      <c r="K256" s="9"/>
    </row>
    <row r="257" s="4" customFormat="1" ht="20" customHeight="1" spans="1:11">
      <c r="A257" s="19">
        <v>254</v>
      </c>
      <c r="B257" s="19" t="s">
        <v>13000</v>
      </c>
      <c r="C257" s="19" t="s">
        <v>8137</v>
      </c>
      <c r="D257" s="19" t="s">
        <v>12962</v>
      </c>
      <c r="E257" s="19" t="s">
        <v>136</v>
      </c>
      <c r="F257" s="19">
        <v>1.4</v>
      </c>
      <c r="G257" s="19">
        <v>1.4</v>
      </c>
      <c r="H257" s="19">
        <v>100</v>
      </c>
      <c r="I257" s="19">
        <f t="shared" si="4"/>
        <v>140</v>
      </c>
      <c r="J257" s="22"/>
      <c r="K257" s="9"/>
    </row>
    <row r="258" s="4" customFormat="1" ht="20" customHeight="1" spans="1:11">
      <c r="A258" s="19">
        <v>255</v>
      </c>
      <c r="B258" s="19" t="s">
        <v>13001</v>
      </c>
      <c r="C258" s="19" t="s">
        <v>8137</v>
      </c>
      <c r="D258" s="19" t="s">
        <v>12962</v>
      </c>
      <c r="E258" s="19" t="s">
        <v>136</v>
      </c>
      <c r="F258" s="19">
        <v>1.4</v>
      </c>
      <c r="G258" s="19">
        <v>1.4</v>
      </c>
      <c r="H258" s="19">
        <v>100</v>
      </c>
      <c r="I258" s="19">
        <f t="shared" si="4"/>
        <v>140</v>
      </c>
      <c r="J258" s="22"/>
      <c r="K258" s="9"/>
    </row>
    <row r="259" s="4" customFormat="1" ht="20" customHeight="1" spans="1:11">
      <c r="A259" s="19">
        <v>256</v>
      </c>
      <c r="B259" s="19" t="s">
        <v>13002</v>
      </c>
      <c r="C259" s="19" t="s">
        <v>8137</v>
      </c>
      <c r="D259" s="19" t="s">
        <v>12962</v>
      </c>
      <c r="E259" s="19" t="s">
        <v>136</v>
      </c>
      <c r="F259" s="19">
        <v>1.4</v>
      </c>
      <c r="G259" s="19">
        <v>1.4</v>
      </c>
      <c r="H259" s="19">
        <v>100</v>
      </c>
      <c r="I259" s="19">
        <f t="shared" ref="I259:I322" si="5">F259*100</f>
        <v>140</v>
      </c>
      <c r="J259" s="22"/>
      <c r="K259" s="9"/>
    </row>
    <row r="260" s="4" customFormat="1" ht="20" customHeight="1" spans="1:11">
      <c r="A260" s="19">
        <v>257</v>
      </c>
      <c r="B260" s="19" t="s">
        <v>13003</v>
      </c>
      <c r="C260" s="19" t="s">
        <v>8137</v>
      </c>
      <c r="D260" s="19" t="s">
        <v>12962</v>
      </c>
      <c r="E260" s="19" t="s">
        <v>136</v>
      </c>
      <c r="F260" s="19">
        <v>1.4</v>
      </c>
      <c r="G260" s="19">
        <v>1.4</v>
      </c>
      <c r="H260" s="19">
        <v>100</v>
      </c>
      <c r="I260" s="19">
        <f t="shared" si="5"/>
        <v>140</v>
      </c>
      <c r="J260" s="22"/>
      <c r="K260" s="9"/>
    </row>
    <row r="261" s="4" customFormat="1" ht="20" customHeight="1" spans="1:11">
      <c r="A261" s="19">
        <v>258</v>
      </c>
      <c r="B261" s="19" t="s">
        <v>13004</v>
      </c>
      <c r="C261" s="19" t="s">
        <v>8137</v>
      </c>
      <c r="D261" s="19" t="s">
        <v>12962</v>
      </c>
      <c r="E261" s="19" t="s">
        <v>136</v>
      </c>
      <c r="F261" s="19">
        <v>1.4</v>
      </c>
      <c r="G261" s="19">
        <v>1.4</v>
      </c>
      <c r="H261" s="19">
        <v>100</v>
      </c>
      <c r="I261" s="19">
        <f t="shared" si="5"/>
        <v>140</v>
      </c>
      <c r="J261" s="22"/>
      <c r="K261" s="9"/>
    </row>
    <row r="262" s="4" customFormat="1" ht="20" customHeight="1" spans="1:11">
      <c r="A262" s="19">
        <v>259</v>
      </c>
      <c r="B262" s="19" t="s">
        <v>13005</v>
      </c>
      <c r="C262" s="19" t="s">
        <v>8137</v>
      </c>
      <c r="D262" s="19" t="s">
        <v>12962</v>
      </c>
      <c r="E262" s="19" t="s">
        <v>136</v>
      </c>
      <c r="F262" s="19">
        <v>1.4</v>
      </c>
      <c r="G262" s="19">
        <v>1.4</v>
      </c>
      <c r="H262" s="19">
        <v>100</v>
      </c>
      <c r="I262" s="19">
        <f t="shared" si="5"/>
        <v>140</v>
      </c>
      <c r="J262" s="22"/>
      <c r="K262" s="9"/>
    </row>
    <row r="263" s="4" customFormat="1" ht="20" customHeight="1" spans="1:11">
      <c r="A263" s="19">
        <v>260</v>
      </c>
      <c r="B263" s="19" t="s">
        <v>13006</v>
      </c>
      <c r="C263" s="19" t="s">
        <v>8137</v>
      </c>
      <c r="D263" s="19" t="s">
        <v>12962</v>
      </c>
      <c r="E263" s="19" t="s">
        <v>136</v>
      </c>
      <c r="F263" s="19">
        <v>1.4</v>
      </c>
      <c r="G263" s="19">
        <v>1.4</v>
      </c>
      <c r="H263" s="19">
        <v>100</v>
      </c>
      <c r="I263" s="19">
        <f t="shared" si="5"/>
        <v>140</v>
      </c>
      <c r="J263" s="22"/>
      <c r="K263" s="9"/>
    </row>
    <row r="264" s="4" customFormat="1" ht="20" customHeight="1" spans="1:11">
      <c r="A264" s="19">
        <v>261</v>
      </c>
      <c r="B264" s="19" t="s">
        <v>13007</v>
      </c>
      <c r="C264" s="19" t="s">
        <v>8137</v>
      </c>
      <c r="D264" s="19" t="s">
        <v>12962</v>
      </c>
      <c r="E264" s="19" t="s">
        <v>136</v>
      </c>
      <c r="F264" s="19">
        <v>1.4</v>
      </c>
      <c r="G264" s="19">
        <v>1.4</v>
      </c>
      <c r="H264" s="19">
        <v>100</v>
      </c>
      <c r="I264" s="19">
        <f t="shared" si="5"/>
        <v>140</v>
      </c>
      <c r="J264" s="22"/>
      <c r="K264" s="9"/>
    </row>
    <row r="265" s="4" customFormat="1" ht="20" customHeight="1" spans="1:11">
      <c r="A265" s="19">
        <v>262</v>
      </c>
      <c r="B265" s="19" t="s">
        <v>13008</v>
      </c>
      <c r="C265" s="19" t="s">
        <v>8137</v>
      </c>
      <c r="D265" s="19" t="s">
        <v>12962</v>
      </c>
      <c r="E265" s="19" t="s">
        <v>136</v>
      </c>
      <c r="F265" s="19">
        <v>1.4</v>
      </c>
      <c r="G265" s="19">
        <v>1.4</v>
      </c>
      <c r="H265" s="19">
        <v>100</v>
      </c>
      <c r="I265" s="19">
        <f t="shared" si="5"/>
        <v>140</v>
      </c>
      <c r="J265" s="22"/>
      <c r="K265" s="9"/>
    </row>
    <row r="266" s="4" customFormat="1" ht="20" customHeight="1" spans="1:11">
      <c r="A266" s="19">
        <v>263</v>
      </c>
      <c r="B266" s="19" t="s">
        <v>13009</v>
      </c>
      <c r="C266" s="19" t="s">
        <v>8137</v>
      </c>
      <c r="D266" s="19" t="s">
        <v>12962</v>
      </c>
      <c r="E266" s="19" t="s">
        <v>136</v>
      </c>
      <c r="F266" s="19">
        <v>1.4</v>
      </c>
      <c r="G266" s="19">
        <v>1.4</v>
      </c>
      <c r="H266" s="19">
        <v>100</v>
      </c>
      <c r="I266" s="19">
        <f t="shared" si="5"/>
        <v>140</v>
      </c>
      <c r="J266" s="22"/>
      <c r="K266" s="9"/>
    </row>
    <row r="267" s="4" customFormat="1" ht="20" customHeight="1" spans="1:11">
      <c r="A267" s="19">
        <v>264</v>
      </c>
      <c r="B267" s="19" t="s">
        <v>13010</v>
      </c>
      <c r="C267" s="19" t="s">
        <v>8137</v>
      </c>
      <c r="D267" s="19" t="s">
        <v>12962</v>
      </c>
      <c r="E267" s="19" t="s">
        <v>136</v>
      </c>
      <c r="F267" s="19">
        <v>1.4</v>
      </c>
      <c r="G267" s="19">
        <v>1.4</v>
      </c>
      <c r="H267" s="19">
        <v>100</v>
      </c>
      <c r="I267" s="19">
        <f t="shared" si="5"/>
        <v>140</v>
      </c>
      <c r="J267" s="22"/>
      <c r="K267" s="9"/>
    </row>
    <row r="268" s="4" customFormat="1" ht="20" customHeight="1" spans="1:11">
      <c r="A268" s="19">
        <v>265</v>
      </c>
      <c r="B268" s="19" t="s">
        <v>13011</v>
      </c>
      <c r="C268" s="19" t="s">
        <v>8137</v>
      </c>
      <c r="D268" s="19" t="s">
        <v>12962</v>
      </c>
      <c r="E268" s="19" t="s">
        <v>136</v>
      </c>
      <c r="F268" s="19">
        <v>1.4</v>
      </c>
      <c r="G268" s="19">
        <v>1.4</v>
      </c>
      <c r="H268" s="19">
        <v>100</v>
      </c>
      <c r="I268" s="19">
        <f t="shared" si="5"/>
        <v>140</v>
      </c>
      <c r="J268" s="22"/>
      <c r="K268" s="9"/>
    </row>
    <row r="269" s="4" customFormat="1" ht="20" customHeight="1" spans="1:11">
      <c r="A269" s="19">
        <v>266</v>
      </c>
      <c r="B269" s="19" t="s">
        <v>13012</v>
      </c>
      <c r="C269" s="19" t="s">
        <v>8137</v>
      </c>
      <c r="D269" s="19" t="s">
        <v>12962</v>
      </c>
      <c r="E269" s="19" t="s">
        <v>136</v>
      </c>
      <c r="F269" s="19">
        <v>1.4</v>
      </c>
      <c r="G269" s="19">
        <v>1.4</v>
      </c>
      <c r="H269" s="19">
        <v>100</v>
      </c>
      <c r="I269" s="19">
        <f t="shared" si="5"/>
        <v>140</v>
      </c>
      <c r="J269" s="22"/>
      <c r="K269" s="9"/>
    </row>
    <row r="270" s="4" customFormat="1" ht="20" customHeight="1" spans="1:11">
      <c r="A270" s="19">
        <v>267</v>
      </c>
      <c r="B270" s="19" t="s">
        <v>13013</v>
      </c>
      <c r="C270" s="19" t="s">
        <v>8137</v>
      </c>
      <c r="D270" s="19" t="s">
        <v>12962</v>
      </c>
      <c r="E270" s="19" t="s">
        <v>136</v>
      </c>
      <c r="F270" s="19">
        <v>1.4</v>
      </c>
      <c r="G270" s="19">
        <v>1.4</v>
      </c>
      <c r="H270" s="19">
        <v>100</v>
      </c>
      <c r="I270" s="19">
        <f t="shared" si="5"/>
        <v>140</v>
      </c>
      <c r="J270" s="22"/>
      <c r="K270" s="9"/>
    </row>
    <row r="271" s="4" customFormat="1" ht="20" customHeight="1" spans="1:11">
      <c r="A271" s="19">
        <v>268</v>
      </c>
      <c r="B271" s="19" t="s">
        <v>13014</v>
      </c>
      <c r="C271" s="19" t="s">
        <v>8137</v>
      </c>
      <c r="D271" s="19" t="s">
        <v>12962</v>
      </c>
      <c r="E271" s="19" t="s">
        <v>136</v>
      </c>
      <c r="F271" s="19">
        <v>1.4</v>
      </c>
      <c r="G271" s="19">
        <v>1.4</v>
      </c>
      <c r="H271" s="19">
        <v>100</v>
      </c>
      <c r="I271" s="19">
        <f t="shared" si="5"/>
        <v>140</v>
      </c>
      <c r="J271" s="22"/>
      <c r="K271" s="9"/>
    </row>
    <row r="272" s="4" customFormat="1" ht="20" customHeight="1" spans="1:11">
      <c r="A272" s="19">
        <v>269</v>
      </c>
      <c r="B272" s="19" t="s">
        <v>13015</v>
      </c>
      <c r="C272" s="19" t="s">
        <v>8137</v>
      </c>
      <c r="D272" s="19" t="s">
        <v>12962</v>
      </c>
      <c r="E272" s="19" t="s">
        <v>156</v>
      </c>
      <c r="F272" s="19">
        <v>1.4</v>
      </c>
      <c r="G272" s="19">
        <v>1.4</v>
      </c>
      <c r="H272" s="19">
        <v>100</v>
      </c>
      <c r="I272" s="19">
        <f t="shared" si="5"/>
        <v>140</v>
      </c>
      <c r="J272" s="22"/>
      <c r="K272" s="9"/>
    </row>
    <row r="273" s="4" customFormat="1" ht="20" customHeight="1" spans="1:11">
      <c r="A273" s="19">
        <v>270</v>
      </c>
      <c r="B273" s="19" t="s">
        <v>13016</v>
      </c>
      <c r="C273" s="19" t="s">
        <v>8137</v>
      </c>
      <c r="D273" s="19" t="s">
        <v>12962</v>
      </c>
      <c r="E273" s="19" t="s">
        <v>156</v>
      </c>
      <c r="F273" s="19">
        <v>1.4</v>
      </c>
      <c r="G273" s="19">
        <v>1.4</v>
      </c>
      <c r="H273" s="19">
        <v>100</v>
      </c>
      <c r="I273" s="19">
        <f t="shared" si="5"/>
        <v>140</v>
      </c>
      <c r="J273" s="22"/>
      <c r="K273" s="9"/>
    </row>
    <row r="274" s="4" customFormat="1" ht="20" customHeight="1" spans="1:11">
      <c r="A274" s="19">
        <v>271</v>
      </c>
      <c r="B274" s="19" t="s">
        <v>13017</v>
      </c>
      <c r="C274" s="19" t="s">
        <v>8137</v>
      </c>
      <c r="D274" s="19" t="s">
        <v>12962</v>
      </c>
      <c r="E274" s="19" t="s">
        <v>156</v>
      </c>
      <c r="F274" s="19">
        <v>1.4</v>
      </c>
      <c r="G274" s="19">
        <v>1.4</v>
      </c>
      <c r="H274" s="19">
        <v>100</v>
      </c>
      <c r="I274" s="19">
        <f t="shared" si="5"/>
        <v>140</v>
      </c>
      <c r="J274" s="22"/>
      <c r="K274" s="9"/>
    </row>
    <row r="275" s="4" customFormat="1" ht="20" customHeight="1" spans="1:11">
      <c r="A275" s="19">
        <v>272</v>
      </c>
      <c r="B275" s="19" t="s">
        <v>13018</v>
      </c>
      <c r="C275" s="19" t="s">
        <v>8137</v>
      </c>
      <c r="D275" s="19" t="s">
        <v>12962</v>
      </c>
      <c r="E275" s="19" t="s">
        <v>156</v>
      </c>
      <c r="F275" s="19">
        <v>1.4</v>
      </c>
      <c r="G275" s="19">
        <v>1.4</v>
      </c>
      <c r="H275" s="19">
        <v>100</v>
      </c>
      <c r="I275" s="19">
        <f t="shared" si="5"/>
        <v>140</v>
      </c>
      <c r="J275" s="22"/>
      <c r="K275" s="9"/>
    </row>
    <row r="276" s="4" customFormat="1" ht="20" customHeight="1" spans="1:11">
      <c r="A276" s="19">
        <v>273</v>
      </c>
      <c r="B276" s="19" t="s">
        <v>13019</v>
      </c>
      <c r="C276" s="19" t="s">
        <v>8137</v>
      </c>
      <c r="D276" s="19" t="s">
        <v>12962</v>
      </c>
      <c r="E276" s="19" t="s">
        <v>156</v>
      </c>
      <c r="F276" s="19">
        <v>1.4</v>
      </c>
      <c r="G276" s="19">
        <v>1.4</v>
      </c>
      <c r="H276" s="19">
        <v>100</v>
      </c>
      <c r="I276" s="19">
        <f t="shared" si="5"/>
        <v>140</v>
      </c>
      <c r="J276" s="22"/>
      <c r="K276" s="9"/>
    </row>
    <row r="277" s="4" customFormat="1" ht="20" customHeight="1" spans="1:11">
      <c r="A277" s="19">
        <v>274</v>
      </c>
      <c r="B277" s="19" t="s">
        <v>13020</v>
      </c>
      <c r="C277" s="19" t="s">
        <v>8137</v>
      </c>
      <c r="D277" s="19" t="s">
        <v>12962</v>
      </c>
      <c r="E277" s="19" t="s">
        <v>156</v>
      </c>
      <c r="F277" s="19">
        <v>1.4</v>
      </c>
      <c r="G277" s="19">
        <v>1.4</v>
      </c>
      <c r="H277" s="19">
        <v>100</v>
      </c>
      <c r="I277" s="19">
        <f t="shared" si="5"/>
        <v>140</v>
      </c>
      <c r="J277" s="22"/>
      <c r="K277" s="9"/>
    </row>
    <row r="278" s="4" customFormat="1" ht="20" customHeight="1" spans="1:11">
      <c r="A278" s="19">
        <v>275</v>
      </c>
      <c r="B278" s="19" t="s">
        <v>1244</v>
      </c>
      <c r="C278" s="19" t="s">
        <v>8137</v>
      </c>
      <c r="D278" s="19" t="s">
        <v>12962</v>
      </c>
      <c r="E278" s="19" t="s">
        <v>156</v>
      </c>
      <c r="F278" s="19">
        <v>1.4</v>
      </c>
      <c r="G278" s="19">
        <v>1.4</v>
      </c>
      <c r="H278" s="19">
        <v>100</v>
      </c>
      <c r="I278" s="19">
        <f t="shared" si="5"/>
        <v>140</v>
      </c>
      <c r="J278" s="22"/>
      <c r="K278" s="9"/>
    </row>
    <row r="279" s="4" customFormat="1" ht="20" customHeight="1" spans="1:11">
      <c r="A279" s="19">
        <v>276</v>
      </c>
      <c r="B279" s="19" t="s">
        <v>13021</v>
      </c>
      <c r="C279" s="19" t="s">
        <v>8137</v>
      </c>
      <c r="D279" s="19" t="s">
        <v>12962</v>
      </c>
      <c r="E279" s="19" t="s">
        <v>156</v>
      </c>
      <c r="F279" s="19">
        <v>1.4</v>
      </c>
      <c r="G279" s="19">
        <v>1.4</v>
      </c>
      <c r="H279" s="19">
        <v>100</v>
      </c>
      <c r="I279" s="19">
        <f t="shared" si="5"/>
        <v>140</v>
      </c>
      <c r="J279" s="22"/>
      <c r="K279" s="9"/>
    </row>
    <row r="280" s="4" customFormat="1" ht="20" customHeight="1" spans="1:11">
      <c r="A280" s="19">
        <v>277</v>
      </c>
      <c r="B280" s="19" t="s">
        <v>13022</v>
      </c>
      <c r="C280" s="19" t="s">
        <v>8137</v>
      </c>
      <c r="D280" s="19" t="s">
        <v>12962</v>
      </c>
      <c r="E280" s="19" t="s">
        <v>156</v>
      </c>
      <c r="F280" s="19">
        <v>5.6</v>
      </c>
      <c r="G280" s="19">
        <v>5.6</v>
      </c>
      <c r="H280" s="19">
        <v>100</v>
      </c>
      <c r="I280" s="19">
        <f t="shared" si="5"/>
        <v>560</v>
      </c>
      <c r="J280" s="22"/>
      <c r="K280" s="9"/>
    </row>
    <row r="281" s="4" customFormat="1" ht="20" customHeight="1" spans="1:11">
      <c r="A281" s="19">
        <v>278</v>
      </c>
      <c r="B281" s="19" t="s">
        <v>13023</v>
      </c>
      <c r="C281" s="19" t="s">
        <v>8137</v>
      </c>
      <c r="D281" s="19" t="s">
        <v>12962</v>
      </c>
      <c r="E281" s="19" t="s">
        <v>156</v>
      </c>
      <c r="F281" s="19">
        <v>1.4</v>
      </c>
      <c r="G281" s="19">
        <v>1.4</v>
      </c>
      <c r="H281" s="19">
        <v>100</v>
      </c>
      <c r="I281" s="19">
        <f t="shared" si="5"/>
        <v>140</v>
      </c>
      <c r="J281" s="22"/>
      <c r="K281" s="9"/>
    </row>
    <row r="282" s="4" customFormat="1" ht="20" customHeight="1" spans="1:11">
      <c r="A282" s="19">
        <v>279</v>
      </c>
      <c r="B282" s="19" t="s">
        <v>13024</v>
      </c>
      <c r="C282" s="19" t="s">
        <v>8137</v>
      </c>
      <c r="D282" s="19" t="s">
        <v>12962</v>
      </c>
      <c r="E282" s="19" t="s">
        <v>156</v>
      </c>
      <c r="F282" s="19">
        <v>1.4</v>
      </c>
      <c r="G282" s="19">
        <v>1.4</v>
      </c>
      <c r="H282" s="19">
        <v>100</v>
      </c>
      <c r="I282" s="19">
        <f t="shared" si="5"/>
        <v>140</v>
      </c>
      <c r="J282" s="22"/>
      <c r="K282" s="9"/>
    </row>
    <row r="283" s="4" customFormat="1" ht="20" customHeight="1" spans="1:11">
      <c r="A283" s="19">
        <v>280</v>
      </c>
      <c r="B283" s="19" t="s">
        <v>13025</v>
      </c>
      <c r="C283" s="19" t="s">
        <v>8137</v>
      </c>
      <c r="D283" s="19" t="s">
        <v>12962</v>
      </c>
      <c r="E283" s="19" t="s">
        <v>156</v>
      </c>
      <c r="F283" s="19">
        <v>1.4</v>
      </c>
      <c r="G283" s="19">
        <v>1.4</v>
      </c>
      <c r="H283" s="19">
        <v>100</v>
      </c>
      <c r="I283" s="19">
        <f t="shared" si="5"/>
        <v>140</v>
      </c>
      <c r="J283" s="22"/>
      <c r="K283" s="9"/>
    </row>
    <row r="284" s="4" customFormat="1" ht="20" customHeight="1" spans="1:11">
      <c r="A284" s="19">
        <v>281</v>
      </c>
      <c r="B284" s="19" t="s">
        <v>13026</v>
      </c>
      <c r="C284" s="19" t="s">
        <v>8137</v>
      </c>
      <c r="D284" s="19" t="s">
        <v>12962</v>
      </c>
      <c r="E284" s="19" t="s">
        <v>156</v>
      </c>
      <c r="F284" s="19">
        <v>1.4</v>
      </c>
      <c r="G284" s="19">
        <v>1.4</v>
      </c>
      <c r="H284" s="19">
        <v>100</v>
      </c>
      <c r="I284" s="19">
        <f t="shared" si="5"/>
        <v>140</v>
      </c>
      <c r="J284" s="22"/>
      <c r="K284" s="9"/>
    </row>
    <row r="285" s="4" customFormat="1" ht="20" customHeight="1" spans="1:11">
      <c r="A285" s="19">
        <v>282</v>
      </c>
      <c r="B285" s="19" t="s">
        <v>13027</v>
      </c>
      <c r="C285" s="19" t="s">
        <v>8137</v>
      </c>
      <c r="D285" s="19" t="s">
        <v>12962</v>
      </c>
      <c r="E285" s="19" t="s">
        <v>156</v>
      </c>
      <c r="F285" s="19">
        <v>1.4</v>
      </c>
      <c r="G285" s="19">
        <v>1.4</v>
      </c>
      <c r="H285" s="19">
        <v>100</v>
      </c>
      <c r="I285" s="19">
        <f t="shared" si="5"/>
        <v>140</v>
      </c>
      <c r="J285" s="22"/>
      <c r="K285" s="9"/>
    </row>
    <row r="286" s="4" customFormat="1" ht="20" customHeight="1" spans="1:11">
      <c r="A286" s="19">
        <v>283</v>
      </c>
      <c r="B286" s="19" t="s">
        <v>6204</v>
      </c>
      <c r="C286" s="19" t="s">
        <v>8137</v>
      </c>
      <c r="D286" s="19" t="s">
        <v>12962</v>
      </c>
      <c r="E286" s="19" t="s">
        <v>156</v>
      </c>
      <c r="F286" s="19">
        <v>1.4</v>
      </c>
      <c r="G286" s="19">
        <v>1.4</v>
      </c>
      <c r="H286" s="19">
        <v>100</v>
      </c>
      <c r="I286" s="19">
        <f t="shared" si="5"/>
        <v>140</v>
      </c>
      <c r="J286" s="22"/>
      <c r="K286" s="9"/>
    </row>
    <row r="287" s="4" customFormat="1" ht="20" customHeight="1" spans="1:11">
      <c r="A287" s="19">
        <v>284</v>
      </c>
      <c r="B287" s="19" t="s">
        <v>13028</v>
      </c>
      <c r="C287" s="19" t="s">
        <v>8137</v>
      </c>
      <c r="D287" s="19" t="s">
        <v>12962</v>
      </c>
      <c r="E287" s="19" t="s">
        <v>156</v>
      </c>
      <c r="F287" s="19">
        <v>1.4</v>
      </c>
      <c r="G287" s="19">
        <v>1.4</v>
      </c>
      <c r="H287" s="19">
        <v>100</v>
      </c>
      <c r="I287" s="19">
        <f t="shared" si="5"/>
        <v>140</v>
      </c>
      <c r="J287" s="22"/>
      <c r="K287" s="9"/>
    </row>
    <row r="288" s="4" customFormat="1" ht="20" customHeight="1" spans="1:11">
      <c r="A288" s="19">
        <v>285</v>
      </c>
      <c r="B288" s="19" t="s">
        <v>11578</v>
      </c>
      <c r="C288" s="19" t="s">
        <v>8137</v>
      </c>
      <c r="D288" s="19" t="s">
        <v>12962</v>
      </c>
      <c r="E288" s="19" t="s">
        <v>156</v>
      </c>
      <c r="F288" s="19">
        <v>1.4</v>
      </c>
      <c r="G288" s="19">
        <v>1.4</v>
      </c>
      <c r="H288" s="19">
        <v>100</v>
      </c>
      <c r="I288" s="19">
        <f t="shared" si="5"/>
        <v>140</v>
      </c>
      <c r="J288" s="22"/>
      <c r="K288" s="9"/>
    </row>
    <row r="289" s="4" customFormat="1" ht="20" customHeight="1" spans="1:11">
      <c r="A289" s="19">
        <v>286</v>
      </c>
      <c r="B289" s="19" t="s">
        <v>13029</v>
      </c>
      <c r="C289" s="19" t="s">
        <v>8137</v>
      </c>
      <c r="D289" s="19" t="s">
        <v>12962</v>
      </c>
      <c r="E289" s="19" t="s">
        <v>156</v>
      </c>
      <c r="F289" s="19">
        <v>1.4</v>
      </c>
      <c r="G289" s="19">
        <v>1.4</v>
      </c>
      <c r="H289" s="19">
        <v>100</v>
      </c>
      <c r="I289" s="19">
        <f t="shared" si="5"/>
        <v>140</v>
      </c>
      <c r="J289" s="22"/>
      <c r="K289" s="9"/>
    </row>
    <row r="290" s="4" customFormat="1" ht="20" customHeight="1" spans="1:11">
      <c r="A290" s="19">
        <v>287</v>
      </c>
      <c r="B290" s="19" t="s">
        <v>13030</v>
      </c>
      <c r="C290" s="19" t="s">
        <v>8137</v>
      </c>
      <c r="D290" s="19" t="s">
        <v>12962</v>
      </c>
      <c r="E290" s="19" t="s">
        <v>156</v>
      </c>
      <c r="F290" s="19">
        <v>1.4</v>
      </c>
      <c r="G290" s="19">
        <v>1.4</v>
      </c>
      <c r="H290" s="19">
        <v>100</v>
      </c>
      <c r="I290" s="19">
        <f t="shared" si="5"/>
        <v>140</v>
      </c>
      <c r="J290" s="22"/>
      <c r="K290" s="9"/>
    </row>
    <row r="291" s="4" customFormat="1" ht="20" customHeight="1" spans="1:11">
      <c r="A291" s="19">
        <v>288</v>
      </c>
      <c r="B291" s="19" t="s">
        <v>8944</v>
      </c>
      <c r="C291" s="19" t="s">
        <v>8137</v>
      </c>
      <c r="D291" s="19" t="s">
        <v>12962</v>
      </c>
      <c r="E291" s="19" t="s">
        <v>156</v>
      </c>
      <c r="F291" s="19">
        <v>1.4</v>
      </c>
      <c r="G291" s="19">
        <v>1.4</v>
      </c>
      <c r="H291" s="19">
        <v>100</v>
      </c>
      <c r="I291" s="19">
        <f t="shared" si="5"/>
        <v>140</v>
      </c>
      <c r="J291" s="22"/>
      <c r="K291" s="9"/>
    </row>
    <row r="292" s="4" customFormat="1" ht="20" customHeight="1" spans="1:11">
      <c r="A292" s="19">
        <v>289</v>
      </c>
      <c r="B292" s="19" t="s">
        <v>13031</v>
      </c>
      <c r="C292" s="19" t="s">
        <v>8137</v>
      </c>
      <c r="D292" s="19" t="s">
        <v>12962</v>
      </c>
      <c r="E292" s="19" t="s">
        <v>156</v>
      </c>
      <c r="F292" s="19">
        <v>1.4</v>
      </c>
      <c r="G292" s="19">
        <v>1.4</v>
      </c>
      <c r="H292" s="19">
        <v>100</v>
      </c>
      <c r="I292" s="19">
        <f t="shared" si="5"/>
        <v>140</v>
      </c>
      <c r="J292" s="22"/>
      <c r="K292" s="9"/>
    </row>
    <row r="293" s="4" customFormat="1" ht="20" customHeight="1" spans="1:11">
      <c r="A293" s="19">
        <v>290</v>
      </c>
      <c r="B293" s="19" t="s">
        <v>13032</v>
      </c>
      <c r="C293" s="19" t="s">
        <v>8137</v>
      </c>
      <c r="D293" s="19" t="s">
        <v>12962</v>
      </c>
      <c r="E293" s="19" t="s">
        <v>156</v>
      </c>
      <c r="F293" s="19">
        <v>1.4</v>
      </c>
      <c r="G293" s="19">
        <v>1.4</v>
      </c>
      <c r="H293" s="19">
        <v>100</v>
      </c>
      <c r="I293" s="19">
        <f t="shared" si="5"/>
        <v>140</v>
      </c>
      <c r="J293" s="22"/>
      <c r="K293" s="9"/>
    </row>
    <row r="294" s="4" customFormat="1" ht="20" customHeight="1" spans="1:11">
      <c r="A294" s="19">
        <v>291</v>
      </c>
      <c r="B294" s="19" t="s">
        <v>13033</v>
      </c>
      <c r="C294" s="19" t="s">
        <v>8137</v>
      </c>
      <c r="D294" s="19" t="s">
        <v>12962</v>
      </c>
      <c r="E294" s="19" t="s">
        <v>347</v>
      </c>
      <c r="F294" s="19">
        <v>1.4</v>
      </c>
      <c r="G294" s="19">
        <v>1.4</v>
      </c>
      <c r="H294" s="19">
        <v>100</v>
      </c>
      <c r="I294" s="19">
        <f t="shared" si="5"/>
        <v>140</v>
      </c>
      <c r="J294" s="22"/>
      <c r="K294" s="9"/>
    </row>
    <row r="295" s="4" customFormat="1" ht="20" customHeight="1" spans="1:11">
      <c r="A295" s="19">
        <v>292</v>
      </c>
      <c r="B295" s="19" t="s">
        <v>13034</v>
      </c>
      <c r="C295" s="19" t="s">
        <v>8137</v>
      </c>
      <c r="D295" s="19" t="s">
        <v>12962</v>
      </c>
      <c r="E295" s="19" t="s">
        <v>347</v>
      </c>
      <c r="F295" s="19">
        <v>1.4</v>
      </c>
      <c r="G295" s="19">
        <v>1.4</v>
      </c>
      <c r="H295" s="19">
        <v>100</v>
      </c>
      <c r="I295" s="19">
        <f t="shared" si="5"/>
        <v>140</v>
      </c>
      <c r="J295" s="22"/>
      <c r="K295" s="9"/>
    </row>
    <row r="296" s="4" customFormat="1" ht="20" customHeight="1" spans="1:11">
      <c r="A296" s="19">
        <v>293</v>
      </c>
      <c r="B296" s="19" t="s">
        <v>13035</v>
      </c>
      <c r="C296" s="19" t="s">
        <v>8137</v>
      </c>
      <c r="D296" s="19" t="s">
        <v>12962</v>
      </c>
      <c r="E296" s="19" t="s">
        <v>347</v>
      </c>
      <c r="F296" s="19">
        <v>1.4</v>
      </c>
      <c r="G296" s="19">
        <v>1.4</v>
      </c>
      <c r="H296" s="19">
        <v>100</v>
      </c>
      <c r="I296" s="19">
        <f t="shared" si="5"/>
        <v>140</v>
      </c>
      <c r="J296" s="22"/>
      <c r="K296" s="9"/>
    </row>
    <row r="297" s="4" customFormat="1" ht="20" customHeight="1" spans="1:11">
      <c r="A297" s="19">
        <v>294</v>
      </c>
      <c r="B297" s="19" t="s">
        <v>13036</v>
      </c>
      <c r="C297" s="19" t="s">
        <v>8137</v>
      </c>
      <c r="D297" s="19" t="s">
        <v>12962</v>
      </c>
      <c r="E297" s="19" t="s">
        <v>347</v>
      </c>
      <c r="F297" s="19">
        <v>1.4</v>
      </c>
      <c r="G297" s="19">
        <v>1.4</v>
      </c>
      <c r="H297" s="19">
        <v>100</v>
      </c>
      <c r="I297" s="19">
        <f t="shared" si="5"/>
        <v>140</v>
      </c>
      <c r="J297" s="22"/>
      <c r="K297" s="9"/>
    </row>
    <row r="298" s="4" customFormat="1" ht="20" customHeight="1" spans="1:11">
      <c r="A298" s="19">
        <v>295</v>
      </c>
      <c r="B298" s="19" t="s">
        <v>13037</v>
      </c>
      <c r="C298" s="19" t="s">
        <v>8137</v>
      </c>
      <c r="D298" s="19" t="s">
        <v>12962</v>
      </c>
      <c r="E298" s="19" t="s">
        <v>347</v>
      </c>
      <c r="F298" s="19">
        <v>1.4</v>
      </c>
      <c r="G298" s="19">
        <v>1.4</v>
      </c>
      <c r="H298" s="19">
        <v>100</v>
      </c>
      <c r="I298" s="19">
        <f t="shared" si="5"/>
        <v>140</v>
      </c>
      <c r="J298" s="22"/>
      <c r="K298" s="9"/>
    </row>
    <row r="299" s="4" customFormat="1" ht="20" customHeight="1" spans="1:11">
      <c r="A299" s="19">
        <v>296</v>
      </c>
      <c r="B299" s="19" t="s">
        <v>13038</v>
      </c>
      <c r="C299" s="19" t="s">
        <v>8137</v>
      </c>
      <c r="D299" s="19" t="s">
        <v>12962</v>
      </c>
      <c r="E299" s="19" t="s">
        <v>347</v>
      </c>
      <c r="F299" s="19">
        <v>1.4</v>
      </c>
      <c r="G299" s="19">
        <v>1.4</v>
      </c>
      <c r="H299" s="19">
        <v>100</v>
      </c>
      <c r="I299" s="19">
        <f t="shared" si="5"/>
        <v>140</v>
      </c>
      <c r="J299" s="22"/>
      <c r="K299" s="9"/>
    </row>
    <row r="300" s="4" customFormat="1" ht="20" customHeight="1" spans="1:11">
      <c r="A300" s="19">
        <v>297</v>
      </c>
      <c r="B300" s="19" t="s">
        <v>13039</v>
      </c>
      <c r="C300" s="19" t="s">
        <v>8137</v>
      </c>
      <c r="D300" s="19" t="s">
        <v>12962</v>
      </c>
      <c r="E300" s="19" t="s">
        <v>347</v>
      </c>
      <c r="F300" s="19">
        <v>1.4</v>
      </c>
      <c r="G300" s="19">
        <v>1.4</v>
      </c>
      <c r="H300" s="19">
        <v>100</v>
      </c>
      <c r="I300" s="19">
        <f t="shared" si="5"/>
        <v>140</v>
      </c>
      <c r="J300" s="22"/>
      <c r="K300" s="9"/>
    </row>
    <row r="301" s="4" customFormat="1" ht="20" customHeight="1" spans="1:11">
      <c r="A301" s="19">
        <v>298</v>
      </c>
      <c r="B301" s="19" t="s">
        <v>708</v>
      </c>
      <c r="C301" s="19" t="s">
        <v>8137</v>
      </c>
      <c r="D301" s="19" t="s">
        <v>12962</v>
      </c>
      <c r="E301" s="19" t="s">
        <v>347</v>
      </c>
      <c r="F301" s="19">
        <v>1.4</v>
      </c>
      <c r="G301" s="19">
        <v>1.4</v>
      </c>
      <c r="H301" s="19">
        <v>100</v>
      </c>
      <c r="I301" s="19">
        <f t="shared" si="5"/>
        <v>140</v>
      </c>
      <c r="J301" s="22"/>
      <c r="K301" s="9"/>
    </row>
    <row r="302" s="4" customFormat="1" ht="20" customHeight="1" spans="1:11">
      <c r="A302" s="19">
        <v>299</v>
      </c>
      <c r="B302" s="19" t="s">
        <v>13040</v>
      </c>
      <c r="C302" s="19" t="s">
        <v>8137</v>
      </c>
      <c r="D302" s="19" t="s">
        <v>12962</v>
      </c>
      <c r="E302" s="19" t="s">
        <v>347</v>
      </c>
      <c r="F302" s="19">
        <v>1.4</v>
      </c>
      <c r="G302" s="19">
        <v>1.4</v>
      </c>
      <c r="H302" s="19">
        <v>100</v>
      </c>
      <c r="I302" s="19">
        <f t="shared" si="5"/>
        <v>140</v>
      </c>
      <c r="J302" s="22"/>
      <c r="K302" s="9"/>
    </row>
    <row r="303" s="4" customFormat="1" ht="20" customHeight="1" spans="1:11">
      <c r="A303" s="19">
        <v>300</v>
      </c>
      <c r="B303" s="19" t="s">
        <v>13041</v>
      </c>
      <c r="C303" s="19" t="s">
        <v>8137</v>
      </c>
      <c r="D303" s="19" t="s">
        <v>12962</v>
      </c>
      <c r="E303" s="19" t="s">
        <v>347</v>
      </c>
      <c r="F303" s="19">
        <v>1.4</v>
      </c>
      <c r="G303" s="19">
        <v>1.4</v>
      </c>
      <c r="H303" s="19">
        <v>100</v>
      </c>
      <c r="I303" s="19">
        <f t="shared" si="5"/>
        <v>140</v>
      </c>
      <c r="J303" s="22"/>
      <c r="K303" s="9"/>
    </row>
    <row r="304" s="4" customFormat="1" ht="20" customHeight="1" spans="1:11">
      <c r="A304" s="19">
        <v>301</v>
      </c>
      <c r="B304" s="19" t="s">
        <v>13042</v>
      </c>
      <c r="C304" s="19" t="s">
        <v>8137</v>
      </c>
      <c r="D304" s="19" t="s">
        <v>12962</v>
      </c>
      <c r="E304" s="19" t="s">
        <v>347</v>
      </c>
      <c r="F304" s="19">
        <v>1.4</v>
      </c>
      <c r="G304" s="19">
        <v>1.4</v>
      </c>
      <c r="H304" s="19">
        <v>100</v>
      </c>
      <c r="I304" s="19">
        <f t="shared" si="5"/>
        <v>140</v>
      </c>
      <c r="J304" s="22"/>
      <c r="K304" s="9"/>
    </row>
    <row r="305" s="4" customFormat="1" ht="20" customHeight="1" spans="1:11">
      <c r="A305" s="19">
        <v>302</v>
      </c>
      <c r="B305" s="19" t="s">
        <v>13043</v>
      </c>
      <c r="C305" s="19" t="s">
        <v>8137</v>
      </c>
      <c r="D305" s="19" t="s">
        <v>12962</v>
      </c>
      <c r="E305" s="19" t="s">
        <v>347</v>
      </c>
      <c r="F305" s="19">
        <v>1.4</v>
      </c>
      <c r="G305" s="19">
        <v>1.4</v>
      </c>
      <c r="H305" s="19">
        <v>100</v>
      </c>
      <c r="I305" s="19">
        <f t="shared" si="5"/>
        <v>140</v>
      </c>
      <c r="J305" s="22"/>
      <c r="K305" s="9"/>
    </row>
    <row r="306" s="4" customFormat="1" ht="20" customHeight="1" spans="1:11">
      <c r="A306" s="19">
        <v>303</v>
      </c>
      <c r="B306" s="19" t="s">
        <v>13044</v>
      </c>
      <c r="C306" s="19" t="s">
        <v>8137</v>
      </c>
      <c r="D306" s="19" t="s">
        <v>12962</v>
      </c>
      <c r="E306" s="19" t="s">
        <v>347</v>
      </c>
      <c r="F306" s="19">
        <v>1.4</v>
      </c>
      <c r="G306" s="19">
        <v>1.4</v>
      </c>
      <c r="H306" s="19">
        <v>100</v>
      </c>
      <c r="I306" s="19">
        <f t="shared" si="5"/>
        <v>140</v>
      </c>
      <c r="J306" s="22"/>
      <c r="K306" s="9"/>
    </row>
    <row r="307" s="4" customFormat="1" ht="20" customHeight="1" spans="1:11">
      <c r="A307" s="19">
        <v>304</v>
      </c>
      <c r="B307" s="19" t="s">
        <v>8104</v>
      </c>
      <c r="C307" s="19" t="s">
        <v>8137</v>
      </c>
      <c r="D307" s="19" t="s">
        <v>12962</v>
      </c>
      <c r="E307" s="19" t="s">
        <v>347</v>
      </c>
      <c r="F307" s="19">
        <v>1.4</v>
      </c>
      <c r="G307" s="19">
        <v>1.4</v>
      </c>
      <c r="H307" s="19">
        <v>100</v>
      </c>
      <c r="I307" s="19">
        <f t="shared" si="5"/>
        <v>140</v>
      </c>
      <c r="J307" s="22"/>
      <c r="K307" s="9"/>
    </row>
    <row r="308" s="4" customFormat="1" ht="20" customHeight="1" spans="1:11">
      <c r="A308" s="19">
        <v>305</v>
      </c>
      <c r="B308" s="19" t="s">
        <v>13045</v>
      </c>
      <c r="C308" s="19" t="s">
        <v>8137</v>
      </c>
      <c r="D308" s="19" t="s">
        <v>12962</v>
      </c>
      <c r="E308" s="19" t="s">
        <v>347</v>
      </c>
      <c r="F308" s="19">
        <v>1.4</v>
      </c>
      <c r="G308" s="19">
        <v>1.4</v>
      </c>
      <c r="H308" s="19">
        <v>100</v>
      </c>
      <c r="I308" s="19">
        <f t="shared" si="5"/>
        <v>140</v>
      </c>
      <c r="J308" s="22"/>
      <c r="K308" s="9"/>
    </row>
    <row r="309" s="4" customFormat="1" ht="20" customHeight="1" spans="1:11">
      <c r="A309" s="19">
        <v>306</v>
      </c>
      <c r="B309" s="19" t="s">
        <v>13046</v>
      </c>
      <c r="C309" s="19" t="s">
        <v>8137</v>
      </c>
      <c r="D309" s="19" t="s">
        <v>12962</v>
      </c>
      <c r="E309" s="19" t="s">
        <v>347</v>
      </c>
      <c r="F309" s="19">
        <v>1.4</v>
      </c>
      <c r="G309" s="19">
        <v>1.4</v>
      </c>
      <c r="H309" s="19">
        <v>100</v>
      </c>
      <c r="I309" s="19">
        <f t="shared" si="5"/>
        <v>140</v>
      </c>
      <c r="J309" s="22"/>
      <c r="K309" s="9"/>
    </row>
    <row r="310" s="4" customFormat="1" ht="20" customHeight="1" spans="1:11">
      <c r="A310" s="19">
        <v>307</v>
      </c>
      <c r="B310" s="19" t="s">
        <v>13047</v>
      </c>
      <c r="C310" s="19" t="s">
        <v>8137</v>
      </c>
      <c r="D310" s="19" t="s">
        <v>12962</v>
      </c>
      <c r="E310" s="19" t="s">
        <v>347</v>
      </c>
      <c r="F310" s="19">
        <v>1.4</v>
      </c>
      <c r="G310" s="19">
        <v>1.4</v>
      </c>
      <c r="H310" s="19">
        <v>100</v>
      </c>
      <c r="I310" s="19">
        <f t="shared" si="5"/>
        <v>140</v>
      </c>
      <c r="J310" s="22"/>
      <c r="K310" s="9"/>
    </row>
    <row r="311" s="4" customFormat="1" ht="20" customHeight="1" spans="1:11">
      <c r="A311" s="19">
        <v>308</v>
      </c>
      <c r="B311" s="19" t="s">
        <v>13048</v>
      </c>
      <c r="C311" s="19" t="s">
        <v>8137</v>
      </c>
      <c r="D311" s="19" t="s">
        <v>12962</v>
      </c>
      <c r="E311" s="19" t="s">
        <v>347</v>
      </c>
      <c r="F311" s="19">
        <v>1.4</v>
      </c>
      <c r="G311" s="19">
        <v>1.4</v>
      </c>
      <c r="H311" s="19">
        <v>100</v>
      </c>
      <c r="I311" s="19">
        <f t="shared" si="5"/>
        <v>140</v>
      </c>
      <c r="J311" s="22"/>
      <c r="K311" s="9"/>
    </row>
    <row r="312" s="4" customFormat="1" ht="20" customHeight="1" spans="1:11">
      <c r="A312" s="19">
        <v>309</v>
      </c>
      <c r="B312" s="19" t="s">
        <v>13049</v>
      </c>
      <c r="C312" s="19" t="s">
        <v>8137</v>
      </c>
      <c r="D312" s="19" t="s">
        <v>12962</v>
      </c>
      <c r="E312" s="19" t="s">
        <v>347</v>
      </c>
      <c r="F312" s="19">
        <v>1.4</v>
      </c>
      <c r="G312" s="19">
        <v>1.4</v>
      </c>
      <c r="H312" s="19">
        <v>100</v>
      </c>
      <c r="I312" s="19">
        <f t="shared" si="5"/>
        <v>140</v>
      </c>
      <c r="J312" s="22"/>
      <c r="K312" s="9"/>
    </row>
    <row r="313" s="4" customFormat="1" ht="20" customHeight="1" spans="1:11">
      <c r="A313" s="19">
        <v>310</v>
      </c>
      <c r="B313" s="19" t="s">
        <v>13050</v>
      </c>
      <c r="C313" s="19" t="s">
        <v>8137</v>
      </c>
      <c r="D313" s="19" t="s">
        <v>12962</v>
      </c>
      <c r="E313" s="19" t="s">
        <v>347</v>
      </c>
      <c r="F313" s="19">
        <v>1.4</v>
      </c>
      <c r="G313" s="19">
        <v>1.4</v>
      </c>
      <c r="H313" s="19">
        <v>100</v>
      </c>
      <c r="I313" s="19">
        <f t="shared" si="5"/>
        <v>140</v>
      </c>
      <c r="J313" s="22"/>
      <c r="K313" s="9"/>
    </row>
    <row r="314" s="4" customFormat="1" ht="20" customHeight="1" spans="1:11">
      <c r="A314" s="19">
        <v>311</v>
      </c>
      <c r="B314" s="19" t="s">
        <v>10623</v>
      </c>
      <c r="C314" s="19" t="s">
        <v>8137</v>
      </c>
      <c r="D314" s="19" t="s">
        <v>12962</v>
      </c>
      <c r="E314" s="19" t="s">
        <v>347</v>
      </c>
      <c r="F314" s="19">
        <v>1.4</v>
      </c>
      <c r="G314" s="19">
        <v>1.4</v>
      </c>
      <c r="H314" s="19">
        <v>100</v>
      </c>
      <c r="I314" s="19">
        <f t="shared" si="5"/>
        <v>140</v>
      </c>
      <c r="J314" s="22"/>
      <c r="K314" s="9"/>
    </row>
    <row r="315" s="4" customFormat="1" ht="20" customHeight="1" spans="1:11">
      <c r="A315" s="19">
        <v>312</v>
      </c>
      <c r="B315" s="19" t="s">
        <v>13051</v>
      </c>
      <c r="C315" s="19" t="s">
        <v>8137</v>
      </c>
      <c r="D315" s="19" t="s">
        <v>12962</v>
      </c>
      <c r="E315" s="19" t="s">
        <v>347</v>
      </c>
      <c r="F315" s="19">
        <v>1.4</v>
      </c>
      <c r="G315" s="19">
        <v>1.4</v>
      </c>
      <c r="H315" s="19">
        <v>100</v>
      </c>
      <c r="I315" s="19">
        <f t="shared" si="5"/>
        <v>140</v>
      </c>
      <c r="J315" s="22"/>
      <c r="K315" s="9"/>
    </row>
    <row r="316" s="4" customFormat="1" ht="20" customHeight="1" spans="1:11">
      <c r="A316" s="19">
        <v>313</v>
      </c>
      <c r="B316" s="19" t="s">
        <v>13052</v>
      </c>
      <c r="C316" s="19" t="s">
        <v>8137</v>
      </c>
      <c r="D316" s="19" t="s">
        <v>12962</v>
      </c>
      <c r="E316" s="19" t="s">
        <v>347</v>
      </c>
      <c r="F316" s="19">
        <v>1.4</v>
      </c>
      <c r="G316" s="19">
        <v>1.4</v>
      </c>
      <c r="H316" s="19">
        <v>100</v>
      </c>
      <c r="I316" s="19">
        <f t="shared" si="5"/>
        <v>140</v>
      </c>
      <c r="J316" s="22"/>
      <c r="K316" s="9"/>
    </row>
    <row r="317" s="4" customFormat="1" ht="20" customHeight="1" spans="1:11">
      <c r="A317" s="19">
        <v>314</v>
      </c>
      <c r="B317" s="19" t="s">
        <v>13053</v>
      </c>
      <c r="C317" s="19" t="s">
        <v>8137</v>
      </c>
      <c r="D317" s="19" t="s">
        <v>12962</v>
      </c>
      <c r="E317" s="19" t="s">
        <v>347</v>
      </c>
      <c r="F317" s="19">
        <v>1.4</v>
      </c>
      <c r="G317" s="19">
        <v>1.4</v>
      </c>
      <c r="H317" s="19">
        <v>100</v>
      </c>
      <c r="I317" s="19">
        <f t="shared" si="5"/>
        <v>140</v>
      </c>
      <c r="J317" s="22"/>
      <c r="K317" s="9"/>
    </row>
    <row r="318" s="4" customFormat="1" ht="20" customHeight="1" spans="1:11">
      <c r="A318" s="19">
        <v>315</v>
      </c>
      <c r="B318" s="19" t="s">
        <v>13054</v>
      </c>
      <c r="C318" s="19" t="s">
        <v>8137</v>
      </c>
      <c r="D318" s="19" t="s">
        <v>12962</v>
      </c>
      <c r="E318" s="19" t="s">
        <v>347</v>
      </c>
      <c r="F318" s="19">
        <v>1.4</v>
      </c>
      <c r="G318" s="19">
        <v>1.4</v>
      </c>
      <c r="H318" s="19">
        <v>100</v>
      </c>
      <c r="I318" s="19">
        <f t="shared" si="5"/>
        <v>140</v>
      </c>
      <c r="J318" s="22"/>
      <c r="K318" s="9"/>
    </row>
    <row r="319" s="4" customFormat="1" ht="20" customHeight="1" spans="1:11">
      <c r="A319" s="19">
        <v>316</v>
      </c>
      <c r="B319" s="19" t="s">
        <v>13055</v>
      </c>
      <c r="C319" s="19" t="s">
        <v>8137</v>
      </c>
      <c r="D319" s="19" t="s">
        <v>12962</v>
      </c>
      <c r="E319" s="19" t="s">
        <v>347</v>
      </c>
      <c r="F319" s="19">
        <v>1.4</v>
      </c>
      <c r="G319" s="19">
        <v>1.4</v>
      </c>
      <c r="H319" s="19">
        <v>100</v>
      </c>
      <c r="I319" s="19">
        <f t="shared" si="5"/>
        <v>140</v>
      </c>
      <c r="J319" s="22"/>
      <c r="K319" s="9"/>
    </row>
    <row r="320" s="4" customFormat="1" ht="20" customHeight="1" spans="1:11">
      <c r="A320" s="19">
        <v>317</v>
      </c>
      <c r="B320" s="19" t="s">
        <v>13056</v>
      </c>
      <c r="C320" s="19" t="s">
        <v>8137</v>
      </c>
      <c r="D320" s="19" t="s">
        <v>12962</v>
      </c>
      <c r="E320" s="19" t="s">
        <v>347</v>
      </c>
      <c r="F320" s="19">
        <v>1.4</v>
      </c>
      <c r="G320" s="19">
        <v>1.4</v>
      </c>
      <c r="H320" s="19">
        <v>100</v>
      </c>
      <c r="I320" s="19">
        <f t="shared" si="5"/>
        <v>140</v>
      </c>
      <c r="J320" s="22"/>
      <c r="K320" s="9"/>
    </row>
    <row r="321" s="4" customFormat="1" ht="20" customHeight="1" spans="1:11">
      <c r="A321" s="19">
        <v>318</v>
      </c>
      <c r="B321" s="19" t="s">
        <v>5389</v>
      </c>
      <c r="C321" s="19" t="s">
        <v>8137</v>
      </c>
      <c r="D321" s="19" t="s">
        <v>12962</v>
      </c>
      <c r="E321" s="19" t="s">
        <v>347</v>
      </c>
      <c r="F321" s="19">
        <v>1.4</v>
      </c>
      <c r="G321" s="19">
        <v>1.4</v>
      </c>
      <c r="H321" s="19">
        <v>100</v>
      </c>
      <c r="I321" s="19">
        <f t="shared" si="5"/>
        <v>140</v>
      </c>
      <c r="J321" s="22"/>
      <c r="K321" s="9"/>
    </row>
    <row r="322" s="4" customFormat="1" ht="20" customHeight="1" spans="1:11">
      <c r="A322" s="19">
        <v>319</v>
      </c>
      <c r="B322" s="19" t="s">
        <v>13057</v>
      </c>
      <c r="C322" s="19" t="s">
        <v>8137</v>
      </c>
      <c r="D322" s="19" t="s">
        <v>12962</v>
      </c>
      <c r="E322" s="19" t="s">
        <v>347</v>
      </c>
      <c r="F322" s="19">
        <v>1.4</v>
      </c>
      <c r="G322" s="19">
        <v>1.4</v>
      </c>
      <c r="H322" s="19">
        <v>100</v>
      </c>
      <c r="I322" s="19">
        <f t="shared" si="5"/>
        <v>140</v>
      </c>
      <c r="J322" s="22"/>
      <c r="K322" s="9"/>
    </row>
    <row r="323" s="4" customFormat="1" ht="20" customHeight="1" spans="1:11">
      <c r="A323" s="19">
        <v>320</v>
      </c>
      <c r="B323" s="19" t="s">
        <v>13058</v>
      </c>
      <c r="C323" s="19" t="s">
        <v>8137</v>
      </c>
      <c r="D323" s="19" t="s">
        <v>12962</v>
      </c>
      <c r="E323" s="19" t="s">
        <v>347</v>
      </c>
      <c r="F323" s="19">
        <v>1.4</v>
      </c>
      <c r="G323" s="19">
        <v>1.4</v>
      </c>
      <c r="H323" s="19">
        <v>100</v>
      </c>
      <c r="I323" s="19">
        <f t="shared" ref="I323:I331" si="6">F323*100</f>
        <v>140</v>
      </c>
      <c r="J323" s="22"/>
      <c r="K323" s="9"/>
    </row>
    <row r="324" s="4" customFormat="1" ht="20" customHeight="1" spans="1:11">
      <c r="A324" s="19">
        <v>321</v>
      </c>
      <c r="B324" s="19" t="s">
        <v>13059</v>
      </c>
      <c r="C324" s="19" t="s">
        <v>8137</v>
      </c>
      <c r="D324" s="19" t="s">
        <v>12962</v>
      </c>
      <c r="E324" s="19" t="s">
        <v>347</v>
      </c>
      <c r="F324" s="19">
        <v>1.4</v>
      </c>
      <c r="G324" s="19">
        <v>1.4</v>
      </c>
      <c r="H324" s="19">
        <v>100</v>
      </c>
      <c r="I324" s="19">
        <f t="shared" si="6"/>
        <v>140</v>
      </c>
      <c r="J324" s="22"/>
      <c r="K324" s="9"/>
    </row>
    <row r="325" s="4" customFormat="1" ht="20" customHeight="1" spans="1:11">
      <c r="A325" s="19">
        <v>322</v>
      </c>
      <c r="B325" s="19" t="s">
        <v>13060</v>
      </c>
      <c r="C325" s="19" t="s">
        <v>8137</v>
      </c>
      <c r="D325" s="19" t="s">
        <v>12962</v>
      </c>
      <c r="E325" s="19" t="s">
        <v>347</v>
      </c>
      <c r="F325" s="19">
        <v>1.4</v>
      </c>
      <c r="G325" s="19">
        <v>1.4</v>
      </c>
      <c r="H325" s="19">
        <v>100</v>
      </c>
      <c r="I325" s="19">
        <f t="shared" si="6"/>
        <v>140</v>
      </c>
      <c r="J325" s="22"/>
      <c r="K325" s="9"/>
    </row>
    <row r="326" s="4" customFormat="1" ht="20" customHeight="1" spans="1:11">
      <c r="A326" s="19">
        <v>323</v>
      </c>
      <c r="B326" s="19" t="s">
        <v>13061</v>
      </c>
      <c r="C326" s="19" t="s">
        <v>8137</v>
      </c>
      <c r="D326" s="19" t="s">
        <v>12962</v>
      </c>
      <c r="E326" s="19" t="s">
        <v>20</v>
      </c>
      <c r="F326" s="19">
        <v>1.7</v>
      </c>
      <c r="G326" s="19">
        <v>1.7</v>
      </c>
      <c r="H326" s="19">
        <v>100</v>
      </c>
      <c r="I326" s="19">
        <f t="shared" si="6"/>
        <v>170</v>
      </c>
      <c r="J326" s="22"/>
      <c r="K326" s="9"/>
    </row>
    <row r="327" s="4" customFormat="1" ht="20" customHeight="1" spans="1:11">
      <c r="A327" s="19">
        <v>324</v>
      </c>
      <c r="B327" s="19" t="s">
        <v>13062</v>
      </c>
      <c r="C327" s="19" t="s">
        <v>8137</v>
      </c>
      <c r="D327" s="19" t="s">
        <v>12962</v>
      </c>
      <c r="E327" s="19" t="s">
        <v>20</v>
      </c>
      <c r="F327" s="19">
        <v>1.7</v>
      </c>
      <c r="G327" s="19">
        <v>1.7</v>
      </c>
      <c r="H327" s="19">
        <v>100</v>
      </c>
      <c r="I327" s="19">
        <f t="shared" si="6"/>
        <v>170</v>
      </c>
      <c r="J327" s="22"/>
      <c r="K327" s="9"/>
    </row>
    <row r="328" s="4" customFormat="1" ht="20" customHeight="1" spans="1:11">
      <c r="A328" s="19">
        <v>325</v>
      </c>
      <c r="B328" s="19" t="s">
        <v>13063</v>
      </c>
      <c r="C328" s="19" t="s">
        <v>8137</v>
      </c>
      <c r="D328" s="19" t="s">
        <v>12962</v>
      </c>
      <c r="E328" s="19" t="s">
        <v>156</v>
      </c>
      <c r="F328" s="19">
        <v>1.7</v>
      </c>
      <c r="G328" s="19">
        <v>1.7</v>
      </c>
      <c r="H328" s="19">
        <v>100</v>
      </c>
      <c r="I328" s="19">
        <f t="shared" si="6"/>
        <v>170</v>
      </c>
      <c r="J328" s="22"/>
      <c r="K328" s="9"/>
    </row>
    <row r="329" s="4" customFormat="1" ht="20" customHeight="1" spans="1:11">
      <c r="A329" s="19">
        <v>326</v>
      </c>
      <c r="B329" s="19" t="s">
        <v>13064</v>
      </c>
      <c r="C329" s="19" t="s">
        <v>8137</v>
      </c>
      <c r="D329" s="19" t="s">
        <v>12962</v>
      </c>
      <c r="E329" s="19" t="s">
        <v>347</v>
      </c>
      <c r="F329" s="19">
        <v>1.7</v>
      </c>
      <c r="G329" s="19">
        <v>1.7</v>
      </c>
      <c r="H329" s="19">
        <v>100</v>
      </c>
      <c r="I329" s="19">
        <f t="shared" si="6"/>
        <v>170</v>
      </c>
      <c r="J329" s="22"/>
      <c r="K329" s="9"/>
    </row>
    <row r="330" s="4" customFormat="1" ht="20" customHeight="1" spans="1:11">
      <c r="A330" s="19">
        <v>327</v>
      </c>
      <c r="B330" s="19" t="s">
        <v>13065</v>
      </c>
      <c r="C330" s="19" t="s">
        <v>8137</v>
      </c>
      <c r="D330" s="19" t="s">
        <v>12962</v>
      </c>
      <c r="E330" s="19" t="s">
        <v>347</v>
      </c>
      <c r="F330" s="19">
        <v>2.1</v>
      </c>
      <c r="G330" s="19">
        <v>2.1</v>
      </c>
      <c r="H330" s="19">
        <v>100</v>
      </c>
      <c r="I330" s="19">
        <f t="shared" si="6"/>
        <v>210</v>
      </c>
      <c r="J330" s="22"/>
      <c r="K330" s="9"/>
    </row>
    <row r="331" s="4" customFormat="1" ht="20" customHeight="1" spans="1:11">
      <c r="A331" s="19">
        <v>328</v>
      </c>
      <c r="B331" s="19" t="s">
        <v>13066</v>
      </c>
      <c r="C331" s="19" t="s">
        <v>8137</v>
      </c>
      <c r="D331" s="19" t="s">
        <v>13067</v>
      </c>
      <c r="E331" s="19" t="s">
        <v>20</v>
      </c>
      <c r="F331" s="19">
        <v>3.73</v>
      </c>
      <c r="G331" s="19">
        <v>3.73</v>
      </c>
      <c r="H331" s="19">
        <v>100</v>
      </c>
      <c r="I331" s="19">
        <v>373</v>
      </c>
      <c r="J331" s="23"/>
      <c r="K331" s="9"/>
    </row>
    <row r="332" s="4" customFormat="1" ht="20" customHeight="1" spans="1:11">
      <c r="A332" s="19">
        <v>329</v>
      </c>
      <c r="B332" s="19" t="s">
        <v>13068</v>
      </c>
      <c r="C332" s="19" t="s">
        <v>8137</v>
      </c>
      <c r="D332" s="19" t="s">
        <v>13067</v>
      </c>
      <c r="E332" s="19" t="s">
        <v>20</v>
      </c>
      <c r="F332" s="19">
        <v>3.87</v>
      </c>
      <c r="G332" s="19">
        <v>3.87</v>
      </c>
      <c r="H332" s="19">
        <v>100</v>
      </c>
      <c r="I332" s="19">
        <v>387</v>
      </c>
      <c r="J332" s="23"/>
      <c r="K332" s="9"/>
    </row>
    <row r="333" s="4" customFormat="1" ht="20" customHeight="1" spans="1:11">
      <c r="A333" s="19">
        <v>330</v>
      </c>
      <c r="B333" s="19" t="s">
        <v>13069</v>
      </c>
      <c r="C333" s="19" t="s">
        <v>8137</v>
      </c>
      <c r="D333" s="19" t="s">
        <v>13067</v>
      </c>
      <c r="E333" s="19" t="s">
        <v>20</v>
      </c>
      <c r="F333" s="19">
        <v>4.1</v>
      </c>
      <c r="G333" s="19">
        <v>4.1</v>
      </c>
      <c r="H333" s="19">
        <v>100</v>
      </c>
      <c r="I333" s="19">
        <v>410</v>
      </c>
      <c r="J333" s="23"/>
      <c r="K333" s="9"/>
    </row>
    <row r="334" s="4" customFormat="1" ht="20" customHeight="1" spans="1:11">
      <c r="A334" s="19">
        <v>331</v>
      </c>
      <c r="B334" s="19" t="s">
        <v>13070</v>
      </c>
      <c r="C334" s="19" t="s">
        <v>8137</v>
      </c>
      <c r="D334" s="19" t="s">
        <v>13067</v>
      </c>
      <c r="E334" s="19" t="s">
        <v>20</v>
      </c>
      <c r="F334" s="19">
        <v>2.58</v>
      </c>
      <c r="G334" s="19">
        <v>2.58</v>
      </c>
      <c r="H334" s="19">
        <v>100</v>
      </c>
      <c r="I334" s="19">
        <v>258</v>
      </c>
      <c r="J334" s="23"/>
      <c r="K334" s="9"/>
    </row>
    <row r="335" s="4" customFormat="1" ht="20" customHeight="1" spans="1:11">
      <c r="A335" s="19">
        <v>332</v>
      </c>
      <c r="B335" s="19" t="s">
        <v>13071</v>
      </c>
      <c r="C335" s="19" t="s">
        <v>8137</v>
      </c>
      <c r="D335" s="19" t="s">
        <v>13067</v>
      </c>
      <c r="E335" s="19" t="s">
        <v>20</v>
      </c>
      <c r="F335" s="19">
        <v>1.51</v>
      </c>
      <c r="G335" s="19">
        <v>1.51</v>
      </c>
      <c r="H335" s="19">
        <v>100</v>
      </c>
      <c r="I335" s="19">
        <v>151</v>
      </c>
      <c r="J335" s="23"/>
      <c r="K335" s="9"/>
    </row>
    <row r="336" s="4" customFormat="1" ht="20" customHeight="1" spans="1:11">
      <c r="A336" s="19">
        <v>333</v>
      </c>
      <c r="B336" s="19" t="s">
        <v>13072</v>
      </c>
      <c r="C336" s="19" t="s">
        <v>8137</v>
      </c>
      <c r="D336" s="19" t="s">
        <v>13067</v>
      </c>
      <c r="E336" s="19" t="s">
        <v>20</v>
      </c>
      <c r="F336" s="19">
        <v>4.18</v>
      </c>
      <c r="G336" s="19">
        <v>4.18</v>
      </c>
      <c r="H336" s="19">
        <v>100</v>
      </c>
      <c r="I336" s="19">
        <v>418</v>
      </c>
      <c r="J336" s="23"/>
      <c r="K336" s="9"/>
    </row>
    <row r="337" s="4" customFormat="1" ht="20" customHeight="1" spans="1:11">
      <c r="A337" s="19">
        <v>334</v>
      </c>
      <c r="B337" s="19" t="s">
        <v>13073</v>
      </c>
      <c r="C337" s="19" t="s">
        <v>8137</v>
      </c>
      <c r="D337" s="19" t="s">
        <v>13067</v>
      </c>
      <c r="E337" s="19" t="s">
        <v>20</v>
      </c>
      <c r="F337" s="19">
        <v>4.3</v>
      </c>
      <c r="G337" s="19">
        <v>4.3</v>
      </c>
      <c r="H337" s="19">
        <v>100</v>
      </c>
      <c r="I337" s="19">
        <v>430</v>
      </c>
      <c r="J337" s="23"/>
      <c r="K337" s="9"/>
    </row>
    <row r="338" s="4" customFormat="1" ht="20" customHeight="1" spans="1:11">
      <c r="A338" s="19">
        <v>335</v>
      </c>
      <c r="B338" s="19" t="s">
        <v>13074</v>
      </c>
      <c r="C338" s="19" t="s">
        <v>8137</v>
      </c>
      <c r="D338" s="19" t="s">
        <v>13067</v>
      </c>
      <c r="E338" s="19" t="s">
        <v>20</v>
      </c>
      <c r="F338" s="19">
        <v>4.35</v>
      </c>
      <c r="G338" s="19">
        <v>4.35</v>
      </c>
      <c r="H338" s="19">
        <v>100</v>
      </c>
      <c r="I338" s="19">
        <v>435</v>
      </c>
      <c r="J338" s="23"/>
      <c r="K338" s="9"/>
    </row>
    <row r="339" s="4" customFormat="1" ht="20" customHeight="1" spans="1:11">
      <c r="A339" s="19">
        <v>336</v>
      </c>
      <c r="B339" s="19" t="s">
        <v>13075</v>
      </c>
      <c r="C339" s="19" t="s">
        <v>8137</v>
      </c>
      <c r="D339" s="19" t="s">
        <v>13067</v>
      </c>
      <c r="E339" s="19" t="s">
        <v>20</v>
      </c>
      <c r="F339" s="19">
        <v>3.8</v>
      </c>
      <c r="G339" s="19">
        <v>3.8</v>
      </c>
      <c r="H339" s="19">
        <v>100</v>
      </c>
      <c r="I339" s="19">
        <v>380</v>
      </c>
      <c r="J339" s="23"/>
      <c r="K339" s="9"/>
    </row>
    <row r="340" s="4" customFormat="1" ht="20" customHeight="1" spans="1:11">
      <c r="A340" s="19">
        <v>337</v>
      </c>
      <c r="B340" s="19" t="s">
        <v>13076</v>
      </c>
      <c r="C340" s="19" t="s">
        <v>8137</v>
      </c>
      <c r="D340" s="19" t="s">
        <v>13067</v>
      </c>
      <c r="E340" s="19" t="s">
        <v>20</v>
      </c>
      <c r="F340" s="19">
        <v>2.4</v>
      </c>
      <c r="G340" s="19">
        <v>2.4</v>
      </c>
      <c r="H340" s="19">
        <v>100</v>
      </c>
      <c r="I340" s="19">
        <v>240</v>
      </c>
      <c r="J340" s="23"/>
      <c r="K340" s="9"/>
    </row>
    <row r="341" s="4" customFormat="1" ht="20" customHeight="1" spans="1:11">
      <c r="A341" s="19">
        <v>338</v>
      </c>
      <c r="B341" s="19" t="s">
        <v>13077</v>
      </c>
      <c r="C341" s="19" t="s">
        <v>8137</v>
      </c>
      <c r="D341" s="19" t="s">
        <v>13067</v>
      </c>
      <c r="E341" s="19" t="s">
        <v>20</v>
      </c>
      <c r="F341" s="19">
        <v>1.37</v>
      </c>
      <c r="G341" s="19">
        <v>1.37</v>
      </c>
      <c r="H341" s="19">
        <v>100</v>
      </c>
      <c r="I341" s="19">
        <v>137</v>
      </c>
      <c r="J341" s="23"/>
      <c r="K341" s="9"/>
    </row>
    <row r="342" s="4" customFormat="1" ht="20" customHeight="1" spans="1:11">
      <c r="A342" s="19">
        <v>339</v>
      </c>
      <c r="B342" s="19" t="s">
        <v>13078</v>
      </c>
      <c r="C342" s="19" t="s">
        <v>8137</v>
      </c>
      <c r="D342" s="19" t="s">
        <v>13067</v>
      </c>
      <c r="E342" s="19" t="s">
        <v>20</v>
      </c>
      <c r="F342" s="19">
        <v>2.37</v>
      </c>
      <c r="G342" s="19">
        <v>2.37</v>
      </c>
      <c r="H342" s="19">
        <v>100</v>
      </c>
      <c r="I342" s="19">
        <v>237</v>
      </c>
      <c r="J342" s="23"/>
      <c r="K342" s="9"/>
    </row>
    <row r="343" s="4" customFormat="1" ht="20" customHeight="1" spans="1:11">
      <c r="A343" s="19">
        <v>340</v>
      </c>
      <c r="B343" s="19" t="s">
        <v>13079</v>
      </c>
      <c r="C343" s="19" t="s">
        <v>8137</v>
      </c>
      <c r="D343" s="19" t="s">
        <v>13067</v>
      </c>
      <c r="E343" s="19" t="s">
        <v>20</v>
      </c>
      <c r="F343" s="19">
        <v>1.2</v>
      </c>
      <c r="G343" s="19">
        <v>1.2</v>
      </c>
      <c r="H343" s="19">
        <v>100</v>
      </c>
      <c r="I343" s="19">
        <v>120</v>
      </c>
      <c r="J343" s="23"/>
      <c r="K343" s="9"/>
    </row>
    <row r="344" s="4" customFormat="1" ht="20" customHeight="1" spans="1:11">
      <c r="A344" s="19">
        <v>341</v>
      </c>
      <c r="B344" s="19" t="s">
        <v>13080</v>
      </c>
      <c r="C344" s="19" t="s">
        <v>8137</v>
      </c>
      <c r="D344" s="19" t="s">
        <v>13067</v>
      </c>
      <c r="E344" s="19" t="s">
        <v>20</v>
      </c>
      <c r="F344" s="19">
        <v>3.51</v>
      </c>
      <c r="G344" s="19">
        <v>3.51</v>
      </c>
      <c r="H344" s="19">
        <v>100</v>
      </c>
      <c r="I344" s="19">
        <v>351</v>
      </c>
      <c r="J344" s="23"/>
      <c r="K344" s="9"/>
    </row>
    <row r="345" s="4" customFormat="1" ht="20" customHeight="1" spans="1:11">
      <c r="A345" s="19">
        <v>342</v>
      </c>
      <c r="B345" s="19" t="s">
        <v>13081</v>
      </c>
      <c r="C345" s="19" t="s">
        <v>8137</v>
      </c>
      <c r="D345" s="19" t="s">
        <v>13067</v>
      </c>
      <c r="E345" s="19" t="s">
        <v>20</v>
      </c>
      <c r="F345" s="19">
        <v>2.18</v>
      </c>
      <c r="G345" s="19">
        <v>2.18</v>
      </c>
      <c r="H345" s="19">
        <v>100</v>
      </c>
      <c r="I345" s="19">
        <v>218</v>
      </c>
      <c r="J345" s="23"/>
      <c r="K345" s="9"/>
    </row>
    <row r="346" s="4" customFormat="1" ht="20" customHeight="1" spans="1:11">
      <c r="A346" s="19">
        <v>343</v>
      </c>
      <c r="B346" s="19" t="s">
        <v>13082</v>
      </c>
      <c r="C346" s="19" t="s">
        <v>8137</v>
      </c>
      <c r="D346" s="19" t="s">
        <v>13067</v>
      </c>
      <c r="E346" s="19" t="s">
        <v>20</v>
      </c>
      <c r="F346" s="19">
        <v>3.05</v>
      </c>
      <c r="G346" s="19">
        <v>3.05</v>
      </c>
      <c r="H346" s="19">
        <v>100</v>
      </c>
      <c r="I346" s="19">
        <v>305</v>
      </c>
      <c r="J346" s="23"/>
      <c r="K346" s="9"/>
    </row>
    <row r="347" s="4" customFormat="1" ht="20" customHeight="1" spans="1:11">
      <c r="A347" s="19">
        <v>344</v>
      </c>
      <c r="B347" s="19" t="s">
        <v>13083</v>
      </c>
      <c r="C347" s="19" t="s">
        <v>8137</v>
      </c>
      <c r="D347" s="19" t="s">
        <v>13067</v>
      </c>
      <c r="E347" s="19" t="s">
        <v>20</v>
      </c>
      <c r="F347" s="19">
        <v>3.52</v>
      </c>
      <c r="G347" s="19">
        <v>3.52</v>
      </c>
      <c r="H347" s="19">
        <v>100</v>
      </c>
      <c r="I347" s="19">
        <v>352</v>
      </c>
      <c r="J347" s="23"/>
      <c r="K347" s="9"/>
    </row>
    <row r="348" s="4" customFormat="1" ht="20" customHeight="1" spans="1:11">
      <c r="A348" s="19">
        <v>345</v>
      </c>
      <c r="B348" s="19" t="s">
        <v>13084</v>
      </c>
      <c r="C348" s="19" t="s">
        <v>8137</v>
      </c>
      <c r="D348" s="19" t="s">
        <v>13067</v>
      </c>
      <c r="E348" s="19" t="s">
        <v>20</v>
      </c>
      <c r="F348" s="19">
        <v>4.11</v>
      </c>
      <c r="G348" s="19">
        <v>4.11</v>
      </c>
      <c r="H348" s="19">
        <v>100</v>
      </c>
      <c r="I348" s="19">
        <v>411</v>
      </c>
      <c r="J348" s="23"/>
      <c r="K348" s="9"/>
    </row>
    <row r="349" s="4" customFormat="1" ht="20" customHeight="1" spans="1:11">
      <c r="A349" s="19">
        <v>346</v>
      </c>
      <c r="B349" s="19" t="s">
        <v>13085</v>
      </c>
      <c r="C349" s="19" t="s">
        <v>8137</v>
      </c>
      <c r="D349" s="19" t="s">
        <v>13067</v>
      </c>
      <c r="E349" s="19" t="s">
        <v>20</v>
      </c>
      <c r="F349" s="19">
        <v>1.89</v>
      </c>
      <c r="G349" s="19">
        <v>1.89</v>
      </c>
      <c r="H349" s="19">
        <v>100</v>
      </c>
      <c r="I349" s="19">
        <v>189</v>
      </c>
      <c r="J349" s="23"/>
      <c r="K349" s="9"/>
    </row>
    <row r="350" s="4" customFormat="1" ht="20" customHeight="1" spans="1:11">
      <c r="A350" s="19">
        <v>347</v>
      </c>
      <c r="B350" s="19" t="s">
        <v>13086</v>
      </c>
      <c r="C350" s="19" t="s">
        <v>8137</v>
      </c>
      <c r="D350" s="19" t="s">
        <v>13067</v>
      </c>
      <c r="E350" s="19" t="s">
        <v>20</v>
      </c>
      <c r="F350" s="19">
        <v>4.58</v>
      </c>
      <c r="G350" s="19">
        <v>4.58</v>
      </c>
      <c r="H350" s="19">
        <v>100</v>
      </c>
      <c r="I350" s="19">
        <v>458</v>
      </c>
      <c r="J350" s="23"/>
      <c r="K350" s="9"/>
    </row>
    <row r="351" s="4" customFormat="1" ht="20" customHeight="1" spans="1:11">
      <c r="A351" s="19">
        <v>348</v>
      </c>
      <c r="B351" s="19" t="s">
        <v>9291</v>
      </c>
      <c r="C351" s="19" t="s">
        <v>8137</v>
      </c>
      <c r="D351" s="19" t="s">
        <v>13067</v>
      </c>
      <c r="E351" s="19" t="s">
        <v>20</v>
      </c>
      <c r="F351" s="19">
        <v>3.48</v>
      </c>
      <c r="G351" s="19">
        <v>3.48</v>
      </c>
      <c r="H351" s="19">
        <v>100</v>
      </c>
      <c r="I351" s="19">
        <v>348</v>
      </c>
      <c r="J351" s="23"/>
      <c r="K351" s="9"/>
    </row>
    <row r="352" s="4" customFormat="1" ht="20" customHeight="1" spans="1:11">
      <c r="A352" s="19">
        <v>349</v>
      </c>
      <c r="B352" s="19" t="s">
        <v>13087</v>
      </c>
      <c r="C352" s="19" t="s">
        <v>8137</v>
      </c>
      <c r="D352" s="19" t="s">
        <v>13067</v>
      </c>
      <c r="E352" s="19" t="s">
        <v>20</v>
      </c>
      <c r="F352" s="19">
        <v>4.16</v>
      </c>
      <c r="G352" s="19">
        <v>4.16</v>
      </c>
      <c r="H352" s="19">
        <v>100</v>
      </c>
      <c r="I352" s="19">
        <v>416</v>
      </c>
      <c r="J352" s="23"/>
      <c r="K352" s="9"/>
    </row>
    <row r="353" s="4" customFormat="1" ht="20" customHeight="1" spans="1:11">
      <c r="A353" s="19">
        <v>350</v>
      </c>
      <c r="B353" s="19" t="s">
        <v>13088</v>
      </c>
      <c r="C353" s="19" t="s">
        <v>8137</v>
      </c>
      <c r="D353" s="19" t="s">
        <v>13067</v>
      </c>
      <c r="E353" s="19" t="s">
        <v>20</v>
      </c>
      <c r="F353" s="19">
        <v>2.17</v>
      </c>
      <c r="G353" s="19">
        <v>2.17</v>
      </c>
      <c r="H353" s="19">
        <v>100</v>
      </c>
      <c r="I353" s="19">
        <v>217</v>
      </c>
      <c r="J353" s="23"/>
      <c r="K353" s="9"/>
    </row>
    <row r="354" s="4" customFormat="1" ht="20" customHeight="1" spans="1:11">
      <c r="A354" s="19">
        <v>351</v>
      </c>
      <c r="B354" s="19" t="s">
        <v>13089</v>
      </c>
      <c r="C354" s="19" t="s">
        <v>8137</v>
      </c>
      <c r="D354" s="19" t="s">
        <v>13067</v>
      </c>
      <c r="E354" s="19" t="s">
        <v>20</v>
      </c>
      <c r="F354" s="19">
        <v>2.6</v>
      </c>
      <c r="G354" s="19">
        <v>2.6</v>
      </c>
      <c r="H354" s="19">
        <v>100</v>
      </c>
      <c r="I354" s="19">
        <v>260</v>
      </c>
      <c r="J354" s="23"/>
      <c r="K354" s="9"/>
    </row>
    <row r="355" s="4" customFormat="1" ht="20" customHeight="1" spans="1:11">
      <c r="A355" s="19">
        <v>352</v>
      </c>
      <c r="B355" s="19" t="s">
        <v>13090</v>
      </c>
      <c r="C355" s="19" t="s">
        <v>8137</v>
      </c>
      <c r="D355" s="19" t="s">
        <v>13067</v>
      </c>
      <c r="E355" s="19" t="s">
        <v>20</v>
      </c>
      <c r="F355" s="19">
        <v>3.65</v>
      </c>
      <c r="G355" s="19">
        <v>3.65</v>
      </c>
      <c r="H355" s="19">
        <v>100</v>
      </c>
      <c r="I355" s="19">
        <v>365</v>
      </c>
      <c r="J355" s="23"/>
      <c r="K355" s="9"/>
    </row>
    <row r="356" s="4" customFormat="1" ht="20" customHeight="1" spans="1:11">
      <c r="A356" s="19">
        <v>353</v>
      </c>
      <c r="B356" s="19" t="s">
        <v>13091</v>
      </c>
      <c r="C356" s="19" t="s">
        <v>8137</v>
      </c>
      <c r="D356" s="19" t="s">
        <v>13067</v>
      </c>
      <c r="E356" s="19" t="s">
        <v>20</v>
      </c>
      <c r="F356" s="19">
        <v>0.64</v>
      </c>
      <c r="G356" s="19">
        <v>0.64</v>
      </c>
      <c r="H356" s="19">
        <v>100</v>
      </c>
      <c r="I356" s="19">
        <v>64</v>
      </c>
      <c r="J356" s="23"/>
      <c r="K356" s="9"/>
    </row>
    <row r="357" s="4" customFormat="1" ht="20" customHeight="1" spans="1:11">
      <c r="A357" s="19">
        <v>354</v>
      </c>
      <c r="B357" s="19" t="s">
        <v>13092</v>
      </c>
      <c r="C357" s="19" t="s">
        <v>8137</v>
      </c>
      <c r="D357" s="19" t="s">
        <v>13067</v>
      </c>
      <c r="E357" s="19" t="s">
        <v>20</v>
      </c>
      <c r="F357" s="19">
        <v>3.97</v>
      </c>
      <c r="G357" s="19">
        <v>3.97</v>
      </c>
      <c r="H357" s="19">
        <v>100</v>
      </c>
      <c r="I357" s="19">
        <v>397</v>
      </c>
      <c r="J357" s="24"/>
      <c r="K357" s="9"/>
    </row>
    <row r="358" s="4" customFormat="1" ht="20" customHeight="1" spans="1:11">
      <c r="A358" s="19">
        <v>355</v>
      </c>
      <c r="B358" s="19" t="s">
        <v>13093</v>
      </c>
      <c r="C358" s="19" t="s">
        <v>8137</v>
      </c>
      <c r="D358" s="19" t="s">
        <v>13067</v>
      </c>
      <c r="E358" s="19" t="s">
        <v>136</v>
      </c>
      <c r="F358" s="19">
        <v>1.43</v>
      </c>
      <c r="G358" s="19">
        <v>1.43</v>
      </c>
      <c r="H358" s="19">
        <v>100</v>
      </c>
      <c r="I358" s="19">
        <v>143</v>
      </c>
      <c r="J358" s="24"/>
      <c r="K358" s="9"/>
    </row>
    <row r="359" s="4" customFormat="1" ht="20" customHeight="1" spans="1:11">
      <c r="A359" s="19">
        <v>356</v>
      </c>
      <c r="B359" s="19" t="s">
        <v>13094</v>
      </c>
      <c r="C359" s="19" t="s">
        <v>8137</v>
      </c>
      <c r="D359" s="19" t="s">
        <v>13067</v>
      </c>
      <c r="E359" s="19" t="s">
        <v>156</v>
      </c>
      <c r="F359" s="19">
        <v>8.48</v>
      </c>
      <c r="G359" s="19">
        <v>8.48</v>
      </c>
      <c r="H359" s="19">
        <v>100</v>
      </c>
      <c r="I359" s="19">
        <v>848</v>
      </c>
      <c r="J359" s="24"/>
      <c r="K359" s="9"/>
    </row>
    <row r="360" s="4" customFormat="1" ht="20" customHeight="1" spans="1:11">
      <c r="A360" s="19">
        <v>357</v>
      </c>
      <c r="B360" s="19" t="s">
        <v>13095</v>
      </c>
      <c r="C360" s="19" t="s">
        <v>8137</v>
      </c>
      <c r="D360" s="19" t="s">
        <v>13067</v>
      </c>
      <c r="E360" s="19" t="s">
        <v>156</v>
      </c>
      <c r="F360" s="19">
        <v>9.03</v>
      </c>
      <c r="G360" s="19">
        <v>9.03</v>
      </c>
      <c r="H360" s="19">
        <v>100</v>
      </c>
      <c r="I360" s="19">
        <v>903</v>
      </c>
      <c r="J360" s="24"/>
      <c r="K360" s="9"/>
    </row>
    <row r="361" s="4" customFormat="1" ht="20" customHeight="1" spans="1:11">
      <c r="A361" s="19">
        <v>358</v>
      </c>
      <c r="B361" s="19" t="s">
        <v>13096</v>
      </c>
      <c r="C361" s="19" t="s">
        <v>8137</v>
      </c>
      <c r="D361" s="19" t="s">
        <v>13067</v>
      </c>
      <c r="E361" s="19" t="s">
        <v>156</v>
      </c>
      <c r="F361" s="19">
        <v>5.59</v>
      </c>
      <c r="G361" s="19">
        <v>5.59</v>
      </c>
      <c r="H361" s="19">
        <v>100</v>
      </c>
      <c r="I361" s="19">
        <v>559</v>
      </c>
      <c r="J361" s="24"/>
      <c r="K361" s="9"/>
    </row>
    <row r="362" s="4" customFormat="1" ht="20" customHeight="1" spans="1:11">
      <c r="A362" s="19">
        <v>359</v>
      </c>
      <c r="B362" s="19" t="s">
        <v>13097</v>
      </c>
      <c r="C362" s="19" t="s">
        <v>8137</v>
      </c>
      <c r="D362" s="19" t="s">
        <v>13067</v>
      </c>
      <c r="E362" s="19" t="s">
        <v>156</v>
      </c>
      <c r="F362" s="19">
        <v>9.96</v>
      </c>
      <c r="G362" s="19">
        <v>9.96</v>
      </c>
      <c r="H362" s="19">
        <v>100</v>
      </c>
      <c r="I362" s="19">
        <v>996</v>
      </c>
      <c r="J362" s="24"/>
      <c r="K362" s="9"/>
    </row>
    <row r="363" s="4" customFormat="1" ht="20" customHeight="1" spans="1:11">
      <c r="A363" s="19">
        <v>360</v>
      </c>
      <c r="B363" s="19" t="s">
        <v>13098</v>
      </c>
      <c r="C363" s="19" t="s">
        <v>8137</v>
      </c>
      <c r="D363" s="19" t="s">
        <v>13067</v>
      </c>
      <c r="E363" s="19" t="s">
        <v>156</v>
      </c>
      <c r="F363" s="19">
        <v>7.88</v>
      </c>
      <c r="G363" s="19">
        <v>7.88</v>
      </c>
      <c r="H363" s="19">
        <v>100</v>
      </c>
      <c r="I363" s="19">
        <v>788</v>
      </c>
      <c r="J363" s="24"/>
      <c r="K363" s="9"/>
    </row>
    <row r="364" s="4" customFormat="1" ht="20" customHeight="1" spans="1:11">
      <c r="A364" s="19">
        <v>361</v>
      </c>
      <c r="B364" s="19" t="s">
        <v>13099</v>
      </c>
      <c r="C364" s="19" t="s">
        <v>8137</v>
      </c>
      <c r="D364" s="19" t="s">
        <v>13067</v>
      </c>
      <c r="E364" s="19" t="s">
        <v>156</v>
      </c>
      <c r="F364" s="19">
        <v>9.13</v>
      </c>
      <c r="G364" s="19">
        <v>9.13</v>
      </c>
      <c r="H364" s="19">
        <v>100</v>
      </c>
      <c r="I364" s="19">
        <v>913</v>
      </c>
      <c r="J364" s="24"/>
      <c r="K364" s="9"/>
    </row>
    <row r="365" s="4" customFormat="1" ht="20" customHeight="1" spans="1:11">
      <c r="A365" s="19">
        <v>362</v>
      </c>
      <c r="B365" s="19" t="s">
        <v>13100</v>
      </c>
      <c r="C365" s="19" t="s">
        <v>8137</v>
      </c>
      <c r="D365" s="19" t="s">
        <v>13067</v>
      </c>
      <c r="E365" s="19" t="s">
        <v>156</v>
      </c>
      <c r="F365" s="19">
        <v>5.48</v>
      </c>
      <c r="G365" s="19">
        <v>5.48</v>
      </c>
      <c r="H365" s="19">
        <v>100</v>
      </c>
      <c r="I365" s="19">
        <v>548</v>
      </c>
      <c r="J365" s="24"/>
      <c r="K365" s="9"/>
    </row>
    <row r="366" s="4" customFormat="1" ht="20" customHeight="1" spans="1:11">
      <c r="A366" s="19">
        <v>363</v>
      </c>
      <c r="B366" s="19" t="s">
        <v>13101</v>
      </c>
      <c r="C366" s="19" t="s">
        <v>8137</v>
      </c>
      <c r="D366" s="19" t="s">
        <v>13067</v>
      </c>
      <c r="E366" s="19" t="s">
        <v>156</v>
      </c>
      <c r="F366" s="19">
        <v>7.5</v>
      </c>
      <c r="G366" s="19">
        <v>7.5</v>
      </c>
      <c r="H366" s="19">
        <v>100</v>
      </c>
      <c r="I366" s="19">
        <v>750</v>
      </c>
      <c r="J366" s="24"/>
      <c r="K366" s="9"/>
    </row>
    <row r="367" s="4" customFormat="1" ht="20" customHeight="1" spans="1:11">
      <c r="A367" s="19">
        <v>364</v>
      </c>
      <c r="B367" s="19" t="s">
        <v>13102</v>
      </c>
      <c r="C367" s="19" t="s">
        <v>8137</v>
      </c>
      <c r="D367" s="19" t="s">
        <v>13067</v>
      </c>
      <c r="E367" s="19" t="s">
        <v>156</v>
      </c>
      <c r="F367" s="19">
        <v>6.89</v>
      </c>
      <c r="G367" s="19">
        <v>6.89</v>
      </c>
      <c r="H367" s="19">
        <v>100</v>
      </c>
      <c r="I367" s="19">
        <v>689</v>
      </c>
      <c r="J367" s="24"/>
      <c r="K367" s="9"/>
    </row>
    <row r="368" s="4" customFormat="1" ht="20" customHeight="1" spans="1:11">
      <c r="A368" s="19">
        <v>365</v>
      </c>
      <c r="B368" s="19" t="s">
        <v>13103</v>
      </c>
      <c r="C368" s="19" t="s">
        <v>8137</v>
      </c>
      <c r="D368" s="19" t="s">
        <v>13067</v>
      </c>
      <c r="E368" s="19" t="s">
        <v>156</v>
      </c>
      <c r="F368" s="19">
        <v>6.23</v>
      </c>
      <c r="G368" s="19">
        <v>6.23</v>
      </c>
      <c r="H368" s="19">
        <v>100</v>
      </c>
      <c r="I368" s="19">
        <v>623</v>
      </c>
      <c r="J368" s="24"/>
      <c r="K368" s="9"/>
    </row>
    <row r="369" s="4" customFormat="1" ht="20" customHeight="1" spans="1:11">
      <c r="A369" s="19">
        <v>366</v>
      </c>
      <c r="B369" s="19" t="s">
        <v>13104</v>
      </c>
      <c r="C369" s="19" t="s">
        <v>8137</v>
      </c>
      <c r="D369" s="19" t="s">
        <v>13067</v>
      </c>
      <c r="E369" s="19" t="s">
        <v>156</v>
      </c>
      <c r="F369" s="19">
        <v>9.11</v>
      </c>
      <c r="G369" s="19">
        <v>9.11</v>
      </c>
      <c r="H369" s="19">
        <v>100</v>
      </c>
      <c r="I369" s="19">
        <v>911</v>
      </c>
      <c r="J369" s="24"/>
      <c r="K369" s="9"/>
    </row>
    <row r="370" s="4" customFormat="1" ht="20" customHeight="1" spans="1:11">
      <c r="A370" s="19">
        <v>367</v>
      </c>
      <c r="B370" s="19" t="s">
        <v>13105</v>
      </c>
      <c r="C370" s="19" t="s">
        <v>8137</v>
      </c>
      <c r="D370" s="19" t="s">
        <v>13067</v>
      </c>
      <c r="E370" s="19" t="s">
        <v>156</v>
      </c>
      <c r="F370" s="19">
        <v>5.66</v>
      </c>
      <c r="G370" s="19">
        <v>5.66</v>
      </c>
      <c r="H370" s="19">
        <v>100</v>
      </c>
      <c r="I370" s="19">
        <v>566</v>
      </c>
      <c r="J370" s="24"/>
      <c r="K370" s="9"/>
    </row>
    <row r="371" s="4" customFormat="1" ht="20" customHeight="1" spans="1:11">
      <c r="A371" s="19">
        <v>368</v>
      </c>
      <c r="B371" s="19" t="s">
        <v>13106</v>
      </c>
      <c r="C371" s="19" t="s">
        <v>8137</v>
      </c>
      <c r="D371" s="19" t="s">
        <v>13067</v>
      </c>
      <c r="E371" s="19" t="s">
        <v>156</v>
      </c>
      <c r="F371" s="19">
        <v>5.4</v>
      </c>
      <c r="G371" s="19">
        <v>5.4</v>
      </c>
      <c r="H371" s="19">
        <v>100</v>
      </c>
      <c r="I371" s="19">
        <v>540</v>
      </c>
      <c r="J371" s="24"/>
      <c r="K371" s="9"/>
    </row>
    <row r="372" s="4" customFormat="1" ht="20" customHeight="1" spans="1:11">
      <c r="A372" s="19">
        <v>369</v>
      </c>
      <c r="B372" s="19" t="s">
        <v>13107</v>
      </c>
      <c r="C372" s="19" t="s">
        <v>8137</v>
      </c>
      <c r="D372" s="19" t="s">
        <v>13067</v>
      </c>
      <c r="E372" s="19" t="s">
        <v>156</v>
      </c>
      <c r="F372" s="19">
        <v>12.85</v>
      </c>
      <c r="G372" s="19">
        <v>12.85</v>
      </c>
      <c r="H372" s="19">
        <v>100</v>
      </c>
      <c r="I372" s="19">
        <v>1285</v>
      </c>
      <c r="J372" s="24"/>
      <c r="K372" s="9"/>
    </row>
    <row r="373" s="4" customFormat="1" ht="20" customHeight="1" spans="1:11">
      <c r="A373" s="19">
        <v>370</v>
      </c>
      <c r="B373" s="19" t="s">
        <v>13108</v>
      </c>
      <c r="C373" s="19" t="s">
        <v>8137</v>
      </c>
      <c r="D373" s="19" t="s">
        <v>13067</v>
      </c>
      <c r="E373" s="19" t="s">
        <v>156</v>
      </c>
      <c r="F373" s="19">
        <v>8.27</v>
      </c>
      <c r="G373" s="19">
        <v>8.27</v>
      </c>
      <c r="H373" s="19">
        <v>100</v>
      </c>
      <c r="I373" s="19">
        <v>827</v>
      </c>
      <c r="J373" s="24"/>
      <c r="K373" s="9"/>
    </row>
    <row r="374" s="4" customFormat="1" ht="20" customHeight="1" spans="1:11">
      <c r="A374" s="19">
        <v>371</v>
      </c>
      <c r="B374" s="19" t="s">
        <v>13109</v>
      </c>
      <c r="C374" s="19" t="s">
        <v>8137</v>
      </c>
      <c r="D374" s="19" t="s">
        <v>13067</v>
      </c>
      <c r="E374" s="19" t="s">
        <v>156</v>
      </c>
      <c r="F374" s="19">
        <v>13.37</v>
      </c>
      <c r="G374" s="19">
        <v>13.37</v>
      </c>
      <c r="H374" s="19">
        <v>100</v>
      </c>
      <c r="I374" s="19">
        <v>1337</v>
      </c>
      <c r="J374" s="24"/>
      <c r="K374" s="9"/>
    </row>
    <row r="375" s="4" customFormat="1" ht="20" customHeight="1" spans="1:11">
      <c r="A375" s="19">
        <v>372</v>
      </c>
      <c r="B375" s="19" t="s">
        <v>13110</v>
      </c>
      <c r="C375" s="19" t="s">
        <v>8137</v>
      </c>
      <c r="D375" s="19" t="s">
        <v>13067</v>
      </c>
      <c r="E375" s="19" t="s">
        <v>156</v>
      </c>
      <c r="F375" s="19">
        <v>5.3</v>
      </c>
      <c r="G375" s="19">
        <v>5.3</v>
      </c>
      <c r="H375" s="19">
        <v>100</v>
      </c>
      <c r="I375" s="19">
        <v>530</v>
      </c>
      <c r="J375" s="24"/>
      <c r="K375" s="9"/>
    </row>
    <row r="376" s="4" customFormat="1" ht="20" customHeight="1" spans="1:11">
      <c r="A376" s="19">
        <v>373</v>
      </c>
      <c r="B376" s="19" t="s">
        <v>13111</v>
      </c>
      <c r="C376" s="19" t="s">
        <v>8137</v>
      </c>
      <c r="D376" s="19" t="s">
        <v>13067</v>
      </c>
      <c r="E376" s="19" t="s">
        <v>156</v>
      </c>
      <c r="F376" s="19">
        <v>13.3</v>
      </c>
      <c r="G376" s="19">
        <v>13.3</v>
      </c>
      <c r="H376" s="19">
        <v>100</v>
      </c>
      <c r="I376" s="19">
        <v>1330</v>
      </c>
      <c r="J376" s="24"/>
      <c r="K376" s="9"/>
    </row>
    <row r="377" s="4" customFormat="1" ht="20" customHeight="1" spans="1:11">
      <c r="A377" s="19">
        <v>374</v>
      </c>
      <c r="B377" s="19" t="s">
        <v>13112</v>
      </c>
      <c r="C377" s="19" t="s">
        <v>8137</v>
      </c>
      <c r="D377" s="19" t="s">
        <v>13067</v>
      </c>
      <c r="E377" s="19" t="s">
        <v>156</v>
      </c>
      <c r="F377" s="19">
        <v>9.43</v>
      </c>
      <c r="G377" s="19">
        <v>9.43</v>
      </c>
      <c r="H377" s="19">
        <v>100</v>
      </c>
      <c r="I377" s="19">
        <v>943</v>
      </c>
      <c r="J377" s="24"/>
      <c r="K377" s="9"/>
    </row>
    <row r="378" s="4" customFormat="1" ht="20" customHeight="1" spans="1:11">
      <c r="A378" s="19">
        <v>375</v>
      </c>
      <c r="B378" s="19" t="s">
        <v>13113</v>
      </c>
      <c r="C378" s="19" t="s">
        <v>8137</v>
      </c>
      <c r="D378" s="19" t="s">
        <v>13067</v>
      </c>
      <c r="E378" s="19" t="s">
        <v>156</v>
      </c>
      <c r="F378" s="19">
        <v>3.92</v>
      </c>
      <c r="G378" s="19">
        <v>3.92</v>
      </c>
      <c r="H378" s="19">
        <v>100</v>
      </c>
      <c r="I378" s="19">
        <v>392</v>
      </c>
      <c r="J378" s="24"/>
      <c r="K378" s="9"/>
    </row>
    <row r="379" s="4" customFormat="1" ht="20" customHeight="1" spans="1:11">
      <c r="A379" s="19">
        <v>376</v>
      </c>
      <c r="B379" s="19" t="s">
        <v>13114</v>
      </c>
      <c r="C379" s="19" t="s">
        <v>8137</v>
      </c>
      <c r="D379" s="19" t="s">
        <v>13067</v>
      </c>
      <c r="E379" s="19" t="s">
        <v>156</v>
      </c>
      <c r="F379" s="19">
        <v>10.97</v>
      </c>
      <c r="G379" s="19">
        <v>10.97</v>
      </c>
      <c r="H379" s="19">
        <v>100</v>
      </c>
      <c r="I379" s="19">
        <v>1097</v>
      </c>
      <c r="J379" s="24"/>
      <c r="K379" s="9"/>
    </row>
    <row r="380" s="4" customFormat="1" ht="20" customHeight="1" spans="1:11">
      <c r="A380" s="19">
        <v>377</v>
      </c>
      <c r="B380" s="19" t="s">
        <v>13115</v>
      </c>
      <c r="C380" s="19" t="s">
        <v>8137</v>
      </c>
      <c r="D380" s="19" t="s">
        <v>13067</v>
      </c>
      <c r="E380" s="19" t="s">
        <v>156</v>
      </c>
      <c r="F380" s="19">
        <v>8.6</v>
      </c>
      <c r="G380" s="19">
        <v>8.6</v>
      </c>
      <c r="H380" s="19">
        <v>100</v>
      </c>
      <c r="I380" s="19">
        <v>860</v>
      </c>
      <c r="J380" s="24"/>
      <c r="K380" s="9"/>
    </row>
    <row r="381" s="4" customFormat="1" ht="20" customHeight="1" spans="1:11">
      <c r="A381" s="19">
        <v>378</v>
      </c>
      <c r="B381" s="19" t="s">
        <v>13116</v>
      </c>
      <c r="C381" s="19" t="s">
        <v>8137</v>
      </c>
      <c r="D381" s="19" t="s">
        <v>13067</v>
      </c>
      <c r="E381" s="19" t="s">
        <v>156</v>
      </c>
      <c r="F381" s="19">
        <v>8.52</v>
      </c>
      <c r="G381" s="19">
        <v>8.52</v>
      </c>
      <c r="H381" s="19">
        <v>100</v>
      </c>
      <c r="I381" s="19">
        <v>852</v>
      </c>
      <c r="J381" s="24"/>
      <c r="K381" s="9"/>
    </row>
    <row r="382" s="4" customFormat="1" ht="20" customHeight="1" spans="1:11">
      <c r="A382" s="19">
        <v>379</v>
      </c>
      <c r="B382" s="19" t="s">
        <v>795</v>
      </c>
      <c r="C382" s="19" t="s">
        <v>8137</v>
      </c>
      <c r="D382" s="19" t="s">
        <v>13067</v>
      </c>
      <c r="E382" s="19" t="s">
        <v>156</v>
      </c>
      <c r="F382" s="19">
        <v>6.6</v>
      </c>
      <c r="G382" s="19">
        <v>6.6</v>
      </c>
      <c r="H382" s="19">
        <v>100</v>
      </c>
      <c r="I382" s="19">
        <v>660</v>
      </c>
      <c r="J382" s="24"/>
      <c r="K382" s="9"/>
    </row>
    <row r="383" s="4" customFormat="1" ht="20" customHeight="1" spans="1:11">
      <c r="A383" s="19">
        <v>380</v>
      </c>
      <c r="B383" s="19" t="s">
        <v>13117</v>
      </c>
      <c r="C383" s="19" t="s">
        <v>8137</v>
      </c>
      <c r="D383" s="19" t="s">
        <v>13067</v>
      </c>
      <c r="E383" s="19" t="s">
        <v>156</v>
      </c>
      <c r="F383" s="19">
        <v>5.95</v>
      </c>
      <c r="G383" s="19">
        <v>5.95</v>
      </c>
      <c r="H383" s="19">
        <v>100</v>
      </c>
      <c r="I383" s="19">
        <v>595</v>
      </c>
      <c r="J383" s="24"/>
      <c r="K383" s="9"/>
    </row>
    <row r="384" s="4" customFormat="1" ht="20" customHeight="1" spans="1:11">
      <c r="A384" s="19">
        <v>381</v>
      </c>
      <c r="B384" s="19" t="s">
        <v>13118</v>
      </c>
      <c r="C384" s="19" t="s">
        <v>8137</v>
      </c>
      <c r="D384" s="19" t="s">
        <v>13067</v>
      </c>
      <c r="E384" s="19" t="s">
        <v>156</v>
      </c>
      <c r="F384" s="19">
        <v>5.03</v>
      </c>
      <c r="G384" s="19">
        <v>5.03</v>
      </c>
      <c r="H384" s="19">
        <v>100</v>
      </c>
      <c r="I384" s="19">
        <v>503</v>
      </c>
      <c r="J384" s="24"/>
      <c r="K384" s="9"/>
    </row>
    <row r="385" s="4" customFormat="1" ht="20" customHeight="1" spans="1:11">
      <c r="A385" s="19">
        <v>382</v>
      </c>
      <c r="B385" s="19" t="s">
        <v>13119</v>
      </c>
      <c r="C385" s="19" t="s">
        <v>8137</v>
      </c>
      <c r="D385" s="19" t="s">
        <v>13067</v>
      </c>
      <c r="E385" s="19" t="s">
        <v>156</v>
      </c>
      <c r="F385" s="19">
        <v>6.65</v>
      </c>
      <c r="G385" s="19">
        <v>6.65</v>
      </c>
      <c r="H385" s="19">
        <v>100</v>
      </c>
      <c r="I385" s="19">
        <v>665</v>
      </c>
      <c r="J385" s="24"/>
      <c r="K385" s="9"/>
    </row>
    <row r="386" s="4" customFormat="1" ht="20" customHeight="1" spans="1:11">
      <c r="A386" s="19">
        <v>383</v>
      </c>
      <c r="B386" s="19" t="s">
        <v>13120</v>
      </c>
      <c r="C386" s="19" t="s">
        <v>8137</v>
      </c>
      <c r="D386" s="19" t="s">
        <v>13067</v>
      </c>
      <c r="E386" s="19" t="s">
        <v>156</v>
      </c>
      <c r="F386" s="19">
        <v>2.2</v>
      </c>
      <c r="G386" s="19">
        <v>2.2</v>
      </c>
      <c r="H386" s="19">
        <v>100</v>
      </c>
      <c r="I386" s="19">
        <v>220</v>
      </c>
      <c r="J386" s="24"/>
      <c r="K386" s="9"/>
    </row>
    <row r="387" s="4" customFormat="1" ht="20" customHeight="1" spans="1:11">
      <c r="A387" s="19">
        <v>384</v>
      </c>
      <c r="B387" s="19" t="s">
        <v>13121</v>
      </c>
      <c r="C387" s="19" t="s">
        <v>8137</v>
      </c>
      <c r="D387" s="19" t="s">
        <v>13122</v>
      </c>
      <c r="E387" s="19" t="s">
        <v>347</v>
      </c>
      <c r="F387" s="20">
        <v>2.4</v>
      </c>
      <c r="G387" s="20">
        <v>2.4</v>
      </c>
      <c r="H387" s="20">
        <v>100</v>
      </c>
      <c r="I387" s="19">
        <f t="shared" ref="I387:I449" si="7">F387*100</f>
        <v>240</v>
      </c>
      <c r="J387" s="25"/>
      <c r="K387" s="9"/>
    </row>
    <row r="388" s="4" customFormat="1" ht="20" customHeight="1" spans="1:11">
      <c r="A388" s="19">
        <v>385</v>
      </c>
      <c r="B388" s="19" t="s">
        <v>13123</v>
      </c>
      <c r="C388" s="19" t="s">
        <v>8137</v>
      </c>
      <c r="D388" s="19" t="s">
        <v>13122</v>
      </c>
      <c r="E388" s="19" t="s">
        <v>347</v>
      </c>
      <c r="F388" s="20">
        <v>1.6</v>
      </c>
      <c r="G388" s="20">
        <v>1.6</v>
      </c>
      <c r="H388" s="20">
        <v>100</v>
      </c>
      <c r="I388" s="19">
        <f t="shared" si="7"/>
        <v>160</v>
      </c>
      <c r="J388" s="25"/>
      <c r="K388" s="9"/>
    </row>
    <row r="389" s="4" customFormat="1" ht="20" customHeight="1" spans="1:11">
      <c r="A389" s="19">
        <v>386</v>
      </c>
      <c r="B389" s="19" t="s">
        <v>3172</v>
      </c>
      <c r="C389" s="19" t="s">
        <v>8137</v>
      </c>
      <c r="D389" s="19" t="s">
        <v>13122</v>
      </c>
      <c r="E389" s="19" t="s">
        <v>347</v>
      </c>
      <c r="F389" s="20">
        <v>1.9</v>
      </c>
      <c r="G389" s="20">
        <v>1.9</v>
      </c>
      <c r="H389" s="20">
        <v>100</v>
      </c>
      <c r="I389" s="19">
        <f t="shared" si="7"/>
        <v>190</v>
      </c>
      <c r="J389" s="25"/>
      <c r="K389" s="9"/>
    </row>
    <row r="390" s="4" customFormat="1" ht="20" customHeight="1" spans="1:11">
      <c r="A390" s="19">
        <v>387</v>
      </c>
      <c r="B390" s="19" t="s">
        <v>8390</v>
      </c>
      <c r="C390" s="19" t="s">
        <v>8137</v>
      </c>
      <c r="D390" s="19" t="s">
        <v>13122</v>
      </c>
      <c r="E390" s="19" t="s">
        <v>347</v>
      </c>
      <c r="F390" s="20">
        <v>1.9</v>
      </c>
      <c r="G390" s="20">
        <v>1.9</v>
      </c>
      <c r="H390" s="20">
        <v>100</v>
      </c>
      <c r="I390" s="19">
        <f t="shared" si="7"/>
        <v>190</v>
      </c>
      <c r="J390" s="25"/>
      <c r="K390" s="9"/>
    </row>
    <row r="391" s="4" customFormat="1" ht="20" customHeight="1" spans="1:11">
      <c r="A391" s="19">
        <v>388</v>
      </c>
      <c r="B391" s="19" t="s">
        <v>1204</v>
      </c>
      <c r="C391" s="19" t="s">
        <v>8137</v>
      </c>
      <c r="D391" s="19" t="s">
        <v>13122</v>
      </c>
      <c r="E391" s="19" t="s">
        <v>347</v>
      </c>
      <c r="F391" s="20">
        <v>3</v>
      </c>
      <c r="G391" s="20">
        <v>3</v>
      </c>
      <c r="H391" s="20">
        <v>100</v>
      </c>
      <c r="I391" s="19">
        <f t="shared" si="7"/>
        <v>300</v>
      </c>
      <c r="J391" s="25"/>
      <c r="K391" s="9"/>
    </row>
    <row r="392" s="4" customFormat="1" ht="20" customHeight="1" spans="1:11">
      <c r="A392" s="19">
        <v>389</v>
      </c>
      <c r="B392" s="19" t="s">
        <v>1354</v>
      </c>
      <c r="C392" s="19" t="s">
        <v>8137</v>
      </c>
      <c r="D392" s="19" t="s">
        <v>13122</v>
      </c>
      <c r="E392" s="19" t="s">
        <v>347</v>
      </c>
      <c r="F392" s="20">
        <v>1.5</v>
      </c>
      <c r="G392" s="20">
        <v>1.5</v>
      </c>
      <c r="H392" s="20">
        <v>100</v>
      </c>
      <c r="I392" s="19">
        <f t="shared" si="7"/>
        <v>150</v>
      </c>
      <c r="J392" s="25"/>
      <c r="K392" s="9"/>
    </row>
    <row r="393" s="4" customFormat="1" ht="20" customHeight="1" spans="1:11">
      <c r="A393" s="19">
        <v>390</v>
      </c>
      <c r="B393" s="19" t="s">
        <v>1905</v>
      </c>
      <c r="C393" s="19" t="s">
        <v>8137</v>
      </c>
      <c r="D393" s="19" t="s">
        <v>13122</v>
      </c>
      <c r="E393" s="19" t="s">
        <v>347</v>
      </c>
      <c r="F393" s="20">
        <v>1.4</v>
      </c>
      <c r="G393" s="20">
        <v>1.4</v>
      </c>
      <c r="H393" s="20">
        <v>100</v>
      </c>
      <c r="I393" s="19">
        <f t="shared" si="7"/>
        <v>140</v>
      </c>
      <c r="J393" s="25"/>
      <c r="K393" s="9"/>
    </row>
    <row r="394" s="4" customFormat="1" ht="20" customHeight="1" spans="1:11">
      <c r="A394" s="19">
        <v>391</v>
      </c>
      <c r="B394" s="19" t="s">
        <v>13124</v>
      </c>
      <c r="C394" s="19" t="s">
        <v>8137</v>
      </c>
      <c r="D394" s="19" t="s">
        <v>13122</v>
      </c>
      <c r="E394" s="19" t="s">
        <v>347</v>
      </c>
      <c r="F394" s="20">
        <v>2.6</v>
      </c>
      <c r="G394" s="20">
        <v>2.6</v>
      </c>
      <c r="H394" s="20">
        <v>100</v>
      </c>
      <c r="I394" s="19">
        <f t="shared" si="7"/>
        <v>260</v>
      </c>
      <c r="J394" s="25"/>
      <c r="K394" s="9"/>
    </row>
    <row r="395" s="4" customFormat="1" ht="20" customHeight="1" spans="1:11">
      <c r="A395" s="19">
        <v>392</v>
      </c>
      <c r="B395" s="19" t="s">
        <v>13125</v>
      </c>
      <c r="C395" s="19" t="s">
        <v>8137</v>
      </c>
      <c r="D395" s="19" t="s">
        <v>13122</v>
      </c>
      <c r="E395" s="19" t="s">
        <v>347</v>
      </c>
      <c r="F395" s="20">
        <v>3.4</v>
      </c>
      <c r="G395" s="20">
        <v>3.4</v>
      </c>
      <c r="H395" s="20">
        <v>100</v>
      </c>
      <c r="I395" s="19">
        <f t="shared" si="7"/>
        <v>340</v>
      </c>
      <c r="J395" s="25"/>
      <c r="K395" s="9"/>
    </row>
    <row r="396" s="4" customFormat="1" ht="20" customHeight="1" spans="1:11">
      <c r="A396" s="19">
        <v>393</v>
      </c>
      <c r="B396" s="19" t="s">
        <v>5744</v>
      </c>
      <c r="C396" s="19" t="s">
        <v>8137</v>
      </c>
      <c r="D396" s="19" t="s">
        <v>13122</v>
      </c>
      <c r="E396" s="19" t="s">
        <v>347</v>
      </c>
      <c r="F396" s="20">
        <v>2.4</v>
      </c>
      <c r="G396" s="20">
        <v>2.4</v>
      </c>
      <c r="H396" s="20">
        <v>100</v>
      </c>
      <c r="I396" s="19">
        <f t="shared" si="7"/>
        <v>240</v>
      </c>
      <c r="J396" s="25"/>
      <c r="K396" s="9"/>
    </row>
    <row r="397" s="4" customFormat="1" ht="20" customHeight="1" spans="1:11">
      <c r="A397" s="19">
        <v>394</v>
      </c>
      <c r="B397" s="19" t="s">
        <v>13126</v>
      </c>
      <c r="C397" s="19" t="s">
        <v>8137</v>
      </c>
      <c r="D397" s="19" t="s">
        <v>13122</v>
      </c>
      <c r="E397" s="19" t="s">
        <v>347</v>
      </c>
      <c r="F397" s="20">
        <v>2.9</v>
      </c>
      <c r="G397" s="20">
        <v>2.9</v>
      </c>
      <c r="H397" s="20">
        <v>100</v>
      </c>
      <c r="I397" s="19">
        <f t="shared" si="7"/>
        <v>290</v>
      </c>
      <c r="J397" s="25"/>
      <c r="K397" s="9"/>
    </row>
    <row r="398" s="4" customFormat="1" ht="20" customHeight="1" spans="1:11">
      <c r="A398" s="19">
        <v>395</v>
      </c>
      <c r="B398" s="19" t="s">
        <v>13127</v>
      </c>
      <c r="C398" s="19" t="s">
        <v>8137</v>
      </c>
      <c r="D398" s="19" t="s">
        <v>13122</v>
      </c>
      <c r="E398" s="19" t="s">
        <v>347</v>
      </c>
      <c r="F398" s="20">
        <v>1.7</v>
      </c>
      <c r="G398" s="20">
        <v>1.7</v>
      </c>
      <c r="H398" s="20">
        <v>100</v>
      </c>
      <c r="I398" s="19">
        <f t="shared" si="7"/>
        <v>170</v>
      </c>
      <c r="J398" s="25"/>
      <c r="K398" s="9"/>
    </row>
    <row r="399" s="4" customFormat="1" ht="20" customHeight="1" spans="1:11">
      <c r="A399" s="19">
        <v>396</v>
      </c>
      <c r="B399" s="19" t="s">
        <v>13128</v>
      </c>
      <c r="C399" s="19" t="s">
        <v>8137</v>
      </c>
      <c r="D399" s="19" t="s">
        <v>13122</v>
      </c>
      <c r="E399" s="19" t="s">
        <v>347</v>
      </c>
      <c r="F399" s="20">
        <v>1.6</v>
      </c>
      <c r="G399" s="20">
        <v>1.6</v>
      </c>
      <c r="H399" s="20">
        <v>100</v>
      </c>
      <c r="I399" s="19">
        <f t="shared" si="7"/>
        <v>160</v>
      </c>
      <c r="J399" s="25"/>
      <c r="K399" s="9"/>
    </row>
    <row r="400" s="4" customFormat="1" ht="20" customHeight="1" spans="1:11">
      <c r="A400" s="19">
        <v>397</v>
      </c>
      <c r="B400" s="19" t="s">
        <v>1460</v>
      </c>
      <c r="C400" s="19" t="s">
        <v>8137</v>
      </c>
      <c r="D400" s="19" t="s">
        <v>13122</v>
      </c>
      <c r="E400" s="19" t="s">
        <v>347</v>
      </c>
      <c r="F400" s="20">
        <v>4</v>
      </c>
      <c r="G400" s="20">
        <v>4</v>
      </c>
      <c r="H400" s="20">
        <v>100</v>
      </c>
      <c r="I400" s="19">
        <f t="shared" si="7"/>
        <v>400</v>
      </c>
      <c r="J400" s="25"/>
      <c r="K400" s="9"/>
    </row>
    <row r="401" s="4" customFormat="1" ht="20" customHeight="1" spans="1:11">
      <c r="A401" s="19">
        <v>398</v>
      </c>
      <c r="B401" s="19" t="s">
        <v>13129</v>
      </c>
      <c r="C401" s="19" t="s">
        <v>8137</v>
      </c>
      <c r="D401" s="19" t="s">
        <v>13122</v>
      </c>
      <c r="E401" s="19" t="s">
        <v>347</v>
      </c>
      <c r="F401" s="20">
        <v>2.1</v>
      </c>
      <c r="G401" s="20">
        <v>2.1</v>
      </c>
      <c r="H401" s="20">
        <v>100</v>
      </c>
      <c r="I401" s="19">
        <f t="shared" si="7"/>
        <v>210</v>
      </c>
      <c r="J401" s="25"/>
      <c r="K401" s="9"/>
    </row>
    <row r="402" s="4" customFormat="1" ht="20" customHeight="1" spans="1:11">
      <c r="A402" s="19">
        <v>399</v>
      </c>
      <c r="B402" s="19" t="s">
        <v>13130</v>
      </c>
      <c r="C402" s="19" t="s">
        <v>8137</v>
      </c>
      <c r="D402" s="19" t="s">
        <v>13122</v>
      </c>
      <c r="E402" s="19" t="s">
        <v>347</v>
      </c>
      <c r="F402" s="20">
        <v>4.7</v>
      </c>
      <c r="G402" s="20">
        <v>4.7</v>
      </c>
      <c r="H402" s="20">
        <v>100</v>
      </c>
      <c r="I402" s="19">
        <f t="shared" si="7"/>
        <v>470</v>
      </c>
      <c r="J402" s="25"/>
      <c r="K402" s="9"/>
    </row>
    <row r="403" s="4" customFormat="1" ht="20" customHeight="1" spans="1:11">
      <c r="A403" s="19">
        <v>400</v>
      </c>
      <c r="B403" s="19" t="s">
        <v>13131</v>
      </c>
      <c r="C403" s="19" t="s">
        <v>8137</v>
      </c>
      <c r="D403" s="19" t="s">
        <v>13122</v>
      </c>
      <c r="E403" s="19" t="s">
        <v>347</v>
      </c>
      <c r="F403" s="20">
        <v>3</v>
      </c>
      <c r="G403" s="20">
        <v>3</v>
      </c>
      <c r="H403" s="20">
        <v>100</v>
      </c>
      <c r="I403" s="19">
        <f t="shared" si="7"/>
        <v>300</v>
      </c>
      <c r="J403" s="25"/>
      <c r="K403" s="9"/>
    </row>
    <row r="404" s="4" customFormat="1" ht="20" customHeight="1" spans="1:11">
      <c r="A404" s="19">
        <v>401</v>
      </c>
      <c r="B404" s="19" t="s">
        <v>13132</v>
      </c>
      <c r="C404" s="19" t="s">
        <v>8137</v>
      </c>
      <c r="D404" s="19" t="s">
        <v>13122</v>
      </c>
      <c r="E404" s="19" t="s">
        <v>347</v>
      </c>
      <c r="F404" s="20">
        <v>2.8</v>
      </c>
      <c r="G404" s="20">
        <v>2.8</v>
      </c>
      <c r="H404" s="20">
        <v>100</v>
      </c>
      <c r="I404" s="19">
        <f t="shared" si="7"/>
        <v>280</v>
      </c>
      <c r="J404" s="25"/>
      <c r="K404" s="9"/>
    </row>
    <row r="405" s="4" customFormat="1" ht="20" customHeight="1" spans="1:11">
      <c r="A405" s="19">
        <v>402</v>
      </c>
      <c r="B405" s="19" t="s">
        <v>1788</v>
      </c>
      <c r="C405" s="19" t="s">
        <v>8137</v>
      </c>
      <c r="D405" s="19" t="s">
        <v>13122</v>
      </c>
      <c r="E405" s="19" t="s">
        <v>347</v>
      </c>
      <c r="F405" s="20">
        <v>1.2</v>
      </c>
      <c r="G405" s="20">
        <v>1.2</v>
      </c>
      <c r="H405" s="20">
        <v>100</v>
      </c>
      <c r="I405" s="19">
        <f t="shared" si="7"/>
        <v>120</v>
      </c>
      <c r="J405" s="25"/>
      <c r="K405" s="9"/>
    </row>
    <row r="406" s="4" customFormat="1" ht="20" customHeight="1" spans="1:11">
      <c r="A406" s="19">
        <v>403</v>
      </c>
      <c r="B406" s="19" t="s">
        <v>13133</v>
      </c>
      <c r="C406" s="19" t="s">
        <v>8137</v>
      </c>
      <c r="D406" s="19" t="s">
        <v>13122</v>
      </c>
      <c r="E406" s="19" t="s">
        <v>347</v>
      </c>
      <c r="F406" s="20">
        <v>1</v>
      </c>
      <c r="G406" s="20">
        <v>1</v>
      </c>
      <c r="H406" s="20">
        <v>100</v>
      </c>
      <c r="I406" s="19">
        <f t="shared" si="7"/>
        <v>100</v>
      </c>
      <c r="J406" s="25"/>
      <c r="K406" s="9"/>
    </row>
    <row r="407" s="4" customFormat="1" ht="20" customHeight="1" spans="1:11">
      <c r="A407" s="19">
        <v>404</v>
      </c>
      <c r="B407" s="19" t="s">
        <v>7395</v>
      </c>
      <c r="C407" s="19" t="s">
        <v>8137</v>
      </c>
      <c r="D407" s="19" t="s">
        <v>13122</v>
      </c>
      <c r="E407" s="19" t="s">
        <v>347</v>
      </c>
      <c r="F407" s="20">
        <v>1.4</v>
      </c>
      <c r="G407" s="20">
        <v>1.4</v>
      </c>
      <c r="H407" s="20">
        <v>100</v>
      </c>
      <c r="I407" s="19">
        <f t="shared" si="7"/>
        <v>140</v>
      </c>
      <c r="J407" s="25"/>
      <c r="K407" s="9"/>
    </row>
    <row r="408" s="4" customFormat="1" ht="20" customHeight="1" spans="1:11">
      <c r="A408" s="19">
        <v>405</v>
      </c>
      <c r="B408" s="19" t="s">
        <v>13134</v>
      </c>
      <c r="C408" s="19" t="s">
        <v>8137</v>
      </c>
      <c r="D408" s="19" t="s">
        <v>13122</v>
      </c>
      <c r="E408" s="19" t="s">
        <v>347</v>
      </c>
      <c r="F408" s="20">
        <v>2.7</v>
      </c>
      <c r="G408" s="20">
        <v>2.7</v>
      </c>
      <c r="H408" s="20">
        <v>100</v>
      </c>
      <c r="I408" s="19">
        <f t="shared" si="7"/>
        <v>270</v>
      </c>
      <c r="J408" s="25"/>
      <c r="K408" s="9"/>
    </row>
    <row r="409" s="4" customFormat="1" ht="20" customHeight="1" spans="1:11">
      <c r="A409" s="19">
        <v>406</v>
      </c>
      <c r="B409" s="19" t="s">
        <v>13135</v>
      </c>
      <c r="C409" s="19" t="s">
        <v>8137</v>
      </c>
      <c r="D409" s="19" t="s">
        <v>13122</v>
      </c>
      <c r="E409" s="19" t="s">
        <v>347</v>
      </c>
      <c r="F409" s="20">
        <v>2.6</v>
      </c>
      <c r="G409" s="20">
        <v>2.6</v>
      </c>
      <c r="H409" s="20">
        <v>100</v>
      </c>
      <c r="I409" s="19">
        <f t="shared" si="7"/>
        <v>260</v>
      </c>
      <c r="J409" s="25"/>
      <c r="K409" s="9"/>
    </row>
    <row r="410" s="4" customFormat="1" ht="20" customHeight="1" spans="1:11">
      <c r="A410" s="19">
        <v>407</v>
      </c>
      <c r="B410" s="19" t="s">
        <v>13136</v>
      </c>
      <c r="C410" s="19" t="s">
        <v>8137</v>
      </c>
      <c r="D410" s="19" t="s">
        <v>13122</v>
      </c>
      <c r="E410" s="19" t="s">
        <v>347</v>
      </c>
      <c r="F410" s="20">
        <v>1</v>
      </c>
      <c r="G410" s="20">
        <v>1</v>
      </c>
      <c r="H410" s="20">
        <v>100</v>
      </c>
      <c r="I410" s="19">
        <f t="shared" si="7"/>
        <v>100</v>
      </c>
      <c r="J410" s="25"/>
      <c r="K410" s="9"/>
    </row>
    <row r="411" s="4" customFormat="1" ht="20" customHeight="1" spans="1:11">
      <c r="A411" s="19">
        <v>408</v>
      </c>
      <c r="B411" s="19" t="s">
        <v>13137</v>
      </c>
      <c r="C411" s="19" t="s">
        <v>8137</v>
      </c>
      <c r="D411" s="19" t="s">
        <v>13122</v>
      </c>
      <c r="E411" s="19" t="s">
        <v>347</v>
      </c>
      <c r="F411" s="20">
        <v>1.2</v>
      </c>
      <c r="G411" s="20">
        <v>1.2</v>
      </c>
      <c r="H411" s="20">
        <v>100</v>
      </c>
      <c r="I411" s="19">
        <f t="shared" si="7"/>
        <v>120</v>
      </c>
      <c r="J411" s="25"/>
      <c r="K411" s="9"/>
    </row>
    <row r="412" s="4" customFormat="1" ht="20" customHeight="1" spans="1:11">
      <c r="A412" s="19">
        <v>409</v>
      </c>
      <c r="B412" s="19" t="s">
        <v>70</v>
      </c>
      <c r="C412" s="19" t="s">
        <v>8137</v>
      </c>
      <c r="D412" s="19" t="s">
        <v>13122</v>
      </c>
      <c r="E412" s="19" t="s">
        <v>347</v>
      </c>
      <c r="F412" s="20">
        <v>1.5</v>
      </c>
      <c r="G412" s="20">
        <v>1.5</v>
      </c>
      <c r="H412" s="20">
        <v>100</v>
      </c>
      <c r="I412" s="19">
        <f t="shared" si="7"/>
        <v>150</v>
      </c>
      <c r="J412" s="25"/>
      <c r="K412" s="9"/>
    </row>
    <row r="413" s="4" customFormat="1" ht="20" customHeight="1" spans="1:11">
      <c r="A413" s="19">
        <v>410</v>
      </c>
      <c r="B413" s="19" t="s">
        <v>13138</v>
      </c>
      <c r="C413" s="19" t="s">
        <v>8137</v>
      </c>
      <c r="D413" s="19" t="s">
        <v>13122</v>
      </c>
      <c r="E413" s="19" t="s">
        <v>347</v>
      </c>
      <c r="F413" s="20">
        <v>3</v>
      </c>
      <c r="G413" s="20">
        <v>3</v>
      </c>
      <c r="H413" s="20">
        <v>100</v>
      </c>
      <c r="I413" s="19">
        <f t="shared" si="7"/>
        <v>300</v>
      </c>
      <c r="J413" s="25"/>
      <c r="K413" s="9"/>
    </row>
    <row r="414" s="4" customFormat="1" ht="20" customHeight="1" spans="1:11">
      <c r="A414" s="19">
        <v>411</v>
      </c>
      <c r="B414" s="19" t="s">
        <v>6169</v>
      </c>
      <c r="C414" s="19" t="s">
        <v>8137</v>
      </c>
      <c r="D414" s="19" t="s">
        <v>13122</v>
      </c>
      <c r="E414" s="19" t="s">
        <v>347</v>
      </c>
      <c r="F414" s="20">
        <v>3.8</v>
      </c>
      <c r="G414" s="20">
        <v>3.8</v>
      </c>
      <c r="H414" s="20">
        <v>100</v>
      </c>
      <c r="I414" s="19">
        <f t="shared" si="7"/>
        <v>380</v>
      </c>
      <c r="J414" s="25"/>
      <c r="K414" s="9"/>
    </row>
    <row r="415" s="4" customFormat="1" ht="20" customHeight="1" spans="1:11">
      <c r="A415" s="19">
        <v>412</v>
      </c>
      <c r="B415" s="19" t="s">
        <v>13139</v>
      </c>
      <c r="C415" s="19" t="s">
        <v>8137</v>
      </c>
      <c r="D415" s="19" t="s">
        <v>13122</v>
      </c>
      <c r="E415" s="19" t="s">
        <v>347</v>
      </c>
      <c r="F415" s="20">
        <v>3.3</v>
      </c>
      <c r="G415" s="20">
        <v>3.3</v>
      </c>
      <c r="H415" s="20">
        <v>100</v>
      </c>
      <c r="I415" s="19">
        <f t="shared" si="7"/>
        <v>330</v>
      </c>
      <c r="J415" s="25"/>
      <c r="K415" s="9"/>
    </row>
    <row r="416" s="4" customFormat="1" ht="20" customHeight="1" spans="1:11">
      <c r="A416" s="19">
        <v>413</v>
      </c>
      <c r="B416" s="19" t="s">
        <v>13140</v>
      </c>
      <c r="C416" s="19" t="s">
        <v>8137</v>
      </c>
      <c r="D416" s="19" t="s">
        <v>13122</v>
      </c>
      <c r="E416" s="19" t="s">
        <v>347</v>
      </c>
      <c r="F416" s="20">
        <v>2.4</v>
      </c>
      <c r="G416" s="20">
        <v>2.4</v>
      </c>
      <c r="H416" s="20">
        <v>100</v>
      </c>
      <c r="I416" s="19">
        <f t="shared" si="7"/>
        <v>240</v>
      </c>
      <c r="J416" s="25"/>
      <c r="K416" s="9"/>
    </row>
    <row r="417" s="4" customFormat="1" ht="20" customHeight="1" spans="1:11">
      <c r="A417" s="19">
        <v>414</v>
      </c>
      <c r="B417" s="19" t="s">
        <v>13141</v>
      </c>
      <c r="C417" s="19" t="s">
        <v>8137</v>
      </c>
      <c r="D417" s="19" t="s">
        <v>13122</v>
      </c>
      <c r="E417" s="19" t="s">
        <v>347</v>
      </c>
      <c r="F417" s="20">
        <v>1.3</v>
      </c>
      <c r="G417" s="20">
        <v>1.3</v>
      </c>
      <c r="H417" s="20">
        <v>100</v>
      </c>
      <c r="I417" s="19">
        <f t="shared" si="7"/>
        <v>130</v>
      </c>
      <c r="J417" s="25"/>
      <c r="K417" s="9"/>
    </row>
    <row r="418" s="4" customFormat="1" ht="20" customHeight="1" spans="1:11">
      <c r="A418" s="19">
        <v>415</v>
      </c>
      <c r="B418" s="19" t="s">
        <v>13142</v>
      </c>
      <c r="C418" s="19" t="s">
        <v>8137</v>
      </c>
      <c r="D418" s="19" t="s">
        <v>13122</v>
      </c>
      <c r="E418" s="19" t="s">
        <v>347</v>
      </c>
      <c r="F418" s="20">
        <v>1.9</v>
      </c>
      <c r="G418" s="20">
        <v>1.9</v>
      </c>
      <c r="H418" s="20">
        <v>100</v>
      </c>
      <c r="I418" s="19">
        <f t="shared" si="7"/>
        <v>190</v>
      </c>
      <c r="J418" s="25"/>
      <c r="K418" s="9"/>
    </row>
    <row r="419" s="4" customFormat="1" ht="20" customHeight="1" spans="1:11">
      <c r="A419" s="19">
        <v>416</v>
      </c>
      <c r="B419" s="19" t="s">
        <v>13143</v>
      </c>
      <c r="C419" s="19" t="s">
        <v>8137</v>
      </c>
      <c r="D419" s="19" t="s">
        <v>13122</v>
      </c>
      <c r="E419" s="19" t="s">
        <v>347</v>
      </c>
      <c r="F419" s="20">
        <v>1</v>
      </c>
      <c r="G419" s="20">
        <v>1</v>
      </c>
      <c r="H419" s="20">
        <v>100</v>
      </c>
      <c r="I419" s="19">
        <f t="shared" si="7"/>
        <v>100</v>
      </c>
      <c r="J419" s="25"/>
      <c r="K419" s="9"/>
    </row>
    <row r="420" s="4" customFormat="1" ht="20" customHeight="1" spans="1:11">
      <c r="A420" s="19">
        <v>417</v>
      </c>
      <c r="B420" s="19" t="s">
        <v>13144</v>
      </c>
      <c r="C420" s="19" t="s">
        <v>8137</v>
      </c>
      <c r="D420" s="19" t="s">
        <v>13122</v>
      </c>
      <c r="E420" s="19" t="s">
        <v>347</v>
      </c>
      <c r="F420" s="20">
        <v>2</v>
      </c>
      <c r="G420" s="20">
        <v>2</v>
      </c>
      <c r="H420" s="20">
        <v>100</v>
      </c>
      <c r="I420" s="19">
        <f t="shared" si="7"/>
        <v>200</v>
      </c>
      <c r="J420" s="25"/>
      <c r="K420" s="9"/>
    </row>
    <row r="421" s="4" customFormat="1" ht="20" customHeight="1" spans="1:11">
      <c r="A421" s="19">
        <v>418</v>
      </c>
      <c r="B421" s="19" t="s">
        <v>13145</v>
      </c>
      <c r="C421" s="19" t="s">
        <v>8137</v>
      </c>
      <c r="D421" s="19" t="s">
        <v>13122</v>
      </c>
      <c r="E421" s="19" t="s">
        <v>347</v>
      </c>
      <c r="F421" s="20">
        <v>1.4</v>
      </c>
      <c r="G421" s="20">
        <v>1.4</v>
      </c>
      <c r="H421" s="20">
        <v>100</v>
      </c>
      <c r="I421" s="19">
        <f t="shared" si="7"/>
        <v>140</v>
      </c>
      <c r="J421" s="25"/>
      <c r="K421" s="9"/>
    </row>
    <row r="422" s="4" customFormat="1" ht="20" customHeight="1" spans="1:11">
      <c r="A422" s="19">
        <v>419</v>
      </c>
      <c r="B422" s="19" t="s">
        <v>8553</v>
      </c>
      <c r="C422" s="19" t="s">
        <v>8137</v>
      </c>
      <c r="D422" s="19" t="s">
        <v>13122</v>
      </c>
      <c r="E422" s="19" t="s">
        <v>347</v>
      </c>
      <c r="F422" s="20">
        <v>2.8</v>
      </c>
      <c r="G422" s="20">
        <v>2.8</v>
      </c>
      <c r="H422" s="20">
        <v>100</v>
      </c>
      <c r="I422" s="19">
        <f t="shared" si="7"/>
        <v>280</v>
      </c>
      <c r="J422" s="25"/>
      <c r="K422" s="9"/>
    </row>
    <row r="423" s="4" customFormat="1" ht="20" customHeight="1" spans="1:11">
      <c r="A423" s="19">
        <v>420</v>
      </c>
      <c r="B423" s="19" t="s">
        <v>13146</v>
      </c>
      <c r="C423" s="19" t="s">
        <v>8137</v>
      </c>
      <c r="D423" s="19" t="s">
        <v>13122</v>
      </c>
      <c r="E423" s="19" t="s">
        <v>347</v>
      </c>
      <c r="F423" s="20">
        <v>1.6</v>
      </c>
      <c r="G423" s="20">
        <v>1.6</v>
      </c>
      <c r="H423" s="20">
        <v>100</v>
      </c>
      <c r="I423" s="19">
        <f t="shared" si="7"/>
        <v>160</v>
      </c>
      <c r="J423" s="25"/>
      <c r="K423" s="9"/>
    </row>
    <row r="424" s="4" customFormat="1" ht="20" customHeight="1" spans="1:11">
      <c r="A424" s="19">
        <v>421</v>
      </c>
      <c r="B424" s="19" t="s">
        <v>13147</v>
      </c>
      <c r="C424" s="19" t="s">
        <v>8137</v>
      </c>
      <c r="D424" s="19" t="s">
        <v>13122</v>
      </c>
      <c r="E424" s="19" t="s">
        <v>347</v>
      </c>
      <c r="F424" s="20">
        <v>1.1</v>
      </c>
      <c r="G424" s="20">
        <v>1.1</v>
      </c>
      <c r="H424" s="20">
        <v>100</v>
      </c>
      <c r="I424" s="19">
        <f t="shared" si="7"/>
        <v>110</v>
      </c>
      <c r="J424" s="25"/>
      <c r="K424" s="9"/>
    </row>
    <row r="425" s="4" customFormat="1" ht="20" customHeight="1" spans="1:11">
      <c r="A425" s="19">
        <v>422</v>
      </c>
      <c r="B425" s="19" t="s">
        <v>13148</v>
      </c>
      <c r="C425" s="19" t="s">
        <v>8137</v>
      </c>
      <c r="D425" s="19" t="s">
        <v>13122</v>
      </c>
      <c r="E425" s="19" t="s">
        <v>347</v>
      </c>
      <c r="F425" s="20">
        <v>2</v>
      </c>
      <c r="G425" s="20">
        <v>2</v>
      </c>
      <c r="H425" s="20">
        <v>100</v>
      </c>
      <c r="I425" s="19">
        <f t="shared" si="7"/>
        <v>200</v>
      </c>
      <c r="J425" s="25"/>
      <c r="K425" s="9"/>
    </row>
    <row r="426" s="4" customFormat="1" ht="20" customHeight="1" spans="1:11">
      <c r="A426" s="19">
        <v>423</v>
      </c>
      <c r="B426" s="19" t="s">
        <v>1351</v>
      </c>
      <c r="C426" s="19" t="s">
        <v>8137</v>
      </c>
      <c r="D426" s="19" t="s">
        <v>13122</v>
      </c>
      <c r="E426" s="19" t="s">
        <v>347</v>
      </c>
      <c r="F426" s="20">
        <v>1.9</v>
      </c>
      <c r="G426" s="20">
        <v>1.9</v>
      </c>
      <c r="H426" s="20">
        <v>100</v>
      </c>
      <c r="I426" s="19">
        <f t="shared" si="7"/>
        <v>190</v>
      </c>
      <c r="J426" s="25"/>
      <c r="K426" s="9"/>
    </row>
    <row r="427" s="4" customFormat="1" ht="20" customHeight="1" spans="1:11">
      <c r="A427" s="19">
        <v>424</v>
      </c>
      <c r="B427" s="19" t="s">
        <v>5377</v>
      </c>
      <c r="C427" s="19" t="s">
        <v>8137</v>
      </c>
      <c r="D427" s="19" t="s">
        <v>13122</v>
      </c>
      <c r="E427" s="19" t="s">
        <v>347</v>
      </c>
      <c r="F427" s="20">
        <v>1</v>
      </c>
      <c r="G427" s="20">
        <v>1</v>
      </c>
      <c r="H427" s="20">
        <v>100</v>
      </c>
      <c r="I427" s="19">
        <f t="shared" si="7"/>
        <v>100</v>
      </c>
      <c r="J427" s="25"/>
      <c r="K427" s="9"/>
    </row>
    <row r="428" s="4" customFormat="1" ht="20" customHeight="1" spans="1:11">
      <c r="A428" s="19">
        <v>425</v>
      </c>
      <c r="B428" s="19" t="s">
        <v>13149</v>
      </c>
      <c r="C428" s="19" t="s">
        <v>8137</v>
      </c>
      <c r="D428" s="19" t="s">
        <v>13122</v>
      </c>
      <c r="E428" s="19" t="s">
        <v>347</v>
      </c>
      <c r="F428" s="20">
        <v>2.7</v>
      </c>
      <c r="G428" s="20">
        <v>2.7</v>
      </c>
      <c r="H428" s="20">
        <v>100</v>
      </c>
      <c r="I428" s="19">
        <f t="shared" si="7"/>
        <v>270</v>
      </c>
      <c r="J428" s="25"/>
      <c r="K428" s="9"/>
    </row>
    <row r="429" s="4" customFormat="1" ht="20" customHeight="1" spans="1:11">
      <c r="A429" s="19">
        <v>426</v>
      </c>
      <c r="B429" s="19" t="s">
        <v>13150</v>
      </c>
      <c r="C429" s="19" t="s">
        <v>8137</v>
      </c>
      <c r="D429" s="19" t="s">
        <v>13122</v>
      </c>
      <c r="E429" s="19" t="s">
        <v>347</v>
      </c>
      <c r="F429" s="20">
        <v>2.3</v>
      </c>
      <c r="G429" s="20">
        <v>2.3</v>
      </c>
      <c r="H429" s="20">
        <v>100</v>
      </c>
      <c r="I429" s="19">
        <f t="shared" si="7"/>
        <v>230</v>
      </c>
      <c r="J429" s="25"/>
      <c r="K429" s="9"/>
    </row>
    <row r="430" s="4" customFormat="1" ht="20" customHeight="1" spans="1:11">
      <c r="A430" s="19">
        <v>427</v>
      </c>
      <c r="B430" s="19" t="s">
        <v>13151</v>
      </c>
      <c r="C430" s="19" t="s">
        <v>8137</v>
      </c>
      <c r="D430" s="19" t="s">
        <v>13122</v>
      </c>
      <c r="E430" s="19" t="s">
        <v>347</v>
      </c>
      <c r="F430" s="20">
        <v>1.7</v>
      </c>
      <c r="G430" s="20">
        <v>1.7</v>
      </c>
      <c r="H430" s="20">
        <v>100</v>
      </c>
      <c r="I430" s="19">
        <f t="shared" si="7"/>
        <v>170</v>
      </c>
      <c r="J430" s="25"/>
      <c r="K430" s="9"/>
    </row>
    <row r="431" s="4" customFormat="1" ht="20" customHeight="1" spans="1:11">
      <c r="A431" s="19">
        <v>428</v>
      </c>
      <c r="B431" s="19" t="s">
        <v>13152</v>
      </c>
      <c r="C431" s="19" t="s">
        <v>8137</v>
      </c>
      <c r="D431" s="19" t="s">
        <v>13122</v>
      </c>
      <c r="E431" s="19" t="s">
        <v>347</v>
      </c>
      <c r="F431" s="20">
        <v>3.1</v>
      </c>
      <c r="G431" s="20">
        <v>3.1</v>
      </c>
      <c r="H431" s="20">
        <v>100</v>
      </c>
      <c r="I431" s="19">
        <f t="shared" si="7"/>
        <v>310</v>
      </c>
      <c r="J431" s="25"/>
      <c r="K431" s="9"/>
    </row>
    <row r="432" s="4" customFormat="1" ht="20" customHeight="1" spans="1:11">
      <c r="A432" s="19">
        <v>429</v>
      </c>
      <c r="B432" s="19" t="s">
        <v>13153</v>
      </c>
      <c r="C432" s="19" t="s">
        <v>8137</v>
      </c>
      <c r="D432" s="19" t="s">
        <v>13122</v>
      </c>
      <c r="E432" s="19" t="s">
        <v>347</v>
      </c>
      <c r="F432" s="20">
        <v>1.2</v>
      </c>
      <c r="G432" s="20">
        <v>1.2</v>
      </c>
      <c r="H432" s="20">
        <v>100</v>
      </c>
      <c r="I432" s="19">
        <f t="shared" si="7"/>
        <v>120</v>
      </c>
      <c r="J432" s="25"/>
      <c r="K432" s="9"/>
    </row>
    <row r="433" s="4" customFormat="1" ht="20" customHeight="1" spans="1:11">
      <c r="A433" s="19">
        <v>430</v>
      </c>
      <c r="B433" s="19" t="s">
        <v>13154</v>
      </c>
      <c r="C433" s="19" t="s">
        <v>8137</v>
      </c>
      <c r="D433" s="19" t="s">
        <v>13122</v>
      </c>
      <c r="E433" s="19" t="s">
        <v>347</v>
      </c>
      <c r="F433" s="20">
        <v>1</v>
      </c>
      <c r="G433" s="20">
        <v>1</v>
      </c>
      <c r="H433" s="20">
        <v>100</v>
      </c>
      <c r="I433" s="19">
        <f t="shared" si="7"/>
        <v>100</v>
      </c>
      <c r="J433" s="25"/>
      <c r="K433" s="9"/>
    </row>
    <row r="434" s="4" customFormat="1" ht="20" customHeight="1" spans="1:11">
      <c r="A434" s="19">
        <v>431</v>
      </c>
      <c r="B434" s="19" t="s">
        <v>13155</v>
      </c>
      <c r="C434" s="19" t="s">
        <v>8137</v>
      </c>
      <c r="D434" s="19" t="s">
        <v>13122</v>
      </c>
      <c r="E434" s="19" t="s">
        <v>347</v>
      </c>
      <c r="F434" s="20">
        <v>1.8</v>
      </c>
      <c r="G434" s="20">
        <v>1.8</v>
      </c>
      <c r="H434" s="20">
        <v>100</v>
      </c>
      <c r="I434" s="19">
        <f t="shared" si="7"/>
        <v>180</v>
      </c>
      <c r="J434" s="25"/>
      <c r="K434" s="9"/>
    </row>
    <row r="435" s="4" customFormat="1" ht="20" customHeight="1" spans="1:11">
      <c r="A435" s="19">
        <v>432</v>
      </c>
      <c r="B435" s="19" t="s">
        <v>13156</v>
      </c>
      <c r="C435" s="19" t="s">
        <v>8137</v>
      </c>
      <c r="D435" s="19" t="s">
        <v>13122</v>
      </c>
      <c r="E435" s="19" t="s">
        <v>347</v>
      </c>
      <c r="F435" s="20">
        <v>2.3</v>
      </c>
      <c r="G435" s="20">
        <v>2.3</v>
      </c>
      <c r="H435" s="20">
        <v>100</v>
      </c>
      <c r="I435" s="19">
        <f t="shared" si="7"/>
        <v>230</v>
      </c>
      <c r="J435" s="25"/>
      <c r="K435" s="9"/>
    </row>
    <row r="436" s="4" customFormat="1" ht="20" customHeight="1" spans="1:11">
      <c r="A436" s="19">
        <v>433</v>
      </c>
      <c r="B436" s="19" t="s">
        <v>13157</v>
      </c>
      <c r="C436" s="19" t="s">
        <v>8137</v>
      </c>
      <c r="D436" s="19" t="s">
        <v>13122</v>
      </c>
      <c r="E436" s="19" t="s">
        <v>347</v>
      </c>
      <c r="F436" s="20">
        <v>1.7</v>
      </c>
      <c r="G436" s="20">
        <v>1.7</v>
      </c>
      <c r="H436" s="20">
        <v>100</v>
      </c>
      <c r="I436" s="19">
        <f t="shared" si="7"/>
        <v>170</v>
      </c>
      <c r="J436" s="25"/>
      <c r="K436" s="9"/>
    </row>
    <row r="437" s="4" customFormat="1" ht="20" customHeight="1" spans="1:11">
      <c r="A437" s="19">
        <v>434</v>
      </c>
      <c r="B437" s="19" t="s">
        <v>1943</v>
      </c>
      <c r="C437" s="19" t="s">
        <v>8137</v>
      </c>
      <c r="D437" s="19" t="s">
        <v>13122</v>
      </c>
      <c r="E437" s="19" t="s">
        <v>347</v>
      </c>
      <c r="F437" s="20">
        <v>1.4</v>
      </c>
      <c r="G437" s="20">
        <v>1.4</v>
      </c>
      <c r="H437" s="20">
        <v>100</v>
      </c>
      <c r="I437" s="19">
        <f t="shared" si="7"/>
        <v>140</v>
      </c>
      <c r="J437" s="25"/>
      <c r="K437" s="9"/>
    </row>
    <row r="438" s="4" customFormat="1" ht="20" customHeight="1" spans="1:11">
      <c r="A438" s="19">
        <v>435</v>
      </c>
      <c r="B438" s="19" t="s">
        <v>13158</v>
      </c>
      <c r="C438" s="19" t="s">
        <v>8137</v>
      </c>
      <c r="D438" s="19" t="s">
        <v>13122</v>
      </c>
      <c r="E438" s="19" t="s">
        <v>347</v>
      </c>
      <c r="F438" s="20">
        <v>1.3</v>
      </c>
      <c r="G438" s="20">
        <v>1.3</v>
      </c>
      <c r="H438" s="20">
        <v>100</v>
      </c>
      <c r="I438" s="19">
        <f t="shared" si="7"/>
        <v>130</v>
      </c>
      <c r="J438" s="25"/>
      <c r="K438" s="9"/>
    </row>
    <row r="439" s="4" customFormat="1" ht="20" customHeight="1" spans="1:11">
      <c r="A439" s="19">
        <v>436</v>
      </c>
      <c r="B439" s="19" t="s">
        <v>13159</v>
      </c>
      <c r="C439" s="19" t="s">
        <v>8137</v>
      </c>
      <c r="D439" s="19" t="s">
        <v>13122</v>
      </c>
      <c r="E439" s="19" t="s">
        <v>347</v>
      </c>
      <c r="F439" s="20">
        <v>1.8</v>
      </c>
      <c r="G439" s="20">
        <v>1.8</v>
      </c>
      <c r="H439" s="20">
        <v>100</v>
      </c>
      <c r="I439" s="19">
        <f t="shared" si="7"/>
        <v>180</v>
      </c>
      <c r="J439" s="25"/>
      <c r="K439" s="9"/>
    </row>
    <row r="440" s="4" customFormat="1" ht="20" customHeight="1" spans="1:11">
      <c r="A440" s="19">
        <v>437</v>
      </c>
      <c r="B440" s="19" t="s">
        <v>13160</v>
      </c>
      <c r="C440" s="19" t="s">
        <v>8137</v>
      </c>
      <c r="D440" s="19" t="s">
        <v>13122</v>
      </c>
      <c r="E440" s="19" t="s">
        <v>347</v>
      </c>
      <c r="F440" s="20">
        <v>0.4</v>
      </c>
      <c r="G440" s="20">
        <v>0.4</v>
      </c>
      <c r="H440" s="20">
        <v>100</v>
      </c>
      <c r="I440" s="19">
        <f t="shared" si="7"/>
        <v>40</v>
      </c>
      <c r="J440" s="25"/>
      <c r="K440" s="9"/>
    </row>
    <row r="441" s="4" customFormat="1" ht="20" customHeight="1" spans="1:11">
      <c r="A441" s="19">
        <v>438</v>
      </c>
      <c r="B441" s="19" t="s">
        <v>13161</v>
      </c>
      <c r="C441" s="19" t="s">
        <v>8137</v>
      </c>
      <c r="D441" s="19" t="s">
        <v>13122</v>
      </c>
      <c r="E441" s="19" t="s">
        <v>347</v>
      </c>
      <c r="F441" s="20">
        <v>1.8</v>
      </c>
      <c r="G441" s="20">
        <v>1.8</v>
      </c>
      <c r="H441" s="20">
        <v>100</v>
      </c>
      <c r="I441" s="19">
        <f t="shared" si="7"/>
        <v>180</v>
      </c>
      <c r="J441" s="25"/>
      <c r="K441" s="9"/>
    </row>
    <row r="442" s="4" customFormat="1" ht="20" customHeight="1" spans="1:11">
      <c r="A442" s="19">
        <v>439</v>
      </c>
      <c r="B442" s="19" t="s">
        <v>13162</v>
      </c>
      <c r="C442" s="19" t="s">
        <v>8137</v>
      </c>
      <c r="D442" s="19" t="s">
        <v>13122</v>
      </c>
      <c r="E442" s="19" t="s">
        <v>347</v>
      </c>
      <c r="F442" s="20">
        <v>1.5</v>
      </c>
      <c r="G442" s="20">
        <v>1.5</v>
      </c>
      <c r="H442" s="20">
        <v>100</v>
      </c>
      <c r="I442" s="19">
        <f t="shared" si="7"/>
        <v>150</v>
      </c>
      <c r="J442" s="25"/>
      <c r="K442" s="9"/>
    </row>
    <row r="443" s="4" customFormat="1" ht="20" customHeight="1" spans="1:11">
      <c r="A443" s="19">
        <v>440</v>
      </c>
      <c r="B443" s="19" t="s">
        <v>13163</v>
      </c>
      <c r="C443" s="19" t="s">
        <v>8137</v>
      </c>
      <c r="D443" s="19" t="s">
        <v>13122</v>
      </c>
      <c r="E443" s="19" t="s">
        <v>347</v>
      </c>
      <c r="F443" s="20">
        <v>3.1</v>
      </c>
      <c r="G443" s="20">
        <v>3.1</v>
      </c>
      <c r="H443" s="20">
        <v>100</v>
      </c>
      <c r="I443" s="19">
        <f t="shared" si="7"/>
        <v>310</v>
      </c>
      <c r="J443" s="25"/>
      <c r="K443" s="9"/>
    </row>
    <row r="444" s="4" customFormat="1" ht="20" customHeight="1" spans="1:11">
      <c r="A444" s="19">
        <v>441</v>
      </c>
      <c r="B444" s="19" t="s">
        <v>13164</v>
      </c>
      <c r="C444" s="19" t="s">
        <v>8137</v>
      </c>
      <c r="D444" s="19" t="s">
        <v>13122</v>
      </c>
      <c r="E444" s="19" t="s">
        <v>347</v>
      </c>
      <c r="F444" s="20">
        <v>3.2</v>
      </c>
      <c r="G444" s="20">
        <v>3.2</v>
      </c>
      <c r="H444" s="20">
        <v>100</v>
      </c>
      <c r="I444" s="19">
        <f t="shared" si="7"/>
        <v>320</v>
      </c>
      <c r="J444" s="25"/>
      <c r="K444" s="9"/>
    </row>
    <row r="445" s="4" customFormat="1" ht="20" customHeight="1" spans="1:11">
      <c r="A445" s="19">
        <v>442</v>
      </c>
      <c r="B445" s="19" t="s">
        <v>13165</v>
      </c>
      <c r="C445" s="19" t="s">
        <v>8137</v>
      </c>
      <c r="D445" s="19" t="s">
        <v>13122</v>
      </c>
      <c r="E445" s="19" t="s">
        <v>347</v>
      </c>
      <c r="F445" s="20">
        <v>1.2</v>
      </c>
      <c r="G445" s="20">
        <v>1.2</v>
      </c>
      <c r="H445" s="20">
        <v>100</v>
      </c>
      <c r="I445" s="19">
        <f t="shared" si="7"/>
        <v>120</v>
      </c>
      <c r="J445" s="25"/>
      <c r="K445" s="9"/>
    </row>
    <row r="446" s="4" customFormat="1" ht="20" customHeight="1" spans="1:11">
      <c r="A446" s="19">
        <v>443</v>
      </c>
      <c r="B446" s="19" t="s">
        <v>8554</v>
      </c>
      <c r="C446" s="19" t="s">
        <v>8137</v>
      </c>
      <c r="D446" s="19" t="s">
        <v>13122</v>
      </c>
      <c r="E446" s="19" t="s">
        <v>347</v>
      </c>
      <c r="F446" s="20">
        <v>3</v>
      </c>
      <c r="G446" s="20">
        <v>3</v>
      </c>
      <c r="H446" s="20">
        <v>100</v>
      </c>
      <c r="I446" s="19">
        <f t="shared" si="7"/>
        <v>300</v>
      </c>
      <c r="J446" s="25"/>
      <c r="K446" s="9"/>
    </row>
    <row r="447" s="4" customFormat="1" ht="20" customHeight="1" spans="1:11">
      <c r="A447" s="19">
        <v>444</v>
      </c>
      <c r="B447" s="19" t="s">
        <v>13166</v>
      </c>
      <c r="C447" s="19" t="s">
        <v>8137</v>
      </c>
      <c r="D447" s="19" t="s">
        <v>13122</v>
      </c>
      <c r="E447" s="19" t="s">
        <v>347</v>
      </c>
      <c r="F447" s="20">
        <v>1.5</v>
      </c>
      <c r="G447" s="20">
        <v>1.5</v>
      </c>
      <c r="H447" s="20">
        <v>100</v>
      </c>
      <c r="I447" s="19">
        <f t="shared" si="7"/>
        <v>150</v>
      </c>
      <c r="J447" s="25"/>
      <c r="K447" s="9"/>
    </row>
    <row r="448" s="4" customFormat="1" ht="20" customHeight="1" spans="1:11">
      <c r="A448" s="19">
        <v>445</v>
      </c>
      <c r="B448" s="19" t="s">
        <v>13167</v>
      </c>
      <c r="C448" s="19" t="s">
        <v>8137</v>
      </c>
      <c r="D448" s="19" t="s">
        <v>13122</v>
      </c>
      <c r="E448" s="19" t="s">
        <v>347</v>
      </c>
      <c r="F448" s="20">
        <v>5</v>
      </c>
      <c r="G448" s="20">
        <v>5</v>
      </c>
      <c r="H448" s="20">
        <v>100</v>
      </c>
      <c r="I448" s="19">
        <f t="shared" si="7"/>
        <v>500</v>
      </c>
      <c r="J448" s="25"/>
      <c r="K448" s="9"/>
    </row>
    <row r="449" s="4" customFormat="1" ht="20" customHeight="1" spans="1:11">
      <c r="A449" s="19">
        <v>446</v>
      </c>
      <c r="B449" s="19" t="s">
        <v>13168</v>
      </c>
      <c r="C449" s="19" t="s">
        <v>8137</v>
      </c>
      <c r="D449" s="19" t="s">
        <v>13122</v>
      </c>
      <c r="E449" s="19" t="s">
        <v>347</v>
      </c>
      <c r="F449" s="20">
        <v>1.6</v>
      </c>
      <c r="G449" s="20">
        <v>1.6</v>
      </c>
      <c r="H449" s="20">
        <v>100</v>
      </c>
      <c r="I449" s="19">
        <f t="shared" si="7"/>
        <v>160</v>
      </c>
      <c r="J449" s="25"/>
      <c r="K449" s="9"/>
    </row>
    <row r="450" s="4" customFormat="1" ht="20" customHeight="1" spans="1:11">
      <c r="A450" s="19">
        <v>447</v>
      </c>
      <c r="B450" s="19" t="s">
        <v>13169</v>
      </c>
      <c r="C450" s="19" t="s">
        <v>8137</v>
      </c>
      <c r="D450" s="19" t="s">
        <v>13122</v>
      </c>
      <c r="E450" s="19" t="s">
        <v>347</v>
      </c>
      <c r="F450" s="20">
        <v>0.7</v>
      </c>
      <c r="G450" s="20">
        <v>0.7</v>
      </c>
      <c r="H450" s="20">
        <v>100</v>
      </c>
      <c r="I450" s="19">
        <f t="shared" ref="I450:I513" si="8">F450*100</f>
        <v>70</v>
      </c>
      <c r="J450" s="25"/>
      <c r="K450" s="9"/>
    </row>
    <row r="451" s="4" customFormat="1" ht="20" customHeight="1" spans="1:11">
      <c r="A451" s="19">
        <v>448</v>
      </c>
      <c r="B451" s="19" t="s">
        <v>13170</v>
      </c>
      <c r="C451" s="19" t="s">
        <v>8137</v>
      </c>
      <c r="D451" s="19" t="s">
        <v>13122</v>
      </c>
      <c r="E451" s="19" t="s">
        <v>347</v>
      </c>
      <c r="F451" s="20">
        <v>3.1</v>
      </c>
      <c r="G451" s="20">
        <v>3.1</v>
      </c>
      <c r="H451" s="20">
        <v>100</v>
      </c>
      <c r="I451" s="19">
        <f t="shared" si="8"/>
        <v>310</v>
      </c>
      <c r="J451" s="25"/>
      <c r="K451" s="9"/>
    </row>
    <row r="452" s="4" customFormat="1" ht="20" customHeight="1" spans="1:11">
      <c r="A452" s="19">
        <v>449</v>
      </c>
      <c r="B452" s="19" t="s">
        <v>1333</v>
      </c>
      <c r="C452" s="19" t="s">
        <v>8137</v>
      </c>
      <c r="D452" s="19" t="s">
        <v>13122</v>
      </c>
      <c r="E452" s="19" t="s">
        <v>347</v>
      </c>
      <c r="F452" s="20">
        <v>3</v>
      </c>
      <c r="G452" s="20">
        <v>3</v>
      </c>
      <c r="H452" s="20">
        <v>100</v>
      </c>
      <c r="I452" s="19">
        <f t="shared" si="8"/>
        <v>300</v>
      </c>
      <c r="J452" s="25"/>
      <c r="K452" s="9"/>
    </row>
    <row r="453" s="4" customFormat="1" ht="20" customHeight="1" spans="1:11">
      <c r="A453" s="19">
        <v>450</v>
      </c>
      <c r="B453" s="19" t="s">
        <v>7333</v>
      </c>
      <c r="C453" s="19" t="s">
        <v>8137</v>
      </c>
      <c r="D453" s="19" t="s">
        <v>13122</v>
      </c>
      <c r="E453" s="19" t="s">
        <v>347</v>
      </c>
      <c r="F453" s="20">
        <v>3.9</v>
      </c>
      <c r="G453" s="20">
        <v>3.9</v>
      </c>
      <c r="H453" s="20">
        <v>100</v>
      </c>
      <c r="I453" s="19">
        <f t="shared" si="8"/>
        <v>390</v>
      </c>
      <c r="J453" s="25"/>
      <c r="K453" s="9"/>
    </row>
    <row r="454" s="4" customFormat="1" ht="20" customHeight="1" spans="1:11">
      <c r="A454" s="19">
        <v>451</v>
      </c>
      <c r="B454" s="19" t="s">
        <v>13171</v>
      </c>
      <c r="C454" s="19" t="s">
        <v>8137</v>
      </c>
      <c r="D454" s="19" t="s">
        <v>13122</v>
      </c>
      <c r="E454" s="19" t="s">
        <v>347</v>
      </c>
      <c r="F454" s="20">
        <v>3.9</v>
      </c>
      <c r="G454" s="20">
        <v>3.9</v>
      </c>
      <c r="H454" s="20">
        <v>100</v>
      </c>
      <c r="I454" s="19">
        <f t="shared" si="8"/>
        <v>390</v>
      </c>
      <c r="J454" s="25"/>
      <c r="K454" s="9"/>
    </row>
    <row r="455" s="4" customFormat="1" ht="20" customHeight="1" spans="1:11">
      <c r="A455" s="19">
        <v>452</v>
      </c>
      <c r="B455" s="19" t="s">
        <v>13172</v>
      </c>
      <c r="C455" s="19" t="s">
        <v>8137</v>
      </c>
      <c r="D455" s="19" t="s">
        <v>13122</v>
      </c>
      <c r="E455" s="19" t="s">
        <v>347</v>
      </c>
      <c r="F455" s="20">
        <v>3.1</v>
      </c>
      <c r="G455" s="20">
        <v>3.1</v>
      </c>
      <c r="H455" s="20">
        <v>100</v>
      </c>
      <c r="I455" s="19">
        <f t="shared" si="8"/>
        <v>310</v>
      </c>
      <c r="J455" s="25"/>
      <c r="K455" s="9"/>
    </row>
    <row r="456" s="4" customFormat="1" ht="20" customHeight="1" spans="1:11">
      <c r="A456" s="19">
        <v>453</v>
      </c>
      <c r="B456" s="19" t="s">
        <v>13173</v>
      </c>
      <c r="C456" s="19" t="s">
        <v>8137</v>
      </c>
      <c r="D456" s="19" t="s">
        <v>13122</v>
      </c>
      <c r="E456" s="19" t="s">
        <v>347</v>
      </c>
      <c r="F456" s="20">
        <v>2.4</v>
      </c>
      <c r="G456" s="20">
        <v>2.4</v>
      </c>
      <c r="H456" s="20">
        <v>100</v>
      </c>
      <c r="I456" s="19">
        <f t="shared" si="8"/>
        <v>240</v>
      </c>
      <c r="J456" s="25"/>
      <c r="K456" s="9"/>
    </row>
    <row r="457" s="4" customFormat="1" ht="20" customHeight="1" spans="1:11">
      <c r="A457" s="19">
        <v>454</v>
      </c>
      <c r="B457" s="19" t="s">
        <v>13174</v>
      </c>
      <c r="C457" s="19" t="s">
        <v>8137</v>
      </c>
      <c r="D457" s="19" t="s">
        <v>13122</v>
      </c>
      <c r="E457" s="19" t="s">
        <v>347</v>
      </c>
      <c r="F457" s="23">
        <v>1.3</v>
      </c>
      <c r="G457" s="23">
        <v>1.3</v>
      </c>
      <c r="H457" s="20">
        <v>100</v>
      </c>
      <c r="I457" s="19">
        <f t="shared" si="8"/>
        <v>130</v>
      </c>
      <c r="J457" s="25"/>
      <c r="K457" s="9"/>
    </row>
    <row r="458" s="4" customFormat="1" ht="20" customHeight="1" spans="1:11">
      <c r="A458" s="19">
        <v>455</v>
      </c>
      <c r="B458" s="19" t="s">
        <v>13175</v>
      </c>
      <c r="C458" s="19" t="s">
        <v>8137</v>
      </c>
      <c r="D458" s="19" t="s">
        <v>13122</v>
      </c>
      <c r="E458" s="19" t="s">
        <v>702</v>
      </c>
      <c r="F458" s="20">
        <v>13.65</v>
      </c>
      <c r="G458" s="20">
        <v>13.65</v>
      </c>
      <c r="H458" s="20">
        <v>100</v>
      </c>
      <c r="I458" s="19">
        <f t="shared" si="8"/>
        <v>1365</v>
      </c>
      <c r="J458" s="25"/>
      <c r="K458" s="9"/>
    </row>
    <row r="459" s="4" customFormat="1" ht="20" customHeight="1" spans="1:11">
      <c r="A459" s="19">
        <v>456</v>
      </c>
      <c r="B459" s="19" t="s">
        <v>13176</v>
      </c>
      <c r="C459" s="19" t="s">
        <v>8137</v>
      </c>
      <c r="D459" s="19" t="s">
        <v>13122</v>
      </c>
      <c r="E459" s="19" t="s">
        <v>702</v>
      </c>
      <c r="F459" s="20">
        <v>9.69</v>
      </c>
      <c r="G459" s="20">
        <v>9.69</v>
      </c>
      <c r="H459" s="20">
        <v>100</v>
      </c>
      <c r="I459" s="19">
        <f t="shared" si="8"/>
        <v>969</v>
      </c>
      <c r="J459" s="25"/>
      <c r="K459" s="9"/>
    </row>
    <row r="460" s="4" customFormat="1" ht="20" customHeight="1" spans="1:11">
      <c r="A460" s="19">
        <v>457</v>
      </c>
      <c r="B460" s="19" t="s">
        <v>9690</v>
      </c>
      <c r="C460" s="19" t="s">
        <v>8137</v>
      </c>
      <c r="D460" s="19" t="s">
        <v>13122</v>
      </c>
      <c r="E460" s="19" t="s">
        <v>702</v>
      </c>
      <c r="F460" s="20">
        <v>7.15</v>
      </c>
      <c r="G460" s="20">
        <v>7.15</v>
      </c>
      <c r="H460" s="20">
        <v>100</v>
      </c>
      <c r="I460" s="19">
        <f t="shared" si="8"/>
        <v>715</v>
      </c>
      <c r="J460" s="25"/>
      <c r="K460" s="9"/>
    </row>
    <row r="461" s="4" customFormat="1" ht="20" customHeight="1" spans="1:11">
      <c r="A461" s="19">
        <v>458</v>
      </c>
      <c r="B461" s="19" t="s">
        <v>13177</v>
      </c>
      <c r="C461" s="19" t="s">
        <v>8137</v>
      </c>
      <c r="D461" s="19" t="s">
        <v>13122</v>
      </c>
      <c r="E461" s="19" t="s">
        <v>702</v>
      </c>
      <c r="F461" s="20">
        <v>6.08</v>
      </c>
      <c r="G461" s="20">
        <v>6.08</v>
      </c>
      <c r="H461" s="20">
        <v>100</v>
      </c>
      <c r="I461" s="19">
        <f t="shared" si="8"/>
        <v>608</v>
      </c>
      <c r="J461" s="25"/>
      <c r="K461" s="9"/>
    </row>
    <row r="462" s="4" customFormat="1" ht="20" customHeight="1" spans="1:11">
      <c r="A462" s="19">
        <v>459</v>
      </c>
      <c r="B462" s="19" t="s">
        <v>13178</v>
      </c>
      <c r="C462" s="19" t="s">
        <v>8137</v>
      </c>
      <c r="D462" s="19" t="s">
        <v>13122</v>
      </c>
      <c r="E462" s="19" t="s">
        <v>702</v>
      </c>
      <c r="F462" s="20">
        <v>6.88</v>
      </c>
      <c r="G462" s="20">
        <v>6.88</v>
      </c>
      <c r="H462" s="20">
        <v>100</v>
      </c>
      <c r="I462" s="19">
        <f t="shared" si="8"/>
        <v>688</v>
      </c>
      <c r="J462" s="25"/>
      <c r="K462" s="9"/>
    </row>
    <row r="463" s="4" customFormat="1" ht="20" customHeight="1" spans="1:11">
      <c r="A463" s="19">
        <v>460</v>
      </c>
      <c r="B463" s="19" t="s">
        <v>13179</v>
      </c>
      <c r="C463" s="19" t="s">
        <v>8137</v>
      </c>
      <c r="D463" s="19" t="s">
        <v>13122</v>
      </c>
      <c r="E463" s="19" t="s">
        <v>702</v>
      </c>
      <c r="F463" s="20">
        <v>12.95</v>
      </c>
      <c r="G463" s="20">
        <v>12.95</v>
      </c>
      <c r="H463" s="20">
        <v>100</v>
      </c>
      <c r="I463" s="19">
        <f t="shared" si="8"/>
        <v>1295</v>
      </c>
      <c r="J463" s="25"/>
      <c r="K463" s="9"/>
    </row>
    <row r="464" s="4" customFormat="1" ht="20" customHeight="1" spans="1:11">
      <c r="A464" s="19">
        <v>461</v>
      </c>
      <c r="B464" s="19" t="s">
        <v>13180</v>
      </c>
      <c r="C464" s="19" t="s">
        <v>8137</v>
      </c>
      <c r="D464" s="19" t="s">
        <v>13122</v>
      </c>
      <c r="E464" s="19" t="s">
        <v>702</v>
      </c>
      <c r="F464" s="20">
        <v>6.64</v>
      </c>
      <c r="G464" s="20">
        <v>6.64</v>
      </c>
      <c r="H464" s="20">
        <v>100</v>
      </c>
      <c r="I464" s="19">
        <f t="shared" si="8"/>
        <v>664</v>
      </c>
      <c r="J464" s="25"/>
      <c r="K464" s="9"/>
    </row>
    <row r="465" s="4" customFormat="1" ht="20" customHeight="1" spans="1:11">
      <c r="A465" s="19">
        <v>462</v>
      </c>
      <c r="B465" s="19" t="s">
        <v>13181</v>
      </c>
      <c r="C465" s="19" t="s">
        <v>8137</v>
      </c>
      <c r="D465" s="19" t="s">
        <v>13122</v>
      </c>
      <c r="E465" s="19" t="s">
        <v>702</v>
      </c>
      <c r="F465" s="23">
        <v>11.61</v>
      </c>
      <c r="G465" s="23">
        <v>11.61</v>
      </c>
      <c r="H465" s="20">
        <v>100</v>
      </c>
      <c r="I465" s="19">
        <f t="shared" si="8"/>
        <v>1161</v>
      </c>
      <c r="J465" s="25"/>
      <c r="K465" s="9"/>
    </row>
    <row r="466" s="4" customFormat="1" ht="20" customHeight="1" spans="1:11">
      <c r="A466" s="19">
        <v>463</v>
      </c>
      <c r="B466" s="19" t="s">
        <v>9693</v>
      </c>
      <c r="C466" s="19" t="s">
        <v>8137</v>
      </c>
      <c r="D466" s="19" t="s">
        <v>13122</v>
      </c>
      <c r="E466" s="19" t="s">
        <v>702</v>
      </c>
      <c r="F466" s="20">
        <v>14.88</v>
      </c>
      <c r="G466" s="20">
        <v>14.88</v>
      </c>
      <c r="H466" s="20">
        <v>100</v>
      </c>
      <c r="I466" s="19">
        <f t="shared" si="8"/>
        <v>1488</v>
      </c>
      <c r="J466" s="25"/>
      <c r="K466" s="9"/>
    </row>
    <row r="467" s="4" customFormat="1" ht="20" customHeight="1" spans="1:11">
      <c r="A467" s="19">
        <v>464</v>
      </c>
      <c r="B467" s="19" t="s">
        <v>13182</v>
      </c>
      <c r="C467" s="19" t="s">
        <v>8137</v>
      </c>
      <c r="D467" s="19" t="s">
        <v>13122</v>
      </c>
      <c r="E467" s="19" t="s">
        <v>702</v>
      </c>
      <c r="F467" s="20">
        <v>12.42</v>
      </c>
      <c r="G467" s="20">
        <v>12.42</v>
      </c>
      <c r="H467" s="20">
        <v>100</v>
      </c>
      <c r="I467" s="19">
        <f t="shared" si="8"/>
        <v>1242</v>
      </c>
      <c r="J467" s="25"/>
      <c r="K467" s="9"/>
    </row>
    <row r="468" s="4" customFormat="1" ht="20" customHeight="1" spans="1:11">
      <c r="A468" s="19">
        <v>465</v>
      </c>
      <c r="B468" s="19" t="s">
        <v>9695</v>
      </c>
      <c r="C468" s="19" t="s">
        <v>8137</v>
      </c>
      <c r="D468" s="19" t="s">
        <v>13122</v>
      </c>
      <c r="E468" s="19" t="s">
        <v>702</v>
      </c>
      <c r="F468" s="20">
        <v>9.76</v>
      </c>
      <c r="G468" s="20">
        <v>9.76</v>
      </c>
      <c r="H468" s="20">
        <v>100</v>
      </c>
      <c r="I468" s="19">
        <f t="shared" si="8"/>
        <v>976</v>
      </c>
      <c r="J468" s="25"/>
      <c r="K468" s="9"/>
    </row>
    <row r="469" s="4" customFormat="1" ht="20" customHeight="1" spans="1:11">
      <c r="A469" s="19">
        <v>466</v>
      </c>
      <c r="B469" s="19" t="s">
        <v>13183</v>
      </c>
      <c r="C469" s="19" t="s">
        <v>8137</v>
      </c>
      <c r="D469" s="19" t="s">
        <v>13122</v>
      </c>
      <c r="E469" s="19" t="s">
        <v>702</v>
      </c>
      <c r="F469" s="20">
        <v>2.09</v>
      </c>
      <c r="G469" s="20">
        <v>2.09</v>
      </c>
      <c r="H469" s="20">
        <v>100</v>
      </c>
      <c r="I469" s="19">
        <f t="shared" si="8"/>
        <v>209</v>
      </c>
      <c r="J469" s="25"/>
      <c r="K469" s="9"/>
    </row>
    <row r="470" s="4" customFormat="1" ht="20" customHeight="1" spans="1:11">
      <c r="A470" s="19">
        <v>467</v>
      </c>
      <c r="B470" s="19" t="s">
        <v>13184</v>
      </c>
      <c r="C470" s="19" t="s">
        <v>8137</v>
      </c>
      <c r="D470" s="19" t="s">
        <v>13122</v>
      </c>
      <c r="E470" s="19" t="s">
        <v>702</v>
      </c>
      <c r="F470" s="20">
        <v>15.24</v>
      </c>
      <c r="G470" s="20">
        <v>15.24</v>
      </c>
      <c r="H470" s="20">
        <v>100</v>
      </c>
      <c r="I470" s="19">
        <f t="shared" si="8"/>
        <v>1524</v>
      </c>
      <c r="J470" s="25"/>
      <c r="K470" s="9"/>
    </row>
    <row r="471" s="4" customFormat="1" ht="20" customHeight="1" spans="1:11">
      <c r="A471" s="19">
        <v>468</v>
      </c>
      <c r="B471" s="19" t="s">
        <v>13185</v>
      </c>
      <c r="C471" s="19" t="s">
        <v>8137</v>
      </c>
      <c r="D471" s="19" t="s">
        <v>13122</v>
      </c>
      <c r="E471" s="19" t="s">
        <v>702</v>
      </c>
      <c r="F471" s="20">
        <v>6.96</v>
      </c>
      <c r="G471" s="20">
        <v>6.96</v>
      </c>
      <c r="H471" s="20">
        <v>100</v>
      </c>
      <c r="I471" s="19">
        <f t="shared" si="8"/>
        <v>696</v>
      </c>
      <c r="J471" s="25"/>
      <c r="K471" s="9"/>
    </row>
    <row r="472" s="4" customFormat="1" ht="20" customHeight="1" spans="1:11">
      <c r="A472" s="19">
        <v>469</v>
      </c>
      <c r="B472" s="19" t="s">
        <v>13186</v>
      </c>
      <c r="C472" s="19" t="s">
        <v>8137</v>
      </c>
      <c r="D472" s="19" t="s">
        <v>13122</v>
      </c>
      <c r="E472" s="19" t="s">
        <v>702</v>
      </c>
      <c r="F472" s="20">
        <v>10</v>
      </c>
      <c r="G472" s="20">
        <v>10</v>
      </c>
      <c r="H472" s="20">
        <v>100</v>
      </c>
      <c r="I472" s="19">
        <f t="shared" si="8"/>
        <v>1000</v>
      </c>
      <c r="J472" s="25"/>
      <c r="K472" s="9"/>
    </row>
    <row r="473" s="4" customFormat="1" ht="20" customHeight="1" spans="1:11">
      <c r="A473" s="19">
        <v>470</v>
      </c>
      <c r="B473" s="19" t="s">
        <v>13187</v>
      </c>
      <c r="C473" s="19" t="s">
        <v>8137</v>
      </c>
      <c r="D473" s="19" t="s">
        <v>13122</v>
      </c>
      <c r="E473" s="19" t="s">
        <v>702</v>
      </c>
      <c r="F473" s="20">
        <v>13.17</v>
      </c>
      <c r="G473" s="20">
        <v>13.17</v>
      </c>
      <c r="H473" s="20">
        <v>100</v>
      </c>
      <c r="I473" s="19">
        <f t="shared" si="8"/>
        <v>1317</v>
      </c>
      <c r="J473" s="25"/>
      <c r="K473" s="9"/>
    </row>
    <row r="474" s="4" customFormat="1" ht="20" customHeight="1" spans="1:11">
      <c r="A474" s="19">
        <v>471</v>
      </c>
      <c r="B474" s="19" t="s">
        <v>13188</v>
      </c>
      <c r="C474" s="19" t="s">
        <v>8137</v>
      </c>
      <c r="D474" s="19" t="s">
        <v>13122</v>
      </c>
      <c r="E474" s="19" t="s">
        <v>702</v>
      </c>
      <c r="F474" s="20">
        <v>10.07</v>
      </c>
      <c r="G474" s="20">
        <v>10.07</v>
      </c>
      <c r="H474" s="20">
        <v>100</v>
      </c>
      <c r="I474" s="19">
        <f t="shared" si="8"/>
        <v>1007</v>
      </c>
      <c r="J474" s="25"/>
      <c r="K474" s="9"/>
    </row>
    <row r="475" s="4" customFormat="1" ht="20" customHeight="1" spans="1:11">
      <c r="A475" s="19">
        <v>472</v>
      </c>
      <c r="B475" s="19" t="s">
        <v>13189</v>
      </c>
      <c r="C475" s="19" t="s">
        <v>8137</v>
      </c>
      <c r="D475" s="19" t="s">
        <v>13122</v>
      </c>
      <c r="E475" s="19" t="s">
        <v>702</v>
      </c>
      <c r="F475" s="20">
        <v>17.46</v>
      </c>
      <c r="G475" s="20">
        <v>17.46</v>
      </c>
      <c r="H475" s="20">
        <v>100</v>
      </c>
      <c r="I475" s="19">
        <f t="shared" si="8"/>
        <v>1746</v>
      </c>
      <c r="J475" s="25"/>
      <c r="K475" s="9"/>
    </row>
    <row r="476" s="4" customFormat="1" ht="20" customHeight="1" spans="1:11">
      <c r="A476" s="19">
        <v>473</v>
      </c>
      <c r="B476" s="19" t="s">
        <v>13190</v>
      </c>
      <c r="C476" s="19" t="s">
        <v>8137</v>
      </c>
      <c r="D476" s="19" t="s">
        <v>13122</v>
      </c>
      <c r="E476" s="19" t="s">
        <v>702</v>
      </c>
      <c r="F476" s="20">
        <v>3.46</v>
      </c>
      <c r="G476" s="20">
        <v>3.46</v>
      </c>
      <c r="H476" s="20">
        <v>100</v>
      </c>
      <c r="I476" s="19">
        <f t="shared" si="8"/>
        <v>346</v>
      </c>
      <c r="J476" s="25"/>
      <c r="K476" s="9"/>
    </row>
    <row r="477" s="4" customFormat="1" ht="20" customHeight="1" spans="1:11">
      <c r="A477" s="19">
        <v>474</v>
      </c>
      <c r="B477" s="19" t="s">
        <v>13191</v>
      </c>
      <c r="C477" s="19" t="s">
        <v>8137</v>
      </c>
      <c r="D477" s="19" t="s">
        <v>13122</v>
      </c>
      <c r="E477" s="19" t="s">
        <v>702</v>
      </c>
      <c r="F477" s="20">
        <v>2.33</v>
      </c>
      <c r="G477" s="20">
        <v>2.33</v>
      </c>
      <c r="H477" s="20">
        <v>100</v>
      </c>
      <c r="I477" s="19">
        <f t="shared" si="8"/>
        <v>233</v>
      </c>
      <c r="J477" s="25"/>
      <c r="K477" s="9"/>
    </row>
    <row r="478" s="4" customFormat="1" ht="20" customHeight="1" spans="1:11">
      <c r="A478" s="19">
        <v>475</v>
      </c>
      <c r="B478" s="19" t="s">
        <v>9694</v>
      </c>
      <c r="C478" s="19" t="s">
        <v>8137</v>
      </c>
      <c r="D478" s="19" t="s">
        <v>13122</v>
      </c>
      <c r="E478" s="19" t="s">
        <v>702</v>
      </c>
      <c r="F478" s="20">
        <v>7.05</v>
      </c>
      <c r="G478" s="20">
        <v>7.05</v>
      </c>
      <c r="H478" s="20">
        <v>100</v>
      </c>
      <c r="I478" s="19">
        <f t="shared" si="8"/>
        <v>705</v>
      </c>
      <c r="J478" s="25"/>
      <c r="K478" s="9"/>
    </row>
    <row r="479" s="4" customFormat="1" ht="20" customHeight="1" spans="1:11">
      <c r="A479" s="19">
        <v>476</v>
      </c>
      <c r="B479" s="19" t="s">
        <v>13192</v>
      </c>
      <c r="C479" s="19" t="s">
        <v>8137</v>
      </c>
      <c r="D479" s="19" t="s">
        <v>13122</v>
      </c>
      <c r="E479" s="19" t="s">
        <v>702</v>
      </c>
      <c r="F479" s="20">
        <v>2.93</v>
      </c>
      <c r="G479" s="20">
        <v>2.93</v>
      </c>
      <c r="H479" s="20">
        <v>100</v>
      </c>
      <c r="I479" s="19">
        <f t="shared" si="8"/>
        <v>293</v>
      </c>
      <c r="J479" s="25"/>
      <c r="K479" s="9"/>
    </row>
    <row r="480" s="4" customFormat="1" ht="20" customHeight="1" spans="1:11">
      <c r="A480" s="19">
        <v>477</v>
      </c>
      <c r="B480" s="19" t="s">
        <v>13193</v>
      </c>
      <c r="C480" s="19" t="s">
        <v>8137</v>
      </c>
      <c r="D480" s="19" t="s">
        <v>13122</v>
      </c>
      <c r="E480" s="19" t="s">
        <v>702</v>
      </c>
      <c r="F480" s="20">
        <v>4.78</v>
      </c>
      <c r="G480" s="20">
        <v>4.78</v>
      </c>
      <c r="H480" s="20">
        <v>100</v>
      </c>
      <c r="I480" s="19">
        <f t="shared" si="8"/>
        <v>478</v>
      </c>
      <c r="J480" s="25"/>
      <c r="K480" s="9"/>
    </row>
    <row r="481" s="4" customFormat="1" ht="20" customHeight="1" spans="1:11">
      <c r="A481" s="19">
        <v>478</v>
      </c>
      <c r="B481" s="19" t="s">
        <v>13194</v>
      </c>
      <c r="C481" s="19" t="s">
        <v>8137</v>
      </c>
      <c r="D481" s="19" t="s">
        <v>13122</v>
      </c>
      <c r="E481" s="19" t="s">
        <v>702</v>
      </c>
      <c r="F481" s="20">
        <v>7.06</v>
      </c>
      <c r="G481" s="20">
        <v>7.06</v>
      </c>
      <c r="H481" s="20">
        <v>100</v>
      </c>
      <c r="I481" s="19">
        <f t="shared" si="8"/>
        <v>706</v>
      </c>
      <c r="J481" s="25"/>
      <c r="K481" s="9"/>
    </row>
    <row r="482" s="4" customFormat="1" ht="20" customHeight="1" spans="1:11">
      <c r="A482" s="19">
        <v>479</v>
      </c>
      <c r="B482" s="19" t="s">
        <v>9697</v>
      </c>
      <c r="C482" s="19" t="s">
        <v>8137</v>
      </c>
      <c r="D482" s="19" t="s">
        <v>13122</v>
      </c>
      <c r="E482" s="19" t="s">
        <v>702</v>
      </c>
      <c r="F482" s="20">
        <v>4.28</v>
      </c>
      <c r="G482" s="20">
        <v>4.28</v>
      </c>
      <c r="H482" s="20">
        <v>100</v>
      </c>
      <c r="I482" s="19">
        <f t="shared" si="8"/>
        <v>428</v>
      </c>
      <c r="J482" s="25"/>
      <c r="K482" s="9"/>
    </row>
    <row r="483" s="4" customFormat="1" ht="20" customHeight="1" spans="1:11">
      <c r="A483" s="19">
        <v>480</v>
      </c>
      <c r="B483" s="19" t="s">
        <v>13195</v>
      </c>
      <c r="C483" s="19" t="s">
        <v>8137</v>
      </c>
      <c r="D483" s="19" t="s">
        <v>13122</v>
      </c>
      <c r="E483" s="19" t="s">
        <v>702</v>
      </c>
      <c r="F483" s="20">
        <v>13.83</v>
      </c>
      <c r="G483" s="20">
        <v>13.83</v>
      </c>
      <c r="H483" s="20">
        <v>100</v>
      </c>
      <c r="I483" s="19">
        <f t="shared" si="8"/>
        <v>1383</v>
      </c>
      <c r="J483" s="25"/>
      <c r="K483" s="9"/>
    </row>
    <row r="484" s="4" customFormat="1" ht="20" customHeight="1" spans="1:11">
      <c r="A484" s="19">
        <v>481</v>
      </c>
      <c r="B484" s="19" t="s">
        <v>13196</v>
      </c>
      <c r="C484" s="19" t="s">
        <v>8137</v>
      </c>
      <c r="D484" s="19" t="s">
        <v>13122</v>
      </c>
      <c r="E484" s="19" t="s">
        <v>702</v>
      </c>
      <c r="F484" s="20">
        <v>9.31</v>
      </c>
      <c r="G484" s="20">
        <v>9.31</v>
      </c>
      <c r="H484" s="20">
        <v>100</v>
      </c>
      <c r="I484" s="19">
        <f t="shared" si="8"/>
        <v>931</v>
      </c>
      <c r="J484" s="25"/>
      <c r="K484" s="9"/>
    </row>
    <row r="485" s="4" customFormat="1" ht="20" customHeight="1" spans="1:11">
      <c r="A485" s="19">
        <v>482</v>
      </c>
      <c r="B485" s="19" t="s">
        <v>13197</v>
      </c>
      <c r="C485" s="19" t="s">
        <v>8137</v>
      </c>
      <c r="D485" s="19" t="s">
        <v>13122</v>
      </c>
      <c r="E485" s="19" t="s">
        <v>702</v>
      </c>
      <c r="F485" s="20">
        <v>6.48</v>
      </c>
      <c r="G485" s="20">
        <v>6.48</v>
      </c>
      <c r="H485" s="20">
        <v>100</v>
      </c>
      <c r="I485" s="19">
        <f t="shared" si="8"/>
        <v>648</v>
      </c>
      <c r="J485" s="25"/>
      <c r="K485" s="9"/>
    </row>
    <row r="486" s="4" customFormat="1" ht="20" customHeight="1" spans="1:11">
      <c r="A486" s="19">
        <v>483</v>
      </c>
      <c r="B486" s="19" t="s">
        <v>13198</v>
      </c>
      <c r="C486" s="19" t="s">
        <v>8137</v>
      </c>
      <c r="D486" s="19" t="s">
        <v>13122</v>
      </c>
      <c r="E486" s="19" t="s">
        <v>702</v>
      </c>
      <c r="F486" s="23">
        <v>14.79</v>
      </c>
      <c r="G486" s="23">
        <v>14.79</v>
      </c>
      <c r="H486" s="20">
        <v>100</v>
      </c>
      <c r="I486" s="19">
        <f t="shared" si="8"/>
        <v>1479</v>
      </c>
      <c r="J486" s="25"/>
      <c r="K486" s="9"/>
    </row>
    <row r="487" s="4" customFormat="1" ht="20" customHeight="1" spans="1:11">
      <c r="A487" s="19">
        <v>484</v>
      </c>
      <c r="B487" s="19" t="s">
        <v>13199</v>
      </c>
      <c r="C487" s="19" t="s">
        <v>8137</v>
      </c>
      <c r="D487" s="19" t="s">
        <v>13122</v>
      </c>
      <c r="E487" s="19" t="s">
        <v>136</v>
      </c>
      <c r="F487" s="20">
        <v>22.1</v>
      </c>
      <c r="G487" s="20">
        <v>22.1</v>
      </c>
      <c r="H487" s="20">
        <v>100</v>
      </c>
      <c r="I487" s="19">
        <f t="shared" si="8"/>
        <v>2210</v>
      </c>
      <c r="J487" s="25"/>
      <c r="K487" s="9"/>
    </row>
    <row r="488" s="4" customFormat="1" ht="20" customHeight="1" spans="1:11">
      <c r="A488" s="19">
        <v>485</v>
      </c>
      <c r="B488" s="19" t="s">
        <v>13200</v>
      </c>
      <c r="C488" s="19" t="s">
        <v>8137</v>
      </c>
      <c r="D488" s="19" t="s">
        <v>13122</v>
      </c>
      <c r="E488" s="19" t="s">
        <v>518</v>
      </c>
      <c r="F488" s="20">
        <v>18.6</v>
      </c>
      <c r="G488" s="20">
        <v>18.6</v>
      </c>
      <c r="H488" s="20">
        <v>100</v>
      </c>
      <c r="I488" s="19">
        <f t="shared" si="8"/>
        <v>1860</v>
      </c>
      <c r="J488" s="25"/>
      <c r="K488" s="9"/>
    </row>
    <row r="489" s="4" customFormat="1" ht="20" customHeight="1" spans="1:11">
      <c r="A489" s="19">
        <v>486</v>
      </c>
      <c r="B489" s="19" t="s">
        <v>13201</v>
      </c>
      <c r="C489" s="19" t="s">
        <v>8137</v>
      </c>
      <c r="D489" s="19" t="s">
        <v>13122</v>
      </c>
      <c r="E489" s="19" t="s">
        <v>622</v>
      </c>
      <c r="F489" s="20">
        <v>20.5</v>
      </c>
      <c r="G489" s="20">
        <v>20.5</v>
      </c>
      <c r="H489" s="20">
        <v>100</v>
      </c>
      <c r="I489" s="19">
        <f t="shared" si="8"/>
        <v>2050</v>
      </c>
      <c r="J489" s="25"/>
      <c r="K489" s="9"/>
    </row>
    <row r="490" s="4" customFormat="1" ht="20" customHeight="1" spans="1:11">
      <c r="A490" s="19">
        <v>487</v>
      </c>
      <c r="B490" s="19" t="s">
        <v>13202</v>
      </c>
      <c r="C490" s="19" t="s">
        <v>8137</v>
      </c>
      <c r="D490" s="19" t="s">
        <v>13122</v>
      </c>
      <c r="E490" s="19" t="s">
        <v>20</v>
      </c>
      <c r="F490" s="20">
        <v>19.8</v>
      </c>
      <c r="G490" s="20">
        <v>19.8</v>
      </c>
      <c r="H490" s="20">
        <v>100</v>
      </c>
      <c r="I490" s="19">
        <f t="shared" si="8"/>
        <v>1980</v>
      </c>
      <c r="J490" s="25"/>
      <c r="K490" s="9"/>
    </row>
    <row r="491" s="4" customFormat="1" ht="20" customHeight="1" spans="1:11">
      <c r="A491" s="19">
        <v>488</v>
      </c>
      <c r="B491" s="19" t="s">
        <v>13203</v>
      </c>
      <c r="C491" s="19" t="s">
        <v>8137</v>
      </c>
      <c r="D491" s="19" t="s">
        <v>13122</v>
      </c>
      <c r="E491" s="19" t="s">
        <v>546</v>
      </c>
      <c r="F491" s="20">
        <v>17.3</v>
      </c>
      <c r="G491" s="20">
        <v>17.3</v>
      </c>
      <c r="H491" s="20">
        <v>100</v>
      </c>
      <c r="I491" s="19">
        <f t="shared" si="8"/>
        <v>1730</v>
      </c>
      <c r="J491" s="25"/>
      <c r="K491" s="9"/>
    </row>
    <row r="492" s="4" customFormat="1" ht="20" customHeight="1" spans="1:11">
      <c r="A492" s="19">
        <v>489</v>
      </c>
      <c r="B492" s="19" t="s">
        <v>13204</v>
      </c>
      <c r="C492" s="19" t="s">
        <v>8137</v>
      </c>
      <c r="D492" s="19" t="s">
        <v>13122</v>
      </c>
      <c r="E492" s="19" t="s">
        <v>20</v>
      </c>
      <c r="F492" s="20">
        <v>20.7</v>
      </c>
      <c r="G492" s="20">
        <v>20.7</v>
      </c>
      <c r="H492" s="20">
        <v>100</v>
      </c>
      <c r="I492" s="19">
        <f t="shared" si="8"/>
        <v>2070</v>
      </c>
      <c r="J492" s="25"/>
      <c r="K492" s="9"/>
    </row>
    <row r="493" s="4" customFormat="1" ht="20" customHeight="1" spans="1:11">
      <c r="A493" s="19">
        <v>490</v>
      </c>
      <c r="B493" s="19" t="s">
        <v>13205</v>
      </c>
      <c r="C493" s="19" t="s">
        <v>8137</v>
      </c>
      <c r="D493" s="19" t="s">
        <v>13206</v>
      </c>
      <c r="E493" s="19" t="s">
        <v>20</v>
      </c>
      <c r="F493" s="26">
        <v>17.83</v>
      </c>
      <c r="G493" s="26">
        <v>17.83</v>
      </c>
      <c r="H493" s="26">
        <v>100</v>
      </c>
      <c r="I493" s="19">
        <f t="shared" si="8"/>
        <v>1783</v>
      </c>
      <c r="J493" s="25"/>
      <c r="K493" s="9"/>
    </row>
    <row r="494" s="4" customFormat="1" ht="20" customHeight="1" spans="1:11">
      <c r="A494" s="19">
        <v>491</v>
      </c>
      <c r="B494" s="19" t="s">
        <v>13207</v>
      </c>
      <c r="C494" s="19" t="s">
        <v>8137</v>
      </c>
      <c r="D494" s="19" t="s">
        <v>13206</v>
      </c>
      <c r="E494" s="19" t="s">
        <v>20</v>
      </c>
      <c r="F494" s="26">
        <v>24.2</v>
      </c>
      <c r="G494" s="26">
        <v>24.2</v>
      </c>
      <c r="H494" s="26">
        <v>100</v>
      </c>
      <c r="I494" s="19">
        <f t="shared" si="8"/>
        <v>2420</v>
      </c>
      <c r="J494" s="25"/>
      <c r="K494" s="9"/>
    </row>
    <row r="495" s="4" customFormat="1" ht="20" customHeight="1" spans="1:11">
      <c r="A495" s="19">
        <v>492</v>
      </c>
      <c r="B495" s="19" t="s">
        <v>13208</v>
      </c>
      <c r="C495" s="19" t="s">
        <v>8137</v>
      </c>
      <c r="D495" s="19" t="s">
        <v>13206</v>
      </c>
      <c r="E495" s="19" t="s">
        <v>20</v>
      </c>
      <c r="F495" s="26">
        <v>18.21</v>
      </c>
      <c r="G495" s="26">
        <v>18.21</v>
      </c>
      <c r="H495" s="26">
        <v>100</v>
      </c>
      <c r="I495" s="19">
        <f t="shared" si="8"/>
        <v>1821</v>
      </c>
      <c r="J495" s="25"/>
      <c r="K495" s="9"/>
    </row>
    <row r="496" s="4" customFormat="1" ht="20" customHeight="1" spans="1:11">
      <c r="A496" s="19">
        <v>493</v>
      </c>
      <c r="B496" s="19" t="s">
        <v>13209</v>
      </c>
      <c r="C496" s="19" t="s">
        <v>8137</v>
      </c>
      <c r="D496" s="19" t="s">
        <v>13206</v>
      </c>
      <c r="E496" s="19" t="s">
        <v>20</v>
      </c>
      <c r="F496" s="26">
        <v>19.96</v>
      </c>
      <c r="G496" s="26">
        <v>19.96</v>
      </c>
      <c r="H496" s="26">
        <v>100</v>
      </c>
      <c r="I496" s="19">
        <f t="shared" si="8"/>
        <v>1996</v>
      </c>
      <c r="J496" s="25"/>
      <c r="K496" s="9"/>
    </row>
    <row r="497" s="4" customFormat="1" ht="20" customHeight="1" spans="1:11">
      <c r="A497" s="19">
        <v>494</v>
      </c>
      <c r="B497" s="19" t="s">
        <v>13210</v>
      </c>
      <c r="C497" s="19" t="s">
        <v>8137</v>
      </c>
      <c r="D497" s="19" t="s">
        <v>13206</v>
      </c>
      <c r="E497" s="19" t="s">
        <v>136</v>
      </c>
      <c r="F497" s="26">
        <v>22.1</v>
      </c>
      <c r="G497" s="26">
        <v>22.1</v>
      </c>
      <c r="H497" s="26">
        <v>100</v>
      </c>
      <c r="I497" s="19">
        <f t="shared" si="8"/>
        <v>2210</v>
      </c>
      <c r="J497" s="25"/>
      <c r="K497" s="9"/>
    </row>
    <row r="498" s="4" customFormat="1" ht="20" customHeight="1" spans="1:11">
      <c r="A498" s="19">
        <v>495</v>
      </c>
      <c r="B498" s="19" t="s">
        <v>13211</v>
      </c>
      <c r="C498" s="19" t="s">
        <v>8137</v>
      </c>
      <c r="D498" s="19" t="s">
        <v>13206</v>
      </c>
      <c r="E498" s="19" t="s">
        <v>20</v>
      </c>
      <c r="F498" s="26">
        <v>13.28</v>
      </c>
      <c r="G498" s="26">
        <v>13.28</v>
      </c>
      <c r="H498" s="26">
        <v>100</v>
      </c>
      <c r="I498" s="19">
        <f t="shared" si="8"/>
        <v>1328</v>
      </c>
      <c r="J498" s="25"/>
      <c r="K498" s="9"/>
    </row>
    <row r="499" s="4" customFormat="1" ht="20" customHeight="1" spans="1:11">
      <c r="A499" s="19">
        <v>496</v>
      </c>
      <c r="B499" s="19" t="s">
        <v>13212</v>
      </c>
      <c r="C499" s="19" t="s">
        <v>8137</v>
      </c>
      <c r="D499" s="19" t="s">
        <v>13206</v>
      </c>
      <c r="E499" s="19" t="s">
        <v>20</v>
      </c>
      <c r="F499" s="26">
        <v>10.15</v>
      </c>
      <c r="G499" s="26">
        <v>10.15</v>
      </c>
      <c r="H499" s="26">
        <v>100</v>
      </c>
      <c r="I499" s="19">
        <f t="shared" si="8"/>
        <v>1015</v>
      </c>
      <c r="J499" s="25"/>
      <c r="K499" s="9"/>
    </row>
    <row r="500" s="4" customFormat="1" ht="20" customHeight="1" spans="1:11">
      <c r="A500" s="19">
        <v>497</v>
      </c>
      <c r="B500" s="19" t="s">
        <v>13213</v>
      </c>
      <c r="C500" s="19" t="s">
        <v>8137</v>
      </c>
      <c r="D500" s="19" t="s">
        <v>13206</v>
      </c>
      <c r="E500" s="19" t="s">
        <v>20</v>
      </c>
      <c r="F500" s="26">
        <v>12.23</v>
      </c>
      <c r="G500" s="26">
        <v>12.23</v>
      </c>
      <c r="H500" s="26">
        <v>100</v>
      </c>
      <c r="I500" s="19">
        <f t="shared" si="8"/>
        <v>1223</v>
      </c>
      <c r="J500" s="25"/>
      <c r="K500" s="9"/>
    </row>
    <row r="501" s="4" customFormat="1" ht="20" customHeight="1" spans="1:11">
      <c r="A501" s="19">
        <v>498</v>
      </c>
      <c r="B501" s="19" t="s">
        <v>13214</v>
      </c>
      <c r="C501" s="19" t="s">
        <v>8137</v>
      </c>
      <c r="D501" s="19" t="s">
        <v>13206</v>
      </c>
      <c r="E501" s="19" t="s">
        <v>136</v>
      </c>
      <c r="F501" s="26">
        <v>22.34</v>
      </c>
      <c r="G501" s="26">
        <v>22.34</v>
      </c>
      <c r="H501" s="26">
        <v>100</v>
      </c>
      <c r="I501" s="19">
        <f t="shared" si="8"/>
        <v>2234</v>
      </c>
      <c r="J501" s="25"/>
      <c r="K501" s="9"/>
    </row>
    <row r="502" s="4" customFormat="1" ht="20" customHeight="1" spans="1:11">
      <c r="A502" s="19">
        <v>499</v>
      </c>
      <c r="B502" s="19" t="s">
        <v>13215</v>
      </c>
      <c r="C502" s="19" t="s">
        <v>8137</v>
      </c>
      <c r="D502" s="19" t="s">
        <v>13206</v>
      </c>
      <c r="E502" s="19" t="s">
        <v>20</v>
      </c>
      <c r="F502" s="26">
        <v>19.07</v>
      </c>
      <c r="G502" s="26">
        <v>19.07</v>
      </c>
      <c r="H502" s="26">
        <v>100</v>
      </c>
      <c r="I502" s="19">
        <f t="shared" si="8"/>
        <v>1907</v>
      </c>
      <c r="J502" s="25"/>
      <c r="K502" s="9"/>
    </row>
    <row r="503" s="4" customFormat="1" ht="20" customHeight="1" spans="1:11">
      <c r="A503" s="19">
        <v>500</v>
      </c>
      <c r="B503" s="19" t="s">
        <v>13216</v>
      </c>
      <c r="C503" s="19" t="s">
        <v>8137</v>
      </c>
      <c r="D503" s="19" t="s">
        <v>13206</v>
      </c>
      <c r="E503" s="19" t="s">
        <v>20</v>
      </c>
      <c r="F503" s="26">
        <v>16.68</v>
      </c>
      <c r="G503" s="26">
        <v>16.68</v>
      </c>
      <c r="H503" s="26">
        <v>100</v>
      </c>
      <c r="I503" s="19">
        <f t="shared" si="8"/>
        <v>1668</v>
      </c>
      <c r="J503" s="25"/>
      <c r="K503" s="9"/>
    </row>
    <row r="504" s="4" customFormat="1" ht="20" customHeight="1" spans="1:11">
      <c r="A504" s="19">
        <v>501</v>
      </c>
      <c r="B504" s="19" t="s">
        <v>13217</v>
      </c>
      <c r="C504" s="19" t="s">
        <v>8137</v>
      </c>
      <c r="D504" s="19" t="s">
        <v>13206</v>
      </c>
      <c r="E504" s="19" t="s">
        <v>20</v>
      </c>
      <c r="F504" s="26">
        <v>15.14</v>
      </c>
      <c r="G504" s="26">
        <v>15.14</v>
      </c>
      <c r="H504" s="26">
        <v>100</v>
      </c>
      <c r="I504" s="19">
        <f t="shared" si="8"/>
        <v>1514</v>
      </c>
      <c r="J504" s="25"/>
      <c r="K504" s="9"/>
    </row>
    <row r="505" s="4" customFormat="1" ht="20" customHeight="1" spans="1:11">
      <c r="A505" s="19">
        <v>502</v>
      </c>
      <c r="B505" s="19" t="s">
        <v>13218</v>
      </c>
      <c r="C505" s="19" t="s">
        <v>8137</v>
      </c>
      <c r="D505" s="19" t="s">
        <v>13206</v>
      </c>
      <c r="E505" s="19" t="s">
        <v>20</v>
      </c>
      <c r="F505" s="26">
        <v>15.78</v>
      </c>
      <c r="G505" s="26">
        <v>15.78</v>
      </c>
      <c r="H505" s="26">
        <v>100</v>
      </c>
      <c r="I505" s="19">
        <f t="shared" si="8"/>
        <v>1578</v>
      </c>
      <c r="J505" s="25"/>
      <c r="K505" s="9"/>
    </row>
    <row r="506" s="4" customFormat="1" ht="20" customHeight="1" spans="1:11">
      <c r="A506" s="19">
        <v>503</v>
      </c>
      <c r="B506" s="19" t="s">
        <v>13219</v>
      </c>
      <c r="C506" s="19" t="s">
        <v>8137</v>
      </c>
      <c r="D506" s="19" t="s">
        <v>13206</v>
      </c>
      <c r="E506" s="19" t="s">
        <v>136</v>
      </c>
      <c r="F506" s="26">
        <v>21.86</v>
      </c>
      <c r="G506" s="26">
        <v>21.86</v>
      </c>
      <c r="H506" s="26">
        <v>100</v>
      </c>
      <c r="I506" s="19">
        <f t="shared" si="8"/>
        <v>2186</v>
      </c>
      <c r="J506" s="25"/>
      <c r="K506" s="9"/>
    </row>
    <row r="507" s="4" customFormat="1" ht="20" customHeight="1" spans="1:11">
      <c r="A507" s="19">
        <v>504</v>
      </c>
      <c r="B507" s="19" t="s">
        <v>9235</v>
      </c>
      <c r="C507" s="19" t="s">
        <v>8137</v>
      </c>
      <c r="D507" s="19" t="s">
        <v>13206</v>
      </c>
      <c r="E507" s="19" t="s">
        <v>20</v>
      </c>
      <c r="F507" s="26">
        <v>13.37</v>
      </c>
      <c r="G507" s="26">
        <v>13.37</v>
      </c>
      <c r="H507" s="26">
        <v>100</v>
      </c>
      <c r="I507" s="19">
        <f t="shared" si="8"/>
        <v>1337</v>
      </c>
      <c r="J507" s="25"/>
      <c r="K507" s="9"/>
    </row>
    <row r="508" s="4" customFormat="1" ht="20" customHeight="1" spans="1:11">
      <c r="A508" s="19">
        <v>505</v>
      </c>
      <c r="B508" s="19" t="s">
        <v>9231</v>
      </c>
      <c r="C508" s="19" t="s">
        <v>8137</v>
      </c>
      <c r="D508" s="19" t="s">
        <v>13206</v>
      </c>
      <c r="E508" s="19" t="s">
        <v>20</v>
      </c>
      <c r="F508" s="26">
        <v>15.63</v>
      </c>
      <c r="G508" s="26">
        <v>15.63</v>
      </c>
      <c r="H508" s="26">
        <v>100</v>
      </c>
      <c r="I508" s="19">
        <f t="shared" si="8"/>
        <v>1563</v>
      </c>
      <c r="J508" s="25"/>
      <c r="K508" s="9"/>
    </row>
    <row r="509" s="4" customFormat="1" ht="20" customHeight="1" spans="1:11">
      <c r="A509" s="19">
        <v>506</v>
      </c>
      <c r="B509" s="19" t="s">
        <v>13220</v>
      </c>
      <c r="C509" s="19" t="s">
        <v>8137</v>
      </c>
      <c r="D509" s="19" t="s">
        <v>13206</v>
      </c>
      <c r="E509" s="19" t="s">
        <v>136</v>
      </c>
      <c r="F509" s="26">
        <v>9.93</v>
      </c>
      <c r="G509" s="26">
        <v>9.93</v>
      </c>
      <c r="H509" s="26">
        <v>100</v>
      </c>
      <c r="I509" s="19">
        <f t="shared" si="8"/>
        <v>993</v>
      </c>
      <c r="J509" s="25"/>
      <c r="K509" s="9"/>
    </row>
    <row r="510" s="4" customFormat="1" ht="20" customHeight="1" spans="1:11">
      <c r="A510" s="19">
        <v>507</v>
      </c>
      <c r="B510" s="19" t="s">
        <v>13221</v>
      </c>
      <c r="C510" s="19" t="s">
        <v>8137</v>
      </c>
      <c r="D510" s="19" t="s">
        <v>13206</v>
      </c>
      <c r="E510" s="19" t="s">
        <v>20</v>
      </c>
      <c r="F510" s="26">
        <v>10.73</v>
      </c>
      <c r="G510" s="26">
        <v>10.73</v>
      </c>
      <c r="H510" s="26">
        <v>100</v>
      </c>
      <c r="I510" s="19">
        <f t="shared" si="8"/>
        <v>1073</v>
      </c>
      <c r="J510" s="25"/>
      <c r="K510" s="9"/>
    </row>
    <row r="511" s="4" customFormat="1" ht="20" customHeight="1" spans="1:11">
      <c r="A511" s="19">
        <v>508</v>
      </c>
      <c r="B511" s="19" t="s">
        <v>9208</v>
      </c>
      <c r="C511" s="19" t="s">
        <v>8137</v>
      </c>
      <c r="D511" s="19" t="s">
        <v>13206</v>
      </c>
      <c r="E511" s="19" t="s">
        <v>20</v>
      </c>
      <c r="F511" s="26">
        <v>18.29</v>
      </c>
      <c r="G511" s="26">
        <v>18.29</v>
      </c>
      <c r="H511" s="26">
        <v>100</v>
      </c>
      <c r="I511" s="19">
        <f t="shared" si="8"/>
        <v>1829</v>
      </c>
      <c r="J511" s="25"/>
      <c r="K511" s="9"/>
    </row>
    <row r="512" s="4" customFormat="1" ht="20" customHeight="1" spans="1:11">
      <c r="A512" s="19">
        <v>509</v>
      </c>
      <c r="B512" s="19" t="s">
        <v>13222</v>
      </c>
      <c r="C512" s="19" t="s">
        <v>8137</v>
      </c>
      <c r="D512" s="19" t="s">
        <v>13206</v>
      </c>
      <c r="E512" s="19" t="s">
        <v>136</v>
      </c>
      <c r="F512" s="26">
        <v>24.5</v>
      </c>
      <c r="G512" s="26">
        <v>24.5</v>
      </c>
      <c r="H512" s="26">
        <v>100</v>
      </c>
      <c r="I512" s="19">
        <f t="shared" si="8"/>
        <v>2450</v>
      </c>
      <c r="J512" s="25"/>
      <c r="K512" s="9"/>
    </row>
    <row r="513" s="4" customFormat="1" ht="20" customHeight="1" spans="1:11">
      <c r="A513" s="19">
        <v>510</v>
      </c>
      <c r="B513" s="19" t="s">
        <v>13223</v>
      </c>
      <c r="C513" s="19" t="s">
        <v>8137</v>
      </c>
      <c r="D513" s="19" t="s">
        <v>13206</v>
      </c>
      <c r="E513" s="19" t="s">
        <v>20</v>
      </c>
      <c r="F513" s="26">
        <v>19.94</v>
      </c>
      <c r="G513" s="26">
        <v>19.94</v>
      </c>
      <c r="H513" s="26">
        <v>100</v>
      </c>
      <c r="I513" s="19">
        <f t="shared" ref="I513:I576" si="9">F513*100</f>
        <v>1994</v>
      </c>
      <c r="J513" s="25"/>
      <c r="K513" s="9"/>
    </row>
    <row r="514" s="4" customFormat="1" ht="20" customHeight="1" spans="1:11">
      <c r="A514" s="19">
        <v>511</v>
      </c>
      <c r="B514" s="19" t="s">
        <v>9258</v>
      </c>
      <c r="C514" s="19" t="s">
        <v>8137</v>
      </c>
      <c r="D514" s="19" t="s">
        <v>13206</v>
      </c>
      <c r="E514" s="19" t="s">
        <v>136</v>
      </c>
      <c r="F514" s="26">
        <v>24.69</v>
      </c>
      <c r="G514" s="26">
        <v>24.69</v>
      </c>
      <c r="H514" s="26">
        <v>100</v>
      </c>
      <c r="I514" s="19">
        <f t="shared" si="9"/>
        <v>2469</v>
      </c>
      <c r="J514" s="25"/>
      <c r="K514" s="9"/>
    </row>
    <row r="515" s="4" customFormat="1" ht="20" customHeight="1" spans="1:11">
      <c r="A515" s="19">
        <v>512</v>
      </c>
      <c r="B515" s="19" t="s">
        <v>13224</v>
      </c>
      <c r="C515" s="19" t="s">
        <v>8137</v>
      </c>
      <c r="D515" s="19" t="s">
        <v>13206</v>
      </c>
      <c r="E515" s="19" t="s">
        <v>20</v>
      </c>
      <c r="F515" s="26">
        <v>16.21</v>
      </c>
      <c r="G515" s="26">
        <v>16.21</v>
      </c>
      <c r="H515" s="26">
        <v>100</v>
      </c>
      <c r="I515" s="19">
        <f t="shared" si="9"/>
        <v>1621</v>
      </c>
      <c r="J515" s="25"/>
      <c r="K515" s="9"/>
    </row>
    <row r="516" s="4" customFormat="1" ht="20" customHeight="1" spans="1:11">
      <c r="A516" s="19">
        <v>513</v>
      </c>
      <c r="B516" s="19" t="s">
        <v>13225</v>
      </c>
      <c r="C516" s="19" t="s">
        <v>8137</v>
      </c>
      <c r="D516" s="19" t="s">
        <v>13206</v>
      </c>
      <c r="E516" s="19" t="s">
        <v>20</v>
      </c>
      <c r="F516" s="26">
        <v>16.54</v>
      </c>
      <c r="G516" s="26">
        <v>16.54</v>
      </c>
      <c r="H516" s="26">
        <v>100</v>
      </c>
      <c r="I516" s="19">
        <f t="shared" si="9"/>
        <v>1654</v>
      </c>
      <c r="J516" s="25"/>
      <c r="K516" s="9"/>
    </row>
    <row r="517" s="4" customFormat="1" ht="20" customHeight="1" spans="1:11">
      <c r="A517" s="19">
        <v>514</v>
      </c>
      <c r="B517" s="19" t="s">
        <v>13226</v>
      </c>
      <c r="C517" s="19" t="s">
        <v>8137</v>
      </c>
      <c r="D517" s="19" t="s">
        <v>13206</v>
      </c>
      <c r="E517" s="19" t="s">
        <v>136</v>
      </c>
      <c r="F517" s="26">
        <v>20.23</v>
      </c>
      <c r="G517" s="26">
        <v>20.23</v>
      </c>
      <c r="H517" s="26">
        <v>100</v>
      </c>
      <c r="I517" s="19">
        <f t="shared" si="9"/>
        <v>2023</v>
      </c>
      <c r="J517" s="25"/>
      <c r="K517" s="9"/>
    </row>
    <row r="518" s="4" customFormat="1" ht="20" customHeight="1" spans="1:11">
      <c r="A518" s="19">
        <v>515</v>
      </c>
      <c r="B518" s="19" t="s">
        <v>13227</v>
      </c>
      <c r="C518" s="19" t="s">
        <v>8137</v>
      </c>
      <c r="D518" s="19" t="s">
        <v>13206</v>
      </c>
      <c r="E518" s="19" t="s">
        <v>136</v>
      </c>
      <c r="F518" s="26">
        <v>17.58</v>
      </c>
      <c r="G518" s="26">
        <v>17.58</v>
      </c>
      <c r="H518" s="26">
        <v>100</v>
      </c>
      <c r="I518" s="19">
        <f t="shared" si="9"/>
        <v>1758</v>
      </c>
      <c r="J518" s="25"/>
      <c r="K518" s="9"/>
    </row>
    <row r="519" s="4" customFormat="1" ht="20" customHeight="1" spans="1:11">
      <c r="A519" s="19">
        <v>516</v>
      </c>
      <c r="B519" s="19" t="s">
        <v>9194</v>
      </c>
      <c r="C519" s="19" t="s">
        <v>8137</v>
      </c>
      <c r="D519" s="19" t="s">
        <v>13206</v>
      </c>
      <c r="E519" s="19" t="s">
        <v>20</v>
      </c>
      <c r="F519" s="26">
        <v>20.78</v>
      </c>
      <c r="G519" s="26">
        <v>20.78</v>
      </c>
      <c r="H519" s="26">
        <v>100</v>
      </c>
      <c r="I519" s="19">
        <f t="shared" si="9"/>
        <v>2078</v>
      </c>
      <c r="J519" s="25"/>
      <c r="K519" s="9"/>
    </row>
    <row r="520" s="4" customFormat="1" ht="20" customHeight="1" spans="1:11">
      <c r="A520" s="19">
        <v>517</v>
      </c>
      <c r="B520" s="19" t="s">
        <v>13228</v>
      </c>
      <c r="C520" s="19" t="s">
        <v>8137</v>
      </c>
      <c r="D520" s="19" t="s">
        <v>13206</v>
      </c>
      <c r="E520" s="19" t="s">
        <v>20</v>
      </c>
      <c r="F520" s="26">
        <v>27.87</v>
      </c>
      <c r="G520" s="26">
        <v>27.87</v>
      </c>
      <c r="H520" s="26">
        <v>100</v>
      </c>
      <c r="I520" s="19">
        <f t="shared" si="9"/>
        <v>2787</v>
      </c>
      <c r="J520" s="25"/>
      <c r="K520" s="9"/>
    </row>
    <row r="521" s="4" customFormat="1" ht="20" customHeight="1" spans="1:11">
      <c r="A521" s="19">
        <v>518</v>
      </c>
      <c r="B521" s="19" t="s">
        <v>13229</v>
      </c>
      <c r="C521" s="19" t="s">
        <v>8137</v>
      </c>
      <c r="D521" s="19" t="s">
        <v>13206</v>
      </c>
      <c r="E521" s="19" t="s">
        <v>20</v>
      </c>
      <c r="F521" s="26">
        <v>13.1</v>
      </c>
      <c r="G521" s="26">
        <v>13.1</v>
      </c>
      <c r="H521" s="26">
        <v>100</v>
      </c>
      <c r="I521" s="19">
        <f t="shared" si="9"/>
        <v>1310</v>
      </c>
      <c r="J521" s="25"/>
      <c r="K521" s="9"/>
    </row>
    <row r="522" s="4" customFormat="1" ht="20" customHeight="1" spans="1:11">
      <c r="A522" s="19">
        <v>519</v>
      </c>
      <c r="B522" s="19" t="s">
        <v>13230</v>
      </c>
      <c r="C522" s="19" t="s">
        <v>8137</v>
      </c>
      <c r="D522" s="19" t="s">
        <v>13206</v>
      </c>
      <c r="E522" s="19" t="s">
        <v>136</v>
      </c>
      <c r="F522" s="26">
        <v>18.19</v>
      </c>
      <c r="G522" s="26">
        <v>18.19</v>
      </c>
      <c r="H522" s="26">
        <v>100</v>
      </c>
      <c r="I522" s="19">
        <f t="shared" si="9"/>
        <v>1819</v>
      </c>
      <c r="J522" s="25"/>
      <c r="K522" s="9"/>
    </row>
    <row r="523" s="4" customFormat="1" ht="20" customHeight="1" spans="1:11">
      <c r="A523" s="19">
        <v>520</v>
      </c>
      <c r="B523" s="19" t="s">
        <v>10464</v>
      </c>
      <c r="C523" s="19" t="s">
        <v>8137</v>
      </c>
      <c r="D523" s="19" t="s">
        <v>13206</v>
      </c>
      <c r="E523" s="19" t="s">
        <v>136</v>
      </c>
      <c r="F523" s="26">
        <v>13</v>
      </c>
      <c r="G523" s="26">
        <v>13</v>
      </c>
      <c r="H523" s="26">
        <v>100</v>
      </c>
      <c r="I523" s="19">
        <f t="shared" si="9"/>
        <v>1300</v>
      </c>
      <c r="J523" s="25"/>
      <c r="K523" s="9"/>
    </row>
    <row r="524" s="4" customFormat="1" ht="20" customHeight="1" spans="1:11">
      <c r="A524" s="19">
        <v>521</v>
      </c>
      <c r="B524" s="19" t="s">
        <v>13231</v>
      </c>
      <c r="C524" s="19" t="s">
        <v>8137</v>
      </c>
      <c r="D524" s="19" t="s">
        <v>13206</v>
      </c>
      <c r="E524" s="19" t="s">
        <v>136</v>
      </c>
      <c r="F524" s="26">
        <v>4.59</v>
      </c>
      <c r="G524" s="26">
        <v>4.59</v>
      </c>
      <c r="H524" s="26">
        <v>100</v>
      </c>
      <c r="I524" s="19">
        <f t="shared" si="9"/>
        <v>459</v>
      </c>
      <c r="J524" s="25"/>
      <c r="K524" s="9"/>
    </row>
    <row r="525" s="4" customFormat="1" ht="20" customHeight="1" spans="1:11">
      <c r="A525" s="19">
        <v>522</v>
      </c>
      <c r="B525" s="19" t="s">
        <v>13232</v>
      </c>
      <c r="C525" s="19" t="s">
        <v>8137</v>
      </c>
      <c r="D525" s="19" t="s">
        <v>13206</v>
      </c>
      <c r="E525" s="19" t="s">
        <v>136</v>
      </c>
      <c r="F525" s="26">
        <v>21.61</v>
      </c>
      <c r="G525" s="26">
        <v>21.61</v>
      </c>
      <c r="H525" s="26">
        <v>100</v>
      </c>
      <c r="I525" s="19">
        <f t="shared" si="9"/>
        <v>2161</v>
      </c>
      <c r="J525" s="25"/>
      <c r="K525" s="9"/>
    </row>
    <row r="526" s="4" customFormat="1" ht="20" customHeight="1" spans="1:11">
      <c r="A526" s="19">
        <v>523</v>
      </c>
      <c r="B526" s="19" t="s">
        <v>13233</v>
      </c>
      <c r="C526" s="19" t="s">
        <v>8137</v>
      </c>
      <c r="D526" s="19" t="s">
        <v>13206</v>
      </c>
      <c r="E526" s="19" t="s">
        <v>20</v>
      </c>
      <c r="F526" s="26">
        <v>9.87</v>
      </c>
      <c r="G526" s="26">
        <v>9.87</v>
      </c>
      <c r="H526" s="26">
        <v>100</v>
      </c>
      <c r="I526" s="19">
        <f t="shared" si="9"/>
        <v>987</v>
      </c>
      <c r="J526" s="25"/>
      <c r="K526" s="9"/>
    </row>
    <row r="527" s="4" customFormat="1" ht="20" customHeight="1" spans="1:11">
      <c r="A527" s="19">
        <v>524</v>
      </c>
      <c r="B527" s="19" t="s">
        <v>13234</v>
      </c>
      <c r="C527" s="19" t="s">
        <v>8137</v>
      </c>
      <c r="D527" s="19" t="s">
        <v>13206</v>
      </c>
      <c r="E527" s="19" t="s">
        <v>20</v>
      </c>
      <c r="F527" s="26">
        <v>7.63</v>
      </c>
      <c r="G527" s="26">
        <v>7.63</v>
      </c>
      <c r="H527" s="26">
        <v>100</v>
      </c>
      <c r="I527" s="19">
        <f t="shared" si="9"/>
        <v>763</v>
      </c>
      <c r="J527" s="25"/>
      <c r="K527" s="9"/>
    </row>
    <row r="528" s="4" customFormat="1" ht="20" customHeight="1" spans="1:11">
      <c r="A528" s="19">
        <v>525</v>
      </c>
      <c r="B528" s="19" t="s">
        <v>13235</v>
      </c>
      <c r="C528" s="19" t="s">
        <v>8137</v>
      </c>
      <c r="D528" s="19" t="s">
        <v>13206</v>
      </c>
      <c r="E528" s="19" t="s">
        <v>20</v>
      </c>
      <c r="F528" s="26">
        <v>12.39</v>
      </c>
      <c r="G528" s="26">
        <v>12.39</v>
      </c>
      <c r="H528" s="26">
        <v>100</v>
      </c>
      <c r="I528" s="19">
        <f t="shared" si="9"/>
        <v>1239</v>
      </c>
      <c r="J528" s="25"/>
      <c r="K528" s="9"/>
    </row>
    <row r="529" s="4" customFormat="1" ht="20" customHeight="1" spans="1:11">
      <c r="A529" s="19">
        <v>526</v>
      </c>
      <c r="B529" s="19" t="s">
        <v>13236</v>
      </c>
      <c r="C529" s="19" t="s">
        <v>8137</v>
      </c>
      <c r="D529" s="19" t="s">
        <v>13206</v>
      </c>
      <c r="E529" s="19" t="s">
        <v>20</v>
      </c>
      <c r="F529" s="26">
        <v>20.48</v>
      </c>
      <c r="G529" s="26">
        <v>20.48</v>
      </c>
      <c r="H529" s="26">
        <v>100</v>
      </c>
      <c r="I529" s="19">
        <f t="shared" si="9"/>
        <v>2048</v>
      </c>
      <c r="J529" s="25"/>
      <c r="K529" s="9"/>
    </row>
    <row r="530" s="4" customFormat="1" ht="20" customHeight="1" spans="1:11">
      <c r="A530" s="19">
        <v>527</v>
      </c>
      <c r="B530" s="19" t="s">
        <v>13237</v>
      </c>
      <c r="C530" s="19" t="s">
        <v>8137</v>
      </c>
      <c r="D530" s="19" t="s">
        <v>13206</v>
      </c>
      <c r="E530" s="19" t="s">
        <v>20</v>
      </c>
      <c r="F530" s="26">
        <v>27.08</v>
      </c>
      <c r="G530" s="26">
        <v>27.08</v>
      </c>
      <c r="H530" s="26">
        <v>100</v>
      </c>
      <c r="I530" s="19">
        <f t="shared" si="9"/>
        <v>2708</v>
      </c>
      <c r="J530" s="25"/>
      <c r="K530" s="9"/>
    </row>
    <row r="531" s="4" customFormat="1" ht="20" customHeight="1" spans="1:11">
      <c r="A531" s="19">
        <v>528</v>
      </c>
      <c r="B531" s="19" t="s">
        <v>13238</v>
      </c>
      <c r="C531" s="19" t="s">
        <v>8137</v>
      </c>
      <c r="D531" s="19" t="s">
        <v>13206</v>
      </c>
      <c r="E531" s="19" t="s">
        <v>20</v>
      </c>
      <c r="F531" s="26">
        <v>13.48</v>
      </c>
      <c r="G531" s="26">
        <v>13.48</v>
      </c>
      <c r="H531" s="26">
        <v>100</v>
      </c>
      <c r="I531" s="19">
        <f t="shared" si="9"/>
        <v>1348</v>
      </c>
      <c r="J531" s="25"/>
      <c r="K531" s="9"/>
    </row>
    <row r="532" s="4" customFormat="1" ht="20" customHeight="1" spans="1:11">
      <c r="A532" s="19">
        <v>529</v>
      </c>
      <c r="B532" s="19" t="s">
        <v>13239</v>
      </c>
      <c r="C532" s="19" t="s">
        <v>8137</v>
      </c>
      <c r="D532" s="19" t="s">
        <v>13206</v>
      </c>
      <c r="E532" s="19" t="s">
        <v>136</v>
      </c>
      <c r="F532" s="26">
        <v>16.99</v>
      </c>
      <c r="G532" s="26">
        <v>16.99</v>
      </c>
      <c r="H532" s="26">
        <v>100</v>
      </c>
      <c r="I532" s="19">
        <f t="shared" si="9"/>
        <v>1699</v>
      </c>
      <c r="J532" s="25"/>
      <c r="K532" s="9"/>
    </row>
    <row r="533" s="4" customFormat="1" ht="20" customHeight="1" spans="1:11">
      <c r="A533" s="19">
        <v>530</v>
      </c>
      <c r="B533" s="19" t="s">
        <v>6840</v>
      </c>
      <c r="C533" s="19" t="s">
        <v>8137</v>
      </c>
      <c r="D533" s="19" t="s">
        <v>13206</v>
      </c>
      <c r="E533" s="19" t="s">
        <v>20</v>
      </c>
      <c r="F533" s="26">
        <v>20.36</v>
      </c>
      <c r="G533" s="26">
        <v>20.36</v>
      </c>
      <c r="H533" s="26">
        <v>100</v>
      </c>
      <c r="I533" s="19">
        <f t="shared" si="9"/>
        <v>2036</v>
      </c>
      <c r="J533" s="25"/>
      <c r="K533" s="9"/>
    </row>
    <row r="534" s="4" customFormat="1" ht="20" customHeight="1" spans="1:11">
      <c r="A534" s="19">
        <v>531</v>
      </c>
      <c r="B534" s="19" t="s">
        <v>13240</v>
      </c>
      <c r="C534" s="19" t="s">
        <v>8137</v>
      </c>
      <c r="D534" s="19" t="s">
        <v>13206</v>
      </c>
      <c r="E534" s="19" t="s">
        <v>20</v>
      </c>
      <c r="F534" s="26">
        <v>22.55</v>
      </c>
      <c r="G534" s="26">
        <v>22.55</v>
      </c>
      <c r="H534" s="26">
        <v>100</v>
      </c>
      <c r="I534" s="19">
        <f t="shared" si="9"/>
        <v>2255</v>
      </c>
      <c r="J534" s="25"/>
      <c r="K534" s="9"/>
    </row>
    <row r="535" s="4" customFormat="1" ht="20" customHeight="1" spans="1:11">
      <c r="A535" s="19">
        <v>532</v>
      </c>
      <c r="B535" s="19" t="s">
        <v>13241</v>
      </c>
      <c r="C535" s="19" t="s">
        <v>8137</v>
      </c>
      <c r="D535" s="19" t="s">
        <v>13206</v>
      </c>
      <c r="E535" s="19" t="s">
        <v>20</v>
      </c>
      <c r="F535" s="26">
        <v>8.02</v>
      </c>
      <c r="G535" s="26">
        <v>8.02</v>
      </c>
      <c r="H535" s="26">
        <v>100</v>
      </c>
      <c r="I535" s="19">
        <f t="shared" si="9"/>
        <v>802</v>
      </c>
      <c r="J535" s="25"/>
      <c r="K535" s="9"/>
    </row>
    <row r="536" s="4" customFormat="1" ht="20" customHeight="1" spans="1:11">
      <c r="A536" s="19">
        <v>533</v>
      </c>
      <c r="B536" s="19" t="s">
        <v>13242</v>
      </c>
      <c r="C536" s="19" t="s">
        <v>8137</v>
      </c>
      <c r="D536" s="19" t="s">
        <v>13206</v>
      </c>
      <c r="E536" s="19" t="s">
        <v>136</v>
      </c>
      <c r="F536" s="26">
        <v>9.58</v>
      </c>
      <c r="G536" s="26">
        <v>9.58</v>
      </c>
      <c r="H536" s="26">
        <v>100</v>
      </c>
      <c r="I536" s="19">
        <f t="shared" si="9"/>
        <v>958</v>
      </c>
      <c r="J536" s="25"/>
      <c r="K536" s="9"/>
    </row>
    <row r="537" s="4" customFormat="1" ht="20" customHeight="1" spans="1:11">
      <c r="A537" s="19">
        <v>534</v>
      </c>
      <c r="B537" s="19" t="s">
        <v>13243</v>
      </c>
      <c r="C537" s="19" t="s">
        <v>8137</v>
      </c>
      <c r="D537" s="19" t="s">
        <v>13206</v>
      </c>
      <c r="E537" s="19" t="s">
        <v>20</v>
      </c>
      <c r="F537" s="26">
        <v>24.3</v>
      </c>
      <c r="G537" s="26">
        <v>24.3</v>
      </c>
      <c r="H537" s="26">
        <v>100</v>
      </c>
      <c r="I537" s="19">
        <f t="shared" si="9"/>
        <v>2430</v>
      </c>
      <c r="J537" s="25"/>
      <c r="K537" s="9"/>
    </row>
    <row r="538" s="4" customFormat="1" ht="20" customHeight="1" spans="1:11">
      <c r="A538" s="19">
        <v>535</v>
      </c>
      <c r="B538" s="19" t="s">
        <v>13244</v>
      </c>
      <c r="C538" s="19" t="s">
        <v>8137</v>
      </c>
      <c r="D538" s="19" t="s">
        <v>13206</v>
      </c>
      <c r="E538" s="19" t="s">
        <v>20</v>
      </c>
      <c r="F538" s="26">
        <v>15.95</v>
      </c>
      <c r="G538" s="26">
        <v>15.95</v>
      </c>
      <c r="H538" s="26">
        <v>100</v>
      </c>
      <c r="I538" s="19">
        <f t="shared" si="9"/>
        <v>1595</v>
      </c>
      <c r="J538" s="25"/>
      <c r="K538" s="9"/>
    </row>
    <row r="539" s="4" customFormat="1" ht="20" customHeight="1" spans="1:11">
      <c r="A539" s="19">
        <v>536</v>
      </c>
      <c r="B539" s="19" t="s">
        <v>9310</v>
      </c>
      <c r="C539" s="19" t="s">
        <v>8137</v>
      </c>
      <c r="D539" s="19" t="s">
        <v>13206</v>
      </c>
      <c r="E539" s="19" t="s">
        <v>20</v>
      </c>
      <c r="F539" s="26">
        <v>15.06</v>
      </c>
      <c r="G539" s="26">
        <v>15.06</v>
      </c>
      <c r="H539" s="26">
        <v>100</v>
      </c>
      <c r="I539" s="19">
        <f t="shared" si="9"/>
        <v>1506</v>
      </c>
      <c r="J539" s="25"/>
      <c r="K539" s="9"/>
    </row>
    <row r="540" s="4" customFormat="1" ht="20" customHeight="1" spans="1:11">
      <c r="A540" s="19">
        <v>537</v>
      </c>
      <c r="B540" s="19" t="s">
        <v>13245</v>
      </c>
      <c r="C540" s="19" t="s">
        <v>8137</v>
      </c>
      <c r="D540" s="19" t="s">
        <v>13206</v>
      </c>
      <c r="E540" s="19" t="s">
        <v>136</v>
      </c>
      <c r="F540" s="26">
        <v>25.27</v>
      </c>
      <c r="G540" s="26">
        <v>25.27</v>
      </c>
      <c r="H540" s="26">
        <v>100</v>
      </c>
      <c r="I540" s="19">
        <f t="shared" si="9"/>
        <v>2527</v>
      </c>
      <c r="J540" s="25"/>
      <c r="K540" s="9"/>
    </row>
    <row r="541" s="4" customFormat="1" ht="20" customHeight="1" spans="1:11">
      <c r="A541" s="19">
        <v>538</v>
      </c>
      <c r="B541" s="19" t="s">
        <v>13246</v>
      </c>
      <c r="C541" s="19" t="s">
        <v>8137</v>
      </c>
      <c r="D541" s="19" t="s">
        <v>13206</v>
      </c>
      <c r="E541" s="19" t="s">
        <v>20</v>
      </c>
      <c r="F541" s="26">
        <v>16.61</v>
      </c>
      <c r="G541" s="26">
        <v>16.61</v>
      </c>
      <c r="H541" s="26">
        <v>100</v>
      </c>
      <c r="I541" s="19">
        <f t="shared" si="9"/>
        <v>1661</v>
      </c>
      <c r="J541" s="25"/>
      <c r="K541" s="9"/>
    </row>
    <row r="542" s="4" customFormat="1" ht="20" customHeight="1" spans="1:11">
      <c r="A542" s="19">
        <v>539</v>
      </c>
      <c r="B542" s="19" t="s">
        <v>13247</v>
      </c>
      <c r="C542" s="19" t="s">
        <v>8137</v>
      </c>
      <c r="D542" s="19" t="s">
        <v>13206</v>
      </c>
      <c r="E542" s="19" t="s">
        <v>136</v>
      </c>
      <c r="F542" s="26">
        <v>11.69</v>
      </c>
      <c r="G542" s="26">
        <v>11.69</v>
      </c>
      <c r="H542" s="26">
        <v>100</v>
      </c>
      <c r="I542" s="19">
        <f t="shared" si="9"/>
        <v>1169</v>
      </c>
      <c r="J542" s="25"/>
      <c r="K542" s="9"/>
    </row>
    <row r="543" s="4" customFormat="1" ht="20" customHeight="1" spans="1:11">
      <c r="A543" s="19">
        <v>540</v>
      </c>
      <c r="B543" s="19" t="s">
        <v>13248</v>
      </c>
      <c r="C543" s="19" t="s">
        <v>8137</v>
      </c>
      <c r="D543" s="19" t="s">
        <v>13206</v>
      </c>
      <c r="E543" s="19" t="s">
        <v>20</v>
      </c>
      <c r="F543" s="26">
        <v>13.95</v>
      </c>
      <c r="G543" s="26">
        <v>13.95</v>
      </c>
      <c r="H543" s="26">
        <v>100</v>
      </c>
      <c r="I543" s="19">
        <f t="shared" si="9"/>
        <v>1395</v>
      </c>
      <c r="J543" s="25"/>
      <c r="K543" s="9"/>
    </row>
    <row r="544" s="4" customFormat="1" ht="20" customHeight="1" spans="1:11">
      <c r="A544" s="19">
        <v>541</v>
      </c>
      <c r="B544" s="19" t="s">
        <v>13249</v>
      </c>
      <c r="C544" s="19" t="s">
        <v>8137</v>
      </c>
      <c r="D544" s="19" t="s">
        <v>13206</v>
      </c>
      <c r="E544" s="19" t="s">
        <v>20</v>
      </c>
      <c r="F544" s="26">
        <v>20.75</v>
      </c>
      <c r="G544" s="26">
        <v>20.75</v>
      </c>
      <c r="H544" s="26">
        <v>100</v>
      </c>
      <c r="I544" s="19">
        <f t="shared" si="9"/>
        <v>2075</v>
      </c>
      <c r="J544" s="25"/>
      <c r="K544" s="9"/>
    </row>
    <row r="545" s="4" customFormat="1" ht="20" customHeight="1" spans="1:11">
      <c r="A545" s="19">
        <v>542</v>
      </c>
      <c r="B545" s="19" t="s">
        <v>13250</v>
      </c>
      <c r="C545" s="19" t="s">
        <v>8137</v>
      </c>
      <c r="D545" s="19" t="s">
        <v>13206</v>
      </c>
      <c r="E545" s="19" t="s">
        <v>20</v>
      </c>
      <c r="F545" s="26">
        <v>21.25</v>
      </c>
      <c r="G545" s="26">
        <v>21.25</v>
      </c>
      <c r="H545" s="26">
        <v>100</v>
      </c>
      <c r="I545" s="19">
        <f t="shared" si="9"/>
        <v>2125</v>
      </c>
      <c r="J545" s="25"/>
      <c r="K545" s="9"/>
    </row>
    <row r="546" s="4" customFormat="1" ht="20" customHeight="1" spans="1:11">
      <c r="A546" s="19">
        <v>543</v>
      </c>
      <c r="B546" s="19" t="s">
        <v>13251</v>
      </c>
      <c r="C546" s="19" t="s">
        <v>8137</v>
      </c>
      <c r="D546" s="19" t="s">
        <v>13206</v>
      </c>
      <c r="E546" s="19" t="s">
        <v>20</v>
      </c>
      <c r="F546" s="26">
        <v>21.74</v>
      </c>
      <c r="G546" s="26">
        <v>21.74</v>
      </c>
      <c r="H546" s="26">
        <v>100</v>
      </c>
      <c r="I546" s="19">
        <f t="shared" si="9"/>
        <v>2174</v>
      </c>
      <c r="J546" s="25"/>
      <c r="K546" s="9"/>
    </row>
    <row r="547" s="4" customFormat="1" ht="20" customHeight="1" spans="1:11">
      <c r="A547" s="19">
        <v>544</v>
      </c>
      <c r="B547" s="19" t="s">
        <v>9283</v>
      </c>
      <c r="C547" s="19" t="s">
        <v>8137</v>
      </c>
      <c r="D547" s="19" t="s">
        <v>13206</v>
      </c>
      <c r="E547" s="19" t="s">
        <v>136</v>
      </c>
      <c r="F547" s="26">
        <v>19.03</v>
      </c>
      <c r="G547" s="26">
        <v>19.03</v>
      </c>
      <c r="H547" s="26">
        <v>100</v>
      </c>
      <c r="I547" s="19">
        <f t="shared" si="9"/>
        <v>1903</v>
      </c>
      <c r="J547" s="25"/>
      <c r="K547" s="9"/>
    </row>
    <row r="548" s="4" customFormat="1" ht="20" customHeight="1" spans="1:11">
      <c r="A548" s="19">
        <v>545</v>
      </c>
      <c r="B548" s="19" t="s">
        <v>9216</v>
      </c>
      <c r="C548" s="19" t="s">
        <v>8137</v>
      </c>
      <c r="D548" s="19" t="s">
        <v>13206</v>
      </c>
      <c r="E548" s="19" t="s">
        <v>20</v>
      </c>
      <c r="F548" s="26">
        <v>13.4</v>
      </c>
      <c r="G548" s="26">
        <v>13.4</v>
      </c>
      <c r="H548" s="26">
        <v>100</v>
      </c>
      <c r="I548" s="19">
        <f t="shared" si="9"/>
        <v>1340</v>
      </c>
      <c r="J548" s="25"/>
      <c r="K548" s="9"/>
    </row>
    <row r="549" s="4" customFormat="1" ht="20" customHeight="1" spans="1:11">
      <c r="A549" s="19">
        <v>546</v>
      </c>
      <c r="B549" s="19" t="s">
        <v>13252</v>
      </c>
      <c r="C549" s="19" t="s">
        <v>8137</v>
      </c>
      <c r="D549" s="19" t="s">
        <v>13206</v>
      </c>
      <c r="E549" s="19" t="s">
        <v>20</v>
      </c>
      <c r="F549" s="26">
        <v>13.27</v>
      </c>
      <c r="G549" s="26">
        <v>13.27</v>
      </c>
      <c r="H549" s="26">
        <v>100</v>
      </c>
      <c r="I549" s="19">
        <f t="shared" si="9"/>
        <v>1327</v>
      </c>
      <c r="J549" s="25"/>
      <c r="K549" s="9"/>
    </row>
    <row r="550" s="4" customFormat="1" ht="20" customHeight="1" spans="1:11">
      <c r="A550" s="19">
        <v>547</v>
      </c>
      <c r="B550" s="19" t="s">
        <v>9293</v>
      </c>
      <c r="C550" s="19" t="s">
        <v>8137</v>
      </c>
      <c r="D550" s="19" t="s">
        <v>13206</v>
      </c>
      <c r="E550" s="19" t="s">
        <v>20</v>
      </c>
      <c r="F550" s="26">
        <v>16.79</v>
      </c>
      <c r="G550" s="26">
        <v>16.79</v>
      </c>
      <c r="H550" s="26">
        <v>100</v>
      </c>
      <c r="I550" s="19">
        <f t="shared" si="9"/>
        <v>1679</v>
      </c>
      <c r="J550" s="25"/>
      <c r="K550" s="9"/>
    </row>
    <row r="551" s="4" customFormat="1" ht="20" customHeight="1" spans="1:11">
      <c r="A551" s="19">
        <v>548</v>
      </c>
      <c r="B551" s="19" t="s">
        <v>13253</v>
      </c>
      <c r="C551" s="19" t="s">
        <v>8137</v>
      </c>
      <c r="D551" s="19" t="s">
        <v>13206</v>
      </c>
      <c r="E551" s="19" t="s">
        <v>20</v>
      </c>
      <c r="F551" s="26">
        <v>26.74</v>
      </c>
      <c r="G551" s="26">
        <v>26.74</v>
      </c>
      <c r="H551" s="26">
        <v>100</v>
      </c>
      <c r="I551" s="19">
        <f t="shared" si="9"/>
        <v>2674</v>
      </c>
      <c r="J551" s="25"/>
      <c r="K551" s="9"/>
    </row>
    <row r="552" s="4" customFormat="1" ht="20" customHeight="1" spans="1:11">
      <c r="A552" s="19">
        <v>549</v>
      </c>
      <c r="B552" s="19" t="s">
        <v>13254</v>
      </c>
      <c r="C552" s="19" t="s">
        <v>8137</v>
      </c>
      <c r="D552" s="19" t="s">
        <v>13206</v>
      </c>
      <c r="E552" s="19" t="s">
        <v>136</v>
      </c>
      <c r="F552" s="26">
        <v>25.49</v>
      </c>
      <c r="G552" s="26">
        <v>25.49</v>
      </c>
      <c r="H552" s="26">
        <v>100</v>
      </c>
      <c r="I552" s="19">
        <f t="shared" si="9"/>
        <v>2549</v>
      </c>
      <c r="J552" s="25"/>
      <c r="K552" s="9"/>
    </row>
    <row r="553" s="4" customFormat="1" ht="20" customHeight="1" spans="1:11">
      <c r="A553" s="19">
        <v>550</v>
      </c>
      <c r="B553" s="19" t="s">
        <v>13255</v>
      </c>
      <c r="C553" s="19" t="s">
        <v>8137</v>
      </c>
      <c r="D553" s="19" t="s">
        <v>13206</v>
      </c>
      <c r="E553" s="19" t="s">
        <v>20</v>
      </c>
      <c r="F553" s="26">
        <v>19.83</v>
      </c>
      <c r="G553" s="26">
        <v>19.83</v>
      </c>
      <c r="H553" s="26">
        <v>100</v>
      </c>
      <c r="I553" s="19">
        <f t="shared" si="9"/>
        <v>1983</v>
      </c>
      <c r="J553" s="25"/>
      <c r="K553" s="9"/>
    </row>
    <row r="554" s="4" customFormat="1" ht="20" customHeight="1" spans="1:11">
      <c r="A554" s="19">
        <v>551</v>
      </c>
      <c r="B554" s="19" t="s">
        <v>13256</v>
      </c>
      <c r="C554" s="19" t="s">
        <v>8137</v>
      </c>
      <c r="D554" s="19" t="s">
        <v>13206</v>
      </c>
      <c r="E554" s="19" t="s">
        <v>20</v>
      </c>
      <c r="F554" s="26">
        <v>13.21</v>
      </c>
      <c r="G554" s="26">
        <v>13.21</v>
      </c>
      <c r="H554" s="26">
        <v>100</v>
      </c>
      <c r="I554" s="19">
        <f t="shared" si="9"/>
        <v>1321</v>
      </c>
      <c r="J554" s="25"/>
      <c r="K554" s="9"/>
    </row>
    <row r="555" s="4" customFormat="1" ht="20" customHeight="1" spans="1:11">
      <c r="A555" s="19">
        <v>552</v>
      </c>
      <c r="B555" s="19" t="s">
        <v>13257</v>
      </c>
      <c r="C555" s="19" t="s">
        <v>8137</v>
      </c>
      <c r="D555" s="19" t="s">
        <v>13206</v>
      </c>
      <c r="E555" s="19" t="s">
        <v>136</v>
      </c>
      <c r="F555" s="26">
        <v>26.2</v>
      </c>
      <c r="G555" s="26">
        <v>26.2</v>
      </c>
      <c r="H555" s="26">
        <v>100</v>
      </c>
      <c r="I555" s="19">
        <f t="shared" si="9"/>
        <v>2620</v>
      </c>
      <c r="J555" s="25"/>
      <c r="K555" s="9"/>
    </row>
    <row r="556" s="4" customFormat="1" ht="20" customHeight="1" spans="1:11">
      <c r="A556" s="19">
        <v>553</v>
      </c>
      <c r="B556" s="19" t="s">
        <v>9337</v>
      </c>
      <c r="C556" s="19" t="s">
        <v>8137</v>
      </c>
      <c r="D556" s="19" t="s">
        <v>13206</v>
      </c>
      <c r="E556" s="19" t="s">
        <v>136</v>
      </c>
      <c r="F556" s="26">
        <v>16.94</v>
      </c>
      <c r="G556" s="26">
        <v>16.94</v>
      </c>
      <c r="H556" s="26">
        <v>100</v>
      </c>
      <c r="I556" s="19">
        <f t="shared" si="9"/>
        <v>1694</v>
      </c>
      <c r="J556" s="25"/>
      <c r="K556" s="9"/>
    </row>
    <row r="557" s="4" customFormat="1" ht="20" customHeight="1" spans="1:11">
      <c r="A557" s="19">
        <v>554</v>
      </c>
      <c r="B557" s="19" t="s">
        <v>13258</v>
      </c>
      <c r="C557" s="19" t="s">
        <v>8137</v>
      </c>
      <c r="D557" s="19" t="s">
        <v>13206</v>
      </c>
      <c r="E557" s="19" t="s">
        <v>20</v>
      </c>
      <c r="F557" s="26">
        <v>21.51</v>
      </c>
      <c r="G557" s="26">
        <v>21.51</v>
      </c>
      <c r="H557" s="26">
        <v>100</v>
      </c>
      <c r="I557" s="19">
        <f t="shared" si="9"/>
        <v>2151</v>
      </c>
      <c r="J557" s="25"/>
      <c r="K557" s="9"/>
    </row>
    <row r="558" s="4" customFormat="1" ht="20" customHeight="1" spans="1:11">
      <c r="A558" s="19">
        <v>555</v>
      </c>
      <c r="B558" s="19" t="s">
        <v>13259</v>
      </c>
      <c r="C558" s="19" t="s">
        <v>8137</v>
      </c>
      <c r="D558" s="19" t="s">
        <v>13206</v>
      </c>
      <c r="E558" s="19" t="s">
        <v>20</v>
      </c>
      <c r="F558" s="26">
        <v>16.53</v>
      </c>
      <c r="G558" s="26">
        <v>16.53</v>
      </c>
      <c r="H558" s="26">
        <v>100</v>
      </c>
      <c r="I558" s="19">
        <f t="shared" si="9"/>
        <v>1653</v>
      </c>
      <c r="J558" s="25"/>
      <c r="K558" s="9"/>
    </row>
    <row r="559" s="4" customFormat="1" ht="20" customHeight="1" spans="1:11">
      <c r="A559" s="19">
        <v>556</v>
      </c>
      <c r="B559" s="19" t="s">
        <v>13260</v>
      </c>
      <c r="C559" s="19" t="s">
        <v>8137</v>
      </c>
      <c r="D559" s="19" t="s">
        <v>13206</v>
      </c>
      <c r="E559" s="19" t="s">
        <v>136</v>
      </c>
      <c r="F559" s="26">
        <v>22.5</v>
      </c>
      <c r="G559" s="26">
        <v>22.5</v>
      </c>
      <c r="H559" s="26">
        <v>100</v>
      </c>
      <c r="I559" s="19">
        <f t="shared" si="9"/>
        <v>2250</v>
      </c>
      <c r="J559" s="25"/>
      <c r="K559" s="9"/>
    </row>
    <row r="560" s="4" customFormat="1" ht="20" customHeight="1" spans="1:11">
      <c r="A560" s="19">
        <v>557</v>
      </c>
      <c r="B560" s="19" t="s">
        <v>13261</v>
      </c>
      <c r="C560" s="19" t="s">
        <v>8137</v>
      </c>
      <c r="D560" s="19" t="s">
        <v>13206</v>
      </c>
      <c r="E560" s="19" t="s">
        <v>20</v>
      </c>
      <c r="F560" s="26">
        <v>6.2</v>
      </c>
      <c r="G560" s="26">
        <v>6.2</v>
      </c>
      <c r="H560" s="26">
        <v>100</v>
      </c>
      <c r="I560" s="19">
        <f t="shared" si="9"/>
        <v>620</v>
      </c>
      <c r="J560" s="25"/>
      <c r="K560" s="9"/>
    </row>
    <row r="561" s="4" customFormat="1" ht="20" customHeight="1" spans="1:12">
      <c r="A561" s="19">
        <v>558</v>
      </c>
      <c r="B561" s="19" t="s">
        <v>13262</v>
      </c>
      <c r="C561" s="19" t="s">
        <v>8137</v>
      </c>
      <c r="D561" s="19" t="s">
        <v>13206</v>
      </c>
      <c r="E561" s="19" t="s">
        <v>20</v>
      </c>
      <c r="F561" s="26">
        <v>17.9</v>
      </c>
      <c r="G561" s="26">
        <v>17.9</v>
      </c>
      <c r="H561" s="26">
        <v>100</v>
      </c>
      <c r="I561" s="19">
        <f t="shared" si="9"/>
        <v>1790</v>
      </c>
      <c r="J561" s="25"/>
      <c r="K561" s="9"/>
    </row>
    <row r="562" s="4" customFormat="1" ht="20" customHeight="1" spans="1:12">
      <c r="A562" s="19">
        <v>559</v>
      </c>
      <c r="B562" s="19" t="s">
        <v>13263</v>
      </c>
      <c r="C562" s="19" t="s">
        <v>8137</v>
      </c>
      <c r="D562" s="19" t="s">
        <v>13206</v>
      </c>
      <c r="E562" s="19" t="s">
        <v>20</v>
      </c>
      <c r="F562" s="26">
        <v>21.65</v>
      </c>
      <c r="G562" s="26">
        <v>21.65</v>
      </c>
      <c r="H562" s="26">
        <v>100</v>
      </c>
      <c r="I562" s="19">
        <f t="shared" si="9"/>
        <v>2165</v>
      </c>
      <c r="J562" s="25"/>
      <c r="K562" s="9"/>
    </row>
    <row r="563" s="4" customFormat="1" ht="19" customHeight="1" spans="1:12">
      <c r="A563" s="19">
        <v>560</v>
      </c>
      <c r="B563" s="19" t="s">
        <v>13264</v>
      </c>
      <c r="C563" s="19" t="s">
        <v>8137</v>
      </c>
      <c r="D563" s="19" t="s">
        <v>13265</v>
      </c>
      <c r="E563" s="19" t="s">
        <v>20</v>
      </c>
      <c r="F563" s="27">
        <v>3.55</v>
      </c>
      <c r="G563" s="27">
        <v>3.55</v>
      </c>
      <c r="H563" s="27">
        <v>100</v>
      </c>
      <c r="I563" s="19">
        <f t="shared" si="9"/>
        <v>355</v>
      </c>
      <c r="J563" s="23"/>
      <c r="K563" s="28"/>
    </row>
    <row r="564" s="4" customFormat="1" ht="19" customHeight="1" spans="1:12">
      <c r="A564" s="19">
        <v>561</v>
      </c>
      <c r="B564" s="19" t="s">
        <v>13266</v>
      </c>
      <c r="C564" s="19" t="s">
        <v>8137</v>
      </c>
      <c r="D564" s="19" t="s">
        <v>13265</v>
      </c>
      <c r="E564" s="19" t="s">
        <v>20</v>
      </c>
      <c r="F564" s="27">
        <v>2.29</v>
      </c>
      <c r="G564" s="27">
        <v>2.29</v>
      </c>
      <c r="H564" s="27">
        <v>100</v>
      </c>
      <c r="I564" s="19">
        <f t="shared" si="9"/>
        <v>229</v>
      </c>
      <c r="J564" s="23"/>
      <c r="K564" s="28"/>
    </row>
    <row r="565" s="4" customFormat="1" ht="19" customHeight="1" spans="1:12">
      <c r="A565" s="19">
        <v>562</v>
      </c>
      <c r="B565" s="19" t="s">
        <v>13267</v>
      </c>
      <c r="C565" s="19" t="s">
        <v>8137</v>
      </c>
      <c r="D565" s="19" t="s">
        <v>13265</v>
      </c>
      <c r="E565" s="19" t="s">
        <v>20</v>
      </c>
      <c r="F565" s="27">
        <v>2.18</v>
      </c>
      <c r="G565" s="27">
        <v>2.18</v>
      </c>
      <c r="H565" s="27">
        <v>100</v>
      </c>
      <c r="I565" s="19">
        <f t="shared" si="9"/>
        <v>218</v>
      </c>
      <c r="J565" s="23"/>
      <c r="K565" s="28"/>
      <c r="L565" s="8"/>
    </row>
    <row r="566" s="4" customFormat="1" ht="19" customHeight="1" spans="1:12">
      <c r="A566" s="19">
        <v>563</v>
      </c>
      <c r="B566" s="19" t="s">
        <v>13268</v>
      </c>
      <c r="C566" s="19" t="s">
        <v>8137</v>
      </c>
      <c r="D566" s="19" t="s">
        <v>13265</v>
      </c>
      <c r="E566" s="19" t="s">
        <v>20</v>
      </c>
      <c r="F566" s="27">
        <v>1.6</v>
      </c>
      <c r="G566" s="27">
        <v>1.6</v>
      </c>
      <c r="H566" s="27">
        <v>100</v>
      </c>
      <c r="I566" s="19">
        <f t="shared" si="9"/>
        <v>160</v>
      </c>
      <c r="J566" s="23"/>
      <c r="K566" s="28"/>
    </row>
    <row r="567" s="4" customFormat="1" ht="19" customHeight="1" spans="1:12">
      <c r="A567" s="19">
        <v>564</v>
      </c>
      <c r="B567" s="19" t="s">
        <v>13269</v>
      </c>
      <c r="C567" s="19" t="s">
        <v>8137</v>
      </c>
      <c r="D567" s="19" t="s">
        <v>13265</v>
      </c>
      <c r="E567" s="19" t="s">
        <v>20</v>
      </c>
      <c r="F567" s="27">
        <v>1.6</v>
      </c>
      <c r="G567" s="27">
        <v>1.6</v>
      </c>
      <c r="H567" s="27">
        <v>100</v>
      </c>
      <c r="I567" s="19">
        <f t="shared" si="9"/>
        <v>160</v>
      </c>
      <c r="J567" s="23"/>
      <c r="K567" s="28"/>
    </row>
    <row r="568" s="4" customFormat="1" ht="19" customHeight="1" spans="1:12">
      <c r="A568" s="19">
        <v>565</v>
      </c>
      <c r="B568" s="19" t="s">
        <v>13270</v>
      </c>
      <c r="C568" s="19" t="s">
        <v>8137</v>
      </c>
      <c r="D568" s="19" t="s">
        <v>13265</v>
      </c>
      <c r="E568" s="19" t="s">
        <v>20</v>
      </c>
      <c r="F568" s="27">
        <v>1.46</v>
      </c>
      <c r="G568" s="27">
        <v>1.46</v>
      </c>
      <c r="H568" s="27">
        <v>100</v>
      </c>
      <c r="I568" s="19">
        <f t="shared" si="9"/>
        <v>146</v>
      </c>
      <c r="J568" s="23"/>
      <c r="K568" s="28"/>
    </row>
    <row r="569" s="4" customFormat="1" ht="19" customHeight="1" spans="1:12">
      <c r="A569" s="19">
        <v>566</v>
      </c>
      <c r="B569" s="19" t="s">
        <v>13271</v>
      </c>
      <c r="C569" s="19" t="s">
        <v>8137</v>
      </c>
      <c r="D569" s="19" t="s">
        <v>13265</v>
      </c>
      <c r="E569" s="19" t="s">
        <v>20</v>
      </c>
      <c r="F569" s="27">
        <v>2.58</v>
      </c>
      <c r="G569" s="27">
        <v>2.58</v>
      </c>
      <c r="H569" s="27">
        <v>100</v>
      </c>
      <c r="I569" s="19">
        <f t="shared" si="9"/>
        <v>258</v>
      </c>
      <c r="J569" s="23"/>
      <c r="K569" s="28"/>
    </row>
    <row r="570" s="4" customFormat="1" ht="19" customHeight="1" spans="1:12">
      <c r="A570" s="19">
        <v>567</v>
      </c>
      <c r="B570" s="19" t="s">
        <v>1901</v>
      </c>
      <c r="C570" s="19" t="s">
        <v>8137</v>
      </c>
      <c r="D570" s="19" t="s">
        <v>13265</v>
      </c>
      <c r="E570" s="19" t="s">
        <v>20</v>
      </c>
      <c r="F570" s="27">
        <v>2.55</v>
      </c>
      <c r="G570" s="27">
        <v>2.55</v>
      </c>
      <c r="H570" s="27">
        <v>100</v>
      </c>
      <c r="I570" s="19">
        <f t="shared" si="9"/>
        <v>255</v>
      </c>
      <c r="J570" s="23"/>
      <c r="K570" s="28"/>
    </row>
    <row r="571" s="4" customFormat="1" ht="19" customHeight="1" spans="1:12">
      <c r="A571" s="19">
        <v>568</v>
      </c>
      <c r="B571" s="19" t="s">
        <v>13272</v>
      </c>
      <c r="C571" s="19" t="s">
        <v>8137</v>
      </c>
      <c r="D571" s="19" t="s">
        <v>13265</v>
      </c>
      <c r="E571" s="19" t="s">
        <v>20</v>
      </c>
      <c r="F571" s="27">
        <v>1.5</v>
      </c>
      <c r="G571" s="27">
        <v>1.5</v>
      </c>
      <c r="H571" s="27">
        <v>100</v>
      </c>
      <c r="I571" s="19">
        <f t="shared" si="9"/>
        <v>150</v>
      </c>
      <c r="J571" s="23"/>
      <c r="K571" s="28"/>
    </row>
    <row r="572" s="4" customFormat="1" ht="19" customHeight="1" spans="1:12">
      <c r="A572" s="19">
        <v>569</v>
      </c>
      <c r="B572" s="19" t="s">
        <v>13273</v>
      </c>
      <c r="C572" s="19" t="s">
        <v>8137</v>
      </c>
      <c r="D572" s="19" t="s">
        <v>13265</v>
      </c>
      <c r="E572" s="19" t="s">
        <v>20</v>
      </c>
      <c r="F572" s="27">
        <v>1.85</v>
      </c>
      <c r="G572" s="27">
        <v>1.85</v>
      </c>
      <c r="H572" s="27">
        <v>100</v>
      </c>
      <c r="I572" s="19">
        <f t="shared" si="9"/>
        <v>185</v>
      </c>
      <c r="J572" s="23"/>
      <c r="K572" s="28"/>
    </row>
    <row r="573" s="4" customFormat="1" ht="19" customHeight="1" spans="1:12">
      <c r="A573" s="19">
        <v>570</v>
      </c>
      <c r="B573" s="19" t="s">
        <v>13274</v>
      </c>
      <c r="C573" s="19" t="s">
        <v>8137</v>
      </c>
      <c r="D573" s="19" t="s">
        <v>13265</v>
      </c>
      <c r="E573" s="19" t="s">
        <v>20</v>
      </c>
      <c r="F573" s="27">
        <v>1.16</v>
      </c>
      <c r="G573" s="27">
        <v>1.16</v>
      </c>
      <c r="H573" s="27">
        <v>100</v>
      </c>
      <c r="I573" s="19">
        <f t="shared" si="9"/>
        <v>116</v>
      </c>
      <c r="J573" s="23"/>
      <c r="K573" s="28"/>
    </row>
    <row r="574" s="4" customFormat="1" ht="19" customHeight="1" spans="1:12">
      <c r="A574" s="19">
        <v>571</v>
      </c>
      <c r="B574" s="19" t="s">
        <v>13275</v>
      </c>
      <c r="C574" s="19" t="s">
        <v>8137</v>
      </c>
      <c r="D574" s="19" t="s">
        <v>13265</v>
      </c>
      <c r="E574" s="19" t="s">
        <v>20</v>
      </c>
      <c r="F574" s="29">
        <v>2</v>
      </c>
      <c r="G574" s="29">
        <v>2</v>
      </c>
      <c r="H574" s="27">
        <v>100</v>
      </c>
      <c r="I574" s="19">
        <f t="shared" si="9"/>
        <v>200</v>
      </c>
      <c r="J574" s="23"/>
      <c r="K574" s="28"/>
    </row>
    <row r="575" s="4" customFormat="1" ht="19" customHeight="1" spans="1:12">
      <c r="A575" s="19">
        <v>572</v>
      </c>
      <c r="B575" s="19" t="s">
        <v>13276</v>
      </c>
      <c r="C575" s="19" t="s">
        <v>8137</v>
      </c>
      <c r="D575" s="19" t="s">
        <v>13265</v>
      </c>
      <c r="E575" s="19" t="s">
        <v>20</v>
      </c>
      <c r="F575" s="27">
        <v>1.3</v>
      </c>
      <c r="G575" s="27">
        <v>1.3</v>
      </c>
      <c r="H575" s="27">
        <v>100</v>
      </c>
      <c r="I575" s="19">
        <f t="shared" si="9"/>
        <v>130</v>
      </c>
      <c r="J575" s="23"/>
      <c r="K575" s="28"/>
    </row>
    <row r="576" s="4" customFormat="1" ht="19" customHeight="1" spans="1:12">
      <c r="A576" s="19">
        <v>573</v>
      </c>
      <c r="B576" s="19" t="s">
        <v>13277</v>
      </c>
      <c r="C576" s="19" t="s">
        <v>8137</v>
      </c>
      <c r="D576" s="19" t="s">
        <v>13265</v>
      </c>
      <c r="E576" s="19" t="s">
        <v>20</v>
      </c>
      <c r="F576" s="27">
        <v>1.8</v>
      </c>
      <c r="G576" s="27">
        <v>1.8</v>
      </c>
      <c r="H576" s="27">
        <v>100</v>
      </c>
      <c r="I576" s="19">
        <f t="shared" ref="I576:I639" si="10">F576*100</f>
        <v>180</v>
      </c>
      <c r="J576" s="23"/>
      <c r="K576" s="28"/>
    </row>
    <row r="577" s="4" customFormat="1" ht="19" customHeight="1" spans="1:11">
      <c r="A577" s="19">
        <v>574</v>
      </c>
      <c r="B577" s="19" t="s">
        <v>8352</v>
      </c>
      <c r="C577" s="19" t="s">
        <v>8137</v>
      </c>
      <c r="D577" s="19" t="s">
        <v>13265</v>
      </c>
      <c r="E577" s="19" t="s">
        <v>20</v>
      </c>
      <c r="F577" s="27">
        <v>2.2</v>
      </c>
      <c r="G577" s="27">
        <v>2.2</v>
      </c>
      <c r="H577" s="27">
        <v>100</v>
      </c>
      <c r="I577" s="19">
        <f t="shared" si="10"/>
        <v>220</v>
      </c>
      <c r="J577" s="23"/>
      <c r="K577" s="28"/>
    </row>
    <row r="578" s="4" customFormat="1" ht="19" customHeight="1" spans="1:11">
      <c r="A578" s="19">
        <v>575</v>
      </c>
      <c r="B578" s="19" t="s">
        <v>13278</v>
      </c>
      <c r="C578" s="19" t="s">
        <v>8137</v>
      </c>
      <c r="D578" s="19" t="s">
        <v>13265</v>
      </c>
      <c r="E578" s="19" t="s">
        <v>20</v>
      </c>
      <c r="F578" s="27">
        <v>1.38</v>
      </c>
      <c r="G578" s="27">
        <v>1.38</v>
      </c>
      <c r="H578" s="27">
        <v>100</v>
      </c>
      <c r="I578" s="19">
        <f t="shared" si="10"/>
        <v>138</v>
      </c>
      <c r="J578" s="23"/>
      <c r="K578" s="28"/>
    </row>
    <row r="579" s="4" customFormat="1" ht="19" customHeight="1" spans="1:11">
      <c r="A579" s="19">
        <v>576</v>
      </c>
      <c r="B579" s="19" t="s">
        <v>13279</v>
      </c>
      <c r="C579" s="19" t="s">
        <v>8137</v>
      </c>
      <c r="D579" s="19" t="s">
        <v>13265</v>
      </c>
      <c r="E579" s="19" t="s">
        <v>20</v>
      </c>
      <c r="F579" s="27">
        <v>1.8</v>
      </c>
      <c r="G579" s="27">
        <v>1.8</v>
      </c>
      <c r="H579" s="27">
        <v>100</v>
      </c>
      <c r="I579" s="19">
        <f t="shared" si="10"/>
        <v>180</v>
      </c>
      <c r="J579" s="23"/>
      <c r="K579" s="28"/>
    </row>
    <row r="580" s="4" customFormat="1" ht="19" customHeight="1" spans="1:11">
      <c r="A580" s="19">
        <v>577</v>
      </c>
      <c r="B580" s="19" t="s">
        <v>13280</v>
      </c>
      <c r="C580" s="19" t="s">
        <v>8137</v>
      </c>
      <c r="D580" s="19" t="s">
        <v>13265</v>
      </c>
      <c r="E580" s="19" t="s">
        <v>20</v>
      </c>
      <c r="F580" s="27">
        <v>2.26</v>
      </c>
      <c r="G580" s="27">
        <v>2.26</v>
      </c>
      <c r="H580" s="27">
        <v>100</v>
      </c>
      <c r="I580" s="19">
        <f t="shared" si="10"/>
        <v>226</v>
      </c>
      <c r="J580" s="23"/>
      <c r="K580" s="28"/>
    </row>
    <row r="581" s="4" customFormat="1" ht="19" customHeight="1" spans="1:11">
      <c r="A581" s="19">
        <v>578</v>
      </c>
      <c r="B581" s="19" t="s">
        <v>13281</v>
      </c>
      <c r="C581" s="19" t="s">
        <v>8137</v>
      </c>
      <c r="D581" s="19" t="s">
        <v>13265</v>
      </c>
      <c r="E581" s="19" t="s">
        <v>20</v>
      </c>
      <c r="F581" s="27">
        <v>2.5</v>
      </c>
      <c r="G581" s="27">
        <v>2.5</v>
      </c>
      <c r="H581" s="27">
        <v>100</v>
      </c>
      <c r="I581" s="19">
        <f t="shared" si="10"/>
        <v>250</v>
      </c>
      <c r="J581" s="23"/>
      <c r="K581" s="28"/>
    </row>
    <row r="582" s="4" customFormat="1" ht="19" customHeight="1" spans="1:11">
      <c r="A582" s="19">
        <v>579</v>
      </c>
      <c r="B582" s="19" t="s">
        <v>13282</v>
      </c>
      <c r="C582" s="19" t="s">
        <v>8137</v>
      </c>
      <c r="D582" s="19" t="s">
        <v>13265</v>
      </c>
      <c r="E582" s="19" t="s">
        <v>20</v>
      </c>
      <c r="F582" s="27">
        <v>2.17</v>
      </c>
      <c r="G582" s="27">
        <v>2.17</v>
      </c>
      <c r="H582" s="27">
        <v>100</v>
      </c>
      <c r="I582" s="19">
        <f t="shared" si="10"/>
        <v>217</v>
      </c>
      <c r="J582" s="23"/>
      <c r="K582" s="28"/>
    </row>
    <row r="583" s="4" customFormat="1" ht="19" customHeight="1" spans="1:11">
      <c r="A583" s="19">
        <v>580</v>
      </c>
      <c r="B583" s="19" t="s">
        <v>13283</v>
      </c>
      <c r="C583" s="19" t="s">
        <v>8137</v>
      </c>
      <c r="D583" s="19" t="s">
        <v>13265</v>
      </c>
      <c r="E583" s="19" t="s">
        <v>20</v>
      </c>
      <c r="F583" s="27">
        <v>2.2</v>
      </c>
      <c r="G583" s="27">
        <v>2.2</v>
      </c>
      <c r="H583" s="27">
        <v>100</v>
      </c>
      <c r="I583" s="19">
        <f t="shared" si="10"/>
        <v>220</v>
      </c>
      <c r="J583" s="23"/>
      <c r="K583" s="28"/>
    </row>
    <row r="584" s="4" customFormat="1" ht="19" customHeight="1" spans="1:11">
      <c r="A584" s="19">
        <v>581</v>
      </c>
      <c r="B584" s="19" t="s">
        <v>13284</v>
      </c>
      <c r="C584" s="19" t="s">
        <v>8137</v>
      </c>
      <c r="D584" s="19" t="s">
        <v>13265</v>
      </c>
      <c r="E584" s="19" t="s">
        <v>20</v>
      </c>
      <c r="F584" s="27">
        <v>1.25</v>
      </c>
      <c r="G584" s="27">
        <v>1.25</v>
      </c>
      <c r="H584" s="27">
        <v>100</v>
      </c>
      <c r="I584" s="19">
        <f t="shared" si="10"/>
        <v>125</v>
      </c>
      <c r="J584" s="23"/>
      <c r="K584" s="28"/>
    </row>
    <row r="585" s="4" customFormat="1" ht="19" customHeight="1" spans="1:11">
      <c r="A585" s="19">
        <v>582</v>
      </c>
      <c r="B585" s="19" t="s">
        <v>13285</v>
      </c>
      <c r="C585" s="19" t="s">
        <v>8137</v>
      </c>
      <c r="D585" s="19" t="s">
        <v>13265</v>
      </c>
      <c r="E585" s="19" t="s">
        <v>20</v>
      </c>
      <c r="F585" s="27">
        <v>1.89</v>
      </c>
      <c r="G585" s="27">
        <v>1.89</v>
      </c>
      <c r="H585" s="27">
        <v>100</v>
      </c>
      <c r="I585" s="19">
        <f t="shared" si="10"/>
        <v>189</v>
      </c>
      <c r="J585" s="23"/>
      <c r="K585" s="28"/>
    </row>
    <row r="586" s="4" customFormat="1" ht="19" customHeight="1" spans="1:11">
      <c r="A586" s="19">
        <v>583</v>
      </c>
      <c r="B586" s="19" t="s">
        <v>1946</v>
      </c>
      <c r="C586" s="19" t="s">
        <v>8137</v>
      </c>
      <c r="D586" s="19" t="s">
        <v>13265</v>
      </c>
      <c r="E586" s="19" t="s">
        <v>20</v>
      </c>
      <c r="F586" s="27">
        <v>2.34</v>
      </c>
      <c r="G586" s="27">
        <v>2.34</v>
      </c>
      <c r="H586" s="27">
        <v>100</v>
      </c>
      <c r="I586" s="19">
        <f t="shared" si="10"/>
        <v>234</v>
      </c>
      <c r="J586" s="23"/>
      <c r="K586" s="28"/>
    </row>
    <row r="587" s="4" customFormat="1" ht="19" customHeight="1" spans="1:11">
      <c r="A587" s="19">
        <v>584</v>
      </c>
      <c r="B587" s="19" t="s">
        <v>13286</v>
      </c>
      <c r="C587" s="19" t="s">
        <v>8137</v>
      </c>
      <c r="D587" s="19" t="s">
        <v>13265</v>
      </c>
      <c r="E587" s="19" t="s">
        <v>20</v>
      </c>
      <c r="F587" s="27">
        <v>1.94</v>
      </c>
      <c r="G587" s="27">
        <v>1.94</v>
      </c>
      <c r="H587" s="27">
        <v>100</v>
      </c>
      <c r="I587" s="19">
        <f t="shared" si="10"/>
        <v>194</v>
      </c>
      <c r="J587" s="23"/>
      <c r="K587" s="28"/>
    </row>
    <row r="588" s="4" customFormat="1" ht="19" customHeight="1" spans="1:11">
      <c r="A588" s="19">
        <v>585</v>
      </c>
      <c r="B588" s="19" t="s">
        <v>13287</v>
      </c>
      <c r="C588" s="19" t="s">
        <v>8137</v>
      </c>
      <c r="D588" s="19" t="s">
        <v>13265</v>
      </c>
      <c r="E588" s="19" t="s">
        <v>20</v>
      </c>
      <c r="F588" s="27">
        <v>1.75</v>
      </c>
      <c r="G588" s="27">
        <v>1.75</v>
      </c>
      <c r="H588" s="27">
        <v>100</v>
      </c>
      <c r="I588" s="19">
        <f t="shared" si="10"/>
        <v>175</v>
      </c>
      <c r="J588" s="23"/>
      <c r="K588" s="28"/>
    </row>
    <row r="589" s="4" customFormat="1" ht="19" customHeight="1" spans="1:11">
      <c r="A589" s="19">
        <v>586</v>
      </c>
      <c r="B589" s="19" t="s">
        <v>13288</v>
      </c>
      <c r="C589" s="19" t="s">
        <v>8137</v>
      </c>
      <c r="D589" s="19" t="s">
        <v>13265</v>
      </c>
      <c r="E589" s="19" t="s">
        <v>20</v>
      </c>
      <c r="F589" s="27">
        <v>1.23</v>
      </c>
      <c r="G589" s="27">
        <v>1.23</v>
      </c>
      <c r="H589" s="27">
        <v>100</v>
      </c>
      <c r="I589" s="19">
        <f t="shared" si="10"/>
        <v>123</v>
      </c>
      <c r="J589" s="23"/>
      <c r="K589" s="28"/>
    </row>
    <row r="590" s="4" customFormat="1" ht="19" customHeight="1" spans="1:11">
      <c r="A590" s="19">
        <v>587</v>
      </c>
      <c r="B590" s="19" t="s">
        <v>13289</v>
      </c>
      <c r="C590" s="19" t="s">
        <v>8137</v>
      </c>
      <c r="D590" s="19" t="s">
        <v>13265</v>
      </c>
      <c r="E590" s="19" t="s">
        <v>20</v>
      </c>
      <c r="F590" s="27">
        <v>2.3</v>
      </c>
      <c r="G590" s="27">
        <v>2.3</v>
      </c>
      <c r="H590" s="27">
        <v>100</v>
      </c>
      <c r="I590" s="19">
        <f t="shared" si="10"/>
        <v>230</v>
      </c>
      <c r="J590" s="23"/>
      <c r="K590" s="28"/>
    </row>
    <row r="591" s="4" customFormat="1" ht="19" customHeight="1" spans="1:11">
      <c r="A591" s="19">
        <v>588</v>
      </c>
      <c r="B591" s="19" t="s">
        <v>13290</v>
      </c>
      <c r="C591" s="19" t="s">
        <v>8137</v>
      </c>
      <c r="D591" s="19" t="s">
        <v>13265</v>
      </c>
      <c r="E591" s="19" t="s">
        <v>20</v>
      </c>
      <c r="F591" s="27">
        <v>1.13</v>
      </c>
      <c r="G591" s="27">
        <v>1.13</v>
      </c>
      <c r="H591" s="27">
        <v>100</v>
      </c>
      <c r="I591" s="19">
        <f t="shared" si="10"/>
        <v>113</v>
      </c>
      <c r="J591" s="23"/>
      <c r="K591" s="28"/>
    </row>
    <row r="592" s="4" customFormat="1" ht="19" customHeight="1" spans="1:11">
      <c r="A592" s="19">
        <v>589</v>
      </c>
      <c r="B592" s="19" t="s">
        <v>13291</v>
      </c>
      <c r="C592" s="19" t="s">
        <v>8137</v>
      </c>
      <c r="D592" s="19" t="s">
        <v>13265</v>
      </c>
      <c r="E592" s="19" t="s">
        <v>20</v>
      </c>
      <c r="F592" s="27">
        <v>2.1</v>
      </c>
      <c r="G592" s="27">
        <v>2.1</v>
      </c>
      <c r="H592" s="27">
        <v>100</v>
      </c>
      <c r="I592" s="19">
        <f t="shared" si="10"/>
        <v>210</v>
      </c>
      <c r="J592" s="23"/>
      <c r="K592" s="28"/>
    </row>
    <row r="593" s="4" customFormat="1" ht="19" customHeight="1" spans="1:11">
      <c r="A593" s="19">
        <v>590</v>
      </c>
      <c r="B593" s="19" t="s">
        <v>13292</v>
      </c>
      <c r="C593" s="19" t="s">
        <v>8137</v>
      </c>
      <c r="D593" s="19" t="s">
        <v>13265</v>
      </c>
      <c r="E593" s="19" t="s">
        <v>20</v>
      </c>
      <c r="F593" s="27">
        <v>2.89</v>
      </c>
      <c r="G593" s="27">
        <v>2.89</v>
      </c>
      <c r="H593" s="27">
        <v>100</v>
      </c>
      <c r="I593" s="19">
        <f t="shared" si="10"/>
        <v>289</v>
      </c>
      <c r="J593" s="23"/>
      <c r="K593" s="28"/>
    </row>
    <row r="594" s="4" customFormat="1" ht="19" customHeight="1" spans="1:11">
      <c r="A594" s="19">
        <v>591</v>
      </c>
      <c r="B594" s="19" t="s">
        <v>13293</v>
      </c>
      <c r="C594" s="19" t="s">
        <v>8137</v>
      </c>
      <c r="D594" s="19" t="s">
        <v>13265</v>
      </c>
      <c r="E594" s="19" t="s">
        <v>20</v>
      </c>
      <c r="F594" s="27">
        <v>0.93</v>
      </c>
      <c r="G594" s="27">
        <v>0.93</v>
      </c>
      <c r="H594" s="27">
        <v>100</v>
      </c>
      <c r="I594" s="19">
        <f t="shared" si="10"/>
        <v>93</v>
      </c>
      <c r="J594" s="23"/>
      <c r="K594" s="28"/>
    </row>
    <row r="595" s="4" customFormat="1" ht="19" customHeight="1" spans="1:11">
      <c r="A595" s="19">
        <v>592</v>
      </c>
      <c r="B595" s="19" t="s">
        <v>13294</v>
      </c>
      <c r="C595" s="19" t="s">
        <v>8137</v>
      </c>
      <c r="D595" s="19" t="s">
        <v>13265</v>
      </c>
      <c r="E595" s="19" t="s">
        <v>20</v>
      </c>
      <c r="F595" s="27">
        <v>1.86</v>
      </c>
      <c r="G595" s="27">
        <v>1.86</v>
      </c>
      <c r="H595" s="27">
        <v>100</v>
      </c>
      <c r="I595" s="19">
        <f t="shared" si="10"/>
        <v>186</v>
      </c>
      <c r="J595" s="23"/>
      <c r="K595" s="28"/>
    </row>
    <row r="596" s="4" customFormat="1" ht="19" customHeight="1" spans="1:11">
      <c r="A596" s="19">
        <v>593</v>
      </c>
      <c r="B596" s="19" t="s">
        <v>13295</v>
      </c>
      <c r="C596" s="19" t="s">
        <v>8137</v>
      </c>
      <c r="D596" s="19" t="s">
        <v>13265</v>
      </c>
      <c r="E596" s="19" t="s">
        <v>20</v>
      </c>
      <c r="F596" s="27">
        <v>2.05</v>
      </c>
      <c r="G596" s="27">
        <v>2.05</v>
      </c>
      <c r="H596" s="27">
        <v>100</v>
      </c>
      <c r="I596" s="19">
        <f t="shared" si="10"/>
        <v>205</v>
      </c>
      <c r="J596" s="23"/>
      <c r="K596" s="28"/>
    </row>
    <row r="597" s="4" customFormat="1" ht="19" customHeight="1" spans="1:11">
      <c r="A597" s="19">
        <v>594</v>
      </c>
      <c r="B597" s="19" t="s">
        <v>13296</v>
      </c>
      <c r="C597" s="19" t="s">
        <v>8137</v>
      </c>
      <c r="D597" s="19" t="s">
        <v>13265</v>
      </c>
      <c r="E597" s="19" t="s">
        <v>136</v>
      </c>
      <c r="F597" s="27">
        <v>0.84</v>
      </c>
      <c r="G597" s="27">
        <v>0.84</v>
      </c>
      <c r="H597" s="27">
        <v>100</v>
      </c>
      <c r="I597" s="19">
        <f t="shared" si="10"/>
        <v>84</v>
      </c>
      <c r="J597" s="23"/>
      <c r="K597" s="28"/>
    </row>
    <row r="598" s="4" customFormat="1" ht="19" customHeight="1" spans="1:11">
      <c r="A598" s="19">
        <v>595</v>
      </c>
      <c r="B598" s="19" t="s">
        <v>13297</v>
      </c>
      <c r="C598" s="19" t="s">
        <v>8137</v>
      </c>
      <c r="D598" s="19" t="s">
        <v>13265</v>
      </c>
      <c r="E598" s="19" t="s">
        <v>136</v>
      </c>
      <c r="F598" s="27">
        <v>1.69</v>
      </c>
      <c r="G598" s="27">
        <v>1.69</v>
      </c>
      <c r="H598" s="27">
        <v>100</v>
      </c>
      <c r="I598" s="19">
        <f t="shared" si="10"/>
        <v>169</v>
      </c>
      <c r="J598" s="23"/>
      <c r="K598" s="28"/>
    </row>
    <row r="599" s="4" customFormat="1" ht="19" customHeight="1" spans="1:11">
      <c r="A599" s="19">
        <v>596</v>
      </c>
      <c r="B599" s="19" t="s">
        <v>13298</v>
      </c>
      <c r="C599" s="19" t="s">
        <v>8137</v>
      </c>
      <c r="D599" s="19" t="s">
        <v>13265</v>
      </c>
      <c r="E599" s="19" t="s">
        <v>136</v>
      </c>
      <c r="F599" s="30">
        <v>1.6</v>
      </c>
      <c r="G599" s="30">
        <v>1.6</v>
      </c>
      <c r="H599" s="27">
        <v>100</v>
      </c>
      <c r="I599" s="19">
        <f t="shared" si="10"/>
        <v>160</v>
      </c>
      <c r="J599" s="23"/>
      <c r="K599" s="28"/>
    </row>
    <row r="600" s="4" customFormat="1" ht="19" customHeight="1" spans="1:11">
      <c r="A600" s="19">
        <v>597</v>
      </c>
      <c r="B600" s="19" t="s">
        <v>13299</v>
      </c>
      <c r="C600" s="19" t="s">
        <v>8137</v>
      </c>
      <c r="D600" s="19" t="s">
        <v>13265</v>
      </c>
      <c r="E600" s="19" t="s">
        <v>136</v>
      </c>
      <c r="F600" s="27">
        <v>2.18</v>
      </c>
      <c r="G600" s="27">
        <v>2.18</v>
      </c>
      <c r="H600" s="27">
        <v>100</v>
      </c>
      <c r="I600" s="19">
        <f t="shared" si="10"/>
        <v>218</v>
      </c>
      <c r="J600" s="23"/>
      <c r="K600" s="28"/>
    </row>
    <row r="601" s="4" customFormat="1" ht="19" customHeight="1" spans="1:11">
      <c r="A601" s="19">
        <v>598</v>
      </c>
      <c r="B601" s="19" t="s">
        <v>13300</v>
      </c>
      <c r="C601" s="19" t="s">
        <v>8137</v>
      </c>
      <c r="D601" s="19" t="s">
        <v>13265</v>
      </c>
      <c r="E601" s="19" t="s">
        <v>136</v>
      </c>
      <c r="F601" s="27">
        <v>2.19</v>
      </c>
      <c r="G601" s="27">
        <v>2.19</v>
      </c>
      <c r="H601" s="27">
        <v>100</v>
      </c>
      <c r="I601" s="19">
        <f t="shared" si="10"/>
        <v>219</v>
      </c>
      <c r="J601" s="23"/>
      <c r="K601" s="28"/>
    </row>
    <row r="602" s="4" customFormat="1" ht="19" customHeight="1" spans="1:11">
      <c r="A602" s="19">
        <v>599</v>
      </c>
      <c r="B602" s="19" t="s">
        <v>13301</v>
      </c>
      <c r="C602" s="19" t="s">
        <v>8137</v>
      </c>
      <c r="D602" s="19" t="s">
        <v>13265</v>
      </c>
      <c r="E602" s="19" t="s">
        <v>136</v>
      </c>
      <c r="F602" s="27">
        <v>2.31</v>
      </c>
      <c r="G602" s="27">
        <v>2.31</v>
      </c>
      <c r="H602" s="27">
        <v>100</v>
      </c>
      <c r="I602" s="19">
        <f t="shared" si="10"/>
        <v>231</v>
      </c>
      <c r="J602" s="23"/>
      <c r="K602" s="28"/>
    </row>
    <row r="603" s="4" customFormat="1" ht="19" customHeight="1" spans="1:11">
      <c r="A603" s="19">
        <v>600</v>
      </c>
      <c r="B603" s="19" t="s">
        <v>13302</v>
      </c>
      <c r="C603" s="19" t="s">
        <v>8137</v>
      </c>
      <c r="D603" s="19" t="s">
        <v>13265</v>
      </c>
      <c r="E603" s="19" t="s">
        <v>136</v>
      </c>
      <c r="F603" s="27">
        <v>2.02</v>
      </c>
      <c r="G603" s="27">
        <v>2.02</v>
      </c>
      <c r="H603" s="27">
        <v>100</v>
      </c>
      <c r="I603" s="19">
        <f t="shared" si="10"/>
        <v>202</v>
      </c>
      <c r="J603" s="23"/>
      <c r="K603" s="28"/>
    </row>
    <row r="604" s="4" customFormat="1" ht="19" customHeight="1" spans="1:11">
      <c r="A604" s="19">
        <v>601</v>
      </c>
      <c r="B604" s="19" t="s">
        <v>13303</v>
      </c>
      <c r="C604" s="19" t="s">
        <v>8137</v>
      </c>
      <c r="D604" s="19" t="s">
        <v>13265</v>
      </c>
      <c r="E604" s="19" t="s">
        <v>136</v>
      </c>
      <c r="F604" s="27">
        <v>1.93</v>
      </c>
      <c r="G604" s="27">
        <v>1.93</v>
      </c>
      <c r="H604" s="27">
        <v>100</v>
      </c>
      <c r="I604" s="19">
        <f t="shared" si="10"/>
        <v>193</v>
      </c>
      <c r="J604" s="23"/>
      <c r="K604" s="28"/>
    </row>
    <row r="605" s="4" customFormat="1" ht="19" customHeight="1" spans="1:11">
      <c r="A605" s="19">
        <v>602</v>
      </c>
      <c r="B605" s="19" t="s">
        <v>13304</v>
      </c>
      <c r="C605" s="19" t="s">
        <v>8137</v>
      </c>
      <c r="D605" s="19" t="s">
        <v>13265</v>
      </c>
      <c r="E605" s="19" t="s">
        <v>136</v>
      </c>
      <c r="F605" s="27">
        <v>1.1</v>
      </c>
      <c r="G605" s="27">
        <v>1.1</v>
      </c>
      <c r="H605" s="27">
        <v>100</v>
      </c>
      <c r="I605" s="19">
        <f t="shared" si="10"/>
        <v>110</v>
      </c>
      <c r="J605" s="23"/>
      <c r="K605" s="28"/>
    </row>
    <row r="606" s="4" customFormat="1" ht="19" customHeight="1" spans="1:11">
      <c r="A606" s="19">
        <v>603</v>
      </c>
      <c r="B606" s="19" t="s">
        <v>13305</v>
      </c>
      <c r="C606" s="19" t="s">
        <v>8137</v>
      </c>
      <c r="D606" s="19" t="s">
        <v>13265</v>
      </c>
      <c r="E606" s="19" t="s">
        <v>136</v>
      </c>
      <c r="F606" s="27">
        <v>1.41</v>
      </c>
      <c r="G606" s="27">
        <v>1.41</v>
      </c>
      <c r="H606" s="27">
        <v>100</v>
      </c>
      <c r="I606" s="19">
        <f t="shared" si="10"/>
        <v>141</v>
      </c>
      <c r="J606" s="23"/>
      <c r="K606" s="28"/>
    </row>
    <row r="607" s="4" customFormat="1" ht="19" customHeight="1" spans="1:11">
      <c r="A607" s="19">
        <v>604</v>
      </c>
      <c r="B607" s="19" t="s">
        <v>13306</v>
      </c>
      <c r="C607" s="19" t="s">
        <v>8137</v>
      </c>
      <c r="D607" s="19" t="s">
        <v>13265</v>
      </c>
      <c r="E607" s="19" t="s">
        <v>136</v>
      </c>
      <c r="F607" s="27">
        <v>0.64</v>
      </c>
      <c r="G607" s="27">
        <v>0.64</v>
      </c>
      <c r="H607" s="27">
        <v>100</v>
      </c>
      <c r="I607" s="19">
        <f t="shared" si="10"/>
        <v>64</v>
      </c>
      <c r="J607" s="23"/>
      <c r="K607" s="28"/>
    </row>
    <row r="608" s="4" customFormat="1" ht="19" customHeight="1" spans="1:11">
      <c r="A608" s="19">
        <v>605</v>
      </c>
      <c r="B608" s="19" t="s">
        <v>13307</v>
      </c>
      <c r="C608" s="19" t="s">
        <v>8137</v>
      </c>
      <c r="D608" s="19" t="s">
        <v>13265</v>
      </c>
      <c r="E608" s="19" t="s">
        <v>136</v>
      </c>
      <c r="F608" s="27">
        <v>1.15</v>
      </c>
      <c r="G608" s="27">
        <v>1.15</v>
      </c>
      <c r="H608" s="27">
        <v>100</v>
      </c>
      <c r="I608" s="19">
        <f t="shared" si="10"/>
        <v>115</v>
      </c>
      <c r="J608" s="23"/>
      <c r="K608" s="28"/>
    </row>
    <row r="609" s="4" customFormat="1" ht="19" customHeight="1" spans="1:11">
      <c r="A609" s="19">
        <v>606</v>
      </c>
      <c r="B609" s="19" t="s">
        <v>13308</v>
      </c>
      <c r="C609" s="19" t="s">
        <v>8137</v>
      </c>
      <c r="D609" s="19" t="s">
        <v>13265</v>
      </c>
      <c r="E609" s="19" t="s">
        <v>136</v>
      </c>
      <c r="F609" s="27">
        <v>1.26</v>
      </c>
      <c r="G609" s="27">
        <v>1.26</v>
      </c>
      <c r="H609" s="27">
        <v>100</v>
      </c>
      <c r="I609" s="19">
        <f t="shared" si="10"/>
        <v>126</v>
      </c>
      <c r="J609" s="23"/>
      <c r="K609" s="28"/>
    </row>
    <row r="610" s="4" customFormat="1" ht="19" customHeight="1" spans="1:11">
      <c r="A610" s="19">
        <v>607</v>
      </c>
      <c r="B610" s="19" t="s">
        <v>13309</v>
      </c>
      <c r="C610" s="19" t="s">
        <v>8137</v>
      </c>
      <c r="D610" s="19" t="s">
        <v>13265</v>
      </c>
      <c r="E610" s="19" t="s">
        <v>136</v>
      </c>
      <c r="F610" s="27">
        <v>1.75</v>
      </c>
      <c r="G610" s="27">
        <v>1.75</v>
      </c>
      <c r="H610" s="27">
        <v>100</v>
      </c>
      <c r="I610" s="19">
        <f t="shared" si="10"/>
        <v>175</v>
      </c>
      <c r="J610" s="23"/>
      <c r="K610" s="28"/>
    </row>
    <row r="611" s="4" customFormat="1" ht="19" customHeight="1" spans="1:11">
      <c r="A611" s="19">
        <v>608</v>
      </c>
      <c r="B611" s="19" t="s">
        <v>13310</v>
      </c>
      <c r="C611" s="19" t="s">
        <v>8137</v>
      </c>
      <c r="D611" s="19" t="s">
        <v>13265</v>
      </c>
      <c r="E611" s="19" t="s">
        <v>136</v>
      </c>
      <c r="F611" s="27">
        <v>1.36</v>
      </c>
      <c r="G611" s="27">
        <v>1.36</v>
      </c>
      <c r="H611" s="27">
        <v>100</v>
      </c>
      <c r="I611" s="19">
        <f t="shared" si="10"/>
        <v>136</v>
      </c>
      <c r="J611" s="23"/>
      <c r="K611" s="28"/>
    </row>
    <row r="612" s="4" customFormat="1" ht="19" customHeight="1" spans="1:11">
      <c r="A612" s="19">
        <v>609</v>
      </c>
      <c r="B612" s="19" t="s">
        <v>13311</v>
      </c>
      <c r="C612" s="19" t="s">
        <v>8137</v>
      </c>
      <c r="D612" s="19" t="s">
        <v>13265</v>
      </c>
      <c r="E612" s="19" t="s">
        <v>136</v>
      </c>
      <c r="F612" s="27">
        <v>2.1</v>
      </c>
      <c r="G612" s="27">
        <v>2.1</v>
      </c>
      <c r="H612" s="27">
        <v>100</v>
      </c>
      <c r="I612" s="19">
        <f t="shared" si="10"/>
        <v>210</v>
      </c>
      <c r="J612" s="23"/>
      <c r="K612" s="28"/>
    </row>
    <row r="613" s="4" customFormat="1" ht="19" customHeight="1" spans="1:11">
      <c r="A613" s="19">
        <v>610</v>
      </c>
      <c r="B613" s="19" t="s">
        <v>13312</v>
      </c>
      <c r="C613" s="19" t="s">
        <v>8137</v>
      </c>
      <c r="D613" s="19" t="s">
        <v>13265</v>
      </c>
      <c r="E613" s="19" t="s">
        <v>136</v>
      </c>
      <c r="F613" s="27">
        <v>0.93</v>
      </c>
      <c r="G613" s="27">
        <v>0.93</v>
      </c>
      <c r="H613" s="27">
        <v>100</v>
      </c>
      <c r="I613" s="19">
        <f t="shared" si="10"/>
        <v>93</v>
      </c>
      <c r="J613" s="23"/>
      <c r="K613" s="28"/>
    </row>
    <row r="614" s="4" customFormat="1" ht="19" customHeight="1" spans="1:11">
      <c r="A614" s="19">
        <v>611</v>
      </c>
      <c r="B614" s="19" t="s">
        <v>13313</v>
      </c>
      <c r="C614" s="19" t="s">
        <v>8137</v>
      </c>
      <c r="D614" s="19" t="s">
        <v>13265</v>
      </c>
      <c r="E614" s="19" t="s">
        <v>136</v>
      </c>
      <c r="F614" s="27">
        <v>0.79</v>
      </c>
      <c r="G614" s="27">
        <v>0.79</v>
      </c>
      <c r="H614" s="27">
        <v>100</v>
      </c>
      <c r="I614" s="19">
        <f t="shared" si="10"/>
        <v>79</v>
      </c>
      <c r="J614" s="23"/>
      <c r="K614" s="28"/>
    </row>
    <row r="615" s="4" customFormat="1" ht="19" customHeight="1" spans="1:11">
      <c r="A615" s="19">
        <v>612</v>
      </c>
      <c r="B615" s="19" t="s">
        <v>9791</v>
      </c>
      <c r="C615" s="19" t="s">
        <v>8137</v>
      </c>
      <c r="D615" s="19" t="s">
        <v>13265</v>
      </c>
      <c r="E615" s="19" t="s">
        <v>136</v>
      </c>
      <c r="F615" s="27">
        <v>1.6</v>
      </c>
      <c r="G615" s="27">
        <v>1.6</v>
      </c>
      <c r="H615" s="27">
        <v>100</v>
      </c>
      <c r="I615" s="19">
        <f t="shared" si="10"/>
        <v>160</v>
      </c>
      <c r="J615" s="23"/>
      <c r="K615" s="28"/>
    </row>
    <row r="616" s="4" customFormat="1" ht="19" customHeight="1" spans="1:11">
      <c r="A616" s="19">
        <v>613</v>
      </c>
      <c r="B616" s="19" t="s">
        <v>13314</v>
      </c>
      <c r="C616" s="19" t="s">
        <v>8137</v>
      </c>
      <c r="D616" s="19" t="s">
        <v>13265</v>
      </c>
      <c r="E616" s="19" t="s">
        <v>136</v>
      </c>
      <c r="F616" s="27">
        <v>0.66</v>
      </c>
      <c r="G616" s="27">
        <v>0.66</v>
      </c>
      <c r="H616" s="27">
        <v>100</v>
      </c>
      <c r="I616" s="19">
        <f t="shared" si="10"/>
        <v>66</v>
      </c>
      <c r="J616" s="23"/>
      <c r="K616" s="28"/>
    </row>
    <row r="617" s="4" customFormat="1" ht="19" customHeight="1" spans="1:11">
      <c r="A617" s="19">
        <v>614</v>
      </c>
      <c r="B617" s="19" t="s">
        <v>653</v>
      </c>
      <c r="C617" s="19" t="s">
        <v>8137</v>
      </c>
      <c r="D617" s="19" t="s">
        <v>13265</v>
      </c>
      <c r="E617" s="19" t="s">
        <v>136</v>
      </c>
      <c r="F617" s="27">
        <v>0.7</v>
      </c>
      <c r="G617" s="27">
        <v>0.7</v>
      </c>
      <c r="H617" s="27">
        <v>100</v>
      </c>
      <c r="I617" s="19">
        <f t="shared" si="10"/>
        <v>70</v>
      </c>
      <c r="J617" s="23"/>
      <c r="K617" s="28"/>
    </row>
    <row r="618" s="4" customFormat="1" ht="19" customHeight="1" spans="1:11">
      <c r="A618" s="19">
        <v>615</v>
      </c>
      <c r="B618" s="19" t="s">
        <v>13315</v>
      </c>
      <c r="C618" s="19" t="s">
        <v>8137</v>
      </c>
      <c r="D618" s="19" t="s">
        <v>13265</v>
      </c>
      <c r="E618" s="19" t="s">
        <v>136</v>
      </c>
      <c r="F618" s="27">
        <v>1.34</v>
      </c>
      <c r="G618" s="27">
        <v>1.34</v>
      </c>
      <c r="H618" s="27">
        <v>100</v>
      </c>
      <c r="I618" s="19">
        <f t="shared" si="10"/>
        <v>134</v>
      </c>
      <c r="J618" s="23"/>
      <c r="K618" s="28"/>
    </row>
    <row r="619" s="4" customFormat="1" ht="19" customHeight="1" spans="1:11">
      <c r="A619" s="19">
        <v>616</v>
      </c>
      <c r="B619" s="19" t="s">
        <v>13316</v>
      </c>
      <c r="C619" s="19" t="s">
        <v>8137</v>
      </c>
      <c r="D619" s="19" t="s">
        <v>13265</v>
      </c>
      <c r="E619" s="19" t="s">
        <v>136</v>
      </c>
      <c r="F619" s="27">
        <v>2.3</v>
      </c>
      <c r="G619" s="27">
        <v>2.3</v>
      </c>
      <c r="H619" s="27">
        <v>100</v>
      </c>
      <c r="I619" s="19">
        <f t="shared" si="10"/>
        <v>230</v>
      </c>
      <c r="J619" s="23"/>
      <c r="K619" s="28"/>
    </row>
    <row r="620" s="4" customFormat="1" ht="19" customHeight="1" spans="1:11">
      <c r="A620" s="19">
        <v>617</v>
      </c>
      <c r="B620" s="19" t="s">
        <v>13317</v>
      </c>
      <c r="C620" s="19" t="s">
        <v>8137</v>
      </c>
      <c r="D620" s="19" t="s">
        <v>13265</v>
      </c>
      <c r="E620" s="19" t="s">
        <v>136</v>
      </c>
      <c r="F620" s="27">
        <v>1.6</v>
      </c>
      <c r="G620" s="27">
        <v>1.6</v>
      </c>
      <c r="H620" s="27">
        <v>100</v>
      </c>
      <c r="I620" s="19">
        <f t="shared" si="10"/>
        <v>160</v>
      </c>
      <c r="J620" s="23"/>
      <c r="K620" s="28"/>
    </row>
    <row r="621" s="4" customFormat="1" ht="19" customHeight="1" spans="1:11">
      <c r="A621" s="19">
        <v>618</v>
      </c>
      <c r="B621" s="19" t="s">
        <v>13318</v>
      </c>
      <c r="C621" s="19" t="s">
        <v>8137</v>
      </c>
      <c r="D621" s="19" t="s">
        <v>13265</v>
      </c>
      <c r="E621" s="19" t="s">
        <v>136</v>
      </c>
      <c r="F621" s="27">
        <v>1.33</v>
      </c>
      <c r="G621" s="27">
        <v>1.33</v>
      </c>
      <c r="H621" s="27">
        <v>100</v>
      </c>
      <c r="I621" s="19">
        <f t="shared" si="10"/>
        <v>133</v>
      </c>
      <c r="J621" s="23"/>
      <c r="K621" s="28"/>
    </row>
    <row r="622" s="4" customFormat="1" ht="19" customHeight="1" spans="1:11">
      <c r="A622" s="19">
        <v>619</v>
      </c>
      <c r="B622" s="19" t="s">
        <v>13319</v>
      </c>
      <c r="C622" s="19" t="s">
        <v>8137</v>
      </c>
      <c r="D622" s="19" t="s">
        <v>13265</v>
      </c>
      <c r="E622" s="19" t="s">
        <v>136</v>
      </c>
      <c r="F622" s="27">
        <v>3.14</v>
      </c>
      <c r="G622" s="27">
        <v>3.14</v>
      </c>
      <c r="H622" s="27">
        <v>100</v>
      </c>
      <c r="I622" s="19">
        <f t="shared" si="10"/>
        <v>314</v>
      </c>
      <c r="J622" s="23"/>
      <c r="K622" s="28"/>
    </row>
    <row r="623" s="4" customFormat="1" ht="19" customHeight="1" spans="1:11">
      <c r="A623" s="19">
        <v>620</v>
      </c>
      <c r="B623" s="19" t="s">
        <v>13320</v>
      </c>
      <c r="C623" s="19" t="s">
        <v>8137</v>
      </c>
      <c r="D623" s="19" t="s">
        <v>13265</v>
      </c>
      <c r="E623" s="19" t="s">
        <v>136</v>
      </c>
      <c r="F623" s="27">
        <v>2.34</v>
      </c>
      <c r="G623" s="27">
        <v>2.34</v>
      </c>
      <c r="H623" s="27">
        <v>100</v>
      </c>
      <c r="I623" s="19">
        <f t="shared" si="10"/>
        <v>234</v>
      </c>
      <c r="J623" s="23"/>
      <c r="K623" s="28"/>
    </row>
    <row r="624" s="4" customFormat="1" ht="19" customHeight="1" spans="1:11">
      <c r="A624" s="19">
        <v>621</v>
      </c>
      <c r="B624" s="19" t="s">
        <v>13321</v>
      </c>
      <c r="C624" s="19" t="s">
        <v>8137</v>
      </c>
      <c r="D624" s="19" t="s">
        <v>13265</v>
      </c>
      <c r="E624" s="19" t="s">
        <v>136</v>
      </c>
      <c r="F624" s="27">
        <v>2.64</v>
      </c>
      <c r="G624" s="27">
        <v>2.64</v>
      </c>
      <c r="H624" s="27">
        <v>100</v>
      </c>
      <c r="I624" s="19">
        <f t="shared" si="10"/>
        <v>264</v>
      </c>
      <c r="J624" s="23"/>
      <c r="K624" s="28"/>
    </row>
    <row r="625" s="4" customFormat="1" ht="19" customHeight="1" spans="1:11">
      <c r="A625" s="19">
        <v>622</v>
      </c>
      <c r="B625" s="19" t="s">
        <v>13322</v>
      </c>
      <c r="C625" s="19" t="s">
        <v>8137</v>
      </c>
      <c r="D625" s="19" t="s">
        <v>13265</v>
      </c>
      <c r="E625" s="19" t="s">
        <v>136</v>
      </c>
      <c r="F625" s="27">
        <v>1.36</v>
      </c>
      <c r="G625" s="27">
        <v>1.36</v>
      </c>
      <c r="H625" s="27">
        <v>100</v>
      </c>
      <c r="I625" s="19">
        <f t="shared" si="10"/>
        <v>136</v>
      </c>
      <c r="J625" s="23"/>
      <c r="K625" s="28"/>
    </row>
    <row r="626" s="4" customFormat="1" ht="19" customHeight="1" spans="1:11">
      <c r="A626" s="19">
        <v>623</v>
      </c>
      <c r="B626" s="19" t="s">
        <v>13323</v>
      </c>
      <c r="C626" s="19" t="s">
        <v>8137</v>
      </c>
      <c r="D626" s="19" t="s">
        <v>13265</v>
      </c>
      <c r="E626" s="19" t="s">
        <v>136</v>
      </c>
      <c r="F626" s="27">
        <v>0.85</v>
      </c>
      <c r="G626" s="27">
        <v>0.85</v>
      </c>
      <c r="H626" s="27">
        <v>100</v>
      </c>
      <c r="I626" s="19">
        <f t="shared" si="10"/>
        <v>85</v>
      </c>
      <c r="J626" s="23"/>
      <c r="K626" s="28"/>
    </row>
    <row r="627" s="4" customFormat="1" ht="19" customHeight="1" spans="1:11">
      <c r="A627" s="19">
        <v>624</v>
      </c>
      <c r="B627" s="19" t="s">
        <v>13324</v>
      </c>
      <c r="C627" s="19" t="s">
        <v>8137</v>
      </c>
      <c r="D627" s="19" t="s">
        <v>13265</v>
      </c>
      <c r="E627" s="19" t="s">
        <v>136</v>
      </c>
      <c r="F627" s="27">
        <v>2.35</v>
      </c>
      <c r="G627" s="27">
        <v>2.35</v>
      </c>
      <c r="H627" s="27">
        <v>100</v>
      </c>
      <c r="I627" s="19">
        <f t="shared" si="10"/>
        <v>235</v>
      </c>
      <c r="J627" s="23"/>
      <c r="K627" s="28"/>
    </row>
    <row r="628" s="4" customFormat="1" ht="19" customHeight="1" spans="1:11">
      <c r="A628" s="19">
        <v>625</v>
      </c>
      <c r="B628" s="19" t="s">
        <v>13325</v>
      </c>
      <c r="C628" s="19" t="s">
        <v>8137</v>
      </c>
      <c r="D628" s="19" t="s">
        <v>13265</v>
      </c>
      <c r="E628" s="19" t="s">
        <v>136</v>
      </c>
      <c r="F628" s="27">
        <v>2.45</v>
      </c>
      <c r="G628" s="27">
        <v>2.45</v>
      </c>
      <c r="H628" s="27">
        <v>100</v>
      </c>
      <c r="I628" s="19">
        <f t="shared" si="10"/>
        <v>245</v>
      </c>
      <c r="J628" s="23"/>
      <c r="K628" s="28"/>
    </row>
    <row r="629" s="4" customFormat="1" ht="19" customHeight="1" spans="1:11">
      <c r="A629" s="19">
        <v>626</v>
      </c>
      <c r="B629" s="19" t="s">
        <v>13326</v>
      </c>
      <c r="C629" s="19" t="s">
        <v>8137</v>
      </c>
      <c r="D629" s="19" t="s">
        <v>13265</v>
      </c>
      <c r="E629" s="19" t="s">
        <v>136</v>
      </c>
      <c r="F629" s="27">
        <v>1.29</v>
      </c>
      <c r="G629" s="27">
        <v>1.29</v>
      </c>
      <c r="H629" s="27">
        <v>100</v>
      </c>
      <c r="I629" s="19">
        <f t="shared" si="10"/>
        <v>129</v>
      </c>
      <c r="J629" s="23"/>
      <c r="K629" s="28"/>
    </row>
    <row r="630" s="4" customFormat="1" ht="19" customHeight="1" spans="1:11">
      <c r="A630" s="19">
        <v>627</v>
      </c>
      <c r="B630" s="19" t="s">
        <v>13327</v>
      </c>
      <c r="C630" s="19" t="s">
        <v>8137</v>
      </c>
      <c r="D630" s="19" t="s">
        <v>13265</v>
      </c>
      <c r="E630" s="19" t="s">
        <v>136</v>
      </c>
      <c r="F630" s="27">
        <v>0.67</v>
      </c>
      <c r="G630" s="27">
        <v>0.67</v>
      </c>
      <c r="H630" s="27">
        <v>100</v>
      </c>
      <c r="I630" s="19">
        <f t="shared" si="10"/>
        <v>67</v>
      </c>
      <c r="J630" s="23"/>
      <c r="K630" s="28"/>
    </row>
    <row r="631" s="4" customFormat="1" ht="19" customHeight="1" spans="1:11">
      <c r="A631" s="19">
        <v>628</v>
      </c>
      <c r="B631" s="19" t="s">
        <v>13328</v>
      </c>
      <c r="C631" s="19" t="s">
        <v>8137</v>
      </c>
      <c r="D631" s="19" t="s">
        <v>13265</v>
      </c>
      <c r="E631" s="19" t="s">
        <v>136</v>
      </c>
      <c r="F631" s="27">
        <v>1.47</v>
      </c>
      <c r="G631" s="27">
        <v>1.47</v>
      </c>
      <c r="H631" s="27">
        <v>100</v>
      </c>
      <c r="I631" s="19">
        <f t="shared" si="10"/>
        <v>147</v>
      </c>
      <c r="J631" s="23"/>
      <c r="K631" s="28"/>
    </row>
    <row r="632" s="4" customFormat="1" ht="19" customHeight="1" spans="1:11">
      <c r="A632" s="19">
        <v>629</v>
      </c>
      <c r="B632" s="19" t="s">
        <v>13329</v>
      </c>
      <c r="C632" s="19" t="s">
        <v>8137</v>
      </c>
      <c r="D632" s="19" t="s">
        <v>13265</v>
      </c>
      <c r="E632" s="19" t="s">
        <v>136</v>
      </c>
      <c r="F632" s="27">
        <v>1.55</v>
      </c>
      <c r="G632" s="27">
        <v>1.55</v>
      </c>
      <c r="H632" s="27">
        <v>100</v>
      </c>
      <c r="I632" s="19">
        <f t="shared" si="10"/>
        <v>155</v>
      </c>
      <c r="J632" s="23"/>
      <c r="K632" s="28"/>
    </row>
    <row r="633" s="4" customFormat="1" ht="19" customHeight="1" spans="1:11">
      <c r="A633" s="19">
        <v>630</v>
      </c>
      <c r="B633" s="19" t="s">
        <v>13330</v>
      </c>
      <c r="C633" s="19" t="s">
        <v>8137</v>
      </c>
      <c r="D633" s="19" t="s">
        <v>13265</v>
      </c>
      <c r="E633" s="19" t="s">
        <v>136</v>
      </c>
      <c r="F633" s="27">
        <v>1.75</v>
      </c>
      <c r="G633" s="27">
        <v>1.75</v>
      </c>
      <c r="H633" s="27">
        <v>100</v>
      </c>
      <c r="I633" s="19">
        <f t="shared" si="10"/>
        <v>175</v>
      </c>
      <c r="J633" s="23"/>
      <c r="K633" s="28"/>
    </row>
    <row r="634" s="4" customFormat="1" ht="19" customHeight="1" spans="1:11">
      <c r="A634" s="19">
        <v>631</v>
      </c>
      <c r="B634" s="19" t="s">
        <v>13331</v>
      </c>
      <c r="C634" s="19" t="s">
        <v>8137</v>
      </c>
      <c r="D634" s="19" t="s">
        <v>13265</v>
      </c>
      <c r="E634" s="19" t="s">
        <v>136</v>
      </c>
      <c r="F634" s="27">
        <v>3.27</v>
      </c>
      <c r="G634" s="27">
        <v>3.27</v>
      </c>
      <c r="H634" s="27">
        <v>100</v>
      </c>
      <c r="I634" s="19">
        <f t="shared" si="10"/>
        <v>327</v>
      </c>
      <c r="J634" s="23"/>
      <c r="K634" s="28"/>
    </row>
    <row r="635" s="4" customFormat="1" ht="19" customHeight="1" spans="1:11">
      <c r="A635" s="19">
        <v>632</v>
      </c>
      <c r="B635" s="19" t="s">
        <v>13332</v>
      </c>
      <c r="C635" s="19" t="s">
        <v>8137</v>
      </c>
      <c r="D635" s="19" t="s">
        <v>13265</v>
      </c>
      <c r="E635" s="19" t="s">
        <v>136</v>
      </c>
      <c r="F635" s="30">
        <v>0.6</v>
      </c>
      <c r="G635" s="30">
        <v>0.6</v>
      </c>
      <c r="H635" s="27">
        <v>100</v>
      </c>
      <c r="I635" s="19">
        <f t="shared" si="10"/>
        <v>60</v>
      </c>
      <c r="J635" s="23"/>
      <c r="K635" s="28"/>
    </row>
    <row r="636" s="4" customFormat="1" ht="19" customHeight="1" spans="1:11">
      <c r="A636" s="19">
        <v>633</v>
      </c>
      <c r="B636" s="19" t="s">
        <v>13333</v>
      </c>
      <c r="C636" s="19" t="s">
        <v>8137</v>
      </c>
      <c r="D636" s="19" t="s">
        <v>13265</v>
      </c>
      <c r="E636" s="19" t="s">
        <v>136</v>
      </c>
      <c r="F636" s="27">
        <v>1.55</v>
      </c>
      <c r="G636" s="27">
        <v>1.55</v>
      </c>
      <c r="H636" s="27">
        <v>100</v>
      </c>
      <c r="I636" s="19">
        <f t="shared" si="10"/>
        <v>155</v>
      </c>
      <c r="J636" s="23"/>
      <c r="K636" s="28"/>
    </row>
    <row r="637" s="4" customFormat="1" ht="19" customHeight="1" spans="1:11">
      <c r="A637" s="19">
        <v>634</v>
      </c>
      <c r="B637" s="19" t="s">
        <v>3700</v>
      </c>
      <c r="C637" s="19" t="s">
        <v>8137</v>
      </c>
      <c r="D637" s="19" t="s">
        <v>13265</v>
      </c>
      <c r="E637" s="19" t="s">
        <v>136</v>
      </c>
      <c r="F637" s="27">
        <v>0.8</v>
      </c>
      <c r="G637" s="27">
        <v>0.8</v>
      </c>
      <c r="H637" s="27">
        <v>100</v>
      </c>
      <c r="I637" s="19">
        <f t="shared" si="10"/>
        <v>80</v>
      </c>
      <c r="J637" s="23"/>
      <c r="K637" s="28"/>
    </row>
    <row r="638" s="4" customFormat="1" ht="19" customHeight="1" spans="1:11">
      <c r="A638" s="19">
        <v>635</v>
      </c>
      <c r="B638" s="19" t="s">
        <v>1204</v>
      </c>
      <c r="C638" s="19" t="s">
        <v>8137</v>
      </c>
      <c r="D638" s="19" t="s">
        <v>13265</v>
      </c>
      <c r="E638" s="19" t="s">
        <v>136</v>
      </c>
      <c r="F638" s="27">
        <v>0.8</v>
      </c>
      <c r="G638" s="27">
        <v>0.8</v>
      </c>
      <c r="H638" s="27">
        <v>100</v>
      </c>
      <c r="I638" s="19">
        <f t="shared" si="10"/>
        <v>80</v>
      </c>
      <c r="J638" s="23"/>
      <c r="K638" s="28"/>
    </row>
    <row r="639" s="4" customFormat="1" ht="19" customHeight="1" spans="1:11">
      <c r="A639" s="19">
        <v>636</v>
      </c>
      <c r="B639" s="19" t="s">
        <v>11784</v>
      </c>
      <c r="C639" s="19" t="s">
        <v>8137</v>
      </c>
      <c r="D639" s="19" t="s">
        <v>13265</v>
      </c>
      <c r="E639" s="19" t="s">
        <v>156</v>
      </c>
      <c r="F639" s="27">
        <v>0.9</v>
      </c>
      <c r="G639" s="27">
        <v>0.9</v>
      </c>
      <c r="H639" s="27">
        <v>100</v>
      </c>
      <c r="I639" s="19">
        <f t="shared" si="10"/>
        <v>90</v>
      </c>
      <c r="J639" s="23"/>
      <c r="K639" s="28"/>
    </row>
    <row r="640" s="4" customFormat="1" ht="19" customHeight="1" spans="1:11">
      <c r="A640" s="19">
        <v>637</v>
      </c>
      <c r="B640" s="19" t="s">
        <v>13334</v>
      </c>
      <c r="C640" s="19" t="s">
        <v>8137</v>
      </c>
      <c r="D640" s="19" t="s">
        <v>13265</v>
      </c>
      <c r="E640" s="19" t="s">
        <v>156</v>
      </c>
      <c r="F640" s="27">
        <v>0.89</v>
      </c>
      <c r="G640" s="27">
        <v>0.89</v>
      </c>
      <c r="H640" s="27">
        <v>100</v>
      </c>
      <c r="I640" s="19">
        <f t="shared" ref="I640:I703" si="11">F640*100</f>
        <v>89</v>
      </c>
      <c r="J640" s="23"/>
      <c r="K640" s="28"/>
    </row>
    <row r="641" s="4" customFormat="1" ht="19" customHeight="1" spans="1:11">
      <c r="A641" s="19">
        <v>638</v>
      </c>
      <c r="B641" s="19" t="s">
        <v>13335</v>
      </c>
      <c r="C641" s="19" t="s">
        <v>8137</v>
      </c>
      <c r="D641" s="19" t="s">
        <v>13265</v>
      </c>
      <c r="E641" s="19" t="s">
        <v>156</v>
      </c>
      <c r="F641" s="27">
        <v>1.1</v>
      </c>
      <c r="G641" s="27">
        <v>1.1</v>
      </c>
      <c r="H641" s="27">
        <v>100</v>
      </c>
      <c r="I641" s="19">
        <f t="shared" si="11"/>
        <v>110</v>
      </c>
      <c r="J641" s="23"/>
      <c r="K641" s="28"/>
    </row>
    <row r="642" s="4" customFormat="1" ht="19" customHeight="1" spans="1:11">
      <c r="A642" s="19">
        <v>639</v>
      </c>
      <c r="B642" s="19" t="s">
        <v>13336</v>
      </c>
      <c r="C642" s="19" t="s">
        <v>8137</v>
      </c>
      <c r="D642" s="19" t="s">
        <v>13265</v>
      </c>
      <c r="E642" s="19" t="s">
        <v>156</v>
      </c>
      <c r="F642" s="27">
        <v>1.28</v>
      </c>
      <c r="G642" s="27">
        <v>1.28</v>
      </c>
      <c r="H642" s="27">
        <v>100</v>
      </c>
      <c r="I642" s="19">
        <f t="shared" si="11"/>
        <v>128</v>
      </c>
      <c r="J642" s="23"/>
      <c r="K642" s="28"/>
    </row>
    <row r="643" s="4" customFormat="1" ht="19" customHeight="1" spans="1:11">
      <c r="A643" s="19">
        <v>640</v>
      </c>
      <c r="B643" s="19" t="s">
        <v>13337</v>
      </c>
      <c r="C643" s="19" t="s">
        <v>8137</v>
      </c>
      <c r="D643" s="19" t="s">
        <v>13265</v>
      </c>
      <c r="E643" s="19" t="s">
        <v>156</v>
      </c>
      <c r="F643" s="27">
        <v>2.1</v>
      </c>
      <c r="G643" s="27">
        <v>2.1</v>
      </c>
      <c r="H643" s="27">
        <v>100</v>
      </c>
      <c r="I643" s="19">
        <f t="shared" si="11"/>
        <v>210</v>
      </c>
      <c r="J643" s="23"/>
      <c r="K643" s="28"/>
    </row>
    <row r="644" s="4" customFormat="1" ht="19" customHeight="1" spans="1:11">
      <c r="A644" s="19">
        <v>641</v>
      </c>
      <c r="B644" s="19" t="s">
        <v>13338</v>
      </c>
      <c r="C644" s="19" t="s">
        <v>8137</v>
      </c>
      <c r="D644" s="19" t="s">
        <v>13265</v>
      </c>
      <c r="E644" s="19" t="s">
        <v>156</v>
      </c>
      <c r="F644" s="27">
        <v>1.97</v>
      </c>
      <c r="G644" s="27">
        <v>1.97</v>
      </c>
      <c r="H644" s="27">
        <v>100</v>
      </c>
      <c r="I644" s="19">
        <f t="shared" si="11"/>
        <v>197</v>
      </c>
      <c r="J644" s="23"/>
      <c r="K644" s="28"/>
    </row>
    <row r="645" s="4" customFormat="1" ht="19" customHeight="1" spans="1:11">
      <c r="A645" s="19">
        <v>642</v>
      </c>
      <c r="B645" s="19" t="s">
        <v>13339</v>
      </c>
      <c r="C645" s="19" t="s">
        <v>8137</v>
      </c>
      <c r="D645" s="19" t="s">
        <v>13265</v>
      </c>
      <c r="E645" s="19" t="s">
        <v>156</v>
      </c>
      <c r="F645" s="27">
        <v>1.02</v>
      </c>
      <c r="G645" s="27">
        <v>1.02</v>
      </c>
      <c r="H645" s="27">
        <v>100</v>
      </c>
      <c r="I645" s="19">
        <f t="shared" si="11"/>
        <v>102</v>
      </c>
      <c r="J645" s="23"/>
      <c r="K645" s="28"/>
    </row>
    <row r="646" s="4" customFormat="1" ht="19" customHeight="1" spans="1:11">
      <c r="A646" s="19">
        <v>643</v>
      </c>
      <c r="B646" s="19" t="s">
        <v>13340</v>
      </c>
      <c r="C646" s="19" t="s">
        <v>8137</v>
      </c>
      <c r="D646" s="19" t="s">
        <v>13265</v>
      </c>
      <c r="E646" s="19" t="s">
        <v>156</v>
      </c>
      <c r="F646" s="27">
        <v>1.94</v>
      </c>
      <c r="G646" s="27">
        <v>1.94</v>
      </c>
      <c r="H646" s="27">
        <v>100</v>
      </c>
      <c r="I646" s="19">
        <f t="shared" si="11"/>
        <v>194</v>
      </c>
      <c r="J646" s="23"/>
      <c r="K646" s="28"/>
    </row>
    <row r="647" s="4" customFormat="1" ht="19" customHeight="1" spans="1:11">
      <c r="A647" s="19">
        <v>644</v>
      </c>
      <c r="B647" s="19" t="s">
        <v>13341</v>
      </c>
      <c r="C647" s="19" t="s">
        <v>8137</v>
      </c>
      <c r="D647" s="19" t="s">
        <v>13265</v>
      </c>
      <c r="E647" s="19" t="s">
        <v>156</v>
      </c>
      <c r="F647" s="27">
        <v>1.54</v>
      </c>
      <c r="G647" s="27">
        <v>1.54</v>
      </c>
      <c r="H647" s="27">
        <v>100</v>
      </c>
      <c r="I647" s="19">
        <f t="shared" si="11"/>
        <v>154</v>
      </c>
      <c r="J647" s="23"/>
      <c r="K647" s="28"/>
    </row>
    <row r="648" s="4" customFormat="1" ht="19" customHeight="1" spans="1:11">
      <c r="A648" s="19">
        <v>645</v>
      </c>
      <c r="B648" s="19" t="s">
        <v>13342</v>
      </c>
      <c r="C648" s="19" t="s">
        <v>8137</v>
      </c>
      <c r="D648" s="19" t="s">
        <v>13265</v>
      </c>
      <c r="E648" s="19" t="s">
        <v>156</v>
      </c>
      <c r="F648" s="27">
        <v>1.21</v>
      </c>
      <c r="G648" s="27">
        <v>1.21</v>
      </c>
      <c r="H648" s="27">
        <v>100</v>
      </c>
      <c r="I648" s="19">
        <f t="shared" si="11"/>
        <v>121</v>
      </c>
      <c r="J648" s="23"/>
      <c r="K648" s="28"/>
    </row>
    <row r="649" s="4" customFormat="1" ht="19" customHeight="1" spans="1:11">
      <c r="A649" s="19">
        <v>646</v>
      </c>
      <c r="B649" s="19" t="s">
        <v>13343</v>
      </c>
      <c r="C649" s="19" t="s">
        <v>8137</v>
      </c>
      <c r="D649" s="19" t="s">
        <v>13265</v>
      </c>
      <c r="E649" s="19" t="s">
        <v>156</v>
      </c>
      <c r="F649" s="27">
        <v>0.76</v>
      </c>
      <c r="G649" s="27">
        <v>0.76</v>
      </c>
      <c r="H649" s="27">
        <v>100</v>
      </c>
      <c r="I649" s="19">
        <f t="shared" si="11"/>
        <v>76</v>
      </c>
      <c r="J649" s="23"/>
      <c r="K649" s="28"/>
    </row>
    <row r="650" s="4" customFormat="1" ht="19" customHeight="1" spans="1:11">
      <c r="A650" s="19">
        <v>647</v>
      </c>
      <c r="B650" s="19" t="s">
        <v>13344</v>
      </c>
      <c r="C650" s="19" t="s">
        <v>8137</v>
      </c>
      <c r="D650" s="19" t="s">
        <v>13265</v>
      </c>
      <c r="E650" s="19" t="s">
        <v>156</v>
      </c>
      <c r="F650" s="27">
        <v>1.74</v>
      </c>
      <c r="G650" s="27">
        <v>1.74</v>
      </c>
      <c r="H650" s="27">
        <v>100</v>
      </c>
      <c r="I650" s="19">
        <f t="shared" si="11"/>
        <v>174</v>
      </c>
      <c r="J650" s="23"/>
      <c r="K650" s="28"/>
    </row>
    <row r="651" s="4" customFormat="1" ht="19" customHeight="1" spans="1:11">
      <c r="A651" s="19">
        <v>648</v>
      </c>
      <c r="B651" s="19" t="s">
        <v>13345</v>
      </c>
      <c r="C651" s="19" t="s">
        <v>8137</v>
      </c>
      <c r="D651" s="19" t="s">
        <v>13265</v>
      </c>
      <c r="E651" s="19" t="s">
        <v>156</v>
      </c>
      <c r="F651" s="27">
        <v>1.33</v>
      </c>
      <c r="G651" s="27">
        <v>1.33</v>
      </c>
      <c r="H651" s="27">
        <v>100</v>
      </c>
      <c r="I651" s="19">
        <f t="shared" si="11"/>
        <v>133</v>
      </c>
      <c r="J651" s="23"/>
      <c r="K651" s="28"/>
    </row>
    <row r="652" s="4" customFormat="1" ht="19" customHeight="1" spans="1:11">
      <c r="A652" s="19">
        <v>649</v>
      </c>
      <c r="B652" s="19" t="s">
        <v>13346</v>
      </c>
      <c r="C652" s="19" t="s">
        <v>8137</v>
      </c>
      <c r="D652" s="19" t="s">
        <v>13265</v>
      </c>
      <c r="E652" s="19" t="s">
        <v>156</v>
      </c>
      <c r="F652" s="27">
        <v>2.1</v>
      </c>
      <c r="G652" s="27">
        <v>2.1</v>
      </c>
      <c r="H652" s="27">
        <v>100</v>
      </c>
      <c r="I652" s="19">
        <f t="shared" si="11"/>
        <v>210</v>
      </c>
      <c r="J652" s="23"/>
      <c r="K652" s="28"/>
    </row>
    <row r="653" s="4" customFormat="1" ht="19" customHeight="1" spans="1:11">
      <c r="A653" s="19">
        <v>650</v>
      </c>
      <c r="B653" s="19" t="s">
        <v>13347</v>
      </c>
      <c r="C653" s="19" t="s">
        <v>8137</v>
      </c>
      <c r="D653" s="19" t="s">
        <v>13265</v>
      </c>
      <c r="E653" s="19" t="s">
        <v>156</v>
      </c>
      <c r="F653" s="27">
        <v>1.79</v>
      </c>
      <c r="G653" s="27">
        <v>1.79</v>
      </c>
      <c r="H653" s="27">
        <v>100</v>
      </c>
      <c r="I653" s="19">
        <f t="shared" si="11"/>
        <v>179</v>
      </c>
      <c r="J653" s="23"/>
      <c r="K653" s="28"/>
    </row>
    <row r="654" s="4" customFormat="1" ht="19" customHeight="1" spans="1:11">
      <c r="A654" s="19">
        <v>651</v>
      </c>
      <c r="B654" s="19" t="s">
        <v>13348</v>
      </c>
      <c r="C654" s="19" t="s">
        <v>8137</v>
      </c>
      <c r="D654" s="19" t="s">
        <v>13265</v>
      </c>
      <c r="E654" s="19" t="s">
        <v>156</v>
      </c>
      <c r="F654" s="27">
        <v>1.26</v>
      </c>
      <c r="G654" s="27">
        <v>1.26</v>
      </c>
      <c r="H654" s="27">
        <v>100</v>
      </c>
      <c r="I654" s="19">
        <f t="shared" si="11"/>
        <v>126</v>
      </c>
      <c r="J654" s="23"/>
      <c r="K654" s="28"/>
    </row>
    <row r="655" s="4" customFormat="1" ht="19" customHeight="1" spans="1:11">
      <c r="A655" s="19">
        <v>652</v>
      </c>
      <c r="B655" s="19" t="s">
        <v>13349</v>
      </c>
      <c r="C655" s="19" t="s">
        <v>8137</v>
      </c>
      <c r="D655" s="19" t="s">
        <v>13265</v>
      </c>
      <c r="E655" s="19" t="s">
        <v>156</v>
      </c>
      <c r="F655" s="27">
        <v>1.15</v>
      </c>
      <c r="G655" s="27">
        <v>1.15</v>
      </c>
      <c r="H655" s="27">
        <v>100</v>
      </c>
      <c r="I655" s="19">
        <f t="shared" si="11"/>
        <v>115</v>
      </c>
      <c r="J655" s="23"/>
      <c r="K655" s="28"/>
    </row>
    <row r="656" s="4" customFormat="1" ht="19" customHeight="1" spans="1:11">
      <c r="A656" s="19">
        <v>653</v>
      </c>
      <c r="B656" s="19" t="s">
        <v>13350</v>
      </c>
      <c r="C656" s="19" t="s">
        <v>8137</v>
      </c>
      <c r="D656" s="19" t="s">
        <v>13265</v>
      </c>
      <c r="E656" s="19" t="s">
        <v>156</v>
      </c>
      <c r="F656" s="27">
        <v>0.54</v>
      </c>
      <c r="G656" s="27">
        <v>0.54</v>
      </c>
      <c r="H656" s="27">
        <v>100</v>
      </c>
      <c r="I656" s="19">
        <f t="shared" si="11"/>
        <v>54</v>
      </c>
      <c r="J656" s="23"/>
      <c r="K656" s="28"/>
    </row>
    <row r="657" s="4" customFormat="1" ht="19" customHeight="1" spans="1:11">
      <c r="A657" s="19">
        <v>654</v>
      </c>
      <c r="B657" s="19" t="s">
        <v>13351</v>
      </c>
      <c r="C657" s="19" t="s">
        <v>8137</v>
      </c>
      <c r="D657" s="19" t="s">
        <v>13265</v>
      </c>
      <c r="E657" s="19" t="s">
        <v>156</v>
      </c>
      <c r="F657" s="27">
        <v>2.26</v>
      </c>
      <c r="G657" s="27">
        <v>2.26</v>
      </c>
      <c r="H657" s="27">
        <v>100</v>
      </c>
      <c r="I657" s="19">
        <f t="shared" si="11"/>
        <v>226</v>
      </c>
      <c r="J657" s="23"/>
      <c r="K657" s="28"/>
    </row>
    <row r="658" s="4" customFormat="1" ht="19" customHeight="1" spans="1:11">
      <c r="A658" s="19">
        <v>655</v>
      </c>
      <c r="B658" s="19" t="s">
        <v>13352</v>
      </c>
      <c r="C658" s="19" t="s">
        <v>8137</v>
      </c>
      <c r="D658" s="19" t="s">
        <v>13265</v>
      </c>
      <c r="E658" s="19" t="s">
        <v>156</v>
      </c>
      <c r="F658" s="27">
        <v>1.51</v>
      </c>
      <c r="G658" s="27">
        <v>1.51</v>
      </c>
      <c r="H658" s="27">
        <v>100</v>
      </c>
      <c r="I658" s="19">
        <f t="shared" si="11"/>
        <v>151</v>
      </c>
      <c r="J658" s="23"/>
      <c r="K658" s="28"/>
    </row>
    <row r="659" s="4" customFormat="1" ht="19" customHeight="1" spans="1:11">
      <c r="A659" s="19">
        <v>656</v>
      </c>
      <c r="B659" s="19" t="s">
        <v>13353</v>
      </c>
      <c r="C659" s="19" t="s">
        <v>8137</v>
      </c>
      <c r="D659" s="19" t="s">
        <v>13265</v>
      </c>
      <c r="E659" s="19" t="s">
        <v>156</v>
      </c>
      <c r="F659" s="27">
        <v>2.09</v>
      </c>
      <c r="G659" s="27">
        <v>2.09</v>
      </c>
      <c r="H659" s="27">
        <v>100</v>
      </c>
      <c r="I659" s="19">
        <f t="shared" si="11"/>
        <v>209</v>
      </c>
      <c r="J659" s="23"/>
      <c r="K659" s="28"/>
    </row>
    <row r="660" s="4" customFormat="1" ht="19" customHeight="1" spans="1:11">
      <c r="A660" s="19">
        <v>657</v>
      </c>
      <c r="B660" s="19" t="s">
        <v>13354</v>
      </c>
      <c r="C660" s="19" t="s">
        <v>8137</v>
      </c>
      <c r="D660" s="19" t="s">
        <v>13265</v>
      </c>
      <c r="E660" s="19" t="s">
        <v>156</v>
      </c>
      <c r="F660" s="27">
        <v>2.7</v>
      </c>
      <c r="G660" s="27">
        <v>2.7</v>
      </c>
      <c r="H660" s="27">
        <v>100</v>
      </c>
      <c r="I660" s="19">
        <f t="shared" si="11"/>
        <v>270</v>
      </c>
      <c r="J660" s="23"/>
      <c r="K660" s="28"/>
    </row>
    <row r="661" s="4" customFormat="1" ht="19" customHeight="1" spans="1:11">
      <c r="A661" s="19">
        <v>658</v>
      </c>
      <c r="B661" s="19" t="s">
        <v>13355</v>
      </c>
      <c r="C661" s="19" t="s">
        <v>8137</v>
      </c>
      <c r="D661" s="19" t="s">
        <v>13265</v>
      </c>
      <c r="E661" s="19" t="s">
        <v>156</v>
      </c>
      <c r="F661" s="27">
        <v>2.15</v>
      </c>
      <c r="G661" s="27">
        <v>2.15</v>
      </c>
      <c r="H661" s="27">
        <v>100</v>
      </c>
      <c r="I661" s="19">
        <f t="shared" si="11"/>
        <v>215</v>
      </c>
      <c r="J661" s="23"/>
      <c r="K661" s="28"/>
    </row>
    <row r="662" s="4" customFormat="1" ht="19" customHeight="1" spans="1:11">
      <c r="A662" s="19">
        <v>659</v>
      </c>
      <c r="B662" s="19" t="s">
        <v>13356</v>
      </c>
      <c r="C662" s="19" t="s">
        <v>8137</v>
      </c>
      <c r="D662" s="19" t="s">
        <v>13265</v>
      </c>
      <c r="E662" s="19" t="s">
        <v>156</v>
      </c>
      <c r="F662" s="27">
        <v>1.97</v>
      </c>
      <c r="G662" s="27">
        <v>1.97</v>
      </c>
      <c r="H662" s="27">
        <v>100</v>
      </c>
      <c r="I662" s="19">
        <f t="shared" si="11"/>
        <v>197</v>
      </c>
      <c r="J662" s="23"/>
      <c r="K662" s="28"/>
    </row>
    <row r="663" s="4" customFormat="1" ht="19" customHeight="1" spans="1:11">
      <c r="A663" s="19">
        <v>660</v>
      </c>
      <c r="B663" s="19" t="s">
        <v>12451</v>
      </c>
      <c r="C663" s="19" t="s">
        <v>8137</v>
      </c>
      <c r="D663" s="19" t="s">
        <v>13265</v>
      </c>
      <c r="E663" s="19" t="s">
        <v>156</v>
      </c>
      <c r="F663" s="27">
        <v>1.57</v>
      </c>
      <c r="G663" s="27">
        <v>1.57</v>
      </c>
      <c r="H663" s="27">
        <v>100</v>
      </c>
      <c r="I663" s="19">
        <f t="shared" si="11"/>
        <v>157</v>
      </c>
      <c r="J663" s="23"/>
      <c r="K663" s="28"/>
    </row>
    <row r="664" s="4" customFormat="1" ht="19" customHeight="1" spans="1:11">
      <c r="A664" s="19">
        <v>661</v>
      </c>
      <c r="B664" s="19" t="s">
        <v>13357</v>
      </c>
      <c r="C664" s="19" t="s">
        <v>8137</v>
      </c>
      <c r="D664" s="19" t="s">
        <v>13265</v>
      </c>
      <c r="E664" s="19" t="s">
        <v>156</v>
      </c>
      <c r="F664" s="27">
        <v>1.19</v>
      </c>
      <c r="G664" s="27">
        <v>1.19</v>
      </c>
      <c r="H664" s="27">
        <v>100</v>
      </c>
      <c r="I664" s="19">
        <f t="shared" si="11"/>
        <v>119</v>
      </c>
      <c r="J664" s="23"/>
      <c r="K664" s="28"/>
    </row>
    <row r="665" s="4" customFormat="1" ht="19" customHeight="1" spans="1:11">
      <c r="A665" s="19">
        <v>662</v>
      </c>
      <c r="B665" s="19" t="s">
        <v>13358</v>
      </c>
      <c r="C665" s="19" t="s">
        <v>8137</v>
      </c>
      <c r="D665" s="19" t="s">
        <v>13265</v>
      </c>
      <c r="E665" s="19" t="s">
        <v>156</v>
      </c>
      <c r="F665" s="27">
        <v>2.1</v>
      </c>
      <c r="G665" s="27">
        <v>2.1</v>
      </c>
      <c r="H665" s="27">
        <v>100</v>
      </c>
      <c r="I665" s="19">
        <f t="shared" si="11"/>
        <v>210</v>
      </c>
      <c r="J665" s="23"/>
      <c r="K665" s="28"/>
    </row>
    <row r="666" s="4" customFormat="1" ht="19" customHeight="1" spans="1:11">
      <c r="A666" s="19">
        <v>663</v>
      </c>
      <c r="B666" s="19" t="s">
        <v>13359</v>
      </c>
      <c r="C666" s="19" t="s">
        <v>8137</v>
      </c>
      <c r="D666" s="19" t="s">
        <v>13265</v>
      </c>
      <c r="E666" s="19" t="s">
        <v>156</v>
      </c>
      <c r="F666" s="27">
        <v>1.91</v>
      </c>
      <c r="G666" s="27">
        <v>1.91</v>
      </c>
      <c r="H666" s="27">
        <v>100</v>
      </c>
      <c r="I666" s="19">
        <f t="shared" si="11"/>
        <v>191</v>
      </c>
      <c r="J666" s="23"/>
      <c r="K666" s="28"/>
    </row>
    <row r="667" s="4" customFormat="1" ht="19" customHeight="1" spans="1:11">
      <c r="A667" s="19">
        <v>664</v>
      </c>
      <c r="B667" s="19" t="s">
        <v>13360</v>
      </c>
      <c r="C667" s="19" t="s">
        <v>8137</v>
      </c>
      <c r="D667" s="19" t="s">
        <v>13265</v>
      </c>
      <c r="E667" s="19" t="s">
        <v>156</v>
      </c>
      <c r="F667" s="27">
        <v>2.91</v>
      </c>
      <c r="G667" s="27">
        <v>2.91</v>
      </c>
      <c r="H667" s="27">
        <v>100</v>
      </c>
      <c r="I667" s="19">
        <f t="shared" si="11"/>
        <v>291</v>
      </c>
      <c r="J667" s="23"/>
      <c r="K667" s="28"/>
    </row>
    <row r="668" s="4" customFormat="1" ht="19" customHeight="1" spans="1:11">
      <c r="A668" s="19">
        <v>665</v>
      </c>
      <c r="B668" s="19" t="s">
        <v>5448</v>
      </c>
      <c r="C668" s="19" t="s">
        <v>8137</v>
      </c>
      <c r="D668" s="19" t="s">
        <v>13265</v>
      </c>
      <c r="E668" s="19" t="s">
        <v>156</v>
      </c>
      <c r="F668" s="27">
        <v>2.63</v>
      </c>
      <c r="G668" s="27">
        <v>2.63</v>
      </c>
      <c r="H668" s="27">
        <v>100</v>
      </c>
      <c r="I668" s="19">
        <f t="shared" si="11"/>
        <v>263</v>
      </c>
      <c r="J668" s="23"/>
      <c r="K668" s="28"/>
    </row>
    <row r="669" s="4" customFormat="1" ht="19" customHeight="1" spans="1:11">
      <c r="A669" s="19">
        <v>666</v>
      </c>
      <c r="B669" s="19" t="s">
        <v>1100</v>
      </c>
      <c r="C669" s="19" t="s">
        <v>8137</v>
      </c>
      <c r="D669" s="19" t="s">
        <v>13265</v>
      </c>
      <c r="E669" s="19" t="s">
        <v>156</v>
      </c>
      <c r="F669" s="27">
        <v>1.53</v>
      </c>
      <c r="G669" s="27">
        <v>1.53</v>
      </c>
      <c r="H669" s="27">
        <v>100</v>
      </c>
      <c r="I669" s="19">
        <f t="shared" si="11"/>
        <v>153</v>
      </c>
      <c r="J669" s="23"/>
      <c r="K669" s="28"/>
    </row>
    <row r="670" s="4" customFormat="1" ht="19" customHeight="1" spans="1:11">
      <c r="A670" s="19">
        <v>667</v>
      </c>
      <c r="B670" s="19" t="s">
        <v>13361</v>
      </c>
      <c r="C670" s="19" t="s">
        <v>8137</v>
      </c>
      <c r="D670" s="19" t="s">
        <v>13265</v>
      </c>
      <c r="E670" s="19" t="s">
        <v>156</v>
      </c>
      <c r="F670" s="27">
        <v>1.14</v>
      </c>
      <c r="G670" s="27">
        <v>1.14</v>
      </c>
      <c r="H670" s="27">
        <v>100</v>
      </c>
      <c r="I670" s="19">
        <f t="shared" si="11"/>
        <v>114</v>
      </c>
      <c r="J670" s="23"/>
      <c r="K670" s="28"/>
    </row>
    <row r="671" s="4" customFormat="1" ht="19" customHeight="1" spans="1:11">
      <c r="A671" s="19">
        <v>668</v>
      </c>
      <c r="B671" s="19" t="s">
        <v>13362</v>
      </c>
      <c r="C671" s="19" t="s">
        <v>8137</v>
      </c>
      <c r="D671" s="19" t="s">
        <v>13265</v>
      </c>
      <c r="E671" s="19" t="s">
        <v>156</v>
      </c>
      <c r="F671" s="30">
        <v>0.9</v>
      </c>
      <c r="G671" s="30">
        <v>0.9</v>
      </c>
      <c r="H671" s="27">
        <v>100</v>
      </c>
      <c r="I671" s="19">
        <f t="shared" si="11"/>
        <v>90</v>
      </c>
      <c r="J671" s="23"/>
      <c r="K671" s="28"/>
    </row>
    <row r="672" s="4" customFormat="1" ht="19" customHeight="1" spans="1:11">
      <c r="A672" s="19">
        <v>669</v>
      </c>
      <c r="B672" s="19" t="s">
        <v>13363</v>
      </c>
      <c r="C672" s="19" t="s">
        <v>8137</v>
      </c>
      <c r="D672" s="19" t="s">
        <v>13265</v>
      </c>
      <c r="E672" s="19" t="s">
        <v>156</v>
      </c>
      <c r="F672" s="27">
        <v>1.16</v>
      </c>
      <c r="G672" s="27">
        <v>1.16</v>
      </c>
      <c r="H672" s="27">
        <v>100</v>
      </c>
      <c r="I672" s="19">
        <f t="shared" si="11"/>
        <v>116</v>
      </c>
      <c r="J672" s="23"/>
      <c r="K672" s="28"/>
    </row>
    <row r="673" s="4" customFormat="1" ht="19" customHeight="1" spans="1:11">
      <c r="A673" s="19">
        <v>670</v>
      </c>
      <c r="B673" s="19" t="s">
        <v>13364</v>
      </c>
      <c r="C673" s="19" t="s">
        <v>8137</v>
      </c>
      <c r="D673" s="19" t="s">
        <v>13265</v>
      </c>
      <c r="E673" s="19" t="s">
        <v>156</v>
      </c>
      <c r="F673" s="27">
        <v>1.25</v>
      </c>
      <c r="G673" s="27">
        <v>1.25</v>
      </c>
      <c r="H673" s="27">
        <v>100</v>
      </c>
      <c r="I673" s="19">
        <f t="shared" si="11"/>
        <v>125</v>
      </c>
      <c r="J673" s="23"/>
      <c r="K673" s="28"/>
    </row>
    <row r="674" s="4" customFormat="1" ht="19" customHeight="1" spans="1:11">
      <c r="A674" s="19">
        <v>671</v>
      </c>
      <c r="B674" s="19" t="s">
        <v>13365</v>
      </c>
      <c r="C674" s="19" t="s">
        <v>8137</v>
      </c>
      <c r="D674" s="19" t="s">
        <v>13265</v>
      </c>
      <c r="E674" s="19" t="s">
        <v>156</v>
      </c>
      <c r="F674" s="27">
        <v>1.35</v>
      </c>
      <c r="G674" s="27">
        <v>1.35</v>
      </c>
      <c r="H674" s="27">
        <v>100</v>
      </c>
      <c r="I674" s="19">
        <f t="shared" si="11"/>
        <v>135</v>
      </c>
      <c r="J674" s="23"/>
      <c r="K674" s="28"/>
    </row>
    <row r="675" s="4" customFormat="1" ht="19" customHeight="1" spans="1:11">
      <c r="A675" s="19">
        <v>672</v>
      </c>
      <c r="B675" s="19" t="s">
        <v>11422</v>
      </c>
      <c r="C675" s="19" t="s">
        <v>8137</v>
      </c>
      <c r="D675" s="19" t="s">
        <v>13265</v>
      </c>
      <c r="E675" s="19" t="s">
        <v>156</v>
      </c>
      <c r="F675" s="27">
        <v>0.89</v>
      </c>
      <c r="G675" s="27">
        <v>0.89</v>
      </c>
      <c r="H675" s="27">
        <v>100</v>
      </c>
      <c r="I675" s="19">
        <f t="shared" si="11"/>
        <v>89</v>
      </c>
      <c r="J675" s="23"/>
      <c r="K675" s="28"/>
    </row>
    <row r="676" s="4" customFormat="1" ht="19" customHeight="1" spans="1:11">
      <c r="A676" s="19">
        <v>673</v>
      </c>
      <c r="B676" s="19" t="s">
        <v>13366</v>
      </c>
      <c r="C676" s="19" t="s">
        <v>8137</v>
      </c>
      <c r="D676" s="19" t="s">
        <v>13265</v>
      </c>
      <c r="E676" s="19" t="s">
        <v>156</v>
      </c>
      <c r="F676" s="27">
        <v>2.27</v>
      </c>
      <c r="G676" s="27">
        <v>2.27</v>
      </c>
      <c r="H676" s="27">
        <v>100</v>
      </c>
      <c r="I676" s="19">
        <f t="shared" si="11"/>
        <v>227</v>
      </c>
      <c r="J676" s="23"/>
      <c r="K676" s="28"/>
    </row>
    <row r="677" s="4" customFormat="1" ht="19" customHeight="1" spans="1:11">
      <c r="A677" s="19">
        <v>674</v>
      </c>
      <c r="B677" s="19" t="s">
        <v>13367</v>
      </c>
      <c r="C677" s="19" t="s">
        <v>8137</v>
      </c>
      <c r="D677" s="19" t="s">
        <v>13265</v>
      </c>
      <c r="E677" s="19" t="s">
        <v>156</v>
      </c>
      <c r="F677" s="27">
        <v>2.04</v>
      </c>
      <c r="G677" s="27">
        <v>2.04</v>
      </c>
      <c r="H677" s="27">
        <v>100</v>
      </c>
      <c r="I677" s="19">
        <f t="shared" si="11"/>
        <v>204</v>
      </c>
      <c r="J677" s="23"/>
      <c r="K677" s="28"/>
    </row>
    <row r="678" s="4" customFormat="1" ht="19" customHeight="1" spans="1:11">
      <c r="A678" s="19">
        <v>675</v>
      </c>
      <c r="B678" s="19" t="s">
        <v>13368</v>
      </c>
      <c r="C678" s="19" t="s">
        <v>8137</v>
      </c>
      <c r="D678" s="19" t="s">
        <v>13265</v>
      </c>
      <c r="E678" s="19" t="s">
        <v>156</v>
      </c>
      <c r="F678" s="27">
        <v>1.04</v>
      </c>
      <c r="G678" s="27">
        <v>1.04</v>
      </c>
      <c r="H678" s="27">
        <v>100</v>
      </c>
      <c r="I678" s="19">
        <f t="shared" si="11"/>
        <v>104</v>
      </c>
      <c r="J678" s="23"/>
      <c r="K678" s="28"/>
    </row>
    <row r="679" s="4" customFormat="1" ht="19" customHeight="1" spans="1:11">
      <c r="A679" s="19">
        <v>676</v>
      </c>
      <c r="B679" s="19" t="s">
        <v>13369</v>
      </c>
      <c r="C679" s="19" t="s">
        <v>8137</v>
      </c>
      <c r="D679" s="19" t="s">
        <v>13265</v>
      </c>
      <c r="E679" s="19" t="s">
        <v>156</v>
      </c>
      <c r="F679" s="27">
        <v>1.53</v>
      </c>
      <c r="G679" s="27">
        <v>1.53</v>
      </c>
      <c r="H679" s="27">
        <v>100</v>
      </c>
      <c r="I679" s="19">
        <f t="shared" si="11"/>
        <v>153</v>
      </c>
      <c r="J679" s="23"/>
      <c r="K679" s="28"/>
    </row>
    <row r="680" s="4" customFormat="1" ht="19" customHeight="1" spans="1:11">
      <c r="A680" s="19">
        <v>677</v>
      </c>
      <c r="B680" s="19" t="s">
        <v>13370</v>
      </c>
      <c r="C680" s="19" t="s">
        <v>8137</v>
      </c>
      <c r="D680" s="19" t="s">
        <v>13265</v>
      </c>
      <c r="E680" s="19" t="s">
        <v>156</v>
      </c>
      <c r="F680" s="27">
        <v>1.41</v>
      </c>
      <c r="G680" s="27">
        <v>1.41</v>
      </c>
      <c r="H680" s="27">
        <v>100</v>
      </c>
      <c r="I680" s="19">
        <f t="shared" si="11"/>
        <v>141</v>
      </c>
      <c r="J680" s="23"/>
      <c r="K680" s="28"/>
    </row>
    <row r="681" s="4" customFormat="1" ht="19" customHeight="1" spans="1:11">
      <c r="A681" s="19">
        <v>678</v>
      </c>
      <c r="B681" s="19" t="s">
        <v>13371</v>
      </c>
      <c r="C681" s="19" t="s">
        <v>8137</v>
      </c>
      <c r="D681" s="19" t="s">
        <v>13265</v>
      </c>
      <c r="E681" s="19" t="s">
        <v>347</v>
      </c>
      <c r="F681" s="27">
        <v>1.26</v>
      </c>
      <c r="G681" s="27">
        <v>1.26</v>
      </c>
      <c r="H681" s="27">
        <v>100</v>
      </c>
      <c r="I681" s="19">
        <f t="shared" si="11"/>
        <v>126</v>
      </c>
      <c r="J681" s="23"/>
      <c r="K681" s="28"/>
    </row>
    <row r="682" s="4" customFormat="1" ht="19" customHeight="1" spans="1:11">
      <c r="A682" s="19">
        <v>679</v>
      </c>
      <c r="B682" s="19" t="s">
        <v>13372</v>
      </c>
      <c r="C682" s="19" t="s">
        <v>8137</v>
      </c>
      <c r="D682" s="19" t="s">
        <v>13265</v>
      </c>
      <c r="E682" s="19" t="s">
        <v>347</v>
      </c>
      <c r="F682" s="27">
        <v>1.24</v>
      </c>
      <c r="G682" s="27">
        <v>1.24</v>
      </c>
      <c r="H682" s="27">
        <v>100</v>
      </c>
      <c r="I682" s="19">
        <f t="shared" si="11"/>
        <v>124</v>
      </c>
      <c r="J682" s="23"/>
      <c r="K682" s="28"/>
    </row>
    <row r="683" s="4" customFormat="1" ht="19" customHeight="1" spans="1:11">
      <c r="A683" s="19">
        <v>680</v>
      </c>
      <c r="B683" s="19" t="s">
        <v>13373</v>
      </c>
      <c r="C683" s="19" t="s">
        <v>8137</v>
      </c>
      <c r="D683" s="19" t="s">
        <v>13265</v>
      </c>
      <c r="E683" s="19" t="s">
        <v>347</v>
      </c>
      <c r="F683" s="27">
        <v>2.95</v>
      </c>
      <c r="G683" s="27">
        <v>2.95</v>
      </c>
      <c r="H683" s="27">
        <v>100</v>
      </c>
      <c r="I683" s="19">
        <f t="shared" si="11"/>
        <v>295</v>
      </c>
      <c r="J683" s="23"/>
      <c r="K683" s="28"/>
    </row>
    <row r="684" s="4" customFormat="1" ht="19" customHeight="1" spans="1:11">
      <c r="A684" s="19">
        <v>681</v>
      </c>
      <c r="B684" s="19" t="s">
        <v>13374</v>
      </c>
      <c r="C684" s="19" t="s">
        <v>8137</v>
      </c>
      <c r="D684" s="19" t="s">
        <v>13265</v>
      </c>
      <c r="E684" s="19" t="s">
        <v>347</v>
      </c>
      <c r="F684" s="27">
        <v>1.72</v>
      </c>
      <c r="G684" s="27">
        <v>1.72</v>
      </c>
      <c r="H684" s="27">
        <v>100</v>
      </c>
      <c r="I684" s="19">
        <f t="shared" si="11"/>
        <v>172</v>
      </c>
      <c r="J684" s="23"/>
      <c r="K684" s="28"/>
    </row>
    <row r="685" s="4" customFormat="1" ht="19" customHeight="1" spans="1:11">
      <c r="A685" s="19">
        <v>682</v>
      </c>
      <c r="B685" s="19" t="s">
        <v>13375</v>
      </c>
      <c r="C685" s="19" t="s">
        <v>8137</v>
      </c>
      <c r="D685" s="19" t="s">
        <v>13265</v>
      </c>
      <c r="E685" s="19" t="s">
        <v>347</v>
      </c>
      <c r="F685" s="27">
        <v>1.67</v>
      </c>
      <c r="G685" s="27">
        <v>1.67</v>
      </c>
      <c r="H685" s="27">
        <v>100</v>
      </c>
      <c r="I685" s="19">
        <f t="shared" si="11"/>
        <v>167</v>
      </c>
      <c r="J685" s="23"/>
      <c r="K685" s="28"/>
    </row>
    <row r="686" s="4" customFormat="1" ht="19" customHeight="1" spans="1:11">
      <c r="A686" s="19">
        <v>683</v>
      </c>
      <c r="B686" s="19" t="s">
        <v>13376</v>
      </c>
      <c r="C686" s="19" t="s">
        <v>8137</v>
      </c>
      <c r="D686" s="19" t="s">
        <v>13265</v>
      </c>
      <c r="E686" s="19" t="s">
        <v>347</v>
      </c>
      <c r="F686" s="27">
        <v>2.1</v>
      </c>
      <c r="G686" s="27">
        <v>2.1</v>
      </c>
      <c r="H686" s="27">
        <v>100</v>
      </c>
      <c r="I686" s="19">
        <f t="shared" si="11"/>
        <v>210</v>
      </c>
      <c r="J686" s="23"/>
      <c r="K686" s="28"/>
    </row>
    <row r="687" s="4" customFormat="1" ht="19" customHeight="1" spans="1:11">
      <c r="A687" s="19">
        <v>684</v>
      </c>
      <c r="B687" s="19" t="s">
        <v>13377</v>
      </c>
      <c r="C687" s="19" t="s">
        <v>8137</v>
      </c>
      <c r="D687" s="19" t="s">
        <v>13265</v>
      </c>
      <c r="E687" s="19" t="s">
        <v>347</v>
      </c>
      <c r="F687" s="27">
        <v>1.73</v>
      </c>
      <c r="G687" s="27">
        <v>1.73</v>
      </c>
      <c r="H687" s="27">
        <v>100</v>
      </c>
      <c r="I687" s="19">
        <f t="shared" si="11"/>
        <v>173</v>
      </c>
      <c r="J687" s="23"/>
      <c r="K687" s="28"/>
    </row>
    <row r="688" s="4" customFormat="1" ht="19" customHeight="1" spans="1:11">
      <c r="A688" s="19">
        <v>685</v>
      </c>
      <c r="B688" s="19" t="s">
        <v>12519</v>
      </c>
      <c r="C688" s="19" t="s">
        <v>8137</v>
      </c>
      <c r="D688" s="19" t="s">
        <v>13265</v>
      </c>
      <c r="E688" s="19" t="s">
        <v>347</v>
      </c>
      <c r="F688" s="27">
        <v>2.4</v>
      </c>
      <c r="G688" s="27">
        <v>2.4</v>
      </c>
      <c r="H688" s="27">
        <v>100</v>
      </c>
      <c r="I688" s="19">
        <f t="shared" si="11"/>
        <v>240</v>
      </c>
      <c r="J688" s="23"/>
      <c r="K688" s="28"/>
    </row>
    <row r="689" s="4" customFormat="1" ht="19" customHeight="1" spans="1:11">
      <c r="A689" s="19">
        <v>686</v>
      </c>
      <c r="B689" s="19" t="s">
        <v>5406</v>
      </c>
      <c r="C689" s="19" t="s">
        <v>8137</v>
      </c>
      <c r="D689" s="19" t="s">
        <v>13265</v>
      </c>
      <c r="E689" s="19" t="s">
        <v>347</v>
      </c>
      <c r="F689" s="27">
        <v>1.66</v>
      </c>
      <c r="G689" s="27">
        <v>1.66</v>
      </c>
      <c r="H689" s="27">
        <v>100</v>
      </c>
      <c r="I689" s="19">
        <f t="shared" si="11"/>
        <v>166</v>
      </c>
      <c r="J689" s="23"/>
      <c r="K689" s="28"/>
    </row>
    <row r="690" s="4" customFormat="1" ht="19" customHeight="1" spans="1:11">
      <c r="A690" s="19">
        <v>687</v>
      </c>
      <c r="B690" s="19" t="s">
        <v>13378</v>
      </c>
      <c r="C690" s="19" t="s">
        <v>8137</v>
      </c>
      <c r="D690" s="19" t="s">
        <v>13265</v>
      </c>
      <c r="E690" s="19" t="s">
        <v>347</v>
      </c>
      <c r="F690" s="27">
        <v>2.23</v>
      </c>
      <c r="G690" s="27">
        <v>2.23</v>
      </c>
      <c r="H690" s="27">
        <v>100</v>
      </c>
      <c r="I690" s="19">
        <f t="shared" si="11"/>
        <v>223</v>
      </c>
      <c r="J690" s="23"/>
      <c r="K690" s="28"/>
    </row>
    <row r="691" s="4" customFormat="1" ht="19" customHeight="1" spans="1:11">
      <c r="A691" s="19">
        <v>688</v>
      </c>
      <c r="B691" s="19" t="s">
        <v>3175</v>
      </c>
      <c r="C691" s="19" t="s">
        <v>8137</v>
      </c>
      <c r="D691" s="19" t="s">
        <v>13265</v>
      </c>
      <c r="E691" s="19" t="s">
        <v>347</v>
      </c>
      <c r="F691" s="27">
        <v>1.14</v>
      </c>
      <c r="G691" s="27">
        <v>1.14</v>
      </c>
      <c r="H691" s="27">
        <v>100</v>
      </c>
      <c r="I691" s="19">
        <f t="shared" si="11"/>
        <v>114</v>
      </c>
      <c r="J691" s="23"/>
      <c r="K691" s="28"/>
    </row>
    <row r="692" s="4" customFormat="1" ht="19" customHeight="1" spans="1:11">
      <c r="A692" s="19">
        <v>689</v>
      </c>
      <c r="B692" s="19" t="s">
        <v>13379</v>
      </c>
      <c r="C692" s="19" t="s">
        <v>8137</v>
      </c>
      <c r="D692" s="19" t="s">
        <v>13265</v>
      </c>
      <c r="E692" s="19" t="s">
        <v>347</v>
      </c>
      <c r="F692" s="27">
        <v>1.8</v>
      </c>
      <c r="G692" s="27">
        <v>1.8</v>
      </c>
      <c r="H692" s="27">
        <v>100</v>
      </c>
      <c r="I692" s="19">
        <f t="shared" si="11"/>
        <v>180</v>
      </c>
      <c r="J692" s="23"/>
      <c r="K692" s="28"/>
    </row>
    <row r="693" s="4" customFormat="1" ht="19" customHeight="1" spans="1:11">
      <c r="A693" s="19">
        <v>690</v>
      </c>
      <c r="B693" s="19" t="s">
        <v>13380</v>
      </c>
      <c r="C693" s="19" t="s">
        <v>8137</v>
      </c>
      <c r="D693" s="19" t="s">
        <v>13265</v>
      </c>
      <c r="E693" s="19" t="s">
        <v>347</v>
      </c>
      <c r="F693" s="27">
        <v>1.12</v>
      </c>
      <c r="G693" s="27">
        <v>1.12</v>
      </c>
      <c r="H693" s="27">
        <v>100</v>
      </c>
      <c r="I693" s="19">
        <f t="shared" si="11"/>
        <v>112</v>
      </c>
      <c r="J693" s="23"/>
      <c r="K693" s="28"/>
    </row>
    <row r="694" s="4" customFormat="1" ht="19" customHeight="1" spans="1:11">
      <c r="A694" s="19">
        <v>691</v>
      </c>
      <c r="B694" s="19" t="s">
        <v>13381</v>
      </c>
      <c r="C694" s="19" t="s">
        <v>8137</v>
      </c>
      <c r="D694" s="19" t="s">
        <v>13265</v>
      </c>
      <c r="E694" s="19" t="s">
        <v>347</v>
      </c>
      <c r="F694" s="27">
        <v>1.08</v>
      </c>
      <c r="G694" s="27">
        <v>1.08</v>
      </c>
      <c r="H694" s="27">
        <v>100</v>
      </c>
      <c r="I694" s="19">
        <f t="shared" si="11"/>
        <v>108</v>
      </c>
      <c r="J694" s="23"/>
      <c r="K694" s="28"/>
    </row>
    <row r="695" s="4" customFormat="1" ht="19" customHeight="1" spans="1:11">
      <c r="A695" s="19">
        <v>692</v>
      </c>
      <c r="B695" s="19" t="s">
        <v>13382</v>
      </c>
      <c r="C695" s="19" t="s">
        <v>8137</v>
      </c>
      <c r="D695" s="19" t="s">
        <v>13265</v>
      </c>
      <c r="E695" s="19" t="s">
        <v>347</v>
      </c>
      <c r="F695" s="27">
        <v>1.38</v>
      </c>
      <c r="G695" s="27">
        <v>1.38</v>
      </c>
      <c r="H695" s="27">
        <v>100</v>
      </c>
      <c r="I695" s="19">
        <f t="shared" si="11"/>
        <v>138</v>
      </c>
      <c r="J695" s="23"/>
      <c r="K695" s="28"/>
    </row>
    <row r="696" s="4" customFormat="1" ht="19" customHeight="1" spans="1:11">
      <c r="A696" s="19">
        <v>693</v>
      </c>
      <c r="B696" s="19" t="s">
        <v>13383</v>
      </c>
      <c r="C696" s="19" t="s">
        <v>8137</v>
      </c>
      <c r="D696" s="19" t="s">
        <v>13265</v>
      </c>
      <c r="E696" s="19" t="s">
        <v>347</v>
      </c>
      <c r="F696" s="27">
        <v>2.59</v>
      </c>
      <c r="G696" s="27">
        <v>2.59</v>
      </c>
      <c r="H696" s="27">
        <v>100</v>
      </c>
      <c r="I696" s="19">
        <f t="shared" si="11"/>
        <v>259</v>
      </c>
      <c r="J696" s="23"/>
      <c r="K696" s="28"/>
    </row>
    <row r="697" s="4" customFormat="1" ht="19" customHeight="1" spans="1:11">
      <c r="A697" s="19">
        <v>694</v>
      </c>
      <c r="B697" s="19" t="s">
        <v>13384</v>
      </c>
      <c r="C697" s="19" t="s">
        <v>8137</v>
      </c>
      <c r="D697" s="19" t="s">
        <v>13265</v>
      </c>
      <c r="E697" s="19" t="s">
        <v>347</v>
      </c>
      <c r="F697" s="27">
        <v>1.12</v>
      </c>
      <c r="G697" s="27">
        <v>1.12</v>
      </c>
      <c r="H697" s="27">
        <v>100</v>
      </c>
      <c r="I697" s="19">
        <f t="shared" si="11"/>
        <v>112</v>
      </c>
      <c r="J697" s="23"/>
      <c r="K697" s="28"/>
    </row>
    <row r="698" s="4" customFormat="1" ht="19" customHeight="1" spans="1:11">
      <c r="A698" s="19">
        <v>695</v>
      </c>
      <c r="B698" s="19" t="s">
        <v>13385</v>
      </c>
      <c r="C698" s="19" t="s">
        <v>8137</v>
      </c>
      <c r="D698" s="19" t="s">
        <v>13265</v>
      </c>
      <c r="E698" s="19" t="s">
        <v>347</v>
      </c>
      <c r="F698" s="27">
        <v>1.58</v>
      </c>
      <c r="G698" s="27">
        <v>1.58</v>
      </c>
      <c r="H698" s="27">
        <v>100</v>
      </c>
      <c r="I698" s="19">
        <f t="shared" si="11"/>
        <v>158</v>
      </c>
      <c r="J698" s="23"/>
      <c r="K698" s="28"/>
    </row>
    <row r="699" s="4" customFormat="1" ht="19" customHeight="1" spans="1:11">
      <c r="A699" s="19">
        <v>696</v>
      </c>
      <c r="B699" s="19" t="s">
        <v>13386</v>
      </c>
      <c r="C699" s="19" t="s">
        <v>8137</v>
      </c>
      <c r="D699" s="19" t="s">
        <v>13265</v>
      </c>
      <c r="E699" s="19" t="s">
        <v>347</v>
      </c>
      <c r="F699" s="27">
        <v>1.71</v>
      </c>
      <c r="G699" s="27">
        <v>1.71</v>
      </c>
      <c r="H699" s="27">
        <v>100</v>
      </c>
      <c r="I699" s="19">
        <f t="shared" si="11"/>
        <v>171</v>
      </c>
      <c r="J699" s="23"/>
      <c r="K699" s="28"/>
    </row>
    <row r="700" s="4" customFormat="1" ht="19" customHeight="1" spans="1:11">
      <c r="A700" s="19">
        <v>697</v>
      </c>
      <c r="B700" s="19" t="s">
        <v>13387</v>
      </c>
      <c r="C700" s="19" t="s">
        <v>8137</v>
      </c>
      <c r="D700" s="19" t="s">
        <v>13265</v>
      </c>
      <c r="E700" s="19" t="s">
        <v>347</v>
      </c>
      <c r="F700" s="27">
        <v>2.13</v>
      </c>
      <c r="G700" s="27">
        <v>2.13</v>
      </c>
      <c r="H700" s="27">
        <v>100</v>
      </c>
      <c r="I700" s="19">
        <f t="shared" si="11"/>
        <v>213</v>
      </c>
      <c r="J700" s="23"/>
      <c r="K700" s="28"/>
    </row>
    <row r="701" s="4" customFormat="1" ht="19" customHeight="1" spans="1:11">
      <c r="A701" s="19">
        <v>698</v>
      </c>
      <c r="B701" s="19" t="s">
        <v>13388</v>
      </c>
      <c r="C701" s="19" t="s">
        <v>8137</v>
      </c>
      <c r="D701" s="19" t="s">
        <v>13265</v>
      </c>
      <c r="E701" s="19" t="s">
        <v>347</v>
      </c>
      <c r="F701" s="27">
        <v>1.11</v>
      </c>
      <c r="G701" s="27">
        <v>1.11</v>
      </c>
      <c r="H701" s="27">
        <v>100</v>
      </c>
      <c r="I701" s="19">
        <f t="shared" si="11"/>
        <v>111</v>
      </c>
      <c r="J701" s="23"/>
      <c r="K701" s="28"/>
    </row>
    <row r="702" s="4" customFormat="1" ht="19" customHeight="1" spans="1:11">
      <c r="A702" s="19">
        <v>699</v>
      </c>
      <c r="B702" s="19" t="s">
        <v>13389</v>
      </c>
      <c r="C702" s="19" t="s">
        <v>8137</v>
      </c>
      <c r="D702" s="19" t="s">
        <v>13265</v>
      </c>
      <c r="E702" s="19" t="s">
        <v>347</v>
      </c>
      <c r="F702" s="27">
        <v>1.68</v>
      </c>
      <c r="G702" s="27">
        <v>1.68</v>
      </c>
      <c r="H702" s="27">
        <v>100</v>
      </c>
      <c r="I702" s="19">
        <f t="shared" si="11"/>
        <v>168</v>
      </c>
      <c r="J702" s="23"/>
      <c r="K702" s="28"/>
    </row>
    <row r="703" s="4" customFormat="1" ht="19" customHeight="1" spans="1:11">
      <c r="A703" s="19">
        <v>700</v>
      </c>
      <c r="B703" s="19" t="s">
        <v>13390</v>
      </c>
      <c r="C703" s="19" t="s">
        <v>8137</v>
      </c>
      <c r="D703" s="19" t="s">
        <v>13265</v>
      </c>
      <c r="E703" s="19" t="s">
        <v>347</v>
      </c>
      <c r="F703" s="27">
        <v>1.41</v>
      </c>
      <c r="G703" s="27">
        <v>1.41</v>
      </c>
      <c r="H703" s="27">
        <v>100</v>
      </c>
      <c r="I703" s="19">
        <f t="shared" si="11"/>
        <v>141</v>
      </c>
      <c r="J703" s="23"/>
      <c r="K703" s="28"/>
    </row>
    <row r="704" s="4" customFormat="1" ht="19" customHeight="1" spans="1:11">
      <c r="A704" s="19">
        <v>701</v>
      </c>
      <c r="B704" s="19" t="s">
        <v>13391</v>
      </c>
      <c r="C704" s="19" t="s">
        <v>8137</v>
      </c>
      <c r="D704" s="19" t="s">
        <v>13265</v>
      </c>
      <c r="E704" s="19" t="s">
        <v>347</v>
      </c>
      <c r="F704" s="30">
        <v>1.5</v>
      </c>
      <c r="G704" s="30">
        <v>1.5</v>
      </c>
      <c r="H704" s="27">
        <v>100</v>
      </c>
      <c r="I704" s="19">
        <f t="shared" ref="I704:I767" si="12">F704*100</f>
        <v>150</v>
      </c>
      <c r="J704" s="23"/>
      <c r="K704" s="28"/>
    </row>
    <row r="705" s="4" customFormat="1" ht="19" customHeight="1" spans="1:11">
      <c r="A705" s="19">
        <v>702</v>
      </c>
      <c r="B705" s="19" t="s">
        <v>13392</v>
      </c>
      <c r="C705" s="19" t="s">
        <v>8137</v>
      </c>
      <c r="D705" s="19" t="s">
        <v>13265</v>
      </c>
      <c r="E705" s="19" t="s">
        <v>347</v>
      </c>
      <c r="F705" s="27">
        <v>0.99</v>
      </c>
      <c r="G705" s="27">
        <v>0.99</v>
      </c>
      <c r="H705" s="27">
        <v>100</v>
      </c>
      <c r="I705" s="19">
        <f t="shared" si="12"/>
        <v>99</v>
      </c>
      <c r="J705" s="23"/>
      <c r="K705" s="28"/>
    </row>
    <row r="706" s="4" customFormat="1" ht="19" customHeight="1" spans="1:11">
      <c r="A706" s="19">
        <v>703</v>
      </c>
      <c r="B706" s="19" t="s">
        <v>13393</v>
      </c>
      <c r="C706" s="19" t="s">
        <v>8137</v>
      </c>
      <c r="D706" s="19" t="s">
        <v>13265</v>
      </c>
      <c r="E706" s="19" t="s">
        <v>347</v>
      </c>
      <c r="F706" s="27">
        <v>3.63</v>
      </c>
      <c r="G706" s="27">
        <v>3.63</v>
      </c>
      <c r="H706" s="27">
        <v>100</v>
      </c>
      <c r="I706" s="19">
        <f t="shared" si="12"/>
        <v>363</v>
      </c>
      <c r="J706" s="23"/>
      <c r="K706" s="28"/>
    </row>
    <row r="707" s="4" customFormat="1" ht="19" customHeight="1" spans="1:11">
      <c r="A707" s="19">
        <v>704</v>
      </c>
      <c r="B707" s="19" t="s">
        <v>13394</v>
      </c>
      <c r="C707" s="19" t="s">
        <v>8137</v>
      </c>
      <c r="D707" s="19" t="s">
        <v>13265</v>
      </c>
      <c r="E707" s="19" t="s">
        <v>347</v>
      </c>
      <c r="F707" s="27">
        <v>1.28</v>
      </c>
      <c r="G707" s="27">
        <v>1.28</v>
      </c>
      <c r="H707" s="27">
        <v>100</v>
      </c>
      <c r="I707" s="19">
        <f t="shared" si="12"/>
        <v>128</v>
      </c>
      <c r="J707" s="23"/>
      <c r="K707" s="28"/>
    </row>
    <row r="708" s="4" customFormat="1" ht="19" customHeight="1" spans="1:11">
      <c r="A708" s="19">
        <v>705</v>
      </c>
      <c r="B708" s="19" t="s">
        <v>12413</v>
      </c>
      <c r="C708" s="19" t="s">
        <v>8137</v>
      </c>
      <c r="D708" s="19" t="s">
        <v>13265</v>
      </c>
      <c r="E708" s="19" t="s">
        <v>347</v>
      </c>
      <c r="F708" s="27">
        <v>1.6</v>
      </c>
      <c r="G708" s="27">
        <v>1.6</v>
      </c>
      <c r="H708" s="27">
        <v>100</v>
      </c>
      <c r="I708" s="19">
        <f t="shared" si="12"/>
        <v>160</v>
      </c>
      <c r="J708" s="23"/>
      <c r="K708" s="28"/>
    </row>
    <row r="709" s="4" customFormat="1" ht="19" customHeight="1" spans="1:11">
      <c r="A709" s="19">
        <v>706</v>
      </c>
      <c r="B709" s="19" t="s">
        <v>13395</v>
      </c>
      <c r="C709" s="19" t="s">
        <v>8137</v>
      </c>
      <c r="D709" s="19" t="s">
        <v>13265</v>
      </c>
      <c r="E709" s="19" t="s">
        <v>347</v>
      </c>
      <c r="F709" s="27">
        <v>2.19</v>
      </c>
      <c r="G709" s="27">
        <v>2.19</v>
      </c>
      <c r="H709" s="27">
        <v>100</v>
      </c>
      <c r="I709" s="19">
        <f t="shared" si="12"/>
        <v>219</v>
      </c>
      <c r="J709" s="23"/>
      <c r="K709" s="28"/>
    </row>
    <row r="710" s="4" customFormat="1" ht="19" customHeight="1" spans="1:11">
      <c r="A710" s="19">
        <v>707</v>
      </c>
      <c r="B710" s="19" t="s">
        <v>13396</v>
      </c>
      <c r="C710" s="19" t="s">
        <v>8137</v>
      </c>
      <c r="D710" s="19" t="s">
        <v>13265</v>
      </c>
      <c r="E710" s="19" t="s">
        <v>347</v>
      </c>
      <c r="F710" s="27">
        <v>1.21</v>
      </c>
      <c r="G710" s="27">
        <v>1.21</v>
      </c>
      <c r="H710" s="27">
        <v>100</v>
      </c>
      <c r="I710" s="19">
        <f t="shared" si="12"/>
        <v>121</v>
      </c>
      <c r="J710" s="23"/>
      <c r="K710" s="28"/>
    </row>
    <row r="711" s="4" customFormat="1" ht="19" customHeight="1" spans="1:11">
      <c r="A711" s="19">
        <v>708</v>
      </c>
      <c r="B711" s="19" t="s">
        <v>13397</v>
      </c>
      <c r="C711" s="19" t="s">
        <v>8137</v>
      </c>
      <c r="D711" s="19" t="s">
        <v>13265</v>
      </c>
      <c r="E711" s="19" t="s">
        <v>347</v>
      </c>
      <c r="F711" s="27">
        <v>1.97</v>
      </c>
      <c r="G711" s="27">
        <v>1.97</v>
      </c>
      <c r="H711" s="27">
        <v>100</v>
      </c>
      <c r="I711" s="19">
        <f t="shared" si="12"/>
        <v>197</v>
      </c>
      <c r="J711" s="23"/>
      <c r="K711" s="28"/>
    </row>
    <row r="712" s="4" customFormat="1" ht="19" customHeight="1" spans="1:11">
      <c r="A712" s="19">
        <v>709</v>
      </c>
      <c r="B712" s="19" t="s">
        <v>12481</v>
      </c>
      <c r="C712" s="19" t="s">
        <v>8137</v>
      </c>
      <c r="D712" s="19" t="s">
        <v>13265</v>
      </c>
      <c r="E712" s="19" t="s">
        <v>347</v>
      </c>
      <c r="F712" s="27">
        <v>2.92</v>
      </c>
      <c r="G712" s="27">
        <v>2.92</v>
      </c>
      <c r="H712" s="27">
        <v>100</v>
      </c>
      <c r="I712" s="19">
        <f t="shared" si="12"/>
        <v>292</v>
      </c>
      <c r="J712" s="23"/>
      <c r="K712" s="28"/>
    </row>
    <row r="713" s="4" customFormat="1" ht="19" customHeight="1" spans="1:11">
      <c r="A713" s="19">
        <v>710</v>
      </c>
      <c r="B713" s="19" t="s">
        <v>1285</v>
      </c>
      <c r="C713" s="19" t="s">
        <v>8137</v>
      </c>
      <c r="D713" s="19" t="s">
        <v>13265</v>
      </c>
      <c r="E713" s="19" t="s">
        <v>347</v>
      </c>
      <c r="F713" s="27">
        <v>1.17</v>
      </c>
      <c r="G713" s="27">
        <v>1.17</v>
      </c>
      <c r="H713" s="27">
        <v>100</v>
      </c>
      <c r="I713" s="19">
        <f t="shared" si="12"/>
        <v>117</v>
      </c>
      <c r="J713" s="23"/>
      <c r="K713" s="28"/>
    </row>
    <row r="714" s="4" customFormat="1" ht="19" customHeight="1" spans="1:11">
      <c r="A714" s="19">
        <v>711</v>
      </c>
      <c r="B714" s="19" t="s">
        <v>13398</v>
      </c>
      <c r="C714" s="19" t="s">
        <v>8137</v>
      </c>
      <c r="D714" s="19" t="s">
        <v>13265</v>
      </c>
      <c r="E714" s="19" t="s">
        <v>347</v>
      </c>
      <c r="F714" s="27">
        <v>0.86</v>
      </c>
      <c r="G714" s="27">
        <v>0.86</v>
      </c>
      <c r="H714" s="27">
        <v>100</v>
      </c>
      <c r="I714" s="19">
        <f t="shared" si="12"/>
        <v>86</v>
      </c>
      <c r="J714" s="23"/>
      <c r="K714" s="28"/>
    </row>
    <row r="715" s="4" customFormat="1" ht="19" customHeight="1" spans="1:11">
      <c r="A715" s="19">
        <v>712</v>
      </c>
      <c r="B715" s="19" t="s">
        <v>13399</v>
      </c>
      <c r="C715" s="19" t="s">
        <v>8137</v>
      </c>
      <c r="D715" s="19" t="s">
        <v>13265</v>
      </c>
      <c r="E715" s="19" t="s">
        <v>347</v>
      </c>
      <c r="F715" s="27">
        <v>1.68</v>
      </c>
      <c r="G715" s="27">
        <v>1.68</v>
      </c>
      <c r="H715" s="27">
        <v>100</v>
      </c>
      <c r="I715" s="19">
        <f t="shared" si="12"/>
        <v>168</v>
      </c>
      <c r="J715" s="23"/>
      <c r="K715" s="28"/>
    </row>
    <row r="716" s="4" customFormat="1" ht="19" customHeight="1" spans="1:11">
      <c r="A716" s="19">
        <v>713</v>
      </c>
      <c r="B716" s="19" t="s">
        <v>13400</v>
      </c>
      <c r="C716" s="19" t="s">
        <v>8137</v>
      </c>
      <c r="D716" s="19" t="s">
        <v>13265</v>
      </c>
      <c r="E716" s="19" t="s">
        <v>347</v>
      </c>
      <c r="F716" s="27">
        <v>1.36</v>
      </c>
      <c r="G716" s="27">
        <v>1.36</v>
      </c>
      <c r="H716" s="27">
        <v>100</v>
      </c>
      <c r="I716" s="19">
        <f t="shared" si="12"/>
        <v>136</v>
      </c>
      <c r="J716" s="23"/>
      <c r="K716" s="28"/>
    </row>
    <row r="717" s="4" customFormat="1" ht="19" customHeight="1" spans="1:11">
      <c r="A717" s="19">
        <v>714</v>
      </c>
      <c r="B717" s="19" t="s">
        <v>13401</v>
      </c>
      <c r="C717" s="19" t="s">
        <v>8137</v>
      </c>
      <c r="D717" s="19" t="s">
        <v>13265</v>
      </c>
      <c r="E717" s="19" t="s">
        <v>347</v>
      </c>
      <c r="F717" s="27">
        <v>1.22</v>
      </c>
      <c r="G717" s="27">
        <v>1.22</v>
      </c>
      <c r="H717" s="27">
        <v>100</v>
      </c>
      <c r="I717" s="19">
        <f t="shared" si="12"/>
        <v>122</v>
      </c>
      <c r="J717" s="23"/>
      <c r="K717" s="28"/>
    </row>
    <row r="718" s="4" customFormat="1" ht="19" customHeight="1" spans="1:11">
      <c r="A718" s="19">
        <v>715</v>
      </c>
      <c r="B718" s="19" t="s">
        <v>13402</v>
      </c>
      <c r="C718" s="19" t="s">
        <v>8137</v>
      </c>
      <c r="D718" s="19" t="s">
        <v>13265</v>
      </c>
      <c r="E718" s="19" t="s">
        <v>347</v>
      </c>
      <c r="F718" s="27">
        <v>1.45</v>
      </c>
      <c r="G718" s="27">
        <v>1.45</v>
      </c>
      <c r="H718" s="27">
        <v>100</v>
      </c>
      <c r="I718" s="19">
        <f t="shared" si="12"/>
        <v>145</v>
      </c>
      <c r="J718" s="23"/>
      <c r="K718" s="28"/>
    </row>
    <row r="719" s="4" customFormat="1" ht="19" customHeight="1" spans="1:11">
      <c r="A719" s="19">
        <v>716</v>
      </c>
      <c r="B719" s="19" t="s">
        <v>13403</v>
      </c>
      <c r="C719" s="19" t="s">
        <v>8137</v>
      </c>
      <c r="D719" s="19" t="s">
        <v>13265</v>
      </c>
      <c r="E719" s="19" t="s">
        <v>347</v>
      </c>
      <c r="F719" s="27">
        <v>0.8</v>
      </c>
      <c r="G719" s="27">
        <v>0.8</v>
      </c>
      <c r="H719" s="27">
        <v>100</v>
      </c>
      <c r="I719" s="19">
        <f t="shared" si="12"/>
        <v>80</v>
      </c>
      <c r="J719" s="23"/>
      <c r="K719" s="28"/>
    </row>
    <row r="720" s="4" customFormat="1" ht="19" customHeight="1" spans="1:11">
      <c r="A720" s="19">
        <v>717</v>
      </c>
      <c r="B720" s="19" t="s">
        <v>13404</v>
      </c>
      <c r="C720" s="19" t="s">
        <v>8137</v>
      </c>
      <c r="D720" s="19" t="s">
        <v>13265</v>
      </c>
      <c r="E720" s="19" t="s">
        <v>347</v>
      </c>
      <c r="F720" s="27">
        <v>1.44</v>
      </c>
      <c r="G720" s="27">
        <v>1.44</v>
      </c>
      <c r="H720" s="27">
        <v>100</v>
      </c>
      <c r="I720" s="19">
        <f t="shared" si="12"/>
        <v>144</v>
      </c>
      <c r="J720" s="23"/>
      <c r="K720" s="28"/>
    </row>
    <row r="721" s="4" customFormat="1" ht="19" customHeight="1" spans="1:11">
      <c r="A721" s="19">
        <v>718</v>
      </c>
      <c r="B721" s="19" t="s">
        <v>13405</v>
      </c>
      <c r="C721" s="19" t="s">
        <v>8137</v>
      </c>
      <c r="D721" s="19" t="s">
        <v>13265</v>
      </c>
      <c r="E721" s="19" t="s">
        <v>347</v>
      </c>
      <c r="F721" s="27">
        <v>2.61</v>
      </c>
      <c r="G721" s="27">
        <v>2.61</v>
      </c>
      <c r="H721" s="27">
        <v>100</v>
      </c>
      <c r="I721" s="19">
        <f t="shared" si="12"/>
        <v>261</v>
      </c>
      <c r="J721" s="23"/>
      <c r="K721" s="28"/>
    </row>
    <row r="722" s="4" customFormat="1" ht="19" customHeight="1" spans="1:11">
      <c r="A722" s="19">
        <v>719</v>
      </c>
      <c r="B722" s="19" t="s">
        <v>13406</v>
      </c>
      <c r="C722" s="19" t="s">
        <v>8137</v>
      </c>
      <c r="D722" s="19" t="s">
        <v>13265</v>
      </c>
      <c r="E722" s="19" t="s">
        <v>347</v>
      </c>
      <c r="F722" s="27">
        <v>2.58</v>
      </c>
      <c r="G722" s="27">
        <v>2.58</v>
      </c>
      <c r="H722" s="27">
        <v>100</v>
      </c>
      <c r="I722" s="19">
        <f t="shared" si="12"/>
        <v>258</v>
      </c>
      <c r="J722" s="23"/>
      <c r="K722" s="28"/>
    </row>
    <row r="723" s="4" customFormat="1" ht="19" customHeight="1" spans="1:11">
      <c r="A723" s="19">
        <v>720</v>
      </c>
      <c r="B723" s="19" t="s">
        <v>13407</v>
      </c>
      <c r="C723" s="19" t="s">
        <v>8137</v>
      </c>
      <c r="D723" s="19" t="s">
        <v>13265</v>
      </c>
      <c r="E723" s="19" t="s">
        <v>347</v>
      </c>
      <c r="F723" s="27">
        <v>3.4</v>
      </c>
      <c r="G723" s="27">
        <v>3.4</v>
      </c>
      <c r="H723" s="27">
        <v>100</v>
      </c>
      <c r="I723" s="19">
        <f t="shared" si="12"/>
        <v>340</v>
      </c>
      <c r="J723" s="23"/>
      <c r="K723" s="28"/>
    </row>
    <row r="724" s="4" customFormat="1" ht="19" customHeight="1" spans="1:11">
      <c r="A724" s="19">
        <v>721</v>
      </c>
      <c r="B724" s="19" t="s">
        <v>13408</v>
      </c>
      <c r="C724" s="19" t="s">
        <v>8137</v>
      </c>
      <c r="D724" s="19" t="s">
        <v>13265</v>
      </c>
      <c r="E724" s="19" t="s">
        <v>347</v>
      </c>
      <c r="F724" s="27">
        <v>2.18</v>
      </c>
      <c r="G724" s="27">
        <v>2.18</v>
      </c>
      <c r="H724" s="27">
        <v>100</v>
      </c>
      <c r="I724" s="19">
        <f t="shared" si="12"/>
        <v>218</v>
      </c>
      <c r="J724" s="23"/>
      <c r="K724" s="28"/>
    </row>
    <row r="725" s="4" customFormat="1" ht="19" customHeight="1" spans="1:11">
      <c r="A725" s="19">
        <v>722</v>
      </c>
      <c r="B725" s="19" t="s">
        <v>13409</v>
      </c>
      <c r="C725" s="19" t="s">
        <v>8137</v>
      </c>
      <c r="D725" s="19" t="s">
        <v>13265</v>
      </c>
      <c r="E725" s="19" t="s">
        <v>347</v>
      </c>
      <c r="F725" s="27">
        <v>2.73</v>
      </c>
      <c r="G725" s="27">
        <v>2.73</v>
      </c>
      <c r="H725" s="27">
        <v>100</v>
      </c>
      <c r="I725" s="19">
        <f t="shared" si="12"/>
        <v>273</v>
      </c>
      <c r="J725" s="23"/>
      <c r="K725" s="28"/>
    </row>
    <row r="726" s="4" customFormat="1" ht="19" customHeight="1" spans="1:11">
      <c r="A726" s="19">
        <v>723</v>
      </c>
      <c r="B726" s="19" t="s">
        <v>13410</v>
      </c>
      <c r="C726" s="19" t="s">
        <v>8137</v>
      </c>
      <c r="D726" s="19" t="s">
        <v>13265</v>
      </c>
      <c r="E726" s="19" t="s">
        <v>436</v>
      </c>
      <c r="F726" s="27">
        <v>1.4</v>
      </c>
      <c r="G726" s="27">
        <v>1.4</v>
      </c>
      <c r="H726" s="27">
        <v>100</v>
      </c>
      <c r="I726" s="19">
        <f t="shared" si="12"/>
        <v>140</v>
      </c>
      <c r="J726" s="23"/>
      <c r="K726" s="28"/>
    </row>
    <row r="727" s="4" customFormat="1" ht="19" customHeight="1" spans="1:11">
      <c r="A727" s="19">
        <v>724</v>
      </c>
      <c r="B727" s="19" t="s">
        <v>13411</v>
      </c>
      <c r="C727" s="19" t="s">
        <v>8137</v>
      </c>
      <c r="D727" s="19" t="s">
        <v>13265</v>
      </c>
      <c r="E727" s="19" t="s">
        <v>436</v>
      </c>
      <c r="F727" s="27">
        <v>1.98</v>
      </c>
      <c r="G727" s="27">
        <v>1.98</v>
      </c>
      <c r="H727" s="27">
        <v>100</v>
      </c>
      <c r="I727" s="19">
        <f t="shared" si="12"/>
        <v>198</v>
      </c>
      <c r="J727" s="23"/>
      <c r="K727" s="28"/>
    </row>
    <row r="728" s="4" customFormat="1" ht="19" customHeight="1" spans="1:11">
      <c r="A728" s="19">
        <v>725</v>
      </c>
      <c r="B728" s="19" t="s">
        <v>13412</v>
      </c>
      <c r="C728" s="19" t="s">
        <v>8137</v>
      </c>
      <c r="D728" s="19" t="s">
        <v>13265</v>
      </c>
      <c r="E728" s="19" t="s">
        <v>436</v>
      </c>
      <c r="F728" s="27">
        <v>0.93</v>
      </c>
      <c r="G728" s="27">
        <v>0.93</v>
      </c>
      <c r="H728" s="27">
        <v>100</v>
      </c>
      <c r="I728" s="19">
        <f t="shared" si="12"/>
        <v>93</v>
      </c>
      <c r="J728" s="23"/>
      <c r="K728" s="28"/>
    </row>
    <row r="729" s="4" customFormat="1" ht="19" customHeight="1" spans="1:11">
      <c r="A729" s="19">
        <v>726</v>
      </c>
      <c r="B729" s="19" t="s">
        <v>5278</v>
      </c>
      <c r="C729" s="19" t="s">
        <v>8137</v>
      </c>
      <c r="D729" s="19" t="s">
        <v>13265</v>
      </c>
      <c r="E729" s="19" t="s">
        <v>436</v>
      </c>
      <c r="F729" s="27">
        <v>0.73</v>
      </c>
      <c r="G729" s="27">
        <v>0.73</v>
      </c>
      <c r="H729" s="27">
        <v>100</v>
      </c>
      <c r="I729" s="19">
        <f t="shared" si="12"/>
        <v>73</v>
      </c>
      <c r="J729" s="23"/>
      <c r="K729" s="28"/>
    </row>
    <row r="730" s="4" customFormat="1" ht="19" customHeight="1" spans="1:11">
      <c r="A730" s="19">
        <v>727</v>
      </c>
      <c r="B730" s="19" t="s">
        <v>13413</v>
      </c>
      <c r="C730" s="19" t="s">
        <v>8137</v>
      </c>
      <c r="D730" s="19" t="s">
        <v>13265</v>
      </c>
      <c r="E730" s="19" t="s">
        <v>436</v>
      </c>
      <c r="F730" s="27">
        <v>1.99</v>
      </c>
      <c r="G730" s="27">
        <v>1.99</v>
      </c>
      <c r="H730" s="27">
        <v>100</v>
      </c>
      <c r="I730" s="19">
        <f t="shared" si="12"/>
        <v>199</v>
      </c>
      <c r="J730" s="23"/>
      <c r="K730" s="28"/>
    </row>
    <row r="731" s="4" customFormat="1" ht="19" customHeight="1" spans="1:11">
      <c r="A731" s="19">
        <v>728</v>
      </c>
      <c r="B731" s="19" t="s">
        <v>1976</v>
      </c>
      <c r="C731" s="19" t="s">
        <v>8137</v>
      </c>
      <c r="D731" s="19" t="s">
        <v>13265</v>
      </c>
      <c r="E731" s="19" t="s">
        <v>518</v>
      </c>
      <c r="F731" s="27">
        <v>1.37</v>
      </c>
      <c r="G731" s="27">
        <v>1.37</v>
      </c>
      <c r="H731" s="27">
        <v>100</v>
      </c>
      <c r="I731" s="19">
        <f t="shared" si="12"/>
        <v>137</v>
      </c>
      <c r="J731" s="23"/>
      <c r="K731" s="28"/>
    </row>
    <row r="732" s="4" customFormat="1" ht="19" customHeight="1" spans="1:11">
      <c r="A732" s="19">
        <v>729</v>
      </c>
      <c r="B732" s="19" t="s">
        <v>13414</v>
      </c>
      <c r="C732" s="19" t="s">
        <v>8137</v>
      </c>
      <c r="D732" s="19" t="s">
        <v>13265</v>
      </c>
      <c r="E732" s="19" t="s">
        <v>436</v>
      </c>
      <c r="F732" s="27">
        <v>1.18</v>
      </c>
      <c r="G732" s="27">
        <v>1.18</v>
      </c>
      <c r="H732" s="27">
        <v>100</v>
      </c>
      <c r="I732" s="19">
        <f t="shared" si="12"/>
        <v>118</v>
      </c>
      <c r="J732" s="23"/>
      <c r="K732" s="28"/>
    </row>
    <row r="733" s="4" customFormat="1" ht="19" customHeight="1" spans="1:11">
      <c r="A733" s="19">
        <v>730</v>
      </c>
      <c r="B733" s="19" t="s">
        <v>13415</v>
      </c>
      <c r="C733" s="19" t="s">
        <v>8137</v>
      </c>
      <c r="D733" s="19" t="s">
        <v>13265</v>
      </c>
      <c r="E733" s="19" t="s">
        <v>436</v>
      </c>
      <c r="F733" s="27">
        <v>1.89</v>
      </c>
      <c r="G733" s="27">
        <v>1.89</v>
      </c>
      <c r="H733" s="27">
        <v>100</v>
      </c>
      <c r="I733" s="19">
        <f t="shared" si="12"/>
        <v>189</v>
      </c>
      <c r="J733" s="23"/>
      <c r="K733" s="28"/>
    </row>
    <row r="734" s="4" customFormat="1" ht="19" customHeight="1" spans="1:11">
      <c r="A734" s="19">
        <v>731</v>
      </c>
      <c r="B734" s="19" t="s">
        <v>13416</v>
      </c>
      <c r="C734" s="19" t="s">
        <v>8137</v>
      </c>
      <c r="D734" s="19" t="s">
        <v>13265</v>
      </c>
      <c r="E734" s="19" t="s">
        <v>436</v>
      </c>
      <c r="F734" s="27">
        <v>1.3</v>
      </c>
      <c r="G734" s="27">
        <v>1.3</v>
      </c>
      <c r="H734" s="27">
        <v>100</v>
      </c>
      <c r="I734" s="19">
        <f t="shared" si="12"/>
        <v>130</v>
      </c>
      <c r="J734" s="23"/>
      <c r="K734" s="28"/>
    </row>
    <row r="735" s="4" customFormat="1" ht="19" customHeight="1" spans="1:11">
      <c r="A735" s="19">
        <v>732</v>
      </c>
      <c r="B735" s="31" t="s">
        <v>13417</v>
      </c>
      <c r="C735" s="32" t="s">
        <v>8137</v>
      </c>
      <c r="D735" s="32" t="s">
        <v>13265</v>
      </c>
      <c r="E735" s="31" t="s">
        <v>436</v>
      </c>
      <c r="F735" s="27">
        <v>1.41</v>
      </c>
      <c r="G735" s="27">
        <v>1.41</v>
      </c>
      <c r="H735" s="27">
        <v>100</v>
      </c>
      <c r="I735" s="19">
        <f t="shared" si="12"/>
        <v>141</v>
      </c>
      <c r="J735" s="23"/>
      <c r="K735" s="28"/>
    </row>
    <row r="736" s="4" customFormat="1" ht="19" customHeight="1" spans="1:11">
      <c r="A736" s="19">
        <v>733</v>
      </c>
      <c r="B736" s="31" t="s">
        <v>13418</v>
      </c>
      <c r="C736" s="32" t="s">
        <v>8137</v>
      </c>
      <c r="D736" s="32" t="s">
        <v>13265</v>
      </c>
      <c r="E736" s="31" t="s">
        <v>436</v>
      </c>
      <c r="F736" s="27">
        <v>0.96</v>
      </c>
      <c r="G736" s="27">
        <v>0.96</v>
      </c>
      <c r="H736" s="27">
        <v>100</v>
      </c>
      <c r="I736" s="19">
        <f t="shared" si="12"/>
        <v>96</v>
      </c>
      <c r="J736" s="23"/>
      <c r="K736" s="28"/>
    </row>
    <row r="737" s="4" customFormat="1" ht="19" customHeight="1" spans="1:11">
      <c r="A737" s="19">
        <v>734</v>
      </c>
      <c r="B737" s="31" t="s">
        <v>13419</v>
      </c>
      <c r="C737" s="32" t="s">
        <v>8137</v>
      </c>
      <c r="D737" s="32" t="s">
        <v>13265</v>
      </c>
      <c r="E737" s="31" t="s">
        <v>518</v>
      </c>
      <c r="F737" s="27">
        <v>0.83</v>
      </c>
      <c r="G737" s="27">
        <v>0.83</v>
      </c>
      <c r="H737" s="27">
        <v>100</v>
      </c>
      <c r="I737" s="19">
        <f t="shared" si="12"/>
        <v>83</v>
      </c>
      <c r="J737" s="23"/>
      <c r="K737" s="28"/>
    </row>
    <row r="738" s="4" customFormat="1" ht="19" customHeight="1" spans="1:11">
      <c r="A738" s="19">
        <v>735</v>
      </c>
      <c r="B738" s="31" t="s">
        <v>13420</v>
      </c>
      <c r="C738" s="32" t="s">
        <v>8137</v>
      </c>
      <c r="D738" s="32" t="s">
        <v>13265</v>
      </c>
      <c r="E738" s="31" t="s">
        <v>436</v>
      </c>
      <c r="F738" s="27">
        <v>1.7</v>
      </c>
      <c r="G738" s="27">
        <v>1.7</v>
      </c>
      <c r="H738" s="27">
        <v>100</v>
      </c>
      <c r="I738" s="19">
        <f t="shared" si="12"/>
        <v>170</v>
      </c>
      <c r="J738" s="23"/>
      <c r="K738" s="28"/>
    </row>
    <row r="739" s="4" customFormat="1" ht="19" customHeight="1" spans="1:11">
      <c r="A739" s="19">
        <v>736</v>
      </c>
      <c r="B739" s="31" t="s">
        <v>13421</v>
      </c>
      <c r="C739" s="32" t="s">
        <v>8137</v>
      </c>
      <c r="D739" s="32" t="s">
        <v>13265</v>
      </c>
      <c r="E739" s="31" t="s">
        <v>518</v>
      </c>
      <c r="F739" s="27">
        <v>0.61</v>
      </c>
      <c r="G739" s="27">
        <v>0.61</v>
      </c>
      <c r="H739" s="27">
        <v>100</v>
      </c>
      <c r="I739" s="19">
        <f t="shared" si="12"/>
        <v>61</v>
      </c>
      <c r="J739" s="23"/>
      <c r="K739" s="28"/>
    </row>
    <row r="740" s="4" customFormat="1" ht="19" customHeight="1" spans="1:11">
      <c r="A740" s="19">
        <v>737</v>
      </c>
      <c r="B740" s="31" t="s">
        <v>13422</v>
      </c>
      <c r="C740" s="32" t="s">
        <v>8137</v>
      </c>
      <c r="D740" s="32" t="s">
        <v>13265</v>
      </c>
      <c r="E740" s="31" t="s">
        <v>436</v>
      </c>
      <c r="F740" s="27">
        <v>2.14</v>
      </c>
      <c r="G740" s="27">
        <v>2.14</v>
      </c>
      <c r="H740" s="27">
        <v>100</v>
      </c>
      <c r="I740" s="19">
        <f t="shared" si="12"/>
        <v>214</v>
      </c>
      <c r="J740" s="23"/>
      <c r="K740" s="28"/>
    </row>
    <row r="741" s="4" customFormat="1" ht="19" customHeight="1" spans="1:11">
      <c r="A741" s="19">
        <v>738</v>
      </c>
      <c r="B741" s="31" t="s">
        <v>13423</v>
      </c>
      <c r="C741" s="32" t="s">
        <v>8137</v>
      </c>
      <c r="D741" s="32" t="s">
        <v>13265</v>
      </c>
      <c r="E741" s="31" t="s">
        <v>436</v>
      </c>
      <c r="F741" s="27">
        <v>1.65</v>
      </c>
      <c r="G741" s="27">
        <v>1.65</v>
      </c>
      <c r="H741" s="27">
        <v>100</v>
      </c>
      <c r="I741" s="19">
        <f t="shared" si="12"/>
        <v>165</v>
      </c>
      <c r="J741" s="23"/>
      <c r="K741" s="28"/>
    </row>
    <row r="742" s="4" customFormat="1" ht="19" customHeight="1" spans="1:11">
      <c r="A742" s="19">
        <v>739</v>
      </c>
      <c r="B742" s="31" t="s">
        <v>13424</v>
      </c>
      <c r="C742" s="32" t="s">
        <v>8137</v>
      </c>
      <c r="D742" s="32" t="s">
        <v>13265</v>
      </c>
      <c r="E742" s="31" t="s">
        <v>436</v>
      </c>
      <c r="F742" s="27">
        <v>1.47</v>
      </c>
      <c r="G742" s="27">
        <v>1.47</v>
      </c>
      <c r="H742" s="27">
        <v>100</v>
      </c>
      <c r="I742" s="19">
        <f t="shared" si="12"/>
        <v>147</v>
      </c>
      <c r="J742" s="23"/>
      <c r="K742" s="28"/>
    </row>
    <row r="743" s="4" customFormat="1" ht="19" customHeight="1" spans="1:11">
      <c r="A743" s="19">
        <v>740</v>
      </c>
      <c r="B743" s="31" t="s">
        <v>13425</v>
      </c>
      <c r="C743" s="32" t="s">
        <v>8137</v>
      </c>
      <c r="D743" s="32" t="s">
        <v>13265</v>
      </c>
      <c r="E743" s="31" t="s">
        <v>436</v>
      </c>
      <c r="F743" s="27">
        <v>2.2</v>
      </c>
      <c r="G743" s="27">
        <v>2.2</v>
      </c>
      <c r="H743" s="27">
        <v>100</v>
      </c>
      <c r="I743" s="19">
        <f t="shared" si="12"/>
        <v>220</v>
      </c>
      <c r="J743" s="23"/>
      <c r="K743" s="28"/>
    </row>
    <row r="744" s="4" customFormat="1" ht="19" customHeight="1" spans="1:11">
      <c r="A744" s="19">
        <v>741</v>
      </c>
      <c r="B744" s="31" t="s">
        <v>4829</v>
      </c>
      <c r="C744" s="32" t="s">
        <v>8137</v>
      </c>
      <c r="D744" s="32" t="s">
        <v>13265</v>
      </c>
      <c r="E744" s="31" t="s">
        <v>436</v>
      </c>
      <c r="F744" s="27">
        <v>1.08</v>
      </c>
      <c r="G744" s="27">
        <v>1.08</v>
      </c>
      <c r="H744" s="27">
        <v>100</v>
      </c>
      <c r="I744" s="19">
        <f t="shared" si="12"/>
        <v>108</v>
      </c>
      <c r="J744" s="23"/>
      <c r="K744" s="28"/>
    </row>
    <row r="745" s="4" customFormat="1" ht="19" customHeight="1" spans="1:11">
      <c r="A745" s="19">
        <v>742</v>
      </c>
      <c r="B745" s="31" t="s">
        <v>5218</v>
      </c>
      <c r="C745" s="32" t="s">
        <v>8137</v>
      </c>
      <c r="D745" s="32" t="s">
        <v>13265</v>
      </c>
      <c r="E745" s="31" t="s">
        <v>436</v>
      </c>
      <c r="F745" s="27">
        <v>1.07</v>
      </c>
      <c r="G745" s="27">
        <v>1.07</v>
      </c>
      <c r="H745" s="27">
        <v>100</v>
      </c>
      <c r="I745" s="19">
        <f t="shared" si="12"/>
        <v>107</v>
      </c>
      <c r="J745" s="23"/>
      <c r="K745" s="28"/>
    </row>
    <row r="746" s="4" customFormat="1" ht="19" customHeight="1" spans="1:11">
      <c r="A746" s="19">
        <v>743</v>
      </c>
      <c r="B746" s="31" t="s">
        <v>13426</v>
      </c>
      <c r="C746" s="32" t="s">
        <v>8137</v>
      </c>
      <c r="D746" s="32" t="s">
        <v>13265</v>
      </c>
      <c r="E746" s="31" t="s">
        <v>436</v>
      </c>
      <c r="F746" s="27">
        <v>1.07</v>
      </c>
      <c r="G746" s="27">
        <v>1.07</v>
      </c>
      <c r="H746" s="27">
        <v>100</v>
      </c>
      <c r="I746" s="19">
        <f t="shared" si="12"/>
        <v>107</v>
      </c>
      <c r="J746" s="23"/>
      <c r="K746" s="28"/>
    </row>
    <row r="747" s="4" customFormat="1" ht="19" customHeight="1" spans="1:11">
      <c r="A747" s="19">
        <v>744</v>
      </c>
      <c r="B747" s="31" t="s">
        <v>13427</v>
      </c>
      <c r="C747" s="32" t="s">
        <v>8137</v>
      </c>
      <c r="D747" s="32" t="s">
        <v>13265</v>
      </c>
      <c r="E747" s="31" t="s">
        <v>436</v>
      </c>
      <c r="F747" s="27">
        <v>1.36</v>
      </c>
      <c r="G747" s="27">
        <v>1.36</v>
      </c>
      <c r="H747" s="27">
        <v>100</v>
      </c>
      <c r="I747" s="19">
        <f t="shared" si="12"/>
        <v>136</v>
      </c>
      <c r="J747" s="23"/>
      <c r="K747" s="28"/>
    </row>
    <row r="748" s="4" customFormat="1" ht="19" customHeight="1" spans="1:11">
      <c r="A748" s="19">
        <v>745</v>
      </c>
      <c r="B748" s="31" t="s">
        <v>13428</v>
      </c>
      <c r="C748" s="32" t="s">
        <v>8137</v>
      </c>
      <c r="D748" s="32" t="s">
        <v>13265</v>
      </c>
      <c r="E748" s="31" t="s">
        <v>436</v>
      </c>
      <c r="F748" s="27">
        <v>1.61</v>
      </c>
      <c r="G748" s="27">
        <v>1.61</v>
      </c>
      <c r="H748" s="27">
        <v>100</v>
      </c>
      <c r="I748" s="19">
        <f t="shared" si="12"/>
        <v>161</v>
      </c>
      <c r="J748" s="23"/>
      <c r="K748" s="28"/>
    </row>
    <row r="749" s="4" customFormat="1" ht="19" customHeight="1" spans="1:11">
      <c r="A749" s="19">
        <v>746</v>
      </c>
      <c r="B749" s="31" t="s">
        <v>13429</v>
      </c>
      <c r="C749" s="32" t="s">
        <v>8137</v>
      </c>
      <c r="D749" s="32" t="s">
        <v>13265</v>
      </c>
      <c r="E749" s="31" t="s">
        <v>436</v>
      </c>
      <c r="F749" s="27">
        <v>1.3</v>
      </c>
      <c r="G749" s="27">
        <v>1.3</v>
      </c>
      <c r="H749" s="27">
        <v>100</v>
      </c>
      <c r="I749" s="19">
        <f t="shared" si="12"/>
        <v>130</v>
      </c>
      <c r="J749" s="23"/>
      <c r="K749" s="28"/>
    </row>
    <row r="750" s="4" customFormat="1" ht="19" customHeight="1" spans="1:11">
      <c r="A750" s="19">
        <v>747</v>
      </c>
      <c r="B750" s="31" t="s">
        <v>13430</v>
      </c>
      <c r="C750" s="32" t="s">
        <v>8137</v>
      </c>
      <c r="D750" s="32" t="s">
        <v>13265</v>
      </c>
      <c r="E750" s="31" t="s">
        <v>436</v>
      </c>
      <c r="F750" s="27">
        <v>1.79</v>
      </c>
      <c r="G750" s="27">
        <v>1.79</v>
      </c>
      <c r="H750" s="27">
        <v>100</v>
      </c>
      <c r="I750" s="19">
        <f t="shared" si="12"/>
        <v>179</v>
      </c>
      <c r="J750" s="23"/>
      <c r="K750" s="28"/>
    </row>
    <row r="751" s="4" customFormat="1" ht="19" customHeight="1" spans="1:11">
      <c r="A751" s="19">
        <v>748</v>
      </c>
      <c r="B751" s="31" t="s">
        <v>13431</v>
      </c>
      <c r="C751" s="32" t="s">
        <v>8137</v>
      </c>
      <c r="D751" s="32" t="s">
        <v>13265</v>
      </c>
      <c r="E751" s="31" t="s">
        <v>436</v>
      </c>
      <c r="F751" s="27">
        <v>0.67</v>
      </c>
      <c r="G751" s="27">
        <v>0.67</v>
      </c>
      <c r="H751" s="27">
        <v>100</v>
      </c>
      <c r="I751" s="19">
        <f t="shared" si="12"/>
        <v>67</v>
      </c>
      <c r="J751" s="23"/>
      <c r="K751" s="28"/>
    </row>
    <row r="752" s="4" customFormat="1" ht="19" customHeight="1" spans="1:11">
      <c r="A752" s="19">
        <v>749</v>
      </c>
      <c r="B752" s="31" t="s">
        <v>13432</v>
      </c>
      <c r="C752" s="32" t="s">
        <v>8137</v>
      </c>
      <c r="D752" s="32" t="s">
        <v>13265</v>
      </c>
      <c r="E752" s="31" t="s">
        <v>436</v>
      </c>
      <c r="F752" s="27">
        <v>0.95</v>
      </c>
      <c r="G752" s="27">
        <v>0.95</v>
      </c>
      <c r="H752" s="27">
        <v>100</v>
      </c>
      <c r="I752" s="19">
        <f t="shared" si="12"/>
        <v>95</v>
      </c>
      <c r="J752" s="23"/>
      <c r="K752" s="28"/>
    </row>
    <row r="753" s="4" customFormat="1" ht="19" customHeight="1" spans="1:11">
      <c r="A753" s="19">
        <v>750</v>
      </c>
      <c r="B753" s="31" t="s">
        <v>13433</v>
      </c>
      <c r="C753" s="32" t="s">
        <v>8137</v>
      </c>
      <c r="D753" s="32" t="s">
        <v>13265</v>
      </c>
      <c r="E753" s="31" t="s">
        <v>436</v>
      </c>
      <c r="F753" s="27">
        <v>1.19</v>
      </c>
      <c r="G753" s="27">
        <v>1.19</v>
      </c>
      <c r="H753" s="27">
        <v>100</v>
      </c>
      <c r="I753" s="19">
        <f t="shared" si="12"/>
        <v>119</v>
      </c>
      <c r="J753" s="23"/>
      <c r="K753" s="28"/>
    </row>
    <row r="754" s="4" customFormat="1" ht="19" customHeight="1" spans="1:11">
      <c r="A754" s="19">
        <v>751</v>
      </c>
      <c r="B754" s="31" t="s">
        <v>13434</v>
      </c>
      <c r="C754" s="32" t="s">
        <v>8137</v>
      </c>
      <c r="D754" s="32" t="s">
        <v>13265</v>
      </c>
      <c r="E754" s="31" t="s">
        <v>436</v>
      </c>
      <c r="F754" s="27">
        <v>3.09</v>
      </c>
      <c r="G754" s="27">
        <v>3.09</v>
      </c>
      <c r="H754" s="27">
        <v>100</v>
      </c>
      <c r="I754" s="19">
        <f t="shared" si="12"/>
        <v>309</v>
      </c>
      <c r="J754" s="23"/>
      <c r="K754" s="28"/>
    </row>
    <row r="755" s="4" customFormat="1" ht="19" customHeight="1" spans="1:11">
      <c r="A755" s="19">
        <v>752</v>
      </c>
      <c r="B755" s="31" t="s">
        <v>13435</v>
      </c>
      <c r="C755" s="32" t="s">
        <v>8137</v>
      </c>
      <c r="D755" s="32" t="s">
        <v>13265</v>
      </c>
      <c r="E755" s="31" t="s">
        <v>436</v>
      </c>
      <c r="F755" s="27">
        <v>1.91</v>
      </c>
      <c r="G755" s="27">
        <v>1.91</v>
      </c>
      <c r="H755" s="27">
        <v>100</v>
      </c>
      <c r="I755" s="19">
        <f t="shared" si="12"/>
        <v>191</v>
      </c>
      <c r="J755" s="23"/>
      <c r="K755" s="28"/>
    </row>
    <row r="756" s="4" customFormat="1" ht="19" customHeight="1" spans="1:11">
      <c r="A756" s="19">
        <v>753</v>
      </c>
      <c r="B756" s="31" t="s">
        <v>13436</v>
      </c>
      <c r="C756" s="32" t="s">
        <v>8137</v>
      </c>
      <c r="D756" s="32" t="s">
        <v>13265</v>
      </c>
      <c r="E756" s="31" t="s">
        <v>436</v>
      </c>
      <c r="F756" s="27">
        <v>1.92</v>
      </c>
      <c r="G756" s="27">
        <v>1.92</v>
      </c>
      <c r="H756" s="27">
        <v>100</v>
      </c>
      <c r="I756" s="19">
        <f t="shared" si="12"/>
        <v>192</v>
      </c>
      <c r="J756" s="23"/>
      <c r="K756" s="28"/>
    </row>
    <row r="757" s="4" customFormat="1" ht="19" customHeight="1" spans="1:11">
      <c r="A757" s="19">
        <v>754</v>
      </c>
      <c r="B757" s="31" t="s">
        <v>13437</v>
      </c>
      <c r="C757" s="32" t="s">
        <v>8137</v>
      </c>
      <c r="D757" s="32" t="s">
        <v>13265</v>
      </c>
      <c r="E757" s="31" t="s">
        <v>436</v>
      </c>
      <c r="F757" s="27">
        <v>1.48</v>
      </c>
      <c r="G757" s="27">
        <v>1.48</v>
      </c>
      <c r="H757" s="27">
        <v>100</v>
      </c>
      <c r="I757" s="19">
        <f t="shared" si="12"/>
        <v>148</v>
      </c>
      <c r="J757" s="23"/>
      <c r="K757" s="28"/>
    </row>
    <row r="758" s="4" customFormat="1" ht="19" customHeight="1" spans="1:11">
      <c r="A758" s="19">
        <v>755</v>
      </c>
      <c r="B758" s="31" t="s">
        <v>13438</v>
      </c>
      <c r="C758" s="32" t="s">
        <v>8137</v>
      </c>
      <c r="D758" s="32" t="s">
        <v>13265</v>
      </c>
      <c r="E758" s="31" t="s">
        <v>436</v>
      </c>
      <c r="F758" s="27">
        <v>0.77</v>
      </c>
      <c r="G758" s="27">
        <v>0.77</v>
      </c>
      <c r="H758" s="27">
        <v>100</v>
      </c>
      <c r="I758" s="19">
        <f t="shared" si="12"/>
        <v>77</v>
      </c>
      <c r="J758" s="23"/>
      <c r="K758" s="28"/>
    </row>
    <row r="759" s="4" customFormat="1" ht="19" customHeight="1" spans="1:11">
      <c r="A759" s="19">
        <v>756</v>
      </c>
      <c r="B759" s="31" t="s">
        <v>13439</v>
      </c>
      <c r="C759" s="32" t="s">
        <v>8137</v>
      </c>
      <c r="D759" s="32" t="s">
        <v>13265</v>
      </c>
      <c r="E759" s="31" t="s">
        <v>436</v>
      </c>
      <c r="F759" s="27">
        <v>1.35</v>
      </c>
      <c r="G759" s="27">
        <v>1.35</v>
      </c>
      <c r="H759" s="27">
        <v>100</v>
      </c>
      <c r="I759" s="19">
        <f t="shared" si="12"/>
        <v>135</v>
      </c>
      <c r="J759" s="23"/>
      <c r="K759" s="28"/>
    </row>
    <row r="760" s="4" customFormat="1" ht="19" customHeight="1" spans="1:11">
      <c r="A760" s="19">
        <v>757</v>
      </c>
      <c r="B760" s="31" t="s">
        <v>13440</v>
      </c>
      <c r="C760" s="32" t="s">
        <v>8137</v>
      </c>
      <c r="D760" s="32" t="s">
        <v>13265</v>
      </c>
      <c r="E760" s="31" t="s">
        <v>436</v>
      </c>
      <c r="F760" s="27">
        <v>1.69</v>
      </c>
      <c r="G760" s="27">
        <v>1.69</v>
      </c>
      <c r="H760" s="27">
        <v>100</v>
      </c>
      <c r="I760" s="19">
        <f t="shared" si="12"/>
        <v>169</v>
      </c>
      <c r="J760" s="23"/>
      <c r="K760" s="28"/>
    </row>
    <row r="761" s="4" customFormat="1" ht="19" customHeight="1" spans="1:11">
      <c r="A761" s="19">
        <v>758</v>
      </c>
      <c r="B761" s="31" t="s">
        <v>13441</v>
      </c>
      <c r="C761" s="32" t="s">
        <v>8137</v>
      </c>
      <c r="D761" s="32" t="s">
        <v>13265</v>
      </c>
      <c r="E761" s="31" t="s">
        <v>436</v>
      </c>
      <c r="F761" s="27">
        <v>2.14</v>
      </c>
      <c r="G761" s="27">
        <v>2.14</v>
      </c>
      <c r="H761" s="27">
        <v>100</v>
      </c>
      <c r="I761" s="19">
        <f t="shared" si="12"/>
        <v>214</v>
      </c>
      <c r="J761" s="23"/>
      <c r="K761" s="28"/>
    </row>
    <row r="762" s="4" customFormat="1" ht="19" customHeight="1" spans="1:11">
      <c r="A762" s="19">
        <v>759</v>
      </c>
      <c r="B762" s="31" t="s">
        <v>13442</v>
      </c>
      <c r="C762" s="32" t="s">
        <v>8137</v>
      </c>
      <c r="D762" s="32" t="s">
        <v>13265</v>
      </c>
      <c r="E762" s="31" t="s">
        <v>436</v>
      </c>
      <c r="F762" s="27">
        <v>1.74</v>
      </c>
      <c r="G762" s="27">
        <v>1.74</v>
      </c>
      <c r="H762" s="27">
        <v>100</v>
      </c>
      <c r="I762" s="19">
        <f t="shared" si="12"/>
        <v>174</v>
      </c>
      <c r="J762" s="23"/>
      <c r="K762" s="28"/>
    </row>
    <row r="763" s="4" customFormat="1" ht="19" customHeight="1" spans="1:11">
      <c r="A763" s="19">
        <v>760</v>
      </c>
      <c r="B763" s="31" t="s">
        <v>13340</v>
      </c>
      <c r="C763" s="32" t="s">
        <v>8137</v>
      </c>
      <c r="D763" s="32" t="s">
        <v>13265</v>
      </c>
      <c r="E763" s="31" t="s">
        <v>436</v>
      </c>
      <c r="F763" s="27">
        <v>0.64</v>
      </c>
      <c r="G763" s="27">
        <v>0.64</v>
      </c>
      <c r="H763" s="27">
        <v>100</v>
      </c>
      <c r="I763" s="19">
        <f t="shared" si="12"/>
        <v>64</v>
      </c>
      <c r="J763" s="23"/>
      <c r="K763" s="28"/>
    </row>
    <row r="764" s="4" customFormat="1" ht="19" customHeight="1" spans="1:11">
      <c r="A764" s="19">
        <v>761</v>
      </c>
      <c r="B764" s="31" t="s">
        <v>8027</v>
      </c>
      <c r="C764" s="32" t="s">
        <v>8137</v>
      </c>
      <c r="D764" s="32" t="s">
        <v>13265</v>
      </c>
      <c r="E764" s="31" t="s">
        <v>436</v>
      </c>
      <c r="F764" s="27">
        <v>1.44</v>
      </c>
      <c r="G764" s="27">
        <v>1.44</v>
      </c>
      <c r="H764" s="27">
        <v>100</v>
      </c>
      <c r="I764" s="19">
        <f t="shared" si="12"/>
        <v>144</v>
      </c>
      <c r="J764" s="23"/>
      <c r="K764" s="28"/>
    </row>
    <row r="765" s="4" customFormat="1" ht="19" customHeight="1" spans="1:11">
      <c r="A765" s="19">
        <v>762</v>
      </c>
      <c r="B765" s="31" t="s">
        <v>13443</v>
      </c>
      <c r="C765" s="32" t="s">
        <v>8137</v>
      </c>
      <c r="D765" s="32" t="s">
        <v>13265</v>
      </c>
      <c r="E765" s="31" t="s">
        <v>518</v>
      </c>
      <c r="F765" s="27">
        <v>2.27</v>
      </c>
      <c r="G765" s="27">
        <v>2.27</v>
      </c>
      <c r="H765" s="27">
        <v>100</v>
      </c>
      <c r="I765" s="19">
        <f t="shared" si="12"/>
        <v>227</v>
      </c>
      <c r="J765" s="23"/>
      <c r="K765" s="28"/>
    </row>
    <row r="766" s="4" customFormat="1" ht="19" customHeight="1" spans="1:11">
      <c r="A766" s="19">
        <v>763</v>
      </c>
      <c r="B766" s="31" t="s">
        <v>13444</v>
      </c>
      <c r="C766" s="32" t="s">
        <v>8137</v>
      </c>
      <c r="D766" s="32" t="s">
        <v>13265</v>
      </c>
      <c r="E766" s="31" t="s">
        <v>518</v>
      </c>
      <c r="F766" s="27">
        <v>2.25</v>
      </c>
      <c r="G766" s="27">
        <v>2.25</v>
      </c>
      <c r="H766" s="27">
        <v>100</v>
      </c>
      <c r="I766" s="19">
        <f t="shared" si="12"/>
        <v>225</v>
      </c>
      <c r="J766" s="23"/>
      <c r="K766" s="28"/>
    </row>
    <row r="767" s="4" customFormat="1" ht="19" customHeight="1" spans="1:11">
      <c r="A767" s="19">
        <v>764</v>
      </c>
      <c r="B767" s="31" t="s">
        <v>13445</v>
      </c>
      <c r="C767" s="32" t="s">
        <v>8137</v>
      </c>
      <c r="D767" s="32" t="s">
        <v>13265</v>
      </c>
      <c r="E767" s="31" t="s">
        <v>518</v>
      </c>
      <c r="F767" s="27">
        <v>1.23</v>
      </c>
      <c r="G767" s="27">
        <v>1.23</v>
      </c>
      <c r="H767" s="27">
        <v>100</v>
      </c>
      <c r="I767" s="19">
        <f t="shared" si="12"/>
        <v>123</v>
      </c>
      <c r="J767" s="23"/>
      <c r="K767" s="28"/>
    </row>
    <row r="768" s="4" customFormat="1" ht="19" customHeight="1" spans="1:11">
      <c r="A768" s="19">
        <v>765</v>
      </c>
      <c r="B768" s="31" t="s">
        <v>1977</v>
      </c>
      <c r="C768" s="32" t="s">
        <v>8137</v>
      </c>
      <c r="D768" s="32" t="s">
        <v>13265</v>
      </c>
      <c r="E768" s="31" t="s">
        <v>518</v>
      </c>
      <c r="F768" s="27">
        <v>1.26</v>
      </c>
      <c r="G768" s="27">
        <v>1.26</v>
      </c>
      <c r="H768" s="27">
        <v>100</v>
      </c>
      <c r="I768" s="19">
        <f t="shared" ref="I768:I806" si="13">F768*100</f>
        <v>126</v>
      </c>
      <c r="J768" s="23"/>
      <c r="K768" s="28"/>
    </row>
    <row r="769" s="4" customFormat="1" ht="19" customHeight="1" spans="1:11">
      <c r="A769" s="19">
        <v>766</v>
      </c>
      <c r="B769" s="31" t="s">
        <v>13446</v>
      </c>
      <c r="C769" s="32" t="s">
        <v>8137</v>
      </c>
      <c r="D769" s="32" t="s">
        <v>13265</v>
      </c>
      <c r="E769" s="31" t="s">
        <v>518</v>
      </c>
      <c r="F769" s="27">
        <v>1.07</v>
      </c>
      <c r="G769" s="27">
        <v>1.07</v>
      </c>
      <c r="H769" s="27">
        <v>100</v>
      </c>
      <c r="I769" s="19">
        <f t="shared" si="13"/>
        <v>107</v>
      </c>
      <c r="J769" s="23"/>
      <c r="K769" s="28"/>
    </row>
    <row r="770" s="4" customFormat="1" ht="19" customHeight="1" spans="1:11">
      <c r="A770" s="19">
        <v>767</v>
      </c>
      <c r="B770" s="31" t="s">
        <v>13447</v>
      </c>
      <c r="C770" s="32" t="s">
        <v>8137</v>
      </c>
      <c r="D770" s="32" t="s">
        <v>13265</v>
      </c>
      <c r="E770" s="31" t="s">
        <v>518</v>
      </c>
      <c r="F770" s="27">
        <v>1.3</v>
      </c>
      <c r="G770" s="27">
        <v>1.3</v>
      </c>
      <c r="H770" s="27">
        <v>100</v>
      </c>
      <c r="I770" s="19">
        <f t="shared" si="13"/>
        <v>130</v>
      </c>
      <c r="J770" s="23"/>
      <c r="K770" s="28"/>
    </row>
    <row r="771" s="4" customFormat="1" ht="19" customHeight="1" spans="1:11">
      <c r="A771" s="19">
        <v>768</v>
      </c>
      <c r="B771" s="31" t="s">
        <v>13448</v>
      </c>
      <c r="C771" s="32" t="s">
        <v>8137</v>
      </c>
      <c r="D771" s="32" t="s">
        <v>13265</v>
      </c>
      <c r="E771" s="31" t="s">
        <v>518</v>
      </c>
      <c r="F771" s="27">
        <v>2.32</v>
      </c>
      <c r="G771" s="27">
        <v>2.32</v>
      </c>
      <c r="H771" s="27">
        <v>100</v>
      </c>
      <c r="I771" s="19">
        <f t="shared" si="13"/>
        <v>232</v>
      </c>
      <c r="J771" s="23"/>
      <c r="K771" s="28"/>
    </row>
    <row r="772" s="4" customFormat="1" ht="19" customHeight="1" spans="1:11">
      <c r="A772" s="19">
        <v>769</v>
      </c>
      <c r="B772" s="31" t="s">
        <v>13449</v>
      </c>
      <c r="C772" s="32" t="s">
        <v>8137</v>
      </c>
      <c r="D772" s="32" t="s">
        <v>13265</v>
      </c>
      <c r="E772" s="31" t="s">
        <v>518</v>
      </c>
      <c r="F772" s="27">
        <v>1.27</v>
      </c>
      <c r="G772" s="27">
        <v>1.27</v>
      </c>
      <c r="H772" s="27">
        <v>100</v>
      </c>
      <c r="I772" s="19">
        <f t="shared" si="13"/>
        <v>127</v>
      </c>
      <c r="J772" s="23"/>
      <c r="K772" s="28"/>
    </row>
    <row r="773" s="4" customFormat="1" ht="19" customHeight="1" spans="1:11">
      <c r="A773" s="19">
        <v>770</v>
      </c>
      <c r="B773" s="31" t="s">
        <v>13450</v>
      </c>
      <c r="C773" s="32" t="s">
        <v>8137</v>
      </c>
      <c r="D773" s="32" t="s">
        <v>13265</v>
      </c>
      <c r="E773" s="31" t="s">
        <v>518</v>
      </c>
      <c r="F773" s="27">
        <v>1.63</v>
      </c>
      <c r="G773" s="27">
        <v>1.63</v>
      </c>
      <c r="H773" s="27">
        <v>100</v>
      </c>
      <c r="I773" s="19">
        <f t="shared" si="13"/>
        <v>163</v>
      </c>
      <c r="J773" s="23"/>
      <c r="K773" s="28"/>
    </row>
    <row r="774" s="4" customFormat="1" ht="19" customHeight="1" spans="1:11">
      <c r="A774" s="19">
        <v>771</v>
      </c>
      <c r="B774" s="31" t="s">
        <v>13451</v>
      </c>
      <c r="C774" s="32" t="s">
        <v>8137</v>
      </c>
      <c r="D774" s="32" t="s">
        <v>13265</v>
      </c>
      <c r="E774" s="31" t="s">
        <v>518</v>
      </c>
      <c r="F774" s="27">
        <v>1.53</v>
      </c>
      <c r="G774" s="27">
        <v>1.53</v>
      </c>
      <c r="H774" s="27">
        <v>100</v>
      </c>
      <c r="I774" s="19">
        <f t="shared" si="13"/>
        <v>153</v>
      </c>
      <c r="J774" s="23"/>
      <c r="K774" s="28"/>
    </row>
    <row r="775" s="4" customFormat="1" ht="19" customHeight="1" spans="1:11">
      <c r="A775" s="19">
        <v>772</v>
      </c>
      <c r="B775" s="31" t="s">
        <v>13452</v>
      </c>
      <c r="C775" s="32" t="s">
        <v>8137</v>
      </c>
      <c r="D775" s="32" t="s">
        <v>13265</v>
      </c>
      <c r="E775" s="31" t="s">
        <v>518</v>
      </c>
      <c r="F775" s="27">
        <v>1.47</v>
      </c>
      <c r="G775" s="27">
        <v>1.47</v>
      </c>
      <c r="H775" s="27">
        <v>100</v>
      </c>
      <c r="I775" s="19">
        <f t="shared" si="13"/>
        <v>147</v>
      </c>
      <c r="J775" s="23"/>
      <c r="K775" s="28"/>
    </row>
    <row r="776" s="4" customFormat="1" ht="19" customHeight="1" spans="1:11">
      <c r="A776" s="19">
        <v>773</v>
      </c>
      <c r="B776" s="31" t="s">
        <v>13453</v>
      </c>
      <c r="C776" s="32" t="s">
        <v>8137</v>
      </c>
      <c r="D776" s="32" t="s">
        <v>13265</v>
      </c>
      <c r="E776" s="31" t="s">
        <v>518</v>
      </c>
      <c r="F776" s="27">
        <v>1.45</v>
      </c>
      <c r="G776" s="27">
        <v>1.45</v>
      </c>
      <c r="H776" s="27">
        <v>100</v>
      </c>
      <c r="I776" s="19">
        <f t="shared" si="13"/>
        <v>145</v>
      </c>
      <c r="J776" s="23"/>
      <c r="K776" s="28"/>
    </row>
    <row r="777" s="4" customFormat="1" ht="19" customHeight="1" spans="1:11">
      <c r="A777" s="19">
        <v>774</v>
      </c>
      <c r="B777" s="31" t="s">
        <v>13454</v>
      </c>
      <c r="C777" s="32" t="s">
        <v>8137</v>
      </c>
      <c r="D777" s="32" t="s">
        <v>13265</v>
      </c>
      <c r="E777" s="31" t="s">
        <v>518</v>
      </c>
      <c r="F777" s="27">
        <v>2.63</v>
      </c>
      <c r="G777" s="27">
        <v>2.63</v>
      </c>
      <c r="H777" s="27">
        <v>100</v>
      </c>
      <c r="I777" s="19">
        <f t="shared" si="13"/>
        <v>263</v>
      </c>
      <c r="J777" s="23"/>
      <c r="K777" s="28"/>
    </row>
    <row r="778" s="4" customFormat="1" ht="19" customHeight="1" spans="1:11">
      <c r="A778" s="19">
        <v>775</v>
      </c>
      <c r="B778" s="31" t="s">
        <v>13455</v>
      </c>
      <c r="C778" s="32" t="s">
        <v>8137</v>
      </c>
      <c r="D778" s="32" t="s">
        <v>13265</v>
      </c>
      <c r="E778" s="31" t="s">
        <v>518</v>
      </c>
      <c r="F778" s="27">
        <v>1.96</v>
      </c>
      <c r="G778" s="27">
        <v>1.96</v>
      </c>
      <c r="H778" s="27">
        <v>100</v>
      </c>
      <c r="I778" s="19">
        <f t="shared" si="13"/>
        <v>196</v>
      </c>
      <c r="J778" s="23"/>
      <c r="K778" s="28"/>
    </row>
    <row r="779" s="4" customFormat="1" ht="19" customHeight="1" spans="1:11">
      <c r="A779" s="19">
        <v>776</v>
      </c>
      <c r="B779" s="31" t="s">
        <v>13456</v>
      </c>
      <c r="C779" s="32" t="s">
        <v>8137</v>
      </c>
      <c r="D779" s="32" t="s">
        <v>13265</v>
      </c>
      <c r="E779" s="31" t="s">
        <v>518</v>
      </c>
      <c r="F779" s="27">
        <v>1.77</v>
      </c>
      <c r="G779" s="27">
        <v>1.77</v>
      </c>
      <c r="H779" s="27">
        <v>100</v>
      </c>
      <c r="I779" s="19">
        <f t="shared" si="13"/>
        <v>177</v>
      </c>
      <c r="J779" s="23"/>
      <c r="K779" s="28"/>
    </row>
    <row r="780" s="4" customFormat="1" ht="19" customHeight="1" spans="1:11">
      <c r="A780" s="19">
        <v>777</v>
      </c>
      <c r="B780" s="31" t="s">
        <v>13457</v>
      </c>
      <c r="C780" s="32" t="s">
        <v>8137</v>
      </c>
      <c r="D780" s="32" t="s">
        <v>13265</v>
      </c>
      <c r="E780" s="31" t="s">
        <v>518</v>
      </c>
      <c r="F780" s="27">
        <v>3.29</v>
      </c>
      <c r="G780" s="27">
        <v>3.29</v>
      </c>
      <c r="H780" s="27">
        <v>100</v>
      </c>
      <c r="I780" s="19">
        <f t="shared" si="13"/>
        <v>329</v>
      </c>
      <c r="J780" s="23"/>
      <c r="K780" s="28"/>
    </row>
    <row r="781" s="4" customFormat="1" ht="19" customHeight="1" spans="1:11">
      <c r="A781" s="19">
        <v>778</v>
      </c>
      <c r="B781" s="31" t="s">
        <v>13458</v>
      </c>
      <c r="C781" s="32" t="s">
        <v>8137</v>
      </c>
      <c r="D781" s="32" t="s">
        <v>13265</v>
      </c>
      <c r="E781" s="31" t="s">
        <v>518</v>
      </c>
      <c r="F781" s="27">
        <v>2.41</v>
      </c>
      <c r="G781" s="27">
        <v>2.41</v>
      </c>
      <c r="H781" s="27">
        <v>100</v>
      </c>
      <c r="I781" s="19">
        <f t="shared" si="13"/>
        <v>241</v>
      </c>
      <c r="J781" s="23"/>
      <c r="K781" s="28"/>
    </row>
    <row r="782" s="4" customFormat="1" ht="19" customHeight="1" spans="1:11">
      <c r="A782" s="19">
        <v>779</v>
      </c>
      <c r="B782" s="31" t="s">
        <v>12525</v>
      </c>
      <c r="C782" s="32" t="s">
        <v>8137</v>
      </c>
      <c r="D782" s="32" t="s">
        <v>13265</v>
      </c>
      <c r="E782" s="31" t="s">
        <v>518</v>
      </c>
      <c r="F782" s="27">
        <v>1.16</v>
      </c>
      <c r="G782" s="27">
        <v>1.16</v>
      </c>
      <c r="H782" s="27">
        <v>100</v>
      </c>
      <c r="I782" s="19">
        <f t="shared" si="13"/>
        <v>116</v>
      </c>
      <c r="J782" s="23"/>
      <c r="K782" s="28"/>
    </row>
    <row r="783" s="4" customFormat="1" ht="19" customHeight="1" spans="1:11">
      <c r="A783" s="19">
        <v>780</v>
      </c>
      <c r="B783" s="31" t="s">
        <v>1788</v>
      </c>
      <c r="C783" s="32" t="s">
        <v>8137</v>
      </c>
      <c r="D783" s="32" t="s">
        <v>13265</v>
      </c>
      <c r="E783" s="31" t="s">
        <v>518</v>
      </c>
      <c r="F783" s="27">
        <v>2.15</v>
      </c>
      <c r="G783" s="27">
        <v>2.15</v>
      </c>
      <c r="H783" s="27">
        <v>100</v>
      </c>
      <c r="I783" s="19">
        <f t="shared" si="13"/>
        <v>215</v>
      </c>
      <c r="J783" s="23"/>
      <c r="K783" s="28"/>
    </row>
    <row r="784" s="4" customFormat="1" ht="19" customHeight="1" spans="1:11">
      <c r="A784" s="19">
        <v>781</v>
      </c>
      <c r="B784" s="31" t="s">
        <v>13459</v>
      </c>
      <c r="C784" s="32" t="s">
        <v>8137</v>
      </c>
      <c r="D784" s="32" t="s">
        <v>13265</v>
      </c>
      <c r="E784" s="31" t="s">
        <v>518</v>
      </c>
      <c r="F784" s="27">
        <v>1.44</v>
      </c>
      <c r="G784" s="27">
        <v>1.44</v>
      </c>
      <c r="H784" s="27">
        <v>100</v>
      </c>
      <c r="I784" s="19">
        <f t="shared" si="13"/>
        <v>144</v>
      </c>
      <c r="J784" s="23"/>
      <c r="K784" s="28"/>
    </row>
    <row r="785" s="4" customFormat="1" ht="19" customHeight="1" spans="1:11">
      <c r="A785" s="19">
        <v>782</v>
      </c>
      <c r="B785" s="31" t="s">
        <v>13460</v>
      </c>
      <c r="C785" s="32" t="s">
        <v>8137</v>
      </c>
      <c r="D785" s="32" t="s">
        <v>13265</v>
      </c>
      <c r="E785" s="31" t="s">
        <v>518</v>
      </c>
      <c r="F785" s="27">
        <v>2.15</v>
      </c>
      <c r="G785" s="27">
        <v>2.15</v>
      </c>
      <c r="H785" s="27">
        <v>100</v>
      </c>
      <c r="I785" s="19">
        <f t="shared" si="13"/>
        <v>215</v>
      </c>
      <c r="J785" s="23"/>
      <c r="K785" s="28"/>
    </row>
    <row r="786" s="4" customFormat="1" ht="19" customHeight="1" spans="1:11">
      <c r="A786" s="19">
        <v>783</v>
      </c>
      <c r="B786" s="31" t="s">
        <v>13461</v>
      </c>
      <c r="C786" s="32" t="s">
        <v>8137</v>
      </c>
      <c r="D786" s="32" t="s">
        <v>13265</v>
      </c>
      <c r="E786" s="31" t="s">
        <v>518</v>
      </c>
      <c r="F786" s="27">
        <v>1.38</v>
      </c>
      <c r="G786" s="27">
        <v>1.38</v>
      </c>
      <c r="H786" s="27">
        <v>100</v>
      </c>
      <c r="I786" s="19">
        <f t="shared" si="13"/>
        <v>138</v>
      </c>
      <c r="J786" s="23"/>
      <c r="K786" s="28"/>
    </row>
    <row r="787" s="4" customFormat="1" ht="19" customHeight="1" spans="1:11">
      <c r="A787" s="19">
        <v>784</v>
      </c>
      <c r="B787" s="31" t="s">
        <v>13462</v>
      </c>
      <c r="C787" s="32" t="s">
        <v>8137</v>
      </c>
      <c r="D787" s="32" t="s">
        <v>13265</v>
      </c>
      <c r="E787" s="31" t="s">
        <v>518</v>
      </c>
      <c r="F787" s="27">
        <v>1.43</v>
      </c>
      <c r="G787" s="27">
        <v>1.43</v>
      </c>
      <c r="H787" s="27">
        <v>100</v>
      </c>
      <c r="I787" s="19">
        <f t="shared" si="13"/>
        <v>143</v>
      </c>
      <c r="J787" s="23"/>
      <c r="K787" s="28"/>
    </row>
    <row r="788" s="4" customFormat="1" ht="19" customHeight="1" spans="1:11">
      <c r="A788" s="19">
        <v>785</v>
      </c>
      <c r="B788" s="31" t="s">
        <v>13463</v>
      </c>
      <c r="C788" s="32" t="s">
        <v>8137</v>
      </c>
      <c r="D788" s="32" t="s">
        <v>13265</v>
      </c>
      <c r="E788" s="31" t="s">
        <v>518</v>
      </c>
      <c r="F788" s="27">
        <v>0.79</v>
      </c>
      <c r="G788" s="27">
        <v>0.79</v>
      </c>
      <c r="H788" s="27">
        <v>100</v>
      </c>
      <c r="I788" s="19">
        <f t="shared" si="13"/>
        <v>79</v>
      </c>
      <c r="J788" s="23"/>
      <c r="K788" s="28"/>
    </row>
    <row r="789" s="4" customFormat="1" ht="19" customHeight="1" spans="1:11">
      <c r="A789" s="19">
        <v>786</v>
      </c>
      <c r="B789" s="31" t="s">
        <v>13464</v>
      </c>
      <c r="C789" s="32" t="s">
        <v>8137</v>
      </c>
      <c r="D789" s="32" t="s">
        <v>13265</v>
      </c>
      <c r="E789" s="31" t="s">
        <v>518</v>
      </c>
      <c r="F789" s="27">
        <v>1.71</v>
      </c>
      <c r="G789" s="27">
        <v>1.71</v>
      </c>
      <c r="H789" s="27">
        <v>100</v>
      </c>
      <c r="I789" s="19">
        <f t="shared" si="13"/>
        <v>171</v>
      </c>
      <c r="J789" s="23"/>
      <c r="K789" s="28"/>
    </row>
    <row r="790" s="4" customFormat="1" ht="19" customHeight="1" spans="1:11">
      <c r="A790" s="19">
        <v>787</v>
      </c>
      <c r="B790" s="31" t="s">
        <v>13465</v>
      </c>
      <c r="C790" s="32" t="s">
        <v>8137</v>
      </c>
      <c r="D790" s="32" t="s">
        <v>13265</v>
      </c>
      <c r="E790" s="31" t="s">
        <v>518</v>
      </c>
      <c r="F790" s="27">
        <v>1.88</v>
      </c>
      <c r="G790" s="27">
        <v>1.88</v>
      </c>
      <c r="H790" s="27">
        <v>100</v>
      </c>
      <c r="I790" s="19">
        <f t="shared" si="13"/>
        <v>188</v>
      </c>
      <c r="J790" s="23"/>
      <c r="K790" s="28"/>
    </row>
    <row r="791" s="4" customFormat="1" ht="19" customHeight="1" spans="1:11">
      <c r="A791" s="19">
        <v>788</v>
      </c>
      <c r="B791" s="31" t="s">
        <v>13466</v>
      </c>
      <c r="C791" s="32" t="s">
        <v>8137</v>
      </c>
      <c r="D791" s="32" t="s">
        <v>13265</v>
      </c>
      <c r="E791" s="31" t="s">
        <v>518</v>
      </c>
      <c r="F791" s="27">
        <v>2.17</v>
      </c>
      <c r="G791" s="27">
        <v>2.17</v>
      </c>
      <c r="H791" s="27">
        <v>100</v>
      </c>
      <c r="I791" s="19">
        <f t="shared" si="13"/>
        <v>217</v>
      </c>
      <c r="J791" s="23"/>
      <c r="K791" s="28"/>
    </row>
    <row r="792" s="4" customFormat="1" ht="19" customHeight="1" spans="1:11">
      <c r="A792" s="19">
        <v>789</v>
      </c>
      <c r="B792" s="31" t="s">
        <v>13467</v>
      </c>
      <c r="C792" s="32" t="s">
        <v>8137</v>
      </c>
      <c r="D792" s="32" t="s">
        <v>13265</v>
      </c>
      <c r="E792" s="31" t="s">
        <v>518</v>
      </c>
      <c r="F792" s="27">
        <v>1.01</v>
      </c>
      <c r="G792" s="27">
        <v>1.01</v>
      </c>
      <c r="H792" s="27">
        <v>100</v>
      </c>
      <c r="I792" s="19">
        <f t="shared" si="13"/>
        <v>101</v>
      </c>
      <c r="J792" s="23"/>
      <c r="K792" s="28"/>
    </row>
    <row r="793" s="4" customFormat="1" ht="19" customHeight="1" spans="1:11">
      <c r="A793" s="19">
        <v>790</v>
      </c>
      <c r="B793" s="31" t="s">
        <v>13468</v>
      </c>
      <c r="C793" s="32" t="s">
        <v>8137</v>
      </c>
      <c r="D793" s="32" t="s">
        <v>13265</v>
      </c>
      <c r="E793" s="31" t="s">
        <v>518</v>
      </c>
      <c r="F793" s="27">
        <v>1.87</v>
      </c>
      <c r="G793" s="27">
        <v>1.87</v>
      </c>
      <c r="H793" s="27">
        <v>100</v>
      </c>
      <c r="I793" s="19">
        <f t="shared" si="13"/>
        <v>187</v>
      </c>
      <c r="J793" s="23"/>
      <c r="K793" s="28"/>
    </row>
    <row r="794" s="4" customFormat="1" ht="19" customHeight="1" spans="1:11">
      <c r="A794" s="19">
        <v>791</v>
      </c>
      <c r="B794" s="31" t="s">
        <v>13469</v>
      </c>
      <c r="C794" s="32" t="s">
        <v>8137</v>
      </c>
      <c r="D794" s="32" t="s">
        <v>13265</v>
      </c>
      <c r="E794" s="31" t="s">
        <v>518</v>
      </c>
      <c r="F794" s="27">
        <v>2.31</v>
      </c>
      <c r="G794" s="27">
        <v>2.31</v>
      </c>
      <c r="H794" s="27">
        <v>100</v>
      </c>
      <c r="I794" s="19">
        <f t="shared" si="13"/>
        <v>231</v>
      </c>
      <c r="J794" s="23"/>
      <c r="K794" s="28"/>
    </row>
    <row r="795" s="4" customFormat="1" ht="19" customHeight="1" spans="1:11">
      <c r="A795" s="19">
        <v>792</v>
      </c>
      <c r="B795" s="31" t="s">
        <v>13470</v>
      </c>
      <c r="C795" s="32" t="s">
        <v>8137</v>
      </c>
      <c r="D795" s="32" t="s">
        <v>13265</v>
      </c>
      <c r="E795" s="31" t="s">
        <v>518</v>
      </c>
      <c r="F795" s="27">
        <v>1.02</v>
      </c>
      <c r="G795" s="27">
        <v>1.02</v>
      </c>
      <c r="H795" s="27">
        <v>100</v>
      </c>
      <c r="I795" s="19">
        <f t="shared" si="13"/>
        <v>102</v>
      </c>
      <c r="J795" s="23"/>
      <c r="K795" s="28"/>
    </row>
    <row r="796" s="4" customFormat="1" ht="19" customHeight="1" spans="1:11">
      <c r="A796" s="19">
        <v>793</v>
      </c>
      <c r="B796" s="31" t="s">
        <v>13471</v>
      </c>
      <c r="C796" s="32" t="s">
        <v>8137</v>
      </c>
      <c r="D796" s="32" t="s">
        <v>13265</v>
      </c>
      <c r="E796" s="31" t="s">
        <v>518</v>
      </c>
      <c r="F796" s="27">
        <v>1.55</v>
      </c>
      <c r="G796" s="27">
        <v>1.55</v>
      </c>
      <c r="H796" s="27">
        <v>100</v>
      </c>
      <c r="I796" s="19">
        <f t="shared" si="13"/>
        <v>155</v>
      </c>
      <c r="J796" s="23"/>
      <c r="K796" s="28"/>
    </row>
    <row r="797" s="4" customFormat="1" ht="19" customHeight="1" spans="1:11">
      <c r="A797" s="19">
        <v>794</v>
      </c>
      <c r="B797" s="31" t="s">
        <v>13472</v>
      </c>
      <c r="C797" s="32" t="s">
        <v>8137</v>
      </c>
      <c r="D797" s="32" t="s">
        <v>13265</v>
      </c>
      <c r="E797" s="31" t="s">
        <v>20</v>
      </c>
      <c r="F797" s="27">
        <v>1.69</v>
      </c>
      <c r="G797" s="27">
        <v>1.69</v>
      </c>
      <c r="H797" s="27">
        <v>100</v>
      </c>
      <c r="I797" s="19">
        <f t="shared" si="13"/>
        <v>169</v>
      </c>
      <c r="J797" s="23"/>
      <c r="K797" s="28"/>
    </row>
    <row r="798" s="4" customFormat="1" ht="19" customHeight="1" spans="1:11">
      <c r="A798" s="19">
        <v>795</v>
      </c>
      <c r="B798" s="31" t="s">
        <v>8224</v>
      </c>
      <c r="C798" s="32" t="s">
        <v>8137</v>
      </c>
      <c r="D798" s="32" t="s">
        <v>13265</v>
      </c>
      <c r="E798" s="31" t="s">
        <v>136</v>
      </c>
      <c r="F798" s="27">
        <v>1.05</v>
      </c>
      <c r="G798" s="27">
        <v>1.05</v>
      </c>
      <c r="H798" s="27">
        <v>100</v>
      </c>
      <c r="I798" s="19">
        <f t="shared" si="13"/>
        <v>105</v>
      </c>
      <c r="J798" s="23"/>
      <c r="K798" s="28"/>
    </row>
    <row r="799" s="4" customFormat="1" ht="19" customHeight="1" spans="1:11">
      <c r="A799" s="19">
        <v>796</v>
      </c>
      <c r="B799" s="31" t="s">
        <v>13473</v>
      </c>
      <c r="C799" s="32" t="s">
        <v>8137</v>
      </c>
      <c r="D799" s="32" t="s">
        <v>13265</v>
      </c>
      <c r="E799" s="31" t="s">
        <v>136</v>
      </c>
      <c r="F799" s="27">
        <v>2.29</v>
      </c>
      <c r="G799" s="27">
        <v>2.29</v>
      </c>
      <c r="H799" s="27">
        <v>100</v>
      </c>
      <c r="I799" s="19">
        <f t="shared" si="13"/>
        <v>229</v>
      </c>
      <c r="J799" s="23"/>
      <c r="K799" s="28"/>
    </row>
    <row r="800" s="4" customFormat="1" ht="19" customHeight="1" spans="1:11">
      <c r="A800" s="19">
        <v>797</v>
      </c>
      <c r="B800" s="31" t="s">
        <v>13474</v>
      </c>
      <c r="C800" s="32" t="s">
        <v>8137</v>
      </c>
      <c r="D800" s="32" t="s">
        <v>13265</v>
      </c>
      <c r="E800" s="31" t="s">
        <v>136</v>
      </c>
      <c r="F800" s="27">
        <v>2.1</v>
      </c>
      <c r="G800" s="27">
        <v>2.1</v>
      </c>
      <c r="H800" s="27">
        <v>100</v>
      </c>
      <c r="I800" s="19">
        <f t="shared" si="13"/>
        <v>210</v>
      </c>
      <c r="J800" s="23"/>
      <c r="K800" s="28"/>
    </row>
    <row r="801" s="4" customFormat="1" ht="19" customHeight="1" spans="1:11">
      <c r="A801" s="19">
        <v>798</v>
      </c>
      <c r="B801" s="31" t="s">
        <v>13475</v>
      </c>
      <c r="C801" s="32" t="s">
        <v>8137</v>
      </c>
      <c r="D801" s="32" t="s">
        <v>13265</v>
      </c>
      <c r="E801" s="31" t="s">
        <v>156</v>
      </c>
      <c r="F801" s="27">
        <v>1.31</v>
      </c>
      <c r="G801" s="27">
        <v>1.31</v>
      </c>
      <c r="H801" s="27">
        <v>100</v>
      </c>
      <c r="I801" s="19">
        <f t="shared" si="13"/>
        <v>131</v>
      </c>
      <c r="J801" s="23"/>
      <c r="K801" s="28"/>
    </row>
    <row r="802" s="4" customFormat="1" ht="19" customHeight="1" spans="1:11">
      <c r="A802" s="19">
        <v>799</v>
      </c>
      <c r="B802" s="31" t="s">
        <v>13476</v>
      </c>
      <c r="C802" s="32" t="s">
        <v>8137</v>
      </c>
      <c r="D802" s="32" t="s">
        <v>13265</v>
      </c>
      <c r="E802" s="31" t="s">
        <v>156</v>
      </c>
      <c r="F802" s="27">
        <v>1.92</v>
      </c>
      <c r="G802" s="27">
        <v>1.92</v>
      </c>
      <c r="H802" s="27">
        <v>100</v>
      </c>
      <c r="I802" s="19">
        <f t="shared" si="13"/>
        <v>192</v>
      </c>
      <c r="J802" s="23"/>
      <c r="K802" s="28"/>
    </row>
    <row r="803" s="4" customFormat="1" ht="19" customHeight="1" spans="1:11">
      <c r="A803" s="19">
        <v>800</v>
      </c>
      <c r="B803" s="31" t="s">
        <v>13477</v>
      </c>
      <c r="C803" s="32" t="s">
        <v>8137</v>
      </c>
      <c r="D803" s="32" t="s">
        <v>13265</v>
      </c>
      <c r="E803" s="31" t="s">
        <v>156</v>
      </c>
      <c r="F803" s="27">
        <v>0.2</v>
      </c>
      <c r="G803" s="27">
        <v>0.2</v>
      </c>
      <c r="H803" s="27">
        <v>100</v>
      </c>
      <c r="I803" s="19">
        <f t="shared" si="13"/>
        <v>20</v>
      </c>
      <c r="J803" s="23"/>
      <c r="K803" s="28"/>
    </row>
    <row r="804" s="4" customFormat="1" ht="19" customHeight="1" spans="1:11">
      <c r="A804" s="19">
        <v>801</v>
      </c>
      <c r="B804" s="31" t="s">
        <v>8100</v>
      </c>
      <c r="C804" s="32" t="s">
        <v>8137</v>
      </c>
      <c r="D804" s="32" t="s">
        <v>13265</v>
      </c>
      <c r="E804" s="31" t="s">
        <v>436</v>
      </c>
      <c r="F804" s="27">
        <v>1.36</v>
      </c>
      <c r="G804" s="27">
        <v>1.36</v>
      </c>
      <c r="H804" s="27">
        <v>100</v>
      </c>
      <c r="I804" s="19">
        <f t="shared" si="13"/>
        <v>136</v>
      </c>
      <c r="J804" s="23"/>
      <c r="K804" s="28"/>
    </row>
    <row r="805" customHeight="1" spans="1:11">
      <c r="A805" s="19">
        <v>802</v>
      </c>
      <c r="B805" s="22" t="s">
        <v>13478</v>
      </c>
      <c r="C805" s="33" t="s">
        <v>12292</v>
      </c>
      <c r="D805" s="22" t="s">
        <v>13479</v>
      </c>
      <c r="E805" s="22" t="s">
        <v>5660</v>
      </c>
      <c r="F805" s="34">
        <v>48</v>
      </c>
      <c r="G805" s="34">
        <v>48</v>
      </c>
      <c r="H805" s="33">
        <v>100</v>
      </c>
      <c r="I805" s="33">
        <f t="shared" ref="I805:I845" si="14">F805*H805</f>
        <v>4800</v>
      </c>
      <c r="J805" s="25"/>
    </row>
    <row r="806" customHeight="1" spans="1:11">
      <c r="A806" s="19">
        <v>803</v>
      </c>
      <c r="B806" s="22" t="s">
        <v>13480</v>
      </c>
      <c r="C806" s="33" t="s">
        <v>12292</v>
      </c>
      <c r="D806" s="22" t="s">
        <v>13479</v>
      </c>
      <c r="E806" s="22" t="s">
        <v>5660</v>
      </c>
      <c r="F806" s="34">
        <v>49</v>
      </c>
      <c r="G806" s="34">
        <v>49</v>
      </c>
      <c r="H806" s="33">
        <v>100</v>
      </c>
      <c r="I806" s="33">
        <f t="shared" si="14"/>
        <v>4900</v>
      </c>
      <c r="J806" s="25"/>
    </row>
    <row r="807" customHeight="1" spans="1:11">
      <c r="A807" s="19">
        <v>804</v>
      </c>
      <c r="B807" s="22" t="s">
        <v>13481</v>
      </c>
      <c r="C807" s="33" t="s">
        <v>12292</v>
      </c>
      <c r="D807" s="22" t="s">
        <v>13479</v>
      </c>
      <c r="E807" s="22" t="s">
        <v>5660</v>
      </c>
      <c r="F807" s="34">
        <v>47</v>
      </c>
      <c r="G807" s="34">
        <v>47</v>
      </c>
      <c r="H807" s="33">
        <v>100</v>
      </c>
      <c r="I807" s="33">
        <f t="shared" si="14"/>
        <v>4700</v>
      </c>
      <c r="J807" s="25"/>
    </row>
    <row r="808" customHeight="1" spans="1:11">
      <c r="A808" s="19">
        <v>805</v>
      </c>
      <c r="B808" s="22" t="s">
        <v>13482</v>
      </c>
      <c r="C808" s="33" t="s">
        <v>12292</v>
      </c>
      <c r="D808" s="22" t="s">
        <v>13479</v>
      </c>
      <c r="E808" s="22" t="s">
        <v>13483</v>
      </c>
      <c r="F808" s="34">
        <v>49</v>
      </c>
      <c r="G808" s="34">
        <v>49</v>
      </c>
      <c r="H808" s="33">
        <v>100</v>
      </c>
      <c r="I808" s="33">
        <f t="shared" si="14"/>
        <v>4900</v>
      </c>
      <c r="J808" s="25"/>
    </row>
    <row r="809" customHeight="1" spans="1:11">
      <c r="A809" s="19">
        <v>806</v>
      </c>
      <c r="B809" s="22" t="s">
        <v>13484</v>
      </c>
      <c r="C809" s="33" t="s">
        <v>12292</v>
      </c>
      <c r="D809" s="22" t="s">
        <v>13479</v>
      </c>
      <c r="E809" s="22" t="s">
        <v>13485</v>
      </c>
      <c r="F809" s="34">
        <v>48</v>
      </c>
      <c r="G809" s="34">
        <v>48</v>
      </c>
      <c r="H809" s="33">
        <v>100</v>
      </c>
      <c r="I809" s="33">
        <f t="shared" si="14"/>
        <v>4800</v>
      </c>
      <c r="J809" s="25"/>
    </row>
    <row r="810" customHeight="1" spans="1:11">
      <c r="A810" s="19">
        <v>807</v>
      </c>
      <c r="B810" s="22" t="s">
        <v>13486</v>
      </c>
      <c r="C810" s="33" t="s">
        <v>12292</v>
      </c>
      <c r="D810" s="22" t="s">
        <v>13479</v>
      </c>
      <c r="E810" s="22" t="s">
        <v>13483</v>
      </c>
      <c r="F810" s="34">
        <v>47</v>
      </c>
      <c r="G810" s="34">
        <v>47</v>
      </c>
      <c r="H810" s="33">
        <v>100</v>
      </c>
      <c r="I810" s="33">
        <f t="shared" si="14"/>
        <v>4700</v>
      </c>
      <c r="J810" s="25"/>
    </row>
    <row r="811" customHeight="1" spans="1:11">
      <c r="A811" s="19">
        <v>808</v>
      </c>
      <c r="B811" s="22" t="s">
        <v>13487</v>
      </c>
      <c r="C811" s="33" t="s">
        <v>12292</v>
      </c>
      <c r="D811" s="22" t="s">
        <v>13479</v>
      </c>
      <c r="E811" s="22" t="s">
        <v>13483</v>
      </c>
      <c r="F811" s="34">
        <v>46</v>
      </c>
      <c r="G811" s="34">
        <v>46</v>
      </c>
      <c r="H811" s="33">
        <v>100</v>
      </c>
      <c r="I811" s="33">
        <f t="shared" si="14"/>
        <v>4600</v>
      </c>
      <c r="J811" s="25"/>
    </row>
    <row r="812" customHeight="1" spans="1:11">
      <c r="A812" s="19">
        <v>809</v>
      </c>
      <c r="B812" s="22" t="s">
        <v>13488</v>
      </c>
      <c r="C812" s="33" t="s">
        <v>12292</v>
      </c>
      <c r="D812" s="22" t="s">
        <v>13479</v>
      </c>
      <c r="E812" s="22" t="s">
        <v>13483</v>
      </c>
      <c r="F812" s="34">
        <v>48</v>
      </c>
      <c r="G812" s="34">
        <v>48</v>
      </c>
      <c r="H812" s="33">
        <v>100</v>
      </c>
      <c r="I812" s="33">
        <f t="shared" si="14"/>
        <v>4800</v>
      </c>
      <c r="J812" s="25"/>
    </row>
    <row r="813" customHeight="1" spans="1:11">
      <c r="A813" s="19">
        <v>810</v>
      </c>
      <c r="B813" s="22" t="s">
        <v>13489</v>
      </c>
      <c r="C813" s="33" t="s">
        <v>12292</v>
      </c>
      <c r="D813" s="22" t="s">
        <v>13479</v>
      </c>
      <c r="E813" s="22" t="s">
        <v>13483</v>
      </c>
      <c r="F813" s="34">
        <v>48</v>
      </c>
      <c r="G813" s="34">
        <v>48</v>
      </c>
      <c r="H813" s="33">
        <v>100</v>
      </c>
      <c r="I813" s="33">
        <f t="shared" si="14"/>
        <v>4800</v>
      </c>
      <c r="J813" s="25"/>
    </row>
    <row r="814" customHeight="1" spans="1:11">
      <c r="A814" s="19">
        <v>811</v>
      </c>
      <c r="B814" s="22" t="s">
        <v>13490</v>
      </c>
      <c r="C814" s="33" t="s">
        <v>12292</v>
      </c>
      <c r="D814" s="22" t="s">
        <v>13479</v>
      </c>
      <c r="E814" s="22" t="s">
        <v>13483</v>
      </c>
      <c r="F814" s="34">
        <v>49</v>
      </c>
      <c r="G814" s="34">
        <v>49</v>
      </c>
      <c r="H814" s="33">
        <v>100</v>
      </c>
      <c r="I814" s="33">
        <f t="shared" si="14"/>
        <v>4900</v>
      </c>
      <c r="J814" s="25"/>
    </row>
    <row r="815" customHeight="1" spans="1:11">
      <c r="A815" s="19">
        <v>812</v>
      </c>
      <c r="B815" s="22" t="s">
        <v>6882</v>
      </c>
      <c r="C815" s="33" t="s">
        <v>12292</v>
      </c>
      <c r="D815" s="22" t="s">
        <v>13479</v>
      </c>
      <c r="E815" s="22" t="s">
        <v>13483</v>
      </c>
      <c r="F815" s="34">
        <v>47</v>
      </c>
      <c r="G815" s="34">
        <v>47</v>
      </c>
      <c r="H815" s="33">
        <v>100</v>
      </c>
      <c r="I815" s="33">
        <f t="shared" si="14"/>
        <v>4700</v>
      </c>
      <c r="J815" s="25"/>
    </row>
    <row r="816" customHeight="1" spans="1:11">
      <c r="A816" s="19">
        <v>813</v>
      </c>
      <c r="B816" s="22" t="s">
        <v>13491</v>
      </c>
      <c r="C816" s="33" t="s">
        <v>12292</v>
      </c>
      <c r="D816" s="22" t="s">
        <v>13479</v>
      </c>
      <c r="E816" s="22" t="s">
        <v>13492</v>
      </c>
      <c r="F816" s="34">
        <v>47</v>
      </c>
      <c r="G816" s="34">
        <v>47</v>
      </c>
      <c r="H816" s="33">
        <v>100</v>
      </c>
      <c r="I816" s="33">
        <f t="shared" si="14"/>
        <v>4700</v>
      </c>
      <c r="J816" s="25"/>
    </row>
    <row r="817" customHeight="1" spans="1:10">
      <c r="A817" s="19">
        <v>814</v>
      </c>
      <c r="B817" s="22" t="s">
        <v>13493</v>
      </c>
      <c r="C817" s="33" t="s">
        <v>12292</v>
      </c>
      <c r="D817" s="22" t="s">
        <v>13479</v>
      </c>
      <c r="E817" s="22" t="s">
        <v>13492</v>
      </c>
      <c r="F817" s="34">
        <v>48</v>
      </c>
      <c r="G817" s="34">
        <v>48</v>
      </c>
      <c r="H817" s="33">
        <v>100</v>
      </c>
      <c r="I817" s="33">
        <f t="shared" si="14"/>
        <v>4800</v>
      </c>
      <c r="J817" s="25"/>
    </row>
    <row r="818" customHeight="1" spans="1:10">
      <c r="A818" s="19">
        <v>815</v>
      </c>
      <c r="B818" s="22" t="s">
        <v>13494</v>
      </c>
      <c r="C818" s="33" t="s">
        <v>12292</v>
      </c>
      <c r="D818" s="22" t="s">
        <v>13479</v>
      </c>
      <c r="E818" s="22" t="s">
        <v>5642</v>
      </c>
      <c r="F818" s="35">
        <v>46</v>
      </c>
      <c r="G818" s="35">
        <v>46</v>
      </c>
      <c r="H818" s="33">
        <v>100</v>
      </c>
      <c r="I818" s="33">
        <f t="shared" si="14"/>
        <v>4600</v>
      </c>
      <c r="J818" s="25"/>
    </row>
    <row r="819" customHeight="1" spans="1:10">
      <c r="A819" s="19">
        <v>816</v>
      </c>
      <c r="B819" s="22" t="s">
        <v>13495</v>
      </c>
      <c r="C819" s="33" t="s">
        <v>12292</v>
      </c>
      <c r="D819" s="22" t="s">
        <v>13479</v>
      </c>
      <c r="E819" s="22" t="s">
        <v>5642</v>
      </c>
      <c r="F819" s="35">
        <v>42</v>
      </c>
      <c r="G819" s="35">
        <v>42</v>
      </c>
      <c r="H819" s="33">
        <v>100</v>
      </c>
      <c r="I819" s="33">
        <f t="shared" si="14"/>
        <v>4200</v>
      </c>
      <c r="J819" s="25"/>
    </row>
    <row r="820" customHeight="1" spans="1:10">
      <c r="A820" s="19">
        <v>817</v>
      </c>
      <c r="B820" s="22" t="s">
        <v>13496</v>
      </c>
      <c r="C820" s="33" t="s">
        <v>12292</v>
      </c>
      <c r="D820" s="22" t="s">
        <v>13479</v>
      </c>
      <c r="E820" s="22" t="s">
        <v>5642</v>
      </c>
      <c r="F820" s="35">
        <v>48</v>
      </c>
      <c r="G820" s="35">
        <v>48</v>
      </c>
      <c r="H820" s="33">
        <v>100</v>
      </c>
      <c r="I820" s="33">
        <f t="shared" si="14"/>
        <v>4800</v>
      </c>
      <c r="J820" s="25"/>
    </row>
    <row r="821" customHeight="1" spans="1:10">
      <c r="A821" s="19">
        <v>818</v>
      </c>
      <c r="B821" s="22" t="s">
        <v>13497</v>
      </c>
      <c r="C821" s="33" t="s">
        <v>12292</v>
      </c>
      <c r="D821" s="22" t="s">
        <v>13479</v>
      </c>
      <c r="E821" s="22" t="s">
        <v>5642</v>
      </c>
      <c r="F821" s="35">
        <v>48</v>
      </c>
      <c r="G821" s="35">
        <v>48</v>
      </c>
      <c r="H821" s="33">
        <v>100</v>
      </c>
      <c r="I821" s="33">
        <f t="shared" si="14"/>
        <v>4800</v>
      </c>
      <c r="J821" s="25"/>
    </row>
    <row r="822" customHeight="1" spans="1:10">
      <c r="A822" s="19">
        <v>819</v>
      </c>
      <c r="B822" s="22" t="s">
        <v>13498</v>
      </c>
      <c r="C822" s="33" t="s">
        <v>12292</v>
      </c>
      <c r="D822" s="22" t="s">
        <v>13479</v>
      </c>
      <c r="E822" s="22" t="s">
        <v>5642</v>
      </c>
      <c r="F822" s="35">
        <v>46</v>
      </c>
      <c r="G822" s="35">
        <v>46</v>
      </c>
      <c r="H822" s="33">
        <v>100</v>
      </c>
      <c r="I822" s="33">
        <f t="shared" si="14"/>
        <v>4600</v>
      </c>
      <c r="J822" s="25"/>
    </row>
    <row r="823" customHeight="1" spans="1:10">
      <c r="A823" s="19">
        <v>820</v>
      </c>
      <c r="B823" s="22" t="s">
        <v>13499</v>
      </c>
      <c r="C823" s="33" t="s">
        <v>12292</v>
      </c>
      <c r="D823" s="22" t="s">
        <v>13479</v>
      </c>
      <c r="E823" s="22" t="s">
        <v>5642</v>
      </c>
      <c r="F823" s="35">
        <v>47</v>
      </c>
      <c r="G823" s="35">
        <v>47</v>
      </c>
      <c r="H823" s="33">
        <v>100</v>
      </c>
      <c r="I823" s="33">
        <f t="shared" si="14"/>
        <v>4700</v>
      </c>
      <c r="J823" s="25"/>
    </row>
    <row r="824" customHeight="1" spans="1:10">
      <c r="A824" s="19">
        <v>821</v>
      </c>
      <c r="B824" s="22" t="s">
        <v>13500</v>
      </c>
      <c r="C824" s="33" t="s">
        <v>12292</v>
      </c>
      <c r="D824" s="22" t="s">
        <v>13479</v>
      </c>
      <c r="E824" s="22" t="s">
        <v>5642</v>
      </c>
      <c r="F824" s="35">
        <v>45</v>
      </c>
      <c r="G824" s="35">
        <v>45</v>
      </c>
      <c r="H824" s="33">
        <v>100</v>
      </c>
      <c r="I824" s="33">
        <f t="shared" si="14"/>
        <v>4500</v>
      </c>
      <c r="J824" s="25"/>
    </row>
    <row r="825" customHeight="1" spans="1:10">
      <c r="A825" s="19">
        <v>822</v>
      </c>
      <c r="B825" s="22" t="s">
        <v>13501</v>
      </c>
      <c r="C825" s="33" t="s">
        <v>12292</v>
      </c>
      <c r="D825" s="22" t="s">
        <v>13479</v>
      </c>
      <c r="E825" s="22" t="s">
        <v>5642</v>
      </c>
      <c r="F825" s="35">
        <v>46</v>
      </c>
      <c r="G825" s="35">
        <v>46</v>
      </c>
      <c r="H825" s="33">
        <v>100</v>
      </c>
      <c r="I825" s="33">
        <f t="shared" si="14"/>
        <v>4600</v>
      </c>
      <c r="J825" s="25"/>
    </row>
    <row r="826" customHeight="1" spans="1:10">
      <c r="A826" s="19">
        <v>823</v>
      </c>
      <c r="B826" s="22" t="s">
        <v>13502</v>
      </c>
      <c r="C826" s="33" t="s">
        <v>12292</v>
      </c>
      <c r="D826" s="22" t="s">
        <v>13479</v>
      </c>
      <c r="E826" s="22" t="s">
        <v>5660</v>
      </c>
      <c r="F826" s="35">
        <v>49</v>
      </c>
      <c r="G826" s="35">
        <v>49</v>
      </c>
      <c r="H826" s="33">
        <v>100</v>
      </c>
      <c r="I826" s="33">
        <f t="shared" si="14"/>
        <v>4900</v>
      </c>
      <c r="J826" s="25"/>
    </row>
    <row r="827" customHeight="1" spans="1:10">
      <c r="A827" s="19">
        <v>824</v>
      </c>
      <c r="B827" s="22" t="s">
        <v>13503</v>
      </c>
      <c r="C827" s="33" t="s">
        <v>12292</v>
      </c>
      <c r="D827" s="22" t="s">
        <v>13479</v>
      </c>
      <c r="E827" s="22" t="s">
        <v>5660</v>
      </c>
      <c r="F827" s="35">
        <v>48</v>
      </c>
      <c r="G827" s="35">
        <v>48</v>
      </c>
      <c r="H827" s="33">
        <v>100</v>
      </c>
      <c r="I827" s="33">
        <f t="shared" si="14"/>
        <v>4800</v>
      </c>
      <c r="J827" s="25"/>
    </row>
    <row r="828" customHeight="1" spans="1:10">
      <c r="A828" s="19">
        <v>825</v>
      </c>
      <c r="B828" s="22" t="s">
        <v>13504</v>
      </c>
      <c r="C828" s="33" t="s">
        <v>12292</v>
      </c>
      <c r="D828" s="22" t="s">
        <v>13479</v>
      </c>
      <c r="E828" s="22" t="s">
        <v>5660</v>
      </c>
      <c r="F828" s="35">
        <v>47</v>
      </c>
      <c r="G828" s="35">
        <v>47</v>
      </c>
      <c r="H828" s="33">
        <v>100</v>
      </c>
      <c r="I828" s="33">
        <f t="shared" si="14"/>
        <v>4700</v>
      </c>
      <c r="J828" s="25"/>
    </row>
    <row r="829" customHeight="1" spans="1:10">
      <c r="A829" s="19">
        <v>826</v>
      </c>
      <c r="B829" s="22" t="s">
        <v>13505</v>
      </c>
      <c r="C829" s="33" t="s">
        <v>12292</v>
      </c>
      <c r="D829" s="22" t="s">
        <v>13479</v>
      </c>
      <c r="E829" s="33" t="s">
        <v>13492</v>
      </c>
      <c r="F829" s="34">
        <v>49.9</v>
      </c>
      <c r="G829" s="34">
        <v>49.9</v>
      </c>
      <c r="H829" s="33">
        <v>100</v>
      </c>
      <c r="I829" s="33">
        <f t="shared" si="14"/>
        <v>4990</v>
      </c>
      <c r="J829" s="25"/>
    </row>
    <row r="830" customHeight="1" spans="1:10">
      <c r="A830" s="19">
        <v>827</v>
      </c>
      <c r="B830" s="22" t="s">
        <v>13506</v>
      </c>
      <c r="C830" s="33" t="s">
        <v>12292</v>
      </c>
      <c r="D830" s="22" t="s">
        <v>13479</v>
      </c>
      <c r="E830" s="22" t="s">
        <v>13507</v>
      </c>
      <c r="F830" s="35">
        <v>48</v>
      </c>
      <c r="G830" s="35">
        <v>48</v>
      </c>
      <c r="H830" s="33">
        <v>100</v>
      </c>
      <c r="I830" s="33">
        <f t="shared" si="14"/>
        <v>4800</v>
      </c>
      <c r="J830" s="25"/>
    </row>
    <row r="831" customHeight="1" spans="1:10">
      <c r="A831" s="19">
        <v>828</v>
      </c>
      <c r="B831" s="22" t="s">
        <v>13508</v>
      </c>
      <c r="C831" s="33" t="s">
        <v>12292</v>
      </c>
      <c r="D831" s="22" t="s">
        <v>13479</v>
      </c>
      <c r="E831" s="22" t="s">
        <v>13507</v>
      </c>
      <c r="F831" s="35">
        <v>47</v>
      </c>
      <c r="G831" s="35">
        <v>47</v>
      </c>
      <c r="H831" s="33">
        <v>100</v>
      </c>
      <c r="I831" s="33">
        <f t="shared" si="14"/>
        <v>4700</v>
      </c>
      <c r="J831" s="25"/>
    </row>
    <row r="832" customHeight="1" spans="1:10">
      <c r="A832" s="19">
        <v>829</v>
      </c>
      <c r="B832" s="22" t="s">
        <v>13509</v>
      </c>
      <c r="C832" s="33" t="s">
        <v>12292</v>
      </c>
      <c r="D832" s="22" t="s">
        <v>13479</v>
      </c>
      <c r="E832" s="22" t="s">
        <v>13507</v>
      </c>
      <c r="F832" s="35">
        <v>48</v>
      </c>
      <c r="G832" s="35">
        <v>48</v>
      </c>
      <c r="H832" s="33">
        <v>100</v>
      </c>
      <c r="I832" s="33">
        <f t="shared" si="14"/>
        <v>4800</v>
      </c>
      <c r="J832" s="25"/>
    </row>
    <row r="833" customHeight="1" spans="1:10">
      <c r="A833" s="19">
        <v>830</v>
      </c>
      <c r="B833" s="22" t="s">
        <v>13510</v>
      </c>
      <c r="C833" s="33" t="s">
        <v>12292</v>
      </c>
      <c r="D833" s="22" t="s">
        <v>13479</v>
      </c>
      <c r="E833" s="22" t="s">
        <v>13507</v>
      </c>
      <c r="F833" s="35">
        <v>47</v>
      </c>
      <c r="G833" s="35">
        <v>47</v>
      </c>
      <c r="H833" s="33">
        <v>100</v>
      </c>
      <c r="I833" s="33">
        <f t="shared" si="14"/>
        <v>4700</v>
      </c>
      <c r="J833" s="25"/>
    </row>
    <row r="834" customHeight="1" spans="1:10">
      <c r="A834" s="19">
        <v>831</v>
      </c>
      <c r="B834" s="22" t="s">
        <v>13511</v>
      </c>
      <c r="C834" s="33" t="s">
        <v>12292</v>
      </c>
      <c r="D834" s="22" t="s">
        <v>13479</v>
      </c>
      <c r="E834" s="22" t="s">
        <v>13507</v>
      </c>
      <c r="F834" s="35">
        <v>48</v>
      </c>
      <c r="G834" s="35">
        <v>48</v>
      </c>
      <c r="H834" s="33">
        <v>100</v>
      </c>
      <c r="I834" s="33">
        <f t="shared" si="14"/>
        <v>4800</v>
      </c>
      <c r="J834" s="25"/>
    </row>
    <row r="835" customHeight="1" spans="1:10">
      <c r="A835" s="19">
        <v>832</v>
      </c>
      <c r="B835" s="22" t="s">
        <v>13512</v>
      </c>
      <c r="C835" s="33" t="s">
        <v>12292</v>
      </c>
      <c r="D835" s="22" t="s">
        <v>13479</v>
      </c>
      <c r="E835" s="22" t="s">
        <v>13507</v>
      </c>
      <c r="F835" s="35">
        <v>49</v>
      </c>
      <c r="G835" s="35">
        <v>49</v>
      </c>
      <c r="H835" s="33">
        <v>100</v>
      </c>
      <c r="I835" s="33">
        <f t="shared" si="14"/>
        <v>4900</v>
      </c>
      <c r="J835" s="25"/>
    </row>
    <row r="836" customHeight="1" spans="1:10">
      <c r="A836" s="19">
        <v>833</v>
      </c>
      <c r="B836" s="22" t="s">
        <v>13513</v>
      </c>
      <c r="C836" s="33" t="s">
        <v>12292</v>
      </c>
      <c r="D836" s="22" t="s">
        <v>13479</v>
      </c>
      <c r="E836" s="22" t="s">
        <v>13507</v>
      </c>
      <c r="F836" s="35">
        <v>46</v>
      </c>
      <c r="G836" s="35">
        <v>46</v>
      </c>
      <c r="H836" s="33">
        <v>100</v>
      </c>
      <c r="I836" s="33">
        <f t="shared" si="14"/>
        <v>4600</v>
      </c>
      <c r="J836" s="25"/>
    </row>
    <row r="837" customHeight="1" spans="1:10">
      <c r="A837" s="19">
        <v>834</v>
      </c>
      <c r="B837" s="22" t="s">
        <v>13514</v>
      </c>
      <c r="C837" s="33" t="s">
        <v>12292</v>
      </c>
      <c r="D837" s="22" t="s">
        <v>13479</v>
      </c>
      <c r="E837" s="22" t="s">
        <v>13507</v>
      </c>
      <c r="F837" s="35">
        <v>47</v>
      </c>
      <c r="G837" s="35">
        <v>47</v>
      </c>
      <c r="H837" s="33">
        <v>100</v>
      </c>
      <c r="I837" s="33">
        <f t="shared" si="14"/>
        <v>4700</v>
      </c>
      <c r="J837" s="25"/>
    </row>
    <row r="838" customHeight="1" spans="1:10">
      <c r="A838" s="19">
        <v>835</v>
      </c>
      <c r="B838" s="22" t="s">
        <v>13515</v>
      </c>
      <c r="C838" s="33" t="s">
        <v>12292</v>
      </c>
      <c r="D838" s="22" t="s">
        <v>13479</v>
      </c>
      <c r="E838" s="22" t="s">
        <v>13516</v>
      </c>
      <c r="F838" s="35">
        <v>46</v>
      </c>
      <c r="G838" s="35">
        <v>46</v>
      </c>
      <c r="H838" s="33">
        <v>100</v>
      </c>
      <c r="I838" s="33">
        <f t="shared" si="14"/>
        <v>4600</v>
      </c>
      <c r="J838" s="25"/>
    </row>
    <row r="839" customHeight="1" spans="1:10">
      <c r="A839" s="19">
        <v>836</v>
      </c>
      <c r="B839" s="22" t="s">
        <v>13517</v>
      </c>
      <c r="C839" s="33" t="s">
        <v>12292</v>
      </c>
      <c r="D839" s="22" t="s">
        <v>13479</v>
      </c>
      <c r="E839" s="22" t="s">
        <v>13516</v>
      </c>
      <c r="F839" s="35">
        <v>48</v>
      </c>
      <c r="G839" s="35">
        <v>48</v>
      </c>
      <c r="H839" s="33">
        <v>100</v>
      </c>
      <c r="I839" s="33">
        <f t="shared" si="14"/>
        <v>4800</v>
      </c>
      <c r="J839" s="25"/>
    </row>
    <row r="840" customHeight="1" spans="1:10">
      <c r="A840" s="19">
        <v>837</v>
      </c>
      <c r="B840" s="22" t="s">
        <v>5278</v>
      </c>
      <c r="C840" s="33" t="s">
        <v>12292</v>
      </c>
      <c r="D840" s="22" t="s">
        <v>13479</v>
      </c>
      <c r="E840" s="22" t="s">
        <v>13516</v>
      </c>
      <c r="F840" s="35">
        <v>46</v>
      </c>
      <c r="G840" s="35">
        <v>46</v>
      </c>
      <c r="H840" s="33">
        <v>100</v>
      </c>
      <c r="I840" s="33">
        <f t="shared" si="14"/>
        <v>4600</v>
      </c>
      <c r="J840" s="25"/>
    </row>
    <row r="841" customHeight="1" spans="1:10">
      <c r="A841" s="19">
        <v>838</v>
      </c>
      <c r="B841" s="22" t="s">
        <v>13518</v>
      </c>
      <c r="C841" s="33" t="s">
        <v>12292</v>
      </c>
      <c r="D841" s="22" t="s">
        <v>13479</v>
      </c>
      <c r="E841" s="22" t="s">
        <v>13516</v>
      </c>
      <c r="F841" s="35">
        <v>47</v>
      </c>
      <c r="G841" s="35">
        <v>47</v>
      </c>
      <c r="H841" s="33">
        <v>100</v>
      </c>
      <c r="I841" s="33">
        <f t="shared" si="14"/>
        <v>4700</v>
      </c>
      <c r="J841" s="25"/>
    </row>
    <row r="842" customHeight="1" spans="1:10">
      <c r="A842" s="19">
        <v>839</v>
      </c>
      <c r="B842" s="22" t="s">
        <v>13519</v>
      </c>
      <c r="C842" s="33" t="s">
        <v>12292</v>
      </c>
      <c r="D842" s="22" t="s">
        <v>13479</v>
      </c>
      <c r="E842" s="22" t="s">
        <v>5642</v>
      </c>
      <c r="F842" s="35">
        <v>45</v>
      </c>
      <c r="G842" s="35">
        <v>45</v>
      </c>
      <c r="H842" s="33">
        <v>100</v>
      </c>
      <c r="I842" s="33">
        <f t="shared" si="14"/>
        <v>4500</v>
      </c>
      <c r="J842" s="25"/>
    </row>
    <row r="843" customHeight="1" spans="1:10">
      <c r="A843" s="19">
        <v>840</v>
      </c>
      <c r="B843" s="22" t="s">
        <v>13520</v>
      </c>
      <c r="C843" s="33" t="s">
        <v>12292</v>
      </c>
      <c r="D843" s="22" t="s">
        <v>13479</v>
      </c>
      <c r="E843" s="22" t="s">
        <v>5642</v>
      </c>
      <c r="F843" s="35">
        <v>44</v>
      </c>
      <c r="G843" s="35">
        <v>44</v>
      </c>
      <c r="H843" s="33">
        <v>100</v>
      </c>
      <c r="I843" s="33">
        <f t="shared" si="14"/>
        <v>4400</v>
      </c>
      <c r="J843" s="25"/>
    </row>
    <row r="844" customHeight="1" spans="1:10">
      <c r="A844" s="19">
        <v>841</v>
      </c>
      <c r="B844" s="22" t="s">
        <v>349</v>
      </c>
      <c r="C844" s="33" t="s">
        <v>12292</v>
      </c>
      <c r="D844" s="22" t="s">
        <v>13479</v>
      </c>
      <c r="E844" s="22" t="s">
        <v>5642</v>
      </c>
      <c r="F844" s="35">
        <v>49</v>
      </c>
      <c r="G844" s="35">
        <v>49</v>
      </c>
      <c r="H844" s="33">
        <v>100</v>
      </c>
      <c r="I844" s="33">
        <f t="shared" si="14"/>
        <v>4900</v>
      </c>
      <c r="J844" s="25"/>
    </row>
    <row r="845" customHeight="1" spans="1:10">
      <c r="A845" s="19">
        <v>842</v>
      </c>
      <c r="B845" s="22" t="s">
        <v>13521</v>
      </c>
      <c r="C845" s="33" t="s">
        <v>12292</v>
      </c>
      <c r="D845" s="22" t="s">
        <v>13479</v>
      </c>
      <c r="E845" s="22" t="s">
        <v>5642</v>
      </c>
      <c r="F845" s="35">
        <v>46</v>
      </c>
      <c r="G845" s="35">
        <v>46</v>
      </c>
      <c r="H845" s="33">
        <v>100</v>
      </c>
      <c r="I845" s="33">
        <f t="shared" si="14"/>
        <v>4600</v>
      </c>
      <c r="J845" s="25"/>
    </row>
    <row r="846" customHeight="1" spans="1:10">
      <c r="A846" s="19">
        <v>843</v>
      </c>
      <c r="B846" s="36" t="s">
        <v>13522</v>
      </c>
      <c r="C846" s="36" t="s">
        <v>12292</v>
      </c>
      <c r="D846" s="36" t="s">
        <v>13523</v>
      </c>
      <c r="E846" s="36" t="s">
        <v>156</v>
      </c>
      <c r="F846" s="36">
        <v>1.84</v>
      </c>
      <c r="G846" s="36">
        <v>1.84</v>
      </c>
      <c r="H846" s="36">
        <v>100</v>
      </c>
      <c r="I846" s="36">
        <v>184</v>
      </c>
      <c r="J846" s="25"/>
    </row>
    <row r="847" customHeight="1" spans="1:10">
      <c r="A847" s="19">
        <v>844</v>
      </c>
      <c r="B847" s="36" t="s">
        <v>13524</v>
      </c>
      <c r="C847" s="36" t="s">
        <v>12292</v>
      </c>
      <c r="D847" s="36" t="s">
        <v>13523</v>
      </c>
      <c r="E847" s="36" t="s">
        <v>156</v>
      </c>
      <c r="F847" s="36">
        <v>2.9</v>
      </c>
      <c r="G847" s="36">
        <v>2.9</v>
      </c>
      <c r="H847" s="36">
        <v>100</v>
      </c>
      <c r="I847" s="36">
        <v>290</v>
      </c>
      <c r="J847" s="25"/>
    </row>
    <row r="848" customHeight="1" spans="1:10">
      <c r="A848" s="19">
        <v>845</v>
      </c>
      <c r="B848" s="36" t="s">
        <v>13525</v>
      </c>
      <c r="C848" s="36" t="s">
        <v>12292</v>
      </c>
      <c r="D848" s="36" t="s">
        <v>13523</v>
      </c>
      <c r="E848" s="36" t="s">
        <v>156</v>
      </c>
      <c r="F848" s="36">
        <v>5.8</v>
      </c>
      <c r="G848" s="36">
        <v>5.8</v>
      </c>
      <c r="H848" s="36">
        <v>100</v>
      </c>
      <c r="I848" s="36">
        <v>580</v>
      </c>
      <c r="J848" s="25"/>
    </row>
    <row r="849" customHeight="1" spans="1:10">
      <c r="A849" s="19">
        <v>846</v>
      </c>
      <c r="B849" s="36" t="s">
        <v>13526</v>
      </c>
      <c r="C849" s="36" t="s">
        <v>12292</v>
      </c>
      <c r="D849" s="36" t="s">
        <v>13523</v>
      </c>
      <c r="E849" s="36" t="s">
        <v>156</v>
      </c>
      <c r="F849" s="36">
        <v>3.21</v>
      </c>
      <c r="G849" s="36">
        <v>3.21</v>
      </c>
      <c r="H849" s="36">
        <v>100</v>
      </c>
      <c r="I849" s="36">
        <v>321</v>
      </c>
      <c r="J849" s="25"/>
    </row>
    <row r="850" customHeight="1" spans="1:10">
      <c r="A850" s="19">
        <v>847</v>
      </c>
      <c r="B850" s="36" t="s">
        <v>13527</v>
      </c>
      <c r="C850" s="36" t="s">
        <v>12292</v>
      </c>
      <c r="D850" s="36" t="s">
        <v>13523</v>
      </c>
      <c r="E850" s="36" t="s">
        <v>156</v>
      </c>
      <c r="F850" s="36">
        <v>6.32</v>
      </c>
      <c r="G850" s="36">
        <v>6.32</v>
      </c>
      <c r="H850" s="36">
        <v>100</v>
      </c>
      <c r="I850" s="36">
        <v>632</v>
      </c>
      <c r="J850" s="25"/>
    </row>
    <row r="851" customHeight="1" spans="1:10">
      <c r="A851" s="19">
        <v>848</v>
      </c>
      <c r="B851" s="36" t="s">
        <v>13528</v>
      </c>
      <c r="C851" s="36" t="s">
        <v>12292</v>
      </c>
      <c r="D851" s="36" t="s">
        <v>13523</v>
      </c>
      <c r="E851" s="36" t="s">
        <v>156</v>
      </c>
      <c r="F851" s="36">
        <v>4.11</v>
      </c>
      <c r="G851" s="36">
        <v>4.11</v>
      </c>
      <c r="H851" s="36">
        <v>100</v>
      </c>
      <c r="I851" s="36">
        <v>411</v>
      </c>
      <c r="J851" s="25"/>
    </row>
    <row r="852" customHeight="1" spans="1:10">
      <c r="A852" s="19">
        <v>849</v>
      </c>
      <c r="B852" s="36" t="s">
        <v>13529</v>
      </c>
      <c r="C852" s="36" t="s">
        <v>12292</v>
      </c>
      <c r="D852" s="36" t="s">
        <v>13523</v>
      </c>
      <c r="E852" s="36" t="s">
        <v>156</v>
      </c>
      <c r="F852" s="36">
        <v>2.31</v>
      </c>
      <c r="G852" s="36">
        <v>2.31</v>
      </c>
      <c r="H852" s="36">
        <v>100</v>
      </c>
      <c r="I852" s="36">
        <v>231</v>
      </c>
      <c r="J852" s="25"/>
    </row>
    <row r="853" customHeight="1" spans="1:10">
      <c r="A853" s="19">
        <v>850</v>
      </c>
      <c r="B853" s="36" t="s">
        <v>13530</v>
      </c>
      <c r="C853" s="36" t="s">
        <v>12292</v>
      </c>
      <c r="D853" s="36" t="s">
        <v>13523</v>
      </c>
      <c r="E853" s="36" t="s">
        <v>156</v>
      </c>
      <c r="F853" s="36">
        <v>2.02</v>
      </c>
      <c r="G853" s="36">
        <v>2.02</v>
      </c>
      <c r="H853" s="36">
        <v>100</v>
      </c>
      <c r="I853" s="36">
        <v>202</v>
      </c>
      <c r="J853" s="25"/>
    </row>
    <row r="854" customHeight="1" spans="1:10">
      <c r="A854" s="19">
        <v>851</v>
      </c>
      <c r="B854" s="36" t="s">
        <v>13531</v>
      </c>
      <c r="C854" s="36" t="s">
        <v>12292</v>
      </c>
      <c r="D854" s="36" t="s">
        <v>13523</v>
      </c>
      <c r="E854" s="36" t="s">
        <v>156</v>
      </c>
      <c r="F854" s="36">
        <v>5.75</v>
      </c>
      <c r="G854" s="36">
        <v>5.75</v>
      </c>
      <c r="H854" s="36">
        <v>100</v>
      </c>
      <c r="I854" s="36">
        <v>575</v>
      </c>
      <c r="J854" s="25"/>
    </row>
    <row r="855" customHeight="1" spans="1:10">
      <c r="A855" s="19">
        <v>852</v>
      </c>
      <c r="B855" s="36" t="s">
        <v>13532</v>
      </c>
      <c r="C855" s="36" t="s">
        <v>12292</v>
      </c>
      <c r="D855" s="36" t="s">
        <v>13523</v>
      </c>
      <c r="E855" s="36" t="s">
        <v>156</v>
      </c>
      <c r="F855" s="36">
        <v>3.55</v>
      </c>
      <c r="G855" s="36">
        <v>3.55</v>
      </c>
      <c r="H855" s="36">
        <v>100</v>
      </c>
      <c r="I855" s="36">
        <v>355</v>
      </c>
      <c r="J855" s="25"/>
    </row>
    <row r="856" customHeight="1" spans="1:10">
      <c r="A856" s="19">
        <v>853</v>
      </c>
      <c r="B856" s="36" t="s">
        <v>13533</v>
      </c>
      <c r="C856" s="36" t="s">
        <v>12292</v>
      </c>
      <c r="D856" s="36" t="s">
        <v>13523</v>
      </c>
      <c r="E856" s="36" t="s">
        <v>156</v>
      </c>
      <c r="F856" s="36">
        <v>2.85</v>
      </c>
      <c r="G856" s="36">
        <v>2.85</v>
      </c>
      <c r="H856" s="36">
        <v>100</v>
      </c>
      <c r="I856" s="36">
        <v>285</v>
      </c>
      <c r="J856" s="25"/>
    </row>
    <row r="857" customHeight="1" spans="1:10">
      <c r="A857" s="19">
        <v>854</v>
      </c>
      <c r="B857" s="36" t="s">
        <v>13534</v>
      </c>
      <c r="C857" s="36" t="s">
        <v>12292</v>
      </c>
      <c r="D857" s="36" t="s">
        <v>13523</v>
      </c>
      <c r="E857" s="36" t="s">
        <v>156</v>
      </c>
      <c r="F857" s="36">
        <v>4.94</v>
      </c>
      <c r="G857" s="36">
        <v>4.94</v>
      </c>
      <c r="H857" s="36">
        <v>100</v>
      </c>
      <c r="I857" s="36">
        <v>494</v>
      </c>
      <c r="J857" s="25"/>
    </row>
    <row r="858" customHeight="1" spans="1:10">
      <c r="A858" s="19">
        <v>855</v>
      </c>
      <c r="B858" s="36" t="s">
        <v>13535</v>
      </c>
      <c r="C858" s="36" t="s">
        <v>12292</v>
      </c>
      <c r="D858" s="36" t="s">
        <v>13523</v>
      </c>
      <c r="E858" s="36" t="s">
        <v>156</v>
      </c>
      <c r="F858" s="36">
        <v>3.95</v>
      </c>
      <c r="G858" s="36">
        <v>3.95</v>
      </c>
      <c r="H858" s="36">
        <v>100</v>
      </c>
      <c r="I858" s="36">
        <v>395</v>
      </c>
      <c r="J858" s="25"/>
    </row>
    <row r="859" customHeight="1" spans="1:10">
      <c r="A859" s="19">
        <v>856</v>
      </c>
      <c r="B859" s="36" t="s">
        <v>13536</v>
      </c>
      <c r="C859" s="36" t="s">
        <v>12292</v>
      </c>
      <c r="D859" s="36" t="s">
        <v>13523</v>
      </c>
      <c r="E859" s="36" t="s">
        <v>156</v>
      </c>
      <c r="F859" s="36">
        <v>3.79</v>
      </c>
      <c r="G859" s="36">
        <v>3.79</v>
      </c>
      <c r="H859" s="36">
        <v>100</v>
      </c>
      <c r="I859" s="36">
        <v>379</v>
      </c>
      <c r="J859" s="25"/>
    </row>
    <row r="860" customHeight="1" spans="1:10">
      <c r="A860" s="19">
        <v>857</v>
      </c>
      <c r="B860" s="36" t="s">
        <v>13537</v>
      </c>
      <c r="C860" s="36" t="s">
        <v>12292</v>
      </c>
      <c r="D860" s="36" t="s">
        <v>13523</v>
      </c>
      <c r="E860" s="36" t="s">
        <v>156</v>
      </c>
      <c r="F860" s="36">
        <v>2.41</v>
      </c>
      <c r="G860" s="36">
        <v>2.41</v>
      </c>
      <c r="H860" s="36">
        <v>100</v>
      </c>
      <c r="I860" s="36">
        <v>241</v>
      </c>
      <c r="J860" s="25"/>
    </row>
    <row r="861" customHeight="1" spans="1:10">
      <c r="A861" s="19">
        <v>858</v>
      </c>
      <c r="B861" s="36" t="s">
        <v>13538</v>
      </c>
      <c r="C861" s="36" t="s">
        <v>12292</v>
      </c>
      <c r="D861" s="36" t="s">
        <v>13523</v>
      </c>
      <c r="E861" s="36" t="s">
        <v>156</v>
      </c>
      <c r="F861" s="36">
        <v>2.4</v>
      </c>
      <c r="G861" s="36">
        <v>2.4</v>
      </c>
      <c r="H861" s="36">
        <v>100</v>
      </c>
      <c r="I861" s="36">
        <v>240</v>
      </c>
      <c r="J861" s="25"/>
    </row>
    <row r="862" customHeight="1" spans="1:10">
      <c r="A862" s="19">
        <v>859</v>
      </c>
      <c r="B862" s="36" t="s">
        <v>13539</v>
      </c>
      <c r="C862" s="36" t="s">
        <v>12292</v>
      </c>
      <c r="D862" s="36" t="s">
        <v>13523</v>
      </c>
      <c r="E862" s="36" t="s">
        <v>156</v>
      </c>
      <c r="F862" s="36">
        <v>4.9</v>
      </c>
      <c r="G862" s="36">
        <v>4.9</v>
      </c>
      <c r="H862" s="36">
        <v>100</v>
      </c>
      <c r="I862" s="36">
        <v>490</v>
      </c>
      <c r="J862" s="25"/>
    </row>
    <row r="863" customHeight="1" spans="1:10">
      <c r="A863" s="19">
        <v>860</v>
      </c>
      <c r="B863" s="36" t="s">
        <v>13540</v>
      </c>
      <c r="C863" s="36" t="s">
        <v>12292</v>
      </c>
      <c r="D863" s="36" t="s">
        <v>13523</v>
      </c>
      <c r="E863" s="36" t="s">
        <v>156</v>
      </c>
      <c r="F863" s="36">
        <v>4.37</v>
      </c>
      <c r="G863" s="36">
        <v>4.37</v>
      </c>
      <c r="H863" s="36">
        <v>100</v>
      </c>
      <c r="I863" s="36">
        <v>437</v>
      </c>
      <c r="J863" s="25"/>
    </row>
    <row r="864" customHeight="1" spans="1:10">
      <c r="A864" s="19">
        <v>861</v>
      </c>
      <c r="B864" s="36" t="s">
        <v>11596</v>
      </c>
      <c r="C864" s="36" t="s">
        <v>12292</v>
      </c>
      <c r="D864" s="36" t="s">
        <v>13523</v>
      </c>
      <c r="E864" s="36" t="s">
        <v>156</v>
      </c>
      <c r="F864" s="36">
        <v>2.85</v>
      </c>
      <c r="G864" s="36">
        <v>2.85</v>
      </c>
      <c r="H864" s="36">
        <v>100</v>
      </c>
      <c r="I864" s="36">
        <v>285</v>
      </c>
      <c r="J864" s="25"/>
    </row>
    <row r="865" customHeight="1" spans="1:10">
      <c r="A865" s="19">
        <v>862</v>
      </c>
      <c r="B865" s="36" t="s">
        <v>13541</v>
      </c>
      <c r="C865" s="36" t="s">
        <v>12292</v>
      </c>
      <c r="D865" s="36" t="s">
        <v>13523</v>
      </c>
      <c r="E865" s="36" t="s">
        <v>156</v>
      </c>
      <c r="F865" s="36">
        <v>5.11</v>
      </c>
      <c r="G865" s="36">
        <v>5.11</v>
      </c>
      <c r="H865" s="36">
        <v>100</v>
      </c>
      <c r="I865" s="36">
        <v>511</v>
      </c>
      <c r="J865" s="25"/>
    </row>
    <row r="866" customHeight="1" spans="1:10">
      <c r="A866" s="19">
        <v>863</v>
      </c>
      <c r="B866" s="36" t="s">
        <v>13542</v>
      </c>
      <c r="C866" s="36" t="s">
        <v>12292</v>
      </c>
      <c r="D866" s="36" t="s">
        <v>13523</v>
      </c>
      <c r="E866" s="36" t="s">
        <v>156</v>
      </c>
      <c r="F866" s="36">
        <v>6.32</v>
      </c>
      <c r="G866" s="36">
        <v>6.32</v>
      </c>
      <c r="H866" s="36">
        <v>100</v>
      </c>
      <c r="I866" s="36">
        <v>632</v>
      </c>
      <c r="J866" s="25"/>
    </row>
    <row r="867" customHeight="1" spans="1:10">
      <c r="A867" s="19">
        <v>864</v>
      </c>
      <c r="B867" s="36" t="s">
        <v>13543</v>
      </c>
      <c r="C867" s="36" t="s">
        <v>12292</v>
      </c>
      <c r="D867" s="36" t="s">
        <v>13523</v>
      </c>
      <c r="E867" s="36" t="s">
        <v>156</v>
      </c>
      <c r="F867" s="37">
        <v>7.96</v>
      </c>
      <c r="G867" s="37">
        <v>7.96</v>
      </c>
      <c r="H867" s="36">
        <v>100</v>
      </c>
      <c r="I867" s="36">
        <v>796</v>
      </c>
      <c r="J867" s="25"/>
    </row>
    <row r="868" customHeight="1" spans="1:10">
      <c r="A868" s="19">
        <v>865</v>
      </c>
      <c r="B868" s="36" t="s">
        <v>13544</v>
      </c>
      <c r="C868" s="36" t="s">
        <v>12292</v>
      </c>
      <c r="D868" s="36" t="s">
        <v>13523</v>
      </c>
      <c r="E868" s="36" t="s">
        <v>156</v>
      </c>
      <c r="F868" s="36">
        <v>5.25</v>
      </c>
      <c r="G868" s="36">
        <v>5.25</v>
      </c>
      <c r="H868" s="36">
        <v>100</v>
      </c>
      <c r="I868" s="36">
        <v>525</v>
      </c>
      <c r="J868" s="25"/>
    </row>
    <row r="869" customHeight="1" spans="1:10">
      <c r="A869" s="19">
        <v>866</v>
      </c>
      <c r="B869" s="36" t="s">
        <v>13545</v>
      </c>
      <c r="C869" s="36" t="s">
        <v>12292</v>
      </c>
      <c r="D869" s="36" t="s">
        <v>13523</v>
      </c>
      <c r="E869" s="36" t="s">
        <v>156</v>
      </c>
      <c r="F869" s="36">
        <v>3.82</v>
      </c>
      <c r="G869" s="36">
        <v>3.82</v>
      </c>
      <c r="H869" s="36">
        <v>100</v>
      </c>
      <c r="I869" s="36">
        <v>382</v>
      </c>
      <c r="J869" s="25"/>
    </row>
    <row r="870" customHeight="1" spans="1:10">
      <c r="A870" s="19">
        <v>867</v>
      </c>
      <c r="B870" s="36" t="s">
        <v>13546</v>
      </c>
      <c r="C870" s="36" t="s">
        <v>12292</v>
      </c>
      <c r="D870" s="36" t="s">
        <v>13523</v>
      </c>
      <c r="E870" s="36" t="s">
        <v>156</v>
      </c>
      <c r="F870" s="36">
        <v>3.25</v>
      </c>
      <c r="G870" s="36">
        <v>3.25</v>
      </c>
      <c r="H870" s="36">
        <v>100</v>
      </c>
      <c r="I870" s="36">
        <v>325</v>
      </c>
      <c r="J870" s="25"/>
    </row>
    <row r="871" customHeight="1" spans="1:10">
      <c r="A871" s="19">
        <v>868</v>
      </c>
      <c r="B871" s="36" t="s">
        <v>13547</v>
      </c>
      <c r="C871" s="36" t="s">
        <v>12292</v>
      </c>
      <c r="D871" s="36" t="s">
        <v>13523</v>
      </c>
      <c r="E871" s="36" t="s">
        <v>156</v>
      </c>
      <c r="F871" s="36">
        <v>3.16</v>
      </c>
      <c r="G871" s="36">
        <v>3.16</v>
      </c>
      <c r="H871" s="36">
        <v>100</v>
      </c>
      <c r="I871" s="36">
        <v>316</v>
      </c>
      <c r="J871" s="25"/>
    </row>
    <row r="872" customHeight="1" spans="1:10">
      <c r="A872" s="19">
        <v>869</v>
      </c>
      <c r="B872" s="36" t="s">
        <v>13548</v>
      </c>
      <c r="C872" s="36" t="s">
        <v>12292</v>
      </c>
      <c r="D872" s="36" t="s">
        <v>13523</v>
      </c>
      <c r="E872" s="36" t="s">
        <v>156</v>
      </c>
      <c r="F872" s="36">
        <v>2.27</v>
      </c>
      <c r="G872" s="36">
        <v>2.27</v>
      </c>
      <c r="H872" s="36">
        <v>100</v>
      </c>
      <c r="I872" s="36">
        <v>227</v>
      </c>
      <c r="J872" s="25"/>
    </row>
    <row r="873" customHeight="1" spans="1:10">
      <c r="A873" s="19">
        <v>870</v>
      </c>
      <c r="B873" s="36" t="s">
        <v>13549</v>
      </c>
      <c r="C873" s="36" t="s">
        <v>12292</v>
      </c>
      <c r="D873" s="36" t="s">
        <v>13523</v>
      </c>
      <c r="E873" s="36" t="s">
        <v>156</v>
      </c>
      <c r="F873" s="36">
        <v>7.09</v>
      </c>
      <c r="G873" s="36">
        <v>7.09</v>
      </c>
      <c r="H873" s="36">
        <v>100</v>
      </c>
      <c r="I873" s="36">
        <v>709</v>
      </c>
      <c r="J873" s="25"/>
    </row>
    <row r="874" customHeight="1" spans="1:10">
      <c r="A874" s="19">
        <v>871</v>
      </c>
      <c r="B874" s="36" t="s">
        <v>13550</v>
      </c>
      <c r="C874" s="36" t="s">
        <v>12292</v>
      </c>
      <c r="D874" s="36" t="s">
        <v>13523</v>
      </c>
      <c r="E874" s="36" t="s">
        <v>156</v>
      </c>
      <c r="F874" s="36">
        <v>2.48</v>
      </c>
      <c r="G874" s="36">
        <v>2.48</v>
      </c>
      <c r="H874" s="36">
        <v>100</v>
      </c>
      <c r="I874" s="36">
        <v>248</v>
      </c>
      <c r="J874" s="25"/>
    </row>
    <row r="875" customHeight="1" spans="1:10">
      <c r="A875" s="19">
        <v>872</v>
      </c>
      <c r="B875" s="36" t="s">
        <v>13551</v>
      </c>
      <c r="C875" s="36" t="s">
        <v>12292</v>
      </c>
      <c r="D875" s="36" t="s">
        <v>13523</v>
      </c>
      <c r="E875" s="36" t="s">
        <v>156</v>
      </c>
      <c r="F875" s="36">
        <v>2.34</v>
      </c>
      <c r="G875" s="36">
        <v>2.34</v>
      </c>
      <c r="H875" s="36">
        <v>100</v>
      </c>
      <c r="I875" s="36">
        <v>234</v>
      </c>
      <c r="J875" s="25"/>
    </row>
    <row r="876" customHeight="1" spans="1:10">
      <c r="A876" s="19">
        <v>873</v>
      </c>
      <c r="B876" s="36" t="s">
        <v>13552</v>
      </c>
      <c r="C876" s="36" t="s">
        <v>12292</v>
      </c>
      <c r="D876" s="36" t="s">
        <v>13523</v>
      </c>
      <c r="E876" s="36" t="s">
        <v>156</v>
      </c>
      <c r="F876" s="36">
        <v>4.23</v>
      </c>
      <c r="G876" s="36">
        <v>4.23</v>
      </c>
      <c r="H876" s="36">
        <v>100</v>
      </c>
      <c r="I876" s="36">
        <v>423</v>
      </c>
      <c r="J876" s="25"/>
    </row>
    <row r="877" customHeight="1" spans="1:10">
      <c r="A877" s="19">
        <v>874</v>
      </c>
      <c r="B877" s="36" t="s">
        <v>13553</v>
      </c>
      <c r="C877" s="36" t="s">
        <v>12292</v>
      </c>
      <c r="D877" s="36" t="s">
        <v>13523</v>
      </c>
      <c r="E877" s="36" t="s">
        <v>156</v>
      </c>
      <c r="F877" s="36">
        <v>3.99</v>
      </c>
      <c r="G877" s="36">
        <v>3.99</v>
      </c>
      <c r="H877" s="36">
        <v>100</v>
      </c>
      <c r="I877" s="36">
        <v>399</v>
      </c>
      <c r="J877" s="25"/>
    </row>
    <row r="878" customHeight="1" spans="1:10">
      <c r="A878" s="19">
        <v>875</v>
      </c>
      <c r="B878" s="36" t="s">
        <v>13554</v>
      </c>
      <c r="C878" s="36" t="s">
        <v>12292</v>
      </c>
      <c r="D878" s="36" t="s">
        <v>13523</v>
      </c>
      <c r="E878" s="36" t="s">
        <v>156</v>
      </c>
      <c r="F878" s="36">
        <v>3.07</v>
      </c>
      <c r="G878" s="36">
        <v>3.07</v>
      </c>
      <c r="H878" s="36">
        <v>100</v>
      </c>
      <c r="I878" s="36">
        <v>307</v>
      </c>
      <c r="J878" s="25"/>
    </row>
    <row r="879" customHeight="1" spans="1:10">
      <c r="A879" s="19">
        <v>876</v>
      </c>
      <c r="B879" s="36" t="s">
        <v>13555</v>
      </c>
      <c r="C879" s="36" t="s">
        <v>12292</v>
      </c>
      <c r="D879" s="36" t="s">
        <v>13523</v>
      </c>
      <c r="E879" s="36" t="s">
        <v>156</v>
      </c>
      <c r="F879" s="36">
        <v>3.7</v>
      </c>
      <c r="G879" s="36">
        <v>3.7</v>
      </c>
      <c r="H879" s="36">
        <v>100</v>
      </c>
      <c r="I879" s="36">
        <v>370</v>
      </c>
      <c r="J879" s="25"/>
    </row>
    <row r="880" customHeight="1" spans="1:10">
      <c r="A880" s="19">
        <v>877</v>
      </c>
      <c r="B880" s="36" t="s">
        <v>13556</v>
      </c>
      <c r="C880" s="36" t="s">
        <v>12292</v>
      </c>
      <c r="D880" s="36" t="s">
        <v>13523</v>
      </c>
      <c r="E880" s="36" t="s">
        <v>156</v>
      </c>
      <c r="F880" s="36">
        <v>2.73</v>
      </c>
      <c r="G880" s="36">
        <v>2.73</v>
      </c>
      <c r="H880" s="36">
        <v>100</v>
      </c>
      <c r="I880" s="36">
        <v>273</v>
      </c>
      <c r="J880" s="25"/>
    </row>
    <row r="881" customHeight="1" spans="1:10">
      <c r="A881" s="19">
        <v>878</v>
      </c>
      <c r="B881" s="36" t="s">
        <v>13557</v>
      </c>
      <c r="C881" s="36" t="s">
        <v>12292</v>
      </c>
      <c r="D881" s="36" t="s">
        <v>13523</v>
      </c>
      <c r="E881" s="36" t="s">
        <v>156</v>
      </c>
      <c r="F881" s="36">
        <v>2.05</v>
      </c>
      <c r="G881" s="36">
        <v>2.05</v>
      </c>
      <c r="H881" s="36">
        <v>100</v>
      </c>
      <c r="I881" s="36">
        <v>205</v>
      </c>
      <c r="J881" s="25"/>
    </row>
    <row r="882" customHeight="1" spans="1:10">
      <c r="A882" s="19">
        <v>879</v>
      </c>
      <c r="B882" s="36" t="s">
        <v>13558</v>
      </c>
      <c r="C882" s="36" t="s">
        <v>12292</v>
      </c>
      <c r="D882" s="36" t="s">
        <v>13523</v>
      </c>
      <c r="E882" s="36" t="s">
        <v>156</v>
      </c>
      <c r="F882" s="36">
        <v>4.27</v>
      </c>
      <c r="G882" s="36">
        <v>4.27</v>
      </c>
      <c r="H882" s="36">
        <v>100</v>
      </c>
      <c r="I882" s="36">
        <v>427</v>
      </c>
      <c r="J882" s="25"/>
    </row>
    <row r="883" customHeight="1" spans="1:10">
      <c r="A883" s="19">
        <v>880</v>
      </c>
      <c r="B883" s="36" t="s">
        <v>13559</v>
      </c>
      <c r="C883" s="36" t="s">
        <v>12292</v>
      </c>
      <c r="D883" s="36" t="s">
        <v>13523</v>
      </c>
      <c r="E883" s="36" t="s">
        <v>156</v>
      </c>
      <c r="F883" s="36">
        <v>5.33</v>
      </c>
      <c r="G883" s="36">
        <v>5.33</v>
      </c>
      <c r="H883" s="36">
        <v>100</v>
      </c>
      <c r="I883" s="36">
        <v>533</v>
      </c>
      <c r="J883" s="25"/>
    </row>
    <row r="884" customHeight="1" spans="1:10">
      <c r="A884" s="19">
        <v>881</v>
      </c>
      <c r="B884" s="36" t="s">
        <v>13560</v>
      </c>
      <c r="C884" s="36" t="s">
        <v>12292</v>
      </c>
      <c r="D884" s="36" t="s">
        <v>13523</v>
      </c>
      <c r="E884" s="36" t="s">
        <v>156</v>
      </c>
      <c r="F884" s="36">
        <v>3.11</v>
      </c>
      <c r="G884" s="36">
        <v>3.11</v>
      </c>
      <c r="H884" s="36">
        <v>100</v>
      </c>
      <c r="I884" s="36">
        <v>311</v>
      </c>
      <c r="J884" s="25"/>
    </row>
    <row r="885" customHeight="1" spans="1:10">
      <c r="A885" s="19">
        <v>882</v>
      </c>
      <c r="B885" s="36" t="s">
        <v>13561</v>
      </c>
      <c r="C885" s="36" t="s">
        <v>12292</v>
      </c>
      <c r="D885" s="36" t="s">
        <v>13523</v>
      </c>
      <c r="E885" s="36" t="s">
        <v>156</v>
      </c>
      <c r="F885" s="36">
        <v>6.36</v>
      </c>
      <c r="G885" s="36">
        <v>6.36</v>
      </c>
      <c r="H885" s="36">
        <v>100</v>
      </c>
      <c r="I885" s="36">
        <v>636</v>
      </c>
      <c r="J885" s="25"/>
    </row>
    <row r="886" customHeight="1" spans="1:10">
      <c r="A886" s="19">
        <v>883</v>
      </c>
      <c r="B886" s="36" t="s">
        <v>13562</v>
      </c>
      <c r="C886" s="36" t="s">
        <v>12292</v>
      </c>
      <c r="D886" s="36" t="s">
        <v>13523</v>
      </c>
      <c r="E886" s="36" t="s">
        <v>156</v>
      </c>
      <c r="F886" s="37">
        <v>7.96</v>
      </c>
      <c r="G886" s="37">
        <v>7.96</v>
      </c>
      <c r="H886" s="36">
        <v>100</v>
      </c>
      <c r="I886" s="36">
        <v>796</v>
      </c>
      <c r="J886" s="25"/>
    </row>
    <row r="887" customHeight="1" spans="1:10">
      <c r="A887" s="19">
        <v>884</v>
      </c>
      <c r="B887" s="36" t="s">
        <v>13563</v>
      </c>
      <c r="C887" s="36" t="s">
        <v>12292</v>
      </c>
      <c r="D887" s="36" t="s">
        <v>13523</v>
      </c>
      <c r="E887" s="36" t="s">
        <v>156</v>
      </c>
      <c r="F887" s="36">
        <v>4.7</v>
      </c>
      <c r="G887" s="36">
        <v>4.7</v>
      </c>
      <c r="H887" s="36">
        <v>100</v>
      </c>
      <c r="I887" s="36">
        <v>470</v>
      </c>
      <c r="J887" s="25"/>
    </row>
    <row r="888" customHeight="1" spans="1:10">
      <c r="A888" s="19">
        <v>885</v>
      </c>
      <c r="B888" s="36" t="s">
        <v>13564</v>
      </c>
      <c r="C888" s="36" t="s">
        <v>12292</v>
      </c>
      <c r="D888" s="36" t="s">
        <v>13523</v>
      </c>
      <c r="E888" s="36" t="s">
        <v>156</v>
      </c>
      <c r="F888" s="36">
        <v>2.58</v>
      </c>
      <c r="G888" s="36">
        <v>2.58</v>
      </c>
      <c r="H888" s="36">
        <v>100</v>
      </c>
      <c r="I888" s="36">
        <v>258</v>
      </c>
      <c r="J888" s="25"/>
    </row>
    <row r="889" customHeight="1" spans="1:10">
      <c r="A889" s="19">
        <v>886</v>
      </c>
      <c r="B889" s="36" t="s">
        <v>4897</v>
      </c>
      <c r="C889" s="36" t="s">
        <v>12292</v>
      </c>
      <c r="D889" s="36" t="s">
        <v>13523</v>
      </c>
      <c r="E889" s="36" t="s">
        <v>156</v>
      </c>
      <c r="F889" s="36">
        <v>1.1</v>
      </c>
      <c r="G889" s="36">
        <v>1.1</v>
      </c>
      <c r="H889" s="36">
        <v>100</v>
      </c>
      <c r="I889" s="36">
        <v>110</v>
      </c>
      <c r="J889" s="25"/>
    </row>
    <row r="890" customHeight="1" spans="1:10">
      <c r="A890" s="19">
        <v>887</v>
      </c>
      <c r="B890" s="36" t="s">
        <v>13565</v>
      </c>
      <c r="C890" s="36" t="s">
        <v>12292</v>
      </c>
      <c r="D890" s="36" t="s">
        <v>13523</v>
      </c>
      <c r="E890" s="36" t="s">
        <v>347</v>
      </c>
      <c r="F890" s="37">
        <v>5.35</v>
      </c>
      <c r="G890" s="37">
        <v>5.35</v>
      </c>
      <c r="H890" s="36">
        <v>100</v>
      </c>
      <c r="I890" s="36">
        <v>535</v>
      </c>
      <c r="J890" s="25"/>
    </row>
    <row r="891" customHeight="1" spans="1:10">
      <c r="A891" s="19">
        <v>888</v>
      </c>
      <c r="B891" s="36" t="s">
        <v>13566</v>
      </c>
      <c r="C891" s="36" t="s">
        <v>12292</v>
      </c>
      <c r="D891" s="36" t="s">
        <v>13523</v>
      </c>
      <c r="E891" s="36" t="s">
        <v>347</v>
      </c>
      <c r="F891" s="36">
        <v>5.79</v>
      </c>
      <c r="G891" s="36">
        <v>5.79</v>
      </c>
      <c r="H891" s="36">
        <v>100</v>
      </c>
      <c r="I891" s="36">
        <v>579</v>
      </c>
      <c r="J891" s="25"/>
    </row>
    <row r="892" customHeight="1" spans="1:10">
      <c r="A892" s="19">
        <v>889</v>
      </c>
      <c r="B892" s="36" t="s">
        <v>13567</v>
      </c>
      <c r="C892" s="36" t="s">
        <v>12292</v>
      </c>
      <c r="D892" s="36" t="s">
        <v>13523</v>
      </c>
      <c r="E892" s="36" t="s">
        <v>347</v>
      </c>
      <c r="F892" s="36">
        <v>3.77</v>
      </c>
      <c r="G892" s="36">
        <v>3.77</v>
      </c>
      <c r="H892" s="36">
        <v>100</v>
      </c>
      <c r="I892" s="36">
        <v>377</v>
      </c>
      <c r="J892" s="25"/>
    </row>
    <row r="893" customHeight="1" spans="1:10">
      <c r="A893" s="19">
        <v>890</v>
      </c>
      <c r="B893" s="36" t="s">
        <v>13568</v>
      </c>
      <c r="C893" s="36" t="s">
        <v>12292</v>
      </c>
      <c r="D893" s="36" t="s">
        <v>13523</v>
      </c>
      <c r="E893" s="36" t="s">
        <v>347</v>
      </c>
      <c r="F893" s="36">
        <v>4.92</v>
      </c>
      <c r="G893" s="36">
        <v>4.92</v>
      </c>
      <c r="H893" s="36">
        <v>100</v>
      </c>
      <c r="I893" s="36">
        <v>492</v>
      </c>
      <c r="J893" s="25"/>
    </row>
    <row r="894" customHeight="1" spans="1:10">
      <c r="A894" s="19">
        <v>891</v>
      </c>
      <c r="B894" s="36" t="s">
        <v>13569</v>
      </c>
      <c r="C894" s="36" t="s">
        <v>12292</v>
      </c>
      <c r="D894" s="36" t="s">
        <v>13523</v>
      </c>
      <c r="E894" s="36" t="s">
        <v>347</v>
      </c>
      <c r="F894" s="36">
        <v>5.17</v>
      </c>
      <c r="G894" s="36">
        <v>5.17</v>
      </c>
      <c r="H894" s="36">
        <v>100</v>
      </c>
      <c r="I894" s="36">
        <v>517</v>
      </c>
      <c r="J894" s="25"/>
    </row>
    <row r="895" customHeight="1" spans="1:10">
      <c r="A895" s="19">
        <v>892</v>
      </c>
      <c r="B895" s="36" t="s">
        <v>13570</v>
      </c>
      <c r="C895" s="36" t="s">
        <v>12292</v>
      </c>
      <c r="D895" s="36" t="s">
        <v>13523</v>
      </c>
      <c r="E895" s="36" t="s">
        <v>347</v>
      </c>
      <c r="F895" s="36">
        <v>1.35</v>
      </c>
      <c r="G895" s="36">
        <v>1.35</v>
      </c>
      <c r="H895" s="36">
        <v>100</v>
      </c>
      <c r="I895" s="36">
        <v>135</v>
      </c>
      <c r="J895" s="25"/>
    </row>
    <row r="896" customHeight="1" spans="1:10">
      <c r="A896" s="19">
        <v>893</v>
      </c>
      <c r="B896" s="36" t="s">
        <v>13571</v>
      </c>
      <c r="C896" s="36" t="s">
        <v>12292</v>
      </c>
      <c r="D896" s="36" t="s">
        <v>13523</v>
      </c>
      <c r="E896" s="36" t="s">
        <v>347</v>
      </c>
      <c r="F896" s="36">
        <v>1.47</v>
      </c>
      <c r="G896" s="36">
        <v>1.47</v>
      </c>
      <c r="H896" s="36">
        <v>100</v>
      </c>
      <c r="I896" s="36">
        <v>147</v>
      </c>
      <c r="J896" s="25"/>
    </row>
    <row r="897" customHeight="1" spans="1:10">
      <c r="A897" s="19">
        <v>894</v>
      </c>
      <c r="B897" s="36" t="s">
        <v>13572</v>
      </c>
      <c r="C897" s="36" t="s">
        <v>12292</v>
      </c>
      <c r="D897" s="36" t="s">
        <v>13523</v>
      </c>
      <c r="E897" s="36" t="s">
        <v>347</v>
      </c>
      <c r="F897" s="36">
        <v>7.92</v>
      </c>
      <c r="G897" s="36">
        <v>7.92</v>
      </c>
      <c r="H897" s="36">
        <v>100</v>
      </c>
      <c r="I897" s="36">
        <v>792</v>
      </c>
      <c r="J897" s="25"/>
    </row>
    <row r="898" customHeight="1" spans="1:10">
      <c r="A898" s="19">
        <v>895</v>
      </c>
      <c r="B898" s="36" t="s">
        <v>13573</v>
      </c>
      <c r="C898" s="36" t="s">
        <v>12292</v>
      </c>
      <c r="D898" s="36" t="s">
        <v>13523</v>
      </c>
      <c r="E898" s="36" t="s">
        <v>347</v>
      </c>
      <c r="F898" s="36">
        <v>4.08</v>
      </c>
      <c r="G898" s="36">
        <v>4.08</v>
      </c>
      <c r="H898" s="36">
        <v>100</v>
      </c>
      <c r="I898" s="36">
        <v>408</v>
      </c>
      <c r="J898" s="25"/>
    </row>
    <row r="899" customHeight="1" spans="1:10">
      <c r="A899" s="19">
        <v>896</v>
      </c>
      <c r="B899" s="36" t="s">
        <v>13574</v>
      </c>
      <c r="C899" s="36" t="s">
        <v>12292</v>
      </c>
      <c r="D899" s="36" t="s">
        <v>13523</v>
      </c>
      <c r="E899" s="36" t="s">
        <v>347</v>
      </c>
      <c r="F899" s="36">
        <v>3.99</v>
      </c>
      <c r="G899" s="36">
        <v>3.99</v>
      </c>
      <c r="H899" s="36">
        <v>100</v>
      </c>
      <c r="I899" s="36">
        <v>399</v>
      </c>
      <c r="J899" s="25"/>
    </row>
    <row r="900" customHeight="1" spans="1:10">
      <c r="A900" s="19">
        <v>897</v>
      </c>
      <c r="B900" s="36" t="s">
        <v>13575</v>
      </c>
      <c r="C900" s="36" t="s">
        <v>12292</v>
      </c>
      <c r="D900" s="36" t="s">
        <v>13523</v>
      </c>
      <c r="E900" s="36" t="s">
        <v>347</v>
      </c>
      <c r="F900" s="36">
        <v>3.72</v>
      </c>
      <c r="G900" s="36">
        <v>3.72</v>
      </c>
      <c r="H900" s="36">
        <v>100</v>
      </c>
      <c r="I900" s="36">
        <v>372</v>
      </c>
      <c r="J900" s="25"/>
    </row>
    <row r="901" customHeight="1" spans="1:10">
      <c r="A901" s="19">
        <v>898</v>
      </c>
      <c r="B901" s="36" t="s">
        <v>13576</v>
      </c>
      <c r="C901" s="36" t="s">
        <v>12292</v>
      </c>
      <c r="D901" s="36" t="s">
        <v>13523</v>
      </c>
      <c r="E901" s="36" t="s">
        <v>347</v>
      </c>
      <c r="F901" s="36">
        <v>3.11</v>
      </c>
      <c r="G901" s="36">
        <v>3.11</v>
      </c>
      <c r="H901" s="36">
        <v>100</v>
      </c>
      <c r="I901" s="36">
        <v>311</v>
      </c>
      <c r="J901" s="25"/>
    </row>
    <row r="902" customHeight="1" spans="1:10">
      <c r="A902" s="19">
        <v>899</v>
      </c>
      <c r="B902" s="36" t="s">
        <v>13577</v>
      </c>
      <c r="C902" s="36" t="s">
        <v>12292</v>
      </c>
      <c r="D902" s="36" t="s">
        <v>13523</v>
      </c>
      <c r="E902" s="36" t="s">
        <v>347</v>
      </c>
      <c r="F902" s="36">
        <v>2.38</v>
      </c>
      <c r="G902" s="36">
        <v>2.38</v>
      </c>
      <c r="H902" s="36">
        <v>100</v>
      </c>
      <c r="I902" s="36">
        <v>238</v>
      </c>
      <c r="J902" s="25"/>
    </row>
    <row r="903" customHeight="1" spans="1:10">
      <c r="A903" s="19">
        <v>900</v>
      </c>
      <c r="B903" s="36" t="s">
        <v>13578</v>
      </c>
      <c r="C903" s="36" t="s">
        <v>12292</v>
      </c>
      <c r="D903" s="36" t="s">
        <v>13523</v>
      </c>
      <c r="E903" s="36" t="s">
        <v>347</v>
      </c>
      <c r="F903" s="36">
        <v>6.12</v>
      </c>
      <c r="G903" s="36">
        <v>6.12</v>
      </c>
      <c r="H903" s="36">
        <v>100</v>
      </c>
      <c r="I903" s="36">
        <v>612</v>
      </c>
      <c r="J903" s="25"/>
    </row>
    <row r="904" customHeight="1" spans="1:10">
      <c r="A904" s="19">
        <v>901</v>
      </c>
      <c r="B904" s="36" t="s">
        <v>13579</v>
      </c>
      <c r="C904" s="36" t="s">
        <v>12292</v>
      </c>
      <c r="D904" s="36" t="s">
        <v>13523</v>
      </c>
      <c r="E904" s="36" t="s">
        <v>347</v>
      </c>
      <c r="F904" s="36">
        <v>1.03</v>
      </c>
      <c r="G904" s="36">
        <v>1.03</v>
      </c>
      <c r="H904" s="36">
        <v>100</v>
      </c>
      <c r="I904" s="36">
        <v>103</v>
      </c>
      <c r="J904" s="25"/>
    </row>
    <row r="905" customHeight="1" spans="1:10">
      <c r="A905" s="19">
        <v>902</v>
      </c>
      <c r="B905" s="36" t="s">
        <v>13580</v>
      </c>
      <c r="C905" s="36" t="s">
        <v>12292</v>
      </c>
      <c r="D905" s="36" t="s">
        <v>13523</v>
      </c>
      <c r="E905" s="36" t="s">
        <v>347</v>
      </c>
      <c r="F905" s="36">
        <v>3.74</v>
      </c>
      <c r="G905" s="36">
        <v>3.74</v>
      </c>
      <c r="H905" s="36">
        <v>100</v>
      </c>
      <c r="I905" s="36">
        <v>374</v>
      </c>
      <c r="J905" s="25"/>
    </row>
    <row r="906" customHeight="1" spans="1:10">
      <c r="A906" s="19">
        <v>903</v>
      </c>
      <c r="B906" s="36" t="s">
        <v>1901</v>
      </c>
      <c r="C906" s="36" t="s">
        <v>12292</v>
      </c>
      <c r="D906" s="36" t="s">
        <v>13523</v>
      </c>
      <c r="E906" s="36" t="s">
        <v>347</v>
      </c>
      <c r="F906" s="36">
        <v>3.7</v>
      </c>
      <c r="G906" s="36">
        <v>3.7</v>
      </c>
      <c r="H906" s="36">
        <v>100</v>
      </c>
      <c r="I906" s="36">
        <v>370</v>
      </c>
      <c r="J906" s="25"/>
    </row>
    <row r="907" customHeight="1" spans="1:10">
      <c r="A907" s="19">
        <v>904</v>
      </c>
      <c r="B907" s="36" t="s">
        <v>13581</v>
      </c>
      <c r="C907" s="36" t="s">
        <v>12292</v>
      </c>
      <c r="D907" s="36" t="s">
        <v>13523</v>
      </c>
      <c r="E907" s="36" t="s">
        <v>347</v>
      </c>
      <c r="F907" s="36">
        <v>6.8</v>
      </c>
      <c r="G907" s="36">
        <v>6.8</v>
      </c>
      <c r="H907" s="36">
        <v>100</v>
      </c>
      <c r="I907" s="36">
        <v>680</v>
      </c>
      <c r="J907" s="25"/>
    </row>
    <row r="908" customHeight="1" spans="1:10">
      <c r="A908" s="19">
        <v>905</v>
      </c>
      <c r="B908" s="36" t="s">
        <v>13582</v>
      </c>
      <c r="C908" s="36" t="s">
        <v>12292</v>
      </c>
      <c r="D908" s="36" t="s">
        <v>13523</v>
      </c>
      <c r="E908" s="36" t="s">
        <v>347</v>
      </c>
      <c r="F908" s="36">
        <v>4.56</v>
      </c>
      <c r="G908" s="36">
        <v>4.56</v>
      </c>
      <c r="H908" s="36">
        <v>100</v>
      </c>
      <c r="I908" s="36">
        <v>456</v>
      </c>
      <c r="J908" s="25"/>
    </row>
    <row r="909" customHeight="1" spans="1:10">
      <c r="A909" s="19">
        <v>906</v>
      </c>
      <c r="B909" s="36" t="s">
        <v>13583</v>
      </c>
      <c r="C909" s="36" t="s">
        <v>12292</v>
      </c>
      <c r="D909" s="36" t="s">
        <v>13523</v>
      </c>
      <c r="E909" s="36" t="s">
        <v>347</v>
      </c>
      <c r="F909" s="36">
        <v>7.13</v>
      </c>
      <c r="G909" s="36">
        <v>7.13</v>
      </c>
      <c r="H909" s="36">
        <v>100</v>
      </c>
      <c r="I909" s="36">
        <v>713</v>
      </c>
      <c r="J909" s="25"/>
    </row>
    <row r="910" customHeight="1" spans="1:10">
      <c r="A910" s="19">
        <v>907</v>
      </c>
      <c r="B910" s="36" t="s">
        <v>13584</v>
      </c>
      <c r="C910" s="36" t="s">
        <v>12292</v>
      </c>
      <c r="D910" s="36" t="s">
        <v>13523</v>
      </c>
      <c r="E910" s="36" t="s">
        <v>347</v>
      </c>
      <c r="F910" s="36">
        <v>4.18</v>
      </c>
      <c r="G910" s="36">
        <v>4.18</v>
      </c>
      <c r="H910" s="36">
        <v>100</v>
      </c>
      <c r="I910" s="36">
        <v>418</v>
      </c>
      <c r="J910" s="25"/>
    </row>
    <row r="911" customHeight="1" spans="1:10">
      <c r="A911" s="19">
        <v>908</v>
      </c>
      <c r="B911" s="36" t="s">
        <v>13585</v>
      </c>
      <c r="C911" s="36" t="s">
        <v>12292</v>
      </c>
      <c r="D911" s="36" t="s">
        <v>13523</v>
      </c>
      <c r="E911" s="36" t="s">
        <v>347</v>
      </c>
      <c r="F911" s="36">
        <v>4.06</v>
      </c>
      <c r="G911" s="36">
        <v>4.06</v>
      </c>
      <c r="H911" s="36">
        <v>100</v>
      </c>
      <c r="I911" s="36">
        <v>406</v>
      </c>
      <c r="J911" s="25"/>
    </row>
    <row r="912" customHeight="1" spans="1:10">
      <c r="A912" s="19">
        <v>909</v>
      </c>
      <c r="B912" s="36" t="s">
        <v>13586</v>
      </c>
      <c r="C912" s="36" t="s">
        <v>12292</v>
      </c>
      <c r="D912" s="36" t="s">
        <v>13523</v>
      </c>
      <c r="E912" s="36" t="s">
        <v>347</v>
      </c>
      <c r="F912" s="36">
        <v>7.05</v>
      </c>
      <c r="G912" s="36">
        <v>7.05</v>
      </c>
      <c r="H912" s="36">
        <v>100</v>
      </c>
      <c r="I912" s="36">
        <v>705</v>
      </c>
      <c r="J912" s="25"/>
    </row>
    <row r="913" customHeight="1" spans="1:10">
      <c r="A913" s="19">
        <v>910</v>
      </c>
      <c r="B913" s="36" t="s">
        <v>13587</v>
      </c>
      <c r="C913" s="36" t="s">
        <v>12292</v>
      </c>
      <c r="D913" s="36" t="s">
        <v>13523</v>
      </c>
      <c r="E913" s="36" t="s">
        <v>347</v>
      </c>
      <c r="F913" s="36">
        <v>4.71</v>
      </c>
      <c r="G913" s="36">
        <v>4.71</v>
      </c>
      <c r="H913" s="36">
        <v>100</v>
      </c>
      <c r="I913" s="36">
        <v>471</v>
      </c>
      <c r="J913" s="25"/>
    </row>
    <row r="914" customHeight="1" spans="1:10">
      <c r="A914" s="19">
        <v>911</v>
      </c>
      <c r="B914" s="36" t="s">
        <v>13588</v>
      </c>
      <c r="C914" s="36" t="s">
        <v>12292</v>
      </c>
      <c r="D914" s="36" t="s">
        <v>13523</v>
      </c>
      <c r="E914" s="36" t="s">
        <v>347</v>
      </c>
      <c r="F914" s="36">
        <v>4.95</v>
      </c>
      <c r="G914" s="36">
        <v>4.95</v>
      </c>
      <c r="H914" s="36">
        <v>100</v>
      </c>
      <c r="I914" s="36">
        <v>495</v>
      </c>
      <c r="J914" s="25"/>
    </row>
    <row r="915" customHeight="1" spans="1:10">
      <c r="A915" s="19">
        <v>912</v>
      </c>
      <c r="B915" s="36" t="s">
        <v>13589</v>
      </c>
      <c r="C915" s="36" t="s">
        <v>12292</v>
      </c>
      <c r="D915" s="36" t="s">
        <v>13523</v>
      </c>
      <c r="E915" s="36" t="s">
        <v>347</v>
      </c>
      <c r="F915" s="36">
        <v>5.56</v>
      </c>
      <c r="G915" s="36">
        <v>5.56</v>
      </c>
      <c r="H915" s="36">
        <v>100</v>
      </c>
      <c r="I915" s="36">
        <v>556</v>
      </c>
      <c r="J915" s="25"/>
    </row>
    <row r="916" customHeight="1" spans="1:10">
      <c r="A916" s="19">
        <v>913</v>
      </c>
      <c r="B916" s="36" t="s">
        <v>13590</v>
      </c>
      <c r="C916" s="36" t="s">
        <v>12292</v>
      </c>
      <c r="D916" s="36" t="s">
        <v>13523</v>
      </c>
      <c r="E916" s="36" t="s">
        <v>347</v>
      </c>
      <c r="F916" s="36">
        <v>5.65</v>
      </c>
      <c r="G916" s="36">
        <v>5.65</v>
      </c>
      <c r="H916" s="36">
        <v>100</v>
      </c>
      <c r="I916" s="36">
        <v>565</v>
      </c>
      <c r="J916" s="25"/>
    </row>
    <row r="917" customHeight="1" spans="1:10">
      <c r="A917" s="19">
        <v>914</v>
      </c>
      <c r="B917" s="36" t="s">
        <v>13591</v>
      </c>
      <c r="C917" s="36" t="s">
        <v>12292</v>
      </c>
      <c r="D917" s="36" t="s">
        <v>13523</v>
      </c>
      <c r="E917" s="36" t="s">
        <v>347</v>
      </c>
      <c r="F917" s="36">
        <v>6.48</v>
      </c>
      <c r="G917" s="36">
        <v>6.48</v>
      </c>
      <c r="H917" s="36">
        <v>100</v>
      </c>
      <c r="I917" s="36">
        <v>648</v>
      </c>
      <c r="J917" s="25"/>
    </row>
    <row r="918" customHeight="1" spans="1:10">
      <c r="A918" s="19">
        <v>915</v>
      </c>
      <c r="B918" s="36" t="s">
        <v>790</v>
      </c>
      <c r="C918" s="36" t="s">
        <v>12292</v>
      </c>
      <c r="D918" s="36" t="s">
        <v>13523</v>
      </c>
      <c r="E918" s="36" t="s">
        <v>347</v>
      </c>
      <c r="F918" s="36">
        <v>4.94</v>
      </c>
      <c r="G918" s="36">
        <v>4.94</v>
      </c>
      <c r="H918" s="36">
        <v>100</v>
      </c>
      <c r="I918" s="36">
        <v>494</v>
      </c>
      <c r="J918" s="25"/>
    </row>
    <row r="919" customHeight="1" spans="1:10">
      <c r="A919" s="19">
        <v>916</v>
      </c>
      <c r="B919" s="36" t="s">
        <v>13592</v>
      </c>
      <c r="C919" s="36" t="s">
        <v>12292</v>
      </c>
      <c r="D919" s="36" t="s">
        <v>13523</v>
      </c>
      <c r="E919" s="36" t="s">
        <v>347</v>
      </c>
      <c r="F919" s="36">
        <v>5.18</v>
      </c>
      <c r="G919" s="36">
        <v>5.18</v>
      </c>
      <c r="H919" s="36">
        <v>100</v>
      </c>
      <c r="I919" s="36">
        <v>518</v>
      </c>
      <c r="J919" s="25"/>
    </row>
    <row r="920" customHeight="1" spans="1:10">
      <c r="A920" s="19">
        <v>917</v>
      </c>
      <c r="B920" s="36" t="s">
        <v>13593</v>
      </c>
      <c r="C920" s="36" t="s">
        <v>12292</v>
      </c>
      <c r="D920" s="36" t="s">
        <v>13523</v>
      </c>
      <c r="E920" s="36" t="s">
        <v>347</v>
      </c>
      <c r="F920" s="36">
        <v>3.1</v>
      </c>
      <c r="G920" s="36">
        <v>3.1</v>
      </c>
      <c r="H920" s="36">
        <v>100</v>
      </c>
      <c r="I920" s="36">
        <v>310</v>
      </c>
      <c r="J920" s="25"/>
    </row>
    <row r="921" customHeight="1" spans="1:10">
      <c r="A921" s="19">
        <v>918</v>
      </c>
      <c r="B921" s="36" t="s">
        <v>13594</v>
      </c>
      <c r="C921" s="36" t="s">
        <v>12292</v>
      </c>
      <c r="D921" s="36" t="s">
        <v>13523</v>
      </c>
      <c r="E921" s="36" t="s">
        <v>347</v>
      </c>
      <c r="F921" s="36">
        <v>2.29</v>
      </c>
      <c r="G921" s="36">
        <v>2.29</v>
      </c>
      <c r="H921" s="36">
        <v>100</v>
      </c>
      <c r="I921" s="36">
        <v>229</v>
      </c>
      <c r="J921" s="25"/>
    </row>
    <row r="922" customHeight="1" spans="1:10">
      <c r="A922" s="19">
        <v>919</v>
      </c>
      <c r="B922" s="36" t="s">
        <v>13595</v>
      </c>
      <c r="C922" s="36" t="s">
        <v>12292</v>
      </c>
      <c r="D922" s="36" t="s">
        <v>13523</v>
      </c>
      <c r="E922" s="36" t="s">
        <v>347</v>
      </c>
      <c r="F922" s="36">
        <v>3.52</v>
      </c>
      <c r="G922" s="36">
        <v>3.52</v>
      </c>
      <c r="H922" s="36">
        <v>100</v>
      </c>
      <c r="I922" s="36">
        <v>352</v>
      </c>
      <c r="J922" s="25"/>
    </row>
    <row r="923" customHeight="1" spans="1:10">
      <c r="A923" s="19">
        <v>920</v>
      </c>
      <c r="B923" s="36" t="s">
        <v>13596</v>
      </c>
      <c r="C923" s="36" t="s">
        <v>12292</v>
      </c>
      <c r="D923" s="36" t="s">
        <v>13523</v>
      </c>
      <c r="E923" s="36" t="s">
        <v>347</v>
      </c>
      <c r="F923" s="36">
        <v>3.87</v>
      </c>
      <c r="G923" s="36">
        <v>3.87</v>
      </c>
      <c r="H923" s="36">
        <v>100</v>
      </c>
      <c r="I923" s="36">
        <v>387</v>
      </c>
      <c r="J923" s="25"/>
    </row>
    <row r="924" customHeight="1" spans="1:10">
      <c r="A924" s="19">
        <v>921</v>
      </c>
      <c r="B924" s="36" t="s">
        <v>13597</v>
      </c>
      <c r="C924" s="36" t="s">
        <v>12292</v>
      </c>
      <c r="D924" s="36" t="s">
        <v>13523</v>
      </c>
      <c r="E924" s="36" t="s">
        <v>347</v>
      </c>
      <c r="F924" s="36">
        <v>7.51</v>
      </c>
      <c r="G924" s="36">
        <v>7.51</v>
      </c>
      <c r="H924" s="36">
        <v>100</v>
      </c>
      <c r="I924" s="36">
        <v>751</v>
      </c>
      <c r="J924" s="25"/>
    </row>
    <row r="925" customHeight="1" spans="1:10">
      <c r="A925" s="19">
        <v>922</v>
      </c>
      <c r="B925" s="36" t="s">
        <v>9888</v>
      </c>
      <c r="C925" s="36" t="s">
        <v>12292</v>
      </c>
      <c r="D925" s="36" t="s">
        <v>13523</v>
      </c>
      <c r="E925" s="36" t="s">
        <v>347</v>
      </c>
      <c r="F925" s="36">
        <v>3.85</v>
      </c>
      <c r="G925" s="36">
        <v>3.85</v>
      </c>
      <c r="H925" s="36">
        <v>100</v>
      </c>
      <c r="I925" s="36">
        <v>385</v>
      </c>
      <c r="J925" s="25"/>
    </row>
    <row r="926" customHeight="1" spans="1:10">
      <c r="A926" s="19">
        <v>923</v>
      </c>
      <c r="B926" s="38" t="s">
        <v>13598</v>
      </c>
      <c r="C926" s="36" t="s">
        <v>12292</v>
      </c>
      <c r="D926" s="36" t="s">
        <v>13599</v>
      </c>
      <c r="E926" s="38" t="s">
        <v>20</v>
      </c>
      <c r="F926" s="39">
        <v>46</v>
      </c>
      <c r="G926" s="39">
        <v>46</v>
      </c>
      <c r="H926" s="37">
        <v>100</v>
      </c>
      <c r="I926" s="36">
        <v>4600</v>
      </c>
      <c r="J926" s="25"/>
    </row>
    <row r="927" customHeight="1" spans="1:10">
      <c r="A927" s="19">
        <v>924</v>
      </c>
      <c r="B927" s="38" t="s">
        <v>13600</v>
      </c>
      <c r="C927" s="36" t="s">
        <v>12292</v>
      </c>
      <c r="D927" s="36" t="s">
        <v>13599</v>
      </c>
      <c r="E927" s="38" t="s">
        <v>20</v>
      </c>
      <c r="F927" s="39">
        <v>48</v>
      </c>
      <c r="G927" s="39">
        <v>48</v>
      </c>
      <c r="H927" s="37">
        <v>100</v>
      </c>
      <c r="I927" s="36">
        <v>4800</v>
      </c>
      <c r="J927" s="25"/>
    </row>
    <row r="928" customHeight="1" spans="1:10">
      <c r="A928" s="19">
        <v>925</v>
      </c>
      <c r="B928" s="38" t="s">
        <v>13601</v>
      </c>
      <c r="C928" s="36" t="s">
        <v>12292</v>
      </c>
      <c r="D928" s="36" t="s">
        <v>13599</v>
      </c>
      <c r="E928" s="38" t="s">
        <v>20</v>
      </c>
      <c r="F928" s="39">
        <v>45</v>
      </c>
      <c r="G928" s="39">
        <v>45</v>
      </c>
      <c r="H928" s="37">
        <v>100</v>
      </c>
      <c r="I928" s="36">
        <v>4500</v>
      </c>
      <c r="J928" s="25"/>
    </row>
    <row r="929" customHeight="1" spans="1:10">
      <c r="A929" s="19">
        <v>926</v>
      </c>
      <c r="B929" s="40" t="s">
        <v>1351</v>
      </c>
      <c r="C929" s="41" t="s">
        <v>12292</v>
      </c>
      <c r="D929" s="41" t="s">
        <v>13599</v>
      </c>
      <c r="E929" s="40" t="s">
        <v>20</v>
      </c>
      <c r="F929" s="42">
        <v>44</v>
      </c>
      <c r="G929" s="42">
        <v>44</v>
      </c>
      <c r="H929" s="43">
        <v>100</v>
      </c>
      <c r="I929" s="41">
        <v>4400</v>
      </c>
      <c r="J929" s="25"/>
    </row>
    <row r="930" customHeight="1" spans="1:10">
      <c r="A930" s="19">
        <v>927</v>
      </c>
      <c r="B930" s="38" t="s">
        <v>13602</v>
      </c>
      <c r="C930" s="36" t="s">
        <v>12292</v>
      </c>
      <c r="D930" s="36" t="s">
        <v>13599</v>
      </c>
      <c r="E930" s="36" t="s">
        <v>20</v>
      </c>
      <c r="F930" s="39">
        <v>43</v>
      </c>
      <c r="G930" s="39">
        <v>43</v>
      </c>
      <c r="H930" s="37">
        <v>100</v>
      </c>
      <c r="I930" s="36">
        <v>4300</v>
      </c>
      <c r="J930" s="25"/>
    </row>
    <row r="931" customHeight="1" spans="1:10">
      <c r="A931" s="19">
        <v>928</v>
      </c>
      <c r="B931" s="36" t="s">
        <v>13603</v>
      </c>
      <c r="C931" s="36" t="s">
        <v>12292</v>
      </c>
      <c r="D931" s="36" t="s">
        <v>13599</v>
      </c>
      <c r="E931" s="36" t="s">
        <v>20</v>
      </c>
      <c r="F931" s="39">
        <v>48</v>
      </c>
      <c r="G931" s="39">
        <v>48</v>
      </c>
      <c r="H931" s="37">
        <v>100</v>
      </c>
      <c r="I931" s="36">
        <v>4800</v>
      </c>
      <c r="J931" s="25"/>
    </row>
    <row r="932" customHeight="1" spans="1:10">
      <c r="A932" s="19">
        <v>929</v>
      </c>
      <c r="B932" s="38" t="s">
        <v>13604</v>
      </c>
      <c r="C932" s="36" t="s">
        <v>12292</v>
      </c>
      <c r="D932" s="36" t="s">
        <v>13599</v>
      </c>
      <c r="E932" s="36" t="s">
        <v>20</v>
      </c>
      <c r="F932" s="39">
        <v>43</v>
      </c>
      <c r="G932" s="39">
        <v>43</v>
      </c>
      <c r="H932" s="37">
        <v>100</v>
      </c>
      <c r="I932" s="36">
        <v>4300</v>
      </c>
      <c r="J932" s="25"/>
    </row>
    <row r="933" customHeight="1" spans="1:10">
      <c r="A933" s="19">
        <v>930</v>
      </c>
      <c r="B933" s="36" t="s">
        <v>13605</v>
      </c>
      <c r="C933" s="36" t="s">
        <v>12292</v>
      </c>
      <c r="D933" s="36" t="s">
        <v>13599</v>
      </c>
      <c r="E933" s="36" t="s">
        <v>20</v>
      </c>
      <c r="F933" s="39">
        <v>47</v>
      </c>
      <c r="G933" s="39">
        <v>47</v>
      </c>
      <c r="H933" s="37">
        <v>100</v>
      </c>
      <c r="I933" s="36">
        <v>4700</v>
      </c>
      <c r="J933" s="25"/>
    </row>
    <row r="934" customHeight="1" spans="1:10">
      <c r="A934" s="19">
        <v>931</v>
      </c>
      <c r="B934" s="36" t="s">
        <v>13606</v>
      </c>
      <c r="C934" s="36" t="s">
        <v>12292</v>
      </c>
      <c r="D934" s="36" t="s">
        <v>13599</v>
      </c>
      <c r="E934" s="36" t="s">
        <v>20</v>
      </c>
      <c r="F934" s="39">
        <v>48</v>
      </c>
      <c r="G934" s="39">
        <v>48</v>
      </c>
      <c r="H934" s="37">
        <v>100</v>
      </c>
      <c r="I934" s="36">
        <v>4800</v>
      </c>
      <c r="J934" s="25"/>
    </row>
    <row r="935" customHeight="1" spans="1:10">
      <c r="A935" s="19">
        <v>932</v>
      </c>
      <c r="B935" s="38" t="s">
        <v>1333</v>
      </c>
      <c r="C935" s="36" t="s">
        <v>12292</v>
      </c>
      <c r="D935" s="36" t="s">
        <v>13599</v>
      </c>
      <c r="E935" s="36" t="s">
        <v>136</v>
      </c>
      <c r="F935" s="39">
        <v>42</v>
      </c>
      <c r="G935" s="39">
        <v>42</v>
      </c>
      <c r="H935" s="37">
        <v>100</v>
      </c>
      <c r="I935" s="36">
        <v>4200</v>
      </c>
      <c r="J935" s="25"/>
    </row>
    <row r="936" customHeight="1" spans="1:10">
      <c r="A936" s="19">
        <v>933</v>
      </c>
      <c r="B936" s="38" t="s">
        <v>1344</v>
      </c>
      <c r="C936" s="36" t="s">
        <v>12292</v>
      </c>
      <c r="D936" s="36" t="s">
        <v>13599</v>
      </c>
      <c r="E936" s="36" t="s">
        <v>136</v>
      </c>
      <c r="F936" s="39">
        <v>43</v>
      </c>
      <c r="G936" s="39">
        <v>43</v>
      </c>
      <c r="H936" s="37">
        <v>100</v>
      </c>
      <c r="I936" s="36">
        <v>4300</v>
      </c>
      <c r="J936" s="25"/>
    </row>
    <row r="937" customHeight="1" spans="1:10">
      <c r="A937" s="19">
        <v>934</v>
      </c>
      <c r="B937" s="36" t="s">
        <v>13607</v>
      </c>
      <c r="C937" s="36" t="s">
        <v>12292</v>
      </c>
      <c r="D937" s="36" t="s">
        <v>13599</v>
      </c>
      <c r="E937" s="36" t="s">
        <v>136</v>
      </c>
      <c r="F937" s="39">
        <v>45</v>
      </c>
      <c r="G937" s="39">
        <v>45</v>
      </c>
      <c r="H937" s="37">
        <v>100</v>
      </c>
      <c r="I937" s="36">
        <v>4500</v>
      </c>
      <c r="J937" s="25"/>
    </row>
    <row r="938" customHeight="1" spans="1:10">
      <c r="A938" s="19">
        <v>935</v>
      </c>
      <c r="B938" s="38" t="s">
        <v>13608</v>
      </c>
      <c r="C938" s="36" t="s">
        <v>12292</v>
      </c>
      <c r="D938" s="36" t="s">
        <v>13599</v>
      </c>
      <c r="E938" s="36" t="s">
        <v>136</v>
      </c>
      <c r="F938" s="39">
        <v>45</v>
      </c>
      <c r="G938" s="39">
        <v>45</v>
      </c>
      <c r="H938" s="37">
        <v>100</v>
      </c>
      <c r="I938" s="36">
        <v>4500</v>
      </c>
      <c r="J938" s="25"/>
    </row>
    <row r="939" customHeight="1" spans="1:10">
      <c r="A939" s="19">
        <v>936</v>
      </c>
      <c r="B939" s="38" t="s">
        <v>13609</v>
      </c>
      <c r="C939" s="36" t="s">
        <v>12292</v>
      </c>
      <c r="D939" s="36" t="s">
        <v>13599</v>
      </c>
      <c r="E939" s="36" t="s">
        <v>136</v>
      </c>
      <c r="F939" s="39">
        <v>48</v>
      </c>
      <c r="G939" s="39">
        <v>48</v>
      </c>
      <c r="H939" s="37">
        <v>100</v>
      </c>
      <c r="I939" s="36">
        <v>4800</v>
      </c>
      <c r="J939" s="25"/>
    </row>
    <row r="940" customHeight="1" spans="1:10">
      <c r="A940" s="19">
        <v>937</v>
      </c>
      <c r="B940" s="38" t="s">
        <v>9608</v>
      </c>
      <c r="C940" s="36" t="s">
        <v>12292</v>
      </c>
      <c r="D940" s="36" t="s">
        <v>13599</v>
      </c>
      <c r="E940" s="36" t="s">
        <v>136</v>
      </c>
      <c r="F940" s="39">
        <v>44</v>
      </c>
      <c r="G940" s="39">
        <v>44</v>
      </c>
      <c r="H940" s="37">
        <v>100</v>
      </c>
      <c r="I940" s="36">
        <v>4400</v>
      </c>
      <c r="J940" s="25"/>
    </row>
    <row r="941" customHeight="1" spans="1:10">
      <c r="A941" s="19">
        <v>938</v>
      </c>
      <c r="B941" s="38" t="s">
        <v>13610</v>
      </c>
      <c r="C941" s="36" t="s">
        <v>12292</v>
      </c>
      <c r="D941" s="36" t="s">
        <v>13599</v>
      </c>
      <c r="E941" s="36" t="s">
        <v>136</v>
      </c>
      <c r="F941" s="39">
        <v>43</v>
      </c>
      <c r="G941" s="39">
        <v>43</v>
      </c>
      <c r="H941" s="37">
        <v>100</v>
      </c>
      <c r="I941" s="36">
        <v>4300</v>
      </c>
      <c r="J941" s="25"/>
    </row>
    <row r="942" customHeight="1" spans="1:10">
      <c r="A942" s="19">
        <v>939</v>
      </c>
      <c r="B942" s="38" t="s">
        <v>13611</v>
      </c>
      <c r="C942" s="36" t="s">
        <v>12292</v>
      </c>
      <c r="D942" s="36" t="s">
        <v>13599</v>
      </c>
      <c r="E942" s="36" t="s">
        <v>136</v>
      </c>
      <c r="F942" s="39">
        <v>47</v>
      </c>
      <c r="G942" s="39">
        <v>47</v>
      </c>
      <c r="H942" s="37">
        <v>100</v>
      </c>
      <c r="I942" s="36">
        <v>4700</v>
      </c>
      <c r="J942" s="25"/>
    </row>
    <row r="943" customHeight="1" spans="1:10">
      <c r="A943" s="19">
        <v>940</v>
      </c>
      <c r="B943" s="38" t="s">
        <v>13612</v>
      </c>
      <c r="C943" s="36" t="s">
        <v>12292</v>
      </c>
      <c r="D943" s="36" t="s">
        <v>13599</v>
      </c>
      <c r="E943" s="36" t="s">
        <v>136</v>
      </c>
      <c r="F943" s="39">
        <v>42</v>
      </c>
      <c r="G943" s="39">
        <v>42</v>
      </c>
      <c r="H943" s="37">
        <v>100</v>
      </c>
      <c r="I943" s="36">
        <v>4200</v>
      </c>
      <c r="J943" s="25"/>
    </row>
    <row r="944" customHeight="1" spans="1:10">
      <c r="A944" s="19">
        <v>941</v>
      </c>
      <c r="B944" s="38" t="s">
        <v>13613</v>
      </c>
      <c r="C944" s="36" t="s">
        <v>12292</v>
      </c>
      <c r="D944" s="36" t="s">
        <v>13599</v>
      </c>
      <c r="E944" s="36" t="s">
        <v>136</v>
      </c>
      <c r="F944" s="39">
        <v>46</v>
      </c>
      <c r="G944" s="39">
        <v>46</v>
      </c>
      <c r="H944" s="37">
        <v>100</v>
      </c>
      <c r="I944" s="36">
        <v>4600</v>
      </c>
      <c r="J944" s="25"/>
    </row>
    <row r="945" customHeight="1" spans="1:10">
      <c r="A945" s="19">
        <v>942</v>
      </c>
      <c r="B945" s="38" t="s">
        <v>13614</v>
      </c>
      <c r="C945" s="36" t="s">
        <v>12292</v>
      </c>
      <c r="D945" s="36" t="s">
        <v>13599</v>
      </c>
      <c r="E945" s="36" t="s">
        <v>136</v>
      </c>
      <c r="F945" s="39">
        <v>44</v>
      </c>
      <c r="G945" s="39">
        <v>44</v>
      </c>
      <c r="H945" s="37">
        <v>100</v>
      </c>
      <c r="I945" s="36">
        <v>4400</v>
      </c>
      <c r="J945" s="25"/>
    </row>
    <row r="946" customHeight="1" spans="1:10">
      <c r="A946" s="19">
        <v>943</v>
      </c>
      <c r="B946" s="38" t="s">
        <v>13615</v>
      </c>
      <c r="C946" s="36" t="s">
        <v>12292</v>
      </c>
      <c r="D946" s="36" t="s">
        <v>13599</v>
      </c>
      <c r="E946" s="36" t="s">
        <v>136</v>
      </c>
      <c r="F946" s="39">
        <v>42</v>
      </c>
      <c r="G946" s="39">
        <v>42</v>
      </c>
      <c r="H946" s="37">
        <v>100</v>
      </c>
      <c r="I946" s="36">
        <v>4200</v>
      </c>
      <c r="J946" s="25"/>
    </row>
    <row r="947" customHeight="1" spans="1:10">
      <c r="A947" s="19">
        <v>944</v>
      </c>
      <c r="B947" s="36" t="s">
        <v>13616</v>
      </c>
      <c r="C947" s="36" t="s">
        <v>12292</v>
      </c>
      <c r="D947" s="36" t="s">
        <v>13599</v>
      </c>
      <c r="E947" s="36" t="s">
        <v>136</v>
      </c>
      <c r="F947" s="39">
        <v>43</v>
      </c>
      <c r="G947" s="39">
        <v>43</v>
      </c>
      <c r="H947" s="37">
        <v>100</v>
      </c>
      <c r="I947" s="36">
        <v>4300</v>
      </c>
      <c r="J947" s="25"/>
    </row>
    <row r="948" customHeight="1" spans="1:10">
      <c r="A948" s="19">
        <v>945</v>
      </c>
      <c r="B948" s="38" t="s">
        <v>13617</v>
      </c>
      <c r="C948" s="36" t="s">
        <v>12292</v>
      </c>
      <c r="D948" s="36" t="s">
        <v>13599</v>
      </c>
      <c r="E948" s="36" t="s">
        <v>136</v>
      </c>
      <c r="F948" s="39">
        <v>47</v>
      </c>
      <c r="G948" s="39">
        <v>47</v>
      </c>
      <c r="H948" s="37">
        <v>100</v>
      </c>
      <c r="I948" s="36">
        <v>4700</v>
      </c>
      <c r="J948" s="25"/>
    </row>
    <row r="949" customHeight="1" spans="1:10">
      <c r="A949" s="19">
        <v>946</v>
      </c>
      <c r="B949" s="38" t="s">
        <v>13618</v>
      </c>
      <c r="C949" s="36" t="s">
        <v>12292</v>
      </c>
      <c r="D949" s="36" t="s">
        <v>13599</v>
      </c>
      <c r="E949" s="36" t="s">
        <v>136</v>
      </c>
      <c r="F949" s="39">
        <v>45</v>
      </c>
      <c r="G949" s="39">
        <v>45</v>
      </c>
      <c r="H949" s="37">
        <v>100</v>
      </c>
      <c r="I949" s="36">
        <v>4500</v>
      </c>
      <c r="J949" s="25"/>
    </row>
    <row r="950" customHeight="1" spans="1:10">
      <c r="A950" s="19">
        <v>947</v>
      </c>
      <c r="B950" s="36" t="s">
        <v>13619</v>
      </c>
      <c r="C950" s="36" t="s">
        <v>12292</v>
      </c>
      <c r="D950" s="36" t="s">
        <v>13599</v>
      </c>
      <c r="E950" s="36" t="s">
        <v>136</v>
      </c>
      <c r="F950" s="39">
        <v>47</v>
      </c>
      <c r="G950" s="39">
        <v>47</v>
      </c>
      <c r="H950" s="37">
        <v>100</v>
      </c>
      <c r="I950" s="36">
        <v>4700</v>
      </c>
      <c r="J950" s="25"/>
    </row>
    <row r="951" customHeight="1" spans="1:10">
      <c r="A951" s="19">
        <v>948</v>
      </c>
      <c r="B951" s="38" t="s">
        <v>13620</v>
      </c>
      <c r="C951" s="36" t="s">
        <v>12292</v>
      </c>
      <c r="D951" s="36" t="s">
        <v>13599</v>
      </c>
      <c r="E951" s="36" t="s">
        <v>136</v>
      </c>
      <c r="F951" s="39">
        <v>48</v>
      </c>
      <c r="G951" s="39">
        <v>48</v>
      </c>
      <c r="H951" s="37">
        <v>100</v>
      </c>
      <c r="I951" s="36">
        <v>4800</v>
      </c>
      <c r="J951" s="25"/>
    </row>
    <row r="952" customHeight="1" spans="1:10">
      <c r="A952" s="19">
        <v>949</v>
      </c>
      <c r="B952" s="38" t="s">
        <v>13621</v>
      </c>
      <c r="C952" s="36" t="s">
        <v>12292</v>
      </c>
      <c r="D952" s="36" t="s">
        <v>13599</v>
      </c>
      <c r="E952" s="36" t="s">
        <v>136</v>
      </c>
      <c r="F952" s="39">
        <v>46</v>
      </c>
      <c r="G952" s="39">
        <v>46</v>
      </c>
      <c r="H952" s="37">
        <v>100</v>
      </c>
      <c r="I952" s="36">
        <v>4600</v>
      </c>
      <c r="J952" s="25"/>
    </row>
    <row r="953" customHeight="1" spans="1:10">
      <c r="A953" s="19">
        <v>950</v>
      </c>
      <c r="B953" s="38" t="s">
        <v>13622</v>
      </c>
      <c r="C953" s="36" t="s">
        <v>12292</v>
      </c>
      <c r="D953" s="36" t="s">
        <v>13599</v>
      </c>
      <c r="E953" s="36" t="s">
        <v>136</v>
      </c>
      <c r="F953" s="39">
        <v>42</v>
      </c>
      <c r="G953" s="39">
        <v>42</v>
      </c>
      <c r="H953" s="37">
        <v>100</v>
      </c>
      <c r="I953" s="36">
        <v>4200</v>
      </c>
      <c r="J953" s="25"/>
    </row>
    <row r="954" customHeight="1" spans="1:10">
      <c r="A954" s="19">
        <v>951</v>
      </c>
      <c r="B954" s="38" t="s">
        <v>6185</v>
      </c>
      <c r="C954" s="36" t="s">
        <v>12292</v>
      </c>
      <c r="D954" s="36" t="s">
        <v>13599</v>
      </c>
      <c r="E954" s="36" t="s">
        <v>136</v>
      </c>
      <c r="F954" s="39">
        <v>45</v>
      </c>
      <c r="G954" s="39">
        <v>45</v>
      </c>
      <c r="H954" s="37">
        <v>100</v>
      </c>
      <c r="I954" s="36">
        <v>4500</v>
      </c>
      <c r="J954" s="25"/>
    </row>
    <row r="955" customHeight="1" spans="1:10">
      <c r="A955" s="19">
        <v>952</v>
      </c>
      <c r="B955" s="44" t="s">
        <v>13623</v>
      </c>
      <c r="C955" s="44" t="s">
        <v>12292</v>
      </c>
      <c r="D955" s="44" t="s">
        <v>13599</v>
      </c>
      <c r="E955" s="44" t="s">
        <v>156</v>
      </c>
      <c r="F955" s="45">
        <v>48</v>
      </c>
      <c r="G955" s="45">
        <v>48</v>
      </c>
      <c r="H955" s="46">
        <v>100</v>
      </c>
      <c r="I955" s="44">
        <v>4800</v>
      </c>
      <c r="J955" s="25"/>
    </row>
    <row r="956" customHeight="1" spans="1:10">
      <c r="A956" s="19">
        <v>953</v>
      </c>
      <c r="B956" s="38" t="s">
        <v>5835</v>
      </c>
      <c r="C956" s="36" t="s">
        <v>12292</v>
      </c>
      <c r="D956" s="36" t="s">
        <v>13599</v>
      </c>
      <c r="E956" s="36" t="s">
        <v>156</v>
      </c>
      <c r="F956" s="39">
        <v>43</v>
      </c>
      <c r="G956" s="39">
        <v>43</v>
      </c>
      <c r="H956" s="37">
        <v>100</v>
      </c>
      <c r="I956" s="36">
        <v>4300</v>
      </c>
      <c r="J956" s="25"/>
    </row>
    <row r="957" customHeight="1" spans="1:10">
      <c r="A957" s="19">
        <v>954</v>
      </c>
      <c r="B957" s="38" t="s">
        <v>13624</v>
      </c>
      <c r="C957" s="36" t="s">
        <v>12292</v>
      </c>
      <c r="D957" s="36" t="s">
        <v>13599</v>
      </c>
      <c r="E957" s="36" t="s">
        <v>156</v>
      </c>
      <c r="F957" s="39">
        <v>47</v>
      </c>
      <c r="G957" s="39">
        <v>47</v>
      </c>
      <c r="H957" s="37">
        <v>100</v>
      </c>
      <c r="I957" s="36">
        <v>4700</v>
      </c>
      <c r="J957" s="25"/>
    </row>
    <row r="958" customHeight="1" spans="1:10">
      <c r="A958" s="19">
        <v>955</v>
      </c>
      <c r="B958" s="38" t="s">
        <v>13625</v>
      </c>
      <c r="C958" s="36" t="s">
        <v>12292</v>
      </c>
      <c r="D958" s="36" t="s">
        <v>13599</v>
      </c>
      <c r="E958" s="36" t="s">
        <v>156</v>
      </c>
      <c r="F958" s="39">
        <v>42</v>
      </c>
      <c r="G958" s="39">
        <v>42</v>
      </c>
      <c r="H958" s="37">
        <v>100</v>
      </c>
      <c r="I958" s="36">
        <v>4200</v>
      </c>
      <c r="J958" s="25"/>
    </row>
    <row r="959" customHeight="1" spans="1:10">
      <c r="A959" s="19">
        <v>956</v>
      </c>
      <c r="B959" s="38" t="s">
        <v>13626</v>
      </c>
      <c r="C959" s="36" t="s">
        <v>12292</v>
      </c>
      <c r="D959" s="36" t="s">
        <v>13599</v>
      </c>
      <c r="E959" s="36" t="s">
        <v>156</v>
      </c>
      <c r="F959" s="39">
        <v>42</v>
      </c>
      <c r="G959" s="39">
        <v>42</v>
      </c>
      <c r="H959" s="37">
        <v>100</v>
      </c>
      <c r="I959" s="36">
        <v>4200</v>
      </c>
      <c r="J959" s="25"/>
    </row>
    <row r="960" customHeight="1" spans="1:10">
      <c r="A960" s="19">
        <v>957</v>
      </c>
      <c r="B960" s="36" t="s">
        <v>1460</v>
      </c>
      <c r="C960" s="36" t="s">
        <v>12292</v>
      </c>
      <c r="D960" s="36" t="s">
        <v>13599</v>
      </c>
      <c r="E960" s="36" t="s">
        <v>156</v>
      </c>
      <c r="F960" s="47">
        <v>30.7</v>
      </c>
      <c r="G960" s="47">
        <v>30.7</v>
      </c>
      <c r="H960" s="37">
        <v>100</v>
      </c>
      <c r="I960" s="36">
        <v>3070</v>
      </c>
      <c r="J960" s="25"/>
    </row>
    <row r="961" customHeight="1" spans="1:10">
      <c r="A961" s="19">
        <v>958</v>
      </c>
      <c r="B961" s="38" t="s">
        <v>13627</v>
      </c>
      <c r="C961" s="36" t="s">
        <v>12292</v>
      </c>
      <c r="D961" s="36" t="s">
        <v>13599</v>
      </c>
      <c r="E961" s="36" t="s">
        <v>156</v>
      </c>
      <c r="F961" s="37">
        <v>46</v>
      </c>
      <c r="G961" s="37">
        <v>46</v>
      </c>
      <c r="H961" s="37">
        <v>100</v>
      </c>
      <c r="I961" s="36">
        <v>4600</v>
      </c>
      <c r="J961" s="25"/>
    </row>
    <row r="962" customHeight="1" spans="1:10">
      <c r="A962" s="19">
        <v>959</v>
      </c>
      <c r="B962" s="38" t="s">
        <v>9009</v>
      </c>
      <c r="C962" s="36" t="s">
        <v>12292</v>
      </c>
      <c r="D962" s="36" t="s">
        <v>13599</v>
      </c>
      <c r="E962" s="36" t="s">
        <v>347</v>
      </c>
      <c r="F962" s="39">
        <v>46</v>
      </c>
      <c r="G962" s="39">
        <v>46</v>
      </c>
      <c r="H962" s="37">
        <v>100</v>
      </c>
      <c r="I962" s="36">
        <v>4600</v>
      </c>
      <c r="J962" s="25"/>
    </row>
    <row r="963" customHeight="1" spans="1:10">
      <c r="A963" s="19">
        <v>960</v>
      </c>
      <c r="B963" s="38" t="s">
        <v>13628</v>
      </c>
      <c r="C963" s="36" t="s">
        <v>12292</v>
      </c>
      <c r="D963" s="36" t="s">
        <v>13599</v>
      </c>
      <c r="E963" s="36" t="s">
        <v>347</v>
      </c>
      <c r="F963" s="39">
        <v>47</v>
      </c>
      <c r="G963" s="39">
        <v>47</v>
      </c>
      <c r="H963" s="37">
        <v>100</v>
      </c>
      <c r="I963" s="36">
        <v>4700</v>
      </c>
      <c r="J963" s="25"/>
    </row>
    <row r="964" customHeight="1" spans="1:10">
      <c r="A964" s="19">
        <v>961</v>
      </c>
      <c r="B964" s="38" t="s">
        <v>13629</v>
      </c>
      <c r="C964" s="36" t="s">
        <v>12292</v>
      </c>
      <c r="D964" s="36" t="s">
        <v>13599</v>
      </c>
      <c r="E964" s="36" t="s">
        <v>347</v>
      </c>
      <c r="F964" s="39">
        <v>42</v>
      </c>
      <c r="G964" s="39">
        <v>42</v>
      </c>
      <c r="H964" s="37">
        <v>100</v>
      </c>
      <c r="I964" s="36">
        <v>4200</v>
      </c>
      <c r="J964" s="25"/>
    </row>
    <row r="965" customHeight="1" spans="1:10">
      <c r="A965" s="19">
        <v>962</v>
      </c>
      <c r="B965" s="38" t="s">
        <v>13630</v>
      </c>
      <c r="C965" s="36" t="s">
        <v>12292</v>
      </c>
      <c r="D965" s="36" t="s">
        <v>13599</v>
      </c>
      <c r="E965" s="36" t="s">
        <v>347</v>
      </c>
      <c r="F965" s="39">
        <v>45</v>
      </c>
      <c r="G965" s="39">
        <v>45</v>
      </c>
      <c r="H965" s="37">
        <v>100</v>
      </c>
      <c r="I965" s="36">
        <v>4500</v>
      </c>
      <c r="J965" s="25"/>
    </row>
    <row r="966" customHeight="1" spans="1:10">
      <c r="A966" s="19">
        <v>963</v>
      </c>
      <c r="B966" s="38" t="s">
        <v>13631</v>
      </c>
      <c r="C966" s="36" t="s">
        <v>12292</v>
      </c>
      <c r="D966" s="36" t="s">
        <v>13599</v>
      </c>
      <c r="E966" s="36" t="s">
        <v>347</v>
      </c>
      <c r="F966" s="39">
        <v>42</v>
      </c>
      <c r="G966" s="39">
        <v>42</v>
      </c>
      <c r="H966" s="37">
        <v>100</v>
      </c>
      <c r="I966" s="36">
        <v>4200</v>
      </c>
      <c r="J966" s="25"/>
    </row>
    <row r="967" customHeight="1" spans="1:10">
      <c r="A967" s="19">
        <v>964</v>
      </c>
      <c r="B967" s="38" t="s">
        <v>13632</v>
      </c>
      <c r="C967" s="36" t="s">
        <v>12292</v>
      </c>
      <c r="D967" s="36" t="s">
        <v>13599</v>
      </c>
      <c r="E967" s="36" t="s">
        <v>347</v>
      </c>
      <c r="F967" s="39">
        <v>45</v>
      </c>
      <c r="G967" s="39">
        <v>45</v>
      </c>
      <c r="H967" s="37">
        <v>100</v>
      </c>
      <c r="I967" s="36">
        <v>4500</v>
      </c>
      <c r="J967" s="25"/>
    </row>
    <row r="968" customHeight="1" spans="1:10">
      <c r="A968" s="19">
        <v>965</v>
      </c>
      <c r="B968" s="38" t="s">
        <v>13633</v>
      </c>
      <c r="C968" s="36" t="s">
        <v>12292</v>
      </c>
      <c r="D968" s="36" t="s">
        <v>13599</v>
      </c>
      <c r="E968" s="36" t="s">
        <v>347</v>
      </c>
      <c r="F968" s="39">
        <v>47</v>
      </c>
      <c r="G968" s="39">
        <v>47</v>
      </c>
      <c r="H968" s="37">
        <v>100</v>
      </c>
      <c r="I968" s="36">
        <v>4700</v>
      </c>
      <c r="J968" s="25"/>
    </row>
    <row r="969" customHeight="1" spans="1:10">
      <c r="A969" s="19">
        <v>966</v>
      </c>
      <c r="B969" s="38" t="s">
        <v>13634</v>
      </c>
      <c r="C969" s="36" t="s">
        <v>12292</v>
      </c>
      <c r="D969" s="36" t="s">
        <v>13599</v>
      </c>
      <c r="E969" s="36" t="s">
        <v>347</v>
      </c>
      <c r="F969" s="39">
        <v>48</v>
      </c>
      <c r="G969" s="39">
        <v>48</v>
      </c>
      <c r="H969" s="37">
        <v>100</v>
      </c>
      <c r="I969" s="36">
        <v>4800</v>
      </c>
      <c r="J969" s="25"/>
    </row>
    <row r="970" customHeight="1" spans="1:10">
      <c r="A970" s="19">
        <v>967</v>
      </c>
      <c r="B970" s="38" t="s">
        <v>13635</v>
      </c>
      <c r="C970" s="36" t="s">
        <v>12292</v>
      </c>
      <c r="D970" s="36" t="s">
        <v>13599</v>
      </c>
      <c r="E970" s="36" t="s">
        <v>347</v>
      </c>
      <c r="F970" s="39">
        <v>42</v>
      </c>
      <c r="G970" s="39">
        <v>42</v>
      </c>
      <c r="H970" s="37">
        <v>100</v>
      </c>
      <c r="I970" s="36">
        <v>4200</v>
      </c>
      <c r="J970" s="25"/>
    </row>
    <row r="971" customHeight="1" spans="1:10">
      <c r="A971" s="19">
        <v>968</v>
      </c>
      <c r="B971" s="36" t="s">
        <v>13636</v>
      </c>
      <c r="C971" s="36" t="s">
        <v>12292</v>
      </c>
      <c r="D971" s="36" t="s">
        <v>13599</v>
      </c>
      <c r="E971" s="36" t="s">
        <v>347</v>
      </c>
      <c r="F971" s="37">
        <v>46</v>
      </c>
      <c r="G971" s="37">
        <v>46</v>
      </c>
      <c r="H971" s="37">
        <v>100</v>
      </c>
      <c r="I971" s="36">
        <v>4600</v>
      </c>
      <c r="J971" s="25"/>
    </row>
    <row r="972" customHeight="1" spans="1:10">
      <c r="A972" s="19">
        <v>969</v>
      </c>
      <c r="B972" s="38" t="s">
        <v>13637</v>
      </c>
      <c r="C972" s="36" t="s">
        <v>12292</v>
      </c>
      <c r="D972" s="36" t="s">
        <v>13599</v>
      </c>
      <c r="E972" s="36" t="s">
        <v>347</v>
      </c>
      <c r="F972" s="37">
        <v>44</v>
      </c>
      <c r="G972" s="37">
        <v>44</v>
      </c>
      <c r="H972" s="37">
        <v>100</v>
      </c>
      <c r="I972" s="36">
        <v>4400</v>
      </c>
      <c r="J972" s="25"/>
    </row>
    <row r="973" customHeight="1" spans="1:10">
      <c r="A973" s="19">
        <v>970</v>
      </c>
      <c r="B973" s="38" t="s">
        <v>13638</v>
      </c>
      <c r="C973" s="36" t="s">
        <v>12292</v>
      </c>
      <c r="D973" s="36" t="s">
        <v>13599</v>
      </c>
      <c r="E973" s="36" t="s">
        <v>347</v>
      </c>
      <c r="F973" s="37">
        <v>47</v>
      </c>
      <c r="G973" s="37">
        <v>47</v>
      </c>
      <c r="H973" s="37">
        <v>100</v>
      </c>
      <c r="I973" s="36">
        <v>4700</v>
      </c>
      <c r="J973" s="25"/>
    </row>
    <row r="974" customHeight="1" spans="1:10">
      <c r="A974" s="19">
        <v>971</v>
      </c>
      <c r="B974" s="48" t="s">
        <v>13639</v>
      </c>
      <c r="C974" s="48" t="s">
        <v>12292</v>
      </c>
      <c r="D974" s="48" t="s">
        <v>13640</v>
      </c>
      <c r="E974" s="48" t="s">
        <v>156</v>
      </c>
      <c r="F974" s="48">
        <v>45.8</v>
      </c>
      <c r="G974" s="48">
        <v>45.8</v>
      </c>
      <c r="H974" s="48">
        <v>100</v>
      </c>
      <c r="I974" s="48">
        <f t="shared" ref="I974:I993" si="15">G974*H974</f>
        <v>4580</v>
      </c>
      <c r="J974" s="25"/>
    </row>
    <row r="975" customHeight="1" spans="1:10">
      <c r="A975" s="19">
        <v>972</v>
      </c>
      <c r="B975" s="48" t="s">
        <v>13641</v>
      </c>
      <c r="C975" s="48" t="s">
        <v>12292</v>
      </c>
      <c r="D975" s="48" t="s">
        <v>13640</v>
      </c>
      <c r="E975" s="48" t="s">
        <v>156</v>
      </c>
      <c r="F975" s="48">
        <v>46.1</v>
      </c>
      <c r="G975" s="48">
        <v>46.1</v>
      </c>
      <c r="H975" s="48">
        <v>100</v>
      </c>
      <c r="I975" s="48">
        <f t="shared" si="15"/>
        <v>4610</v>
      </c>
      <c r="J975" s="25"/>
    </row>
    <row r="976" customHeight="1" spans="1:10">
      <c r="A976" s="19">
        <v>973</v>
      </c>
      <c r="B976" s="48" t="s">
        <v>13642</v>
      </c>
      <c r="C976" s="48" t="s">
        <v>12292</v>
      </c>
      <c r="D976" s="48" t="s">
        <v>13640</v>
      </c>
      <c r="E976" s="48" t="s">
        <v>156</v>
      </c>
      <c r="F976" s="48">
        <v>49.4</v>
      </c>
      <c r="G976" s="48">
        <v>49.4</v>
      </c>
      <c r="H976" s="48">
        <v>100</v>
      </c>
      <c r="I976" s="48">
        <f t="shared" si="15"/>
        <v>4940</v>
      </c>
      <c r="J976" s="25"/>
    </row>
    <row r="977" customHeight="1" spans="1:10">
      <c r="A977" s="19">
        <v>974</v>
      </c>
      <c r="B977" s="48" t="s">
        <v>13643</v>
      </c>
      <c r="C977" s="48" t="s">
        <v>12292</v>
      </c>
      <c r="D977" s="48" t="s">
        <v>13640</v>
      </c>
      <c r="E977" s="48" t="s">
        <v>156</v>
      </c>
      <c r="F977" s="48">
        <v>48.2</v>
      </c>
      <c r="G977" s="48">
        <v>48.2</v>
      </c>
      <c r="H977" s="48">
        <v>100</v>
      </c>
      <c r="I977" s="48">
        <f t="shared" si="15"/>
        <v>4820</v>
      </c>
      <c r="J977" s="25"/>
    </row>
    <row r="978" customHeight="1" spans="1:10">
      <c r="A978" s="19">
        <v>975</v>
      </c>
      <c r="B978" s="48" t="s">
        <v>13644</v>
      </c>
      <c r="C978" s="48" t="s">
        <v>12292</v>
      </c>
      <c r="D978" s="48" t="s">
        <v>13640</v>
      </c>
      <c r="E978" s="48" t="s">
        <v>156</v>
      </c>
      <c r="F978" s="48">
        <v>44.3</v>
      </c>
      <c r="G978" s="48">
        <v>44.3</v>
      </c>
      <c r="H978" s="48">
        <v>100</v>
      </c>
      <c r="I978" s="48">
        <f t="shared" si="15"/>
        <v>4430</v>
      </c>
      <c r="J978" s="25"/>
    </row>
    <row r="979" customHeight="1" spans="1:10">
      <c r="A979" s="19">
        <v>976</v>
      </c>
      <c r="B979" s="48" t="s">
        <v>13645</v>
      </c>
      <c r="C979" s="48" t="s">
        <v>12292</v>
      </c>
      <c r="D979" s="48" t="s">
        <v>13640</v>
      </c>
      <c r="E979" s="48" t="s">
        <v>347</v>
      </c>
      <c r="F979" s="48">
        <v>47</v>
      </c>
      <c r="G979" s="48">
        <v>47</v>
      </c>
      <c r="H979" s="48">
        <v>100</v>
      </c>
      <c r="I979" s="48">
        <f t="shared" si="15"/>
        <v>4700</v>
      </c>
      <c r="J979" s="25"/>
    </row>
    <row r="980" customHeight="1" spans="1:10">
      <c r="A980" s="19">
        <v>977</v>
      </c>
      <c r="B980" s="48" t="s">
        <v>13646</v>
      </c>
      <c r="C980" s="48" t="s">
        <v>12292</v>
      </c>
      <c r="D980" s="48" t="s">
        <v>13640</v>
      </c>
      <c r="E980" s="48" t="s">
        <v>20</v>
      </c>
      <c r="F980" s="48">
        <v>45.6</v>
      </c>
      <c r="G980" s="48">
        <v>45.6</v>
      </c>
      <c r="H980" s="48">
        <v>100</v>
      </c>
      <c r="I980" s="48">
        <f t="shared" si="15"/>
        <v>4560</v>
      </c>
      <c r="J980" s="25"/>
    </row>
    <row r="981" customHeight="1" spans="1:10">
      <c r="A981" s="19">
        <v>978</v>
      </c>
      <c r="B981" s="48" t="s">
        <v>13647</v>
      </c>
      <c r="C981" s="48" t="s">
        <v>12292</v>
      </c>
      <c r="D981" s="48" t="s">
        <v>13640</v>
      </c>
      <c r="E981" s="48" t="s">
        <v>347</v>
      </c>
      <c r="F981" s="48">
        <v>48.5</v>
      </c>
      <c r="G981" s="48">
        <v>48.5</v>
      </c>
      <c r="H981" s="48">
        <v>100</v>
      </c>
      <c r="I981" s="48">
        <f t="shared" si="15"/>
        <v>4850</v>
      </c>
      <c r="J981" s="25"/>
    </row>
    <row r="982" customHeight="1" spans="1:10">
      <c r="A982" s="19">
        <v>979</v>
      </c>
      <c r="B982" s="48" t="s">
        <v>13648</v>
      </c>
      <c r="C982" s="48" t="s">
        <v>12292</v>
      </c>
      <c r="D982" s="48" t="s">
        <v>13640</v>
      </c>
      <c r="E982" s="48" t="s">
        <v>20</v>
      </c>
      <c r="F982" s="48">
        <v>48</v>
      </c>
      <c r="G982" s="48">
        <v>48</v>
      </c>
      <c r="H982" s="48">
        <v>100</v>
      </c>
      <c r="I982" s="48">
        <f t="shared" si="15"/>
        <v>4800</v>
      </c>
      <c r="J982" s="25"/>
    </row>
    <row r="983" customHeight="1" spans="1:10">
      <c r="A983" s="19">
        <v>980</v>
      </c>
      <c r="B983" s="48" t="s">
        <v>13649</v>
      </c>
      <c r="C983" s="48" t="s">
        <v>12292</v>
      </c>
      <c r="D983" s="48" t="s">
        <v>13640</v>
      </c>
      <c r="E983" s="48" t="s">
        <v>20</v>
      </c>
      <c r="F983" s="48">
        <v>46</v>
      </c>
      <c r="G983" s="48">
        <v>46</v>
      </c>
      <c r="H983" s="48">
        <v>100</v>
      </c>
      <c r="I983" s="48">
        <f t="shared" si="15"/>
        <v>4600</v>
      </c>
      <c r="J983" s="25"/>
    </row>
    <row r="984" customHeight="1" spans="1:10">
      <c r="A984" s="19">
        <v>981</v>
      </c>
      <c r="B984" s="48" t="s">
        <v>13650</v>
      </c>
      <c r="C984" s="48" t="s">
        <v>12292</v>
      </c>
      <c r="D984" s="48" t="s">
        <v>13640</v>
      </c>
      <c r="E984" s="48" t="s">
        <v>347</v>
      </c>
      <c r="F984" s="48">
        <v>45.1</v>
      </c>
      <c r="G984" s="48">
        <v>45.1</v>
      </c>
      <c r="H984" s="48">
        <v>100</v>
      </c>
      <c r="I984" s="48">
        <f t="shared" si="15"/>
        <v>4510</v>
      </c>
      <c r="J984" s="25"/>
    </row>
    <row r="985" customHeight="1" spans="1:10">
      <c r="A985" s="19">
        <v>982</v>
      </c>
      <c r="B985" s="48" t="s">
        <v>13651</v>
      </c>
      <c r="C985" s="48" t="s">
        <v>12292</v>
      </c>
      <c r="D985" s="48" t="s">
        <v>13640</v>
      </c>
      <c r="E985" s="48" t="s">
        <v>20</v>
      </c>
      <c r="F985" s="48">
        <v>49</v>
      </c>
      <c r="G985" s="48">
        <v>49</v>
      </c>
      <c r="H985" s="48">
        <v>100</v>
      </c>
      <c r="I985" s="48">
        <f t="shared" si="15"/>
        <v>4900</v>
      </c>
      <c r="J985" s="25"/>
    </row>
    <row r="986" customHeight="1" spans="1:10">
      <c r="A986" s="19">
        <v>983</v>
      </c>
      <c r="B986" s="48" t="s">
        <v>13652</v>
      </c>
      <c r="C986" s="48" t="s">
        <v>12292</v>
      </c>
      <c r="D986" s="48" t="s">
        <v>13640</v>
      </c>
      <c r="E986" s="48" t="s">
        <v>136</v>
      </c>
      <c r="F986" s="48">
        <v>47.6</v>
      </c>
      <c r="G986" s="48">
        <v>47.6</v>
      </c>
      <c r="H986" s="48">
        <v>100</v>
      </c>
      <c r="I986" s="48">
        <f t="shared" si="15"/>
        <v>4760</v>
      </c>
      <c r="J986" s="25"/>
    </row>
    <row r="987" customHeight="1" spans="1:10">
      <c r="A987" s="19">
        <v>984</v>
      </c>
      <c r="B987" s="48" t="s">
        <v>13653</v>
      </c>
      <c r="C987" s="48" t="s">
        <v>12292</v>
      </c>
      <c r="D987" s="48" t="s">
        <v>13640</v>
      </c>
      <c r="E987" s="48" t="s">
        <v>136</v>
      </c>
      <c r="F987" s="48">
        <v>44.3</v>
      </c>
      <c r="G987" s="48">
        <v>44.3</v>
      </c>
      <c r="H987" s="48">
        <v>100</v>
      </c>
      <c r="I987" s="48">
        <f t="shared" si="15"/>
        <v>4430</v>
      </c>
      <c r="J987" s="25"/>
    </row>
    <row r="988" customHeight="1" spans="1:10">
      <c r="A988" s="19">
        <v>985</v>
      </c>
      <c r="B988" s="48" t="s">
        <v>13654</v>
      </c>
      <c r="C988" s="48" t="s">
        <v>12292</v>
      </c>
      <c r="D988" s="48" t="s">
        <v>13640</v>
      </c>
      <c r="E988" s="48" t="s">
        <v>156</v>
      </c>
      <c r="F988" s="48">
        <v>48.4</v>
      </c>
      <c r="G988" s="48">
        <v>48.4</v>
      </c>
      <c r="H988" s="48">
        <v>100</v>
      </c>
      <c r="I988" s="48">
        <f t="shared" si="15"/>
        <v>4840</v>
      </c>
      <c r="J988" s="25"/>
    </row>
    <row r="989" customHeight="1" spans="1:10">
      <c r="A989" s="19">
        <v>986</v>
      </c>
      <c r="B989" s="48" t="s">
        <v>13655</v>
      </c>
      <c r="C989" s="48" t="s">
        <v>12292</v>
      </c>
      <c r="D989" s="48" t="s">
        <v>13640</v>
      </c>
      <c r="E989" s="48" t="s">
        <v>20</v>
      </c>
      <c r="F989" s="48">
        <v>45.5</v>
      </c>
      <c r="G989" s="48">
        <v>45.5</v>
      </c>
      <c r="H989" s="48">
        <v>100</v>
      </c>
      <c r="I989" s="48">
        <f t="shared" si="15"/>
        <v>4550</v>
      </c>
      <c r="J989" s="25"/>
    </row>
    <row r="990" customHeight="1" spans="1:10">
      <c r="A990" s="19">
        <v>987</v>
      </c>
      <c r="B990" s="48" t="s">
        <v>13656</v>
      </c>
      <c r="C990" s="48" t="s">
        <v>12292</v>
      </c>
      <c r="D990" s="48" t="s">
        <v>13640</v>
      </c>
      <c r="E990" s="48" t="s">
        <v>20</v>
      </c>
      <c r="F990" s="48">
        <v>47.6</v>
      </c>
      <c r="G990" s="48">
        <v>47.6</v>
      </c>
      <c r="H990" s="48">
        <v>100</v>
      </c>
      <c r="I990" s="48">
        <f t="shared" si="15"/>
        <v>4760</v>
      </c>
      <c r="J990" s="25"/>
    </row>
    <row r="991" customHeight="1" spans="1:10">
      <c r="A991" s="19">
        <v>988</v>
      </c>
      <c r="B991" s="48" t="s">
        <v>13657</v>
      </c>
      <c r="C991" s="48" t="s">
        <v>12292</v>
      </c>
      <c r="D991" s="48" t="s">
        <v>13640</v>
      </c>
      <c r="E991" s="48" t="s">
        <v>20</v>
      </c>
      <c r="F991" s="48">
        <v>42.8</v>
      </c>
      <c r="G991" s="48">
        <v>42.8</v>
      </c>
      <c r="H991" s="48">
        <v>100</v>
      </c>
      <c r="I991" s="48">
        <f t="shared" si="15"/>
        <v>4280</v>
      </c>
      <c r="J991" s="25"/>
    </row>
    <row r="992" customHeight="1" spans="1:10">
      <c r="A992" s="19">
        <v>989</v>
      </c>
      <c r="B992" s="48" t="s">
        <v>13658</v>
      </c>
      <c r="C992" s="48" t="s">
        <v>12292</v>
      </c>
      <c r="D992" s="48" t="s">
        <v>13640</v>
      </c>
      <c r="E992" s="48" t="s">
        <v>156</v>
      </c>
      <c r="F992" s="48">
        <v>45.5</v>
      </c>
      <c r="G992" s="48">
        <v>45.5</v>
      </c>
      <c r="H992" s="48">
        <v>100</v>
      </c>
      <c r="I992" s="48">
        <f t="shared" si="15"/>
        <v>4550</v>
      </c>
      <c r="J992" s="25"/>
    </row>
    <row r="993" customHeight="1" spans="1:10">
      <c r="A993" s="19">
        <v>990</v>
      </c>
      <c r="B993" s="48" t="s">
        <v>185</v>
      </c>
      <c r="C993" s="48" t="s">
        <v>12292</v>
      </c>
      <c r="D993" s="48" t="s">
        <v>13640</v>
      </c>
      <c r="E993" s="48" t="s">
        <v>156</v>
      </c>
      <c r="F993" s="48">
        <v>46</v>
      </c>
      <c r="G993" s="48">
        <v>46</v>
      </c>
      <c r="H993" s="48">
        <v>100</v>
      </c>
      <c r="I993" s="48">
        <f t="shared" si="15"/>
        <v>4600</v>
      </c>
      <c r="J993" s="25"/>
    </row>
    <row r="994" customHeight="1" spans="1:10">
      <c r="A994" s="19">
        <v>991</v>
      </c>
      <c r="B994" s="49" t="s">
        <v>37</v>
      </c>
      <c r="C994" s="49" t="s">
        <v>18</v>
      </c>
      <c r="D994" s="38" t="s">
        <v>19</v>
      </c>
      <c r="E994" s="38" t="s">
        <v>20</v>
      </c>
      <c r="F994" s="50">
        <v>1</v>
      </c>
      <c r="G994" s="50">
        <v>1</v>
      </c>
      <c r="H994" s="38">
        <v>100</v>
      </c>
      <c r="I994" s="38">
        <f t="shared" ref="I994:I1057" si="16">F994*H994</f>
        <v>100</v>
      </c>
      <c r="J994" s="25"/>
    </row>
    <row r="995" customHeight="1" spans="1:10">
      <c r="A995" s="19">
        <v>992</v>
      </c>
      <c r="B995" s="49" t="s">
        <v>40</v>
      </c>
      <c r="C995" s="49" t="s">
        <v>18</v>
      </c>
      <c r="D995" s="38" t="s">
        <v>19</v>
      </c>
      <c r="E995" s="38" t="s">
        <v>20</v>
      </c>
      <c r="F995" s="50">
        <v>0.2</v>
      </c>
      <c r="G995" s="50">
        <v>0.2</v>
      </c>
      <c r="H995" s="38">
        <v>100</v>
      </c>
      <c r="I995" s="38">
        <f t="shared" si="16"/>
        <v>20</v>
      </c>
      <c r="J995" s="25"/>
    </row>
    <row r="996" customHeight="1" spans="1:10">
      <c r="A996" s="19">
        <v>993</v>
      </c>
      <c r="B996" s="49" t="s">
        <v>29</v>
      </c>
      <c r="C996" s="49" t="s">
        <v>18</v>
      </c>
      <c r="D996" s="38" t="s">
        <v>19</v>
      </c>
      <c r="E996" s="38" t="s">
        <v>20</v>
      </c>
      <c r="F996" s="50">
        <v>0.8</v>
      </c>
      <c r="G996" s="50">
        <v>0.8</v>
      </c>
      <c r="H996" s="38">
        <v>100</v>
      </c>
      <c r="I996" s="38">
        <f t="shared" si="16"/>
        <v>80</v>
      </c>
      <c r="J996" s="25"/>
    </row>
    <row r="997" customHeight="1" spans="1:10">
      <c r="A997" s="19">
        <v>994</v>
      </c>
      <c r="B997" s="49" t="s">
        <v>99</v>
      </c>
      <c r="C997" s="49" t="s">
        <v>18</v>
      </c>
      <c r="D997" s="38" t="s">
        <v>19</v>
      </c>
      <c r="E997" s="38" t="s">
        <v>20</v>
      </c>
      <c r="F997" s="50">
        <v>0.4</v>
      </c>
      <c r="G997" s="50">
        <v>0.4</v>
      </c>
      <c r="H997" s="38">
        <v>100</v>
      </c>
      <c r="I997" s="38">
        <f t="shared" si="16"/>
        <v>40</v>
      </c>
      <c r="J997" s="25"/>
    </row>
    <row r="998" customHeight="1" spans="1:10">
      <c r="A998" s="19">
        <v>995</v>
      </c>
      <c r="B998" s="49" t="s">
        <v>30</v>
      </c>
      <c r="C998" s="49" t="s">
        <v>18</v>
      </c>
      <c r="D998" s="38" t="s">
        <v>19</v>
      </c>
      <c r="E998" s="38" t="s">
        <v>20</v>
      </c>
      <c r="F998" s="50">
        <v>0.4</v>
      </c>
      <c r="G998" s="50">
        <v>0.4</v>
      </c>
      <c r="H998" s="38">
        <v>100</v>
      </c>
      <c r="I998" s="38">
        <f t="shared" si="16"/>
        <v>40</v>
      </c>
      <c r="J998" s="25"/>
    </row>
    <row r="999" customHeight="1" spans="1:10">
      <c r="A999" s="19">
        <v>996</v>
      </c>
      <c r="B999" s="49" t="s">
        <v>38</v>
      </c>
      <c r="C999" s="49" t="s">
        <v>18</v>
      </c>
      <c r="D999" s="38" t="s">
        <v>19</v>
      </c>
      <c r="E999" s="38" t="s">
        <v>20</v>
      </c>
      <c r="F999" s="50">
        <v>4</v>
      </c>
      <c r="G999" s="50">
        <v>4</v>
      </c>
      <c r="H999" s="38">
        <v>100</v>
      </c>
      <c r="I999" s="38">
        <f t="shared" si="16"/>
        <v>400</v>
      </c>
      <c r="J999" s="25"/>
    </row>
    <row r="1000" customHeight="1" spans="1:10">
      <c r="A1000" s="19">
        <v>997</v>
      </c>
      <c r="B1000" s="49" t="s">
        <v>33</v>
      </c>
      <c r="C1000" s="49" t="s">
        <v>18</v>
      </c>
      <c r="D1000" s="38" t="s">
        <v>19</v>
      </c>
      <c r="E1000" s="38" t="s">
        <v>20</v>
      </c>
      <c r="F1000" s="50">
        <v>0.8</v>
      </c>
      <c r="G1000" s="50">
        <v>0.8</v>
      </c>
      <c r="H1000" s="38">
        <v>100</v>
      </c>
      <c r="I1000" s="38">
        <f t="shared" si="16"/>
        <v>80</v>
      </c>
      <c r="J1000" s="25"/>
    </row>
    <row r="1001" customHeight="1" spans="1:10">
      <c r="A1001" s="19">
        <v>998</v>
      </c>
      <c r="B1001" s="49" t="s">
        <v>34</v>
      </c>
      <c r="C1001" s="49" t="s">
        <v>18</v>
      </c>
      <c r="D1001" s="38" t="s">
        <v>19</v>
      </c>
      <c r="E1001" s="38" t="s">
        <v>20</v>
      </c>
      <c r="F1001" s="50">
        <v>0.2</v>
      </c>
      <c r="G1001" s="50">
        <v>0.2</v>
      </c>
      <c r="H1001" s="38">
        <v>100</v>
      </c>
      <c r="I1001" s="38">
        <f t="shared" si="16"/>
        <v>20</v>
      </c>
      <c r="J1001" s="25"/>
    </row>
    <row r="1002" customHeight="1" spans="1:10">
      <c r="A1002" s="19">
        <v>999</v>
      </c>
      <c r="B1002" s="49" t="s">
        <v>28</v>
      </c>
      <c r="C1002" s="49" t="s">
        <v>18</v>
      </c>
      <c r="D1002" s="38" t="s">
        <v>19</v>
      </c>
      <c r="E1002" s="38" t="s">
        <v>20</v>
      </c>
      <c r="F1002" s="50">
        <v>3.5</v>
      </c>
      <c r="G1002" s="50">
        <v>3.5</v>
      </c>
      <c r="H1002" s="38">
        <v>100</v>
      </c>
      <c r="I1002" s="38">
        <f t="shared" si="16"/>
        <v>350</v>
      </c>
      <c r="J1002" s="25"/>
    </row>
    <row r="1003" customHeight="1" spans="1:10">
      <c r="A1003" s="19">
        <v>1000</v>
      </c>
      <c r="B1003" s="49" t="s">
        <v>27</v>
      </c>
      <c r="C1003" s="49" t="s">
        <v>18</v>
      </c>
      <c r="D1003" s="38" t="s">
        <v>19</v>
      </c>
      <c r="E1003" s="38" t="s">
        <v>20</v>
      </c>
      <c r="F1003" s="50">
        <v>3.2</v>
      </c>
      <c r="G1003" s="50">
        <v>3.2</v>
      </c>
      <c r="H1003" s="38">
        <v>100</v>
      </c>
      <c r="I1003" s="38">
        <f t="shared" si="16"/>
        <v>320</v>
      </c>
      <c r="J1003" s="25"/>
    </row>
    <row r="1004" customHeight="1" spans="1:10">
      <c r="A1004" s="19">
        <v>1001</v>
      </c>
      <c r="B1004" s="49" t="s">
        <v>1435</v>
      </c>
      <c r="C1004" s="49" t="s">
        <v>18</v>
      </c>
      <c r="D1004" s="38" t="s">
        <v>19</v>
      </c>
      <c r="E1004" s="38" t="s">
        <v>20</v>
      </c>
      <c r="F1004" s="50">
        <v>1</v>
      </c>
      <c r="G1004" s="50">
        <v>1</v>
      </c>
      <c r="H1004" s="38">
        <v>100</v>
      </c>
      <c r="I1004" s="38">
        <f t="shared" si="16"/>
        <v>100</v>
      </c>
      <c r="J1004" s="25"/>
    </row>
    <row r="1005" customHeight="1" spans="1:10">
      <c r="A1005" s="19">
        <v>1002</v>
      </c>
      <c r="B1005" s="49" t="s">
        <v>24</v>
      </c>
      <c r="C1005" s="49" t="s">
        <v>18</v>
      </c>
      <c r="D1005" s="38" t="s">
        <v>19</v>
      </c>
      <c r="E1005" s="38" t="s">
        <v>20</v>
      </c>
      <c r="F1005" s="50">
        <v>1.4</v>
      </c>
      <c r="G1005" s="50">
        <v>1.4</v>
      </c>
      <c r="H1005" s="38">
        <v>100</v>
      </c>
      <c r="I1005" s="38">
        <f t="shared" si="16"/>
        <v>140</v>
      </c>
      <c r="J1005" s="25"/>
    </row>
    <row r="1006" customHeight="1" spans="1:10">
      <c r="A1006" s="19">
        <v>1003</v>
      </c>
      <c r="B1006" s="49" t="s">
        <v>23</v>
      </c>
      <c r="C1006" s="49" t="s">
        <v>18</v>
      </c>
      <c r="D1006" s="38" t="s">
        <v>19</v>
      </c>
      <c r="E1006" s="38" t="s">
        <v>20</v>
      </c>
      <c r="F1006" s="50">
        <v>1</v>
      </c>
      <c r="G1006" s="50">
        <v>1</v>
      </c>
      <c r="H1006" s="38">
        <v>100</v>
      </c>
      <c r="I1006" s="38">
        <f t="shared" si="16"/>
        <v>100</v>
      </c>
      <c r="J1006" s="25"/>
    </row>
    <row r="1007" customHeight="1" spans="1:10">
      <c r="A1007" s="19">
        <v>1004</v>
      </c>
      <c r="B1007" s="49" t="s">
        <v>21</v>
      </c>
      <c r="C1007" s="49" t="s">
        <v>18</v>
      </c>
      <c r="D1007" s="38" t="s">
        <v>19</v>
      </c>
      <c r="E1007" s="38" t="s">
        <v>20</v>
      </c>
      <c r="F1007" s="50">
        <v>1.2</v>
      </c>
      <c r="G1007" s="50">
        <v>1.2</v>
      </c>
      <c r="H1007" s="38">
        <v>100</v>
      </c>
      <c r="I1007" s="38">
        <f t="shared" si="16"/>
        <v>120</v>
      </c>
      <c r="J1007" s="25"/>
    </row>
    <row r="1008" customHeight="1" spans="1:10">
      <c r="A1008" s="19">
        <v>1005</v>
      </c>
      <c r="B1008" s="49" t="s">
        <v>35</v>
      </c>
      <c r="C1008" s="49" t="s">
        <v>18</v>
      </c>
      <c r="D1008" s="38" t="s">
        <v>19</v>
      </c>
      <c r="E1008" s="38" t="s">
        <v>20</v>
      </c>
      <c r="F1008" s="50">
        <v>1.5</v>
      </c>
      <c r="G1008" s="50">
        <v>1.5</v>
      </c>
      <c r="H1008" s="38">
        <v>100</v>
      </c>
      <c r="I1008" s="38">
        <f t="shared" si="16"/>
        <v>150</v>
      </c>
      <c r="J1008" s="25"/>
    </row>
    <row r="1009" customHeight="1" spans="1:10">
      <c r="A1009" s="19">
        <v>1006</v>
      </c>
      <c r="B1009" s="49" t="s">
        <v>13659</v>
      </c>
      <c r="C1009" s="49" t="s">
        <v>18</v>
      </c>
      <c r="D1009" s="38" t="s">
        <v>19</v>
      </c>
      <c r="E1009" s="38" t="s">
        <v>20</v>
      </c>
      <c r="F1009" s="50">
        <v>1</v>
      </c>
      <c r="G1009" s="50">
        <v>1</v>
      </c>
      <c r="H1009" s="38">
        <v>100</v>
      </c>
      <c r="I1009" s="38">
        <f t="shared" si="16"/>
        <v>100</v>
      </c>
      <c r="J1009" s="25"/>
    </row>
    <row r="1010" customHeight="1" spans="1:10">
      <c r="A1010" s="19">
        <v>1007</v>
      </c>
      <c r="B1010" s="49" t="s">
        <v>22</v>
      </c>
      <c r="C1010" s="49" t="s">
        <v>18</v>
      </c>
      <c r="D1010" s="38" t="s">
        <v>19</v>
      </c>
      <c r="E1010" s="38" t="s">
        <v>20</v>
      </c>
      <c r="F1010" s="50">
        <v>0.8</v>
      </c>
      <c r="G1010" s="50">
        <v>0.8</v>
      </c>
      <c r="H1010" s="38">
        <v>100</v>
      </c>
      <c r="I1010" s="38">
        <f t="shared" si="16"/>
        <v>80</v>
      </c>
      <c r="J1010" s="25"/>
    </row>
    <row r="1011" customHeight="1" spans="1:10">
      <c r="A1011" s="19">
        <v>1008</v>
      </c>
      <c r="B1011" s="49" t="s">
        <v>31</v>
      </c>
      <c r="C1011" s="49" t="s">
        <v>18</v>
      </c>
      <c r="D1011" s="38" t="s">
        <v>19</v>
      </c>
      <c r="E1011" s="38" t="s">
        <v>20</v>
      </c>
      <c r="F1011" s="50">
        <v>0.8</v>
      </c>
      <c r="G1011" s="50">
        <v>0.8</v>
      </c>
      <c r="H1011" s="38">
        <v>100</v>
      </c>
      <c r="I1011" s="38">
        <f t="shared" si="16"/>
        <v>80</v>
      </c>
      <c r="J1011" s="25"/>
    </row>
    <row r="1012" customHeight="1" spans="1:10">
      <c r="A1012" s="19">
        <v>1009</v>
      </c>
      <c r="B1012" s="49" t="s">
        <v>102</v>
      </c>
      <c r="C1012" s="49" t="s">
        <v>18</v>
      </c>
      <c r="D1012" s="38" t="s">
        <v>19</v>
      </c>
      <c r="E1012" s="38" t="s">
        <v>20</v>
      </c>
      <c r="F1012" s="50">
        <v>0.4</v>
      </c>
      <c r="G1012" s="50">
        <v>0.4</v>
      </c>
      <c r="H1012" s="38">
        <v>100</v>
      </c>
      <c r="I1012" s="38">
        <f t="shared" si="16"/>
        <v>40</v>
      </c>
      <c r="J1012" s="25"/>
    </row>
    <row r="1013" customHeight="1" spans="1:10">
      <c r="A1013" s="19">
        <v>1010</v>
      </c>
      <c r="B1013" s="49" t="s">
        <v>783</v>
      </c>
      <c r="C1013" s="49" t="s">
        <v>18</v>
      </c>
      <c r="D1013" s="38" t="s">
        <v>19</v>
      </c>
      <c r="E1013" s="38" t="s">
        <v>20</v>
      </c>
      <c r="F1013" s="50">
        <v>0.6</v>
      </c>
      <c r="G1013" s="50">
        <v>0.6</v>
      </c>
      <c r="H1013" s="38">
        <v>100</v>
      </c>
      <c r="I1013" s="38">
        <f t="shared" si="16"/>
        <v>60</v>
      </c>
      <c r="J1013" s="25"/>
    </row>
    <row r="1014" customHeight="1" spans="1:10">
      <c r="A1014" s="19">
        <v>1011</v>
      </c>
      <c r="B1014" s="49" t="s">
        <v>86</v>
      </c>
      <c r="C1014" s="49" t="s">
        <v>18</v>
      </c>
      <c r="D1014" s="38" t="s">
        <v>19</v>
      </c>
      <c r="E1014" s="38" t="s">
        <v>20</v>
      </c>
      <c r="F1014" s="50">
        <v>0.8</v>
      </c>
      <c r="G1014" s="50">
        <v>0.8</v>
      </c>
      <c r="H1014" s="38">
        <v>100</v>
      </c>
      <c r="I1014" s="38">
        <f t="shared" si="16"/>
        <v>80</v>
      </c>
      <c r="J1014" s="25"/>
    </row>
    <row r="1015" customHeight="1" spans="1:10">
      <c r="A1015" s="19">
        <v>1012</v>
      </c>
      <c r="B1015" s="49" t="s">
        <v>768</v>
      </c>
      <c r="C1015" s="49" t="s">
        <v>18</v>
      </c>
      <c r="D1015" s="38" t="s">
        <v>19</v>
      </c>
      <c r="E1015" s="38" t="s">
        <v>20</v>
      </c>
      <c r="F1015" s="50">
        <v>0.4</v>
      </c>
      <c r="G1015" s="50">
        <v>0.4</v>
      </c>
      <c r="H1015" s="38">
        <v>100</v>
      </c>
      <c r="I1015" s="38">
        <f t="shared" si="16"/>
        <v>40</v>
      </c>
      <c r="J1015" s="25"/>
    </row>
    <row r="1016" customHeight="1" spans="1:10">
      <c r="A1016" s="19">
        <v>1013</v>
      </c>
      <c r="B1016" s="49" t="s">
        <v>81</v>
      </c>
      <c r="C1016" s="49" t="s">
        <v>18</v>
      </c>
      <c r="D1016" s="38" t="s">
        <v>19</v>
      </c>
      <c r="E1016" s="38" t="s">
        <v>20</v>
      </c>
      <c r="F1016" s="50">
        <v>0.6</v>
      </c>
      <c r="G1016" s="50">
        <v>0.6</v>
      </c>
      <c r="H1016" s="38">
        <v>100</v>
      </c>
      <c r="I1016" s="38">
        <f t="shared" si="16"/>
        <v>60</v>
      </c>
      <c r="J1016" s="25"/>
    </row>
    <row r="1017" customHeight="1" spans="1:10">
      <c r="A1017" s="19">
        <v>1014</v>
      </c>
      <c r="B1017" s="49" t="s">
        <v>80</v>
      </c>
      <c r="C1017" s="49" t="s">
        <v>18</v>
      </c>
      <c r="D1017" s="38" t="s">
        <v>19</v>
      </c>
      <c r="E1017" s="38" t="s">
        <v>20</v>
      </c>
      <c r="F1017" s="50">
        <v>2</v>
      </c>
      <c r="G1017" s="50">
        <v>2</v>
      </c>
      <c r="H1017" s="38">
        <v>100</v>
      </c>
      <c r="I1017" s="38">
        <f t="shared" si="16"/>
        <v>200</v>
      </c>
      <c r="J1017" s="25"/>
    </row>
    <row r="1018" customHeight="1" spans="1:10">
      <c r="A1018" s="19">
        <v>1015</v>
      </c>
      <c r="B1018" s="49" t="s">
        <v>36</v>
      </c>
      <c r="C1018" s="49" t="s">
        <v>18</v>
      </c>
      <c r="D1018" s="38" t="s">
        <v>19</v>
      </c>
      <c r="E1018" s="38" t="s">
        <v>20</v>
      </c>
      <c r="F1018" s="50">
        <v>0.6</v>
      </c>
      <c r="G1018" s="50">
        <v>0.6</v>
      </c>
      <c r="H1018" s="38">
        <v>100</v>
      </c>
      <c r="I1018" s="38">
        <f t="shared" si="16"/>
        <v>60</v>
      </c>
      <c r="J1018" s="25"/>
    </row>
    <row r="1019" customHeight="1" spans="1:10">
      <c r="A1019" s="19">
        <v>1016</v>
      </c>
      <c r="B1019" s="49" t="s">
        <v>75</v>
      </c>
      <c r="C1019" s="49" t="s">
        <v>18</v>
      </c>
      <c r="D1019" s="38" t="s">
        <v>19</v>
      </c>
      <c r="E1019" s="38" t="s">
        <v>20</v>
      </c>
      <c r="F1019" s="50">
        <v>1.2</v>
      </c>
      <c r="G1019" s="50">
        <v>1.2</v>
      </c>
      <c r="H1019" s="38">
        <v>100</v>
      </c>
      <c r="I1019" s="38">
        <f t="shared" si="16"/>
        <v>120</v>
      </c>
      <c r="J1019" s="25"/>
    </row>
    <row r="1020" customHeight="1" spans="1:10">
      <c r="A1020" s="19">
        <v>1017</v>
      </c>
      <c r="B1020" s="49" t="s">
        <v>97</v>
      </c>
      <c r="C1020" s="49" t="s">
        <v>18</v>
      </c>
      <c r="D1020" s="38" t="s">
        <v>19</v>
      </c>
      <c r="E1020" s="38" t="s">
        <v>20</v>
      </c>
      <c r="F1020" s="50">
        <v>0.8</v>
      </c>
      <c r="G1020" s="50">
        <v>0.8</v>
      </c>
      <c r="H1020" s="38">
        <v>100</v>
      </c>
      <c r="I1020" s="38">
        <f t="shared" si="16"/>
        <v>80</v>
      </c>
      <c r="J1020" s="25"/>
    </row>
    <row r="1021" customHeight="1" spans="1:10">
      <c r="A1021" s="19">
        <v>1018</v>
      </c>
      <c r="B1021" s="49" t="s">
        <v>51</v>
      </c>
      <c r="C1021" s="49" t="s">
        <v>18</v>
      </c>
      <c r="D1021" s="38" t="s">
        <v>19</v>
      </c>
      <c r="E1021" s="38" t="s">
        <v>20</v>
      </c>
      <c r="F1021" s="50">
        <v>1.4</v>
      </c>
      <c r="G1021" s="50">
        <v>1.4</v>
      </c>
      <c r="H1021" s="38">
        <v>100</v>
      </c>
      <c r="I1021" s="38">
        <f t="shared" si="16"/>
        <v>140</v>
      </c>
      <c r="J1021" s="25"/>
    </row>
    <row r="1022" customHeight="1" spans="1:10">
      <c r="A1022" s="19">
        <v>1019</v>
      </c>
      <c r="B1022" s="49" t="s">
        <v>84</v>
      </c>
      <c r="C1022" s="49" t="s">
        <v>18</v>
      </c>
      <c r="D1022" s="38" t="s">
        <v>19</v>
      </c>
      <c r="E1022" s="38" t="s">
        <v>20</v>
      </c>
      <c r="F1022" s="50">
        <v>1</v>
      </c>
      <c r="G1022" s="50">
        <v>1</v>
      </c>
      <c r="H1022" s="38">
        <v>100</v>
      </c>
      <c r="I1022" s="38">
        <f t="shared" si="16"/>
        <v>100</v>
      </c>
      <c r="J1022" s="25"/>
    </row>
    <row r="1023" customHeight="1" spans="1:10">
      <c r="A1023" s="19">
        <v>1020</v>
      </c>
      <c r="B1023" s="49" t="s">
        <v>55</v>
      </c>
      <c r="C1023" s="49" t="s">
        <v>18</v>
      </c>
      <c r="D1023" s="38" t="s">
        <v>19</v>
      </c>
      <c r="E1023" s="38" t="s">
        <v>20</v>
      </c>
      <c r="F1023" s="50">
        <v>1</v>
      </c>
      <c r="G1023" s="50">
        <v>1</v>
      </c>
      <c r="H1023" s="38">
        <v>100</v>
      </c>
      <c r="I1023" s="38">
        <f t="shared" si="16"/>
        <v>100</v>
      </c>
      <c r="J1023" s="25"/>
    </row>
    <row r="1024" customHeight="1" spans="1:10">
      <c r="A1024" s="19">
        <v>1021</v>
      </c>
      <c r="B1024" s="49" t="s">
        <v>94</v>
      </c>
      <c r="C1024" s="49" t="s">
        <v>18</v>
      </c>
      <c r="D1024" s="38" t="s">
        <v>19</v>
      </c>
      <c r="E1024" s="38" t="s">
        <v>20</v>
      </c>
      <c r="F1024" s="50">
        <v>1</v>
      </c>
      <c r="G1024" s="50">
        <v>1</v>
      </c>
      <c r="H1024" s="38">
        <v>100</v>
      </c>
      <c r="I1024" s="38">
        <f t="shared" si="16"/>
        <v>100</v>
      </c>
      <c r="J1024" s="25"/>
    </row>
    <row r="1025" customHeight="1" spans="1:10">
      <c r="A1025" s="19">
        <v>1022</v>
      </c>
      <c r="B1025" s="49" t="s">
        <v>42</v>
      </c>
      <c r="C1025" s="49" t="s">
        <v>18</v>
      </c>
      <c r="D1025" s="38" t="s">
        <v>19</v>
      </c>
      <c r="E1025" s="38" t="s">
        <v>20</v>
      </c>
      <c r="F1025" s="50">
        <v>2</v>
      </c>
      <c r="G1025" s="50">
        <v>2</v>
      </c>
      <c r="H1025" s="38">
        <v>100</v>
      </c>
      <c r="I1025" s="38">
        <f t="shared" si="16"/>
        <v>200</v>
      </c>
      <c r="J1025" s="25"/>
    </row>
    <row r="1026" customHeight="1" spans="1:10">
      <c r="A1026" s="19">
        <v>1023</v>
      </c>
      <c r="B1026" s="49" t="s">
        <v>49</v>
      </c>
      <c r="C1026" s="49" t="s">
        <v>18</v>
      </c>
      <c r="D1026" s="38" t="s">
        <v>19</v>
      </c>
      <c r="E1026" s="38" t="s">
        <v>20</v>
      </c>
      <c r="F1026" s="50">
        <v>2.2</v>
      </c>
      <c r="G1026" s="50">
        <v>2.2</v>
      </c>
      <c r="H1026" s="38">
        <v>100</v>
      </c>
      <c r="I1026" s="38">
        <f t="shared" si="16"/>
        <v>220</v>
      </c>
      <c r="J1026" s="25"/>
    </row>
    <row r="1027" customHeight="1" spans="1:10">
      <c r="A1027" s="19">
        <v>1024</v>
      </c>
      <c r="B1027" s="49" t="s">
        <v>56</v>
      </c>
      <c r="C1027" s="49" t="s">
        <v>18</v>
      </c>
      <c r="D1027" s="38" t="s">
        <v>19</v>
      </c>
      <c r="E1027" s="38" t="s">
        <v>20</v>
      </c>
      <c r="F1027" s="50">
        <v>1.2</v>
      </c>
      <c r="G1027" s="50">
        <v>1.2</v>
      </c>
      <c r="H1027" s="38">
        <v>100</v>
      </c>
      <c r="I1027" s="38">
        <f t="shared" si="16"/>
        <v>120</v>
      </c>
      <c r="J1027" s="25"/>
    </row>
    <row r="1028" customHeight="1" spans="1:10">
      <c r="A1028" s="19">
        <v>1025</v>
      </c>
      <c r="B1028" s="49" t="s">
        <v>78</v>
      </c>
      <c r="C1028" s="49" t="s">
        <v>18</v>
      </c>
      <c r="D1028" s="38" t="s">
        <v>19</v>
      </c>
      <c r="E1028" s="38" t="s">
        <v>20</v>
      </c>
      <c r="F1028" s="50">
        <v>0.6</v>
      </c>
      <c r="G1028" s="50">
        <v>0.6</v>
      </c>
      <c r="H1028" s="38">
        <v>100</v>
      </c>
      <c r="I1028" s="38">
        <f t="shared" si="16"/>
        <v>60</v>
      </c>
      <c r="J1028" s="25"/>
    </row>
    <row r="1029" customHeight="1" spans="1:10">
      <c r="A1029" s="19">
        <v>1026</v>
      </c>
      <c r="B1029" s="49" t="s">
        <v>11108</v>
      </c>
      <c r="C1029" s="49" t="s">
        <v>18</v>
      </c>
      <c r="D1029" s="38" t="s">
        <v>19</v>
      </c>
      <c r="E1029" s="38" t="s">
        <v>20</v>
      </c>
      <c r="F1029" s="50">
        <v>2.2</v>
      </c>
      <c r="G1029" s="50">
        <v>2.2</v>
      </c>
      <c r="H1029" s="38">
        <v>100</v>
      </c>
      <c r="I1029" s="38">
        <f t="shared" si="16"/>
        <v>220</v>
      </c>
      <c r="J1029" s="25"/>
    </row>
    <row r="1030" customHeight="1" spans="1:10">
      <c r="A1030" s="19">
        <v>1027</v>
      </c>
      <c r="B1030" s="49" t="s">
        <v>85</v>
      </c>
      <c r="C1030" s="49" t="s">
        <v>18</v>
      </c>
      <c r="D1030" s="38" t="s">
        <v>19</v>
      </c>
      <c r="E1030" s="38" t="s">
        <v>20</v>
      </c>
      <c r="F1030" s="50">
        <v>0.8</v>
      </c>
      <c r="G1030" s="50">
        <v>0.8</v>
      </c>
      <c r="H1030" s="38">
        <v>100</v>
      </c>
      <c r="I1030" s="38">
        <f t="shared" si="16"/>
        <v>80</v>
      </c>
      <c r="J1030" s="25"/>
    </row>
    <row r="1031" customHeight="1" spans="1:10">
      <c r="A1031" s="19">
        <v>1028</v>
      </c>
      <c r="B1031" s="49" t="s">
        <v>109</v>
      </c>
      <c r="C1031" s="49" t="s">
        <v>18</v>
      </c>
      <c r="D1031" s="38" t="s">
        <v>19</v>
      </c>
      <c r="E1031" s="38" t="s">
        <v>20</v>
      </c>
      <c r="F1031" s="50">
        <v>2</v>
      </c>
      <c r="G1031" s="50">
        <v>2</v>
      </c>
      <c r="H1031" s="38">
        <v>100</v>
      </c>
      <c r="I1031" s="38">
        <f t="shared" si="16"/>
        <v>200</v>
      </c>
      <c r="J1031" s="25"/>
    </row>
    <row r="1032" customHeight="1" spans="1:10">
      <c r="A1032" s="19">
        <v>1029</v>
      </c>
      <c r="B1032" s="49" t="s">
        <v>32</v>
      </c>
      <c r="C1032" s="49" t="s">
        <v>18</v>
      </c>
      <c r="D1032" s="38" t="s">
        <v>19</v>
      </c>
      <c r="E1032" s="38" t="s">
        <v>20</v>
      </c>
      <c r="F1032" s="50">
        <v>14.75</v>
      </c>
      <c r="G1032" s="50">
        <v>14.75</v>
      </c>
      <c r="H1032" s="38">
        <v>100</v>
      </c>
      <c r="I1032" s="38">
        <f t="shared" si="16"/>
        <v>1475</v>
      </c>
      <c r="J1032" s="25"/>
    </row>
    <row r="1033" customHeight="1" spans="1:10">
      <c r="A1033" s="19">
        <v>1030</v>
      </c>
      <c r="B1033" s="49" t="s">
        <v>103</v>
      </c>
      <c r="C1033" s="49" t="s">
        <v>18</v>
      </c>
      <c r="D1033" s="38" t="s">
        <v>19</v>
      </c>
      <c r="E1033" s="38" t="s">
        <v>20</v>
      </c>
      <c r="F1033" s="50">
        <v>0.8</v>
      </c>
      <c r="G1033" s="50">
        <v>0.8</v>
      </c>
      <c r="H1033" s="38">
        <v>100</v>
      </c>
      <c r="I1033" s="38">
        <f t="shared" si="16"/>
        <v>80</v>
      </c>
      <c r="J1033" s="25"/>
    </row>
    <row r="1034" customHeight="1" spans="1:10">
      <c r="A1034" s="19">
        <v>1031</v>
      </c>
      <c r="B1034" s="49" t="s">
        <v>17</v>
      </c>
      <c r="C1034" s="49" t="s">
        <v>18</v>
      </c>
      <c r="D1034" s="38" t="s">
        <v>19</v>
      </c>
      <c r="E1034" s="38" t="s">
        <v>20</v>
      </c>
      <c r="F1034" s="50">
        <v>1</v>
      </c>
      <c r="G1034" s="50">
        <v>1</v>
      </c>
      <c r="H1034" s="38">
        <v>100</v>
      </c>
      <c r="I1034" s="38">
        <f t="shared" si="16"/>
        <v>100</v>
      </c>
      <c r="J1034" s="25"/>
    </row>
    <row r="1035" customHeight="1" spans="1:10">
      <c r="A1035" s="19">
        <v>1032</v>
      </c>
      <c r="B1035" s="49" t="s">
        <v>174</v>
      </c>
      <c r="C1035" s="49" t="s">
        <v>18</v>
      </c>
      <c r="D1035" s="38" t="s">
        <v>19</v>
      </c>
      <c r="E1035" s="38" t="s">
        <v>136</v>
      </c>
      <c r="F1035" s="50">
        <v>2.2</v>
      </c>
      <c r="G1035" s="50">
        <v>2.2</v>
      </c>
      <c r="H1035" s="38">
        <v>100</v>
      </c>
      <c r="I1035" s="38">
        <f t="shared" si="16"/>
        <v>220</v>
      </c>
      <c r="J1035" s="25"/>
    </row>
    <row r="1036" customHeight="1" spans="1:10">
      <c r="A1036" s="19">
        <v>1033</v>
      </c>
      <c r="B1036" s="49" t="s">
        <v>217</v>
      </c>
      <c r="C1036" s="49" t="s">
        <v>18</v>
      </c>
      <c r="D1036" s="38" t="s">
        <v>19</v>
      </c>
      <c r="E1036" s="38" t="s">
        <v>136</v>
      </c>
      <c r="F1036" s="50">
        <v>0.82</v>
      </c>
      <c r="G1036" s="50">
        <v>0.82</v>
      </c>
      <c r="H1036" s="38">
        <v>100</v>
      </c>
      <c r="I1036" s="38">
        <f t="shared" si="16"/>
        <v>82</v>
      </c>
      <c r="J1036" s="25"/>
    </row>
    <row r="1037" customHeight="1" spans="1:10">
      <c r="A1037" s="19">
        <v>1034</v>
      </c>
      <c r="B1037" s="49" t="s">
        <v>177</v>
      </c>
      <c r="C1037" s="49" t="s">
        <v>18</v>
      </c>
      <c r="D1037" s="38" t="s">
        <v>19</v>
      </c>
      <c r="E1037" s="38" t="s">
        <v>136</v>
      </c>
      <c r="F1037" s="50">
        <v>1.37</v>
      </c>
      <c r="G1037" s="50">
        <v>1.37</v>
      </c>
      <c r="H1037" s="38">
        <v>100</v>
      </c>
      <c r="I1037" s="38">
        <f t="shared" si="16"/>
        <v>137</v>
      </c>
      <c r="J1037" s="25"/>
    </row>
    <row r="1038" customHeight="1" spans="1:10">
      <c r="A1038" s="19">
        <v>1035</v>
      </c>
      <c r="B1038" s="49" t="s">
        <v>171</v>
      </c>
      <c r="C1038" s="49" t="s">
        <v>18</v>
      </c>
      <c r="D1038" s="38" t="s">
        <v>19</v>
      </c>
      <c r="E1038" s="38" t="s">
        <v>136</v>
      </c>
      <c r="F1038" s="50">
        <v>3</v>
      </c>
      <c r="G1038" s="50">
        <v>3</v>
      </c>
      <c r="H1038" s="38">
        <v>100</v>
      </c>
      <c r="I1038" s="38">
        <f t="shared" si="16"/>
        <v>300</v>
      </c>
      <c r="J1038" s="25"/>
    </row>
    <row r="1039" customHeight="1" spans="1:10">
      <c r="A1039" s="19">
        <v>1036</v>
      </c>
      <c r="B1039" s="49" t="s">
        <v>179</v>
      </c>
      <c r="C1039" s="49" t="s">
        <v>18</v>
      </c>
      <c r="D1039" s="38" t="s">
        <v>19</v>
      </c>
      <c r="E1039" s="38" t="s">
        <v>136</v>
      </c>
      <c r="F1039" s="50">
        <v>0.85</v>
      </c>
      <c r="G1039" s="50">
        <v>0.85</v>
      </c>
      <c r="H1039" s="38">
        <v>100</v>
      </c>
      <c r="I1039" s="38">
        <f t="shared" si="16"/>
        <v>85</v>
      </c>
      <c r="J1039" s="25"/>
    </row>
    <row r="1040" customHeight="1" spans="1:10">
      <c r="A1040" s="19">
        <v>1037</v>
      </c>
      <c r="B1040" s="49" t="s">
        <v>182</v>
      </c>
      <c r="C1040" s="49" t="s">
        <v>18</v>
      </c>
      <c r="D1040" s="38" t="s">
        <v>19</v>
      </c>
      <c r="E1040" s="38" t="s">
        <v>136</v>
      </c>
      <c r="F1040" s="50">
        <v>1.5</v>
      </c>
      <c r="G1040" s="50">
        <v>1.5</v>
      </c>
      <c r="H1040" s="38">
        <v>100</v>
      </c>
      <c r="I1040" s="38">
        <f t="shared" si="16"/>
        <v>150</v>
      </c>
      <c r="J1040" s="25"/>
    </row>
    <row r="1041" customHeight="1" spans="1:10">
      <c r="A1041" s="19">
        <v>1038</v>
      </c>
      <c r="B1041" s="49" t="s">
        <v>13660</v>
      </c>
      <c r="C1041" s="49" t="s">
        <v>18</v>
      </c>
      <c r="D1041" s="38" t="s">
        <v>19</v>
      </c>
      <c r="E1041" s="38" t="s">
        <v>136</v>
      </c>
      <c r="F1041" s="50">
        <v>0.45</v>
      </c>
      <c r="G1041" s="50">
        <v>0.45</v>
      </c>
      <c r="H1041" s="38">
        <v>100</v>
      </c>
      <c r="I1041" s="38">
        <f t="shared" si="16"/>
        <v>45</v>
      </c>
      <c r="J1041" s="25"/>
    </row>
    <row r="1042" customHeight="1" spans="1:10">
      <c r="A1042" s="19">
        <v>1039</v>
      </c>
      <c r="B1042" s="49" t="s">
        <v>183</v>
      </c>
      <c r="C1042" s="49" t="s">
        <v>18</v>
      </c>
      <c r="D1042" s="38" t="s">
        <v>19</v>
      </c>
      <c r="E1042" s="38" t="s">
        <v>136</v>
      </c>
      <c r="F1042" s="50">
        <v>1</v>
      </c>
      <c r="G1042" s="50">
        <v>1</v>
      </c>
      <c r="H1042" s="38">
        <v>100</v>
      </c>
      <c r="I1042" s="38">
        <f t="shared" si="16"/>
        <v>100</v>
      </c>
      <c r="J1042" s="25"/>
    </row>
    <row r="1043" customHeight="1" spans="1:10">
      <c r="A1043" s="19">
        <v>1040</v>
      </c>
      <c r="B1043" s="49" t="s">
        <v>552</v>
      </c>
      <c r="C1043" s="49" t="s">
        <v>18</v>
      </c>
      <c r="D1043" s="38" t="s">
        <v>19</v>
      </c>
      <c r="E1043" s="38" t="s">
        <v>136</v>
      </c>
      <c r="F1043" s="50">
        <v>1</v>
      </c>
      <c r="G1043" s="50">
        <v>1</v>
      </c>
      <c r="H1043" s="38">
        <v>100</v>
      </c>
      <c r="I1043" s="38">
        <f t="shared" si="16"/>
        <v>100</v>
      </c>
      <c r="J1043" s="25"/>
    </row>
    <row r="1044" customHeight="1" spans="1:10">
      <c r="A1044" s="19">
        <v>1041</v>
      </c>
      <c r="B1044" s="49" t="s">
        <v>184</v>
      </c>
      <c r="C1044" s="49" t="s">
        <v>18</v>
      </c>
      <c r="D1044" s="38" t="s">
        <v>19</v>
      </c>
      <c r="E1044" s="38" t="s">
        <v>136</v>
      </c>
      <c r="F1044" s="50">
        <v>2.1</v>
      </c>
      <c r="G1044" s="50">
        <v>2.1</v>
      </c>
      <c r="H1044" s="38">
        <v>100</v>
      </c>
      <c r="I1044" s="38">
        <f t="shared" si="16"/>
        <v>210</v>
      </c>
      <c r="J1044" s="25"/>
    </row>
    <row r="1045" customHeight="1" spans="1:10">
      <c r="A1045" s="19">
        <v>1042</v>
      </c>
      <c r="B1045" s="49" t="s">
        <v>186</v>
      </c>
      <c r="C1045" s="49" t="s">
        <v>18</v>
      </c>
      <c r="D1045" s="38" t="s">
        <v>19</v>
      </c>
      <c r="E1045" s="38" t="s">
        <v>136</v>
      </c>
      <c r="F1045" s="50">
        <v>0.82</v>
      </c>
      <c r="G1045" s="50">
        <v>0.82</v>
      </c>
      <c r="H1045" s="38">
        <v>100</v>
      </c>
      <c r="I1045" s="38">
        <f t="shared" si="16"/>
        <v>82</v>
      </c>
      <c r="J1045" s="25"/>
    </row>
    <row r="1046" customHeight="1" spans="1:10">
      <c r="A1046" s="19">
        <v>1043</v>
      </c>
      <c r="B1046" s="49" t="s">
        <v>188</v>
      </c>
      <c r="C1046" s="49" t="s">
        <v>18</v>
      </c>
      <c r="D1046" s="38" t="s">
        <v>19</v>
      </c>
      <c r="E1046" s="38" t="s">
        <v>136</v>
      </c>
      <c r="F1046" s="50">
        <v>1.1</v>
      </c>
      <c r="G1046" s="50">
        <v>1.1</v>
      </c>
      <c r="H1046" s="38">
        <v>100</v>
      </c>
      <c r="I1046" s="38">
        <f t="shared" si="16"/>
        <v>110</v>
      </c>
      <c r="J1046" s="25"/>
    </row>
    <row r="1047" customHeight="1" spans="1:10">
      <c r="A1047" s="19">
        <v>1044</v>
      </c>
      <c r="B1047" s="49" t="s">
        <v>176</v>
      </c>
      <c r="C1047" s="49" t="s">
        <v>18</v>
      </c>
      <c r="D1047" s="38" t="s">
        <v>19</v>
      </c>
      <c r="E1047" s="38" t="s">
        <v>136</v>
      </c>
      <c r="F1047" s="50">
        <v>1.7</v>
      </c>
      <c r="G1047" s="50">
        <v>1.7</v>
      </c>
      <c r="H1047" s="38">
        <v>100</v>
      </c>
      <c r="I1047" s="38">
        <f t="shared" si="16"/>
        <v>170</v>
      </c>
      <c r="J1047" s="25"/>
    </row>
    <row r="1048" customHeight="1" spans="1:10">
      <c r="A1048" s="19">
        <v>1045</v>
      </c>
      <c r="B1048" s="49" t="s">
        <v>231</v>
      </c>
      <c r="C1048" s="49" t="s">
        <v>18</v>
      </c>
      <c r="D1048" s="38" t="s">
        <v>19</v>
      </c>
      <c r="E1048" s="38" t="s">
        <v>136</v>
      </c>
      <c r="F1048" s="50">
        <v>1.56</v>
      </c>
      <c r="G1048" s="50">
        <v>1.56</v>
      </c>
      <c r="H1048" s="38">
        <v>100</v>
      </c>
      <c r="I1048" s="38">
        <f t="shared" si="16"/>
        <v>156</v>
      </c>
      <c r="J1048" s="25"/>
    </row>
    <row r="1049" customHeight="1" spans="1:10">
      <c r="A1049" s="19">
        <v>1046</v>
      </c>
      <c r="B1049" s="49" t="s">
        <v>172</v>
      </c>
      <c r="C1049" s="49" t="s">
        <v>18</v>
      </c>
      <c r="D1049" s="38" t="s">
        <v>19</v>
      </c>
      <c r="E1049" s="38" t="s">
        <v>136</v>
      </c>
      <c r="F1049" s="50">
        <v>1.55</v>
      </c>
      <c r="G1049" s="50">
        <v>1.55</v>
      </c>
      <c r="H1049" s="38">
        <v>100</v>
      </c>
      <c r="I1049" s="38">
        <f t="shared" si="16"/>
        <v>155</v>
      </c>
      <c r="J1049" s="25"/>
    </row>
    <row r="1050" customHeight="1" spans="1:10">
      <c r="A1050" s="19">
        <v>1047</v>
      </c>
      <c r="B1050" s="49" t="s">
        <v>238</v>
      </c>
      <c r="C1050" s="49" t="s">
        <v>18</v>
      </c>
      <c r="D1050" s="38" t="s">
        <v>19</v>
      </c>
      <c r="E1050" s="38" t="s">
        <v>136</v>
      </c>
      <c r="F1050" s="50">
        <v>0.64</v>
      </c>
      <c r="G1050" s="50">
        <v>0.64</v>
      </c>
      <c r="H1050" s="38">
        <v>100</v>
      </c>
      <c r="I1050" s="38">
        <f t="shared" si="16"/>
        <v>64</v>
      </c>
      <c r="J1050" s="25"/>
    </row>
    <row r="1051" customHeight="1" spans="1:10">
      <c r="A1051" s="19">
        <v>1048</v>
      </c>
      <c r="B1051" s="49" t="s">
        <v>169</v>
      </c>
      <c r="C1051" s="49" t="s">
        <v>18</v>
      </c>
      <c r="D1051" s="38" t="s">
        <v>19</v>
      </c>
      <c r="E1051" s="38" t="s">
        <v>136</v>
      </c>
      <c r="F1051" s="50">
        <v>1.77</v>
      </c>
      <c r="G1051" s="50">
        <v>1.77</v>
      </c>
      <c r="H1051" s="38">
        <v>100</v>
      </c>
      <c r="I1051" s="38">
        <f t="shared" si="16"/>
        <v>177</v>
      </c>
      <c r="J1051" s="25"/>
    </row>
    <row r="1052" customHeight="1" spans="1:10">
      <c r="A1052" s="19">
        <v>1049</v>
      </c>
      <c r="B1052" s="49" t="s">
        <v>13661</v>
      </c>
      <c r="C1052" s="49" t="s">
        <v>18</v>
      </c>
      <c r="D1052" s="38" t="s">
        <v>19</v>
      </c>
      <c r="E1052" s="38" t="s">
        <v>136</v>
      </c>
      <c r="F1052" s="50">
        <v>1.8</v>
      </c>
      <c r="G1052" s="50">
        <v>1.8</v>
      </c>
      <c r="H1052" s="38">
        <v>100</v>
      </c>
      <c r="I1052" s="38">
        <f t="shared" si="16"/>
        <v>180</v>
      </c>
      <c r="J1052" s="25"/>
    </row>
    <row r="1053" customHeight="1" spans="1:10">
      <c r="A1053" s="19">
        <v>1050</v>
      </c>
      <c r="B1053" s="49" t="s">
        <v>911</v>
      </c>
      <c r="C1053" s="49" t="s">
        <v>18</v>
      </c>
      <c r="D1053" s="38" t="s">
        <v>19</v>
      </c>
      <c r="E1053" s="38" t="s">
        <v>136</v>
      </c>
      <c r="F1053" s="50">
        <v>1</v>
      </c>
      <c r="G1053" s="50">
        <v>1</v>
      </c>
      <c r="H1053" s="38">
        <v>100</v>
      </c>
      <c r="I1053" s="38">
        <f t="shared" si="16"/>
        <v>100</v>
      </c>
      <c r="J1053" s="25"/>
    </row>
    <row r="1054" customHeight="1" spans="1:10">
      <c r="A1054" s="19">
        <v>1051</v>
      </c>
      <c r="B1054" s="49" t="s">
        <v>199</v>
      </c>
      <c r="C1054" s="49" t="s">
        <v>18</v>
      </c>
      <c r="D1054" s="38" t="s">
        <v>19</v>
      </c>
      <c r="E1054" s="38" t="s">
        <v>136</v>
      </c>
      <c r="F1054" s="50">
        <v>0.48</v>
      </c>
      <c r="G1054" s="50">
        <v>0.48</v>
      </c>
      <c r="H1054" s="38">
        <v>100</v>
      </c>
      <c r="I1054" s="38">
        <f t="shared" si="16"/>
        <v>48</v>
      </c>
      <c r="J1054" s="25"/>
    </row>
    <row r="1055" customHeight="1" spans="1:10">
      <c r="A1055" s="19">
        <v>1052</v>
      </c>
      <c r="B1055" s="49" t="s">
        <v>197</v>
      </c>
      <c r="C1055" s="49" t="s">
        <v>18</v>
      </c>
      <c r="D1055" s="38" t="s">
        <v>19</v>
      </c>
      <c r="E1055" s="38" t="s">
        <v>136</v>
      </c>
      <c r="F1055" s="50">
        <v>1.2</v>
      </c>
      <c r="G1055" s="50">
        <v>1.2</v>
      </c>
      <c r="H1055" s="38">
        <v>100</v>
      </c>
      <c r="I1055" s="38">
        <f t="shared" si="16"/>
        <v>120</v>
      </c>
      <c r="J1055" s="25"/>
    </row>
    <row r="1056" customHeight="1" spans="1:10">
      <c r="A1056" s="19">
        <v>1053</v>
      </c>
      <c r="B1056" s="49" t="s">
        <v>203</v>
      </c>
      <c r="C1056" s="49" t="s">
        <v>18</v>
      </c>
      <c r="D1056" s="38" t="s">
        <v>19</v>
      </c>
      <c r="E1056" s="38" t="s">
        <v>136</v>
      </c>
      <c r="F1056" s="50">
        <v>1.29</v>
      </c>
      <c r="G1056" s="50">
        <v>1.29</v>
      </c>
      <c r="H1056" s="38">
        <v>100</v>
      </c>
      <c r="I1056" s="38">
        <f t="shared" si="16"/>
        <v>129</v>
      </c>
      <c r="J1056" s="25"/>
    </row>
    <row r="1057" customHeight="1" spans="1:10">
      <c r="A1057" s="19">
        <v>1054</v>
      </c>
      <c r="B1057" s="49" t="s">
        <v>204</v>
      </c>
      <c r="C1057" s="49" t="s">
        <v>18</v>
      </c>
      <c r="D1057" s="38" t="s">
        <v>19</v>
      </c>
      <c r="E1057" s="38" t="s">
        <v>136</v>
      </c>
      <c r="F1057" s="50">
        <v>1.8</v>
      </c>
      <c r="G1057" s="50">
        <v>1.8</v>
      </c>
      <c r="H1057" s="38">
        <v>100</v>
      </c>
      <c r="I1057" s="38">
        <f t="shared" si="16"/>
        <v>180</v>
      </c>
      <c r="J1057" s="25"/>
    </row>
    <row r="1058" customHeight="1" spans="1:10">
      <c r="A1058" s="19">
        <v>1055</v>
      </c>
      <c r="B1058" s="49" t="s">
        <v>246</v>
      </c>
      <c r="C1058" s="49" t="s">
        <v>18</v>
      </c>
      <c r="D1058" s="38" t="s">
        <v>19</v>
      </c>
      <c r="E1058" s="38" t="s">
        <v>136</v>
      </c>
      <c r="F1058" s="50">
        <v>5.5</v>
      </c>
      <c r="G1058" s="50">
        <v>5.5</v>
      </c>
      <c r="H1058" s="38">
        <v>100</v>
      </c>
      <c r="I1058" s="38">
        <f t="shared" ref="I1058:I1097" si="17">F1058*H1058</f>
        <v>550</v>
      </c>
      <c r="J1058" s="25"/>
    </row>
    <row r="1059" customHeight="1" spans="1:10">
      <c r="A1059" s="19">
        <v>1056</v>
      </c>
      <c r="B1059" s="49" t="s">
        <v>191</v>
      </c>
      <c r="C1059" s="49" t="s">
        <v>18</v>
      </c>
      <c r="D1059" s="38" t="s">
        <v>19</v>
      </c>
      <c r="E1059" s="38" t="s">
        <v>136</v>
      </c>
      <c r="F1059" s="50">
        <v>0.7</v>
      </c>
      <c r="G1059" s="50">
        <v>0.7</v>
      </c>
      <c r="H1059" s="38">
        <v>100</v>
      </c>
      <c r="I1059" s="38">
        <f t="shared" si="17"/>
        <v>70</v>
      </c>
      <c r="J1059" s="25"/>
    </row>
    <row r="1060" customHeight="1" spans="1:10">
      <c r="A1060" s="19">
        <v>1057</v>
      </c>
      <c r="B1060" s="49" t="s">
        <v>245</v>
      </c>
      <c r="C1060" s="49" t="s">
        <v>18</v>
      </c>
      <c r="D1060" s="38" t="s">
        <v>19</v>
      </c>
      <c r="E1060" s="38" t="s">
        <v>136</v>
      </c>
      <c r="F1060" s="50">
        <v>0.69</v>
      </c>
      <c r="G1060" s="50">
        <v>0.69</v>
      </c>
      <c r="H1060" s="38">
        <v>100</v>
      </c>
      <c r="I1060" s="38">
        <f t="shared" si="17"/>
        <v>69</v>
      </c>
      <c r="J1060" s="25"/>
    </row>
    <row r="1061" customHeight="1" spans="1:10">
      <c r="A1061" s="19">
        <v>1058</v>
      </c>
      <c r="B1061" s="49" t="s">
        <v>205</v>
      </c>
      <c r="C1061" s="49" t="s">
        <v>18</v>
      </c>
      <c r="D1061" s="38" t="s">
        <v>19</v>
      </c>
      <c r="E1061" s="38" t="s">
        <v>136</v>
      </c>
      <c r="F1061" s="50">
        <v>1.8</v>
      </c>
      <c r="G1061" s="50">
        <v>1.8</v>
      </c>
      <c r="H1061" s="38">
        <v>100</v>
      </c>
      <c r="I1061" s="38">
        <f t="shared" si="17"/>
        <v>180</v>
      </c>
      <c r="J1061" s="25"/>
    </row>
    <row r="1062" customHeight="1" spans="1:10">
      <c r="A1062" s="19">
        <v>1059</v>
      </c>
      <c r="B1062" s="49" t="s">
        <v>237</v>
      </c>
      <c r="C1062" s="49" t="s">
        <v>18</v>
      </c>
      <c r="D1062" s="38" t="s">
        <v>19</v>
      </c>
      <c r="E1062" s="38" t="s">
        <v>136</v>
      </c>
      <c r="F1062" s="50">
        <v>0.72</v>
      </c>
      <c r="G1062" s="50">
        <v>0.72</v>
      </c>
      <c r="H1062" s="38">
        <v>100</v>
      </c>
      <c r="I1062" s="38">
        <f t="shared" si="17"/>
        <v>72</v>
      </c>
      <c r="J1062" s="25"/>
    </row>
    <row r="1063" customHeight="1" spans="1:10">
      <c r="A1063" s="19">
        <v>1060</v>
      </c>
      <c r="B1063" s="49" t="s">
        <v>170</v>
      </c>
      <c r="C1063" s="49" t="s">
        <v>18</v>
      </c>
      <c r="D1063" s="38" t="s">
        <v>19</v>
      </c>
      <c r="E1063" s="38" t="s">
        <v>136</v>
      </c>
      <c r="F1063" s="50">
        <v>0.77</v>
      </c>
      <c r="G1063" s="50">
        <v>0.77</v>
      </c>
      <c r="H1063" s="38">
        <v>100</v>
      </c>
      <c r="I1063" s="38">
        <f t="shared" si="17"/>
        <v>77</v>
      </c>
      <c r="J1063" s="25"/>
    </row>
    <row r="1064" customHeight="1" spans="1:10">
      <c r="A1064" s="19">
        <v>1061</v>
      </c>
      <c r="B1064" s="49" t="s">
        <v>200</v>
      </c>
      <c r="C1064" s="49" t="s">
        <v>18</v>
      </c>
      <c r="D1064" s="38" t="s">
        <v>19</v>
      </c>
      <c r="E1064" s="38" t="s">
        <v>136</v>
      </c>
      <c r="F1064" s="50">
        <v>0.88</v>
      </c>
      <c r="G1064" s="50">
        <v>0.88</v>
      </c>
      <c r="H1064" s="38">
        <v>100</v>
      </c>
      <c r="I1064" s="38">
        <f t="shared" si="17"/>
        <v>88</v>
      </c>
      <c r="J1064" s="25"/>
    </row>
    <row r="1065" customHeight="1" spans="1:10">
      <c r="A1065" s="19">
        <v>1062</v>
      </c>
      <c r="B1065" s="49" t="s">
        <v>247</v>
      </c>
      <c r="C1065" s="49" t="s">
        <v>18</v>
      </c>
      <c r="D1065" s="38" t="s">
        <v>19</v>
      </c>
      <c r="E1065" s="38" t="s">
        <v>136</v>
      </c>
      <c r="F1065" s="50">
        <v>1.49</v>
      </c>
      <c r="G1065" s="50">
        <v>1.49</v>
      </c>
      <c r="H1065" s="38">
        <v>100</v>
      </c>
      <c r="I1065" s="38">
        <f t="shared" si="17"/>
        <v>149</v>
      </c>
      <c r="J1065" s="25"/>
    </row>
    <row r="1066" customHeight="1" spans="1:10">
      <c r="A1066" s="19">
        <v>1063</v>
      </c>
      <c r="B1066" s="49" t="s">
        <v>214</v>
      </c>
      <c r="C1066" s="49" t="s">
        <v>18</v>
      </c>
      <c r="D1066" s="38" t="s">
        <v>19</v>
      </c>
      <c r="E1066" s="38" t="s">
        <v>136</v>
      </c>
      <c r="F1066" s="50">
        <v>0.17</v>
      </c>
      <c r="G1066" s="50">
        <v>0.17</v>
      </c>
      <c r="H1066" s="38">
        <v>100</v>
      </c>
      <c r="I1066" s="38">
        <f t="shared" si="17"/>
        <v>17</v>
      </c>
      <c r="J1066" s="25"/>
    </row>
    <row r="1067" customHeight="1" spans="1:10">
      <c r="A1067" s="19">
        <v>1064</v>
      </c>
      <c r="B1067" s="49" t="s">
        <v>211</v>
      </c>
      <c r="C1067" s="49" t="s">
        <v>18</v>
      </c>
      <c r="D1067" s="38" t="s">
        <v>19</v>
      </c>
      <c r="E1067" s="38" t="s">
        <v>136</v>
      </c>
      <c r="F1067" s="50">
        <v>1.25</v>
      </c>
      <c r="G1067" s="50">
        <v>1.25</v>
      </c>
      <c r="H1067" s="38">
        <v>100</v>
      </c>
      <c r="I1067" s="38">
        <f t="shared" si="17"/>
        <v>125</v>
      </c>
      <c r="J1067" s="25"/>
    </row>
    <row r="1068" customHeight="1" spans="1:10">
      <c r="A1068" s="19">
        <v>1065</v>
      </c>
      <c r="B1068" s="49" t="s">
        <v>254</v>
      </c>
      <c r="C1068" s="49" t="s">
        <v>18</v>
      </c>
      <c r="D1068" s="38" t="s">
        <v>19</v>
      </c>
      <c r="E1068" s="38" t="s">
        <v>136</v>
      </c>
      <c r="F1068" s="50">
        <v>1.47</v>
      </c>
      <c r="G1068" s="50">
        <v>1.47</v>
      </c>
      <c r="H1068" s="38">
        <v>100</v>
      </c>
      <c r="I1068" s="38">
        <f t="shared" si="17"/>
        <v>147</v>
      </c>
      <c r="J1068" s="25"/>
    </row>
    <row r="1069" customHeight="1" spans="1:10">
      <c r="A1069" s="19">
        <v>1066</v>
      </c>
      <c r="B1069" s="49" t="s">
        <v>221</v>
      </c>
      <c r="C1069" s="49" t="s">
        <v>18</v>
      </c>
      <c r="D1069" s="38" t="s">
        <v>19</v>
      </c>
      <c r="E1069" s="38" t="s">
        <v>136</v>
      </c>
      <c r="F1069" s="50">
        <v>1.8</v>
      </c>
      <c r="G1069" s="50">
        <v>1.8</v>
      </c>
      <c r="H1069" s="38">
        <v>100</v>
      </c>
      <c r="I1069" s="38">
        <f t="shared" si="17"/>
        <v>180</v>
      </c>
      <c r="J1069" s="25"/>
    </row>
    <row r="1070" customHeight="1" spans="1:10">
      <c r="A1070" s="19">
        <v>1067</v>
      </c>
      <c r="B1070" s="49" t="s">
        <v>194</v>
      </c>
      <c r="C1070" s="49" t="s">
        <v>18</v>
      </c>
      <c r="D1070" s="38" t="s">
        <v>19</v>
      </c>
      <c r="E1070" s="38" t="s">
        <v>136</v>
      </c>
      <c r="F1070" s="50">
        <v>2.4</v>
      </c>
      <c r="G1070" s="50">
        <v>2.4</v>
      </c>
      <c r="H1070" s="38">
        <v>100</v>
      </c>
      <c r="I1070" s="38">
        <f t="shared" si="17"/>
        <v>240</v>
      </c>
      <c r="J1070" s="25"/>
    </row>
    <row r="1071" customHeight="1" spans="1:10">
      <c r="A1071" s="19">
        <v>1068</v>
      </c>
      <c r="B1071" s="49" t="s">
        <v>912</v>
      </c>
      <c r="C1071" s="49" t="s">
        <v>18</v>
      </c>
      <c r="D1071" s="38" t="s">
        <v>19</v>
      </c>
      <c r="E1071" s="38" t="s">
        <v>136</v>
      </c>
      <c r="F1071" s="50">
        <v>0.5</v>
      </c>
      <c r="G1071" s="50">
        <v>0.5</v>
      </c>
      <c r="H1071" s="38">
        <v>100</v>
      </c>
      <c r="I1071" s="38">
        <f t="shared" si="17"/>
        <v>50</v>
      </c>
      <c r="J1071" s="25"/>
    </row>
    <row r="1072" customHeight="1" spans="1:10">
      <c r="A1072" s="19">
        <v>1069</v>
      </c>
      <c r="B1072" s="49" t="s">
        <v>252</v>
      </c>
      <c r="C1072" s="49" t="s">
        <v>18</v>
      </c>
      <c r="D1072" s="38" t="s">
        <v>19</v>
      </c>
      <c r="E1072" s="38" t="s">
        <v>136</v>
      </c>
      <c r="F1072" s="50">
        <v>2.2</v>
      </c>
      <c r="G1072" s="50">
        <v>2.2</v>
      </c>
      <c r="H1072" s="38">
        <v>100</v>
      </c>
      <c r="I1072" s="38">
        <f t="shared" si="17"/>
        <v>220</v>
      </c>
      <c r="J1072" s="25"/>
    </row>
    <row r="1073" customHeight="1" spans="1:10">
      <c r="A1073" s="19">
        <v>1070</v>
      </c>
      <c r="B1073" s="49" t="s">
        <v>216</v>
      </c>
      <c r="C1073" s="49" t="s">
        <v>18</v>
      </c>
      <c r="D1073" s="38" t="s">
        <v>19</v>
      </c>
      <c r="E1073" s="38" t="s">
        <v>136</v>
      </c>
      <c r="F1073" s="50">
        <v>1.3</v>
      </c>
      <c r="G1073" s="50">
        <v>1.3</v>
      </c>
      <c r="H1073" s="38">
        <v>100</v>
      </c>
      <c r="I1073" s="38">
        <f t="shared" si="17"/>
        <v>130</v>
      </c>
      <c r="J1073" s="25"/>
    </row>
    <row r="1074" customHeight="1" spans="1:10">
      <c r="A1074" s="19">
        <v>1071</v>
      </c>
      <c r="B1074" s="49" t="s">
        <v>199</v>
      </c>
      <c r="C1074" s="49" t="s">
        <v>18</v>
      </c>
      <c r="D1074" s="38" t="s">
        <v>19</v>
      </c>
      <c r="E1074" s="38" t="s">
        <v>136</v>
      </c>
      <c r="F1074" s="50">
        <v>0.34</v>
      </c>
      <c r="G1074" s="50">
        <v>0.34</v>
      </c>
      <c r="H1074" s="38">
        <v>100</v>
      </c>
      <c r="I1074" s="38">
        <f t="shared" si="17"/>
        <v>34</v>
      </c>
      <c r="J1074" s="25"/>
    </row>
    <row r="1075" customHeight="1" spans="1:10">
      <c r="A1075" s="19">
        <v>1072</v>
      </c>
      <c r="B1075" s="49" t="s">
        <v>218</v>
      </c>
      <c r="C1075" s="49" t="s">
        <v>18</v>
      </c>
      <c r="D1075" s="38" t="s">
        <v>19</v>
      </c>
      <c r="E1075" s="38" t="s">
        <v>136</v>
      </c>
      <c r="F1075" s="50">
        <v>1.2</v>
      </c>
      <c r="G1075" s="50">
        <v>1.2</v>
      </c>
      <c r="H1075" s="38">
        <v>100</v>
      </c>
      <c r="I1075" s="38">
        <f t="shared" si="17"/>
        <v>120</v>
      </c>
      <c r="J1075" s="25"/>
    </row>
    <row r="1076" customHeight="1" spans="1:10">
      <c r="A1076" s="19">
        <v>1073</v>
      </c>
      <c r="B1076" s="49" t="s">
        <v>220</v>
      </c>
      <c r="C1076" s="49" t="s">
        <v>18</v>
      </c>
      <c r="D1076" s="38" t="s">
        <v>19</v>
      </c>
      <c r="E1076" s="38" t="s">
        <v>136</v>
      </c>
      <c r="F1076" s="50">
        <v>1</v>
      </c>
      <c r="G1076" s="50">
        <v>1</v>
      </c>
      <c r="H1076" s="38">
        <v>100</v>
      </c>
      <c r="I1076" s="38">
        <f t="shared" si="17"/>
        <v>100</v>
      </c>
      <c r="J1076" s="25"/>
    </row>
    <row r="1077" customHeight="1" spans="1:10">
      <c r="A1077" s="19">
        <v>1074</v>
      </c>
      <c r="B1077" s="49" t="s">
        <v>229</v>
      </c>
      <c r="C1077" s="49" t="s">
        <v>18</v>
      </c>
      <c r="D1077" s="38" t="s">
        <v>19</v>
      </c>
      <c r="E1077" s="38" t="s">
        <v>136</v>
      </c>
      <c r="F1077" s="50">
        <v>0.86</v>
      </c>
      <c r="G1077" s="50">
        <v>0.86</v>
      </c>
      <c r="H1077" s="38">
        <v>100</v>
      </c>
      <c r="I1077" s="38">
        <f t="shared" si="17"/>
        <v>86</v>
      </c>
      <c r="J1077" s="25"/>
    </row>
    <row r="1078" customHeight="1" spans="1:10">
      <c r="A1078" s="19">
        <v>1075</v>
      </c>
      <c r="B1078" s="49" t="s">
        <v>230</v>
      </c>
      <c r="C1078" s="49" t="s">
        <v>18</v>
      </c>
      <c r="D1078" s="38" t="s">
        <v>19</v>
      </c>
      <c r="E1078" s="38" t="s">
        <v>136</v>
      </c>
      <c r="F1078" s="50">
        <v>1.4</v>
      </c>
      <c r="G1078" s="50">
        <v>1.4</v>
      </c>
      <c r="H1078" s="38">
        <v>100</v>
      </c>
      <c r="I1078" s="38">
        <f t="shared" si="17"/>
        <v>140</v>
      </c>
      <c r="J1078" s="25"/>
    </row>
    <row r="1079" customHeight="1" spans="1:10">
      <c r="A1079" s="19">
        <v>1076</v>
      </c>
      <c r="B1079" s="49" t="s">
        <v>181</v>
      </c>
      <c r="C1079" s="49" t="s">
        <v>18</v>
      </c>
      <c r="D1079" s="38" t="s">
        <v>19</v>
      </c>
      <c r="E1079" s="38" t="s">
        <v>136</v>
      </c>
      <c r="F1079" s="50">
        <v>1.73</v>
      </c>
      <c r="G1079" s="50">
        <v>1.73</v>
      </c>
      <c r="H1079" s="38">
        <v>100</v>
      </c>
      <c r="I1079" s="38">
        <f t="shared" si="17"/>
        <v>173</v>
      </c>
      <c r="J1079" s="25"/>
    </row>
    <row r="1080" customHeight="1" spans="1:10">
      <c r="A1080" s="19">
        <v>1077</v>
      </c>
      <c r="B1080" s="49" t="s">
        <v>195</v>
      </c>
      <c r="C1080" s="49" t="s">
        <v>18</v>
      </c>
      <c r="D1080" s="38" t="s">
        <v>19</v>
      </c>
      <c r="E1080" s="38" t="s">
        <v>136</v>
      </c>
      <c r="F1080" s="50">
        <v>2.51</v>
      </c>
      <c r="G1080" s="50">
        <v>2.51</v>
      </c>
      <c r="H1080" s="38">
        <v>100</v>
      </c>
      <c r="I1080" s="38">
        <f t="shared" si="17"/>
        <v>251</v>
      </c>
      <c r="J1080" s="25"/>
    </row>
    <row r="1081" customHeight="1" spans="1:10">
      <c r="A1081" s="19">
        <v>1078</v>
      </c>
      <c r="B1081" s="49" t="s">
        <v>248</v>
      </c>
      <c r="C1081" s="49" t="s">
        <v>18</v>
      </c>
      <c r="D1081" s="38" t="s">
        <v>19</v>
      </c>
      <c r="E1081" s="38" t="s">
        <v>136</v>
      </c>
      <c r="F1081" s="50">
        <v>0.97</v>
      </c>
      <c r="G1081" s="50">
        <v>0.97</v>
      </c>
      <c r="H1081" s="38">
        <v>100</v>
      </c>
      <c r="I1081" s="38">
        <f t="shared" si="17"/>
        <v>97</v>
      </c>
      <c r="J1081" s="25"/>
    </row>
    <row r="1082" customHeight="1" spans="1:10">
      <c r="A1082" s="19">
        <v>1079</v>
      </c>
      <c r="B1082" s="49" t="s">
        <v>187</v>
      </c>
      <c r="C1082" s="49" t="s">
        <v>18</v>
      </c>
      <c r="D1082" s="38" t="s">
        <v>19</v>
      </c>
      <c r="E1082" s="38" t="s">
        <v>136</v>
      </c>
      <c r="F1082" s="50">
        <v>0.6</v>
      </c>
      <c r="G1082" s="50">
        <v>0.6</v>
      </c>
      <c r="H1082" s="38">
        <v>100</v>
      </c>
      <c r="I1082" s="38">
        <f t="shared" si="17"/>
        <v>60</v>
      </c>
      <c r="J1082" s="25"/>
    </row>
    <row r="1083" customHeight="1" spans="1:10">
      <c r="A1083" s="19">
        <v>1080</v>
      </c>
      <c r="B1083" s="49" t="s">
        <v>209</v>
      </c>
      <c r="C1083" s="49" t="s">
        <v>18</v>
      </c>
      <c r="D1083" s="38" t="s">
        <v>19</v>
      </c>
      <c r="E1083" s="38" t="s">
        <v>136</v>
      </c>
      <c r="F1083" s="50">
        <v>0.2</v>
      </c>
      <c r="G1083" s="50">
        <v>0.2</v>
      </c>
      <c r="H1083" s="38">
        <v>100</v>
      </c>
      <c r="I1083" s="38">
        <f t="shared" si="17"/>
        <v>20</v>
      </c>
      <c r="J1083" s="25"/>
    </row>
    <row r="1084" customHeight="1" spans="1:10">
      <c r="A1084" s="19">
        <v>1081</v>
      </c>
      <c r="B1084" s="49" t="s">
        <v>228</v>
      </c>
      <c r="C1084" s="49" t="s">
        <v>18</v>
      </c>
      <c r="D1084" s="38" t="s">
        <v>19</v>
      </c>
      <c r="E1084" s="38" t="s">
        <v>136</v>
      </c>
      <c r="F1084" s="50">
        <v>0.44</v>
      </c>
      <c r="G1084" s="50">
        <v>0.44</v>
      </c>
      <c r="H1084" s="38">
        <v>100</v>
      </c>
      <c r="I1084" s="38">
        <f t="shared" si="17"/>
        <v>44</v>
      </c>
      <c r="J1084" s="25"/>
    </row>
    <row r="1085" customHeight="1" spans="1:10">
      <c r="A1085" s="19">
        <v>1082</v>
      </c>
      <c r="B1085" s="49" t="s">
        <v>192</v>
      </c>
      <c r="C1085" s="49" t="s">
        <v>18</v>
      </c>
      <c r="D1085" s="38" t="s">
        <v>19</v>
      </c>
      <c r="E1085" s="38" t="s">
        <v>136</v>
      </c>
      <c r="F1085" s="50">
        <v>1.48</v>
      </c>
      <c r="G1085" s="50">
        <v>1.48</v>
      </c>
      <c r="H1085" s="38">
        <v>100</v>
      </c>
      <c r="I1085" s="38">
        <f t="shared" si="17"/>
        <v>148</v>
      </c>
      <c r="J1085" s="25"/>
    </row>
    <row r="1086" customHeight="1" spans="1:10">
      <c r="A1086" s="19">
        <v>1083</v>
      </c>
      <c r="B1086" s="49" t="s">
        <v>223</v>
      </c>
      <c r="C1086" s="49" t="s">
        <v>18</v>
      </c>
      <c r="D1086" s="38" t="s">
        <v>19</v>
      </c>
      <c r="E1086" s="38" t="s">
        <v>136</v>
      </c>
      <c r="F1086" s="50">
        <v>0.93</v>
      </c>
      <c r="G1086" s="50">
        <v>0.93</v>
      </c>
      <c r="H1086" s="38">
        <v>100</v>
      </c>
      <c r="I1086" s="38">
        <f t="shared" si="17"/>
        <v>93</v>
      </c>
      <c r="J1086" s="25"/>
    </row>
    <row r="1087" customHeight="1" spans="1:10">
      <c r="A1087" s="19">
        <v>1084</v>
      </c>
      <c r="B1087" s="49" t="s">
        <v>193</v>
      </c>
      <c r="C1087" s="49" t="s">
        <v>18</v>
      </c>
      <c r="D1087" s="38" t="s">
        <v>19</v>
      </c>
      <c r="E1087" s="38" t="s">
        <v>136</v>
      </c>
      <c r="F1087" s="50">
        <v>0.45</v>
      </c>
      <c r="G1087" s="50">
        <v>0.45</v>
      </c>
      <c r="H1087" s="38">
        <v>100</v>
      </c>
      <c r="I1087" s="38">
        <f t="shared" si="17"/>
        <v>45</v>
      </c>
      <c r="J1087" s="25"/>
    </row>
    <row r="1088" customHeight="1" spans="1:10">
      <c r="A1088" s="19">
        <v>1085</v>
      </c>
      <c r="B1088" s="49" t="s">
        <v>225</v>
      </c>
      <c r="C1088" s="49" t="s">
        <v>18</v>
      </c>
      <c r="D1088" s="38" t="s">
        <v>19</v>
      </c>
      <c r="E1088" s="38" t="s">
        <v>136</v>
      </c>
      <c r="F1088" s="50">
        <v>10.05</v>
      </c>
      <c r="G1088" s="50">
        <v>10.05</v>
      </c>
      <c r="H1088" s="38">
        <v>100</v>
      </c>
      <c r="I1088" s="38">
        <f t="shared" si="17"/>
        <v>1005</v>
      </c>
      <c r="J1088" s="25"/>
    </row>
    <row r="1089" customHeight="1" spans="1:10">
      <c r="A1089" s="19">
        <v>1086</v>
      </c>
      <c r="B1089" s="49" t="s">
        <v>309</v>
      </c>
      <c r="C1089" s="49" t="s">
        <v>18</v>
      </c>
      <c r="D1089" s="38" t="s">
        <v>19</v>
      </c>
      <c r="E1089" s="38" t="s">
        <v>156</v>
      </c>
      <c r="F1089" s="50">
        <v>10.05</v>
      </c>
      <c r="G1089" s="50">
        <v>10.05</v>
      </c>
      <c r="H1089" s="38">
        <v>100</v>
      </c>
      <c r="I1089" s="38">
        <f t="shared" si="17"/>
        <v>1005</v>
      </c>
      <c r="J1089" s="25"/>
    </row>
    <row r="1090" customHeight="1" spans="1:10">
      <c r="A1090" s="19">
        <v>1087</v>
      </c>
      <c r="B1090" s="49" t="s">
        <v>357</v>
      </c>
      <c r="C1090" s="49" t="s">
        <v>18</v>
      </c>
      <c r="D1090" s="38" t="s">
        <v>19</v>
      </c>
      <c r="E1090" s="38" t="s">
        <v>347</v>
      </c>
      <c r="F1090" s="50">
        <v>10.05</v>
      </c>
      <c r="G1090" s="50">
        <v>10.05</v>
      </c>
      <c r="H1090" s="38">
        <v>100</v>
      </c>
      <c r="I1090" s="38">
        <f t="shared" si="17"/>
        <v>1005</v>
      </c>
      <c r="J1090" s="25"/>
    </row>
    <row r="1091" customHeight="1" spans="1:10">
      <c r="A1091" s="19">
        <v>1088</v>
      </c>
      <c r="B1091" s="49" t="s">
        <v>438</v>
      </c>
      <c r="C1091" s="49" t="s">
        <v>18</v>
      </c>
      <c r="D1091" s="38" t="s">
        <v>19</v>
      </c>
      <c r="E1091" s="38" t="s">
        <v>436</v>
      </c>
      <c r="F1091" s="50">
        <v>10.05</v>
      </c>
      <c r="G1091" s="50">
        <v>10.05</v>
      </c>
      <c r="H1091" s="38">
        <v>100</v>
      </c>
      <c r="I1091" s="38">
        <f t="shared" si="17"/>
        <v>1005</v>
      </c>
      <c r="J1091" s="25"/>
    </row>
    <row r="1092" customHeight="1" spans="1:10">
      <c r="A1092" s="19">
        <v>1089</v>
      </c>
      <c r="B1092" s="49" t="s">
        <v>13662</v>
      </c>
      <c r="C1092" s="49" t="s">
        <v>18</v>
      </c>
      <c r="D1092" s="38" t="s">
        <v>19</v>
      </c>
      <c r="E1092" s="38" t="s">
        <v>518</v>
      </c>
      <c r="F1092" s="50">
        <v>19.05</v>
      </c>
      <c r="G1092" s="50">
        <v>19.05</v>
      </c>
      <c r="H1092" s="38">
        <v>100</v>
      </c>
      <c r="I1092" s="38">
        <f t="shared" si="17"/>
        <v>1905</v>
      </c>
      <c r="J1092" s="25"/>
    </row>
    <row r="1093" customHeight="1" spans="1:10">
      <c r="A1093" s="19">
        <v>1090</v>
      </c>
      <c r="B1093" s="49" t="s">
        <v>556</v>
      </c>
      <c r="C1093" s="49" t="s">
        <v>18</v>
      </c>
      <c r="D1093" s="38" t="s">
        <v>19</v>
      </c>
      <c r="E1093" s="38" t="s">
        <v>546</v>
      </c>
      <c r="F1093" s="50">
        <v>19.05</v>
      </c>
      <c r="G1093" s="50">
        <v>19.05</v>
      </c>
      <c r="H1093" s="38">
        <v>100</v>
      </c>
      <c r="I1093" s="38">
        <f t="shared" si="17"/>
        <v>1905</v>
      </c>
      <c r="J1093" s="25"/>
    </row>
    <row r="1094" customHeight="1" spans="1:10">
      <c r="A1094" s="19">
        <v>1091</v>
      </c>
      <c r="B1094" s="49" t="s">
        <v>638</v>
      </c>
      <c r="C1094" s="49" t="s">
        <v>18</v>
      </c>
      <c r="D1094" s="38" t="s">
        <v>19</v>
      </c>
      <c r="E1094" s="38" t="s">
        <v>622</v>
      </c>
      <c r="F1094" s="50">
        <v>10.05</v>
      </c>
      <c r="G1094" s="50">
        <v>10.05</v>
      </c>
      <c r="H1094" s="38">
        <v>100</v>
      </c>
      <c r="I1094" s="38">
        <f t="shared" si="17"/>
        <v>1005</v>
      </c>
      <c r="J1094" s="25"/>
    </row>
    <row r="1095" customHeight="1" spans="1:10">
      <c r="A1095" s="19">
        <v>1092</v>
      </c>
      <c r="B1095" s="49" t="s">
        <v>721</v>
      </c>
      <c r="C1095" s="49" t="s">
        <v>18</v>
      </c>
      <c r="D1095" s="38" t="s">
        <v>19</v>
      </c>
      <c r="E1095" s="38" t="s">
        <v>702</v>
      </c>
      <c r="F1095" s="50">
        <v>10.05</v>
      </c>
      <c r="G1095" s="50">
        <v>10.05</v>
      </c>
      <c r="H1095" s="38">
        <v>100</v>
      </c>
      <c r="I1095" s="38">
        <f t="shared" si="17"/>
        <v>1005</v>
      </c>
      <c r="J1095" s="25"/>
    </row>
    <row r="1096" customHeight="1" spans="1:10">
      <c r="A1096" s="19">
        <v>1093</v>
      </c>
      <c r="B1096" s="49" t="s">
        <v>13663</v>
      </c>
      <c r="C1096" s="49" t="s">
        <v>18</v>
      </c>
      <c r="D1096" s="38" t="s">
        <v>19</v>
      </c>
      <c r="E1096" s="38" t="s">
        <v>800</v>
      </c>
      <c r="F1096" s="50">
        <v>10.05</v>
      </c>
      <c r="G1096" s="50">
        <v>10.05</v>
      </c>
      <c r="H1096" s="38">
        <v>100</v>
      </c>
      <c r="I1096" s="38">
        <f t="shared" si="17"/>
        <v>1005</v>
      </c>
      <c r="J1096" s="25"/>
    </row>
    <row r="1097" customHeight="1" spans="1:10">
      <c r="A1097" s="19">
        <v>1094</v>
      </c>
      <c r="B1097" s="49" t="s">
        <v>844</v>
      </c>
      <c r="C1097" s="49" t="s">
        <v>18</v>
      </c>
      <c r="D1097" s="38" t="s">
        <v>19</v>
      </c>
      <c r="E1097" s="38" t="s">
        <v>841</v>
      </c>
      <c r="F1097" s="50">
        <v>19.05</v>
      </c>
      <c r="G1097" s="50">
        <v>19.05</v>
      </c>
      <c r="H1097" s="38">
        <v>100</v>
      </c>
      <c r="I1097" s="38">
        <f t="shared" si="17"/>
        <v>1905</v>
      </c>
      <c r="J1097" s="25"/>
    </row>
    <row r="1098" customHeight="1" spans="1:10">
      <c r="A1098" s="19">
        <v>1095</v>
      </c>
      <c r="B1098" s="49" t="s">
        <v>1697</v>
      </c>
      <c r="C1098" s="49" t="s">
        <v>18</v>
      </c>
      <c r="D1098" s="49" t="s">
        <v>1696</v>
      </c>
      <c r="E1098" s="49" t="s">
        <v>20</v>
      </c>
      <c r="F1098" s="49">
        <v>0.8</v>
      </c>
      <c r="G1098" s="49">
        <v>0.8</v>
      </c>
      <c r="H1098" s="49" t="s">
        <v>3038</v>
      </c>
      <c r="I1098" s="49">
        <v>80</v>
      </c>
      <c r="J1098" s="25"/>
    </row>
    <row r="1099" customHeight="1" spans="1:10">
      <c r="A1099" s="19">
        <v>1096</v>
      </c>
      <c r="B1099" s="49" t="s">
        <v>1699</v>
      </c>
      <c r="C1099" s="49" t="s">
        <v>18</v>
      </c>
      <c r="D1099" s="49" t="s">
        <v>1696</v>
      </c>
      <c r="E1099" s="49" t="s">
        <v>20</v>
      </c>
      <c r="F1099" s="49">
        <v>2.4</v>
      </c>
      <c r="G1099" s="49">
        <v>2.4</v>
      </c>
      <c r="H1099" s="49" t="s">
        <v>3038</v>
      </c>
      <c r="I1099" s="49">
        <v>240</v>
      </c>
      <c r="J1099" s="25"/>
    </row>
    <row r="1100" customHeight="1" spans="1:10">
      <c r="A1100" s="19">
        <v>1097</v>
      </c>
      <c r="B1100" s="49" t="s">
        <v>1702</v>
      </c>
      <c r="C1100" s="49" t="s">
        <v>18</v>
      </c>
      <c r="D1100" s="49" t="s">
        <v>1696</v>
      </c>
      <c r="E1100" s="49" t="s">
        <v>20</v>
      </c>
      <c r="F1100" s="49">
        <v>0.9</v>
      </c>
      <c r="G1100" s="49">
        <v>0.9</v>
      </c>
      <c r="H1100" s="49" t="s">
        <v>3038</v>
      </c>
      <c r="I1100" s="49">
        <v>90</v>
      </c>
      <c r="J1100" s="25"/>
    </row>
    <row r="1101" customHeight="1" spans="1:10">
      <c r="A1101" s="19">
        <v>1098</v>
      </c>
      <c r="B1101" s="49" t="s">
        <v>1704</v>
      </c>
      <c r="C1101" s="49" t="s">
        <v>18</v>
      </c>
      <c r="D1101" s="49" t="s">
        <v>1696</v>
      </c>
      <c r="E1101" s="49" t="s">
        <v>20</v>
      </c>
      <c r="F1101" s="49">
        <v>1.2</v>
      </c>
      <c r="G1101" s="49">
        <v>1.2</v>
      </c>
      <c r="H1101" s="49" t="s">
        <v>3038</v>
      </c>
      <c r="I1101" s="49">
        <v>120</v>
      </c>
      <c r="J1101" s="25"/>
    </row>
    <row r="1102" customHeight="1" spans="1:10">
      <c r="A1102" s="19">
        <v>1099</v>
      </c>
      <c r="B1102" s="49" t="s">
        <v>1706</v>
      </c>
      <c r="C1102" s="49" t="s">
        <v>18</v>
      </c>
      <c r="D1102" s="49" t="s">
        <v>1696</v>
      </c>
      <c r="E1102" s="49" t="s">
        <v>20</v>
      </c>
      <c r="F1102" s="49">
        <v>0.4</v>
      </c>
      <c r="G1102" s="49">
        <v>0.4</v>
      </c>
      <c r="H1102" s="49" t="s">
        <v>3038</v>
      </c>
      <c r="I1102" s="49">
        <v>40</v>
      </c>
      <c r="J1102" s="25"/>
    </row>
    <row r="1103" customHeight="1" spans="1:10">
      <c r="A1103" s="19">
        <v>1100</v>
      </c>
      <c r="B1103" s="49" t="s">
        <v>1708</v>
      </c>
      <c r="C1103" s="49" t="s">
        <v>18</v>
      </c>
      <c r="D1103" s="49" t="s">
        <v>1696</v>
      </c>
      <c r="E1103" s="49" t="s">
        <v>20</v>
      </c>
      <c r="F1103" s="49">
        <v>0.7</v>
      </c>
      <c r="G1103" s="49">
        <v>0.7</v>
      </c>
      <c r="H1103" s="49" t="s">
        <v>3038</v>
      </c>
      <c r="I1103" s="49">
        <v>70</v>
      </c>
      <c r="J1103" s="25"/>
    </row>
    <row r="1104" customHeight="1" spans="1:10">
      <c r="A1104" s="19">
        <v>1101</v>
      </c>
      <c r="B1104" s="49" t="s">
        <v>1710</v>
      </c>
      <c r="C1104" s="49" t="s">
        <v>18</v>
      </c>
      <c r="D1104" s="49" t="s">
        <v>1696</v>
      </c>
      <c r="E1104" s="49" t="s">
        <v>20</v>
      </c>
      <c r="F1104" s="49">
        <v>2</v>
      </c>
      <c r="G1104" s="49">
        <v>2</v>
      </c>
      <c r="H1104" s="49" t="s">
        <v>3038</v>
      </c>
      <c r="I1104" s="49">
        <v>200</v>
      </c>
      <c r="J1104" s="25"/>
    </row>
    <row r="1105" customHeight="1" spans="1:10">
      <c r="A1105" s="19">
        <v>1102</v>
      </c>
      <c r="B1105" s="49" t="s">
        <v>1713</v>
      </c>
      <c r="C1105" s="49" t="s">
        <v>18</v>
      </c>
      <c r="D1105" s="49" t="s">
        <v>1696</v>
      </c>
      <c r="E1105" s="49" t="s">
        <v>20</v>
      </c>
      <c r="F1105" s="49">
        <v>1.8</v>
      </c>
      <c r="G1105" s="49">
        <v>1.8</v>
      </c>
      <c r="H1105" s="49" t="s">
        <v>3038</v>
      </c>
      <c r="I1105" s="49">
        <v>180</v>
      </c>
      <c r="J1105" s="25"/>
    </row>
    <row r="1106" customHeight="1" spans="1:10">
      <c r="A1106" s="19">
        <v>1103</v>
      </c>
      <c r="B1106" s="49" t="s">
        <v>1715</v>
      </c>
      <c r="C1106" s="49" t="s">
        <v>18</v>
      </c>
      <c r="D1106" s="49" t="s">
        <v>1696</v>
      </c>
      <c r="E1106" s="49" t="s">
        <v>20</v>
      </c>
      <c r="F1106" s="49">
        <v>0.9</v>
      </c>
      <c r="G1106" s="49">
        <v>0.9</v>
      </c>
      <c r="H1106" s="49" t="s">
        <v>3038</v>
      </c>
      <c r="I1106" s="49">
        <v>90</v>
      </c>
      <c r="J1106" s="25"/>
    </row>
    <row r="1107" customHeight="1" spans="1:10">
      <c r="A1107" s="19">
        <v>1104</v>
      </c>
      <c r="B1107" s="49" t="s">
        <v>1716</v>
      </c>
      <c r="C1107" s="49" t="s">
        <v>18</v>
      </c>
      <c r="D1107" s="49" t="s">
        <v>1696</v>
      </c>
      <c r="E1107" s="49" t="s">
        <v>20</v>
      </c>
      <c r="F1107" s="49">
        <v>2</v>
      </c>
      <c r="G1107" s="49">
        <v>2</v>
      </c>
      <c r="H1107" s="49" t="s">
        <v>3038</v>
      </c>
      <c r="I1107" s="49">
        <v>200</v>
      </c>
      <c r="J1107" s="25"/>
    </row>
    <row r="1108" customHeight="1" spans="1:10">
      <c r="A1108" s="19">
        <v>1105</v>
      </c>
      <c r="B1108" s="49" t="s">
        <v>1718</v>
      </c>
      <c r="C1108" s="49" t="s">
        <v>18</v>
      </c>
      <c r="D1108" s="49" t="s">
        <v>1696</v>
      </c>
      <c r="E1108" s="49" t="s">
        <v>20</v>
      </c>
      <c r="F1108" s="49">
        <v>1.5</v>
      </c>
      <c r="G1108" s="49">
        <v>1.5</v>
      </c>
      <c r="H1108" s="49" t="s">
        <v>3038</v>
      </c>
      <c r="I1108" s="49">
        <v>150</v>
      </c>
      <c r="J1108" s="25"/>
    </row>
    <row r="1109" customHeight="1" spans="1:10">
      <c r="A1109" s="19">
        <v>1106</v>
      </c>
      <c r="B1109" s="49" t="s">
        <v>1722</v>
      </c>
      <c r="C1109" s="49" t="s">
        <v>18</v>
      </c>
      <c r="D1109" s="49" t="s">
        <v>1696</v>
      </c>
      <c r="E1109" s="49" t="s">
        <v>20</v>
      </c>
      <c r="F1109" s="49">
        <v>2.4</v>
      </c>
      <c r="G1109" s="49">
        <v>2.4</v>
      </c>
      <c r="H1109" s="49" t="s">
        <v>3038</v>
      </c>
      <c r="I1109" s="49">
        <v>240</v>
      </c>
      <c r="J1109" s="25"/>
    </row>
    <row r="1110" customHeight="1" spans="1:10">
      <c r="A1110" s="19">
        <v>1107</v>
      </c>
      <c r="B1110" s="49" t="s">
        <v>1724</v>
      </c>
      <c r="C1110" s="49" t="s">
        <v>18</v>
      </c>
      <c r="D1110" s="49" t="s">
        <v>1696</v>
      </c>
      <c r="E1110" s="49" t="s">
        <v>20</v>
      </c>
      <c r="F1110" s="49">
        <v>1.5</v>
      </c>
      <c r="G1110" s="49">
        <v>1.5</v>
      </c>
      <c r="H1110" s="49" t="s">
        <v>3038</v>
      </c>
      <c r="I1110" s="49">
        <v>150</v>
      </c>
      <c r="J1110" s="25"/>
    </row>
    <row r="1111" customHeight="1" spans="1:10">
      <c r="A1111" s="19">
        <v>1108</v>
      </c>
      <c r="B1111" s="49" t="s">
        <v>1726</v>
      </c>
      <c r="C1111" s="49" t="s">
        <v>18</v>
      </c>
      <c r="D1111" s="49" t="s">
        <v>1696</v>
      </c>
      <c r="E1111" s="49" t="s">
        <v>20</v>
      </c>
      <c r="F1111" s="49">
        <v>1.5</v>
      </c>
      <c r="G1111" s="49">
        <v>1.5</v>
      </c>
      <c r="H1111" s="49" t="s">
        <v>3038</v>
      </c>
      <c r="I1111" s="49">
        <v>150</v>
      </c>
      <c r="J1111" s="25"/>
    </row>
    <row r="1112" customHeight="1" spans="1:10">
      <c r="A1112" s="19">
        <v>1109</v>
      </c>
      <c r="B1112" s="49" t="s">
        <v>1729</v>
      </c>
      <c r="C1112" s="49" t="s">
        <v>18</v>
      </c>
      <c r="D1112" s="49" t="s">
        <v>1696</v>
      </c>
      <c r="E1112" s="49" t="s">
        <v>20</v>
      </c>
      <c r="F1112" s="49">
        <v>2</v>
      </c>
      <c r="G1112" s="49">
        <v>2</v>
      </c>
      <c r="H1112" s="49" t="s">
        <v>3038</v>
      </c>
      <c r="I1112" s="49">
        <v>200</v>
      </c>
      <c r="J1112" s="25"/>
    </row>
    <row r="1113" customHeight="1" spans="1:10">
      <c r="A1113" s="19">
        <v>1110</v>
      </c>
      <c r="B1113" s="49" t="s">
        <v>1733</v>
      </c>
      <c r="C1113" s="49" t="s">
        <v>18</v>
      </c>
      <c r="D1113" s="49" t="s">
        <v>1696</v>
      </c>
      <c r="E1113" s="49" t="s">
        <v>20</v>
      </c>
      <c r="F1113" s="49">
        <v>0.6</v>
      </c>
      <c r="G1113" s="49">
        <v>0.6</v>
      </c>
      <c r="H1113" s="49" t="s">
        <v>3038</v>
      </c>
      <c r="I1113" s="49">
        <v>60</v>
      </c>
      <c r="J1113" s="25"/>
    </row>
    <row r="1114" customHeight="1" spans="1:10">
      <c r="A1114" s="19">
        <v>1111</v>
      </c>
      <c r="B1114" s="49" t="s">
        <v>1735</v>
      </c>
      <c r="C1114" s="49" t="s">
        <v>18</v>
      </c>
      <c r="D1114" s="49" t="s">
        <v>1696</v>
      </c>
      <c r="E1114" s="49" t="s">
        <v>20</v>
      </c>
      <c r="F1114" s="49">
        <v>1.2</v>
      </c>
      <c r="G1114" s="49">
        <v>1.2</v>
      </c>
      <c r="H1114" s="49" t="s">
        <v>3038</v>
      </c>
      <c r="I1114" s="49">
        <v>120</v>
      </c>
      <c r="J1114" s="25"/>
    </row>
    <row r="1115" customHeight="1" spans="1:10">
      <c r="A1115" s="19">
        <v>1112</v>
      </c>
      <c r="B1115" s="49" t="s">
        <v>1738</v>
      </c>
      <c r="C1115" s="49" t="s">
        <v>18</v>
      </c>
      <c r="D1115" s="49" t="s">
        <v>1696</v>
      </c>
      <c r="E1115" s="49" t="s">
        <v>136</v>
      </c>
      <c r="F1115" s="49">
        <v>0.6</v>
      </c>
      <c r="G1115" s="49">
        <v>0.6</v>
      </c>
      <c r="H1115" s="49" t="s">
        <v>3038</v>
      </c>
      <c r="I1115" s="49">
        <v>60</v>
      </c>
      <c r="J1115" s="25"/>
    </row>
    <row r="1116" customHeight="1" spans="1:10">
      <c r="A1116" s="19">
        <v>1113</v>
      </c>
      <c r="B1116" s="49" t="s">
        <v>1739</v>
      </c>
      <c r="C1116" s="49" t="s">
        <v>18</v>
      </c>
      <c r="D1116" s="49" t="s">
        <v>1696</v>
      </c>
      <c r="E1116" s="49" t="s">
        <v>136</v>
      </c>
      <c r="F1116" s="49">
        <v>3.9</v>
      </c>
      <c r="G1116" s="49">
        <v>3.9</v>
      </c>
      <c r="H1116" s="49" t="s">
        <v>3038</v>
      </c>
      <c r="I1116" s="49">
        <v>390</v>
      </c>
      <c r="J1116" s="25"/>
    </row>
    <row r="1117" customHeight="1" spans="1:10">
      <c r="A1117" s="19">
        <v>1114</v>
      </c>
      <c r="B1117" s="49" t="s">
        <v>1740</v>
      </c>
      <c r="C1117" s="49" t="s">
        <v>18</v>
      </c>
      <c r="D1117" s="49" t="s">
        <v>1696</v>
      </c>
      <c r="E1117" s="49" t="s">
        <v>136</v>
      </c>
      <c r="F1117" s="49">
        <v>3.6</v>
      </c>
      <c r="G1117" s="49">
        <v>3.6</v>
      </c>
      <c r="H1117" s="49" t="s">
        <v>3038</v>
      </c>
      <c r="I1117" s="49">
        <v>360</v>
      </c>
      <c r="J1117" s="25"/>
    </row>
    <row r="1118" customHeight="1" spans="1:10">
      <c r="A1118" s="19">
        <v>1115</v>
      </c>
      <c r="B1118" s="49" t="s">
        <v>1741</v>
      </c>
      <c r="C1118" s="49" t="s">
        <v>18</v>
      </c>
      <c r="D1118" s="49" t="s">
        <v>1696</v>
      </c>
      <c r="E1118" s="49" t="s">
        <v>136</v>
      </c>
      <c r="F1118" s="49">
        <v>3.1</v>
      </c>
      <c r="G1118" s="49">
        <v>3.1</v>
      </c>
      <c r="H1118" s="49" t="s">
        <v>3038</v>
      </c>
      <c r="I1118" s="49">
        <v>310</v>
      </c>
      <c r="J1118" s="25"/>
    </row>
    <row r="1119" customHeight="1" spans="1:10">
      <c r="A1119" s="19">
        <v>1116</v>
      </c>
      <c r="B1119" s="49" t="s">
        <v>13664</v>
      </c>
      <c r="C1119" s="49" t="s">
        <v>18</v>
      </c>
      <c r="D1119" s="49" t="s">
        <v>1696</v>
      </c>
      <c r="E1119" s="49" t="s">
        <v>136</v>
      </c>
      <c r="F1119" s="49">
        <v>12</v>
      </c>
      <c r="G1119" s="49">
        <v>12</v>
      </c>
      <c r="H1119" s="49" t="s">
        <v>3038</v>
      </c>
      <c r="I1119" s="49">
        <v>1200</v>
      </c>
      <c r="J1119" s="25"/>
    </row>
    <row r="1120" customHeight="1" spans="1:10">
      <c r="A1120" s="19">
        <v>1117</v>
      </c>
      <c r="B1120" s="49" t="s">
        <v>1743</v>
      </c>
      <c r="C1120" s="49" t="s">
        <v>18</v>
      </c>
      <c r="D1120" s="49" t="s">
        <v>1696</v>
      </c>
      <c r="E1120" s="49" t="s">
        <v>136</v>
      </c>
      <c r="F1120" s="49">
        <v>1</v>
      </c>
      <c r="G1120" s="49">
        <v>1</v>
      </c>
      <c r="H1120" s="49" t="s">
        <v>3038</v>
      </c>
      <c r="I1120" s="49">
        <v>100</v>
      </c>
      <c r="J1120" s="25"/>
    </row>
    <row r="1121" customHeight="1" spans="1:10">
      <c r="A1121" s="19">
        <v>1118</v>
      </c>
      <c r="B1121" s="49" t="s">
        <v>1744</v>
      </c>
      <c r="C1121" s="49" t="s">
        <v>18</v>
      </c>
      <c r="D1121" s="49" t="s">
        <v>1696</v>
      </c>
      <c r="E1121" s="49" t="s">
        <v>136</v>
      </c>
      <c r="F1121" s="49">
        <v>13.9</v>
      </c>
      <c r="G1121" s="49">
        <v>13.9</v>
      </c>
      <c r="H1121" s="49" t="s">
        <v>3038</v>
      </c>
      <c r="I1121" s="49">
        <v>1390</v>
      </c>
      <c r="J1121" s="25"/>
    </row>
    <row r="1122" customHeight="1" spans="1:10">
      <c r="A1122" s="19">
        <v>1119</v>
      </c>
      <c r="B1122" s="49" t="s">
        <v>1745</v>
      </c>
      <c r="C1122" s="49" t="s">
        <v>18</v>
      </c>
      <c r="D1122" s="49" t="s">
        <v>1696</v>
      </c>
      <c r="E1122" s="49" t="s">
        <v>136</v>
      </c>
      <c r="F1122" s="49">
        <v>2.4</v>
      </c>
      <c r="G1122" s="49">
        <v>2.4</v>
      </c>
      <c r="H1122" s="49" t="s">
        <v>3038</v>
      </c>
      <c r="I1122" s="49">
        <v>240</v>
      </c>
      <c r="J1122" s="25"/>
    </row>
    <row r="1123" customHeight="1" spans="1:10">
      <c r="A1123" s="19">
        <v>1120</v>
      </c>
      <c r="B1123" s="49" t="s">
        <v>1746</v>
      </c>
      <c r="C1123" s="49" t="s">
        <v>18</v>
      </c>
      <c r="D1123" s="49" t="s">
        <v>1696</v>
      </c>
      <c r="E1123" s="49" t="s">
        <v>136</v>
      </c>
      <c r="F1123" s="49">
        <v>1.9</v>
      </c>
      <c r="G1123" s="49">
        <v>1.9</v>
      </c>
      <c r="H1123" s="49" t="s">
        <v>3038</v>
      </c>
      <c r="I1123" s="49">
        <v>190</v>
      </c>
      <c r="J1123" s="25"/>
    </row>
    <row r="1124" customHeight="1" spans="1:10">
      <c r="A1124" s="19">
        <v>1121</v>
      </c>
      <c r="B1124" s="49" t="s">
        <v>1747</v>
      </c>
      <c r="C1124" s="49" t="s">
        <v>18</v>
      </c>
      <c r="D1124" s="49" t="s">
        <v>1696</v>
      </c>
      <c r="E1124" s="49" t="s">
        <v>136</v>
      </c>
      <c r="F1124" s="49">
        <v>0.9</v>
      </c>
      <c r="G1124" s="49">
        <v>0.9</v>
      </c>
      <c r="H1124" s="49" t="s">
        <v>3038</v>
      </c>
      <c r="I1124" s="49">
        <v>90</v>
      </c>
      <c r="J1124" s="25"/>
    </row>
    <row r="1125" customHeight="1" spans="1:10">
      <c r="A1125" s="19">
        <v>1122</v>
      </c>
      <c r="B1125" s="49" t="s">
        <v>1748</v>
      </c>
      <c r="C1125" s="49" t="s">
        <v>18</v>
      </c>
      <c r="D1125" s="49" t="s">
        <v>1696</v>
      </c>
      <c r="E1125" s="49" t="s">
        <v>136</v>
      </c>
      <c r="F1125" s="49">
        <v>2.6</v>
      </c>
      <c r="G1125" s="49">
        <v>2.6</v>
      </c>
      <c r="H1125" s="49" t="s">
        <v>3038</v>
      </c>
      <c r="I1125" s="49">
        <v>260</v>
      </c>
      <c r="J1125" s="25"/>
    </row>
    <row r="1126" customHeight="1" spans="1:10">
      <c r="A1126" s="19">
        <v>1123</v>
      </c>
      <c r="B1126" s="49" t="s">
        <v>1749</v>
      </c>
      <c r="C1126" s="49" t="s">
        <v>18</v>
      </c>
      <c r="D1126" s="49" t="s">
        <v>1696</v>
      </c>
      <c r="E1126" s="49" t="s">
        <v>136</v>
      </c>
      <c r="F1126" s="49">
        <v>3.5</v>
      </c>
      <c r="G1126" s="49">
        <v>3.5</v>
      </c>
      <c r="H1126" s="49" t="s">
        <v>3038</v>
      </c>
      <c r="I1126" s="49">
        <v>350</v>
      </c>
      <c r="J1126" s="25"/>
    </row>
    <row r="1127" customHeight="1" spans="1:10">
      <c r="A1127" s="19">
        <v>1124</v>
      </c>
      <c r="B1127" s="49" t="s">
        <v>1750</v>
      </c>
      <c r="C1127" s="49" t="s">
        <v>18</v>
      </c>
      <c r="D1127" s="49" t="s">
        <v>1696</v>
      </c>
      <c r="E1127" s="49" t="s">
        <v>136</v>
      </c>
      <c r="F1127" s="49">
        <v>1.3</v>
      </c>
      <c r="G1127" s="49">
        <v>1.3</v>
      </c>
      <c r="H1127" s="49" t="s">
        <v>3038</v>
      </c>
      <c r="I1127" s="49">
        <v>130</v>
      </c>
      <c r="J1127" s="25"/>
    </row>
    <row r="1128" customHeight="1" spans="1:10">
      <c r="A1128" s="19">
        <v>1125</v>
      </c>
      <c r="B1128" s="49" t="s">
        <v>1751</v>
      </c>
      <c r="C1128" s="49" t="s">
        <v>18</v>
      </c>
      <c r="D1128" s="49" t="s">
        <v>1696</v>
      </c>
      <c r="E1128" s="49" t="s">
        <v>136</v>
      </c>
      <c r="F1128" s="49">
        <v>1.7</v>
      </c>
      <c r="G1128" s="49">
        <v>1.7</v>
      </c>
      <c r="H1128" s="49" t="s">
        <v>3038</v>
      </c>
      <c r="I1128" s="49">
        <v>170</v>
      </c>
      <c r="J1128" s="25"/>
    </row>
    <row r="1129" customHeight="1" spans="1:10">
      <c r="A1129" s="19">
        <v>1126</v>
      </c>
      <c r="B1129" s="49" t="s">
        <v>1752</v>
      </c>
      <c r="C1129" s="49" t="s">
        <v>18</v>
      </c>
      <c r="D1129" s="49" t="s">
        <v>1696</v>
      </c>
      <c r="E1129" s="49" t="s">
        <v>136</v>
      </c>
      <c r="F1129" s="49">
        <v>3.3</v>
      </c>
      <c r="G1129" s="49">
        <v>3.3</v>
      </c>
      <c r="H1129" s="49" t="s">
        <v>3038</v>
      </c>
      <c r="I1129" s="49">
        <v>330</v>
      </c>
      <c r="J1129" s="25"/>
    </row>
    <row r="1130" customHeight="1" spans="1:10">
      <c r="A1130" s="19">
        <v>1127</v>
      </c>
      <c r="B1130" s="49" t="s">
        <v>1753</v>
      </c>
      <c r="C1130" s="49" t="s">
        <v>18</v>
      </c>
      <c r="D1130" s="49" t="s">
        <v>1696</v>
      </c>
      <c r="E1130" s="49" t="s">
        <v>136</v>
      </c>
      <c r="F1130" s="49">
        <v>1.4</v>
      </c>
      <c r="G1130" s="49">
        <v>1.4</v>
      </c>
      <c r="H1130" s="49" t="s">
        <v>3038</v>
      </c>
      <c r="I1130" s="49">
        <v>140</v>
      </c>
      <c r="J1130" s="25"/>
    </row>
    <row r="1131" customHeight="1" spans="1:10">
      <c r="A1131" s="19">
        <v>1128</v>
      </c>
      <c r="B1131" s="49" t="s">
        <v>1754</v>
      </c>
      <c r="C1131" s="49" t="s">
        <v>18</v>
      </c>
      <c r="D1131" s="49" t="s">
        <v>1696</v>
      </c>
      <c r="E1131" s="49" t="s">
        <v>136</v>
      </c>
      <c r="F1131" s="49">
        <v>2.6</v>
      </c>
      <c r="G1131" s="49">
        <v>2.6</v>
      </c>
      <c r="H1131" s="49" t="s">
        <v>3038</v>
      </c>
      <c r="I1131" s="49">
        <v>260</v>
      </c>
      <c r="J1131" s="25"/>
    </row>
    <row r="1132" customHeight="1" spans="1:10">
      <c r="A1132" s="19">
        <v>1129</v>
      </c>
      <c r="B1132" s="49" t="s">
        <v>1755</v>
      </c>
      <c r="C1132" s="49" t="s">
        <v>18</v>
      </c>
      <c r="D1132" s="49" t="s">
        <v>1696</v>
      </c>
      <c r="E1132" s="49" t="s">
        <v>136</v>
      </c>
      <c r="F1132" s="49">
        <v>1.8</v>
      </c>
      <c r="G1132" s="49">
        <v>1.8</v>
      </c>
      <c r="H1132" s="49" t="s">
        <v>3038</v>
      </c>
      <c r="I1132" s="49">
        <v>180</v>
      </c>
      <c r="J1132" s="25"/>
    </row>
    <row r="1133" customHeight="1" spans="1:10">
      <c r="A1133" s="19">
        <v>1130</v>
      </c>
      <c r="B1133" s="49" t="s">
        <v>1756</v>
      </c>
      <c r="C1133" s="49" t="s">
        <v>18</v>
      </c>
      <c r="D1133" s="49" t="s">
        <v>1696</v>
      </c>
      <c r="E1133" s="49" t="s">
        <v>136</v>
      </c>
      <c r="F1133" s="49">
        <v>65.4</v>
      </c>
      <c r="G1133" s="49">
        <v>65.4</v>
      </c>
      <c r="H1133" s="49" t="s">
        <v>3038</v>
      </c>
      <c r="I1133" s="49">
        <v>6540</v>
      </c>
      <c r="J1133" s="25"/>
    </row>
    <row r="1134" customHeight="1" spans="1:10">
      <c r="A1134" s="19">
        <v>1131</v>
      </c>
      <c r="B1134" s="49" t="s">
        <v>1757</v>
      </c>
      <c r="C1134" s="49" t="s">
        <v>18</v>
      </c>
      <c r="D1134" s="49" t="s">
        <v>1696</v>
      </c>
      <c r="E1134" s="49" t="s">
        <v>136</v>
      </c>
      <c r="F1134" s="49">
        <v>2.5</v>
      </c>
      <c r="G1134" s="49">
        <v>2.5</v>
      </c>
      <c r="H1134" s="49" t="s">
        <v>3038</v>
      </c>
      <c r="I1134" s="49">
        <v>250</v>
      </c>
      <c r="J1134" s="25"/>
    </row>
    <row r="1135" customHeight="1" spans="1:10">
      <c r="A1135" s="19">
        <v>1132</v>
      </c>
      <c r="B1135" s="49" t="s">
        <v>1758</v>
      </c>
      <c r="C1135" s="49" t="s">
        <v>18</v>
      </c>
      <c r="D1135" s="49" t="s">
        <v>1696</v>
      </c>
      <c r="E1135" s="49" t="s">
        <v>136</v>
      </c>
      <c r="F1135" s="49">
        <v>3.7</v>
      </c>
      <c r="G1135" s="49">
        <v>3.7</v>
      </c>
      <c r="H1135" s="49" t="s">
        <v>3038</v>
      </c>
      <c r="I1135" s="49">
        <v>370</v>
      </c>
      <c r="J1135" s="25"/>
    </row>
    <row r="1136" customHeight="1" spans="1:10">
      <c r="A1136" s="19">
        <v>1133</v>
      </c>
      <c r="B1136" s="49" t="s">
        <v>1759</v>
      </c>
      <c r="C1136" s="49" t="s">
        <v>18</v>
      </c>
      <c r="D1136" s="49" t="s">
        <v>1696</v>
      </c>
      <c r="E1136" s="49" t="s">
        <v>136</v>
      </c>
      <c r="F1136" s="49">
        <v>5.4</v>
      </c>
      <c r="G1136" s="49">
        <v>5.4</v>
      </c>
      <c r="H1136" s="49" t="s">
        <v>3038</v>
      </c>
      <c r="I1136" s="49">
        <v>540</v>
      </c>
      <c r="J1136" s="25"/>
    </row>
    <row r="1137" customHeight="1" spans="1:10">
      <c r="A1137" s="19">
        <v>1134</v>
      </c>
      <c r="B1137" s="49" t="s">
        <v>1760</v>
      </c>
      <c r="C1137" s="49" t="s">
        <v>18</v>
      </c>
      <c r="D1137" s="49" t="s">
        <v>1696</v>
      </c>
      <c r="E1137" s="49" t="s">
        <v>136</v>
      </c>
      <c r="F1137" s="49">
        <v>3.4</v>
      </c>
      <c r="G1137" s="49">
        <v>3.4</v>
      </c>
      <c r="H1137" s="49" t="s">
        <v>3038</v>
      </c>
      <c r="I1137" s="49">
        <v>340</v>
      </c>
      <c r="J1137" s="25"/>
    </row>
    <row r="1138" customHeight="1" spans="1:10">
      <c r="A1138" s="19">
        <v>1135</v>
      </c>
      <c r="B1138" s="49" t="s">
        <v>1761</v>
      </c>
      <c r="C1138" s="49" t="s">
        <v>18</v>
      </c>
      <c r="D1138" s="49" t="s">
        <v>1696</v>
      </c>
      <c r="E1138" s="49" t="s">
        <v>136</v>
      </c>
      <c r="F1138" s="49">
        <v>2.3</v>
      </c>
      <c r="G1138" s="49">
        <v>2.3</v>
      </c>
      <c r="H1138" s="49" t="s">
        <v>3038</v>
      </c>
      <c r="I1138" s="49">
        <v>230</v>
      </c>
      <c r="J1138" s="25"/>
    </row>
    <row r="1139" customHeight="1" spans="1:10">
      <c r="A1139" s="19">
        <v>1136</v>
      </c>
      <c r="B1139" s="49" t="s">
        <v>1762</v>
      </c>
      <c r="C1139" s="49" t="s">
        <v>18</v>
      </c>
      <c r="D1139" s="49" t="s">
        <v>1696</v>
      </c>
      <c r="E1139" s="49" t="s">
        <v>136</v>
      </c>
      <c r="F1139" s="49">
        <v>3.5</v>
      </c>
      <c r="G1139" s="49">
        <v>3.5</v>
      </c>
      <c r="H1139" s="49" t="s">
        <v>3038</v>
      </c>
      <c r="I1139" s="49">
        <v>350</v>
      </c>
      <c r="J1139" s="25"/>
    </row>
    <row r="1140" customHeight="1" spans="1:10">
      <c r="A1140" s="19">
        <v>1137</v>
      </c>
      <c r="B1140" s="49" t="s">
        <v>1763</v>
      </c>
      <c r="C1140" s="49" t="s">
        <v>18</v>
      </c>
      <c r="D1140" s="49" t="s">
        <v>1696</v>
      </c>
      <c r="E1140" s="49" t="s">
        <v>136</v>
      </c>
      <c r="F1140" s="49">
        <v>8.6</v>
      </c>
      <c r="G1140" s="49">
        <v>8.6</v>
      </c>
      <c r="H1140" s="49" t="s">
        <v>3038</v>
      </c>
      <c r="I1140" s="49">
        <v>860</v>
      </c>
      <c r="J1140" s="25"/>
    </row>
    <row r="1141" customHeight="1" spans="1:10">
      <c r="A1141" s="19">
        <v>1138</v>
      </c>
      <c r="B1141" s="49" t="s">
        <v>1764</v>
      </c>
      <c r="C1141" s="49" t="s">
        <v>18</v>
      </c>
      <c r="D1141" s="49" t="s">
        <v>1696</v>
      </c>
      <c r="E1141" s="49" t="s">
        <v>136</v>
      </c>
      <c r="F1141" s="49">
        <v>5</v>
      </c>
      <c r="G1141" s="49">
        <v>5</v>
      </c>
      <c r="H1141" s="49" t="s">
        <v>3038</v>
      </c>
      <c r="I1141" s="49">
        <v>500</v>
      </c>
      <c r="J1141" s="25"/>
    </row>
    <row r="1142" customHeight="1" spans="1:10">
      <c r="A1142" s="19">
        <v>1139</v>
      </c>
      <c r="B1142" s="49" t="s">
        <v>1765</v>
      </c>
      <c r="C1142" s="49" t="s">
        <v>18</v>
      </c>
      <c r="D1142" s="49" t="s">
        <v>1696</v>
      </c>
      <c r="E1142" s="49" t="s">
        <v>136</v>
      </c>
      <c r="F1142" s="49">
        <v>1.4</v>
      </c>
      <c r="G1142" s="49">
        <v>1.4</v>
      </c>
      <c r="H1142" s="49" t="s">
        <v>3038</v>
      </c>
      <c r="I1142" s="49">
        <v>140</v>
      </c>
      <c r="J1142" s="25"/>
    </row>
    <row r="1143" customHeight="1" spans="1:10">
      <c r="A1143" s="19">
        <v>1140</v>
      </c>
      <c r="B1143" s="49" t="s">
        <v>1766</v>
      </c>
      <c r="C1143" s="49" t="s">
        <v>18</v>
      </c>
      <c r="D1143" s="49" t="s">
        <v>1696</v>
      </c>
      <c r="E1143" s="49" t="s">
        <v>136</v>
      </c>
      <c r="F1143" s="49">
        <v>0.6</v>
      </c>
      <c r="G1143" s="49">
        <v>0.6</v>
      </c>
      <c r="H1143" s="49" t="s">
        <v>3038</v>
      </c>
      <c r="I1143" s="49">
        <v>60</v>
      </c>
      <c r="J1143" s="25"/>
    </row>
    <row r="1144" customHeight="1" spans="1:10">
      <c r="A1144" s="19">
        <v>1141</v>
      </c>
      <c r="B1144" s="49" t="s">
        <v>1767</v>
      </c>
      <c r="C1144" s="49" t="s">
        <v>18</v>
      </c>
      <c r="D1144" s="49" t="s">
        <v>1696</v>
      </c>
      <c r="E1144" s="49" t="s">
        <v>136</v>
      </c>
      <c r="F1144" s="49">
        <v>3.6</v>
      </c>
      <c r="G1144" s="49">
        <v>3.6</v>
      </c>
      <c r="H1144" s="49" t="s">
        <v>3038</v>
      </c>
      <c r="I1144" s="49">
        <v>360</v>
      </c>
      <c r="J1144" s="25"/>
    </row>
    <row r="1145" customHeight="1" spans="1:10">
      <c r="A1145" s="19">
        <v>1142</v>
      </c>
      <c r="B1145" s="49" t="s">
        <v>1768</v>
      </c>
      <c r="C1145" s="49" t="s">
        <v>18</v>
      </c>
      <c r="D1145" s="49" t="s">
        <v>1696</v>
      </c>
      <c r="E1145" s="49" t="s">
        <v>136</v>
      </c>
      <c r="F1145" s="49">
        <v>5.89</v>
      </c>
      <c r="G1145" s="49">
        <v>5.89</v>
      </c>
      <c r="H1145" s="49" t="s">
        <v>3038</v>
      </c>
      <c r="I1145" s="49">
        <v>589</v>
      </c>
      <c r="J1145" s="25"/>
    </row>
    <row r="1146" customHeight="1" spans="1:10">
      <c r="A1146" s="19">
        <v>1143</v>
      </c>
      <c r="B1146" s="49" t="s">
        <v>1769</v>
      </c>
      <c r="C1146" s="49" t="s">
        <v>18</v>
      </c>
      <c r="D1146" s="49" t="s">
        <v>1696</v>
      </c>
      <c r="E1146" s="49" t="s">
        <v>136</v>
      </c>
      <c r="F1146" s="49">
        <v>2.4</v>
      </c>
      <c r="G1146" s="49">
        <v>2.4</v>
      </c>
      <c r="H1146" s="49" t="s">
        <v>3038</v>
      </c>
      <c r="I1146" s="49">
        <v>240</v>
      </c>
      <c r="J1146" s="25"/>
    </row>
    <row r="1147" customHeight="1" spans="1:10">
      <c r="A1147" s="19">
        <v>1144</v>
      </c>
      <c r="B1147" s="49" t="s">
        <v>1771</v>
      </c>
      <c r="C1147" s="49" t="s">
        <v>18</v>
      </c>
      <c r="D1147" s="49" t="s">
        <v>1696</v>
      </c>
      <c r="E1147" s="49" t="s">
        <v>136</v>
      </c>
      <c r="F1147" s="49">
        <v>1.9</v>
      </c>
      <c r="G1147" s="49">
        <v>1.9</v>
      </c>
      <c r="H1147" s="49" t="s">
        <v>3038</v>
      </c>
      <c r="I1147" s="49">
        <v>190</v>
      </c>
      <c r="J1147" s="25"/>
    </row>
    <row r="1148" customHeight="1" spans="1:10">
      <c r="A1148" s="19">
        <v>1145</v>
      </c>
      <c r="B1148" s="49" t="s">
        <v>1772</v>
      </c>
      <c r="C1148" s="49" t="s">
        <v>18</v>
      </c>
      <c r="D1148" s="49" t="s">
        <v>1696</v>
      </c>
      <c r="E1148" s="49" t="s">
        <v>136</v>
      </c>
      <c r="F1148" s="49">
        <v>1.6</v>
      </c>
      <c r="G1148" s="49">
        <v>1.6</v>
      </c>
      <c r="H1148" s="49" t="s">
        <v>3038</v>
      </c>
      <c r="I1148" s="49">
        <v>160</v>
      </c>
      <c r="J1148" s="25"/>
    </row>
    <row r="1149" customHeight="1" spans="1:10">
      <c r="A1149" s="19">
        <v>1146</v>
      </c>
      <c r="B1149" s="49" t="s">
        <v>1774</v>
      </c>
      <c r="C1149" s="49" t="s">
        <v>18</v>
      </c>
      <c r="D1149" s="49" t="s">
        <v>1696</v>
      </c>
      <c r="E1149" s="49" t="s">
        <v>136</v>
      </c>
      <c r="F1149" s="49">
        <v>5</v>
      </c>
      <c r="G1149" s="49">
        <v>5</v>
      </c>
      <c r="H1149" s="49" t="s">
        <v>3038</v>
      </c>
      <c r="I1149" s="49">
        <v>500</v>
      </c>
      <c r="J1149" s="25"/>
    </row>
    <row r="1150" customHeight="1" spans="1:10">
      <c r="A1150" s="19">
        <v>1147</v>
      </c>
      <c r="B1150" s="49" t="s">
        <v>1775</v>
      </c>
      <c r="C1150" s="49" t="s">
        <v>18</v>
      </c>
      <c r="D1150" s="49" t="s">
        <v>1696</v>
      </c>
      <c r="E1150" s="49" t="s">
        <v>436</v>
      </c>
      <c r="F1150" s="49">
        <v>0.4</v>
      </c>
      <c r="G1150" s="49">
        <v>0.4</v>
      </c>
      <c r="H1150" s="49" t="s">
        <v>3038</v>
      </c>
      <c r="I1150" s="49">
        <v>40</v>
      </c>
      <c r="J1150" s="25"/>
    </row>
    <row r="1151" customHeight="1" spans="1:10">
      <c r="A1151" s="19">
        <v>1148</v>
      </c>
      <c r="B1151" s="49" t="s">
        <v>1776</v>
      </c>
      <c r="C1151" s="49" t="s">
        <v>18</v>
      </c>
      <c r="D1151" s="49" t="s">
        <v>1696</v>
      </c>
      <c r="E1151" s="49" t="s">
        <v>136</v>
      </c>
      <c r="F1151" s="49">
        <v>0.8</v>
      </c>
      <c r="G1151" s="49">
        <v>0.8</v>
      </c>
      <c r="H1151" s="49" t="s">
        <v>3038</v>
      </c>
      <c r="I1151" s="49">
        <v>80</v>
      </c>
      <c r="J1151" s="25"/>
    </row>
    <row r="1152" customHeight="1" spans="1:10">
      <c r="A1152" s="19">
        <v>1149</v>
      </c>
      <c r="B1152" s="49" t="s">
        <v>1782</v>
      </c>
      <c r="C1152" s="49" t="s">
        <v>18</v>
      </c>
      <c r="D1152" s="49" t="s">
        <v>1696</v>
      </c>
      <c r="E1152" s="49" t="s">
        <v>136</v>
      </c>
      <c r="F1152" s="49">
        <v>3.2</v>
      </c>
      <c r="G1152" s="49">
        <v>3.2</v>
      </c>
      <c r="H1152" s="49" t="s">
        <v>3038</v>
      </c>
      <c r="I1152" s="49">
        <v>320</v>
      </c>
      <c r="J1152" s="25"/>
    </row>
    <row r="1153" customHeight="1" spans="1:10">
      <c r="A1153" s="19">
        <v>1150</v>
      </c>
      <c r="B1153" s="49" t="s">
        <v>1778</v>
      </c>
      <c r="C1153" s="49" t="s">
        <v>18</v>
      </c>
      <c r="D1153" s="49" t="s">
        <v>1696</v>
      </c>
      <c r="E1153" s="49" t="s">
        <v>136</v>
      </c>
      <c r="F1153" s="49">
        <v>4.8</v>
      </c>
      <c r="G1153" s="49">
        <v>4.8</v>
      </c>
      <c r="H1153" s="49" t="s">
        <v>3038</v>
      </c>
      <c r="I1153" s="49">
        <v>480</v>
      </c>
      <c r="J1153" s="25"/>
    </row>
    <row r="1154" customHeight="1" spans="1:10">
      <c r="A1154" s="19">
        <v>1151</v>
      </c>
      <c r="B1154" s="49" t="s">
        <v>1779</v>
      </c>
      <c r="C1154" s="49" t="s">
        <v>18</v>
      </c>
      <c r="D1154" s="49" t="s">
        <v>1696</v>
      </c>
      <c r="E1154" s="49" t="s">
        <v>136</v>
      </c>
      <c r="F1154" s="49">
        <v>2.8</v>
      </c>
      <c r="G1154" s="49">
        <v>2.8</v>
      </c>
      <c r="H1154" s="49" t="s">
        <v>3038</v>
      </c>
      <c r="I1154" s="49">
        <v>280</v>
      </c>
      <c r="J1154" s="25"/>
    </row>
    <row r="1155" customHeight="1" spans="1:10">
      <c r="A1155" s="19">
        <v>1152</v>
      </c>
      <c r="B1155" s="49" t="s">
        <v>1780</v>
      </c>
      <c r="C1155" s="49" t="s">
        <v>18</v>
      </c>
      <c r="D1155" s="49" t="s">
        <v>1696</v>
      </c>
      <c r="E1155" s="49" t="s">
        <v>136</v>
      </c>
      <c r="F1155" s="49">
        <v>3.9</v>
      </c>
      <c r="G1155" s="49">
        <v>3.9</v>
      </c>
      <c r="H1155" s="49" t="s">
        <v>3038</v>
      </c>
      <c r="I1155" s="49">
        <v>390</v>
      </c>
      <c r="J1155" s="25"/>
    </row>
    <row r="1156" customHeight="1" spans="1:10">
      <c r="A1156" s="19">
        <v>1153</v>
      </c>
      <c r="B1156" s="49" t="s">
        <v>1781</v>
      </c>
      <c r="C1156" s="49" t="s">
        <v>18</v>
      </c>
      <c r="D1156" s="49" t="s">
        <v>1696</v>
      </c>
      <c r="E1156" s="49" t="s">
        <v>136</v>
      </c>
      <c r="F1156" s="49">
        <v>4.6</v>
      </c>
      <c r="G1156" s="49">
        <v>4.6</v>
      </c>
      <c r="H1156" s="49" t="s">
        <v>3038</v>
      </c>
      <c r="I1156" s="49">
        <v>460</v>
      </c>
      <c r="J1156" s="25"/>
    </row>
    <row r="1157" customHeight="1" spans="1:10">
      <c r="A1157" s="19">
        <v>1154</v>
      </c>
      <c r="B1157" s="49" t="s">
        <v>1782</v>
      </c>
      <c r="C1157" s="49" t="s">
        <v>18</v>
      </c>
      <c r="D1157" s="49" t="s">
        <v>1696</v>
      </c>
      <c r="E1157" s="49" t="s">
        <v>136</v>
      </c>
      <c r="F1157" s="49">
        <v>2.6</v>
      </c>
      <c r="G1157" s="49">
        <v>2.6</v>
      </c>
      <c r="H1157" s="49" t="s">
        <v>3038</v>
      </c>
      <c r="I1157" s="49">
        <v>260</v>
      </c>
      <c r="J1157" s="25"/>
    </row>
    <row r="1158" customHeight="1" spans="1:10">
      <c r="A1158" s="19">
        <v>1155</v>
      </c>
      <c r="B1158" s="49" t="s">
        <v>13665</v>
      </c>
      <c r="C1158" s="49" t="s">
        <v>18</v>
      </c>
      <c r="D1158" s="49" t="s">
        <v>1696</v>
      </c>
      <c r="E1158" s="49" t="s">
        <v>136</v>
      </c>
      <c r="F1158" s="49">
        <v>3.5</v>
      </c>
      <c r="G1158" s="49">
        <v>3.5</v>
      </c>
      <c r="H1158" s="49" t="s">
        <v>3038</v>
      </c>
      <c r="I1158" s="49">
        <v>350</v>
      </c>
      <c r="J1158" s="25"/>
    </row>
    <row r="1159" customHeight="1" spans="1:10">
      <c r="A1159" s="19">
        <v>1156</v>
      </c>
      <c r="B1159" s="49" t="s">
        <v>1784</v>
      </c>
      <c r="C1159" s="49" t="s">
        <v>18</v>
      </c>
      <c r="D1159" s="49" t="s">
        <v>1696</v>
      </c>
      <c r="E1159" s="49" t="s">
        <v>136</v>
      </c>
      <c r="F1159" s="49">
        <v>0.6</v>
      </c>
      <c r="G1159" s="49">
        <v>0.6</v>
      </c>
      <c r="H1159" s="49" t="s">
        <v>3038</v>
      </c>
      <c r="I1159" s="49">
        <v>60</v>
      </c>
      <c r="J1159" s="25"/>
    </row>
    <row r="1160" customHeight="1" spans="1:10">
      <c r="A1160" s="19">
        <v>1157</v>
      </c>
      <c r="B1160" s="49" t="s">
        <v>1785</v>
      </c>
      <c r="C1160" s="49" t="s">
        <v>18</v>
      </c>
      <c r="D1160" s="49" t="s">
        <v>1696</v>
      </c>
      <c r="E1160" s="49" t="s">
        <v>136</v>
      </c>
      <c r="F1160" s="49">
        <v>2.6</v>
      </c>
      <c r="G1160" s="49">
        <v>2.6</v>
      </c>
      <c r="H1160" s="49" t="s">
        <v>3038</v>
      </c>
      <c r="I1160" s="49">
        <v>260</v>
      </c>
      <c r="J1160" s="25"/>
    </row>
    <row r="1161" customHeight="1" spans="1:10">
      <c r="A1161" s="19">
        <v>1158</v>
      </c>
      <c r="B1161" s="49" t="s">
        <v>1786</v>
      </c>
      <c r="C1161" s="49" t="s">
        <v>18</v>
      </c>
      <c r="D1161" s="49" t="s">
        <v>1696</v>
      </c>
      <c r="E1161" s="49" t="s">
        <v>156</v>
      </c>
      <c r="F1161" s="49">
        <v>2.8</v>
      </c>
      <c r="G1161" s="49">
        <v>2.8</v>
      </c>
      <c r="H1161" s="49" t="s">
        <v>3038</v>
      </c>
      <c r="I1161" s="49">
        <v>280</v>
      </c>
      <c r="J1161" s="25"/>
    </row>
    <row r="1162" customHeight="1" spans="1:10">
      <c r="A1162" s="19">
        <v>1159</v>
      </c>
      <c r="B1162" s="49" t="s">
        <v>1787</v>
      </c>
      <c r="C1162" s="49" t="s">
        <v>18</v>
      </c>
      <c r="D1162" s="49" t="s">
        <v>1696</v>
      </c>
      <c r="E1162" s="49" t="s">
        <v>156</v>
      </c>
      <c r="F1162" s="49">
        <v>1.3</v>
      </c>
      <c r="G1162" s="49">
        <v>1.3</v>
      </c>
      <c r="H1162" s="49" t="s">
        <v>3038</v>
      </c>
      <c r="I1162" s="49">
        <v>130</v>
      </c>
      <c r="J1162" s="25"/>
    </row>
    <row r="1163" customHeight="1" spans="1:10">
      <c r="A1163" s="19">
        <v>1160</v>
      </c>
      <c r="B1163" s="49" t="s">
        <v>1788</v>
      </c>
      <c r="C1163" s="49" t="s">
        <v>18</v>
      </c>
      <c r="D1163" s="49" t="s">
        <v>1696</v>
      </c>
      <c r="E1163" s="49" t="s">
        <v>156</v>
      </c>
      <c r="F1163" s="49">
        <v>1.4</v>
      </c>
      <c r="G1163" s="49">
        <v>1.4</v>
      </c>
      <c r="H1163" s="49" t="s">
        <v>3038</v>
      </c>
      <c r="I1163" s="49">
        <v>140</v>
      </c>
      <c r="J1163" s="25"/>
    </row>
    <row r="1164" customHeight="1" spans="1:10">
      <c r="A1164" s="19">
        <v>1161</v>
      </c>
      <c r="B1164" s="49" t="s">
        <v>1789</v>
      </c>
      <c r="C1164" s="49" t="s">
        <v>18</v>
      </c>
      <c r="D1164" s="49" t="s">
        <v>1696</v>
      </c>
      <c r="E1164" s="49" t="s">
        <v>156</v>
      </c>
      <c r="F1164" s="49">
        <v>2.8</v>
      </c>
      <c r="G1164" s="49">
        <v>2.8</v>
      </c>
      <c r="H1164" s="49" t="s">
        <v>3038</v>
      </c>
      <c r="I1164" s="49">
        <v>280</v>
      </c>
      <c r="J1164" s="25"/>
    </row>
    <row r="1165" customHeight="1" spans="1:10">
      <c r="A1165" s="19">
        <v>1162</v>
      </c>
      <c r="B1165" s="49" t="s">
        <v>1790</v>
      </c>
      <c r="C1165" s="49" t="s">
        <v>18</v>
      </c>
      <c r="D1165" s="49" t="s">
        <v>1696</v>
      </c>
      <c r="E1165" s="49" t="s">
        <v>156</v>
      </c>
      <c r="F1165" s="49">
        <v>3.6</v>
      </c>
      <c r="G1165" s="49">
        <v>3.6</v>
      </c>
      <c r="H1165" s="49" t="s">
        <v>3038</v>
      </c>
      <c r="I1165" s="49">
        <v>360</v>
      </c>
      <c r="J1165" s="25"/>
    </row>
    <row r="1166" customHeight="1" spans="1:10">
      <c r="A1166" s="19">
        <v>1163</v>
      </c>
      <c r="B1166" s="49" t="s">
        <v>1791</v>
      </c>
      <c r="C1166" s="49" t="s">
        <v>18</v>
      </c>
      <c r="D1166" s="49" t="s">
        <v>1696</v>
      </c>
      <c r="E1166" s="49" t="s">
        <v>156</v>
      </c>
      <c r="F1166" s="49">
        <v>7</v>
      </c>
      <c r="G1166" s="49">
        <v>7</v>
      </c>
      <c r="H1166" s="49" t="s">
        <v>3038</v>
      </c>
      <c r="I1166" s="49">
        <v>700</v>
      </c>
      <c r="J1166" s="25"/>
    </row>
    <row r="1167" customHeight="1" spans="1:10">
      <c r="A1167" s="19">
        <v>1164</v>
      </c>
      <c r="B1167" s="49" t="s">
        <v>1792</v>
      </c>
      <c r="C1167" s="49" t="s">
        <v>18</v>
      </c>
      <c r="D1167" s="49" t="s">
        <v>1696</v>
      </c>
      <c r="E1167" s="49" t="s">
        <v>156</v>
      </c>
      <c r="F1167" s="49">
        <v>1.6</v>
      </c>
      <c r="G1167" s="49">
        <v>1.6</v>
      </c>
      <c r="H1167" s="49" t="s">
        <v>3038</v>
      </c>
      <c r="I1167" s="49">
        <v>160</v>
      </c>
      <c r="J1167" s="25"/>
    </row>
    <row r="1168" customHeight="1" spans="1:10">
      <c r="A1168" s="19">
        <v>1165</v>
      </c>
      <c r="B1168" s="49" t="s">
        <v>1793</v>
      </c>
      <c r="C1168" s="49" t="s">
        <v>18</v>
      </c>
      <c r="D1168" s="49" t="s">
        <v>1696</v>
      </c>
      <c r="E1168" s="49" t="s">
        <v>156</v>
      </c>
      <c r="F1168" s="49">
        <v>1</v>
      </c>
      <c r="G1168" s="49">
        <v>1</v>
      </c>
      <c r="H1168" s="49" t="s">
        <v>3038</v>
      </c>
      <c r="I1168" s="49">
        <v>100</v>
      </c>
      <c r="J1168" s="25"/>
    </row>
    <row r="1169" customHeight="1" spans="1:10">
      <c r="A1169" s="19">
        <v>1166</v>
      </c>
      <c r="B1169" s="49" t="s">
        <v>1794</v>
      </c>
      <c r="C1169" s="49" t="s">
        <v>18</v>
      </c>
      <c r="D1169" s="49" t="s">
        <v>1696</v>
      </c>
      <c r="E1169" s="49" t="s">
        <v>156</v>
      </c>
      <c r="F1169" s="49">
        <v>3.4</v>
      </c>
      <c r="G1169" s="49">
        <v>3.4</v>
      </c>
      <c r="H1169" s="49" t="s">
        <v>3038</v>
      </c>
      <c r="I1169" s="49">
        <v>340</v>
      </c>
      <c r="J1169" s="25"/>
    </row>
    <row r="1170" customHeight="1" spans="1:10">
      <c r="A1170" s="19">
        <v>1167</v>
      </c>
      <c r="B1170" s="49" t="s">
        <v>1795</v>
      </c>
      <c r="C1170" s="49" t="s">
        <v>18</v>
      </c>
      <c r="D1170" s="49" t="s">
        <v>1696</v>
      </c>
      <c r="E1170" s="49" t="s">
        <v>156</v>
      </c>
      <c r="F1170" s="49">
        <v>1.3</v>
      </c>
      <c r="G1170" s="49">
        <v>1.3</v>
      </c>
      <c r="H1170" s="49" t="s">
        <v>3038</v>
      </c>
      <c r="I1170" s="49">
        <v>130</v>
      </c>
      <c r="J1170" s="25"/>
    </row>
    <row r="1171" customHeight="1" spans="1:10">
      <c r="A1171" s="19">
        <v>1168</v>
      </c>
      <c r="B1171" s="49" t="s">
        <v>1796</v>
      </c>
      <c r="C1171" s="49" t="s">
        <v>18</v>
      </c>
      <c r="D1171" s="49" t="s">
        <v>1696</v>
      </c>
      <c r="E1171" s="49" t="s">
        <v>156</v>
      </c>
      <c r="F1171" s="49">
        <v>3.1</v>
      </c>
      <c r="G1171" s="49">
        <v>3.1</v>
      </c>
      <c r="H1171" s="49" t="s">
        <v>3038</v>
      </c>
      <c r="I1171" s="49">
        <v>310</v>
      </c>
      <c r="J1171" s="25"/>
    </row>
    <row r="1172" customHeight="1" spans="1:10">
      <c r="A1172" s="19">
        <v>1169</v>
      </c>
      <c r="B1172" s="49" t="s">
        <v>1797</v>
      </c>
      <c r="C1172" s="49" t="s">
        <v>18</v>
      </c>
      <c r="D1172" s="49" t="s">
        <v>1696</v>
      </c>
      <c r="E1172" s="49" t="s">
        <v>156</v>
      </c>
      <c r="F1172" s="49">
        <v>2.5</v>
      </c>
      <c r="G1172" s="49">
        <v>2.5</v>
      </c>
      <c r="H1172" s="49" t="s">
        <v>3038</v>
      </c>
      <c r="I1172" s="49">
        <v>250</v>
      </c>
      <c r="J1172" s="25"/>
    </row>
    <row r="1173" customHeight="1" spans="1:10">
      <c r="A1173" s="19">
        <v>1170</v>
      </c>
      <c r="B1173" s="49" t="s">
        <v>1798</v>
      </c>
      <c r="C1173" s="49" t="s">
        <v>18</v>
      </c>
      <c r="D1173" s="49" t="s">
        <v>1696</v>
      </c>
      <c r="E1173" s="49" t="s">
        <v>156</v>
      </c>
      <c r="F1173" s="49">
        <v>1.5</v>
      </c>
      <c r="G1173" s="49">
        <v>1.5</v>
      </c>
      <c r="H1173" s="49" t="s">
        <v>3038</v>
      </c>
      <c r="I1173" s="49">
        <v>150</v>
      </c>
      <c r="J1173" s="25"/>
    </row>
    <row r="1174" customHeight="1" spans="1:10">
      <c r="A1174" s="19">
        <v>1171</v>
      </c>
      <c r="B1174" s="49" t="s">
        <v>1800</v>
      </c>
      <c r="C1174" s="49" t="s">
        <v>18</v>
      </c>
      <c r="D1174" s="49" t="s">
        <v>1696</v>
      </c>
      <c r="E1174" s="49" t="s">
        <v>156</v>
      </c>
      <c r="F1174" s="49">
        <v>2.5</v>
      </c>
      <c r="G1174" s="49">
        <v>2.5</v>
      </c>
      <c r="H1174" s="49" t="s">
        <v>3038</v>
      </c>
      <c r="I1174" s="49">
        <v>250</v>
      </c>
      <c r="J1174" s="25"/>
    </row>
    <row r="1175" customHeight="1" spans="1:10">
      <c r="A1175" s="19">
        <v>1172</v>
      </c>
      <c r="B1175" s="49" t="s">
        <v>1801</v>
      </c>
      <c r="C1175" s="49" t="s">
        <v>18</v>
      </c>
      <c r="D1175" s="49" t="s">
        <v>1696</v>
      </c>
      <c r="E1175" s="49" t="s">
        <v>156</v>
      </c>
      <c r="F1175" s="49">
        <v>1.9</v>
      </c>
      <c r="G1175" s="49">
        <v>1.9</v>
      </c>
      <c r="H1175" s="49" t="s">
        <v>3038</v>
      </c>
      <c r="I1175" s="49">
        <v>190</v>
      </c>
      <c r="J1175" s="25"/>
    </row>
    <row r="1176" customHeight="1" spans="1:10">
      <c r="A1176" s="19">
        <v>1173</v>
      </c>
      <c r="B1176" s="49" t="s">
        <v>2179</v>
      </c>
      <c r="C1176" s="49" t="s">
        <v>18</v>
      </c>
      <c r="D1176" s="49" t="s">
        <v>1696</v>
      </c>
      <c r="E1176" s="49" t="s">
        <v>156</v>
      </c>
      <c r="F1176" s="49">
        <v>2.5</v>
      </c>
      <c r="G1176" s="49">
        <v>2.5</v>
      </c>
      <c r="H1176" s="49" t="s">
        <v>3038</v>
      </c>
      <c r="I1176" s="49">
        <v>250</v>
      </c>
      <c r="J1176" s="25"/>
    </row>
    <row r="1177" customHeight="1" spans="1:10">
      <c r="A1177" s="19">
        <v>1174</v>
      </c>
      <c r="B1177" s="49" t="s">
        <v>1803</v>
      </c>
      <c r="C1177" s="49" t="s">
        <v>18</v>
      </c>
      <c r="D1177" s="49" t="s">
        <v>1696</v>
      </c>
      <c r="E1177" s="49" t="s">
        <v>156</v>
      </c>
      <c r="F1177" s="49">
        <v>1.4</v>
      </c>
      <c r="G1177" s="49">
        <v>1.4</v>
      </c>
      <c r="H1177" s="49" t="s">
        <v>3038</v>
      </c>
      <c r="I1177" s="49">
        <v>140</v>
      </c>
      <c r="J1177" s="25"/>
    </row>
    <row r="1178" customHeight="1" spans="1:10">
      <c r="A1178" s="19">
        <v>1175</v>
      </c>
      <c r="B1178" s="49" t="s">
        <v>1804</v>
      </c>
      <c r="C1178" s="49" t="s">
        <v>18</v>
      </c>
      <c r="D1178" s="49" t="s">
        <v>1696</v>
      </c>
      <c r="E1178" s="49" t="s">
        <v>156</v>
      </c>
      <c r="F1178" s="49">
        <v>1.6</v>
      </c>
      <c r="G1178" s="49">
        <v>1.6</v>
      </c>
      <c r="H1178" s="49" t="s">
        <v>3038</v>
      </c>
      <c r="I1178" s="49">
        <v>160</v>
      </c>
      <c r="J1178" s="25"/>
    </row>
    <row r="1179" customHeight="1" spans="1:10">
      <c r="A1179" s="19">
        <v>1176</v>
      </c>
      <c r="B1179" s="49" t="s">
        <v>1805</v>
      </c>
      <c r="C1179" s="49" t="s">
        <v>18</v>
      </c>
      <c r="D1179" s="49" t="s">
        <v>1696</v>
      </c>
      <c r="E1179" s="49" t="s">
        <v>156</v>
      </c>
      <c r="F1179" s="49">
        <v>1.1</v>
      </c>
      <c r="G1179" s="49">
        <v>1.1</v>
      </c>
      <c r="H1179" s="49" t="s">
        <v>3038</v>
      </c>
      <c r="I1179" s="49">
        <v>110</v>
      </c>
      <c r="J1179" s="25"/>
    </row>
    <row r="1180" customHeight="1" spans="1:10">
      <c r="A1180" s="19">
        <v>1177</v>
      </c>
      <c r="B1180" s="49" t="s">
        <v>1807</v>
      </c>
      <c r="C1180" s="49" t="s">
        <v>18</v>
      </c>
      <c r="D1180" s="49" t="s">
        <v>1696</v>
      </c>
      <c r="E1180" s="49" t="s">
        <v>156</v>
      </c>
      <c r="F1180" s="49">
        <v>5.4</v>
      </c>
      <c r="G1180" s="49">
        <v>5.4</v>
      </c>
      <c r="H1180" s="49" t="s">
        <v>3038</v>
      </c>
      <c r="I1180" s="49">
        <v>540</v>
      </c>
      <c r="J1180" s="25"/>
    </row>
    <row r="1181" customHeight="1" spans="1:10">
      <c r="A1181" s="19">
        <v>1178</v>
      </c>
      <c r="B1181" s="49" t="s">
        <v>1808</v>
      </c>
      <c r="C1181" s="49" t="s">
        <v>18</v>
      </c>
      <c r="D1181" s="49" t="s">
        <v>1696</v>
      </c>
      <c r="E1181" s="49" t="s">
        <v>156</v>
      </c>
      <c r="F1181" s="49">
        <v>3.6</v>
      </c>
      <c r="G1181" s="49">
        <v>3.6</v>
      </c>
      <c r="H1181" s="49" t="s">
        <v>3038</v>
      </c>
      <c r="I1181" s="49">
        <v>360</v>
      </c>
      <c r="J1181" s="25"/>
    </row>
    <row r="1182" customHeight="1" spans="1:10">
      <c r="A1182" s="19">
        <v>1179</v>
      </c>
      <c r="B1182" s="49" t="s">
        <v>1809</v>
      </c>
      <c r="C1182" s="49" t="s">
        <v>18</v>
      </c>
      <c r="D1182" s="49" t="s">
        <v>1696</v>
      </c>
      <c r="E1182" s="49" t="s">
        <v>156</v>
      </c>
      <c r="F1182" s="49">
        <v>1.9</v>
      </c>
      <c r="G1182" s="49">
        <v>1.9</v>
      </c>
      <c r="H1182" s="49" t="s">
        <v>3038</v>
      </c>
      <c r="I1182" s="49">
        <v>190</v>
      </c>
      <c r="J1182" s="25"/>
    </row>
    <row r="1183" customHeight="1" spans="1:10">
      <c r="A1183" s="19">
        <v>1180</v>
      </c>
      <c r="B1183" s="49" t="s">
        <v>805</v>
      </c>
      <c r="C1183" s="49" t="s">
        <v>18</v>
      </c>
      <c r="D1183" s="49" t="s">
        <v>1696</v>
      </c>
      <c r="E1183" s="49" t="s">
        <v>156</v>
      </c>
      <c r="F1183" s="49">
        <v>2.2</v>
      </c>
      <c r="G1183" s="49">
        <v>2.2</v>
      </c>
      <c r="H1183" s="49" t="s">
        <v>3038</v>
      </c>
      <c r="I1183" s="49">
        <v>220</v>
      </c>
      <c r="J1183" s="25"/>
    </row>
    <row r="1184" customHeight="1" spans="1:10">
      <c r="A1184" s="19">
        <v>1181</v>
      </c>
      <c r="B1184" s="49" t="s">
        <v>1811</v>
      </c>
      <c r="C1184" s="49" t="s">
        <v>18</v>
      </c>
      <c r="D1184" s="49" t="s">
        <v>1696</v>
      </c>
      <c r="E1184" s="49" t="s">
        <v>347</v>
      </c>
      <c r="F1184" s="49">
        <v>4.6</v>
      </c>
      <c r="G1184" s="49">
        <v>4.6</v>
      </c>
      <c r="H1184" s="49" t="s">
        <v>3038</v>
      </c>
      <c r="I1184" s="49">
        <v>460</v>
      </c>
      <c r="J1184" s="25"/>
    </row>
    <row r="1185" customHeight="1" spans="1:10">
      <c r="A1185" s="19">
        <v>1182</v>
      </c>
      <c r="B1185" s="49" t="s">
        <v>1812</v>
      </c>
      <c r="C1185" s="49" t="s">
        <v>18</v>
      </c>
      <c r="D1185" s="49" t="s">
        <v>1696</v>
      </c>
      <c r="E1185" s="49" t="s">
        <v>347</v>
      </c>
      <c r="F1185" s="49">
        <v>6.9</v>
      </c>
      <c r="G1185" s="49">
        <v>6.9</v>
      </c>
      <c r="H1185" s="49" t="s">
        <v>3038</v>
      </c>
      <c r="I1185" s="49">
        <v>690</v>
      </c>
      <c r="J1185" s="25"/>
    </row>
    <row r="1186" customHeight="1" spans="1:10">
      <c r="A1186" s="19">
        <v>1183</v>
      </c>
      <c r="B1186" s="49" t="s">
        <v>1813</v>
      </c>
      <c r="C1186" s="49" t="s">
        <v>18</v>
      </c>
      <c r="D1186" s="49" t="s">
        <v>1696</v>
      </c>
      <c r="E1186" s="49" t="s">
        <v>347</v>
      </c>
      <c r="F1186" s="49">
        <v>1.6</v>
      </c>
      <c r="G1186" s="49">
        <v>1.6</v>
      </c>
      <c r="H1186" s="49" t="s">
        <v>3038</v>
      </c>
      <c r="I1186" s="49">
        <v>160</v>
      </c>
      <c r="J1186" s="25"/>
    </row>
    <row r="1187" customHeight="1" spans="1:10">
      <c r="A1187" s="19">
        <v>1184</v>
      </c>
      <c r="B1187" s="49" t="s">
        <v>1814</v>
      </c>
      <c r="C1187" s="49" t="s">
        <v>18</v>
      </c>
      <c r="D1187" s="49" t="s">
        <v>1696</v>
      </c>
      <c r="E1187" s="49" t="s">
        <v>347</v>
      </c>
      <c r="F1187" s="49">
        <v>5</v>
      </c>
      <c r="G1187" s="49">
        <v>5</v>
      </c>
      <c r="H1187" s="49" t="s">
        <v>3038</v>
      </c>
      <c r="I1187" s="49">
        <v>500</v>
      </c>
      <c r="J1187" s="25"/>
    </row>
    <row r="1188" customHeight="1" spans="1:10">
      <c r="A1188" s="19">
        <v>1185</v>
      </c>
      <c r="B1188" s="49" t="s">
        <v>1815</v>
      </c>
      <c r="C1188" s="49" t="s">
        <v>18</v>
      </c>
      <c r="D1188" s="49" t="s">
        <v>1696</v>
      </c>
      <c r="E1188" s="49" t="s">
        <v>347</v>
      </c>
      <c r="F1188" s="49">
        <v>0.6</v>
      </c>
      <c r="G1188" s="49">
        <v>0.6</v>
      </c>
      <c r="H1188" s="49" t="s">
        <v>3038</v>
      </c>
      <c r="I1188" s="49">
        <v>60</v>
      </c>
      <c r="J1188" s="25"/>
    </row>
    <row r="1189" customHeight="1" spans="1:10">
      <c r="A1189" s="19">
        <v>1186</v>
      </c>
      <c r="B1189" s="49" t="s">
        <v>13666</v>
      </c>
      <c r="C1189" s="49" t="s">
        <v>18</v>
      </c>
      <c r="D1189" s="49" t="s">
        <v>1696</v>
      </c>
      <c r="E1189" s="49" t="s">
        <v>518</v>
      </c>
      <c r="F1189" s="49">
        <v>5.8</v>
      </c>
      <c r="G1189" s="49">
        <v>5.8</v>
      </c>
      <c r="H1189" s="49" t="s">
        <v>3038</v>
      </c>
      <c r="I1189" s="49">
        <v>580</v>
      </c>
      <c r="J1189" s="25"/>
    </row>
    <row r="1190" customHeight="1" spans="1:10">
      <c r="A1190" s="19">
        <v>1187</v>
      </c>
      <c r="B1190" s="49" t="s">
        <v>1817</v>
      </c>
      <c r="C1190" s="49" t="s">
        <v>18</v>
      </c>
      <c r="D1190" s="49" t="s">
        <v>1696</v>
      </c>
      <c r="E1190" s="49" t="s">
        <v>347</v>
      </c>
      <c r="F1190" s="49">
        <v>2.1</v>
      </c>
      <c r="G1190" s="49">
        <v>2.1</v>
      </c>
      <c r="H1190" s="49" t="s">
        <v>3038</v>
      </c>
      <c r="I1190" s="49">
        <v>210</v>
      </c>
      <c r="J1190" s="25"/>
    </row>
    <row r="1191" customHeight="1" spans="1:10">
      <c r="A1191" s="19">
        <v>1188</v>
      </c>
      <c r="B1191" s="49" t="s">
        <v>1818</v>
      </c>
      <c r="C1191" s="49" t="s">
        <v>18</v>
      </c>
      <c r="D1191" s="49" t="s">
        <v>1696</v>
      </c>
      <c r="E1191" s="49" t="s">
        <v>347</v>
      </c>
      <c r="F1191" s="49">
        <v>2</v>
      </c>
      <c r="G1191" s="49">
        <v>2</v>
      </c>
      <c r="H1191" s="49" t="s">
        <v>3038</v>
      </c>
      <c r="I1191" s="49">
        <v>200</v>
      </c>
      <c r="J1191" s="25"/>
    </row>
    <row r="1192" customHeight="1" spans="1:10">
      <c r="A1192" s="19">
        <v>1189</v>
      </c>
      <c r="B1192" s="49" t="s">
        <v>1819</v>
      </c>
      <c r="C1192" s="49" t="s">
        <v>18</v>
      </c>
      <c r="D1192" s="49" t="s">
        <v>1696</v>
      </c>
      <c r="E1192" s="49" t="s">
        <v>347</v>
      </c>
      <c r="F1192" s="49">
        <v>5.8</v>
      </c>
      <c r="G1192" s="49">
        <v>5.8</v>
      </c>
      <c r="H1192" s="49" t="s">
        <v>3038</v>
      </c>
      <c r="I1192" s="49">
        <v>580</v>
      </c>
      <c r="J1192" s="25"/>
    </row>
    <row r="1193" customHeight="1" spans="1:10">
      <c r="A1193" s="19">
        <v>1190</v>
      </c>
      <c r="B1193" s="49" t="s">
        <v>1820</v>
      </c>
      <c r="C1193" s="49" t="s">
        <v>18</v>
      </c>
      <c r="D1193" s="49" t="s">
        <v>1696</v>
      </c>
      <c r="E1193" s="49" t="s">
        <v>347</v>
      </c>
      <c r="F1193" s="49">
        <v>0.9</v>
      </c>
      <c r="G1193" s="49">
        <v>0.9</v>
      </c>
      <c r="H1193" s="49" t="s">
        <v>3038</v>
      </c>
      <c r="I1193" s="49">
        <v>90</v>
      </c>
      <c r="J1193" s="25"/>
    </row>
    <row r="1194" customHeight="1" spans="1:10">
      <c r="A1194" s="19">
        <v>1191</v>
      </c>
      <c r="B1194" s="49" t="s">
        <v>1821</v>
      </c>
      <c r="C1194" s="49" t="s">
        <v>18</v>
      </c>
      <c r="D1194" s="49" t="s">
        <v>1696</v>
      </c>
      <c r="E1194" s="49" t="s">
        <v>347</v>
      </c>
      <c r="F1194" s="49">
        <v>4.6</v>
      </c>
      <c r="G1194" s="49">
        <v>4.6</v>
      </c>
      <c r="H1194" s="49" t="s">
        <v>3038</v>
      </c>
      <c r="I1194" s="49">
        <v>460</v>
      </c>
      <c r="J1194" s="25"/>
    </row>
    <row r="1195" customHeight="1" spans="1:10">
      <c r="A1195" s="19">
        <v>1192</v>
      </c>
      <c r="B1195" s="49" t="s">
        <v>1822</v>
      </c>
      <c r="C1195" s="49" t="s">
        <v>18</v>
      </c>
      <c r="D1195" s="49" t="s">
        <v>1696</v>
      </c>
      <c r="E1195" s="49" t="s">
        <v>347</v>
      </c>
      <c r="F1195" s="49">
        <v>1.2</v>
      </c>
      <c r="G1195" s="49">
        <v>1.2</v>
      </c>
      <c r="H1195" s="49" t="s">
        <v>3038</v>
      </c>
      <c r="I1195" s="49">
        <v>120</v>
      </c>
      <c r="J1195" s="25"/>
    </row>
    <row r="1196" customHeight="1" spans="1:10">
      <c r="A1196" s="19">
        <v>1193</v>
      </c>
      <c r="B1196" s="49" t="s">
        <v>1823</v>
      </c>
      <c r="C1196" s="49" t="s">
        <v>18</v>
      </c>
      <c r="D1196" s="49" t="s">
        <v>1696</v>
      </c>
      <c r="E1196" s="49" t="s">
        <v>347</v>
      </c>
      <c r="F1196" s="49">
        <v>1.1</v>
      </c>
      <c r="G1196" s="49">
        <v>1.1</v>
      </c>
      <c r="H1196" s="49" t="s">
        <v>3038</v>
      </c>
      <c r="I1196" s="49">
        <v>110</v>
      </c>
      <c r="J1196" s="25"/>
    </row>
    <row r="1197" customHeight="1" spans="1:10">
      <c r="A1197" s="19">
        <v>1194</v>
      </c>
      <c r="B1197" s="49" t="s">
        <v>1824</v>
      </c>
      <c r="C1197" s="49" t="s">
        <v>18</v>
      </c>
      <c r="D1197" s="49" t="s">
        <v>1696</v>
      </c>
      <c r="E1197" s="49" t="s">
        <v>347</v>
      </c>
      <c r="F1197" s="49">
        <v>2.1</v>
      </c>
      <c r="G1197" s="49">
        <v>2.1</v>
      </c>
      <c r="H1197" s="49" t="s">
        <v>3038</v>
      </c>
      <c r="I1197" s="49">
        <v>210</v>
      </c>
      <c r="J1197" s="25"/>
    </row>
    <row r="1198" customHeight="1" spans="1:10">
      <c r="A1198" s="19">
        <v>1195</v>
      </c>
      <c r="B1198" s="49" t="s">
        <v>1825</v>
      </c>
      <c r="C1198" s="49" t="s">
        <v>18</v>
      </c>
      <c r="D1198" s="49" t="s">
        <v>1696</v>
      </c>
      <c r="E1198" s="49" t="s">
        <v>347</v>
      </c>
      <c r="F1198" s="49">
        <v>2.3</v>
      </c>
      <c r="G1198" s="49">
        <v>2.3</v>
      </c>
      <c r="H1198" s="49" t="s">
        <v>3038</v>
      </c>
      <c r="I1198" s="49">
        <v>230</v>
      </c>
      <c r="J1198" s="25"/>
    </row>
    <row r="1199" customHeight="1" spans="1:10">
      <c r="A1199" s="19">
        <v>1196</v>
      </c>
      <c r="B1199" s="49" t="s">
        <v>1826</v>
      </c>
      <c r="C1199" s="49" t="s">
        <v>18</v>
      </c>
      <c r="D1199" s="49" t="s">
        <v>1696</v>
      </c>
      <c r="E1199" s="49" t="s">
        <v>347</v>
      </c>
      <c r="F1199" s="49">
        <v>3.1</v>
      </c>
      <c r="G1199" s="49">
        <v>3.1</v>
      </c>
      <c r="H1199" s="49" t="s">
        <v>3038</v>
      </c>
      <c r="I1199" s="49">
        <v>310</v>
      </c>
      <c r="J1199" s="25"/>
    </row>
    <row r="1200" customHeight="1" spans="1:10">
      <c r="A1200" s="19">
        <v>1197</v>
      </c>
      <c r="B1200" s="49" t="s">
        <v>1827</v>
      </c>
      <c r="C1200" s="49" t="s">
        <v>18</v>
      </c>
      <c r="D1200" s="49" t="s">
        <v>1696</v>
      </c>
      <c r="E1200" s="49" t="s">
        <v>347</v>
      </c>
      <c r="F1200" s="49">
        <v>1</v>
      </c>
      <c r="G1200" s="49">
        <v>1</v>
      </c>
      <c r="H1200" s="49" t="s">
        <v>3038</v>
      </c>
      <c r="I1200" s="49">
        <v>100</v>
      </c>
      <c r="J1200" s="25"/>
    </row>
    <row r="1201" customHeight="1" spans="1:10">
      <c r="A1201" s="19">
        <v>1198</v>
      </c>
      <c r="B1201" s="49" t="s">
        <v>1828</v>
      </c>
      <c r="C1201" s="49" t="s">
        <v>18</v>
      </c>
      <c r="D1201" s="49" t="s">
        <v>1696</v>
      </c>
      <c r="E1201" s="49" t="s">
        <v>347</v>
      </c>
      <c r="F1201" s="49">
        <v>1.6</v>
      </c>
      <c r="G1201" s="49">
        <v>1.6</v>
      </c>
      <c r="H1201" s="49" t="s">
        <v>3038</v>
      </c>
      <c r="I1201" s="49">
        <v>160</v>
      </c>
      <c r="J1201" s="25"/>
    </row>
    <row r="1202" customHeight="1" spans="1:10">
      <c r="A1202" s="19">
        <v>1199</v>
      </c>
      <c r="B1202" s="49" t="s">
        <v>1829</v>
      </c>
      <c r="C1202" s="49" t="s">
        <v>18</v>
      </c>
      <c r="D1202" s="49" t="s">
        <v>1696</v>
      </c>
      <c r="E1202" s="49" t="s">
        <v>347</v>
      </c>
      <c r="F1202" s="49">
        <v>3.1</v>
      </c>
      <c r="G1202" s="49">
        <v>3.1</v>
      </c>
      <c r="H1202" s="49" t="s">
        <v>3038</v>
      </c>
      <c r="I1202" s="49">
        <v>310</v>
      </c>
      <c r="J1202" s="25"/>
    </row>
    <row r="1203" customHeight="1" spans="1:10">
      <c r="A1203" s="19">
        <v>1200</v>
      </c>
      <c r="B1203" s="49" t="s">
        <v>1830</v>
      </c>
      <c r="C1203" s="49" t="s">
        <v>18</v>
      </c>
      <c r="D1203" s="49" t="s">
        <v>1696</v>
      </c>
      <c r="E1203" s="49" t="s">
        <v>347</v>
      </c>
      <c r="F1203" s="49">
        <v>3.5</v>
      </c>
      <c r="G1203" s="49">
        <v>3.5</v>
      </c>
      <c r="H1203" s="49" t="s">
        <v>3038</v>
      </c>
      <c r="I1203" s="49">
        <v>350</v>
      </c>
      <c r="J1203" s="25"/>
    </row>
    <row r="1204" customHeight="1" spans="1:10">
      <c r="A1204" s="19">
        <v>1201</v>
      </c>
      <c r="B1204" s="49" t="s">
        <v>1831</v>
      </c>
      <c r="C1204" s="49" t="s">
        <v>18</v>
      </c>
      <c r="D1204" s="49" t="s">
        <v>1696</v>
      </c>
      <c r="E1204" s="49" t="s">
        <v>347</v>
      </c>
      <c r="F1204" s="49">
        <v>3.3</v>
      </c>
      <c r="G1204" s="49">
        <v>3.3</v>
      </c>
      <c r="H1204" s="49" t="s">
        <v>3038</v>
      </c>
      <c r="I1204" s="49">
        <v>330</v>
      </c>
      <c r="J1204" s="25"/>
    </row>
    <row r="1205" customHeight="1" spans="1:10">
      <c r="A1205" s="19">
        <v>1202</v>
      </c>
      <c r="B1205" s="49" t="s">
        <v>1832</v>
      </c>
      <c r="C1205" s="49" t="s">
        <v>18</v>
      </c>
      <c r="D1205" s="49" t="s">
        <v>1696</v>
      </c>
      <c r="E1205" s="49" t="s">
        <v>347</v>
      </c>
      <c r="F1205" s="49">
        <v>5.8</v>
      </c>
      <c r="G1205" s="49">
        <v>5.8</v>
      </c>
      <c r="H1205" s="49" t="s">
        <v>3038</v>
      </c>
      <c r="I1205" s="49">
        <v>580</v>
      </c>
      <c r="J1205" s="25"/>
    </row>
    <row r="1206" customHeight="1" spans="1:10">
      <c r="A1206" s="19">
        <v>1203</v>
      </c>
      <c r="B1206" s="49" t="s">
        <v>1833</v>
      </c>
      <c r="C1206" s="49" t="s">
        <v>18</v>
      </c>
      <c r="D1206" s="49" t="s">
        <v>1696</v>
      </c>
      <c r="E1206" s="49" t="s">
        <v>347</v>
      </c>
      <c r="F1206" s="49">
        <v>5.4</v>
      </c>
      <c r="G1206" s="49">
        <v>5.4</v>
      </c>
      <c r="H1206" s="49" t="s">
        <v>3038</v>
      </c>
      <c r="I1206" s="49">
        <v>540</v>
      </c>
      <c r="J1206" s="25"/>
    </row>
    <row r="1207" customHeight="1" spans="1:10">
      <c r="A1207" s="19">
        <v>1204</v>
      </c>
      <c r="B1207" s="49" t="s">
        <v>635</v>
      </c>
      <c r="C1207" s="49" t="s">
        <v>18</v>
      </c>
      <c r="D1207" s="49" t="s">
        <v>1696</v>
      </c>
      <c r="E1207" s="49" t="s">
        <v>347</v>
      </c>
      <c r="F1207" s="49">
        <v>3</v>
      </c>
      <c r="G1207" s="49">
        <v>3</v>
      </c>
      <c r="H1207" s="49" t="s">
        <v>3038</v>
      </c>
      <c r="I1207" s="49">
        <v>300</v>
      </c>
      <c r="J1207" s="25"/>
    </row>
    <row r="1208" customHeight="1" spans="1:10">
      <c r="A1208" s="19">
        <v>1205</v>
      </c>
      <c r="B1208" s="49" t="s">
        <v>1834</v>
      </c>
      <c r="C1208" s="49" t="s">
        <v>18</v>
      </c>
      <c r="D1208" s="49" t="s">
        <v>1696</v>
      </c>
      <c r="E1208" s="49" t="s">
        <v>347</v>
      </c>
      <c r="F1208" s="49">
        <v>3.2</v>
      </c>
      <c r="G1208" s="49">
        <v>3.2</v>
      </c>
      <c r="H1208" s="49" t="s">
        <v>3038</v>
      </c>
      <c r="I1208" s="49">
        <v>320</v>
      </c>
      <c r="J1208" s="25"/>
    </row>
    <row r="1209" customHeight="1" spans="1:10">
      <c r="A1209" s="19">
        <v>1206</v>
      </c>
      <c r="B1209" s="49" t="s">
        <v>1835</v>
      </c>
      <c r="C1209" s="49" t="s">
        <v>18</v>
      </c>
      <c r="D1209" s="49" t="s">
        <v>1696</v>
      </c>
      <c r="E1209" s="49" t="s">
        <v>347</v>
      </c>
      <c r="F1209" s="49">
        <v>1.2</v>
      </c>
      <c r="G1209" s="49">
        <v>1.2</v>
      </c>
      <c r="H1209" s="49" t="s">
        <v>3038</v>
      </c>
      <c r="I1209" s="49">
        <v>120</v>
      </c>
      <c r="J1209" s="25"/>
    </row>
    <row r="1210" customHeight="1" spans="1:10">
      <c r="A1210" s="19">
        <v>1207</v>
      </c>
      <c r="B1210" s="49" t="s">
        <v>1836</v>
      </c>
      <c r="C1210" s="49" t="s">
        <v>18</v>
      </c>
      <c r="D1210" s="49" t="s">
        <v>1696</v>
      </c>
      <c r="E1210" s="49" t="s">
        <v>347</v>
      </c>
      <c r="F1210" s="49">
        <v>4</v>
      </c>
      <c r="G1210" s="49">
        <v>4</v>
      </c>
      <c r="H1210" s="49" t="s">
        <v>3038</v>
      </c>
      <c r="I1210" s="49">
        <v>400</v>
      </c>
      <c r="J1210" s="25"/>
    </row>
    <row r="1211" customHeight="1" spans="1:10">
      <c r="A1211" s="19">
        <v>1208</v>
      </c>
      <c r="B1211" s="49" t="s">
        <v>1837</v>
      </c>
      <c r="C1211" s="49" t="s">
        <v>18</v>
      </c>
      <c r="D1211" s="49" t="s">
        <v>1696</v>
      </c>
      <c r="E1211" s="49" t="s">
        <v>347</v>
      </c>
      <c r="F1211" s="49">
        <v>2.2</v>
      </c>
      <c r="G1211" s="49">
        <v>2.2</v>
      </c>
      <c r="H1211" s="49" t="s">
        <v>3038</v>
      </c>
      <c r="I1211" s="49">
        <v>220</v>
      </c>
      <c r="J1211" s="25"/>
    </row>
    <row r="1212" customHeight="1" spans="1:10">
      <c r="A1212" s="19">
        <v>1209</v>
      </c>
      <c r="B1212" s="49" t="s">
        <v>1838</v>
      </c>
      <c r="C1212" s="49" t="s">
        <v>18</v>
      </c>
      <c r="D1212" s="49" t="s">
        <v>1696</v>
      </c>
      <c r="E1212" s="49" t="s">
        <v>347</v>
      </c>
      <c r="F1212" s="49">
        <v>1.2</v>
      </c>
      <c r="G1212" s="49">
        <v>1.2</v>
      </c>
      <c r="H1212" s="49" t="s">
        <v>3038</v>
      </c>
      <c r="I1212" s="49">
        <v>120</v>
      </c>
      <c r="J1212" s="25"/>
    </row>
    <row r="1213" customHeight="1" spans="1:10">
      <c r="A1213" s="19">
        <v>1210</v>
      </c>
      <c r="B1213" s="49" t="s">
        <v>1839</v>
      </c>
      <c r="C1213" s="49" t="s">
        <v>18</v>
      </c>
      <c r="D1213" s="49" t="s">
        <v>1696</v>
      </c>
      <c r="E1213" s="49" t="s">
        <v>347</v>
      </c>
      <c r="F1213" s="49">
        <v>2.6</v>
      </c>
      <c r="G1213" s="49">
        <v>2.6</v>
      </c>
      <c r="H1213" s="49" t="s">
        <v>3038</v>
      </c>
      <c r="I1213" s="49">
        <v>260</v>
      </c>
      <c r="J1213" s="25"/>
    </row>
    <row r="1214" customHeight="1" spans="1:10">
      <c r="A1214" s="19">
        <v>1211</v>
      </c>
      <c r="B1214" s="49" t="s">
        <v>1840</v>
      </c>
      <c r="C1214" s="49" t="s">
        <v>18</v>
      </c>
      <c r="D1214" s="49" t="s">
        <v>1696</v>
      </c>
      <c r="E1214" s="49" t="s">
        <v>347</v>
      </c>
      <c r="F1214" s="49">
        <v>4.3</v>
      </c>
      <c r="G1214" s="49">
        <v>4.3</v>
      </c>
      <c r="H1214" s="49" t="s">
        <v>3038</v>
      </c>
      <c r="I1214" s="49">
        <v>430</v>
      </c>
      <c r="J1214" s="25"/>
    </row>
    <row r="1215" customHeight="1" spans="1:10">
      <c r="A1215" s="19">
        <v>1212</v>
      </c>
      <c r="B1215" s="49" t="s">
        <v>1841</v>
      </c>
      <c r="C1215" s="49" t="s">
        <v>18</v>
      </c>
      <c r="D1215" s="49" t="s">
        <v>1696</v>
      </c>
      <c r="E1215" s="49" t="s">
        <v>347</v>
      </c>
      <c r="F1215" s="49">
        <v>3.5</v>
      </c>
      <c r="G1215" s="49">
        <v>3.5</v>
      </c>
      <c r="H1215" s="49" t="s">
        <v>3038</v>
      </c>
      <c r="I1215" s="49">
        <v>350</v>
      </c>
      <c r="J1215" s="25"/>
    </row>
    <row r="1216" customHeight="1" spans="1:10">
      <c r="A1216" s="19">
        <v>1213</v>
      </c>
      <c r="B1216" s="49" t="s">
        <v>1842</v>
      </c>
      <c r="C1216" s="49" t="s">
        <v>18</v>
      </c>
      <c r="D1216" s="49" t="s">
        <v>1696</v>
      </c>
      <c r="E1216" s="49" t="s">
        <v>347</v>
      </c>
      <c r="F1216" s="49">
        <v>2.2</v>
      </c>
      <c r="G1216" s="49">
        <v>2.2</v>
      </c>
      <c r="H1216" s="49" t="s">
        <v>3038</v>
      </c>
      <c r="I1216" s="49">
        <v>220</v>
      </c>
      <c r="J1216" s="25"/>
    </row>
    <row r="1217" customHeight="1" spans="1:10">
      <c r="A1217" s="19">
        <v>1214</v>
      </c>
      <c r="B1217" s="49" t="s">
        <v>1843</v>
      </c>
      <c r="C1217" s="49" t="s">
        <v>18</v>
      </c>
      <c r="D1217" s="49" t="s">
        <v>1696</v>
      </c>
      <c r="E1217" s="49" t="s">
        <v>347</v>
      </c>
      <c r="F1217" s="49">
        <v>2.4</v>
      </c>
      <c r="G1217" s="49">
        <v>2.4</v>
      </c>
      <c r="H1217" s="49" t="s">
        <v>3038</v>
      </c>
      <c r="I1217" s="49">
        <v>240</v>
      </c>
      <c r="J1217" s="25"/>
    </row>
    <row r="1218" customHeight="1" spans="1:10">
      <c r="A1218" s="19">
        <v>1215</v>
      </c>
      <c r="B1218" s="49" t="s">
        <v>1844</v>
      </c>
      <c r="C1218" s="49" t="s">
        <v>18</v>
      </c>
      <c r="D1218" s="49" t="s">
        <v>1696</v>
      </c>
      <c r="E1218" s="49" t="s">
        <v>347</v>
      </c>
      <c r="F1218" s="49">
        <v>1.2</v>
      </c>
      <c r="G1218" s="49">
        <v>1.2</v>
      </c>
      <c r="H1218" s="49" t="s">
        <v>3038</v>
      </c>
      <c r="I1218" s="49">
        <v>120</v>
      </c>
      <c r="J1218" s="25"/>
    </row>
    <row r="1219" customHeight="1" spans="1:10">
      <c r="A1219" s="19">
        <v>1216</v>
      </c>
      <c r="B1219" s="49" t="s">
        <v>13667</v>
      </c>
      <c r="C1219" s="49" t="s">
        <v>18</v>
      </c>
      <c r="D1219" s="49" t="s">
        <v>1696</v>
      </c>
      <c r="E1219" s="49" t="s">
        <v>347</v>
      </c>
      <c r="F1219" s="49">
        <v>1.9</v>
      </c>
      <c r="G1219" s="49">
        <v>1.9</v>
      </c>
      <c r="H1219" s="49" t="s">
        <v>3038</v>
      </c>
      <c r="I1219" s="49">
        <v>190</v>
      </c>
      <c r="J1219" s="25"/>
    </row>
    <row r="1220" customHeight="1" spans="1:10">
      <c r="A1220" s="19">
        <v>1217</v>
      </c>
      <c r="B1220" s="49" t="s">
        <v>1846</v>
      </c>
      <c r="C1220" s="49" t="s">
        <v>18</v>
      </c>
      <c r="D1220" s="49" t="s">
        <v>1696</v>
      </c>
      <c r="E1220" s="49" t="s">
        <v>347</v>
      </c>
      <c r="F1220" s="49">
        <v>2.9</v>
      </c>
      <c r="G1220" s="49">
        <v>2.9</v>
      </c>
      <c r="H1220" s="49" t="s">
        <v>3038</v>
      </c>
      <c r="I1220" s="49">
        <v>290</v>
      </c>
      <c r="J1220" s="25"/>
    </row>
    <row r="1221" customHeight="1" spans="1:10">
      <c r="A1221" s="19">
        <v>1218</v>
      </c>
      <c r="B1221" s="49" t="s">
        <v>1847</v>
      </c>
      <c r="C1221" s="49" t="s">
        <v>18</v>
      </c>
      <c r="D1221" s="49" t="s">
        <v>1696</v>
      </c>
      <c r="E1221" s="49" t="s">
        <v>347</v>
      </c>
      <c r="F1221" s="49">
        <v>1.7</v>
      </c>
      <c r="G1221" s="49">
        <v>1.7</v>
      </c>
      <c r="H1221" s="49" t="s">
        <v>3038</v>
      </c>
      <c r="I1221" s="49">
        <v>170</v>
      </c>
      <c r="J1221" s="25"/>
    </row>
    <row r="1222" customHeight="1" spans="1:10">
      <c r="A1222" s="19">
        <v>1219</v>
      </c>
      <c r="B1222" s="49" t="s">
        <v>1848</v>
      </c>
      <c r="C1222" s="49" t="s">
        <v>18</v>
      </c>
      <c r="D1222" s="49" t="s">
        <v>1696</v>
      </c>
      <c r="E1222" s="49" t="s">
        <v>347</v>
      </c>
      <c r="F1222" s="49">
        <v>1.1</v>
      </c>
      <c r="G1222" s="49">
        <v>1.1</v>
      </c>
      <c r="H1222" s="49" t="s">
        <v>3038</v>
      </c>
      <c r="I1222" s="49">
        <v>110</v>
      </c>
      <c r="J1222" s="25"/>
    </row>
    <row r="1223" customHeight="1" spans="1:10">
      <c r="A1223" s="19">
        <v>1220</v>
      </c>
      <c r="B1223" s="49" t="s">
        <v>1849</v>
      </c>
      <c r="C1223" s="49" t="s">
        <v>18</v>
      </c>
      <c r="D1223" s="49" t="s">
        <v>1696</v>
      </c>
      <c r="E1223" s="49" t="s">
        <v>347</v>
      </c>
      <c r="F1223" s="49">
        <v>2.6</v>
      </c>
      <c r="G1223" s="49">
        <v>2.6</v>
      </c>
      <c r="H1223" s="49" t="s">
        <v>3038</v>
      </c>
      <c r="I1223" s="49">
        <v>260</v>
      </c>
      <c r="J1223" s="25"/>
    </row>
    <row r="1224" customHeight="1" spans="1:10">
      <c r="A1224" s="19">
        <v>1221</v>
      </c>
      <c r="B1224" s="49" t="s">
        <v>648</v>
      </c>
      <c r="C1224" s="49" t="s">
        <v>18</v>
      </c>
      <c r="D1224" s="49" t="s">
        <v>1696</v>
      </c>
      <c r="E1224" s="49" t="s">
        <v>347</v>
      </c>
      <c r="F1224" s="49">
        <v>48</v>
      </c>
      <c r="G1224" s="49">
        <v>48</v>
      </c>
      <c r="H1224" s="49" t="s">
        <v>3038</v>
      </c>
      <c r="I1224" s="49">
        <v>4800</v>
      </c>
      <c r="J1224" s="25"/>
    </row>
    <row r="1225" customHeight="1" spans="1:10">
      <c r="A1225" s="19">
        <v>1222</v>
      </c>
      <c r="B1225" s="49" t="s">
        <v>1850</v>
      </c>
      <c r="C1225" s="49" t="s">
        <v>18</v>
      </c>
      <c r="D1225" s="49" t="s">
        <v>1696</v>
      </c>
      <c r="E1225" s="49" t="s">
        <v>347</v>
      </c>
      <c r="F1225" s="49">
        <v>3.9</v>
      </c>
      <c r="G1225" s="49">
        <v>3.9</v>
      </c>
      <c r="H1225" s="49" t="s">
        <v>3038</v>
      </c>
      <c r="I1225" s="49">
        <v>390</v>
      </c>
      <c r="J1225" s="25"/>
    </row>
    <row r="1226" customHeight="1" spans="1:10">
      <c r="A1226" s="19">
        <v>1223</v>
      </c>
      <c r="B1226" s="49" t="s">
        <v>1851</v>
      </c>
      <c r="C1226" s="49" t="s">
        <v>18</v>
      </c>
      <c r="D1226" s="49" t="s">
        <v>1696</v>
      </c>
      <c r="E1226" s="49" t="s">
        <v>347</v>
      </c>
      <c r="F1226" s="49">
        <v>0.9</v>
      </c>
      <c r="G1226" s="49">
        <v>0.9</v>
      </c>
      <c r="H1226" s="49" t="s">
        <v>3038</v>
      </c>
      <c r="I1226" s="49">
        <v>90</v>
      </c>
      <c r="J1226" s="25"/>
    </row>
    <row r="1227" customHeight="1" spans="1:10">
      <c r="A1227" s="19">
        <v>1224</v>
      </c>
      <c r="B1227" s="49" t="s">
        <v>1852</v>
      </c>
      <c r="C1227" s="49" t="s">
        <v>18</v>
      </c>
      <c r="D1227" s="49" t="s">
        <v>1696</v>
      </c>
      <c r="E1227" s="49" t="s">
        <v>347</v>
      </c>
      <c r="F1227" s="49">
        <v>0.69</v>
      </c>
      <c r="G1227" s="49">
        <v>0.69</v>
      </c>
      <c r="H1227" s="49" t="s">
        <v>3038</v>
      </c>
      <c r="I1227" s="49">
        <v>69</v>
      </c>
      <c r="J1227" s="25"/>
    </row>
    <row r="1228" customHeight="1" spans="1:10">
      <c r="A1228" s="19">
        <v>1225</v>
      </c>
      <c r="B1228" s="49" t="s">
        <v>1853</v>
      </c>
      <c r="C1228" s="49" t="s">
        <v>18</v>
      </c>
      <c r="D1228" s="49" t="s">
        <v>1696</v>
      </c>
      <c r="E1228" s="49" t="s">
        <v>347</v>
      </c>
      <c r="F1228" s="49">
        <v>4.1</v>
      </c>
      <c r="G1228" s="49">
        <v>4.1</v>
      </c>
      <c r="H1228" s="49" t="s">
        <v>3038</v>
      </c>
      <c r="I1228" s="49">
        <v>410</v>
      </c>
      <c r="J1228" s="25"/>
    </row>
    <row r="1229" customHeight="1" spans="1:10">
      <c r="A1229" s="19">
        <v>1226</v>
      </c>
      <c r="B1229" s="49" t="s">
        <v>1854</v>
      </c>
      <c r="C1229" s="49" t="s">
        <v>18</v>
      </c>
      <c r="D1229" s="49" t="s">
        <v>1696</v>
      </c>
      <c r="E1229" s="49" t="s">
        <v>347</v>
      </c>
      <c r="F1229" s="49">
        <v>5</v>
      </c>
      <c r="G1229" s="49">
        <v>5</v>
      </c>
      <c r="H1229" s="49" t="s">
        <v>3038</v>
      </c>
      <c r="I1229" s="49">
        <v>500</v>
      </c>
      <c r="J1229" s="25"/>
    </row>
    <row r="1230" customHeight="1" spans="1:10">
      <c r="A1230" s="19">
        <v>1227</v>
      </c>
      <c r="B1230" s="49" t="s">
        <v>1855</v>
      </c>
      <c r="C1230" s="49" t="s">
        <v>18</v>
      </c>
      <c r="D1230" s="49" t="s">
        <v>1696</v>
      </c>
      <c r="E1230" s="49" t="s">
        <v>347</v>
      </c>
      <c r="F1230" s="49">
        <v>1.7</v>
      </c>
      <c r="G1230" s="49">
        <v>1.7</v>
      </c>
      <c r="H1230" s="49" t="s">
        <v>3038</v>
      </c>
      <c r="I1230" s="49">
        <v>170</v>
      </c>
      <c r="J1230" s="25"/>
    </row>
    <row r="1231" customHeight="1" spans="1:10">
      <c r="A1231" s="19">
        <v>1228</v>
      </c>
      <c r="B1231" s="49" t="s">
        <v>1856</v>
      </c>
      <c r="C1231" s="49" t="s">
        <v>18</v>
      </c>
      <c r="D1231" s="49" t="s">
        <v>1696</v>
      </c>
      <c r="E1231" s="49" t="s">
        <v>347</v>
      </c>
      <c r="F1231" s="49">
        <v>4.1</v>
      </c>
      <c r="G1231" s="49">
        <v>4.1</v>
      </c>
      <c r="H1231" s="49" t="s">
        <v>3038</v>
      </c>
      <c r="I1231" s="49">
        <v>410</v>
      </c>
      <c r="J1231" s="25"/>
    </row>
    <row r="1232" customHeight="1" spans="1:10">
      <c r="A1232" s="19">
        <v>1229</v>
      </c>
      <c r="B1232" s="49" t="s">
        <v>1857</v>
      </c>
      <c r="C1232" s="49" t="s">
        <v>18</v>
      </c>
      <c r="D1232" s="49" t="s">
        <v>1696</v>
      </c>
      <c r="E1232" s="49" t="s">
        <v>347</v>
      </c>
      <c r="F1232" s="49">
        <v>2.4</v>
      </c>
      <c r="G1232" s="49">
        <v>2.4</v>
      </c>
      <c r="H1232" s="49" t="s">
        <v>3038</v>
      </c>
      <c r="I1232" s="49">
        <v>240</v>
      </c>
      <c r="J1232" s="25"/>
    </row>
    <row r="1233" customHeight="1" spans="1:10">
      <c r="A1233" s="19">
        <v>1230</v>
      </c>
      <c r="B1233" s="49" t="s">
        <v>1861</v>
      </c>
      <c r="C1233" s="49" t="s">
        <v>18</v>
      </c>
      <c r="D1233" s="49" t="s">
        <v>1696</v>
      </c>
      <c r="E1233" s="49" t="s">
        <v>518</v>
      </c>
      <c r="F1233" s="49">
        <v>0.7</v>
      </c>
      <c r="G1233" s="49">
        <v>0.7</v>
      </c>
      <c r="H1233" s="49" t="s">
        <v>3038</v>
      </c>
      <c r="I1233" s="49">
        <v>70</v>
      </c>
      <c r="J1233" s="25"/>
    </row>
    <row r="1234" customHeight="1" spans="1:10">
      <c r="A1234" s="19">
        <v>1231</v>
      </c>
      <c r="B1234" s="49" t="s">
        <v>1864</v>
      </c>
      <c r="C1234" s="49" t="s">
        <v>18</v>
      </c>
      <c r="D1234" s="49" t="s">
        <v>1696</v>
      </c>
      <c r="E1234" s="49" t="s">
        <v>518</v>
      </c>
      <c r="F1234" s="49">
        <v>0.8</v>
      </c>
      <c r="G1234" s="49">
        <v>0.8</v>
      </c>
      <c r="H1234" s="49" t="s">
        <v>3038</v>
      </c>
      <c r="I1234" s="49">
        <v>80</v>
      </c>
      <c r="J1234" s="25"/>
    </row>
    <row r="1235" customHeight="1" spans="1:10">
      <c r="A1235" s="19">
        <v>1232</v>
      </c>
      <c r="B1235" s="49" t="s">
        <v>1865</v>
      </c>
      <c r="C1235" s="49" t="s">
        <v>18</v>
      </c>
      <c r="D1235" s="49" t="s">
        <v>1696</v>
      </c>
      <c r="E1235" s="49" t="s">
        <v>518</v>
      </c>
      <c r="F1235" s="49">
        <v>0.5</v>
      </c>
      <c r="G1235" s="49">
        <v>0.5</v>
      </c>
      <c r="H1235" s="49" t="s">
        <v>3038</v>
      </c>
      <c r="I1235" s="49">
        <v>50</v>
      </c>
      <c r="J1235" s="25"/>
    </row>
    <row r="1236" customHeight="1" spans="1:10">
      <c r="A1236" s="19">
        <v>1233</v>
      </c>
      <c r="B1236" s="49" t="s">
        <v>1868</v>
      </c>
      <c r="C1236" s="49" t="s">
        <v>18</v>
      </c>
      <c r="D1236" s="49" t="s">
        <v>1696</v>
      </c>
      <c r="E1236" s="49" t="s">
        <v>518</v>
      </c>
      <c r="F1236" s="49">
        <v>2.5</v>
      </c>
      <c r="G1236" s="49">
        <v>2.5</v>
      </c>
      <c r="H1236" s="49" t="s">
        <v>3038</v>
      </c>
      <c r="I1236" s="49">
        <v>250</v>
      </c>
      <c r="J1236" s="25"/>
    </row>
    <row r="1237" customHeight="1" spans="1:10">
      <c r="A1237" s="19">
        <v>1234</v>
      </c>
      <c r="B1237" s="49" t="s">
        <v>1871</v>
      </c>
      <c r="C1237" s="49" t="s">
        <v>18</v>
      </c>
      <c r="D1237" s="49" t="s">
        <v>1696</v>
      </c>
      <c r="E1237" s="49" t="s">
        <v>518</v>
      </c>
      <c r="F1237" s="49">
        <v>1.62</v>
      </c>
      <c r="G1237" s="49">
        <v>1.62</v>
      </c>
      <c r="H1237" s="49" t="s">
        <v>3038</v>
      </c>
      <c r="I1237" s="49">
        <v>162</v>
      </c>
      <c r="J1237" s="25"/>
    </row>
    <row r="1238" customHeight="1" spans="1:10">
      <c r="A1238" s="19">
        <v>1235</v>
      </c>
      <c r="B1238" s="49" t="s">
        <v>1872</v>
      </c>
      <c r="C1238" s="49" t="s">
        <v>18</v>
      </c>
      <c r="D1238" s="49" t="s">
        <v>1696</v>
      </c>
      <c r="E1238" s="49" t="s">
        <v>518</v>
      </c>
      <c r="F1238" s="49">
        <v>1</v>
      </c>
      <c r="G1238" s="49">
        <v>1</v>
      </c>
      <c r="H1238" s="49" t="s">
        <v>3038</v>
      </c>
      <c r="I1238" s="49">
        <v>100</v>
      </c>
      <c r="J1238" s="25"/>
    </row>
    <row r="1239" customHeight="1" spans="1:10">
      <c r="A1239" s="19">
        <v>1236</v>
      </c>
      <c r="B1239" s="49" t="s">
        <v>1873</v>
      </c>
      <c r="C1239" s="49" t="s">
        <v>18</v>
      </c>
      <c r="D1239" s="49" t="s">
        <v>1696</v>
      </c>
      <c r="E1239" s="49" t="s">
        <v>518</v>
      </c>
      <c r="F1239" s="49">
        <v>0.7</v>
      </c>
      <c r="G1239" s="49">
        <v>0.7</v>
      </c>
      <c r="H1239" s="49" t="s">
        <v>3038</v>
      </c>
      <c r="I1239" s="49">
        <v>70</v>
      </c>
      <c r="J1239" s="25"/>
    </row>
    <row r="1240" customHeight="1" spans="1:10">
      <c r="A1240" s="19">
        <v>1237</v>
      </c>
      <c r="B1240" s="49" t="s">
        <v>1875</v>
      </c>
      <c r="C1240" s="49" t="s">
        <v>18</v>
      </c>
      <c r="D1240" s="49" t="s">
        <v>1696</v>
      </c>
      <c r="E1240" s="49" t="s">
        <v>136</v>
      </c>
      <c r="F1240" s="49">
        <v>2.1</v>
      </c>
      <c r="G1240" s="49">
        <v>2.1</v>
      </c>
      <c r="H1240" s="49" t="s">
        <v>3038</v>
      </c>
      <c r="I1240" s="49">
        <v>210</v>
      </c>
      <c r="J1240" s="25"/>
    </row>
    <row r="1241" customHeight="1" spans="1:10">
      <c r="A1241" s="19">
        <v>1238</v>
      </c>
      <c r="B1241" s="49" t="s">
        <v>1877</v>
      </c>
      <c r="C1241" s="49" t="s">
        <v>18</v>
      </c>
      <c r="D1241" s="49" t="s">
        <v>1696</v>
      </c>
      <c r="E1241" s="49" t="s">
        <v>518</v>
      </c>
      <c r="F1241" s="49">
        <v>0.9</v>
      </c>
      <c r="G1241" s="49">
        <v>0.9</v>
      </c>
      <c r="H1241" s="49" t="s">
        <v>3038</v>
      </c>
      <c r="I1241" s="49">
        <v>90</v>
      </c>
      <c r="J1241" s="25"/>
    </row>
    <row r="1242" customHeight="1" spans="1:10">
      <c r="A1242" s="19">
        <v>1239</v>
      </c>
      <c r="B1242" s="49" t="s">
        <v>13668</v>
      </c>
      <c r="C1242" s="49" t="s">
        <v>18</v>
      </c>
      <c r="D1242" s="49" t="s">
        <v>1696</v>
      </c>
      <c r="E1242" s="49" t="s">
        <v>518</v>
      </c>
      <c r="F1242" s="49">
        <v>2.9</v>
      </c>
      <c r="G1242" s="49">
        <v>2.9</v>
      </c>
      <c r="H1242" s="49" t="s">
        <v>3038</v>
      </c>
      <c r="I1242" s="49">
        <v>290</v>
      </c>
      <c r="J1242" s="25"/>
    </row>
    <row r="1243" customHeight="1" spans="1:10">
      <c r="A1243" s="19">
        <v>1240</v>
      </c>
      <c r="B1243" s="49" t="s">
        <v>1881</v>
      </c>
      <c r="C1243" s="49" t="s">
        <v>18</v>
      </c>
      <c r="D1243" s="49" t="s">
        <v>1696</v>
      </c>
      <c r="E1243" s="49" t="s">
        <v>518</v>
      </c>
      <c r="F1243" s="49">
        <v>3.12</v>
      </c>
      <c r="G1243" s="49">
        <v>3.12</v>
      </c>
      <c r="H1243" s="49" t="s">
        <v>3038</v>
      </c>
      <c r="I1243" s="49">
        <v>312</v>
      </c>
      <c r="J1243" s="25"/>
    </row>
    <row r="1244" customHeight="1" spans="1:10">
      <c r="A1244" s="19">
        <v>1241</v>
      </c>
      <c r="B1244" s="49" t="s">
        <v>1883</v>
      </c>
      <c r="C1244" s="49" t="s">
        <v>18</v>
      </c>
      <c r="D1244" s="49" t="s">
        <v>1696</v>
      </c>
      <c r="E1244" s="49" t="s">
        <v>518</v>
      </c>
      <c r="F1244" s="49">
        <v>0.2</v>
      </c>
      <c r="G1244" s="49">
        <v>0.2</v>
      </c>
      <c r="H1244" s="49" t="s">
        <v>3038</v>
      </c>
      <c r="I1244" s="49">
        <v>20</v>
      </c>
      <c r="J1244" s="25"/>
    </row>
    <row r="1245" customHeight="1" spans="1:10">
      <c r="A1245" s="19">
        <v>1242</v>
      </c>
      <c r="B1245" s="49" t="s">
        <v>1583</v>
      </c>
      <c r="C1245" s="49" t="s">
        <v>18</v>
      </c>
      <c r="D1245" s="49" t="s">
        <v>1696</v>
      </c>
      <c r="E1245" s="49" t="s">
        <v>518</v>
      </c>
      <c r="F1245" s="49">
        <v>1.5</v>
      </c>
      <c r="G1245" s="49">
        <v>1.5</v>
      </c>
      <c r="H1245" s="49" t="s">
        <v>3038</v>
      </c>
      <c r="I1245" s="49">
        <v>150</v>
      </c>
      <c r="J1245" s="25"/>
    </row>
    <row r="1246" customHeight="1" spans="1:10">
      <c r="A1246" s="19">
        <v>1243</v>
      </c>
      <c r="B1246" s="49" t="s">
        <v>1884</v>
      </c>
      <c r="C1246" s="49" t="s">
        <v>18</v>
      </c>
      <c r="D1246" s="49" t="s">
        <v>1696</v>
      </c>
      <c r="E1246" s="49" t="s">
        <v>518</v>
      </c>
      <c r="F1246" s="49">
        <v>0.7</v>
      </c>
      <c r="G1246" s="49">
        <v>0.7</v>
      </c>
      <c r="H1246" s="49" t="s">
        <v>3038</v>
      </c>
      <c r="I1246" s="49">
        <v>70</v>
      </c>
      <c r="J1246" s="25"/>
    </row>
    <row r="1247" customHeight="1" spans="1:10">
      <c r="A1247" s="19">
        <v>1244</v>
      </c>
      <c r="B1247" s="49" t="s">
        <v>1886</v>
      </c>
      <c r="C1247" s="49" t="s">
        <v>18</v>
      </c>
      <c r="D1247" s="49" t="s">
        <v>1696</v>
      </c>
      <c r="E1247" s="49" t="s">
        <v>518</v>
      </c>
      <c r="F1247" s="49">
        <v>1.3</v>
      </c>
      <c r="G1247" s="49">
        <v>1.3</v>
      </c>
      <c r="H1247" s="49" t="s">
        <v>3038</v>
      </c>
      <c r="I1247" s="49">
        <v>130</v>
      </c>
      <c r="J1247" s="25"/>
    </row>
    <row r="1248" customHeight="1" spans="1:10">
      <c r="A1248" s="19">
        <v>1245</v>
      </c>
      <c r="B1248" s="49" t="s">
        <v>125</v>
      </c>
      <c r="C1248" s="49" t="s">
        <v>18</v>
      </c>
      <c r="D1248" s="49" t="s">
        <v>1696</v>
      </c>
      <c r="E1248" s="49" t="s">
        <v>518</v>
      </c>
      <c r="F1248" s="49">
        <v>0.6</v>
      </c>
      <c r="G1248" s="49">
        <v>0.6</v>
      </c>
      <c r="H1248" s="49" t="s">
        <v>3038</v>
      </c>
      <c r="I1248" s="49">
        <v>60</v>
      </c>
      <c r="J1248" s="25"/>
    </row>
    <row r="1249" customHeight="1" spans="1:10">
      <c r="A1249" s="19">
        <v>1246</v>
      </c>
      <c r="B1249" s="49" t="s">
        <v>1889</v>
      </c>
      <c r="C1249" s="49" t="s">
        <v>18</v>
      </c>
      <c r="D1249" s="49" t="s">
        <v>1696</v>
      </c>
      <c r="E1249" s="49" t="s">
        <v>518</v>
      </c>
      <c r="F1249" s="49">
        <v>0.3</v>
      </c>
      <c r="G1249" s="49">
        <v>0.3</v>
      </c>
      <c r="H1249" s="49" t="s">
        <v>3038</v>
      </c>
      <c r="I1249" s="49">
        <v>30</v>
      </c>
      <c r="J1249" s="25"/>
    </row>
    <row r="1250" customHeight="1" spans="1:10">
      <c r="A1250" s="19">
        <v>1247</v>
      </c>
      <c r="B1250" s="49" t="s">
        <v>1891</v>
      </c>
      <c r="C1250" s="49" t="s">
        <v>18</v>
      </c>
      <c r="D1250" s="49" t="s">
        <v>1696</v>
      </c>
      <c r="E1250" s="49" t="s">
        <v>436</v>
      </c>
      <c r="F1250" s="49">
        <v>3.3</v>
      </c>
      <c r="G1250" s="49">
        <v>3.3</v>
      </c>
      <c r="H1250" s="49" t="s">
        <v>3038</v>
      </c>
      <c r="I1250" s="49">
        <v>330</v>
      </c>
      <c r="J1250" s="25"/>
    </row>
    <row r="1251" customHeight="1" spans="1:10">
      <c r="A1251" s="19">
        <v>1248</v>
      </c>
      <c r="B1251" s="49" t="s">
        <v>1892</v>
      </c>
      <c r="C1251" s="49" t="s">
        <v>18</v>
      </c>
      <c r="D1251" s="49" t="s">
        <v>1696</v>
      </c>
      <c r="E1251" s="49" t="s">
        <v>436</v>
      </c>
      <c r="F1251" s="49">
        <v>3.2</v>
      </c>
      <c r="G1251" s="49">
        <v>3.2</v>
      </c>
      <c r="H1251" s="49" t="s">
        <v>3038</v>
      </c>
      <c r="I1251" s="49">
        <v>320</v>
      </c>
      <c r="J1251" s="25"/>
    </row>
    <row r="1252" customHeight="1" spans="1:10">
      <c r="A1252" s="19">
        <v>1249</v>
      </c>
      <c r="B1252" s="49" t="s">
        <v>1894</v>
      </c>
      <c r="C1252" s="49" t="s">
        <v>18</v>
      </c>
      <c r="D1252" s="49" t="s">
        <v>1696</v>
      </c>
      <c r="E1252" s="49" t="s">
        <v>436</v>
      </c>
      <c r="F1252" s="49">
        <v>2.9</v>
      </c>
      <c r="G1252" s="49">
        <v>2.9</v>
      </c>
      <c r="H1252" s="49" t="s">
        <v>3038</v>
      </c>
      <c r="I1252" s="49">
        <v>290</v>
      </c>
      <c r="J1252" s="25"/>
    </row>
    <row r="1253" customHeight="1" spans="1:10">
      <c r="A1253" s="19">
        <v>1250</v>
      </c>
      <c r="B1253" s="49" t="s">
        <v>1897</v>
      </c>
      <c r="C1253" s="49" t="s">
        <v>18</v>
      </c>
      <c r="D1253" s="49" t="s">
        <v>1696</v>
      </c>
      <c r="E1253" s="49" t="s">
        <v>436</v>
      </c>
      <c r="F1253" s="49">
        <v>1</v>
      </c>
      <c r="G1253" s="49">
        <v>1</v>
      </c>
      <c r="H1253" s="49" t="s">
        <v>3038</v>
      </c>
      <c r="I1253" s="49">
        <v>100</v>
      </c>
      <c r="J1253" s="25"/>
    </row>
    <row r="1254" customHeight="1" spans="1:10">
      <c r="A1254" s="19">
        <v>1251</v>
      </c>
      <c r="B1254" s="49" t="s">
        <v>1901</v>
      </c>
      <c r="C1254" s="49" t="s">
        <v>18</v>
      </c>
      <c r="D1254" s="49" t="s">
        <v>1696</v>
      </c>
      <c r="E1254" s="49" t="s">
        <v>436</v>
      </c>
      <c r="F1254" s="49">
        <v>8</v>
      </c>
      <c r="G1254" s="49">
        <v>8</v>
      </c>
      <c r="H1254" s="49" t="s">
        <v>3038</v>
      </c>
      <c r="I1254" s="49">
        <v>800</v>
      </c>
      <c r="J1254" s="25"/>
    </row>
    <row r="1255" customHeight="1" spans="1:10">
      <c r="A1255" s="19">
        <v>1252</v>
      </c>
      <c r="B1255" s="49" t="s">
        <v>1902</v>
      </c>
      <c r="C1255" s="49" t="s">
        <v>18</v>
      </c>
      <c r="D1255" s="49" t="s">
        <v>1696</v>
      </c>
      <c r="E1255" s="49" t="s">
        <v>436</v>
      </c>
      <c r="F1255" s="49">
        <v>3.1</v>
      </c>
      <c r="G1255" s="49">
        <v>3.1</v>
      </c>
      <c r="H1255" s="49" t="s">
        <v>3038</v>
      </c>
      <c r="I1255" s="49">
        <v>310</v>
      </c>
      <c r="J1255" s="25"/>
    </row>
    <row r="1256" customHeight="1" spans="1:10">
      <c r="A1256" s="19">
        <v>1253</v>
      </c>
      <c r="B1256" s="49" t="s">
        <v>1907</v>
      </c>
      <c r="C1256" s="49" t="s">
        <v>18</v>
      </c>
      <c r="D1256" s="49" t="s">
        <v>1696</v>
      </c>
      <c r="E1256" s="49" t="s">
        <v>436</v>
      </c>
      <c r="F1256" s="49">
        <v>5</v>
      </c>
      <c r="G1256" s="49">
        <v>5</v>
      </c>
      <c r="H1256" s="49" t="s">
        <v>3038</v>
      </c>
      <c r="I1256" s="49">
        <v>500</v>
      </c>
      <c r="J1256" s="25"/>
    </row>
    <row r="1257" customHeight="1" spans="1:10">
      <c r="A1257" s="19">
        <v>1254</v>
      </c>
      <c r="B1257" s="49" t="s">
        <v>1908</v>
      </c>
      <c r="C1257" s="49" t="s">
        <v>18</v>
      </c>
      <c r="D1257" s="49" t="s">
        <v>1696</v>
      </c>
      <c r="E1257" s="49" t="s">
        <v>436</v>
      </c>
      <c r="F1257" s="49">
        <v>2.1</v>
      </c>
      <c r="G1257" s="49">
        <v>2.1</v>
      </c>
      <c r="H1257" s="49" t="s">
        <v>3038</v>
      </c>
      <c r="I1257" s="49">
        <v>210</v>
      </c>
      <c r="J1257" s="25"/>
    </row>
    <row r="1258" customHeight="1" spans="1:10">
      <c r="A1258" s="19">
        <v>1255</v>
      </c>
      <c r="B1258" s="49" t="s">
        <v>1909</v>
      </c>
      <c r="C1258" s="49" t="s">
        <v>18</v>
      </c>
      <c r="D1258" s="49" t="s">
        <v>1696</v>
      </c>
      <c r="E1258" s="49" t="s">
        <v>436</v>
      </c>
      <c r="F1258" s="49">
        <v>2.8</v>
      </c>
      <c r="G1258" s="49">
        <v>2.8</v>
      </c>
      <c r="H1258" s="49" t="s">
        <v>3038</v>
      </c>
      <c r="I1258" s="49">
        <v>280</v>
      </c>
      <c r="J1258" s="25"/>
    </row>
    <row r="1259" customHeight="1" spans="1:10">
      <c r="A1259" s="19">
        <v>1256</v>
      </c>
      <c r="B1259" s="49" t="s">
        <v>1910</v>
      </c>
      <c r="C1259" s="49" t="s">
        <v>18</v>
      </c>
      <c r="D1259" s="49" t="s">
        <v>1696</v>
      </c>
      <c r="E1259" s="49" t="s">
        <v>436</v>
      </c>
      <c r="F1259" s="49">
        <v>0.3</v>
      </c>
      <c r="G1259" s="49">
        <v>0.3</v>
      </c>
      <c r="H1259" s="49" t="s">
        <v>3038</v>
      </c>
      <c r="I1259" s="49">
        <v>30</v>
      </c>
      <c r="J1259" s="25"/>
    </row>
    <row r="1260" customHeight="1" spans="1:10">
      <c r="A1260" s="19">
        <v>1257</v>
      </c>
      <c r="B1260" s="49" t="s">
        <v>1913</v>
      </c>
      <c r="C1260" s="49" t="s">
        <v>18</v>
      </c>
      <c r="D1260" s="49" t="s">
        <v>1696</v>
      </c>
      <c r="E1260" s="49" t="s">
        <v>436</v>
      </c>
      <c r="F1260" s="49">
        <v>0.7</v>
      </c>
      <c r="G1260" s="49">
        <v>0.7</v>
      </c>
      <c r="H1260" s="49" t="s">
        <v>3038</v>
      </c>
      <c r="I1260" s="49">
        <v>70</v>
      </c>
      <c r="J1260" s="25"/>
    </row>
    <row r="1261" customHeight="1" spans="1:10">
      <c r="A1261" s="19">
        <v>1258</v>
      </c>
      <c r="B1261" s="49" t="s">
        <v>1916</v>
      </c>
      <c r="C1261" s="49" t="s">
        <v>18</v>
      </c>
      <c r="D1261" s="49" t="s">
        <v>1696</v>
      </c>
      <c r="E1261" s="49" t="s">
        <v>436</v>
      </c>
      <c r="F1261" s="49">
        <v>1</v>
      </c>
      <c r="G1261" s="49">
        <v>1</v>
      </c>
      <c r="H1261" s="49" t="s">
        <v>3038</v>
      </c>
      <c r="I1261" s="49">
        <v>100</v>
      </c>
      <c r="J1261" s="25"/>
    </row>
    <row r="1262" customHeight="1" spans="1:10">
      <c r="A1262" s="19">
        <v>1259</v>
      </c>
      <c r="B1262" s="49" t="s">
        <v>1917</v>
      </c>
      <c r="C1262" s="49" t="s">
        <v>18</v>
      </c>
      <c r="D1262" s="49" t="s">
        <v>1696</v>
      </c>
      <c r="E1262" s="49" t="s">
        <v>436</v>
      </c>
      <c r="F1262" s="49">
        <v>8</v>
      </c>
      <c r="G1262" s="49">
        <v>8</v>
      </c>
      <c r="H1262" s="49" t="s">
        <v>3038</v>
      </c>
      <c r="I1262" s="49">
        <v>800</v>
      </c>
      <c r="J1262" s="25"/>
    </row>
    <row r="1263" customHeight="1" spans="1:10">
      <c r="A1263" s="19">
        <v>1260</v>
      </c>
      <c r="B1263" s="49" t="s">
        <v>1919</v>
      </c>
      <c r="C1263" s="49" t="s">
        <v>18</v>
      </c>
      <c r="D1263" s="49" t="s">
        <v>1696</v>
      </c>
      <c r="E1263" s="49" t="s">
        <v>436</v>
      </c>
      <c r="F1263" s="49">
        <v>1.8</v>
      </c>
      <c r="G1263" s="49">
        <v>1.8</v>
      </c>
      <c r="H1263" s="49" t="s">
        <v>3038</v>
      </c>
      <c r="I1263" s="49">
        <v>180</v>
      </c>
      <c r="J1263" s="25"/>
    </row>
    <row r="1264" customHeight="1" spans="1:10">
      <c r="A1264" s="19">
        <v>1261</v>
      </c>
      <c r="B1264" s="49" t="s">
        <v>1921</v>
      </c>
      <c r="C1264" s="49" t="s">
        <v>18</v>
      </c>
      <c r="D1264" s="49" t="s">
        <v>1696</v>
      </c>
      <c r="E1264" s="49" t="s">
        <v>436</v>
      </c>
      <c r="F1264" s="49">
        <v>0.18</v>
      </c>
      <c r="G1264" s="49">
        <v>0.18</v>
      </c>
      <c r="H1264" s="49" t="s">
        <v>3038</v>
      </c>
      <c r="I1264" s="49">
        <v>18</v>
      </c>
      <c r="J1264" s="25"/>
    </row>
    <row r="1265" customHeight="1" spans="1:10">
      <c r="A1265" s="19">
        <v>1262</v>
      </c>
      <c r="B1265" s="49" t="s">
        <v>1923</v>
      </c>
      <c r="C1265" s="49" t="s">
        <v>18</v>
      </c>
      <c r="D1265" s="49" t="s">
        <v>1696</v>
      </c>
      <c r="E1265" s="49" t="s">
        <v>436</v>
      </c>
      <c r="F1265" s="49">
        <v>48</v>
      </c>
      <c r="G1265" s="49">
        <v>48</v>
      </c>
      <c r="H1265" s="49" t="s">
        <v>3038</v>
      </c>
      <c r="I1265" s="49">
        <v>4800</v>
      </c>
      <c r="J1265" s="25"/>
    </row>
    <row r="1266" customHeight="1" spans="1:10">
      <c r="A1266" s="19">
        <v>1263</v>
      </c>
      <c r="B1266" s="49" t="s">
        <v>1931</v>
      </c>
      <c r="C1266" s="49" t="s">
        <v>18</v>
      </c>
      <c r="D1266" s="49" t="s">
        <v>1696</v>
      </c>
      <c r="E1266" s="49" t="s">
        <v>436</v>
      </c>
      <c r="F1266" s="49">
        <v>1.3</v>
      </c>
      <c r="G1266" s="49">
        <v>1.3</v>
      </c>
      <c r="H1266" s="49" t="s">
        <v>3038</v>
      </c>
      <c r="I1266" s="49">
        <v>130</v>
      </c>
      <c r="J1266" s="25"/>
    </row>
    <row r="1267" customHeight="1" spans="1:10">
      <c r="A1267" s="19">
        <v>1264</v>
      </c>
      <c r="B1267" s="49" t="s">
        <v>1933</v>
      </c>
      <c r="C1267" s="49" t="s">
        <v>18</v>
      </c>
      <c r="D1267" s="49" t="s">
        <v>1696</v>
      </c>
      <c r="E1267" s="49" t="s">
        <v>436</v>
      </c>
      <c r="F1267" s="49">
        <v>1.7</v>
      </c>
      <c r="G1267" s="49">
        <v>1.7</v>
      </c>
      <c r="H1267" s="49" t="s">
        <v>3038</v>
      </c>
      <c r="I1267" s="49">
        <v>170</v>
      </c>
      <c r="J1267" s="25"/>
    </row>
    <row r="1268" customHeight="1" spans="1:10">
      <c r="A1268" s="19">
        <v>1265</v>
      </c>
      <c r="B1268" s="49" t="s">
        <v>1934</v>
      </c>
      <c r="C1268" s="49" t="s">
        <v>18</v>
      </c>
      <c r="D1268" s="49" t="s">
        <v>1696</v>
      </c>
      <c r="E1268" s="49" t="s">
        <v>436</v>
      </c>
      <c r="F1268" s="49">
        <v>0.6</v>
      </c>
      <c r="G1268" s="49">
        <v>0.6</v>
      </c>
      <c r="H1268" s="49" t="s">
        <v>3038</v>
      </c>
      <c r="I1268" s="49">
        <v>60</v>
      </c>
      <c r="J1268" s="25"/>
    </row>
    <row r="1269" customHeight="1" spans="1:10">
      <c r="A1269" s="19">
        <v>1266</v>
      </c>
      <c r="B1269" s="49" t="s">
        <v>1936</v>
      </c>
      <c r="C1269" s="49" t="s">
        <v>18</v>
      </c>
      <c r="D1269" s="49" t="s">
        <v>1696</v>
      </c>
      <c r="E1269" s="49" t="s">
        <v>436</v>
      </c>
      <c r="F1269" s="49">
        <v>4</v>
      </c>
      <c r="G1269" s="49">
        <v>4</v>
      </c>
      <c r="H1269" s="49" t="s">
        <v>3038</v>
      </c>
      <c r="I1269" s="49">
        <v>400</v>
      </c>
      <c r="J1269" s="25"/>
    </row>
    <row r="1270" customHeight="1" spans="1:10">
      <c r="A1270" s="19">
        <v>1267</v>
      </c>
      <c r="B1270" s="49" t="s">
        <v>1939</v>
      </c>
      <c r="C1270" s="49" t="s">
        <v>18</v>
      </c>
      <c r="D1270" s="49" t="s">
        <v>1696</v>
      </c>
      <c r="E1270" s="49" t="s">
        <v>436</v>
      </c>
      <c r="F1270" s="49">
        <v>1.8</v>
      </c>
      <c r="G1270" s="49">
        <v>1.8</v>
      </c>
      <c r="H1270" s="49" t="s">
        <v>3038</v>
      </c>
      <c r="I1270" s="49">
        <v>180</v>
      </c>
      <c r="J1270" s="25"/>
    </row>
    <row r="1271" customHeight="1" spans="1:10">
      <c r="A1271" s="19">
        <v>1268</v>
      </c>
      <c r="B1271" s="49" t="s">
        <v>1940</v>
      </c>
      <c r="C1271" s="49" t="s">
        <v>18</v>
      </c>
      <c r="D1271" s="49" t="s">
        <v>1696</v>
      </c>
      <c r="E1271" s="49" t="s">
        <v>436</v>
      </c>
      <c r="F1271" s="49">
        <v>1.8</v>
      </c>
      <c r="G1271" s="49">
        <v>1.8</v>
      </c>
      <c r="H1271" s="49" t="s">
        <v>3038</v>
      </c>
      <c r="I1271" s="49">
        <v>180</v>
      </c>
      <c r="J1271" s="25"/>
    </row>
    <row r="1272" customHeight="1" spans="1:10">
      <c r="A1272" s="19">
        <v>1269</v>
      </c>
      <c r="B1272" s="49" t="s">
        <v>1941</v>
      </c>
      <c r="C1272" s="49" t="s">
        <v>18</v>
      </c>
      <c r="D1272" s="49" t="s">
        <v>1696</v>
      </c>
      <c r="E1272" s="49" t="s">
        <v>436</v>
      </c>
      <c r="F1272" s="49">
        <v>0.7</v>
      </c>
      <c r="G1272" s="49">
        <v>0.7</v>
      </c>
      <c r="H1272" s="49" t="s">
        <v>3038</v>
      </c>
      <c r="I1272" s="49">
        <v>70</v>
      </c>
      <c r="J1272" s="25"/>
    </row>
    <row r="1273" customHeight="1" spans="1:10">
      <c r="A1273" s="19">
        <v>1270</v>
      </c>
      <c r="B1273" s="49" t="s">
        <v>1944</v>
      </c>
      <c r="C1273" s="49" t="s">
        <v>18</v>
      </c>
      <c r="D1273" s="49" t="s">
        <v>1696</v>
      </c>
      <c r="E1273" s="49" t="s">
        <v>436</v>
      </c>
      <c r="F1273" s="49">
        <v>3.8</v>
      </c>
      <c r="G1273" s="49">
        <v>3.8</v>
      </c>
      <c r="H1273" s="49" t="s">
        <v>3038</v>
      </c>
      <c r="I1273" s="49">
        <v>380</v>
      </c>
      <c r="J1273" s="25"/>
    </row>
    <row r="1274" customHeight="1" spans="1:10">
      <c r="A1274" s="19">
        <v>1271</v>
      </c>
      <c r="B1274" s="49" t="s">
        <v>8865</v>
      </c>
      <c r="C1274" s="49" t="s">
        <v>18</v>
      </c>
      <c r="D1274" s="49" t="s">
        <v>1696</v>
      </c>
      <c r="E1274" s="49" t="s">
        <v>436</v>
      </c>
      <c r="F1274" s="49">
        <v>0.7</v>
      </c>
      <c r="G1274" s="49">
        <v>0.7</v>
      </c>
      <c r="H1274" s="49" t="s">
        <v>3038</v>
      </c>
      <c r="I1274" s="49">
        <v>70</v>
      </c>
      <c r="J1274" s="25"/>
    </row>
    <row r="1275" customHeight="1" spans="1:10">
      <c r="A1275" s="19">
        <v>1272</v>
      </c>
      <c r="B1275" s="49" t="s">
        <v>1792</v>
      </c>
      <c r="C1275" s="49" t="s">
        <v>18</v>
      </c>
      <c r="D1275" s="49" t="s">
        <v>1696</v>
      </c>
      <c r="E1275" s="49" t="s">
        <v>436</v>
      </c>
      <c r="F1275" s="49">
        <v>0.3</v>
      </c>
      <c r="G1275" s="49">
        <v>0.3</v>
      </c>
      <c r="H1275" s="49" t="s">
        <v>3038</v>
      </c>
      <c r="I1275" s="49">
        <v>30</v>
      </c>
      <c r="J1275" s="25"/>
    </row>
    <row r="1276" customHeight="1" spans="1:10">
      <c r="A1276" s="19">
        <v>1273</v>
      </c>
      <c r="B1276" s="49" t="s">
        <v>13669</v>
      </c>
      <c r="C1276" s="49" t="s">
        <v>18</v>
      </c>
      <c r="D1276" s="49" t="s">
        <v>1696</v>
      </c>
      <c r="E1276" s="49" t="s">
        <v>436</v>
      </c>
      <c r="F1276" s="49">
        <v>2.6</v>
      </c>
      <c r="G1276" s="49">
        <v>2.6</v>
      </c>
      <c r="H1276" s="49" t="s">
        <v>3038</v>
      </c>
      <c r="I1276" s="49">
        <v>260</v>
      </c>
      <c r="J1276" s="25"/>
    </row>
    <row r="1277" customHeight="1" spans="1:10">
      <c r="A1277" s="19">
        <v>1274</v>
      </c>
      <c r="B1277" s="49" t="s">
        <v>13670</v>
      </c>
      <c r="C1277" s="49" t="s">
        <v>18</v>
      </c>
      <c r="D1277" s="49" t="s">
        <v>1696</v>
      </c>
      <c r="E1277" s="49" t="s">
        <v>436</v>
      </c>
      <c r="F1277" s="49">
        <v>1.3</v>
      </c>
      <c r="G1277" s="49">
        <v>1.3</v>
      </c>
      <c r="H1277" s="49" t="s">
        <v>3038</v>
      </c>
      <c r="I1277" s="49">
        <v>130</v>
      </c>
      <c r="J1277" s="25"/>
    </row>
    <row r="1278" customHeight="1" spans="1:10">
      <c r="A1278" s="19">
        <v>1275</v>
      </c>
      <c r="B1278" s="49" t="s">
        <v>1906</v>
      </c>
      <c r="C1278" s="49" t="s">
        <v>18</v>
      </c>
      <c r="D1278" s="49" t="s">
        <v>1696</v>
      </c>
      <c r="E1278" s="49" t="s">
        <v>436</v>
      </c>
      <c r="F1278" s="49">
        <v>40.5</v>
      </c>
      <c r="G1278" s="49">
        <v>40.5</v>
      </c>
      <c r="H1278" s="49" t="s">
        <v>3038</v>
      </c>
      <c r="I1278" s="49">
        <v>4050</v>
      </c>
      <c r="J1278" s="25"/>
    </row>
    <row r="1279" customHeight="1" spans="1:10">
      <c r="A1279" s="19">
        <v>1276</v>
      </c>
      <c r="B1279" s="49" t="s">
        <v>13671</v>
      </c>
      <c r="C1279" s="49" t="s">
        <v>18</v>
      </c>
      <c r="D1279" s="38" t="s">
        <v>943</v>
      </c>
      <c r="E1279" s="38" t="s">
        <v>20</v>
      </c>
      <c r="F1279" s="38">
        <v>0.75</v>
      </c>
      <c r="G1279" s="50">
        <v>0.75</v>
      </c>
      <c r="H1279" s="38">
        <v>100</v>
      </c>
      <c r="I1279" s="38">
        <f t="shared" ref="I1279:I1342" si="18">G1279*H1279</f>
        <v>75</v>
      </c>
      <c r="J1279" s="25"/>
    </row>
    <row r="1280" customHeight="1" spans="1:10">
      <c r="A1280" s="19">
        <v>1277</v>
      </c>
      <c r="B1280" s="49" t="s">
        <v>944</v>
      </c>
      <c r="C1280" s="49" t="s">
        <v>18</v>
      </c>
      <c r="D1280" s="38" t="s">
        <v>943</v>
      </c>
      <c r="E1280" s="38" t="s">
        <v>20</v>
      </c>
      <c r="F1280" s="38">
        <v>1.29</v>
      </c>
      <c r="G1280" s="50">
        <v>1.29</v>
      </c>
      <c r="H1280" s="38">
        <v>100</v>
      </c>
      <c r="I1280" s="38">
        <f t="shared" si="18"/>
        <v>129</v>
      </c>
      <c r="J1280" s="25"/>
    </row>
    <row r="1281" customHeight="1" spans="1:10">
      <c r="A1281" s="19">
        <v>1278</v>
      </c>
      <c r="B1281" s="49" t="s">
        <v>945</v>
      </c>
      <c r="C1281" s="49" t="s">
        <v>18</v>
      </c>
      <c r="D1281" s="38" t="s">
        <v>943</v>
      </c>
      <c r="E1281" s="38" t="s">
        <v>20</v>
      </c>
      <c r="F1281" s="38">
        <v>1.68</v>
      </c>
      <c r="G1281" s="50">
        <v>1.68</v>
      </c>
      <c r="H1281" s="38">
        <v>100</v>
      </c>
      <c r="I1281" s="38">
        <f t="shared" si="18"/>
        <v>168</v>
      </c>
      <c r="J1281" s="25"/>
    </row>
    <row r="1282" customHeight="1" spans="1:10">
      <c r="A1282" s="19">
        <v>1279</v>
      </c>
      <c r="B1282" s="49" t="s">
        <v>946</v>
      </c>
      <c r="C1282" s="49" t="s">
        <v>18</v>
      </c>
      <c r="D1282" s="38" t="s">
        <v>943</v>
      </c>
      <c r="E1282" s="38" t="s">
        <v>20</v>
      </c>
      <c r="F1282" s="38">
        <v>1.4</v>
      </c>
      <c r="G1282" s="50">
        <v>1.4</v>
      </c>
      <c r="H1282" s="38">
        <v>100</v>
      </c>
      <c r="I1282" s="38">
        <f t="shared" si="18"/>
        <v>140</v>
      </c>
      <c r="J1282" s="25"/>
    </row>
    <row r="1283" customHeight="1" spans="1:10">
      <c r="A1283" s="19">
        <v>1280</v>
      </c>
      <c r="B1283" s="49" t="s">
        <v>947</v>
      </c>
      <c r="C1283" s="49" t="s">
        <v>18</v>
      </c>
      <c r="D1283" s="38" t="s">
        <v>943</v>
      </c>
      <c r="E1283" s="38" t="s">
        <v>20</v>
      </c>
      <c r="F1283" s="51">
        <v>1</v>
      </c>
      <c r="G1283" s="50">
        <v>1</v>
      </c>
      <c r="H1283" s="38">
        <v>100</v>
      </c>
      <c r="I1283" s="38">
        <f t="shared" si="18"/>
        <v>100</v>
      </c>
      <c r="J1283" s="25"/>
    </row>
    <row r="1284" customHeight="1" spans="1:10">
      <c r="A1284" s="19">
        <v>1281</v>
      </c>
      <c r="B1284" s="49" t="s">
        <v>948</v>
      </c>
      <c r="C1284" s="49" t="s">
        <v>18</v>
      </c>
      <c r="D1284" s="38" t="s">
        <v>943</v>
      </c>
      <c r="E1284" s="38" t="s">
        <v>20</v>
      </c>
      <c r="F1284" s="51">
        <v>1.42</v>
      </c>
      <c r="G1284" s="50">
        <v>1.42</v>
      </c>
      <c r="H1284" s="38">
        <v>100</v>
      </c>
      <c r="I1284" s="38">
        <f t="shared" si="18"/>
        <v>142</v>
      </c>
      <c r="J1284" s="25"/>
    </row>
    <row r="1285" customHeight="1" spans="1:10">
      <c r="A1285" s="19">
        <v>1282</v>
      </c>
      <c r="B1285" s="49" t="s">
        <v>949</v>
      </c>
      <c r="C1285" s="49" t="s">
        <v>18</v>
      </c>
      <c r="D1285" s="38" t="s">
        <v>943</v>
      </c>
      <c r="E1285" s="38" t="s">
        <v>20</v>
      </c>
      <c r="F1285" s="51">
        <v>1.03</v>
      </c>
      <c r="G1285" s="50">
        <v>1.03</v>
      </c>
      <c r="H1285" s="38">
        <v>100</v>
      </c>
      <c r="I1285" s="38">
        <f t="shared" si="18"/>
        <v>103</v>
      </c>
      <c r="J1285" s="25"/>
    </row>
    <row r="1286" customHeight="1" spans="1:10">
      <c r="A1286" s="19">
        <v>1283</v>
      </c>
      <c r="B1286" s="49" t="s">
        <v>950</v>
      </c>
      <c r="C1286" s="49" t="s">
        <v>18</v>
      </c>
      <c r="D1286" s="38" t="s">
        <v>943</v>
      </c>
      <c r="E1286" s="38" t="s">
        <v>20</v>
      </c>
      <c r="F1286" s="51">
        <v>1.97</v>
      </c>
      <c r="G1286" s="50">
        <v>1.97</v>
      </c>
      <c r="H1286" s="38">
        <v>100</v>
      </c>
      <c r="I1286" s="38">
        <f t="shared" si="18"/>
        <v>197</v>
      </c>
      <c r="J1286" s="25"/>
    </row>
    <row r="1287" customHeight="1" spans="1:10">
      <c r="A1287" s="19">
        <v>1284</v>
      </c>
      <c r="B1287" s="49" t="s">
        <v>951</v>
      </c>
      <c r="C1287" s="49" t="s">
        <v>18</v>
      </c>
      <c r="D1287" s="38" t="s">
        <v>943</v>
      </c>
      <c r="E1287" s="38" t="s">
        <v>20</v>
      </c>
      <c r="F1287" s="51">
        <v>1.43</v>
      </c>
      <c r="G1287" s="50">
        <v>1.43</v>
      </c>
      <c r="H1287" s="38">
        <v>100</v>
      </c>
      <c r="I1287" s="38">
        <f t="shared" si="18"/>
        <v>143</v>
      </c>
      <c r="J1287" s="25"/>
    </row>
    <row r="1288" customHeight="1" spans="1:10">
      <c r="A1288" s="19">
        <v>1285</v>
      </c>
      <c r="B1288" s="49" t="s">
        <v>952</v>
      </c>
      <c r="C1288" s="49" t="s">
        <v>18</v>
      </c>
      <c r="D1288" s="38" t="s">
        <v>943</v>
      </c>
      <c r="E1288" s="38" t="s">
        <v>20</v>
      </c>
      <c r="F1288" s="51">
        <v>2.23</v>
      </c>
      <c r="G1288" s="50">
        <v>2.23</v>
      </c>
      <c r="H1288" s="38">
        <v>100</v>
      </c>
      <c r="I1288" s="38">
        <f t="shared" si="18"/>
        <v>223</v>
      </c>
      <c r="J1288" s="25"/>
    </row>
    <row r="1289" customHeight="1" spans="1:10">
      <c r="A1289" s="19">
        <v>1286</v>
      </c>
      <c r="B1289" s="49" t="s">
        <v>953</v>
      </c>
      <c r="C1289" s="49" t="s">
        <v>18</v>
      </c>
      <c r="D1289" s="38" t="s">
        <v>943</v>
      </c>
      <c r="E1289" s="38" t="s">
        <v>20</v>
      </c>
      <c r="F1289" s="51">
        <v>0.88</v>
      </c>
      <c r="G1289" s="50">
        <v>0.88</v>
      </c>
      <c r="H1289" s="38">
        <v>100</v>
      </c>
      <c r="I1289" s="38">
        <f t="shared" si="18"/>
        <v>88</v>
      </c>
      <c r="J1289" s="25"/>
    </row>
    <row r="1290" customHeight="1" spans="1:10">
      <c r="A1290" s="19">
        <v>1287</v>
      </c>
      <c r="B1290" s="49" t="s">
        <v>954</v>
      </c>
      <c r="C1290" s="49" t="s">
        <v>18</v>
      </c>
      <c r="D1290" s="38" t="s">
        <v>943</v>
      </c>
      <c r="E1290" s="38" t="s">
        <v>20</v>
      </c>
      <c r="F1290" s="51">
        <v>1.85</v>
      </c>
      <c r="G1290" s="50">
        <v>1.85</v>
      </c>
      <c r="H1290" s="38">
        <v>100</v>
      </c>
      <c r="I1290" s="38">
        <f t="shared" si="18"/>
        <v>185</v>
      </c>
      <c r="J1290" s="25"/>
    </row>
    <row r="1291" customHeight="1" spans="1:10">
      <c r="A1291" s="19">
        <v>1288</v>
      </c>
      <c r="B1291" s="49" t="s">
        <v>955</v>
      </c>
      <c r="C1291" s="49" t="s">
        <v>18</v>
      </c>
      <c r="D1291" s="38" t="s">
        <v>943</v>
      </c>
      <c r="E1291" s="38" t="s">
        <v>20</v>
      </c>
      <c r="F1291" s="51">
        <v>1.44</v>
      </c>
      <c r="G1291" s="50">
        <v>1.44</v>
      </c>
      <c r="H1291" s="38">
        <v>100</v>
      </c>
      <c r="I1291" s="38">
        <f t="shared" si="18"/>
        <v>144</v>
      </c>
      <c r="J1291" s="25"/>
    </row>
    <row r="1292" customHeight="1" spans="1:10">
      <c r="A1292" s="19">
        <v>1289</v>
      </c>
      <c r="B1292" s="49" t="s">
        <v>13672</v>
      </c>
      <c r="C1292" s="49" t="s">
        <v>18</v>
      </c>
      <c r="D1292" s="38" t="s">
        <v>943</v>
      </c>
      <c r="E1292" s="38" t="s">
        <v>20</v>
      </c>
      <c r="F1292" s="51">
        <v>2.92</v>
      </c>
      <c r="G1292" s="50">
        <v>2.92</v>
      </c>
      <c r="H1292" s="38">
        <v>100</v>
      </c>
      <c r="I1292" s="38">
        <f t="shared" si="18"/>
        <v>292</v>
      </c>
      <c r="J1292" s="25"/>
    </row>
    <row r="1293" customHeight="1" spans="1:10">
      <c r="A1293" s="19">
        <v>1290</v>
      </c>
      <c r="B1293" s="49" t="s">
        <v>957</v>
      </c>
      <c r="C1293" s="49" t="s">
        <v>18</v>
      </c>
      <c r="D1293" s="38" t="s">
        <v>943</v>
      </c>
      <c r="E1293" s="38" t="s">
        <v>20</v>
      </c>
      <c r="F1293" s="51">
        <v>1.19</v>
      </c>
      <c r="G1293" s="50">
        <v>1.19</v>
      </c>
      <c r="H1293" s="38">
        <v>100</v>
      </c>
      <c r="I1293" s="38">
        <f t="shared" si="18"/>
        <v>119</v>
      </c>
      <c r="J1293" s="25"/>
    </row>
    <row r="1294" customHeight="1" spans="1:10">
      <c r="A1294" s="19">
        <v>1291</v>
      </c>
      <c r="B1294" s="49" t="s">
        <v>958</v>
      </c>
      <c r="C1294" s="49" t="s">
        <v>18</v>
      </c>
      <c r="D1294" s="38" t="s">
        <v>943</v>
      </c>
      <c r="E1294" s="38" t="s">
        <v>20</v>
      </c>
      <c r="F1294" s="51">
        <v>2.2</v>
      </c>
      <c r="G1294" s="50">
        <v>2.2</v>
      </c>
      <c r="H1294" s="38">
        <v>100</v>
      </c>
      <c r="I1294" s="38">
        <f t="shared" si="18"/>
        <v>220</v>
      </c>
      <c r="J1294" s="25"/>
    </row>
    <row r="1295" customHeight="1" spans="1:10">
      <c r="A1295" s="19">
        <v>1292</v>
      </c>
      <c r="B1295" s="49" t="s">
        <v>959</v>
      </c>
      <c r="C1295" s="49" t="s">
        <v>18</v>
      </c>
      <c r="D1295" s="38" t="s">
        <v>943</v>
      </c>
      <c r="E1295" s="38" t="s">
        <v>20</v>
      </c>
      <c r="F1295" s="51">
        <v>1.25</v>
      </c>
      <c r="G1295" s="50">
        <v>1.25</v>
      </c>
      <c r="H1295" s="38">
        <v>100</v>
      </c>
      <c r="I1295" s="38">
        <f t="shared" si="18"/>
        <v>125</v>
      </c>
      <c r="J1295" s="25"/>
    </row>
    <row r="1296" customHeight="1" spans="1:10">
      <c r="A1296" s="19">
        <v>1293</v>
      </c>
      <c r="B1296" s="49" t="s">
        <v>960</v>
      </c>
      <c r="C1296" s="49" t="s">
        <v>18</v>
      </c>
      <c r="D1296" s="38" t="s">
        <v>943</v>
      </c>
      <c r="E1296" s="38" t="s">
        <v>20</v>
      </c>
      <c r="F1296" s="51">
        <v>1.64</v>
      </c>
      <c r="G1296" s="50">
        <v>1.64</v>
      </c>
      <c r="H1296" s="38">
        <v>100</v>
      </c>
      <c r="I1296" s="38">
        <f t="shared" si="18"/>
        <v>164</v>
      </c>
      <c r="J1296" s="25"/>
    </row>
    <row r="1297" customHeight="1" spans="1:10">
      <c r="A1297" s="19">
        <v>1294</v>
      </c>
      <c r="B1297" s="49" t="s">
        <v>961</v>
      </c>
      <c r="C1297" s="49" t="s">
        <v>18</v>
      </c>
      <c r="D1297" s="38" t="s">
        <v>943</v>
      </c>
      <c r="E1297" s="38" t="s">
        <v>20</v>
      </c>
      <c r="F1297" s="51">
        <v>2.4</v>
      </c>
      <c r="G1297" s="50">
        <v>2.4</v>
      </c>
      <c r="H1297" s="38">
        <v>100</v>
      </c>
      <c r="I1297" s="38">
        <f t="shared" si="18"/>
        <v>240</v>
      </c>
      <c r="J1297" s="25"/>
    </row>
    <row r="1298" customHeight="1" spans="1:10">
      <c r="A1298" s="19">
        <v>1295</v>
      </c>
      <c r="B1298" s="49" t="s">
        <v>962</v>
      </c>
      <c r="C1298" s="49" t="s">
        <v>18</v>
      </c>
      <c r="D1298" s="38" t="s">
        <v>943</v>
      </c>
      <c r="E1298" s="38" t="s">
        <v>20</v>
      </c>
      <c r="F1298" s="51">
        <v>1.1</v>
      </c>
      <c r="G1298" s="50">
        <v>1.1</v>
      </c>
      <c r="H1298" s="38">
        <v>100</v>
      </c>
      <c r="I1298" s="38">
        <f t="shared" si="18"/>
        <v>110</v>
      </c>
      <c r="J1298" s="25"/>
    </row>
    <row r="1299" customHeight="1" spans="1:10">
      <c r="A1299" s="19">
        <v>1296</v>
      </c>
      <c r="B1299" s="49" t="s">
        <v>963</v>
      </c>
      <c r="C1299" s="49" t="s">
        <v>18</v>
      </c>
      <c r="D1299" s="38" t="s">
        <v>943</v>
      </c>
      <c r="E1299" s="38" t="s">
        <v>20</v>
      </c>
      <c r="F1299" s="51">
        <v>1.3</v>
      </c>
      <c r="G1299" s="50">
        <v>1.3</v>
      </c>
      <c r="H1299" s="38">
        <v>100</v>
      </c>
      <c r="I1299" s="38">
        <f t="shared" si="18"/>
        <v>130</v>
      </c>
      <c r="J1299" s="25"/>
    </row>
    <row r="1300" customHeight="1" spans="1:10">
      <c r="A1300" s="19">
        <v>1297</v>
      </c>
      <c r="B1300" s="49" t="s">
        <v>964</v>
      </c>
      <c r="C1300" s="49" t="s">
        <v>18</v>
      </c>
      <c r="D1300" s="38" t="s">
        <v>943</v>
      </c>
      <c r="E1300" s="38" t="s">
        <v>20</v>
      </c>
      <c r="F1300" s="51">
        <v>1.2</v>
      </c>
      <c r="G1300" s="50">
        <v>1.2</v>
      </c>
      <c r="H1300" s="38">
        <v>100</v>
      </c>
      <c r="I1300" s="38">
        <f t="shared" si="18"/>
        <v>120</v>
      </c>
      <c r="J1300" s="25"/>
    </row>
    <row r="1301" customHeight="1" spans="1:10">
      <c r="A1301" s="19">
        <v>1298</v>
      </c>
      <c r="B1301" s="49" t="s">
        <v>965</v>
      </c>
      <c r="C1301" s="49" t="s">
        <v>18</v>
      </c>
      <c r="D1301" s="38" t="s">
        <v>943</v>
      </c>
      <c r="E1301" s="38" t="s">
        <v>20</v>
      </c>
      <c r="F1301" s="51">
        <v>1.42</v>
      </c>
      <c r="G1301" s="50">
        <v>1.42</v>
      </c>
      <c r="H1301" s="38">
        <v>100</v>
      </c>
      <c r="I1301" s="38">
        <f t="shared" si="18"/>
        <v>142</v>
      </c>
      <c r="J1301" s="25"/>
    </row>
    <row r="1302" customHeight="1" spans="1:10">
      <c r="A1302" s="19">
        <v>1299</v>
      </c>
      <c r="B1302" s="49" t="s">
        <v>966</v>
      </c>
      <c r="C1302" s="49" t="s">
        <v>18</v>
      </c>
      <c r="D1302" s="38" t="s">
        <v>943</v>
      </c>
      <c r="E1302" s="38" t="s">
        <v>20</v>
      </c>
      <c r="F1302" s="51">
        <v>2.14</v>
      </c>
      <c r="G1302" s="50">
        <v>2.14</v>
      </c>
      <c r="H1302" s="38">
        <v>100</v>
      </c>
      <c r="I1302" s="38">
        <f t="shared" si="18"/>
        <v>214</v>
      </c>
      <c r="J1302" s="25"/>
    </row>
    <row r="1303" customHeight="1" spans="1:10">
      <c r="A1303" s="19">
        <v>1300</v>
      </c>
      <c r="B1303" s="49" t="s">
        <v>967</v>
      </c>
      <c r="C1303" s="49" t="s">
        <v>18</v>
      </c>
      <c r="D1303" s="38" t="s">
        <v>943</v>
      </c>
      <c r="E1303" s="38" t="s">
        <v>20</v>
      </c>
      <c r="F1303" s="51">
        <v>0.81</v>
      </c>
      <c r="G1303" s="50">
        <v>0.81</v>
      </c>
      <c r="H1303" s="38">
        <v>100</v>
      </c>
      <c r="I1303" s="38">
        <f t="shared" si="18"/>
        <v>81</v>
      </c>
      <c r="J1303" s="25"/>
    </row>
    <row r="1304" customHeight="1" spans="1:10">
      <c r="A1304" s="19">
        <v>1301</v>
      </c>
      <c r="B1304" s="49" t="s">
        <v>968</v>
      </c>
      <c r="C1304" s="49" t="s">
        <v>18</v>
      </c>
      <c r="D1304" s="38" t="s">
        <v>943</v>
      </c>
      <c r="E1304" s="38" t="s">
        <v>20</v>
      </c>
      <c r="F1304" s="51">
        <v>1.69</v>
      </c>
      <c r="G1304" s="50">
        <v>1.69</v>
      </c>
      <c r="H1304" s="38">
        <v>100</v>
      </c>
      <c r="I1304" s="38">
        <f t="shared" si="18"/>
        <v>169</v>
      </c>
      <c r="J1304" s="25"/>
    </row>
    <row r="1305" customHeight="1" spans="1:10">
      <c r="A1305" s="19">
        <v>1302</v>
      </c>
      <c r="B1305" s="49" t="s">
        <v>969</v>
      </c>
      <c r="C1305" s="49" t="s">
        <v>18</v>
      </c>
      <c r="D1305" s="38" t="s">
        <v>943</v>
      </c>
      <c r="E1305" s="38" t="s">
        <v>20</v>
      </c>
      <c r="F1305" s="51">
        <v>1.6</v>
      </c>
      <c r="G1305" s="50">
        <v>1.6</v>
      </c>
      <c r="H1305" s="38">
        <v>100</v>
      </c>
      <c r="I1305" s="38">
        <f t="shared" si="18"/>
        <v>160</v>
      </c>
      <c r="J1305" s="25"/>
    </row>
    <row r="1306" customHeight="1" spans="1:10">
      <c r="A1306" s="19">
        <v>1303</v>
      </c>
      <c r="B1306" s="49" t="s">
        <v>970</v>
      </c>
      <c r="C1306" s="49" t="s">
        <v>18</v>
      </c>
      <c r="D1306" s="38" t="s">
        <v>943</v>
      </c>
      <c r="E1306" s="38" t="s">
        <v>20</v>
      </c>
      <c r="F1306" s="51">
        <v>0.64</v>
      </c>
      <c r="G1306" s="50">
        <v>0.64</v>
      </c>
      <c r="H1306" s="38">
        <v>100</v>
      </c>
      <c r="I1306" s="38">
        <f t="shared" si="18"/>
        <v>64</v>
      </c>
      <c r="J1306" s="25"/>
    </row>
    <row r="1307" customHeight="1" spans="1:10">
      <c r="A1307" s="19">
        <v>1304</v>
      </c>
      <c r="B1307" s="49" t="s">
        <v>550</v>
      </c>
      <c r="C1307" s="49" t="s">
        <v>18</v>
      </c>
      <c r="D1307" s="38" t="s">
        <v>943</v>
      </c>
      <c r="E1307" s="38" t="s">
        <v>20</v>
      </c>
      <c r="F1307" s="51">
        <v>0.98</v>
      </c>
      <c r="G1307" s="50">
        <v>0.98</v>
      </c>
      <c r="H1307" s="38">
        <v>100</v>
      </c>
      <c r="I1307" s="38">
        <f t="shared" si="18"/>
        <v>98</v>
      </c>
      <c r="J1307" s="25"/>
    </row>
    <row r="1308" customHeight="1" spans="1:10">
      <c r="A1308" s="19">
        <v>1305</v>
      </c>
      <c r="B1308" s="52" t="s">
        <v>971</v>
      </c>
      <c r="C1308" s="52" t="s">
        <v>18</v>
      </c>
      <c r="D1308" s="52" t="s">
        <v>943</v>
      </c>
      <c r="E1308" s="52" t="s">
        <v>20</v>
      </c>
      <c r="F1308" s="52">
        <v>1.26</v>
      </c>
      <c r="G1308" s="53">
        <v>1.26</v>
      </c>
      <c r="H1308" s="38">
        <v>100</v>
      </c>
      <c r="I1308" s="38">
        <f t="shared" si="18"/>
        <v>126</v>
      </c>
      <c r="J1308" s="25"/>
    </row>
    <row r="1309" customHeight="1" spans="1:10">
      <c r="A1309" s="19">
        <v>1306</v>
      </c>
      <c r="B1309" s="52" t="s">
        <v>972</v>
      </c>
      <c r="C1309" s="52" t="s">
        <v>18</v>
      </c>
      <c r="D1309" s="52" t="s">
        <v>943</v>
      </c>
      <c r="E1309" s="52" t="s">
        <v>20</v>
      </c>
      <c r="F1309" s="52">
        <v>1.39</v>
      </c>
      <c r="G1309" s="53">
        <v>1.39</v>
      </c>
      <c r="H1309" s="38">
        <v>100</v>
      </c>
      <c r="I1309" s="38">
        <f t="shared" si="18"/>
        <v>139</v>
      </c>
      <c r="J1309" s="25"/>
    </row>
    <row r="1310" customHeight="1" spans="1:10">
      <c r="A1310" s="19">
        <v>1307</v>
      </c>
      <c r="B1310" s="52" t="s">
        <v>973</v>
      </c>
      <c r="C1310" s="52" t="s">
        <v>18</v>
      </c>
      <c r="D1310" s="52" t="s">
        <v>943</v>
      </c>
      <c r="E1310" s="52" t="s">
        <v>20</v>
      </c>
      <c r="F1310" s="52">
        <v>1.3</v>
      </c>
      <c r="G1310" s="53">
        <v>1.3</v>
      </c>
      <c r="H1310" s="38">
        <v>100</v>
      </c>
      <c r="I1310" s="38">
        <f t="shared" si="18"/>
        <v>130</v>
      </c>
      <c r="J1310" s="25"/>
    </row>
    <row r="1311" customHeight="1" spans="1:10">
      <c r="A1311" s="19">
        <v>1308</v>
      </c>
      <c r="B1311" s="52" t="s">
        <v>974</v>
      </c>
      <c r="C1311" s="52" t="s">
        <v>18</v>
      </c>
      <c r="D1311" s="52" t="s">
        <v>943</v>
      </c>
      <c r="E1311" s="52" t="s">
        <v>20</v>
      </c>
      <c r="F1311" s="52">
        <v>0.71</v>
      </c>
      <c r="G1311" s="53">
        <v>0.71</v>
      </c>
      <c r="H1311" s="38">
        <v>100</v>
      </c>
      <c r="I1311" s="38">
        <f t="shared" si="18"/>
        <v>71</v>
      </c>
      <c r="J1311" s="25"/>
    </row>
    <row r="1312" customHeight="1" spans="1:10">
      <c r="A1312" s="19">
        <v>1309</v>
      </c>
      <c r="B1312" s="52" t="s">
        <v>975</v>
      </c>
      <c r="C1312" s="52" t="s">
        <v>18</v>
      </c>
      <c r="D1312" s="52" t="s">
        <v>943</v>
      </c>
      <c r="E1312" s="52" t="s">
        <v>20</v>
      </c>
      <c r="F1312" s="52">
        <v>2.23</v>
      </c>
      <c r="G1312" s="53">
        <v>2.23</v>
      </c>
      <c r="H1312" s="38">
        <v>100</v>
      </c>
      <c r="I1312" s="38">
        <f t="shared" si="18"/>
        <v>223</v>
      </c>
      <c r="J1312" s="25"/>
    </row>
    <row r="1313" customHeight="1" spans="1:10">
      <c r="A1313" s="19">
        <v>1310</v>
      </c>
      <c r="B1313" s="52" t="s">
        <v>976</v>
      </c>
      <c r="C1313" s="52" t="s">
        <v>18</v>
      </c>
      <c r="D1313" s="52" t="s">
        <v>943</v>
      </c>
      <c r="E1313" s="52" t="s">
        <v>20</v>
      </c>
      <c r="F1313" s="52">
        <v>2.81</v>
      </c>
      <c r="G1313" s="53">
        <v>2.81</v>
      </c>
      <c r="H1313" s="38">
        <v>100</v>
      </c>
      <c r="I1313" s="38">
        <f t="shared" si="18"/>
        <v>281</v>
      </c>
      <c r="J1313" s="25"/>
    </row>
    <row r="1314" customHeight="1" spans="1:10">
      <c r="A1314" s="19">
        <v>1311</v>
      </c>
      <c r="B1314" s="52" t="s">
        <v>13673</v>
      </c>
      <c r="C1314" s="52" t="s">
        <v>18</v>
      </c>
      <c r="D1314" s="52" t="s">
        <v>943</v>
      </c>
      <c r="E1314" s="52" t="s">
        <v>20</v>
      </c>
      <c r="F1314" s="52">
        <v>0.58</v>
      </c>
      <c r="G1314" s="53">
        <v>0.58</v>
      </c>
      <c r="H1314" s="38">
        <v>100</v>
      </c>
      <c r="I1314" s="38">
        <f t="shared" si="18"/>
        <v>58</v>
      </c>
      <c r="J1314" s="25"/>
    </row>
    <row r="1315" customHeight="1" spans="1:10">
      <c r="A1315" s="19">
        <v>1312</v>
      </c>
      <c r="B1315" s="52" t="s">
        <v>323</v>
      </c>
      <c r="C1315" s="52" t="s">
        <v>18</v>
      </c>
      <c r="D1315" s="52" t="s">
        <v>943</v>
      </c>
      <c r="E1315" s="52" t="s">
        <v>20</v>
      </c>
      <c r="F1315" s="52">
        <v>1.29</v>
      </c>
      <c r="G1315" s="53">
        <v>1.29</v>
      </c>
      <c r="H1315" s="38">
        <v>100</v>
      </c>
      <c r="I1315" s="38">
        <f t="shared" si="18"/>
        <v>129</v>
      </c>
      <c r="J1315" s="25"/>
    </row>
    <row r="1316" customHeight="1" spans="1:10">
      <c r="A1316" s="19">
        <v>1313</v>
      </c>
      <c r="B1316" s="52" t="s">
        <v>977</v>
      </c>
      <c r="C1316" s="52" t="s">
        <v>18</v>
      </c>
      <c r="D1316" s="52" t="s">
        <v>943</v>
      </c>
      <c r="E1316" s="52" t="s">
        <v>20</v>
      </c>
      <c r="F1316" s="52">
        <v>0.84</v>
      </c>
      <c r="G1316" s="53">
        <v>0.84</v>
      </c>
      <c r="H1316" s="38">
        <v>100</v>
      </c>
      <c r="I1316" s="38">
        <f t="shared" si="18"/>
        <v>84</v>
      </c>
      <c r="J1316" s="25"/>
    </row>
    <row r="1317" customHeight="1" spans="1:10">
      <c r="A1317" s="19">
        <v>1314</v>
      </c>
      <c r="B1317" s="52" t="s">
        <v>978</v>
      </c>
      <c r="C1317" s="52" t="s">
        <v>18</v>
      </c>
      <c r="D1317" s="52" t="s">
        <v>943</v>
      </c>
      <c r="E1317" s="52" t="s">
        <v>20</v>
      </c>
      <c r="F1317" s="52">
        <v>0.87</v>
      </c>
      <c r="G1317" s="53">
        <v>0.87</v>
      </c>
      <c r="H1317" s="38">
        <v>100</v>
      </c>
      <c r="I1317" s="38">
        <f t="shared" si="18"/>
        <v>87</v>
      </c>
      <c r="J1317" s="25"/>
    </row>
    <row r="1318" customHeight="1" spans="1:10">
      <c r="A1318" s="19">
        <v>1315</v>
      </c>
      <c r="B1318" s="52" t="s">
        <v>979</v>
      </c>
      <c r="C1318" s="52" t="s">
        <v>18</v>
      </c>
      <c r="D1318" s="52" t="s">
        <v>943</v>
      </c>
      <c r="E1318" s="52" t="s">
        <v>20</v>
      </c>
      <c r="F1318" s="52">
        <v>2.38</v>
      </c>
      <c r="G1318" s="53">
        <v>2.38</v>
      </c>
      <c r="H1318" s="38">
        <v>100</v>
      </c>
      <c r="I1318" s="38">
        <f t="shared" si="18"/>
        <v>238</v>
      </c>
      <c r="J1318" s="25"/>
    </row>
    <row r="1319" customHeight="1" spans="1:10">
      <c r="A1319" s="19">
        <v>1316</v>
      </c>
      <c r="B1319" s="52" t="s">
        <v>980</v>
      </c>
      <c r="C1319" s="52" t="s">
        <v>18</v>
      </c>
      <c r="D1319" s="52" t="s">
        <v>943</v>
      </c>
      <c r="E1319" s="52" t="s">
        <v>20</v>
      </c>
      <c r="F1319" s="52">
        <v>1.84</v>
      </c>
      <c r="G1319" s="53">
        <v>1.84</v>
      </c>
      <c r="H1319" s="38">
        <v>100</v>
      </c>
      <c r="I1319" s="38">
        <f t="shared" si="18"/>
        <v>184</v>
      </c>
      <c r="J1319" s="25"/>
    </row>
    <row r="1320" customHeight="1" spans="1:10">
      <c r="A1320" s="19">
        <v>1317</v>
      </c>
      <c r="B1320" s="52" t="s">
        <v>981</v>
      </c>
      <c r="C1320" s="52" t="s">
        <v>18</v>
      </c>
      <c r="D1320" s="52" t="s">
        <v>943</v>
      </c>
      <c r="E1320" s="52" t="s">
        <v>20</v>
      </c>
      <c r="F1320" s="52">
        <v>1.75</v>
      </c>
      <c r="G1320" s="53">
        <v>1.75</v>
      </c>
      <c r="H1320" s="38">
        <v>100</v>
      </c>
      <c r="I1320" s="38">
        <f t="shared" si="18"/>
        <v>175</v>
      </c>
      <c r="J1320" s="25"/>
    </row>
    <row r="1321" customHeight="1" spans="1:10">
      <c r="A1321" s="19">
        <v>1318</v>
      </c>
      <c r="B1321" s="52" t="s">
        <v>982</v>
      </c>
      <c r="C1321" s="52" t="s">
        <v>18</v>
      </c>
      <c r="D1321" s="52" t="s">
        <v>943</v>
      </c>
      <c r="E1321" s="52" t="s">
        <v>20</v>
      </c>
      <c r="F1321" s="52">
        <v>1.64</v>
      </c>
      <c r="G1321" s="53">
        <v>1.64</v>
      </c>
      <c r="H1321" s="38">
        <v>100</v>
      </c>
      <c r="I1321" s="38">
        <f t="shared" si="18"/>
        <v>164</v>
      </c>
      <c r="J1321" s="25"/>
    </row>
    <row r="1322" customHeight="1" spans="1:10">
      <c r="A1322" s="19">
        <v>1319</v>
      </c>
      <c r="B1322" s="52" t="s">
        <v>983</v>
      </c>
      <c r="C1322" s="52" t="s">
        <v>18</v>
      </c>
      <c r="D1322" s="52" t="s">
        <v>943</v>
      </c>
      <c r="E1322" s="52" t="s">
        <v>20</v>
      </c>
      <c r="F1322" s="52">
        <v>1.61</v>
      </c>
      <c r="G1322" s="53">
        <v>1.61</v>
      </c>
      <c r="H1322" s="38">
        <v>100</v>
      </c>
      <c r="I1322" s="38">
        <f t="shared" si="18"/>
        <v>161</v>
      </c>
      <c r="J1322" s="25"/>
    </row>
    <row r="1323" customHeight="1" spans="1:10">
      <c r="A1323" s="19">
        <v>1320</v>
      </c>
      <c r="B1323" s="52" t="s">
        <v>984</v>
      </c>
      <c r="C1323" s="52" t="s">
        <v>18</v>
      </c>
      <c r="D1323" s="52" t="s">
        <v>943</v>
      </c>
      <c r="E1323" s="52" t="s">
        <v>20</v>
      </c>
      <c r="F1323" s="52">
        <v>1.46</v>
      </c>
      <c r="G1323" s="53">
        <v>1.46</v>
      </c>
      <c r="H1323" s="38">
        <v>100</v>
      </c>
      <c r="I1323" s="38">
        <f t="shared" si="18"/>
        <v>146</v>
      </c>
      <c r="J1323" s="25"/>
    </row>
    <row r="1324" customHeight="1" spans="1:10">
      <c r="A1324" s="19">
        <v>1321</v>
      </c>
      <c r="B1324" s="52" t="s">
        <v>197</v>
      </c>
      <c r="C1324" s="52" t="s">
        <v>18</v>
      </c>
      <c r="D1324" s="52" t="s">
        <v>943</v>
      </c>
      <c r="E1324" s="52" t="s">
        <v>20</v>
      </c>
      <c r="F1324" s="52">
        <v>0.49</v>
      </c>
      <c r="G1324" s="53">
        <v>0.49</v>
      </c>
      <c r="H1324" s="38">
        <v>100</v>
      </c>
      <c r="I1324" s="38">
        <f t="shared" si="18"/>
        <v>49</v>
      </c>
      <c r="J1324" s="25"/>
    </row>
    <row r="1325" customHeight="1" spans="1:10">
      <c r="A1325" s="19">
        <v>1322</v>
      </c>
      <c r="B1325" s="52" t="s">
        <v>985</v>
      </c>
      <c r="C1325" s="52" t="s">
        <v>18</v>
      </c>
      <c r="D1325" s="52" t="s">
        <v>943</v>
      </c>
      <c r="E1325" s="52" t="s">
        <v>20</v>
      </c>
      <c r="F1325" s="52">
        <v>1.14</v>
      </c>
      <c r="G1325" s="53">
        <v>1.14</v>
      </c>
      <c r="H1325" s="38">
        <v>100</v>
      </c>
      <c r="I1325" s="38">
        <f t="shared" si="18"/>
        <v>114</v>
      </c>
      <c r="J1325" s="25"/>
    </row>
    <row r="1326" customHeight="1" spans="1:10">
      <c r="A1326" s="19">
        <v>1323</v>
      </c>
      <c r="B1326" s="52" t="s">
        <v>986</v>
      </c>
      <c r="C1326" s="52" t="s">
        <v>18</v>
      </c>
      <c r="D1326" s="52" t="s">
        <v>943</v>
      </c>
      <c r="E1326" s="52" t="s">
        <v>136</v>
      </c>
      <c r="F1326" s="52">
        <v>2.2</v>
      </c>
      <c r="G1326" s="53">
        <v>2.2</v>
      </c>
      <c r="H1326" s="38">
        <v>100</v>
      </c>
      <c r="I1326" s="38">
        <f t="shared" si="18"/>
        <v>220</v>
      </c>
      <c r="J1326" s="25"/>
    </row>
    <row r="1327" customHeight="1" spans="1:10">
      <c r="A1327" s="19">
        <v>1324</v>
      </c>
      <c r="B1327" s="52" t="s">
        <v>987</v>
      </c>
      <c r="C1327" s="52" t="s">
        <v>18</v>
      </c>
      <c r="D1327" s="52" t="s">
        <v>943</v>
      </c>
      <c r="E1327" s="52" t="s">
        <v>136</v>
      </c>
      <c r="F1327" s="52">
        <v>1.43</v>
      </c>
      <c r="G1327" s="53">
        <v>1.43</v>
      </c>
      <c r="H1327" s="38">
        <v>100</v>
      </c>
      <c r="I1327" s="38">
        <f t="shared" si="18"/>
        <v>143</v>
      </c>
      <c r="J1327" s="25"/>
    </row>
    <row r="1328" customHeight="1" spans="1:10">
      <c r="A1328" s="19">
        <v>1325</v>
      </c>
      <c r="B1328" s="52" t="s">
        <v>988</v>
      </c>
      <c r="C1328" s="52" t="s">
        <v>18</v>
      </c>
      <c r="D1328" s="52" t="s">
        <v>943</v>
      </c>
      <c r="E1328" s="52" t="s">
        <v>136</v>
      </c>
      <c r="F1328" s="52">
        <v>1.87</v>
      </c>
      <c r="G1328" s="53">
        <v>1.87</v>
      </c>
      <c r="H1328" s="38">
        <v>100</v>
      </c>
      <c r="I1328" s="38">
        <f t="shared" si="18"/>
        <v>187</v>
      </c>
      <c r="J1328" s="25"/>
    </row>
    <row r="1329" customHeight="1" spans="1:10">
      <c r="A1329" s="19">
        <v>1326</v>
      </c>
      <c r="B1329" s="52" t="s">
        <v>989</v>
      </c>
      <c r="C1329" s="52" t="s">
        <v>18</v>
      </c>
      <c r="D1329" s="52" t="s">
        <v>943</v>
      </c>
      <c r="E1329" s="52" t="s">
        <v>136</v>
      </c>
      <c r="F1329" s="52">
        <v>2.1</v>
      </c>
      <c r="G1329" s="53">
        <v>2.1</v>
      </c>
      <c r="H1329" s="38">
        <v>100</v>
      </c>
      <c r="I1329" s="38">
        <f t="shared" si="18"/>
        <v>210</v>
      </c>
      <c r="J1329" s="25"/>
    </row>
    <row r="1330" customHeight="1" spans="1:10">
      <c r="A1330" s="19">
        <v>1327</v>
      </c>
      <c r="B1330" s="52" t="s">
        <v>990</v>
      </c>
      <c r="C1330" s="52" t="s">
        <v>18</v>
      </c>
      <c r="D1330" s="52" t="s">
        <v>943</v>
      </c>
      <c r="E1330" s="52" t="s">
        <v>136</v>
      </c>
      <c r="F1330" s="52">
        <v>3.82</v>
      </c>
      <c r="G1330" s="53">
        <v>3.82</v>
      </c>
      <c r="H1330" s="38">
        <v>100</v>
      </c>
      <c r="I1330" s="38">
        <f t="shared" si="18"/>
        <v>382</v>
      </c>
      <c r="J1330" s="25"/>
    </row>
    <row r="1331" customHeight="1" spans="1:10">
      <c r="A1331" s="19">
        <v>1328</v>
      </c>
      <c r="B1331" s="52" t="s">
        <v>991</v>
      </c>
      <c r="C1331" s="52" t="s">
        <v>18</v>
      </c>
      <c r="D1331" s="52" t="s">
        <v>943</v>
      </c>
      <c r="E1331" s="52" t="s">
        <v>136</v>
      </c>
      <c r="F1331" s="52">
        <v>1.9</v>
      </c>
      <c r="G1331" s="53">
        <v>1.9</v>
      </c>
      <c r="H1331" s="38">
        <v>100</v>
      </c>
      <c r="I1331" s="38">
        <f t="shared" si="18"/>
        <v>190</v>
      </c>
      <c r="J1331" s="25"/>
    </row>
    <row r="1332" customHeight="1" spans="1:10">
      <c r="A1332" s="19">
        <v>1329</v>
      </c>
      <c r="B1332" s="52" t="s">
        <v>992</v>
      </c>
      <c r="C1332" s="52" t="s">
        <v>18</v>
      </c>
      <c r="D1332" s="52" t="s">
        <v>943</v>
      </c>
      <c r="E1332" s="52" t="s">
        <v>136</v>
      </c>
      <c r="F1332" s="52">
        <v>0.98</v>
      </c>
      <c r="G1332" s="53">
        <v>0.98</v>
      </c>
      <c r="H1332" s="38">
        <v>100</v>
      </c>
      <c r="I1332" s="38">
        <f t="shared" si="18"/>
        <v>98</v>
      </c>
      <c r="J1332" s="25"/>
    </row>
    <row r="1333" customHeight="1" spans="1:10">
      <c r="A1333" s="19">
        <v>1330</v>
      </c>
      <c r="B1333" s="52" t="s">
        <v>993</v>
      </c>
      <c r="C1333" s="52" t="s">
        <v>18</v>
      </c>
      <c r="D1333" s="52" t="s">
        <v>943</v>
      </c>
      <c r="E1333" s="52" t="s">
        <v>136</v>
      </c>
      <c r="F1333" s="52">
        <v>2.24</v>
      </c>
      <c r="G1333" s="53">
        <v>2.24</v>
      </c>
      <c r="H1333" s="38">
        <v>100</v>
      </c>
      <c r="I1333" s="38">
        <f t="shared" si="18"/>
        <v>224</v>
      </c>
      <c r="J1333" s="25"/>
    </row>
    <row r="1334" customHeight="1" spans="1:10">
      <c r="A1334" s="19">
        <v>1331</v>
      </c>
      <c r="B1334" s="52" t="s">
        <v>994</v>
      </c>
      <c r="C1334" s="52" t="s">
        <v>18</v>
      </c>
      <c r="D1334" s="52" t="s">
        <v>943</v>
      </c>
      <c r="E1334" s="52" t="s">
        <v>136</v>
      </c>
      <c r="F1334" s="52">
        <v>1.81</v>
      </c>
      <c r="G1334" s="53">
        <v>1.81</v>
      </c>
      <c r="H1334" s="38">
        <v>100</v>
      </c>
      <c r="I1334" s="38">
        <f t="shared" si="18"/>
        <v>181</v>
      </c>
      <c r="J1334" s="25"/>
    </row>
    <row r="1335" customHeight="1" spans="1:10">
      <c r="A1335" s="19">
        <v>1332</v>
      </c>
      <c r="B1335" s="52" t="s">
        <v>995</v>
      </c>
      <c r="C1335" s="52" t="s">
        <v>18</v>
      </c>
      <c r="D1335" s="52" t="s">
        <v>943</v>
      </c>
      <c r="E1335" s="52" t="s">
        <v>136</v>
      </c>
      <c r="F1335" s="52">
        <v>2.3</v>
      </c>
      <c r="G1335" s="53">
        <v>2.3</v>
      </c>
      <c r="H1335" s="38">
        <v>100</v>
      </c>
      <c r="I1335" s="38">
        <f t="shared" si="18"/>
        <v>230</v>
      </c>
      <c r="J1335" s="25"/>
    </row>
    <row r="1336" customHeight="1" spans="1:10">
      <c r="A1336" s="19">
        <v>1333</v>
      </c>
      <c r="B1336" s="52" t="s">
        <v>996</v>
      </c>
      <c r="C1336" s="52" t="s">
        <v>18</v>
      </c>
      <c r="D1336" s="52" t="s">
        <v>943</v>
      </c>
      <c r="E1336" s="52" t="s">
        <v>136</v>
      </c>
      <c r="F1336" s="52">
        <v>1.16</v>
      </c>
      <c r="G1336" s="53">
        <v>1.16</v>
      </c>
      <c r="H1336" s="38">
        <v>100</v>
      </c>
      <c r="I1336" s="38">
        <f t="shared" si="18"/>
        <v>116</v>
      </c>
      <c r="J1336" s="25"/>
    </row>
    <row r="1337" customHeight="1" spans="1:10">
      <c r="A1337" s="19">
        <v>1334</v>
      </c>
      <c r="B1337" s="52" t="s">
        <v>997</v>
      </c>
      <c r="C1337" s="52" t="s">
        <v>18</v>
      </c>
      <c r="D1337" s="52" t="s">
        <v>943</v>
      </c>
      <c r="E1337" s="52" t="s">
        <v>136</v>
      </c>
      <c r="F1337" s="52">
        <v>5.93</v>
      </c>
      <c r="G1337" s="53">
        <v>5.93</v>
      </c>
      <c r="H1337" s="38">
        <v>100</v>
      </c>
      <c r="I1337" s="38">
        <f t="shared" si="18"/>
        <v>593</v>
      </c>
      <c r="J1337" s="25"/>
    </row>
    <row r="1338" customHeight="1" spans="1:10">
      <c r="A1338" s="19">
        <v>1335</v>
      </c>
      <c r="B1338" s="52" t="s">
        <v>119</v>
      </c>
      <c r="C1338" s="52" t="s">
        <v>18</v>
      </c>
      <c r="D1338" s="52" t="s">
        <v>943</v>
      </c>
      <c r="E1338" s="52" t="s">
        <v>136</v>
      </c>
      <c r="F1338" s="52">
        <v>1.67</v>
      </c>
      <c r="G1338" s="53">
        <v>1.67</v>
      </c>
      <c r="H1338" s="38">
        <v>100</v>
      </c>
      <c r="I1338" s="38">
        <f t="shared" si="18"/>
        <v>167</v>
      </c>
      <c r="J1338" s="25"/>
    </row>
    <row r="1339" customHeight="1" spans="1:10">
      <c r="A1339" s="19">
        <v>1336</v>
      </c>
      <c r="B1339" s="52" t="s">
        <v>998</v>
      </c>
      <c r="C1339" s="52" t="s">
        <v>18</v>
      </c>
      <c r="D1339" s="52" t="s">
        <v>943</v>
      </c>
      <c r="E1339" s="52" t="s">
        <v>136</v>
      </c>
      <c r="F1339" s="52">
        <v>3.63</v>
      </c>
      <c r="G1339" s="53">
        <v>3.63</v>
      </c>
      <c r="H1339" s="38">
        <v>100</v>
      </c>
      <c r="I1339" s="38">
        <f t="shared" si="18"/>
        <v>363</v>
      </c>
      <c r="J1339" s="25"/>
    </row>
    <row r="1340" customHeight="1" spans="1:10">
      <c r="A1340" s="19">
        <v>1337</v>
      </c>
      <c r="B1340" s="52" t="s">
        <v>999</v>
      </c>
      <c r="C1340" s="52" t="s">
        <v>18</v>
      </c>
      <c r="D1340" s="52" t="s">
        <v>943</v>
      </c>
      <c r="E1340" s="52" t="s">
        <v>136</v>
      </c>
      <c r="F1340" s="52">
        <v>3.19</v>
      </c>
      <c r="G1340" s="53">
        <v>3.19</v>
      </c>
      <c r="H1340" s="38">
        <v>100</v>
      </c>
      <c r="I1340" s="38">
        <f t="shared" si="18"/>
        <v>319</v>
      </c>
      <c r="J1340" s="25"/>
    </row>
    <row r="1341" customHeight="1" spans="1:10">
      <c r="A1341" s="19">
        <v>1338</v>
      </c>
      <c r="B1341" s="52" t="s">
        <v>1000</v>
      </c>
      <c r="C1341" s="52" t="s">
        <v>18</v>
      </c>
      <c r="D1341" s="52" t="s">
        <v>943</v>
      </c>
      <c r="E1341" s="52" t="s">
        <v>136</v>
      </c>
      <c r="F1341" s="52">
        <v>0.94</v>
      </c>
      <c r="G1341" s="53">
        <v>0.94</v>
      </c>
      <c r="H1341" s="38">
        <v>100</v>
      </c>
      <c r="I1341" s="38">
        <f t="shared" si="18"/>
        <v>94</v>
      </c>
      <c r="J1341" s="25"/>
    </row>
    <row r="1342" customHeight="1" spans="1:10">
      <c r="A1342" s="19">
        <v>1339</v>
      </c>
      <c r="B1342" s="52" t="s">
        <v>1001</v>
      </c>
      <c r="C1342" s="52" t="s">
        <v>18</v>
      </c>
      <c r="D1342" s="52" t="s">
        <v>943</v>
      </c>
      <c r="E1342" s="52" t="s">
        <v>136</v>
      </c>
      <c r="F1342" s="52">
        <v>2.31</v>
      </c>
      <c r="G1342" s="53">
        <v>2.31</v>
      </c>
      <c r="H1342" s="38">
        <v>100</v>
      </c>
      <c r="I1342" s="38">
        <f t="shared" si="18"/>
        <v>231</v>
      </c>
      <c r="J1342" s="25"/>
    </row>
    <row r="1343" customHeight="1" spans="1:10">
      <c r="A1343" s="19">
        <v>1340</v>
      </c>
      <c r="B1343" s="52" t="s">
        <v>1002</v>
      </c>
      <c r="C1343" s="52" t="s">
        <v>18</v>
      </c>
      <c r="D1343" s="52" t="s">
        <v>943</v>
      </c>
      <c r="E1343" s="52" t="s">
        <v>136</v>
      </c>
      <c r="F1343" s="52">
        <v>2.45</v>
      </c>
      <c r="G1343" s="53">
        <v>2.45</v>
      </c>
      <c r="H1343" s="38">
        <v>100</v>
      </c>
      <c r="I1343" s="38">
        <f t="shared" ref="I1343:I1406" si="19">G1343*H1343</f>
        <v>245</v>
      </c>
      <c r="J1343" s="25"/>
    </row>
    <row r="1344" customHeight="1" spans="1:10">
      <c r="A1344" s="19">
        <v>1341</v>
      </c>
      <c r="B1344" s="52" t="s">
        <v>1003</v>
      </c>
      <c r="C1344" s="52" t="s">
        <v>18</v>
      </c>
      <c r="D1344" s="52" t="s">
        <v>943</v>
      </c>
      <c r="E1344" s="52" t="s">
        <v>136</v>
      </c>
      <c r="F1344" s="52">
        <v>2.64</v>
      </c>
      <c r="G1344" s="53">
        <v>2.64</v>
      </c>
      <c r="H1344" s="38">
        <v>100</v>
      </c>
      <c r="I1344" s="38">
        <f t="shared" si="19"/>
        <v>264</v>
      </c>
      <c r="J1344" s="25"/>
    </row>
    <row r="1345" customHeight="1" spans="1:10">
      <c r="A1345" s="19">
        <v>1342</v>
      </c>
      <c r="B1345" s="52" t="s">
        <v>1004</v>
      </c>
      <c r="C1345" s="52" t="s">
        <v>18</v>
      </c>
      <c r="D1345" s="52" t="s">
        <v>943</v>
      </c>
      <c r="E1345" s="52" t="s">
        <v>136</v>
      </c>
      <c r="F1345" s="52">
        <v>2.48</v>
      </c>
      <c r="G1345" s="53">
        <v>2.48</v>
      </c>
      <c r="H1345" s="38">
        <v>100</v>
      </c>
      <c r="I1345" s="38">
        <f t="shared" si="19"/>
        <v>248</v>
      </c>
      <c r="J1345" s="25"/>
    </row>
    <row r="1346" customHeight="1" spans="1:10">
      <c r="A1346" s="19">
        <v>1343</v>
      </c>
      <c r="B1346" s="52" t="s">
        <v>1005</v>
      </c>
      <c r="C1346" s="52" t="s">
        <v>18</v>
      </c>
      <c r="D1346" s="52" t="s">
        <v>943</v>
      </c>
      <c r="E1346" s="52" t="s">
        <v>136</v>
      </c>
      <c r="F1346" s="52">
        <v>3.13</v>
      </c>
      <c r="G1346" s="53">
        <v>3.13</v>
      </c>
      <c r="H1346" s="38">
        <v>100</v>
      </c>
      <c r="I1346" s="38">
        <f t="shared" si="19"/>
        <v>313</v>
      </c>
      <c r="J1346" s="25"/>
    </row>
    <row r="1347" customHeight="1" spans="1:10">
      <c r="A1347" s="19">
        <v>1344</v>
      </c>
      <c r="B1347" s="52" t="s">
        <v>1006</v>
      </c>
      <c r="C1347" s="52" t="s">
        <v>18</v>
      </c>
      <c r="D1347" s="52" t="s">
        <v>943</v>
      </c>
      <c r="E1347" s="52" t="s">
        <v>136</v>
      </c>
      <c r="F1347" s="52">
        <v>3.03</v>
      </c>
      <c r="G1347" s="53">
        <v>3.03</v>
      </c>
      <c r="H1347" s="38">
        <v>100</v>
      </c>
      <c r="I1347" s="38">
        <f t="shared" si="19"/>
        <v>303</v>
      </c>
      <c r="J1347" s="25"/>
    </row>
    <row r="1348" customHeight="1" spans="1:10">
      <c r="A1348" s="19">
        <v>1345</v>
      </c>
      <c r="B1348" s="52" t="s">
        <v>1007</v>
      </c>
      <c r="C1348" s="52" t="s">
        <v>18</v>
      </c>
      <c r="D1348" s="52" t="s">
        <v>943</v>
      </c>
      <c r="E1348" s="52" t="s">
        <v>136</v>
      </c>
      <c r="F1348" s="52">
        <v>3.75</v>
      </c>
      <c r="G1348" s="53">
        <v>3.75</v>
      </c>
      <c r="H1348" s="38">
        <v>100</v>
      </c>
      <c r="I1348" s="38">
        <f t="shared" si="19"/>
        <v>375</v>
      </c>
      <c r="J1348" s="25"/>
    </row>
    <row r="1349" customHeight="1" spans="1:10">
      <c r="A1349" s="19">
        <v>1346</v>
      </c>
      <c r="B1349" s="52" t="s">
        <v>1008</v>
      </c>
      <c r="C1349" s="52" t="s">
        <v>18</v>
      </c>
      <c r="D1349" s="52" t="s">
        <v>943</v>
      </c>
      <c r="E1349" s="52" t="s">
        <v>136</v>
      </c>
      <c r="F1349" s="52">
        <v>5.04</v>
      </c>
      <c r="G1349" s="53">
        <v>5.04</v>
      </c>
      <c r="H1349" s="38">
        <v>100</v>
      </c>
      <c r="I1349" s="38">
        <f t="shared" si="19"/>
        <v>504</v>
      </c>
      <c r="J1349" s="25"/>
    </row>
    <row r="1350" customHeight="1" spans="1:10">
      <c r="A1350" s="19">
        <v>1347</v>
      </c>
      <c r="B1350" s="52" t="s">
        <v>1009</v>
      </c>
      <c r="C1350" s="52" t="s">
        <v>18</v>
      </c>
      <c r="D1350" s="52" t="s">
        <v>943</v>
      </c>
      <c r="E1350" s="52" t="s">
        <v>136</v>
      </c>
      <c r="F1350" s="52">
        <v>1.73</v>
      </c>
      <c r="G1350" s="53">
        <v>1.73</v>
      </c>
      <c r="H1350" s="38">
        <v>100</v>
      </c>
      <c r="I1350" s="38">
        <f t="shared" si="19"/>
        <v>173</v>
      </c>
      <c r="J1350" s="25"/>
    </row>
    <row r="1351" customHeight="1" spans="1:10">
      <c r="A1351" s="19">
        <v>1348</v>
      </c>
      <c r="B1351" s="52" t="s">
        <v>9504</v>
      </c>
      <c r="C1351" s="52" t="s">
        <v>18</v>
      </c>
      <c r="D1351" s="52" t="s">
        <v>943</v>
      </c>
      <c r="E1351" s="52" t="s">
        <v>136</v>
      </c>
      <c r="F1351" s="52">
        <v>3.3</v>
      </c>
      <c r="G1351" s="53">
        <v>3.3</v>
      </c>
      <c r="H1351" s="38">
        <v>100</v>
      </c>
      <c r="I1351" s="38">
        <f t="shared" si="19"/>
        <v>330</v>
      </c>
      <c r="J1351" s="25"/>
    </row>
    <row r="1352" customHeight="1" spans="1:10">
      <c r="A1352" s="19">
        <v>1349</v>
      </c>
      <c r="B1352" s="52" t="s">
        <v>1011</v>
      </c>
      <c r="C1352" s="52" t="s">
        <v>18</v>
      </c>
      <c r="D1352" s="52" t="s">
        <v>943</v>
      </c>
      <c r="E1352" s="52" t="s">
        <v>136</v>
      </c>
      <c r="F1352" s="52">
        <v>1.98</v>
      </c>
      <c r="G1352" s="53">
        <v>1.98</v>
      </c>
      <c r="H1352" s="38">
        <v>100</v>
      </c>
      <c r="I1352" s="38">
        <f t="shared" si="19"/>
        <v>198</v>
      </c>
      <c r="J1352" s="25"/>
    </row>
    <row r="1353" customHeight="1" spans="1:10">
      <c r="A1353" s="19">
        <v>1350</v>
      </c>
      <c r="B1353" s="52" t="s">
        <v>1012</v>
      </c>
      <c r="C1353" s="52" t="s">
        <v>18</v>
      </c>
      <c r="D1353" s="52" t="s">
        <v>943</v>
      </c>
      <c r="E1353" s="52" t="s">
        <v>136</v>
      </c>
      <c r="F1353" s="52">
        <v>2.88</v>
      </c>
      <c r="G1353" s="53">
        <v>2.88</v>
      </c>
      <c r="H1353" s="38">
        <v>100</v>
      </c>
      <c r="I1353" s="38">
        <f t="shared" si="19"/>
        <v>288</v>
      </c>
      <c r="J1353" s="25"/>
    </row>
    <row r="1354" customHeight="1" spans="1:10">
      <c r="A1354" s="19">
        <v>1351</v>
      </c>
      <c r="B1354" s="52" t="s">
        <v>1013</v>
      </c>
      <c r="C1354" s="52" t="s">
        <v>18</v>
      </c>
      <c r="D1354" s="52" t="s">
        <v>943</v>
      </c>
      <c r="E1354" s="52" t="s">
        <v>136</v>
      </c>
      <c r="F1354" s="52">
        <v>2.88</v>
      </c>
      <c r="G1354" s="53">
        <v>2.88</v>
      </c>
      <c r="H1354" s="38">
        <v>100</v>
      </c>
      <c r="I1354" s="38">
        <f t="shared" si="19"/>
        <v>288</v>
      </c>
      <c r="J1354" s="25"/>
    </row>
    <row r="1355" customHeight="1" spans="1:10">
      <c r="A1355" s="19">
        <v>1352</v>
      </c>
      <c r="B1355" s="52" t="s">
        <v>1014</v>
      </c>
      <c r="C1355" s="52" t="s">
        <v>18</v>
      </c>
      <c r="D1355" s="52" t="s">
        <v>943</v>
      </c>
      <c r="E1355" s="52" t="s">
        <v>136</v>
      </c>
      <c r="F1355" s="52">
        <v>1.3</v>
      </c>
      <c r="G1355" s="53">
        <v>1.3</v>
      </c>
      <c r="H1355" s="38">
        <v>100</v>
      </c>
      <c r="I1355" s="38">
        <f t="shared" si="19"/>
        <v>130</v>
      </c>
      <c r="J1355" s="25"/>
    </row>
    <row r="1356" customHeight="1" spans="1:10">
      <c r="A1356" s="19">
        <v>1353</v>
      </c>
      <c r="B1356" s="52" t="s">
        <v>1015</v>
      </c>
      <c r="C1356" s="52" t="s">
        <v>18</v>
      </c>
      <c r="D1356" s="52" t="s">
        <v>943</v>
      </c>
      <c r="E1356" s="52" t="s">
        <v>136</v>
      </c>
      <c r="F1356" s="52">
        <v>2.27</v>
      </c>
      <c r="G1356" s="53">
        <v>2.27</v>
      </c>
      <c r="H1356" s="38">
        <v>100</v>
      </c>
      <c r="I1356" s="38">
        <f t="shared" si="19"/>
        <v>227</v>
      </c>
      <c r="J1356" s="25"/>
    </row>
    <row r="1357" customHeight="1" spans="1:10">
      <c r="A1357" s="19">
        <v>1354</v>
      </c>
      <c r="B1357" s="52" t="s">
        <v>1016</v>
      </c>
      <c r="C1357" s="52" t="s">
        <v>18</v>
      </c>
      <c r="D1357" s="52" t="s">
        <v>943</v>
      </c>
      <c r="E1357" s="52" t="s">
        <v>136</v>
      </c>
      <c r="F1357" s="52">
        <v>2.25</v>
      </c>
      <c r="G1357" s="53">
        <v>2.25</v>
      </c>
      <c r="H1357" s="38">
        <v>100</v>
      </c>
      <c r="I1357" s="38">
        <f t="shared" si="19"/>
        <v>225</v>
      </c>
      <c r="J1357" s="25"/>
    </row>
    <row r="1358" customHeight="1" spans="1:10">
      <c r="A1358" s="19">
        <v>1355</v>
      </c>
      <c r="B1358" s="52" t="s">
        <v>1017</v>
      </c>
      <c r="C1358" s="52" t="s">
        <v>18</v>
      </c>
      <c r="D1358" s="52" t="s">
        <v>943</v>
      </c>
      <c r="E1358" s="52" t="s">
        <v>136</v>
      </c>
      <c r="F1358" s="52">
        <v>3.26</v>
      </c>
      <c r="G1358" s="53">
        <v>3.26</v>
      </c>
      <c r="H1358" s="38">
        <v>100</v>
      </c>
      <c r="I1358" s="38">
        <f t="shared" si="19"/>
        <v>326</v>
      </c>
      <c r="J1358" s="25"/>
    </row>
    <row r="1359" customHeight="1" spans="1:10">
      <c r="A1359" s="19">
        <v>1356</v>
      </c>
      <c r="B1359" s="52" t="s">
        <v>1018</v>
      </c>
      <c r="C1359" s="52" t="s">
        <v>18</v>
      </c>
      <c r="D1359" s="52" t="s">
        <v>943</v>
      </c>
      <c r="E1359" s="52" t="s">
        <v>136</v>
      </c>
      <c r="F1359" s="52">
        <v>2.73</v>
      </c>
      <c r="G1359" s="53">
        <v>2.73</v>
      </c>
      <c r="H1359" s="38">
        <v>100</v>
      </c>
      <c r="I1359" s="38">
        <f t="shared" si="19"/>
        <v>273</v>
      </c>
      <c r="J1359" s="25"/>
    </row>
    <row r="1360" customHeight="1" spans="1:10">
      <c r="A1360" s="19">
        <v>1357</v>
      </c>
      <c r="B1360" s="52" t="s">
        <v>1019</v>
      </c>
      <c r="C1360" s="52" t="s">
        <v>18</v>
      </c>
      <c r="D1360" s="52" t="s">
        <v>943</v>
      </c>
      <c r="E1360" s="52" t="s">
        <v>136</v>
      </c>
      <c r="F1360" s="52">
        <v>1.74</v>
      </c>
      <c r="G1360" s="53">
        <v>1.74</v>
      </c>
      <c r="H1360" s="38">
        <v>100</v>
      </c>
      <c r="I1360" s="38">
        <f t="shared" si="19"/>
        <v>174</v>
      </c>
      <c r="J1360" s="25"/>
    </row>
    <row r="1361" customHeight="1" spans="1:10">
      <c r="A1361" s="19">
        <v>1358</v>
      </c>
      <c r="B1361" s="52" t="s">
        <v>1020</v>
      </c>
      <c r="C1361" s="52" t="s">
        <v>18</v>
      </c>
      <c r="D1361" s="52" t="s">
        <v>943</v>
      </c>
      <c r="E1361" s="52" t="s">
        <v>136</v>
      </c>
      <c r="F1361" s="52">
        <v>0.78</v>
      </c>
      <c r="G1361" s="53">
        <v>0.78</v>
      </c>
      <c r="H1361" s="38">
        <v>100</v>
      </c>
      <c r="I1361" s="38">
        <f t="shared" si="19"/>
        <v>78</v>
      </c>
      <c r="J1361" s="25"/>
    </row>
    <row r="1362" customHeight="1" spans="1:10">
      <c r="A1362" s="19">
        <v>1359</v>
      </c>
      <c r="B1362" s="52" t="s">
        <v>1021</v>
      </c>
      <c r="C1362" s="52" t="s">
        <v>18</v>
      </c>
      <c r="D1362" s="52" t="s">
        <v>943</v>
      </c>
      <c r="E1362" s="52" t="s">
        <v>136</v>
      </c>
      <c r="F1362" s="52">
        <v>2.28</v>
      </c>
      <c r="G1362" s="53">
        <v>2.28</v>
      </c>
      <c r="H1362" s="38">
        <v>100</v>
      </c>
      <c r="I1362" s="38">
        <f t="shared" si="19"/>
        <v>228</v>
      </c>
      <c r="J1362" s="25"/>
    </row>
    <row r="1363" customHeight="1" spans="1:10">
      <c r="A1363" s="19">
        <v>1360</v>
      </c>
      <c r="B1363" s="52" t="s">
        <v>1022</v>
      </c>
      <c r="C1363" s="52" t="s">
        <v>18</v>
      </c>
      <c r="D1363" s="52" t="s">
        <v>943</v>
      </c>
      <c r="E1363" s="52" t="s">
        <v>136</v>
      </c>
      <c r="F1363" s="52">
        <v>2.7</v>
      </c>
      <c r="G1363" s="53">
        <v>2.7</v>
      </c>
      <c r="H1363" s="38">
        <v>100</v>
      </c>
      <c r="I1363" s="38">
        <f t="shared" si="19"/>
        <v>270</v>
      </c>
      <c r="J1363" s="25"/>
    </row>
    <row r="1364" customHeight="1" spans="1:10">
      <c r="A1364" s="19">
        <v>1361</v>
      </c>
      <c r="B1364" s="52" t="s">
        <v>1023</v>
      </c>
      <c r="C1364" s="52" t="s">
        <v>18</v>
      </c>
      <c r="D1364" s="52" t="s">
        <v>943</v>
      </c>
      <c r="E1364" s="52" t="s">
        <v>136</v>
      </c>
      <c r="F1364" s="52">
        <v>1.35</v>
      </c>
      <c r="G1364" s="53">
        <v>1.35</v>
      </c>
      <c r="H1364" s="38">
        <v>100</v>
      </c>
      <c r="I1364" s="38">
        <f t="shared" si="19"/>
        <v>135</v>
      </c>
      <c r="J1364" s="25"/>
    </row>
    <row r="1365" customHeight="1" spans="1:10">
      <c r="A1365" s="19">
        <v>1362</v>
      </c>
      <c r="B1365" s="52" t="s">
        <v>1024</v>
      </c>
      <c r="C1365" s="52" t="s">
        <v>18</v>
      </c>
      <c r="D1365" s="52" t="s">
        <v>943</v>
      </c>
      <c r="E1365" s="52" t="s">
        <v>136</v>
      </c>
      <c r="F1365" s="52">
        <v>3.15</v>
      </c>
      <c r="G1365" s="53">
        <v>3.15</v>
      </c>
      <c r="H1365" s="38">
        <v>100</v>
      </c>
      <c r="I1365" s="38">
        <f t="shared" si="19"/>
        <v>315</v>
      </c>
      <c r="J1365" s="25"/>
    </row>
    <row r="1366" customHeight="1" spans="1:10">
      <c r="A1366" s="19">
        <v>1363</v>
      </c>
      <c r="B1366" s="52" t="s">
        <v>1025</v>
      </c>
      <c r="C1366" s="52" t="s">
        <v>18</v>
      </c>
      <c r="D1366" s="52" t="s">
        <v>943</v>
      </c>
      <c r="E1366" s="52" t="s">
        <v>136</v>
      </c>
      <c r="F1366" s="52">
        <v>0.69</v>
      </c>
      <c r="G1366" s="53">
        <v>0.69</v>
      </c>
      <c r="H1366" s="38">
        <v>100</v>
      </c>
      <c r="I1366" s="38">
        <f t="shared" si="19"/>
        <v>69</v>
      </c>
      <c r="J1366" s="25"/>
    </row>
    <row r="1367" customHeight="1" spans="1:10">
      <c r="A1367" s="19">
        <v>1364</v>
      </c>
      <c r="B1367" s="52" t="s">
        <v>1026</v>
      </c>
      <c r="C1367" s="52" t="s">
        <v>18</v>
      </c>
      <c r="D1367" s="52" t="s">
        <v>943</v>
      </c>
      <c r="E1367" s="52" t="s">
        <v>156</v>
      </c>
      <c r="F1367" s="52">
        <v>1.38</v>
      </c>
      <c r="G1367" s="53">
        <v>1.38</v>
      </c>
      <c r="H1367" s="38">
        <v>100</v>
      </c>
      <c r="I1367" s="38">
        <f t="shared" si="19"/>
        <v>138</v>
      </c>
      <c r="J1367" s="25"/>
    </row>
    <row r="1368" customHeight="1" spans="1:10">
      <c r="A1368" s="19">
        <v>1365</v>
      </c>
      <c r="B1368" s="52" t="s">
        <v>1027</v>
      </c>
      <c r="C1368" s="52" t="s">
        <v>18</v>
      </c>
      <c r="D1368" s="52" t="s">
        <v>943</v>
      </c>
      <c r="E1368" s="52" t="s">
        <v>156</v>
      </c>
      <c r="F1368" s="52">
        <v>0.99</v>
      </c>
      <c r="G1368" s="53">
        <v>0.99</v>
      </c>
      <c r="H1368" s="38">
        <v>100</v>
      </c>
      <c r="I1368" s="38">
        <f t="shared" si="19"/>
        <v>99</v>
      </c>
      <c r="J1368" s="25"/>
    </row>
    <row r="1369" customHeight="1" spans="1:10">
      <c r="A1369" s="19">
        <v>1366</v>
      </c>
      <c r="B1369" s="52" t="s">
        <v>13674</v>
      </c>
      <c r="C1369" s="52" t="s">
        <v>18</v>
      </c>
      <c r="D1369" s="52" t="s">
        <v>943</v>
      </c>
      <c r="E1369" s="52" t="s">
        <v>156</v>
      </c>
      <c r="F1369" s="52">
        <v>1.66</v>
      </c>
      <c r="G1369" s="53">
        <v>1.66</v>
      </c>
      <c r="H1369" s="38">
        <v>100</v>
      </c>
      <c r="I1369" s="38">
        <f t="shared" si="19"/>
        <v>166</v>
      </c>
      <c r="J1369" s="25"/>
    </row>
    <row r="1370" customHeight="1" spans="1:10">
      <c r="A1370" s="19">
        <v>1367</v>
      </c>
      <c r="B1370" s="52" t="s">
        <v>1029</v>
      </c>
      <c r="C1370" s="52" t="s">
        <v>18</v>
      </c>
      <c r="D1370" s="52" t="s">
        <v>943</v>
      </c>
      <c r="E1370" s="52" t="s">
        <v>156</v>
      </c>
      <c r="F1370" s="52">
        <v>1.37</v>
      </c>
      <c r="G1370" s="53">
        <v>1.37</v>
      </c>
      <c r="H1370" s="38">
        <v>100</v>
      </c>
      <c r="I1370" s="38">
        <f t="shared" si="19"/>
        <v>137</v>
      </c>
      <c r="J1370" s="25"/>
    </row>
    <row r="1371" customHeight="1" spans="1:10">
      <c r="A1371" s="19">
        <v>1368</v>
      </c>
      <c r="B1371" s="52" t="s">
        <v>1030</v>
      </c>
      <c r="C1371" s="52" t="s">
        <v>18</v>
      </c>
      <c r="D1371" s="52" t="s">
        <v>943</v>
      </c>
      <c r="E1371" s="52" t="s">
        <v>156</v>
      </c>
      <c r="F1371" s="52">
        <v>1.24</v>
      </c>
      <c r="G1371" s="53">
        <v>1.24</v>
      </c>
      <c r="H1371" s="38">
        <v>100</v>
      </c>
      <c r="I1371" s="38">
        <f t="shared" si="19"/>
        <v>124</v>
      </c>
      <c r="J1371" s="25"/>
    </row>
    <row r="1372" customHeight="1" spans="1:10">
      <c r="A1372" s="19">
        <v>1369</v>
      </c>
      <c r="B1372" s="52" t="s">
        <v>1031</v>
      </c>
      <c r="C1372" s="52" t="s">
        <v>18</v>
      </c>
      <c r="D1372" s="52" t="s">
        <v>943</v>
      </c>
      <c r="E1372" s="52" t="s">
        <v>156</v>
      </c>
      <c r="F1372" s="52">
        <v>2.12</v>
      </c>
      <c r="G1372" s="53">
        <v>2.12</v>
      </c>
      <c r="H1372" s="38">
        <v>100</v>
      </c>
      <c r="I1372" s="38">
        <f t="shared" si="19"/>
        <v>212</v>
      </c>
      <c r="J1372" s="25"/>
    </row>
    <row r="1373" customHeight="1" spans="1:10">
      <c r="A1373" s="19">
        <v>1370</v>
      </c>
      <c r="B1373" s="52" t="s">
        <v>1032</v>
      </c>
      <c r="C1373" s="52" t="s">
        <v>18</v>
      </c>
      <c r="D1373" s="52" t="s">
        <v>943</v>
      </c>
      <c r="E1373" s="52" t="s">
        <v>156</v>
      </c>
      <c r="F1373" s="52">
        <v>2.75</v>
      </c>
      <c r="G1373" s="53">
        <v>2.75</v>
      </c>
      <c r="H1373" s="38">
        <v>100</v>
      </c>
      <c r="I1373" s="38">
        <f t="shared" si="19"/>
        <v>275</v>
      </c>
      <c r="J1373" s="25"/>
    </row>
    <row r="1374" customHeight="1" spans="1:10">
      <c r="A1374" s="19">
        <v>1371</v>
      </c>
      <c r="B1374" s="52" t="s">
        <v>1033</v>
      </c>
      <c r="C1374" s="52" t="s">
        <v>18</v>
      </c>
      <c r="D1374" s="52" t="s">
        <v>943</v>
      </c>
      <c r="E1374" s="52" t="s">
        <v>156</v>
      </c>
      <c r="F1374" s="52">
        <v>1.44</v>
      </c>
      <c r="G1374" s="53">
        <v>1.44</v>
      </c>
      <c r="H1374" s="38">
        <v>100</v>
      </c>
      <c r="I1374" s="38">
        <f t="shared" si="19"/>
        <v>144</v>
      </c>
      <c r="J1374" s="25"/>
    </row>
    <row r="1375" customHeight="1" spans="1:10">
      <c r="A1375" s="19">
        <v>1372</v>
      </c>
      <c r="B1375" s="52" t="s">
        <v>1034</v>
      </c>
      <c r="C1375" s="52" t="s">
        <v>18</v>
      </c>
      <c r="D1375" s="52" t="s">
        <v>943</v>
      </c>
      <c r="E1375" s="52" t="s">
        <v>156</v>
      </c>
      <c r="F1375" s="52">
        <v>1.2</v>
      </c>
      <c r="G1375" s="53">
        <v>1.2</v>
      </c>
      <c r="H1375" s="38">
        <v>100</v>
      </c>
      <c r="I1375" s="38">
        <f t="shared" si="19"/>
        <v>120</v>
      </c>
      <c r="J1375" s="25"/>
    </row>
    <row r="1376" customHeight="1" spans="1:10">
      <c r="A1376" s="19">
        <v>1373</v>
      </c>
      <c r="B1376" s="52" t="s">
        <v>1035</v>
      </c>
      <c r="C1376" s="52" t="s">
        <v>18</v>
      </c>
      <c r="D1376" s="52" t="s">
        <v>943</v>
      </c>
      <c r="E1376" s="52" t="s">
        <v>156</v>
      </c>
      <c r="F1376" s="52">
        <v>2.21</v>
      </c>
      <c r="G1376" s="53">
        <v>2.21</v>
      </c>
      <c r="H1376" s="38">
        <v>100</v>
      </c>
      <c r="I1376" s="38">
        <f t="shared" si="19"/>
        <v>221</v>
      </c>
      <c r="J1376" s="25"/>
    </row>
    <row r="1377" customHeight="1" spans="1:10">
      <c r="A1377" s="19">
        <v>1374</v>
      </c>
      <c r="B1377" s="52" t="s">
        <v>1036</v>
      </c>
      <c r="C1377" s="52" t="s">
        <v>18</v>
      </c>
      <c r="D1377" s="52" t="s">
        <v>943</v>
      </c>
      <c r="E1377" s="52" t="s">
        <v>156</v>
      </c>
      <c r="F1377" s="52">
        <v>1.93</v>
      </c>
      <c r="G1377" s="53">
        <v>1.93</v>
      </c>
      <c r="H1377" s="38">
        <v>100</v>
      </c>
      <c r="I1377" s="38">
        <f t="shared" si="19"/>
        <v>193</v>
      </c>
      <c r="J1377" s="25"/>
    </row>
    <row r="1378" customHeight="1" spans="1:10">
      <c r="A1378" s="19">
        <v>1375</v>
      </c>
      <c r="B1378" s="52" t="s">
        <v>1037</v>
      </c>
      <c r="C1378" s="52" t="s">
        <v>18</v>
      </c>
      <c r="D1378" s="52" t="s">
        <v>943</v>
      </c>
      <c r="E1378" s="52" t="s">
        <v>156</v>
      </c>
      <c r="F1378" s="52">
        <v>1.36</v>
      </c>
      <c r="G1378" s="53">
        <v>1.36</v>
      </c>
      <c r="H1378" s="38">
        <v>100</v>
      </c>
      <c r="I1378" s="38">
        <f t="shared" si="19"/>
        <v>136</v>
      </c>
      <c r="J1378" s="25"/>
    </row>
    <row r="1379" customHeight="1" spans="1:10">
      <c r="A1379" s="19">
        <v>1376</v>
      </c>
      <c r="B1379" s="52" t="s">
        <v>1038</v>
      </c>
      <c r="C1379" s="52" t="s">
        <v>18</v>
      </c>
      <c r="D1379" s="52" t="s">
        <v>943</v>
      </c>
      <c r="E1379" s="52" t="s">
        <v>156</v>
      </c>
      <c r="F1379" s="52">
        <v>1.81</v>
      </c>
      <c r="G1379" s="53">
        <v>1.81</v>
      </c>
      <c r="H1379" s="38">
        <v>100</v>
      </c>
      <c r="I1379" s="38">
        <f t="shared" si="19"/>
        <v>181</v>
      </c>
      <c r="J1379" s="25"/>
    </row>
    <row r="1380" customHeight="1" spans="1:10">
      <c r="A1380" s="19">
        <v>1377</v>
      </c>
      <c r="B1380" s="52" t="s">
        <v>1039</v>
      </c>
      <c r="C1380" s="52" t="s">
        <v>18</v>
      </c>
      <c r="D1380" s="52" t="s">
        <v>943</v>
      </c>
      <c r="E1380" s="52" t="s">
        <v>156</v>
      </c>
      <c r="F1380" s="52">
        <v>1.71</v>
      </c>
      <c r="G1380" s="53">
        <v>1.71</v>
      </c>
      <c r="H1380" s="38">
        <v>100</v>
      </c>
      <c r="I1380" s="38">
        <f t="shared" si="19"/>
        <v>171</v>
      </c>
      <c r="J1380" s="25"/>
    </row>
    <row r="1381" customHeight="1" spans="1:10">
      <c r="A1381" s="19">
        <v>1378</v>
      </c>
      <c r="B1381" s="52" t="s">
        <v>1040</v>
      </c>
      <c r="C1381" s="52" t="s">
        <v>18</v>
      </c>
      <c r="D1381" s="52" t="s">
        <v>943</v>
      </c>
      <c r="E1381" s="52" t="s">
        <v>156</v>
      </c>
      <c r="F1381" s="52">
        <v>3.6</v>
      </c>
      <c r="G1381" s="53">
        <v>3.6</v>
      </c>
      <c r="H1381" s="38">
        <v>100</v>
      </c>
      <c r="I1381" s="38">
        <f t="shared" si="19"/>
        <v>360</v>
      </c>
      <c r="J1381" s="25"/>
    </row>
    <row r="1382" customHeight="1" spans="1:10">
      <c r="A1382" s="19">
        <v>1379</v>
      </c>
      <c r="B1382" s="52" t="s">
        <v>1041</v>
      </c>
      <c r="C1382" s="52" t="s">
        <v>18</v>
      </c>
      <c r="D1382" s="52" t="s">
        <v>943</v>
      </c>
      <c r="E1382" s="52" t="s">
        <v>156</v>
      </c>
      <c r="F1382" s="52">
        <v>3.06</v>
      </c>
      <c r="G1382" s="53">
        <v>3.06</v>
      </c>
      <c r="H1382" s="38">
        <v>100</v>
      </c>
      <c r="I1382" s="38">
        <f t="shared" si="19"/>
        <v>306</v>
      </c>
      <c r="J1382" s="25"/>
    </row>
    <row r="1383" customHeight="1" spans="1:10">
      <c r="A1383" s="19">
        <v>1380</v>
      </c>
      <c r="B1383" s="52" t="s">
        <v>1042</v>
      </c>
      <c r="C1383" s="52" t="s">
        <v>18</v>
      </c>
      <c r="D1383" s="52" t="s">
        <v>943</v>
      </c>
      <c r="E1383" s="52" t="s">
        <v>156</v>
      </c>
      <c r="F1383" s="52">
        <v>0.74</v>
      </c>
      <c r="G1383" s="53">
        <v>0.74</v>
      </c>
      <c r="H1383" s="38">
        <v>100</v>
      </c>
      <c r="I1383" s="38">
        <f t="shared" si="19"/>
        <v>74</v>
      </c>
      <c r="J1383" s="25"/>
    </row>
    <row r="1384" customHeight="1" spans="1:10">
      <c r="A1384" s="19">
        <v>1381</v>
      </c>
      <c r="B1384" s="52" t="s">
        <v>1043</v>
      </c>
      <c r="C1384" s="52" t="s">
        <v>18</v>
      </c>
      <c r="D1384" s="52" t="s">
        <v>943</v>
      </c>
      <c r="E1384" s="52" t="s">
        <v>156</v>
      </c>
      <c r="F1384" s="52">
        <v>1.16</v>
      </c>
      <c r="G1384" s="53">
        <v>1.16</v>
      </c>
      <c r="H1384" s="38">
        <v>100</v>
      </c>
      <c r="I1384" s="38">
        <f t="shared" si="19"/>
        <v>116</v>
      </c>
      <c r="J1384" s="25"/>
    </row>
    <row r="1385" customHeight="1" spans="1:10">
      <c r="A1385" s="19">
        <v>1382</v>
      </c>
      <c r="B1385" s="52" t="s">
        <v>1044</v>
      </c>
      <c r="C1385" s="52" t="s">
        <v>18</v>
      </c>
      <c r="D1385" s="52" t="s">
        <v>943</v>
      </c>
      <c r="E1385" s="52" t="s">
        <v>156</v>
      </c>
      <c r="F1385" s="52">
        <v>0.95</v>
      </c>
      <c r="G1385" s="53">
        <v>0.95</v>
      </c>
      <c r="H1385" s="38">
        <v>100</v>
      </c>
      <c r="I1385" s="38">
        <f t="shared" si="19"/>
        <v>95</v>
      </c>
      <c r="J1385" s="25"/>
    </row>
    <row r="1386" customHeight="1" spans="1:10">
      <c r="A1386" s="19">
        <v>1383</v>
      </c>
      <c r="B1386" s="52" t="s">
        <v>1045</v>
      </c>
      <c r="C1386" s="52" t="s">
        <v>18</v>
      </c>
      <c r="D1386" s="52" t="s">
        <v>943</v>
      </c>
      <c r="E1386" s="52" t="s">
        <v>156</v>
      </c>
      <c r="F1386" s="52">
        <v>1.4</v>
      </c>
      <c r="G1386" s="53">
        <v>1.4</v>
      </c>
      <c r="H1386" s="38">
        <v>100</v>
      </c>
      <c r="I1386" s="38">
        <f t="shared" si="19"/>
        <v>140</v>
      </c>
      <c r="J1386" s="25"/>
    </row>
    <row r="1387" customHeight="1" spans="1:10">
      <c r="A1387" s="19">
        <v>1384</v>
      </c>
      <c r="B1387" s="52" t="s">
        <v>1046</v>
      </c>
      <c r="C1387" s="52" t="s">
        <v>18</v>
      </c>
      <c r="D1387" s="52" t="s">
        <v>943</v>
      </c>
      <c r="E1387" s="52" t="s">
        <v>156</v>
      </c>
      <c r="F1387" s="52">
        <v>0.73</v>
      </c>
      <c r="G1387" s="53">
        <v>0.73</v>
      </c>
      <c r="H1387" s="38">
        <v>100</v>
      </c>
      <c r="I1387" s="38">
        <f t="shared" si="19"/>
        <v>73</v>
      </c>
      <c r="J1387" s="25"/>
    </row>
    <row r="1388" customHeight="1" spans="1:10">
      <c r="A1388" s="19">
        <v>1385</v>
      </c>
      <c r="B1388" s="52" t="s">
        <v>1047</v>
      </c>
      <c r="C1388" s="52" t="s">
        <v>18</v>
      </c>
      <c r="D1388" s="52" t="s">
        <v>943</v>
      </c>
      <c r="E1388" s="52" t="s">
        <v>156</v>
      </c>
      <c r="F1388" s="52">
        <v>1.64</v>
      </c>
      <c r="G1388" s="53">
        <v>1.64</v>
      </c>
      <c r="H1388" s="38">
        <v>100</v>
      </c>
      <c r="I1388" s="38">
        <f t="shared" si="19"/>
        <v>164</v>
      </c>
      <c r="J1388" s="25"/>
    </row>
    <row r="1389" customHeight="1" spans="1:10">
      <c r="A1389" s="19">
        <v>1386</v>
      </c>
      <c r="B1389" s="52" t="s">
        <v>1048</v>
      </c>
      <c r="C1389" s="52" t="s">
        <v>18</v>
      </c>
      <c r="D1389" s="52" t="s">
        <v>943</v>
      </c>
      <c r="E1389" s="52" t="s">
        <v>156</v>
      </c>
      <c r="F1389" s="52">
        <v>0.57</v>
      </c>
      <c r="G1389" s="53">
        <v>0.57</v>
      </c>
      <c r="H1389" s="38">
        <v>100</v>
      </c>
      <c r="I1389" s="38">
        <f t="shared" si="19"/>
        <v>57</v>
      </c>
      <c r="J1389" s="25"/>
    </row>
    <row r="1390" customHeight="1" spans="1:10">
      <c r="A1390" s="19">
        <v>1387</v>
      </c>
      <c r="B1390" s="52" t="s">
        <v>1049</v>
      </c>
      <c r="C1390" s="52" t="s">
        <v>18</v>
      </c>
      <c r="D1390" s="52" t="s">
        <v>943</v>
      </c>
      <c r="E1390" s="52" t="s">
        <v>156</v>
      </c>
      <c r="F1390" s="52">
        <v>3.01</v>
      </c>
      <c r="G1390" s="53">
        <v>3.01</v>
      </c>
      <c r="H1390" s="38">
        <v>100</v>
      </c>
      <c r="I1390" s="38">
        <f t="shared" si="19"/>
        <v>301</v>
      </c>
      <c r="J1390" s="25"/>
    </row>
    <row r="1391" customHeight="1" spans="1:10">
      <c r="A1391" s="19">
        <v>1388</v>
      </c>
      <c r="B1391" s="52" t="s">
        <v>1050</v>
      </c>
      <c r="C1391" s="52" t="s">
        <v>18</v>
      </c>
      <c r="D1391" s="52" t="s">
        <v>943</v>
      </c>
      <c r="E1391" s="52" t="s">
        <v>156</v>
      </c>
      <c r="F1391" s="52">
        <v>2.21</v>
      </c>
      <c r="G1391" s="53">
        <v>2.21</v>
      </c>
      <c r="H1391" s="38">
        <v>100</v>
      </c>
      <c r="I1391" s="38">
        <f t="shared" si="19"/>
        <v>221</v>
      </c>
      <c r="J1391" s="25"/>
    </row>
    <row r="1392" customHeight="1" spans="1:10">
      <c r="A1392" s="19">
        <v>1389</v>
      </c>
      <c r="B1392" s="52" t="s">
        <v>1051</v>
      </c>
      <c r="C1392" s="52" t="s">
        <v>18</v>
      </c>
      <c r="D1392" s="52" t="s">
        <v>943</v>
      </c>
      <c r="E1392" s="52" t="s">
        <v>156</v>
      </c>
      <c r="F1392" s="52">
        <v>2.29</v>
      </c>
      <c r="G1392" s="53">
        <v>2.29</v>
      </c>
      <c r="H1392" s="38">
        <v>100</v>
      </c>
      <c r="I1392" s="38">
        <f t="shared" si="19"/>
        <v>229</v>
      </c>
      <c r="J1392" s="25"/>
    </row>
    <row r="1393" customHeight="1" spans="1:10">
      <c r="A1393" s="19">
        <v>1390</v>
      </c>
      <c r="B1393" s="52" t="s">
        <v>1052</v>
      </c>
      <c r="C1393" s="52" t="s">
        <v>18</v>
      </c>
      <c r="D1393" s="52" t="s">
        <v>943</v>
      </c>
      <c r="E1393" s="52" t="s">
        <v>156</v>
      </c>
      <c r="F1393" s="52">
        <v>1.77</v>
      </c>
      <c r="G1393" s="53">
        <v>1.77</v>
      </c>
      <c r="H1393" s="38">
        <v>100</v>
      </c>
      <c r="I1393" s="38">
        <f t="shared" si="19"/>
        <v>177</v>
      </c>
      <c r="J1393" s="25"/>
    </row>
    <row r="1394" customHeight="1" spans="1:10">
      <c r="A1394" s="19">
        <v>1391</v>
      </c>
      <c r="B1394" s="52" t="s">
        <v>1053</v>
      </c>
      <c r="C1394" s="52" t="s">
        <v>18</v>
      </c>
      <c r="D1394" s="52" t="s">
        <v>943</v>
      </c>
      <c r="E1394" s="52" t="s">
        <v>156</v>
      </c>
      <c r="F1394" s="52">
        <v>1.4</v>
      </c>
      <c r="G1394" s="53">
        <v>1.4</v>
      </c>
      <c r="H1394" s="38">
        <v>100</v>
      </c>
      <c r="I1394" s="38">
        <f t="shared" si="19"/>
        <v>140</v>
      </c>
      <c r="J1394" s="25"/>
    </row>
    <row r="1395" customHeight="1" spans="1:10">
      <c r="A1395" s="19">
        <v>1392</v>
      </c>
      <c r="B1395" s="52" t="s">
        <v>1054</v>
      </c>
      <c r="C1395" s="52" t="s">
        <v>18</v>
      </c>
      <c r="D1395" s="52" t="s">
        <v>943</v>
      </c>
      <c r="E1395" s="52" t="s">
        <v>156</v>
      </c>
      <c r="F1395" s="52">
        <v>1.67</v>
      </c>
      <c r="G1395" s="53">
        <v>1.67</v>
      </c>
      <c r="H1395" s="38">
        <v>100</v>
      </c>
      <c r="I1395" s="38">
        <f t="shared" si="19"/>
        <v>167</v>
      </c>
      <c r="J1395" s="25"/>
    </row>
    <row r="1396" customHeight="1" spans="1:10">
      <c r="A1396" s="19">
        <v>1393</v>
      </c>
      <c r="B1396" s="52" t="s">
        <v>1055</v>
      </c>
      <c r="C1396" s="52" t="s">
        <v>18</v>
      </c>
      <c r="D1396" s="52" t="s">
        <v>943</v>
      </c>
      <c r="E1396" s="52" t="s">
        <v>156</v>
      </c>
      <c r="F1396" s="52">
        <v>1.51</v>
      </c>
      <c r="G1396" s="53">
        <v>1.51</v>
      </c>
      <c r="H1396" s="38">
        <v>100</v>
      </c>
      <c r="I1396" s="38">
        <f t="shared" si="19"/>
        <v>151</v>
      </c>
      <c r="J1396" s="25"/>
    </row>
    <row r="1397" customHeight="1" spans="1:10">
      <c r="A1397" s="19">
        <v>1394</v>
      </c>
      <c r="B1397" s="52" t="s">
        <v>1056</v>
      </c>
      <c r="C1397" s="52" t="s">
        <v>18</v>
      </c>
      <c r="D1397" s="52" t="s">
        <v>943</v>
      </c>
      <c r="E1397" s="52" t="s">
        <v>156</v>
      </c>
      <c r="F1397" s="52">
        <v>1.05</v>
      </c>
      <c r="G1397" s="53">
        <v>1.05</v>
      </c>
      <c r="H1397" s="38">
        <v>100</v>
      </c>
      <c r="I1397" s="38">
        <f t="shared" si="19"/>
        <v>105</v>
      </c>
      <c r="J1397" s="25"/>
    </row>
    <row r="1398" customHeight="1" spans="1:10">
      <c r="A1398" s="19">
        <v>1395</v>
      </c>
      <c r="B1398" s="52" t="s">
        <v>1057</v>
      </c>
      <c r="C1398" s="52" t="s">
        <v>18</v>
      </c>
      <c r="D1398" s="52" t="s">
        <v>943</v>
      </c>
      <c r="E1398" s="52" t="s">
        <v>156</v>
      </c>
      <c r="F1398" s="52">
        <v>2.3</v>
      </c>
      <c r="G1398" s="53">
        <v>2.3</v>
      </c>
      <c r="H1398" s="38">
        <v>100</v>
      </c>
      <c r="I1398" s="38">
        <f t="shared" si="19"/>
        <v>230</v>
      </c>
      <c r="J1398" s="25"/>
    </row>
    <row r="1399" customHeight="1" spans="1:10">
      <c r="A1399" s="19">
        <v>1396</v>
      </c>
      <c r="B1399" s="52" t="s">
        <v>1058</v>
      </c>
      <c r="C1399" s="52" t="s">
        <v>18</v>
      </c>
      <c r="D1399" s="52" t="s">
        <v>943</v>
      </c>
      <c r="E1399" s="52" t="s">
        <v>156</v>
      </c>
      <c r="F1399" s="52">
        <v>1.28</v>
      </c>
      <c r="G1399" s="53">
        <v>1.28</v>
      </c>
      <c r="H1399" s="38">
        <v>100</v>
      </c>
      <c r="I1399" s="38">
        <f t="shared" si="19"/>
        <v>128</v>
      </c>
      <c r="J1399" s="25"/>
    </row>
    <row r="1400" customHeight="1" spans="1:10">
      <c r="A1400" s="19">
        <v>1397</v>
      </c>
      <c r="B1400" s="52" t="s">
        <v>1059</v>
      </c>
      <c r="C1400" s="52" t="s">
        <v>18</v>
      </c>
      <c r="D1400" s="52" t="s">
        <v>943</v>
      </c>
      <c r="E1400" s="52" t="s">
        <v>156</v>
      </c>
      <c r="F1400" s="52">
        <v>0.75</v>
      </c>
      <c r="G1400" s="53">
        <v>0.75</v>
      </c>
      <c r="H1400" s="38">
        <v>100</v>
      </c>
      <c r="I1400" s="38">
        <f t="shared" si="19"/>
        <v>75</v>
      </c>
      <c r="J1400" s="25"/>
    </row>
    <row r="1401" customHeight="1" spans="1:10">
      <c r="A1401" s="19">
        <v>1398</v>
      </c>
      <c r="B1401" s="52" t="s">
        <v>1060</v>
      </c>
      <c r="C1401" s="52" t="s">
        <v>18</v>
      </c>
      <c r="D1401" s="52" t="s">
        <v>943</v>
      </c>
      <c r="E1401" s="52" t="s">
        <v>156</v>
      </c>
      <c r="F1401" s="52">
        <v>1.38</v>
      </c>
      <c r="G1401" s="53">
        <v>1.38</v>
      </c>
      <c r="H1401" s="38">
        <v>100</v>
      </c>
      <c r="I1401" s="38">
        <f t="shared" si="19"/>
        <v>138</v>
      </c>
      <c r="J1401" s="25"/>
    </row>
    <row r="1402" customHeight="1" spans="1:10">
      <c r="A1402" s="19">
        <v>1399</v>
      </c>
      <c r="B1402" s="52" t="s">
        <v>1061</v>
      </c>
      <c r="C1402" s="52" t="s">
        <v>18</v>
      </c>
      <c r="D1402" s="52" t="s">
        <v>943</v>
      </c>
      <c r="E1402" s="52" t="s">
        <v>156</v>
      </c>
      <c r="F1402" s="52">
        <v>1.96</v>
      </c>
      <c r="G1402" s="53">
        <v>1.96</v>
      </c>
      <c r="H1402" s="38">
        <v>100</v>
      </c>
      <c r="I1402" s="38">
        <f t="shared" si="19"/>
        <v>196</v>
      </c>
      <c r="J1402" s="25"/>
    </row>
    <row r="1403" customHeight="1" spans="1:10">
      <c r="A1403" s="19">
        <v>1400</v>
      </c>
      <c r="B1403" s="52" t="s">
        <v>1062</v>
      </c>
      <c r="C1403" s="52" t="s">
        <v>18</v>
      </c>
      <c r="D1403" s="52" t="s">
        <v>943</v>
      </c>
      <c r="E1403" s="52" t="s">
        <v>156</v>
      </c>
      <c r="F1403" s="52">
        <v>1.33</v>
      </c>
      <c r="G1403" s="53">
        <v>1.33</v>
      </c>
      <c r="H1403" s="38">
        <v>100</v>
      </c>
      <c r="I1403" s="38">
        <f t="shared" si="19"/>
        <v>133</v>
      </c>
      <c r="J1403" s="25"/>
    </row>
    <row r="1404" customHeight="1" spans="1:10">
      <c r="A1404" s="19">
        <v>1401</v>
      </c>
      <c r="B1404" s="52" t="s">
        <v>1063</v>
      </c>
      <c r="C1404" s="52" t="s">
        <v>18</v>
      </c>
      <c r="D1404" s="52" t="s">
        <v>943</v>
      </c>
      <c r="E1404" s="52" t="s">
        <v>156</v>
      </c>
      <c r="F1404" s="52">
        <v>1.83</v>
      </c>
      <c r="G1404" s="53">
        <v>1.83</v>
      </c>
      <c r="H1404" s="38">
        <v>100</v>
      </c>
      <c r="I1404" s="38">
        <f t="shared" si="19"/>
        <v>183</v>
      </c>
      <c r="J1404" s="25"/>
    </row>
    <row r="1405" customHeight="1" spans="1:10">
      <c r="A1405" s="19">
        <v>1402</v>
      </c>
      <c r="B1405" s="52" t="s">
        <v>1064</v>
      </c>
      <c r="C1405" s="52" t="s">
        <v>18</v>
      </c>
      <c r="D1405" s="52" t="s">
        <v>943</v>
      </c>
      <c r="E1405" s="52" t="s">
        <v>156</v>
      </c>
      <c r="F1405" s="52">
        <v>3.12</v>
      </c>
      <c r="G1405" s="53">
        <v>3.12</v>
      </c>
      <c r="H1405" s="38">
        <v>100</v>
      </c>
      <c r="I1405" s="38">
        <f t="shared" si="19"/>
        <v>312</v>
      </c>
      <c r="J1405" s="25"/>
    </row>
    <row r="1406" customHeight="1" spans="1:10">
      <c r="A1406" s="19">
        <v>1403</v>
      </c>
      <c r="B1406" s="52" t="s">
        <v>1065</v>
      </c>
      <c r="C1406" s="52" t="s">
        <v>18</v>
      </c>
      <c r="D1406" s="52" t="s">
        <v>943</v>
      </c>
      <c r="E1406" s="52" t="s">
        <v>156</v>
      </c>
      <c r="F1406" s="52">
        <v>1.89</v>
      </c>
      <c r="G1406" s="53">
        <v>1.89</v>
      </c>
      <c r="H1406" s="38">
        <v>100</v>
      </c>
      <c r="I1406" s="38">
        <f t="shared" si="19"/>
        <v>189</v>
      </c>
      <c r="J1406" s="25"/>
    </row>
    <row r="1407" customHeight="1" spans="1:10">
      <c r="A1407" s="19">
        <v>1404</v>
      </c>
      <c r="B1407" s="52" t="s">
        <v>1066</v>
      </c>
      <c r="C1407" s="52" t="s">
        <v>18</v>
      </c>
      <c r="D1407" s="52" t="s">
        <v>943</v>
      </c>
      <c r="E1407" s="52" t="s">
        <v>156</v>
      </c>
      <c r="F1407" s="52">
        <v>2.09</v>
      </c>
      <c r="G1407" s="53">
        <v>2.09</v>
      </c>
      <c r="H1407" s="38">
        <v>100</v>
      </c>
      <c r="I1407" s="38">
        <f t="shared" ref="I1407:I1470" si="20">G1407*H1407</f>
        <v>209</v>
      </c>
      <c r="J1407" s="25"/>
    </row>
    <row r="1408" customHeight="1" spans="1:10">
      <c r="A1408" s="19">
        <v>1405</v>
      </c>
      <c r="B1408" s="52" t="s">
        <v>1067</v>
      </c>
      <c r="C1408" s="52" t="s">
        <v>18</v>
      </c>
      <c r="D1408" s="52" t="s">
        <v>943</v>
      </c>
      <c r="E1408" s="52" t="s">
        <v>156</v>
      </c>
      <c r="F1408" s="52">
        <v>3.36</v>
      </c>
      <c r="G1408" s="53">
        <v>3.36</v>
      </c>
      <c r="H1408" s="38">
        <v>100</v>
      </c>
      <c r="I1408" s="38">
        <f t="shared" si="20"/>
        <v>336</v>
      </c>
      <c r="J1408" s="25"/>
    </row>
    <row r="1409" customHeight="1" spans="1:10">
      <c r="A1409" s="19">
        <v>1406</v>
      </c>
      <c r="B1409" s="52" t="s">
        <v>1068</v>
      </c>
      <c r="C1409" s="52" t="s">
        <v>18</v>
      </c>
      <c r="D1409" s="52" t="s">
        <v>943</v>
      </c>
      <c r="E1409" s="52" t="s">
        <v>156</v>
      </c>
      <c r="F1409" s="52">
        <v>1.64</v>
      </c>
      <c r="G1409" s="53">
        <v>1.64</v>
      </c>
      <c r="H1409" s="38">
        <v>100</v>
      </c>
      <c r="I1409" s="38">
        <f t="shared" si="20"/>
        <v>164</v>
      </c>
      <c r="J1409" s="25"/>
    </row>
    <row r="1410" customHeight="1" spans="1:10">
      <c r="A1410" s="19">
        <v>1407</v>
      </c>
      <c r="B1410" s="52" t="s">
        <v>1069</v>
      </c>
      <c r="C1410" s="52" t="s">
        <v>18</v>
      </c>
      <c r="D1410" s="52" t="s">
        <v>943</v>
      </c>
      <c r="E1410" s="52" t="s">
        <v>156</v>
      </c>
      <c r="F1410" s="52">
        <v>1.66</v>
      </c>
      <c r="G1410" s="53">
        <v>1.66</v>
      </c>
      <c r="H1410" s="38">
        <v>100</v>
      </c>
      <c r="I1410" s="38">
        <f t="shared" si="20"/>
        <v>166</v>
      </c>
      <c r="J1410" s="25"/>
    </row>
    <row r="1411" customHeight="1" spans="1:10">
      <c r="A1411" s="19">
        <v>1408</v>
      </c>
      <c r="B1411" s="52" t="s">
        <v>1070</v>
      </c>
      <c r="C1411" s="52" t="s">
        <v>18</v>
      </c>
      <c r="D1411" s="52" t="s">
        <v>943</v>
      </c>
      <c r="E1411" s="52" t="s">
        <v>156</v>
      </c>
      <c r="F1411" s="52">
        <v>0.97</v>
      </c>
      <c r="G1411" s="53">
        <v>0.97</v>
      </c>
      <c r="H1411" s="38">
        <v>100</v>
      </c>
      <c r="I1411" s="38">
        <f t="shared" si="20"/>
        <v>97</v>
      </c>
      <c r="J1411" s="25"/>
    </row>
    <row r="1412" customHeight="1" spans="1:10">
      <c r="A1412" s="19">
        <v>1409</v>
      </c>
      <c r="B1412" s="52" t="s">
        <v>1071</v>
      </c>
      <c r="C1412" s="52" t="s">
        <v>18</v>
      </c>
      <c r="D1412" s="52" t="s">
        <v>943</v>
      </c>
      <c r="E1412" s="52" t="s">
        <v>156</v>
      </c>
      <c r="F1412" s="52">
        <v>0.98</v>
      </c>
      <c r="G1412" s="53">
        <v>0.98</v>
      </c>
      <c r="H1412" s="38">
        <v>100</v>
      </c>
      <c r="I1412" s="38">
        <f t="shared" si="20"/>
        <v>98</v>
      </c>
      <c r="J1412" s="25"/>
    </row>
    <row r="1413" customHeight="1" spans="1:10">
      <c r="A1413" s="19">
        <v>1410</v>
      </c>
      <c r="B1413" s="52" t="s">
        <v>1072</v>
      </c>
      <c r="C1413" s="52" t="s">
        <v>18</v>
      </c>
      <c r="D1413" s="52" t="s">
        <v>943</v>
      </c>
      <c r="E1413" s="52" t="s">
        <v>156</v>
      </c>
      <c r="F1413" s="52">
        <v>1.41</v>
      </c>
      <c r="G1413" s="53">
        <v>1.41</v>
      </c>
      <c r="H1413" s="38">
        <v>100</v>
      </c>
      <c r="I1413" s="38">
        <f t="shared" si="20"/>
        <v>141</v>
      </c>
      <c r="J1413" s="25"/>
    </row>
    <row r="1414" customHeight="1" spans="1:10">
      <c r="A1414" s="19">
        <v>1411</v>
      </c>
      <c r="B1414" s="52" t="s">
        <v>1073</v>
      </c>
      <c r="C1414" s="52" t="s">
        <v>18</v>
      </c>
      <c r="D1414" s="52" t="s">
        <v>943</v>
      </c>
      <c r="E1414" s="52" t="s">
        <v>347</v>
      </c>
      <c r="F1414" s="52">
        <v>1.32</v>
      </c>
      <c r="G1414" s="53">
        <v>1.32</v>
      </c>
      <c r="H1414" s="38">
        <v>100</v>
      </c>
      <c r="I1414" s="38">
        <f t="shared" si="20"/>
        <v>132</v>
      </c>
      <c r="J1414" s="25"/>
    </row>
    <row r="1415" customHeight="1" spans="1:10">
      <c r="A1415" s="19">
        <v>1412</v>
      </c>
      <c r="B1415" s="52" t="s">
        <v>1074</v>
      </c>
      <c r="C1415" s="52" t="s">
        <v>18</v>
      </c>
      <c r="D1415" s="52" t="s">
        <v>943</v>
      </c>
      <c r="E1415" s="52" t="s">
        <v>347</v>
      </c>
      <c r="F1415" s="52">
        <v>1.41</v>
      </c>
      <c r="G1415" s="53">
        <v>1.41</v>
      </c>
      <c r="H1415" s="38">
        <v>100</v>
      </c>
      <c r="I1415" s="38">
        <f t="shared" si="20"/>
        <v>141</v>
      </c>
      <c r="J1415" s="25"/>
    </row>
    <row r="1416" customHeight="1" spans="1:10">
      <c r="A1416" s="19">
        <v>1413</v>
      </c>
      <c r="B1416" s="52" t="s">
        <v>1075</v>
      </c>
      <c r="C1416" s="52" t="s">
        <v>18</v>
      </c>
      <c r="D1416" s="52" t="s">
        <v>943</v>
      </c>
      <c r="E1416" s="52" t="s">
        <v>347</v>
      </c>
      <c r="F1416" s="52">
        <v>2.71</v>
      </c>
      <c r="G1416" s="53">
        <v>2.71</v>
      </c>
      <c r="H1416" s="38">
        <v>100</v>
      </c>
      <c r="I1416" s="38">
        <f t="shared" si="20"/>
        <v>271</v>
      </c>
      <c r="J1416" s="25"/>
    </row>
    <row r="1417" customHeight="1" spans="1:10">
      <c r="A1417" s="19">
        <v>1414</v>
      </c>
      <c r="B1417" s="52" t="s">
        <v>1076</v>
      </c>
      <c r="C1417" s="52" t="s">
        <v>18</v>
      </c>
      <c r="D1417" s="52" t="s">
        <v>943</v>
      </c>
      <c r="E1417" s="52" t="s">
        <v>347</v>
      </c>
      <c r="F1417" s="52">
        <v>3.72</v>
      </c>
      <c r="G1417" s="53">
        <v>3.72</v>
      </c>
      <c r="H1417" s="38">
        <v>100</v>
      </c>
      <c r="I1417" s="38">
        <f t="shared" si="20"/>
        <v>372</v>
      </c>
      <c r="J1417" s="25"/>
    </row>
    <row r="1418" customHeight="1" spans="1:10">
      <c r="A1418" s="19">
        <v>1415</v>
      </c>
      <c r="B1418" s="52" t="s">
        <v>1077</v>
      </c>
      <c r="C1418" s="52" t="s">
        <v>18</v>
      </c>
      <c r="D1418" s="52" t="s">
        <v>943</v>
      </c>
      <c r="E1418" s="52" t="s">
        <v>347</v>
      </c>
      <c r="F1418" s="52">
        <v>1.32</v>
      </c>
      <c r="G1418" s="53">
        <v>1.32</v>
      </c>
      <c r="H1418" s="38">
        <v>100</v>
      </c>
      <c r="I1418" s="38">
        <f t="shared" si="20"/>
        <v>132</v>
      </c>
      <c r="J1418" s="25"/>
    </row>
    <row r="1419" customHeight="1" spans="1:10">
      <c r="A1419" s="19">
        <v>1416</v>
      </c>
      <c r="B1419" s="52" t="s">
        <v>1078</v>
      </c>
      <c r="C1419" s="52" t="s">
        <v>18</v>
      </c>
      <c r="D1419" s="52" t="s">
        <v>943</v>
      </c>
      <c r="E1419" s="52" t="s">
        <v>347</v>
      </c>
      <c r="F1419" s="52">
        <v>1.32</v>
      </c>
      <c r="G1419" s="53">
        <v>1.32</v>
      </c>
      <c r="H1419" s="38">
        <v>100</v>
      </c>
      <c r="I1419" s="38">
        <f t="shared" si="20"/>
        <v>132</v>
      </c>
      <c r="J1419" s="25"/>
    </row>
    <row r="1420" customHeight="1" spans="1:10">
      <c r="A1420" s="19">
        <v>1417</v>
      </c>
      <c r="B1420" s="52" t="s">
        <v>1079</v>
      </c>
      <c r="C1420" s="52" t="s">
        <v>18</v>
      </c>
      <c r="D1420" s="52" t="s">
        <v>943</v>
      </c>
      <c r="E1420" s="52" t="s">
        <v>347</v>
      </c>
      <c r="F1420" s="52">
        <v>1.27</v>
      </c>
      <c r="G1420" s="53">
        <v>1.27</v>
      </c>
      <c r="H1420" s="38">
        <v>100</v>
      </c>
      <c r="I1420" s="38">
        <f t="shared" si="20"/>
        <v>127</v>
      </c>
      <c r="J1420" s="25"/>
    </row>
    <row r="1421" customHeight="1" spans="1:10">
      <c r="A1421" s="19">
        <v>1418</v>
      </c>
      <c r="B1421" s="52" t="s">
        <v>1080</v>
      </c>
      <c r="C1421" s="52" t="s">
        <v>18</v>
      </c>
      <c r="D1421" s="52" t="s">
        <v>943</v>
      </c>
      <c r="E1421" s="52" t="s">
        <v>347</v>
      </c>
      <c r="F1421" s="52">
        <v>1.37</v>
      </c>
      <c r="G1421" s="53">
        <v>1.37</v>
      </c>
      <c r="H1421" s="38">
        <v>100</v>
      </c>
      <c r="I1421" s="38">
        <f t="shared" si="20"/>
        <v>137</v>
      </c>
      <c r="J1421" s="25"/>
    </row>
    <row r="1422" customHeight="1" spans="1:10">
      <c r="A1422" s="19">
        <v>1419</v>
      </c>
      <c r="B1422" s="52" t="s">
        <v>1081</v>
      </c>
      <c r="C1422" s="52" t="s">
        <v>18</v>
      </c>
      <c r="D1422" s="52" t="s">
        <v>943</v>
      </c>
      <c r="E1422" s="52" t="s">
        <v>347</v>
      </c>
      <c r="F1422" s="52">
        <v>1.25</v>
      </c>
      <c r="G1422" s="53">
        <v>1.25</v>
      </c>
      <c r="H1422" s="38">
        <v>100</v>
      </c>
      <c r="I1422" s="38">
        <f t="shared" si="20"/>
        <v>125</v>
      </c>
      <c r="J1422" s="25"/>
    </row>
    <row r="1423" customHeight="1" spans="1:10">
      <c r="A1423" s="19">
        <v>1420</v>
      </c>
      <c r="B1423" s="52" t="s">
        <v>1082</v>
      </c>
      <c r="C1423" s="52" t="s">
        <v>18</v>
      </c>
      <c r="D1423" s="52" t="s">
        <v>943</v>
      </c>
      <c r="E1423" s="52" t="s">
        <v>347</v>
      </c>
      <c r="F1423" s="52">
        <v>1.73</v>
      </c>
      <c r="G1423" s="53">
        <v>1.73</v>
      </c>
      <c r="H1423" s="38">
        <v>100</v>
      </c>
      <c r="I1423" s="38">
        <f t="shared" si="20"/>
        <v>173</v>
      </c>
      <c r="J1423" s="25"/>
    </row>
    <row r="1424" customHeight="1" spans="1:10">
      <c r="A1424" s="19">
        <v>1421</v>
      </c>
      <c r="B1424" s="52" t="s">
        <v>1083</v>
      </c>
      <c r="C1424" s="52" t="s">
        <v>18</v>
      </c>
      <c r="D1424" s="52" t="s">
        <v>943</v>
      </c>
      <c r="E1424" s="52" t="s">
        <v>347</v>
      </c>
      <c r="F1424" s="52">
        <v>1.32</v>
      </c>
      <c r="G1424" s="53">
        <v>1.32</v>
      </c>
      <c r="H1424" s="38">
        <v>100</v>
      </c>
      <c r="I1424" s="38">
        <f t="shared" si="20"/>
        <v>132</v>
      </c>
      <c r="J1424" s="25"/>
    </row>
    <row r="1425" customHeight="1" spans="1:10">
      <c r="A1425" s="19">
        <v>1422</v>
      </c>
      <c r="B1425" s="52" t="s">
        <v>1084</v>
      </c>
      <c r="C1425" s="52" t="s">
        <v>18</v>
      </c>
      <c r="D1425" s="52" t="s">
        <v>943</v>
      </c>
      <c r="E1425" s="52" t="s">
        <v>347</v>
      </c>
      <c r="F1425" s="52">
        <v>1</v>
      </c>
      <c r="G1425" s="53">
        <v>1</v>
      </c>
      <c r="H1425" s="38">
        <v>100</v>
      </c>
      <c r="I1425" s="38">
        <f t="shared" si="20"/>
        <v>100</v>
      </c>
      <c r="J1425" s="25"/>
    </row>
    <row r="1426" customHeight="1" spans="1:10">
      <c r="A1426" s="19">
        <v>1423</v>
      </c>
      <c r="B1426" s="52" t="s">
        <v>1085</v>
      </c>
      <c r="C1426" s="52" t="s">
        <v>18</v>
      </c>
      <c r="D1426" s="52" t="s">
        <v>943</v>
      </c>
      <c r="E1426" s="52" t="s">
        <v>347</v>
      </c>
      <c r="F1426" s="52">
        <v>2.19</v>
      </c>
      <c r="G1426" s="53">
        <v>2.19</v>
      </c>
      <c r="H1426" s="38">
        <v>100</v>
      </c>
      <c r="I1426" s="38">
        <f t="shared" si="20"/>
        <v>219</v>
      </c>
      <c r="J1426" s="25"/>
    </row>
    <row r="1427" customHeight="1" spans="1:10">
      <c r="A1427" s="19">
        <v>1424</v>
      </c>
      <c r="B1427" s="52" t="s">
        <v>1086</v>
      </c>
      <c r="C1427" s="52" t="s">
        <v>18</v>
      </c>
      <c r="D1427" s="52" t="s">
        <v>943</v>
      </c>
      <c r="E1427" s="52" t="s">
        <v>347</v>
      </c>
      <c r="F1427" s="52">
        <v>1.3</v>
      </c>
      <c r="G1427" s="53">
        <v>1.3</v>
      </c>
      <c r="H1427" s="38">
        <v>100</v>
      </c>
      <c r="I1427" s="38">
        <f t="shared" si="20"/>
        <v>130</v>
      </c>
      <c r="J1427" s="25"/>
    </row>
    <row r="1428" customHeight="1" spans="1:10">
      <c r="A1428" s="19">
        <v>1425</v>
      </c>
      <c r="B1428" s="52" t="s">
        <v>1087</v>
      </c>
      <c r="C1428" s="52" t="s">
        <v>18</v>
      </c>
      <c r="D1428" s="52" t="s">
        <v>943</v>
      </c>
      <c r="E1428" s="52" t="s">
        <v>347</v>
      </c>
      <c r="F1428" s="52">
        <v>1.56</v>
      </c>
      <c r="G1428" s="53">
        <v>1.56</v>
      </c>
      <c r="H1428" s="38">
        <v>100</v>
      </c>
      <c r="I1428" s="38">
        <f t="shared" si="20"/>
        <v>156</v>
      </c>
      <c r="J1428" s="25"/>
    </row>
    <row r="1429" customHeight="1" spans="1:10">
      <c r="A1429" s="19">
        <v>1426</v>
      </c>
      <c r="B1429" s="52" t="s">
        <v>1088</v>
      </c>
      <c r="C1429" s="52" t="s">
        <v>18</v>
      </c>
      <c r="D1429" s="52" t="s">
        <v>943</v>
      </c>
      <c r="E1429" s="52" t="s">
        <v>347</v>
      </c>
      <c r="F1429" s="52">
        <v>0.59</v>
      </c>
      <c r="G1429" s="53">
        <v>0.59</v>
      </c>
      <c r="H1429" s="38">
        <v>100</v>
      </c>
      <c r="I1429" s="38">
        <f t="shared" si="20"/>
        <v>59</v>
      </c>
      <c r="J1429" s="25"/>
    </row>
    <row r="1430" customHeight="1" spans="1:10">
      <c r="A1430" s="19">
        <v>1427</v>
      </c>
      <c r="B1430" s="52" t="s">
        <v>1089</v>
      </c>
      <c r="C1430" s="52" t="s">
        <v>18</v>
      </c>
      <c r="D1430" s="52" t="s">
        <v>943</v>
      </c>
      <c r="E1430" s="52" t="s">
        <v>347</v>
      </c>
      <c r="F1430" s="52">
        <v>2.56</v>
      </c>
      <c r="G1430" s="53">
        <v>2.56</v>
      </c>
      <c r="H1430" s="38">
        <v>100</v>
      </c>
      <c r="I1430" s="38">
        <f t="shared" si="20"/>
        <v>256</v>
      </c>
      <c r="J1430" s="25"/>
    </row>
    <row r="1431" customHeight="1" spans="1:10">
      <c r="A1431" s="19">
        <v>1428</v>
      </c>
      <c r="B1431" s="52" t="s">
        <v>1090</v>
      </c>
      <c r="C1431" s="52" t="s">
        <v>18</v>
      </c>
      <c r="D1431" s="52" t="s">
        <v>943</v>
      </c>
      <c r="E1431" s="52" t="s">
        <v>347</v>
      </c>
      <c r="F1431" s="52">
        <v>1.5</v>
      </c>
      <c r="G1431" s="53">
        <v>1.5</v>
      </c>
      <c r="H1431" s="38">
        <v>100</v>
      </c>
      <c r="I1431" s="38">
        <f t="shared" si="20"/>
        <v>150</v>
      </c>
      <c r="J1431" s="25"/>
    </row>
    <row r="1432" customHeight="1" spans="1:10">
      <c r="A1432" s="19">
        <v>1429</v>
      </c>
      <c r="B1432" s="52" t="s">
        <v>1091</v>
      </c>
      <c r="C1432" s="52" t="s">
        <v>18</v>
      </c>
      <c r="D1432" s="52" t="s">
        <v>943</v>
      </c>
      <c r="E1432" s="52" t="s">
        <v>347</v>
      </c>
      <c r="F1432" s="52">
        <v>3.26</v>
      </c>
      <c r="G1432" s="53">
        <v>3.26</v>
      </c>
      <c r="H1432" s="38">
        <v>100</v>
      </c>
      <c r="I1432" s="38">
        <f t="shared" si="20"/>
        <v>326</v>
      </c>
      <c r="J1432" s="25"/>
    </row>
    <row r="1433" customHeight="1" spans="1:10">
      <c r="A1433" s="19">
        <v>1430</v>
      </c>
      <c r="B1433" s="52" t="s">
        <v>1092</v>
      </c>
      <c r="C1433" s="52" t="s">
        <v>18</v>
      </c>
      <c r="D1433" s="52" t="s">
        <v>943</v>
      </c>
      <c r="E1433" s="52" t="s">
        <v>347</v>
      </c>
      <c r="F1433" s="52">
        <v>2.2</v>
      </c>
      <c r="G1433" s="53">
        <v>2.2</v>
      </c>
      <c r="H1433" s="38">
        <v>100</v>
      </c>
      <c r="I1433" s="38">
        <f t="shared" si="20"/>
        <v>220</v>
      </c>
      <c r="J1433" s="25"/>
    </row>
    <row r="1434" customHeight="1" spans="1:10">
      <c r="A1434" s="19">
        <v>1431</v>
      </c>
      <c r="B1434" s="52" t="s">
        <v>1093</v>
      </c>
      <c r="C1434" s="52" t="s">
        <v>18</v>
      </c>
      <c r="D1434" s="52" t="s">
        <v>943</v>
      </c>
      <c r="E1434" s="52" t="s">
        <v>347</v>
      </c>
      <c r="F1434" s="52">
        <v>1.49</v>
      </c>
      <c r="G1434" s="53">
        <v>1.49</v>
      </c>
      <c r="H1434" s="38">
        <v>100</v>
      </c>
      <c r="I1434" s="38">
        <f t="shared" si="20"/>
        <v>149</v>
      </c>
      <c r="J1434" s="25"/>
    </row>
    <row r="1435" customHeight="1" spans="1:10">
      <c r="A1435" s="19">
        <v>1432</v>
      </c>
      <c r="B1435" s="52" t="s">
        <v>1094</v>
      </c>
      <c r="C1435" s="52" t="s">
        <v>18</v>
      </c>
      <c r="D1435" s="52" t="s">
        <v>943</v>
      </c>
      <c r="E1435" s="52" t="s">
        <v>347</v>
      </c>
      <c r="F1435" s="52">
        <v>1.44</v>
      </c>
      <c r="G1435" s="53">
        <v>1.44</v>
      </c>
      <c r="H1435" s="38">
        <v>100</v>
      </c>
      <c r="I1435" s="38">
        <f t="shared" si="20"/>
        <v>144</v>
      </c>
      <c r="J1435" s="25"/>
    </row>
    <row r="1436" customHeight="1" spans="1:10">
      <c r="A1436" s="19">
        <v>1433</v>
      </c>
      <c r="B1436" s="52" t="s">
        <v>13675</v>
      </c>
      <c r="C1436" s="52" t="s">
        <v>18</v>
      </c>
      <c r="D1436" s="52" t="s">
        <v>943</v>
      </c>
      <c r="E1436" s="52" t="s">
        <v>347</v>
      </c>
      <c r="F1436" s="52">
        <v>1.21</v>
      </c>
      <c r="G1436" s="53">
        <v>1.21</v>
      </c>
      <c r="H1436" s="38">
        <v>100</v>
      </c>
      <c r="I1436" s="38">
        <f t="shared" si="20"/>
        <v>121</v>
      </c>
      <c r="J1436" s="25"/>
    </row>
    <row r="1437" customHeight="1" spans="1:10">
      <c r="A1437" s="19">
        <v>1434</v>
      </c>
      <c r="B1437" s="52" t="s">
        <v>1095</v>
      </c>
      <c r="C1437" s="52" t="s">
        <v>18</v>
      </c>
      <c r="D1437" s="52" t="s">
        <v>943</v>
      </c>
      <c r="E1437" s="52" t="s">
        <v>347</v>
      </c>
      <c r="F1437" s="52">
        <v>1.08</v>
      </c>
      <c r="G1437" s="53">
        <v>1.08</v>
      </c>
      <c r="H1437" s="38">
        <v>100</v>
      </c>
      <c r="I1437" s="38">
        <f t="shared" si="20"/>
        <v>108</v>
      </c>
      <c r="J1437" s="25"/>
    </row>
    <row r="1438" customHeight="1" spans="1:10">
      <c r="A1438" s="19">
        <v>1435</v>
      </c>
      <c r="B1438" s="52" t="s">
        <v>1096</v>
      </c>
      <c r="C1438" s="52" t="s">
        <v>18</v>
      </c>
      <c r="D1438" s="52" t="s">
        <v>943</v>
      </c>
      <c r="E1438" s="52" t="s">
        <v>347</v>
      </c>
      <c r="F1438" s="52">
        <v>0.73</v>
      </c>
      <c r="G1438" s="53">
        <v>0.73</v>
      </c>
      <c r="H1438" s="38">
        <v>100</v>
      </c>
      <c r="I1438" s="38">
        <f t="shared" si="20"/>
        <v>73</v>
      </c>
      <c r="J1438" s="25"/>
    </row>
    <row r="1439" customHeight="1" spans="1:10">
      <c r="A1439" s="19">
        <v>1436</v>
      </c>
      <c r="B1439" s="52" t="s">
        <v>1097</v>
      </c>
      <c r="C1439" s="52" t="s">
        <v>18</v>
      </c>
      <c r="D1439" s="52" t="s">
        <v>943</v>
      </c>
      <c r="E1439" s="52" t="s">
        <v>347</v>
      </c>
      <c r="F1439" s="52">
        <v>1.66</v>
      </c>
      <c r="G1439" s="53">
        <v>1.66</v>
      </c>
      <c r="H1439" s="38">
        <v>100</v>
      </c>
      <c r="I1439" s="38">
        <f t="shared" si="20"/>
        <v>166</v>
      </c>
      <c r="J1439" s="25"/>
    </row>
    <row r="1440" customHeight="1" spans="1:10">
      <c r="A1440" s="19">
        <v>1437</v>
      </c>
      <c r="B1440" s="52" t="s">
        <v>1098</v>
      </c>
      <c r="C1440" s="52" t="s">
        <v>18</v>
      </c>
      <c r="D1440" s="52" t="s">
        <v>943</v>
      </c>
      <c r="E1440" s="52" t="s">
        <v>347</v>
      </c>
      <c r="F1440" s="52">
        <v>2.9</v>
      </c>
      <c r="G1440" s="53">
        <v>2.9</v>
      </c>
      <c r="H1440" s="38">
        <v>100</v>
      </c>
      <c r="I1440" s="38">
        <f t="shared" si="20"/>
        <v>290</v>
      </c>
      <c r="J1440" s="25"/>
    </row>
    <row r="1441" customHeight="1" spans="1:10">
      <c r="A1441" s="19">
        <v>1438</v>
      </c>
      <c r="B1441" s="52" t="s">
        <v>1099</v>
      </c>
      <c r="C1441" s="52" t="s">
        <v>18</v>
      </c>
      <c r="D1441" s="52" t="s">
        <v>943</v>
      </c>
      <c r="E1441" s="52" t="s">
        <v>347</v>
      </c>
      <c r="F1441" s="52">
        <v>2.64</v>
      </c>
      <c r="G1441" s="53">
        <v>2.64</v>
      </c>
      <c r="H1441" s="38">
        <v>100</v>
      </c>
      <c r="I1441" s="38">
        <f t="shared" si="20"/>
        <v>264</v>
      </c>
      <c r="J1441" s="25"/>
    </row>
    <row r="1442" customHeight="1" spans="1:10">
      <c r="A1442" s="19">
        <v>1439</v>
      </c>
      <c r="B1442" s="52" t="s">
        <v>1100</v>
      </c>
      <c r="C1442" s="52" t="s">
        <v>18</v>
      </c>
      <c r="D1442" s="52" t="s">
        <v>943</v>
      </c>
      <c r="E1442" s="52" t="s">
        <v>347</v>
      </c>
      <c r="F1442" s="52">
        <v>2.03</v>
      </c>
      <c r="G1442" s="53">
        <v>2.03</v>
      </c>
      <c r="H1442" s="38">
        <v>100</v>
      </c>
      <c r="I1442" s="38">
        <f t="shared" si="20"/>
        <v>203</v>
      </c>
      <c r="J1442" s="25"/>
    </row>
    <row r="1443" customHeight="1" spans="1:10">
      <c r="A1443" s="19">
        <v>1440</v>
      </c>
      <c r="B1443" s="52" t="s">
        <v>1101</v>
      </c>
      <c r="C1443" s="52" t="s">
        <v>18</v>
      </c>
      <c r="D1443" s="52" t="s">
        <v>943</v>
      </c>
      <c r="E1443" s="52" t="s">
        <v>347</v>
      </c>
      <c r="F1443" s="52">
        <v>1.78</v>
      </c>
      <c r="G1443" s="53">
        <v>1.78</v>
      </c>
      <c r="H1443" s="38">
        <v>100</v>
      </c>
      <c r="I1443" s="38">
        <f t="shared" si="20"/>
        <v>178</v>
      </c>
      <c r="J1443" s="25"/>
    </row>
    <row r="1444" customHeight="1" spans="1:10">
      <c r="A1444" s="19">
        <v>1441</v>
      </c>
      <c r="B1444" s="52" t="s">
        <v>1102</v>
      </c>
      <c r="C1444" s="52" t="s">
        <v>18</v>
      </c>
      <c r="D1444" s="52" t="s">
        <v>943</v>
      </c>
      <c r="E1444" s="52" t="s">
        <v>347</v>
      </c>
      <c r="F1444" s="52">
        <v>0.73</v>
      </c>
      <c r="G1444" s="53">
        <v>0.73</v>
      </c>
      <c r="H1444" s="38">
        <v>100</v>
      </c>
      <c r="I1444" s="38">
        <f t="shared" si="20"/>
        <v>73</v>
      </c>
      <c r="J1444" s="25"/>
    </row>
    <row r="1445" customHeight="1" spans="1:10">
      <c r="A1445" s="19">
        <v>1442</v>
      </c>
      <c r="B1445" s="52" t="s">
        <v>1103</v>
      </c>
      <c r="C1445" s="52" t="s">
        <v>18</v>
      </c>
      <c r="D1445" s="52" t="s">
        <v>943</v>
      </c>
      <c r="E1445" s="52" t="s">
        <v>347</v>
      </c>
      <c r="F1445" s="52">
        <v>2.88</v>
      </c>
      <c r="G1445" s="53">
        <v>2.88</v>
      </c>
      <c r="H1445" s="38">
        <v>100</v>
      </c>
      <c r="I1445" s="38">
        <f t="shared" si="20"/>
        <v>288</v>
      </c>
      <c r="J1445" s="25"/>
    </row>
    <row r="1446" customHeight="1" spans="1:10">
      <c r="A1446" s="19">
        <v>1443</v>
      </c>
      <c r="B1446" s="52" t="s">
        <v>1104</v>
      </c>
      <c r="C1446" s="52" t="s">
        <v>18</v>
      </c>
      <c r="D1446" s="52" t="s">
        <v>943</v>
      </c>
      <c r="E1446" s="52" t="s">
        <v>347</v>
      </c>
      <c r="F1446" s="52">
        <v>1.27</v>
      </c>
      <c r="G1446" s="53">
        <v>1.27</v>
      </c>
      <c r="H1446" s="38">
        <v>100</v>
      </c>
      <c r="I1446" s="38">
        <f t="shared" si="20"/>
        <v>127</v>
      </c>
      <c r="J1446" s="25"/>
    </row>
    <row r="1447" customHeight="1" spans="1:10">
      <c r="A1447" s="19">
        <v>1444</v>
      </c>
      <c r="B1447" s="52" t="s">
        <v>1105</v>
      </c>
      <c r="C1447" s="52" t="s">
        <v>18</v>
      </c>
      <c r="D1447" s="52" t="s">
        <v>943</v>
      </c>
      <c r="E1447" s="52" t="s">
        <v>347</v>
      </c>
      <c r="F1447" s="52">
        <v>2.38</v>
      </c>
      <c r="G1447" s="53">
        <v>2.38</v>
      </c>
      <c r="H1447" s="38">
        <v>100</v>
      </c>
      <c r="I1447" s="38">
        <f t="shared" si="20"/>
        <v>238</v>
      </c>
      <c r="J1447" s="25"/>
    </row>
    <row r="1448" customHeight="1" spans="1:10">
      <c r="A1448" s="19">
        <v>1445</v>
      </c>
      <c r="B1448" s="52" t="s">
        <v>1106</v>
      </c>
      <c r="C1448" s="52" t="s">
        <v>18</v>
      </c>
      <c r="D1448" s="52" t="s">
        <v>943</v>
      </c>
      <c r="E1448" s="52" t="s">
        <v>347</v>
      </c>
      <c r="F1448" s="52">
        <v>3.17</v>
      </c>
      <c r="G1448" s="53">
        <v>3.17</v>
      </c>
      <c r="H1448" s="38">
        <v>100</v>
      </c>
      <c r="I1448" s="38">
        <f t="shared" si="20"/>
        <v>317</v>
      </c>
      <c r="J1448" s="25"/>
    </row>
    <row r="1449" customHeight="1" spans="1:10">
      <c r="A1449" s="19">
        <v>1446</v>
      </c>
      <c r="B1449" s="52" t="s">
        <v>1107</v>
      </c>
      <c r="C1449" s="52" t="s">
        <v>18</v>
      </c>
      <c r="D1449" s="52" t="s">
        <v>943</v>
      </c>
      <c r="E1449" s="52" t="s">
        <v>347</v>
      </c>
      <c r="F1449" s="52">
        <v>0.83</v>
      </c>
      <c r="G1449" s="53">
        <v>0.83</v>
      </c>
      <c r="H1449" s="38">
        <v>100</v>
      </c>
      <c r="I1449" s="38">
        <f t="shared" si="20"/>
        <v>83</v>
      </c>
      <c r="J1449" s="25"/>
    </row>
    <row r="1450" customHeight="1" spans="1:10">
      <c r="A1450" s="19">
        <v>1447</v>
      </c>
      <c r="B1450" s="52" t="s">
        <v>1108</v>
      </c>
      <c r="C1450" s="52" t="s">
        <v>18</v>
      </c>
      <c r="D1450" s="52" t="s">
        <v>943</v>
      </c>
      <c r="E1450" s="52" t="s">
        <v>347</v>
      </c>
      <c r="F1450" s="52">
        <v>1.65</v>
      </c>
      <c r="G1450" s="53">
        <v>1.65</v>
      </c>
      <c r="H1450" s="38">
        <v>100</v>
      </c>
      <c r="I1450" s="38">
        <f t="shared" si="20"/>
        <v>165</v>
      </c>
      <c r="J1450" s="25"/>
    </row>
    <row r="1451" customHeight="1" spans="1:10">
      <c r="A1451" s="19">
        <v>1448</v>
      </c>
      <c r="B1451" s="52" t="s">
        <v>1109</v>
      </c>
      <c r="C1451" s="52" t="s">
        <v>18</v>
      </c>
      <c r="D1451" s="52" t="s">
        <v>943</v>
      </c>
      <c r="E1451" s="52" t="s">
        <v>347</v>
      </c>
      <c r="F1451" s="52">
        <v>2.77</v>
      </c>
      <c r="G1451" s="53">
        <v>2.77</v>
      </c>
      <c r="H1451" s="38">
        <v>100</v>
      </c>
      <c r="I1451" s="38">
        <f t="shared" si="20"/>
        <v>277</v>
      </c>
      <c r="J1451" s="25"/>
    </row>
    <row r="1452" customHeight="1" spans="1:10">
      <c r="A1452" s="19">
        <v>1449</v>
      </c>
      <c r="B1452" s="52" t="s">
        <v>1110</v>
      </c>
      <c r="C1452" s="52" t="s">
        <v>18</v>
      </c>
      <c r="D1452" s="52" t="s">
        <v>943</v>
      </c>
      <c r="E1452" s="52" t="s">
        <v>347</v>
      </c>
      <c r="F1452" s="52">
        <v>1.21</v>
      </c>
      <c r="G1452" s="53">
        <v>1.21</v>
      </c>
      <c r="H1452" s="38">
        <v>100</v>
      </c>
      <c r="I1452" s="38">
        <f t="shared" si="20"/>
        <v>121</v>
      </c>
      <c r="J1452" s="25"/>
    </row>
    <row r="1453" customHeight="1" spans="1:10">
      <c r="A1453" s="19">
        <v>1450</v>
      </c>
      <c r="B1453" s="52" t="s">
        <v>1111</v>
      </c>
      <c r="C1453" s="52" t="s">
        <v>18</v>
      </c>
      <c r="D1453" s="52" t="s">
        <v>943</v>
      </c>
      <c r="E1453" s="52" t="s">
        <v>347</v>
      </c>
      <c r="F1453" s="52">
        <v>2.72</v>
      </c>
      <c r="G1453" s="53">
        <v>2.72</v>
      </c>
      <c r="H1453" s="38">
        <v>100</v>
      </c>
      <c r="I1453" s="38">
        <f t="shared" si="20"/>
        <v>272</v>
      </c>
      <c r="J1453" s="25"/>
    </row>
    <row r="1454" customHeight="1" spans="1:10">
      <c r="A1454" s="19">
        <v>1451</v>
      </c>
      <c r="B1454" s="52" t="s">
        <v>1112</v>
      </c>
      <c r="C1454" s="52" t="s">
        <v>18</v>
      </c>
      <c r="D1454" s="52" t="s">
        <v>943</v>
      </c>
      <c r="E1454" s="52" t="s">
        <v>347</v>
      </c>
      <c r="F1454" s="52">
        <v>0.5</v>
      </c>
      <c r="G1454" s="53">
        <v>0.5</v>
      </c>
      <c r="H1454" s="38">
        <v>100</v>
      </c>
      <c r="I1454" s="38">
        <f t="shared" si="20"/>
        <v>50</v>
      </c>
      <c r="J1454" s="25"/>
    </row>
    <row r="1455" customHeight="1" spans="1:10">
      <c r="A1455" s="19">
        <v>1452</v>
      </c>
      <c r="B1455" s="52" t="s">
        <v>1113</v>
      </c>
      <c r="C1455" s="52" t="s">
        <v>18</v>
      </c>
      <c r="D1455" s="52" t="s">
        <v>943</v>
      </c>
      <c r="E1455" s="52" t="s">
        <v>347</v>
      </c>
      <c r="F1455" s="52">
        <v>1.11</v>
      </c>
      <c r="G1455" s="53">
        <v>1.11</v>
      </c>
      <c r="H1455" s="38">
        <v>100</v>
      </c>
      <c r="I1455" s="38">
        <f t="shared" si="20"/>
        <v>111</v>
      </c>
      <c r="J1455" s="25"/>
    </row>
    <row r="1456" customHeight="1" spans="1:10">
      <c r="A1456" s="19">
        <v>1453</v>
      </c>
      <c r="B1456" s="52" t="s">
        <v>1114</v>
      </c>
      <c r="C1456" s="52" t="s">
        <v>18</v>
      </c>
      <c r="D1456" s="52" t="s">
        <v>943</v>
      </c>
      <c r="E1456" s="52" t="s">
        <v>347</v>
      </c>
      <c r="F1456" s="52">
        <v>1.59</v>
      </c>
      <c r="G1456" s="53">
        <v>1.59</v>
      </c>
      <c r="H1456" s="38">
        <v>100</v>
      </c>
      <c r="I1456" s="38">
        <f t="shared" si="20"/>
        <v>159</v>
      </c>
      <c r="J1456" s="25"/>
    </row>
    <row r="1457" customHeight="1" spans="1:10">
      <c r="A1457" s="19">
        <v>1454</v>
      </c>
      <c r="B1457" s="52" t="s">
        <v>1115</v>
      </c>
      <c r="C1457" s="52" t="s">
        <v>18</v>
      </c>
      <c r="D1457" s="52" t="s">
        <v>943</v>
      </c>
      <c r="E1457" s="52" t="s">
        <v>347</v>
      </c>
      <c r="F1457" s="52">
        <v>0.58</v>
      </c>
      <c r="G1457" s="53">
        <v>0.58</v>
      </c>
      <c r="H1457" s="38">
        <v>100</v>
      </c>
      <c r="I1457" s="38">
        <f t="shared" si="20"/>
        <v>58</v>
      </c>
      <c r="J1457" s="25"/>
    </row>
    <row r="1458" customHeight="1" spans="1:10">
      <c r="A1458" s="19">
        <v>1455</v>
      </c>
      <c r="B1458" s="52" t="s">
        <v>1116</v>
      </c>
      <c r="C1458" s="52" t="s">
        <v>18</v>
      </c>
      <c r="D1458" s="52" t="s">
        <v>943</v>
      </c>
      <c r="E1458" s="52" t="s">
        <v>347</v>
      </c>
      <c r="F1458" s="52">
        <v>0.93</v>
      </c>
      <c r="G1458" s="53">
        <v>0.93</v>
      </c>
      <c r="H1458" s="38">
        <v>100</v>
      </c>
      <c r="I1458" s="38">
        <f t="shared" si="20"/>
        <v>93</v>
      </c>
      <c r="J1458" s="25"/>
    </row>
    <row r="1459" customHeight="1" spans="1:10">
      <c r="A1459" s="19">
        <v>1456</v>
      </c>
      <c r="B1459" s="52" t="s">
        <v>1117</v>
      </c>
      <c r="C1459" s="52" t="s">
        <v>18</v>
      </c>
      <c r="D1459" s="52" t="s">
        <v>943</v>
      </c>
      <c r="E1459" s="52" t="s">
        <v>347</v>
      </c>
      <c r="F1459" s="52">
        <v>0.92</v>
      </c>
      <c r="G1459" s="53">
        <v>0.92</v>
      </c>
      <c r="H1459" s="38">
        <v>100</v>
      </c>
      <c r="I1459" s="38">
        <f t="shared" si="20"/>
        <v>92</v>
      </c>
      <c r="J1459" s="25"/>
    </row>
    <row r="1460" customHeight="1" spans="1:10">
      <c r="A1460" s="19">
        <v>1457</v>
      </c>
      <c r="B1460" s="52" t="s">
        <v>1118</v>
      </c>
      <c r="C1460" s="52" t="s">
        <v>18</v>
      </c>
      <c r="D1460" s="52" t="s">
        <v>943</v>
      </c>
      <c r="E1460" s="52" t="s">
        <v>347</v>
      </c>
      <c r="F1460" s="52">
        <v>1.6</v>
      </c>
      <c r="G1460" s="53">
        <v>1.6</v>
      </c>
      <c r="H1460" s="38">
        <v>100</v>
      </c>
      <c r="I1460" s="38">
        <f t="shared" si="20"/>
        <v>160</v>
      </c>
      <c r="J1460" s="25"/>
    </row>
    <row r="1461" customHeight="1" spans="1:10">
      <c r="A1461" s="19">
        <v>1458</v>
      </c>
      <c r="B1461" s="52" t="s">
        <v>1119</v>
      </c>
      <c r="C1461" s="52" t="s">
        <v>18</v>
      </c>
      <c r="D1461" s="52" t="s">
        <v>943</v>
      </c>
      <c r="E1461" s="52" t="s">
        <v>347</v>
      </c>
      <c r="F1461" s="52">
        <v>1.12</v>
      </c>
      <c r="G1461" s="53">
        <v>1.12</v>
      </c>
      <c r="H1461" s="38">
        <v>100</v>
      </c>
      <c r="I1461" s="38">
        <f t="shared" si="20"/>
        <v>112</v>
      </c>
      <c r="J1461" s="25"/>
    </row>
    <row r="1462" customHeight="1" spans="1:10">
      <c r="A1462" s="19">
        <v>1459</v>
      </c>
      <c r="B1462" s="52" t="s">
        <v>155</v>
      </c>
      <c r="C1462" s="52" t="s">
        <v>18</v>
      </c>
      <c r="D1462" s="52" t="s">
        <v>943</v>
      </c>
      <c r="E1462" s="52" t="s">
        <v>347</v>
      </c>
      <c r="F1462" s="52">
        <v>1.12</v>
      </c>
      <c r="G1462" s="53">
        <v>1.12</v>
      </c>
      <c r="H1462" s="38">
        <v>100</v>
      </c>
      <c r="I1462" s="38">
        <f t="shared" si="20"/>
        <v>112</v>
      </c>
      <c r="J1462" s="25"/>
    </row>
    <row r="1463" customHeight="1" spans="1:10">
      <c r="A1463" s="19">
        <v>1460</v>
      </c>
      <c r="B1463" s="52" t="s">
        <v>1120</v>
      </c>
      <c r="C1463" s="52" t="s">
        <v>18</v>
      </c>
      <c r="D1463" s="52" t="s">
        <v>943</v>
      </c>
      <c r="E1463" s="52" t="s">
        <v>347</v>
      </c>
      <c r="F1463" s="52">
        <v>1.96</v>
      </c>
      <c r="G1463" s="53">
        <v>1.96</v>
      </c>
      <c r="H1463" s="38">
        <v>100</v>
      </c>
      <c r="I1463" s="38">
        <f t="shared" si="20"/>
        <v>196</v>
      </c>
      <c r="J1463" s="25"/>
    </row>
    <row r="1464" customHeight="1" spans="1:10">
      <c r="A1464" s="19">
        <v>1461</v>
      </c>
      <c r="B1464" s="52" t="s">
        <v>1121</v>
      </c>
      <c r="C1464" s="52" t="s">
        <v>18</v>
      </c>
      <c r="D1464" s="52" t="s">
        <v>943</v>
      </c>
      <c r="E1464" s="52" t="s">
        <v>436</v>
      </c>
      <c r="F1464" s="52">
        <v>2.53</v>
      </c>
      <c r="G1464" s="53">
        <v>2.53</v>
      </c>
      <c r="H1464" s="38">
        <v>100</v>
      </c>
      <c r="I1464" s="38">
        <f t="shared" si="20"/>
        <v>253</v>
      </c>
      <c r="J1464" s="25"/>
    </row>
    <row r="1465" customHeight="1" spans="1:10">
      <c r="A1465" s="19">
        <v>1462</v>
      </c>
      <c r="B1465" s="52" t="s">
        <v>1122</v>
      </c>
      <c r="C1465" s="52" t="s">
        <v>18</v>
      </c>
      <c r="D1465" s="52" t="s">
        <v>943</v>
      </c>
      <c r="E1465" s="52" t="s">
        <v>436</v>
      </c>
      <c r="F1465" s="52">
        <v>3.07</v>
      </c>
      <c r="G1465" s="53">
        <v>3.07</v>
      </c>
      <c r="H1465" s="38">
        <v>100</v>
      </c>
      <c r="I1465" s="38">
        <f t="shared" si="20"/>
        <v>307</v>
      </c>
      <c r="J1465" s="25"/>
    </row>
    <row r="1466" customHeight="1" spans="1:10">
      <c r="A1466" s="19">
        <v>1463</v>
      </c>
      <c r="B1466" s="52" t="s">
        <v>1123</v>
      </c>
      <c r="C1466" s="52" t="s">
        <v>18</v>
      </c>
      <c r="D1466" s="52" t="s">
        <v>943</v>
      </c>
      <c r="E1466" s="52" t="s">
        <v>436</v>
      </c>
      <c r="F1466" s="52">
        <v>2.33</v>
      </c>
      <c r="G1466" s="53">
        <v>2.33</v>
      </c>
      <c r="H1466" s="38">
        <v>100</v>
      </c>
      <c r="I1466" s="38">
        <f t="shared" si="20"/>
        <v>233</v>
      </c>
      <c r="J1466" s="25"/>
    </row>
    <row r="1467" customHeight="1" spans="1:10">
      <c r="A1467" s="19">
        <v>1464</v>
      </c>
      <c r="B1467" s="52" t="s">
        <v>1124</v>
      </c>
      <c r="C1467" s="52" t="s">
        <v>18</v>
      </c>
      <c r="D1467" s="52" t="s">
        <v>943</v>
      </c>
      <c r="E1467" s="52" t="s">
        <v>436</v>
      </c>
      <c r="F1467" s="52">
        <v>2.52</v>
      </c>
      <c r="G1467" s="53">
        <v>2.52</v>
      </c>
      <c r="H1467" s="38">
        <v>100</v>
      </c>
      <c r="I1467" s="38">
        <f t="shared" si="20"/>
        <v>252</v>
      </c>
      <c r="J1467" s="25"/>
    </row>
    <row r="1468" customHeight="1" spans="1:10">
      <c r="A1468" s="19">
        <v>1465</v>
      </c>
      <c r="B1468" s="52" t="s">
        <v>1125</v>
      </c>
      <c r="C1468" s="52" t="s">
        <v>18</v>
      </c>
      <c r="D1468" s="52" t="s">
        <v>943</v>
      </c>
      <c r="E1468" s="52" t="s">
        <v>436</v>
      </c>
      <c r="F1468" s="52">
        <v>5.02</v>
      </c>
      <c r="G1468" s="53">
        <v>5.02</v>
      </c>
      <c r="H1468" s="38">
        <v>100</v>
      </c>
      <c r="I1468" s="38">
        <f t="shared" si="20"/>
        <v>502</v>
      </c>
      <c r="J1468" s="25"/>
    </row>
    <row r="1469" customHeight="1" spans="1:10">
      <c r="A1469" s="19">
        <v>1466</v>
      </c>
      <c r="B1469" s="52" t="s">
        <v>1126</v>
      </c>
      <c r="C1469" s="52" t="s">
        <v>18</v>
      </c>
      <c r="D1469" s="52" t="s">
        <v>943</v>
      </c>
      <c r="E1469" s="52" t="s">
        <v>436</v>
      </c>
      <c r="F1469" s="52">
        <v>3.32</v>
      </c>
      <c r="G1469" s="53">
        <v>3.32</v>
      </c>
      <c r="H1469" s="38">
        <v>100</v>
      </c>
      <c r="I1469" s="38">
        <f t="shared" si="20"/>
        <v>332</v>
      </c>
      <c r="J1469" s="25"/>
    </row>
    <row r="1470" customHeight="1" spans="1:10">
      <c r="A1470" s="19">
        <v>1467</v>
      </c>
      <c r="B1470" s="52" t="s">
        <v>1127</v>
      </c>
      <c r="C1470" s="52" t="s">
        <v>18</v>
      </c>
      <c r="D1470" s="52" t="s">
        <v>943</v>
      </c>
      <c r="E1470" s="52" t="s">
        <v>436</v>
      </c>
      <c r="F1470" s="52">
        <v>4.51</v>
      </c>
      <c r="G1470" s="53">
        <v>4.51</v>
      </c>
      <c r="H1470" s="38">
        <v>100</v>
      </c>
      <c r="I1470" s="38">
        <f t="shared" si="20"/>
        <v>451</v>
      </c>
      <c r="J1470" s="25"/>
    </row>
    <row r="1471" customHeight="1" spans="1:10">
      <c r="A1471" s="19">
        <v>1468</v>
      </c>
      <c r="B1471" s="52" t="s">
        <v>1128</v>
      </c>
      <c r="C1471" s="52" t="s">
        <v>18</v>
      </c>
      <c r="D1471" s="52" t="s">
        <v>943</v>
      </c>
      <c r="E1471" s="52" t="s">
        <v>436</v>
      </c>
      <c r="F1471" s="52">
        <v>2.34</v>
      </c>
      <c r="G1471" s="53">
        <v>2.34</v>
      </c>
      <c r="H1471" s="38">
        <v>100</v>
      </c>
      <c r="I1471" s="38">
        <f t="shared" ref="I1471:I1497" si="21">G1471*H1471</f>
        <v>234</v>
      </c>
      <c r="J1471" s="25"/>
    </row>
    <row r="1472" customHeight="1" spans="1:10">
      <c r="A1472" s="19">
        <v>1469</v>
      </c>
      <c r="B1472" s="52" t="s">
        <v>1129</v>
      </c>
      <c r="C1472" s="52" t="s">
        <v>18</v>
      </c>
      <c r="D1472" s="52" t="s">
        <v>943</v>
      </c>
      <c r="E1472" s="52" t="s">
        <v>436</v>
      </c>
      <c r="F1472" s="52">
        <v>2.93</v>
      </c>
      <c r="G1472" s="53">
        <v>2.93</v>
      </c>
      <c r="H1472" s="38">
        <v>100</v>
      </c>
      <c r="I1472" s="38">
        <f t="shared" si="21"/>
        <v>293</v>
      </c>
      <c r="J1472" s="25"/>
    </row>
    <row r="1473" customHeight="1" spans="1:10">
      <c r="A1473" s="19">
        <v>1470</v>
      </c>
      <c r="B1473" s="52" t="s">
        <v>1130</v>
      </c>
      <c r="C1473" s="52" t="s">
        <v>18</v>
      </c>
      <c r="D1473" s="52" t="s">
        <v>943</v>
      </c>
      <c r="E1473" s="52" t="s">
        <v>436</v>
      </c>
      <c r="F1473" s="52">
        <v>1.31</v>
      </c>
      <c r="G1473" s="53">
        <v>1.31</v>
      </c>
      <c r="H1473" s="38">
        <v>100</v>
      </c>
      <c r="I1473" s="38">
        <f t="shared" si="21"/>
        <v>131</v>
      </c>
      <c r="J1473" s="25"/>
    </row>
    <row r="1474" customHeight="1" spans="1:10">
      <c r="A1474" s="19">
        <v>1471</v>
      </c>
      <c r="B1474" s="52" t="s">
        <v>1131</v>
      </c>
      <c r="C1474" s="52" t="s">
        <v>18</v>
      </c>
      <c r="D1474" s="52" t="s">
        <v>943</v>
      </c>
      <c r="E1474" s="52" t="s">
        <v>436</v>
      </c>
      <c r="F1474" s="52">
        <v>3.55</v>
      </c>
      <c r="G1474" s="53">
        <v>3.55</v>
      </c>
      <c r="H1474" s="38">
        <v>100</v>
      </c>
      <c r="I1474" s="38">
        <f t="shared" si="21"/>
        <v>355</v>
      </c>
      <c r="J1474" s="25"/>
    </row>
    <row r="1475" customHeight="1" spans="1:10">
      <c r="A1475" s="19">
        <v>1472</v>
      </c>
      <c r="B1475" s="52" t="s">
        <v>1132</v>
      </c>
      <c r="C1475" s="52" t="s">
        <v>18</v>
      </c>
      <c r="D1475" s="52" t="s">
        <v>943</v>
      </c>
      <c r="E1475" s="52" t="s">
        <v>436</v>
      </c>
      <c r="F1475" s="52">
        <v>2.57</v>
      </c>
      <c r="G1475" s="53">
        <v>2.57</v>
      </c>
      <c r="H1475" s="38">
        <v>100</v>
      </c>
      <c r="I1475" s="38">
        <f t="shared" si="21"/>
        <v>257</v>
      </c>
      <c r="J1475" s="25"/>
    </row>
    <row r="1476" customHeight="1" spans="1:10">
      <c r="A1476" s="19">
        <v>1473</v>
      </c>
      <c r="B1476" s="52" t="s">
        <v>1133</v>
      </c>
      <c r="C1476" s="52" t="s">
        <v>18</v>
      </c>
      <c r="D1476" s="52" t="s">
        <v>943</v>
      </c>
      <c r="E1476" s="52" t="s">
        <v>436</v>
      </c>
      <c r="F1476" s="52">
        <v>2.35</v>
      </c>
      <c r="G1476" s="53">
        <v>2.35</v>
      </c>
      <c r="H1476" s="38">
        <v>100</v>
      </c>
      <c r="I1476" s="38">
        <f t="shared" si="21"/>
        <v>235</v>
      </c>
      <c r="J1476" s="25"/>
    </row>
    <row r="1477" customHeight="1" spans="1:10">
      <c r="A1477" s="19">
        <v>1474</v>
      </c>
      <c r="B1477" s="52" t="s">
        <v>1134</v>
      </c>
      <c r="C1477" s="52" t="s">
        <v>18</v>
      </c>
      <c r="D1477" s="52" t="s">
        <v>943</v>
      </c>
      <c r="E1477" s="52" t="s">
        <v>436</v>
      </c>
      <c r="F1477" s="52">
        <v>4</v>
      </c>
      <c r="G1477" s="53">
        <v>4</v>
      </c>
      <c r="H1477" s="38">
        <v>100</v>
      </c>
      <c r="I1477" s="38">
        <f t="shared" si="21"/>
        <v>400</v>
      </c>
      <c r="J1477" s="25"/>
    </row>
    <row r="1478" customHeight="1" spans="1:10">
      <c r="A1478" s="19">
        <v>1475</v>
      </c>
      <c r="B1478" s="52" t="s">
        <v>1135</v>
      </c>
      <c r="C1478" s="52" t="s">
        <v>18</v>
      </c>
      <c r="D1478" s="52" t="s">
        <v>943</v>
      </c>
      <c r="E1478" s="52" t="s">
        <v>436</v>
      </c>
      <c r="F1478" s="52">
        <v>2.62</v>
      </c>
      <c r="G1478" s="53">
        <v>2.62</v>
      </c>
      <c r="H1478" s="38">
        <v>100</v>
      </c>
      <c r="I1478" s="38">
        <f t="shared" si="21"/>
        <v>262</v>
      </c>
      <c r="J1478" s="25"/>
    </row>
    <row r="1479" customHeight="1" spans="1:10">
      <c r="A1479" s="19">
        <v>1476</v>
      </c>
      <c r="B1479" s="52" t="s">
        <v>1136</v>
      </c>
      <c r="C1479" s="52" t="s">
        <v>18</v>
      </c>
      <c r="D1479" s="52" t="s">
        <v>943</v>
      </c>
      <c r="E1479" s="52" t="s">
        <v>436</v>
      </c>
      <c r="F1479" s="52">
        <v>3.41</v>
      </c>
      <c r="G1479" s="53">
        <v>3.41</v>
      </c>
      <c r="H1479" s="38">
        <v>100</v>
      </c>
      <c r="I1479" s="38">
        <f t="shared" si="21"/>
        <v>341</v>
      </c>
      <c r="J1479" s="25"/>
    </row>
    <row r="1480" customHeight="1" spans="1:10">
      <c r="A1480" s="19">
        <v>1477</v>
      </c>
      <c r="B1480" s="52" t="s">
        <v>1137</v>
      </c>
      <c r="C1480" s="52" t="s">
        <v>18</v>
      </c>
      <c r="D1480" s="52" t="s">
        <v>943</v>
      </c>
      <c r="E1480" s="52" t="s">
        <v>436</v>
      </c>
      <c r="F1480" s="52">
        <v>2.41</v>
      </c>
      <c r="G1480" s="53">
        <v>2.41</v>
      </c>
      <c r="H1480" s="38">
        <v>100</v>
      </c>
      <c r="I1480" s="38">
        <f t="shared" si="21"/>
        <v>241</v>
      </c>
      <c r="J1480" s="25"/>
    </row>
    <row r="1481" customHeight="1" spans="1:10">
      <c r="A1481" s="19">
        <v>1478</v>
      </c>
      <c r="B1481" s="52" t="s">
        <v>1138</v>
      </c>
      <c r="C1481" s="52" t="s">
        <v>18</v>
      </c>
      <c r="D1481" s="52" t="s">
        <v>943</v>
      </c>
      <c r="E1481" s="52" t="s">
        <v>436</v>
      </c>
      <c r="F1481" s="52">
        <v>2.29</v>
      </c>
      <c r="G1481" s="53">
        <v>2.29</v>
      </c>
      <c r="H1481" s="38">
        <v>100</v>
      </c>
      <c r="I1481" s="38">
        <f t="shared" si="21"/>
        <v>229</v>
      </c>
      <c r="J1481" s="25"/>
    </row>
    <row r="1482" customHeight="1" spans="1:10">
      <c r="A1482" s="19">
        <v>1479</v>
      </c>
      <c r="B1482" s="52" t="s">
        <v>1139</v>
      </c>
      <c r="C1482" s="52" t="s">
        <v>18</v>
      </c>
      <c r="D1482" s="52" t="s">
        <v>943</v>
      </c>
      <c r="E1482" s="52" t="s">
        <v>436</v>
      </c>
      <c r="F1482" s="52">
        <v>5.59</v>
      </c>
      <c r="G1482" s="53">
        <v>5.59</v>
      </c>
      <c r="H1482" s="38">
        <v>100</v>
      </c>
      <c r="I1482" s="38">
        <f t="shared" si="21"/>
        <v>559</v>
      </c>
      <c r="J1482" s="25"/>
    </row>
    <row r="1483" customHeight="1" spans="1:10">
      <c r="A1483" s="19">
        <v>1480</v>
      </c>
      <c r="B1483" s="52" t="s">
        <v>1140</v>
      </c>
      <c r="C1483" s="52" t="s">
        <v>18</v>
      </c>
      <c r="D1483" s="52" t="s">
        <v>943</v>
      </c>
      <c r="E1483" s="52" t="s">
        <v>436</v>
      </c>
      <c r="F1483" s="52">
        <v>2.76</v>
      </c>
      <c r="G1483" s="53">
        <v>2.76</v>
      </c>
      <c r="H1483" s="38">
        <v>100</v>
      </c>
      <c r="I1483" s="38">
        <f t="shared" si="21"/>
        <v>276</v>
      </c>
      <c r="J1483" s="25"/>
    </row>
    <row r="1484" customHeight="1" spans="1:10">
      <c r="A1484" s="19">
        <v>1481</v>
      </c>
      <c r="B1484" s="52" t="s">
        <v>1141</v>
      </c>
      <c r="C1484" s="52" t="s">
        <v>18</v>
      </c>
      <c r="D1484" s="52" t="s">
        <v>943</v>
      </c>
      <c r="E1484" s="52" t="s">
        <v>436</v>
      </c>
      <c r="F1484" s="52">
        <v>1.64</v>
      </c>
      <c r="G1484" s="53">
        <v>1.64</v>
      </c>
      <c r="H1484" s="38">
        <v>100</v>
      </c>
      <c r="I1484" s="38">
        <f t="shared" si="21"/>
        <v>164</v>
      </c>
      <c r="J1484" s="25"/>
    </row>
    <row r="1485" customHeight="1" spans="1:10">
      <c r="A1485" s="19">
        <v>1482</v>
      </c>
      <c r="B1485" s="52" t="s">
        <v>1142</v>
      </c>
      <c r="C1485" s="52" t="s">
        <v>18</v>
      </c>
      <c r="D1485" s="52" t="s">
        <v>943</v>
      </c>
      <c r="E1485" s="52" t="s">
        <v>436</v>
      </c>
      <c r="F1485" s="52">
        <v>3.21</v>
      </c>
      <c r="G1485" s="53">
        <v>3.21</v>
      </c>
      <c r="H1485" s="38">
        <v>100</v>
      </c>
      <c r="I1485" s="38">
        <f t="shared" si="21"/>
        <v>321</v>
      </c>
      <c r="J1485" s="25"/>
    </row>
    <row r="1486" customHeight="1" spans="1:10">
      <c r="A1486" s="19">
        <v>1483</v>
      </c>
      <c r="B1486" s="52" t="s">
        <v>1143</v>
      </c>
      <c r="C1486" s="52" t="s">
        <v>18</v>
      </c>
      <c r="D1486" s="52" t="s">
        <v>943</v>
      </c>
      <c r="E1486" s="52" t="s">
        <v>436</v>
      </c>
      <c r="F1486" s="52">
        <v>3.02</v>
      </c>
      <c r="G1486" s="53">
        <v>3.02</v>
      </c>
      <c r="H1486" s="38">
        <v>100</v>
      </c>
      <c r="I1486" s="38">
        <f t="shared" si="21"/>
        <v>302</v>
      </c>
      <c r="J1486" s="25"/>
    </row>
    <row r="1487" customHeight="1" spans="1:10">
      <c r="A1487" s="19">
        <v>1484</v>
      </c>
      <c r="B1487" s="52" t="s">
        <v>1144</v>
      </c>
      <c r="C1487" s="52" t="s">
        <v>18</v>
      </c>
      <c r="D1487" s="52" t="s">
        <v>943</v>
      </c>
      <c r="E1487" s="52" t="s">
        <v>436</v>
      </c>
      <c r="F1487" s="52">
        <v>3.5</v>
      </c>
      <c r="G1487" s="53">
        <v>3.5</v>
      </c>
      <c r="H1487" s="38">
        <v>100</v>
      </c>
      <c r="I1487" s="38">
        <f t="shared" si="21"/>
        <v>350</v>
      </c>
      <c r="J1487" s="25"/>
    </row>
    <row r="1488" customHeight="1" spans="1:10">
      <c r="A1488" s="19">
        <v>1485</v>
      </c>
      <c r="B1488" s="52" t="s">
        <v>1145</v>
      </c>
      <c r="C1488" s="52" t="s">
        <v>18</v>
      </c>
      <c r="D1488" s="52" t="s">
        <v>943</v>
      </c>
      <c r="E1488" s="52" t="s">
        <v>436</v>
      </c>
      <c r="F1488" s="52">
        <v>3.08</v>
      </c>
      <c r="G1488" s="53">
        <v>3.08</v>
      </c>
      <c r="H1488" s="38">
        <v>100</v>
      </c>
      <c r="I1488" s="38">
        <f t="shared" si="21"/>
        <v>308</v>
      </c>
      <c r="J1488" s="25"/>
    </row>
    <row r="1489" customHeight="1" spans="1:10">
      <c r="A1489" s="19">
        <v>1486</v>
      </c>
      <c r="B1489" s="52" t="s">
        <v>1146</v>
      </c>
      <c r="C1489" s="52" t="s">
        <v>18</v>
      </c>
      <c r="D1489" s="52" t="s">
        <v>943</v>
      </c>
      <c r="E1489" s="52" t="s">
        <v>436</v>
      </c>
      <c r="F1489" s="52">
        <v>2.27</v>
      </c>
      <c r="G1489" s="53">
        <v>2.27</v>
      </c>
      <c r="H1489" s="38">
        <v>100</v>
      </c>
      <c r="I1489" s="38">
        <f t="shared" si="21"/>
        <v>227</v>
      </c>
      <c r="J1489" s="25"/>
    </row>
    <row r="1490" customHeight="1" spans="1:10">
      <c r="A1490" s="19">
        <v>1487</v>
      </c>
      <c r="B1490" s="52" t="s">
        <v>13676</v>
      </c>
      <c r="C1490" s="52" t="s">
        <v>18</v>
      </c>
      <c r="D1490" s="52" t="s">
        <v>943</v>
      </c>
      <c r="E1490" s="52" t="s">
        <v>436</v>
      </c>
      <c r="F1490" s="52">
        <v>3.42</v>
      </c>
      <c r="G1490" s="53">
        <v>3.42</v>
      </c>
      <c r="H1490" s="38">
        <v>100</v>
      </c>
      <c r="I1490" s="38">
        <f t="shared" si="21"/>
        <v>342</v>
      </c>
      <c r="J1490" s="25"/>
    </row>
    <row r="1491" customHeight="1" spans="1:10">
      <c r="A1491" s="19">
        <v>1488</v>
      </c>
      <c r="B1491" s="52" t="s">
        <v>1148</v>
      </c>
      <c r="C1491" s="52" t="s">
        <v>18</v>
      </c>
      <c r="D1491" s="52" t="s">
        <v>943</v>
      </c>
      <c r="E1491" s="52" t="s">
        <v>436</v>
      </c>
      <c r="F1491" s="52">
        <v>2.76</v>
      </c>
      <c r="G1491" s="53">
        <v>2.76</v>
      </c>
      <c r="H1491" s="38">
        <v>100</v>
      </c>
      <c r="I1491" s="38">
        <f t="shared" si="21"/>
        <v>276</v>
      </c>
      <c r="J1491" s="25"/>
    </row>
    <row r="1492" customHeight="1" spans="1:10">
      <c r="A1492" s="19">
        <v>1489</v>
      </c>
      <c r="B1492" s="52" t="s">
        <v>99</v>
      </c>
      <c r="C1492" s="52" t="s">
        <v>18</v>
      </c>
      <c r="D1492" s="52" t="s">
        <v>943</v>
      </c>
      <c r="E1492" s="52" t="s">
        <v>436</v>
      </c>
      <c r="F1492" s="52">
        <v>3.2</v>
      </c>
      <c r="G1492" s="53">
        <v>3.2</v>
      </c>
      <c r="H1492" s="38">
        <v>100</v>
      </c>
      <c r="I1492" s="38">
        <f t="shared" si="21"/>
        <v>320</v>
      </c>
      <c r="J1492" s="25"/>
    </row>
    <row r="1493" customHeight="1" spans="1:10">
      <c r="A1493" s="19">
        <v>1490</v>
      </c>
      <c r="B1493" s="52" t="s">
        <v>1150</v>
      </c>
      <c r="C1493" s="52" t="s">
        <v>18</v>
      </c>
      <c r="D1493" s="52" t="s">
        <v>943</v>
      </c>
      <c r="E1493" s="52" t="s">
        <v>436</v>
      </c>
      <c r="F1493" s="52">
        <v>2.29</v>
      </c>
      <c r="G1493" s="53">
        <v>2.29</v>
      </c>
      <c r="H1493" s="38">
        <v>100</v>
      </c>
      <c r="I1493" s="38">
        <f t="shared" si="21"/>
        <v>229</v>
      </c>
      <c r="J1493" s="25"/>
    </row>
    <row r="1494" customHeight="1" spans="1:10">
      <c r="A1494" s="19">
        <v>1491</v>
      </c>
      <c r="B1494" s="52" t="s">
        <v>1151</v>
      </c>
      <c r="C1494" s="52" t="s">
        <v>18</v>
      </c>
      <c r="D1494" s="52" t="s">
        <v>943</v>
      </c>
      <c r="E1494" s="52" t="s">
        <v>436</v>
      </c>
      <c r="F1494" s="52">
        <v>3.28</v>
      </c>
      <c r="G1494" s="53">
        <v>3.28</v>
      </c>
      <c r="H1494" s="38">
        <v>100</v>
      </c>
      <c r="I1494" s="38">
        <f t="shared" si="21"/>
        <v>328</v>
      </c>
      <c r="J1494" s="25"/>
    </row>
    <row r="1495" customHeight="1" spans="1:10">
      <c r="A1495" s="19">
        <v>1492</v>
      </c>
      <c r="B1495" s="52" t="s">
        <v>1152</v>
      </c>
      <c r="C1495" s="52" t="s">
        <v>18</v>
      </c>
      <c r="D1495" s="52" t="s">
        <v>943</v>
      </c>
      <c r="E1495" s="52" t="s">
        <v>436</v>
      </c>
      <c r="F1495" s="52">
        <v>1.53</v>
      </c>
      <c r="G1495" s="53">
        <v>1.53</v>
      </c>
      <c r="H1495" s="38">
        <v>100</v>
      </c>
      <c r="I1495" s="38">
        <f t="shared" si="21"/>
        <v>153</v>
      </c>
      <c r="J1495" s="25"/>
    </row>
    <row r="1496" customHeight="1" spans="1:10">
      <c r="A1496" s="19">
        <v>1493</v>
      </c>
      <c r="B1496" s="52" t="s">
        <v>1153</v>
      </c>
      <c r="C1496" s="52" t="s">
        <v>18</v>
      </c>
      <c r="D1496" s="52" t="s">
        <v>943</v>
      </c>
      <c r="E1496" s="52" t="s">
        <v>436</v>
      </c>
      <c r="F1496" s="52">
        <v>1.53</v>
      </c>
      <c r="G1496" s="53">
        <v>1.53</v>
      </c>
      <c r="H1496" s="38">
        <v>100</v>
      </c>
      <c r="I1496" s="38">
        <f t="shared" si="21"/>
        <v>153</v>
      </c>
      <c r="J1496" s="25"/>
    </row>
    <row r="1497" customHeight="1" spans="1:10">
      <c r="A1497" s="19">
        <v>1494</v>
      </c>
      <c r="B1497" s="52" t="s">
        <v>1154</v>
      </c>
      <c r="C1497" s="52" t="s">
        <v>18</v>
      </c>
      <c r="D1497" s="52" t="s">
        <v>943</v>
      </c>
      <c r="E1497" s="52" t="s">
        <v>436</v>
      </c>
      <c r="F1497" s="52">
        <v>1.75</v>
      </c>
      <c r="G1497" s="53">
        <v>1.75</v>
      </c>
      <c r="H1497" s="38">
        <v>100</v>
      </c>
      <c r="I1497" s="38">
        <f t="shared" si="21"/>
        <v>175</v>
      </c>
      <c r="J1497" s="25"/>
    </row>
    <row r="1498" customHeight="1" spans="1:10">
      <c r="A1498" s="19">
        <v>1495</v>
      </c>
      <c r="B1498" s="52" t="s">
        <v>13677</v>
      </c>
      <c r="C1498" s="52" t="s">
        <v>18</v>
      </c>
      <c r="D1498" s="52" t="s">
        <v>112</v>
      </c>
      <c r="E1498" s="52" t="s">
        <v>20</v>
      </c>
      <c r="F1498" s="52">
        <v>3.28</v>
      </c>
      <c r="G1498" s="52">
        <v>3.28</v>
      </c>
      <c r="H1498" s="52">
        <v>100</v>
      </c>
      <c r="I1498" s="52">
        <f t="shared" ref="I1498:I1561" si="22">F1498*H1498</f>
        <v>328</v>
      </c>
      <c r="J1498" s="25"/>
    </row>
    <row r="1499" customHeight="1" spans="1:10">
      <c r="A1499" s="19">
        <v>1496</v>
      </c>
      <c r="B1499" s="52" t="s">
        <v>13678</v>
      </c>
      <c r="C1499" s="52" t="s">
        <v>18</v>
      </c>
      <c r="D1499" s="52" t="s">
        <v>112</v>
      </c>
      <c r="E1499" s="52" t="s">
        <v>20</v>
      </c>
      <c r="F1499" s="52">
        <v>3.03</v>
      </c>
      <c r="G1499" s="52">
        <v>3.03</v>
      </c>
      <c r="H1499" s="52">
        <v>100</v>
      </c>
      <c r="I1499" s="52">
        <f t="shared" si="22"/>
        <v>303</v>
      </c>
      <c r="J1499" s="25"/>
    </row>
    <row r="1500" customHeight="1" spans="1:10">
      <c r="A1500" s="19">
        <v>1497</v>
      </c>
      <c r="B1500" s="52" t="s">
        <v>13679</v>
      </c>
      <c r="C1500" s="52" t="s">
        <v>18</v>
      </c>
      <c r="D1500" s="52" t="s">
        <v>112</v>
      </c>
      <c r="E1500" s="52" t="s">
        <v>20</v>
      </c>
      <c r="F1500" s="52">
        <v>2.43</v>
      </c>
      <c r="G1500" s="52">
        <v>2.43</v>
      </c>
      <c r="H1500" s="52">
        <v>100</v>
      </c>
      <c r="I1500" s="52">
        <f t="shared" si="22"/>
        <v>243</v>
      </c>
      <c r="J1500" s="25"/>
    </row>
    <row r="1501" customHeight="1" spans="1:10">
      <c r="A1501" s="19">
        <v>1498</v>
      </c>
      <c r="B1501" s="52" t="s">
        <v>13680</v>
      </c>
      <c r="C1501" s="52" t="s">
        <v>18</v>
      </c>
      <c r="D1501" s="52" t="s">
        <v>112</v>
      </c>
      <c r="E1501" s="52" t="s">
        <v>20</v>
      </c>
      <c r="F1501" s="52">
        <v>5.7</v>
      </c>
      <c r="G1501" s="52">
        <v>5.7</v>
      </c>
      <c r="H1501" s="52">
        <v>100</v>
      </c>
      <c r="I1501" s="52">
        <f t="shared" si="22"/>
        <v>570</v>
      </c>
      <c r="J1501" s="25"/>
    </row>
    <row r="1502" customHeight="1" spans="1:10">
      <c r="A1502" s="19">
        <v>1499</v>
      </c>
      <c r="B1502" s="52" t="s">
        <v>13681</v>
      </c>
      <c r="C1502" s="52" t="s">
        <v>18</v>
      </c>
      <c r="D1502" s="52" t="s">
        <v>112</v>
      </c>
      <c r="E1502" s="52" t="s">
        <v>20</v>
      </c>
      <c r="F1502" s="52">
        <v>5.66</v>
      </c>
      <c r="G1502" s="52">
        <v>5.66</v>
      </c>
      <c r="H1502" s="52">
        <v>100</v>
      </c>
      <c r="I1502" s="52">
        <f t="shared" si="22"/>
        <v>566</v>
      </c>
      <c r="J1502" s="25"/>
    </row>
    <row r="1503" customHeight="1" spans="1:10">
      <c r="A1503" s="19">
        <v>1500</v>
      </c>
      <c r="B1503" s="52" t="s">
        <v>13682</v>
      </c>
      <c r="C1503" s="52" t="s">
        <v>18</v>
      </c>
      <c r="D1503" s="52" t="s">
        <v>112</v>
      </c>
      <c r="E1503" s="52" t="s">
        <v>20</v>
      </c>
      <c r="F1503" s="52">
        <v>1.88</v>
      </c>
      <c r="G1503" s="52">
        <v>1.88</v>
      </c>
      <c r="H1503" s="52">
        <v>100</v>
      </c>
      <c r="I1503" s="52">
        <f t="shared" si="22"/>
        <v>188</v>
      </c>
      <c r="J1503" s="25"/>
    </row>
    <row r="1504" customHeight="1" spans="1:10">
      <c r="A1504" s="19">
        <v>1501</v>
      </c>
      <c r="B1504" s="52" t="s">
        <v>13683</v>
      </c>
      <c r="C1504" s="52" t="s">
        <v>18</v>
      </c>
      <c r="D1504" s="52" t="s">
        <v>112</v>
      </c>
      <c r="E1504" s="52" t="s">
        <v>20</v>
      </c>
      <c r="F1504" s="52">
        <v>3.71</v>
      </c>
      <c r="G1504" s="52">
        <v>3.71</v>
      </c>
      <c r="H1504" s="52">
        <v>100</v>
      </c>
      <c r="I1504" s="52">
        <f t="shared" si="22"/>
        <v>371</v>
      </c>
      <c r="J1504" s="25"/>
    </row>
    <row r="1505" customHeight="1" spans="1:10">
      <c r="A1505" s="19">
        <v>1502</v>
      </c>
      <c r="B1505" s="52" t="s">
        <v>1023</v>
      </c>
      <c r="C1505" s="52" t="s">
        <v>18</v>
      </c>
      <c r="D1505" s="52" t="s">
        <v>112</v>
      </c>
      <c r="E1505" s="52" t="s">
        <v>20</v>
      </c>
      <c r="F1505" s="52">
        <v>4.75</v>
      </c>
      <c r="G1505" s="52">
        <v>4.75</v>
      </c>
      <c r="H1505" s="52">
        <v>100</v>
      </c>
      <c r="I1505" s="52">
        <f t="shared" si="22"/>
        <v>475</v>
      </c>
      <c r="J1505" s="25"/>
    </row>
    <row r="1506" customHeight="1" spans="1:10">
      <c r="A1506" s="19">
        <v>1503</v>
      </c>
      <c r="B1506" s="52" t="s">
        <v>13684</v>
      </c>
      <c r="C1506" s="52" t="s">
        <v>18</v>
      </c>
      <c r="D1506" s="52" t="s">
        <v>112</v>
      </c>
      <c r="E1506" s="52" t="s">
        <v>20</v>
      </c>
      <c r="F1506" s="52">
        <v>6.55</v>
      </c>
      <c r="G1506" s="52">
        <v>6.55</v>
      </c>
      <c r="H1506" s="52">
        <v>100</v>
      </c>
      <c r="I1506" s="52">
        <f t="shared" si="22"/>
        <v>655</v>
      </c>
      <c r="J1506" s="25"/>
    </row>
    <row r="1507" customHeight="1" spans="1:10">
      <c r="A1507" s="19">
        <v>1504</v>
      </c>
      <c r="B1507" s="52" t="s">
        <v>13685</v>
      </c>
      <c r="C1507" s="52" t="s">
        <v>18</v>
      </c>
      <c r="D1507" s="52" t="s">
        <v>112</v>
      </c>
      <c r="E1507" s="52" t="s">
        <v>20</v>
      </c>
      <c r="F1507" s="52">
        <v>4.52</v>
      </c>
      <c r="G1507" s="52">
        <v>4.52</v>
      </c>
      <c r="H1507" s="52">
        <v>100</v>
      </c>
      <c r="I1507" s="52">
        <f t="shared" si="22"/>
        <v>452</v>
      </c>
      <c r="J1507" s="25"/>
    </row>
    <row r="1508" customHeight="1" spans="1:10">
      <c r="A1508" s="19">
        <v>1505</v>
      </c>
      <c r="B1508" s="52" t="s">
        <v>13686</v>
      </c>
      <c r="C1508" s="52" t="s">
        <v>18</v>
      </c>
      <c r="D1508" s="52" t="s">
        <v>112</v>
      </c>
      <c r="E1508" s="52" t="s">
        <v>20</v>
      </c>
      <c r="F1508" s="52">
        <v>2.92</v>
      </c>
      <c r="G1508" s="52">
        <v>2.92</v>
      </c>
      <c r="H1508" s="52">
        <v>100</v>
      </c>
      <c r="I1508" s="52">
        <f t="shared" si="22"/>
        <v>292</v>
      </c>
      <c r="J1508" s="25"/>
    </row>
    <row r="1509" customHeight="1" spans="1:10">
      <c r="A1509" s="19">
        <v>1506</v>
      </c>
      <c r="B1509" s="52" t="s">
        <v>13687</v>
      </c>
      <c r="C1509" s="52" t="s">
        <v>18</v>
      </c>
      <c r="D1509" s="52" t="s">
        <v>112</v>
      </c>
      <c r="E1509" s="52" t="s">
        <v>20</v>
      </c>
      <c r="F1509" s="52">
        <v>2.11</v>
      </c>
      <c r="G1509" s="52">
        <v>2.11</v>
      </c>
      <c r="H1509" s="52">
        <v>100</v>
      </c>
      <c r="I1509" s="52">
        <f t="shared" si="22"/>
        <v>211</v>
      </c>
      <c r="J1509" s="25"/>
    </row>
    <row r="1510" customHeight="1" spans="1:10">
      <c r="A1510" s="19">
        <v>1507</v>
      </c>
      <c r="B1510" s="52" t="s">
        <v>13688</v>
      </c>
      <c r="C1510" s="52" t="s">
        <v>18</v>
      </c>
      <c r="D1510" s="52" t="s">
        <v>112</v>
      </c>
      <c r="E1510" s="52" t="s">
        <v>20</v>
      </c>
      <c r="F1510" s="52">
        <v>6.07</v>
      </c>
      <c r="G1510" s="52">
        <v>6.07</v>
      </c>
      <c r="H1510" s="52">
        <v>100</v>
      </c>
      <c r="I1510" s="52">
        <f t="shared" si="22"/>
        <v>607</v>
      </c>
      <c r="J1510" s="25"/>
    </row>
    <row r="1511" customHeight="1" spans="1:10">
      <c r="A1511" s="19">
        <v>1508</v>
      </c>
      <c r="B1511" s="52" t="s">
        <v>13689</v>
      </c>
      <c r="C1511" s="52" t="s">
        <v>18</v>
      </c>
      <c r="D1511" s="52" t="s">
        <v>112</v>
      </c>
      <c r="E1511" s="52" t="s">
        <v>20</v>
      </c>
      <c r="F1511" s="52">
        <v>5.92</v>
      </c>
      <c r="G1511" s="52">
        <v>5.92</v>
      </c>
      <c r="H1511" s="52">
        <v>100</v>
      </c>
      <c r="I1511" s="52">
        <f t="shared" si="22"/>
        <v>592</v>
      </c>
      <c r="J1511" s="25"/>
    </row>
    <row r="1512" customHeight="1" spans="1:10">
      <c r="A1512" s="19">
        <v>1509</v>
      </c>
      <c r="B1512" s="52" t="s">
        <v>13690</v>
      </c>
      <c r="C1512" s="52" t="s">
        <v>18</v>
      </c>
      <c r="D1512" s="52" t="s">
        <v>112</v>
      </c>
      <c r="E1512" s="52" t="s">
        <v>20</v>
      </c>
      <c r="F1512" s="52">
        <v>4.54</v>
      </c>
      <c r="G1512" s="52">
        <v>4.54</v>
      </c>
      <c r="H1512" s="52">
        <v>100</v>
      </c>
      <c r="I1512" s="52">
        <f t="shared" si="22"/>
        <v>454</v>
      </c>
      <c r="J1512" s="25"/>
    </row>
    <row r="1513" customHeight="1" spans="1:10">
      <c r="A1513" s="19">
        <v>1510</v>
      </c>
      <c r="B1513" s="52" t="s">
        <v>13691</v>
      </c>
      <c r="C1513" s="52" t="s">
        <v>18</v>
      </c>
      <c r="D1513" s="52" t="s">
        <v>112</v>
      </c>
      <c r="E1513" s="52" t="s">
        <v>20</v>
      </c>
      <c r="F1513" s="52">
        <v>2.54</v>
      </c>
      <c r="G1513" s="52">
        <v>2.54</v>
      </c>
      <c r="H1513" s="52">
        <v>100</v>
      </c>
      <c r="I1513" s="52">
        <f t="shared" si="22"/>
        <v>254</v>
      </c>
      <c r="J1513" s="25"/>
    </row>
    <row r="1514" customHeight="1" spans="1:10">
      <c r="A1514" s="19">
        <v>1511</v>
      </c>
      <c r="B1514" s="52" t="s">
        <v>163</v>
      </c>
      <c r="C1514" s="52" t="s">
        <v>18</v>
      </c>
      <c r="D1514" s="52" t="s">
        <v>112</v>
      </c>
      <c r="E1514" s="52" t="s">
        <v>20</v>
      </c>
      <c r="F1514" s="52">
        <v>6.16</v>
      </c>
      <c r="G1514" s="52">
        <v>6.16</v>
      </c>
      <c r="H1514" s="52">
        <v>100</v>
      </c>
      <c r="I1514" s="52">
        <f t="shared" si="22"/>
        <v>616</v>
      </c>
      <c r="J1514" s="25"/>
    </row>
    <row r="1515" customHeight="1" spans="1:10">
      <c r="A1515" s="19">
        <v>1512</v>
      </c>
      <c r="B1515" s="52" t="s">
        <v>13692</v>
      </c>
      <c r="C1515" s="52" t="s">
        <v>18</v>
      </c>
      <c r="D1515" s="52" t="s">
        <v>112</v>
      </c>
      <c r="E1515" s="52" t="s">
        <v>20</v>
      </c>
      <c r="F1515" s="52">
        <v>9.28</v>
      </c>
      <c r="G1515" s="52">
        <v>9.28</v>
      </c>
      <c r="H1515" s="52">
        <v>100</v>
      </c>
      <c r="I1515" s="52">
        <f t="shared" si="22"/>
        <v>928</v>
      </c>
      <c r="J1515" s="25"/>
    </row>
    <row r="1516" customHeight="1" spans="1:10">
      <c r="A1516" s="19">
        <v>1513</v>
      </c>
      <c r="B1516" s="52" t="s">
        <v>2131</v>
      </c>
      <c r="C1516" s="52" t="s">
        <v>18</v>
      </c>
      <c r="D1516" s="52" t="s">
        <v>112</v>
      </c>
      <c r="E1516" s="52" t="s">
        <v>20</v>
      </c>
      <c r="F1516" s="52">
        <v>2.62</v>
      </c>
      <c r="G1516" s="52">
        <v>2.62</v>
      </c>
      <c r="H1516" s="52">
        <v>100</v>
      </c>
      <c r="I1516" s="52">
        <f t="shared" si="22"/>
        <v>262</v>
      </c>
      <c r="J1516" s="25"/>
    </row>
    <row r="1517" customHeight="1" spans="1:10">
      <c r="A1517" s="19">
        <v>1514</v>
      </c>
      <c r="B1517" s="52" t="s">
        <v>13693</v>
      </c>
      <c r="C1517" s="52" t="s">
        <v>18</v>
      </c>
      <c r="D1517" s="52" t="s">
        <v>112</v>
      </c>
      <c r="E1517" s="52" t="s">
        <v>20</v>
      </c>
      <c r="F1517" s="52">
        <v>2.16</v>
      </c>
      <c r="G1517" s="52">
        <v>2.16</v>
      </c>
      <c r="H1517" s="52">
        <v>100</v>
      </c>
      <c r="I1517" s="52">
        <f t="shared" si="22"/>
        <v>216</v>
      </c>
      <c r="J1517" s="25"/>
    </row>
    <row r="1518" customHeight="1" spans="1:10">
      <c r="A1518" s="19">
        <v>1515</v>
      </c>
      <c r="B1518" s="52" t="s">
        <v>11236</v>
      </c>
      <c r="C1518" s="52" t="s">
        <v>18</v>
      </c>
      <c r="D1518" s="52" t="s">
        <v>112</v>
      </c>
      <c r="E1518" s="52" t="s">
        <v>20</v>
      </c>
      <c r="F1518" s="52">
        <v>0.6</v>
      </c>
      <c r="G1518" s="52">
        <v>0.6</v>
      </c>
      <c r="H1518" s="52">
        <v>100</v>
      </c>
      <c r="I1518" s="52">
        <f t="shared" si="22"/>
        <v>60</v>
      </c>
      <c r="J1518" s="25"/>
    </row>
    <row r="1519" customHeight="1" spans="1:10">
      <c r="A1519" s="19">
        <v>1516</v>
      </c>
      <c r="B1519" s="52" t="s">
        <v>13694</v>
      </c>
      <c r="C1519" s="52" t="s">
        <v>18</v>
      </c>
      <c r="D1519" s="52" t="s">
        <v>112</v>
      </c>
      <c r="E1519" s="52" t="s">
        <v>20</v>
      </c>
      <c r="F1519" s="52">
        <v>2.79</v>
      </c>
      <c r="G1519" s="52">
        <v>2.79</v>
      </c>
      <c r="H1519" s="52">
        <v>100</v>
      </c>
      <c r="I1519" s="52">
        <f t="shared" si="22"/>
        <v>279</v>
      </c>
      <c r="J1519" s="25"/>
    </row>
    <row r="1520" customHeight="1" spans="1:10">
      <c r="A1520" s="19">
        <v>1517</v>
      </c>
      <c r="B1520" s="52" t="s">
        <v>13695</v>
      </c>
      <c r="C1520" s="52" t="s">
        <v>18</v>
      </c>
      <c r="D1520" s="52" t="s">
        <v>112</v>
      </c>
      <c r="E1520" s="52" t="s">
        <v>20</v>
      </c>
      <c r="F1520" s="52">
        <v>5.45</v>
      </c>
      <c r="G1520" s="52">
        <v>5.45</v>
      </c>
      <c r="H1520" s="52">
        <v>100</v>
      </c>
      <c r="I1520" s="52">
        <f t="shared" si="22"/>
        <v>545</v>
      </c>
      <c r="J1520" s="25"/>
    </row>
    <row r="1521" customHeight="1" spans="1:10">
      <c r="A1521" s="19">
        <v>1518</v>
      </c>
      <c r="B1521" s="52" t="s">
        <v>13696</v>
      </c>
      <c r="C1521" s="52" t="s">
        <v>18</v>
      </c>
      <c r="D1521" s="52" t="s">
        <v>112</v>
      </c>
      <c r="E1521" s="52" t="s">
        <v>20</v>
      </c>
      <c r="F1521" s="52">
        <v>3.72</v>
      </c>
      <c r="G1521" s="52">
        <v>3.72</v>
      </c>
      <c r="H1521" s="52">
        <v>100</v>
      </c>
      <c r="I1521" s="52">
        <f t="shared" si="22"/>
        <v>372</v>
      </c>
      <c r="J1521" s="25"/>
    </row>
    <row r="1522" customHeight="1" spans="1:10">
      <c r="A1522" s="19">
        <v>1519</v>
      </c>
      <c r="B1522" s="52" t="s">
        <v>13697</v>
      </c>
      <c r="C1522" s="52" t="s">
        <v>18</v>
      </c>
      <c r="D1522" s="52" t="s">
        <v>112</v>
      </c>
      <c r="E1522" s="52" t="s">
        <v>20</v>
      </c>
      <c r="F1522" s="52">
        <v>1.77</v>
      </c>
      <c r="G1522" s="52">
        <v>1.77</v>
      </c>
      <c r="H1522" s="52">
        <v>100</v>
      </c>
      <c r="I1522" s="52">
        <f t="shared" si="22"/>
        <v>177</v>
      </c>
      <c r="J1522" s="25"/>
    </row>
    <row r="1523" customHeight="1" spans="1:10">
      <c r="A1523" s="19">
        <v>1520</v>
      </c>
      <c r="B1523" s="52" t="s">
        <v>13698</v>
      </c>
      <c r="C1523" s="52" t="s">
        <v>18</v>
      </c>
      <c r="D1523" s="52" t="s">
        <v>112</v>
      </c>
      <c r="E1523" s="52" t="s">
        <v>20</v>
      </c>
      <c r="F1523" s="52">
        <v>6.55</v>
      </c>
      <c r="G1523" s="52">
        <v>6.55</v>
      </c>
      <c r="H1523" s="52">
        <v>100</v>
      </c>
      <c r="I1523" s="52">
        <f t="shared" si="22"/>
        <v>655</v>
      </c>
      <c r="J1523" s="25"/>
    </row>
    <row r="1524" customHeight="1" spans="1:10">
      <c r="A1524" s="19">
        <v>1521</v>
      </c>
      <c r="B1524" s="52" t="s">
        <v>13699</v>
      </c>
      <c r="C1524" s="52" t="s">
        <v>18</v>
      </c>
      <c r="D1524" s="52" t="s">
        <v>112</v>
      </c>
      <c r="E1524" s="52" t="s">
        <v>20</v>
      </c>
      <c r="F1524" s="52">
        <v>3.08</v>
      </c>
      <c r="G1524" s="52">
        <v>3.08</v>
      </c>
      <c r="H1524" s="52">
        <v>100</v>
      </c>
      <c r="I1524" s="52">
        <f t="shared" si="22"/>
        <v>308</v>
      </c>
      <c r="J1524" s="25"/>
    </row>
    <row r="1525" customHeight="1" spans="1:10">
      <c r="A1525" s="19">
        <v>1522</v>
      </c>
      <c r="B1525" s="52" t="s">
        <v>13700</v>
      </c>
      <c r="C1525" s="52" t="s">
        <v>18</v>
      </c>
      <c r="D1525" s="52" t="s">
        <v>112</v>
      </c>
      <c r="E1525" s="52" t="s">
        <v>20</v>
      </c>
      <c r="F1525" s="52">
        <v>2.84</v>
      </c>
      <c r="G1525" s="52">
        <v>2.84</v>
      </c>
      <c r="H1525" s="52">
        <v>100</v>
      </c>
      <c r="I1525" s="52">
        <f t="shared" si="22"/>
        <v>284</v>
      </c>
      <c r="J1525" s="25"/>
    </row>
    <row r="1526" customHeight="1" spans="1:10">
      <c r="A1526" s="19">
        <v>1523</v>
      </c>
      <c r="B1526" s="52" t="s">
        <v>13701</v>
      </c>
      <c r="C1526" s="52" t="s">
        <v>18</v>
      </c>
      <c r="D1526" s="52" t="s">
        <v>112</v>
      </c>
      <c r="E1526" s="52" t="s">
        <v>20</v>
      </c>
      <c r="F1526" s="52">
        <v>3.36</v>
      </c>
      <c r="G1526" s="52">
        <v>3.36</v>
      </c>
      <c r="H1526" s="52">
        <v>100</v>
      </c>
      <c r="I1526" s="52">
        <f t="shared" si="22"/>
        <v>336</v>
      </c>
      <c r="J1526" s="25"/>
    </row>
    <row r="1527" customHeight="1" spans="1:10">
      <c r="A1527" s="19">
        <v>1524</v>
      </c>
      <c r="B1527" s="52" t="s">
        <v>13702</v>
      </c>
      <c r="C1527" s="52" t="s">
        <v>18</v>
      </c>
      <c r="D1527" s="52" t="s">
        <v>112</v>
      </c>
      <c r="E1527" s="52" t="s">
        <v>20</v>
      </c>
      <c r="F1527" s="52">
        <v>5.27</v>
      </c>
      <c r="G1527" s="52">
        <v>5.27</v>
      </c>
      <c r="H1527" s="52">
        <v>100</v>
      </c>
      <c r="I1527" s="52">
        <f t="shared" si="22"/>
        <v>527</v>
      </c>
      <c r="J1527" s="25"/>
    </row>
    <row r="1528" customHeight="1" spans="1:10">
      <c r="A1528" s="19">
        <v>1525</v>
      </c>
      <c r="B1528" s="52" t="s">
        <v>13703</v>
      </c>
      <c r="C1528" s="52" t="s">
        <v>18</v>
      </c>
      <c r="D1528" s="52" t="s">
        <v>112</v>
      </c>
      <c r="E1528" s="52" t="s">
        <v>20</v>
      </c>
      <c r="F1528" s="52">
        <v>2.61</v>
      </c>
      <c r="G1528" s="52">
        <v>2.61</v>
      </c>
      <c r="H1528" s="52">
        <v>100</v>
      </c>
      <c r="I1528" s="52">
        <f t="shared" si="22"/>
        <v>261</v>
      </c>
      <c r="J1528" s="25"/>
    </row>
    <row r="1529" customHeight="1" spans="1:10">
      <c r="A1529" s="19">
        <v>1526</v>
      </c>
      <c r="B1529" s="52" t="s">
        <v>13704</v>
      </c>
      <c r="C1529" s="52" t="s">
        <v>18</v>
      </c>
      <c r="D1529" s="52" t="s">
        <v>112</v>
      </c>
      <c r="E1529" s="52" t="s">
        <v>20</v>
      </c>
      <c r="F1529" s="52">
        <v>2.68</v>
      </c>
      <c r="G1529" s="52">
        <v>2.68</v>
      </c>
      <c r="H1529" s="52">
        <v>100</v>
      </c>
      <c r="I1529" s="52">
        <f t="shared" si="22"/>
        <v>268</v>
      </c>
      <c r="J1529" s="25"/>
    </row>
    <row r="1530" customHeight="1" spans="1:10">
      <c r="A1530" s="19">
        <v>1527</v>
      </c>
      <c r="B1530" s="52" t="s">
        <v>13705</v>
      </c>
      <c r="C1530" s="52" t="s">
        <v>18</v>
      </c>
      <c r="D1530" s="52" t="s">
        <v>112</v>
      </c>
      <c r="E1530" s="52" t="s">
        <v>20</v>
      </c>
      <c r="F1530" s="52">
        <v>3.61</v>
      </c>
      <c r="G1530" s="52">
        <v>3.61</v>
      </c>
      <c r="H1530" s="52">
        <v>100</v>
      </c>
      <c r="I1530" s="52">
        <f t="shared" si="22"/>
        <v>361</v>
      </c>
      <c r="J1530" s="25"/>
    </row>
    <row r="1531" customHeight="1" spans="1:10">
      <c r="A1531" s="19">
        <v>1528</v>
      </c>
      <c r="B1531" s="52" t="s">
        <v>164</v>
      </c>
      <c r="C1531" s="52" t="s">
        <v>18</v>
      </c>
      <c r="D1531" s="52" t="s">
        <v>112</v>
      </c>
      <c r="E1531" s="52" t="s">
        <v>20</v>
      </c>
      <c r="F1531" s="52">
        <v>3.72</v>
      </c>
      <c r="G1531" s="52">
        <v>3.72</v>
      </c>
      <c r="H1531" s="52">
        <v>100</v>
      </c>
      <c r="I1531" s="52">
        <f t="shared" si="22"/>
        <v>372</v>
      </c>
      <c r="J1531" s="25"/>
    </row>
    <row r="1532" customHeight="1" spans="1:10">
      <c r="A1532" s="19">
        <v>1529</v>
      </c>
      <c r="B1532" s="52" t="s">
        <v>13706</v>
      </c>
      <c r="C1532" s="52" t="s">
        <v>18</v>
      </c>
      <c r="D1532" s="52" t="s">
        <v>112</v>
      </c>
      <c r="E1532" s="52" t="s">
        <v>20</v>
      </c>
      <c r="F1532" s="52">
        <v>4.32</v>
      </c>
      <c r="G1532" s="52">
        <v>4.32</v>
      </c>
      <c r="H1532" s="52">
        <v>100</v>
      </c>
      <c r="I1532" s="52">
        <f t="shared" si="22"/>
        <v>432</v>
      </c>
      <c r="J1532" s="25"/>
    </row>
    <row r="1533" customHeight="1" spans="1:10">
      <c r="A1533" s="19">
        <v>1530</v>
      </c>
      <c r="B1533" s="52" t="s">
        <v>13707</v>
      </c>
      <c r="C1533" s="52" t="s">
        <v>18</v>
      </c>
      <c r="D1533" s="52" t="s">
        <v>112</v>
      </c>
      <c r="E1533" s="52" t="s">
        <v>20</v>
      </c>
      <c r="F1533" s="52">
        <v>1.6</v>
      </c>
      <c r="G1533" s="52">
        <v>1.6</v>
      </c>
      <c r="H1533" s="52">
        <v>100</v>
      </c>
      <c r="I1533" s="52">
        <f t="shared" si="22"/>
        <v>160</v>
      </c>
      <c r="J1533" s="25"/>
    </row>
    <row r="1534" customHeight="1" spans="1:10">
      <c r="A1534" s="19">
        <v>1531</v>
      </c>
      <c r="B1534" s="52" t="s">
        <v>13708</v>
      </c>
      <c r="C1534" s="52" t="s">
        <v>18</v>
      </c>
      <c r="D1534" s="52" t="s">
        <v>112</v>
      </c>
      <c r="E1534" s="52" t="s">
        <v>20</v>
      </c>
      <c r="F1534" s="52">
        <v>1.73</v>
      </c>
      <c r="G1534" s="52">
        <v>1.73</v>
      </c>
      <c r="H1534" s="52">
        <v>100</v>
      </c>
      <c r="I1534" s="52">
        <f t="shared" si="22"/>
        <v>173</v>
      </c>
      <c r="J1534" s="25"/>
    </row>
    <row r="1535" customHeight="1" spans="1:10">
      <c r="A1535" s="19">
        <v>1532</v>
      </c>
      <c r="B1535" s="52" t="s">
        <v>13709</v>
      </c>
      <c r="C1535" s="52" t="s">
        <v>18</v>
      </c>
      <c r="D1535" s="52" t="s">
        <v>112</v>
      </c>
      <c r="E1535" s="52" t="s">
        <v>20</v>
      </c>
      <c r="F1535" s="52">
        <v>4.98</v>
      </c>
      <c r="G1535" s="52">
        <v>4.98</v>
      </c>
      <c r="H1535" s="52">
        <v>100</v>
      </c>
      <c r="I1535" s="52">
        <f t="shared" si="22"/>
        <v>498</v>
      </c>
      <c r="J1535" s="25"/>
    </row>
    <row r="1536" customHeight="1" spans="1:10">
      <c r="A1536" s="19">
        <v>1533</v>
      </c>
      <c r="B1536" s="52" t="s">
        <v>13710</v>
      </c>
      <c r="C1536" s="52" t="s">
        <v>18</v>
      </c>
      <c r="D1536" s="52" t="s">
        <v>112</v>
      </c>
      <c r="E1536" s="52" t="s">
        <v>20</v>
      </c>
      <c r="F1536" s="52">
        <v>2.29</v>
      </c>
      <c r="G1536" s="52">
        <v>2.29</v>
      </c>
      <c r="H1536" s="52">
        <v>100</v>
      </c>
      <c r="I1536" s="52">
        <f t="shared" si="22"/>
        <v>229</v>
      </c>
      <c r="J1536" s="25"/>
    </row>
    <row r="1537" customHeight="1" spans="1:10">
      <c r="A1537" s="19">
        <v>1534</v>
      </c>
      <c r="B1537" s="52" t="s">
        <v>13711</v>
      </c>
      <c r="C1537" s="52" t="s">
        <v>18</v>
      </c>
      <c r="D1537" s="52" t="s">
        <v>112</v>
      </c>
      <c r="E1537" s="52" t="s">
        <v>20</v>
      </c>
      <c r="F1537" s="52">
        <v>2.43</v>
      </c>
      <c r="G1537" s="52">
        <v>2.43</v>
      </c>
      <c r="H1537" s="52">
        <v>100</v>
      </c>
      <c r="I1537" s="52">
        <f t="shared" si="22"/>
        <v>243</v>
      </c>
      <c r="J1537" s="25"/>
    </row>
    <row r="1538" customHeight="1" spans="1:10">
      <c r="A1538" s="19">
        <v>1535</v>
      </c>
      <c r="B1538" s="52" t="s">
        <v>13712</v>
      </c>
      <c r="C1538" s="52" t="s">
        <v>18</v>
      </c>
      <c r="D1538" s="52" t="s">
        <v>112</v>
      </c>
      <c r="E1538" s="52" t="s">
        <v>20</v>
      </c>
      <c r="F1538" s="52">
        <v>2.22</v>
      </c>
      <c r="G1538" s="52">
        <v>2.22</v>
      </c>
      <c r="H1538" s="52">
        <v>100</v>
      </c>
      <c r="I1538" s="52">
        <f t="shared" si="22"/>
        <v>222</v>
      </c>
      <c r="J1538" s="25"/>
    </row>
    <row r="1539" customHeight="1" spans="1:10">
      <c r="A1539" s="19">
        <v>1536</v>
      </c>
      <c r="B1539" s="52" t="s">
        <v>13713</v>
      </c>
      <c r="C1539" s="52" t="s">
        <v>18</v>
      </c>
      <c r="D1539" s="52" t="s">
        <v>112</v>
      </c>
      <c r="E1539" s="52" t="s">
        <v>20</v>
      </c>
      <c r="F1539" s="52">
        <v>4.85</v>
      </c>
      <c r="G1539" s="52">
        <v>4.85</v>
      </c>
      <c r="H1539" s="52">
        <v>100</v>
      </c>
      <c r="I1539" s="52">
        <f t="shared" si="22"/>
        <v>485</v>
      </c>
      <c r="J1539" s="25"/>
    </row>
    <row r="1540" customHeight="1" spans="1:10">
      <c r="A1540" s="19">
        <v>1537</v>
      </c>
      <c r="B1540" s="52" t="s">
        <v>13714</v>
      </c>
      <c r="C1540" s="52" t="s">
        <v>18</v>
      </c>
      <c r="D1540" s="52" t="s">
        <v>112</v>
      </c>
      <c r="E1540" s="52" t="s">
        <v>20</v>
      </c>
      <c r="F1540" s="52">
        <v>1.63</v>
      </c>
      <c r="G1540" s="52">
        <v>1.63</v>
      </c>
      <c r="H1540" s="52">
        <v>100</v>
      </c>
      <c r="I1540" s="52">
        <f t="shared" si="22"/>
        <v>163</v>
      </c>
      <c r="J1540" s="25"/>
    </row>
    <row r="1541" customHeight="1" spans="1:10">
      <c r="A1541" s="19">
        <v>1538</v>
      </c>
      <c r="B1541" s="52" t="s">
        <v>13715</v>
      </c>
      <c r="C1541" s="52" t="s">
        <v>18</v>
      </c>
      <c r="D1541" s="52" t="s">
        <v>112</v>
      </c>
      <c r="E1541" s="52" t="s">
        <v>20</v>
      </c>
      <c r="F1541" s="52">
        <v>1.39</v>
      </c>
      <c r="G1541" s="52">
        <v>1.39</v>
      </c>
      <c r="H1541" s="52">
        <v>100</v>
      </c>
      <c r="I1541" s="52">
        <f t="shared" si="22"/>
        <v>139</v>
      </c>
      <c r="J1541" s="25"/>
    </row>
    <row r="1542" customHeight="1" spans="1:10">
      <c r="A1542" s="19">
        <v>1539</v>
      </c>
      <c r="B1542" s="52" t="s">
        <v>13716</v>
      </c>
      <c r="C1542" s="52" t="s">
        <v>18</v>
      </c>
      <c r="D1542" s="52" t="s">
        <v>112</v>
      </c>
      <c r="E1542" s="52" t="s">
        <v>20</v>
      </c>
      <c r="F1542" s="52">
        <v>0.64</v>
      </c>
      <c r="G1542" s="52">
        <v>0.64</v>
      </c>
      <c r="H1542" s="52">
        <v>100</v>
      </c>
      <c r="I1542" s="52">
        <f t="shared" si="22"/>
        <v>64</v>
      </c>
      <c r="J1542" s="25"/>
    </row>
    <row r="1543" customHeight="1" spans="1:10">
      <c r="A1543" s="19">
        <v>1540</v>
      </c>
      <c r="B1543" s="52" t="s">
        <v>13717</v>
      </c>
      <c r="C1543" s="52" t="s">
        <v>18</v>
      </c>
      <c r="D1543" s="52" t="s">
        <v>112</v>
      </c>
      <c r="E1543" s="52" t="s">
        <v>20</v>
      </c>
      <c r="F1543" s="52">
        <v>3.46</v>
      </c>
      <c r="G1543" s="52">
        <v>3.46</v>
      </c>
      <c r="H1543" s="52">
        <v>100</v>
      </c>
      <c r="I1543" s="52">
        <f t="shared" si="22"/>
        <v>346</v>
      </c>
      <c r="J1543" s="25"/>
    </row>
    <row r="1544" customHeight="1" spans="1:10">
      <c r="A1544" s="19">
        <v>1541</v>
      </c>
      <c r="B1544" s="52" t="s">
        <v>13718</v>
      </c>
      <c r="C1544" s="52" t="s">
        <v>18</v>
      </c>
      <c r="D1544" s="52" t="s">
        <v>112</v>
      </c>
      <c r="E1544" s="52" t="s">
        <v>20</v>
      </c>
      <c r="F1544" s="52">
        <v>3.86</v>
      </c>
      <c r="G1544" s="52">
        <v>3.86</v>
      </c>
      <c r="H1544" s="52">
        <v>100</v>
      </c>
      <c r="I1544" s="52">
        <f t="shared" si="22"/>
        <v>386</v>
      </c>
      <c r="J1544" s="25"/>
    </row>
    <row r="1545" customHeight="1" spans="1:10">
      <c r="A1545" s="19">
        <v>1542</v>
      </c>
      <c r="B1545" s="52" t="s">
        <v>13719</v>
      </c>
      <c r="C1545" s="52" t="s">
        <v>18</v>
      </c>
      <c r="D1545" s="52" t="s">
        <v>112</v>
      </c>
      <c r="E1545" s="52" t="s">
        <v>20</v>
      </c>
      <c r="F1545" s="52">
        <v>7.15</v>
      </c>
      <c r="G1545" s="52">
        <v>7.15</v>
      </c>
      <c r="H1545" s="52">
        <v>100</v>
      </c>
      <c r="I1545" s="52">
        <f t="shared" si="22"/>
        <v>715</v>
      </c>
      <c r="J1545" s="25"/>
    </row>
    <row r="1546" customHeight="1" spans="1:10">
      <c r="A1546" s="19">
        <v>1543</v>
      </c>
      <c r="B1546" s="52" t="s">
        <v>13720</v>
      </c>
      <c r="C1546" s="52" t="s">
        <v>18</v>
      </c>
      <c r="D1546" s="52" t="s">
        <v>112</v>
      </c>
      <c r="E1546" s="52" t="s">
        <v>20</v>
      </c>
      <c r="F1546" s="52">
        <v>2.24</v>
      </c>
      <c r="G1546" s="52">
        <v>2.24</v>
      </c>
      <c r="H1546" s="52">
        <v>100</v>
      </c>
      <c r="I1546" s="52">
        <f t="shared" si="22"/>
        <v>224</v>
      </c>
      <c r="J1546" s="25"/>
    </row>
    <row r="1547" customHeight="1" spans="1:10">
      <c r="A1547" s="19">
        <v>1544</v>
      </c>
      <c r="B1547" s="52" t="s">
        <v>13721</v>
      </c>
      <c r="C1547" s="52" t="s">
        <v>18</v>
      </c>
      <c r="D1547" s="52" t="s">
        <v>112</v>
      </c>
      <c r="E1547" s="52" t="s">
        <v>20</v>
      </c>
      <c r="F1547" s="52">
        <v>0.46</v>
      </c>
      <c r="G1547" s="52">
        <v>0.46</v>
      </c>
      <c r="H1547" s="52">
        <v>100</v>
      </c>
      <c r="I1547" s="52">
        <f t="shared" si="22"/>
        <v>46</v>
      </c>
      <c r="J1547" s="25"/>
    </row>
    <row r="1548" customHeight="1" spans="1:10">
      <c r="A1548" s="19">
        <v>1545</v>
      </c>
      <c r="B1548" s="52" t="s">
        <v>13722</v>
      </c>
      <c r="C1548" s="52" t="s">
        <v>18</v>
      </c>
      <c r="D1548" s="52" t="s">
        <v>112</v>
      </c>
      <c r="E1548" s="52" t="s">
        <v>20</v>
      </c>
      <c r="F1548" s="52">
        <v>2.19</v>
      </c>
      <c r="G1548" s="52">
        <v>2.19</v>
      </c>
      <c r="H1548" s="52">
        <v>100</v>
      </c>
      <c r="I1548" s="52">
        <f t="shared" si="22"/>
        <v>219</v>
      </c>
      <c r="J1548" s="25"/>
    </row>
    <row r="1549" customHeight="1" spans="1:10">
      <c r="A1549" s="19">
        <v>1546</v>
      </c>
      <c r="B1549" s="52" t="s">
        <v>13723</v>
      </c>
      <c r="C1549" s="52" t="s">
        <v>18</v>
      </c>
      <c r="D1549" s="52" t="s">
        <v>112</v>
      </c>
      <c r="E1549" s="52" t="s">
        <v>20</v>
      </c>
      <c r="F1549" s="52">
        <v>5.5</v>
      </c>
      <c r="G1549" s="52">
        <v>5.5</v>
      </c>
      <c r="H1549" s="52">
        <v>100</v>
      </c>
      <c r="I1549" s="52">
        <f t="shared" si="22"/>
        <v>550</v>
      </c>
      <c r="J1549" s="25"/>
    </row>
    <row r="1550" customHeight="1" spans="1:10">
      <c r="A1550" s="19">
        <v>1547</v>
      </c>
      <c r="B1550" s="54" t="s">
        <v>13724</v>
      </c>
      <c r="C1550" s="52" t="s">
        <v>18</v>
      </c>
      <c r="D1550" s="52" t="s">
        <v>112</v>
      </c>
      <c r="E1550" s="52" t="s">
        <v>20</v>
      </c>
      <c r="F1550" s="52">
        <v>1.66</v>
      </c>
      <c r="G1550" s="52">
        <v>1.66</v>
      </c>
      <c r="H1550" s="52">
        <v>100</v>
      </c>
      <c r="I1550" s="52">
        <f t="shared" si="22"/>
        <v>166</v>
      </c>
      <c r="J1550" s="25"/>
    </row>
    <row r="1551" customHeight="1" spans="1:10">
      <c r="A1551" s="19">
        <v>1548</v>
      </c>
      <c r="B1551" s="52" t="s">
        <v>13725</v>
      </c>
      <c r="C1551" s="52" t="s">
        <v>18</v>
      </c>
      <c r="D1551" s="52" t="s">
        <v>112</v>
      </c>
      <c r="E1551" s="52" t="s">
        <v>20</v>
      </c>
      <c r="F1551" s="52">
        <v>2.16</v>
      </c>
      <c r="G1551" s="52">
        <v>2.16</v>
      </c>
      <c r="H1551" s="52">
        <v>100</v>
      </c>
      <c r="I1551" s="52">
        <f t="shared" si="22"/>
        <v>216</v>
      </c>
      <c r="J1551" s="25"/>
    </row>
    <row r="1552" customHeight="1" spans="1:10">
      <c r="A1552" s="19">
        <v>1549</v>
      </c>
      <c r="B1552" s="52" t="s">
        <v>803</v>
      </c>
      <c r="C1552" s="52" t="s">
        <v>18</v>
      </c>
      <c r="D1552" s="52" t="s">
        <v>112</v>
      </c>
      <c r="E1552" s="52" t="s">
        <v>20</v>
      </c>
      <c r="F1552" s="52">
        <v>3.84</v>
      </c>
      <c r="G1552" s="52">
        <v>3.84</v>
      </c>
      <c r="H1552" s="52">
        <v>100</v>
      </c>
      <c r="I1552" s="52">
        <f t="shared" si="22"/>
        <v>384</v>
      </c>
      <c r="J1552" s="25"/>
    </row>
    <row r="1553" customHeight="1" spans="1:10">
      <c r="A1553" s="19">
        <v>1550</v>
      </c>
      <c r="B1553" s="52" t="s">
        <v>13726</v>
      </c>
      <c r="C1553" s="52" t="s">
        <v>18</v>
      </c>
      <c r="D1553" s="52" t="s">
        <v>112</v>
      </c>
      <c r="E1553" s="52" t="s">
        <v>20</v>
      </c>
      <c r="F1553" s="52">
        <v>2.79</v>
      </c>
      <c r="G1553" s="52">
        <v>2.79</v>
      </c>
      <c r="H1553" s="52">
        <v>100</v>
      </c>
      <c r="I1553" s="52">
        <f t="shared" si="22"/>
        <v>279</v>
      </c>
      <c r="J1553" s="25"/>
    </row>
    <row r="1554" customHeight="1" spans="1:10">
      <c r="A1554" s="19">
        <v>1551</v>
      </c>
      <c r="B1554" s="52" t="s">
        <v>13727</v>
      </c>
      <c r="C1554" s="52" t="s">
        <v>18</v>
      </c>
      <c r="D1554" s="52" t="s">
        <v>112</v>
      </c>
      <c r="E1554" s="52" t="s">
        <v>20</v>
      </c>
      <c r="F1554" s="52">
        <v>1.56</v>
      </c>
      <c r="G1554" s="52">
        <v>1.56</v>
      </c>
      <c r="H1554" s="52">
        <v>100</v>
      </c>
      <c r="I1554" s="52">
        <f t="shared" si="22"/>
        <v>156</v>
      </c>
      <c r="J1554" s="25"/>
    </row>
    <row r="1555" customHeight="1" spans="1:10">
      <c r="A1555" s="19">
        <v>1552</v>
      </c>
      <c r="B1555" s="52" t="s">
        <v>13728</v>
      </c>
      <c r="C1555" s="52" t="s">
        <v>18</v>
      </c>
      <c r="D1555" s="52" t="s">
        <v>112</v>
      </c>
      <c r="E1555" s="52" t="s">
        <v>20</v>
      </c>
      <c r="F1555" s="52">
        <v>9.97</v>
      </c>
      <c r="G1555" s="52">
        <v>9.97</v>
      </c>
      <c r="H1555" s="52">
        <v>100</v>
      </c>
      <c r="I1555" s="52">
        <f t="shared" si="22"/>
        <v>997</v>
      </c>
      <c r="J1555" s="25"/>
    </row>
    <row r="1556" customHeight="1" spans="1:10">
      <c r="A1556" s="19">
        <v>1553</v>
      </c>
      <c r="B1556" s="52" t="s">
        <v>13729</v>
      </c>
      <c r="C1556" s="52" t="s">
        <v>18</v>
      </c>
      <c r="D1556" s="52" t="s">
        <v>112</v>
      </c>
      <c r="E1556" s="52" t="s">
        <v>20</v>
      </c>
      <c r="F1556" s="52">
        <v>3.03</v>
      </c>
      <c r="G1556" s="52">
        <v>3.03</v>
      </c>
      <c r="H1556" s="52">
        <v>100</v>
      </c>
      <c r="I1556" s="52">
        <f t="shared" si="22"/>
        <v>303</v>
      </c>
      <c r="J1556" s="25"/>
    </row>
    <row r="1557" customHeight="1" spans="1:10">
      <c r="A1557" s="19">
        <v>1554</v>
      </c>
      <c r="B1557" s="52" t="s">
        <v>13730</v>
      </c>
      <c r="C1557" s="52" t="s">
        <v>18</v>
      </c>
      <c r="D1557" s="52" t="s">
        <v>112</v>
      </c>
      <c r="E1557" s="52" t="s">
        <v>20</v>
      </c>
      <c r="F1557" s="52">
        <v>2.22</v>
      </c>
      <c r="G1557" s="52">
        <v>2.22</v>
      </c>
      <c r="H1557" s="52">
        <v>100</v>
      </c>
      <c r="I1557" s="52">
        <f t="shared" si="22"/>
        <v>222</v>
      </c>
      <c r="J1557" s="25"/>
    </row>
    <row r="1558" customHeight="1" spans="1:10">
      <c r="A1558" s="19">
        <v>1555</v>
      </c>
      <c r="B1558" s="52" t="s">
        <v>13731</v>
      </c>
      <c r="C1558" s="52" t="s">
        <v>18</v>
      </c>
      <c r="D1558" s="52" t="s">
        <v>112</v>
      </c>
      <c r="E1558" s="52" t="s">
        <v>20</v>
      </c>
      <c r="F1558" s="52">
        <v>1.13</v>
      </c>
      <c r="G1558" s="52">
        <v>1.13</v>
      </c>
      <c r="H1558" s="52">
        <v>100</v>
      </c>
      <c r="I1558" s="52">
        <f t="shared" si="22"/>
        <v>113</v>
      </c>
      <c r="J1558" s="25"/>
    </row>
    <row r="1559" customHeight="1" spans="1:10">
      <c r="A1559" s="19">
        <v>1556</v>
      </c>
      <c r="B1559" s="52" t="s">
        <v>13732</v>
      </c>
      <c r="C1559" s="52" t="s">
        <v>18</v>
      </c>
      <c r="D1559" s="52" t="s">
        <v>112</v>
      </c>
      <c r="E1559" s="52" t="s">
        <v>20</v>
      </c>
      <c r="F1559" s="52">
        <v>1.66</v>
      </c>
      <c r="G1559" s="52">
        <v>1.66</v>
      </c>
      <c r="H1559" s="52">
        <v>100</v>
      </c>
      <c r="I1559" s="52">
        <f t="shared" si="22"/>
        <v>166</v>
      </c>
      <c r="J1559" s="25"/>
    </row>
    <row r="1560" customHeight="1" spans="1:10">
      <c r="A1560" s="19">
        <v>1557</v>
      </c>
      <c r="B1560" s="52" t="s">
        <v>13733</v>
      </c>
      <c r="C1560" s="52" t="s">
        <v>18</v>
      </c>
      <c r="D1560" s="52" t="s">
        <v>112</v>
      </c>
      <c r="E1560" s="52" t="s">
        <v>20</v>
      </c>
      <c r="F1560" s="52">
        <v>3.17</v>
      </c>
      <c r="G1560" s="52">
        <v>3.17</v>
      </c>
      <c r="H1560" s="52">
        <v>100</v>
      </c>
      <c r="I1560" s="52">
        <f t="shared" si="22"/>
        <v>317</v>
      </c>
      <c r="J1560" s="25"/>
    </row>
    <row r="1561" customHeight="1" spans="1:10">
      <c r="A1561" s="19">
        <v>1558</v>
      </c>
      <c r="B1561" s="52" t="s">
        <v>13734</v>
      </c>
      <c r="C1561" s="52" t="s">
        <v>18</v>
      </c>
      <c r="D1561" s="52" t="s">
        <v>112</v>
      </c>
      <c r="E1561" s="52" t="s">
        <v>20</v>
      </c>
      <c r="F1561" s="52">
        <v>4</v>
      </c>
      <c r="G1561" s="52">
        <v>4</v>
      </c>
      <c r="H1561" s="52">
        <v>100</v>
      </c>
      <c r="I1561" s="52">
        <f t="shared" si="22"/>
        <v>400</v>
      </c>
      <c r="J1561" s="25"/>
    </row>
    <row r="1562" customHeight="1" spans="1:10">
      <c r="A1562" s="19">
        <v>1559</v>
      </c>
      <c r="B1562" s="52" t="s">
        <v>13735</v>
      </c>
      <c r="C1562" s="52" t="s">
        <v>18</v>
      </c>
      <c r="D1562" s="52" t="s">
        <v>112</v>
      </c>
      <c r="E1562" s="52" t="s">
        <v>20</v>
      </c>
      <c r="F1562" s="52">
        <v>1.56</v>
      </c>
      <c r="G1562" s="52">
        <v>1.56</v>
      </c>
      <c r="H1562" s="52">
        <v>100</v>
      </c>
      <c r="I1562" s="52">
        <f t="shared" ref="I1562:I1625" si="23">F1562*H1562</f>
        <v>156</v>
      </c>
      <c r="J1562" s="25"/>
    </row>
    <row r="1563" customHeight="1" spans="1:10">
      <c r="A1563" s="19">
        <v>1560</v>
      </c>
      <c r="B1563" s="52" t="s">
        <v>13736</v>
      </c>
      <c r="C1563" s="52" t="s">
        <v>18</v>
      </c>
      <c r="D1563" s="52" t="s">
        <v>112</v>
      </c>
      <c r="E1563" s="52" t="s">
        <v>20</v>
      </c>
      <c r="F1563" s="52">
        <v>2.24</v>
      </c>
      <c r="G1563" s="52">
        <v>2.24</v>
      </c>
      <c r="H1563" s="52">
        <v>100</v>
      </c>
      <c r="I1563" s="52">
        <f t="shared" si="23"/>
        <v>224</v>
      </c>
      <c r="J1563" s="25"/>
    </row>
    <row r="1564" customHeight="1" spans="1:10">
      <c r="A1564" s="19">
        <v>1561</v>
      </c>
      <c r="B1564" s="52" t="s">
        <v>13737</v>
      </c>
      <c r="C1564" s="52" t="s">
        <v>18</v>
      </c>
      <c r="D1564" s="52" t="s">
        <v>112</v>
      </c>
      <c r="E1564" s="52" t="s">
        <v>20</v>
      </c>
      <c r="F1564" s="52">
        <v>5.59</v>
      </c>
      <c r="G1564" s="52">
        <v>5.59</v>
      </c>
      <c r="H1564" s="52">
        <v>100</v>
      </c>
      <c r="I1564" s="52">
        <f t="shared" si="23"/>
        <v>559</v>
      </c>
      <c r="J1564" s="25"/>
    </row>
    <row r="1565" customHeight="1" spans="1:10">
      <c r="A1565" s="19">
        <v>1562</v>
      </c>
      <c r="B1565" s="52" t="s">
        <v>13738</v>
      </c>
      <c r="C1565" s="52" t="s">
        <v>18</v>
      </c>
      <c r="D1565" s="52" t="s">
        <v>112</v>
      </c>
      <c r="E1565" s="52" t="s">
        <v>20</v>
      </c>
      <c r="F1565" s="52">
        <v>2.32</v>
      </c>
      <c r="G1565" s="52">
        <v>2.32</v>
      </c>
      <c r="H1565" s="52">
        <v>100</v>
      </c>
      <c r="I1565" s="52">
        <f t="shared" si="23"/>
        <v>232</v>
      </c>
      <c r="J1565" s="25"/>
    </row>
    <row r="1566" customHeight="1" spans="1:10">
      <c r="A1566" s="19">
        <v>1563</v>
      </c>
      <c r="B1566" s="52" t="s">
        <v>13739</v>
      </c>
      <c r="C1566" s="52" t="s">
        <v>18</v>
      </c>
      <c r="D1566" s="52" t="s">
        <v>112</v>
      </c>
      <c r="E1566" s="52" t="s">
        <v>20</v>
      </c>
      <c r="F1566" s="52">
        <v>1.13</v>
      </c>
      <c r="G1566" s="52">
        <v>1.13</v>
      </c>
      <c r="H1566" s="52">
        <v>100</v>
      </c>
      <c r="I1566" s="52">
        <f t="shared" si="23"/>
        <v>113</v>
      </c>
      <c r="J1566" s="25"/>
    </row>
    <row r="1567" customHeight="1" spans="1:10">
      <c r="A1567" s="19">
        <v>1564</v>
      </c>
      <c r="B1567" s="52" t="s">
        <v>13740</v>
      </c>
      <c r="C1567" s="52" t="s">
        <v>18</v>
      </c>
      <c r="D1567" s="52" t="s">
        <v>112</v>
      </c>
      <c r="E1567" s="52" t="s">
        <v>20</v>
      </c>
      <c r="F1567" s="52">
        <v>3.69</v>
      </c>
      <c r="G1567" s="52">
        <v>3.69</v>
      </c>
      <c r="H1567" s="52">
        <v>100</v>
      </c>
      <c r="I1567" s="52">
        <f t="shared" si="23"/>
        <v>369</v>
      </c>
      <c r="J1567" s="25"/>
    </row>
    <row r="1568" customHeight="1" spans="1:10">
      <c r="A1568" s="19">
        <v>1565</v>
      </c>
      <c r="B1568" s="52" t="s">
        <v>13741</v>
      </c>
      <c r="C1568" s="52" t="s">
        <v>18</v>
      </c>
      <c r="D1568" s="52" t="s">
        <v>112</v>
      </c>
      <c r="E1568" s="52" t="s">
        <v>20</v>
      </c>
      <c r="F1568" s="52">
        <v>3.62</v>
      </c>
      <c r="G1568" s="52">
        <v>3.62</v>
      </c>
      <c r="H1568" s="52">
        <v>100</v>
      </c>
      <c r="I1568" s="52">
        <f t="shared" si="23"/>
        <v>362</v>
      </c>
      <c r="J1568" s="25"/>
    </row>
    <row r="1569" customHeight="1" spans="1:10">
      <c r="A1569" s="19">
        <v>1566</v>
      </c>
      <c r="B1569" s="52" t="s">
        <v>13742</v>
      </c>
      <c r="C1569" s="52" t="s">
        <v>18</v>
      </c>
      <c r="D1569" s="52" t="s">
        <v>112</v>
      </c>
      <c r="E1569" s="52" t="s">
        <v>20</v>
      </c>
      <c r="F1569" s="52">
        <v>2.33</v>
      </c>
      <c r="G1569" s="52">
        <v>2.33</v>
      </c>
      <c r="H1569" s="52">
        <v>100</v>
      </c>
      <c r="I1569" s="52">
        <f t="shared" si="23"/>
        <v>233</v>
      </c>
      <c r="J1569" s="25"/>
    </row>
    <row r="1570" customHeight="1" spans="1:10">
      <c r="A1570" s="19">
        <v>1567</v>
      </c>
      <c r="B1570" s="52" t="s">
        <v>13743</v>
      </c>
      <c r="C1570" s="52" t="s">
        <v>18</v>
      </c>
      <c r="D1570" s="52" t="s">
        <v>112</v>
      </c>
      <c r="E1570" s="52" t="s">
        <v>20</v>
      </c>
      <c r="F1570" s="52">
        <v>3.37</v>
      </c>
      <c r="G1570" s="52">
        <v>3.37</v>
      </c>
      <c r="H1570" s="52">
        <v>100</v>
      </c>
      <c r="I1570" s="52">
        <f t="shared" si="23"/>
        <v>337</v>
      </c>
      <c r="J1570" s="25"/>
    </row>
    <row r="1571" customHeight="1" spans="1:10">
      <c r="A1571" s="19">
        <v>1568</v>
      </c>
      <c r="B1571" s="52" t="s">
        <v>13744</v>
      </c>
      <c r="C1571" s="52" t="s">
        <v>18</v>
      </c>
      <c r="D1571" s="52" t="s">
        <v>112</v>
      </c>
      <c r="E1571" s="52" t="s">
        <v>20</v>
      </c>
      <c r="F1571" s="52">
        <v>1.46</v>
      </c>
      <c r="G1571" s="52">
        <v>1.46</v>
      </c>
      <c r="H1571" s="52">
        <v>100</v>
      </c>
      <c r="I1571" s="52">
        <f t="shared" si="23"/>
        <v>146</v>
      </c>
      <c r="J1571" s="25"/>
    </row>
    <row r="1572" customHeight="1" spans="1:10">
      <c r="A1572" s="19">
        <v>1569</v>
      </c>
      <c r="B1572" s="52" t="s">
        <v>13745</v>
      </c>
      <c r="C1572" s="52" t="s">
        <v>18</v>
      </c>
      <c r="D1572" s="52" t="s">
        <v>112</v>
      </c>
      <c r="E1572" s="52" t="s">
        <v>20</v>
      </c>
      <c r="F1572" s="52">
        <v>2.62</v>
      </c>
      <c r="G1572" s="52">
        <v>2.62</v>
      </c>
      <c r="H1572" s="52">
        <v>100</v>
      </c>
      <c r="I1572" s="52">
        <f t="shared" si="23"/>
        <v>262</v>
      </c>
      <c r="J1572" s="25"/>
    </row>
    <row r="1573" customHeight="1" spans="1:10">
      <c r="A1573" s="19">
        <v>1570</v>
      </c>
      <c r="B1573" s="52" t="s">
        <v>13746</v>
      </c>
      <c r="C1573" s="52" t="s">
        <v>18</v>
      </c>
      <c r="D1573" s="52" t="s">
        <v>112</v>
      </c>
      <c r="E1573" s="52" t="s">
        <v>20</v>
      </c>
      <c r="F1573" s="52">
        <v>4.16</v>
      </c>
      <c r="G1573" s="52">
        <v>4.16</v>
      </c>
      <c r="H1573" s="52">
        <v>100</v>
      </c>
      <c r="I1573" s="52">
        <f t="shared" si="23"/>
        <v>416</v>
      </c>
      <c r="J1573" s="25"/>
    </row>
    <row r="1574" customHeight="1" spans="1:10">
      <c r="A1574" s="19">
        <v>1571</v>
      </c>
      <c r="B1574" s="52" t="s">
        <v>13747</v>
      </c>
      <c r="C1574" s="52" t="s">
        <v>18</v>
      </c>
      <c r="D1574" s="52" t="s">
        <v>112</v>
      </c>
      <c r="E1574" s="52" t="s">
        <v>20</v>
      </c>
      <c r="F1574" s="52">
        <v>2.14</v>
      </c>
      <c r="G1574" s="52">
        <v>2.14</v>
      </c>
      <c r="H1574" s="52">
        <v>100</v>
      </c>
      <c r="I1574" s="52">
        <f t="shared" si="23"/>
        <v>214</v>
      </c>
      <c r="J1574" s="25"/>
    </row>
    <row r="1575" customHeight="1" spans="1:10">
      <c r="A1575" s="19">
        <v>1572</v>
      </c>
      <c r="B1575" s="52" t="s">
        <v>13748</v>
      </c>
      <c r="C1575" s="52" t="s">
        <v>18</v>
      </c>
      <c r="D1575" s="52" t="s">
        <v>112</v>
      </c>
      <c r="E1575" s="52" t="s">
        <v>20</v>
      </c>
      <c r="F1575" s="52">
        <v>4.49</v>
      </c>
      <c r="G1575" s="52">
        <v>4.49</v>
      </c>
      <c r="H1575" s="52">
        <v>100</v>
      </c>
      <c r="I1575" s="52">
        <f t="shared" si="23"/>
        <v>449</v>
      </c>
      <c r="J1575" s="25"/>
    </row>
    <row r="1576" customHeight="1" spans="1:10">
      <c r="A1576" s="19">
        <v>1573</v>
      </c>
      <c r="B1576" s="52" t="s">
        <v>13749</v>
      </c>
      <c r="C1576" s="52" t="s">
        <v>18</v>
      </c>
      <c r="D1576" s="52" t="s">
        <v>112</v>
      </c>
      <c r="E1576" s="52" t="s">
        <v>20</v>
      </c>
      <c r="F1576" s="52">
        <v>1.26</v>
      </c>
      <c r="G1576" s="52">
        <v>1.26</v>
      </c>
      <c r="H1576" s="52">
        <v>100</v>
      </c>
      <c r="I1576" s="52">
        <f t="shared" si="23"/>
        <v>126</v>
      </c>
      <c r="J1576" s="25"/>
    </row>
    <row r="1577" customHeight="1" spans="1:10">
      <c r="A1577" s="19">
        <v>1574</v>
      </c>
      <c r="B1577" s="52" t="s">
        <v>13750</v>
      </c>
      <c r="C1577" s="52" t="s">
        <v>18</v>
      </c>
      <c r="D1577" s="52" t="s">
        <v>112</v>
      </c>
      <c r="E1577" s="52" t="s">
        <v>20</v>
      </c>
      <c r="F1577" s="52">
        <v>1.88</v>
      </c>
      <c r="G1577" s="52">
        <v>1.88</v>
      </c>
      <c r="H1577" s="52">
        <v>100</v>
      </c>
      <c r="I1577" s="52">
        <f t="shared" si="23"/>
        <v>188</v>
      </c>
      <c r="J1577" s="25"/>
    </row>
    <row r="1578" customHeight="1" spans="1:10">
      <c r="A1578" s="19">
        <v>1575</v>
      </c>
      <c r="B1578" s="52" t="s">
        <v>13751</v>
      </c>
      <c r="C1578" s="52" t="s">
        <v>18</v>
      </c>
      <c r="D1578" s="52" t="s">
        <v>112</v>
      </c>
      <c r="E1578" s="52" t="s">
        <v>20</v>
      </c>
      <c r="F1578" s="52">
        <v>2.71</v>
      </c>
      <c r="G1578" s="52">
        <v>2.71</v>
      </c>
      <c r="H1578" s="52">
        <v>100</v>
      </c>
      <c r="I1578" s="52">
        <f t="shared" si="23"/>
        <v>271</v>
      </c>
      <c r="J1578" s="25"/>
    </row>
    <row r="1579" customHeight="1" spans="1:10">
      <c r="A1579" s="19">
        <v>1576</v>
      </c>
      <c r="B1579" s="52" t="s">
        <v>612</v>
      </c>
      <c r="C1579" s="52" t="s">
        <v>18</v>
      </c>
      <c r="D1579" s="52" t="s">
        <v>112</v>
      </c>
      <c r="E1579" s="52" t="s">
        <v>20</v>
      </c>
      <c r="F1579" s="52">
        <v>2.15</v>
      </c>
      <c r="G1579" s="52">
        <v>2.15</v>
      </c>
      <c r="H1579" s="52">
        <v>100</v>
      </c>
      <c r="I1579" s="52">
        <f t="shared" si="23"/>
        <v>215</v>
      </c>
      <c r="J1579" s="25"/>
    </row>
    <row r="1580" customHeight="1" spans="1:10">
      <c r="A1580" s="19">
        <v>1577</v>
      </c>
      <c r="B1580" s="52" t="s">
        <v>13752</v>
      </c>
      <c r="C1580" s="52" t="s">
        <v>18</v>
      </c>
      <c r="D1580" s="52" t="s">
        <v>112</v>
      </c>
      <c r="E1580" s="52" t="s">
        <v>20</v>
      </c>
      <c r="F1580" s="52">
        <v>0.46</v>
      </c>
      <c r="G1580" s="52">
        <v>0.46</v>
      </c>
      <c r="H1580" s="52">
        <v>100</v>
      </c>
      <c r="I1580" s="52">
        <f t="shared" si="23"/>
        <v>46</v>
      </c>
      <c r="J1580" s="25"/>
    </row>
    <row r="1581" customHeight="1" spans="1:10">
      <c r="A1581" s="19">
        <v>1578</v>
      </c>
      <c r="B1581" s="52" t="s">
        <v>13753</v>
      </c>
      <c r="C1581" s="52" t="s">
        <v>18</v>
      </c>
      <c r="D1581" s="52" t="s">
        <v>112</v>
      </c>
      <c r="E1581" s="52" t="s">
        <v>20</v>
      </c>
      <c r="F1581" s="52">
        <v>3.53</v>
      </c>
      <c r="G1581" s="52">
        <v>3.53</v>
      </c>
      <c r="H1581" s="52">
        <v>100</v>
      </c>
      <c r="I1581" s="52">
        <f t="shared" si="23"/>
        <v>353</v>
      </c>
      <c r="J1581" s="25"/>
    </row>
    <row r="1582" customHeight="1" spans="1:10">
      <c r="A1582" s="19">
        <v>1579</v>
      </c>
      <c r="B1582" s="52" t="s">
        <v>13754</v>
      </c>
      <c r="C1582" s="52" t="s">
        <v>18</v>
      </c>
      <c r="D1582" s="52" t="s">
        <v>112</v>
      </c>
      <c r="E1582" s="52" t="s">
        <v>20</v>
      </c>
      <c r="F1582" s="52">
        <v>1.73</v>
      </c>
      <c r="G1582" s="52">
        <v>1.73</v>
      </c>
      <c r="H1582" s="52">
        <v>100</v>
      </c>
      <c r="I1582" s="52">
        <f t="shared" si="23"/>
        <v>173</v>
      </c>
      <c r="J1582" s="25"/>
    </row>
    <row r="1583" customHeight="1" spans="1:10">
      <c r="A1583" s="19">
        <v>1580</v>
      </c>
      <c r="B1583" s="52" t="s">
        <v>13755</v>
      </c>
      <c r="C1583" s="52" t="s">
        <v>18</v>
      </c>
      <c r="D1583" s="52" t="s">
        <v>112</v>
      </c>
      <c r="E1583" s="52" t="s">
        <v>20</v>
      </c>
      <c r="F1583" s="52">
        <v>1.56</v>
      </c>
      <c r="G1583" s="52">
        <v>1.56</v>
      </c>
      <c r="H1583" s="52">
        <v>100</v>
      </c>
      <c r="I1583" s="52">
        <f t="shared" si="23"/>
        <v>156</v>
      </c>
      <c r="J1583" s="25"/>
    </row>
    <row r="1584" customHeight="1" spans="1:10">
      <c r="A1584" s="19">
        <v>1581</v>
      </c>
      <c r="B1584" s="52" t="s">
        <v>13756</v>
      </c>
      <c r="C1584" s="52" t="s">
        <v>18</v>
      </c>
      <c r="D1584" s="52" t="s">
        <v>112</v>
      </c>
      <c r="E1584" s="52" t="s">
        <v>20</v>
      </c>
      <c r="F1584" s="52">
        <v>0.7</v>
      </c>
      <c r="G1584" s="52">
        <v>0.7</v>
      </c>
      <c r="H1584" s="52">
        <v>100</v>
      </c>
      <c r="I1584" s="52">
        <f t="shared" si="23"/>
        <v>70</v>
      </c>
      <c r="J1584" s="25"/>
    </row>
    <row r="1585" customHeight="1" spans="1:10">
      <c r="A1585" s="19">
        <v>1582</v>
      </c>
      <c r="B1585" s="52" t="s">
        <v>13757</v>
      </c>
      <c r="C1585" s="52" t="s">
        <v>18</v>
      </c>
      <c r="D1585" s="52" t="s">
        <v>112</v>
      </c>
      <c r="E1585" s="52" t="s">
        <v>20</v>
      </c>
      <c r="F1585" s="52">
        <v>2.06</v>
      </c>
      <c r="G1585" s="52">
        <v>2.06</v>
      </c>
      <c r="H1585" s="52">
        <v>100</v>
      </c>
      <c r="I1585" s="52">
        <f t="shared" si="23"/>
        <v>206</v>
      </c>
      <c r="J1585" s="25"/>
    </row>
    <row r="1586" customHeight="1" spans="1:10">
      <c r="A1586" s="19">
        <v>1583</v>
      </c>
      <c r="B1586" s="54" t="s">
        <v>13758</v>
      </c>
      <c r="C1586" s="52" t="s">
        <v>18</v>
      </c>
      <c r="D1586" s="52" t="s">
        <v>112</v>
      </c>
      <c r="E1586" s="52" t="s">
        <v>20</v>
      </c>
      <c r="F1586" s="52">
        <v>2.51</v>
      </c>
      <c r="G1586" s="52">
        <v>2.51</v>
      </c>
      <c r="H1586" s="52">
        <v>100</v>
      </c>
      <c r="I1586" s="52">
        <f t="shared" si="23"/>
        <v>251</v>
      </c>
      <c r="J1586" s="25"/>
    </row>
    <row r="1587" customHeight="1" spans="1:10">
      <c r="A1587" s="19">
        <v>1584</v>
      </c>
      <c r="B1587" s="52" t="s">
        <v>13759</v>
      </c>
      <c r="C1587" s="52" t="s">
        <v>18</v>
      </c>
      <c r="D1587" s="52" t="s">
        <v>112</v>
      </c>
      <c r="E1587" s="52" t="s">
        <v>20</v>
      </c>
      <c r="F1587" s="52">
        <v>2.33</v>
      </c>
      <c r="G1587" s="52">
        <v>2.33</v>
      </c>
      <c r="H1587" s="52">
        <v>100</v>
      </c>
      <c r="I1587" s="52">
        <f t="shared" si="23"/>
        <v>233</v>
      </c>
      <c r="J1587" s="25"/>
    </row>
    <row r="1588" customHeight="1" spans="1:10">
      <c r="A1588" s="19">
        <v>1585</v>
      </c>
      <c r="B1588" s="52" t="s">
        <v>13760</v>
      </c>
      <c r="C1588" s="52" t="s">
        <v>18</v>
      </c>
      <c r="D1588" s="52" t="s">
        <v>112</v>
      </c>
      <c r="E1588" s="52" t="s">
        <v>20</v>
      </c>
      <c r="F1588" s="52">
        <v>0.93</v>
      </c>
      <c r="G1588" s="52">
        <v>0.93</v>
      </c>
      <c r="H1588" s="52">
        <v>100</v>
      </c>
      <c r="I1588" s="52">
        <f t="shared" si="23"/>
        <v>93</v>
      </c>
      <c r="J1588" s="25"/>
    </row>
    <row r="1589" customHeight="1" spans="1:10">
      <c r="A1589" s="19">
        <v>1586</v>
      </c>
      <c r="B1589" s="52" t="s">
        <v>13761</v>
      </c>
      <c r="C1589" s="52" t="s">
        <v>18</v>
      </c>
      <c r="D1589" s="52" t="s">
        <v>112</v>
      </c>
      <c r="E1589" s="52" t="s">
        <v>20</v>
      </c>
      <c r="F1589" s="52">
        <v>1.56</v>
      </c>
      <c r="G1589" s="52">
        <v>1.56</v>
      </c>
      <c r="H1589" s="52">
        <v>100</v>
      </c>
      <c r="I1589" s="52">
        <f t="shared" si="23"/>
        <v>156</v>
      </c>
      <c r="J1589" s="25"/>
    </row>
    <row r="1590" customHeight="1" spans="1:10">
      <c r="A1590" s="19">
        <v>1587</v>
      </c>
      <c r="B1590" s="52" t="s">
        <v>13762</v>
      </c>
      <c r="C1590" s="52" t="s">
        <v>18</v>
      </c>
      <c r="D1590" s="52" t="s">
        <v>112</v>
      </c>
      <c r="E1590" s="52" t="s">
        <v>20</v>
      </c>
      <c r="F1590" s="52">
        <v>2.63</v>
      </c>
      <c r="G1590" s="52">
        <v>2.63</v>
      </c>
      <c r="H1590" s="52">
        <v>100</v>
      </c>
      <c r="I1590" s="52">
        <f t="shared" si="23"/>
        <v>263</v>
      </c>
      <c r="J1590" s="25"/>
    </row>
    <row r="1591" customHeight="1" spans="1:10">
      <c r="A1591" s="19">
        <v>1588</v>
      </c>
      <c r="B1591" s="52" t="s">
        <v>13763</v>
      </c>
      <c r="C1591" s="52" t="s">
        <v>18</v>
      </c>
      <c r="D1591" s="52" t="s">
        <v>112</v>
      </c>
      <c r="E1591" s="52" t="s">
        <v>20</v>
      </c>
      <c r="F1591" s="52">
        <v>1.45</v>
      </c>
      <c r="G1591" s="52">
        <v>1.45</v>
      </c>
      <c r="H1591" s="52">
        <v>100</v>
      </c>
      <c r="I1591" s="52">
        <f t="shared" si="23"/>
        <v>145</v>
      </c>
      <c r="J1591" s="25"/>
    </row>
    <row r="1592" customHeight="1" spans="1:10">
      <c r="A1592" s="19">
        <v>1589</v>
      </c>
      <c r="B1592" s="52" t="s">
        <v>13764</v>
      </c>
      <c r="C1592" s="52" t="s">
        <v>18</v>
      </c>
      <c r="D1592" s="52" t="s">
        <v>112</v>
      </c>
      <c r="E1592" s="52" t="s">
        <v>20</v>
      </c>
      <c r="F1592" s="52">
        <v>1.16</v>
      </c>
      <c r="G1592" s="52">
        <v>1.16</v>
      </c>
      <c r="H1592" s="52">
        <v>100</v>
      </c>
      <c r="I1592" s="52">
        <f t="shared" si="23"/>
        <v>116</v>
      </c>
      <c r="J1592" s="25"/>
    </row>
    <row r="1593" customHeight="1" spans="1:10">
      <c r="A1593" s="19">
        <v>1590</v>
      </c>
      <c r="B1593" s="52" t="s">
        <v>13765</v>
      </c>
      <c r="C1593" s="52" t="s">
        <v>18</v>
      </c>
      <c r="D1593" s="52" t="s">
        <v>112</v>
      </c>
      <c r="E1593" s="52" t="s">
        <v>20</v>
      </c>
      <c r="F1593" s="52">
        <v>1.06</v>
      </c>
      <c r="G1593" s="52">
        <v>1.06</v>
      </c>
      <c r="H1593" s="52">
        <v>100</v>
      </c>
      <c r="I1593" s="52">
        <f t="shared" si="23"/>
        <v>106</v>
      </c>
      <c r="J1593" s="25"/>
    </row>
    <row r="1594" customHeight="1" spans="1:10">
      <c r="A1594" s="19">
        <v>1591</v>
      </c>
      <c r="B1594" s="52" t="s">
        <v>3637</v>
      </c>
      <c r="C1594" s="52" t="s">
        <v>18</v>
      </c>
      <c r="D1594" s="52" t="s">
        <v>112</v>
      </c>
      <c r="E1594" s="52" t="s">
        <v>20</v>
      </c>
      <c r="F1594" s="52">
        <v>2.3</v>
      </c>
      <c r="G1594" s="52">
        <v>2.3</v>
      </c>
      <c r="H1594" s="52">
        <v>100</v>
      </c>
      <c r="I1594" s="52">
        <f t="shared" si="23"/>
        <v>230</v>
      </c>
      <c r="J1594" s="25"/>
    </row>
    <row r="1595" customHeight="1" spans="1:10">
      <c r="A1595" s="19">
        <v>1592</v>
      </c>
      <c r="B1595" s="52" t="s">
        <v>13766</v>
      </c>
      <c r="C1595" s="52" t="s">
        <v>18</v>
      </c>
      <c r="D1595" s="52" t="s">
        <v>112</v>
      </c>
      <c r="E1595" s="52" t="s">
        <v>20</v>
      </c>
      <c r="F1595" s="52">
        <v>1.18</v>
      </c>
      <c r="G1595" s="52">
        <v>1.18</v>
      </c>
      <c r="H1595" s="52">
        <v>100</v>
      </c>
      <c r="I1595" s="52">
        <f t="shared" si="23"/>
        <v>118</v>
      </c>
      <c r="J1595" s="25"/>
    </row>
    <row r="1596" customHeight="1" spans="1:10">
      <c r="A1596" s="19">
        <v>1593</v>
      </c>
      <c r="B1596" s="52" t="s">
        <v>13767</v>
      </c>
      <c r="C1596" s="52" t="s">
        <v>18</v>
      </c>
      <c r="D1596" s="52" t="s">
        <v>112</v>
      </c>
      <c r="E1596" s="52" t="s">
        <v>20</v>
      </c>
      <c r="F1596" s="52">
        <v>1.5</v>
      </c>
      <c r="G1596" s="52">
        <v>1.5</v>
      </c>
      <c r="H1596" s="52">
        <v>100</v>
      </c>
      <c r="I1596" s="52">
        <f t="shared" si="23"/>
        <v>150</v>
      </c>
      <c r="J1596" s="25"/>
    </row>
    <row r="1597" customHeight="1" spans="1:10">
      <c r="A1597" s="19">
        <v>1594</v>
      </c>
      <c r="B1597" s="52" t="s">
        <v>13768</v>
      </c>
      <c r="C1597" s="52" t="s">
        <v>18</v>
      </c>
      <c r="D1597" s="52" t="s">
        <v>112</v>
      </c>
      <c r="E1597" s="52" t="s">
        <v>20</v>
      </c>
      <c r="F1597" s="52">
        <v>1.66</v>
      </c>
      <c r="G1597" s="52">
        <v>1.66</v>
      </c>
      <c r="H1597" s="52">
        <v>100</v>
      </c>
      <c r="I1597" s="52">
        <f t="shared" si="23"/>
        <v>166</v>
      </c>
      <c r="J1597" s="25"/>
    </row>
    <row r="1598" customHeight="1" spans="1:10">
      <c r="A1598" s="19">
        <v>1595</v>
      </c>
      <c r="B1598" s="52" t="s">
        <v>13769</v>
      </c>
      <c r="C1598" s="52" t="s">
        <v>18</v>
      </c>
      <c r="D1598" s="52" t="s">
        <v>112</v>
      </c>
      <c r="E1598" s="52" t="s">
        <v>20</v>
      </c>
      <c r="F1598" s="52">
        <v>0.94</v>
      </c>
      <c r="G1598" s="52">
        <v>0.94</v>
      </c>
      <c r="H1598" s="52">
        <v>100</v>
      </c>
      <c r="I1598" s="52">
        <f t="shared" si="23"/>
        <v>94</v>
      </c>
      <c r="J1598" s="25"/>
    </row>
    <row r="1599" customHeight="1" spans="1:10">
      <c r="A1599" s="19">
        <v>1596</v>
      </c>
      <c r="B1599" s="52" t="s">
        <v>13770</v>
      </c>
      <c r="C1599" s="52" t="s">
        <v>18</v>
      </c>
      <c r="D1599" s="52" t="s">
        <v>112</v>
      </c>
      <c r="E1599" s="52" t="s">
        <v>136</v>
      </c>
      <c r="F1599" s="52">
        <v>1.62</v>
      </c>
      <c r="G1599" s="52">
        <v>1.62</v>
      </c>
      <c r="H1599" s="52">
        <v>100</v>
      </c>
      <c r="I1599" s="52">
        <f t="shared" si="23"/>
        <v>162</v>
      </c>
      <c r="J1599" s="25"/>
    </row>
    <row r="1600" customHeight="1" spans="1:10">
      <c r="A1600" s="19">
        <v>1597</v>
      </c>
      <c r="B1600" s="52" t="s">
        <v>13771</v>
      </c>
      <c r="C1600" s="52" t="s">
        <v>18</v>
      </c>
      <c r="D1600" s="52" t="s">
        <v>112</v>
      </c>
      <c r="E1600" s="52" t="s">
        <v>136</v>
      </c>
      <c r="F1600" s="52">
        <v>1.1</v>
      </c>
      <c r="G1600" s="52">
        <v>1.1</v>
      </c>
      <c r="H1600" s="52">
        <v>100</v>
      </c>
      <c r="I1600" s="52">
        <f t="shared" si="23"/>
        <v>110</v>
      </c>
      <c r="J1600" s="25"/>
    </row>
    <row r="1601" customHeight="1" spans="1:10">
      <c r="A1601" s="19">
        <v>1598</v>
      </c>
      <c r="B1601" s="52" t="s">
        <v>13772</v>
      </c>
      <c r="C1601" s="52" t="s">
        <v>18</v>
      </c>
      <c r="D1601" s="52" t="s">
        <v>112</v>
      </c>
      <c r="E1601" s="52" t="s">
        <v>136</v>
      </c>
      <c r="F1601" s="52">
        <v>1.95</v>
      </c>
      <c r="G1601" s="52">
        <v>1.95</v>
      </c>
      <c r="H1601" s="52">
        <v>100</v>
      </c>
      <c r="I1601" s="52">
        <f t="shared" si="23"/>
        <v>195</v>
      </c>
      <c r="J1601" s="25"/>
    </row>
    <row r="1602" customHeight="1" spans="1:10">
      <c r="A1602" s="19">
        <v>1599</v>
      </c>
      <c r="B1602" s="52" t="s">
        <v>1602</v>
      </c>
      <c r="C1602" s="52" t="s">
        <v>18</v>
      </c>
      <c r="D1602" s="52" t="s">
        <v>112</v>
      </c>
      <c r="E1602" s="52" t="s">
        <v>136</v>
      </c>
      <c r="F1602" s="52">
        <v>1.01</v>
      </c>
      <c r="G1602" s="52">
        <v>1.01</v>
      </c>
      <c r="H1602" s="52">
        <v>100</v>
      </c>
      <c r="I1602" s="52">
        <f t="shared" si="23"/>
        <v>101</v>
      </c>
      <c r="J1602" s="25"/>
    </row>
    <row r="1603" customHeight="1" spans="1:10">
      <c r="A1603" s="19">
        <v>1600</v>
      </c>
      <c r="B1603" s="52" t="s">
        <v>5602</v>
      </c>
      <c r="C1603" s="52" t="s">
        <v>18</v>
      </c>
      <c r="D1603" s="52" t="s">
        <v>112</v>
      </c>
      <c r="E1603" s="52" t="s">
        <v>136</v>
      </c>
      <c r="F1603" s="52">
        <v>0.9</v>
      </c>
      <c r="G1603" s="52">
        <v>0.9</v>
      </c>
      <c r="H1603" s="52">
        <v>100</v>
      </c>
      <c r="I1603" s="52">
        <f t="shared" si="23"/>
        <v>90</v>
      </c>
      <c r="J1603" s="25"/>
    </row>
    <row r="1604" customHeight="1" spans="1:10">
      <c r="A1604" s="19">
        <v>1601</v>
      </c>
      <c r="B1604" s="52" t="s">
        <v>1952</v>
      </c>
      <c r="C1604" s="52" t="s">
        <v>18</v>
      </c>
      <c r="D1604" s="52" t="s">
        <v>112</v>
      </c>
      <c r="E1604" s="52" t="s">
        <v>136</v>
      </c>
      <c r="F1604" s="52">
        <v>0.97</v>
      </c>
      <c r="G1604" s="52">
        <v>0.97</v>
      </c>
      <c r="H1604" s="52">
        <v>100</v>
      </c>
      <c r="I1604" s="52">
        <f t="shared" si="23"/>
        <v>97</v>
      </c>
      <c r="J1604" s="25"/>
    </row>
    <row r="1605" customHeight="1" spans="1:10">
      <c r="A1605" s="19">
        <v>1602</v>
      </c>
      <c r="B1605" s="52" t="s">
        <v>1971</v>
      </c>
      <c r="C1605" s="52" t="s">
        <v>18</v>
      </c>
      <c r="D1605" s="52" t="s">
        <v>112</v>
      </c>
      <c r="E1605" s="52" t="s">
        <v>136</v>
      </c>
      <c r="F1605" s="52">
        <v>0.91</v>
      </c>
      <c r="G1605" s="52">
        <v>0.91</v>
      </c>
      <c r="H1605" s="52">
        <v>100</v>
      </c>
      <c r="I1605" s="52">
        <f t="shared" si="23"/>
        <v>91</v>
      </c>
      <c r="J1605" s="25"/>
    </row>
    <row r="1606" customHeight="1" spans="1:10">
      <c r="A1606" s="19">
        <v>1603</v>
      </c>
      <c r="B1606" s="52" t="s">
        <v>1126</v>
      </c>
      <c r="C1606" s="52" t="s">
        <v>18</v>
      </c>
      <c r="D1606" s="52" t="s">
        <v>112</v>
      </c>
      <c r="E1606" s="52" t="s">
        <v>136</v>
      </c>
      <c r="F1606" s="52">
        <v>1.71</v>
      </c>
      <c r="G1606" s="52">
        <v>1.71</v>
      </c>
      <c r="H1606" s="52">
        <v>100</v>
      </c>
      <c r="I1606" s="52">
        <f t="shared" si="23"/>
        <v>171</v>
      </c>
      <c r="J1606" s="25"/>
    </row>
    <row r="1607" customHeight="1" spans="1:10">
      <c r="A1607" s="19">
        <v>1604</v>
      </c>
      <c r="B1607" s="52" t="s">
        <v>13773</v>
      </c>
      <c r="C1607" s="52" t="s">
        <v>18</v>
      </c>
      <c r="D1607" s="52" t="s">
        <v>112</v>
      </c>
      <c r="E1607" s="52" t="s">
        <v>136</v>
      </c>
      <c r="F1607" s="52">
        <v>0.91</v>
      </c>
      <c r="G1607" s="52">
        <v>0.91</v>
      </c>
      <c r="H1607" s="52">
        <v>100</v>
      </c>
      <c r="I1607" s="52">
        <f t="shared" si="23"/>
        <v>91</v>
      </c>
      <c r="J1607" s="25"/>
    </row>
    <row r="1608" customHeight="1" spans="1:10">
      <c r="A1608" s="19">
        <v>1605</v>
      </c>
      <c r="B1608" s="52" t="s">
        <v>165</v>
      </c>
      <c r="C1608" s="52" t="s">
        <v>18</v>
      </c>
      <c r="D1608" s="52" t="s">
        <v>112</v>
      </c>
      <c r="E1608" s="52" t="s">
        <v>136</v>
      </c>
      <c r="F1608" s="52">
        <v>1.23</v>
      </c>
      <c r="G1608" s="52">
        <v>1.23</v>
      </c>
      <c r="H1608" s="52">
        <v>100</v>
      </c>
      <c r="I1608" s="52">
        <f t="shared" si="23"/>
        <v>123</v>
      </c>
      <c r="J1608" s="25"/>
    </row>
    <row r="1609" customHeight="1" spans="1:10">
      <c r="A1609" s="19">
        <v>1606</v>
      </c>
      <c r="B1609" s="52" t="s">
        <v>1955</v>
      </c>
      <c r="C1609" s="52" t="s">
        <v>18</v>
      </c>
      <c r="D1609" s="52" t="s">
        <v>112</v>
      </c>
      <c r="E1609" s="52" t="s">
        <v>136</v>
      </c>
      <c r="F1609" s="52">
        <v>1.36</v>
      </c>
      <c r="G1609" s="52">
        <v>1.36</v>
      </c>
      <c r="H1609" s="52">
        <v>100</v>
      </c>
      <c r="I1609" s="52">
        <f t="shared" si="23"/>
        <v>136</v>
      </c>
      <c r="J1609" s="25"/>
    </row>
    <row r="1610" customHeight="1" spans="1:10">
      <c r="A1610" s="19">
        <v>1607</v>
      </c>
      <c r="B1610" s="52" t="s">
        <v>1974</v>
      </c>
      <c r="C1610" s="52" t="s">
        <v>18</v>
      </c>
      <c r="D1610" s="52" t="s">
        <v>112</v>
      </c>
      <c r="E1610" s="52" t="s">
        <v>136</v>
      </c>
      <c r="F1610" s="52">
        <v>2.09</v>
      </c>
      <c r="G1610" s="52">
        <v>2.09</v>
      </c>
      <c r="H1610" s="52">
        <v>100</v>
      </c>
      <c r="I1610" s="52">
        <f t="shared" si="23"/>
        <v>209</v>
      </c>
      <c r="J1610" s="25"/>
    </row>
    <row r="1611" customHeight="1" spans="1:10">
      <c r="A1611" s="19">
        <v>1608</v>
      </c>
      <c r="B1611" s="52" t="s">
        <v>13774</v>
      </c>
      <c r="C1611" s="52" t="s">
        <v>18</v>
      </c>
      <c r="D1611" s="52" t="s">
        <v>112</v>
      </c>
      <c r="E1611" s="52" t="s">
        <v>136</v>
      </c>
      <c r="F1611" s="52">
        <v>3.41</v>
      </c>
      <c r="G1611" s="52">
        <v>3.41</v>
      </c>
      <c r="H1611" s="52">
        <v>100</v>
      </c>
      <c r="I1611" s="52">
        <f t="shared" si="23"/>
        <v>341</v>
      </c>
      <c r="J1611" s="25"/>
    </row>
    <row r="1612" customHeight="1" spans="1:10">
      <c r="A1612" s="19">
        <v>1609</v>
      </c>
      <c r="B1612" s="52" t="s">
        <v>1990</v>
      </c>
      <c r="C1612" s="52" t="s">
        <v>18</v>
      </c>
      <c r="D1612" s="52" t="s">
        <v>112</v>
      </c>
      <c r="E1612" s="52" t="s">
        <v>136</v>
      </c>
      <c r="F1612" s="52">
        <v>4.53</v>
      </c>
      <c r="G1612" s="52">
        <v>4.53</v>
      </c>
      <c r="H1612" s="52">
        <v>100</v>
      </c>
      <c r="I1612" s="52">
        <f t="shared" si="23"/>
        <v>453</v>
      </c>
      <c r="J1612" s="25"/>
    </row>
    <row r="1613" customHeight="1" spans="1:10">
      <c r="A1613" s="19">
        <v>1610</v>
      </c>
      <c r="B1613" s="52" t="s">
        <v>13775</v>
      </c>
      <c r="C1613" s="52" t="s">
        <v>18</v>
      </c>
      <c r="D1613" s="52" t="s">
        <v>112</v>
      </c>
      <c r="E1613" s="52" t="s">
        <v>136</v>
      </c>
      <c r="F1613" s="52">
        <v>1.51</v>
      </c>
      <c r="G1613" s="52">
        <v>1.51</v>
      </c>
      <c r="H1613" s="52">
        <v>100</v>
      </c>
      <c r="I1613" s="52">
        <f t="shared" si="23"/>
        <v>151</v>
      </c>
      <c r="J1613" s="25"/>
    </row>
    <row r="1614" customHeight="1" spans="1:10">
      <c r="A1614" s="19">
        <v>1611</v>
      </c>
      <c r="B1614" s="52" t="s">
        <v>1970</v>
      </c>
      <c r="C1614" s="52" t="s">
        <v>18</v>
      </c>
      <c r="D1614" s="52" t="s">
        <v>112</v>
      </c>
      <c r="E1614" s="52" t="s">
        <v>136</v>
      </c>
      <c r="F1614" s="52">
        <v>2.99</v>
      </c>
      <c r="G1614" s="52">
        <v>2.99</v>
      </c>
      <c r="H1614" s="52">
        <v>100</v>
      </c>
      <c r="I1614" s="52">
        <f t="shared" si="23"/>
        <v>299</v>
      </c>
      <c r="J1614" s="25"/>
    </row>
    <row r="1615" customHeight="1" spans="1:10">
      <c r="A1615" s="19">
        <v>1612</v>
      </c>
      <c r="B1615" s="52" t="s">
        <v>1996</v>
      </c>
      <c r="C1615" s="52" t="s">
        <v>18</v>
      </c>
      <c r="D1615" s="52" t="s">
        <v>112</v>
      </c>
      <c r="E1615" s="52" t="s">
        <v>136</v>
      </c>
      <c r="F1615" s="52">
        <v>1.34</v>
      </c>
      <c r="G1615" s="52">
        <v>1.34</v>
      </c>
      <c r="H1615" s="52">
        <v>100</v>
      </c>
      <c r="I1615" s="52">
        <f t="shared" si="23"/>
        <v>134</v>
      </c>
      <c r="J1615" s="25"/>
    </row>
    <row r="1616" customHeight="1" spans="1:10">
      <c r="A1616" s="19">
        <v>1613</v>
      </c>
      <c r="B1616" s="52" t="s">
        <v>1984</v>
      </c>
      <c r="C1616" s="52" t="s">
        <v>18</v>
      </c>
      <c r="D1616" s="52" t="s">
        <v>112</v>
      </c>
      <c r="E1616" s="52" t="s">
        <v>136</v>
      </c>
      <c r="F1616" s="52">
        <v>2.83</v>
      </c>
      <c r="G1616" s="52">
        <v>2.83</v>
      </c>
      <c r="H1616" s="52">
        <v>100</v>
      </c>
      <c r="I1616" s="52">
        <f t="shared" si="23"/>
        <v>283</v>
      </c>
      <c r="J1616" s="25"/>
    </row>
    <row r="1617" customHeight="1" spans="1:10">
      <c r="A1617" s="19">
        <v>1614</v>
      </c>
      <c r="B1617" s="52" t="s">
        <v>1979</v>
      </c>
      <c r="C1617" s="52" t="s">
        <v>18</v>
      </c>
      <c r="D1617" s="52" t="s">
        <v>112</v>
      </c>
      <c r="E1617" s="52" t="s">
        <v>136</v>
      </c>
      <c r="F1617" s="52">
        <v>10.76</v>
      </c>
      <c r="G1617" s="52">
        <v>10.76</v>
      </c>
      <c r="H1617" s="52">
        <v>100</v>
      </c>
      <c r="I1617" s="52">
        <f t="shared" si="23"/>
        <v>1076</v>
      </c>
      <c r="J1617" s="25"/>
    </row>
    <row r="1618" customHeight="1" spans="1:10">
      <c r="A1618" s="19">
        <v>1615</v>
      </c>
      <c r="B1618" s="52" t="s">
        <v>13776</v>
      </c>
      <c r="C1618" s="52" t="s">
        <v>18</v>
      </c>
      <c r="D1618" s="52" t="s">
        <v>112</v>
      </c>
      <c r="E1618" s="52" t="s">
        <v>136</v>
      </c>
      <c r="F1618" s="52">
        <v>1.73</v>
      </c>
      <c r="G1618" s="52">
        <v>1.73</v>
      </c>
      <c r="H1618" s="52">
        <v>100</v>
      </c>
      <c r="I1618" s="52">
        <f t="shared" si="23"/>
        <v>173</v>
      </c>
      <c r="J1618" s="25"/>
    </row>
    <row r="1619" customHeight="1" spans="1:10">
      <c r="A1619" s="19">
        <v>1616</v>
      </c>
      <c r="B1619" s="52" t="s">
        <v>13777</v>
      </c>
      <c r="C1619" s="52" t="s">
        <v>18</v>
      </c>
      <c r="D1619" s="52" t="s">
        <v>112</v>
      </c>
      <c r="E1619" s="52" t="s">
        <v>136</v>
      </c>
      <c r="F1619" s="52">
        <v>2.12</v>
      </c>
      <c r="G1619" s="52">
        <v>2.12</v>
      </c>
      <c r="H1619" s="52">
        <v>100</v>
      </c>
      <c r="I1619" s="52">
        <f t="shared" si="23"/>
        <v>212</v>
      </c>
      <c r="J1619" s="25"/>
    </row>
    <row r="1620" customHeight="1" spans="1:10">
      <c r="A1620" s="19">
        <v>1617</v>
      </c>
      <c r="B1620" s="52" t="s">
        <v>1951</v>
      </c>
      <c r="C1620" s="52" t="s">
        <v>18</v>
      </c>
      <c r="D1620" s="52" t="s">
        <v>112</v>
      </c>
      <c r="E1620" s="52" t="s">
        <v>136</v>
      </c>
      <c r="F1620" s="52">
        <v>2.78</v>
      </c>
      <c r="G1620" s="52">
        <v>2.78</v>
      </c>
      <c r="H1620" s="52">
        <v>100</v>
      </c>
      <c r="I1620" s="52">
        <f t="shared" si="23"/>
        <v>278</v>
      </c>
      <c r="J1620" s="25"/>
    </row>
    <row r="1621" customHeight="1" spans="1:10">
      <c r="A1621" s="19">
        <v>1618</v>
      </c>
      <c r="B1621" s="52" t="s">
        <v>13778</v>
      </c>
      <c r="C1621" s="52" t="s">
        <v>18</v>
      </c>
      <c r="D1621" s="52" t="s">
        <v>112</v>
      </c>
      <c r="E1621" s="52" t="s">
        <v>136</v>
      </c>
      <c r="F1621" s="52">
        <v>2.03</v>
      </c>
      <c r="G1621" s="52">
        <v>2.03</v>
      </c>
      <c r="H1621" s="52">
        <v>100</v>
      </c>
      <c r="I1621" s="52">
        <f t="shared" si="23"/>
        <v>203</v>
      </c>
      <c r="J1621" s="25"/>
    </row>
    <row r="1622" customHeight="1" spans="1:10">
      <c r="A1622" s="19">
        <v>1619</v>
      </c>
      <c r="B1622" s="52" t="s">
        <v>13779</v>
      </c>
      <c r="C1622" s="52" t="s">
        <v>18</v>
      </c>
      <c r="D1622" s="52" t="s">
        <v>112</v>
      </c>
      <c r="E1622" s="52" t="s">
        <v>136</v>
      </c>
      <c r="F1622" s="52">
        <v>3.99</v>
      </c>
      <c r="G1622" s="52">
        <v>3.99</v>
      </c>
      <c r="H1622" s="52">
        <v>100</v>
      </c>
      <c r="I1622" s="52">
        <f t="shared" si="23"/>
        <v>399</v>
      </c>
      <c r="J1622" s="25"/>
    </row>
    <row r="1623" customHeight="1" spans="1:10">
      <c r="A1623" s="19">
        <v>1620</v>
      </c>
      <c r="B1623" s="52" t="s">
        <v>1950</v>
      </c>
      <c r="C1623" s="52" t="s">
        <v>18</v>
      </c>
      <c r="D1623" s="52" t="s">
        <v>112</v>
      </c>
      <c r="E1623" s="52" t="s">
        <v>136</v>
      </c>
      <c r="F1623" s="52">
        <v>4.13</v>
      </c>
      <c r="G1623" s="52">
        <v>4.13</v>
      </c>
      <c r="H1623" s="52">
        <v>100</v>
      </c>
      <c r="I1623" s="52">
        <f t="shared" si="23"/>
        <v>413</v>
      </c>
      <c r="J1623" s="25"/>
    </row>
    <row r="1624" customHeight="1" spans="1:10">
      <c r="A1624" s="19">
        <v>1621</v>
      </c>
      <c r="B1624" s="52" t="s">
        <v>13780</v>
      </c>
      <c r="C1624" s="52" t="s">
        <v>18</v>
      </c>
      <c r="D1624" s="52" t="s">
        <v>112</v>
      </c>
      <c r="E1624" s="52" t="s">
        <v>136</v>
      </c>
      <c r="F1624" s="52">
        <v>1.34</v>
      </c>
      <c r="G1624" s="52">
        <v>1.34</v>
      </c>
      <c r="H1624" s="52">
        <v>100</v>
      </c>
      <c r="I1624" s="52">
        <f t="shared" si="23"/>
        <v>134</v>
      </c>
      <c r="J1624" s="25"/>
    </row>
    <row r="1625" customHeight="1" spans="1:10">
      <c r="A1625" s="19">
        <v>1622</v>
      </c>
      <c r="B1625" s="52" t="s">
        <v>13781</v>
      </c>
      <c r="C1625" s="52" t="s">
        <v>18</v>
      </c>
      <c r="D1625" s="52" t="s">
        <v>112</v>
      </c>
      <c r="E1625" s="52" t="s">
        <v>136</v>
      </c>
      <c r="F1625" s="52">
        <v>1.68</v>
      </c>
      <c r="G1625" s="52">
        <v>1.68</v>
      </c>
      <c r="H1625" s="52">
        <v>100</v>
      </c>
      <c r="I1625" s="52">
        <f t="shared" si="23"/>
        <v>168</v>
      </c>
      <c r="J1625" s="25"/>
    </row>
    <row r="1626" customHeight="1" spans="1:10">
      <c r="A1626" s="19">
        <v>1623</v>
      </c>
      <c r="B1626" s="52" t="s">
        <v>10046</v>
      </c>
      <c r="C1626" s="52" t="s">
        <v>18</v>
      </c>
      <c r="D1626" s="52" t="s">
        <v>112</v>
      </c>
      <c r="E1626" s="52" t="s">
        <v>136</v>
      </c>
      <c r="F1626" s="52">
        <v>1.26</v>
      </c>
      <c r="G1626" s="52">
        <v>1.26</v>
      </c>
      <c r="H1626" s="52">
        <v>100</v>
      </c>
      <c r="I1626" s="52">
        <f t="shared" ref="I1626:I1689" si="24">F1626*H1626</f>
        <v>126</v>
      </c>
      <c r="J1626" s="25"/>
    </row>
    <row r="1627" customHeight="1" spans="1:10">
      <c r="A1627" s="19">
        <v>1624</v>
      </c>
      <c r="B1627" s="52" t="s">
        <v>1978</v>
      </c>
      <c r="C1627" s="52" t="s">
        <v>18</v>
      </c>
      <c r="D1627" s="52" t="s">
        <v>112</v>
      </c>
      <c r="E1627" s="52" t="s">
        <v>136</v>
      </c>
      <c r="F1627" s="52">
        <v>1.92</v>
      </c>
      <c r="G1627" s="52">
        <v>1.92</v>
      </c>
      <c r="H1627" s="52">
        <v>100</v>
      </c>
      <c r="I1627" s="52">
        <f t="shared" si="24"/>
        <v>192</v>
      </c>
      <c r="J1627" s="25"/>
    </row>
    <row r="1628" customHeight="1" spans="1:10">
      <c r="A1628" s="19">
        <v>1625</v>
      </c>
      <c r="B1628" s="52" t="s">
        <v>13782</v>
      </c>
      <c r="C1628" s="52" t="s">
        <v>18</v>
      </c>
      <c r="D1628" s="52" t="s">
        <v>112</v>
      </c>
      <c r="E1628" s="52" t="s">
        <v>136</v>
      </c>
      <c r="F1628" s="52">
        <v>4.54</v>
      </c>
      <c r="G1628" s="52">
        <v>4.54</v>
      </c>
      <c r="H1628" s="52">
        <v>100</v>
      </c>
      <c r="I1628" s="52">
        <f t="shared" si="24"/>
        <v>454</v>
      </c>
      <c r="J1628" s="25"/>
    </row>
    <row r="1629" customHeight="1" spans="1:10">
      <c r="A1629" s="19">
        <v>1626</v>
      </c>
      <c r="B1629" s="52" t="s">
        <v>1968</v>
      </c>
      <c r="C1629" s="52" t="s">
        <v>18</v>
      </c>
      <c r="D1629" s="52" t="s">
        <v>112</v>
      </c>
      <c r="E1629" s="52" t="s">
        <v>136</v>
      </c>
      <c r="F1629" s="52">
        <v>1.26</v>
      </c>
      <c r="G1629" s="52">
        <v>1.26</v>
      </c>
      <c r="H1629" s="52">
        <v>100</v>
      </c>
      <c r="I1629" s="52">
        <f t="shared" si="24"/>
        <v>126</v>
      </c>
      <c r="J1629" s="25"/>
    </row>
    <row r="1630" customHeight="1" spans="1:10">
      <c r="A1630" s="19">
        <v>1627</v>
      </c>
      <c r="B1630" s="52" t="s">
        <v>1977</v>
      </c>
      <c r="C1630" s="52" t="s">
        <v>18</v>
      </c>
      <c r="D1630" s="52" t="s">
        <v>112</v>
      </c>
      <c r="E1630" s="52" t="s">
        <v>136</v>
      </c>
      <c r="F1630" s="52">
        <v>1.16</v>
      </c>
      <c r="G1630" s="52">
        <v>1.16</v>
      </c>
      <c r="H1630" s="52">
        <v>100</v>
      </c>
      <c r="I1630" s="52">
        <f t="shared" si="24"/>
        <v>116</v>
      </c>
      <c r="J1630" s="25"/>
    </row>
    <row r="1631" customHeight="1" spans="1:10">
      <c r="A1631" s="19">
        <v>1628</v>
      </c>
      <c r="B1631" s="52" t="s">
        <v>1986</v>
      </c>
      <c r="C1631" s="52" t="s">
        <v>18</v>
      </c>
      <c r="D1631" s="52" t="s">
        <v>112</v>
      </c>
      <c r="E1631" s="52" t="s">
        <v>136</v>
      </c>
      <c r="F1631" s="52">
        <v>2.3</v>
      </c>
      <c r="G1631" s="52">
        <v>2.3</v>
      </c>
      <c r="H1631" s="52">
        <v>100</v>
      </c>
      <c r="I1631" s="52">
        <f t="shared" si="24"/>
        <v>230</v>
      </c>
      <c r="J1631" s="25"/>
    </row>
    <row r="1632" customHeight="1" spans="1:10">
      <c r="A1632" s="19">
        <v>1629</v>
      </c>
      <c r="B1632" s="52" t="s">
        <v>1948</v>
      </c>
      <c r="C1632" s="52" t="s">
        <v>18</v>
      </c>
      <c r="D1632" s="52" t="s">
        <v>112</v>
      </c>
      <c r="E1632" s="52" t="s">
        <v>136</v>
      </c>
      <c r="F1632" s="52">
        <v>1.71</v>
      </c>
      <c r="G1632" s="52">
        <v>1.71</v>
      </c>
      <c r="H1632" s="52">
        <v>100</v>
      </c>
      <c r="I1632" s="52">
        <f t="shared" si="24"/>
        <v>171</v>
      </c>
      <c r="J1632" s="25"/>
    </row>
    <row r="1633" customHeight="1" spans="1:10">
      <c r="A1633" s="19">
        <v>1630</v>
      </c>
      <c r="B1633" s="52" t="s">
        <v>13783</v>
      </c>
      <c r="C1633" s="52" t="s">
        <v>18</v>
      </c>
      <c r="D1633" s="52" t="s">
        <v>112</v>
      </c>
      <c r="E1633" s="52" t="s">
        <v>136</v>
      </c>
      <c r="F1633" s="52">
        <v>2.16</v>
      </c>
      <c r="G1633" s="52">
        <v>2.16</v>
      </c>
      <c r="H1633" s="52">
        <v>100</v>
      </c>
      <c r="I1633" s="52">
        <f t="shared" si="24"/>
        <v>216</v>
      </c>
      <c r="J1633" s="25"/>
    </row>
    <row r="1634" customHeight="1" spans="1:10">
      <c r="A1634" s="19">
        <v>1631</v>
      </c>
      <c r="B1634" s="52" t="s">
        <v>1995</v>
      </c>
      <c r="C1634" s="52" t="s">
        <v>18</v>
      </c>
      <c r="D1634" s="52" t="s">
        <v>112</v>
      </c>
      <c r="E1634" s="52" t="s">
        <v>136</v>
      </c>
      <c r="F1634" s="52">
        <v>1.06</v>
      </c>
      <c r="G1634" s="52">
        <v>1.06</v>
      </c>
      <c r="H1634" s="52">
        <v>100</v>
      </c>
      <c r="I1634" s="52">
        <f t="shared" si="24"/>
        <v>106</v>
      </c>
      <c r="J1634" s="25"/>
    </row>
    <row r="1635" customHeight="1" spans="1:10">
      <c r="A1635" s="19">
        <v>1632</v>
      </c>
      <c r="B1635" s="52" t="s">
        <v>13784</v>
      </c>
      <c r="C1635" s="52" t="s">
        <v>18</v>
      </c>
      <c r="D1635" s="52" t="s">
        <v>112</v>
      </c>
      <c r="E1635" s="52" t="s">
        <v>136</v>
      </c>
      <c r="F1635" s="52">
        <v>5.85</v>
      </c>
      <c r="G1635" s="52">
        <v>5.85</v>
      </c>
      <c r="H1635" s="52">
        <v>100</v>
      </c>
      <c r="I1635" s="52">
        <f t="shared" si="24"/>
        <v>585</v>
      </c>
      <c r="J1635" s="25"/>
    </row>
    <row r="1636" customHeight="1" spans="1:10">
      <c r="A1636" s="19">
        <v>1633</v>
      </c>
      <c r="B1636" s="52" t="s">
        <v>1981</v>
      </c>
      <c r="C1636" s="52" t="s">
        <v>18</v>
      </c>
      <c r="D1636" s="52" t="s">
        <v>112</v>
      </c>
      <c r="E1636" s="52" t="s">
        <v>136</v>
      </c>
      <c r="F1636" s="52">
        <v>0.46</v>
      </c>
      <c r="G1636" s="52">
        <v>0.46</v>
      </c>
      <c r="H1636" s="52">
        <v>100</v>
      </c>
      <c r="I1636" s="52">
        <f t="shared" si="24"/>
        <v>46</v>
      </c>
      <c r="J1636" s="25"/>
    </row>
    <row r="1637" customHeight="1" spans="1:10">
      <c r="A1637" s="19">
        <v>1634</v>
      </c>
      <c r="B1637" s="52" t="s">
        <v>13785</v>
      </c>
      <c r="C1637" s="52" t="s">
        <v>18</v>
      </c>
      <c r="D1637" s="52" t="s">
        <v>112</v>
      </c>
      <c r="E1637" s="52" t="s">
        <v>136</v>
      </c>
      <c r="F1637" s="52">
        <v>1.76</v>
      </c>
      <c r="G1637" s="52">
        <v>1.76</v>
      </c>
      <c r="H1637" s="52">
        <v>100</v>
      </c>
      <c r="I1637" s="52">
        <f t="shared" si="24"/>
        <v>176</v>
      </c>
      <c r="J1637" s="25"/>
    </row>
    <row r="1638" customHeight="1" spans="1:10">
      <c r="A1638" s="19">
        <v>1635</v>
      </c>
      <c r="B1638" s="52" t="s">
        <v>1993</v>
      </c>
      <c r="C1638" s="52" t="s">
        <v>18</v>
      </c>
      <c r="D1638" s="52" t="s">
        <v>112</v>
      </c>
      <c r="E1638" s="52" t="s">
        <v>136</v>
      </c>
      <c r="F1638" s="52">
        <v>1.24</v>
      </c>
      <c r="G1638" s="52">
        <v>1.24</v>
      </c>
      <c r="H1638" s="52">
        <v>100</v>
      </c>
      <c r="I1638" s="52">
        <f t="shared" si="24"/>
        <v>124</v>
      </c>
      <c r="J1638" s="25"/>
    </row>
    <row r="1639" customHeight="1" spans="1:10">
      <c r="A1639" s="19">
        <v>1636</v>
      </c>
      <c r="B1639" s="52" t="s">
        <v>1991</v>
      </c>
      <c r="C1639" s="52" t="s">
        <v>18</v>
      </c>
      <c r="D1639" s="52" t="s">
        <v>112</v>
      </c>
      <c r="E1639" s="52" t="s">
        <v>136</v>
      </c>
      <c r="F1639" s="52">
        <v>1.02</v>
      </c>
      <c r="G1639" s="52">
        <v>1.02</v>
      </c>
      <c r="H1639" s="52">
        <v>100</v>
      </c>
      <c r="I1639" s="52">
        <f t="shared" si="24"/>
        <v>102</v>
      </c>
      <c r="J1639" s="25"/>
    </row>
    <row r="1640" customHeight="1" spans="1:10">
      <c r="A1640" s="19">
        <v>1637</v>
      </c>
      <c r="B1640" s="52" t="s">
        <v>13786</v>
      </c>
      <c r="C1640" s="52" t="s">
        <v>18</v>
      </c>
      <c r="D1640" s="52" t="s">
        <v>112</v>
      </c>
      <c r="E1640" s="52" t="s">
        <v>136</v>
      </c>
      <c r="F1640" s="52">
        <v>1.98</v>
      </c>
      <c r="G1640" s="52">
        <v>1.98</v>
      </c>
      <c r="H1640" s="52">
        <v>100</v>
      </c>
      <c r="I1640" s="52">
        <f t="shared" si="24"/>
        <v>198</v>
      </c>
      <c r="J1640" s="25"/>
    </row>
    <row r="1641" customHeight="1" spans="1:10">
      <c r="A1641" s="19">
        <v>1638</v>
      </c>
      <c r="B1641" s="52" t="s">
        <v>13787</v>
      </c>
      <c r="C1641" s="52" t="s">
        <v>18</v>
      </c>
      <c r="D1641" s="52" t="s">
        <v>112</v>
      </c>
      <c r="E1641" s="52" t="s">
        <v>136</v>
      </c>
      <c r="F1641" s="52">
        <v>3.86</v>
      </c>
      <c r="G1641" s="52">
        <v>3.86</v>
      </c>
      <c r="H1641" s="52">
        <v>100</v>
      </c>
      <c r="I1641" s="52">
        <f t="shared" si="24"/>
        <v>386</v>
      </c>
      <c r="J1641" s="25"/>
    </row>
    <row r="1642" customHeight="1" spans="1:10">
      <c r="A1642" s="19">
        <v>1639</v>
      </c>
      <c r="B1642" s="52" t="s">
        <v>13788</v>
      </c>
      <c r="C1642" s="52" t="s">
        <v>18</v>
      </c>
      <c r="D1642" s="52" t="s">
        <v>112</v>
      </c>
      <c r="E1642" s="52" t="s">
        <v>136</v>
      </c>
      <c r="F1642" s="52">
        <v>0.96</v>
      </c>
      <c r="G1642" s="52">
        <v>0.96</v>
      </c>
      <c r="H1642" s="52">
        <v>100</v>
      </c>
      <c r="I1642" s="52">
        <f t="shared" si="24"/>
        <v>96</v>
      </c>
      <c r="J1642" s="25"/>
    </row>
    <row r="1643" customHeight="1" spans="1:10">
      <c r="A1643" s="19">
        <v>1640</v>
      </c>
      <c r="B1643" s="52" t="s">
        <v>13789</v>
      </c>
      <c r="C1643" s="52" t="s">
        <v>18</v>
      </c>
      <c r="D1643" s="52" t="s">
        <v>112</v>
      </c>
      <c r="E1643" s="52" t="s">
        <v>136</v>
      </c>
      <c r="F1643" s="52">
        <v>1.16</v>
      </c>
      <c r="G1643" s="52">
        <v>1.16</v>
      </c>
      <c r="H1643" s="52">
        <v>100</v>
      </c>
      <c r="I1643" s="52">
        <f t="shared" si="24"/>
        <v>116</v>
      </c>
      <c r="J1643" s="25"/>
    </row>
    <row r="1644" customHeight="1" spans="1:10">
      <c r="A1644" s="19">
        <v>1641</v>
      </c>
      <c r="B1644" s="52" t="s">
        <v>13790</v>
      </c>
      <c r="C1644" s="52" t="s">
        <v>18</v>
      </c>
      <c r="D1644" s="52" t="s">
        <v>112</v>
      </c>
      <c r="E1644" s="52" t="s">
        <v>136</v>
      </c>
      <c r="F1644" s="52">
        <v>0.88</v>
      </c>
      <c r="G1644" s="52">
        <v>0.88</v>
      </c>
      <c r="H1644" s="52">
        <v>100</v>
      </c>
      <c r="I1644" s="52">
        <f t="shared" si="24"/>
        <v>88</v>
      </c>
      <c r="J1644" s="25"/>
    </row>
    <row r="1645" customHeight="1" spans="1:10">
      <c r="A1645" s="19">
        <v>1642</v>
      </c>
      <c r="B1645" s="52" t="s">
        <v>13791</v>
      </c>
      <c r="C1645" s="52" t="s">
        <v>18</v>
      </c>
      <c r="D1645" s="52" t="s">
        <v>112</v>
      </c>
      <c r="E1645" s="52" t="s">
        <v>136</v>
      </c>
      <c r="F1645" s="52">
        <v>1.16</v>
      </c>
      <c r="G1645" s="52">
        <v>1.16</v>
      </c>
      <c r="H1645" s="52">
        <v>100</v>
      </c>
      <c r="I1645" s="52">
        <f t="shared" si="24"/>
        <v>116</v>
      </c>
      <c r="J1645" s="25"/>
    </row>
    <row r="1646" customHeight="1" spans="1:10">
      <c r="A1646" s="19">
        <v>1643</v>
      </c>
      <c r="B1646" s="52" t="s">
        <v>13792</v>
      </c>
      <c r="C1646" s="52" t="s">
        <v>18</v>
      </c>
      <c r="D1646" s="52" t="s">
        <v>112</v>
      </c>
      <c r="E1646" s="52" t="s">
        <v>136</v>
      </c>
      <c r="F1646" s="52">
        <v>1.16</v>
      </c>
      <c r="G1646" s="52">
        <v>1.16</v>
      </c>
      <c r="H1646" s="52">
        <v>100</v>
      </c>
      <c r="I1646" s="52">
        <f t="shared" si="24"/>
        <v>116</v>
      </c>
      <c r="J1646" s="25"/>
    </row>
    <row r="1647" customHeight="1" spans="1:10">
      <c r="A1647" s="19">
        <v>1644</v>
      </c>
      <c r="B1647" s="52" t="s">
        <v>13793</v>
      </c>
      <c r="C1647" s="52" t="s">
        <v>18</v>
      </c>
      <c r="D1647" s="52" t="s">
        <v>112</v>
      </c>
      <c r="E1647" s="52" t="s">
        <v>136</v>
      </c>
      <c r="F1647" s="52">
        <v>2.84</v>
      </c>
      <c r="G1647" s="52">
        <v>2.84</v>
      </c>
      <c r="H1647" s="52">
        <v>100</v>
      </c>
      <c r="I1647" s="52">
        <f t="shared" si="24"/>
        <v>284</v>
      </c>
      <c r="J1647" s="25"/>
    </row>
    <row r="1648" customHeight="1" spans="1:10">
      <c r="A1648" s="19">
        <v>1645</v>
      </c>
      <c r="B1648" s="52" t="s">
        <v>13794</v>
      </c>
      <c r="C1648" s="52" t="s">
        <v>18</v>
      </c>
      <c r="D1648" s="52" t="s">
        <v>112</v>
      </c>
      <c r="E1648" s="52" t="s">
        <v>136</v>
      </c>
      <c r="F1648" s="52">
        <v>1.06</v>
      </c>
      <c r="G1648" s="52">
        <v>1.06</v>
      </c>
      <c r="H1648" s="52">
        <v>100</v>
      </c>
      <c r="I1648" s="52">
        <f t="shared" si="24"/>
        <v>106</v>
      </c>
      <c r="J1648" s="25"/>
    </row>
    <row r="1649" customHeight="1" spans="1:10">
      <c r="A1649" s="19">
        <v>1646</v>
      </c>
      <c r="B1649" s="52" t="s">
        <v>13795</v>
      </c>
      <c r="C1649" s="52" t="s">
        <v>18</v>
      </c>
      <c r="D1649" s="52" t="s">
        <v>112</v>
      </c>
      <c r="E1649" s="52" t="s">
        <v>136</v>
      </c>
      <c r="F1649" s="52">
        <v>1.24</v>
      </c>
      <c r="G1649" s="52">
        <v>1.24</v>
      </c>
      <c r="H1649" s="52">
        <v>100</v>
      </c>
      <c r="I1649" s="52">
        <f t="shared" si="24"/>
        <v>124</v>
      </c>
      <c r="J1649" s="25"/>
    </row>
    <row r="1650" customHeight="1" spans="1:10">
      <c r="A1650" s="19">
        <v>1647</v>
      </c>
      <c r="B1650" s="52" t="s">
        <v>1973</v>
      </c>
      <c r="C1650" s="52" t="s">
        <v>18</v>
      </c>
      <c r="D1650" s="52" t="s">
        <v>112</v>
      </c>
      <c r="E1650" s="52" t="s">
        <v>136</v>
      </c>
      <c r="F1650" s="52">
        <v>3.36</v>
      </c>
      <c r="G1650" s="52">
        <v>3.36</v>
      </c>
      <c r="H1650" s="52">
        <v>100</v>
      </c>
      <c r="I1650" s="52">
        <f t="shared" si="24"/>
        <v>336</v>
      </c>
      <c r="J1650" s="25"/>
    </row>
    <row r="1651" customHeight="1" spans="1:10">
      <c r="A1651" s="19">
        <v>1648</v>
      </c>
      <c r="B1651" s="52" t="s">
        <v>168</v>
      </c>
      <c r="C1651" s="52" t="s">
        <v>18</v>
      </c>
      <c r="D1651" s="52" t="s">
        <v>112</v>
      </c>
      <c r="E1651" s="52" t="s">
        <v>136</v>
      </c>
      <c r="F1651" s="52">
        <v>0.3</v>
      </c>
      <c r="G1651" s="52">
        <v>0.3</v>
      </c>
      <c r="H1651" s="52">
        <v>100</v>
      </c>
      <c r="I1651" s="52">
        <f t="shared" si="24"/>
        <v>30</v>
      </c>
      <c r="J1651" s="25"/>
    </row>
    <row r="1652" customHeight="1" spans="1:10">
      <c r="A1652" s="19">
        <v>1649</v>
      </c>
      <c r="B1652" s="52" t="s">
        <v>1960</v>
      </c>
      <c r="C1652" s="52" t="s">
        <v>18</v>
      </c>
      <c r="D1652" s="52" t="s">
        <v>112</v>
      </c>
      <c r="E1652" s="52" t="s">
        <v>136</v>
      </c>
      <c r="F1652" s="52">
        <v>0.5</v>
      </c>
      <c r="G1652" s="52">
        <v>0.5</v>
      </c>
      <c r="H1652" s="52">
        <v>100</v>
      </c>
      <c r="I1652" s="52">
        <f t="shared" si="24"/>
        <v>50</v>
      </c>
      <c r="J1652" s="25"/>
    </row>
    <row r="1653" customHeight="1" spans="1:10">
      <c r="A1653" s="19">
        <v>1650</v>
      </c>
      <c r="B1653" s="52" t="s">
        <v>13796</v>
      </c>
      <c r="C1653" s="52" t="s">
        <v>18</v>
      </c>
      <c r="D1653" s="52" t="s">
        <v>112</v>
      </c>
      <c r="E1653" s="52" t="s">
        <v>136</v>
      </c>
      <c r="F1653" s="52">
        <v>0.71</v>
      </c>
      <c r="G1653" s="52">
        <v>0.71</v>
      </c>
      <c r="H1653" s="52">
        <v>100</v>
      </c>
      <c r="I1653" s="52">
        <f t="shared" si="24"/>
        <v>71</v>
      </c>
      <c r="J1653" s="25"/>
    </row>
    <row r="1654" customHeight="1" spans="1:10">
      <c r="A1654" s="19">
        <v>1651</v>
      </c>
      <c r="B1654" s="52" t="s">
        <v>13797</v>
      </c>
      <c r="C1654" s="52" t="s">
        <v>18</v>
      </c>
      <c r="D1654" s="52" t="s">
        <v>112</v>
      </c>
      <c r="E1654" s="52" t="s">
        <v>136</v>
      </c>
      <c r="F1654" s="52">
        <v>3.06</v>
      </c>
      <c r="G1654" s="52">
        <v>3.06</v>
      </c>
      <c r="H1654" s="52">
        <v>100</v>
      </c>
      <c r="I1654" s="52">
        <f t="shared" si="24"/>
        <v>306</v>
      </c>
      <c r="J1654" s="25"/>
    </row>
    <row r="1655" customHeight="1" spans="1:10">
      <c r="A1655" s="19">
        <v>1652</v>
      </c>
      <c r="B1655" s="52" t="s">
        <v>1957</v>
      </c>
      <c r="C1655" s="52" t="s">
        <v>18</v>
      </c>
      <c r="D1655" s="52" t="s">
        <v>112</v>
      </c>
      <c r="E1655" s="52" t="s">
        <v>136</v>
      </c>
      <c r="F1655" s="52">
        <v>3.2</v>
      </c>
      <c r="G1655" s="52">
        <v>3.2</v>
      </c>
      <c r="H1655" s="52">
        <v>100</v>
      </c>
      <c r="I1655" s="52">
        <f t="shared" si="24"/>
        <v>320</v>
      </c>
      <c r="J1655" s="25"/>
    </row>
    <row r="1656" customHeight="1" spans="1:10">
      <c r="A1656" s="19">
        <v>1653</v>
      </c>
      <c r="B1656" s="52" t="s">
        <v>1967</v>
      </c>
      <c r="C1656" s="52" t="s">
        <v>18</v>
      </c>
      <c r="D1656" s="52" t="s">
        <v>112</v>
      </c>
      <c r="E1656" s="52" t="s">
        <v>136</v>
      </c>
      <c r="F1656" s="52">
        <v>2.39</v>
      </c>
      <c r="G1656" s="52">
        <v>2.39</v>
      </c>
      <c r="H1656" s="52">
        <v>100</v>
      </c>
      <c r="I1656" s="52">
        <f t="shared" si="24"/>
        <v>239</v>
      </c>
      <c r="J1656" s="25"/>
    </row>
    <row r="1657" customHeight="1" spans="1:10">
      <c r="A1657" s="19">
        <v>1654</v>
      </c>
      <c r="B1657" s="52" t="s">
        <v>13798</v>
      </c>
      <c r="C1657" s="52" t="s">
        <v>18</v>
      </c>
      <c r="D1657" s="52" t="s">
        <v>112</v>
      </c>
      <c r="E1657" s="52" t="s">
        <v>136</v>
      </c>
      <c r="F1657" s="52">
        <v>1.06</v>
      </c>
      <c r="G1657" s="52">
        <v>1.06</v>
      </c>
      <c r="H1657" s="52">
        <v>100</v>
      </c>
      <c r="I1657" s="52">
        <f t="shared" si="24"/>
        <v>106</v>
      </c>
      <c r="J1657" s="25"/>
    </row>
    <row r="1658" customHeight="1" spans="1:10">
      <c r="A1658" s="19">
        <v>1655</v>
      </c>
      <c r="B1658" s="52" t="s">
        <v>13799</v>
      </c>
      <c r="C1658" s="52" t="s">
        <v>18</v>
      </c>
      <c r="D1658" s="52" t="s">
        <v>112</v>
      </c>
      <c r="E1658" s="52" t="s">
        <v>136</v>
      </c>
      <c r="F1658" s="52">
        <v>1.92</v>
      </c>
      <c r="G1658" s="52">
        <v>1.92</v>
      </c>
      <c r="H1658" s="52">
        <v>100</v>
      </c>
      <c r="I1658" s="52">
        <f t="shared" si="24"/>
        <v>192</v>
      </c>
      <c r="J1658" s="25"/>
    </row>
    <row r="1659" customHeight="1" spans="1:10">
      <c r="A1659" s="19">
        <v>1656</v>
      </c>
      <c r="B1659" s="52" t="s">
        <v>1989</v>
      </c>
      <c r="C1659" s="52" t="s">
        <v>18</v>
      </c>
      <c r="D1659" s="52" t="s">
        <v>112</v>
      </c>
      <c r="E1659" s="52" t="s">
        <v>136</v>
      </c>
      <c r="F1659" s="52">
        <v>5.88</v>
      </c>
      <c r="G1659" s="52">
        <v>5.88</v>
      </c>
      <c r="H1659" s="52">
        <v>100</v>
      </c>
      <c r="I1659" s="52">
        <f t="shared" si="24"/>
        <v>588</v>
      </c>
      <c r="J1659" s="25"/>
    </row>
    <row r="1660" customHeight="1" spans="1:10">
      <c r="A1660" s="19">
        <v>1657</v>
      </c>
      <c r="B1660" s="52" t="s">
        <v>140</v>
      </c>
      <c r="C1660" s="52" t="s">
        <v>18</v>
      </c>
      <c r="D1660" s="52" t="s">
        <v>112</v>
      </c>
      <c r="E1660" s="52" t="s">
        <v>156</v>
      </c>
      <c r="F1660" s="52">
        <v>2.41</v>
      </c>
      <c r="G1660" s="52">
        <v>2.41</v>
      </c>
      <c r="H1660" s="52">
        <v>100</v>
      </c>
      <c r="I1660" s="52">
        <f t="shared" si="24"/>
        <v>241</v>
      </c>
      <c r="J1660" s="25"/>
    </row>
    <row r="1661" customHeight="1" spans="1:10">
      <c r="A1661" s="19">
        <v>1658</v>
      </c>
      <c r="B1661" s="52" t="s">
        <v>13800</v>
      </c>
      <c r="C1661" s="52" t="s">
        <v>18</v>
      </c>
      <c r="D1661" s="52" t="s">
        <v>112</v>
      </c>
      <c r="E1661" s="52" t="s">
        <v>156</v>
      </c>
      <c r="F1661" s="52">
        <v>2.36</v>
      </c>
      <c r="G1661" s="52">
        <v>2.36</v>
      </c>
      <c r="H1661" s="52">
        <v>100</v>
      </c>
      <c r="I1661" s="52">
        <f t="shared" si="24"/>
        <v>236</v>
      </c>
      <c r="J1661" s="25"/>
    </row>
    <row r="1662" customHeight="1" spans="1:10">
      <c r="A1662" s="19">
        <v>1659</v>
      </c>
      <c r="B1662" s="52" t="s">
        <v>138</v>
      </c>
      <c r="C1662" s="52" t="s">
        <v>18</v>
      </c>
      <c r="D1662" s="52" t="s">
        <v>112</v>
      </c>
      <c r="E1662" s="52" t="s">
        <v>156</v>
      </c>
      <c r="F1662" s="52">
        <v>2.99</v>
      </c>
      <c r="G1662" s="52">
        <v>2.99</v>
      </c>
      <c r="H1662" s="52">
        <v>100</v>
      </c>
      <c r="I1662" s="52">
        <f t="shared" si="24"/>
        <v>299</v>
      </c>
      <c r="J1662" s="25"/>
    </row>
    <row r="1663" customHeight="1" spans="1:10">
      <c r="A1663" s="19">
        <v>1660</v>
      </c>
      <c r="B1663" s="52" t="s">
        <v>1485</v>
      </c>
      <c r="C1663" s="52" t="s">
        <v>18</v>
      </c>
      <c r="D1663" s="52" t="s">
        <v>112</v>
      </c>
      <c r="E1663" s="52" t="s">
        <v>156</v>
      </c>
      <c r="F1663" s="52">
        <v>3.52</v>
      </c>
      <c r="G1663" s="52">
        <v>3.52</v>
      </c>
      <c r="H1663" s="52">
        <v>100</v>
      </c>
      <c r="I1663" s="52">
        <f t="shared" si="24"/>
        <v>352</v>
      </c>
      <c r="J1663" s="25"/>
    </row>
    <row r="1664" customHeight="1" spans="1:10">
      <c r="A1664" s="19">
        <v>1661</v>
      </c>
      <c r="B1664" s="52" t="s">
        <v>1479</v>
      </c>
      <c r="C1664" s="52" t="s">
        <v>18</v>
      </c>
      <c r="D1664" s="52" t="s">
        <v>112</v>
      </c>
      <c r="E1664" s="52" t="s">
        <v>156</v>
      </c>
      <c r="F1664" s="52">
        <v>1.34</v>
      </c>
      <c r="G1664" s="52">
        <v>1.34</v>
      </c>
      <c r="H1664" s="52">
        <v>100</v>
      </c>
      <c r="I1664" s="52">
        <f t="shared" si="24"/>
        <v>134</v>
      </c>
      <c r="J1664" s="25"/>
    </row>
    <row r="1665" customHeight="1" spans="1:10">
      <c r="A1665" s="19">
        <v>1662</v>
      </c>
      <c r="B1665" s="52" t="s">
        <v>13801</v>
      </c>
      <c r="C1665" s="52" t="s">
        <v>18</v>
      </c>
      <c r="D1665" s="52" t="s">
        <v>112</v>
      </c>
      <c r="E1665" s="52" t="s">
        <v>156</v>
      </c>
      <c r="F1665" s="52">
        <v>4.22</v>
      </c>
      <c r="G1665" s="52">
        <v>4.22</v>
      </c>
      <c r="H1665" s="52">
        <v>100</v>
      </c>
      <c r="I1665" s="52">
        <f t="shared" si="24"/>
        <v>422</v>
      </c>
      <c r="J1665" s="25"/>
    </row>
    <row r="1666" customHeight="1" spans="1:10">
      <c r="A1666" s="19">
        <v>1663</v>
      </c>
      <c r="B1666" s="52" t="s">
        <v>146</v>
      </c>
      <c r="C1666" s="52" t="s">
        <v>18</v>
      </c>
      <c r="D1666" s="52" t="s">
        <v>112</v>
      </c>
      <c r="E1666" s="52" t="s">
        <v>156</v>
      </c>
      <c r="F1666" s="52">
        <v>0.6</v>
      </c>
      <c r="G1666" s="52">
        <v>0.6</v>
      </c>
      <c r="H1666" s="52">
        <v>100</v>
      </c>
      <c r="I1666" s="52">
        <f t="shared" si="24"/>
        <v>60</v>
      </c>
      <c r="J1666" s="25"/>
    </row>
    <row r="1667" customHeight="1" spans="1:10">
      <c r="A1667" s="19">
        <v>1664</v>
      </c>
      <c r="B1667" s="52" t="s">
        <v>1496</v>
      </c>
      <c r="C1667" s="52" t="s">
        <v>18</v>
      </c>
      <c r="D1667" s="52" t="s">
        <v>112</v>
      </c>
      <c r="E1667" s="52" t="s">
        <v>156</v>
      </c>
      <c r="F1667" s="52">
        <v>0.8</v>
      </c>
      <c r="G1667" s="52">
        <v>0.8</v>
      </c>
      <c r="H1667" s="52">
        <v>100</v>
      </c>
      <c r="I1667" s="52">
        <f t="shared" si="24"/>
        <v>80</v>
      </c>
      <c r="J1667" s="25"/>
    </row>
    <row r="1668" customHeight="1" spans="1:10">
      <c r="A1668" s="19">
        <v>1665</v>
      </c>
      <c r="B1668" s="52" t="s">
        <v>162</v>
      </c>
      <c r="C1668" s="52" t="s">
        <v>18</v>
      </c>
      <c r="D1668" s="52" t="s">
        <v>112</v>
      </c>
      <c r="E1668" s="52" t="s">
        <v>156</v>
      </c>
      <c r="F1668" s="52">
        <v>2.56</v>
      </c>
      <c r="G1668" s="52">
        <v>2.56</v>
      </c>
      <c r="H1668" s="52">
        <v>100</v>
      </c>
      <c r="I1668" s="52">
        <f t="shared" si="24"/>
        <v>256</v>
      </c>
      <c r="J1668" s="25"/>
    </row>
    <row r="1669" customHeight="1" spans="1:10">
      <c r="A1669" s="19">
        <v>1666</v>
      </c>
      <c r="B1669" s="52" t="s">
        <v>147</v>
      </c>
      <c r="C1669" s="52" t="s">
        <v>18</v>
      </c>
      <c r="D1669" s="52" t="s">
        <v>112</v>
      </c>
      <c r="E1669" s="52" t="s">
        <v>156</v>
      </c>
      <c r="F1669" s="52">
        <v>1.57</v>
      </c>
      <c r="G1669" s="52">
        <v>1.57</v>
      </c>
      <c r="H1669" s="52">
        <v>100</v>
      </c>
      <c r="I1669" s="52">
        <f t="shared" si="24"/>
        <v>157</v>
      </c>
      <c r="J1669" s="25"/>
    </row>
    <row r="1670" customHeight="1" spans="1:10">
      <c r="A1670" s="19">
        <v>1667</v>
      </c>
      <c r="B1670" s="52" t="s">
        <v>1469</v>
      </c>
      <c r="C1670" s="52" t="s">
        <v>18</v>
      </c>
      <c r="D1670" s="52" t="s">
        <v>112</v>
      </c>
      <c r="E1670" s="52" t="s">
        <v>156</v>
      </c>
      <c r="F1670" s="52">
        <v>2.4</v>
      </c>
      <c r="G1670" s="52">
        <v>2.4</v>
      </c>
      <c r="H1670" s="52">
        <v>100</v>
      </c>
      <c r="I1670" s="52">
        <f t="shared" si="24"/>
        <v>240</v>
      </c>
      <c r="J1670" s="25"/>
    </row>
    <row r="1671" customHeight="1" spans="1:10">
      <c r="A1671" s="19">
        <v>1668</v>
      </c>
      <c r="B1671" s="52" t="s">
        <v>157</v>
      </c>
      <c r="C1671" s="52" t="s">
        <v>18</v>
      </c>
      <c r="D1671" s="52" t="s">
        <v>112</v>
      </c>
      <c r="E1671" s="52" t="s">
        <v>156</v>
      </c>
      <c r="F1671" s="52">
        <v>2.95</v>
      </c>
      <c r="G1671" s="52">
        <v>2.95</v>
      </c>
      <c r="H1671" s="52">
        <v>100</v>
      </c>
      <c r="I1671" s="52">
        <f t="shared" si="24"/>
        <v>295</v>
      </c>
      <c r="J1671" s="25"/>
    </row>
    <row r="1672" customHeight="1" spans="1:10">
      <c r="A1672" s="19">
        <v>1669</v>
      </c>
      <c r="B1672" s="52" t="s">
        <v>5815</v>
      </c>
      <c r="C1672" s="52" t="s">
        <v>18</v>
      </c>
      <c r="D1672" s="52" t="s">
        <v>112</v>
      </c>
      <c r="E1672" s="52" t="s">
        <v>156</v>
      </c>
      <c r="F1672" s="52">
        <v>1.26</v>
      </c>
      <c r="G1672" s="52">
        <v>1.26</v>
      </c>
      <c r="H1672" s="52">
        <v>100</v>
      </c>
      <c r="I1672" s="52">
        <f t="shared" si="24"/>
        <v>126</v>
      </c>
      <c r="J1672" s="25"/>
    </row>
    <row r="1673" customHeight="1" spans="1:10">
      <c r="A1673" s="19">
        <v>1670</v>
      </c>
      <c r="B1673" s="52" t="s">
        <v>13802</v>
      </c>
      <c r="C1673" s="52" t="s">
        <v>18</v>
      </c>
      <c r="D1673" s="52" t="s">
        <v>112</v>
      </c>
      <c r="E1673" s="52" t="s">
        <v>156</v>
      </c>
      <c r="F1673" s="52">
        <v>1.09</v>
      </c>
      <c r="G1673" s="52">
        <v>1.09</v>
      </c>
      <c r="H1673" s="52">
        <v>100</v>
      </c>
      <c r="I1673" s="52">
        <f t="shared" si="24"/>
        <v>109</v>
      </c>
      <c r="J1673" s="25"/>
    </row>
    <row r="1674" customHeight="1" spans="1:10">
      <c r="A1674" s="19">
        <v>1671</v>
      </c>
      <c r="B1674" s="52" t="s">
        <v>111</v>
      </c>
      <c r="C1674" s="52" t="s">
        <v>18</v>
      </c>
      <c r="D1674" s="52" t="s">
        <v>112</v>
      </c>
      <c r="E1674" s="52" t="s">
        <v>156</v>
      </c>
      <c r="F1674" s="52">
        <v>2.43</v>
      </c>
      <c r="G1674" s="52">
        <v>2.43</v>
      </c>
      <c r="H1674" s="52">
        <v>100</v>
      </c>
      <c r="I1674" s="52">
        <f t="shared" si="24"/>
        <v>243</v>
      </c>
      <c r="J1674" s="25"/>
    </row>
    <row r="1675" customHeight="1" spans="1:10">
      <c r="A1675" s="19">
        <v>1672</v>
      </c>
      <c r="B1675" s="52" t="s">
        <v>13803</v>
      </c>
      <c r="C1675" s="52" t="s">
        <v>18</v>
      </c>
      <c r="D1675" s="52" t="s">
        <v>112</v>
      </c>
      <c r="E1675" s="52" t="s">
        <v>156</v>
      </c>
      <c r="F1675" s="52">
        <v>1.31</v>
      </c>
      <c r="G1675" s="52">
        <v>1.31</v>
      </c>
      <c r="H1675" s="52">
        <v>100</v>
      </c>
      <c r="I1675" s="52">
        <f t="shared" si="24"/>
        <v>131</v>
      </c>
      <c r="J1675" s="25"/>
    </row>
    <row r="1676" customHeight="1" spans="1:10">
      <c r="A1676" s="19">
        <v>1673</v>
      </c>
      <c r="B1676" s="52" t="s">
        <v>741</v>
      </c>
      <c r="C1676" s="52" t="s">
        <v>18</v>
      </c>
      <c r="D1676" s="52" t="s">
        <v>112</v>
      </c>
      <c r="E1676" s="52" t="s">
        <v>156</v>
      </c>
      <c r="F1676" s="52">
        <v>3.03</v>
      </c>
      <c r="G1676" s="52">
        <v>3.03</v>
      </c>
      <c r="H1676" s="52">
        <v>100</v>
      </c>
      <c r="I1676" s="52">
        <f t="shared" si="24"/>
        <v>303</v>
      </c>
      <c r="J1676" s="25"/>
    </row>
    <row r="1677" customHeight="1" spans="1:10">
      <c r="A1677" s="19">
        <v>1674</v>
      </c>
      <c r="B1677" s="52" t="s">
        <v>1486</v>
      </c>
      <c r="C1677" s="52" t="s">
        <v>18</v>
      </c>
      <c r="D1677" s="52" t="s">
        <v>112</v>
      </c>
      <c r="E1677" s="52" t="s">
        <v>156</v>
      </c>
      <c r="F1677" s="52">
        <v>4.82</v>
      </c>
      <c r="G1677" s="52">
        <v>4.82</v>
      </c>
      <c r="H1677" s="52">
        <v>100</v>
      </c>
      <c r="I1677" s="52">
        <f t="shared" si="24"/>
        <v>482</v>
      </c>
      <c r="J1677" s="25"/>
    </row>
    <row r="1678" customHeight="1" spans="1:10">
      <c r="A1678" s="19">
        <v>1675</v>
      </c>
      <c r="B1678" s="52" t="s">
        <v>1471</v>
      </c>
      <c r="C1678" s="52" t="s">
        <v>18</v>
      </c>
      <c r="D1678" s="52" t="s">
        <v>112</v>
      </c>
      <c r="E1678" s="52" t="s">
        <v>156</v>
      </c>
      <c r="F1678" s="52">
        <v>2.19</v>
      </c>
      <c r="G1678" s="52">
        <v>2.19</v>
      </c>
      <c r="H1678" s="52">
        <v>100</v>
      </c>
      <c r="I1678" s="52">
        <f t="shared" si="24"/>
        <v>219</v>
      </c>
      <c r="J1678" s="25"/>
    </row>
    <row r="1679" customHeight="1" spans="1:10">
      <c r="A1679" s="19">
        <v>1676</v>
      </c>
      <c r="B1679" s="52" t="s">
        <v>123</v>
      </c>
      <c r="C1679" s="52" t="s">
        <v>18</v>
      </c>
      <c r="D1679" s="52" t="s">
        <v>112</v>
      </c>
      <c r="E1679" s="52" t="s">
        <v>156</v>
      </c>
      <c r="F1679" s="52">
        <v>3.83</v>
      </c>
      <c r="G1679" s="52">
        <v>3.83</v>
      </c>
      <c r="H1679" s="52">
        <v>100</v>
      </c>
      <c r="I1679" s="52">
        <f t="shared" si="24"/>
        <v>383</v>
      </c>
      <c r="J1679" s="25"/>
    </row>
    <row r="1680" customHeight="1" spans="1:10">
      <c r="A1680" s="19">
        <v>1677</v>
      </c>
      <c r="B1680" s="52" t="s">
        <v>130</v>
      </c>
      <c r="C1680" s="52" t="s">
        <v>18</v>
      </c>
      <c r="D1680" s="52" t="s">
        <v>112</v>
      </c>
      <c r="E1680" s="52" t="s">
        <v>156</v>
      </c>
      <c r="F1680" s="52">
        <v>1.72</v>
      </c>
      <c r="G1680" s="52">
        <v>1.72</v>
      </c>
      <c r="H1680" s="52">
        <v>100</v>
      </c>
      <c r="I1680" s="52">
        <f t="shared" si="24"/>
        <v>172</v>
      </c>
      <c r="J1680" s="25"/>
    </row>
    <row r="1681" customHeight="1" spans="1:10">
      <c r="A1681" s="19">
        <v>1678</v>
      </c>
      <c r="B1681" s="52" t="s">
        <v>153</v>
      </c>
      <c r="C1681" s="52" t="s">
        <v>18</v>
      </c>
      <c r="D1681" s="52" t="s">
        <v>112</v>
      </c>
      <c r="E1681" s="52" t="s">
        <v>156</v>
      </c>
      <c r="F1681" s="52">
        <v>2.01</v>
      </c>
      <c r="G1681" s="52">
        <v>2.01</v>
      </c>
      <c r="H1681" s="52">
        <v>100</v>
      </c>
      <c r="I1681" s="52">
        <f t="shared" si="24"/>
        <v>201</v>
      </c>
      <c r="J1681" s="25"/>
    </row>
    <row r="1682" customHeight="1" spans="1:10">
      <c r="A1682" s="19">
        <v>1679</v>
      </c>
      <c r="B1682" s="52" t="s">
        <v>126</v>
      </c>
      <c r="C1682" s="52" t="s">
        <v>18</v>
      </c>
      <c r="D1682" s="52" t="s">
        <v>112</v>
      </c>
      <c r="E1682" s="52" t="s">
        <v>156</v>
      </c>
      <c r="F1682" s="52">
        <v>2.2</v>
      </c>
      <c r="G1682" s="52">
        <v>2.2</v>
      </c>
      <c r="H1682" s="52">
        <v>100</v>
      </c>
      <c r="I1682" s="52">
        <f t="shared" si="24"/>
        <v>220</v>
      </c>
      <c r="J1682" s="25"/>
    </row>
    <row r="1683" customHeight="1" spans="1:10">
      <c r="A1683" s="19">
        <v>1680</v>
      </c>
      <c r="B1683" s="52" t="s">
        <v>552</v>
      </c>
      <c r="C1683" s="52" t="s">
        <v>18</v>
      </c>
      <c r="D1683" s="52" t="s">
        <v>112</v>
      </c>
      <c r="E1683" s="52" t="s">
        <v>156</v>
      </c>
      <c r="F1683" s="52">
        <v>4.43</v>
      </c>
      <c r="G1683" s="52">
        <v>4.43</v>
      </c>
      <c r="H1683" s="52">
        <v>100</v>
      </c>
      <c r="I1683" s="52">
        <f t="shared" si="24"/>
        <v>443</v>
      </c>
      <c r="J1683" s="25"/>
    </row>
    <row r="1684" customHeight="1" spans="1:10">
      <c r="A1684" s="19">
        <v>1681</v>
      </c>
      <c r="B1684" s="52" t="s">
        <v>13804</v>
      </c>
      <c r="C1684" s="52" t="s">
        <v>18</v>
      </c>
      <c r="D1684" s="52" t="s">
        <v>112</v>
      </c>
      <c r="E1684" s="52" t="s">
        <v>156</v>
      </c>
      <c r="F1684" s="52">
        <v>2.7</v>
      </c>
      <c r="G1684" s="52">
        <v>2.7</v>
      </c>
      <c r="H1684" s="52">
        <v>100</v>
      </c>
      <c r="I1684" s="52">
        <f t="shared" si="24"/>
        <v>270</v>
      </c>
      <c r="J1684" s="25"/>
    </row>
    <row r="1685" customHeight="1" spans="1:10">
      <c r="A1685" s="19">
        <v>1682</v>
      </c>
      <c r="B1685" s="52" t="s">
        <v>1494</v>
      </c>
      <c r="C1685" s="52" t="s">
        <v>18</v>
      </c>
      <c r="D1685" s="52" t="s">
        <v>112</v>
      </c>
      <c r="E1685" s="52" t="s">
        <v>156</v>
      </c>
      <c r="F1685" s="52">
        <v>1.8</v>
      </c>
      <c r="G1685" s="52">
        <v>1.8</v>
      </c>
      <c r="H1685" s="52">
        <v>100</v>
      </c>
      <c r="I1685" s="52">
        <f t="shared" si="24"/>
        <v>180</v>
      </c>
      <c r="J1685" s="25"/>
    </row>
    <row r="1686" customHeight="1" spans="1:10">
      <c r="A1686" s="19">
        <v>1683</v>
      </c>
      <c r="B1686" s="52" t="s">
        <v>155</v>
      </c>
      <c r="C1686" s="52" t="s">
        <v>18</v>
      </c>
      <c r="D1686" s="52" t="s">
        <v>112</v>
      </c>
      <c r="E1686" s="52" t="s">
        <v>156</v>
      </c>
      <c r="F1686" s="52">
        <v>2.13</v>
      </c>
      <c r="G1686" s="52">
        <v>2.13</v>
      </c>
      <c r="H1686" s="52">
        <v>100</v>
      </c>
      <c r="I1686" s="52">
        <f t="shared" si="24"/>
        <v>213</v>
      </c>
      <c r="J1686" s="25"/>
    </row>
    <row r="1687" customHeight="1" spans="1:10">
      <c r="A1687" s="19">
        <v>1684</v>
      </c>
      <c r="B1687" s="52" t="s">
        <v>133</v>
      </c>
      <c r="C1687" s="52" t="s">
        <v>18</v>
      </c>
      <c r="D1687" s="52" t="s">
        <v>112</v>
      </c>
      <c r="E1687" s="52" t="s">
        <v>156</v>
      </c>
      <c r="F1687" s="52">
        <v>1.38</v>
      </c>
      <c r="G1687" s="52">
        <v>1.38</v>
      </c>
      <c r="H1687" s="52">
        <v>100</v>
      </c>
      <c r="I1687" s="52">
        <f t="shared" si="24"/>
        <v>138</v>
      </c>
      <c r="J1687" s="25"/>
    </row>
    <row r="1688" customHeight="1" spans="1:10">
      <c r="A1688" s="19">
        <v>1685</v>
      </c>
      <c r="B1688" s="52" t="s">
        <v>13805</v>
      </c>
      <c r="C1688" s="52" t="s">
        <v>18</v>
      </c>
      <c r="D1688" s="52" t="s">
        <v>112</v>
      </c>
      <c r="E1688" s="52" t="s">
        <v>156</v>
      </c>
      <c r="F1688" s="52">
        <v>2.5</v>
      </c>
      <c r="G1688" s="52">
        <v>2.5</v>
      </c>
      <c r="H1688" s="52">
        <v>100</v>
      </c>
      <c r="I1688" s="52">
        <f t="shared" si="24"/>
        <v>250</v>
      </c>
      <c r="J1688" s="25"/>
    </row>
    <row r="1689" customHeight="1" spans="1:10">
      <c r="A1689" s="19">
        <v>1686</v>
      </c>
      <c r="B1689" s="52" t="s">
        <v>13806</v>
      </c>
      <c r="C1689" s="52" t="s">
        <v>18</v>
      </c>
      <c r="D1689" s="52" t="s">
        <v>112</v>
      </c>
      <c r="E1689" s="52" t="s">
        <v>156</v>
      </c>
      <c r="F1689" s="52">
        <v>2.5</v>
      </c>
      <c r="G1689" s="52">
        <v>2.5</v>
      </c>
      <c r="H1689" s="52">
        <v>100</v>
      </c>
      <c r="I1689" s="52">
        <f t="shared" si="24"/>
        <v>250</v>
      </c>
      <c r="J1689" s="25"/>
    </row>
    <row r="1690" customHeight="1" spans="1:10">
      <c r="A1690" s="19">
        <v>1687</v>
      </c>
      <c r="B1690" s="52" t="s">
        <v>13807</v>
      </c>
      <c r="C1690" s="52" t="s">
        <v>18</v>
      </c>
      <c r="D1690" s="52" t="s">
        <v>112</v>
      </c>
      <c r="E1690" s="52" t="s">
        <v>156</v>
      </c>
      <c r="F1690" s="52">
        <v>3.16</v>
      </c>
      <c r="G1690" s="52">
        <v>3.16</v>
      </c>
      <c r="H1690" s="52">
        <v>100</v>
      </c>
      <c r="I1690" s="52">
        <f t="shared" ref="I1690:I1705" si="25">F1690*H1690</f>
        <v>316</v>
      </c>
      <c r="J1690" s="25"/>
    </row>
    <row r="1691" customHeight="1" spans="1:10">
      <c r="A1691" s="19">
        <v>1688</v>
      </c>
      <c r="B1691" s="52" t="s">
        <v>1465</v>
      </c>
      <c r="C1691" s="52" t="s">
        <v>18</v>
      </c>
      <c r="D1691" s="52" t="s">
        <v>112</v>
      </c>
      <c r="E1691" s="52" t="s">
        <v>156</v>
      </c>
      <c r="F1691" s="52">
        <v>2.73</v>
      </c>
      <c r="G1691" s="52">
        <v>2.73</v>
      </c>
      <c r="H1691" s="52">
        <v>100</v>
      </c>
      <c r="I1691" s="52">
        <f t="shared" si="25"/>
        <v>273</v>
      </c>
      <c r="J1691" s="25"/>
    </row>
    <row r="1692" customHeight="1" spans="1:10">
      <c r="A1692" s="19">
        <v>1689</v>
      </c>
      <c r="B1692" s="52" t="s">
        <v>1484</v>
      </c>
      <c r="C1692" s="52" t="s">
        <v>18</v>
      </c>
      <c r="D1692" s="52" t="s">
        <v>112</v>
      </c>
      <c r="E1692" s="52" t="s">
        <v>156</v>
      </c>
      <c r="F1692" s="52">
        <v>0.98</v>
      </c>
      <c r="G1692" s="52">
        <v>0.98</v>
      </c>
      <c r="H1692" s="52">
        <v>100</v>
      </c>
      <c r="I1692" s="52">
        <f t="shared" si="25"/>
        <v>98</v>
      </c>
      <c r="J1692" s="25"/>
    </row>
    <row r="1693" customHeight="1" spans="1:10">
      <c r="A1693" s="19">
        <v>1690</v>
      </c>
      <c r="B1693" s="52" t="s">
        <v>13808</v>
      </c>
      <c r="C1693" s="52" t="s">
        <v>18</v>
      </c>
      <c r="D1693" s="52" t="s">
        <v>112</v>
      </c>
      <c r="E1693" s="52" t="s">
        <v>156</v>
      </c>
      <c r="F1693" s="52">
        <v>2.16</v>
      </c>
      <c r="G1693" s="52">
        <v>2.16</v>
      </c>
      <c r="H1693" s="52">
        <v>100</v>
      </c>
      <c r="I1693" s="52">
        <f t="shared" si="25"/>
        <v>216</v>
      </c>
      <c r="J1693" s="25"/>
    </row>
    <row r="1694" customHeight="1" spans="1:10">
      <c r="A1694" s="19">
        <v>1691</v>
      </c>
      <c r="B1694" s="52" t="s">
        <v>134</v>
      </c>
      <c r="C1694" s="52" t="s">
        <v>18</v>
      </c>
      <c r="D1694" s="52" t="s">
        <v>112</v>
      </c>
      <c r="E1694" s="52" t="s">
        <v>156</v>
      </c>
      <c r="F1694" s="52">
        <v>2.96</v>
      </c>
      <c r="G1694" s="52">
        <v>2.96</v>
      </c>
      <c r="H1694" s="52">
        <v>100</v>
      </c>
      <c r="I1694" s="52">
        <f t="shared" si="25"/>
        <v>296</v>
      </c>
      <c r="J1694" s="25"/>
    </row>
    <row r="1695" customHeight="1" spans="1:10">
      <c r="A1695" s="19">
        <v>1692</v>
      </c>
      <c r="B1695" s="52" t="s">
        <v>149</v>
      </c>
      <c r="C1695" s="52" t="s">
        <v>18</v>
      </c>
      <c r="D1695" s="52" t="s">
        <v>112</v>
      </c>
      <c r="E1695" s="52" t="s">
        <v>156</v>
      </c>
      <c r="F1695" s="52">
        <v>3.14</v>
      </c>
      <c r="G1695" s="52">
        <v>3.14</v>
      </c>
      <c r="H1695" s="52">
        <v>100</v>
      </c>
      <c r="I1695" s="52">
        <f t="shared" si="25"/>
        <v>314</v>
      </c>
      <c r="J1695" s="25"/>
    </row>
    <row r="1696" customHeight="1" spans="1:10">
      <c r="A1696" s="19">
        <v>1693</v>
      </c>
      <c r="B1696" s="52" t="s">
        <v>127</v>
      </c>
      <c r="C1696" s="52" t="s">
        <v>18</v>
      </c>
      <c r="D1696" s="52" t="s">
        <v>112</v>
      </c>
      <c r="E1696" s="52" t="s">
        <v>156</v>
      </c>
      <c r="F1696" s="52">
        <v>3.6</v>
      </c>
      <c r="G1696" s="52">
        <v>3.6</v>
      </c>
      <c r="H1696" s="52">
        <v>100</v>
      </c>
      <c r="I1696" s="52">
        <f t="shared" si="25"/>
        <v>360</v>
      </c>
      <c r="J1696" s="25"/>
    </row>
    <row r="1697" customHeight="1" spans="1:10">
      <c r="A1697" s="19">
        <v>1694</v>
      </c>
      <c r="B1697" s="52" t="s">
        <v>147</v>
      </c>
      <c r="C1697" s="52" t="s">
        <v>18</v>
      </c>
      <c r="D1697" s="52" t="s">
        <v>112</v>
      </c>
      <c r="E1697" s="52" t="s">
        <v>156</v>
      </c>
      <c r="F1697" s="52">
        <v>1.57</v>
      </c>
      <c r="G1697" s="52">
        <v>1.57</v>
      </c>
      <c r="H1697" s="52">
        <v>100</v>
      </c>
      <c r="I1697" s="52">
        <f t="shared" si="25"/>
        <v>157</v>
      </c>
      <c r="J1697" s="25"/>
    </row>
    <row r="1698" customHeight="1" spans="1:10">
      <c r="A1698" s="19">
        <v>1695</v>
      </c>
      <c r="B1698" s="52" t="s">
        <v>1475</v>
      </c>
      <c r="C1698" s="52" t="s">
        <v>18</v>
      </c>
      <c r="D1698" s="52" t="s">
        <v>112</v>
      </c>
      <c r="E1698" s="52" t="s">
        <v>156</v>
      </c>
      <c r="F1698" s="52">
        <v>6.16</v>
      </c>
      <c r="G1698" s="52">
        <v>6.16</v>
      </c>
      <c r="H1698" s="52">
        <v>100</v>
      </c>
      <c r="I1698" s="52">
        <f t="shared" si="25"/>
        <v>616</v>
      </c>
      <c r="J1698" s="25"/>
    </row>
    <row r="1699" customHeight="1" spans="1:10">
      <c r="A1699" s="19">
        <v>1696</v>
      </c>
      <c r="B1699" s="52" t="s">
        <v>13809</v>
      </c>
      <c r="C1699" s="52" t="s">
        <v>18</v>
      </c>
      <c r="D1699" s="52" t="s">
        <v>112</v>
      </c>
      <c r="E1699" s="52" t="s">
        <v>156</v>
      </c>
      <c r="F1699" s="52">
        <v>4.36</v>
      </c>
      <c r="G1699" s="52">
        <v>4.36</v>
      </c>
      <c r="H1699" s="52">
        <v>100</v>
      </c>
      <c r="I1699" s="52">
        <f t="shared" si="25"/>
        <v>436</v>
      </c>
      <c r="J1699" s="25"/>
    </row>
    <row r="1700" customHeight="1" spans="1:10">
      <c r="A1700" s="19">
        <v>1697</v>
      </c>
      <c r="B1700" s="52" t="s">
        <v>13810</v>
      </c>
      <c r="C1700" s="52" t="s">
        <v>18</v>
      </c>
      <c r="D1700" s="52" t="s">
        <v>112</v>
      </c>
      <c r="E1700" s="52" t="s">
        <v>156</v>
      </c>
      <c r="F1700" s="52">
        <v>1.75</v>
      </c>
      <c r="G1700" s="52">
        <v>1.75</v>
      </c>
      <c r="H1700" s="52">
        <v>100</v>
      </c>
      <c r="I1700" s="52">
        <f t="shared" si="25"/>
        <v>175</v>
      </c>
      <c r="J1700" s="25"/>
    </row>
    <row r="1701" customHeight="1" spans="1:10">
      <c r="A1701" s="19">
        <v>1698</v>
      </c>
      <c r="B1701" s="52" t="s">
        <v>1483</v>
      </c>
      <c r="C1701" s="52" t="s">
        <v>18</v>
      </c>
      <c r="D1701" s="52" t="s">
        <v>112</v>
      </c>
      <c r="E1701" s="52" t="s">
        <v>156</v>
      </c>
      <c r="F1701" s="52">
        <v>4.15</v>
      </c>
      <c r="G1701" s="52">
        <v>4.15</v>
      </c>
      <c r="H1701" s="52">
        <v>100</v>
      </c>
      <c r="I1701" s="52">
        <f t="shared" si="25"/>
        <v>415</v>
      </c>
      <c r="J1701" s="25"/>
    </row>
    <row r="1702" customHeight="1" spans="1:10">
      <c r="A1702" s="19">
        <v>1699</v>
      </c>
      <c r="B1702" s="52" t="s">
        <v>154</v>
      </c>
      <c r="C1702" s="52" t="s">
        <v>18</v>
      </c>
      <c r="D1702" s="52" t="s">
        <v>112</v>
      </c>
      <c r="E1702" s="52" t="s">
        <v>156</v>
      </c>
      <c r="F1702" s="52">
        <v>0.92</v>
      </c>
      <c r="G1702" s="52">
        <v>0.92</v>
      </c>
      <c r="H1702" s="52">
        <v>100</v>
      </c>
      <c r="I1702" s="52">
        <f t="shared" si="25"/>
        <v>92</v>
      </c>
      <c r="J1702" s="25"/>
    </row>
    <row r="1703" customHeight="1" spans="1:10">
      <c r="A1703" s="19">
        <v>1700</v>
      </c>
      <c r="B1703" s="52" t="s">
        <v>13811</v>
      </c>
      <c r="C1703" s="52" t="s">
        <v>18</v>
      </c>
      <c r="D1703" s="52" t="s">
        <v>112</v>
      </c>
      <c r="E1703" s="52" t="s">
        <v>156</v>
      </c>
      <c r="F1703" s="52">
        <v>0.96</v>
      </c>
      <c r="G1703" s="52">
        <v>0.96</v>
      </c>
      <c r="H1703" s="52">
        <v>100</v>
      </c>
      <c r="I1703" s="52">
        <f t="shared" si="25"/>
        <v>96</v>
      </c>
      <c r="J1703" s="25"/>
    </row>
    <row r="1704" customHeight="1" spans="1:10">
      <c r="A1704" s="19">
        <v>1701</v>
      </c>
      <c r="B1704" s="52" t="s">
        <v>1480</v>
      </c>
      <c r="C1704" s="52" t="s">
        <v>18</v>
      </c>
      <c r="D1704" s="52" t="s">
        <v>112</v>
      </c>
      <c r="E1704" s="52" t="s">
        <v>156</v>
      </c>
      <c r="F1704" s="52">
        <v>1.16</v>
      </c>
      <c r="G1704" s="52">
        <v>1.16</v>
      </c>
      <c r="H1704" s="52">
        <v>100</v>
      </c>
      <c r="I1704" s="52">
        <f t="shared" si="25"/>
        <v>116</v>
      </c>
      <c r="J1704" s="25"/>
    </row>
    <row r="1705" customHeight="1" spans="1:10">
      <c r="A1705" s="19">
        <v>1702</v>
      </c>
      <c r="B1705" s="52" t="s">
        <v>13812</v>
      </c>
      <c r="C1705" s="52" t="s">
        <v>18</v>
      </c>
      <c r="D1705" s="52" t="s">
        <v>112</v>
      </c>
      <c r="E1705" s="52" t="s">
        <v>156</v>
      </c>
      <c r="F1705" s="52">
        <v>3.9</v>
      </c>
      <c r="G1705" s="52">
        <v>3.9</v>
      </c>
      <c r="H1705" s="52">
        <v>100</v>
      </c>
      <c r="I1705" s="52">
        <f t="shared" si="25"/>
        <v>390</v>
      </c>
      <c r="J1705" s="25"/>
    </row>
    <row r="1706" customHeight="1" spans="1:10">
      <c r="A1706" s="19">
        <v>1703</v>
      </c>
      <c r="B1706" s="55" t="s">
        <v>4101</v>
      </c>
      <c r="C1706" s="49" t="s">
        <v>2002</v>
      </c>
      <c r="D1706" s="38" t="s">
        <v>4102</v>
      </c>
      <c r="E1706" s="38" t="s">
        <v>20</v>
      </c>
      <c r="F1706" s="56">
        <v>2.09</v>
      </c>
      <c r="G1706" s="57">
        <f t="shared" ref="G1706:G1733" si="26">ROUND(F1706,2)</f>
        <v>2.09</v>
      </c>
      <c r="H1706" s="38">
        <v>100</v>
      </c>
      <c r="I1706" s="58">
        <f t="shared" ref="I1706:I1769" si="27">G1706*H1706</f>
        <v>209</v>
      </c>
      <c r="J1706" s="25"/>
    </row>
    <row r="1707" customHeight="1" spans="1:10">
      <c r="A1707" s="19">
        <v>1704</v>
      </c>
      <c r="B1707" s="55" t="s">
        <v>4103</v>
      </c>
      <c r="C1707" s="49" t="s">
        <v>2002</v>
      </c>
      <c r="D1707" s="38" t="s">
        <v>4102</v>
      </c>
      <c r="E1707" s="38" t="s">
        <v>20</v>
      </c>
      <c r="F1707" s="56">
        <v>3.17</v>
      </c>
      <c r="G1707" s="57">
        <f t="shared" si="26"/>
        <v>3.17</v>
      </c>
      <c r="H1707" s="38">
        <v>100</v>
      </c>
      <c r="I1707" s="58">
        <f t="shared" si="27"/>
        <v>317</v>
      </c>
      <c r="J1707" s="25"/>
    </row>
    <row r="1708" customHeight="1" spans="1:10">
      <c r="A1708" s="19">
        <v>1705</v>
      </c>
      <c r="B1708" s="55" t="s">
        <v>4104</v>
      </c>
      <c r="C1708" s="49" t="s">
        <v>2002</v>
      </c>
      <c r="D1708" s="38" t="s">
        <v>4102</v>
      </c>
      <c r="E1708" s="38" t="s">
        <v>20</v>
      </c>
      <c r="F1708" s="56">
        <v>3.96</v>
      </c>
      <c r="G1708" s="57">
        <f t="shared" si="26"/>
        <v>3.96</v>
      </c>
      <c r="H1708" s="38">
        <v>100</v>
      </c>
      <c r="I1708" s="58">
        <f t="shared" si="27"/>
        <v>396</v>
      </c>
      <c r="J1708" s="25"/>
    </row>
    <row r="1709" customHeight="1" spans="1:10">
      <c r="A1709" s="19">
        <v>1706</v>
      </c>
      <c r="B1709" s="55" t="s">
        <v>4105</v>
      </c>
      <c r="C1709" s="49" t="s">
        <v>2002</v>
      </c>
      <c r="D1709" s="38" t="s">
        <v>4102</v>
      </c>
      <c r="E1709" s="38" t="s">
        <v>20</v>
      </c>
      <c r="F1709" s="56">
        <v>1.57</v>
      </c>
      <c r="G1709" s="57">
        <f t="shared" si="26"/>
        <v>1.57</v>
      </c>
      <c r="H1709" s="38">
        <v>100</v>
      </c>
      <c r="I1709" s="58">
        <f t="shared" si="27"/>
        <v>157</v>
      </c>
      <c r="J1709" s="25"/>
    </row>
    <row r="1710" customHeight="1" spans="1:10">
      <c r="A1710" s="19">
        <v>1707</v>
      </c>
      <c r="B1710" s="55" t="s">
        <v>4106</v>
      </c>
      <c r="C1710" s="49" t="s">
        <v>2002</v>
      </c>
      <c r="D1710" s="38" t="s">
        <v>4102</v>
      </c>
      <c r="E1710" s="38" t="s">
        <v>20</v>
      </c>
      <c r="F1710" s="56">
        <v>2.56</v>
      </c>
      <c r="G1710" s="57">
        <f t="shared" si="26"/>
        <v>2.56</v>
      </c>
      <c r="H1710" s="38">
        <v>100</v>
      </c>
      <c r="I1710" s="58">
        <f t="shared" si="27"/>
        <v>256</v>
      </c>
      <c r="J1710" s="25"/>
    </row>
    <row r="1711" customHeight="1" spans="1:10">
      <c r="A1711" s="19">
        <v>1708</v>
      </c>
      <c r="B1711" s="55" t="s">
        <v>4107</v>
      </c>
      <c r="C1711" s="49" t="s">
        <v>2002</v>
      </c>
      <c r="D1711" s="38" t="s">
        <v>4102</v>
      </c>
      <c r="E1711" s="38" t="s">
        <v>20</v>
      </c>
      <c r="F1711" s="56">
        <v>2.82</v>
      </c>
      <c r="G1711" s="57">
        <f t="shared" si="26"/>
        <v>2.82</v>
      </c>
      <c r="H1711" s="38">
        <v>100</v>
      </c>
      <c r="I1711" s="58">
        <f t="shared" si="27"/>
        <v>282</v>
      </c>
      <c r="J1711" s="25"/>
    </row>
    <row r="1712" customHeight="1" spans="1:10">
      <c r="A1712" s="19">
        <v>1709</v>
      </c>
      <c r="B1712" s="55" t="s">
        <v>4108</v>
      </c>
      <c r="C1712" s="49" t="s">
        <v>2002</v>
      </c>
      <c r="D1712" s="38" t="s">
        <v>4102</v>
      </c>
      <c r="E1712" s="38" t="s">
        <v>20</v>
      </c>
      <c r="F1712" s="56">
        <v>3.55</v>
      </c>
      <c r="G1712" s="57">
        <f t="shared" si="26"/>
        <v>3.55</v>
      </c>
      <c r="H1712" s="38">
        <v>100</v>
      </c>
      <c r="I1712" s="58">
        <f t="shared" si="27"/>
        <v>355</v>
      </c>
      <c r="J1712" s="25"/>
    </row>
    <row r="1713" customHeight="1" spans="1:10">
      <c r="A1713" s="19">
        <v>1710</v>
      </c>
      <c r="B1713" s="55" t="s">
        <v>4109</v>
      </c>
      <c r="C1713" s="49" t="s">
        <v>2002</v>
      </c>
      <c r="D1713" s="38" t="s">
        <v>4102</v>
      </c>
      <c r="E1713" s="38" t="s">
        <v>20</v>
      </c>
      <c r="F1713" s="56">
        <v>1.98</v>
      </c>
      <c r="G1713" s="57">
        <f t="shared" si="26"/>
        <v>1.98</v>
      </c>
      <c r="H1713" s="38">
        <v>100</v>
      </c>
      <c r="I1713" s="58">
        <f t="shared" si="27"/>
        <v>198</v>
      </c>
      <c r="J1713" s="25"/>
    </row>
    <row r="1714" customHeight="1" spans="1:10">
      <c r="A1714" s="19">
        <v>1711</v>
      </c>
      <c r="B1714" s="55" t="s">
        <v>4110</v>
      </c>
      <c r="C1714" s="49" t="s">
        <v>2002</v>
      </c>
      <c r="D1714" s="38" t="s">
        <v>4102</v>
      </c>
      <c r="E1714" s="38" t="s">
        <v>20</v>
      </c>
      <c r="F1714" s="56">
        <v>2.24</v>
      </c>
      <c r="G1714" s="57">
        <f t="shared" si="26"/>
        <v>2.24</v>
      </c>
      <c r="H1714" s="38">
        <v>100</v>
      </c>
      <c r="I1714" s="58">
        <f t="shared" si="27"/>
        <v>224</v>
      </c>
      <c r="J1714" s="25"/>
    </row>
    <row r="1715" customHeight="1" spans="1:10">
      <c r="A1715" s="19">
        <v>1712</v>
      </c>
      <c r="B1715" s="55" t="s">
        <v>4111</v>
      </c>
      <c r="C1715" s="49" t="s">
        <v>2002</v>
      </c>
      <c r="D1715" s="38" t="s">
        <v>4102</v>
      </c>
      <c r="E1715" s="38" t="s">
        <v>20</v>
      </c>
      <c r="F1715" s="56">
        <v>1.57</v>
      </c>
      <c r="G1715" s="57">
        <f t="shared" si="26"/>
        <v>1.57</v>
      </c>
      <c r="H1715" s="38">
        <v>100</v>
      </c>
      <c r="I1715" s="58">
        <f t="shared" si="27"/>
        <v>157</v>
      </c>
      <c r="J1715" s="25"/>
    </row>
    <row r="1716" customHeight="1" spans="1:10">
      <c r="A1716" s="19">
        <v>1713</v>
      </c>
      <c r="B1716" s="55" t="s">
        <v>4112</v>
      </c>
      <c r="C1716" s="49" t="s">
        <v>2002</v>
      </c>
      <c r="D1716" s="38" t="s">
        <v>4102</v>
      </c>
      <c r="E1716" s="38" t="s">
        <v>20</v>
      </c>
      <c r="F1716" s="56">
        <v>3.09</v>
      </c>
      <c r="G1716" s="57">
        <f t="shared" si="26"/>
        <v>3.09</v>
      </c>
      <c r="H1716" s="38">
        <v>100</v>
      </c>
      <c r="I1716" s="58">
        <f t="shared" si="27"/>
        <v>309</v>
      </c>
      <c r="J1716" s="25"/>
    </row>
    <row r="1717" customHeight="1" spans="1:10">
      <c r="A1717" s="19">
        <v>1714</v>
      </c>
      <c r="B1717" s="55" t="s">
        <v>4113</v>
      </c>
      <c r="C1717" s="49" t="s">
        <v>2002</v>
      </c>
      <c r="D1717" s="38" t="s">
        <v>4102</v>
      </c>
      <c r="E1717" s="38" t="s">
        <v>20</v>
      </c>
      <c r="F1717" s="56">
        <v>9.7</v>
      </c>
      <c r="G1717" s="57">
        <f t="shared" si="26"/>
        <v>9.7</v>
      </c>
      <c r="H1717" s="38">
        <v>100</v>
      </c>
      <c r="I1717" s="58">
        <f t="shared" si="27"/>
        <v>970</v>
      </c>
      <c r="J1717" s="25"/>
    </row>
    <row r="1718" customHeight="1" spans="1:10">
      <c r="A1718" s="19">
        <v>1715</v>
      </c>
      <c r="B1718" s="55" t="s">
        <v>4114</v>
      </c>
      <c r="C1718" s="49" t="s">
        <v>2002</v>
      </c>
      <c r="D1718" s="38" t="s">
        <v>4102</v>
      </c>
      <c r="E1718" s="38" t="s">
        <v>20</v>
      </c>
      <c r="F1718" s="56">
        <v>2.14</v>
      </c>
      <c r="G1718" s="57">
        <f t="shared" si="26"/>
        <v>2.14</v>
      </c>
      <c r="H1718" s="38">
        <v>100</v>
      </c>
      <c r="I1718" s="58">
        <f t="shared" si="27"/>
        <v>214</v>
      </c>
      <c r="J1718" s="25"/>
    </row>
    <row r="1719" customHeight="1" spans="1:10">
      <c r="A1719" s="19">
        <v>1716</v>
      </c>
      <c r="B1719" s="55" t="s">
        <v>4115</v>
      </c>
      <c r="C1719" s="49" t="s">
        <v>2002</v>
      </c>
      <c r="D1719" s="38" t="s">
        <v>4102</v>
      </c>
      <c r="E1719" s="38" t="s">
        <v>20</v>
      </c>
      <c r="F1719" s="56">
        <v>2.82</v>
      </c>
      <c r="G1719" s="57">
        <f t="shared" si="26"/>
        <v>2.82</v>
      </c>
      <c r="H1719" s="38">
        <v>100</v>
      </c>
      <c r="I1719" s="58">
        <f t="shared" si="27"/>
        <v>282</v>
      </c>
      <c r="J1719" s="25"/>
    </row>
    <row r="1720" customHeight="1" spans="1:10">
      <c r="A1720" s="19">
        <v>1717</v>
      </c>
      <c r="B1720" s="55" t="s">
        <v>4116</v>
      </c>
      <c r="C1720" s="49" t="s">
        <v>2002</v>
      </c>
      <c r="D1720" s="38" t="s">
        <v>4102</v>
      </c>
      <c r="E1720" s="38" t="s">
        <v>20</v>
      </c>
      <c r="F1720" s="56">
        <v>2.84</v>
      </c>
      <c r="G1720" s="57">
        <f t="shared" si="26"/>
        <v>2.84</v>
      </c>
      <c r="H1720" s="38">
        <v>100</v>
      </c>
      <c r="I1720" s="58">
        <f t="shared" si="27"/>
        <v>284</v>
      </c>
      <c r="J1720" s="25"/>
    </row>
    <row r="1721" customHeight="1" spans="1:10">
      <c r="A1721" s="19">
        <v>1718</v>
      </c>
      <c r="B1721" s="55" t="s">
        <v>13813</v>
      </c>
      <c r="C1721" s="49" t="s">
        <v>2002</v>
      </c>
      <c r="D1721" s="38" t="s">
        <v>4102</v>
      </c>
      <c r="E1721" s="38" t="s">
        <v>20</v>
      </c>
      <c r="F1721" s="56">
        <v>1.5</v>
      </c>
      <c r="G1721" s="57">
        <f t="shared" si="26"/>
        <v>1.5</v>
      </c>
      <c r="H1721" s="38">
        <v>100</v>
      </c>
      <c r="I1721" s="58">
        <f t="shared" si="27"/>
        <v>150</v>
      </c>
      <c r="J1721" s="25"/>
    </row>
    <row r="1722" customHeight="1" spans="1:10">
      <c r="A1722" s="19">
        <v>1719</v>
      </c>
      <c r="B1722" s="55" t="s">
        <v>4118</v>
      </c>
      <c r="C1722" s="49" t="s">
        <v>2002</v>
      </c>
      <c r="D1722" s="38" t="s">
        <v>4102</v>
      </c>
      <c r="E1722" s="38" t="s">
        <v>20</v>
      </c>
      <c r="F1722" s="56">
        <v>3.65</v>
      </c>
      <c r="G1722" s="57">
        <f t="shared" si="26"/>
        <v>3.65</v>
      </c>
      <c r="H1722" s="38">
        <v>100</v>
      </c>
      <c r="I1722" s="58">
        <f t="shared" si="27"/>
        <v>365</v>
      </c>
      <c r="J1722" s="25"/>
    </row>
    <row r="1723" customHeight="1" spans="1:10">
      <c r="A1723" s="19">
        <v>1720</v>
      </c>
      <c r="B1723" s="55" t="s">
        <v>411</v>
      </c>
      <c r="C1723" s="49" t="s">
        <v>2002</v>
      </c>
      <c r="D1723" s="38" t="s">
        <v>4102</v>
      </c>
      <c r="E1723" s="38" t="s">
        <v>20</v>
      </c>
      <c r="F1723" s="56">
        <v>2.56</v>
      </c>
      <c r="G1723" s="57">
        <f t="shared" si="26"/>
        <v>2.56</v>
      </c>
      <c r="H1723" s="38">
        <v>100</v>
      </c>
      <c r="I1723" s="58">
        <f t="shared" si="27"/>
        <v>256</v>
      </c>
      <c r="J1723" s="25"/>
    </row>
    <row r="1724" customHeight="1" spans="1:10">
      <c r="A1724" s="19">
        <v>1721</v>
      </c>
      <c r="B1724" s="55" t="s">
        <v>4119</v>
      </c>
      <c r="C1724" s="49" t="s">
        <v>2002</v>
      </c>
      <c r="D1724" s="38" t="s">
        <v>4102</v>
      </c>
      <c r="E1724" s="38" t="s">
        <v>20</v>
      </c>
      <c r="F1724" s="56">
        <v>1.2</v>
      </c>
      <c r="G1724" s="57">
        <f t="shared" si="26"/>
        <v>1.2</v>
      </c>
      <c r="H1724" s="38">
        <v>100</v>
      </c>
      <c r="I1724" s="58">
        <f t="shared" si="27"/>
        <v>120</v>
      </c>
      <c r="J1724" s="25"/>
    </row>
    <row r="1725" customHeight="1" spans="1:10">
      <c r="A1725" s="19">
        <v>1722</v>
      </c>
      <c r="B1725" s="55" t="s">
        <v>4120</v>
      </c>
      <c r="C1725" s="49" t="s">
        <v>2002</v>
      </c>
      <c r="D1725" s="38" t="s">
        <v>4102</v>
      </c>
      <c r="E1725" s="38" t="s">
        <v>20</v>
      </c>
      <c r="F1725" s="56">
        <v>3.23</v>
      </c>
      <c r="G1725" s="57">
        <f t="shared" si="26"/>
        <v>3.23</v>
      </c>
      <c r="H1725" s="38">
        <v>100</v>
      </c>
      <c r="I1725" s="58">
        <f t="shared" si="27"/>
        <v>323</v>
      </c>
      <c r="J1725" s="25"/>
    </row>
    <row r="1726" customHeight="1" spans="1:10">
      <c r="A1726" s="19">
        <v>1723</v>
      </c>
      <c r="B1726" s="55" t="s">
        <v>4121</v>
      </c>
      <c r="C1726" s="49" t="s">
        <v>2002</v>
      </c>
      <c r="D1726" s="38" t="s">
        <v>4102</v>
      </c>
      <c r="E1726" s="38" t="s">
        <v>20</v>
      </c>
      <c r="F1726" s="56">
        <v>7.27</v>
      </c>
      <c r="G1726" s="57">
        <f t="shared" si="26"/>
        <v>7.27</v>
      </c>
      <c r="H1726" s="38">
        <v>100</v>
      </c>
      <c r="I1726" s="58">
        <f t="shared" si="27"/>
        <v>727</v>
      </c>
      <c r="J1726" s="25"/>
    </row>
    <row r="1727" customHeight="1" spans="1:10">
      <c r="A1727" s="19">
        <v>1724</v>
      </c>
      <c r="B1727" s="55" t="s">
        <v>4122</v>
      </c>
      <c r="C1727" s="49" t="s">
        <v>2002</v>
      </c>
      <c r="D1727" s="38" t="s">
        <v>4102</v>
      </c>
      <c r="E1727" s="38" t="s">
        <v>20</v>
      </c>
      <c r="F1727" s="56">
        <v>5.42</v>
      </c>
      <c r="G1727" s="57">
        <f t="shared" si="26"/>
        <v>5.42</v>
      </c>
      <c r="H1727" s="38">
        <v>100</v>
      </c>
      <c r="I1727" s="58">
        <f t="shared" si="27"/>
        <v>542</v>
      </c>
      <c r="J1727" s="25"/>
    </row>
    <row r="1728" customHeight="1" spans="1:10">
      <c r="A1728" s="19">
        <v>1725</v>
      </c>
      <c r="B1728" s="55" t="s">
        <v>4123</v>
      </c>
      <c r="C1728" s="49" t="s">
        <v>2002</v>
      </c>
      <c r="D1728" s="38" t="s">
        <v>4102</v>
      </c>
      <c r="E1728" s="38" t="s">
        <v>20</v>
      </c>
      <c r="F1728" s="56">
        <v>5.42</v>
      </c>
      <c r="G1728" s="57">
        <f t="shared" si="26"/>
        <v>5.42</v>
      </c>
      <c r="H1728" s="38">
        <v>100</v>
      </c>
      <c r="I1728" s="58">
        <f t="shared" si="27"/>
        <v>542</v>
      </c>
      <c r="J1728" s="25"/>
    </row>
    <row r="1729" customHeight="1" spans="1:10">
      <c r="A1729" s="19">
        <v>1726</v>
      </c>
      <c r="B1729" s="55" t="s">
        <v>4124</v>
      </c>
      <c r="C1729" s="49" t="s">
        <v>2002</v>
      </c>
      <c r="D1729" s="38" t="s">
        <v>4102</v>
      </c>
      <c r="E1729" s="38" t="s">
        <v>20</v>
      </c>
      <c r="F1729" s="56">
        <v>4.38</v>
      </c>
      <c r="G1729" s="57">
        <f t="shared" si="26"/>
        <v>4.38</v>
      </c>
      <c r="H1729" s="38">
        <v>100</v>
      </c>
      <c r="I1729" s="58">
        <f t="shared" si="27"/>
        <v>438</v>
      </c>
      <c r="J1729" s="25"/>
    </row>
    <row r="1730" customHeight="1" spans="1:10">
      <c r="A1730" s="19">
        <v>1727</v>
      </c>
      <c r="B1730" s="55" t="s">
        <v>4125</v>
      </c>
      <c r="C1730" s="49" t="s">
        <v>2002</v>
      </c>
      <c r="D1730" s="38" t="s">
        <v>4102</v>
      </c>
      <c r="E1730" s="38" t="s">
        <v>20</v>
      </c>
      <c r="F1730" s="56">
        <v>5.68</v>
      </c>
      <c r="G1730" s="57">
        <f t="shared" si="26"/>
        <v>5.68</v>
      </c>
      <c r="H1730" s="38">
        <v>100</v>
      </c>
      <c r="I1730" s="58">
        <f t="shared" si="27"/>
        <v>568</v>
      </c>
      <c r="J1730" s="25"/>
    </row>
    <row r="1731" customHeight="1" spans="1:10">
      <c r="A1731" s="19">
        <v>1728</v>
      </c>
      <c r="B1731" s="55" t="s">
        <v>4126</v>
      </c>
      <c r="C1731" s="49" t="s">
        <v>2002</v>
      </c>
      <c r="D1731" s="38" t="s">
        <v>4102</v>
      </c>
      <c r="E1731" s="38" t="s">
        <v>20</v>
      </c>
      <c r="F1731" s="56">
        <v>3.39</v>
      </c>
      <c r="G1731" s="57">
        <f t="shared" si="26"/>
        <v>3.39</v>
      </c>
      <c r="H1731" s="38">
        <v>100</v>
      </c>
      <c r="I1731" s="58">
        <f t="shared" si="27"/>
        <v>339</v>
      </c>
      <c r="J1731" s="25"/>
    </row>
    <row r="1732" customHeight="1" spans="1:10">
      <c r="A1732" s="19">
        <v>1729</v>
      </c>
      <c r="B1732" s="55" t="s">
        <v>4127</v>
      </c>
      <c r="C1732" s="49" t="s">
        <v>2002</v>
      </c>
      <c r="D1732" s="38" t="s">
        <v>4102</v>
      </c>
      <c r="E1732" s="38" t="s">
        <v>20</v>
      </c>
      <c r="F1732" s="56">
        <v>3.79</v>
      </c>
      <c r="G1732" s="57">
        <f t="shared" si="26"/>
        <v>3.79</v>
      </c>
      <c r="H1732" s="38">
        <v>100</v>
      </c>
      <c r="I1732" s="58">
        <f t="shared" si="27"/>
        <v>379</v>
      </c>
      <c r="J1732" s="25"/>
    </row>
    <row r="1733" customHeight="1" spans="1:10">
      <c r="A1733" s="19">
        <v>1730</v>
      </c>
      <c r="B1733" s="55" t="s">
        <v>4128</v>
      </c>
      <c r="C1733" s="49" t="s">
        <v>2002</v>
      </c>
      <c r="D1733" s="38" t="s">
        <v>4102</v>
      </c>
      <c r="E1733" s="38" t="s">
        <v>20</v>
      </c>
      <c r="F1733" s="56">
        <v>3.79</v>
      </c>
      <c r="G1733" s="57">
        <f t="shared" si="26"/>
        <v>3.79</v>
      </c>
      <c r="H1733" s="38">
        <v>100</v>
      </c>
      <c r="I1733" s="58">
        <f t="shared" si="27"/>
        <v>379</v>
      </c>
      <c r="J1733" s="25"/>
    </row>
    <row r="1734" customHeight="1" spans="1:10">
      <c r="A1734" s="19">
        <v>1731</v>
      </c>
      <c r="B1734" s="55" t="s">
        <v>4129</v>
      </c>
      <c r="C1734" s="49" t="s">
        <v>2002</v>
      </c>
      <c r="D1734" s="38" t="s">
        <v>4102</v>
      </c>
      <c r="E1734" s="38" t="s">
        <v>20</v>
      </c>
      <c r="F1734" s="56">
        <v>5.89</v>
      </c>
      <c r="G1734" s="57">
        <v>5.89</v>
      </c>
      <c r="H1734" s="38">
        <v>100</v>
      </c>
      <c r="I1734" s="58">
        <f t="shared" si="27"/>
        <v>589</v>
      </c>
      <c r="J1734" s="25"/>
    </row>
    <row r="1735" customHeight="1" spans="1:10">
      <c r="A1735" s="19">
        <v>1732</v>
      </c>
      <c r="B1735" s="55" t="s">
        <v>4130</v>
      </c>
      <c r="C1735" s="49" t="s">
        <v>2002</v>
      </c>
      <c r="D1735" s="38" t="s">
        <v>4102</v>
      </c>
      <c r="E1735" s="38" t="s">
        <v>20</v>
      </c>
      <c r="F1735" s="56">
        <v>8.42</v>
      </c>
      <c r="G1735" s="57">
        <f t="shared" ref="G1735:G1798" si="28">ROUND(F1735,2)</f>
        <v>8.42</v>
      </c>
      <c r="H1735" s="38">
        <v>100</v>
      </c>
      <c r="I1735" s="58">
        <f t="shared" si="27"/>
        <v>842</v>
      </c>
      <c r="J1735" s="25"/>
    </row>
    <row r="1736" customHeight="1" spans="1:10">
      <c r="A1736" s="19">
        <v>1733</v>
      </c>
      <c r="B1736" s="55" t="s">
        <v>4131</v>
      </c>
      <c r="C1736" s="49" t="s">
        <v>2002</v>
      </c>
      <c r="D1736" s="38" t="s">
        <v>4102</v>
      </c>
      <c r="E1736" s="38" t="s">
        <v>20</v>
      </c>
      <c r="F1736" s="56">
        <v>1.9</v>
      </c>
      <c r="G1736" s="57">
        <f t="shared" si="28"/>
        <v>1.9</v>
      </c>
      <c r="H1736" s="38">
        <v>100</v>
      </c>
      <c r="I1736" s="58">
        <f t="shared" si="27"/>
        <v>190</v>
      </c>
      <c r="J1736" s="25"/>
    </row>
    <row r="1737" customHeight="1" spans="1:10">
      <c r="A1737" s="19">
        <v>1734</v>
      </c>
      <c r="B1737" s="55" t="s">
        <v>4132</v>
      </c>
      <c r="C1737" s="49" t="s">
        <v>2002</v>
      </c>
      <c r="D1737" s="38" t="s">
        <v>4102</v>
      </c>
      <c r="E1737" s="38" t="s">
        <v>20</v>
      </c>
      <c r="F1737" s="56">
        <v>2.13</v>
      </c>
      <c r="G1737" s="57">
        <f t="shared" si="28"/>
        <v>2.13</v>
      </c>
      <c r="H1737" s="38">
        <v>100</v>
      </c>
      <c r="I1737" s="58">
        <f t="shared" si="27"/>
        <v>213</v>
      </c>
      <c r="J1737" s="25"/>
    </row>
    <row r="1738" customHeight="1" spans="1:10">
      <c r="A1738" s="19">
        <v>1735</v>
      </c>
      <c r="B1738" s="55" t="s">
        <v>4134</v>
      </c>
      <c r="C1738" s="49" t="s">
        <v>2002</v>
      </c>
      <c r="D1738" s="38" t="s">
        <v>4102</v>
      </c>
      <c r="E1738" s="38" t="s">
        <v>20</v>
      </c>
      <c r="F1738" s="56">
        <v>2.29</v>
      </c>
      <c r="G1738" s="57">
        <f t="shared" si="28"/>
        <v>2.29</v>
      </c>
      <c r="H1738" s="38">
        <v>100</v>
      </c>
      <c r="I1738" s="58">
        <f t="shared" si="27"/>
        <v>229</v>
      </c>
      <c r="J1738" s="25"/>
    </row>
    <row r="1739" customHeight="1" spans="1:10">
      <c r="A1739" s="19">
        <v>1736</v>
      </c>
      <c r="B1739" s="55" t="s">
        <v>4135</v>
      </c>
      <c r="C1739" s="49" t="s">
        <v>2002</v>
      </c>
      <c r="D1739" s="38" t="s">
        <v>4102</v>
      </c>
      <c r="E1739" s="38" t="s">
        <v>20</v>
      </c>
      <c r="F1739" s="56">
        <v>7</v>
      </c>
      <c r="G1739" s="57">
        <f t="shared" si="28"/>
        <v>7</v>
      </c>
      <c r="H1739" s="38">
        <v>100</v>
      </c>
      <c r="I1739" s="58">
        <f t="shared" si="27"/>
        <v>700</v>
      </c>
      <c r="J1739" s="25"/>
    </row>
    <row r="1740" customHeight="1" spans="1:10">
      <c r="A1740" s="19">
        <v>1737</v>
      </c>
      <c r="B1740" s="55" t="s">
        <v>4136</v>
      </c>
      <c r="C1740" s="49" t="s">
        <v>2002</v>
      </c>
      <c r="D1740" s="38" t="s">
        <v>4102</v>
      </c>
      <c r="E1740" s="38" t="s">
        <v>20</v>
      </c>
      <c r="F1740" s="56">
        <v>2.15</v>
      </c>
      <c r="G1740" s="57">
        <f t="shared" si="28"/>
        <v>2.15</v>
      </c>
      <c r="H1740" s="38">
        <v>100</v>
      </c>
      <c r="I1740" s="58">
        <f t="shared" si="27"/>
        <v>215</v>
      </c>
      <c r="J1740" s="25"/>
    </row>
    <row r="1741" customHeight="1" spans="1:10">
      <c r="A1741" s="19">
        <v>1738</v>
      </c>
      <c r="B1741" s="55" t="s">
        <v>13814</v>
      </c>
      <c r="C1741" s="49" t="s">
        <v>2002</v>
      </c>
      <c r="D1741" s="38" t="s">
        <v>4102</v>
      </c>
      <c r="E1741" s="38" t="s">
        <v>20</v>
      </c>
      <c r="F1741" s="56">
        <v>1.94</v>
      </c>
      <c r="G1741" s="57">
        <f t="shared" si="28"/>
        <v>1.94</v>
      </c>
      <c r="H1741" s="38">
        <v>100</v>
      </c>
      <c r="I1741" s="58">
        <f t="shared" si="27"/>
        <v>194</v>
      </c>
      <c r="J1741" s="25"/>
    </row>
    <row r="1742" customHeight="1" spans="1:10">
      <c r="A1742" s="19">
        <v>1739</v>
      </c>
      <c r="B1742" s="55" t="s">
        <v>4138</v>
      </c>
      <c r="C1742" s="49" t="s">
        <v>2002</v>
      </c>
      <c r="D1742" s="38" t="s">
        <v>4102</v>
      </c>
      <c r="E1742" s="38" t="s">
        <v>20</v>
      </c>
      <c r="F1742" s="56">
        <v>3.93</v>
      </c>
      <c r="G1742" s="57">
        <f t="shared" si="28"/>
        <v>3.93</v>
      </c>
      <c r="H1742" s="38">
        <v>100</v>
      </c>
      <c r="I1742" s="58">
        <f t="shared" si="27"/>
        <v>393</v>
      </c>
      <c r="J1742" s="25"/>
    </row>
    <row r="1743" customHeight="1" spans="1:10">
      <c r="A1743" s="19">
        <v>1740</v>
      </c>
      <c r="B1743" s="55" t="s">
        <v>4139</v>
      </c>
      <c r="C1743" s="49" t="s">
        <v>2002</v>
      </c>
      <c r="D1743" s="38" t="s">
        <v>4102</v>
      </c>
      <c r="E1743" s="38" t="s">
        <v>20</v>
      </c>
      <c r="F1743" s="56">
        <v>2.15</v>
      </c>
      <c r="G1743" s="57">
        <f t="shared" si="28"/>
        <v>2.15</v>
      </c>
      <c r="H1743" s="38">
        <v>100</v>
      </c>
      <c r="I1743" s="58">
        <f t="shared" si="27"/>
        <v>215</v>
      </c>
      <c r="J1743" s="25"/>
    </row>
    <row r="1744" customHeight="1" spans="1:10">
      <c r="A1744" s="19">
        <v>1741</v>
      </c>
      <c r="B1744" s="55" t="s">
        <v>4140</v>
      </c>
      <c r="C1744" s="49" t="s">
        <v>2002</v>
      </c>
      <c r="D1744" s="38" t="s">
        <v>4102</v>
      </c>
      <c r="E1744" s="38" t="s">
        <v>20</v>
      </c>
      <c r="F1744" s="56">
        <v>5.33</v>
      </c>
      <c r="G1744" s="57">
        <f t="shared" si="28"/>
        <v>5.33</v>
      </c>
      <c r="H1744" s="38">
        <v>100</v>
      </c>
      <c r="I1744" s="58">
        <f t="shared" si="27"/>
        <v>533</v>
      </c>
      <c r="J1744" s="25"/>
    </row>
    <row r="1745" customHeight="1" spans="1:10">
      <c r="A1745" s="19">
        <v>1742</v>
      </c>
      <c r="B1745" s="55" t="s">
        <v>4141</v>
      </c>
      <c r="C1745" s="49" t="s">
        <v>2002</v>
      </c>
      <c r="D1745" s="38" t="s">
        <v>4102</v>
      </c>
      <c r="E1745" s="38" t="s">
        <v>20</v>
      </c>
      <c r="F1745" s="56">
        <v>3.25</v>
      </c>
      <c r="G1745" s="57">
        <f t="shared" si="28"/>
        <v>3.25</v>
      </c>
      <c r="H1745" s="38">
        <v>100</v>
      </c>
      <c r="I1745" s="58">
        <f t="shared" si="27"/>
        <v>325</v>
      </c>
      <c r="J1745" s="25"/>
    </row>
    <row r="1746" customHeight="1" spans="1:10">
      <c r="A1746" s="19">
        <v>1743</v>
      </c>
      <c r="B1746" s="55" t="s">
        <v>13815</v>
      </c>
      <c r="C1746" s="49" t="s">
        <v>2002</v>
      </c>
      <c r="D1746" s="38" t="s">
        <v>4102</v>
      </c>
      <c r="E1746" s="38" t="s">
        <v>20</v>
      </c>
      <c r="F1746" s="56">
        <v>5.86</v>
      </c>
      <c r="G1746" s="57">
        <f t="shared" si="28"/>
        <v>5.86</v>
      </c>
      <c r="H1746" s="38">
        <v>100</v>
      </c>
      <c r="I1746" s="58">
        <f t="shared" si="27"/>
        <v>586</v>
      </c>
      <c r="J1746" s="25"/>
    </row>
    <row r="1747" customHeight="1" spans="1:10">
      <c r="A1747" s="19">
        <v>1744</v>
      </c>
      <c r="B1747" s="55" t="s">
        <v>4143</v>
      </c>
      <c r="C1747" s="49" t="s">
        <v>2002</v>
      </c>
      <c r="D1747" s="38" t="s">
        <v>4102</v>
      </c>
      <c r="E1747" s="38" t="s">
        <v>20</v>
      </c>
      <c r="F1747" s="56">
        <v>5.44</v>
      </c>
      <c r="G1747" s="57">
        <f t="shared" si="28"/>
        <v>5.44</v>
      </c>
      <c r="H1747" s="38">
        <v>100</v>
      </c>
      <c r="I1747" s="58">
        <f t="shared" si="27"/>
        <v>544</v>
      </c>
      <c r="J1747" s="25"/>
    </row>
    <row r="1748" customHeight="1" spans="1:10">
      <c r="A1748" s="19">
        <v>1745</v>
      </c>
      <c r="B1748" s="55" t="s">
        <v>4144</v>
      </c>
      <c r="C1748" s="49" t="s">
        <v>2002</v>
      </c>
      <c r="D1748" s="38" t="s">
        <v>4102</v>
      </c>
      <c r="E1748" s="38" t="s">
        <v>20</v>
      </c>
      <c r="F1748" s="56">
        <v>1.68</v>
      </c>
      <c r="G1748" s="57">
        <f t="shared" si="28"/>
        <v>1.68</v>
      </c>
      <c r="H1748" s="38">
        <v>100</v>
      </c>
      <c r="I1748" s="58">
        <f t="shared" si="27"/>
        <v>168</v>
      </c>
      <c r="J1748" s="25"/>
    </row>
    <row r="1749" customHeight="1" spans="1:10">
      <c r="A1749" s="19">
        <v>1746</v>
      </c>
      <c r="B1749" s="55" t="s">
        <v>4145</v>
      </c>
      <c r="C1749" s="49" t="s">
        <v>2002</v>
      </c>
      <c r="D1749" s="38" t="s">
        <v>4102</v>
      </c>
      <c r="E1749" s="38" t="s">
        <v>20</v>
      </c>
      <c r="F1749" s="56">
        <v>1.21</v>
      </c>
      <c r="G1749" s="57">
        <f t="shared" si="28"/>
        <v>1.21</v>
      </c>
      <c r="H1749" s="38">
        <v>100</v>
      </c>
      <c r="I1749" s="58">
        <f t="shared" si="27"/>
        <v>121</v>
      </c>
      <c r="J1749" s="25"/>
    </row>
    <row r="1750" customHeight="1" spans="1:10">
      <c r="A1750" s="19">
        <v>1747</v>
      </c>
      <c r="B1750" s="55" t="s">
        <v>4146</v>
      </c>
      <c r="C1750" s="49" t="s">
        <v>2002</v>
      </c>
      <c r="D1750" s="38" t="s">
        <v>4102</v>
      </c>
      <c r="E1750" s="38" t="s">
        <v>20</v>
      </c>
      <c r="F1750" s="56">
        <v>2.46</v>
      </c>
      <c r="G1750" s="57">
        <f t="shared" si="28"/>
        <v>2.46</v>
      </c>
      <c r="H1750" s="38">
        <v>100</v>
      </c>
      <c r="I1750" s="58">
        <f t="shared" si="27"/>
        <v>246</v>
      </c>
      <c r="J1750" s="25"/>
    </row>
    <row r="1751" customHeight="1" spans="1:10">
      <c r="A1751" s="19">
        <v>1748</v>
      </c>
      <c r="B1751" s="55" t="s">
        <v>4147</v>
      </c>
      <c r="C1751" s="49" t="s">
        <v>2002</v>
      </c>
      <c r="D1751" s="38" t="s">
        <v>4102</v>
      </c>
      <c r="E1751" s="38" t="s">
        <v>20</v>
      </c>
      <c r="F1751" s="56">
        <v>4.61</v>
      </c>
      <c r="G1751" s="57">
        <f t="shared" si="28"/>
        <v>4.61</v>
      </c>
      <c r="H1751" s="38">
        <v>100</v>
      </c>
      <c r="I1751" s="58">
        <f t="shared" si="27"/>
        <v>461</v>
      </c>
      <c r="J1751" s="25"/>
    </row>
    <row r="1752" customHeight="1" spans="1:10">
      <c r="A1752" s="19">
        <v>1749</v>
      </c>
      <c r="B1752" s="55" t="s">
        <v>4148</v>
      </c>
      <c r="C1752" s="49" t="s">
        <v>2002</v>
      </c>
      <c r="D1752" s="38" t="s">
        <v>4102</v>
      </c>
      <c r="E1752" s="38" t="s">
        <v>20</v>
      </c>
      <c r="F1752" s="56">
        <v>2.99</v>
      </c>
      <c r="G1752" s="57">
        <f t="shared" si="28"/>
        <v>2.99</v>
      </c>
      <c r="H1752" s="38">
        <v>100</v>
      </c>
      <c r="I1752" s="58">
        <f t="shared" si="27"/>
        <v>299</v>
      </c>
      <c r="J1752" s="25"/>
    </row>
    <row r="1753" customHeight="1" spans="1:10">
      <c r="A1753" s="19">
        <v>1750</v>
      </c>
      <c r="B1753" s="55" t="s">
        <v>4149</v>
      </c>
      <c r="C1753" s="49" t="s">
        <v>2002</v>
      </c>
      <c r="D1753" s="38" t="s">
        <v>4102</v>
      </c>
      <c r="E1753" s="38" t="s">
        <v>20</v>
      </c>
      <c r="F1753" s="56">
        <v>2.52</v>
      </c>
      <c r="G1753" s="57">
        <f t="shared" si="28"/>
        <v>2.52</v>
      </c>
      <c r="H1753" s="38">
        <v>100</v>
      </c>
      <c r="I1753" s="58">
        <f t="shared" si="27"/>
        <v>252</v>
      </c>
      <c r="J1753" s="25"/>
    </row>
    <row r="1754" customHeight="1" spans="1:10">
      <c r="A1754" s="19">
        <v>1751</v>
      </c>
      <c r="B1754" s="55" t="s">
        <v>4150</v>
      </c>
      <c r="C1754" s="49" t="s">
        <v>2002</v>
      </c>
      <c r="D1754" s="38" t="s">
        <v>4102</v>
      </c>
      <c r="E1754" s="38" t="s">
        <v>20</v>
      </c>
      <c r="F1754" s="56">
        <v>5.87</v>
      </c>
      <c r="G1754" s="57">
        <f t="shared" si="28"/>
        <v>5.87</v>
      </c>
      <c r="H1754" s="38">
        <v>100</v>
      </c>
      <c r="I1754" s="58">
        <f t="shared" si="27"/>
        <v>587</v>
      </c>
      <c r="J1754" s="25"/>
    </row>
    <row r="1755" customHeight="1" spans="1:10">
      <c r="A1755" s="19">
        <v>1752</v>
      </c>
      <c r="B1755" s="55" t="s">
        <v>4151</v>
      </c>
      <c r="C1755" s="49" t="s">
        <v>2002</v>
      </c>
      <c r="D1755" s="38" t="s">
        <v>4102</v>
      </c>
      <c r="E1755" s="38" t="s">
        <v>20</v>
      </c>
      <c r="F1755" s="56">
        <v>7.16</v>
      </c>
      <c r="G1755" s="57">
        <f t="shared" si="28"/>
        <v>7.16</v>
      </c>
      <c r="H1755" s="38">
        <v>100</v>
      </c>
      <c r="I1755" s="58">
        <f t="shared" si="27"/>
        <v>716</v>
      </c>
      <c r="J1755" s="25"/>
    </row>
    <row r="1756" customHeight="1" spans="1:10">
      <c r="A1756" s="19">
        <v>1753</v>
      </c>
      <c r="B1756" s="55" t="s">
        <v>4152</v>
      </c>
      <c r="C1756" s="49" t="s">
        <v>2002</v>
      </c>
      <c r="D1756" s="38" t="s">
        <v>4102</v>
      </c>
      <c r="E1756" s="38" t="s">
        <v>20</v>
      </c>
      <c r="F1756" s="56">
        <v>1.15</v>
      </c>
      <c r="G1756" s="57">
        <f t="shared" si="28"/>
        <v>1.15</v>
      </c>
      <c r="H1756" s="38">
        <v>100</v>
      </c>
      <c r="I1756" s="58">
        <f t="shared" si="27"/>
        <v>115</v>
      </c>
      <c r="J1756" s="25"/>
    </row>
    <row r="1757" customHeight="1" spans="1:10">
      <c r="A1757" s="19">
        <v>1754</v>
      </c>
      <c r="B1757" s="55" t="s">
        <v>4153</v>
      </c>
      <c r="C1757" s="49" t="s">
        <v>2002</v>
      </c>
      <c r="D1757" s="38" t="s">
        <v>4102</v>
      </c>
      <c r="E1757" s="38" t="s">
        <v>20</v>
      </c>
      <c r="F1757" s="56">
        <v>6.39</v>
      </c>
      <c r="G1757" s="57">
        <f t="shared" si="28"/>
        <v>6.39</v>
      </c>
      <c r="H1757" s="38">
        <v>100</v>
      </c>
      <c r="I1757" s="58">
        <f t="shared" si="27"/>
        <v>639</v>
      </c>
      <c r="J1757" s="25"/>
    </row>
    <row r="1758" customHeight="1" spans="1:10">
      <c r="A1758" s="19">
        <v>1755</v>
      </c>
      <c r="B1758" s="55" t="s">
        <v>4154</v>
      </c>
      <c r="C1758" s="49" t="s">
        <v>2002</v>
      </c>
      <c r="D1758" s="38" t="s">
        <v>4102</v>
      </c>
      <c r="E1758" s="38" t="s">
        <v>20</v>
      </c>
      <c r="F1758" s="56">
        <v>2.41</v>
      </c>
      <c r="G1758" s="57">
        <f t="shared" si="28"/>
        <v>2.41</v>
      </c>
      <c r="H1758" s="38">
        <v>100</v>
      </c>
      <c r="I1758" s="58">
        <f t="shared" si="27"/>
        <v>241</v>
      </c>
      <c r="J1758" s="25"/>
    </row>
    <row r="1759" customHeight="1" spans="1:10">
      <c r="A1759" s="19">
        <v>1756</v>
      </c>
      <c r="B1759" s="55" t="s">
        <v>4155</v>
      </c>
      <c r="C1759" s="49" t="s">
        <v>2002</v>
      </c>
      <c r="D1759" s="38" t="s">
        <v>4102</v>
      </c>
      <c r="E1759" s="38" t="s">
        <v>20</v>
      </c>
      <c r="F1759" s="56">
        <v>4.99</v>
      </c>
      <c r="G1759" s="57">
        <f t="shared" si="28"/>
        <v>4.99</v>
      </c>
      <c r="H1759" s="38">
        <v>100</v>
      </c>
      <c r="I1759" s="58">
        <f t="shared" si="27"/>
        <v>499</v>
      </c>
      <c r="J1759" s="25"/>
    </row>
    <row r="1760" customHeight="1" spans="1:10">
      <c r="A1760" s="19">
        <v>1757</v>
      </c>
      <c r="B1760" s="55" t="s">
        <v>13816</v>
      </c>
      <c r="C1760" s="49" t="s">
        <v>2002</v>
      </c>
      <c r="D1760" s="38" t="s">
        <v>4102</v>
      </c>
      <c r="E1760" s="38" t="s">
        <v>20</v>
      </c>
      <c r="F1760" s="56">
        <v>1.48</v>
      </c>
      <c r="G1760" s="57">
        <f t="shared" si="28"/>
        <v>1.48</v>
      </c>
      <c r="H1760" s="38">
        <v>100</v>
      </c>
      <c r="I1760" s="58">
        <f t="shared" si="27"/>
        <v>148</v>
      </c>
      <c r="J1760" s="25"/>
    </row>
    <row r="1761" customHeight="1" spans="1:10">
      <c r="A1761" s="19">
        <v>1758</v>
      </c>
      <c r="B1761" s="55" t="s">
        <v>4157</v>
      </c>
      <c r="C1761" s="49" t="s">
        <v>2002</v>
      </c>
      <c r="D1761" s="38" t="s">
        <v>4102</v>
      </c>
      <c r="E1761" s="38" t="s">
        <v>136</v>
      </c>
      <c r="F1761" s="56">
        <v>9.86</v>
      </c>
      <c r="G1761" s="57">
        <f t="shared" si="28"/>
        <v>9.86</v>
      </c>
      <c r="H1761" s="38">
        <v>100</v>
      </c>
      <c r="I1761" s="58">
        <f t="shared" si="27"/>
        <v>986</v>
      </c>
      <c r="J1761" s="25"/>
    </row>
    <row r="1762" customHeight="1" spans="1:10">
      <c r="A1762" s="19">
        <v>1759</v>
      </c>
      <c r="B1762" s="55" t="s">
        <v>4158</v>
      </c>
      <c r="C1762" s="49" t="s">
        <v>2002</v>
      </c>
      <c r="D1762" s="38" t="s">
        <v>4102</v>
      </c>
      <c r="E1762" s="38" t="s">
        <v>136</v>
      </c>
      <c r="F1762" s="56">
        <v>1.93</v>
      </c>
      <c r="G1762" s="57">
        <f t="shared" si="28"/>
        <v>1.93</v>
      </c>
      <c r="H1762" s="38">
        <v>100</v>
      </c>
      <c r="I1762" s="58">
        <f t="shared" si="27"/>
        <v>193</v>
      </c>
      <c r="J1762" s="25"/>
    </row>
    <row r="1763" customHeight="1" spans="1:10">
      <c r="A1763" s="19">
        <v>1760</v>
      </c>
      <c r="B1763" s="55" t="s">
        <v>4159</v>
      </c>
      <c r="C1763" s="49" t="s">
        <v>2002</v>
      </c>
      <c r="D1763" s="38" t="s">
        <v>4102</v>
      </c>
      <c r="E1763" s="38" t="s">
        <v>136</v>
      </c>
      <c r="F1763" s="56">
        <v>2.76</v>
      </c>
      <c r="G1763" s="57">
        <f t="shared" si="28"/>
        <v>2.76</v>
      </c>
      <c r="H1763" s="38">
        <v>100</v>
      </c>
      <c r="I1763" s="58">
        <f t="shared" si="27"/>
        <v>276</v>
      </c>
      <c r="J1763" s="25"/>
    </row>
    <row r="1764" customHeight="1" spans="1:10">
      <c r="A1764" s="19">
        <v>1761</v>
      </c>
      <c r="B1764" s="55" t="s">
        <v>4160</v>
      </c>
      <c r="C1764" s="49" t="s">
        <v>2002</v>
      </c>
      <c r="D1764" s="38" t="s">
        <v>4102</v>
      </c>
      <c r="E1764" s="38" t="s">
        <v>136</v>
      </c>
      <c r="F1764" s="56">
        <v>4.12</v>
      </c>
      <c r="G1764" s="57">
        <f t="shared" si="28"/>
        <v>4.12</v>
      </c>
      <c r="H1764" s="38">
        <v>100</v>
      </c>
      <c r="I1764" s="58">
        <f t="shared" si="27"/>
        <v>412</v>
      </c>
      <c r="J1764" s="25"/>
    </row>
    <row r="1765" customHeight="1" spans="1:10">
      <c r="A1765" s="19">
        <v>1762</v>
      </c>
      <c r="B1765" s="55" t="s">
        <v>4161</v>
      </c>
      <c r="C1765" s="49" t="s">
        <v>2002</v>
      </c>
      <c r="D1765" s="38" t="s">
        <v>4102</v>
      </c>
      <c r="E1765" s="38" t="s">
        <v>136</v>
      </c>
      <c r="F1765" s="56">
        <v>4.09</v>
      </c>
      <c r="G1765" s="57">
        <f t="shared" si="28"/>
        <v>4.09</v>
      </c>
      <c r="H1765" s="38">
        <v>100</v>
      </c>
      <c r="I1765" s="58">
        <f t="shared" si="27"/>
        <v>409</v>
      </c>
      <c r="J1765" s="25"/>
    </row>
    <row r="1766" customHeight="1" spans="1:10">
      <c r="A1766" s="19">
        <v>1763</v>
      </c>
      <c r="B1766" s="55" t="s">
        <v>4162</v>
      </c>
      <c r="C1766" s="49" t="s">
        <v>2002</v>
      </c>
      <c r="D1766" s="38" t="s">
        <v>4102</v>
      </c>
      <c r="E1766" s="38" t="s">
        <v>136</v>
      </c>
      <c r="F1766" s="56">
        <v>4.09</v>
      </c>
      <c r="G1766" s="57">
        <f t="shared" si="28"/>
        <v>4.09</v>
      </c>
      <c r="H1766" s="38">
        <v>100</v>
      </c>
      <c r="I1766" s="58">
        <f t="shared" si="27"/>
        <v>409</v>
      </c>
      <c r="J1766" s="25"/>
    </row>
    <row r="1767" customHeight="1" spans="1:10">
      <c r="A1767" s="19">
        <v>1764</v>
      </c>
      <c r="B1767" s="55" t="s">
        <v>4163</v>
      </c>
      <c r="C1767" s="49" t="s">
        <v>2002</v>
      </c>
      <c r="D1767" s="38" t="s">
        <v>4102</v>
      </c>
      <c r="E1767" s="38" t="s">
        <v>136</v>
      </c>
      <c r="F1767" s="56">
        <v>5.96</v>
      </c>
      <c r="G1767" s="57">
        <f t="shared" si="28"/>
        <v>5.96</v>
      </c>
      <c r="H1767" s="38">
        <v>100</v>
      </c>
      <c r="I1767" s="58">
        <f t="shared" si="27"/>
        <v>596</v>
      </c>
      <c r="J1767" s="25"/>
    </row>
    <row r="1768" customHeight="1" spans="1:10">
      <c r="A1768" s="19">
        <v>1765</v>
      </c>
      <c r="B1768" s="55" t="s">
        <v>4164</v>
      </c>
      <c r="C1768" s="49" t="s">
        <v>2002</v>
      </c>
      <c r="D1768" s="38" t="s">
        <v>4102</v>
      </c>
      <c r="E1768" s="38" t="s">
        <v>136</v>
      </c>
      <c r="F1768" s="56">
        <v>2.76</v>
      </c>
      <c r="G1768" s="57">
        <f t="shared" si="28"/>
        <v>2.76</v>
      </c>
      <c r="H1768" s="38">
        <v>100</v>
      </c>
      <c r="I1768" s="58">
        <f t="shared" si="27"/>
        <v>276</v>
      </c>
      <c r="J1768" s="25"/>
    </row>
    <row r="1769" customHeight="1" spans="1:10">
      <c r="A1769" s="19">
        <v>1766</v>
      </c>
      <c r="B1769" s="55" t="s">
        <v>4165</v>
      </c>
      <c r="C1769" s="49" t="s">
        <v>2002</v>
      </c>
      <c r="D1769" s="38" t="s">
        <v>4102</v>
      </c>
      <c r="E1769" s="38" t="s">
        <v>136</v>
      </c>
      <c r="F1769" s="56">
        <v>4.93</v>
      </c>
      <c r="G1769" s="57">
        <f t="shared" si="28"/>
        <v>4.93</v>
      </c>
      <c r="H1769" s="38">
        <v>100</v>
      </c>
      <c r="I1769" s="58">
        <f t="shared" si="27"/>
        <v>493</v>
      </c>
      <c r="J1769" s="25"/>
    </row>
    <row r="1770" customHeight="1" spans="1:10">
      <c r="A1770" s="19">
        <v>1767</v>
      </c>
      <c r="B1770" s="55" t="s">
        <v>4166</v>
      </c>
      <c r="C1770" s="49" t="s">
        <v>2002</v>
      </c>
      <c r="D1770" s="38" t="s">
        <v>4102</v>
      </c>
      <c r="E1770" s="38" t="s">
        <v>136</v>
      </c>
      <c r="F1770" s="56">
        <v>4.01</v>
      </c>
      <c r="G1770" s="57">
        <f t="shared" si="28"/>
        <v>4.01</v>
      </c>
      <c r="H1770" s="38">
        <v>100</v>
      </c>
      <c r="I1770" s="58">
        <f t="shared" ref="I1770:I1833" si="29">G1770*H1770</f>
        <v>401</v>
      </c>
      <c r="J1770" s="25"/>
    </row>
    <row r="1771" customHeight="1" spans="1:10">
      <c r="A1771" s="19">
        <v>1768</v>
      </c>
      <c r="B1771" s="55" t="s">
        <v>4167</v>
      </c>
      <c r="C1771" s="49" t="s">
        <v>2002</v>
      </c>
      <c r="D1771" s="38" t="s">
        <v>4102</v>
      </c>
      <c r="E1771" s="38" t="s">
        <v>136</v>
      </c>
      <c r="F1771" s="56">
        <v>2.66</v>
      </c>
      <c r="G1771" s="57">
        <f t="shared" si="28"/>
        <v>2.66</v>
      </c>
      <c r="H1771" s="38">
        <v>100</v>
      </c>
      <c r="I1771" s="58">
        <f t="shared" si="29"/>
        <v>266</v>
      </c>
      <c r="J1771" s="25"/>
    </row>
    <row r="1772" customHeight="1" spans="1:10">
      <c r="A1772" s="19">
        <v>1769</v>
      </c>
      <c r="B1772" s="55" t="s">
        <v>4168</v>
      </c>
      <c r="C1772" s="49" t="s">
        <v>2002</v>
      </c>
      <c r="D1772" s="38" t="s">
        <v>4102</v>
      </c>
      <c r="E1772" s="38" t="s">
        <v>136</v>
      </c>
      <c r="F1772" s="56">
        <v>8.29</v>
      </c>
      <c r="G1772" s="57">
        <f t="shared" si="28"/>
        <v>8.29</v>
      </c>
      <c r="H1772" s="38">
        <v>100</v>
      </c>
      <c r="I1772" s="58">
        <f t="shared" si="29"/>
        <v>829</v>
      </c>
      <c r="J1772" s="25"/>
    </row>
    <row r="1773" customHeight="1" spans="1:10">
      <c r="A1773" s="19">
        <v>1770</v>
      </c>
      <c r="B1773" s="55" t="s">
        <v>4169</v>
      </c>
      <c r="C1773" s="49" t="s">
        <v>2002</v>
      </c>
      <c r="D1773" s="38" t="s">
        <v>4102</v>
      </c>
      <c r="E1773" s="38" t="s">
        <v>136</v>
      </c>
      <c r="F1773" s="56">
        <v>8.29</v>
      </c>
      <c r="G1773" s="57">
        <f t="shared" si="28"/>
        <v>8.29</v>
      </c>
      <c r="H1773" s="38">
        <v>100</v>
      </c>
      <c r="I1773" s="58">
        <f t="shared" si="29"/>
        <v>829</v>
      </c>
      <c r="J1773" s="25"/>
    </row>
    <row r="1774" customHeight="1" spans="1:10">
      <c r="A1774" s="19">
        <v>1771</v>
      </c>
      <c r="B1774" s="55" t="s">
        <v>4170</v>
      </c>
      <c r="C1774" s="49" t="s">
        <v>2002</v>
      </c>
      <c r="D1774" s="38" t="s">
        <v>4102</v>
      </c>
      <c r="E1774" s="38" t="s">
        <v>136</v>
      </c>
      <c r="F1774" s="56">
        <v>8.23</v>
      </c>
      <c r="G1774" s="57">
        <f t="shared" si="28"/>
        <v>8.23</v>
      </c>
      <c r="H1774" s="38">
        <v>100</v>
      </c>
      <c r="I1774" s="58">
        <f t="shared" si="29"/>
        <v>823</v>
      </c>
      <c r="J1774" s="25"/>
    </row>
    <row r="1775" customHeight="1" spans="1:10">
      <c r="A1775" s="19">
        <v>1772</v>
      </c>
      <c r="B1775" s="55" t="s">
        <v>4171</v>
      </c>
      <c r="C1775" s="49" t="s">
        <v>2002</v>
      </c>
      <c r="D1775" s="38" t="s">
        <v>4102</v>
      </c>
      <c r="E1775" s="38" t="s">
        <v>136</v>
      </c>
      <c r="F1775" s="56">
        <v>5.79</v>
      </c>
      <c r="G1775" s="57">
        <f t="shared" si="28"/>
        <v>5.79</v>
      </c>
      <c r="H1775" s="38">
        <v>100</v>
      </c>
      <c r="I1775" s="58">
        <f t="shared" si="29"/>
        <v>579</v>
      </c>
      <c r="J1775" s="25"/>
    </row>
    <row r="1776" customHeight="1" spans="1:10">
      <c r="A1776" s="19">
        <v>1773</v>
      </c>
      <c r="B1776" s="55" t="s">
        <v>4172</v>
      </c>
      <c r="C1776" s="49" t="s">
        <v>2002</v>
      </c>
      <c r="D1776" s="38" t="s">
        <v>4102</v>
      </c>
      <c r="E1776" s="38" t="s">
        <v>136</v>
      </c>
      <c r="F1776" s="56">
        <v>2.76</v>
      </c>
      <c r="G1776" s="57">
        <f t="shared" si="28"/>
        <v>2.76</v>
      </c>
      <c r="H1776" s="38">
        <v>100</v>
      </c>
      <c r="I1776" s="58">
        <f t="shared" si="29"/>
        <v>276</v>
      </c>
      <c r="J1776" s="25"/>
    </row>
    <row r="1777" customHeight="1" spans="1:10">
      <c r="A1777" s="19">
        <v>1774</v>
      </c>
      <c r="B1777" s="55" t="s">
        <v>4150</v>
      </c>
      <c r="C1777" s="49" t="s">
        <v>2002</v>
      </c>
      <c r="D1777" s="38" t="s">
        <v>4102</v>
      </c>
      <c r="E1777" s="38" t="s">
        <v>136</v>
      </c>
      <c r="F1777" s="56">
        <v>18.99</v>
      </c>
      <c r="G1777" s="57">
        <f t="shared" si="28"/>
        <v>18.99</v>
      </c>
      <c r="H1777" s="38">
        <v>100</v>
      </c>
      <c r="I1777" s="58">
        <f t="shared" si="29"/>
        <v>1899</v>
      </c>
      <c r="J1777" s="25"/>
    </row>
    <row r="1778" customHeight="1" spans="1:10">
      <c r="A1778" s="19">
        <v>1775</v>
      </c>
      <c r="B1778" s="55" t="s">
        <v>4173</v>
      </c>
      <c r="C1778" s="49" t="s">
        <v>2002</v>
      </c>
      <c r="D1778" s="38" t="s">
        <v>4102</v>
      </c>
      <c r="E1778" s="38" t="s">
        <v>136</v>
      </c>
      <c r="F1778" s="56">
        <v>4.38</v>
      </c>
      <c r="G1778" s="57">
        <f t="shared" si="28"/>
        <v>4.38</v>
      </c>
      <c r="H1778" s="38">
        <v>100</v>
      </c>
      <c r="I1778" s="58">
        <f t="shared" si="29"/>
        <v>438</v>
      </c>
      <c r="J1778" s="25"/>
    </row>
    <row r="1779" customHeight="1" spans="1:10">
      <c r="A1779" s="19">
        <v>1776</v>
      </c>
      <c r="B1779" s="55" t="s">
        <v>4174</v>
      </c>
      <c r="C1779" s="49" t="s">
        <v>2002</v>
      </c>
      <c r="D1779" s="38" t="s">
        <v>4102</v>
      </c>
      <c r="E1779" s="38" t="s">
        <v>136</v>
      </c>
      <c r="F1779" s="56">
        <v>5.94</v>
      </c>
      <c r="G1779" s="57">
        <f t="shared" si="28"/>
        <v>5.94</v>
      </c>
      <c r="H1779" s="38">
        <v>100</v>
      </c>
      <c r="I1779" s="58">
        <f t="shared" si="29"/>
        <v>594</v>
      </c>
      <c r="J1779" s="25"/>
    </row>
    <row r="1780" customHeight="1" spans="1:10">
      <c r="A1780" s="19">
        <v>1777</v>
      </c>
      <c r="B1780" s="55" t="s">
        <v>4175</v>
      </c>
      <c r="C1780" s="49" t="s">
        <v>2002</v>
      </c>
      <c r="D1780" s="38" t="s">
        <v>4102</v>
      </c>
      <c r="E1780" s="38" t="s">
        <v>136</v>
      </c>
      <c r="F1780" s="56">
        <v>4.85</v>
      </c>
      <c r="G1780" s="57">
        <f t="shared" si="28"/>
        <v>4.85</v>
      </c>
      <c r="H1780" s="38">
        <v>100</v>
      </c>
      <c r="I1780" s="58">
        <f t="shared" si="29"/>
        <v>485</v>
      </c>
      <c r="J1780" s="25"/>
    </row>
    <row r="1781" customHeight="1" spans="1:10">
      <c r="A1781" s="19">
        <v>1778</v>
      </c>
      <c r="B1781" s="55" t="s">
        <v>2197</v>
      </c>
      <c r="C1781" s="49" t="s">
        <v>2002</v>
      </c>
      <c r="D1781" s="38" t="s">
        <v>4102</v>
      </c>
      <c r="E1781" s="38" t="s">
        <v>136</v>
      </c>
      <c r="F1781" s="56">
        <v>5.32</v>
      </c>
      <c r="G1781" s="57">
        <f t="shared" si="28"/>
        <v>5.32</v>
      </c>
      <c r="H1781" s="38">
        <v>100</v>
      </c>
      <c r="I1781" s="58">
        <f t="shared" si="29"/>
        <v>532</v>
      </c>
      <c r="J1781" s="25"/>
    </row>
    <row r="1782" customHeight="1" spans="1:10">
      <c r="A1782" s="19">
        <v>1779</v>
      </c>
      <c r="B1782" s="55" t="s">
        <v>4176</v>
      </c>
      <c r="C1782" s="49" t="s">
        <v>2002</v>
      </c>
      <c r="D1782" s="38" t="s">
        <v>4102</v>
      </c>
      <c r="E1782" s="38" t="s">
        <v>136</v>
      </c>
      <c r="F1782" s="56">
        <v>5.47</v>
      </c>
      <c r="G1782" s="57">
        <f t="shared" si="28"/>
        <v>5.47</v>
      </c>
      <c r="H1782" s="38">
        <v>100</v>
      </c>
      <c r="I1782" s="58">
        <f t="shared" si="29"/>
        <v>547</v>
      </c>
      <c r="J1782" s="25"/>
    </row>
    <row r="1783" customHeight="1" spans="1:10">
      <c r="A1783" s="19">
        <v>1780</v>
      </c>
      <c r="B1783" s="55" t="s">
        <v>4177</v>
      </c>
      <c r="C1783" s="49" t="s">
        <v>2002</v>
      </c>
      <c r="D1783" s="38" t="s">
        <v>4102</v>
      </c>
      <c r="E1783" s="38" t="s">
        <v>136</v>
      </c>
      <c r="F1783" s="56">
        <v>5.99</v>
      </c>
      <c r="G1783" s="57">
        <f t="shared" si="28"/>
        <v>5.99</v>
      </c>
      <c r="H1783" s="38">
        <v>100</v>
      </c>
      <c r="I1783" s="58">
        <f t="shared" si="29"/>
        <v>599</v>
      </c>
      <c r="J1783" s="25"/>
    </row>
    <row r="1784" customHeight="1" spans="1:10">
      <c r="A1784" s="19">
        <v>1781</v>
      </c>
      <c r="B1784" s="55" t="s">
        <v>4178</v>
      </c>
      <c r="C1784" s="49" t="s">
        <v>2002</v>
      </c>
      <c r="D1784" s="38" t="s">
        <v>4102</v>
      </c>
      <c r="E1784" s="38" t="s">
        <v>136</v>
      </c>
      <c r="F1784" s="56">
        <v>6.26</v>
      </c>
      <c r="G1784" s="57">
        <f t="shared" si="28"/>
        <v>6.26</v>
      </c>
      <c r="H1784" s="38">
        <v>100</v>
      </c>
      <c r="I1784" s="58">
        <f t="shared" si="29"/>
        <v>626</v>
      </c>
      <c r="J1784" s="25"/>
    </row>
    <row r="1785" customHeight="1" spans="1:10">
      <c r="A1785" s="19">
        <v>1782</v>
      </c>
      <c r="B1785" s="55" t="s">
        <v>4180</v>
      </c>
      <c r="C1785" s="49" t="s">
        <v>2002</v>
      </c>
      <c r="D1785" s="38" t="s">
        <v>4102</v>
      </c>
      <c r="E1785" s="38" t="s">
        <v>136</v>
      </c>
      <c r="F1785" s="56">
        <v>4.64</v>
      </c>
      <c r="G1785" s="57">
        <f t="shared" si="28"/>
        <v>4.64</v>
      </c>
      <c r="H1785" s="38">
        <v>100</v>
      </c>
      <c r="I1785" s="58">
        <f t="shared" si="29"/>
        <v>464</v>
      </c>
      <c r="J1785" s="25"/>
    </row>
    <row r="1786" customHeight="1" spans="1:10">
      <c r="A1786" s="19">
        <v>1783</v>
      </c>
      <c r="B1786" s="55" t="s">
        <v>4181</v>
      </c>
      <c r="C1786" s="49" t="s">
        <v>2002</v>
      </c>
      <c r="D1786" s="38" t="s">
        <v>4102</v>
      </c>
      <c r="E1786" s="38" t="s">
        <v>136</v>
      </c>
      <c r="F1786" s="56">
        <v>4.82</v>
      </c>
      <c r="G1786" s="57">
        <f t="shared" si="28"/>
        <v>4.82</v>
      </c>
      <c r="H1786" s="38">
        <v>100</v>
      </c>
      <c r="I1786" s="58">
        <f t="shared" si="29"/>
        <v>482</v>
      </c>
      <c r="J1786" s="25"/>
    </row>
    <row r="1787" customHeight="1" spans="1:10">
      <c r="A1787" s="19">
        <v>1784</v>
      </c>
      <c r="B1787" s="55" t="s">
        <v>4182</v>
      </c>
      <c r="C1787" s="49" t="s">
        <v>2002</v>
      </c>
      <c r="D1787" s="38" t="s">
        <v>4102</v>
      </c>
      <c r="E1787" s="38" t="s">
        <v>136</v>
      </c>
      <c r="F1787" s="56">
        <v>5.5</v>
      </c>
      <c r="G1787" s="57">
        <f t="shared" si="28"/>
        <v>5.5</v>
      </c>
      <c r="H1787" s="38">
        <v>100</v>
      </c>
      <c r="I1787" s="58">
        <f t="shared" si="29"/>
        <v>550</v>
      </c>
      <c r="J1787" s="25"/>
    </row>
    <row r="1788" customHeight="1" spans="1:10">
      <c r="A1788" s="19">
        <v>1785</v>
      </c>
      <c r="B1788" s="55" t="s">
        <v>4183</v>
      </c>
      <c r="C1788" s="49" t="s">
        <v>2002</v>
      </c>
      <c r="D1788" s="38" t="s">
        <v>4102</v>
      </c>
      <c r="E1788" s="38" t="s">
        <v>136</v>
      </c>
      <c r="F1788" s="56">
        <v>3.34</v>
      </c>
      <c r="G1788" s="57">
        <f t="shared" si="28"/>
        <v>3.34</v>
      </c>
      <c r="H1788" s="38">
        <v>100</v>
      </c>
      <c r="I1788" s="58">
        <f t="shared" si="29"/>
        <v>334</v>
      </c>
      <c r="J1788" s="25"/>
    </row>
    <row r="1789" customHeight="1" spans="1:10">
      <c r="A1789" s="19">
        <v>1786</v>
      </c>
      <c r="B1789" s="55" t="s">
        <v>4184</v>
      </c>
      <c r="C1789" s="49" t="s">
        <v>2002</v>
      </c>
      <c r="D1789" s="38" t="s">
        <v>4102</v>
      </c>
      <c r="E1789" s="38" t="s">
        <v>136</v>
      </c>
      <c r="F1789" s="56">
        <v>4.07</v>
      </c>
      <c r="G1789" s="57">
        <f t="shared" si="28"/>
        <v>4.07</v>
      </c>
      <c r="H1789" s="38">
        <v>100</v>
      </c>
      <c r="I1789" s="58">
        <f t="shared" si="29"/>
        <v>407</v>
      </c>
      <c r="J1789" s="25"/>
    </row>
    <row r="1790" customHeight="1" spans="1:10">
      <c r="A1790" s="19">
        <v>1787</v>
      </c>
      <c r="B1790" s="55" t="s">
        <v>4185</v>
      </c>
      <c r="C1790" s="49" t="s">
        <v>2002</v>
      </c>
      <c r="D1790" s="38" t="s">
        <v>4102</v>
      </c>
      <c r="E1790" s="38" t="s">
        <v>136</v>
      </c>
      <c r="F1790" s="56">
        <v>5</v>
      </c>
      <c r="G1790" s="57">
        <f t="shared" si="28"/>
        <v>5</v>
      </c>
      <c r="H1790" s="38">
        <v>100</v>
      </c>
      <c r="I1790" s="58">
        <f t="shared" si="29"/>
        <v>500</v>
      </c>
      <c r="J1790" s="25"/>
    </row>
    <row r="1791" customHeight="1" spans="1:10">
      <c r="A1791" s="19">
        <v>1788</v>
      </c>
      <c r="B1791" s="55" t="s">
        <v>4186</v>
      </c>
      <c r="C1791" s="49" t="s">
        <v>2002</v>
      </c>
      <c r="D1791" s="38" t="s">
        <v>4102</v>
      </c>
      <c r="E1791" s="38" t="s">
        <v>136</v>
      </c>
      <c r="F1791" s="56">
        <v>3.18</v>
      </c>
      <c r="G1791" s="57">
        <f t="shared" si="28"/>
        <v>3.18</v>
      </c>
      <c r="H1791" s="38">
        <v>100</v>
      </c>
      <c r="I1791" s="58">
        <f t="shared" si="29"/>
        <v>318</v>
      </c>
      <c r="J1791" s="25"/>
    </row>
    <row r="1792" customHeight="1" spans="1:10">
      <c r="A1792" s="19">
        <v>1789</v>
      </c>
      <c r="B1792" s="55" t="s">
        <v>4187</v>
      </c>
      <c r="C1792" s="49" t="s">
        <v>2002</v>
      </c>
      <c r="D1792" s="38" t="s">
        <v>4102</v>
      </c>
      <c r="E1792" s="38" t="s">
        <v>136</v>
      </c>
      <c r="F1792" s="56">
        <v>2.09</v>
      </c>
      <c r="G1792" s="57">
        <f t="shared" si="28"/>
        <v>2.09</v>
      </c>
      <c r="H1792" s="38">
        <v>100</v>
      </c>
      <c r="I1792" s="58">
        <f t="shared" si="29"/>
        <v>209</v>
      </c>
      <c r="J1792" s="25"/>
    </row>
    <row r="1793" customHeight="1" spans="1:10">
      <c r="A1793" s="19">
        <v>1790</v>
      </c>
      <c r="B1793" s="55" t="s">
        <v>4188</v>
      </c>
      <c r="C1793" s="49" t="s">
        <v>2002</v>
      </c>
      <c r="D1793" s="38" t="s">
        <v>4102</v>
      </c>
      <c r="E1793" s="38" t="s">
        <v>136</v>
      </c>
      <c r="F1793" s="56">
        <v>2.19</v>
      </c>
      <c r="G1793" s="57">
        <f t="shared" si="28"/>
        <v>2.19</v>
      </c>
      <c r="H1793" s="38">
        <v>100</v>
      </c>
      <c r="I1793" s="58">
        <f t="shared" si="29"/>
        <v>219</v>
      </c>
      <c r="J1793" s="25"/>
    </row>
    <row r="1794" customHeight="1" spans="1:10">
      <c r="A1794" s="19">
        <v>1791</v>
      </c>
      <c r="B1794" s="55" t="s">
        <v>4189</v>
      </c>
      <c r="C1794" s="49" t="s">
        <v>2002</v>
      </c>
      <c r="D1794" s="38" t="s">
        <v>4102</v>
      </c>
      <c r="E1794" s="38" t="s">
        <v>136</v>
      </c>
      <c r="F1794" s="56">
        <v>4.07</v>
      </c>
      <c r="G1794" s="57">
        <f t="shared" si="28"/>
        <v>4.07</v>
      </c>
      <c r="H1794" s="38">
        <v>100</v>
      </c>
      <c r="I1794" s="58">
        <f t="shared" si="29"/>
        <v>407</v>
      </c>
      <c r="J1794" s="25"/>
    </row>
    <row r="1795" customHeight="1" spans="1:10">
      <c r="A1795" s="19">
        <v>1792</v>
      </c>
      <c r="B1795" s="55" t="s">
        <v>4190</v>
      </c>
      <c r="C1795" s="49" t="s">
        <v>2002</v>
      </c>
      <c r="D1795" s="38" t="s">
        <v>4102</v>
      </c>
      <c r="E1795" s="38" t="s">
        <v>136</v>
      </c>
      <c r="F1795" s="56">
        <v>2.56</v>
      </c>
      <c r="G1795" s="57">
        <f t="shared" si="28"/>
        <v>2.56</v>
      </c>
      <c r="H1795" s="38">
        <v>100</v>
      </c>
      <c r="I1795" s="58">
        <f t="shared" si="29"/>
        <v>256</v>
      </c>
      <c r="J1795" s="25"/>
    </row>
    <row r="1796" customHeight="1" spans="1:10">
      <c r="A1796" s="19">
        <v>1793</v>
      </c>
      <c r="B1796" s="55" t="s">
        <v>4191</v>
      </c>
      <c r="C1796" s="49" t="s">
        <v>2002</v>
      </c>
      <c r="D1796" s="38" t="s">
        <v>4102</v>
      </c>
      <c r="E1796" s="38" t="s">
        <v>136</v>
      </c>
      <c r="F1796" s="56">
        <v>4.53</v>
      </c>
      <c r="G1796" s="57">
        <f t="shared" si="28"/>
        <v>4.53</v>
      </c>
      <c r="H1796" s="38">
        <v>100</v>
      </c>
      <c r="I1796" s="58">
        <f t="shared" si="29"/>
        <v>453</v>
      </c>
      <c r="J1796" s="25"/>
    </row>
    <row r="1797" customHeight="1" spans="1:10">
      <c r="A1797" s="19">
        <v>1794</v>
      </c>
      <c r="B1797" s="55" t="s">
        <v>4192</v>
      </c>
      <c r="C1797" s="49" t="s">
        <v>2002</v>
      </c>
      <c r="D1797" s="38" t="s">
        <v>4102</v>
      </c>
      <c r="E1797" s="38" t="s">
        <v>136</v>
      </c>
      <c r="F1797" s="56">
        <v>1.77</v>
      </c>
      <c r="G1797" s="57">
        <f t="shared" si="28"/>
        <v>1.77</v>
      </c>
      <c r="H1797" s="38">
        <v>100</v>
      </c>
      <c r="I1797" s="58">
        <f t="shared" si="29"/>
        <v>177</v>
      </c>
      <c r="J1797" s="25"/>
    </row>
    <row r="1798" customHeight="1" spans="1:10">
      <c r="A1798" s="19">
        <v>1795</v>
      </c>
      <c r="B1798" s="55" t="s">
        <v>2810</v>
      </c>
      <c r="C1798" s="49" t="s">
        <v>2002</v>
      </c>
      <c r="D1798" s="38" t="s">
        <v>4102</v>
      </c>
      <c r="E1798" s="38" t="s">
        <v>136</v>
      </c>
      <c r="F1798" s="56">
        <v>2.14</v>
      </c>
      <c r="G1798" s="57">
        <f t="shared" si="28"/>
        <v>2.14</v>
      </c>
      <c r="H1798" s="38">
        <v>100</v>
      </c>
      <c r="I1798" s="58">
        <f t="shared" si="29"/>
        <v>214</v>
      </c>
      <c r="J1798" s="25"/>
    </row>
    <row r="1799" customHeight="1" spans="1:10">
      <c r="A1799" s="19">
        <v>1796</v>
      </c>
      <c r="B1799" s="55" t="s">
        <v>4193</v>
      </c>
      <c r="C1799" s="49" t="s">
        <v>2002</v>
      </c>
      <c r="D1799" s="38" t="s">
        <v>4102</v>
      </c>
      <c r="E1799" s="38" t="s">
        <v>136</v>
      </c>
      <c r="F1799" s="56">
        <v>1.77</v>
      </c>
      <c r="G1799" s="57">
        <f t="shared" ref="G1799:G1862" si="30">ROUND(F1799,2)</f>
        <v>1.77</v>
      </c>
      <c r="H1799" s="38">
        <v>100</v>
      </c>
      <c r="I1799" s="58">
        <f t="shared" si="29"/>
        <v>177</v>
      </c>
      <c r="J1799" s="25"/>
    </row>
    <row r="1800" customHeight="1" spans="1:10">
      <c r="A1800" s="19">
        <v>1797</v>
      </c>
      <c r="B1800" s="55" t="s">
        <v>4194</v>
      </c>
      <c r="C1800" s="49" t="s">
        <v>2002</v>
      </c>
      <c r="D1800" s="38" t="s">
        <v>4102</v>
      </c>
      <c r="E1800" s="38" t="s">
        <v>136</v>
      </c>
      <c r="F1800" s="56">
        <v>1.1</v>
      </c>
      <c r="G1800" s="57">
        <f t="shared" si="30"/>
        <v>1.1</v>
      </c>
      <c r="H1800" s="38">
        <v>100</v>
      </c>
      <c r="I1800" s="58">
        <f t="shared" si="29"/>
        <v>110</v>
      </c>
      <c r="J1800" s="25"/>
    </row>
    <row r="1801" customHeight="1" spans="1:10">
      <c r="A1801" s="19">
        <v>1798</v>
      </c>
      <c r="B1801" s="55" t="s">
        <v>4195</v>
      </c>
      <c r="C1801" s="49" t="s">
        <v>2002</v>
      </c>
      <c r="D1801" s="38" t="s">
        <v>4102</v>
      </c>
      <c r="E1801" s="38" t="s">
        <v>136</v>
      </c>
      <c r="F1801" s="56">
        <v>4.43</v>
      </c>
      <c r="G1801" s="57">
        <f t="shared" si="30"/>
        <v>4.43</v>
      </c>
      <c r="H1801" s="38">
        <v>100</v>
      </c>
      <c r="I1801" s="58">
        <f t="shared" si="29"/>
        <v>443</v>
      </c>
      <c r="J1801" s="25"/>
    </row>
    <row r="1802" customHeight="1" spans="1:10">
      <c r="A1802" s="19">
        <v>1799</v>
      </c>
      <c r="B1802" s="55" t="s">
        <v>4196</v>
      </c>
      <c r="C1802" s="49" t="s">
        <v>2002</v>
      </c>
      <c r="D1802" s="38" t="s">
        <v>4102</v>
      </c>
      <c r="E1802" s="38" t="s">
        <v>156</v>
      </c>
      <c r="F1802" s="56">
        <v>6.1</v>
      </c>
      <c r="G1802" s="57">
        <f t="shared" si="30"/>
        <v>6.1</v>
      </c>
      <c r="H1802" s="38">
        <v>100</v>
      </c>
      <c r="I1802" s="58">
        <f t="shared" si="29"/>
        <v>610</v>
      </c>
      <c r="J1802" s="25"/>
    </row>
    <row r="1803" customHeight="1" spans="1:10">
      <c r="A1803" s="19">
        <v>1800</v>
      </c>
      <c r="B1803" s="55" t="s">
        <v>4197</v>
      </c>
      <c r="C1803" s="49" t="s">
        <v>2002</v>
      </c>
      <c r="D1803" s="38" t="s">
        <v>4102</v>
      </c>
      <c r="E1803" s="38" t="s">
        <v>156</v>
      </c>
      <c r="F1803" s="56">
        <v>2.5</v>
      </c>
      <c r="G1803" s="57">
        <f t="shared" si="30"/>
        <v>2.5</v>
      </c>
      <c r="H1803" s="38">
        <v>100</v>
      </c>
      <c r="I1803" s="58">
        <f t="shared" si="29"/>
        <v>250</v>
      </c>
      <c r="J1803" s="25"/>
    </row>
    <row r="1804" customHeight="1" spans="1:10">
      <c r="A1804" s="19">
        <v>1801</v>
      </c>
      <c r="B1804" s="55" t="s">
        <v>4198</v>
      </c>
      <c r="C1804" s="49" t="s">
        <v>2002</v>
      </c>
      <c r="D1804" s="38" t="s">
        <v>4102</v>
      </c>
      <c r="E1804" s="38" t="s">
        <v>156</v>
      </c>
      <c r="F1804" s="56">
        <v>3.7</v>
      </c>
      <c r="G1804" s="57">
        <f t="shared" si="30"/>
        <v>3.7</v>
      </c>
      <c r="H1804" s="38">
        <v>100</v>
      </c>
      <c r="I1804" s="58">
        <f t="shared" si="29"/>
        <v>370</v>
      </c>
      <c r="J1804" s="25"/>
    </row>
    <row r="1805" customHeight="1" spans="1:10">
      <c r="A1805" s="19">
        <v>1802</v>
      </c>
      <c r="B1805" s="55" t="s">
        <v>4199</v>
      </c>
      <c r="C1805" s="49" t="s">
        <v>2002</v>
      </c>
      <c r="D1805" s="38" t="s">
        <v>4102</v>
      </c>
      <c r="E1805" s="38" t="s">
        <v>156</v>
      </c>
      <c r="F1805" s="56">
        <v>4.17</v>
      </c>
      <c r="G1805" s="57">
        <f t="shared" si="30"/>
        <v>4.17</v>
      </c>
      <c r="H1805" s="38">
        <v>100</v>
      </c>
      <c r="I1805" s="58">
        <f t="shared" si="29"/>
        <v>417</v>
      </c>
      <c r="J1805" s="25"/>
    </row>
    <row r="1806" customHeight="1" spans="1:10">
      <c r="A1806" s="19">
        <v>1803</v>
      </c>
      <c r="B1806" s="55" t="s">
        <v>4200</v>
      </c>
      <c r="C1806" s="49" t="s">
        <v>2002</v>
      </c>
      <c r="D1806" s="38" t="s">
        <v>4102</v>
      </c>
      <c r="E1806" s="38" t="s">
        <v>156</v>
      </c>
      <c r="F1806" s="56">
        <v>4.25</v>
      </c>
      <c r="G1806" s="57">
        <f t="shared" si="30"/>
        <v>4.25</v>
      </c>
      <c r="H1806" s="38">
        <v>100</v>
      </c>
      <c r="I1806" s="58">
        <f t="shared" si="29"/>
        <v>425</v>
      </c>
      <c r="J1806" s="25"/>
    </row>
    <row r="1807" customHeight="1" spans="1:10">
      <c r="A1807" s="19">
        <v>1804</v>
      </c>
      <c r="B1807" s="55" t="s">
        <v>4201</v>
      </c>
      <c r="C1807" s="49" t="s">
        <v>2002</v>
      </c>
      <c r="D1807" s="38" t="s">
        <v>4102</v>
      </c>
      <c r="E1807" s="38" t="s">
        <v>156</v>
      </c>
      <c r="F1807" s="56">
        <v>3.8</v>
      </c>
      <c r="G1807" s="57">
        <f t="shared" si="30"/>
        <v>3.8</v>
      </c>
      <c r="H1807" s="38">
        <v>100</v>
      </c>
      <c r="I1807" s="58">
        <f t="shared" si="29"/>
        <v>380</v>
      </c>
      <c r="J1807" s="25"/>
    </row>
    <row r="1808" customHeight="1" spans="1:10">
      <c r="A1808" s="19">
        <v>1805</v>
      </c>
      <c r="B1808" s="55" t="s">
        <v>4202</v>
      </c>
      <c r="C1808" s="49" t="s">
        <v>2002</v>
      </c>
      <c r="D1808" s="38" t="s">
        <v>4102</v>
      </c>
      <c r="E1808" s="38" t="s">
        <v>156</v>
      </c>
      <c r="F1808" s="56">
        <v>2.4</v>
      </c>
      <c r="G1808" s="57">
        <f t="shared" si="30"/>
        <v>2.4</v>
      </c>
      <c r="H1808" s="38">
        <v>100</v>
      </c>
      <c r="I1808" s="58">
        <f t="shared" si="29"/>
        <v>240</v>
      </c>
      <c r="J1808" s="25"/>
    </row>
    <row r="1809" customHeight="1" spans="1:10">
      <c r="A1809" s="19">
        <v>1806</v>
      </c>
      <c r="B1809" s="55" t="s">
        <v>4203</v>
      </c>
      <c r="C1809" s="49" t="s">
        <v>2002</v>
      </c>
      <c r="D1809" s="38" t="s">
        <v>4102</v>
      </c>
      <c r="E1809" s="38" t="s">
        <v>156</v>
      </c>
      <c r="F1809" s="56">
        <v>5.74</v>
      </c>
      <c r="G1809" s="57">
        <f t="shared" si="30"/>
        <v>5.74</v>
      </c>
      <c r="H1809" s="38">
        <v>100</v>
      </c>
      <c r="I1809" s="58">
        <f t="shared" si="29"/>
        <v>574</v>
      </c>
      <c r="J1809" s="25"/>
    </row>
    <row r="1810" customHeight="1" spans="1:10">
      <c r="A1810" s="19">
        <v>1807</v>
      </c>
      <c r="B1810" s="55" t="s">
        <v>13817</v>
      </c>
      <c r="C1810" s="49" t="s">
        <v>2002</v>
      </c>
      <c r="D1810" s="38" t="s">
        <v>4102</v>
      </c>
      <c r="E1810" s="38" t="s">
        <v>156</v>
      </c>
      <c r="F1810" s="56">
        <v>1.92</v>
      </c>
      <c r="G1810" s="57">
        <f t="shared" si="30"/>
        <v>1.92</v>
      </c>
      <c r="H1810" s="38">
        <v>100</v>
      </c>
      <c r="I1810" s="58">
        <f t="shared" si="29"/>
        <v>192</v>
      </c>
      <c r="J1810" s="25"/>
    </row>
    <row r="1811" customHeight="1" spans="1:10">
      <c r="A1811" s="19">
        <v>1808</v>
      </c>
      <c r="B1811" s="55" t="s">
        <v>4205</v>
      </c>
      <c r="C1811" s="49" t="s">
        <v>2002</v>
      </c>
      <c r="D1811" s="38" t="s">
        <v>4102</v>
      </c>
      <c r="E1811" s="38" t="s">
        <v>156</v>
      </c>
      <c r="F1811" s="56">
        <v>4.25</v>
      </c>
      <c r="G1811" s="57">
        <f t="shared" si="30"/>
        <v>4.25</v>
      </c>
      <c r="H1811" s="38">
        <v>100</v>
      </c>
      <c r="I1811" s="58">
        <f t="shared" si="29"/>
        <v>425</v>
      </c>
      <c r="J1811" s="25"/>
    </row>
    <row r="1812" customHeight="1" spans="1:10">
      <c r="A1812" s="19">
        <v>1809</v>
      </c>
      <c r="B1812" s="55" t="s">
        <v>4206</v>
      </c>
      <c r="C1812" s="49" t="s">
        <v>2002</v>
      </c>
      <c r="D1812" s="38" t="s">
        <v>4102</v>
      </c>
      <c r="E1812" s="38" t="s">
        <v>156</v>
      </c>
      <c r="F1812" s="56">
        <v>6.2</v>
      </c>
      <c r="G1812" s="57">
        <f t="shared" si="30"/>
        <v>6.2</v>
      </c>
      <c r="H1812" s="38">
        <v>100</v>
      </c>
      <c r="I1812" s="58">
        <f t="shared" si="29"/>
        <v>620</v>
      </c>
      <c r="J1812" s="25"/>
    </row>
    <row r="1813" customHeight="1" spans="1:10">
      <c r="A1813" s="19">
        <v>1810</v>
      </c>
      <c r="B1813" s="55" t="s">
        <v>4207</v>
      </c>
      <c r="C1813" s="49" t="s">
        <v>2002</v>
      </c>
      <c r="D1813" s="38" t="s">
        <v>4102</v>
      </c>
      <c r="E1813" s="38" t="s">
        <v>156</v>
      </c>
      <c r="F1813" s="56">
        <v>6.14</v>
      </c>
      <c r="G1813" s="57">
        <f t="shared" si="30"/>
        <v>6.14</v>
      </c>
      <c r="H1813" s="38">
        <v>100</v>
      </c>
      <c r="I1813" s="58">
        <f t="shared" si="29"/>
        <v>614</v>
      </c>
      <c r="J1813" s="25"/>
    </row>
    <row r="1814" customHeight="1" spans="1:10">
      <c r="A1814" s="19">
        <v>1811</v>
      </c>
      <c r="B1814" s="55" t="s">
        <v>4208</v>
      </c>
      <c r="C1814" s="49" t="s">
        <v>2002</v>
      </c>
      <c r="D1814" s="38" t="s">
        <v>4102</v>
      </c>
      <c r="E1814" s="38" t="s">
        <v>156</v>
      </c>
      <c r="F1814" s="56">
        <v>4.58</v>
      </c>
      <c r="G1814" s="57">
        <f t="shared" si="30"/>
        <v>4.58</v>
      </c>
      <c r="H1814" s="38">
        <v>100</v>
      </c>
      <c r="I1814" s="58">
        <f t="shared" si="29"/>
        <v>458</v>
      </c>
      <c r="J1814" s="25"/>
    </row>
    <row r="1815" customHeight="1" spans="1:10">
      <c r="A1815" s="19">
        <v>1812</v>
      </c>
      <c r="B1815" s="55" t="s">
        <v>4209</v>
      </c>
      <c r="C1815" s="49" t="s">
        <v>2002</v>
      </c>
      <c r="D1815" s="38" t="s">
        <v>4102</v>
      </c>
      <c r="E1815" s="38" t="s">
        <v>156</v>
      </c>
      <c r="F1815" s="56">
        <v>3.19</v>
      </c>
      <c r="G1815" s="57">
        <f t="shared" si="30"/>
        <v>3.19</v>
      </c>
      <c r="H1815" s="38">
        <v>100</v>
      </c>
      <c r="I1815" s="58">
        <f t="shared" si="29"/>
        <v>319</v>
      </c>
      <c r="J1815" s="25"/>
    </row>
    <row r="1816" customHeight="1" spans="1:10">
      <c r="A1816" s="19">
        <v>1813</v>
      </c>
      <c r="B1816" s="55" t="s">
        <v>4210</v>
      </c>
      <c r="C1816" s="49" t="s">
        <v>2002</v>
      </c>
      <c r="D1816" s="38" t="s">
        <v>4102</v>
      </c>
      <c r="E1816" s="38" t="s">
        <v>156</v>
      </c>
      <c r="F1816" s="56">
        <v>5.62</v>
      </c>
      <c r="G1816" s="57">
        <f t="shared" si="30"/>
        <v>5.62</v>
      </c>
      <c r="H1816" s="38">
        <v>100</v>
      </c>
      <c r="I1816" s="58">
        <f t="shared" si="29"/>
        <v>562</v>
      </c>
      <c r="J1816" s="25"/>
    </row>
    <row r="1817" customHeight="1" spans="1:10">
      <c r="A1817" s="19">
        <v>1814</v>
      </c>
      <c r="B1817" s="55" t="s">
        <v>4211</v>
      </c>
      <c r="C1817" s="49" t="s">
        <v>2002</v>
      </c>
      <c r="D1817" s="38" t="s">
        <v>4102</v>
      </c>
      <c r="E1817" s="38" t="s">
        <v>156</v>
      </c>
      <c r="F1817" s="56">
        <v>2.97</v>
      </c>
      <c r="G1817" s="57">
        <f t="shared" si="30"/>
        <v>2.97</v>
      </c>
      <c r="H1817" s="38">
        <v>100</v>
      </c>
      <c r="I1817" s="58">
        <f t="shared" si="29"/>
        <v>297</v>
      </c>
      <c r="J1817" s="25"/>
    </row>
    <row r="1818" customHeight="1" spans="1:10">
      <c r="A1818" s="19">
        <v>1815</v>
      </c>
      <c r="B1818" s="55" t="s">
        <v>4212</v>
      </c>
      <c r="C1818" s="49" t="s">
        <v>2002</v>
      </c>
      <c r="D1818" s="38" t="s">
        <v>4102</v>
      </c>
      <c r="E1818" s="38" t="s">
        <v>156</v>
      </c>
      <c r="F1818" s="56">
        <v>2.08</v>
      </c>
      <c r="G1818" s="57">
        <f t="shared" si="30"/>
        <v>2.08</v>
      </c>
      <c r="H1818" s="38">
        <v>100</v>
      </c>
      <c r="I1818" s="58">
        <f t="shared" si="29"/>
        <v>208</v>
      </c>
      <c r="J1818" s="25"/>
    </row>
    <row r="1819" customHeight="1" spans="1:10">
      <c r="A1819" s="19">
        <v>1816</v>
      </c>
      <c r="B1819" s="55" t="s">
        <v>4213</v>
      </c>
      <c r="C1819" s="49" t="s">
        <v>2002</v>
      </c>
      <c r="D1819" s="38" t="s">
        <v>4102</v>
      </c>
      <c r="E1819" s="38" t="s">
        <v>156</v>
      </c>
      <c r="F1819" s="56">
        <v>2.08</v>
      </c>
      <c r="G1819" s="57">
        <f t="shared" si="30"/>
        <v>2.08</v>
      </c>
      <c r="H1819" s="38">
        <v>100</v>
      </c>
      <c r="I1819" s="58">
        <f t="shared" si="29"/>
        <v>208</v>
      </c>
      <c r="J1819" s="25"/>
    </row>
    <row r="1820" customHeight="1" spans="1:10">
      <c r="A1820" s="19">
        <v>1817</v>
      </c>
      <c r="B1820" s="55" t="s">
        <v>4214</v>
      </c>
      <c r="C1820" s="49" t="s">
        <v>2002</v>
      </c>
      <c r="D1820" s="38" t="s">
        <v>4102</v>
      </c>
      <c r="E1820" s="38" t="s">
        <v>156</v>
      </c>
      <c r="F1820" s="56">
        <v>2.92</v>
      </c>
      <c r="G1820" s="57">
        <f t="shared" si="30"/>
        <v>2.92</v>
      </c>
      <c r="H1820" s="38">
        <v>100</v>
      </c>
      <c r="I1820" s="58">
        <f t="shared" si="29"/>
        <v>292</v>
      </c>
      <c r="J1820" s="25"/>
    </row>
    <row r="1821" customHeight="1" spans="1:10">
      <c r="A1821" s="19">
        <v>1818</v>
      </c>
      <c r="B1821" s="55" t="s">
        <v>4215</v>
      </c>
      <c r="C1821" s="49" t="s">
        <v>2002</v>
      </c>
      <c r="D1821" s="38" t="s">
        <v>4102</v>
      </c>
      <c r="E1821" s="38" t="s">
        <v>156</v>
      </c>
      <c r="F1821" s="56">
        <v>3.65</v>
      </c>
      <c r="G1821" s="57">
        <f t="shared" si="30"/>
        <v>3.65</v>
      </c>
      <c r="H1821" s="38">
        <v>100</v>
      </c>
      <c r="I1821" s="58">
        <f t="shared" si="29"/>
        <v>365</v>
      </c>
      <c r="J1821" s="25"/>
    </row>
    <row r="1822" customHeight="1" spans="1:10">
      <c r="A1822" s="19">
        <v>1819</v>
      </c>
      <c r="B1822" s="55" t="s">
        <v>13818</v>
      </c>
      <c r="C1822" s="49" t="s">
        <v>2002</v>
      </c>
      <c r="D1822" s="38" t="s">
        <v>4102</v>
      </c>
      <c r="E1822" s="38" t="s">
        <v>156</v>
      </c>
      <c r="F1822" s="56">
        <v>2.6</v>
      </c>
      <c r="G1822" s="57">
        <f t="shared" si="30"/>
        <v>2.6</v>
      </c>
      <c r="H1822" s="38">
        <v>100</v>
      </c>
      <c r="I1822" s="58">
        <f t="shared" si="29"/>
        <v>260</v>
      </c>
      <c r="J1822" s="25"/>
    </row>
    <row r="1823" customHeight="1" spans="1:10">
      <c r="A1823" s="19">
        <v>1820</v>
      </c>
      <c r="B1823" s="55" t="s">
        <v>4217</v>
      </c>
      <c r="C1823" s="49" t="s">
        <v>2002</v>
      </c>
      <c r="D1823" s="38" t="s">
        <v>4102</v>
      </c>
      <c r="E1823" s="38" t="s">
        <v>156</v>
      </c>
      <c r="F1823" s="56">
        <v>1.98</v>
      </c>
      <c r="G1823" s="57">
        <f t="shared" si="30"/>
        <v>1.98</v>
      </c>
      <c r="H1823" s="38">
        <v>100</v>
      </c>
      <c r="I1823" s="58">
        <f t="shared" si="29"/>
        <v>198</v>
      </c>
      <c r="J1823" s="25"/>
    </row>
    <row r="1824" customHeight="1" spans="1:10">
      <c r="A1824" s="19">
        <v>1821</v>
      </c>
      <c r="B1824" s="55" t="s">
        <v>4218</v>
      </c>
      <c r="C1824" s="49" t="s">
        <v>2002</v>
      </c>
      <c r="D1824" s="38" t="s">
        <v>4102</v>
      </c>
      <c r="E1824" s="38" t="s">
        <v>156</v>
      </c>
      <c r="F1824" s="56">
        <v>3.8</v>
      </c>
      <c r="G1824" s="57">
        <f t="shared" si="30"/>
        <v>3.8</v>
      </c>
      <c r="H1824" s="38">
        <v>100</v>
      </c>
      <c r="I1824" s="58">
        <f t="shared" si="29"/>
        <v>380</v>
      </c>
      <c r="J1824" s="25"/>
    </row>
    <row r="1825" customHeight="1" spans="1:10">
      <c r="A1825" s="19">
        <v>1822</v>
      </c>
      <c r="B1825" s="55" t="s">
        <v>4219</v>
      </c>
      <c r="C1825" s="49" t="s">
        <v>2002</v>
      </c>
      <c r="D1825" s="38" t="s">
        <v>4102</v>
      </c>
      <c r="E1825" s="38" t="s">
        <v>156</v>
      </c>
      <c r="F1825" s="56">
        <v>4.27</v>
      </c>
      <c r="G1825" s="57">
        <f t="shared" si="30"/>
        <v>4.27</v>
      </c>
      <c r="H1825" s="38">
        <v>100</v>
      </c>
      <c r="I1825" s="58">
        <f t="shared" si="29"/>
        <v>427</v>
      </c>
      <c r="J1825" s="25"/>
    </row>
    <row r="1826" customHeight="1" spans="1:10">
      <c r="A1826" s="19">
        <v>1823</v>
      </c>
      <c r="B1826" s="55" t="s">
        <v>400</v>
      </c>
      <c r="C1826" s="49" t="s">
        <v>2002</v>
      </c>
      <c r="D1826" s="38" t="s">
        <v>4102</v>
      </c>
      <c r="E1826" s="38" t="s">
        <v>156</v>
      </c>
      <c r="F1826" s="56">
        <v>4.22</v>
      </c>
      <c r="G1826" s="57">
        <f t="shared" si="30"/>
        <v>4.22</v>
      </c>
      <c r="H1826" s="38">
        <v>100</v>
      </c>
      <c r="I1826" s="58">
        <f t="shared" si="29"/>
        <v>422</v>
      </c>
      <c r="J1826" s="25"/>
    </row>
    <row r="1827" customHeight="1" spans="1:10">
      <c r="A1827" s="19">
        <v>1824</v>
      </c>
      <c r="B1827" s="55" t="s">
        <v>4220</v>
      </c>
      <c r="C1827" s="49" t="s">
        <v>2002</v>
      </c>
      <c r="D1827" s="38" t="s">
        <v>4102</v>
      </c>
      <c r="E1827" s="38" t="s">
        <v>156</v>
      </c>
      <c r="F1827" s="56">
        <v>2.14</v>
      </c>
      <c r="G1827" s="57">
        <f t="shared" si="30"/>
        <v>2.14</v>
      </c>
      <c r="H1827" s="38">
        <v>100</v>
      </c>
      <c r="I1827" s="58">
        <f t="shared" si="29"/>
        <v>214</v>
      </c>
      <c r="J1827" s="25"/>
    </row>
    <row r="1828" customHeight="1" spans="1:10">
      <c r="A1828" s="19">
        <v>1825</v>
      </c>
      <c r="B1828" s="55" t="s">
        <v>4221</v>
      </c>
      <c r="C1828" s="49" t="s">
        <v>2002</v>
      </c>
      <c r="D1828" s="38" t="s">
        <v>4102</v>
      </c>
      <c r="E1828" s="38" t="s">
        <v>156</v>
      </c>
      <c r="F1828" s="56">
        <v>3.12</v>
      </c>
      <c r="G1828" s="57">
        <f t="shared" si="30"/>
        <v>3.12</v>
      </c>
      <c r="H1828" s="38">
        <v>100</v>
      </c>
      <c r="I1828" s="58">
        <f t="shared" si="29"/>
        <v>312</v>
      </c>
      <c r="J1828" s="25"/>
    </row>
    <row r="1829" customHeight="1" spans="1:10">
      <c r="A1829" s="19">
        <v>1826</v>
      </c>
      <c r="B1829" s="55" t="s">
        <v>4222</v>
      </c>
      <c r="C1829" s="49" t="s">
        <v>2002</v>
      </c>
      <c r="D1829" s="38" t="s">
        <v>4102</v>
      </c>
      <c r="E1829" s="38" t="s">
        <v>156</v>
      </c>
      <c r="F1829" s="56">
        <v>5</v>
      </c>
      <c r="G1829" s="57">
        <f t="shared" si="30"/>
        <v>5</v>
      </c>
      <c r="H1829" s="38">
        <v>100</v>
      </c>
      <c r="I1829" s="58">
        <f t="shared" si="29"/>
        <v>500</v>
      </c>
      <c r="J1829" s="25"/>
    </row>
    <row r="1830" customHeight="1" spans="1:10">
      <c r="A1830" s="19">
        <v>1827</v>
      </c>
      <c r="B1830" s="55" t="s">
        <v>4223</v>
      </c>
      <c r="C1830" s="49" t="s">
        <v>2002</v>
      </c>
      <c r="D1830" s="38" t="s">
        <v>4102</v>
      </c>
      <c r="E1830" s="38" t="s">
        <v>156</v>
      </c>
      <c r="F1830" s="56">
        <v>3.23</v>
      </c>
      <c r="G1830" s="57">
        <f t="shared" si="30"/>
        <v>3.23</v>
      </c>
      <c r="H1830" s="38">
        <v>100</v>
      </c>
      <c r="I1830" s="58">
        <f t="shared" si="29"/>
        <v>323</v>
      </c>
      <c r="J1830" s="25"/>
    </row>
    <row r="1831" customHeight="1" spans="1:10">
      <c r="A1831" s="19">
        <v>1828</v>
      </c>
      <c r="B1831" s="55" t="s">
        <v>4224</v>
      </c>
      <c r="C1831" s="49" t="s">
        <v>2002</v>
      </c>
      <c r="D1831" s="38" t="s">
        <v>4102</v>
      </c>
      <c r="E1831" s="38" t="s">
        <v>156</v>
      </c>
      <c r="F1831" s="56">
        <v>4.52</v>
      </c>
      <c r="G1831" s="57">
        <f t="shared" si="30"/>
        <v>4.52</v>
      </c>
      <c r="H1831" s="38">
        <v>100</v>
      </c>
      <c r="I1831" s="58">
        <f t="shared" si="29"/>
        <v>452</v>
      </c>
      <c r="J1831" s="25"/>
    </row>
    <row r="1832" customHeight="1" spans="1:10">
      <c r="A1832" s="19">
        <v>1829</v>
      </c>
      <c r="B1832" s="55" t="s">
        <v>4225</v>
      </c>
      <c r="C1832" s="49" t="s">
        <v>2002</v>
      </c>
      <c r="D1832" s="38" t="s">
        <v>4102</v>
      </c>
      <c r="E1832" s="38" t="s">
        <v>347</v>
      </c>
      <c r="F1832" s="56">
        <v>6.66</v>
      </c>
      <c r="G1832" s="57">
        <f t="shared" si="30"/>
        <v>6.66</v>
      </c>
      <c r="H1832" s="38">
        <v>100</v>
      </c>
      <c r="I1832" s="58">
        <f t="shared" si="29"/>
        <v>666</v>
      </c>
      <c r="J1832" s="25"/>
    </row>
    <row r="1833" customHeight="1" spans="1:10">
      <c r="A1833" s="19">
        <v>1830</v>
      </c>
      <c r="B1833" s="55" t="s">
        <v>4226</v>
      </c>
      <c r="C1833" s="49" t="s">
        <v>2002</v>
      </c>
      <c r="D1833" s="38" t="s">
        <v>4102</v>
      </c>
      <c r="E1833" s="38" t="s">
        <v>347</v>
      </c>
      <c r="F1833" s="56">
        <v>5.57</v>
      </c>
      <c r="G1833" s="57">
        <f t="shared" si="30"/>
        <v>5.57</v>
      </c>
      <c r="H1833" s="38">
        <v>100</v>
      </c>
      <c r="I1833" s="58">
        <f t="shared" si="29"/>
        <v>557</v>
      </c>
      <c r="J1833" s="25"/>
    </row>
    <row r="1834" customHeight="1" spans="1:10">
      <c r="A1834" s="19">
        <v>1831</v>
      </c>
      <c r="B1834" s="55" t="s">
        <v>4227</v>
      </c>
      <c r="C1834" s="49" t="s">
        <v>2002</v>
      </c>
      <c r="D1834" s="38" t="s">
        <v>4102</v>
      </c>
      <c r="E1834" s="38" t="s">
        <v>347</v>
      </c>
      <c r="F1834" s="56">
        <v>3.12</v>
      </c>
      <c r="G1834" s="57">
        <f t="shared" si="30"/>
        <v>3.12</v>
      </c>
      <c r="H1834" s="38">
        <v>100</v>
      </c>
      <c r="I1834" s="58">
        <f t="shared" ref="I1834:I1897" si="31">G1834*H1834</f>
        <v>312</v>
      </c>
      <c r="J1834" s="25"/>
    </row>
    <row r="1835" customHeight="1" spans="1:10">
      <c r="A1835" s="19">
        <v>1832</v>
      </c>
      <c r="B1835" s="55" t="s">
        <v>4228</v>
      </c>
      <c r="C1835" s="49" t="s">
        <v>2002</v>
      </c>
      <c r="D1835" s="38" t="s">
        <v>4102</v>
      </c>
      <c r="E1835" s="38" t="s">
        <v>347</v>
      </c>
      <c r="F1835" s="56">
        <v>1.67</v>
      </c>
      <c r="G1835" s="57">
        <f t="shared" si="30"/>
        <v>1.67</v>
      </c>
      <c r="H1835" s="38">
        <v>100</v>
      </c>
      <c r="I1835" s="58">
        <f t="shared" si="31"/>
        <v>167</v>
      </c>
      <c r="J1835" s="25"/>
    </row>
    <row r="1836" customHeight="1" spans="1:10">
      <c r="A1836" s="19">
        <v>1833</v>
      </c>
      <c r="B1836" s="55" t="s">
        <v>4229</v>
      </c>
      <c r="C1836" s="49" t="s">
        <v>2002</v>
      </c>
      <c r="D1836" s="38" t="s">
        <v>4102</v>
      </c>
      <c r="E1836" s="38" t="s">
        <v>347</v>
      </c>
      <c r="F1836" s="56">
        <v>3.39</v>
      </c>
      <c r="G1836" s="57">
        <f t="shared" si="30"/>
        <v>3.39</v>
      </c>
      <c r="H1836" s="38">
        <v>100</v>
      </c>
      <c r="I1836" s="58">
        <f t="shared" si="31"/>
        <v>339</v>
      </c>
      <c r="J1836" s="25"/>
    </row>
    <row r="1837" customHeight="1" spans="1:10">
      <c r="A1837" s="19">
        <v>1834</v>
      </c>
      <c r="B1837" s="55" t="s">
        <v>4230</v>
      </c>
      <c r="C1837" s="49" t="s">
        <v>2002</v>
      </c>
      <c r="D1837" s="38" t="s">
        <v>4102</v>
      </c>
      <c r="E1837" s="38" t="s">
        <v>347</v>
      </c>
      <c r="F1837" s="56">
        <v>5</v>
      </c>
      <c r="G1837" s="57">
        <f t="shared" si="30"/>
        <v>5</v>
      </c>
      <c r="H1837" s="38">
        <v>100</v>
      </c>
      <c r="I1837" s="58">
        <f t="shared" si="31"/>
        <v>500</v>
      </c>
      <c r="J1837" s="25"/>
    </row>
    <row r="1838" customHeight="1" spans="1:10">
      <c r="A1838" s="19">
        <v>1835</v>
      </c>
      <c r="B1838" s="55" t="s">
        <v>4231</v>
      </c>
      <c r="C1838" s="49" t="s">
        <v>2002</v>
      </c>
      <c r="D1838" s="38" t="s">
        <v>4102</v>
      </c>
      <c r="E1838" s="38" t="s">
        <v>347</v>
      </c>
      <c r="F1838" s="56">
        <v>1.67</v>
      </c>
      <c r="G1838" s="57">
        <f t="shared" si="30"/>
        <v>1.67</v>
      </c>
      <c r="H1838" s="38">
        <v>100</v>
      </c>
      <c r="I1838" s="58">
        <f t="shared" si="31"/>
        <v>167</v>
      </c>
      <c r="J1838" s="25"/>
    </row>
    <row r="1839" customHeight="1" spans="1:10">
      <c r="A1839" s="19">
        <v>1836</v>
      </c>
      <c r="B1839" s="55" t="s">
        <v>4232</v>
      </c>
      <c r="C1839" s="49" t="s">
        <v>2002</v>
      </c>
      <c r="D1839" s="38" t="s">
        <v>4102</v>
      </c>
      <c r="E1839" s="38" t="s">
        <v>347</v>
      </c>
      <c r="F1839" s="56">
        <v>4.84</v>
      </c>
      <c r="G1839" s="57">
        <f t="shared" si="30"/>
        <v>4.84</v>
      </c>
      <c r="H1839" s="38">
        <v>100</v>
      </c>
      <c r="I1839" s="58">
        <f t="shared" si="31"/>
        <v>484</v>
      </c>
      <c r="J1839" s="25"/>
    </row>
    <row r="1840" customHeight="1" spans="1:10">
      <c r="A1840" s="19">
        <v>1837</v>
      </c>
      <c r="B1840" s="55" t="s">
        <v>4233</v>
      </c>
      <c r="C1840" s="49" t="s">
        <v>2002</v>
      </c>
      <c r="D1840" s="38" t="s">
        <v>4102</v>
      </c>
      <c r="E1840" s="38" t="s">
        <v>347</v>
      </c>
      <c r="F1840" s="56">
        <v>2.55</v>
      </c>
      <c r="G1840" s="57">
        <f t="shared" si="30"/>
        <v>2.55</v>
      </c>
      <c r="H1840" s="38">
        <v>100</v>
      </c>
      <c r="I1840" s="58">
        <f t="shared" si="31"/>
        <v>255</v>
      </c>
      <c r="J1840" s="25"/>
    </row>
    <row r="1841" customHeight="1" spans="1:10">
      <c r="A1841" s="19">
        <v>1838</v>
      </c>
      <c r="B1841" s="55" t="s">
        <v>4234</v>
      </c>
      <c r="C1841" s="49" t="s">
        <v>2002</v>
      </c>
      <c r="D1841" s="38" t="s">
        <v>4102</v>
      </c>
      <c r="E1841" s="38" t="s">
        <v>347</v>
      </c>
      <c r="F1841" s="56">
        <v>4.53</v>
      </c>
      <c r="G1841" s="57">
        <f t="shared" si="30"/>
        <v>4.53</v>
      </c>
      <c r="H1841" s="38">
        <v>100</v>
      </c>
      <c r="I1841" s="58">
        <f t="shared" si="31"/>
        <v>453</v>
      </c>
      <c r="J1841" s="25"/>
    </row>
    <row r="1842" customHeight="1" spans="1:10">
      <c r="A1842" s="19">
        <v>1839</v>
      </c>
      <c r="B1842" s="55" t="s">
        <v>4235</v>
      </c>
      <c r="C1842" s="49" t="s">
        <v>2002</v>
      </c>
      <c r="D1842" s="38" t="s">
        <v>4102</v>
      </c>
      <c r="E1842" s="38" t="s">
        <v>347</v>
      </c>
      <c r="F1842" s="56">
        <v>7.19</v>
      </c>
      <c r="G1842" s="57">
        <f t="shared" si="30"/>
        <v>7.19</v>
      </c>
      <c r="H1842" s="38">
        <v>100</v>
      </c>
      <c r="I1842" s="58">
        <f t="shared" si="31"/>
        <v>719</v>
      </c>
      <c r="J1842" s="25"/>
    </row>
    <row r="1843" customHeight="1" spans="1:10">
      <c r="A1843" s="19">
        <v>1840</v>
      </c>
      <c r="B1843" s="55" t="s">
        <v>4236</v>
      </c>
      <c r="C1843" s="49" t="s">
        <v>2002</v>
      </c>
      <c r="D1843" s="38" t="s">
        <v>4102</v>
      </c>
      <c r="E1843" s="38" t="s">
        <v>347</v>
      </c>
      <c r="F1843" s="56">
        <v>6.46</v>
      </c>
      <c r="G1843" s="57">
        <f t="shared" si="30"/>
        <v>6.46</v>
      </c>
      <c r="H1843" s="38">
        <v>100</v>
      </c>
      <c r="I1843" s="58">
        <f t="shared" si="31"/>
        <v>646</v>
      </c>
      <c r="J1843" s="25"/>
    </row>
    <row r="1844" customHeight="1" spans="1:10">
      <c r="A1844" s="19">
        <v>1841</v>
      </c>
      <c r="B1844" s="55" t="s">
        <v>4237</v>
      </c>
      <c r="C1844" s="49" t="s">
        <v>2002</v>
      </c>
      <c r="D1844" s="38" t="s">
        <v>4102</v>
      </c>
      <c r="E1844" s="38" t="s">
        <v>347</v>
      </c>
      <c r="F1844" s="56">
        <v>4.11</v>
      </c>
      <c r="G1844" s="57">
        <f t="shared" si="30"/>
        <v>4.11</v>
      </c>
      <c r="H1844" s="38">
        <v>100</v>
      </c>
      <c r="I1844" s="58">
        <f t="shared" si="31"/>
        <v>411</v>
      </c>
      <c r="J1844" s="25"/>
    </row>
    <row r="1845" customHeight="1" spans="1:10">
      <c r="A1845" s="19">
        <v>1842</v>
      </c>
      <c r="B1845" s="55" t="s">
        <v>4238</v>
      </c>
      <c r="C1845" s="49" t="s">
        <v>2002</v>
      </c>
      <c r="D1845" s="38" t="s">
        <v>4102</v>
      </c>
      <c r="E1845" s="38" t="s">
        <v>347</v>
      </c>
      <c r="F1845" s="56">
        <v>10.41</v>
      </c>
      <c r="G1845" s="57">
        <f t="shared" si="30"/>
        <v>10.41</v>
      </c>
      <c r="H1845" s="38">
        <v>100</v>
      </c>
      <c r="I1845" s="58">
        <f t="shared" si="31"/>
        <v>1041</v>
      </c>
      <c r="J1845" s="25"/>
    </row>
    <row r="1846" customHeight="1" spans="1:10">
      <c r="A1846" s="19">
        <v>1843</v>
      </c>
      <c r="B1846" s="55" t="s">
        <v>641</v>
      </c>
      <c r="C1846" s="49" t="s">
        <v>2002</v>
      </c>
      <c r="D1846" s="38" t="s">
        <v>4102</v>
      </c>
      <c r="E1846" s="38" t="s">
        <v>347</v>
      </c>
      <c r="F1846" s="56">
        <v>4.74</v>
      </c>
      <c r="G1846" s="57">
        <f t="shared" si="30"/>
        <v>4.74</v>
      </c>
      <c r="H1846" s="38">
        <v>100</v>
      </c>
      <c r="I1846" s="58">
        <f t="shared" si="31"/>
        <v>474</v>
      </c>
      <c r="J1846" s="25"/>
    </row>
    <row r="1847" customHeight="1" spans="1:10">
      <c r="A1847" s="19">
        <v>1844</v>
      </c>
      <c r="B1847" s="55" t="s">
        <v>4239</v>
      </c>
      <c r="C1847" s="49" t="s">
        <v>2002</v>
      </c>
      <c r="D1847" s="38" t="s">
        <v>4102</v>
      </c>
      <c r="E1847" s="38" t="s">
        <v>347</v>
      </c>
      <c r="F1847" s="56">
        <v>21.34</v>
      </c>
      <c r="G1847" s="57">
        <f t="shared" si="30"/>
        <v>21.34</v>
      </c>
      <c r="H1847" s="38">
        <v>100</v>
      </c>
      <c r="I1847" s="58">
        <f t="shared" si="31"/>
        <v>2134</v>
      </c>
      <c r="J1847" s="25"/>
    </row>
    <row r="1848" customHeight="1" spans="1:10">
      <c r="A1848" s="19">
        <v>1845</v>
      </c>
      <c r="B1848" s="55" t="s">
        <v>4240</v>
      </c>
      <c r="C1848" s="49" t="s">
        <v>2002</v>
      </c>
      <c r="D1848" s="38" t="s">
        <v>4102</v>
      </c>
      <c r="E1848" s="38" t="s">
        <v>347</v>
      </c>
      <c r="F1848" s="56">
        <v>4.22</v>
      </c>
      <c r="G1848" s="57">
        <f t="shared" si="30"/>
        <v>4.22</v>
      </c>
      <c r="H1848" s="38">
        <v>100</v>
      </c>
      <c r="I1848" s="58">
        <f t="shared" si="31"/>
        <v>422</v>
      </c>
      <c r="J1848" s="25"/>
    </row>
    <row r="1849" customHeight="1" spans="1:10">
      <c r="A1849" s="19">
        <v>1846</v>
      </c>
      <c r="B1849" s="55" t="s">
        <v>4241</v>
      </c>
      <c r="C1849" s="49" t="s">
        <v>2002</v>
      </c>
      <c r="D1849" s="38" t="s">
        <v>4102</v>
      </c>
      <c r="E1849" s="38" t="s">
        <v>347</v>
      </c>
      <c r="F1849" s="56">
        <v>3.96</v>
      </c>
      <c r="G1849" s="57">
        <f t="shared" si="30"/>
        <v>3.96</v>
      </c>
      <c r="H1849" s="38">
        <v>100</v>
      </c>
      <c r="I1849" s="58">
        <f t="shared" si="31"/>
        <v>396</v>
      </c>
      <c r="J1849" s="25"/>
    </row>
    <row r="1850" customHeight="1" spans="1:10">
      <c r="A1850" s="19">
        <v>1847</v>
      </c>
      <c r="B1850" s="55" t="s">
        <v>400</v>
      </c>
      <c r="C1850" s="49" t="s">
        <v>2002</v>
      </c>
      <c r="D1850" s="38" t="s">
        <v>4102</v>
      </c>
      <c r="E1850" s="38" t="s">
        <v>347</v>
      </c>
      <c r="F1850" s="56">
        <v>2.03</v>
      </c>
      <c r="G1850" s="57">
        <f t="shared" si="30"/>
        <v>2.03</v>
      </c>
      <c r="H1850" s="38">
        <v>100</v>
      </c>
      <c r="I1850" s="58">
        <f t="shared" si="31"/>
        <v>203</v>
      </c>
      <c r="J1850" s="25"/>
    </row>
    <row r="1851" customHeight="1" spans="1:10">
      <c r="A1851" s="19">
        <v>1848</v>
      </c>
      <c r="B1851" s="55" t="s">
        <v>4242</v>
      </c>
      <c r="C1851" s="49" t="s">
        <v>2002</v>
      </c>
      <c r="D1851" s="38" t="s">
        <v>4102</v>
      </c>
      <c r="E1851" s="38" t="s">
        <v>347</v>
      </c>
      <c r="F1851" s="56">
        <v>3.39</v>
      </c>
      <c r="G1851" s="57">
        <f t="shared" si="30"/>
        <v>3.39</v>
      </c>
      <c r="H1851" s="38">
        <v>100</v>
      </c>
      <c r="I1851" s="58">
        <f t="shared" si="31"/>
        <v>339</v>
      </c>
      <c r="J1851" s="25"/>
    </row>
    <row r="1852" customHeight="1" spans="1:10">
      <c r="A1852" s="19">
        <v>1849</v>
      </c>
      <c r="B1852" s="55" t="s">
        <v>4243</v>
      </c>
      <c r="C1852" s="49" t="s">
        <v>2002</v>
      </c>
      <c r="D1852" s="38" t="s">
        <v>4102</v>
      </c>
      <c r="E1852" s="38" t="s">
        <v>347</v>
      </c>
      <c r="F1852" s="56">
        <v>6.93</v>
      </c>
      <c r="G1852" s="57">
        <f t="shared" si="30"/>
        <v>6.93</v>
      </c>
      <c r="H1852" s="38">
        <v>100</v>
      </c>
      <c r="I1852" s="58">
        <f t="shared" si="31"/>
        <v>693</v>
      </c>
      <c r="J1852" s="25"/>
    </row>
    <row r="1853" customHeight="1" spans="1:10">
      <c r="A1853" s="19">
        <v>1850</v>
      </c>
      <c r="B1853" s="55" t="s">
        <v>4244</v>
      </c>
      <c r="C1853" s="49" t="s">
        <v>2002</v>
      </c>
      <c r="D1853" s="38" t="s">
        <v>4102</v>
      </c>
      <c r="E1853" s="38" t="s">
        <v>347</v>
      </c>
      <c r="F1853" s="56">
        <v>9.37</v>
      </c>
      <c r="G1853" s="57">
        <f t="shared" si="30"/>
        <v>9.37</v>
      </c>
      <c r="H1853" s="38">
        <v>100</v>
      </c>
      <c r="I1853" s="58">
        <f t="shared" si="31"/>
        <v>937</v>
      </c>
      <c r="J1853" s="25"/>
    </row>
    <row r="1854" customHeight="1" spans="1:10">
      <c r="A1854" s="19">
        <v>1851</v>
      </c>
      <c r="B1854" s="55" t="s">
        <v>4245</v>
      </c>
      <c r="C1854" s="49" t="s">
        <v>2002</v>
      </c>
      <c r="D1854" s="38" t="s">
        <v>4102</v>
      </c>
      <c r="E1854" s="38" t="s">
        <v>347</v>
      </c>
      <c r="F1854" s="56">
        <v>5.1</v>
      </c>
      <c r="G1854" s="57">
        <f t="shared" si="30"/>
        <v>5.1</v>
      </c>
      <c r="H1854" s="38">
        <v>100</v>
      </c>
      <c r="I1854" s="58">
        <f t="shared" si="31"/>
        <v>510</v>
      </c>
      <c r="J1854" s="25"/>
    </row>
    <row r="1855" customHeight="1" spans="1:10">
      <c r="A1855" s="19">
        <v>1852</v>
      </c>
      <c r="B1855" s="55" t="s">
        <v>4246</v>
      </c>
      <c r="C1855" s="49" t="s">
        <v>2002</v>
      </c>
      <c r="D1855" s="38" t="s">
        <v>4102</v>
      </c>
      <c r="E1855" s="38" t="s">
        <v>347</v>
      </c>
      <c r="F1855" s="56">
        <v>4.11</v>
      </c>
      <c r="G1855" s="57">
        <f t="shared" si="30"/>
        <v>4.11</v>
      </c>
      <c r="H1855" s="38">
        <v>100</v>
      </c>
      <c r="I1855" s="58">
        <f t="shared" si="31"/>
        <v>411</v>
      </c>
      <c r="J1855" s="25"/>
    </row>
    <row r="1856" customHeight="1" spans="1:10">
      <c r="A1856" s="19">
        <v>1853</v>
      </c>
      <c r="B1856" s="55" t="s">
        <v>4247</v>
      </c>
      <c r="C1856" s="49" t="s">
        <v>2002</v>
      </c>
      <c r="D1856" s="38" t="s">
        <v>4102</v>
      </c>
      <c r="E1856" s="38" t="s">
        <v>347</v>
      </c>
      <c r="F1856" s="56">
        <v>3.59</v>
      </c>
      <c r="G1856" s="57">
        <f t="shared" si="30"/>
        <v>3.59</v>
      </c>
      <c r="H1856" s="38">
        <v>100</v>
      </c>
      <c r="I1856" s="58">
        <f t="shared" si="31"/>
        <v>359</v>
      </c>
      <c r="J1856" s="25"/>
    </row>
    <row r="1857" customHeight="1" spans="1:10">
      <c r="A1857" s="19">
        <v>1854</v>
      </c>
      <c r="B1857" s="55" t="s">
        <v>13819</v>
      </c>
      <c r="C1857" s="49" t="s">
        <v>2002</v>
      </c>
      <c r="D1857" s="38" t="s">
        <v>4102</v>
      </c>
      <c r="E1857" s="38" t="s">
        <v>347</v>
      </c>
      <c r="F1857" s="56">
        <v>6.01</v>
      </c>
      <c r="G1857" s="57">
        <f t="shared" si="30"/>
        <v>6.01</v>
      </c>
      <c r="H1857" s="38">
        <v>100</v>
      </c>
      <c r="I1857" s="58">
        <f t="shared" si="31"/>
        <v>601</v>
      </c>
      <c r="J1857" s="25"/>
    </row>
    <row r="1858" customHeight="1" spans="1:10">
      <c r="A1858" s="19">
        <v>1855</v>
      </c>
      <c r="B1858" s="55" t="s">
        <v>1435</v>
      </c>
      <c r="C1858" s="49" t="s">
        <v>2002</v>
      </c>
      <c r="D1858" s="38" t="s">
        <v>4102</v>
      </c>
      <c r="E1858" s="38" t="s">
        <v>347</v>
      </c>
      <c r="F1858" s="56">
        <v>7.58</v>
      </c>
      <c r="G1858" s="57">
        <f t="shared" si="30"/>
        <v>7.58</v>
      </c>
      <c r="H1858" s="38">
        <v>100</v>
      </c>
      <c r="I1858" s="58">
        <f t="shared" si="31"/>
        <v>758</v>
      </c>
      <c r="J1858" s="25"/>
    </row>
    <row r="1859" customHeight="1" spans="1:10">
      <c r="A1859" s="19">
        <v>1856</v>
      </c>
      <c r="B1859" s="55" t="s">
        <v>11392</v>
      </c>
      <c r="C1859" s="49" t="s">
        <v>2002</v>
      </c>
      <c r="D1859" s="38" t="s">
        <v>4102</v>
      </c>
      <c r="E1859" s="38" t="s">
        <v>347</v>
      </c>
      <c r="F1859" s="56">
        <v>4.58</v>
      </c>
      <c r="G1859" s="57">
        <f t="shared" si="30"/>
        <v>4.58</v>
      </c>
      <c r="H1859" s="38">
        <v>100</v>
      </c>
      <c r="I1859" s="58">
        <f t="shared" si="31"/>
        <v>458</v>
      </c>
      <c r="J1859" s="25"/>
    </row>
    <row r="1860" customHeight="1" spans="1:10">
      <c r="A1860" s="19">
        <v>1857</v>
      </c>
      <c r="B1860" s="55" t="s">
        <v>4250</v>
      </c>
      <c r="C1860" s="49" t="s">
        <v>2002</v>
      </c>
      <c r="D1860" s="38" t="s">
        <v>4102</v>
      </c>
      <c r="E1860" s="38" t="s">
        <v>347</v>
      </c>
      <c r="F1860" s="56">
        <v>8.28</v>
      </c>
      <c r="G1860" s="57">
        <f t="shared" si="30"/>
        <v>8.28</v>
      </c>
      <c r="H1860" s="38">
        <v>100</v>
      </c>
      <c r="I1860" s="58">
        <f t="shared" si="31"/>
        <v>828</v>
      </c>
      <c r="J1860" s="25"/>
    </row>
    <row r="1861" customHeight="1" spans="1:10">
      <c r="A1861" s="19">
        <v>1858</v>
      </c>
      <c r="B1861" s="55" t="s">
        <v>4251</v>
      </c>
      <c r="C1861" s="49" t="s">
        <v>2002</v>
      </c>
      <c r="D1861" s="38" t="s">
        <v>4102</v>
      </c>
      <c r="E1861" s="38" t="s">
        <v>347</v>
      </c>
      <c r="F1861" s="56">
        <v>5.83</v>
      </c>
      <c r="G1861" s="57">
        <f t="shared" si="30"/>
        <v>5.83</v>
      </c>
      <c r="H1861" s="38">
        <v>100</v>
      </c>
      <c r="I1861" s="58">
        <f t="shared" si="31"/>
        <v>583</v>
      </c>
      <c r="J1861" s="25"/>
    </row>
    <row r="1862" customHeight="1" spans="1:10">
      <c r="A1862" s="19">
        <v>1859</v>
      </c>
      <c r="B1862" s="55" t="s">
        <v>4252</v>
      </c>
      <c r="C1862" s="49" t="s">
        <v>2002</v>
      </c>
      <c r="D1862" s="38" t="s">
        <v>4102</v>
      </c>
      <c r="E1862" s="38" t="s">
        <v>347</v>
      </c>
      <c r="F1862" s="56">
        <v>3.33</v>
      </c>
      <c r="G1862" s="57">
        <f t="shared" si="30"/>
        <v>3.33</v>
      </c>
      <c r="H1862" s="38">
        <v>100</v>
      </c>
      <c r="I1862" s="58">
        <f t="shared" si="31"/>
        <v>333</v>
      </c>
      <c r="J1862" s="25"/>
    </row>
    <row r="1863" customHeight="1" spans="1:10">
      <c r="A1863" s="19">
        <v>1860</v>
      </c>
      <c r="B1863" s="55" t="s">
        <v>4266</v>
      </c>
      <c r="C1863" s="49" t="s">
        <v>2002</v>
      </c>
      <c r="D1863" s="38" t="s">
        <v>4102</v>
      </c>
      <c r="E1863" s="38" t="s">
        <v>347</v>
      </c>
      <c r="F1863" s="56">
        <v>6.14</v>
      </c>
      <c r="G1863" s="57">
        <f t="shared" ref="G1863:G1926" si="32">ROUND(F1863,2)</f>
        <v>6.14</v>
      </c>
      <c r="H1863" s="38">
        <v>100</v>
      </c>
      <c r="I1863" s="58">
        <f t="shared" si="31"/>
        <v>614</v>
      </c>
      <c r="J1863" s="25"/>
    </row>
    <row r="1864" customHeight="1" spans="1:10">
      <c r="A1864" s="19">
        <v>1861</v>
      </c>
      <c r="B1864" s="55" t="s">
        <v>4254</v>
      </c>
      <c r="C1864" s="49" t="s">
        <v>2002</v>
      </c>
      <c r="D1864" s="38" t="s">
        <v>4102</v>
      </c>
      <c r="E1864" s="38" t="s">
        <v>347</v>
      </c>
      <c r="F1864" s="56">
        <v>8.54</v>
      </c>
      <c r="G1864" s="57">
        <f t="shared" si="32"/>
        <v>8.54</v>
      </c>
      <c r="H1864" s="38">
        <v>100</v>
      </c>
      <c r="I1864" s="58">
        <f t="shared" si="31"/>
        <v>854</v>
      </c>
      <c r="J1864" s="25"/>
    </row>
    <row r="1865" customHeight="1" spans="1:10">
      <c r="A1865" s="19">
        <v>1862</v>
      </c>
      <c r="B1865" s="55" t="s">
        <v>4255</v>
      </c>
      <c r="C1865" s="49" t="s">
        <v>2002</v>
      </c>
      <c r="D1865" s="38" t="s">
        <v>4102</v>
      </c>
      <c r="E1865" s="38" t="s">
        <v>347</v>
      </c>
      <c r="F1865" s="56">
        <v>4.17</v>
      </c>
      <c r="G1865" s="57">
        <f t="shared" si="32"/>
        <v>4.17</v>
      </c>
      <c r="H1865" s="38">
        <v>100</v>
      </c>
      <c r="I1865" s="58">
        <f t="shared" si="31"/>
        <v>417</v>
      </c>
      <c r="J1865" s="25"/>
    </row>
    <row r="1866" customHeight="1" spans="1:10">
      <c r="A1866" s="19">
        <v>1863</v>
      </c>
      <c r="B1866" s="55" t="s">
        <v>4256</v>
      </c>
      <c r="C1866" s="49" t="s">
        <v>2002</v>
      </c>
      <c r="D1866" s="38" t="s">
        <v>4102</v>
      </c>
      <c r="E1866" s="38" t="s">
        <v>347</v>
      </c>
      <c r="F1866" s="56">
        <v>4.17</v>
      </c>
      <c r="G1866" s="57">
        <f t="shared" si="32"/>
        <v>4.17</v>
      </c>
      <c r="H1866" s="38">
        <v>100</v>
      </c>
      <c r="I1866" s="58">
        <f t="shared" si="31"/>
        <v>417</v>
      </c>
      <c r="J1866" s="25"/>
    </row>
    <row r="1867" customHeight="1" spans="1:10">
      <c r="A1867" s="19">
        <v>1864</v>
      </c>
      <c r="B1867" s="55" t="s">
        <v>4257</v>
      </c>
      <c r="C1867" s="49" t="s">
        <v>2002</v>
      </c>
      <c r="D1867" s="38" t="s">
        <v>4102</v>
      </c>
      <c r="E1867" s="38" t="s">
        <v>347</v>
      </c>
      <c r="F1867" s="56">
        <v>6.56</v>
      </c>
      <c r="G1867" s="57">
        <f t="shared" si="32"/>
        <v>6.56</v>
      </c>
      <c r="H1867" s="38">
        <v>100</v>
      </c>
      <c r="I1867" s="58">
        <f t="shared" si="31"/>
        <v>656</v>
      </c>
      <c r="J1867" s="25"/>
    </row>
    <row r="1868" customHeight="1" spans="1:10">
      <c r="A1868" s="19">
        <v>1865</v>
      </c>
      <c r="B1868" s="55" t="s">
        <v>4258</v>
      </c>
      <c r="C1868" s="49" t="s">
        <v>2002</v>
      </c>
      <c r="D1868" s="38" t="s">
        <v>4102</v>
      </c>
      <c r="E1868" s="38" t="s">
        <v>347</v>
      </c>
      <c r="F1868" s="56">
        <v>3.96</v>
      </c>
      <c r="G1868" s="57">
        <f t="shared" si="32"/>
        <v>3.96</v>
      </c>
      <c r="H1868" s="38">
        <v>100</v>
      </c>
      <c r="I1868" s="58">
        <f t="shared" si="31"/>
        <v>396</v>
      </c>
      <c r="J1868" s="25"/>
    </row>
    <row r="1869" customHeight="1" spans="1:10">
      <c r="A1869" s="19">
        <v>1866</v>
      </c>
      <c r="B1869" s="55" t="s">
        <v>4260</v>
      </c>
      <c r="C1869" s="49" t="s">
        <v>2002</v>
      </c>
      <c r="D1869" s="38" t="s">
        <v>4102</v>
      </c>
      <c r="E1869" s="38" t="s">
        <v>347</v>
      </c>
      <c r="F1869" s="56">
        <v>17.18</v>
      </c>
      <c r="G1869" s="57">
        <f t="shared" si="32"/>
        <v>17.18</v>
      </c>
      <c r="H1869" s="38">
        <v>100</v>
      </c>
      <c r="I1869" s="58">
        <f t="shared" si="31"/>
        <v>1718</v>
      </c>
      <c r="J1869" s="25"/>
    </row>
    <row r="1870" customHeight="1" spans="1:10">
      <c r="A1870" s="19">
        <v>1867</v>
      </c>
      <c r="B1870" s="55" t="s">
        <v>4261</v>
      </c>
      <c r="C1870" s="49" t="s">
        <v>2002</v>
      </c>
      <c r="D1870" s="38" t="s">
        <v>4102</v>
      </c>
      <c r="E1870" s="38" t="s">
        <v>347</v>
      </c>
      <c r="F1870" s="56">
        <v>2.55</v>
      </c>
      <c r="G1870" s="57">
        <f t="shared" si="32"/>
        <v>2.55</v>
      </c>
      <c r="H1870" s="38">
        <v>100</v>
      </c>
      <c r="I1870" s="58">
        <f t="shared" si="31"/>
        <v>255</v>
      </c>
      <c r="J1870" s="25"/>
    </row>
    <row r="1871" customHeight="1" spans="1:10">
      <c r="A1871" s="19">
        <v>1868</v>
      </c>
      <c r="B1871" s="55" t="s">
        <v>4262</v>
      </c>
      <c r="C1871" s="49" t="s">
        <v>2002</v>
      </c>
      <c r="D1871" s="38" t="s">
        <v>4102</v>
      </c>
      <c r="E1871" s="38" t="s">
        <v>436</v>
      </c>
      <c r="F1871" s="56">
        <v>2.93</v>
      </c>
      <c r="G1871" s="57">
        <f t="shared" si="32"/>
        <v>2.93</v>
      </c>
      <c r="H1871" s="38">
        <v>100</v>
      </c>
      <c r="I1871" s="58">
        <f t="shared" si="31"/>
        <v>293</v>
      </c>
      <c r="J1871" s="25"/>
    </row>
    <row r="1872" customHeight="1" spans="1:10">
      <c r="A1872" s="19">
        <v>1869</v>
      </c>
      <c r="B1872" s="55" t="s">
        <v>4263</v>
      </c>
      <c r="C1872" s="49" t="s">
        <v>2002</v>
      </c>
      <c r="D1872" s="38" t="s">
        <v>4102</v>
      </c>
      <c r="E1872" s="38" t="s">
        <v>436</v>
      </c>
      <c r="F1872" s="56">
        <v>6.65</v>
      </c>
      <c r="G1872" s="57">
        <f t="shared" si="32"/>
        <v>6.65</v>
      </c>
      <c r="H1872" s="38">
        <v>100</v>
      </c>
      <c r="I1872" s="58">
        <f t="shared" si="31"/>
        <v>665</v>
      </c>
      <c r="J1872" s="25"/>
    </row>
    <row r="1873" customHeight="1" spans="1:10">
      <c r="A1873" s="19">
        <v>1870</v>
      </c>
      <c r="B1873" s="55" t="s">
        <v>4186</v>
      </c>
      <c r="C1873" s="49" t="s">
        <v>2002</v>
      </c>
      <c r="D1873" s="38" t="s">
        <v>4102</v>
      </c>
      <c r="E1873" s="38" t="s">
        <v>436</v>
      </c>
      <c r="F1873" s="56">
        <v>6.29</v>
      </c>
      <c r="G1873" s="57">
        <f t="shared" si="32"/>
        <v>6.29</v>
      </c>
      <c r="H1873" s="38">
        <v>100</v>
      </c>
      <c r="I1873" s="58">
        <f t="shared" si="31"/>
        <v>629</v>
      </c>
      <c r="J1873" s="25"/>
    </row>
    <row r="1874" customHeight="1" spans="1:10">
      <c r="A1874" s="19">
        <v>1871</v>
      </c>
      <c r="B1874" s="55" t="s">
        <v>4264</v>
      </c>
      <c r="C1874" s="49" t="s">
        <v>2002</v>
      </c>
      <c r="D1874" s="38" t="s">
        <v>4102</v>
      </c>
      <c r="E1874" s="38" t="s">
        <v>436</v>
      </c>
      <c r="F1874" s="56">
        <v>3.88</v>
      </c>
      <c r="G1874" s="57">
        <f t="shared" si="32"/>
        <v>3.88</v>
      </c>
      <c r="H1874" s="38">
        <v>100</v>
      </c>
      <c r="I1874" s="58">
        <f t="shared" si="31"/>
        <v>388</v>
      </c>
      <c r="J1874" s="25"/>
    </row>
    <row r="1875" customHeight="1" spans="1:10">
      <c r="A1875" s="19">
        <v>1872</v>
      </c>
      <c r="B1875" s="55" t="s">
        <v>4265</v>
      </c>
      <c r="C1875" s="49" t="s">
        <v>2002</v>
      </c>
      <c r="D1875" s="38" t="s">
        <v>4102</v>
      </c>
      <c r="E1875" s="38" t="s">
        <v>436</v>
      </c>
      <c r="F1875" s="56">
        <v>2.88</v>
      </c>
      <c r="G1875" s="57">
        <f t="shared" si="32"/>
        <v>2.88</v>
      </c>
      <c r="H1875" s="38">
        <v>100</v>
      </c>
      <c r="I1875" s="58">
        <f t="shared" si="31"/>
        <v>288</v>
      </c>
      <c r="J1875" s="25"/>
    </row>
    <row r="1876" customHeight="1" spans="1:10">
      <c r="A1876" s="19">
        <v>1873</v>
      </c>
      <c r="B1876" s="55" t="s">
        <v>4266</v>
      </c>
      <c r="C1876" s="49" t="s">
        <v>2002</v>
      </c>
      <c r="D1876" s="38" t="s">
        <v>4102</v>
      </c>
      <c r="E1876" s="38" t="s">
        <v>436</v>
      </c>
      <c r="F1876" s="56">
        <v>1.89</v>
      </c>
      <c r="G1876" s="57">
        <f t="shared" si="32"/>
        <v>1.89</v>
      </c>
      <c r="H1876" s="38">
        <v>100</v>
      </c>
      <c r="I1876" s="58">
        <f t="shared" si="31"/>
        <v>189</v>
      </c>
      <c r="J1876" s="25"/>
    </row>
    <row r="1877" customHeight="1" spans="1:10">
      <c r="A1877" s="19">
        <v>1874</v>
      </c>
      <c r="B1877" s="55" t="s">
        <v>4267</v>
      </c>
      <c r="C1877" s="49" t="s">
        <v>2002</v>
      </c>
      <c r="D1877" s="38" t="s">
        <v>4102</v>
      </c>
      <c r="E1877" s="38" t="s">
        <v>436</v>
      </c>
      <c r="F1877" s="56">
        <v>4.61</v>
      </c>
      <c r="G1877" s="57">
        <f t="shared" si="32"/>
        <v>4.61</v>
      </c>
      <c r="H1877" s="38">
        <v>100</v>
      </c>
      <c r="I1877" s="58">
        <f t="shared" si="31"/>
        <v>461</v>
      </c>
      <c r="J1877" s="25"/>
    </row>
    <row r="1878" customHeight="1" spans="1:10">
      <c r="A1878" s="19">
        <v>1875</v>
      </c>
      <c r="B1878" s="55" t="s">
        <v>4125</v>
      </c>
      <c r="C1878" s="49" t="s">
        <v>2002</v>
      </c>
      <c r="D1878" s="38" t="s">
        <v>4102</v>
      </c>
      <c r="E1878" s="38" t="s">
        <v>436</v>
      </c>
      <c r="F1878" s="56">
        <v>4.77</v>
      </c>
      <c r="G1878" s="57">
        <f t="shared" si="32"/>
        <v>4.77</v>
      </c>
      <c r="H1878" s="38">
        <v>100</v>
      </c>
      <c r="I1878" s="58">
        <f t="shared" si="31"/>
        <v>477</v>
      </c>
      <c r="J1878" s="25"/>
    </row>
    <row r="1879" customHeight="1" spans="1:10">
      <c r="A1879" s="19">
        <v>1876</v>
      </c>
      <c r="B1879" s="55" t="s">
        <v>4268</v>
      </c>
      <c r="C1879" s="49" t="s">
        <v>2002</v>
      </c>
      <c r="D1879" s="38" t="s">
        <v>4102</v>
      </c>
      <c r="E1879" s="38" t="s">
        <v>436</v>
      </c>
      <c r="F1879" s="56">
        <v>3.04</v>
      </c>
      <c r="G1879" s="57">
        <f t="shared" si="32"/>
        <v>3.04</v>
      </c>
      <c r="H1879" s="38">
        <v>100</v>
      </c>
      <c r="I1879" s="58">
        <f t="shared" si="31"/>
        <v>304</v>
      </c>
      <c r="J1879" s="25"/>
    </row>
    <row r="1880" customHeight="1" spans="1:10">
      <c r="A1880" s="19">
        <v>1877</v>
      </c>
      <c r="B1880" s="55" t="s">
        <v>4269</v>
      </c>
      <c r="C1880" s="49" t="s">
        <v>2002</v>
      </c>
      <c r="D1880" s="38" t="s">
        <v>4102</v>
      </c>
      <c r="E1880" s="38" t="s">
        <v>436</v>
      </c>
      <c r="F1880" s="56">
        <v>4.09</v>
      </c>
      <c r="G1880" s="57">
        <f t="shared" si="32"/>
        <v>4.09</v>
      </c>
      <c r="H1880" s="38">
        <v>100</v>
      </c>
      <c r="I1880" s="58">
        <f t="shared" si="31"/>
        <v>409</v>
      </c>
      <c r="J1880" s="25"/>
    </row>
    <row r="1881" customHeight="1" spans="1:10">
      <c r="A1881" s="19">
        <v>1878</v>
      </c>
      <c r="B1881" s="55" t="s">
        <v>4270</v>
      </c>
      <c r="C1881" s="49" t="s">
        <v>2002</v>
      </c>
      <c r="D1881" s="38" t="s">
        <v>4102</v>
      </c>
      <c r="E1881" s="38" t="s">
        <v>436</v>
      </c>
      <c r="F1881" s="56">
        <v>3.56</v>
      </c>
      <c r="G1881" s="57">
        <f t="shared" si="32"/>
        <v>3.56</v>
      </c>
      <c r="H1881" s="38">
        <v>100</v>
      </c>
      <c r="I1881" s="58">
        <f t="shared" si="31"/>
        <v>356</v>
      </c>
      <c r="J1881" s="25"/>
    </row>
    <row r="1882" customHeight="1" spans="1:10">
      <c r="A1882" s="19">
        <v>1879</v>
      </c>
      <c r="B1882" s="55" t="s">
        <v>4271</v>
      </c>
      <c r="C1882" s="49" t="s">
        <v>2002</v>
      </c>
      <c r="D1882" s="38" t="s">
        <v>4102</v>
      </c>
      <c r="E1882" s="38" t="s">
        <v>436</v>
      </c>
      <c r="F1882" s="56">
        <v>3.35</v>
      </c>
      <c r="G1882" s="57">
        <f t="shared" si="32"/>
        <v>3.35</v>
      </c>
      <c r="H1882" s="38">
        <v>100</v>
      </c>
      <c r="I1882" s="58">
        <f t="shared" si="31"/>
        <v>335</v>
      </c>
      <c r="J1882" s="25"/>
    </row>
    <row r="1883" customHeight="1" spans="1:10">
      <c r="A1883" s="19">
        <v>1880</v>
      </c>
      <c r="B1883" s="55" t="s">
        <v>4272</v>
      </c>
      <c r="C1883" s="49" t="s">
        <v>2002</v>
      </c>
      <c r="D1883" s="38" t="s">
        <v>4102</v>
      </c>
      <c r="E1883" s="38" t="s">
        <v>436</v>
      </c>
      <c r="F1883" s="56">
        <v>1.83</v>
      </c>
      <c r="G1883" s="57">
        <f t="shared" si="32"/>
        <v>1.83</v>
      </c>
      <c r="H1883" s="38">
        <v>100</v>
      </c>
      <c r="I1883" s="58">
        <f t="shared" si="31"/>
        <v>183</v>
      </c>
      <c r="J1883" s="25"/>
    </row>
    <row r="1884" customHeight="1" spans="1:10">
      <c r="A1884" s="19">
        <v>1881</v>
      </c>
      <c r="B1884" s="55" t="s">
        <v>4273</v>
      </c>
      <c r="C1884" s="49" t="s">
        <v>2002</v>
      </c>
      <c r="D1884" s="38" t="s">
        <v>4102</v>
      </c>
      <c r="E1884" s="38" t="s">
        <v>436</v>
      </c>
      <c r="F1884" s="56">
        <v>5.45</v>
      </c>
      <c r="G1884" s="57">
        <f t="shared" si="32"/>
        <v>5.45</v>
      </c>
      <c r="H1884" s="38">
        <v>100</v>
      </c>
      <c r="I1884" s="58">
        <f t="shared" si="31"/>
        <v>545</v>
      </c>
      <c r="J1884" s="25"/>
    </row>
    <row r="1885" customHeight="1" spans="1:10">
      <c r="A1885" s="19">
        <v>1882</v>
      </c>
      <c r="B1885" s="55" t="s">
        <v>4274</v>
      </c>
      <c r="C1885" s="49" t="s">
        <v>2002</v>
      </c>
      <c r="D1885" s="38" t="s">
        <v>4102</v>
      </c>
      <c r="E1885" s="38" t="s">
        <v>436</v>
      </c>
      <c r="F1885" s="56">
        <v>3.4</v>
      </c>
      <c r="G1885" s="57">
        <f t="shared" si="32"/>
        <v>3.4</v>
      </c>
      <c r="H1885" s="38">
        <v>100</v>
      </c>
      <c r="I1885" s="58">
        <f t="shared" si="31"/>
        <v>340</v>
      </c>
      <c r="J1885" s="25"/>
    </row>
    <row r="1886" customHeight="1" spans="1:10">
      <c r="A1886" s="19">
        <v>1883</v>
      </c>
      <c r="B1886" s="55" t="s">
        <v>4275</v>
      </c>
      <c r="C1886" s="49" t="s">
        <v>2002</v>
      </c>
      <c r="D1886" s="38" t="s">
        <v>4102</v>
      </c>
      <c r="E1886" s="38" t="s">
        <v>436</v>
      </c>
      <c r="F1886" s="56">
        <v>2.25</v>
      </c>
      <c r="G1886" s="57">
        <f t="shared" si="32"/>
        <v>2.25</v>
      </c>
      <c r="H1886" s="38">
        <v>100</v>
      </c>
      <c r="I1886" s="58">
        <f t="shared" si="31"/>
        <v>225</v>
      </c>
      <c r="J1886" s="25"/>
    </row>
    <row r="1887" customHeight="1" spans="1:10">
      <c r="A1887" s="19">
        <v>1884</v>
      </c>
      <c r="B1887" s="55" t="s">
        <v>4276</v>
      </c>
      <c r="C1887" s="49" t="s">
        <v>2002</v>
      </c>
      <c r="D1887" s="38" t="s">
        <v>4102</v>
      </c>
      <c r="E1887" s="38" t="s">
        <v>436</v>
      </c>
      <c r="F1887" s="56">
        <v>4.5</v>
      </c>
      <c r="G1887" s="57">
        <f t="shared" si="32"/>
        <v>4.5</v>
      </c>
      <c r="H1887" s="38">
        <v>100</v>
      </c>
      <c r="I1887" s="58">
        <f t="shared" si="31"/>
        <v>450</v>
      </c>
      <c r="J1887" s="25"/>
    </row>
    <row r="1888" customHeight="1" spans="1:10">
      <c r="A1888" s="19">
        <v>1885</v>
      </c>
      <c r="B1888" s="55" t="s">
        <v>4277</v>
      </c>
      <c r="C1888" s="49" t="s">
        <v>2002</v>
      </c>
      <c r="D1888" s="38" t="s">
        <v>4102</v>
      </c>
      <c r="E1888" s="38" t="s">
        <v>436</v>
      </c>
      <c r="F1888" s="56">
        <v>3.4</v>
      </c>
      <c r="G1888" s="57">
        <f t="shared" si="32"/>
        <v>3.4</v>
      </c>
      <c r="H1888" s="38">
        <v>100</v>
      </c>
      <c r="I1888" s="58">
        <f t="shared" si="31"/>
        <v>340</v>
      </c>
      <c r="J1888" s="25"/>
    </row>
    <row r="1889" customHeight="1" spans="1:10">
      <c r="A1889" s="19">
        <v>1886</v>
      </c>
      <c r="B1889" s="55" t="s">
        <v>4278</v>
      </c>
      <c r="C1889" s="49" t="s">
        <v>2002</v>
      </c>
      <c r="D1889" s="38" t="s">
        <v>4102</v>
      </c>
      <c r="E1889" s="38" t="s">
        <v>436</v>
      </c>
      <c r="F1889" s="56">
        <v>2.88</v>
      </c>
      <c r="G1889" s="57">
        <f t="shared" si="32"/>
        <v>2.88</v>
      </c>
      <c r="H1889" s="38">
        <v>100</v>
      </c>
      <c r="I1889" s="58">
        <f t="shared" si="31"/>
        <v>288</v>
      </c>
      <c r="J1889" s="25"/>
    </row>
    <row r="1890" customHeight="1" spans="1:10">
      <c r="A1890" s="19">
        <v>1887</v>
      </c>
      <c r="B1890" s="55" t="s">
        <v>4279</v>
      </c>
      <c r="C1890" s="49" t="s">
        <v>2002</v>
      </c>
      <c r="D1890" s="38" t="s">
        <v>4102</v>
      </c>
      <c r="E1890" s="38" t="s">
        <v>436</v>
      </c>
      <c r="F1890" s="56">
        <v>4.19</v>
      </c>
      <c r="G1890" s="57">
        <f t="shared" si="32"/>
        <v>4.19</v>
      </c>
      <c r="H1890" s="38">
        <v>100</v>
      </c>
      <c r="I1890" s="58">
        <f t="shared" si="31"/>
        <v>419</v>
      </c>
      <c r="J1890" s="25"/>
    </row>
    <row r="1891" customHeight="1" spans="1:10">
      <c r="A1891" s="19">
        <v>1888</v>
      </c>
      <c r="B1891" s="55" t="s">
        <v>4280</v>
      </c>
      <c r="C1891" s="49" t="s">
        <v>2002</v>
      </c>
      <c r="D1891" s="38" t="s">
        <v>4102</v>
      </c>
      <c r="E1891" s="38" t="s">
        <v>436</v>
      </c>
      <c r="F1891" s="56">
        <v>1.94</v>
      </c>
      <c r="G1891" s="57">
        <f t="shared" si="32"/>
        <v>1.94</v>
      </c>
      <c r="H1891" s="38">
        <v>100</v>
      </c>
      <c r="I1891" s="58">
        <f t="shared" si="31"/>
        <v>194</v>
      </c>
      <c r="J1891" s="25"/>
    </row>
    <row r="1892" customHeight="1" spans="1:10">
      <c r="A1892" s="19">
        <v>1889</v>
      </c>
      <c r="B1892" s="55" t="s">
        <v>4281</v>
      </c>
      <c r="C1892" s="49" t="s">
        <v>2002</v>
      </c>
      <c r="D1892" s="38" t="s">
        <v>4102</v>
      </c>
      <c r="E1892" s="38" t="s">
        <v>436</v>
      </c>
      <c r="F1892" s="56">
        <v>1.94</v>
      </c>
      <c r="G1892" s="57">
        <f t="shared" si="32"/>
        <v>1.94</v>
      </c>
      <c r="H1892" s="38">
        <v>100</v>
      </c>
      <c r="I1892" s="58">
        <f t="shared" si="31"/>
        <v>194</v>
      </c>
      <c r="J1892" s="25"/>
    </row>
    <row r="1893" customHeight="1" spans="1:10">
      <c r="A1893" s="19">
        <v>1890</v>
      </c>
      <c r="B1893" s="55" t="s">
        <v>4282</v>
      </c>
      <c r="C1893" s="49" t="s">
        <v>2002</v>
      </c>
      <c r="D1893" s="38" t="s">
        <v>4102</v>
      </c>
      <c r="E1893" s="38" t="s">
        <v>436</v>
      </c>
      <c r="F1893" s="56">
        <v>7.44</v>
      </c>
      <c r="G1893" s="57">
        <f t="shared" si="32"/>
        <v>7.44</v>
      </c>
      <c r="H1893" s="38">
        <v>100</v>
      </c>
      <c r="I1893" s="58">
        <f t="shared" si="31"/>
        <v>744</v>
      </c>
      <c r="J1893" s="25"/>
    </row>
    <row r="1894" customHeight="1" spans="1:10">
      <c r="A1894" s="19">
        <v>1891</v>
      </c>
      <c r="B1894" s="55" t="s">
        <v>4283</v>
      </c>
      <c r="C1894" s="49" t="s">
        <v>2002</v>
      </c>
      <c r="D1894" s="38" t="s">
        <v>4102</v>
      </c>
      <c r="E1894" s="38" t="s">
        <v>436</v>
      </c>
      <c r="F1894" s="56">
        <v>3.14</v>
      </c>
      <c r="G1894" s="57">
        <f t="shared" si="32"/>
        <v>3.14</v>
      </c>
      <c r="H1894" s="38">
        <v>100</v>
      </c>
      <c r="I1894" s="58">
        <f t="shared" si="31"/>
        <v>314</v>
      </c>
      <c r="J1894" s="25"/>
    </row>
    <row r="1895" customHeight="1" spans="1:10">
      <c r="A1895" s="19">
        <v>1892</v>
      </c>
      <c r="B1895" s="55" t="s">
        <v>4284</v>
      </c>
      <c r="C1895" s="49" t="s">
        <v>2002</v>
      </c>
      <c r="D1895" s="38" t="s">
        <v>4102</v>
      </c>
      <c r="E1895" s="38" t="s">
        <v>436</v>
      </c>
      <c r="F1895" s="56">
        <v>2.83</v>
      </c>
      <c r="G1895" s="57">
        <f t="shared" si="32"/>
        <v>2.83</v>
      </c>
      <c r="H1895" s="38">
        <v>100</v>
      </c>
      <c r="I1895" s="58">
        <f t="shared" si="31"/>
        <v>283</v>
      </c>
      <c r="J1895" s="25"/>
    </row>
    <row r="1896" customHeight="1" spans="1:10">
      <c r="A1896" s="19">
        <v>1893</v>
      </c>
      <c r="B1896" s="55" t="s">
        <v>4285</v>
      </c>
      <c r="C1896" s="49" t="s">
        <v>2002</v>
      </c>
      <c r="D1896" s="38" t="s">
        <v>4102</v>
      </c>
      <c r="E1896" s="38" t="s">
        <v>436</v>
      </c>
      <c r="F1896" s="56">
        <v>5.13</v>
      </c>
      <c r="G1896" s="57">
        <f t="shared" si="32"/>
        <v>5.13</v>
      </c>
      <c r="H1896" s="38">
        <v>100</v>
      </c>
      <c r="I1896" s="58">
        <f t="shared" si="31"/>
        <v>513</v>
      </c>
      <c r="J1896" s="25"/>
    </row>
    <row r="1897" customHeight="1" spans="1:10">
      <c r="A1897" s="19">
        <v>1894</v>
      </c>
      <c r="B1897" s="55" t="s">
        <v>4183</v>
      </c>
      <c r="C1897" s="49" t="s">
        <v>2002</v>
      </c>
      <c r="D1897" s="38" t="s">
        <v>4102</v>
      </c>
      <c r="E1897" s="38" t="s">
        <v>436</v>
      </c>
      <c r="F1897" s="56">
        <v>2.62</v>
      </c>
      <c r="G1897" s="57">
        <f t="shared" si="32"/>
        <v>2.62</v>
      </c>
      <c r="H1897" s="38">
        <v>100</v>
      </c>
      <c r="I1897" s="58">
        <f t="shared" si="31"/>
        <v>262</v>
      </c>
      <c r="J1897" s="25"/>
    </row>
    <row r="1898" customHeight="1" spans="1:10">
      <c r="A1898" s="19">
        <v>1895</v>
      </c>
      <c r="B1898" s="55" t="s">
        <v>4286</v>
      </c>
      <c r="C1898" s="49" t="s">
        <v>2002</v>
      </c>
      <c r="D1898" s="38" t="s">
        <v>4102</v>
      </c>
      <c r="E1898" s="38" t="s">
        <v>436</v>
      </c>
      <c r="F1898" s="56">
        <v>3.09</v>
      </c>
      <c r="G1898" s="57">
        <f t="shared" si="32"/>
        <v>3.09</v>
      </c>
      <c r="H1898" s="38">
        <v>100</v>
      </c>
      <c r="I1898" s="58">
        <f t="shared" ref="I1898:I1961" si="33">G1898*H1898</f>
        <v>309</v>
      </c>
      <c r="J1898" s="25"/>
    </row>
    <row r="1899" customHeight="1" spans="1:10">
      <c r="A1899" s="19">
        <v>1896</v>
      </c>
      <c r="B1899" s="55" t="s">
        <v>13820</v>
      </c>
      <c r="C1899" s="49" t="s">
        <v>2002</v>
      </c>
      <c r="D1899" s="38" t="s">
        <v>4102</v>
      </c>
      <c r="E1899" s="38" t="s">
        <v>436</v>
      </c>
      <c r="F1899" s="56">
        <v>4.92</v>
      </c>
      <c r="G1899" s="57">
        <f t="shared" si="32"/>
        <v>4.92</v>
      </c>
      <c r="H1899" s="38">
        <v>100</v>
      </c>
      <c r="I1899" s="58">
        <f t="shared" si="33"/>
        <v>492</v>
      </c>
      <c r="J1899" s="25"/>
    </row>
    <row r="1900" customHeight="1" spans="1:10">
      <c r="A1900" s="19">
        <v>1897</v>
      </c>
      <c r="B1900" s="55" t="s">
        <v>4287</v>
      </c>
      <c r="C1900" s="49" t="s">
        <v>2002</v>
      </c>
      <c r="D1900" s="38" t="s">
        <v>4102</v>
      </c>
      <c r="E1900" s="38" t="s">
        <v>436</v>
      </c>
      <c r="F1900" s="56">
        <v>2.83</v>
      </c>
      <c r="G1900" s="57">
        <f t="shared" si="32"/>
        <v>2.83</v>
      </c>
      <c r="H1900" s="38">
        <v>100</v>
      </c>
      <c r="I1900" s="58">
        <f t="shared" si="33"/>
        <v>283</v>
      </c>
      <c r="J1900" s="25"/>
    </row>
    <row r="1901" customHeight="1" spans="1:10">
      <c r="A1901" s="19">
        <v>1898</v>
      </c>
      <c r="B1901" s="55" t="s">
        <v>4288</v>
      </c>
      <c r="C1901" s="49" t="s">
        <v>2002</v>
      </c>
      <c r="D1901" s="38" t="s">
        <v>4102</v>
      </c>
      <c r="E1901" s="38" t="s">
        <v>436</v>
      </c>
      <c r="F1901" s="56">
        <v>1.83</v>
      </c>
      <c r="G1901" s="57">
        <f t="shared" si="32"/>
        <v>1.83</v>
      </c>
      <c r="H1901" s="38">
        <v>100</v>
      </c>
      <c r="I1901" s="58">
        <f t="shared" si="33"/>
        <v>183</v>
      </c>
      <c r="J1901" s="25"/>
    </row>
    <row r="1902" customHeight="1" spans="1:10">
      <c r="A1902" s="19">
        <v>1899</v>
      </c>
      <c r="B1902" s="55" t="s">
        <v>4289</v>
      </c>
      <c r="C1902" s="49" t="s">
        <v>2002</v>
      </c>
      <c r="D1902" s="38" t="s">
        <v>4102</v>
      </c>
      <c r="E1902" s="38" t="s">
        <v>436</v>
      </c>
      <c r="F1902" s="56">
        <v>2.72</v>
      </c>
      <c r="G1902" s="57">
        <f t="shared" si="32"/>
        <v>2.72</v>
      </c>
      <c r="H1902" s="38">
        <v>100</v>
      </c>
      <c r="I1902" s="58">
        <f t="shared" si="33"/>
        <v>272</v>
      </c>
      <c r="J1902" s="25"/>
    </row>
    <row r="1903" customHeight="1" spans="1:10">
      <c r="A1903" s="19">
        <v>1900</v>
      </c>
      <c r="B1903" s="55" t="s">
        <v>4290</v>
      </c>
      <c r="C1903" s="49" t="s">
        <v>2002</v>
      </c>
      <c r="D1903" s="38" t="s">
        <v>4102</v>
      </c>
      <c r="E1903" s="38" t="s">
        <v>436</v>
      </c>
      <c r="F1903" s="56">
        <v>5.5</v>
      </c>
      <c r="G1903" s="57">
        <f t="shared" si="32"/>
        <v>5.5</v>
      </c>
      <c r="H1903" s="38">
        <v>100</v>
      </c>
      <c r="I1903" s="58">
        <f t="shared" si="33"/>
        <v>550</v>
      </c>
      <c r="J1903" s="25"/>
    </row>
    <row r="1904" customHeight="1" spans="1:10">
      <c r="A1904" s="19">
        <v>1901</v>
      </c>
      <c r="B1904" s="55" t="s">
        <v>4291</v>
      </c>
      <c r="C1904" s="49" t="s">
        <v>2002</v>
      </c>
      <c r="D1904" s="38" t="s">
        <v>4102</v>
      </c>
      <c r="E1904" s="38" t="s">
        <v>436</v>
      </c>
      <c r="F1904" s="56">
        <v>1.46</v>
      </c>
      <c r="G1904" s="57">
        <f t="shared" si="32"/>
        <v>1.46</v>
      </c>
      <c r="H1904" s="38">
        <v>100</v>
      </c>
      <c r="I1904" s="58">
        <f t="shared" si="33"/>
        <v>146</v>
      </c>
      <c r="J1904" s="25"/>
    </row>
    <row r="1905" customHeight="1" spans="1:10">
      <c r="A1905" s="19">
        <v>1902</v>
      </c>
      <c r="B1905" s="55" t="s">
        <v>4292</v>
      </c>
      <c r="C1905" s="49" t="s">
        <v>2002</v>
      </c>
      <c r="D1905" s="38" t="s">
        <v>4102</v>
      </c>
      <c r="E1905" s="38" t="s">
        <v>436</v>
      </c>
      <c r="F1905" s="56">
        <v>1.89</v>
      </c>
      <c r="G1905" s="57">
        <f t="shared" si="32"/>
        <v>1.89</v>
      </c>
      <c r="H1905" s="38">
        <v>100</v>
      </c>
      <c r="I1905" s="58">
        <f t="shared" si="33"/>
        <v>189</v>
      </c>
      <c r="J1905" s="25"/>
    </row>
    <row r="1906" customHeight="1" spans="1:10">
      <c r="A1906" s="19">
        <v>1903</v>
      </c>
      <c r="B1906" s="55" t="s">
        <v>4293</v>
      </c>
      <c r="C1906" s="49" t="s">
        <v>2002</v>
      </c>
      <c r="D1906" s="38" t="s">
        <v>4102</v>
      </c>
      <c r="E1906" s="38" t="s">
        <v>436</v>
      </c>
      <c r="F1906" s="56">
        <v>1.83</v>
      </c>
      <c r="G1906" s="57">
        <f t="shared" si="32"/>
        <v>1.83</v>
      </c>
      <c r="H1906" s="38">
        <v>100</v>
      </c>
      <c r="I1906" s="58">
        <f t="shared" si="33"/>
        <v>183</v>
      </c>
      <c r="J1906" s="25"/>
    </row>
    <row r="1907" customHeight="1" spans="1:10">
      <c r="A1907" s="19">
        <v>1904</v>
      </c>
      <c r="B1907" s="55" t="s">
        <v>4294</v>
      </c>
      <c r="C1907" s="49" t="s">
        <v>2002</v>
      </c>
      <c r="D1907" s="38" t="s">
        <v>4102</v>
      </c>
      <c r="E1907" s="38" t="s">
        <v>436</v>
      </c>
      <c r="F1907" s="56">
        <v>1.73</v>
      </c>
      <c r="G1907" s="57">
        <f t="shared" si="32"/>
        <v>1.73</v>
      </c>
      <c r="H1907" s="38">
        <v>100</v>
      </c>
      <c r="I1907" s="58">
        <f t="shared" si="33"/>
        <v>173</v>
      </c>
      <c r="J1907" s="25"/>
    </row>
    <row r="1908" customHeight="1" spans="1:10">
      <c r="A1908" s="19">
        <v>1905</v>
      </c>
      <c r="B1908" s="55" t="s">
        <v>4295</v>
      </c>
      <c r="C1908" s="49" t="s">
        <v>2002</v>
      </c>
      <c r="D1908" s="38" t="s">
        <v>4102</v>
      </c>
      <c r="E1908" s="38" t="s">
        <v>436</v>
      </c>
      <c r="F1908" s="56">
        <v>1.81</v>
      </c>
      <c r="G1908" s="57">
        <f t="shared" si="32"/>
        <v>1.81</v>
      </c>
      <c r="H1908" s="38">
        <v>100</v>
      </c>
      <c r="I1908" s="58">
        <f t="shared" si="33"/>
        <v>181</v>
      </c>
      <c r="J1908" s="25"/>
    </row>
    <row r="1909" customHeight="1" spans="1:10">
      <c r="A1909" s="19">
        <v>1906</v>
      </c>
      <c r="B1909" s="55" t="s">
        <v>4296</v>
      </c>
      <c r="C1909" s="49" t="s">
        <v>2002</v>
      </c>
      <c r="D1909" s="38" t="s">
        <v>4102</v>
      </c>
      <c r="E1909" s="38" t="s">
        <v>436</v>
      </c>
      <c r="F1909" s="56">
        <v>2.88</v>
      </c>
      <c r="G1909" s="57">
        <f t="shared" si="32"/>
        <v>2.88</v>
      </c>
      <c r="H1909" s="38">
        <v>100</v>
      </c>
      <c r="I1909" s="58">
        <f t="shared" si="33"/>
        <v>288</v>
      </c>
      <c r="J1909" s="25"/>
    </row>
    <row r="1910" customHeight="1" spans="1:10">
      <c r="A1910" s="19">
        <v>1907</v>
      </c>
      <c r="B1910" s="55" t="s">
        <v>4297</v>
      </c>
      <c r="C1910" s="49" t="s">
        <v>2002</v>
      </c>
      <c r="D1910" s="38" t="s">
        <v>4102</v>
      </c>
      <c r="E1910" s="38" t="s">
        <v>436</v>
      </c>
      <c r="F1910" s="56">
        <v>2.77</v>
      </c>
      <c r="G1910" s="57">
        <f t="shared" si="32"/>
        <v>2.77</v>
      </c>
      <c r="H1910" s="38">
        <v>100</v>
      </c>
      <c r="I1910" s="58">
        <f t="shared" si="33"/>
        <v>277</v>
      </c>
      <c r="J1910" s="25"/>
    </row>
    <row r="1911" customHeight="1" spans="1:10">
      <c r="A1911" s="19">
        <v>1908</v>
      </c>
      <c r="B1911" s="55" t="s">
        <v>4298</v>
      </c>
      <c r="C1911" s="49" t="s">
        <v>2002</v>
      </c>
      <c r="D1911" s="38" t="s">
        <v>4102</v>
      </c>
      <c r="E1911" s="38" t="s">
        <v>436</v>
      </c>
      <c r="F1911" s="56">
        <v>2.88</v>
      </c>
      <c r="G1911" s="57">
        <f t="shared" si="32"/>
        <v>2.88</v>
      </c>
      <c r="H1911" s="38">
        <v>100</v>
      </c>
      <c r="I1911" s="58">
        <f t="shared" si="33"/>
        <v>288</v>
      </c>
      <c r="J1911" s="25"/>
    </row>
    <row r="1912" customHeight="1" spans="1:10">
      <c r="A1912" s="19">
        <v>1909</v>
      </c>
      <c r="B1912" s="55" t="s">
        <v>4299</v>
      </c>
      <c r="C1912" s="49" t="s">
        <v>2002</v>
      </c>
      <c r="D1912" s="38" t="s">
        <v>4102</v>
      </c>
      <c r="E1912" s="38" t="s">
        <v>436</v>
      </c>
      <c r="F1912" s="56">
        <v>3.2</v>
      </c>
      <c r="G1912" s="57">
        <f t="shared" si="32"/>
        <v>3.2</v>
      </c>
      <c r="H1912" s="38">
        <v>100</v>
      </c>
      <c r="I1912" s="58">
        <f t="shared" si="33"/>
        <v>320</v>
      </c>
      <c r="J1912" s="25"/>
    </row>
    <row r="1913" customHeight="1" spans="1:10">
      <c r="A1913" s="19">
        <v>1910</v>
      </c>
      <c r="B1913" s="55" t="s">
        <v>4300</v>
      </c>
      <c r="C1913" s="49" t="s">
        <v>2002</v>
      </c>
      <c r="D1913" s="38" t="s">
        <v>4102</v>
      </c>
      <c r="E1913" s="38" t="s">
        <v>436</v>
      </c>
      <c r="F1913" s="56">
        <v>2.67</v>
      </c>
      <c r="G1913" s="57">
        <f t="shared" si="32"/>
        <v>2.67</v>
      </c>
      <c r="H1913" s="38">
        <v>100</v>
      </c>
      <c r="I1913" s="58">
        <f t="shared" si="33"/>
        <v>267</v>
      </c>
      <c r="J1913" s="25"/>
    </row>
    <row r="1914" customHeight="1" spans="1:10">
      <c r="A1914" s="19">
        <v>1911</v>
      </c>
      <c r="B1914" s="55" t="s">
        <v>4301</v>
      </c>
      <c r="C1914" s="49" t="s">
        <v>2002</v>
      </c>
      <c r="D1914" s="38" t="s">
        <v>4102</v>
      </c>
      <c r="E1914" s="38" t="s">
        <v>436</v>
      </c>
      <c r="F1914" s="56">
        <v>5.5</v>
      </c>
      <c r="G1914" s="57">
        <f t="shared" si="32"/>
        <v>5.5</v>
      </c>
      <c r="H1914" s="38">
        <v>100</v>
      </c>
      <c r="I1914" s="58">
        <f t="shared" si="33"/>
        <v>550</v>
      </c>
      <c r="J1914" s="25"/>
    </row>
    <row r="1915" customHeight="1" spans="1:10">
      <c r="A1915" s="19">
        <v>1912</v>
      </c>
      <c r="B1915" s="55" t="s">
        <v>4302</v>
      </c>
      <c r="C1915" s="49" t="s">
        <v>2002</v>
      </c>
      <c r="D1915" s="38" t="s">
        <v>4102</v>
      </c>
      <c r="E1915" s="38" t="s">
        <v>436</v>
      </c>
      <c r="F1915" s="56">
        <v>1.99</v>
      </c>
      <c r="G1915" s="57">
        <f t="shared" si="32"/>
        <v>1.99</v>
      </c>
      <c r="H1915" s="38">
        <v>100</v>
      </c>
      <c r="I1915" s="58">
        <f t="shared" si="33"/>
        <v>199</v>
      </c>
      <c r="J1915" s="25"/>
    </row>
    <row r="1916" customHeight="1" spans="1:10">
      <c r="A1916" s="19">
        <v>1913</v>
      </c>
      <c r="B1916" s="55" t="s">
        <v>4171</v>
      </c>
      <c r="C1916" s="49" t="s">
        <v>2002</v>
      </c>
      <c r="D1916" s="38" t="s">
        <v>4102</v>
      </c>
      <c r="E1916" s="38" t="s">
        <v>436</v>
      </c>
      <c r="F1916" s="56">
        <v>1.89</v>
      </c>
      <c r="G1916" s="57">
        <f t="shared" si="32"/>
        <v>1.89</v>
      </c>
      <c r="H1916" s="38">
        <v>100</v>
      </c>
      <c r="I1916" s="58">
        <f t="shared" si="33"/>
        <v>189</v>
      </c>
      <c r="J1916" s="25"/>
    </row>
    <row r="1917" customHeight="1" spans="1:10">
      <c r="A1917" s="19">
        <v>1914</v>
      </c>
      <c r="B1917" s="55" t="s">
        <v>4288</v>
      </c>
      <c r="C1917" s="49" t="s">
        <v>2002</v>
      </c>
      <c r="D1917" s="38" t="s">
        <v>4102</v>
      </c>
      <c r="E1917" s="38" t="s">
        <v>436</v>
      </c>
      <c r="F1917" s="56">
        <v>1.57</v>
      </c>
      <c r="G1917" s="57">
        <f t="shared" si="32"/>
        <v>1.57</v>
      </c>
      <c r="H1917" s="38">
        <v>100</v>
      </c>
      <c r="I1917" s="58">
        <f t="shared" si="33"/>
        <v>157</v>
      </c>
      <c r="J1917" s="25"/>
    </row>
    <row r="1918" customHeight="1" spans="1:10">
      <c r="A1918" s="19">
        <v>1915</v>
      </c>
      <c r="B1918" s="55" t="s">
        <v>4303</v>
      </c>
      <c r="C1918" s="49" t="s">
        <v>2002</v>
      </c>
      <c r="D1918" s="38" t="s">
        <v>4102</v>
      </c>
      <c r="E1918" s="38" t="s">
        <v>436</v>
      </c>
      <c r="F1918" s="56">
        <v>2.25</v>
      </c>
      <c r="G1918" s="57">
        <f t="shared" si="32"/>
        <v>2.25</v>
      </c>
      <c r="H1918" s="38">
        <v>100</v>
      </c>
      <c r="I1918" s="58">
        <f t="shared" si="33"/>
        <v>225</v>
      </c>
      <c r="J1918" s="25"/>
    </row>
    <row r="1919" customHeight="1" spans="1:10">
      <c r="A1919" s="19">
        <v>1916</v>
      </c>
      <c r="B1919" s="55" t="s">
        <v>4304</v>
      </c>
      <c r="C1919" s="49" t="s">
        <v>2002</v>
      </c>
      <c r="D1919" s="38" t="s">
        <v>4102</v>
      </c>
      <c r="E1919" s="38" t="s">
        <v>436</v>
      </c>
      <c r="F1919" s="56">
        <v>2.46</v>
      </c>
      <c r="G1919" s="57">
        <f t="shared" si="32"/>
        <v>2.46</v>
      </c>
      <c r="H1919" s="38">
        <v>100</v>
      </c>
      <c r="I1919" s="58">
        <f t="shared" si="33"/>
        <v>246</v>
      </c>
      <c r="J1919" s="25"/>
    </row>
    <row r="1920" customHeight="1" spans="1:10">
      <c r="A1920" s="19">
        <v>1917</v>
      </c>
      <c r="B1920" s="55" t="s">
        <v>4305</v>
      </c>
      <c r="C1920" s="49" t="s">
        <v>2002</v>
      </c>
      <c r="D1920" s="38" t="s">
        <v>4102</v>
      </c>
      <c r="E1920" s="38" t="s">
        <v>436</v>
      </c>
      <c r="F1920" s="56">
        <v>2.67</v>
      </c>
      <c r="G1920" s="57">
        <f t="shared" si="32"/>
        <v>2.67</v>
      </c>
      <c r="H1920" s="38">
        <v>100</v>
      </c>
      <c r="I1920" s="58">
        <f t="shared" si="33"/>
        <v>267</v>
      </c>
      <c r="J1920" s="25"/>
    </row>
    <row r="1921" customHeight="1" spans="1:10">
      <c r="A1921" s="19">
        <v>1918</v>
      </c>
      <c r="B1921" s="55" t="s">
        <v>4306</v>
      </c>
      <c r="C1921" s="49" t="s">
        <v>2002</v>
      </c>
      <c r="D1921" s="38" t="s">
        <v>4102</v>
      </c>
      <c r="E1921" s="38" t="s">
        <v>436</v>
      </c>
      <c r="F1921" s="56">
        <v>2.93</v>
      </c>
      <c r="G1921" s="57">
        <f t="shared" si="32"/>
        <v>2.93</v>
      </c>
      <c r="H1921" s="38">
        <v>100</v>
      </c>
      <c r="I1921" s="58">
        <f t="shared" si="33"/>
        <v>293</v>
      </c>
      <c r="J1921" s="25"/>
    </row>
    <row r="1922" customHeight="1" spans="1:10">
      <c r="A1922" s="19">
        <v>1919</v>
      </c>
      <c r="B1922" s="55" t="s">
        <v>4307</v>
      </c>
      <c r="C1922" s="49" t="s">
        <v>2002</v>
      </c>
      <c r="D1922" s="38" t="s">
        <v>4102</v>
      </c>
      <c r="E1922" s="38" t="s">
        <v>436</v>
      </c>
      <c r="F1922" s="56">
        <v>2.46</v>
      </c>
      <c r="G1922" s="57">
        <f t="shared" si="32"/>
        <v>2.46</v>
      </c>
      <c r="H1922" s="38">
        <v>100</v>
      </c>
      <c r="I1922" s="58">
        <f t="shared" si="33"/>
        <v>246</v>
      </c>
      <c r="J1922" s="25"/>
    </row>
    <row r="1923" customHeight="1" spans="1:10">
      <c r="A1923" s="19">
        <v>1920</v>
      </c>
      <c r="B1923" s="55" t="s">
        <v>4308</v>
      </c>
      <c r="C1923" s="49" t="s">
        <v>2002</v>
      </c>
      <c r="D1923" s="38" t="s">
        <v>4102</v>
      </c>
      <c r="E1923" s="38" t="s">
        <v>436</v>
      </c>
      <c r="F1923" s="56">
        <v>3.66</v>
      </c>
      <c r="G1923" s="57">
        <f t="shared" si="32"/>
        <v>3.66</v>
      </c>
      <c r="H1923" s="38">
        <v>100</v>
      </c>
      <c r="I1923" s="58">
        <f t="shared" si="33"/>
        <v>366</v>
      </c>
      <c r="J1923" s="25"/>
    </row>
    <row r="1924" customHeight="1" spans="1:10">
      <c r="A1924" s="19">
        <v>1921</v>
      </c>
      <c r="B1924" s="55" t="s">
        <v>4309</v>
      </c>
      <c r="C1924" s="49" t="s">
        <v>2002</v>
      </c>
      <c r="D1924" s="38" t="s">
        <v>4102</v>
      </c>
      <c r="E1924" s="38" t="s">
        <v>436</v>
      </c>
      <c r="F1924" s="56">
        <v>3.56</v>
      </c>
      <c r="G1924" s="57">
        <f t="shared" si="32"/>
        <v>3.56</v>
      </c>
      <c r="H1924" s="38">
        <v>100</v>
      </c>
      <c r="I1924" s="58">
        <f t="shared" si="33"/>
        <v>356</v>
      </c>
      <c r="J1924" s="25"/>
    </row>
    <row r="1925" customHeight="1" spans="1:10">
      <c r="A1925" s="19">
        <v>1922</v>
      </c>
      <c r="B1925" s="55" t="s">
        <v>4310</v>
      </c>
      <c r="C1925" s="49" t="s">
        <v>2002</v>
      </c>
      <c r="D1925" s="38" t="s">
        <v>4102</v>
      </c>
      <c r="E1925" s="38" t="s">
        <v>436</v>
      </c>
      <c r="F1925" s="56">
        <v>2.57</v>
      </c>
      <c r="G1925" s="57">
        <f t="shared" si="32"/>
        <v>2.57</v>
      </c>
      <c r="H1925" s="38">
        <v>100</v>
      </c>
      <c r="I1925" s="58">
        <f t="shared" si="33"/>
        <v>257</v>
      </c>
      <c r="J1925" s="25"/>
    </row>
    <row r="1926" customHeight="1" spans="1:10">
      <c r="A1926" s="19">
        <v>1923</v>
      </c>
      <c r="B1926" s="55" t="s">
        <v>4311</v>
      </c>
      <c r="C1926" s="49" t="s">
        <v>2002</v>
      </c>
      <c r="D1926" s="38" t="s">
        <v>4102</v>
      </c>
      <c r="E1926" s="38" t="s">
        <v>436</v>
      </c>
      <c r="F1926" s="56">
        <v>3.4</v>
      </c>
      <c r="G1926" s="57">
        <f t="shared" si="32"/>
        <v>3.4</v>
      </c>
      <c r="H1926" s="38">
        <v>100</v>
      </c>
      <c r="I1926" s="58">
        <f t="shared" si="33"/>
        <v>340</v>
      </c>
      <c r="J1926" s="25"/>
    </row>
    <row r="1927" customHeight="1" spans="1:10">
      <c r="A1927" s="19">
        <v>1924</v>
      </c>
      <c r="B1927" s="55" t="s">
        <v>4312</v>
      </c>
      <c r="C1927" s="49" t="s">
        <v>2002</v>
      </c>
      <c r="D1927" s="38" t="s">
        <v>4102</v>
      </c>
      <c r="E1927" s="38" t="s">
        <v>436</v>
      </c>
      <c r="F1927" s="56">
        <v>1.83</v>
      </c>
      <c r="G1927" s="57">
        <f t="shared" ref="G1927:G1950" si="34">ROUND(F1927,2)</f>
        <v>1.83</v>
      </c>
      <c r="H1927" s="38">
        <v>100</v>
      </c>
      <c r="I1927" s="58">
        <f t="shared" si="33"/>
        <v>183</v>
      </c>
      <c r="J1927" s="25"/>
    </row>
    <row r="1928" customHeight="1" spans="1:10">
      <c r="A1928" s="19">
        <v>1925</v>
      </c>
      <c r="B1928" s="55" t="s">
        <v>4313</v>
      </c>
      <c r="C1928" s="49" t="s">
        <v>2002</v>
      </c>
      <c r="D1928" s="38" t="s">
        <v>4102</v>
      </c>
      <c r="E1928" s="38" t="s">
        <v>436</v>
      </c>
      <c r="F1928" s="56">
        <v>3.25</v>
      </c>
      <c r="G1928" s="57">
        <f t="shared" si="34"/>
        <v>3.25</v>
      </c>
      <c r="H1928" s="38">
        <v>100</v>
      </c>
      <c r="I1928" s="58">
        <f t="shared" si="33"/>
        <v>325</v>
      </c>
      <c r="J1928" s="25"/>
    </row>
    <row r="1929" customHeight="1" spans="1:10">
      <c r="A1929" s="19">
        <v>1926</v>
      </c>
      <c r="B1929" s="55" t="s">
        <v>4314</v>
      </c>
      <c r="C1929" s="49" t="s">
        <v>2002</v>
      </c>
      <c r="D1929" s="38" t="s">
        <v>4102</v>
      </c>
      <c r="E1929" s="38" t="s">
        <v>436</v>
      </c>
      <c r="F1929" s="56">
        <v>1.73</v>
      </c>
      <c r="G1929" s="57">
        <f t="shared" si="34"/>
        <v>1.73</v>
      </c>
      <c r="H1929" s="38">
        <v>100</v>
      </c>
      <c r="I1929" s="58">
        <f t="shared" si="33"/>
        <v>173</v>
      </c>
      <c r="J1929" s="25"/>
    </row>
    <row r="1930" customHeight="1" spans="1:10">
      <c r="A1930" s="19">
        <v>1927</v>
      </c>
      <c r="B1930" s="55" t="s">
        <v>4315</v>
      </c>
      <c r="C1930" s="49" t="s">
        <v>2002</v>
      </c>
      <c r="D1930" s="38" t="s">
        <v>4102</v>
      </c>
      <c r="E1930" s="38" t="s">
        <v>436</v>
      </c>
      <c r="F1930" s="56">
        <v>1.44</v>
      </c>
      <c r="G1930" s="57">
        <f t="shared" si="34"/>
        <v>1.44</v>
      </c>
      <c r="H1930" s="38">
        <v>100</v>
      </c>
      <c r="I1930" s="58">
        <f t="shared" si="33"/>
        <v>144</v>
      </c>
      <c r="J1930" s="25"/>
    </row>
    <row r="1931" customHeight="1" spans="1:10">
      <c r="A1931" s="19">
        <v>1928</v>
      </c>
      <c r="B1931" s="55" t="s">
        <v>4316</v>
      </c>
      <c r="C1931" s="49" t="s">
        <v>2002</v>
      </c>
      <c r="D1931" s="38" t="s">
        <v>4102</v>
      </c>
      <c r="E1931" s="38" t="s">
        <v>518</v>
      </c>
      <c r="F1931" s="56">
        <v>2.95</v>
      </c>
      <c r="G1931" s="57">
        <f t="shared" si="34"/>
        <v>2.95</v>
      </c>
      <c r="H1931" s="38">
        <v>100</v>
      </c>
      <c r="I1931" s="58">
        <f t="shared" si="33"/>
        <v>295</v>
      </c>
      <c r="J1931" s="25"/>
    </row>
    <row r="1932" customHeight="1" spans="1:10">
      <c r="A1932" s="19">
        <v>1929</v>
      </c>
      <c r="B1932" s="55" t="s">
        <v>4317</v>
      </c>
      <c r="C1932" s="49" t="s">
        <v>2002</v>
      </c>
      <c r="D1932" s="38" t="s">
        <v>4102</v>
      </c>
      <c r="E1932" s="38" t="s">
        <v>518</v>
      </c>
      <c r="F1932" s="56">
        <v>3.1</v>
      </c>
      <c r="G1932" s="57">
        <f t="shared" si="34"/>
        <v>3.1</v>
      </c>
      <c r="H1932" s="38">
        <v>100</v>
      </c>
      <c r="I1932" s="58">
        <f t="shared" si="33"/>
        <v>310</v>
      </c>
      <c r="J1932" s="25"/>
    </row>
    <row r="1933" customHeight="1" spans="1:10">
      <c r="A1933" s="19">
        <v>1930</v>
      </c>
      <c r="B1933" s="55" t="s">
        <v>4318</v>
      </c>
      <c r="C1933" s="49" t="s">
        <v>2002</v>
      </c>
      <c r="D1933" s="38" t="s">
        <v>4102</v>
      </c>
      <c r="E1933" s="38" t="s">
        <v>518</v>
      </c>
      <c r="F1933" s="56">
        <v>5.91</v>
      </c>
      <c r="G1933" s="57">
        <f t="shared" si="34"/>
        <v>5.91</v>
      </c>
      <c r="H1933" s="38">
        <v>100</v>
      </c>
      <c r="I1933" s="58">
        <f t="shared" si="33"/>
        <v>591</v>
      </c>
      <c r="J1933" s="25"/>
    </row>
    <row r="1934" customHeight="1" spans="1:10">
      <c r="A1934" s="19">
        <v>1931</v>
      </c>
      <c r="B1934" s="55" t="s">
        <v>4319</v>
      </c>
      <c r="C1934" s="49" t="s">
        <v>2002</v>
      </c>
      <c r="D1934" s="38" t="s">
        <v>4102</v>
      </c>
      <c r="E1934" s="38" t="s">
        <v>518</v>
      </c>
      <c r="F1934" s="56">
        <v>4.92</v>
      </c>
      <c r="G1934" s="57">
        <f t="shared" si="34"/>
        <v>4.92</v>
      </c>
      <c r="H1934" s="38">
        <v>100</v>
      </c>
      <c r="I1934" s="58">
        <f t="shared" si="33"/>
        <v>492</v>
      </c>
      <c r="J1934" s="25"/>
    </row>
    <row r="1935" customHeight="1" spans="1:10">
      <c r="A1935" s="19">
        <v>1932</v>
      </c>
      <c r="B1935" s="55" t="s">
        <v>4320</v>
      </c>
      <c r="C1935" s="49" t="s">
        <v>2002</v>
      </c>
      <c r="D1935" s="38" t="s">
        <v>4102</v>
      </c>
      <c r="E1935" s="38" t="s">
        <v>518</v>
      </c>
      <c r="F1935" s="56">
        <v>3.44</v>
      </c>
      <c r="G1935" s="57">
        <f t="shared" si="34"/>
        <v>3.44</v>
      </c>
      <c r="H1935" s="38">
        <v>100</v>
      </c>
      <c r="I1935" s="58">
        <f t="shared" si="33"/>
        <v>344</v>
      </c>
      <c r="J1935" s="25"/>
    </row>
    <row r="1936" customHeight="1" spans="1:10">
      <c r="A1936" s="19">
        <v>1933</v>
      </c>
      <c r="B1936" s="55" t="s">
        <v>4321</v>
      </c>
      <c r="C1936" s="49" t="s">
        <v>2002</v>
      </c>
      <c r="D1936" s="38" t="s">
        <v>4102</v>
      </c>
      <c r="E1936" s="38" t="s">
        <v>518</v>
      </c>
      <c r="F1936" s="56">
        <v>21.76</v>
      </c>
      <c r="G1936" s="57">
        <f t="shared" si="34"/>
        <v>21.76</v>
      </c>
      <c r="H1936" s="38">
        <v>100</v>
      </c>
      <c r="I1936" s="58">
        <f t="shared" si="33"/>
        <v>2176</v>
      </c>
      <c r="J1936" s="25"/>
    </row>
    <row r="1937" customHeight="1" spans="1:10">
      <c r="A1937" s="19">
        <v>1934</v>
      </c>
      <c r="B1937" s="55" t="s">
        <v>4322</v>
      </c>
      <c r="C1937" s="49" t="s">
        <v>2002</v>
      </c>
      <c r="D1937" s="38" t="s">
        <v>4102</v>
      </c>
      <c r="E1937" s="38" t="s">
        <v>518</v>
      </c>
      <c r="F1937" s="56">
        <v>3.35</v>
      </c>
      <c r="G1937" s="57">
        <f t="shared" si="34"/>
        <v>3.35</v>
      </c>
      <c r="H1937" s="38">
        <v>100</v>
      </c>
      <c r="I1937" s="58">
        <f t="shared" si="33"/>
        <v>335</v>
      </c>
      <c r="J1937" s="25"/>
    </row>
    <row r="1938" customHeight="1" spans="1:10">
      <c r="A1938" s="19">
        <v>1935</v>
      </c>
      <c r="B1938" s="55" t="s">
        <v>4323</v>
      </c>
      <c r="C1938" s="49" t="s">
        <v>2002</v>
      </c>
      <c r="D1938" s="38" t="s">
        <v>4102</v>
      </c>
      <c r="E1938" s="38" t="s">
        <v>518</v>
      </c>
      <c r="F1938" s="56">
        <v>3.74</v>
      </c>
      <c r="G1938" s="57">
        <f t="shared" si="34"/>
        <v>3.74</v>
      </c>
      <c r="H1938" s="38">
        <v>100</v>
      </c>
      <c r="I1938" s="58">
        <f t="shared" si="33"/>
        <v>374</v>
      </c>
      <c r="J1938" s="25"/>
    </row>
    <row r="1939" customHeight="1" spans="1:10">
      <c r="A1939" s="19">
        <v>1936</v>
      </c>
      <c r="B1939" s="55" t="s">
        <v>4324</v>
      </c>
      <c r="C1939" s="49" t="s">
        <v>2002</v>
      </c>
      <c r="D1939" s="38" t="s">
        <v>4102</v>
      </c>
      <c r="E1939" s="38" t="s">
        <v>518</v>
      </c>
      <c r="F1939" s="56">
        <v>4.07</v>
      </c>
      <c r="G1939" s="57">
        <f t="shared" si="34"/>
        <v>4.07</v>
      </c>
      <c r="H1939" s="38">
        <v>100</v>
      </c>
      <c r="I1939" s="58">
        <f t="shared" si="33"/>
        <v>407</v>
      </c>
      <c r="J1939" s="25"/>
    </row>
    <row r="1940" customHeight="1" spans="1:10">
      <c r="A1940" s="19">
        <v>1937</v>
      </c>
      <c r="B1940" s="55" t="s">
        <v>4325</v>
      </c>
      <c r="C1940" s="49" t="s">
        <v>2002</v>
      </c>
      <c r="D1940" s="38" t="s">
        <v>4102</v>
      </c>
      <c r="E1940" s="38" t="s">
        <v>518</v>
      </c>
      <c r="F1940" s="56">
        <v>10.16</v>
      </c>
      <c r="G1940" s="57">
        <f t="shared" si="34"/>
        <v>10.16</v>
      </c>
      <c r="H1940" s="38">
        <v>100</v>
      </c>
      <c r="I1940" s="58">
        <f t="shared" si="33"/>
        <v>1016</v>
      </c>
      <c r="J1940" s="25"/>
    </row>
    <row r="1941" customHeight="1" spans="1:10">
      <c r="A1941" s="19">
        <v>1938</v>
      </c>
      <c r="B1941" s="55" t="s">
        <v>4326</v>
      </c>
      <c r="C1941" s="49" t="s">
        <v>2002</v>
      </c>
      <c r="D1941" s="38" t="s">
        <v>4102</v>
      </c>
      <c r="E1941" s="38" t="s">
        <v>518</v>
      </c>
      <c r="F1941" s="56">
        <v>11.2</v>
      </c>
      <c r="G1941" s="57">
        <f t="shared" si="34"/>
        <v>11.2</v>
      </c>
      <c r="H1941" s="38">
        <v>100</v>
      </c>
      <c r="I1941" s="58">
        <f t="shared" si="33"/>
        <v>1120</v>
      </c>
      <c r="J1941" s="25"/>
    </row>
    <row r="1942" customHeight="1" spans="1:10">
      <c r="A1942" s="19">
        <v>1939</v>
      </c>
      <c r="B1942" s="55" t="s">
        <v>4327</v>
      </c>
      <c r="C1942" s="49" t="s">
        <v>2002</v>
      </c>
      <c r="D1942" s="38" t="s">
        <v>4102</v>
      </c>
      <c r="E1942" s="38" t="s">
        <v>518</v>
      </c>
      <c r="F1942" s="56">
        <v>2.81</v>
      </c>
      <c r="G1942" s="57">
        <f t="shared" si="34"/>
        <v>2.81</v>
      </c>
      <c r="H1942" s="38">
        <v>100</v>
      </c>
      <c r="I1942" s="58">
        <f t="shared" si="33"/>
        <v>281</v>
      </c>
      <c r="J1942" s="25"/>
    </row>
    <row r="1943" customHeight="1" spans="1:10">
      <c r="A1943" s="19">
        <v>1940</v>
      </c>
      <c r="B1943" s="55" t="s">
        <v>4328</v>
      </c>
      <c r="C1943" s="49" t="s">
        <v>2002</v>
      </c>
      <c r="D1943" s="38" t="s">
        <v>4102</v>
      </c>
      <c r="E1943" s="38" t="s">
        <v>518</v>
      </c>
      <c r="F1943" s="56">
        <v>5.31</v>
      </c>
      <c r="G1943" s="57">
        <f t="shared" si="34"/>
        <v>5.31</v>
      </c>
      <c r="H1943" s="38">
        <v>100</v>
      </c>
      <c r="I1943" s="58">
        <f t="shared" si="33"/>
        <v>531</v>
      </c>
      <c r="J1943" s="25"/>
    </row>
    <row r="1944" customHeight="1" spans="1:10">
      <c r="A1944" s="19">
        <v>1941</v>
      </c>
      <c r="B1944" s="55" t="s">
        <v>4329</v>
      </c>
      <c r="C1944" s="49" t="s">
        <v>2002</v>
      </c>
      <c r="D1944" s="38" t="s">
        <v>4102</v>
      </c>
      <c r="E1944" s="38" t="s">
        <v>518</v>
      </c>
      <c r="F1944" s="56">
        <v>3.45</v>
      </c>
      <c r="G1944" s="57">
        <f t="shared" si="34"/>
        <v>3.45</v>
      </c>
      <c r="H1944" s="38">
        <v>100</v>
      </c>
      <c r="I1944" s="58">
        <f t="shared" si="33"/>
        <v>345</v>
      </c>
      <c r="J1944" s="25"/>
    </row>
    <row r="1945" customHeight="1" spans="1:10">
      <c r="A1945" s="19">
        <v>1942</v>
      </c>
      <c r="B1945" s="55" t="s">
        <v>4330</v>
      </c>
      <c r="C1945" s="49" t="s">
        <v>2002</v>
      </c>
      <c r="D1945" s="38" t="s">
        <v>4102</v>
      </c>
      <c r="E1945" s="38" t="s">
        <v>518</v>
      </c>
      <c r="F1945" s="56">
        <v>3.69</v>
      </c>
      <c r="G1945" s="57">
        <f t="shared" si="34"/>
        <v>3.69</v>
      </c>
      <c r="H1945" s="38">
        <v>100</v>
      </c>
      <c r="I1945" s="58">
        <f t="shared" si="33"/>
        <v>369</v>
      </c>
      <c r="J1945" s="25"/>
    </row>
    <row r="1946" customHeight="1" spans="1:10">
      <c r="A1946" s="19">
        <v>1943</v>
      </c>
      <c r="B1946" s="55" t="s">
        <v>4331</v>
      </c>
      <c r="C1946" s="49" t="s">
        <v>2002</v>
      </c>
      <c r="D1946" s="38" t="s">
        <v>4102</v>
      </c>
      <c r="E1946" s="38" t="s">
        <v>518</v>
      </c>
      <c r="F1946" s="56">
        <v>2.11</v>
      </c>
      <c r="G1946" s="57">
        <f t="shared" si="34"/>
        <v>2.11</v>
      </c>
      <c r="H1946" s="38">
        <v>100</v>
      </c>
      <c r="I1946" s="58">
        <f t="shared" si="33"/>
        <v>211</v>
      </c>
      <c r="J1946" s="25"/>
    </row>
    <row r="1947" customHeight="1" spans="1:10">
      <c r="A1947" s="19">
        <v>1944</v>
      </c>
      <c r="B1947" s="55" t="s">
        <v>4332</v>
      </c>
      <c r="C1947" s="49" t="s">
        <v>2002</v>
      </c>
      <c r="D1947" s="38" t="s">
        <v>4102</v>
      </c>
      <c r="E1947" s="38" t="s">
        <v>518</v>
      </c>
      <c r="F1947" s="56">
        <v>3.25</v>
      </c>
      <c r="G1947" s="57">
        <f t="shared" si="34"/>
        <v>3.25</v>
      </c>
      <c r="H1947" s="38">
        <v>100</v>
      </c>
      <c r="I1947" s="58">
        <f t="shared" si="33"/>
        <v>325</v>
      </c>
      <c r="J1947" s="25"/>
    </row>
    <row r="1948" customHeight="1" spans="1:10">
      <c r="A1948" s="19">
        <v>1945</v>
      </c>
      <c r="B1948" s="55" t="s">
        <v>4333</v>
      </c>
      <c r="C1948" s="49" t="s">
        <v>2002</v>
      </c>
      <c r="D1948" s="38" t="s">
        <v>4102</v>
      </c>
      <c r="E1948" s="38" t="s">
        <v>518</v>
      </c>
      <c r="F1948" s="56">
        <v>7.14</v>
      </c>
      <c r="G1948" s="57">
        <f t="shared" si="34"/>
        <v>7.14</v>
      </c>
      <c r="H1948" s="38">
        <v>100</v>
      </c>
      <c r="I1948" s="58">
        <f t="shared" si="33"/>
        <v>714</v>
      </c>
      <c r="J1948" s="25"/>
    </row>
    <row r="1949" customHeight="1" spans="1:10">
      <c r="A1949" s="19">
        <v>1946</v>
      </c>
      <c r="B1949" s="55" t="s">
        <v>4334</v>
      </c>
      <c r="C1949" s="49" t="s">
        <v>2002</v>
      </c>
      <c r="D1949" s="38" t="s">
        <v>4102</v>
      </c>
      <c r="E1949" s="38" t="s">
        <v>518</v>
      </c>
      <c r="F1949" s="56">
        <v>4.33</v>
      </c>
      <c r="G1949" s="57">
        <f t="shared" si="34"/>
        <v>4.33</v>
      </c>
      <c r="H1949" s="38">
        <v>100</v>
      </c>
      <c r="I1949" s="58">
        <f t="shared" si="33"/>
        <v>433</v>
      </c>
      <c r="J1949" s="25"/>
    </row>
    <row r="1950" customHeight="1" spans="1:10">
      <c r="A1950" s="19">
        <v>1947</v>
      </c>
      <c r="B1950" s="55" t="s">
        <v>4335</v>
      </c>
      <c r="C1950" s="49" t="s">
        <v>2002</v>
      </c>
      <c r="D1950" s="38" t="s">
        <v>4102</v>
      </c>
      <c r="E1950" s="38" t="s">
        <v>518</v>
      </c>
      <c r="F1950" s="56">
        <v>4.28</v>
      </c>
      <c r="G1950" s="57">
        <f t="shared" si="34"/>
        <v>4.28</v>
      </c>
      <c r="H1950" s="38">
        <v>100</v>
      </c>
      <c r="I1950" s="58">
        <f t="shared" si="33"/>
        <v>428</v>
      </c>
      <c r="J1950" s="25"/>
    </row>
    <row r="1951" customHeight="1" spans="1:10">
      <c r="A1951" s="19">
        <v>1948</v>
      </c>
      <c r="B1951" s="55" t="s">
        <v>4336</v>
      </c>
      <c r="C1951" s="49" t="s">
        <v>2002</v>
      </c>
      <c r="D1951" s="38" t="s">
        <v>4102</v>
      </c>
      <c r="E1951" s="38" t="s">
        <v>518</v>
      </c>
      <c r="F1951" s="56">
        <v>5.66</v>
      </c>
      <c r="G1951" s="57">
        <v>5.66</v>
      </c>
      <c r="H1951" s="38">
        <v>100</v>
      </c>
      <c r="I1951" s="58">
        <f t="shared" si="33"/>
        <v>566</v>
      </c>
      <c r="J1951" s="25"/>
    </row>
    <row r="1952" customHeight="1" spans="1:10">
      <c r="A1952" s="19">
        <v>1949</v>
      </c>
      <c r="B1952" s="55" t="s">
        <v>4337</v>
      </c>
      <c r="C1952" s="49" t="s">
        <v>2002</v>
      </c>
      <c r="D1952" s="38" t="s">
        <v>4102</v>
      </c>
      <c r="E1952" s="38" t="s">
        <v>518</v>
      </c>
      <c r="F1952" s="56">
        <v>1.9</v>
      </c>
      <c r="G1952" s="57">
        <f t="shared" ref="G1952:G2015" si="35">ROUND(F1952,2)</f>
        <v>1.9</v>
      </c>
      <c r="H1952" s="38">
        <v>100</v>
      </c>
      <c r="I1952" s="58">
        <f t="shared" si="33"/>
        <v>190</v>
      </c>
      <c r="J1952" s="25"/>
    </row>
    <row r="1953" customHeight="1" spans="1:10">
      <c r="A1953" s="19">
        <v>1950</v>
      </c>
      <c r="B1953" s="55" t="s">
        <v>4338</v>
      </c>
      <c r="C1953" s="49" t="s">
        <v>2002</v>
      </c>
      <c r="D1953" s="38" t="s">
        <v>4102</v>
      </c>
      <c r="E1953" s="38" t="s">
        <v>518</v>
      </c>
      <c r="F1953" s="56">
        <v>3.34</v>
      </c>
      <c r="G1953" s="57">
        <f t="shared" si="35"/>
        <v>3.34</v>
      </c>
      <c r="H1953" s="38">
        <v>100</v>
      </c>
      <c r="I1953" s="58">
        <f t="shared" si="33"/>
        <v>334</v>
      </c>
      <c r="J1953" s="25"/>
    </row>
    <row r="1954" customHeight="1" spans="1:10">
      <c r="A1954" s="19">
        <v>1951</v>
      </c>
      <c r="B1954" s="55" t="s">
        <v>4339</v>
      </c>
      <c r="C1954" s="49" t="s">
        <v>2002</v>
      </c>
      <c r="D1954" s="38" t="s">
        <v>4102</v>
      </c>
      <c r="E1954" s="38" t="s">
        <v>518</v>
      </c>
      <c r="F1954" s="56">
        <v>4.82</v>
      </c>
      <c r="G1954" s="57">
        <f t="shared" si="35"/>
        <v>4.82</v>
      </c>
      <c r="H1954" s="38">
        <v>100</v>
      </c>
      <c r="I1954" s="58">
        <f t="shared" si="33"/>
        <v>482</v>
      </c>
      <c r="J1954" s="25"/>
    </row>
    <row r="1955" customHeight="1" spans="1:10">
      <c r="A1955" s="19">
        <v>1952</v>
      </c>
      <c r="B1955" s="55" t="s">
        <v>4340</v>
      </c>
      <c r="C1955" s="49" t="s">
        <v>2002</v>
      </c>
      <c r="D1955" s="38" t="s">
        <v>4102</v>
      </c>
      <c r="E1955" s="38" t="s">
        <v>518</v>
      </c>
      <c r="F1955" s="56">
        <v>3.34</v>
      </c>
      <c r="G1955" s="57">
        <f t="shared" si="35"/>
        <v>3.34</v>
      </c>
      <c r="H1955" s="38">
        <v>100</v>
      </c>
      <c r="I1955" s="58">
        <f t="shared" si="33"/>
        <v>334</v>
      </c>
      <c r="J1955" s="25"/>
    </row>
    <row r="1956" customHeight="1" spans="1:10">
      <c r="A1956" s="19">
        <v>1953</v>
      </c>
      <c r="B1956" s="55" t="s">
        <v>4341</v>
      </c>
      <c r="C1956" s="49" t="s">
        <v>2002</v>
      </c>
      <c r="D1956" s="38" t="s">
        <v>4102</v>
      </c>
      <c r="E1956" s="38" t="s">
        <v>518</v>
      </c>
      <c r="F1956" s="56">
        <v>7.09</v>
      </c>
      <c r="G1956" s="57">
        <f t="shared" si="35"/>
        <v>7.09</v>
      </c>
      <c r="H1956" s="38">
        <v>100</v>
      </c>
      <c r="I1956" s="58">
        <f t="shared" si="33"/>
        <v>709</v>
      </c>
      <c r="J1956" s="25"/>
    </row>
    <row r="1957" customHeight="1" spans="1:10">
      <c r="A1957" s="19">
        <v>1954</v>
      </c>
      <c r="B1957" s="55" t="s">
        <v>4342</v>
      </c>
      <c r="C1957" s="49" t="s">
        <v>2002</v>
      </c>
      <c r="D1957" s="38" t="s">
        <v>4102</v>
      </c>
      <c r="E1957" s="38" t="s">
        <v>518</v>
      </c>
      <c r="F1957" s="56">
        <v>6.79</v>
      </c>
      <c r="G1957" s="57">
        <f t="shared" si="35"/>
        <v>6.79</v>
      </c>
      <c r="H1957" s="38">
        <v>100</v>
      </c>
      <c r="I1957" s="58">
        <f t="shared" si="33"/>
        <v>679</v>
      </c>
      <c r="J1957" s="25"/>
    </row>
    <row r="1958" customHeight="1" spans="1:10">
      <c r="A1958" s="19">
        <v>1955</v>
      </c>
      <c r="B1958" s="55" t="s">
        <v>4343</v>
      </c>
      <c r="C1958" s="49" t="s">
        <v>2002</v>
      </c>
      <c r="D1958" s="38" t="s">
        <v>4102</v>
      </c>
      <c r="E1958" s="38" t="s">
        <v>518</v>
      </c>
      <c r="F1958" s="56">
        <v>7.28</v>
      </c>
      <c r="G1958" s="57">
        <f t="shared" si="35"/>
        <v>7.28</v>
      </c>
      <c r="H1958" s="38">
        <v>100</v>
      </c>
      <c r="I1958" s="58">
        <f t="shared" si="33"/>
        <v>728</v>
      </c>
      <c r="J1958" s="25"/>
    </row>
    <row r="1959" customHeight="1" spans="1:10">
      <c r="A1959" s="19">
        <v>1956</v>
      </c>
      <c r="B1959" s="55" t="s">
        <v>4344</v>
      </c>
      <c r="C1959" s="49" t="s">
        <v>2002</v>
      </c>
      <c r="D1959" s="38" t="s">
        <v>4102</v>
      </c>
      <c r="E1959" s="38" t="s">
        <v>518</v>
      </c>
      <c r="F1959" s="56">
        <v>6.6</v>
      </c>
      <c r="G1959" s="57">
        <f t="shared" si="35"/>
        <v>6.6</v>
      </c>
      <c r="H1959" s="38">
        <v>100</v>
      </c>
      <c r="I1959" s="58">
        <f t="shared" si="33"/>
        <v>660</v>
      </c>
      <c r="J1959" s="25"/>
    </row>
    <row r="1960" customHeight="1" spans="1:10">
      <c r="A1960" s="19">
        <v>1957</v>
      </c>
      <c r="B1960" s="55" t="s">
        <v>4345</v>
      </c>
      <c r="C1960" s="49" t="s">
        <v>2002</v>
      </c>
      <c r="D1960" s="38" t="s">
        <v>4102</v>
      </c>
      <c r="E1960" s="38" t="s">
        <v>518</v>
      </c>
      <c r="F1960" s="56">
        <v>2.41</v>
      </c>
      <c r="G1960" s="57">
        <f t="shared" si="35"/>
        <v>2.41</v>
      </c>
      <c r="H1960" s="38">
        <v>100</v>
      </c>
      <c r="I1960" s="58">
        <f t="shared" si="33"/>
        <v>241</v>
      </c>
      <c r="J1960" s="25"/>
    </row>
    <row r="1961" customHeight="1" spans="1:10">
      <c r="A1961" s="19">
        <v>1958</v>
      </c>
      <c r="B1961" s="55" t="s">
        <v>4346</v>
      </c>
      <c r="C1961" s="49" t="s">
        <v>2002</v>
      </c>
      <c r="D1961" s="38" t="s">
        <v>4102</v>
      </c>
      <c r="E1961" s="38" t="s">
        <v>518</v>
      </c>
      <c r="F1961" s="56">
        <v>3.89</v>
      </c>
      <c r="G1961" s="57">
        <f t="shared" si="35"/>
        <v>3.89</v>
      </c>
      <c r="H1961" s="38">
        <v>100</v>
      </c>
      <c r="I1961" s="58">
        <f t="shared" si="33"/>
        <v>389</v>
      </c>
      <c r="J1961" s="25"/>
    </row>
    <row r="1962" customHeight="1" spans="1:10">
      <c r="A1962" s="19">
        <v>1959</v>
      </c>
      <c r="B1962" s="55" t="s">
        <v>4347</v>
      </c>
      <c r="C1962" s="49" t="s">
        <v>2002</v>
      </c>
      <c r="D1962" s="38" t="s">
        <v>4102</v>
      </c>
      <c r="E1962" s="38" t="s">
        <v>518</v>
      </c>
      <c r="F1962" s="56">
        <v>8.76</v>
      </c>
      <c r="G1962" s="57">
        <f t="shared" si="35"/>
        <v>8.76</v>
      </c>
      <c r="H1962" s="38">
        <v>100</v>
      </c>
      <c r="I1962" s="58">
        <f t="shared" ref="I1962:I2025" si="36">G1962*H1962</f>
        <v>876</v>
      </c>
      <c r="J1962" s="25"/>
    </row>
    <row r="1963" customHeight="1" spans="1:10">
      <c r="A1963" s="19">
        <v>1960</v>
      </c>
      <c r="B1963" s="55" t="s">
        <v>4348</v>
      </c>
      <c r="C1963" s="49" t="s">
        <v>2002</v>
      </c>
      <c r="D1963" s="38" t="s">
        <v>4102</v>
      </c>
      <c r="E1963" s="38" t="s">
        <v>518</v>
      </c>
      <c r="F1963" s="56">
        <v>1.37</v>
      </c>
      <c r="G1963" s="57">
        <f t="shared" si="35"/>
        <v>1.37</v>
      </c>
      <c r="H1963" s="38">
        <v>100</v>
      </c>
      <c r="I1963" s="58">
        <f t="shared" si="36"/>
        <v>137</v>
      </c>
      <c r="J1963" s="25"/>
    </row>
    <row r="1964" customHeight="1" spans="1:10">
      <c r="A1964" s="19">
        <v>1961</v>
      </c>
      <c r="B1964" s="55" t="s">
        <v>4349</v>
      </c>
      <c r="C1964" s="49" t="s">
        <v>2002</v>
      </c>
      <c r="D1964" s="38" t="s">
        <v>4102</v>
      </c>
      <c r="E1964" s="38" t="s">
        <v>518</v>
      </c>
      <c r="F1964" s="56">
        <v>4.33</v>
      </c>
      <c r="G1964" s="57">
        <f t="shared" si="35"/>
        <v>4.33</v>
      </c>
      <c r="H1964" s="38">
        <v>100</v>
      </c>
      <c r="I1964" s="58">
        <f t="shared" si="36"/>
        <v>433</v>
      </c>
      <c r="J1964" s="25"/>
    </row>
    <row r="1965" customHeight="1" spans="1:10">
      <c r="A1965" s="19">
        <v>1962</v>
      </c>
      <c r="B1965" s="55" t="s">
        <v>4350</v>
      </c>
      <c r="C1965" s="49" t="s">
        <v>2002</v>
      </c>
      <c r="D1965" s="38" t="s">
        <v>4102</v>
      </c>
      <c r="E1965" s="38" t="s">
        <v>518</v>
      </c>
      <c r="F1965" s="56">
        <v>17.89</v>
      </c>
      <c r="G1965" s="57">
        <f t="shared" si="35"/>
        <v>17.89</v>
      </c>
      <c r="H1965" s="38">
        <v>100</v>
      </c>
      <c r="I1965" s="58">
        <f t="shared" si="36"/>
        <v>1789</v>
      </c>
      <c r="J1965" s="25"/>
    </row>
    <row r="1966" customHeight="1" spans="1:10">
      <c r="A1966" s="19">
        <v>1963</v>
      </c>
      <c r="B1966" s="55" t="s">
        <v>4351</v>
      </c>
      <c r="C1966" s="49" t="s">
        <v>2002</v>
      </c>
      <c r="D1966" s="38" t="s">
        <v>4102</v>
      </c>
      <c r="E1966" s="38" t="s">
        <v>518</v>
      </c>
      <c r="F1966" s="56">
        <v>6.2</v>
      </c>
      <c r="G1966" s="57">
        <f t="shared" si="35"/>
        <v>6.2</v>
      </c>
      <c r="H1966" s="38">
        <v>100</v>
      </c>
      <c r="I1966" s="58">
        <f t="shared" si="36"/>
        <v>620</v>
      </c>
      <c r="J1966" s="25"/>
    </row>
    <row r="1967" customHeight="1" spans="1:10">
      <c r="A1967" s="19">
        <v>1964</v>
      </c>
      <c r="B1967" s="55" t="s">
        <v>4352</v>
      </c>
      <c r="C1967" s="49" t="s">
        <v>2002</v>
      </c>
      <c r="D1967" s="38" t="s">
        <v>4102</v>
      </c>
      <c r="E1967" s="38" t="s">
        <v>518</v>
      </c>
      <c r="F1967" s="56">
        <v>5.91</v>
      </c>
      <c r="G1967" s="57">
        <f t="shared" si="35"/>
        <v>5.91</v>
      </c>
      <c r="H1967" s="38">
        <v>100</v>
      </c>
      <c r="I1967" s="58">
        <f t="shared" si="36"/>
        <v>591</v>
      </c>
      <c r="J1967" s="25"/>
    </row>
    <row r="1968" customHeight="1" spans="1:10">
      <c r="A1968" s="19">
        <v>1965</v>
      </c>
      <c r="B1968" s="55" t="s">
        <v>4353</v>
      </c>
      <c r="C1968" s="49" t="s">
        <v>2002</v>
      </c>
      <c r="D1968" s="38" t="s">
        <v>4102</v>
      </c>
      <c r="E1968" s="38" t="s">
        <v>518</v>
      </c>
      <c r="F1968" s="56">
        <v>7.58</v>
      </c>
      <c r="G1968" s="57">
        <f t="shared" si="35"/>
        <v>7.58</v>
      </c>
      <c r="H1968" s="38">
        <v>100</v>
      </c>
      <c r="I1968" s="58">
        <f t="shared" si="36"/>
        <v>758</v>
      </c>
      <c r="J1968" s="25"/>
    </row>
    <row r="1969" customHeight="1" spans="1:10">
      <c r="A1969" s="19">
        <v>1966</v>
      </c>
      <c r="B1969" s="55" t="s">
        <v>4354</v>
      </c>
      <c r="C1969" s="49" t="s">
        <v>2002</v>
      </c>
      <c r="D1969" s="38" t="s">
        <v>4102</v>
      </c>
      <c r="E1969" s="38" t="s">
        <v>518</v>
      </c>
      <c r="F1969" s="56">
        <v>2.13</v>
      </c>
      <c r="G1969" s="57">
        <f t="shared" si="35"/>
        <v>2.13</v>
      </c>
      <c r="H1969" s="38">
        <v>100</v>
      </c>
      <c r="I1969" s="58">
        <f t="shared" si="36"/>
        <v>213</v>
      </c>
      <c r="J1969" s="25"/>
    </row>
    <row r="1970" customHeight="1" spans="1:10">
      <c r="A1970" s="19">
        <v>1967</v>
      </c>
      <c r="B1970" s="55" t="s">
        <v>4355</v>
      </c>
      <c r="C1970" s="49" t="s">
        <v>2002</v>
      </c>
      <c r="D1970" s="38" t="s">
        <v>4102</v>
      </c>
      <c r="E1970" s="38" t="s">
        <v>518</v>
      </c>
      <c r="F1970" s="56">
        <v>2.71</v>
      </c>
      <c r="G1970" s="57">
        <f t="shared" si="35"/>
        <v>2.71</v>
      </c>
      <c r="H1970" s="38">
        <v>100</v>
      </c>
      <c r="I1970" s="58">
        <f t="shared" si="36"/>
        <v>271</v>
      </c>
      <c r="J1970" s="25"/>
    </row>
    <row r="1971" customHeight="1" spans="1:10">
      <c r="A1971" s="19">
        <v>1968</v>
      </c>
      <c r="B1971" s="55" t="s">
        <v>4356</v>
      </c>
      <c r="C1971" s="49" t="s">
        <v>2002</v>
      </c>
      <c r="D1971" s="38" t="s">
        <v>4102</v>
      </c>
      <c r="E1971" s="38" t="s">
        <v>546</v>
      </c>
      <c r="F1971" s="56">
        <v>7.45</v>
      </c>
      <c r="G1971" s="57">
        <f t="shared" si="35"/>
        <v>7.45</v>
      </c>
      <c r="H1971" s="38">
        <v>100</v>
      </c>
      <c r="I1971" s="58">
        <f t="shared" si="36"/>
        <v>745</v>
      </c>
      <c r="J1971" s="25"/>
    </row>
    <row r="1972" customHeight="1" spans="1:10">
      <c r="A1972" s="19">
        <v>1969</v>
      </c>
      <c r="B1972" s="55" t="s">
        <v>4357</v>
      </c>
      <c r="C1972" s="49" t="s">
        <v>2002</v>
      </c>
      <c r="D1972" s="38" t="s">
        <v>4102</v>
      </c>
      <c r="E1972" s="38" t="s">
        <v>546</v>
      </c>
      <c r="F1972" s="56">
        <v>5.16</v>
      </c>
      <c r="G1972" s="57">
        <f t="shared" si="35"/>
        <v>5.16</v>
      </c>
      <c r="H1972" s="38">
        <v>100</v>
      </c>
      <c r="I1972" s="58">
        <f t="shared" si="36"/>
        <v>516</v>
      </c>
      <c r="J1972" s="25"/>
    </row>
    <row r="1973" customHeight="1" spans="1:10">
      <c r="A1973" s="19">
        <v>1970</v>
      </c>
      <c r="B1973" s="55" t="s">
        <v>4358</v>
      </c>
      <c r="C1973" s="49" t="s">
        <v>2002</v>
      </c>
      <c r="D1973" s="38" t="s">
        <v>4102</v>
      </c>
      <c r="E1973" s="38" t="s">
        <v>546</v>
      </c>
      <c r="F1973" s="56">
        <v>7.03</v>
      </c>
      <c r="G1973" s="57">
        <f t="shared" si="35"/>
        <v>7.03</v>
      </c>
      <c r="H1973" s="38">
        <v>100</v>
      </c>
      <c r="I1973" s="58">
        <f t="shared" si="36"/>
        <v>703</v>
      </c>
      <c r="J1973" s="25"/>
    </row>
    <row r="1974" customHeight="1" spans="1:10">
      <c r="A1974" s="19">
        <v>1971</v>
      </c>
      <c r="B1974" s="55" t="s">
        <v>4359</v>
      </c>
      <c r="C1974" s="49" t="s">
        <v>2002</v>
      </c>
      <c r="D1974" s="38" t="s">
        <v>4102</v>
      </c>
      <c r="E1974" s="38" t="s">
        <v>546</v>
      </c>
      <c r="F1974" s="56">
        <v>3.18</v>
      </c>
      <c r="G1974" s="57">
        <f t="shared" si="35"/>
        <v>3.18</v>
      </c>
      <c r="H1974" s="38">
        <v>100</v>
      </c>
      <c r="I1974" s="58">
        <f t="shared" si="36"/>
        <v>318</v>
      </c>
      <c r="J1974" s="25"/>
    </row>
    <row r="1975" customHeight="1" spans="1:10">
      <c r="A1975" s="19">
        <v>1972</v>
      </c>
      <c r="B1975" s="55" t="s">
        <v>3707</v>
      </c>
      <c r="C1975" s="49" t="s">
        <v>2002</v>
      </c>
      <c r="D1975" s="38" t="s">
        <v>4102</v>
      </c>
      <c r="E1975" s="38" t="s">
        <v>546</v>
      </c>
      <c r="F1975" s="56">
        <v>3.73</v>
      </c>
      <c r="G1975" s="57">
        <f t="shared" si="35"/>
        <v>3.73</v>
      </c>
      <c r="H1975" s="38">
        <v>100</v>
      </c>
      <c r="I1975" s="58">
        <f t="shared" si="36"/>
        <v>373</v>
      </c>
      <c r="J1975" s="25"/>
    </row>
    <row r="1976" customHeight="1" spans="1:10">
      <c r="A1976" s="19">
        <v>1973</v>
      </c>
      <c r="B1976" s="55" t="s">
        <v>4360</v>
      </c>
      <c r="C1976" s="49" t="s">
        <v>2002</v>
      </c>
      <c r="D1976" s="38" t="s">
        <v>4102</v>
      </c>
      <c r="E1976" s="38" t="s">
        <v>546</v>
      </c>
      <c r="F1976" s="56">
        <v>8.02</v>
      </c>
      <c r="G1976" s="57">
        <f t="shared" si="35"/>
        <v>8.02</v>
      </c>
      <c r="H1976" s="38">
        <v>100</v>
      </c>
      <c r="I1976" s="58">
        <f t="shared" si="36"/>
        <v>802</v>
      </c>
      <c r="J1976" s="25"/>
    </row>
    <row r="1977" customHeight="1" spans="1:10">
      <c r="A1977" s="19">
        <v>1974</v>
      </c>
      <c r="B1977" s="55" t="s">
        <v>4361</v>
      </c>
      <c r="C1977" s="49" t="s">
        <v>2002</v>
      </c>
      <c r="D1977" s="38" t="s">
        <v>4102</v>
      </c>
      <c r="E1977" s="38" t="s">
        <v>546</v>
      </c>
      <c r="F1977" s="56">
        <v>5.27</v>
      </c>
      <c r="G1977" s="57">
        <f t="shared" si="35"/>
        <v>5.27</v>
      </c>
      <c r="H1977" s="38">
        <v>100</v>
      </c>
      <c r="I1977" s="58">
        <f t="shared" si="36"/>
        <v>527</v>
      </c>
      <c r="J1977" s="25"/>
    </row>
    <row r="1978" customHeight="1" spans="1:10">
      <c r="A1978" s="19">
        <v>1975</v>
      </c>
      <c r="B1978" s="55" t="s">
        <v>4362</v>
      </c>
      <c r="C1978" s="49" t="s">
        <v>2002</v>
      </c>
      <c r="D1978" s="38" t="s">
        <v>4102</v>
      </c>
      <c r="E1978" s="38" t="s">
        <v>546</v>
      </c>
      <c r="F1978" s="56">
        <v>5.89</v>
      </c>
      <c r="G1978" s="57">
        <f t="shared" si="35"/>
        <v>5.89</v>
      </c>
      <c r="H1978" s="38">
        <v>100</v>
      </c>
      <c r="I1978" s="58">
        <f t="shared" si="36"/>
        <v>589</v>
      </c>
      <c r="J1978" s="25"/>
    </row>
    <row r="1979" customHeight="1" spans="1:10">
      <c r="A1979" s="19">
        <v>1976</v>
      </c>
      <c r="B1979" s="55" t="s">
        <v>4363</v>
      </c>
      <c r="C1979" s="49" t="s">
        <v>2002</v>
      </c>
      <c r="D1979" s="38" t="s">
        <v>4102</v>
      </c>
      <c r="E1979" s="38" t="s">
        <v>546</v>
      </c>
      <c r="F1979" s="56">
        <v>3.02</v>
      </c>
      <c r="G1979" s="57">
        <f t="shared" si="35"/>
        <v>3.02</v>
      </c>
      <c r="H1979" s="38">
        <v>100</v>
      </c>
      <c r="I1979" s="58">
        <f t="shared" si="36"/>
        <v>302</v>
      </c>
      <c r="J1979" s="25"/>
    </row>
    <row r="1980" customHeight="1" spans="1:10">
      <c r="A1980" s="19">
        <v>1977</v>
      </c>
      <c r="B1980" s="55" t="s">
        <v>4365</v>
      </c>
      <c r="C1980" s="49" t="s">
        <v>2002</v>
      </c>
      <c r="D1980" s="38" t="s">
        <v>4102</v>
      </c>
      <c r="E1980" s="38" t="s">
        <v>546</v>
      </c>
      <c r="F1980" s="56">
        <v>5.11</v>
      </c>
      <c r="G1980" s="57">
        <f t="shared" si="35"/>
        <v>5.11</v>
      </c>
      <c r="H1980" s="38">
        <v>100</v>
      </c>
      <c r="I1980" s="58">
        <f t="shared" si="36"/>
        <v>511</v>
      </c>
      <c r="J1980" s="25"/>
    </row>
    <row r="1981" customHeight="1" spans="1:10">
      <c r="A1981" s="19">
        <v>1978</v>
      </c>
      <c r="B1981" s="55" t="s">
        <v>4366</v>
      </c>
      <c r="C1981" s="49" t="s">
        <v>2002</v>
      </c>
      <c r="D1981" s="38" t="s">
        <v>4102</v>
      </c>
      <c r="E1981" s="38" t="s">
        <v>546</v>
      </c>
      <c r="F1981" s="56">
        <v>6.15</v>
      </c>
      <c r="G1981" s="57">
        <f t="shared" si="35"/>
        <v>6.15</v>
      </c>
      <c r="H1981" s="38">
        <v>100</v>
      </c>
      <c r="I1981" s="58">
        <f t="shared" si="36"/>
        <v>615</v>
      </c>
      <c r="J1981" s="25"/>
    </row>
    <row r="1982" customHeight="1" spans="1:10">
      <c r="A1982" s="19">
        <v>1979</v>
      </c>
      <c r="B1982" s="55" t="s">
        <v>4367</v>
      </c>
      <c r="C1982" s="49" t="s">
        <v>2002</v>
      </c>
      <c r="D1982" s="38" t="s">
        <v>4102</v>
      </c>
      <c r="E1982" s="38" t="s">
        <v>546</v>
      </c>
      <c r="F1982" s="56">
        <v>3.55</v>
      </c>
      <c r="G1982" s="57">
        <f t="shared" si="35"/>
        <v>3.55</v>
      </c>
      <c r="H1982" s="38">
        <v>100</v>
      </c>
      <c r="I1982" s="58">
        <f t="shared" si="36"/>
        <v>355</v>
      </c>
      <c r="J1982" s="25"/>
    </row>
    <row r="1983" customHeight="1" spans="1:10">
      <c r="A1983" s="19">
        <v>1980</v>
      </c>
      <c r="B1983" s="55" t="s">
        <v>4368</v>
      </c>
      <c r="C1983" s="49" t="s">
        <v>2002</v>
      </c>
      <c r="D1983" s="38" t="s">
        <v>4102</v>
      </c>
      <c r="E1983" s="38" t="s">
        <v>546</v>
      </c>
      <c r="F1983" s="56">
        <v>9.96</v>
      </c>
      <c r="G1983" s="57">
        <f t="shared" si="35"/>
        <v>9.96</v>
      </c>
      <c r="H1983" s="38">
        <v>100</v>
      </c>
      <c r="I1983" s="58">
        <f t="shared" si="36"/>
        <v>996</v>
      </c>
      <c r="J1983" s="25"/>
    </row>
    <row r="1984" customHeight="1" spans="1:10">
      <c r="A1984" s="19">
        <v>1981</v>
      </c>
      <c r="B1984" s="55" t="s">
        <v>4369</v>
      </c>
      <c r="C1984" s="49" t="s">
        <v>2002</v>
      </c>
      <c r="D1984" s="38" t="s">
        <v>4102</v>
      </c>
      <c r="E1984" s="38" t="s">
        <v>546</v>
      </c>
      <c r="F1984" s="56">
        <v>9.02</v>
      </c>
      <c r="G1984" s="57">
        <f t="shared" si="35"/>
        <v>9.02</v>
      </c>
      <c r="H1984" s="38">
        <v>100</v>
      </c>
      <c r="I1984" s="58">
        <f t="shared" si="36"/>
        <v>902</v>
      </c>
      <c r="J1984" s="25"/>
    </row>
    <row r="1985" customHeight="1" spans="1:10">
      <c r="A1985" s="19">
        <v>1982</v>
      </c>
      <c r="B1985" s="55" t="s">
        <v>4370</v>
      </c>
      <c r="C1985" s="49" t="s">
        <v>2002</v>
      </c>
      <c r="D1985" s="38" t="s">
        <v>4102</v>
      </c>
      <c r="E1985" s="38" t="s">
        <v>546</v>
      </c>
      <c r="F1985" s="56">
        <v>7.19</v>
      </c>
      <c r="G1985" s="57">
        <f t="shared" si="35"/>
        <v>7.19</v>
      </c>
      <c r="H1985" s="38">
        <v>100</v>
      </c>
      <c r="I1985" s="58">
        <f t="shared" si="36"/>
        <v>719</v>
      </c>
      <c r="J1985" s="25"/>
    </row>
    <row r="1986" customHeight="1" spans="1:10">
      <c r="A1986" s="19">
        <v>1983</v>
      </c>
      <c r="B1986" s="55" t="s">
        <v>4371</v>
      </c>
      <c r="C1986" s="49" t="s">
        <v>2002</v>
      </c>
      <c r="D1986" s="38" t="s">
        <v>4102</v>
      </c>
      <c r="E1986" s="38" t="s">
        <v>546</v>
      </c>
      <c r="F1986" s="56">
        <v>3.96</v>
      </c>
      <c r="G1986" s="57">
        <f t="shared" si="35"/>
        <v>3.96</v>
      </c>
      <c r="H1986" s="38">
        <v>100</v>
      </c>
      <c r="I1986" s="58">
        <f t="shared" si="36"/>
        <v>396</v>
      </c>
      <c r="J1986" s="25"/>
    </row>
    <row r="1987" customHeight="1" spans="1:10">
      <c r="A1987" s="19">
        <v>1984</v>
      </c>
      <c r="B1987" s="55" t="s">
        <v>4372</v>
      </c>
      <c r="C1987" s="49" t="s">
        <v>2002</v>
      </c>
      <c r="D1987" s="38" t="s">
        <v>4102</v>
      </c>
      <c r="E1987" s="38" t="s">
        <v>546</v>
      </c>
      <c r="F1987" s="56">
        <v>6.67</v>
      </c>
      <c r="G1987" s="57">
        <f t="shared" si="35"/>
        <v>6.67</v>
      </c>
      <c r="H1987" s="38">
        <v>100</v>
      </c>
      <c r="I1987" s="58">
        <f t="shared" si="36"/>
        <v>667</v>
      </c>
      <c r="J1987" s="25"/>
    </row>
    <row r="1988" customHeight="1" spans="1:10">
      <c r="A1988" s="19">
        <v>1985</v>
      </c>
      <c r="B1988" s="55" t="s">
        <v>4373</v>
      </c>
      <c r="C1988" s="49" t="s">
        <v>2002</v>
      </c>
      <c r="D1988" s="38" t="s">
        <v>4102</v>
      </c>
      <c r="E1988" s="38" t="s">
        <v>546</v>
      </c>
      <c r="F1988" s="56">
        <v>7.03</v>
      </c>
      <c r="G1988" s="57">
        <f t="shared" si="35"/>
        <v>7.03</v>
      </c>
      <c r="H1988" s="38">
        <v>100</v>
      </c>
      <c r="I1988" s="58">
        <f t="shared" si="36"/>
        <v>703</v>
      </c>
      <c r="J1988" s="25"/>
    </row>
    <row r="1989" customHeight="1" spans="1:10">
      <c r="A1989" s="19">
        <v>1986</v>
      </c>
      <c r="B1989" s="55" t="s">
        <v>4374</v>
      </c>
      <c r="C1989" s="49" t="s">
        <v>2002</v>
      </c>
      <c r="D1989" s="38" t="s">
        <v>4102</v>
      </c>
      <c r="E1989" s="38" t="s">
        <v>546</v>
      </c>
      <c r="F1989" s="56">
        <v>8.68</v>
      </c>
      <c r="G1989" s="57">
        <f t="shared" si="35"/>
        <v>8.68</v>
      </c>
      <c r="H1989" s="38">
        <v>100</v>
      </c>
      <c r="I1989" s="58">
        <f t="shared" si="36"/>
        <v>868</v>
      </c>
      <c r="J1989" s="25"/>
    </row>
    <row r="1990" customHeight="1" spans="1:10">
      <c r="A1990" s="19">
        <v>1987</v>
      </c>
      <c r="B1990" s="55" t="s">
        <v>4375</v>
      </c>
      <c r="C1990" s="49" t="s">
        <v>2002</v>
      </c>
      <c r="D1990" s="38" t="s">
        <v>4102</v>
      </c>
      <c r="E1990" s="38" t="s">
        <v>546</v>
      </c>
      <c r="F1990" s="56">
        <v>6.93</v>
      </c>
      <c r="G1990" s="57">
        <f t="shared" si="35"/>
        <v>6.93</v>
      </c>
      <c r="H1990" s="38">
        <v>100</v>
      </c>
      <c r="I1990" s="58">
        <f t="shared" si="36"/>
        <v>693</v>
      </c>
      <c r="J1990" s="25"/>
    </row>
    <row r="1991" customHeight="1" spans="1:10">
      <c r="A1991" s="19">
        <v>1988</v>
      </c>
      <c r="B1991" s="55" t="s">
        <v>4376</v>
      </c>
      <c r="C1991" s="49" t="s">
        <v>2002</v>
      </c>
      <c r="D1991" s="38" t="s">
        <v>4102</v>
      </c>
      <c r="E1991" s="38" t="s">
        <v>546</v>
      </c>
      <c r="F1991" s="56">
        <v>3.29</v>
      </c>
      <c r="G1991" s="57">
        <f t="shared" si="35"/>
        <v>3.29</v>
      </c>
      <c r="H1991" s="38">
        <v>100</v>
      </c>
      <c r="I1991" s="58">
        <f t="shared" si="36"/>
        <v>329</v>
      </c>
      <c r="J1991" s="25"/>
    </row>
    <row r="1992" customHeight="1" spans="1:10">
      <c r="A1992" s="19">
        <v>1989</v>
      </c>
      <c r="B1992" s="55" t="s">
        <v>4377</v>
      </c>
      <c r="C1992" s="49" t="s">
        <v>2002</v>
      </c>
      <c r="D1992" s="38" t="s">
        <v>4102</v>
      </c>
      <c r="E1992" s="38" t="s">
        <v>546</v>
      </c>
      <c r="F1992" s="56">
        <v>3.29</v>
      </c>
      <c r="G1992" s="57">
        <f t="shared" si="35"/>
        <v>3.29</v>
      </c>
      <c r="H1992" s="38">
        <v>100</v>
      </c>
      <c r="I1992" s="58">
        <f t="shared" si="36"/>
        <v>329</v>
      </c>
      <c r="J1992" s="25"/>
    </row>
    <row r="1993" customHeight="1" spans="1:10">
      <c r="A1993" s="19">
        <v>1990</v>
      </c>
      <c r="B1993" s="55" t="s">
        <v>4302</v>
      </c>
      <c r="C1993" s="49" t="s">
        <v>2002</v>
      </c>
      <c r="D1993" s="38" t="s">
        <v>4102</v>
      </c>
      <c r="E1993" s="38" t="s">
        <v>546</v>
      </c>
      <c r="F1993" s="56">
        <v>3.23</v>
      </c>
      <c r="G1993" s="57">
        <f t="shared" si="35"/>
        <v>3.23</v>
      </c>
      <c r="H1993" s="38">
        <v>100</v>
      </c>
      <c r="I1993" s="58">
        <f t="shared" si="36"/>
        <v>323</v>
      </c>
      <c r="J1993" s="25"/>
    </row>
    <row r="1994" customHeight="1" spans="1:10">
      <c r="A1994" s="19">
        <v>1991</v>
      </c>
      <c r="B1994" s="55" t="s">
        <v>4378</v>
      </c>
      <c r="C1994" s="49" t="s">
        <v>2002</v>
      </c>
      <c r="D1994" s="38" t="s">
        <v>4102</v>
      </c>
      <c r="E1994" s="38" t="s">
        <v>546</v>
      </c>
      <c r="F1994" s="56">
        <v>5.63</v>
      </c>
      <c r="G1994" s="57">
        <f t="shared" si="35"/>
        <v>5.63</v>
      </c>
      <c r="H1994" s="38">
        <v>100</v>
      </c>
      <c r="I1994" s="58">
        <f t="shared" si="36"/>
        <v>563</v>
      </c>
      <c r="J1994" s="25"/>
    </row>
    <row r="1995" customHeight="1" spans="1:10">
      <c r="A1995" s="19">
        <v>1992</v>
      </c>
      <c r="B1995" s="55" t="s">
        <v>4379</v>
      </c>
      <c r="C1995" s="49" t="s">
        <v>2002</v>
      </c>
      <c r="D1995" s="38" t="s">
        <v>4102</v>
      </c>
      <c r="E1995" s="38" t="s">
        <v>546</v>
      </c>
      <c r="F1995" s="56">
        <v>3.91</v>
      </c>
      <c r="G1995" s="57">
        <f t="shared" si="35"/>
        <v>3.91</v>
      </c>
      <c r="H1995" s="38">
        <v>100</v>
      </c>
      <c r="I1995" s="58">
        <f t="shared" si="36"/>
        <v>391</v>
      </c>
      <c r="J1995" s="25"/>
    </row>
    <row r="1996" customHeight="1" spans="1:10">
      <c r="A1996" s="19">
        <v>1993</v>
      </c>
      <c r="B1996" s="55" t="s">
        <v>4380</v>
      </c>
      <c r="C1996" s="49" t="s">
        <v>2002</v>
      </c>
      <c r="D1996" s="38" t="s">
        <v>4102</v>
      </c>
      <c r="E1996" s="38" t="s">
        <v>546</v>
      </c>
      <c r="F1996" s="56">
        <v>7.3</v>
      </c>
      <c r="G1996" s="57">
        <f t="shared" si="35"/>
        <v>7.3</v>
      </c>
      <c r="H1996" s="38">
        <v>100</v>
      </c>
      <c r="I1996" s="58">
        <f t="shared" si="36"/>
        <v>730</v>
      </c>
      <c r="J1996" s="25"/>
    </row>
    <row r="1997" customHeight="1" spans="1:10">
      <c r="A1997" s="19">
        <v>1994</v>
      </c>
      <c r="B1997" s="55" t="s">
        <v>4381</v>
      </c>
      <c r="C1997" s="49" t="s">
        <v>2002</v>
      </c>
      <c r="D1997" s="38" t="s">
        <v>4102</v>
      </c>
      <c r="E1997" s="38" t="s">
        <v>546</v>
      </c>
      <c r="F1997" s="56">
        <v>3.39</v>
      </c>
      <c r="G1997" s="57">
        <f t="shared" si="35"/>
        <v>3.39</v>
      </c>
      <c r="H1997" s="38">
        <v>100</v>
      </c>
      <c r="I1997" s="58">
        <f t="shared" si="36"/>
        <v>339</v>
      </c>
      <c r="J1997" s="25"/>
    </row>
    <row r="1998" customHeight="1" spans="1:10">
      <c r="A1998" s="19">
        <v>1995</v>
      </c>
      <c r="B1998" s="55" t="s">
        <v>4382</v>
      </c>
      <c r="C1998" s="49" t="s">
        <v>2002</v>
      </c>
      <c r="D1998" s="38" t="s">
        <v>4102</v>
      </c>
      <c r="E1998" s="38" t="s">
        <v>546</v>
      </c>
      <c r="F1998" s="56">
        <v>2.3</v>
      </c>
      <c r="G1998" s="57">
        <f t="shared" si="35"/>
        <v>2.3</v>
      </c>
      <c r="H1998" s="38">
        <v>100</v>
      </c>
      <c r="I1998" s="58">
        <f t="shared" si="36"/>
        <v>230</v>
      </c>
      <c r="J1998" s="25"/>
    </row>
    <row r="1999" customHeight="1" spans="1:10">
      <c r="A1999" s="19">
        <v>1996</v>
      </c>
      <c r="B1999" s="55" t="s">
        <v>4383</v>
      </c>
      <c r="C1999" s="49" t="s">
        <v>2002</v>
      </c>
      <c r="D1999" s="38" t="s">
        <v>4102</v>
      </c>
      <c r="E1999" s="38" t="s">
        <v>546</v>
      </c>
      <c r="F1999" s="56">
        <v>7.03</v>
      </c>
      <c r="G1999" s="57">
        <f t="shared" si="35"/>
        <v>7.03</v>
      </c>
      <c r="H1999" s="38">
        <v>100</v>
      </c>
      <c r="I1999" s="58">
        <f t="shared" si="36"/>
        <v>703</v>
      </c>
      <c r="J1999" s="25"/>
    </row>
    <row r="2000" customHeight="1" spans="1:10">
      <c r="A2000" s="19">
        <v>1997</v>
      </c>
      <c r="B2000" s="55" t="s">
        <v>4384</v>
      </c>
      <c r="C2000" s="49" t="s">
        <v>2002</v>
      </c>
      <c r="D2000" s="38" t="s">
        <v>4102</v>
      </c>
      <c r="E2000" s="38" t="s">
        <v>546</v>
      </c>
      <c r="F2000" s="56">
        <v>4.33</v>
      </c>
      <c r="G2000" s="57">
        <f t="shared" si="35"/>
        <v>4.33</v>
      </c>
      <c r="H2000" s="38">
        <v>100</v>
      </c>
      <c r="I2000" s="58">
        <f t="shared" si="36"/>
        <v>433</v>
      </c>
      <c r="J2000" s="25"/>
    </row>
    <row r="2001" customHeight="1" spans="1:10">
      <c r="A2001" s="19">
        <v>1998</v>
      </c>
      <c r="B2001" s="55" t="s">
        <v>4385</v>
      </c>
      <c r="C2001" s="49" t="s">
        <v>2002</v>
      </c>
      <c r="D2001" s="38" t="s">
        <v>4102</v>
      </c>
      <c r="E2001" s="38" t="s">
        <v>546</v>
      </c>
      <c r="F2001" s="56">
        <v>1.98</v>
      </c>
      <c r="G2001" s="57">
        <f t="shared" si="35"/>
        <v>1.98</v>
      </c>
      <c r="H2001" s="38">
        <v>100</v>
      </c>
      <c r="I2001" s="58">
        <f t="shared" si="36"/>
        <v>198</v>
      </c>
      <c r="J2001" s="25"/>
    </row>
    <row r="2002" customHeight="1" spans="1:10">
      <c r="A2002" s="19">
        <v>1999</v>
      </c>
      <c r="B2002" s="55" t="s">
        <v>4386</v>
      </c>
      <c r="C2002" s="49" t="s">
        <v>2002</v>
      </c>
      <c r="D2002" s="38" t="s">
        <v>4102</v>
      </c>
      <c r="E2002" s="38" t="s">
        <v>546</v>
      </c>
      <c r="F2002" s="56">
        <v>6.04</v>
      </c>
      <c r="G2002" s="57">
        <f t="shared" si="35"/>
        <v>6.04</v>
      </c>
      <c r="H2002" s="38">
        <v>100</v>
      </c>
      <c r="I2002" s="58">
        <f t="shared" si="36"/>
        <v>604</v>
      </c>
      <c r="J2002" s="25"/>
    </row>
    <row r="2003" customHeight="1" spans="1:10">
      <c r="A2003" s="19">
        <v>2000</v>
      </c>
      <c r="B2003" s="55" t="s">
        <v>4387</v>
      </c>
      <c r="C2003" s="49" t="s">
        <v>2002</v>
      </c>
      <c r="D2003" s="38" t="s">
        <v>4102</v>
      </c>
      <c r="E2003" s="38" t="s">
        <v>546</v>
      </c>
      <c r="F2003" s="56">
        <v>4.22</v>
      </c>
      <c r="G2003" s="57">
        <f t="shared" si="35"/>
        <v>4.22</v>
      </c>
      <c r="H2003" s="38">
        <v>100</v>
      </c>
      <c r="I2003" s="58">
        <f t="shared" si="36"/>
        <v>422</v>
      </c>
      <c r="J2003" s="25"/>
    </row>
    <row r="2004" customHeight="1" spans="1:10">
      <c r="A2004" s="19">
        <v>2001</v>
      </c>
      <c r="B2004" s="55" t="s">
        <v>4388</v>
      </c>
      <c r="C2004" s="49" t="s">
        <v>2002</v>
      </c>
      <c r="D2004" s="38" t="s">
        <v>4102</v>
      </c>
      <c r="E2004" s="38" t="s">
        <v>546</v>
      </c>
      <c r="F2004" s="56">
        <v>8.79</v>
      </c>
      <c r="G2004" s="57">
        <f t="shared" si="35"/>
        <v>8.79</v>
      </c>
      <c r="H2004" s="38">
        <v>100</v>
      </c>
      <c r="I2004" s="58">
        <f t="shared" si="36"/>
        <v>879</v>
      </c>
      <c r="J2004" s="25"/>
    </row>
    <row r="2005" customHeight="1" spans="1:10">
      <c r="A2005" s="19">
        <v>2002</v>
      </c>
      <c r="B2005" s="55" t="s">
        <v>4389</v>
      </c>
      <c r="C2005" s="49" t="s">
        <v>2002</v>
      </c>
      <c r="D2005" s="38" t="s">
        <v>4102</v>
      </c>
      <c r="E2005" s="38" t="s">
        <v>546</v>
      </c>
      <c r="F2005" s="56">
        <v>2.74</v>
      </c>
      <c r="G2005" s="57">
        <f t="shared" si="35"/>
        <v>2.74</v>
      </c>
      <c r="H2005" s="38">
        <v>100</v>
      </c>
      <c r="I2005" s="58">
        <f t="shared" si="36"/>
        <v>274</v>
      </c>
      <c r="J2005" s="25"/>
    </row>
    <row r="2006" customHeight="1" spans="1:10">
      <c r="A2006" s="19">
        <v>2003</v>
      </c>
      <c r="B2006" s="55" t="s">
        <v>4390</v>
      </c>
      <c r="C2006" s="49" t="s">
        <v>2002</v>
      </c>
      <c r="D2006" s="38" t="s">
        <v>4102</v>
      </c>
      <c r="E2006" s="38" t="s">
        <v>546</v>
      </c>
      <c r="F2006" s="56">
        <v>1.85</v>
      </c>
      <c r="G2006" s="57">
        <f t="shared" si="35"/>
        <v>1.85</v>
      </c>
      <c r="H2006" s="38">
        <v>100</v>
      </c>
      <c r="I2006" s="58">
        <f t="shared" si="36"/>
        <v>185</v>
      </c>
      <c r="J2006" s="25"/>
    </row>
    <row r="2007" customHeight="1" spans="1:10">
      <c r="A2007" s="19">
        <v>2004</v>
      </c>
      <c r="B2007" s="55" t="s">
        <v>4391</v>
      </c>
      <c r="C2007" s="49" t="s">
        <v>2002</v>
      </c>
      <c r="D2007" s="38" t="s">
        <v>4102</v>
      </c>
      <c r="E2007" s="38" t="s">
        <v>546</v>
      </c>
      <c r="F2007" s="56">
        <v>2.85</v>
      </c>
      <c r="G2007" s="57">
        <f t="shared" si="35"/>
        <v>2.85</v>
      </c>
      <c r="H2007" s="38">
        <v>100</v>
      </c>
      <c r="I2007" s="58">
        <f t="shared" si="36"/>
        <v>285</v>
      </c>
      <c r="J2007" s="25"/>
    </row>
    <row r="2008" customHeight="1" spans="1:10">
      <c r="A2008" s="19">
        <v>2005</v>
      </c>
      <c r="B2008" s="55" t="s">
        <v>4392</v>
      </c>
      <c r="C2008" s="49" t="s">
        <v>2002</v>
      </c>
      <c r="D2008" s="38" t="s">
        <v>4102</v>
      </c>
      <c r="E2008" s="38" t="s">
        <v>546</v>
      </c>
      <c r="F2008" s="56">
        <v>6.11</v>
      </c>
      <c r="G2008" s="57">
        <f t="shared" si="35"/>
        <v>6.11</v>
      </c>
      <c r="H2008" s="38">
        <v>100</v>
      </c>
      <c r="I2008" s="58">
        <f t="shared" si="36"/>
        <v>611</v>
      </c>
      <c r="J2008" s="25"/>
    </row>
    <row r="2009" customHeight="1" spans="1:10">
      <c r="A2009" s="19">
        <v>2006</v>
      </c>
      <c r="B2009" s="55" t="s">
        <v>4393</v>
      </c>
      <c r="C2009" s="49" t="s">
        <v>2002</v>
      </c>
      <c r="D2009" s="38" t="s">
        <v>4102</v>
      </c>
      <c r="E2009" s="38" t="s">
        <v>546</v>
      </c>
      <c r="F2009" s="56">
        <v>11.06</v>
      </c>
      <c r="G2009" s="57">
        <f t="shared" si="35"/>
        <v>11.06</v>
      </c>
      <c r="H2009" s="38">
        <v>100</v>
      </c>
      <c r="I2009" s="58">
        <f t="shared" si="36"/>
        <v>1106</v>
      </c>
      <c r="J2009" s="25"/>
    </row>
    <row r="2010" customHeight="1" spans="1:10">
      <c r="A2010" s="19">
        <v>2007</v>
      </c>
      <c r="B2010" s="55" t="s">
        <v>4394</v>
      </c>
      <c r="C2010" s="49" t="s">
        <v>2002</v>
      </c>
      <c r="D2010" s="38" t="s">
        <v>4102</v>
      </c>
      <c r="E2010" s="38" t="s">
        <v>546</v>
      </c>
      <c r="F2010" s="56">
        <v>3.27</v>
      </c>
      <c r="G2010" s="57">
        <f t="shared" si="35"/>
        <v>3.27</v>
      </c>
      <c r="H2010" s="38">
        <v>100</v>
      </c>
      <c r="I2010" s="58">
        <f t="shared" si="36"/>
        <v>327</v>
      </c>
      <c r="J2010" s="25"/>
    </row>
    <row r="2011" customHeight="1" spans="1:10">
      <c r="A2011" s="19">
        <v>2008</v>
      </c>
      <c r="B2011" s="55" t="s">
        <v>4395</v>
      </c>
      <c r="C2011" s="49" t="s">
        <v>2002</v>
      </c>
      <c r="D2011" s="38" t="s">
        <v>4102</v>
      </c>
      <c r="E2011" s="38" t="s">
        <v>546</v>
      </c>
      <c r="F2011" s="56">
        <v>6.48</v>
      </c>
      <c r="G2011" s="57">
        <f t="shared" si="35"/>
        <v>6.48</v>
      </c>
      <c r="H2011" s="38">
        <v>100</v>
      </c>
      <c r="I2011" s="58">
        <f t="shared" si="36"/>
        <v>648</v>
      </c>
      <c r="J2011" s="25"/>
    </row>
    <row r="2012" customHeight="1" spans="1:10">
      <c r="A2012" s="19">
        <v>2009</v>
      </c>
      <c r="B2012" s="55" t="s">
        <v>4396</v>
      </c>
      <c r="C2012" s="49" t="s">
        <v>2002</v>
      </c>
      <c r="D2012" s="38" t="s">
        <v>4102</v>
      </c>
      <c r="E2012" s="38" t="s">
        <v>546</v>
      </c>
      <c r="F2012" s="56">
        <v>3.74</v>
      </c>
      <c r="G2012" s="57">
        <f t="shared" si="35"/>
        <v>3.74</v>
      </c>
      <c r="H2012" s="38">
        <v>100</v>
      </c>
      <c r="I2012" s="58">
        <f t="shared" si="36"/>
        <v>374</v>
      </c>
      <c r="J2012" s="25"/>
    </row>
    <row r="2013" customHeight="1" spans="1:10">
      <c r="A2013" s="19">
        <v>2010</v>
      </c>
      <c r="B2013" s="55" t="s">
        <v>72</v>
      </c>
      <c r="C2013" s="49" t="s">
        <v>2002</v>
      </c>
      <c r="D2013" s="38" t="s">
        <v>4102</v>
      </c>
      <c r="E2013" s="38" t="s">
        <v>546</v>
      </c>
      <c r="F2013" s="56">
        <v>6.64</v>
      </c>
      <c r="G2013" s="57">
        <f t="shared" si="35"/>
        <v>6.64</v>
      </c>
      <c r="H2013" s="38">
        <v>100</v>
      </c>
      <c r="I2013" s="58">
        <f t="shared" si="36"/>
        <v>664</v>
      </c>
      <c r="J2013" s="25"/>
    </row>
    <row r="2014" customHeight="1" spans="1:10">
      <c r="A2014" s="19">
        <v>2011</v>
      </c>
      <c r="B2014" s="55" t="s">
        <v>13821</v>
      </c>
      <c r="C2014" s="49" t="s">
        <v>2002</v>
      </c>
      <c r="D2014" s="38" t="s">
        <v>4102</v>
      </c>
      <c r="E2014" s="38" t="s">
        <v>622</v>
      </c>
      <c r="F2014" s="56">
        <v>5.47</v>
      </c>
      <c r="G2014" s="57">
        <f t="shared" si="35"/>
        <v>5.47</v>
      </c>
      <c r="H2014" s="38">
        <v>100</v>
      </c>
      <c r="I2014" s="58">
        <f t="shared" si="36"/>
        <v>547</v>
      </c>
      <c r="J2014" s="25"/>
    </row>
    <row r="2015" customHeight="1" spans="1:10">
      <c r="A2015" s="19">
        <v>2012</v>
      </c>
      <c r="B2015" s="55" t="s">
        <v>13822</v>
      </c>
      <c r="C2015" s="49" t="s">
        <v>2002</v>
      </c>
      <c r="D2015" s="38" t="s">
        <v>4102</v>
      </c>
      <c r="E2015" s="38" t="s">
        <v>622</v>
      </c>
      <c r="F2015" s="56">
        <v>4.66</v>
      </c>
      <c r="G2015" s="57">
        <f t="shared" si="35"/>
        <v>4.66</v>
      </c>
      <c r="H2015" s="38">
        <v>100</v>
      </c>
      <c r="I2015" s="58">
        <f t="shared" si="36"/>
        <v>466</v>
      </c>
      <c r="J2015" s="25"/>
    </row>
    <row r="2016" customHeight="1" spans="1:10">
      <c r="A2016" s="19">
        <v>2013</v>
      </c>
      <c r="B2016" s="55" t="s">
        <v>4399</v>
      </c>
      <c r="C2016" s="49" t="s">
        <v>2002</v>
      </c>
      <c r="D2016" s="38" t="s">
        <v>4102</v>
      </c>
      <c r="E2016" s="38" t="s">
        <v>622</v>
      </c>
      <c r="F2016" s="56">
        <v>5.09</v>
      </c>
      <c r="G2016" s="57">
        <f t="shared" ref="G2016:G2046" si="37">ROUND(F2016,2)</f>
        <v>5.09</v>
      </c>
      <c r="H2016" s="38">
        <v>100</v>
      </c>
      <c r="I2016" s="58">
        <f t="shared" si="36"/>
        <v>509</v>
      </c>
      <c r="J2016" s="25"/>
    </row>
    <row r="2017" customHeight="1" spans="1:10">
      <c r="A2017" s="19">
        <v>2014</v>
      </c>
      <c r="B2017" s="55" t="s">
        <v>4400</v>
      </c>
      <c r="C2017" s="49" t="s">
        <v>2002</v>
      </c>
      <c r="D2017" s="38" t="s">
        <v>4102</v>
      </c>
      <c r="E2017" s="38" t="s">
        <v>622</v>
      </c>
      <c r="F2017" s="56">
        <v>6.46</v>
      </c>
      <c r="G2017" s="57">
        <f t="shared" si="37"/>
        <v>6.46</v>
      </c>
      <c r="H2017" s="38">
        <v>100</v>
      </c>
      <c r="I2017" s="58">
        <f t="shared" si="36"/>
        <v>646</v>
      </c>
      <c r="J2017" s="25"/>
    </row>
    <row r="2018" customHeight="1" spans="1:10">
      <c r="A2018" s="19">
        <v>2015</v>
      </c>
      <c r="B2018" s="55" t="s">
        <v>4401</v>
      </c>
      <c r="C2018" s="49" t="s">
        <v>2002</v>
      </c>
      <c r="D2018" s="38" t="s">
        <v>4102</v>
      </c>
      <c r="E2018" s="38" t="s">
        <v>622</v>
      </c>
      <c r="F2018" s="56">
        <v>4.06</v>
      </c>
      <c r="G2018" s="57">
        <f t="shared" si="37"/>
        <v>4.06</v>
      </c>
      <c r="H2018" s="38">
        <v>100</v>
      </c>
      <c r="I2018" s="58">
        <f t="shared" si="36"/>
        <v>406</v>
      </c>
      <c r="J2018" s="25"/>
    </row>
    <row r="2019" customHeight="1" spans="1:10">
      <c r="A2019" s="19">
        <v>2016</v>
      </c>
      <c r="B2019" s="55" t="s">
        <v>13823</v>
      </c>
      <c r="C2019" s="49" t="s">
        <v>2002</v>
      </c>
      <c r="D2019" s="38" t="s">
        <v>4102</v>
      </c>
      <c r="E2019" s="38" t="s">
        <v>622</v>
      </c>
      <c r="F2019" s="56">
        <v>8.68</v>
      </c>
      <c r="G2019" s="57">
        <f t="shared" si="37"/>
        <v>8.68</v>
      </c>
      <c r="H2019" s="38">
        <v>100</v>
      </c>
      <c r="I2019" s="58">
        <f t="shared" si="36"/>
        <v>868</v>
      </c>
      <c r="J2019" s="25"/>
    </row>
    <row r="2020" customHeight="1" spans="1:10">
      <c r="A2020" s="19">
        <v>2017</v>
      </c>
      <c r="B2020" s="55" t="s">
        <v>4402</v>
      </c>
      <c r="C2020" s="49" t="s">
        <v>2002</v>
      </c>
      <c r="D2020" s="38" t="s">
        <v>4102</v>
      </c>
      <c r="E2020" s="38" t="s">
        <v>622</v>
      </c>
      <c r="F2020" s="56">
        <v>5.88</v>
      </c>
      <c r="G2020" s="57">
        <f t="shared" si="37"/>
        <v>5.88</v>
      </c>
      <c r="H2020" s="38">
        <v>100</v>
      </c>
      <c r="I2020" s="58">
        <f t="shared" si="36"/>
        <v>588</v>
      </c>
      <c r="J2020" s="25"/>
    </row>
    <row r="2021" customHeight="1" spans="1:10">
      <c r="A2021" s="19">
        <v>2018</v>
      </c>
      <c r="B2021" s="55" t="s">
        <v>4403</v>
      </c>
      <c r="C2021" s="49" t="s">
        <v>2002</v>
      </c>
      <c r="D2021" s="38" t="s">
        <v>4102</v>
      </c>
      <c r="E2021" s="38" t="s">
        <v>622</v>
      </c>
      <c r="F2021" s="56">
        <v>13.48</v>
      </c>
      <c r="G2021" s="57">
        <f t="shared" si="37"/>
        <v>13.48</v>
      </c>
      <c r="H2021" s="38">
        <v>100</v>
      </c>
      <c r="I2021" s="58">
        <f t="shared" si="36"/>
        <v>1348</v>
      </c>
      <c r="J2021" s="25"/>
    </row>
    <row r="2022" customHeight="1" spans="1:10">
      <c r="A2022" s="19">
        <v>2019</v>
      </c>
      <c r="B2022" s="55" t="s">
        <v>4404</v>
      </c>
      <c r="C2022" s="49" t="s">
        <v>2002</v>
      </c>
      <c r="D2022" s="38" t="s">
        <v>4102</v>
      </c>
      <c r="E2022" s="38" t="s">
        <v>622</v>
      </c>
      <c r="F2022" s="56">
        <v>3.34</v>
      </c>
      <c r="G2022" s="57">
        <f t="shared" si="37"/>
        <v>3.34</v>
      </c>
      <c r="H2022" s="38">
        <v>100</v>
      </c>
      <c r="I2022" s="58">
        <f t="shared" si="36"/>
        <v>334</v>
      </c>
      <c r="J2022" s="25"/>
    </row>
    <row r="2023" customHeight="1" spans="1:10">
      <c r="A2023" s="19">
        <v>2020</v>
      </c>
      <c r="B2023" s="55" t="s">
        <v>4405</v>
      </c>
      <c r="C2023" s="49" t="s">
        <v>2002</v>
      </c>
      <c r="D2023" s="38" t="s">
        <v>4102</v>
      </c>
      <c r="E2023" s="38" t="s">
        <v>622</v>
      </c>
      <c r="F2023" s="56">
        <v>3.34</v>
      </c>
      <c r="G2023" s="57">
        <f t="shared" si="37"/>
        <v>3.34</v>
      </c>
      <c r="H2023" s="38">
        <v>100</v>
      </c>
      <c r="I2023" s="58">
        <f t="shared" si="36"/>
        <v>334</v>
      </c>
      <c r="J2023" s="25"/>
    </row>
    <row r="2024" customHeight="1" spans="1:10">
      <c r="A2024" s="19">
        <v>2021</v>
      </c>
      <c r="B2024" s="55" t="s">
        <v>4406</v>
      </c>
      <c r="C2024" s="49" t="s">
        <v>2002</v>
      </c>
      <c r="D2024" s="38" t="s">
        <v>4102</v>
      </c>
      <c r="E2024" s="38" t="s">
        <v>622</v>
      </c>
      <c r="F2024" s="56">
        <v>8.54</v>
      </c>
      <c r="G2024" s="57">
        <f t="shared" si="37"/>
        <v>8.54</v>
      </c>
      <c r="H2024" s="38">
        <v>100</v>
      </c>
      <c r="I2024" s="58">
        <f t="shared" si="36"/>
        <v>854</v>
      </c>
      <c r="J2024" s="25"/>
    </row>
    <row r="2025" customHeight="1" spans="1:10">
      <c r="A2025" s="19">
        <v>2022</v>
      </c>
      <c r="B2025" s="55" t="s">
        <v>4396</v>
      </c>
      <c r="C2025" s="49" t="s">
        <v>2002</v>
      </c>
      <c r="D2025" s="38" t="s">
        <v>4102</v>
      </c>
      <c r="E2025" s="38" t="s">
        <v>622</v>
      </c>
      <c r="F2025" s="56">
        <v>5.58</v>
      </c>
      <c r="G2025" s="57">
        <f t="shared" si="37"/>
        <v>5.58</v>
      </c>
      <c r="H2025" s="38">
        <v>100</v>
      </c>
      <c r="I2025" s="58">
        <f t="shared" si="36"/>
        <v>558</v>
      </c>
      <c r="J2025" s="25"/>
    </row>
    <row r="2026" customHeight="1" spans="1:10">
      <c r="A2026" s="19">
        <v>2023</v>
      </c>
      <c r="B2026" s="55" t="s">
        <v>4407</v>
      </c>
      <c r="C2026" s="49" t="s">
        <v>2002</v>
      </c>
      <c r="D2026" s="38" t="s">
        <v>4102</v>
      </c>
      <c r="E2026" s="38" t="s">
        <v>622</v>
      </c>
      <c r="F2026" s="56">
        <v>7.64</v>
      </c>
      <c r="G2026" s="57">
        <f t="shared" si="37"/>
        <v>7.64</v>
      </c>
      <c r="H2026" s="38">
        <v>100</v>
      </c>
      <c r="I2026" s="58">
        <f t="shared" ref="I2026:I2047" si="38">G2026*H2026</f>
        <v>764</v>
      </c>
      <c r="J2026" s="25"/>
    </row>
    <row r="2027" customHeight="1" spans="1:10">
      <c r="A2027" s="19">
        <v>2024</v>
      </c>
      <c r="B2027" s="55" t="s">
        <v>4408</v>
      </c>
      <c r="C2027" s="49" t="s">
        <v>2002</v>
      </c>
      <c r="D2027" s="38" t="s">
        <v>4102</v>
      </c>
      <c r="E2027" s="38" t="s">
        <v>622</v>
      </c>
      <c r="F2027" s="56">
        <v>4.85</v>
      </c>
      <c r="G2027" s="57">
        <f t="shared" si="37"/>
        <v>4.85</v>
      </c>
      <c r="H2027" s="38">
        <v>100</v>
      </c>
      <c r="I2027" s="58">
        <f t="shared" si="38"/>
        <v>485</v>
      </c>
      <c r="J2027" s="25"/>
    </row>
    <row r="2028" customHeight="1" spans="1:10">
      <c r="A2028" s="19">
        <v>2025</v>
      </c>
      <c r="B2028" s="55" t="s">
        <v>3713</v>
      </c>
      <c r="C2028" s="49" t="s">
        <v>2002</v>
      </c>
      <c r="D2028" s="38" t="s">
        <v>4102</v>
      </c>
      <c r="E2028" s="38" t="s">
        <v>622</v>
      </c>
      <c r="F2028" s="56">
        <v>6.67</v>
      </c>
      <c r="G2028" s="57">
        <f t="shared" si="37"/>
        <v>6.67</v>
      </c>
      <c r="H2028" s="38">
        <v>100</v>
      </c>
      <c r="I2028" s="58">
        <f t="shared" si="38"/>
        <v>667</v>
      </c>
      <c r="J2028" s="25"/>
    </row>
    <row r="2029" customHeight="1" spans="1:10">
      <c r="A2029" s="19">
        <v>2026</v>
      </c>
      <c r="B2029" s="55" t="s">
        <v>4409</v>
      </c>
      <c r="C2029" s="49" t="s">
        <v>2002</v>
      </c>
      <c r="D2029" s="38" t="s">
        <v>4102</v>
      </c>
      <c r="E2029" s="38" t="s">
        <v>622</v>
      </c>
      <c r="F2029" s="56">
        <v>1.98</v>
      </c>
      <c r="G2029" s="57">
        <f t="shared" si="37"/>
        <v>1.98</v>
      </c>
      <c r="H2029" s="38">
        <v>100</v>
      </c>
      <c r="I2029" s="58">
        <f t="shared" si="38"/>
        <v>198</v>
      </c>
      <c r="J2029" s="25"/>
    </row>
    <row r="2030" customHeight="1" spans="1:10">
      <c r="A2030" s="19">
        <v>2027</v>
      </c>
      <c r="B2030" s="55" t="s">
        <v>4410</v>
      </c>
      <c r="C2030" s="49" t="s">
        <v>2002</v>
      </c>
      <c r="D2030" s="38" t="s">
        <v>4102</v>
      </c>
      <c r="E2030" s="38" t="s">
        <v>622</v>
      </c>
      <c r="F2030" s="56">
        <v>3.13</v>
      </c>
      <c r="G2030" s="57">
        <f t="shared" si="37"/>
        <v>3.13</v>
      </c>
      <c r="H2030" s="38">
        <v>100</v>
      </c>
      <c r="I2030" s="58">
        <f t="shared" si="38"/>
        <v>313</v>
      </c>
      <c r="J2030" s="25"/>
    </row>
    <row r="2031" customHeight="1" spans="1:10">
      <c r="A2031" s="19">
        <v>2028</v>
      </c>
      <c r="B2031" s="55" t="s">
        <v>4411</v>
      </c>
      <c r="C2031" s="49" t="s">
        <v>2002</v>
      </c>
      <c r="D2031" s="38" t="s">
        <v>4102</v>
      </c>
      <c r="E2031" s="38" t="s">
        <v>622</v>
      </c>
      <c r="F2031" s="56">
        <v>8.53</v>
      </c>
      <c r="G2031" s="57">
        <f t="shared" si="37"/>
        <v>8.53</v>
      </c>
      <c r="H2031" s="38">
        <v>100</v>
      </c>
      <c r="I2031" s="58">
        <f t="shared" si="38"/>
        <v>853</v>
      </c>
      <c r="J2031" s="25"/>
    </row>
    <row r="2032" customHeight="1" spans="1:10">
      <c r="A2032" s="19">
        <v>2029</v>
      </c>
      <c r="B2032" s="55" t="s">
        <v>4412</v>
      </c>
      <c r="C2032" s="49" t="s">
        <v>2002</v>
      </c>
      <c r="D2032" s="38" t="s">
        <v>4102</v>
      </c>
      <c r="E2032" s="38" t="s">
        <v>622</v>
      </c>
      <c r="F2032" s="56">
        <v>18.33</v>
      </c>
      <c r="G2032" s="57">
        <f t="shared" si="37"/>
        <v>18.33</v>
      </c>
      <c r="H2032" s="38">
        <v>100</v>
      </c>
      <c r="I2032" s="58">
        <f t="shared" si="38"/>
        <v>1833</v>
      </c>
      <c r="J2032" s="25"/>
    </row>
    <row r="2033" customHeight="1" spans="1:10">
      <c r="A2033" s="19">
        <v>2030</v>
      </c>
      <c r="B2033" s="55" t="s">
        <v>4413</v>
      </c>
      <c r="C2033" s="49" t="s">
        <v>2002</v>
      </c>
      <c r="D2033" s="38" t="s">
        <v>4102</v>
      </c>
      <c r="E2033" s="38" t="s">
        <v>622</v>
      </c>
      <c r="F2033" s="56">
        <v>4.52</v>
      </c>
      <c r="G2033" s="57">
        <f t="shared" si="37"/>
        <v>4.52</v>
      </c>
      <c r="H2033" s="38">
        <v>100</v>
      </c>
      <c r="I2033" s="58">
        <f t="shared" si="38"/>
        <v>452</v>
      </c>
      <c r="J2033" s="25"/>
    </row>
    <row r="2034" customHeight="1" spans="1:10">
      <c r="A2034" s="19">
        <v>2031</v>
      </c>
      <c r="B2034" s="55" t="s">
        <v>13824</v>
      </c>
      <c r="C2034" s="49" t="s">
        <v>2002</v>
      </c>
      <c r="D2034" s="38" t="s">
        <v>4102</v>
      </c>
      <c r="E2034" s="38" t="s">
        <v>622</v>
      </c>
      <c r="F2034" s="56">
        <v>11.79</v>
      </c>
      <c r="G2034" s="57">
        <f t="shared" si="37"/>
        <v>11.79</v>
      </c>
      <c r="H2034" s="38">
        <v>100</v>
      </c>
      <c r="I2034" s="58">
        <f t="shared" si="38"/>
        <v>1179</v>
      </c>
      <c r="J2034" s="25"/>
    </row>
    <row r="2035" customHeight="1" spans="1:10">
      <c r="A2035" s="19">
        <v>2032</v>
      </c>
      <c r="B2035" s="55" t="s">
        <v>4136</v>
      </c>
      <c r="C2035" s="49" t="s">
        <v>2002</v>
      </c>
      <c r="D2035" s="38" t="s">
        <v>4102</v>
      </c>
      <c r="E2035" s="38" t="s">
        <v>622</v>
      </c>
      <c r="F2035" s="56">
        <v>4.12</v>
      </c>
      <c r="G2035" s="57">
        <f t="shared" si="37"/>
        <v>4.12</v>
      </c>
      <c r="H2035" s="38">
        <v>100</v>
      </c>
      <c r="I2035" s="58">
        <f t="shared" si="38"/>
        <v>412</v>
      </c>
      <c r="J2035" s="25"/>
    </row>
    <row r="2036" customHeight="1" spans="1:10">
      <c r="A2036" s="19">
        <v>2033</v>
      </c>
      <c r="B2036" s="55" t="s">
        <v>4415</v>
      </c>
      <c r="C2036" s="49" t="s">
        <v>2002</v>
      </c>
      <c r="D2036" s="38" t="s">
        <v>4102</v>
      </c>
      <c r="E2036" s="38" t="s">
        <v>622</v>
      </c>
      <c r="F2036" s="56">
        <v>5.68</v>
      </c>
      <c r="G2036" s="57">
        <f t="shared" si="37"/>
        <v>5.68</v>
      </c>
      <c r="H2036" s="38">
        <v>100</v>
      </c>
      <c r="I2036" s="58">
        <f t="shared" si="38"/>
        <v>568</v>
      </c>
      <c r="J2036" s="25"/>
    </row>
    <row r="2037" customHeight="1" spans="1:10">
      <c r="A2037" s="19">
        <v>2034</v>
      </c>
      <c r="B2037" s="55" t="s">
        <v>4416</v>
      </c>
      <c r="C2037" s="49" t="s">
        <v>2002</v>
      </c>
      <c r="D2037" s="38" t="s">
        <v>4102</v>
      </c>
      <c r="E2037" s="38" t="s">
        <v>622</v>
      </c>
      <c r="F2037" s="56">
        <v>4.62</v>
      </c>
      <c r="G2037" s="57">
        <f t="shared" si="37"/>
        <v>4.62</v>
      </c>
      <c r="H2037" s="38">
        <v>100</v>
      </c>
      <c r="I2037" s="58">
        <f t="shared" si="38"/>
        <v>462</v>
      </c>
      <c r="J2037" s="25"/>
    </row>
    <row r="2038" customHeight="1" spans="1:10">
      <c r="A2038" s="19">
        <v>2035</v>
      </c>
      <c r="B2038" s="55" t="s">
        <v>4417</v>
      </c>
      <c r="C2038" s="49" t="s">
        <v>2002</v>
      </c>
      <c r="D2038" s="38" t="s">
        <v>4102</v>
      </c>
      <c r="E2038" s="38" t="s">
        <v>622</v>
      </c>
      <c r="F2038" s="56">
        <v>5.79</v>
      </c>
      <c r="G2038" s="57">
        <f t="shared" si="37"/>
        <v>5.79</v>
      </c>
      <c r="H2038" s="38">
        <v>100</v>
      </c>
      <c r="I2038" s="58">
        <f t="shared" si="38"/>
        <v>579</v>
      </c>
      <c r="J2038" s="25"/>
    </row>
    <row r="2039" customHeight="1" spans="1:10">
      <c r="A2039" s="19">
        <v>2036</v>
      </c>
      <c r="B2039" s="55" t="s">
        <v>4418</v>
      </c>
      <c r="C2039" s="49" t="s">
        <v>2002</v>
      </c>
      <c r="D2039" s="38" t="s">
        <v>4102</v>
      </c>
      <c r="E2039" s="38" t="s">
        <v>622</v>
      </c>
      <c r="F2039" s="56">
        <v>1.8</v>
      </c>
      <c r="G2039" s="57">
        <f t="shared" si="37"/>
        <v>1.8</v>
      </c>
      <c r="H2039" s="38">
        <v>100</v>
      </c>
      <c r="I2039" s="58">
        <f t="shared" si="38"/>
        <v>180</v>
      </c>
      <c r="J2039" s="25"/>
    </row>
    <row r="2040" customHeight="1" spans="1:10">
      <c r="A2040" s="19">
        <v>2037</v>
      </c>
      <c r="B2040" s="55" t="s">
        <v>4419</v>
      </c>
      <c r="C2040" s="49" t="s">
        <v>2002</v>
      </c>
      <c r="D2040" s="38" t="s">
        <v>4102</v>
      </c>
      <c r="E2040" s="38" t="s">
        <v>622</v>
      </c>
      <c r="F2040" s="56">
        <v>2.24</v>
      </c>
      <c r="G2040" s="57">
        <f t="shared" si="37"/>
        <v>2.24</v>
      </c>
      <c r="H2040" s="38">
        <v>100</v>
      </c>
      <c r="I2040" s="58">
        <f t="shared" si="38"/>
        <v>224</v>
      </c>
      <c r="J2040" s="25"/>
    </row>
    <row r="2041" customHeight="1" spans="1:10">
      <c r="A2041" s="19">
        <v>2038</v>
      </c>
      <c r="B2041" s="55" t="s">
        <v>4420</v>
      </c>
      <c r="C2041" s="49" t="s">
        <v>2002</v>
      </c>
      <c r="D2041" s="38" t="s">
        <v>4102</v>
      </c>
      <c r="E2041" s="38" t="s">
        <v>622</v>
      </c>
      <c r="F2041" s="56">
        <v>5.58</v>
      </c>
      <c r="G2041" s="57">
        <f t="shared" si="37"/>
        <v>5.58</v>
      </c>
      <c r="H2041" s="38">
        <v>100</v>
      </c>
      <c r="I2041" s="58">
        <f t="shared" si="38"/>
        <v>558</v>
      </c>
      <c r="J2041" s="25"/>
    </row>
    <row r="2042" customHeight="1" spans="1:10">
      <c r="A2042" s="19">
        <v>2039</v>
      </c>
      <c r="B2042" s="55" t="s">
        <v>4421</v>
      </c>
      <c r="C2042" s="49" t="s">
        <v>2002</v>
      </c>
      <c r="D2042" s="38" t="s">
        <v>4102</v>
      </c>
      <c r="E2042" s="38" t="s">
        <v>622</v>
      </c>
      <c r="F2042" s="56">
        <v>3.62</v>
      </c>
      <c r="G2042" s="57">
        <f t="shared" si="37"/>
        <v>3.62</v>
      </c>
      <c r="H2042" s="38">
        <v>100</v>
      </c>
      <c r="I2042" s="58">
        <f t="shared" si="38"/>
        <v>362</v>
      </c>
      <c r="J2042" s="25"/>
    </row>
    <row r="2043" customHeight="1" spans="1:10">
      <c r="A2043" s="19">
        <v>2040</v>
      </c>
      <c r="B2043" s="55" t="s">
        <v>4422</v>
      </c>
      <c r="C2043" s="49" t="s">
        <v>2002</v>
      </c>
      <c r="D2043" s="38" t="s">
        <v>4102</v>
      </c>
      <c r="E2043" s="38" t="s">
        <v>622</v>
      </c>
      <c r="F2043" s="56">
        <v>6.28</v>
      </c>
      <c r="G2043" s="57">
        <f t="shared" si="37"/>
        <v>6.28</v>
      </c>
      <c r="H2043" s="38">
        <v>100</v>
      </c>
      <c r="I2043" s="58">
        <f t="shared" si="38"/>
        <v>628</v>
      </c>
      <c r="J2043" s="25"/>
    </row>
    <row r="2044" customHeight="1" spans="1:10">
      <c r="A2044" s="19">
        <v>2041</v>
      </c>
      <c r="B2044" s="55" t="s">
        <v>4423</v>
      </c>
      <c r="C2044" s="49" t="s">
        <v>2002</v>
      </c>
      <c r="D2044" s="38" t="s">
        <v>4102</v>
      </c>
      <c r="E2044" s="38" t="s">
        <v>622</v>
      </c>
      <c r="F2044" s="56">
        <v>7.78</v>
      </c>
      <c r="G2044" s="57">
        <f t="shared" si="37"/>
        <v>7.78</v>
      </c>
      <c r="H2044" s="38">
        <v>100</v>
      </c>
      <c r="I2044" s="58">
        <f t="shared" si="38"/>
        <v>778</v>
      </c>
      <c r="J2044" s="25"/>
    </row>
    <row r="2045" customHeight="1" spans="1:10">
      <c r="A2045" s="19">
        <v>2042</v>
      </c>
      <c r="B2045" s="55" t="s">
        <v>4424</v>
      </c>
      <c r="C2045" s="49" t="s">
        <v>2002</v>
      </c>
      <c r="D2045" s="38" t="s">
        <v>4102</v>
      </c>
      <c r="E2045" s="38" t="s">
        <v>622</v>
      </c>
      <c r="F2045" s="56">
        <v>3.36</v>
      </c>
      <c r="G2045" s="57">
        <f t="shared" si="37"/>
        <v>3.36</v>
      </c>
      <c r="H2045" s="38">
        <v>100</v>
      </c>
      <c r="I2045" s="58">
        <f t="shared" si="38"/>
        <v>336</v>
      </c>
      <c r="J2045" s="25"/>
    </row>
    <row r="2046" customHeight="1" spans="1:10">
      <c r="A2046" s="19">
        <v>2043</v>
      </c>
      <c r="B2046" s="55" t="s">
        <v>4425</v>
      </c>
      <c r="C2046" s="49" t="s">
        <v>2002</v>
      </c>
      <c r="D2046" s="38" t="s">
        <v>4102</v>
      </c>
      <c r="E2046" s="38" t="s">
        <v>622</v>
      </c>
      <c r="F2046" s="56">
        <v>3.74</v>
      </c>
      <c r="G2046" s="57">
        <f t="shared" si="37"/>
        <v>3.74</v>
      </c>
      <c r="H2046" s="38">
        <v>100</v>
      </c>
      <c r="I2046" s="58">
        <f t="shared" si="38"/>
        <v>374</v>
      </c>
      <c r="J2046" s="25"/>
    </row>
    <row r="2047" customHeight="1" spans="1:10">
      <c r="A2047" s="19">
        <v>2044</v>
      </c>
      <c r="B2047" s="55" t="s">
        <v>4426</v>
      </c>
      <c r="C2047" s="49" t="s">
        <v>2002</v>
      </c>
      <c r="D2047" s="38" t="s">
        <v>4427</v>
      </c>
      <c r="E2047" s="38" t="s">
        <v>20</v>
      </c>
      <c r="F2047" s="50">
        <v>3.24</v>
      </c>
      <c r="G2047" s="57">
        <v>3.24</v>
      </c>
      <c r="H2047" s="38">
        <v>100</v>
      </c>
      <c r="I2047" s="58">
        <v>324</v>
      </c>
      <c r="J2047" s="25"/>
    </row>
    <row r="2048" customHeight="1" spans="1:10">
      <c r="A2048" s="19">
        <v>2045</v>
      </c>
      <c r="B2048" s="55" t="s">
        <v>4428</v>
      </c>
      <c r="C2048" s="49" t="s">
        <v>2002</v>
      </c>
      <c r="D2048" s="38" t="s">
        <v>4427</v>
      </c>
      <c r="E2048" s="38" t="s">
        <v>20</v>
      </c>
      <c r="F2048" s="50">
        <v>1.95</v>
      </c>
      <c r="G2048" s="57">
        <v>1.95</v>
      </c>
      <c r="H2048" s="38">
        <v>100</v>
      </c>
      <c r="I2048" s="58">
        <v>195</v>
      </c>
      <c r="J2048" s="25"/>
    </row>
    <row r="2049" customHeight="1" spans="1:10">
      <c r="A2049" s="19">
        <v>2046</v>
      </c>
      <c r="B2049" s="55" t="s">
        <v>4429</v>
      </c>
      <c r="C2049" s="49" t="s">
        <v>2002</v>
      </c>
      <c r="D2049" s="38" t="s">
        <v>4427</v>
      </c>
      <c r="E2049" s="38" t="s">
        <v>20</v>
      </c>
      <c r="F2049" s="50">
        <v>2.59</v>
      </c>
      <c r="G2049" s="57">
        <v>2.59</v>
      </c>
      <c r="H2049" s="38">
        <v>100</v>
      </c>
      <c r="I2049" s="58">
        <v>259</v>
      </c>
      <c r="J2049" s="25"/>
    </row>
    <row r="2050" customHeight="1" spans="1:10">
      <c r="A2050" s="19">
        <v>2047</v>
      </c>
      <c r="B2050" s="55" t="s">
        <v>4430</v>
      </c>
      <c r="C2050" s="49" t="s">
        <v>2002</v>
      </c>
      <c r="D2050" s="38" t="s">
        <v>4427</v>
      </c>
      <c r="E2050" s="38" t="s">
        <v>20</v>
      </c>
      <c r="F2050" s="50">
        <v>2.59</v>
      </c>
      <c r="G2050" s="57">
        <v>2.59</v>
      </c>
      <c r="H2050" s="38">
        <v>100</v>
      </c>
      <c r="I2050" s="58">
        <v>259</v>
      </c>
      <c r="J2050" s="25"/>
    </row>
    <row r="2051" customHeight="1" spans="1:10">
      <c r="A2051" s="19">
        <v>2048</v>
      </c>
      <c r="B2051" s="55" t="s">
        <v>4431</v>
      </c>
      <c r="C2051" s="49" t="s">
        <v>2002</v>
      </c>
      <c r="D2051" s="38" t="s">
        <v>4427</v>
      </c>
      <c r="E2051" s="38" t="s">
        <v>20</v>
      </c>
      <c r="F2051" s="50">
        <v>4.54</v>
      </c>
      <c r="G2051" s="57">
        <v>4.54</v>
      </c>
      <c r="H2051" s="38">
        <v>100</v>
      </c>
      <c r="I2051" s="58">
        <v>454</v>
      </c>
      <c r="J2051" s="25"/>
    </row>
    <row r="2052" customHeight="1" spans="1:10">
      <c r="A2052" s="19">
        <v>2049</v>
      </c>
      <c r="B2052" s="55" t="s">
        <v>13825</v>
      </c>
      <c r="C2052" s="49" t="s">
        <v>2002</v>
      </c>
      <c r="D2052" s="38" t="s">
        <v>4427</v>
      </c>
      <c r="E2052" s="38" t="s">
        <v>20</v>
      </c>
      <c r="F2052" s="50">
        <v>1.3</v>
      </c>
      <c r="G2052" s="57">
        <v>1.3</v>
      </c>
      <c r="H2052" s="38">
        <v>100</v>
      </c>
      <c r="I2052" s="58">
        <v>130</v>
      </c>
      <c r="J2052" s="25"/>
    </row>
    <row r="2053" customHeight="1" spans="1:10">
      <c r="A2053" s="19">
        <v>2050</v>
      </c>
      <c r="B2053" s="55" t="s">
        <v>4433</v>
      </c>
      <c r="C2053" s="49" t="s">
        <v>2002</v>
      </c>
      <c r="D2053" s="38" t="s">
        <v>4427</v>
      </c>
      <c r="E2053" s="38" t="s">
        <v>20</v>
      </c>
      <c r="F2053" s="50">
        <v>2.59</v>
      </c>
      <c r="G2053" s="57">
        <v>2.59</v>
      </c>
      <c r="H2053" s="38">
        <v>100</v>
      </c>
      <c r="I2053" s="58">
        <v>259</v>
      </c>
      <c r="J2053" s="25"/>
    </row>
    <row r="2054" customHeight="1" spans="1:10">
      <c r="A2054" s="19">
        <v>2051</v>
      </c>
      <c r="B2054" s="55" t="s">
        <v>4434</v>
      </c>
      <c r="C2054" s="49" t="s">
        <v>2002</v>
      </c>
      <c r="D2054" s="38" t="s">
        <v>4427</v>
      </c>
      <c r="E2054" s="38" t="s">
        <v>20</v>
      </c>
      <c r="F2054" s="50">
        <v>1.95</v>
      </c>
      <c r="G2054" s="57">
        <v>1.95</v>
      </c>
      <c r="H2054" s="38">
        <v>100</v>
      </c>
      <c r="I2054" s="58">
        <v>195</v>
      </c>
      <c r="J2054" s="25"/>
    </row>
    <row r="2055" customHeight="1" spans="1:10">
      <c r="A2055" s="19">
        <v>2052</v>
      </c>
      <c r="B2055" s="55" t="s">
        <v>4435</v>
      </c>
      <c r="C2055" s="49" t="s">
        <v>2002</v>
      </c>
      <c r="D2055" s="38" t="s">
        <v>4427</v>
      </c>
      <c r="E2055" s="38" t="s">
        <v>20</v>
      </c>
      <c r="F2055" s="50">
        <v>0.65</v>
      </c>
      <c r="G2055" s="57">
        <v>0.65</v>
      </c>
      <c r="H2055" s="38">
        <v>100</v>
      </c>
      <c r="I2055" s="58">
        <v>65</v>
      </c>
      <c r="J2055" s="25"/>
    </row>
    <row r="2056" customHeight="1" spans="1:10">
      <c r="A2056" s="19">
        <v>2053</v>
      </c>
      <c r="B2056" s="55" t="s">
        <v>4437</v>
      </c>
      <c r="C2056" s="49" t="s">
        <v>2002</v>
      </c>
      <c r="D2056" s="38" t="s">
        <v>4427</v>
      </c>
      <c r="E2056" s="38" t="s">
        <v>20</v>
      </c>
      <c r="F2056" s="50">
        <v>3.25</v>
      </c>
      <c r="G2056" s="57">
        <v>3.25</v>
      </c>
      <c r="H2056" s="38">
        <v>100</v>
      </c>
      <c r="I2056" s="58">
        <v>325</v>
      </c>
      <c r="J2056" s="25"/>
    </row>
    <row r="2057" customHeight="1" spans="1:10">
      <c r="A2057" s="19">
        <v>2054</v>
      </c>
      <c r="B2057" s="55" t="s">
        <v>4438</v>
      </c>
      <c r="C2057" s="49" t="s">
        <v>2002</v>
      </c>
      <c r="D2057" s="38" t="s">
        <v>4427</v>
      </c>
      <c r="E2057" s="38" t="s">
        <v>20</v>
      </c>
      <c r="F2057" s="50">
        <v>1.3</v>
      </c>
      <c r="G2057" s="57">
        <v>1.3</v>
      </c>
      <c r="H2057" s="38">
        <v>100</v>
      </c>
      <c r="I2057" s="58">
        <v>130</v>
      </c>
      <c r="J2057" s="25"/>
    </row>
    <row r="2058" customHeight="1" spans="1:10">
      <c r="A2058" s="19">
        <v>2055</v>
      </c>
      <c r="B2058" s="55" t="s">
        <v>4439</v>
      </c>
      <c r="C2058" s="49" t="s">
        <v>2002</v>
      </c>
      <c r="D2058" s="38" t="s">
        <v>4427</v>
      </c>
      <c r="E2058" s="38" t="s">
        <v>20</v>
      </c>
      <c r="F2058" s="50">
        <v>1.95</v>
      </c>
      <c r="G2058" s="57">
        <v>1.95</v>
      </c>
      <c r="H2058" s="38">
        <v>100</v>
      </c>
      <c r="I2058" s="58">
        <v>195</v>
      </c>
      <c r="J2058" s="25"/>
    </row>
    <row r="2059" customHeight="1" spans="1:10">
      <c r="A2059" s="19">
        <v>2056</v>
      </c>
      <c r="B2059" s="55" t="s">
        <v>4440</v>
      </c>
      <c r="C2059" s="49" t="s">
        <v>2002</v>
      </c>
      <c r="D2059" s="38" t="s">
        <v>4427</v>
      </c>
      <c r="E2059" s="38" t="s">
        <v>20</v>
      </c>
      <c r="F2059" s="50">
        <v>2.59</v>
      </c>
      <c r="G2059" s="57">
        <v>2.59</v>
      </c>
      <c r="H2059" s="38">
        <v>100</v>
      </c>
      <c r="I2059" s="58">
        <v>259</v>
      </c>
      <c r="J2059" s="25"/>
    </row>
    <row r="2060" customHeight="1" spans="1:10">
      <c r="A2060" s="19">
        <v>2057</v>
      </c>
      <c r="B2060" s="55" t="s">
        <v>4441</v>
      </c>
      <c r="C2060" s="49" t="s">
        <v>2002</v>
      </c>
      <c r="D2060" s="38" t="s">
        <v>4427</v>
      </c>
      <c r="E2060" s="38" t="s">
        <v>20</v>
      </c>
      <c r="F2060" s="50">
        <v>1.3</v>
      </c>
      <c r="G2060" s="57">
        <v>1.3</v>
      </c>
      <c r="H2060" s="38">
        <v>100</v>
      </c>
      <c r="I2060" s="58">
        <v>130</v>
      </c>
      <c r="J2060" s="25"/>
    </row>
    <row r="2061" customHeight="1" spans="1:10">
      <c r="A2061" s="19">
        <v>2058</v>
      </c>
      <c r="B2061" s="55" t="s">
        <v>4442</v>
      </c>
      <c r="C2061" s="49" t="s">
        <v>2002</v>
      </c>
      <c r="D2061" s="38" t="s">
        <v>4427</v>
      </c>
      <c r="E2061" s="38" t="s">
        <v>20</v>
      </c>
      <c r="F2061" s="50">
        <v>3.24</v>
      </c>
      <c r="G2061" s="57">
        <v>3.24</v>
      </c>
      <c r="H2061" s="38">
        <v>100</v>
      </c>
      <c r="I2061" s="58">
        <v>324</v>
      </c>
      <c r="J2061" s="25"/>
    </row>
    <row r="2062" customHeight="1" spans="1:10">
      <c r="A2062" s="19">
        <v>2059</v>
      </c>
      <c r="B2062" s="55" t="s">
        <v>4443</v>
      </c>
      <c r="C2062" s="49" t="s">
        <v>2002</v>
      </c>
      <c r="D2062" s="38" t="s">
        <v>4427</v>
      </c>
      <c r="E2062" s="38" t="s">
        <v>20</v>
      </c>
      <c r="F2062" s="50">
        <v>1.3</v>
      </c>
      <c r="G2062" s="57">
        <v>1.3</v>
      </c>
      <c r="H2062" s="38">
        <v>100</v>
      </c>
      <c r="I2062" s="58">
        <v>130</v>
      </c>
      <c r="J2062" s="25"/>
    </row>
    <row r="2063" customHeight="1" spans="1:10">
      <c r="A2063" s="19">
        <v>2060</v>
      </c>
      <c r="B2063" s="55" t="s">
        <v>4444</v>
      </c>
      <c r="C2063" s="49" t="s">
        <v>2002</v>
      </c>
      <c r="D2063" s="38" t="s">
        <v>4427</v>
      </c>
      <c r="E2063" s="38" t="s">
        <v>20</v>
      </c>
      <c r="F2063" s="50">
        <v>1.95</v>
      </c>
      <c r="G2063" s="57">
        <v>1.95</v>
      </c>
      <c r="H2063" s="38">
        <v>100</v>
      </c>
      <c r="I2063" s="58">
        <v>195</v>
      </c>
      <c r="J2063" s="25"/>
    </row>
    <row r="2064" customHeight="1" spans="1:10">
      <c r="A2064" s="19">
        <v>2061</v>
      </c>
      <c r="B2064" s="55" t="s">
        <v>299</v>
      </c>
      <c r="C2064" s="49" t="s">
        <v>2002</v>
      </c>
      <c r="D2064" s="38" t="s">
        <v>4427</v>
      </c>
      <c r="E2064" s="38" t="s">
        <v>20</v>
      </c>
      <c r="F2064" s="50">
        <v>4.54</v>
      </c>
      <c r="G2064" s="57">
        <v>4.54</v>
      </c>
      <c r="H2064" s="38">
        <v>100</v>
      </c>
      <c r="I2064" s="58">
        <v>454</v>
      </c>
      <c r="J2064" s="25"/>
    </row>
    <row r="2065" customHeight="1" spans="1:10">
      <c r="A2065" s="19">
        <v>2062</v>
      </c>
      <c r="B2065" s="55" t="s">
        <v>4445</v>
      </c>
      <c r="C2065" s="49" t="s">
        <v>2002</v>
      </c>
      <c r="D2065" s="38" t="s">
        <v>4427</v>
      </c>
      <c r="E2065" s="38" t="s">
        <v>20</v>
      </c>
      <c r="F2065" s="50">
        <v>0.65</v>
      </c>
      <c r="G2065" s="57">
        <v>0.65</v>
      </c>
      <c r="H2065" s="38">
        <v>100</v>
      </c>
      <c r="I2065" s="58">
        <v>65</v>
      </c>
      <c r="J2065" s="25"/>
    </row>
    <row r="2066" customHeight="1" spans="1:10">
      <c r="A2066" s="19">
        <v>2063</v>
      </c>
      <c r="B2066" s="55" t="s">
        <v>4446</v>
      </c>
      <c r="C2066" s="49" t="s">
        <v>2002</v>
      </c>
      <c r="D2066" s="38" t="s">
        <v>4427</v>
      </c>
      <c r="E2066" s="38" t="s">
        <v>20</v>
      </c>
      <c r="F2066" s="50">
        <v>1.3</v>
      </c>
      <c r="G2066" s="57">
        <v>1.3</v>
      </c>
      <c r="H2066" s="38">
        <v>100</v>
      </c>
      <c r="I2066" s="58">
        <v>130</v>
      </c>
      <c r="J2066" s="25"/>
    </row>
    <row r="2067" customHeight="1" spans="1:10">
      <c r="A2067" s="19">
        <v>2064</v>
      </c>
      <c r="B2067" s="55" t="s">
        <v>4447</v>
      </c>
      <c r="C2067" s="49" t="s">
        <v>2002</v>
      </c>
      <c r="D2067" s="38" t="s">
        <v>4427</v>
      </c>
      <c r="E2067" s="38" t="s">
        <v>20</v>
      </c>
      <c r="F2067" s="50">
        <v>3.33</v>
      </c>
      <c r="G2067" s="57">
        <v>3.33</v>
      </c>
      <c r="H2067" s="38">
        <v>100</v>
      </c>
      <c r="I2067" s="58">
        <v>333</v>
      </c>
      <c r="J2067" s="25"/>
    </row>
    <row r="2068" customHeight="1" spans="1:10">
      <c r="A2068" s="19">
        <v>2065</v>
      </c>
      <c r="B2068" s="55" t="s">
        <v>4448</v>
      </c>
      <c r="C2068" s="49" t="s">
        <v>2002</v>
      </c>
      <c r="D2068" s="38" t="s">
        <v>4427</v>
      </c>
      <c r="E2068" s="38" t="s">
        <v>20</v>
      </c>
      <c r="F2068" s="50">
        <v>1.95</v>
      </c>
      <c r="G2068" s="57">
        <v>1.95</v>
      </c>
      <c r="H2068" s="38">
        <v>100</v>
      </c>
      <c r="I2068" s="58">
        <v>195</v>
      </c>
      <c r="J2068" s="25"/>
    </row>
    <row r="2069" customHeight="1" spans="1:10">
      <c r="A2069" s="19">
        <v>2066</v>
      </c>
      <c r="B2069" s="55" t="s">
        <v>4449</v>
      </c>
      <c r="C2069" s="49" t="s">
        <v>2002</v>
      </c>
      <c r="D2069" s="38" t="s">
        <v>4427</v>
      </c>
      <c r="E2069" s="38" t="s">
        <v>20</v>
      </c>
      <c r="F2069" s="50">
        <v>4.54</v>
      </c>
      <c r="G2069" s="57">
        <v>4.54</v>
      </c>
      <c r="H2069" s="38">
        <v>100</v>
      </c>
      <c r="I2069" s="58">
        <v>454</v>
      </c>
      <c r="J2069" s="25"/>
    </row>
    <row r="2070" customHeight="1" spans="1:10">
      <c r="A2070" s="19">
        <v>2067</v>
      </c>
      <c r="B2070" s="55" t="s">
        <v>4450</v>
      </c>
      <c r="C2070" s="49" t="s">
        <v>2002</v>
      </c>
      <c r="D2070" s="38" t="s">
        <v>4427</v>
      </c>
      <c r="E2070" s="38" t="s">
        <v>20</v>
      </c>
      <c r="F2070" s="50">
        <v>3.89</v>
      </c>
      <c r="G2070" s="57">
        <v>3.89</v>
      </c>
      <c r="H2070" s="38">
        <v>100</v>
      </c>
      <c r="I2070" s="58">
        <v>389</v>
      </c>
      <c r="J2070" s="25"/>
    </row>
    <row r="2071" customHeight="1" spans="1:10">
      <c r="A2071" s="19">
        <v>2068</v>
      </c>
      <c r="B2071" s="55" t="s">
        <v>4451</v>
      </c>
      <c r="C2071" s="49" t="s">
        <v>2002</v>
      </c>
      <c r="D2071" s="38" t="s">
        <v>4427</v>
      </c>
      <c r="E2071" s="38" t="s">
        <v>20</v>
      </c>
      <c r="F2071" s="50">
        <v>3.89</v>
      </c>
      <c r="G2071" s="57">
        <v>3.89</v>
      </c>
      <c r="H2071" s="38">
        <v>100</v>
      </c>
      <c r="I2071" s="58">
        <v>389</v>
      </c>
      <c r="J2071" s="25"/>
    </row>
    <row r="2072" customHeight="1" spans="1:10">
      <c r="A2072" s="19">
        <v>2069</v>
      </c>
      <c r="B2072" s="55" t="s">
        <v>4452</v>
      </c>
      <c r="C2072" s="49" t="s">
        <v>2002</v>
      </c>
      <c r="D2072" s="38" t="s">
        <v>4427</v>
      </c>
      <c r="E2072" s="38" t="s">
        <v>20</v>
      </c>
      <c r="F2072" s="50">
        <v>1.95</v>
      </c>
      <c r="G2072" s="57">
        <v>1.95</v>
      </c>
      <c r="H2072" s="38">
        <v>100</v>
      </c>
      <c r="I2072" s="58">
        <v>195</v>
      </c>
      <c r="J2072" s="25"/>
    </row>
    <row r="2073" customHeight="1" spans="1:10">
      <c r="A2073" s="19">
        <v>2070</v>
      </c>
      <c r="B2073" s="55" t="s">
        <v>4453</v>
      </c>
      <c r="C2073" s="49" t="s">
        <v>2002</v>
      </c>
      <c r="D2073" s="38" t="s">
        <v>4427</v>
      </c>
      <c r="E2073" s="38" t="s">
        <v>20</v>
      </c>
      <c r="F2073" s="50">
        <v>1.96</v>
      </c>
      <c r="G2073" s="57">
        <v>1.96</v>
      </c>
      <c r="H2073" s="38">
        <v>100</v>
      </c>
      <c r="I2073" s="58">
        <v>196</v>
      </c>
      <c r="J2073" s="25"/>
    </row>
    <row r="2074" customHeight="1" spans="1:10">
      <c r="A2074" s="19">
        <v>2071</v>
      </c>
      <c r="B2074" s="55" t="s">
        <v>4454</v>
      </c>
      <c r="C2074" s="49" t="s">
        <v>2002</v>
      </c>
      <c r="D2074" s="38" t="s">
        <v>4427</v>
      </c>
      <c r="E2074" s="38" t="s">
        <v>20</v>
      </c>
      <c r="F2074" s="50">
        <v>3.89</v>
      </c>
      <c r="G2074" s="57">
        <v>3.89</v>
      </c>
      <c r="H2074" s="38">
        <v>100</v>
      </c>
      <c r="I2074" s="58">
        <v>389</v>
      </c>
      <c r="J2074" s="25"/>
    </row>
    <row r="2075" customHeight="1" spans="1:10">
      <c r="A2075" s="19">
        <v>2072</v>
      </c>
      <c r="B2075" s="55" t="s">
        <v>4455</v>
      </c>
      <c r="C2075" s="49" t="s">
        <v>2002</v>
      </c>
      <c r="D2075" s="38" t="s">
        <v>4427</v>
      </c>
      <c r="E2075" s="38" t="s">
        <v>20</v>
      </c>
      <c r="F2075" s="50">
        <v>1.3</v>
      </c>
      <c r="G2075" s="57">
        <v>1.3</v>
      </c>
      <c r="H2075" s="38">
        <v>100</v>
      </c>
      <c r="I2075" s="58">
        <v>130</v>
      </c>
      <c r="J2075" s="25"/>
    </row>
    <row r="2076" customHeight="1" spans="1:10">
      <c r="A2076" s="19">
        <v>2073</v>
      </c>
      <c r="B2076" s="55" t="s">
        <v>4456</v>
      </c>
      <c r="C2076" s="49" t="s">
        <v>2002</v>
      </c>
      <c r="D2076" s="38" t="s">
        <v>4427</v>
      </c>
      <c r="E2076" s="38" t="s">
        <v>20</v>
      </c>
      <c r="F2076" s="50">
        <v>1.95</v>
      </c>
      <c r="G2076" s="57">
        <v>1.95</v>
      </c>
      <c r="H2076" s="38">
        <v>100</v>
      </c>
      <c r="I2076" s="58">
        <v>195</v>
      </c>
      <c r="J2076" s="25"/>
    </row>
    <row r="2077" customHeight="1" spans="1:10">
      <c r="A2077" s="19">
        <v>2074</v>
      </c>
      <c r="B2077" s="55" t="s">
        <v>4457</v>
      </c>
      <c r="C2077" s="49" t="s">
        <v>2002</v>
      </c>
      <c r="D2077" s="38" t="s">
        <v>4427</v>
      </c>
      <c r="E2077" s="38" t="s">
        <v>20</v>
      </c>
      <c r="F2077" s="50">
        <v>3.24</v>
      </c>
      <c r="G2077" s="57">
        <v>3.24</v>
      </c>
      <c r="H2077" s="38">
        <v>100</v>
      </c>
      <c r="I2077" s="58">
        <v>324</v>
      </c>
      <c r="J2077" s="25"/>
    </row>
    <row r="2078" customHeight="1" spans="1:10">
      <c r="A2078" s="19">
        <v>2075</v>
      </c>
      <c r="B2078" s="55" t="s">
        <v>4458</v>
      </c>
      <c r="C2078" s="49" t="s">
        <v>2002</v>
      </c>
      <c r="D2078" s="38" t="s">
        <v>4427</v>
      </c>
      <c r="E2078" s="38" t="s">
        <v>20</v>
      </c>
      <c r="F2078" s="50">
        <v>2.59</v>
      </c>
      <c r="G2078" s="57">
        <v>2.59</v>
      </c>
      <c r="H2078" s="38">
        <v>100</v>
      </c>
      <c r="I2078" s="58">
        <v>259</v>
      </c>
      <c r="J2078" s="25"/>
    </row>
    <row r="2079" customHeight="1" spans="1:10">
      <c r="A2079" s="19">
        <v>2076</v>
      </c>
      <c r="B2079" s="55" t="s">
        <v>13826</v>
      </c>
      <c r="C2079" s="49" t="s">
        <v>2002</v>
      </c>
      <c r="D2079" s="38" t="s">
        <v>4427</v>
      </c>
      <c r="E2079" s="38" t="s">
        <v>20</v>
      </c>
      <c r="F2079" s="50">
        <v>2.59</v>
      </c>
      <c r="G2079" s="57">
        <v>2.59</v>
      </c>
      <c r="H2079" s="38">
        <v>100</v>
      </c>
      <c r="I2079" s="58">
        <v>259</v>
      </c>
      <c r="J2079" s="25"/>
    </row>
    <row r="2080" customHeight="1" spans="1:10">
      <c r="A2080" s="19">
        <v>2077</v>
      </c>
      <c r="B2080" s="55" t="s">
        <v>4459</v>
      </c>
      <c r="C2080" s="49" t="s">
        <v>2002</v>
      </c>
      <c r="D2080" s="38" t="s">
        <v>4427</v>
      </c>
      <c r="E2080" s="38" t="s">
        <v>20</v>
      </c>
      <c r="F2080" s="50">
        <v>3.89</v>
      </c>
      <c r="G2080" s="57">
        <v>3.89</v>
      </c>
      <c r="H2080" s="38">
        <v>100</v>
      </c>
      <c r="I2080" s="58">
        <v>389</v>
      </c>
      <c r="J2080" s="25"/>
    </row>
    <row r="2081" customHeight="1" spans="1:10">
      <c r="A2081" s="19">
        <v>2078</v>
      </c>
      <c r="B2081" s="55" t="s">
        <v>4460</v>
      </c>
      <c r="C2081" s="49" t="s">
        <v>2002</v>
      </c>
      <c r="D2081" s="38" t="s">
        <v>4427</v>
      </c>
      <c r="E2081" s="38" t="s">
        <v>20</v>
      </c>
      <c r="F2081" s="50">
        <v>2.59</v>
      </c>
      <c r="G2081" s="57">
        <v>2.59</v>
      </c>
      <c r="H2081" s="38">
        <v>100</v>
      </c>
      <c r="I2081" s="58">
        <v>259</v>
      </c>
      <c r="J2081" s="25"/>
    </row>
    <row r="2082" customHeight="1" spans="1:10">
      <c r="A2082" s="19">
        <v>2079</v>
      </c>
      <c r="B2082" s="55" t="s">
        <v>4461</v>
      </c>
      <c r="C2082" s="49" t="s">
        <v>2002</v>
      </c>
      <c r="D2082" s="38" t="s">
        <v>4427</v>
      </c>
      <c r="E2082" s="38" t="s">
        <v>20</v>
      </c>
      <c r="F2082" s="50">
        <v>4.54</v>
      </c>
      <c r="G2082" s="57">
        <v>4.54</v>
      </c>
      <c r="H2082" s="38">
        <v>100</v>
      </c>
      <c r="I2082" s="58">
        <v>454</v>
      </c>
      <c r="J2082" s="25"/>
    </row>
    <row r="2083" customHeight="1" spans="1:10">
      <c r="A2083" s="19">
        <v>2080</v>
      </c>
      <c r="B2083" s="55" t="s">
        <v>4462</v>
      </c>
      <c r="C2083" s="49" t="s">
        <v>2002</v>
      </c>
      <c r="D2083" s="38" t="s">
        <v>4427</v>
      </c>
      <c r="E2083" s="38" t="s">
        <v>20</v>
      </c>
      <c r="F2083" s="50">
        <v>1.3</v>
      </c>
      <c r="G2083" s="57">
        <v>1.3</v>
      </c>
      <c r="H2083" s="38">
        <v>100</v>
      </c>
      <c r="I2083" s="58">
        <v>130</v>
      </c>
      <c r="J2083" s="25"/>
    </row>
    <row r="2084" customHeight="1" spans="1:10">
      <c r="A2084" s="19">
        <v>2081</v>
      </c>
      <c r="B2084" s="55" t="s">
        <v>4463</v>
      </c>
      <c r="C2084" s="49" t="s">
        <v>2002</v>
      </c>
      <c r="D2084" s="38" t="s">
        <v>4427</v>
      </c>
      <c r="E2084" s="38" t="s">
        <v>20</v>
      </c>
      <c r="F2084" s="50">
        <v>1.95</v>
      </c>
      <c r="G2084" s="57">
        <v>1.95</v>
      </c>
      <c r="H2084" s="38">
        <v>100</v>
      </c>
      <c r="I2084" s="58">
        <v>195</v>
      </c>
      <c r="J2084" s="25"/>
    </row>
    <row r="2085" customHeight="1" spans="1:10">
      <c r="A2085" s="19">
        <v>2082</v>
      </c>
      <c r="B2085" s="55" t="s">
        <v>4464</v>
      </c>
      <c r="C2085" s="49" t="s">
        <v>2002</v>
      </c>
      <c r="D2085" s="38" t="s">
        <v>4427</v>
      </c>
      <c r="E2085" s="38" t="s">
        <v>20</v>
      </c>
      <c r="F2085" s="50">
        <v>1.95</v>
      </c>
      <c r="G2085" s="57">
        <v>1.95</v>
      </c>
      <c r="H2085" s="38">
        <v>100</v>
      </c>
      <c r="I2085" s="58">
        <v>195</v>
      </c>
      <c r="J2085" s="25"/>
    </row>
    <row r="2086" customHeight="1" spans="1:10">
      <c r="A2086" s="19">
        <v>2083</v>
      </c>
      <c r="B2086" s="55" t="s">
        <v>4465</v>
      </c>
      <c r="C2086" s="49" t="s">
        <v>2002</v>
      </c>
      <c r="D2086" s="38" t="s">
        <v>4427</v>
      </c>
      <c r="E2086" s="38" t="s">
        <v>136</v>
      </c>
      <c r="F2086" s="50">
        <v>1.54</v>
      </c>
      <c r="G2086" s="57">
        <v>1.54</v>
      </c>
      <c r="H2086" s="38">
        <v>100</v>
      </c>
      <c r="I2086" s="58">
        <v>154</v>
      </c>
      <c r="J2086" s="25"/>
    </row>
    <row r="2087" customHeight="1" spans="1:10">
      <c r="A2087" s="19">
        <v>2084</v>
      </c>
      <c r="B2087" s="55" t="s">
        <v>4466</v>
      </c>
      <c r="C2087" s="49" t="s">
        <v>2002</v>
      </c>
      <c r="D2087" s="38" t="s">
        <v>4427</v>
      </c>
      <c r="E2087" s="38" t="s">
        <v>136</v>
      </c>
      <c r="F2087" s="50">
        <v>0.95</v>
      </c>
      <c r="G2087" s="57">
        <v>0.95</v>
      </c>
      <c r="H2087" s="38">
        <v>100</v>
      </c>
      <c r="I2087" s="58">
        <v>95</v>
      </c>
      <c r="J2087" s="25"/>
    </row>
    <row r="2088" customHeight="1" spans="1:10">
      <c r="A2088" s="19">
        <v>2085</v>
      </c>
      <c r="B2088" s="55" t="s">
        <v>4467</v>
      </c>
      <c r="C2088" s="49" t="s">
        <v>2002</v>
      </c>
      <c r="D2088" s="38" t="s">
        <v>4427</v>
      </c>
      <c r="E2088" s="38" t="s">
        <v>136</v>
      </c>
      <c r="F2088" s="50">
        <v>0.95</v>
      </c>
      <c r="G2088" s="57">
        <v>0.95</v>
      </c>
      <c r="H2088" s="38">
        <v>100</v>
      </c>
      <c r="I2088" s="58">
        <v>95</v>
      </c>
      <c r="J2088" s="25"/>
    </row>
    <row r="2089" customHeight="1" spans="1:10">
      <c r="A2089" s="19">
        <v>2086</v>
      </c>
      <c r="B2089" s="55" t="s">
        <v>4426</v>
      </c>
      <c r="C2089" s="49" t="s">
        <v>2002</v>
      </c>
      <c r="D2089" s="38" t="s">
        <v>4427</v>
      </c>
      <c r="E2089" s="38" t="s">
        <v>136</v>
      </c>
      <c r="F2089" s="50">
        <v>0.95</v>
      </c>
      <c r="G2089" s="57">
        <v>0.95</v>
      </c>
      <c r="H2089" s="38">
        <v>100</v>
      </c>
      <c r="I2089" s="58">
        <v>95</v>
      </c>
      <c r="J2089" s="25"/>
    </row>
    <row r="2090" customHeight="1" spans="1:10">
      <c r="A2090" s="19">
        <v>2087</v>
      </c>
      <c r="B2090" s="55" t="s">
        <v>4468</v>
      </c>
      <c r="C2090" s="49" t="s">
        <v>2002</v>
      </c>
      <c r="D2090" s="38" t="s">
        <v>4427</v>
      </c>
      <c r="E2090" s="38" t="s">
        <v>136</v>
      </c>
      <c r="F2090" s="50">
        <v>0.95</v>
      </c>
      <c r="G2090" s="57">
        <v>0.95</v>
      </c>
      <c r="H2090" s="38">
        <v>100</v>
      </c>
      <c r="I2090" s="58">
        <v>95</v>
      </c>
      <c r="J2090" s="25"/>
    </row>
    <row r="2091" customHeight="1" spans="1:10">
      <c r="A2091" s="19">
        <v>2088</v>
      </c>
      <c r="B2091" s="55" t="s">
        <v>4469</v>
      </c>
      <c r="C2091" s="49" t="s">
        <v>2002</v>
      </c>
      <c r="D2091" s="38" t="s">
        <v>4427</v>
      </c>
      <c r="E2091" s="38" t="s">
        <v>136</v>
      </c>
      <c r="F2091" s="50">
        <v>4.14</v>
      </c>
      <c r="G2091" s="57">
        <v>4.14</v>
      </c>
      <c r="H2091" s="38">
        <v>100</v>
      </c>
      <c r="I2091" s="58">
        <v>414</v>
      </c>
      <c r="J2091" s="25"/>
    </row>
    <row r="2092" customHeight="1" spans="1:10">
      <c r="A2092" s="19">
        <v>2089</v>
      </c>
      <c r="B2092" s="55" t="s">
        <v>4470</v>
      </c>
      <c r="C2092" s="49" t="s">
        <v>2002</v>
      </c>
      <c r="D2092" s="38" t="s">
        <v>4427</v>
      </c>
      <c r="E2092" s="38" t="s">
        <v>136</v>
      </c>
      <c r="F2092" s="50">
        <v>3.84</v>
      </c>
      <c r="G2092" s="57">
        <v>3.84</v>
      </c>
      <c r="H2092" s="38">
        <v>100</v>
      </c>
      <c r="I2092" s="58">
        <v>384</v>
      </c>
      <c r="J2092" s="25"/>
    </row>
    <row r="2093" customHeight="1" spans="1:10">
      <c r="A2093" s="19">
        <v>2090</v>
      </c>
      <c r="B2093" s="55" t="s">
        <v>4471</v>
      </c>
      <c r="C2093" s="49" t="s">
        <v>2002</v>
      </c>
      <c r="D2093" s="38" t="s">
        <v>4427</v>
      </c>
      <c r="E2093" s="38" t="s">
        <v>136</v>
      </c>
      <c r="F2093" s="50">
        <v>1.58</v>
      </c>
      <c r="G2093" s="57">
        <v>1.58</v>
      </c>
      <c r="H2093" s="38">
        <v>100</v>
      </c>
      <c r="I2093" s="58">
        <v>158</v>
      </c>
      <c r="J2093" s="25"/>
    </row>
    <row r="2094" customHeight="1" spans="1:10">
      <c r="A2094" s="19">
        <v>2091</v>
      </c>
      <c r="B2094" s="55" t="s">
        <v>4472</v>
      </c>
      <c r="C2094" s="49" t="s">
        <v>2002</v>
      </c>
      <c r="D2094" s="38" t="s">
        <v>4427</v>
      </c>
      <c r="E2094" s="38" t="s">
        <v>136</v>
      </c>
      <c r="F2094" s="50">
        <v>1.58</v>
      </c>
      <c r="G2094" s="57">
        <v>1.58</v>
      </c>
      <c r="H2094" s="38">
        <v>100</v>
      </c>
      <c r="I2094" s="58">
        <v>158</v>
      </c>
      <c r="J2094" s="25"/>
    </row>
    <row r="2095" customHeight="1" spans="1:10">
      <c r="A2095" s="19">
        <v>2092</v>
      </c>
      <c r="B2095" s="55" t="s">
        <v>4473</v>
      </c>
      <c r="C2095" s="49" t="s">
        <v>2002</v>
      </c>
      <c r="D2095" s="38" t="s">
        <v>4427</v>
      </c>
      <c r="E2095" s="38" t="s">
        <v>136</v>
      </c>
      <c r="F2095" s="50">
        <v>1.58</v>
      </c>
      <c r="G2095" s="57">
        <v>1.58</v>
      </c>
      <c r="H2095" s="38">
        <v>100</v>
      </c>
      <c r="I2095" s="58">
        <v>158</v>
      </c>
      <c r="J2095" s="25"/>
    </row>
    <row r="2096" customHeight="1" spans="1:10">
      <c r="A2096" s="19">
        <v>2093</v>
      </c>
      <c r="B2096" s="55" t="s">
        <v>4474</v>
      </c>
      <c r="C2096" s="49" t="s">
        <v>2002</v>
      </c>
      <c r="D2096" s="38" t="s">
        <v>4427</v>
      </c>
      <c r="E2096" s="38" t="s">
        <v>136</v>
      </c>
      <c r="F2096" s="50">
        <v>4.13</v>
      </c>
      <c r="G2096" s="57">
        <v>4.13</v>
      </c>
      <c r="H2096" s="38">
        <v>100</v>
      </c>
      <c r="I2096" s="58">
        <v>413</v>
      </c>
      <c r="J2096" s="25"/>
    </row>
    <row r="2097" customHeight="1" spans="1:10">
      <c r="A2097" s="19">
        <v>2094</v>
      </c>
      <c r="B2097" s="55" t="s">
        <v>13827</v>
      </c>
      <c r="C2097" s="49" t="s">
        <v>2002</v>
      </c>
      <c r="D2097" s="38" t="s">
        <v>4427</v>
      </c>
      <c r="E2097" s="38" t="s">
        <v>136</v>
      </c>
      <c r="F2097" s="50">
        <v>1.18</v>
      </c>
      <c r="G2097" s="57">
        <v>1.18</v>
      </c>
      <c r="H2097" s="38">
        <v>100</v>
      </c>
      <c r="I2097" s="58">
        <v>118</v>
      </c>
      <c r="J2097" s="25"/>
    </row>
    <row r="2098" customHeight="1" spans="1:10">
      <c r="A2098" s="19">
        <v>2095</v>
      </c>
      <c r="B2098" s="55" t="s">
        <v>4475</v>
      </c>
      <c r="C2098" s="49" t="s">
        <v>2002</v>
      </c>
      <c r="D2098" s="38" t="s">
        <v>4427</v>
      </c>
      <c r="E2098" s="38" t="s">
        <v>136</v>
      </c>
      <c r="F2098" s="50">
        <v>3.54</v>
      </c>
      <c r="G2098" s="57">
        <v>3.54</v>
      </c>
      <c r="H2098" s="38">
        <v>100</v>
      </c>
      <c r="I2098" s="58">
        <v>354</v>
      </c>
      <c r="J2098" s="25"/>
    </row>
    <row r="2099" customHeight="1" spans="1:10">
      <c r="A2099" s="19">
        <v>2096</v>
      </c>
      <c r="B2099" s="55" t="s">
        <v>4476</v>
      </c>
      <c r="C2099" s="49" t="s">
        <v>2002</v>
      </c>
      <c r="D2099" s="38" t="s">
        <v>4427</v>
      </c>
      <c r="E2099" s="38" t="s">
        <v>136</v>
      </c>
      <c r="F2099" s="50">
        <v>4.13</v>
      </c>
      <c r="G2099" s="57">
        <v>4.13</v>
      </c>
      <c r="H2099" s="38">
        <v>100</v>
      </c>
      <c r="I2099" s="58">
        <v>413</v>
      </c>
      <c r="J2099" s="25"/>
    </row>
    <row r="2100" customHeight="1" spans="1:10">
      <c r="A2100" s="19">
        <v>2097</v>
      </c>
      <c r="B2100" s="55" t="s">
        <v>4477</v>
      </c>
      <c r="C2100" s="49" t="s">
        <v>2002</v>
      </c>
      <c r="D2100" s="38" t="s">
        <v>4427</v>
      </c>
      <c r="E2100" s="38" t="s">
        <v>136</v>
      </c>
      <c r="F2100" s="50">
        <v>2.95</v>
      </c>
      <c r="G2100" s="57">
        <v>2.95</v>
      </c>
      <c r="H2100" s="38">
        <v>100</v>
      </c>
      <c r="I2100" s="58">
        <v>295</v>
      </c>
      <c r="J2100" s="25"/>
    </row>
    <row r="2101" customHeight="1" spans="1:10">
      <c r="A2101" s="19">
        <v>2098</v>
      </c>
      <c r="B2101" s="55" t="s">
        <v>4478</v>
      </c>
      <c r="C2101" s="49" t="s">
        <v>2002</v>
      </c>
      <c r="D2101" s="38" t="s">
        <v>4427</v>
      </c>
      <c r="E2101" s="38" t="s">
        <v>136</v>
      </c>
      <c r="F2101" s="50">
        <v>2.95</v>
      </c>
      <c r="G2101" s="57">
        <v>2.95</v>
      </c>
      <c r="H2101" s="38">
        <v>100</v>
      </c>
      <c r="I2101" s="58">
        <v>295</v>
      </c>
      <c r="J2101" s="25"/>
    </row>
    <row r="2102" customHeight="1" spans="1:10">
      <c r="A2102" s="19">
        <v>2099</v>
      </c>
      <c r="B2102" s="55" t="s">
        <v>4479</v>
      </c>
      <c r="C2102" s="49" t="s">
        <v>2002</v>
      </c>
      <c r="D2102" s="38" t="s">
        <v>4427</v>
      </c>
      <c r="E2102" s="38" t="s">
        <v>136</v>
      </c>
      <c r="F2102" s="50">
        <v>4.73</v>
      </c>
      <c r="G2102" s="57">
        <v>4.73</v>
      </c>
      <c r="H2102" s="38">
        <v>100</v>
      </c>
      <c r="I2102" s="58">
        <v>473</v>
      </c>
      <c r="J2102" s="25"/>
    </row>
    <row r="2103" customHeight="1" spans="1:10">
      <c r="A2103" s="19">
        <v>2100</v>
      </c>
      <c r="B2103" s="55" t="s">
        <v>4480</v>
      </c>
      <c r="C2103" s="49" t="s">
        <v>2002</v>
      </c>
      <c r="D2103" s="38" t="s">
        <v>4427</v>
      </c>
      <c r="E2103" s="38" t="s">
        <v>136</v>
      </c>
      <c r="F2103" s="50">
        <v>4.13</v>
      </c>
      <c r="G2103" s="57">
        <v>4.13</v>
      </c>
      <c r="H2103" s="38">
        <v>100</v>
      </c>
      <c r="I2103" s="58">
        <v>413</v>
      </c>
      <c r="J2103" s="25"/>
    </row>
    <row r="2104" customHeight="1" spans="1:10">
      <c r="A2104" s="19">
        <v>2101</v>
      </c>
      <c r="B2104" s="55" t="s">
        <v>4481</v>
      </c>
      <c r="C2104" s="49" t="s">
        <v>2002</v>
      </c>
      <c r="D2104" s="38" t="s">
        <v>4427</v>
      </c>
      <c r="E2104" s="38" t="s">
        <v>136</v>
      </c>
      <c r="F2104" s="50">
        <v>4.13</v>
      </c>
      <c r="G2104" s="57">
        <v>4.13</v>
      </c>
      <c r="H2104" s="38">
        <v>100</v>
      </c>
      <c r="I2104" s="58">
        <v>413</v>
      </c>
      <c r="J2104" s="25"/>
    </row>
    <row r="2105" customHeight="1" spans="1:10">
      <c r="A2105" s="19">
        <v>2102</v>
      </c>
      <c r="B2105" s="55" t="s">
        <v>4482</v>
      </c>
      <c r="C2105" s="49" t="s">
        <v>2002</v>
      </c>
      <c r="D2105" s="38" t="s">
        <v>4427</v>
      </c>
      <c r="E2105" s="38" t="s">
        <v>136</v>
      </c>
      <c r="F2105" s="50">
        <v>5.32</v>
      </c>
      <c r="G2105" s="57">
        <v>5.32</v>
      </c>
      <c r="H2105" s="38">
        <v>100</v>
      </c>
      <c r="I2105" s="58">
        <v>532</v>
      </c>
      <c r="J2105" s="25"/>
    </row>
    <row r="2106" customHeight="1" spans="1:10">
      <c r="A2106" s="19">
        <v>2103</v>
      </c>
      <c r="B2106" s="55" t="s">
        <v>4483</v>
      </c>
      <c r="C2106" s="49" t="s">
        <v>2002</v>
      </c>
      <c r="D2106" s="38" t="s">
        <v>4427</v>
      </c>
      <c r="E2106" s="38" t="s">
        <v>136</v>
      </c>
      <c r="F2106" s="50">
        <v>4.75</v>
      </c>
      <c r="G2106" s="57">
        <v>4.75</v>
      </c>
      <c r="H2106" s="38">
        <v>100</v>
      </c>
      <c r="I2106" s="58">
        <v>475</v>
      </c>
      <c r="J2106" s="25"/>
    </row>
    <row r="2107" customHeight="1" spans="1:10">
      <c r="A2107" s="19">
        <v>2104</v>
      </c>
      <c r="B2107" s="55" t="s">
        <v>4484</v>
      </c>
      <c r="C2107" s="49" t="s">
        <v>2002</v>
      </c>
      <c r="D2107" s="38" t="s">
        <v>4427</v>
      </c>
      <c r="E2107" s="38" t="s">
        <v>136</v>
      </c>
      <c r="F2107" s="50">
        <v>3.54</v>
      </c>
      <c r="G2107" s="57">
        <v>3.54</v>
      </c>
      <c r="H2107" s="38">
        <v>100</v>
      </c>
      <c r="I2107" s="58">
        <v>354</v>
      </c>
      <c r="J2107" s="25"/>
    </row>
    <row r="2108" customHeight="1" spans="1:10">
      <c r="A2108" s="19">
        <v>2105</v>
      </c>
      <c r="B2108" s="55" t="s">
        <v>4485</v>
      </c>
      <c r="C2108" s="49" t="s">
        <v>2002</v>
      </c>
      <c r="D2108" s="38" t="s">
        <v>4427</v>
      </c>
      <c r="E2108" s="38" t="s">
        <v>136</v>
      </c>
      <c r="F2108" s="50">
        <v>2.95</v>
      </c>
      <c r="G2108" s="57">
        <v>2.95</v>
      </c>
      <c r="H2108" s="38">
        <v>100</v>
      </c>
      <c r="I2108" s="58">
        <v>295</v>
      </c>
      <c r="J2108" s="25"/>
    </row>
    <row r="2109" customHeight="1" spans="1:10">
      <c r="A2109" s="19">
        <v>2106</v>
      </c>
      <c r="B2109" s="55" t="s">
        <v>4486</v>
      </c>
      <c r="C2109" s="49" t="s">
        <v>2002</v>
      </c>
      <c r="D2109" s="38" t="s">
        <v>4427</v>
      </c>
      <c r="E2109" s="38" t="s">
        <v>136</v>
      </c>
      <c r="F2109" s="50">
        <v>2.95</v>
      </c>
      <c r="G2109" s="57">
        <v>2.95</v>
      </c>
      <c r="H2109" s="38">
        <v>100</v>
      </c>
      <c r="I2109" s="58">
        <v>295</v>
      </c>
      <c r="J2109" s="25"/>
    </row>
    <row r="2110" customHeight="1" spans="1:10">
      <c r="A2110" s="19">
        <v>2107</v>
      </c>
      <c r="B2110" s="55" t="s">
        <v>4487</v>
      </c>
      <c r="C2110" s="49" t="s">
        <v>2002</v>
      </c>
      <c r="D2110" s="38" t="s">
        <v>4427</v>
      </c>
      <c r="E2110" s="38" t="s">
        <v>136</v>
      </c>
      <c r="F2110" s="50">
        <v>1.48</v>
      </c>
      <c r="G2110" s="57">
        <v>1.48</v>
      </c>
      <c r="H2110" s="38">
        <v>100</v>
      </c>
      <c r="I2110" s="58">
        <v>148</v>
      </c>
      <c r="J2110" s="25"/>
    </row>
    <row r="2111" customHeight="1" spans="1:10">
      <c r="A2111" s="19">
        <v>2108</v>
      </c>
      <c r="B2111" s="55" t="s">
        <v>4488</v>
      </c>
      <c r="C2111" s="49" t="s">
        <v>2002</v>
      </c>
      <c r="D2111" s="38" t="s">
        <v>4427</v>
      </c>
      <c r="E2111" s="38" t="s">
        <v>136</v>
      </c>
      <c r="F2111" s="50">
        <v>3.54</v>
      </c>
      <c r="G2111" s="57">
        <v>3.54</v>
      </c>
      <c r="H2111" s="38">
        <v>100</v>
      </c>
      <c r="I2111" s="58">
        <v>354</v>
      </c>
      <c r="J2111" s="25"/>
    </row>
    <row r="2112" customHeight="1" spans="1:10">
      <c r="A2112" s="19">
        <v>2109</v>
      </c>
      <c r="B2112" s="55" t="s">
        <v>4489</v>
      </c>
      <c r="C2112" s="49" t="s">
        <v>2002</v>
      </c>
      <c r="D2112" s="38" t="s">
        <v>4427</v>
      </c>
      <c r="E2112" s="38" t="s">
        <v>136</v>
      </c>
      <c r="F2112" s="50">
        <v>1.77</v>
      </c>
      <c r="G2112" s="57">
        <v>1.77</v>
      </c>
      <c r="H2112" s="38">
        <v>100</v>
      </c>
      <c r="I2112" s="58">
        <v>177</v>
      </c>
      <c r="J2112" s="25"/>
    </row>
    <row r="2113" customHeight="1" spans="1:10">
      <c r="A2113" s="19">
        <v>2110</v>
      </c>
      <c r="B2113" s="55" t="s">
        <v>4490</v>
      </c>
      <c r="C2113" s="49" t="s">
        <v>2002</v>
      </c>
      <c r="D2113" s="38" t="s">
        <v>4427</v>
      </c>
      <c r="E2113" s="38" t="s">
        <v>136</v>
      </c>
      <c r="F2113" s="50">
        <v>3.54</v>
      </c>
      <c r="G2113" s="57">
        <v>3.54</v>
      </c>
      <c r="H2113" s="38">
        <v>100</v>
      </c>
      <c r="I2113" s="58">
        <v>354</v>
      </c>
      <c r="J2113" s="25"/>
    </row>
    <row r="2114" customHeight="1" spans="1:10">
      <c r="A2114" s="19">
        <v>2111</v>
      </c>
      <c r="B2114" s="55" t="s">
        <v>4491</v>
      </c>
      <c r="C2114" s="49" t="s">
        <v>2002</v>
      </c>
      <c r="D2114" s="38" t="s">
        <v>4427</v>
      </c>
      <c r="E2114" s="38" t="s">
        <v>136</v>
      </c>
      <c r="F2114" s="50">
        <v>2.95</v>
      </c>
      <c r="G2114" s="57">
        <v>2.95</v>
      </c>
      <c r="H2114" s="38">
        <v>100</v>
      </c>
      <c r="I2114" s="58">
        <v>295</v>
      </c>
      <c r="J2114" s="25"/>
    </row>
    <row r="2115" customHeight="1" spans="1:10">
      <c r="A2115" s="19">
        <v>2112</v>
      </c>
      <c r="B2115" s="55" t="s">
        <v>4492</v>
      </c>
      <c r="C2115" s="49" t="s">
        <v>2002</v>
      </c>
      <c r="D2115" s="38" t="s">
        <v>4427</v>
      </c>
      <c r="E2115" s="38" t="s">
        <v>136</v>
      </c>
      <c r="F2115" s="50">
        <v>2.36</v>
      </c>
      <c r="G2115" s="57">
        <v>2.36</v>
      </c>
      <c r="H2115" s="38">
        <v>100</v>
      </c>
      <c r="I2115" s="58">
        <v>236</v>
      </c>
      <c r="J2115" s="25"/>
    </row>
    <row r="2116" customHeight="1" spans="1:10">
      <c r="A2116" s="19">
        <v>2113</v>
      </c>
      <c r="B2116" s="55" t="s">
        <v>4493</v>
      </c>
      <c r="C2116" s="49" t="s">
        <v>2002</v>
      </c>
      <c r="D2116" s="38" t="s">
        <v>4427</v>
      </c>
      <c r="E2116" s="38" t="s">
        <v>136</v>
      </c>
      <c r="F2116" s="50">
        <v>1.18</v>
      </c>
      <c r="G2116" s="57">
        <v>1.18</v>
      </c>
      <c r="H2116" s="38">
        <v>100</v>
      </c>
      <c r="I2116" s="58">
        <v>118</v>
      </c>
      <c r="J2116" s="25"/>
    </row>
    <row r="2117" customHeight="1" spans="1:10">
      <c r="A2117" s="19">
        <v>2114</v>
      </c>
      <c r="B2117" s="55" t="s">
        <v>4494</v>
      </c>
      <c r="C2117" s="49" t="s">
        <v>2002</v>
      </c>
      <c r="D2117" s="38" t="s">
        <v>4427</v>
      </c>
      <c r="E2117" s="38" t="s">
        <v>136</v>
      </c>
      <c r="F2117" s="50">
        <v>1</v>
      </c>
      <c r="G2117" s="57">
        <v>1</v>
      </c>
      <c r="H2117" s="38">
        <v>100</v>
      </c>
      <c r="I2117" s="58">
        <v>100</v>
      </c>
      <c r="J2117" s="25"/>
    </row>
    <row r="2118" customHeight="1" spans="1:10">
      <c r="A2118" s="19">
        <v>2115</v>
      </c>
      <c r="B2118" s="55" t="s">
        <v>4495</v>
      </c>
      <c r="C2118" s="49" t="s">
        <v>2002</v>
      </c>
      <c r="D2118" s="38" t="s">
        <v>4427</v>
      </c>
      <c r="E2118" s="38" t="s">
        <v>136</v>
      </c>
      <c r="F2118" s="50">
        <v>1</v>
      </c>
      <c r="G2118" s="57">
        <v>1</v>
      </c>
      <c r="H2118" s="38">
        <v>100</v>
      </c>
      <c r="I2118" s="58">
        <v>100</v>
      </c>
      <c r="J2118" s="25"/>
    </row>
    <row r="2119" customHeight="1" spans="1:10">
      <c r="A2119" s="19">
        <v>2116</v>
      </c>
      <c r="B2119" s="55" t="s">
        <v>4496</v>
      </c>
      <c r="C2119" s="49" t="s">
        <v>2002</v>
      </c>
      <c r="D2119" s="38" t="s">
        <v>4427</v>
      </c>
      <c r="E2119" s="38" t="s">
        <v>136</v>
      </c>
      <c r="F2119" s="50">
        <v>1</v>
      </c>
      <c r="G2119" s="57">
        <v>1</v>
      </c>
      <c r="H2119" s="38">
        <v>100</v>
      </c>
      <c r="I2119" s="58">
        <v>100</v>
      </c>
      <c r="J2119" s="25"/>
    </row>
    <row r="2120" customHeight="1" spans="1:10">
      <c r="A2120" s="19">
        <v>2117</v>
      </c>
      <c r="B2120" s="55" t="s">
        <v>13828</v>
      </c>
      <c r="C2120" s="49" t="s">
        <v>2002</v>
      </c>
      <c r="D2120" s="38" t="s">
        <v>4427</v>
      </c>
      <c r="E2120" s="38" t="s">
        <v>136</v>
      </c>
      <c r="F2120" s="50">
        <v>1</v>
      </c>
      <c r="G2120" s="57">
        <v>1</v>
      </c>
      <c r="H2120" s="38">
        <v>100</v>
      </c>
      <c r="I2120" s="58">
        <v>100</v>
      </c>
      <c r="J2120" s="25"/>
    </row>
    <row r="2121" customHeight="1" spans="1:10">
      <c r="A2121" s="19">
        <v>2118</v>
      </c>
      <c r="B2121" s="55" t="s">
        <v>13829</v>
      </c>
      <c r="C2121" s="49" t="s">
        <v>2002</v>
      </c>
      <c r="D2121" s="38" t="s">
        <v>4427</v>
      </c>
      <c r="E2121" s="38" t="s">
        <v>136</v>
      </c>
      <c r="F2121" s="50">
        <v>1.31</v>
      </c>
      <c r="G2121" s="57">
        <v>1.31</v>
      </c>
      <c r="H2121" s="38">
        <v>100</v>
      </c>
      <c r="I2121" s="58">
        <v>131</v>
      </c>
      <c r="J2121" s="25"/>
    </row>
    <row r="2122" customHeight="1" spans="1:10">
      <c r="A2122" s="19">
        <v>2119</v>
      </c>
      <c r="B2122" s="55" t="s">
        <v>4497</v>
      </c>
      <c r="C2122" s="49" t="s">
        <v>2002</v>
      </c>
      <c r="D2122" s="38" t="s">
        <v>4427</v>
      </c>
      <c r="E2122" s="38" t="s">
        <v>136</v>
      </c>
      <c r="F2122" s="50">
        <v>1.77</v>
      </c>
      <c r="G2122" s="57">
        <v>1.77</v>
      </c>
      <c r="H2122" s="38">
        <v>100</v>
      </c>
      <c r="I2122" s="58">
        <v>177</v>
      </c>
      <c r="J2122" s="25"/>
    </row>
    <row r="2123" customHeight="1" spans="1:10">
      <c r="A2123" s="19">
        <v>2120</v>
      </c>
      <c r="B2123" s="55" t="s">
        <v>4498</v>
      </c>
      <c r="C2123" s="49" t="s">
        <v>2002</v>
      </c>
      <c r="D2123" s="38" t="s">
        <v>4427</v>
      </c>
      <c r="E2123" s="38" t="s">
        <v>136</v>
      </c>
      <c r="F2123" s="50">
        <v>1.77</v>
      </c>
      <c r="G2123" s="57">
        <v>1.77</v>
      </c>
      <c r="H2123" s="38">
        <v>100</v>
      </c>
      <c r="I2123" s="58">
        <v>177</v>
      </c>
      <c r="J2123" s="25"/>
    </row>
    <row r="2124" customHeight="1" spans="1:10">
      <c r="A2124" s="19">
        <v>2121</v>
      </c>
      <c r="B2124" s="55" t="s">
        <v>13830</v>
      </c>
      <c r="C2124" s="49" t="s">
        <v>2002</v>
      </c>
      <c r="D2124" s="38" t="s">
        <v>4427</v>
      </c>
      <c r="E2124" s="38" t="s">
        <v>136</v>
      </c>
      <c r="F2124" s="50">
        <v>2.95</v>
      </c>
      <c r="G2124" s="57">
        <v>2.95</v>
      </c>
      <c r="H2124" s="38">
        <v>100</v>
      </c>
      <c r="I2124" s="58">
        <v>295</v>
      </c>
      <c r="J2124" s="25"/>
    </row>
    <row r="2125" customHeight="1" spans="1:10">
      <c r="A2125" s="19">
        <v>2122</v>
      </c>
      <c r="B2125" s="55" t="s">
        <v>4500</v>
      </c>
      <c r="C2125" s="49" t="s">
        <v>2002</v>
      </c>
      <c r="D2125" s="38" t="s">
        <v>4427</v>
      </c>
      <c r="E2125" s="38" t="s">
        <v>156</v>
      </c>
      <c r="F2125" s="50">
        <v>1.43</v>
      </c>
      <c r="G2125" s="57">
        <v>1.43</v>
      </c>
      <c r="H2125" s="38">
        <v>100</v>
      </c>
      <c r="I2125" s="58">
        <v>143</v>
      </c>
      <c r="J2125" s="25"/>
    </row>
    <row r="2126" customHeight="1" spans="1:10">
      <c r="A2126" s="19">
        <v>2123</v>
      </c>
      <c r="B2126" s="55" t="s">
        <v>4501</v>
      </c>
      <c r="C2126" s="49" t="s">
        <v>2002</v>
      </c>
      <c r="D2126" s="38" t="s">
        <v>4427</v>
      </c>
      <c r="E2126" s="38" t="s">
        <v>156</v>
      </c>
      <c r="F2126" s="50">
        <v>1.32</v>
      </c>
      <c r="G2126" s="57">
        <v>1.32</v>
      </c>
      <c r="H2126" s="38">
        <v>100</v>
      </c>
      <c r="I2126" s="58">
        <v>132</v>
      </c>
      <c r="J2126" s="25"/>
    </row>
    <row r="2127" customHeight="1" spans="1:10">
      <c r="A2127" s="19">
        <v>2124</v>
      </c>
      <c r="B2127" s="55" t="s">
        <v>4502</v>
      </c>
      <c r="C2127" s="49" t="s">
        <v>2002</v>
      </c>
      <c r="D2127" s="38" t="s">
        <v>4427</v>
      </c>
      <c r="E2127" s="38" t="s">
        <v>156</v>
      </c>
      <c r="F2127" s="50">
        <v>2.84</v>
      </c>
      <c r="G2127" s="57">
        <v>2.84</v>
      </c>
      <c r="H2127" s="38">
        <v>100</v>
      </c>
      <c r="I2127" s="58">
        <v>284</v>
      </c>
      <c r="J2127" s="25"/>
    </row>
    <row r="2128" customHeight="1" spans="1:10">
      <c r="A2128" s="19">
        <v>2125</v>
      </c>
      <c r="B2128" s="55" t="s">
        <v>4503</v>
      </c>
      <c r="C2128" s="49" t="s">
        <v>2002</v>
      </c>
      <c r="D2128" s="38" t="s">
        <v>4427</v>
      </c>
      <c r="E2128" s="38" t="s">
        <v>156</v>
      </c>
      <c r="F2128" s="50">
        <v>2.97</v>
      </c>
      <c r="G2128" s="57">
        <v>2.97</v>
      </c>
      <c r="H2128" s="38">
        <v>100</v>
      </c>
      <c r="I2128" s="58">
        <v>297</v>
      </c>
      <c r="J2128" s="25"/>
    </row>
    <row r="2129" customHeight="1" spans="1:10">
      <c r="A2129" s="19">
        <v>2126</v>
      </c>
      <c r="B2129" s="55" t="s">
        <v>4504</v>
      </c>
      <c r="C2129" s="49" t="s">
        <v>2002</v>
      </c>
      <c r="D2129" s="38" t="s">
        <v>4427</v>
      </c>
      <c r="E2129" s="38" t="s">
        <v>156</v>
      </c>
      <c r="F2129" s="50">
        <v>1.57</v>
      </c>
      <c r="G2129" s="57">
        <v>1.57</v>
      </c>
      <c r="H2129" s="38">
        <v>100</v>
      </c>
      <c r="I2129" s="58">
        <v>157</v>
      </c>
      <c r="J2129" s="25"/>
    </row>
    <row r="2130" customHeight="1" spans="1:10">
      <c r="A2130" s="19">
        <v>2127</v>
      </c>
      <c r="B2130" s="55" t="s">
        <v>4440</v>
      </c>
      <c r="C2130" s="49" t="s">
        <v>2002</v>
      </c>
      <c r="D2130" s="38" t="s">
        <v>4427</v>
      </c>
      <c r="E2130" s="38" t="s">
        <v>156</v>
      </c>
      <c r="F2130" s="50">
        <v>1.32</v>
      </c>
      <c r="G2130" s="57">
        <v>1.32</v>
      </c>
      <c r="H2130" s="38">
        <v>100</v>
      </c>
      <c r="I2130" s="58">
        <v>132</v>
      </c>
      <c r="J2130" s="25"/>
    </row>
    <row r="2131" customHeight="1" spans="1:10">
      <c r="A2131" s="19">
        <v>2128</v>
      </c>
      <c r="B2131" s="55" t="s">
        <v>4505</v>
      </c>
      <c r="C2131" s="49" t="s">
        <v>2002</v>
      </c>
      <c r="D2131" s="38" t="s">
        <v>4427</v>
      </c>
      <c r="E2131" s="38" t="s">
        <v>156</v>
      </c>
      <c r="F2131" s="50">
        <v>1.3</v>
      </c>
      <c r="G2131" s="57">
        <v>1.3</v>
      </c>
      <c r="H2131" s="38">
        <v>100</v>
      </c>
      <c r="I2131" s="58">
        <v>130</v>
      </c>
      <c r="J2131" s="25"/>
    </row>
    <row r="2132" customHeight="1" spans="1:10">
      <c r="A2132" s="19">
        <v>2129</v>
      </c>
      <c r="B2132" s="55" t="s">
        <v>4506</v>
      </c>
      <c r="C2132" s="49" t="s">
        <v>2002</v>
      </c>
      <c r="D2132" s="38" t="s">
        <v>4427</v>
      </c>
      <c r="E2132" s="38" t="s">
        <v>156</v>
      </c>
      <c r="F2132" s="50">
        <v>2.28</v>
      </c>
      <c r="G2132" s="57">
        <v>2.28</v>
      </c>
      <c r="H2132" s="38">
        <v>100</v>
      </c>
      <c r="I2132" s="58">
        <v>228</v>
      </c>
      <c r="J2132" s="25"/>
    </row>
    <row r="2133" customHeight="1" spans="1:10">
      <c r="A2133" s="19">
        <v>2130</v>
      </c>
      <c r="B2133" s="55" t="s">
        <v>4507</v>
      </c>
      <c r="C2133" s="49" t="s">
        <v>2002</v>
      </c>
      <c r="D2133" s="38" t="s">
        <v>4427</v>
      </c>
      <c r="E2133" s="38" t="s">
        <v>156</v>
      </c>
      <c r="F2133" s="50">
        <v>1.78</v>
      </c>
      <c r="G2133" s="57">
        <v>1.78</v>
      </c>
      <c r="H2133" s="38">
        <v>100</v>
      </c>
      <c r="I2133" s="58">
        <v>178</v>
      </c>
      <c r="J2133" s="25"/>
    </row>
    <row r="2134" customHeight="1" spans="1:10">
      <c r="A2134" s="19">
        <v>2131</v>
      </c>
      <c r="B2134" s="55" t="s">
        <v>4508</v>
      </c>
      <c r="C2134" s="49" t="s">
        <v>2002</v>
      </c>
      <c r="D2134" s="38" t="s">
        <v>4427</v>
      </c>
      <c r="E2134" s="38" t="s">
        <v>156</v>
      </c>
      <c r="F2134" s="50">
        <v>1.41</v>
      </c>
      <c r="G2134" s="57">
        <v>1.41</v>
      </c>
      <c r="H2134" s="38">
        <v>100</v>
      </c>
      <c r="I2134" s="58">
        <v>141</v>
      </c>
      <c r="J2134" s="25"/>
    </row>
    <row r="2135" customHeight="1" spans="1:10">
      <c r="A2135" s="19">
        <v>2132</v>
      </c>
      <c r="B2135" s="55" t="s">
        <v>4509</v>
      </c>
      <c r="C2135" s="49" t="s">
        <v>2002</v>
      </c>
      <c r="D2135" s="38" t="s">
        <v>4427</v>
      </c>
      <c r="E2135" s="38" t="s">
        <v>156</v>
      </c>
      <c r="F2135" s="50">
        <v>2.06</v>
      </c>
      <c r="G2135" s="57">
        <v>2.06</v>
      </c>
      <c r="H2135" s="38">
        <v>100</v>
      </c>
      <c r="I2135" s="58">
        <v>206</v>
      </c>
      <c r="J2135" s="25"/>
    </row>
    <row r="2136" customHeight="1" spans="1:10">
      <c r="A2136" s="19">
        <v>2133</v>
      </c>
      <c r="B2136" s="55" t="s">
        <v>4219</v>
      </c>
      <c r="C2136" s="49" t="s">
        <v>2002</v>
      </c>
      <c r="D2136" s="38" t="s">
        <v>4427</v>
      </c>
      <c r="E2136" s="38" t="s">
        <v>156</v>
      </c>
      <c r="F2136" s="50">
        <v>1.37</v>
      </c>
      <c r="G2136" s="57">
        <v>1.37</v>
      </c>
      <c r="H2136" s="38">
        <v>100</v>
      </c>
      <c r="I2136" s="58">
        <v>137</v>
      </c>
      <c r="J2136" s="25"/>
    </row>
    <row r="2137" customHeight="1" spans="1:10">
      <c r="A2137" s="19">
        <v>2134</v>
      </c>
      <c r="B2137" s="55" t="s">
        <v>4510</v>
      </c>
      <c r="C2137" s="49" t="s">
        <v>2002</v>
      </c>
      <c r="D2137" s="38" t="s">
        <v>4427</v>
      </c>
      <c r="E2137" s="38" t="s">
        <v>156</v>
      </c>
      <c r="F2137" s="50">
        <v>2.01</v>
      </c>
      <c r="G2137" s="57">
        <v>2.01</v>
      </c>
      <c r="H2137" s="38">
        <v>100</v>
      </c>
      <c r="I2137" s="58">
        <v>201</v>
      </c>
      <c r="J2137" s="25"/>
    </row>
    <row r="2138" customHeight="1" spans="1:10">
      <c r="A2138" s="19">
        <v>2135</v>
      </c>
      <c r="B2138" s="55" t="s">
        <v>4511</v>
      </c>
      <c r="C2138" s="49" t="s">
        <v>2002</v>
      </c>
      <c r="D2138" s="38" t="s">
        <v>4427</v>
      </c>
      <c r="E2138" s="38" t="s">
        <v>156</v>
      </c>
      <c r="F2138" s="50">
        <v>1.83</v>
      </c>
      <c r="G2138" s="57">
        <v>1.83</v>
      </c>
      <c r="H2138" s="38">
        <v>100</v>
      </c>
      <c r="I2138" s="58">
        <v>183</v>
      </c>
      <c r="J2138" s="25"/>
    </row>
    <row r="2139" customHeight="1" spans="1:10">
      <c r="A2139" s="19">
        <v>2136</v>
      </c>
      <c r="B2139" s="55" t="s">
        <v>4512</v>
      </c>
      <c r="C2139" s="49" t="s">
        <v>2002</v>
      </c>
      <c r="D2139" s="38" t="s">
        <v>4427</v>
      </c>
      <c r="E2139" s="38" t="s">
        <v>156</v>
      </c>
      <c r="F2139" s="50">
        <v>2.23</v>
      </c>
      <c r="G2139" s="57">
        <v>2.23</v>
      </c>
      <c r="H2139" s="38">
        <v>100</v>
      </c>
      <c r="I2139" s="58">
        <v>223</v>
      </c>
      <c r="J2139" s="25"/>
    </row>
    <row r="2140" customHeight="1" spans="1:10">
      <c r="A2140" s="19">
        <v>2137</v>
      </c>
      <c r="B2140" s="55" t="s">
        <v>4513</v>
      </c>
      <c r="C2140" s="49" t="s">
        <v>2002</v>
      </c>
      <c r="D2140" s="38" t="s">
        <v>4427</v>
      </c>
      <c r="E2140" s="38" t="s">
        <v>156</v>
      </c>
      <c r="F2140" s="50">
        <v>1</v>
      </c>
      <c r="G2140" s="57">
        <v>1</v>
      </c>
      <c r="H2140" s="38">
        <v>100</v>
      </c>
      <c r="I2140" s="58">
        <v>100</v>
      </c>
      <c r="J2140" s="25"/>
    </row>
    <row r="2141" customHeight="1" spans="1:10">
      <c r="A2141" s="19">
        <v>2138</v>
      </c>
      <c r="B2141" s="55" t="s">
        <v>4514</v>
      </c>
      <c r="C2141" s="49" t="s">
        <v>2002</v>
      </c>
      <c r="D2141" s="38" t="s">
        <v>4427</v>
      </c>
      <c r="E2141" s="38" t="s">
        <v>156</v>
      </c>
      <c r="F2141" s="50">
        <v>1.51</v>
      </c>
      <c r="G2141" s="57">
        <v>1.51</v>
      </c>
      <c r="H2141" s="38">
        <v>100</v>
      </c>
      <c r="I2141" s="58">
        <v>151</v>
      </c>
      <c r="J2141" s="25"/>
    </row>
    <row r="2142" customHeight="1" spans="1:10">
      <c r="A2142" s="19">
        <v>2139</v>
      </c>
      <c r="B2142" s="55" t="s">
        <v>4515</v>
      </c>
      <c r="C2142" s="49" t="s">
        <v>2002</v>
      </c>
      <c r="D2142" s="38" t="s">
        <v>4427</v>
      </c>
      <c r="E2142" s="38" t="s">
        <v>156</v>
      </c>
      <c r="F2142" s="50">
        <v>2.51</v>
      </c>
      <c r="G2142" s="57">
        <v>2.51</v>
      </c>
      <c r="H2142" s="38">
        <v>100</v>
      </c>
      <c r="I2142" s="58">
        <v>251</v>
      </c>
      <c r="J2142" s="25"/>
    </row>
    <row r="2143" customHeight="1" spans="1:10">
      <c r="A2143" s="19">
        <v>2140</v>
      </c>
      <c r="B2143" s="55" t="s">
        <v>4516</v>
      </c>
      <c r="C2143" s="49" t="s">
        <v>2002</v>
      </c>
      <c r="D2143" s="38" t="s">
        <v>4427</v>
      </c>
      <c r="E2143" s="38" t="s">
        <v>156</v>
      </c>
      <c r="F2143" s="50">
        <v>2.63</v>
      </c>
      <c r="G2143" s="57">
        <v>2.63</v>
      </c>
      <c r="H2143" s="38">
        <v>100</v>
      </c>
      <c r="I2143" s="58">
        <v>263</v>
      </c>
      <c r="J2143" s="25"/>
    </row>
    <row r="2144" customHeight="1" spans="1:10">
      <c r="A2144" s="19">
        <v>2141</v>
      </c>
      <c r="B2144" s="55" t="s">
        <v>4517</v>
      </c>
      <c r="C2144" s="49" t="s">
        <v>2002</v>
      </c>
      <c r="D2144" s="38" t="s">
        <v>4427</v>
      </c>
      <c r="E2144" s="38" t="s">
        <v>156</v>
      </c>
      <c r="F2144" s="50">
        <v>1.03</v>
      </c>
      <c r="G2144" s="57">
        <v>1.03</v>
      </c>
      <c r="H2144" s="38">
        <v>100</v>
      </c>
      <c r="I2144" s="58">
        <v>103</v>
      </c>
      <c r="J2144" s="25"/>
    </row>
    <row r="2145" customHeight="1" spans="1:10">
      <c r="A2145" s="19">
        <v>2142</v>
      </c>
      <c r="B2145" s="55" t="s">
        <v>4518</v>
      </c>
      <c r="C2145" s="49" t="s">
        <v>2002</v>
      </c>
      <c r="D2145" s="38" t="s">
        <v>4427</v>
      </c>
      <c r="E2145" s="38" t="s">
        <v>156</v>
      </c>
      <c r="F2145" s="50">
        <v>2.01</v>
      </c>
      <c r="G2145" s="57">
        <v>2.01</v>
      </c>
      <c r="H2145" s="38">
        <v>100</v>
      </c>
      <c r="I2145" s="58">
        <v>201</v>
      </c>
      <c r="J2145" s="25"/>
    </row>
    <row r="2146" customHeight="1" spans="1:10">
      <c r="A2146" s="19">
        <v>2143</v>
      </c>
      <c r="B2146" s="55" t="s">
        <v>4519</v>
      </c>
      <c r="C2146" s="49" t="s">
        <v>2002</v>
      </c>
      <c r="D2146" s="38" t="s">
        <v>4427</v>
      </c>
      <c r="E2146" s="38" t="s">
        <v>156</v>
      </c>
      <c r="F2146" s="50">
        <v>2.06</v>
      </c>
      <c r="G2146" s="57">
        <v>2.06</v>
      </c>
      <c r="H2146" s="38">
        <v>100</v>
      </c>
      <c r="I2146" s="58">
        <v>206</v>
      </c>
      <c r="J2146" s="25"/>
    </row>
    <row r="2147" customHeight="1" spans="1:10">
      <c r="A2147" s="19">
        <v>2144</v>
      </c>
      <c r="B2147" s="55" t="s">
        <v>4520</v>
      </c>
      <c r="C2147" s="49" t="s">
        <v>2002</v>
      </c>
      <c r="D2147" s="38" t="s">
        <v>4427</v>
      </c>
      <c r="E2147" s="38" t="s">
        <v>156</v>
      </c>
      <c r="F2147" s="50">
        <v>1.57</v>
      </c>
      <c r="G2147" s="57">
        <v>1.57</v>
      </c>
      <c r="H2147" s="38">
        <v>100</v>
      </c>
      <c r="I2147" s="58">
        <v>157</v>
      </c>
      <c r="J2147" s="25"/>
    </row>
    <row r="2148" customHeight="1" spans="1:10">
      <c r="A2148" s="19">
        <v>2145</v>
      </c>
      <c r="B2148" s="55" t="s">
        <v>4521</v>
      </c>
      <c r="C2148" s="49" t="s">
        <v>2002</v>
      </c>
      <c r="D2148" s="38" t="s">
        <v>4427</v>
      </c>
      <c r="E2148" s="38" t="s">
        <v>156</v>
      </c>
      <c r="F2148" s="50">
        <v>2.41</v>
      </c>
      <c r="G2148" s="57">
        <v>2.41</v>
      </c>
      <c r="H2148" s="38">
        <v>100</v>
      </c>
      <c r="I2148" s="58">
        <v>241</v>
      </c>
      <c r="J2148" s="25"/>
    </row>
    <row r="2149" customHeight="1" spans="1:10">
      <c r="A2149" s="19">
        <v>2146</v>
      </c>
      <c r="B2149" s="55" t="s">
        <v>4522</v>
      </c>
      <c r="C2149" s="49" t="s">
        <v>2002</v>
      </c>
      <c r="D2149" s="38" t="s">
        <v>4427</v>
      </c>
      <c r="E2149" s="38" t="s">
        <v>156</v>
      </c>
      <c r="F2149" s="50">
        <v>2.69</v>
      </c>
      <c r="G2149" s="57">
        <v>2.69</v>
      </c>
      <c r="H2149" s="38">
        <v>100</v>
      </c>
      <c r="I2149" s="58">
        <v>269</v>
      </c>
      <c r="J2149" s="25"/>
    </row>
    <row r="2150" customHeight="1" spans="1:10">
      <c r="A2150" s="19">
        <v>2147</v>
      </c>
      <c r="B2150" s="55" t="s">
        <v>4210</v>
      </c>
      <c r="C2150" s="49" t="s">
        <v>2002</v>
      </c>
      <c r="D2150" s="38" t="s">
        <v>4427</v>
      </c>
      <c r="E2150" s="38" t="s">
        <v>156</v>
      </c>
      <c r="F2150" s="50">
        <v>2.18</v>
      </c>
      <c r="G2150" s="57">
        <v>2.18</v>
      </c>
      <c r="H2150" s="38">
        <v>100</v>
      </c>
      <c r="I2150" s="58">
        <v>218</v>
      </c>
      <c r="J2150" s="25"/>
    </row>
    <row r="2151" customHeight="1" spans="1:10">
      <c r="A2151" s="19">
        <v>2148</v>
      </c>
      <c r="B2151" s="55" t="s">
        <v>13831</v>
      </c>
      <c r="C2151" s="49" t="s">
        <v>2002</v>
      </c>
      <c r="D2151" s="38" t="s">
        <v>4427</v>
      </c>
      <c r="E2151" s="38" t="s">
        <v>156</v>
      </c>
      <c r="F2151" s="50">
        <v>1.77</v>
      </c>
      <c r="G2151" s="57">
        <v>1.77</v>
      </c>
      <c r="H2151" s="38">
        <v>100</v>
      </c>
      <c r="I2151" s="58">
        <v>177</v>
      </c>
      <c r="J2151" s="25"/>
    </row>
    <row r="2152" customHeight="1" spans="1:10">
      <c r="A2152" s="19">
        <v>2149</v>
      </c>
      <c r="B2152" s="55" t="s">
        <v>4524</v>
      </c>
      <c r="C2152" s="49" t="s">
        <v>2002</v>
      </c>
      <c r="D2152" s="38" t="s">
        <v>4427</v>
      </c>
      <c r="E2152" s="38" t="s">
        <v>156</v>
      </c>
      <c r="F2152" s="50">
        <v>3.3</v>
      </c>
      <c r="G2152" s="57">
        <v>3.3</v>
      </c>
      <c r="H2152" s="38">
        <v>100</v>
      </c>
      <c r="I2152" s="58">
        <v>330</v>
      </c>
      <c r="J2152" s="25"/>
    </row>
    <row r="2153" customHeight="1" spans="1:10">
      <c r="A2153" s="19">
        <v>2150</v>
      </c>
      <c r="B2153" s="55" t="s">
        <v>4525</v>
      </c>
      <c r="C2153" s="49" t="s">
        <v>2002</v>
      </c>
      <c r="D2153" s="38" t="s">
        <v>4427</v>
      </c>
      <c r="E2153" s="38" t="s">
        <v>156</v>
      </c>
      <c r="F2153" s="50">
        <v>2.03</v>
      </c>
      <c r="G2153" s="57">
        <v>2.03</v>
      </c>
      <c r="H2153" s="38">
        <v>100</v>
      </c>
      <c r="I2153" s="58">
        <v>203</v>
      </c>
      <c r="J2153" s="25"/>
    </row>
    <row r="2154" customHeight="1" spans="1:10">
      <c r="A2154" s="19">
        <v>2151</v>
      </c>
      <c r="B2154" s="55" t="s">
        <v>4526</v>
      </c>
      <c r="C2154" s="49" t="s">
        <v>2002</v>
      </c>
      <c r="D2154" s="38" t="s">
        <v>4427</v>
      </c>
      <c r="E2154" s="38" t="s">
        <v>156</v>
      </c>
      <c r="F2154" s="50">
        <v>3</v>
      </c>
      <c r="G2154" s="57">
        <v>3</v>
      </c>
      <c r="H2154" s="38">
        <v>100</v>
      </c>
      <c r="I2154" s="58">
        <v>300</v>
      </c>
      <c r="J2154" s="25"/>
    </row>
    <row r="2155" customHeight="1" spans="1:10">
      <c r="A2155" s="19">
        <v>2152</v>
      </c>
      <c r="B2155" s="55" t="s">
        <v>4527</v>
      </c>
      <c r="C2155" s="49" t="s">
        <v>2002</v>
      </c>
      <c r="D2155" s="38" t="s">
        <v>4427</v>
      </c>
      <c r="E2155" s="38" t="s">
        <v>156</v>
      </c>
      <c r="F2155" s="50">
        <v>2.33</v>
      </c>
      <c r="G2155" s="57">
        <v>2.33</v>
      </c>
      <c r="H2155" s="38">
        <v>100</v>
      </c>
      <c r="I2155" s="58">
        <v>233</v>
      </c>
      <c r="J2155" s="25"/>
    </row>
    <row r="2156" customHeight="1" spans="1:10">
      <c r="A2156" s="19">
        <v>2153</v>
      </c>
      <c r="B2156" s="55" t="s">
        <v>4528</v>
      </c>
      <c r="C2156" s="49" t="s">
        <v>2002</v>
      </c>
      <c r="D2156" s="38" t="s">
        <v>4427</v>
      </c>
      <c r="E2156" s="38" t="s">
        <v>156</v>
      </c>
      <c r="F2156" s="50">
        <v>2.81</v>
      </c>
      <c r="G2156" s="57">
        <v>2.81</v>
      </c>
      <c r="H2156" s="38">
        <v>100</v>
      </c>
      <c r="I2156" s="58">
        <v>281</v>
      </c>
      <c r="J2156" s="25"/>
    </row>
    <row r="2157" customHeight="1" spans="1:10">
      <c r="A2157" s="19">
        <v>2154</v>
      </c>
      <c r="B2157" s="55" t="s">
        <v>4529</v>
      </c>
      <c r="C2157" s="49" t="s">
        <v>2002</v>
      </c>
      <c r="D2157" s="38" t="s">
        <v>4427</v>
      </c>
      <c r="E2157" s="38" t="s">
        <v>156</v>
      </c>
      <c r="F2157" s="50">
        <v>0.82</v>
      </c>
      <c r="G2157" s="57">
        <v>0.82</v>
      </c>
      <c r="H2157" s="38">
        <v>100</v>
      </c>
      <c r="I2157" s="58">
        <v>82</v>
      </c>
      <c r="J2157" s="25"/>
    </row>
    <row r="2158" customHeight="1" spans="1:10">
      <c r="A2158" s="19">
        <v>2155</v>
      </c>
      <c r="B2158" s="55" t="s">
        <v>4530</v>
      </c>
      <c r="C2158" s="49" t="s">
        <v>2002</v>
      </c>
      <c r="D2158" s="38" t="s">
        <v>4427</v>
      </c>
      <c r="E2158" s="38" t="s">
        <v>156</v>
      </c>
      <c r="F2158" s="50">
        <v>1.57</v>
      </c>
      <c r="G2158" s="57">
        <v>1.57</v>
      </c>
      <c r="H2158" s="38">
        <v>100</v>
      </c>
      <c r="I2158" s="58">
        <v>157</v>
      </c>
      <c r="J2158" s="25"/>
    </row>
    <row r="2159" customHeight="1" spans="1:10">
      <c r="A2159" s="19">
        <v>2156</v>
      </c>
      <c r="B2159" s="55" t="s">
        <v>4531</v>
      </c>
      <c r="C2159" s="49" t="s">
        <v>2002</v>
      </c>
      <c r="D2159" s="38" t="s">
        <v>4427</v>
      </c>
      <c r="E2159" s="38" t="s">
        <v>156</v>
      </c>
      <c r="F2159" s="50">
        <v>1.18</v>
      </c>
      <c r="G2159" s="57">
        <v>1.18</v>
      </c>
      <c r="H2159" s="38">
        <v>100</v>
      </c>
      <c r="I2159" s="58">
        <v>118</v>
      </c>
      <c r="J2159" s="25"/>
    </row>
    <row r="2160" customHeight="1" spans="1:10">
      <c r="A2160" s="19">
        <v>2157</v>
      </c>
      <c r="B2160" s="55" t="s">
        <v>4532</v>
      </c>
      <c r="C2160" s="49" t="s">
        <v>2002</v>
      </c>
      <c r="D2160" s="38" t="s">
        <v>4427</v>
      </c>
      <c r="E2160" s="38" t="s">
        <v>156</v>
      </c>
      <c r="F2160" s="50">
        <v>1.41</v>
      </c>
      <c r="G2160" s="57">
        <v>1.41</v>
      </c>
      <c r="H2160" s="38">
        <v>100</v>
      </c>
      <c r="I2160" s="58">
        <v>141</v>
      </c>
      <c r="J2160" s="25"/>
    </row>
    <row r="2161" customHeight="1" spans="1:10">
      <c r="A2161" s="19">
        <v>2158</v>
      </c>
      <c r="B2161" s="55" t="s">
        <v>4533</v>
      </c>
      <c r="C2161" s="49" t="s">
        <v>2002</v>
      </c>
      <c r="D2161" s="38" t="s">
        <v>4427</v>
      </c>
      <c r="E2161" s="38" t="s">
        <v>156</v>
      </c>
      <c r="F2161" s="50">
        <v>1.34</v>
      </c>
      <c r="G2161" s="57">
        <v>1.34</v>
      </c>
      <c r="H2161" s="38">
        <v>100</v>
      </c>
      <c r="I2161" s="58">
        <v>134</v>
      </c>
      <c r="J2161" s="25"/>
    </row>
    <row r="2162" customHeight="1" spans="1:10">
      <c r="A2162" s="19">
        <v>2159</v>
      </c>
      <c r="B2162" s="55" t="s">
        <v>4534</v>
      </c>
      <c r="C2162" s="49" t="s">
        <v>2002</v>
      </c>
      <c r="D2162" s="38" t="s">
        <v>4427</v>
      </c>
      <c r="E2162" s="38" t="s">
        <v>156</v>
      </c>
      <c r="F2162" s="50">
        <v>2.6</v>
      </c>
      <c r="G2162" s="57">
        <v>2.6</v>
      </c>
      <c r="H2162" s="38">
        <v>100</v>
      </c>
      <c r="I2162" s="58">
        <v>260</v>
      </c>
      <c r="J2162" s="25"/>
    </row>
    <row r="2163" customHeight="1" spans="1:10">
      <c r="A2163" s="19">
        <v>2160</v>
      </c>
      <c r="B2163" s="55" t="s">
        <v>4535</v>
      </c>
      <c r="C2163" s="49" t="s">
        <v>2002</v>
      </c>
      <c r="D2163" s="38" t="s">
        <v>4427</v>
      </c>
      <c r="E2163" s="38" t="s">
        <v>156</v>
      </c>
      <c r="F2163" s="50">
        <v>2.97</v>
      </c>
      <c r="G2163" s="57">
        <v>2.97</v>
      </c>
      <c r="H2163" s="38">
        <v>100</v>
      </c>
      <c r="I2163" s="58">
        <v>297</v>
      </c>
      <c r="J2163" s="25"/>
    </row>
    <row r="2164" customHeight="1" spans="1:10">
      <c r="A2164" s="19">
        <v>2161</v>
      </c>
      <c r="B2164" s="55" t="s">
        <v>4536</v>
      </c>
      <c r="C2164" s="49" t="s">
        <v>2002</v>
      </c>
      <c r="D2164" s="38" t="s">
        <v>4427</v>
      </c>
      <c r="E2164" s="38" t="s">
        <v>156</v>
      </c>
      <c r="F2164" s="50">
        <v>1.96</v>
      </c>
      <c r="G2164" s="57">
        <v>1.96</v>
      </c>
      <c r="H2164" s="38">
        <v>100</v>
      </c>
      <c r="I2164" s="58">
        <v>196</v>
      </c>
      <c r="J2164" s="25"/>
    </row>
    <row r="2165" customHeight="1" spans="1:10">
      <c r="A2165" s="19">
        <v>2162</v>
      </c>
      <c r="B2165" s="55" t="s">
        <v>4537</v>
      </c>
      <c r="C2165" s="49" t="s">
        <v>2002</v>
      </c>
      <c r="D2165" s="38" t="s">
        <v>4427</v>
      </c>
      <c r="E2165" s="38" t="s">
        <v>156</v>
      </c>
      <c r="F2165" s="50">
        <v>1.85</v>
      </c>
      <c r="G2165" s="57">
        <v>1.85</v>
      </c>
      <c r="H2165" s="38">
        <v>100</v>
      </c>
      <c r="I2165" s="58">
        <v>185</v>
      </c>
      <c r="J2165" s="25"/>
    </row>
    <row r="2166" customHeight="1" spans="1:10">
      <c r="A2166" s="19">
        <v>2163</v>
      </c>
      <c r="B2166" s="55" t="s">
        <v>4538</v>
      </c>
      <c r="C2166" s="49" t="s">
        <v>2002</v>
      </c>
      <c r="D2166" s="38" t="s">
        <v>4427</v>
      </c>
      <c r="E2166" s="38" t="s">
        <v>156</v>
      </c>
      <c r="F2166" s="50">
        <v>1.79</v>
      </c>
      <c r="G2166" s="57">
        <v>1.79</v>
      </c>
      <c r="H2166" s="38">
        <v>100</v>
      </c>
      <c r="I2166" s="58">
        <v>179</v>
      </c>
      <c r="J2166" s="25"/>
    </row>
    <row r="2167" customHeight="1" spans="1:10">
      <c r="A2167" s="19">
        <v>2164</v>
      </c>
      <c r="B2167" s="55" t="s">
        <v>4539</v>
      </c>
      <c r="C2167" s="49" t="s">
        <v>2002</v>
      </c>
      <c r="D2167" s="38" t="s">
        <v>4427</v>
      </c>
      <c r="E2167" s="38" t="s">
        <v>156</v>
      </c>
      <c r="F2167" s="50">
        <v>2.3</v>
      </c>
      <c r="G2167" s="57">
        <v>2.3</v>
      </c>
      <c r="H2167" s="38">
        <v>100</v>
      </c>
      <c r="I2167" s="58">
        <v>230</v>
      </c>
      <c r="J2167" s="25"/>
    </row>
    <row r="2168" customHeight="1" spans="1:10">
      <c r="A2168" s="19">
        <v>2165</v>
      </c>
      <c r="B2168" s="55" t="s">
        <v>4540</v>
      </c>
      <c r="C2168" s="49" t="s">
        <v>2002</v>
      </c>
      <c r="D2168" s="38" t="s">
        <v>4427</v>
      </c>
      <c r="E2168" s="38" t="s">
        <v>156</v>
      </c>
      <c r="F2168" s="50">
        <v>1.67</v>
      </c>
      <c r="G2168" s="57">
        <v>1.67</v>
      </c>
      <c r="H2168" s="38">
        <v>100</v>
      </c>
      <c r="I2168" s="58">
        <v>167</v>
      </c>
      <c r="J2168" s="25"/>
    </row>
    <row r="2169" customHeight="1" spans="1:10">
      <c r="A2169" s="19">
        <v>2166</v>
      </c>
      <c r="B2169" s="55" t="s">
        <v>4541</v>
      </c>
      <c r="C2169" s="49" t="s">
        <v>2002</v>
      </c>
      <c r="D2169" s="38" t="s">
        <v>4427</v>
      </c>
      <c r="E2169" s="38" t="s">
        <v>156</v>
      </c>
      <c r="F2169" s="50">
        <v>1.87</v>
      </c>
      <c r="G2169" s="57">
        <v>1.87</v>
      </c>
      <c r="H2169" s="38">
        <v>100</v>
      </c>
      <c r="I2169" s="58">
        <v>187</v>
      </c>
      <c r="J2169" s="25"/>
    </row>
    <row r="2170" customHeight="1" spans="1:10">
      <c r="A2170" s="19">
        <v>2167</v>
      </c>
      <c r="B2170" s="55" t="s">
        <v>4542</v>
      </c>
      <c r="C2170" s="49" t="s">
        <v>2002</v>
      </c>
      <c r="D2170" s="38" t="s">
        <v>4427</v>
      </c>
      <c r="E2170" s="38" t="s">
        <v>156</v>
      </c>
      <c r="F2170" s="50">
        <v>1.77</v>
      </c>
      <c r="G2170" s="57">
        <v>1.77</v>
      </c>
      <c r="H2170" s="38">
        <v>100</v>
      </c>
      <c r="I2170" s="58">
        <v>177</v>
      </c>
      <c r="J2170" s="25"/>
    </row>
    <row r="2171" customHeight="1" spans="1:10">
      <c r="A2171" s="19">
        <v>2168</v>
      </c>
      <c r="B2171" s="55" t="s">
        <v>4543</v>
      </c>
      <c r="C2171" s="49" t="s">
        <v>2002</v>
      </c>
      <c r="D2171" s="38" t="s">
        <v>4427</v>
      </c>
      <c r="E2171" s="38" t="s">
        <v>156</v>
      </c>
      <c r="F2171" s="50">
        <v>2.56</v>
      </c>
      <c r="G2171" s="57">
        <v>2.56</v>
      </c>
      <c r="H2171" s="38">
        <v>100</v>
      </c>
      <c r="I2171" s="58">
        <v>256</v>
      </c>
      <c r="J2171" s="25"/>
    </row>
    <row r="2172" customHeight="1" spans="1:10">
      <c r="A2172" s="19">
        <v>2169</v>
      </c>
      <c r="B2172" s="55" t="s">
        <v>4371</v>
      </c>
      <c r="C2172" s="49" t="s">
        <v>2002</v>
      </c>
      <c r="D2172" s="38" t="s">
        <v>4427</v>
      </c>
      <c r="E2172" s="38" t="s">
        <v>156</v>
      </c>
      <c r="F2172" s="50">
        <v>1.32</v>
      </c>
      <c r="G2172" s="57">
        <v>1.32</v>
      </c>
      <c r="H2172" s="38">
        <v>100</v>
      </c>
      <c r="I2172" s="58">
        <v>132</v>
      </c>
      <c r="J2172" s="25"/>
    </row>
    <row r="2173" customHeight="1" spans="1:10">
      <c r="A2173" s="19">
        <v>2170</v>
      </c>
      <c r="B2173" s="55" t="s">
        <v>4544</v>
      </c>
      <c r="C2173" s="49" t="s">
        <v>2002</v>
      </c>
      <c r="D2173" s="38" t="s">
        <v>4427</v>
      </c>
      <c r="E2173" s="38" t="s">
        <v>156</v>
      </c>
      <c r="F2173" s="50">
        <v>1.04</v>
      </c>
      <c r="G2173" s="57">
        <v>1.04</v>
      </c>
      <c r="H2173" s="38">
        <v>100</v>
      </c>
      <c r="I2173" s="58">
        <v>104</v>
      </c>
      <c r="J2173" s="25"/>
    </row>
    <row r="2174" customHeight="1" spans="1:10">
      <c r="A2174" s="19">
        <v>2171</v>
      </c>
      <c r="B2174" s="55" t="s">
        <v>4545</v>
      </c>
      <c r="C2174" s="49" t="s">
        <v>2002</v>
      </c>
      <c r="D2174" s="38" t="s">
        <v>4427</v>
      </c>
      <c r="E2174" s="38" t="s">
        <v>156</v>
      </c>
      <c r="F2174" s="50">
        <v>3.48</v>
      </c>
      <c r="G2174" s="57">
        <v>3.48</v>
      </c>
      <c r="H2174" s="38">
        <v>100</v>
      </c>
      <c r="I2174" s="58">
        <v>348</v>
      </c>
      <c r="J2174" s="25"/>
    </row>
    <row r="2175" customHeight="1" spans="1:10">
      <c r="A2175" s="19">
        <v>2172</v>
      </c>
      <c r="B2175" s="55" t="s">
        <v>4546</v>
      </c>
      <c r="C2175" s="49" t="s">
        <v>2002</v>
      </c>
      <c r="D2175" s="38" t="s">
        <v>4427</v>
      </c>
      <c r="E2175" s="38" t="s">
        <v>347</v>
      </c>
      <c r="F2175" s="50">
        <v>2.61</v>
      </c>
      <c r="G2175" s="57">
        <v>2.61</v>
      </c>
      <c r="H2175" s="38">
        <v>100</v>
      </c>
      <c r="I2175" s="58">
        <v>261</v>
      </c>
      <c r="J2175" s="25"/>
    </row>
    <row r="2176" customHeight="1" spans="1:10">
      <c r="A2176" s="19">
        <v>2173</v>
      </c>
      <c r="B2176" s="55" t="s">
        <v>4547</v>
      </c>
      <c r="C2176" s="49" t="s">
        <v>2002</v>
      </c>
      <c r="D2176" s="38" t="s">
        <v>4427</v>
      </c>
      <c r="E2176" s="38" t="s">
        <v>347</v>
      </c>
      <c r="F2176" s="50">
        <v>1.6</v>
      </c>
      <c r="G2176" s="57">
        <v>1.6</v>
      </c>
      <c r="H2176" s="38">
        <v>100</v>
      </c>
      <c r="I2176" s="58">
        <v>160</v>
      </c>
      <c r="J2176" s="25"/>
    </row>
    <row r="2177" customHeight="1" spans="1:10">
      <c r="A2177" s="19">
        <v>2174</v>
      </c>
      <c r="B2177" s="55" t="s">
        <v>4548</v>
      </c>
      <c r="C2177" s="49" t="s">
        <v>2002</v>
      </c>
      <c r="D2177" s="38" t="s">
        <v>4427</v>
      </c>
      <c r="E2177" s="38" t="s">
        <v>347</v>
      </c>
      <c r="F2177" s="50">
        <v>2.73</v>
      </c>
      <c r="G2177" s="57">
        <v>2.73</v>
      </c>
      <c r="H2177" s="38">
        <v>100</v>
      </c>
      <c r="I2177" s="58">
        <v>273</v>
      </c>
      <c r="J2177" s="25"/>
    </row>
    <row r="2178" customHeight="1" spans="1:10">
      <c r="A2178" s="19">
        <v>2175</v>
      </c>
      <c r="B2178" s="55" t="s">
        <v>4549</v>
      </c>
      <c r="C2178" s="49" t="s">
        <v>2002</v>
      </c>
      <c r="D2178" s="38" t="s">
        <v>4427</v>
      </c>
      <c r="E2178" s="38" t="s">
        <v>347</v>
      </c>
      <c r="F2178" s="50">
        <v>4.61</v>
      </c>
      <c r="G2178" s="57">
        <v>4.61</v>
      </c>
      <c r="H2178" s="38">
        <v>100</v>
      </c>
      <c r="I2178" s="58">
        <v>461</v>
      </c>
      <c r="J2178" s="25"/>
    </row>
    <row r="2179" customHeight="1" spans="1:10">
      <c r="A2179" s="19">
        <v>2176</v>
      </c>
      <c r="B2179" s="55" t="s">
        <v>4550</v>
      </c>
      <c r="C2179" s="49" t="s">
        <v>2002</v>
      </c>
      <c r="D2179" s="38" t="s">
        <v>4427</v>
      </c>
      <c r="E2179" s="38" t="s">
        <v>347</v>
      </c>
      <c r="F2179" s="50">
        <v>3.11</v>
      </c>
      <c r="G2179" s="57">
        <v>3.11</v>
      </c>
      <c r="H2179" s="38">
        <v>100</v>
      </c>
      <c r="I2179" s="58">
        <v>311</v>
      </c>
      <c r="J2179" s="25"/>
    </row>
    <row r="2180" customHeight="1" spans="1:10">
      <c r="A2180" s="19">
        <v>2177</v>
      </c>
      <c r="B2180" s="55" t="s">
        <v>4551</v>
      </c>
      <c r="C2180" s="49" t="s">
        <v>2002</v>
      </c>
      <c r="D2180" s="38" t="s">
        <v>4427</v>
      </c>
      <c r="E2180" s="38" t="s">
        <v>347</v>
      </c>
      <c r="F2180" s="50">
        <v>6.12</v>
      </c>
      <c r="G2180" s="57">
        <v>6.12</v>
      </c>
      <c r="H2180" s="38">
        <v>100</v>
      </c>
      <c r="I2180" s="58">
        <v>612</v>
      </c>
      <c r="J2180" s="25"/>
    </row>
    <row r="2181" customHeight="1" spans="1:10">
      <c r="A2181" s="19">
        <v>2178</v>
      </c>
      <c r="B2181" s="55" t="s">
        <v>4552</v>
      </c>
      <c r="C2181" s="49" t="s">
        <v>2002</v>
      </c>
      <c r="D2181" s="38" t="s">
        <v>4427</v>
      </c>
      <c r="E2181" s="38" t="s">
        <v>347</v>
      </c>
      <c r="F2181" s="50">
        <v>1.98</v>
      </c>
      <c r="G2181" s="57">
        <v>1.98</v>
      </c>
      <c r="H2181" s="38">
        <v>100</v>
      </c>
      <c r="I2181" s="58">
        <v>198</v>
      </c>
      <c r="J2181" s="25"/>
    </row>
    <row r="2182" customHeight="1" spans="1:10">
      <c r="A2182" s="19">
        <v>2179</v>
      </c>
      <c r="B2182" s="55" t="s">
        <v>4553</v>
      </c>
      <c r="C2182" s="49" t="s">
        <v>2002</v>
      </c>
      <c r="D2182" s="38" t="s">
        <v>4427</v>
      </c>
      <c r="E2182" s="38" t="s">
        <v>347</v>
      </c>
      <c r="F2182" s="50">
        <v>2.73</v>
      </c>
      <c r="G2182" s="57">
        <v>2.73</v>
      </c>
      <c r="H2182" s="38">
        <v>100</v>
      </c>
      <c r="I2182" s="58">
        <v>273</v>
      </c>
      <c r="J2182" s="25"/>
    </row>
    <row r="2183" customHeight="1" spans="1:10">
      <c r="A2183" s="19">
        <v>2180</v>
      </c>
      <c r="B2183" s="55" t="s">
        <v>4554</v>
      </c>
      <c r="C2183" s="49" t="s">
        <v>2002</v>
      </c>
      <c r="D2183" s="38" t="s">
        <v>4427</v>
      </c>
      <c r="E2183" s="38" t="s">
        <v>347</v>
      </c>
      <c r="F2183" s="50">
        <v>4.61</v>
      </c>
      <c r="G2183" s="57">
        <v>4.61</v>
      </c>
      <c r="H2183" s="38">
        <v>100</v>
      </c>
      <c r="I2183" s="58">
        <v>461</v>
      </c>
      <c r="J2183" s="25"/>
    </row>
    <row r="2184" customHeight="1" spans="1:10">
      <c r="A2184" s="19">
        <v>2181</v>
      </c>
      <c r="B2184" s="55" t="s">
        <v>4555</v>
      </c>
      <c r="C2184" s="49" t="s">
        <v>2002</v>
      </c>
      <c r="D2184" s="38" t="s">
        <v>4427</v>
      </c>
      <c r="E2184" s="38" t="s">
        <v>347</v>
      </c>
      <c r="F2184" s="50">
        <v>2.36</v>
      </c>
      <c r="G2184" s="57">
        <v>2.36</v>
      </c>
      <c r="H2184" s="38">
        <v>100</v>
      </c>
      <c r="I2184" s="58">
        <v>236</v>
      </c>
      <c r="J2184" s="25"/>
    </row>
    <row r="2185" customHeight="1" spans="1:10">
      <c r="A2185" s="19">
        <v>2182</v>
      </c>
      <c r="B2185" s="55" t="s">
        <v>4556</v>
      </c>
      <c r="C2185" s="49" t="s">
        <v>2002</v>
      </c>
      <c r="D2185" s="38" t="s">
        <v>4427</v>
      </c>
      <c r="E2185" s="38" t="s">
        <v>347</v>
      </c>
      <c r="F2185" s="50">
        <v>1.6</v>
      </c>
      <c r="G2185" s="57">
        <v>1.6</v>
      </c>
      <c r="H2185" s="38">
        <v>100</v>
      </c>
      <c r="I2185" s="58">
        <v>160</v>
      </c>
      <c r="J2185" s="25"/>
    </row>
    <row r="2186" customHeight="1" spans="1:10">
      <c r="A2186" s="19">
        <v>2183</v>
      </c>
      <c r="B2186" s="55" t="s">
        <v>4557</v>
      </c>
      <c r="C2186" s="49" t="s">
        <v>2002</v>
      </c>
      <c r="D2186" s="38" t="s">
        <v>4427</v>
      </c>
      <c r="E2186" s="38" t="s">
        <v>347</v>
      </c>
      <c r="F2186" s="50">
        <v>1.48</v>
      </c>
      <c r="G2186" s="57">
        <v>1.48</v>
      </c>
      <c r="H2186" s="38">
        <v>100</v>
      </c>
      <c r="I2186" s="58">
        <v>148</v>
      </c>
      <c r="J2186" s="25"/>
    </row>
    <row r="2187" customHeight="1" spans="1:10">
      <c r="A2187" s="19">
        <v>2184</v>
      </c>
      <c r="B2187" s="55" t="s">
        <v>2643</v>
      </c>
      <c r="C2187" s="49" t="s">
        <v>2002</v>
      </c>
      <c r="D2187" s="38" t="s">
        <v>4427</v>
      </c>
      <c r="E2187" s="38" t="s">
        <v>347</v>
      </c>
      <c r="F2187" s="50">
        <v>1.5</v>
      </c>
      <c r="G2187" s="57">
        <v>1.5</v>
      </c>
      <c r="H2187" s="38">
        <v>100</v>
      </c>
      <c r="I2187" s="58">
        <v>150</v>
      </c>
      <c r="J2187" s="25"/>
    </row>
    <row r="2188" customHeight="1" spans="1:10">
      <c r="A2188" s="19">
        <v>2185</v>
      </c>
      <c r="B2188" s="55" t="s">
        <v>4558</v>
      </c>
      <c r="C2188" s="49" t="s">
        <v>2002</v>
      </c>
      <c r="D2188" s="38" t="s">
        <v>4427</v>
      </c>
      <c r="E2188" s="38" t="s">
        <v>347</v>
      </c>
      <c r="F2188" s="50">
        <v>3.11</v>
      </c>
      <c r="G2188" s="57">
        <v>3.11</v>
      </c>
      <c r="H2188" s="38">
        <v>100</v>
      </c>
      <c r="I2188" s="58">
        <v>311</v>
      </c>
      <c r="J2188" s="25"/>
    </row>
    <row r="2189" customHeight="1" spans="1:10">
      <c r="A2189" s="19">
        <v>2186</v>
      </c>
      <c r="B2189" s="55" t="s">
        <v>4559</v>
      </c>
      <c r="C2189" s="49" t="s">
        <v>2002</v>
      </c>
      <c r="D2189" s="38" t="s">
        <v>4427</v>
      </c>
      <c r="E2189" s="38" t="s">
        <v>347</v>
      </c>
      <c r="F2189" s="50">
        <v>3.86</v>
      </c>
      <c r="G2189" s="57">
        <v>3.86</v>
      </c>
      <c r="H2189" s="38">
        <v>100</v>
      </c>
      <c r="I2189" s="58">
        <v>386</v>
      </c>
      <c r="J2189" s="25"/>
    </row>
    <row r="2190" customHeight="1" spans="1:10">
      <c r="A2190" s="19">
        <v>2187</v>
      </c>
      <c r="B2190" s="55" t="s">
        <v>4560</v>
      </c>
      <c r="C2190" s="49" t="s">
        <v>2002</v>
      </c>
      <c r="D2190" s="38" t="s">
        <v>4427</v>
      </c>
      <c r="E2190" s="38" t="s">
        <v>347</v>
      </c>
      <c r="F2190" s="50">
        <v>2.73</v>
      </c>
      <c r="G2190" s="57">
        <v>2.73</v>
      </c>
      <c r="H2190" s="38">
        <v>100</v>
      </c>
      <c r="I2190" s="58">
        <v>273</v>
      </c>
      <c r="J2190" s="25"/>
    </row>
    <row r="2191" customHeight="1" spans="1:10">
      <c r="A2191" s="19">
        <v>2188</v>
      </c>
      <c r="B2191" s="55" t="s">
        <v>4561</v>
      </c>
      <c r="C2191" s="49" t="s">
        <v>2002</v>
      </c>
      <c r="D2191" s="38" t="s">
        <v>4427</v>
      </c>
      <c r="E2191" s="38" t="s">
        <v>347</v>
      </c>
      <c r="F2191" s="50">
        <v>1.53</v>
      </c>
      <c r="G2191" s="57">
        <v>1.53</v>
      </c>
      <c r="H2191" s="38">
        <v>100</v>
      </c>
      <c r="I2191" s="58">
        <v>153</v>
      </c>
      <c r="J2191" s="25"/>
    </row>
    <row r="2192" customHeight="1" spans="1:10">
      <c r="A2192" s="19">
        <v>2189</v>
      </c>
      <c r="B2192" s="55" t="s">
        <v>4562</v>
      </c>
      <c r="C2192" s="49" t="s">
        <v>2002</v>
      </c>
      <c r="D2192" s="38" t="s">
        <v>4427</v>
      </c>
      <c r="E2192" s="38" t="s">
        <v>347</v>
      </c>
      <c r="F2192" s="50">
        <v>1.79</v>
      </c>
      <c r="G2192" s="57">
        <v>1.79</v>
      </c>
      <c r="H2192" s="38">
        <v>100</v>
      </c>
      <c r="I2192" s="58">
        <v>179</v>
      </c>
      <c r="J2192" s="25"/>
    </row>
    <row r="2193" customHeight="1" spans="1:10">
      <c r="A2193" s="19">
        <v>2190</v>
      </c>
      <c r="B2193" s="55" t="s">
        <v>4563</v>
      </c>
      <c r="C2193" s="49" t="s">
        <v>2002</v>
      </c>
      <c r="D2193" s="38" t="s">
        <v>4427</v>
      </c>
      <c r="E2193" s="38" t="s">
        <v>347</v>
      </c>
      <c r="F2193" s="50">
        <v>1.6</v>
      </c>
      <c r="G2193" s="57">
        <v>1.6</v>
      </c>
      <c r="H2193" s="38">
        <v>100</v>
      </c>
      <c r="I2193" s="58">
        <v>160</v>
      </c>
      <c r="J2193" s="25"/>
    </row>
    <row r="2194" customHeight="1" spans="1:10">
      <c r="A2194" s="19">
        <v>2191</v>
      </c>
      <c r="B2194" s="55" t="s">
        <v>4564</v>
      </c>
      <c r="C2194" s="49" t="s">
        <v>2002</v>
      </c>
      <c r="D2194" s="38" t="s">
        <v>4427</v>
      </c>
      <c r="E2194" s="38" t="s">
        <v>347</v>
      </c>
      <c r="F2194" s="50">
        <v>1.53</v>
      </c>
      <c r="G2194" s="57">
        <v>1.53</v>
      </c>
      <c r="H2194" s="38">
        <v>100</v>
      </c>
      <c r="I2194" s="58">
        <v>153</v>
      </c>
      <c r="J2194" s="25"/>
    </row>
    <row r="2195" customHeight="1" spans="1:10">
      <c r="A2195" s="19">
        <v>2192</v>
      </c>
      <c r="B2195" s="55" t="s">
        <v>4565</v>
      </c>
      <c r="C2195" s="49" t="s">
        <v>2002</v>
      </c>
      <c r="D2195" s="38" t="s">
        <v>4427</v>
      </c>
      <c r="E2195" s="38" t="s">
        <v>347</v>
      </c>
      <c r="F2195" s="50">
        <v>1.98</v>
      </c>
      <c r="G2195" s="57">
        <v>1.98</v>
      </c>
      <c r="H2195" s="38">
        <v>100</v>
      </c>
      <c r="I2195" s="58">
        <v>198</v>
      </c>
      <c r="J2195" s="25"/>
    </row>
    <row r="2196" customHeight="1" spans="1:10">
      <c r="A2196" s="19">
        <v>2193</v>
      </c>
      <c r="B2196" s="55" t="s">
        <v>1745</v>
      </c>
      <c r="C2196" s="49" t="s">
        <v>2002</v>
      </c>
      <c r="D2196" s="38" t="s">
        <v>4427</v>
      </c>
      <c r="E2196" s="38" t="s">
        <v>347</v>
      </c>
      <c r="F2196" s="50">
        <v>2.36</v>
      </c>
      <c r="G2196" s="57">
        <v>2.36</v>
      </c>
      <c r="H2196" s="38">
        <v>100</v>
      </c>
      <c r="I2196" s="58">
        <v>236</v>
      </c>
      <c r="J2196" s="25"/>
    </row>
    <row r="2197" customHeight="1" spans="1:10">
      <c r="A2197" s="19">
        <v>2194</v>
      </c>
      <c r="B2197" s="55" t="s">
        <v>4566</v>
      </c>
      <c r="C2197" s="49" t="s">
        <v>2002</v>
      </c>
      <c r="D2197" s="38" t="s">
        <v>4427</v>
      </c>
      <c r="E2197" s="38" t="s">
        <v>347</v>
      </c>
      <c r="F2197" s="50">
        <v>1.6</v>
      </c>
      <c r="G2197" s="57">
        <v>1.6</v>
      </c>
      <c r="H2197" s="38">
        <v>100</v>
      </c>
      <c r="I2197" s="58">
        <v>160</v>
      </c>
      <c r="J2197" s="25"/>
    </row>
    <row r="2198" customHeight="1" spans="1:10">
      <c r="A2198" s="19">
        <v>2195</v>
      </c>
      <c r="B2198" s="55" t="s">
        <v>4567</v>
      </c>
      <c r="C2198" s="49" t="s">
        <v>2002</v>
      </c>
      <c r="D2198" s="38" t="s">
        <v>4427</v>
      </c>
      <c r="E2198" s="38" t="s">
        <v>347</v>
      </c>
      <c r="F2198" s="50">
        <v>2.75</v>
      </c>
      <c r="G2198" s="57">
        <v>2.75</v>
      </c>
      <c r="H2198" s="38">
        <v>100</v>
      </c>
      <c r="I2198" s="58">
        <v>275</v>
      </c>
      <c r="J2198" s="25"/>
    </row>
    <row r="2199" customHeight="1" spans="1:10">
      <c r="A2199" s="19">
        <v>2196</v>
      </c>
      <c r="B2199" s="55" t="s">
        <v>4568</v>
      </c>
      <c r="C2199" s="49" t="s">
        <v>2002</v>
      </c>
      <c r="D2199" s="38" t="s">
        <v>4427</v>
      </c>
      <c r="E2199" s="38" t="s">
        <v>347</v>
      </c>
      <c r="F2199" s="50">
        <v>1.6</v>
      </c>
      <c r="G2199" s="57">
        <v>1.6</v>
      </c>
      <c r="H2199" s="38">
        <v>100</v>
      </c>
      <c r="I2199" s="58">
        <v>160</v>
      </c>
      <c r="J2199" s="25"/>
    </row>
    <row r="2200" customHeight="1" spans="1:10">
      <c r="A2200" s="19">
        <v>2197</v>
      </c>
      <c r="B2200" s="55" t="s">
        <v>4569</v>
      </c>
      <c r="C2200" s="49" t="s">
        <v>2002</v>
      </c>
      <c r="D2200" s="38" t="s">
        <v>4427</v>
      </c>
      <c r="E2200" s="38" t="s">
        <v>347</v>
      </c>
      <c r="F2200" s="50">
        <v>1.6</v>
      </c>
      <c r="G2200" s="57">
        <v>1.6</v>
      </c>
      <c r="H2200" s="38">
        <v>100</v>
      </c>
      <c r="I2200" s="58">
        <v>160</v>
      </c>
      <c r="J2200" s="25"/>
    </row>
    <row r="2201" customHeight="1" spans="1:10">
      <c r="A2201" s="19">
        <v>2198</v>
      </c>
      <c r="B2201" s="55" t="s">
        <v>4570</v>
      </c>
      <c r="C2201" s="49" t="s">
        <v>2002</v>
      </c>
      <c r="D2201" s="38" t="s">
        <v>4427</v>
      </c>
      <c r="E2201" s="38" t="s">
        <v>347</v>
      </c>
      <c r="F2201" s="50">
        <v>1.6</v>
      </c>
      <c r="G2201" s="57">
        <v>1.6</v>
      </c>
      <c r="H2201" s="38">
        <v>100</v>
      </c>
      <c r="I2201" s="58">
        <v>160</v>
      </c>
      <c r="J2201" s="25"/>
    </row>
    <row r="2202" customHeight="1" spans="1:10">
      <c r="A2202" s="19">
        <v>2199</v>
      </c>
      <c r="B2202" s="55" t="s">
        <v>4571</v>
      </c>
      <c r="C2202" s="49" t="s">
        <v>2002</v>
      </c>
      <c r="D2202" s="38" t="s">
        <v>4427</v>
      </c>
      <c r="E2202" s="38" t="s">
        <v>347</v>
      </c>
      <c r="F2202" s="50">
        <v>6.87</v>
      </c>
      <c r="G2202" s="57">
        <v>6.87</v>
      </c>
      <c r="H2202" s="38">
        <v>100</v>
      </c>
      <c r="I2202" s="58">
        <v>687</v>
      </c>
      <c r="J2202" s="25"/>
    </row>
    <row r="2203" customHeight="1" spans="1:10">
      <c r="A2203" s="19">
        <v>2200</v>
      </c>
      <c r="B2203" s="55" t="s">
        <v>4572</v>
      </c>
      <c r="C2203" s="49" t="s">
        <v>2002</v>
      </c>
      <c r="D2203" s="38" t="s">
        <v>4427</v>
      </c>
      <c r="E2203" s="38" t="s">
        <v>347</v>
      </c>
      <c r="F2203" s="50">
        <v>1.98</v>
      </c>
      <c r="G2203" s="57">
        <v>1.98</v>
      </c>
      <c r="H2203" s="38">
        <v>100</v>
      </c>
      <c r="I2203" s="58">
        <v>198</v>
      </c>
      <c r="J2203" s="25"/>
    </row>
    <row r="2204" customHeight="1" spans="1:10">
      <c r="A2204" s="19">
        <v>2201</v>
      </c>
      <c r="B2204" s="55" t="s">
        <v>4573</v>
      </c>
      <c r="C2204" s="49" t="s">
        <v>2002</v>
      </c>
      <c r="D2204" s="38" t="s">
        <v>4427</v>
      </c>
      <c r="E2204" s="38" t="s">
        <v>347</v>
      </c>
      <c r="F2204" s="50">
        <v>3.86</v>
      </c>
      <c r="G2204" s="57">
        <v>3.86</v>
      </c>
      <c r="H2204" s="38">
        <v>100</v>
      </c>
      <c r="I2204" s="58">
        <v>386</v>
      </c>
      <c r="J2204" s="25"/>
    </row>
    <row r="2205" customHeight="1" spans="1:10">
      <c r="A2205" s="19">
        <v>2202</v>
      </c>
      <c r="B2205" s="55" t="s">
        <v>4574</v>
      </c>
      <c r="C2205" s="49" t="s">
        <v>2002</v>
      </c>
      <c r="D2205" s="38" t="s">
        <v>4427</v>
      </c>
      <c r="E2205" s="38" t="s">
        <v>347</v>
      </c>
      <c r="F2205" s="50">
        <v>3.86</v>
      </c>
      <c r="G2205" s="57">
        <v>3.86</v>
      </c>
      <c r="H2205" s="38">
        <v>100</v>
      </c>
      <c r="I2205" s="58">
        <v>386</v>
      </c>
      <c r="J2205" s="25"/>
    </row>
    <row r="2206" customHeight="1" spans="1:10">
      <c r="A2206" s="19">
        <v>2203</v>
      </c>
      <c r="B2206" s="55" t="s">
        <v>4575</v>
      </c>
      <c r="C2206" s="49" t="s">
        <v>2002</v>
      </c>
      <c r="D2206" s="38" t="s">
        <v>4427</v>
      </c>
      <c r="E2206" s="38" t="s">
        <v>347</v>
      </c>
      <c r="F2206" s="50">
        <v>1.85</v>
      </c>
      <c r="G2206" s="57">
        <v>1.85</v>
      </c>
      <c r="H2206" s="38">
        <v>100</v>
      </c>
      <c r="I2206" s="58">
        <v>185</v>
      </c>
      <c r="J2206" s="25"/>
    </row>
    <row r="2207" customHeight="1" spans="1:10">
      <c r="A2207" s="19">
        <v>2204</v>
      </c>
      <c r="B2207" s="55" t="s">
        <v>4576</v>
      </c>
      <c r="C2207" s="49" t="s">
        <v>2002</v>
      </c>
      <c r="D2207" s="38" t="s">
        <v>4427</v>
      </c>
      <c r="E2207" s="38" t="s">
        <v>347</v>
      </c>
      <c r="F2207" s="50">
        <v>1.35</v>
      </c>
      <c r="G2207" s="57">
        <v>1.35</v>
      </c>
      <c r="H2207" s="38">
        <v>100</v>
      </c>
      <c r="I2207" s="58">
        <v>135</v>
      </c>
      <c r="J2207" s="25"/>
    </row>
    <row r="2208" customHeight="1" spans="1:10">
      <c r="A2208" s="19">
        <v>2205</v>
      </c>
      <c r="B2208" s="55" t="s">
        <v>4577</v>
      </c>
      <c r="C2208" s="49" t="s">
        <v>2002</v>
      </c>
      <c r="D2208" s="38" t="s">
        <v>4427</v>
      </c>
      <c r="E2208" s="38" t="s">
        <v>347</v>
      </c>
      <c r="F2208" s="50">
        <v>1.85</v>
      </c>
      <c r="G2208" s="57">
        <v>1.85</v>
      </c>
      <c r="H2208" s="38">
        <v>100</v>
      </c>
      <c r="I2208" s="58">
        <v>185</v>
      </c>
      <c r="J2208" s="25"/>
    </row>
    <row r="2209" customHeight="1" spans="1:10">
      <c r="A2209" s="19">
        <v>2206</v>
      </c>
      <c r="B2209" s="55" t="s">
        <v>4578</v>
      </c>
      <c r="C2209" s="49" t="s">
        <v>2002</v>
      </c>
      <c r="D2209" s="38" t="s">
        <v>4427</v>
      </c>
      <c r="E2209" s="38" t="s">
        <v>347</v>
      </c>
      <c r="F2209" s="50">
        <v>1.85</v>
      </c>
      <c r="G2209" s="57">
        <v>1.85</v>
      </c>
      <c r="H2209" s="38">
        <v>100</v>
      </c>
      <c r="I2209" s="58">
        <v>185</v>
      </c>
      <c r="J2209" s="25"/>
    </row>
    <row r="2210" customHeight="1" spans="1:10">
      <c r="A2210" s="19">
        <v>2207</v>
      </c>
      <c r="B2210" s="55" t="s">
        <v>4579</v>
      </c>
      <c r="C2210" s="49" t="s">
        <v>2002</v>
      </c>
      <c r="D2210" s="38" t="s">
        <v>4427</v>
      </c>
      <c r="E2210" s="38" t="s">
        <v>347</v>
      </c>
      <c r="F2210" s="50">
        <v>1.6</v>
      </c>
      <c r="G2210" s="57">
        <v>1.6</v>
      </c>
      <c r="H2210" s="38">
        <v>100</v>
      </c>
      <c r="I2210" s="58">
        <v>160</v>
      </c>
      <c r="J2210" s="25"/>
    </row>
    <row r="2211" customHeight="1" spans="1:10">
      <c r="A2211" s="19">
        <v>2208</v>
      </c>
      <c r="B2211" s="55" t="s">
        <v>4580</v>
      </c>
      <c r="C2211" s="49" t="s">
        <v>2002</v>
      </c>
      <c r="D2211" s="38" t="s">
        <v>4427</v>
      </c>
      <c r="E2211" s="38" t="s">
        <v>347</v>
      </c>
      <c r="F2211" s="50">
        <v>3.11</v>
      </c>
      <c r="G2211" s="57">
        <v>3.11</v>
      </c>
      <c r="H2211" s="38">
        <v>100</v>
      </c>
      <c r="I2211" s="58">
        <v>311</v>
      </c>
      <c r="J2211" s="25"/>
    </row>
    <row r="2212" customHeight="1" spans="1:10">
      <c r="A2212" s="19">
        <v>2209</v>
      </c>
      <c r="B2212" s="55" t="s">
        <v>4581</v>
      </c>
      <c r="C2212" s="49" t="s">
        <v>2002</v>
      </c>
      <c r="D2212" s="38" t="s">
        <v>4427</v>
      </c>
      <c r="E2212" s="38" t="s">
        <v>347</v>
      </c>
      <c r="F2212" s="50">
        <v>1.23</v>
      </c>
      <c r="G2212" s="57">
        <v>1.23</v>
      </c>
      <c r="H2212" s="38">
        <v>100</v>
      </c>
      <c r="I2212" s="58">
        <v>123</v>
      </c>
      <c r="J2212" s="25"/>
    </row>
    <row r="2213" customHeight="1" spans="1:10">
      <c r="A2213" s="19">
        <v>2210</v>
      </c>
      <c r="B2213" s="55" t="s">
        <v>4582</v>
      </c>
      <c r="C2213" s="49" t="s">
        <v>2002</v>
      </c>
      <c r="D2213" s="38" t="s">
        <v>4427</v>
      </c>
      <c r="E2213" s="38" t="s">
        <v>347</v>
      </c>
      <c r="F2213" s="50">
        <v>1.98</v>
      </c>
      <c r="G2213" s="57">
        <v>1.98</v>
      </c>
      <c r="H2213" s="38">
        <v>100</v>
      </c>
      <c r="I2213" s="58">
        <v>198</v>
      </c>
      <c r="J2213" s="25"/>
    </row>
    <row r="2214" customHeight="1" spans="1:10">
      <c r="A2214" s="19">
        <v>2211</v>
      </c>
      <c r="B2214" s="55" t="s">
        <v>4583</v>
      </c>
      <c r="C2214" s="49" t="s">
        <v>2002</v>
      </c>
      <c r="D2214" s="38" t="s">
        <v>4427</v>
      </c>
      <c r="E2214" s="38" t="s">
        <v>436</v>
      </c>
      <c r="F2214" s="50">
        <v>1.62</v>
      </c>
      <c r="G2214" s="57">
        <v>1.62</v>
      </c>
      <c r="H2214" s="38">
        <v>100</v>
      </c>
      <c r="I2214" s="58">
        <v>162</v>
      </c>
      <c r="J2214" s="25"/>
    </row>
    <row r="2215" customHeight="1" spans="1:10">
      <c r="A2215" s="19">
        <v>2212</v>
      </c>
      <c r="B2215" s="55" t="s">
        <v>4584</v>
      </c>
      <c r="C2215" s="49" t="s">
        <v>2002</v>
      </c>
      <c r="D2215" s="38" t="s">
        <v>4427</v>
      </c>
      <c r="E2215" s="38" t="s">
        <v>436</v>
      </c>
      <c r="F2215" s="50">
        <v>1.37</v>
      </c>
      <c r="G2215" s="57">
        <v>1.37</v>
      </c>
      <c r="H2215" s="38">
        <v>100</v>
      </c>
      <c r="I2215" s="58">
        <v>137</v>
      </c>
      <c r="J2215" s="25"/>
    </row>
    <row r="2216" customHeight="1" spans="1:10">
      <c r="A2216" s="19">
        <v>2213</v>
      </c>
      <c r="B2216" s="55" t="s">
        <v>4585</v>
      </c>
      <c r="C2216" s="49" t="s">
        <v>2002</v>
      </c>
      <c r="D2216" s="38" t="s">
        <v>4427</v>
      </c>
      <c r="E2216" s="38" t="s">
        <v>436</v>
      </c>
      <c r="F2216" s="50">
        <v>1.47</v>
      </c>
      <c r="G2216" s="57">
        <v>1.47</v>
      </c>
      <c r="H2216" s="38">
        <v>100</v>
      </c>
      <c r="I2216" s="58">
        <v>147</v>
      </c>
      <c r="J2216" s="25"/>
    </row>
    <row r="2217" customHeight="1" spans="1:10">
      <c r="A2217" s="19">
        <v>2214</v>
      </c>
      <c r="B2217" s="55" t="s">
        <v>4198</v>
      </c>
      <c r="C2217" s="49" t="s">
        <v>2002</v>
      </c>
      <c r="D2217" s="38" t="s">
        <v>4427</v>
      </c>
      <c r="E2217" s="38" t="s">
        <v>436</v>
      </c>
      <c r="F2217" s="50">
        <v>4.43</v>
      </c>
      <c r="G2217" s="57">
        <v>4.43</v>
      </c>
      <c r="H2217" s="38">
        <v>100</v>
      </c>
      <c r="I2217" s="58">
        <v>443</v>
      </c>
      <c r="J2217" s="25"/>
    </row>
    <row r="2218" customHeight="1" spans="1:10">
      <c r="A2218" s="19">
        <v>2215</v>
      </c>
      <c r="B2218" s="55" t="s">
        <v>4586</v>
      </c>
      <c r="C2218" s="49" t="s">
        <v>2002</v>
      </c>
      <c r="D2218" s="38" t="s">
        <v>4427</v>
      </c>
      <c r="E2218" s="38" t="s">
        <v>436</v>
      </c>
      <c r="F2218" s="50">
        <v>4.06</v>
      </c>
      <c r="G2218" s="57">
        <v>4.06</v>
      </c>
      <c r="H2218" s="38">
        <v>100</v>
      </c>
      <c r="I2218" s="58">
        <v>406</v>
      </c>
      <c r="J2218" s="25"/>
    </row>
    <row r="2219" customHeight="1" spans="1:10">
      <c r="A2219" s="19">
        <v>2216</v>
      </c>
      <c r="B2219" s="55" t="s">
        <v>4587</v>
      </c>
      <c r="C2219" s="49" t="s">
        <v>2002</v>
      </c>
      <c r="D2219" s="38" t="s">
        <v>4427</v>
      </c>
      <c r="E2219" s="38" t="s">
        <v>436</v>
      </c>
      <c r="F2219" s="50">
        <v>2.45</v>
      </c>
      <c r="G2219" s="57">
        <v>2.45</v>
      </c>
      <c r="H2219" s="38">
        <v>100</v>
      </c>
      <c r="I2219" s="58">
        <v>245</v>
      </c>
      <c r="J2219" s="25"/>
    </row>
    <row r="2220" customHeight="1" spans="1:10">
      <c r="A2220" s="19">
        <v>2217</v>
      </c>
      <c r="B2220" s="55" t="s">
        <v>4588</v>
      </c>
      <c r="C2220" s="49" t="s">
        <v>2002</v>
      </c>
      <c r="D2220" s="38" t="s">
        <v>4427</v>
      </c>
      <c r="E2220" s="38" t="s">
        <v>436</v>
      </c>
      <c r="F2220" s="50">
        <v>1.46</v>
      </c>
      <c r="G2220" s="57">
        <v>1.46</v>
      </c>
      <c r="H2220" s="38">
        <v>100</v>
      </c>
      <c r="I2220" s="58">
        <v>146</v>
      </c>
      <c r="J2220" s="25"/>
    </row>
    <row r="2221" customHeight="1" spans="1:10">
      <c r="A2221" s="19">
        <v>2218</v>
      </c>
      <c r="B2221" s="55" t="s">
        <v>4589</v>
      </c>
      <c r="C2221" s="49" t="s">
        <v>2002</v>
      </c>
      <c r="D2221" s="38" t="s">
        <v>4427</v>
      </c>
      <c r="E2221" s="38" t="s">
        <v>436</v>
      </c>
      <c r="F2221" s="50">
        <v>0.52</v>
      </c>
      <c r="G2221" s="57">
        <v>0.52</v>
      </c>
      <c r="H2221" s="38">
        <v>100</v>
      </c>
      <c r="I2221" s="58">
        <v>52</v>
      </c>
      <c r="J2221" s="25"/>
    </row>
    <row r="2222" customHeight="1" spans="1:10">
      <c r="A2222" s="19">
        <v>2219</v>
      </c>
      <c r="B2222" s="55" t="s">
        <v>4590</v>
      </c>
      <c r="C2222" s="49" t="s">
        <v>2002</v>
      </c>
      <c r="D2222" s="38" t="s">
        <v>4427</v>
      </c>
      <c r="E2222" s="38" t="s">
        <v>436</v>
      </c>
      <c r="F2222" s="50">
        <v>1.77</v>
      </c>
      <c r="G2222" s="57">
        <v>1.77</v>
      </c>
      <c r="H2222" s="38">
        <v>100</v>
      </c>
      <c r="I2222" s="58">
        <v>177</v>
      </c>
      <c r="J2222" s="25"/>
    </row>
    <row r="2223" customHeight="1" spans="1:10">
      <c r="A2223" s="19">
        <v>2220</v>
      </c>
      <c r="B2223" s="55" t="s">
        <v>4591</v>
      </c>
      <c r="C2223" s="49" t="s">
        <v>2002</v>
      </c>
      <c r="D2223" s="38" t="s">
        <v>4427</v>
      </c>
      <c r="E2223" s="38" t="s">
        <v>436</v>
      </c>
      <c r="F2223" s="50">
        <v>0.68</v>
      </c>
      <c r="G2223" s="57">
        <v>0.68</v>
      </c>
      <c r="H2223" s="38">
        <v>100</v>
      </c>
      <c r="I2223" s="58">
        <v>68</v>
      </c>
      <c r="J2223" s="25"/>
    </row>
    <row r="2224" customHeight="1" spans="1:10">
      <c r="A2224" s="19">
        <v>2221</v>
      </c>
      <c r="B2224" s="55" t="s">
        <v>4592</v>
      </c>
      <c r="C2224" s="49" t="s">
        <v>2002</v>
      </c>
      <c r="D2224" s="38" t="s">
        <v>4427</v>
      </c>
      <c r="E2224" s="38" t="s">
        <v>436</v>
      </c>
      <c r="F2224" s="50">
        <v>2.11</v>
      </c>
      <c r="G2224" s="57">
        <v>2.11</v>
      </c>
      <c r="H2224" s="38">
        <v>100</v>
      </c>
      <c r="I2224" s="58">
        <v>211</v>
      </c>
      <c r="J2224" s="25"/>
    </row>
    <row r="2225" customHeight="1" spans="1:10">
      <c r="A2225" s="19">
        <v>2222</v>
      </c>
      <c r="B2225" s="55" t="s">
        <v>4593</v>
      </c>
      <c r="C2225" s="49" t="s">
        <v>2002</v>
      </c>
      <c r="D2225" s="38" t="s">
        <v>4427</v>
      </c>
      <c r="E2225" s="38" t="s">
        <v>436</v>
      </c>
      <c r="F2225" s="50">
        <v>0.54</v>
      </c>
      <c r="G2225" s="57">
        <v>0.54</v>
      </c>
      <c r="H2225" s="38">
        <v>100</v>
      </c>
      <c r="I2225" s="58">
        <v>54</v>
      </c>
      <c r="J2225" s="25"/>
    </row>
    <row r="2226" customHeight="1" spans="1:10">
      <c r="A2226" s="19">
        <v>2223</v>
      </c>
      <c r="B2226" s="59" t="s">
        <v>4594</v>
      </c>
      <c r="C2226" s="49" t="s">
        <v>2002</v>
      </c>
      <c r="D2226" s="38" t="s">
        <v>4427</v>
      </c>
      <c r="E2226" s="38" t="s">
        <v>436</v>
      </c>
      <c r="F2226" s="50">
        <v>0.67</v>
      </c>
      <c r="G2226" s="57">
        <v>0.67</v>
      </c>
      <c r="H2226" s="38">
        <v>100</v>
      </c>
      <c r="I2226" s="58">
        <v>67</v>
      </c>
      <c r="J2226" s="25"/>
    </row>
    <row r="2227" customHeight="1" spans="1:10">
      <c r="A2227" s="19">
        <v>2224</v>
      </c>
      <c r="B2227" s="55" t="s">
        <v>4595</v>
      </c>
      <c r="C2227" s="49" t="s">
        <v>2002</v>
      </c>
      <c r="D2227" s="38" t="s">
        <v>4427</v>
      </c>
      <c r="E2227" s="38" t="s">
        <v>436</v>
      </c>
      <c r="F2227" s="50">
        <v>1.31</v>
      </c>
      <c r="G2227" s="57">
        <v>1.31</v>
      </c>
      <c r="H2227" s="38">
        <v>100</v>
      </c>
      <c r="I2227" s="58">
        <v>131</v>
      </c>
      <c r="J2227" s="25"/>
    </row>
    <row r="2228" customHeight="1" spans="1:10">
      <c r="A2228" s="19">
        <v>2225</v>
      </c>
      <c r="B2228" s="55" t="s">
        <v>4596</v>
      </c>
      <c r="C2228" s="49" t="s">
        <v>2002</v>
      </c>
      <c r="D2228" s="38" t="s">
        <v>4427</v>
      </c>
      <c r="E2228" s="38" t="s">
        <v>436</v>
      </c>
      <c r="F2228" s="50">
        <v>1.74</v>
      </c>
      <c r="G2228" s="57">
        <v>1.74</v>
      </c>
      <c r="H2228" s="38">
        <v>100</v>
      </c>
      <c r="I2228" s="58">
        <v>174</v>
      </c>
      <c r="J2228" s="25"/>
    </row>
    <row r="2229" customHeight="1" spans="1:10">
      <c r="A2229" s="19">
        <v>2226</v>
      </c>
      <c r="B2229" s="55" t="s">
        <v>4597</v>
      </c>
      <c r="C2229" s="49" t="s">
        <v>2002</v>
      </c>
      <c r="D2229" s="38" t="s">
        <v>4427</v>
      </c>
      <c r="E2229" s="38" t="s">
        <v>436</v>
      </c>
      <c r="F2229" s="50">
        <v>1.28</v>
      </c>
      <c r="G2229" s="57">
        <v>1.28</v>
      </c>
      <c r="H2229" s="38">
        <v>100</v>
      </c>
      <c r="I2229" s="58">
        <v>128</v>
      </c>
      <c r="J2229" s="25"/>
    </row>
    <row r="2230" customHeight="1" spans="1:10">
      <c r="A2230" s="19">
        <v>2227</v>
      </c>
      <c r="B2230" s="55" t="s">
        <v>4598</v>
      </c>
      <c r="C2230" s="49" t="s">
        <v>2002</v>
      </c>
      <c r="D2230" s="38" t="s">
        <v>4427</v>
      </c>
      <c r="E2230" s="38" t="s">
        <v>436</v>
      </c>
      <c r="F2230" s="50">
        <v>2.11</v>
      </c>
      <c r="G2230" s="57">
        <v>2.11</v>
      </c>
      <c r="H2230" s="38">
        <v>100</v>
      </c>
      <c r="I2230" s="58">
        <v>211</v>
      </c>
      <c r="J2230" s="25"/>
    </row>
    <row r="2231" customHeight="1" spans="1:10">
      <c r="A2231" s="19">
        <v>2228</v>
      </c>
      <c r="B2231" s="55" t="s">
        <v>4599</v>
      </c>
      <c r="C2231" s="49" t="s">
        <v>2002</v>
      </c>
      <c r="D2231" s="38" t="s">
        <v>4427</v>
      </c>
      <c r="E2231" s="38" t="s">
        <v>436</v>
      </c>
      <c r="F2231" s="50">
        <v>1.05</v>
      </c>
      <c r="G2231" s="57">
        <v>1.05</v>
      </c>
      <c r="H2231" s="38">
        <v>100</v>
      </c>
      <c r="I2231" s="58">
        <v>105</v>
      </c>
      <c r="J2231" s="25"/>
    </row>
    <row r="2232" customHeight="1" spans="1:10">
      <c r="A2232" s="19">
        <v>2229</v>
      </c>
      <c r="B2232" s="55" t="s">
        <v>4600</v>
      </c>
      <c r="C2232" s="49" t="s">
        <v>2002</v>
      </c>
      <c r="D2232" s="38" t="s">
        <v>4427</v>
      </c>
      <c r="E2232" s="38" t="s">
        <v>436</v>
      </c>
      <c r="F2232" s="50">
        <v>0.8</v>
      </c>
      <c r="G2232" s="57">
        <v>0.8</v>
      </c>
      <c r="H2232" s="38">
        <v>100</v>
      </c>
      <c r="I2232" s="58">
        <v>80</v>
      </c>
      <c r="J2232" s="25"/>
    </row>
    <row r="2233" customHeight="1" spans="1:10">
      <c r="A2233" s="19">
        <v>2230</v>
      </c>
      <c r="B2233" s="55" t="s">
        <v>4601</v>
      </c>
      <c r="C2233" s="49" t="s">
        <v>2002</v>
      </c>
      <c r="D2233" s="38" t="s">
        <v>4427</v>
      </c>
      <c r="E2233" s="38" t="s">
        <v>436</v>
      </c>
      <c r="F2233" s="50">
        <v>2.82</v>
      </c>
      <c r="G2233" s="57">
        <v>2.82</v>
      </c>
      <c r="H2233" s="38">
        <v>100</v>
      </c>
      <c r="I2233" s="58">
        <v>282</v>
      </c>
      <c r="J2233" s="25"/>
    </row>
    <row r="2234" customHeight="1" spans="1:10">
      <c r="A2234" s="19">
        <v>2231</v>
      </c>
      <c r="B2234" s="55" t="s">
        <v>4602</v>
      </c>
      <c r="C2234" s="49" t="s">
        <v>2002</v>
      </c>
      <c r="D2234" s="38" t="s">
        <v>4427</v>
      </c>
      <c r="E2234" s="38" t="s">
        <v>436</v>
      </c>
      <c r="F2234" s="50">
        <v>3.05</v>
      </c>
      <c r="G2234" s="57">
        <v>3.05</v>
      </c>
      <c r="H2234" s="38">
        <v>100</v>
      </c>
      <c r="I2234" s="58">
        <v>305</v>
      </c>
      <c r="J2234" s="25"/>
    </row>
    <row r="2235" customHeight="1" spans="1:10">
      <c r="A2235" s="19">
        <v>2232</v>
      </c>
      <c r="B2235" s="55" t="s">
        <v>4603</v>
      </c>
      <c r="C2235" s="49" t="s">
        <v>2002</v>
      </c>
      <c r="D2235" s="38" t="s">
        <v>4427</v>
      </c>
      <c r="E2235" s="38" t="s">
        <v>436</v>
      </c>
      <c r="F2235" s="50">
        <v>3.05</v>
      </c>
      <c r="G2235" s="57">
        <v>3.05</v>
      </c>
      <c r="H2235" s="38">
        <v>100</v>
      </c>
      <c r="I2235" s="58">
        <v>305</v>
      </c>
      <c r="J2235" s="25"/>
    </row>
    <row r="2236" customHeight="1" spans="1:10">
      <c r="A2236" s="19">
        <v>2233</v>
      </c>
      <c r="B2236" s="55" t="s">
        <v>4604</v>
      </c>
      <c r="C2236" s="49" t="s">
        <v>2002</v>
      </c>
      <c r="D2236" s="38" t="s">
        <v>4427</v>
      </c>
      <c r="E2236" s="38" t="s">
        <v>436</v>
      </c>
      <c r="F2236" s="50">
        <v>1.53</v>
      </c>
      <c r="G2236" s="57">
        <v>1.53</v>
      </c>
      <c r="H2236" s="38">
        <v>100</v>
      </c>
      <c r="I2236" s="58">
        <v>153</v>
      </c>
      <c r="J2236" s="25"/>
    </row>
    <row r="2237" customHeight="1" spans="1:10">
      <c r="A2237" s="19">
        <v>2234</v>
      </c>
      <c r="B2237" s="55" t="s">
        <v>4605</v>
      </c>
      <c r="C2237" s="49" t="s">
        <v>2002</v>
      </c>
      <c r="D2237" s="38" t="s">
        <v>4427</v>
      </c>
      <c r="E2237" s="38" t="s">
        <v>436</v>
      </c>
      <c r="F2237" s="50">
        <v>0.8</v>
      </c>
      <c r="G2237" s="57">
        <v>0.8</v>
      </c>
      <c r="H2237" s="38">
        <v>100</v>
      </c>
      <c r="I2237" s="58">
        <v>80</v>
      </c>
      <c r="J2237" s="25"/>
    </row>
    <row r="2238" customHeight="1" spans="1:10">
      <c r="A2238" s="19">
        <v>2235</v>
      </c>
      <c r="B2238" s="55" t="s">
        <v>4606</v>
      </c>
      <c r="C2238" s="49" t="s">
        <v>2002</v>
      </c>
      <c r="D2238" s="38" t="s">
        <v>4427</v>
      </c>
      <c r="E2238" s="38" t="s">
        <v>436</v>
      </c>
      <c r="F2238" s="50">
        <v>1.37</v>
      </c>
      <c r="G2238" s="57">
        <v>1.37</v>
      </c>
      <c r="H2238" s="38">
        <v>100</v>
      </c>
      <c r="I2238" s="58">
        <v>137</v>
      </c>
      <c r="J2238" s="25"/>
    </row>
    <row r="2239" customHeight="1" spans="1:10">
      <c r="A2239" s="19">
        <v>2236</v>
      </c>
      <c r="B2239" s="55" t="s">
        <v>4607</v>
      </c>
      <c r="C2239" s="49" t="s">
        <v>2002</v>
      </c>
      <c r="D2239" s="38" t="s">
        <v>4427</v>
      </c>
      <c r="E2239" s="38" t="s">
        <v>436</v>
      </c>
      <c r="F2239" s="50">
        <v>1.19</v>
      </c>
      <c r="G2239" s="57">
        <v>1.19</v>
      </c>
      <c r="H2239" s="38">
        <v>100</v>
      </c>
      <c r="I2239" s="58">
        <v>119</v>
      </c>
      <c r="J2239" s="25"/>
    </row>
    <row r="2240" customHeight="1" spans="1:10">
      <c r="A2240" s="19">
        <v>2237</v>
      </c>
      <c r="B2240" s="55" t="s">
        <v>4608</v>
      </c>
      <c r="C2240" s="49" t="s">
        <v>2002</v>
      </c>
      <c r="D2240" s="38" t="s">
        <v>4427</v>
      </c>
      <c r="E2240" s="38" t="s">
        <v>436</v>
      </c>
      <c r="F2240" s="50">
        <v>1.6</v>
      </c>
      <c r="G2240" s="57">
        <v>1.6</v>
      </c>
      <c r="H2240" s="38">
        <v>100</v>
      </c>
      <c r="I2240" s="58">
        <v>160</v>
      </c>
      <c r="J2240" s="25"/>
    </row>
    <row r="2241" customHeight="1" spans="1:10">
      <c r="A2241" s="19">
        <v>2238</v>
      </c>
      <c r="B2241" s="55" t="s">
        <v>4609</v>
      </c>
      <c r="C2241" s="49" t="s">
        <v>2002</v>
      </c>
      <c r="D2241" s="38" t="s">
        <v>4427</v>
      </c>
      <c r="E2241" s="38" t="s">
        <v>436</v>
      </c>
      <c r="F2241" s="50">
        <v>2.72</v>
      </c>
      <c r="G2241" s="57">
        <v>2.72</v>
      </c>
      <c r="H2241" s="38">
        <v>100</v>
      </c>
      <c r="I2241" s="58">
        <v>272</v>
      </c>
      <c r="J2241" s="25"/>
    </row>
    <row r="2242" customHeight="1" spans="1:10">
      <c r="A2242" s="19">
        <v>2239</v>
      </c>
      <c r="B2242" s="55" t="s">
        <v>4610</v>
      </c>
      <c r="C2242" s="49" t="s">
        <v>2002</v>
      </c>
      <c r="D2242" s="38" t="s">
        <v>4427</v>
      </c>
      <c r="E2242" s="38" t="s">
        <v>436</v>
      </c>
      <c r="F2242" s="50">
        <v>1.6</v>
      </c>
      <c r="G2242" s="57">
        <v>1.6</v>
      </c>
      <c r="H2242" s="38">
        <v>100</v>
      </c>
      <c r="I2242" s="58">
        <v>160</v>
      </c>
      <c r="J2242" s="25"/>
    </row>
    <row r="2243" customHeight="1" spans="1:10">
      <c r="A2243" s="19">
        <v>2240</v>
      </c>
      <c r="B2243" s="55" t="s">
        <v>4611</v>
      </c>
      <c r="C2243" s="49" t="s">
        <v>2002</v>
      </c>
      <c r="D2243" s="38" t="s">
        <v>4427</v>
      </c>
      <c r="E2243" s="38" t="s">
        <v>436</v>
      </c>
      <c r="F2243" s="50">
        <v>1.96</v>
      </c>
      <c r="G2243" s="57">
        <v>1.96</v>
      </c>
      <c r="H2243" s="38">
        <v>100</v>
      </c>
      <c r="I2243" s="58">
        <v>196</v>
      </c>
      <c r="J2243" s="25"/>
    </row>
    <row r="2244" customHeight="1" spans="1:10">
      <c r="A2244" s="19">
        <v>2241</v>
      </c>
      <c r="B2244" s="55" t="s">
        <v>4612</v>
      </c>
      <c r="C2244" s="49" t="s">
        <v>2002</v>
      </c>
      <c r="D2244" s="38" t="s">
        <v>4427</v>
      </c>
      <c r="E2244" s="38" t="s">
        <v>436</v>
      </c>
      <c r="F2244" s="50">
        <v>0.65</v>
      </c>
      <c r="G2244" s="57">
        <v>0.65</v>
      </c>
      <c r="H2244" s="38">
        <v>100</v>
      </c>
      <c r="I2244" s="58">
        <v>65</v>
      </c>
      <c r="J2244" s="25"/>
    </row>
    <row r="2245" customHeight="1" spans="1:10">
      <c r="A2245" s="19">
        <v>2242</v>
      </c>
      <c r="B2245" s="55" t="s">
        <v>4613</v>
      </c>
      <c r="C2245" s="49" t="s">
        <v>2002</v>
      </c>
      <c r="D2245" s="38" t="s">
        <v>4427</v>
      </c>
      <c r="E2245" s="38" t="s">
        <v>436</v>
      </c>
      <c r="F2245" s="50">
        <v>2.1</v>
      </c>
      <c r="G2245" s="57">
        <v>2.1</v>
      </c>
      <c r="H2245" s="38">
        <v>100</v>
      </c>
      <c r="I2245" s="58">
        <v>210</v>
      </c>
      <c r="J2245" s="25"/>
    </row>
    <row r="2246" customHeight="1" spans="1:10">
      <c r="A2246" s="19">
        <v>2243</v>
      </c>
      <c r="B2246" s="55" t="s">
        <v>4614</v>
      </c>
      <c r="C2246" s="49" t="s">
        <v>2002</v>
      </c>
      <c r="D2246" s="38" t="s">
        <v>4427</v>
      </c>
      <c r="E2246" s="38" t="s">
        <v>436</v>
      </c>
      <c r="F2246" s="50">
        <v>0.59</v>
      </c>
      <c r="G2246" s="57">
        <v>0.59</v>
      </c>
      <c r="H2246" s="38">
        <v>100</v>
      </c>
      <c r="I2246" s="58">
        <v>59</v>
      </c>
      <c r="J2246" s="25"/>
    </row>
    <row r="2247" customHeight="1" spans="1:10">
      <c r="A2247" s="19">
        <v>2244</v>
      </c>
      <c r="B2247" s="55" t="s">
        <v>4615</v>
      </c>
      <c r="C2247" s="49" t="s">
        <v>2002</v>
      </c>
      <c r="D2247" s="38" t="s">
        <v>4427</v>
      </c>
      <c r="E2247" s="38" t="s">
        <v>436</v>
      </c>
      <c r="F2247" s="50">
        <v>1.43</v>
      </c>
      <c r="G2247" s="57">
        <v>1.43</v>
      </c>
      <c r="H2247" s="38">
        <v>100</v>
      </c>
      <c r="I2247" s="58">
        <v>143</v>
      </c>
      <c r="J2247" s="25"/>
    </row>
    <row r="2248" customHeight="1" spans="1:10">
      <c r="A2248" s="19">
        <v>2245</v>
      </c>
      <c r="B2248" s="55" t="s">
        <v>4616</v>
      </c>
      <c r="C2248" s="49" t="s">
        <v>2002</v>
      </c>
      <c r="D2248" s="38" t="s">
        <v>4427</v>
      </c>
      <c r="E2248" s="38" t="s">
        <v>436</v>
      </c>
      <c r="F2248" s="50">
        <v>2.5</v>
      </c>
      <c r="G2248" s="57">
        <v>2.5</v>
      </c>
      <c r="H2248" s="38">
        <v>100</v>
      </c>
      <c r="I2248" s="58">
        <v>250</v>
      </c>
      <c r="J2248" s="25"/>
    </row>
    <row r="2249" customHeight="1" spans="1:10">
      <c r="A2249" s="19">
        <v>2246</v>
      </c>
      <c r="B2249" s="55" t="s">
        <v>4617</v>
      </c>
      <c r="C2249" s="49" t="s">
        <v>2002</v>
      </c>
      <c r="D2249" s="38" t="s">
        <v>4427</v>
      </c>
      <c r="E2249" s="38" t="s">
        <v>436</v>
      </c>
      <c r="F2249" s="50">
        <v>2.44</v>
      </c>
      <c r="G2249" s="57">
        <v>2.44</v>
      </c>
      <c r="H2249" s="38">
        <v>100</v>
      </c>
      <c r="I2249" s="58">
        <v>244</v>
      </c>
      <c r="J2249" s="25"/>
    </row>
    <row r="2250" customHeight="1" spans="1:10">
      <c r="A2250" s="19">
        <v>2247</v>
      </c>
      <c r="B2250" s="55" t="s">
        <v>4618</v>
      </c>
      <c r="C2250" s="49" t="s">
        <v>2002</v>
      </c>
      <c r="D2250" s="38" t="s">
        <v>4427</v>
      </c>
      <c r="E2250" s="38" t="s">
        <v>436</v>
      </c>
      <c r="F2250" s="50">
        <v>2.91</v>
      </c>
      <c r="G2250" s="57">
        <v>2.91</v>
      </c>
      <c r="H2250" s="38">
        <v>100</v>
      </c>
      <c r="I2250" s="58">
        <v>291</v>
      </c>
      <c r="J2250" s="25"/>
    </row>
    <row r="2251" customHeight="1" spans="1:10">
      <c r="A2251" s="19">
        <v>2248</v>
      </c>
      <c r="B2251" s="55" t="s">
        <v>4619</v>
      </c>
      <c r="C2251" s="49" t="s">
        <v>2002</v>
      </c>
      <c r="D2251" s="38" t="s">
        <v>4427</v>
      </c>
      <c r="E2251" s="38" t="s">
        <v>436</v>
      </c>
      <c r="F2251" s="50">
        <v>0.59</v>
      </c>
      <c r="G2251" s="57">
        <v>0.59</v>
      </c>
      <c r="H2251" s="38">
        <v>100</v>
      </c>
      <c r="I2251" s="58">
        <v>59</v>
      </c>
      <c r="J2251" s="25"/>
    </row>
    <row r="2252" customHeight="1" spans="1:10">
      <c r="A2252" s="19">
        <v>2249</v>
      </c>
      <c r="B2252" s="55" t="s">
        <v>4620</v>
      </c>
      <c r="C2252" s="49" t="s">
        <v>2002</v>
      </c>
      <c r="D2252" s="38" t="s">
        <v>4427</v>
      </c>
      <c r="E2252" s="38" t="s">
        <v>436</v>
      </c>
      <c r="F2252" s="50">
        <v>0.91</v>
      </c>
      <c r="G2252" s="57">
        <v>0.91</v>
      </c>
      <c r="H2252" s="38">
        <v>100</v>
      </c>
      <c r="I2252" s="58">
        <v>91</v>
      </c>
      <c r="J2252" s="25"/>
    </row>
    <row r="2253" customHeight="1" spans="1:10">
      <c r="A2253" s="19">
        <v>2250</v>
      </c>
      <c r="B2253" s="55" t="s">
        <v>4621</v>
      </c>
      <c r="C2253" s="49" t="s">
        <v>2002</v>
      </c>
      <c r="D2253" s="38" t="s">
        <v>4427</v>
      </c>
      <c r="E2253" s="38" t="s">
        <v>436</v>
      </c>
      <c r="F2253" s="50">
        <v>2.04</v>
      </c>
      <c r="G2253" s="57">
        <v>2.04</v>
      </c>
      <c r="H2253" s="38">
        <v>100</v>
      </c>
      <c r="I2253" s="58">
        <v>204</v>
      </c>
      <c r="J2253" s="25"/>
    </row>
    <row r="2254" customHeight="1" spans="1:10">
      <c r="A2254" s="19">
        <v>2251</v>
      </c>
      <c r="B2254" s="55" t="s">
        <v>4622</v>
      </c>
      <c r="C2254" s="49" t="s">
        <v>2002</v>
      </c>
      <c r="D2254" s="38" t="s">
        <v>4427</v>
      </c>
      <c r="E2254" s="38" t="s">
        <v>436</v>
      </c>
      <c r="F2254" s="50">
        <v>1.95</v>
      </c>
      <c r="G2254" s="57">
        <v>1.95</v>
      </c>
      <c r="H2254" s="38">
        <v>100</v>
      </c>
      <c r="I2254" s="58">
        <v>195</v>
      </c>
      <c r="J2254" s="25"/>
    </row>
    <row r="2255" customHeight="1" spans="1:10">
      <c r="A2255" s="19">
        <v>2252</v>
      </c>
      <c r="B2255" s="55" t="s">
        <v>4623</v>
      </c>
      <c r="C2255" s="49" t="s">
        <v>2002</v>
      </c>
      <c r="D2255" s="38" t="s">
        <v>4427</v>
      </c>
      <c r="E2255" s="38" t="s">
        <v>436</v>
      </c>
      <c r="F2255" s="50">
        <v>4.13</v>
      </c>
      <c r="G2255" s="57">
        <v>4.13</v>
      </c>
      <c r="H2255" s="38">
        <v>100</v>
      </c>
      <c r="I2255" s="58">
        <v>413</v>
      </c>
      <c r="J2255" s="25"/>
    </row>
    <row r="2256" customHeight="1" spans="1:10">
      <c r="A2256" s="19">
        <v>2253</v>
      </c>
      <c r="B2256" s="55" t="s">
        <v>4624</v>
      </c>
      <c r="C2256" s="49" t="s">
        <v>2002</v>
      </c>
      <c r="D2256" s="38" t="s">
        <v>4427</v>
      </c>
      <c r="E2256" s="38" t="s">
        <v>436</v>
      </c>
      <c r="F2256" s="50">
        <v>2.24</v>
      </c>
      <c r="G2256" s="57">
        <v>2.24</v>
      </c>
      <c r="H2256" s="38">
        <v>100</v>
      </c>
      <c r="I2256" s="58">
        <v>224</v>
      </c>
      <c r="J2256" s="25"/>
    </row>
    <row r="2257" customHeight="1" spans="1:10">
      <c r="A2257" s="19">
        <v>2254</v>
      </c>
      <c r="B2257" s="55" t="s">
        <v>4625</v>
      </c>
      <c r="C2257" s="49" t="s">
        <v>2002</v>
      </c>
      <c r="D2257" s="38" t="s">
        <v>4427</v>
      </c>
      <c r="E2257" s="38" t="s">
        <v>436</v>
      </c>
      <c r="F2257" s="50">
        <v>1.8</v>
      </c>
      <c r="G2257" s="57">
        <v>1.8</v>
      </c>
      <c r="H2257" s="38">
        <v>100</v>
      </c>
      <c r="I2257" s="58">
        <v>180</v>
      </c>
      <c r="J2257" s="25"/>
    </row>
    <row r="2258" customHeight="1" spans="1:10">
      <c r="A2258" s="19">
        <v>2255</v>
      </c>
      <c r="B2258" s="59" t="s">
        <v>4626</v>
      </c>
      <c r="C2258" s="49" t="s">
        <v>2002</v>
      </c>
      <c r="D2258" s="38" t="s">
        <v>4427</v>
      </c>
      <c r="E2258" s="38" t="s">
        <v>436</v>
      </c>
      <c r="F2258" s="50">
        <v>3.94</v>
      </c>
      <c r="G2258" s="57">
        <v>3.94</v>
      </c>
      <c r="H2258" s="38">
        <v>100</v>
      </c>
      <c r="I2258" s="58">
        <v>394</v>
      </c>
      <c r="J2258" s="25"/>
    </row>
    <row r="2259" customHeight="1" spans="1:10">
      <c r="A2259" s="19">
        <v>2256</v>
      </c>
      <c r="B2259" s="55" t="s">
        <v>4627</v>
      </c>
      <c r="C2259" s="49" t="s">
        <v>2002</v>
      </c>
      <c r="D2259" s="38" t="s">
        <v>4427</v>
      </c>
      <c r="E2259" s="38" t="s">
        <v>436</v>
      </c>
      <c r="F2259" s="50">
        <v>4.6</v>
      </c>
      <c r="G2259" s="57">
        <v>4.6</v>
      </c>
      <c r="H2259" s="38">
        <v>100</v>
      </c>
      <c r="I2259" s="58">
        <v>460</v>
      </c>
      <c r="J2259" s="25"/>
    </row>
    <row r="2260" customHeight="1" spans="1:10">
      <c r="A2260" s="19">
        <v>2257</v>
      </c>
      <c r="B2260" s="55" t="s">
        <v>4629</v>
      </c>
      <c r="C2260" s="49" t="s">
        <v>2002</v>
      </c>
      <c r="D2260" s="38" t="s">
        <v>4427</v>
      </c>
      <c r="E2260" s="38" t="s">
        <v>436</v>
      </c>
      <c r="F2260" s="50">
        <v>2.88</v>
      </c>
      <c r="G2260" s="57">
        <v>2.88</v>
      </c>
      <c r="H2260" s="38">
        <v>100</v>
      </c>
      <c r="I2260" s="58">
        <v>288</v>
      </c>
      <c r="J2260" s="25"/>
    </row>
    <row r="2261" customHeight="1" spans="1:10">
      <c r="A2261" s="19">
        <v>2258</v>
      </c>
      <c r="B2261" s="55" t="s">
        <v>4630</v>
      </c>
      <c r="C2261" s="49" t="s">
        <v>2002</v>
      </c>
      <c r="D2261" s="38" t="s">
        <v>4427</v>
      </c>
      <c r="E2261" s="38" t="s">
        <v>436</v>
      </c>
      <c r="F2261" s="50">
        <v>1.65</v>
      </c>
      <c r="G2261" s="57">
        <v>1.65</v>
      </c>
      <c r="H2261" s="38">
        <v>100</v>
      </c>
      <c r="I2261" s="58">
        <v>165</v>
      </c>
      <c r="J2261" s="25"/>
    </row>
    <row r="2262" customHeight="1" spans="1:10">
      <c r="A2262" s="19">
        <v>2259</v>
      </c>
      <c r="B2262" s="55" t="s">
        <v>10202</v>
      </c>
      <c r="C2262" s="49" t="s">
        <v>2002</v>
      </c>
      <c r="D2262" s="38" t="s">
        <v>4427</v>
      </c>
      <c r="E2262" s="38" t="s">
        <v>436</v>
      </c>
      <c r="F2262" s="50">
        <v>1.28</v>
      </c>
      <c r="G2262" s="57">
        <v>1.28</v>
      </c>
      <c r="H2262" s="38">
        <v>100</v>
      </c>
      <c r="I2262" s="58">
        <v>128</v>
      </c>
      <c r="J2262" s="25"/>
    </row>
    <row r="2263" customHeight="1" spans="1:10">
      <c r="A2263" s="19">
        <v>2260</v>
      </c>
      <c r="B2263" s="55" t="s">
        <v>4632</v>
      </c>
      <c r="C2263" s="49" t="s">
        <v>2002</v>
      </c>
      <c r="D2263" s="38" t="s">
        <v>4427</v>
      </c>
      <c r="E2263" s="38" t="s">
        <v>436</v>
      </c>
      <c r="F2263" s="50">
        <v>2.29</v>
      </c>
      <c r="G2263" s="57">
        <v>2.29</v>
      </c>
      <c r="H2263" s="38">
        <v>100</v>
      </c>
      <c r="I2263" s="58">
        <v>229</v>
      </c>
      <c r="J2263" s="25"/>
    </row>
    <row r="2264" customHeight="1" spans="1:10">
      <c r="A2264" s="19">
        <v>2261</v>
      </c>
      <c r="B2264" s="55" t="s">
        <v>4633</v>
      </c>
      <c r="C2264" s="49" t="s">
        <v>2002</v>
      </c>
      <c r="D2264" s="38" t="s">
        <v>4427</v>
      </c>
      <c r="E2264" s="38" t="s">
        <v>436</v>
      </c>
      <c r="F2264" s="50">
        <v>2.01</v>
      </c>
      <c r="G2264" s="57">
        <v>2.01</v>
      </c>
      <c r="H2264" s="38">
        <v>100</v>
      </c>
      <c r="I2264" s="58">
        <v>201</v>
      </c>
      <c r="J2264" s="25"/>
    </row>
    <row r="2265" customHeight="1" spans="1:10">
      <c r="A2265" s="19">
        <v>2262</v>
      </c>
      <c r="B2265" s="55" t="s">
        <v>4634</v>
      </c>
      <c r="C2265" s="49" t="s">
        <v>2002</v>
      </c>
      <c r="D2265" s="38" t="s">
        <v>4427</v>
      </c>
      <c r="E2265" s="38" t="s">
        <v>518</v>
      </c>
      <c r="F2265" s="50">
        <v>1.44</v>
      </c>
      <c r="G2265" s="57">
        <v>1.44</v>
      </c>
      <c r="H2265" s="38">
        <v>100</v>
      </c>
      <c r="I2265" s="58">
        <v>144</v>
      </c>
      <c r="J2265" s="25"/>
    </row>
    <row r="2266" customHeight="1" spans="1:10">
      <c r="A2266" s="19">
        <v>2263</v>
      </c>
      <c r="B2266" s="55" t="s">
        <v>4635</v>
      </c>
      <c r="C2266" s="49" t="s">
        <v>2002</v>
      </c>
      <c r="D2266" s="38" t="s">
        <v>4427</v>
      </c>
      <c r="E2266" s="38" t="s">
        <v>518</v>
      </c>
      <c r="F2266" s="50">
        <v>0.76</v>
      </c>
      <c r="G2266" s="57">
        <v>0.76</v>
      </c>
      <c r="H2266" s="38">
        <v>100</v>
      </c>
      <c r="I2266" s="58">
        <v>76</v>
      </c>
      <c r="J2266" s="25"/>
    </row>
    <row r="2267" customHeight="1" spans="1:10">
      <c r="A2267" s="19">
        <v>2264</v>
      </c>
      <c r="B2267" s="55" t="s">
        <v>294</v>
      </c>
      <c r="C2267" s="49" t="s">
        <v>2002</v>
      </c>
      <c r="D2267" s="38" t="s">
        <v>4427</v>
      </c>
      <c r="E2267" s="38" t="s">
        <v>518</v>
      </c>
      <c r="F2267" s="50">
        <v>0.78</v>
      </c>
      <c r="G2267" s="57">
        <v>0.78</v>
      </c>
      <c r="H2267" s="38">
        <v>100</v>
      </c>
      <c r="I2267" s="58">
        <v>78</v>
      </c>
      <c r="J2267" s="25"/>
    </row>
    <row r="2268" customHeight="1" spans="1:10">
      <c r="A2268" s="19">
        <v>2265</v>
      </c>
      <c r="B2268" s="55" t="s">
        <v>4636</v>
      </c>
      <c r="C2268" s="49" t="s">
        <v>2002</v>
      </c>
      <c r="D2268" s="38" t="s">
        <v>4427</v>
      </c>
      <c r="E2268" s="38" t="s">
        <v>518</v>
      </c>
      <c r="F2268" s="50">
        <v>2.31</v>
      </c>
      <c r="G2268" s="57">
        <v>2.31</v>
      </c>
      <c r="H2268" s="38">
        <v>100</v>
      </c>
      <c r="I2268" s="58">
        <v>231</v>
      </c>
      <c r="J2268" s="25"/>
    </row>
    <row r="2269" customHeight="1" spans="1:10">
      <c r="A2269" s="19">
        <v>2266</v>
      </c>
      <c r="B2269" s="55" t="s">
        <v>4637</v>
      </c>
      <c r="C2269" s="49" t="s">
        <v>2002</v>
      </c>
      <c r="D2269" s="38" t="s">
        <v>4427</v>
      </c>
      <c r="E2269" s="38" t="s">
        <v>518</v>
      </c>
      <c r="F2269" s="50">
        <v>1.67</v>
      </c>
      <c r="G2269" s="57">
        <v>1.67</v>
      </c>
      <c r="H2269" s="38">
        <v>100</v>
      </c>
      <c r="I2269" s="58">
        <v>167</v>
      </c>
      <c r="J2269" s="25"/>
    </row>
    <row r="2270" customHeight="1" spans="1:10">
      <c r="A2270" s="19">
        <v>2267</v>
      </c>
      <c r="B2270" s="55" t="s">
        <v>4638</v>
      </c>
      <c r="C2270" s="49" t="s">
        <v>2002</v>
      </c>
      <c r="D2270" s="38" t="s">
        <v>4427</v>
      </c>
      <c r="E2270" s="38" t="s">
        <v>518</v>
      </c>
      <c r="F2270" s="50">
        <v>1.19</v>
      </c>
      <c r="G2270" s="57">
        <v>1.19</v>
      </c>
      <c r="H2270" s="38">
        <v>100</v>
      </c>
      <c r="I2270" s="58">
        <v>119</v>
      </c>
      <c r="J2270" s="25"/>
    </row>
    <row r="2271" customHeight="1" spans="1:10">
      <c r="A2271" s="19">
        <v>2268</v>
      </c>
      <c r="B2271" s="55" t="s">
        <v>4639</v>
      </c>
      <c r="C2271" s="49" t="s">
        <v>2002</v>
      </c>
      <c r="D2271" s="38" t="s">
        <v>4427</v>
      </c>
      <c r="E2271" s="38" t="s">
        <v>518</v>
      </c>
      <c r="F2271" s="50">
        <v>1.06</v>
      </c>
      <c r="G2271" s="57">
        <v>1.06</v>
      </c>
      <c r="H2271" s="38">
        <v>100</v>
      </c>
      <c r="I2271" s="58">
        <v>106</v>
      </c>
      <c r="J2271" s="25"/>
    </row>
    <row r="2272" customHeight="1" spans="1:10">
      <c r="A2272" s="19">
        <v>2269</v>
      </c>
      <c r="B2272" s="55" t="s">
        <v>4433</v>
      </c>
      <c r="C2272" s="49" t="s">
        <v>2002</v>
      </c>
      <c r="D2272" s="38" t="s">
        <v>4427</v>
      </c>
      <c r="E2272" s="38" t="s">
        <v>518</v>
      </c>
      <c r="F2272" s="50">
        <v>2.38</v>
      </c>
      <c r="G2272" s="57">
        <v>2.38</v>
      </c>
      <c r="H2272" s="38">
        <v>100</v>
      </c>
      <c r="I2272" s="58">
        <v>238</v>
      </c>
      <c r="J2272" s="25"/>
    </row>
    <row r="2273" customHeight="1" spans="1:10">
      <c r="A2273" s="19">
        <v>2270</v>
      </c>
      <c r="B2273" s="55" t="s">
        <v>4640</v>
      </c>
      <c r="C2273" s="49" t="s">
        <v>2002</v>
      </c>
      <c r="D2273" s="38" t="s">
        <v>4427</v>
      </c>
      <c r="E2273" s="38" t="s">
        <v>518</v>
      </c>
      <c r="F2273" s="50">
        <v>1.24</v>
      </c>
      <c r="G2273" s="57">
        <v>1.24</v>
      </c>
      <c r="H2273" s="38">
        <v>100</v>
      </c>
      <c r="I2273" s="58">
        <v>124</v>
      </c>
      <c r="J2273" s="25"/>
    </row>
    <row r="2274" customHeight="1" spans="1:10">
      <c r="A2274" s="19">
        <v>2271</v>
      </c>
      <c r="B2274" s="55" t="s">
        <v>4641</v>
      </c>
      <c r="C2274" s="49" t="s">
        <v>2002</v>
      </c>
      <c r="D2274" s="38" t="s">
        <v>4427</v>
      </c>
      <c r="E2274" s="38" t="s">
        <v>518</v>
      </c>
      <c r="F2274" s="50">
        <v>1.31</v>
      </c>
      <c r="G2274" s="57">
        <v>1.31</v>
      </c>
      <c r="H2274" s="38">
        <v>100</v>
      </c>
      <c r="I2274" s="58">
        <v>131</v>
      </c>
      <c r="J2274" s="25"/>
    </row>
    <row r="2275" customHeight="1" spans="1:10">
      <c r="A2275" s="19">
        <v>2272</v>
      </c>
      <c r="B2275" s="55" t="s">
        <v>4642</v>
      </c>
      <c r="C2275" s="49" t="s">
        <v>2002</v>
      </c>
      <c r="D2275" s="38" t="s">
        <v>4427</v>
      </c>
      <c r="E2275" s="38" t="s">
        <v>518</v>
      </c>
      <c r="F2275" s="50">
        <v>1.14</v>
      </c>
      <c r="G2275" s="57">
        <v>1.14</v>
      </c>
      <c r="H2275" s="38">
        <v>100</v>
      </c>
      <c r="I2275" s="58">
        <v>114</v>
      </c>
      <c r="J2275" s="25"/>
    </row>
    <row r="2276" customHeight="1" spans="1:10">
      <c r="A2276" s="19">
        <v>2273</v>
      </c>
      <c r="B2276" s="55" t="s">
        <v>4643</v>
      </c>
      <c r="C2276" s="49" t="s">
        <v>2002</v>
      </c>
      <c r="D2276" s="38" t="s">
        <v>4427</v>
      </c>
      <c r="E2276" s="38" t="s">
        <v>518</v>
      </c>
      <c r="F2276" s="50">
        <v>2.32</v>
      </c>
      <c r="G2276" s="57">
        <v>2.32</v>
      </c>
      <c r="H2276" s="38">
        <v>100</v>
      </c>
      <c r="I2276" s="58">
        <v>232</v>
      </c>
      <c r="J2276" s="25"/>
    </row>
    <row r="2277" customHeight="1" spans="1:10">
      <c r="A2277" s="19">
        <v>2274</v>
      </c>
      <c r="B2277" s="55" t="s">
        <v>4644</v>
      </c>
      <c r="C2277" s="49" t="s">
        <v>2002</v>
      </c>
      <c r="D2277" s="38" t="s">
        <v>4427</v>
      </c>
      <c r="E2277" s="38" t="s">
        <v>518</v>
      </c>
      <c r="F2277" s="50">
        <v>1.3</v>
      </c>
      <c r="G2277" s="57">
        <v>1.3</v>
      </c>
      <c r="H2277" s="38">
        <v>100</v>
      </c>
      <c r="I2277" s="58">
        <v>130</v>
      </c>
      <c r="J2277" s="25"/>
    </row>
    <row r="2278" customHeight="1" spans="1:10">
      <c r="A2278" s="19">
        <v>2275</v>
      </c>
      <c r="B2278" s="55" t="s">
        <v>4645</v>
      </c>
      <c r="C2278" s="49" t="s">
        <v>2002</v>
      </c>
      <c r="D2278" s="38" t="s">
        <v>4427</v>
      </c>
      <c r="E2278" s="38" t="s">
        <v>518</v>
      </c>
      <c r="F2278" s="50">
        <v>0.46</v>
      </c>
      <c r="G2278" s="57">
        <v>0.46</v>
      </c>
      <c r="H2278" s="38">
        <v>100</v>
      </c>
      <c r="I2278" s="58">
        <v>46</v>
      </c>
      <c r="J2278" s="25"/>
    </row>
    <row r="2279" customHeight="1" spans="1:10">
      <c r="A2279" s="19">
        <v>2276</v>
      </c>
      <c r="B2279" s="55" t="s">
        <v>4646</v>
      </c>
      <c r="C2279" s="49" t="s">
        <v>2002</v>
      </c>
      <c r="D2279" s="38" t="s">
        <v>4427</v>
      </c>
      <c r="E2279" s="38" t="s">
        <v>518</v>
      </c>
      <c r="F2279" s="50">
        <v>0.45</v>
      </c>
      <c r="G2279" s="57">
        <v>0.45</v>
      </c>
      <c r="H2279" s="38">
        <v>100</v>
      </c>
      <c r="I2279" s="58">
        <v>45</v>
      </c>
      <c r="J2279" s="25"/>
    </row>
    <row r="2280" customHeight="1" spans="1:10">
      <c r="A2280" s="19">
        <v>2277</v>
      </c>
      <c r="B2280" s="55" t="s">
        <v>4647</v>
      </c>
      <c r="C2280" s="49" t="s">
        <v>2002</v>
      </c>
      <c r="D2280" s="38" t="s">
        <v>4427</v>
      </c>
      <c r="E2280" s="38" t="s">
        <v>518</v>
      </c>
      <c r="F2280" s="50">
        <v>0.67</v>
      </c>
      <c r="G2280" s="57">
        <v>0.67</v>
      </c>
      <c r="H2280" s="38">
        <v>100</v>
      </c>
      <c r="I2280" s="58">
        <v>67</v>
      </c>
      <c r="J2280" s="25"/>
    </row>
    <row r="2281" customHeight="1" spans="1:10">
      <c r="A2281" s="19">
        <v>2278</v>
      </c>
      <c r="B2281" s="55" t="s">
        <v>4648</v>
      </c>
      <c r="C2281" s="49" t="s">
        <v>2002</v>
      </c>
      <c r="D2281" s="38" t="s">
        <v>4427</v>
      </c>
      <c r="E2281" s="38" t="s">
        <v>518</v>
      </c>
      <c r="F2281" s="50">
        <v>0.87</v>
      </c>
      <c r="G2281" s="57">
        <v>0.87</v>
      </c>
      <c r="H2281" s="38">
        <v>100</v>
      </c>
      <c r="I2281" s="58">
        <v>87</v>
      </c>
      <c r="J2281" s="25"/>
    </row>
    <row r="2282" customHeight="1" spans="1:10">
      <c r="A2282" s="19">
        <v>2279</v>
      </c>
      <c r="B2282" s="55" t="s">
        <v>4649</v>
      </c>
      <c r="C2282" s="49" t="s">
        <v>2002</v>
      </c>
      <c r="D2282" s="38" t="s">
        <v>4427</v>
      </c>
      <c r="E2282" s="38" t="s">
        <v>518</v>
      </c>
      <c r="F2282" s="50">
        <v>1.69</v>
      </c>
      <c r="G2282" s="57">
        <v>1.69</v>
      </c>
      <c r="H2282" s="38">
        <v>100</v>
      </c>
      <c r="I2282" s="58">
        <v>169</v>
      </c>
      <c r="J2282" s="25"/>
    </row>
    <row r="2283" customHeight="1" spans="1:10">
      <c r="A2283" s="19">
        <v>2280</v>
      </c>
      <c r="B2283" s="55" t="s">
        <v>4650</v>
      </c>
      <c r="C2283" s="49" t="s">
        <v>2002</v>
      </c>
      <c r="D2283" s="38" t="s">
        <v>4427</v>
      </c>
      <c r="E2283" s="38" t="s">
        <v>518</v>
      </c>
      <c r="F2283" s="50">
        <v>2.31</v>
      </c>
      <c r="G2283" s="57">
        <v>2.31</v>
      </c>
      <c r="H2283" s="38">
        <v>100</v>
      </c>
      <c r="I2283" s="58">
        <v>231</v>
      </c>
      <c r="J2283" s="25"/>
    </row>
    <row r="2284" customHeight="1" spans="1:10">
      <c r="A2284" s="19">
        <v>2281</v>
      </c>
      <c r="B2284" s="55" t="s">
        <v>4651</v>
      </c>
      <c r="C2284" s="49" t="s">
        <v>2002</v>
      </c>
      <c r="D2284" s="38" t="s">
        <v>4427</v>
      </c>
      <c r="E2284" s="38" t="s">
        <v>518</v>
      </c>
      <c r="F2284" s="50">
        <v>0.87</v>
      </c>
      <c r="G2284" s="57">
        <v>0.87</v>
      </c>
      <c r="H2284" s="38">
        <v>100</v>
      </c>
      <c r="I2284" s="58">
        <v>87</v>
      </c>
      <c r="J2284" s="25"/>
    </row>
    <row r="2285" customHeight="1" spans="1:10">
      <c r="A2285" s="19">
        <v>2282</v>
      </c>
      <c r="B2285" s="55" t="s">
        <v>4652</v>
      </c>
      <c r="C2285" s="49" t="s">
        <v>2002</v>
      </c>
      <c r="D2285" s="38" t="s">
        <v>4427</v>
      </c>
      <c r="E2285" s="38" t="s">
        <v>518</v>
      </c>
      <c r="F2285" s="50">
        <v>0.42</v>
      </c>
      <c r="G2285" s="57">
        <v>0.42</v>
      </c>
      <c r="H2285" s="38">
        <v>100</v>
      </c>
      <c r="I2285" s="58">
        <v>42</v>
      </c>
      <c r="J2285" s="25"/>
    </row>
    <row r="2286" customHeight="1" spans="1:10">
      <c r="A2286" s="19">
        <v>2283</v>
      </c>
      <c r="B2286" s="55" t="s">
        <v>4653</v>
      </c>
      <c r="C2286" s="49" t="s">
        <v>2002</v>
      </c>
      <c r="D2286" s="38" t="s">
        <v>4427</v>
      </c>
      <c r="E2286" s="38" t="s">
        <v>518</v>
      </c>
      <c r="F2286" s="50">
        <v>0.55</v>
      </c>
      <c r="G2286" s="57">
        <v>0.55</v>
      </c>
      <c r="H2286" s="38">
        <v>100</v>
      </c>
      <c r="I2286" s="58">
        <v>55</v>
      </c>
      <c r="J2286" s="25"/>
    </row>
    <row r="2287" customHeight="1" spans="1:10">
      <c r="A2287" s="19">
        <v>2284</v>
      </c>
      <c r="B2287" s="55" t="s">
        <v>4569</v>
      </c>
      <c r="C2287" s="49" t="s">
        <v>2002</v>
      </c>
      <c r="D2287" s="38" t="s">
        <v>4427</v>
      </c>
      <c r="E2287" s="38" t="s">
        <v>518</v>
      </c>
      <c r="F2287" s="50">
        <v>1.56</v>
      </c>
      <c r="G2287" s="57">
        <v>1.56</v>
      </c>
      <c r="H2287" s="38">
        <v>100</v>
      </c>
      <c r="I2287" s="58">
        <v>156</v>
      </c>
      <c r="J2287" s="25"/>
    </row>
    <row r="2288" customHeight="1" spans="1:10">
      <c r="A2288" s="19">
        <v>2285</v>
      </c>
      <c r="B2288" s="55" t="s">
        <v>4654</v>
      </c>
      <c r="C2288" s="49" t="s">
        <v>2002</v>
      </c>
      <c r="D2288" s="38" t="s">
        <v>4427</v>
      </c>
      <c r="E2288" s="38" t="s">
        <v>518</v>
      </c>
      <c r="F2288" s="50">
        <v>0.88</v>
      </c>
      <c r="G2288" s="57">
        <v>0.88</v>
      </c>
      <c r="H2288" s="38">
        <v>100</v>
      </c>
      <c r="I2288" s="58">
        <v>88</v>
      </c>
      <c r="J2288" s="25"/>
    </row>
    <row r="2289" customHeight="1" spans="1:10">
      <c r="A2289" s="19">
        <v>2286</v>
      </c>
      <c r="B2289" s="55" t="s">
        <v>4655</v>
      </c>
      <c r="C2289" s="49" t="s">
        <v>2002</v>
      </c>
      <c r="D2289" s="38" t="s">
        <v>4427</v>
      </c>
      <c r="E2289" s="38" t="s">
        <v>518</v>
      </c>
      <c r="F2289" s="50">
        <v>1.65</v>
      </c>
      <c r="G2289" s="57">
        <v>1.65</v>
      </c>
      <c r="H2289" s="38">
        <v>100</v>
      </c>
      <c r="I2289" s="58">
        <v>165</v>
      </c>
      <c r="J2289" s="25"/>
    </row>
    <row r="2290" customHeight="1" spans="1:10">
      <c r="A2290" s="19">
        <v>2287</v>
      </c>
      <c r="B2290" s="55" t="s">
        <v>4454</v>
      </c>
      <c r="C2290" s="49" t="s">
        <v>2002</v>
      </c>
      <c r="D2290" s="38" t="s">
        <v>4427</v>
      </c>
      <c r="E2290" s="38" t="s">
        <v>518</v>
      </c>
      <c r="F2290" s="50">
        <v>1.38</v>
      </c>
      <c r="G2290" s="57">
        <v>1.38</v>
      </c>
      <c r="H2290" s="38">
        <v>100</v>
      </c>
      <c r="I2290" s="58">
        <v>138</v>
      </c>
      <c r="J2290" s="25"/>
    </row>
    <row r="2291" customHeight="1" spans="1:10">
      <c r="A2291" s="19">
        <v>2288</v>
      </c>
      <c r="B2291" s="55" t="s">
        <v>4656</v>
      </c>
      <c r="C2291" s="49" t="s">
        <v>2002</v>
      </c>
      <c r="D2291" s="38" t="s">
        <v>4427</v>
      </c>
      <c r="E2291" s="38" t="s">
        <v>518</v>
      </c>
      <c r="F2291" s="50">
        <v>1.55</v>
      </c>
      <c r="G2291" s="57">
        <v>1.55</v>
      </c>
      <c r="H2291" s="38">
        <v>100</v>
      </c>
      <c r="I2291" s="58">
        <v>155</v>
      </c>
      <c r="J2291" s="25"/>
    </row>
    <row r="2292" customHeight="1" spans="1:10">
      <c r="A2292" s="19">
        <v>2289</v>
      </c>
      <c r="B2292" s="55" t="s">
        <v>4657</v>
      </c>
      <c r="C2292" s="49" t="s">
        <v>2002</v>
      </c>
      <c r="D2292" s="38" t="s">
        <v>4427</v>
      </c>
      <c r="E2292" s="38" t="s">
        <v>518</v>
      </c>
      <c r="F2292" s="50">
        <v>2.3</v>
      </c>
      <c r="G2292" s="57">
        <v>2.3</v>
      </c>
      <c r="H2292" s="38">
        <v>100</v>
      </c>
      <c r="I2292" s="58">
        <v>230</v>
      </c>
      <c r="J2292" s="25"/>
    </row>
    <row r="2293" customHeight="1" spans="1:10">
      <c r="A2293" s="19">
        <v>2290</v>
      </c>
      <c r="B2293" s="55" t="s">
        <v>4658</v>
      </c>
      <c r="C2293" s="49" t="s">
        <v>2002</v>
      </c>
      <c r="D2293" s="38" t="s">
        <v>4427</v>
      </c>
      <c r="E2293" s="38" t="s">
        <v>518</v>
      </c>
      <c r="F2293" s="50">
        <v>0.23</v>
      </c>
      <c r="G2293" s="57">
        <v>0.23</v>
      </c>
      <c r="H2293" s="38">
        <v>100</v>
      </c>
      <c r="I2293" s="58">
        <v>23</v>
      </c>
      <c r="J2293" s="25"/>
    </row>
    <row r="2294" customHeight="1" spans="1:10">
      <c r="A2294" s="19">
        <v>2291</v>
      </c>
      <c r="B2294" s="55" t="s">
        <v>4659</v>
      </c>
      <c r="C2294" s="49" t="s">
        <v>2002</v>
      </c>
      <c r="D2294" s="38" t="s">
        <v>4427</v>
      </c>
      <c r="E2294" s="38" t="s">
        <v>518</v>
      </c>
      <c r="F2294" s="50">
        <v>1.71</v>
      </c>
      <c r="G2294" s="57">
        <v>1.71</v>
      </c>
      <c r="H2294" s="38">
        <v>100</v>
      </c>
      <c r="I2294" s="58">
        <v>171</v>
      </c>
      <c r="J2294" s="25"/>
    </row>
    <row r="2295" customHeight="1" spans="1:10">
      <c r="A2295" s="19">
        <v>2292</v>
      </c>
      <c r="B2295" s="55" t="s">
        <v>4515</v>
      </c>
      <c r="C2295" s="49" t="s">
        <v>2002</v>
      </c>
      <c r="D2295" s="38" t="s">
        <v>4427</v>
      </c>
      <c r="E2295" s="38" t="s">
        <v>518</v>
      </c>
      <c r="F2295" s="50">
        <v>2.29</v>
      </c>
      <c r="G2295" s="57">
        <v>2.29</v>
      </c>
      <c r="H2295" s="38">
        <v>100</v>
      </c>
      <c r="I2295" s="58">
        <v>229</v>
      </c>
      <c r="J2295" s="25"/>
    </row>
    <row r="2296" customHeight="1" spans="1:10">
      <c r="A2296" s="19">
        <v>2293</v>
      </c>
      <c r="B2296" s="55" t="s">
        <v>4660</v>
      </c>
      <c r="C2296" s="49" t="s">
        <v>2002</v>
      </c>
      <c r="D2296" s="38" t="s">
        <v>4427</v>
      </c>
      <c r="E2296" s="38" t="s">
        <v>518</v>
      </c>
      <c r="F2296" s="50">
        <v>2.98</v>
      </c>
      <c r="G2296" s="57">
        <v>2.98</v>
      </c>
      <c r="H2296" s="38">
        <v>100</v>
      </c>
      <c r="I2296" s="58">
        <v>298</v>
      </c>
      <c r="J2296" s="25"/>
    </row>
    <row r="2297" customHeight="1" spans="1:10">
      <c r="A2297" s="19">
        <v>2294</v>
      </c>
      <c r="B2297" s="55" t="s">
        <v>4661</v>
      </c>
      <c r="C2297" s="49" t="s">
        <v>2002</v>
      </c>
      <c r="D2297" s="38" t="s">
        <v>4427</v>
      </c>
      <c r="E2297" s="38" t="s">
        <v>518</v>
      </c>
      <c r="F2297" s="50">
        <v>1.1</v>
      </c>
      <c r="G2297" s="57">
        <v>1.1</v>
      </c>
      <c r="H2297" s="38">
        <v>100</v>
      </c>
      <c r="I2297" s="58">
        <v>110</v>
      </c>
      <c r="J2297" s="25"/>
    </row>
    <row r="2298" customHeight="1" spans="1:10">
      <c r="A2298" s="19">
        <v>2295</v>
      </c>
      <c r="B2298" s="59" t="s">
        <v>4662</v>
      </c>
      <c r="C2298" s="49" t="s">
        <v>2002</v>
      </c>
      <c r="D2298" s="38" t="s">
        <v>4427</v>
      </c>
      <c r="E2298" s="38" t="s">
        <v>518</v>
      </c>
      <c r="F2298" s="50">
        <v>1.2</v>
      </c>
      <c r="G2298" s="57">
        <v>1.2</v>
      </c>
      <c r="H2298" s="38">
        <v>100</v>
      </c>
      <c r="I2298" s="58">
        <v>120</v>
      </c>
      <c r="J2298" s="25"/>
    </row>
    <row r="2299" customHeight="1" spans="1:10">
      <c r="A2299" s="19">
        <v>2296</v>
      </c>
      <c r="B2299" s="55" t="s">
        <v>4663</v>
      </c>
      <c r="C2299" s="49" t="s">
        <v>2002</v>
      </c>
      <c r="D2299" s="38" t="s">
        <v>4427</v>
      </c>
      <c r="E2299" s="38" t="s">
        <v>518</v>
      </c>
      <c r="F2299" s="50">
        <v>1.71</v>
      </c>
      <c r="G2299" s="57">
        <v>1.71</v>
      </c>
      <c r="H2299" s="38">
        <v>100</v>
      </c>
      <c r="I2299" s="58">
        <v>171</v>
      </c>
      <c r="J2299" s="25"/>
    </row>
    <row r="2300" customHeight="1" spans="1:10">
      <c r="A2300" s="19">
        <v>2297</v>
      </c>
      <c r="B2300" s="55" t="s">
        <v>4664</v>
      </c>
      <c r="C2300" s="49" t="s">
        <v>2002</v>
      </c>
      <c r="D2300" s="38" t="s">
        <v>4427</v>
      </c>
      <c r="E2300" s="38" t="s">
        <v>518</v>
      </c>
      <c r="F2300" s="50">
        <v>1.24</v>
      </c>
      <c r="G2300" s="57">
        <v>1.24</v>
      </c>
      <c r="H2300" s="38">
        <v>100</v>
      </c>
      <c r="I2300" s="58">
        <v>124</v>
      </c>
      <c r="J2300" s="25"/>
    </row>
    <row r="2301" customHeight="1" spans="1:10">
      <c r="A2301" s="19">
        <v>2298</v>
      </c>
      <c r="B2301" s="55" t="s">
        <v>4665</v>
      </c>
      <c r="C2301" s="49" t="s">
        <v>2002</v>
      </c>
      <c r="D2301" s="38" t="s">
        <v>4427</v>
      </c>
      <c r="E2301" s="38" t="s">
        <v>518</v>
      </c>
      <c r="F2301" s="50">
        <v>1.6</v>
      </c>
      <c r="G2301" s="57">
        <v>1.6</v>
      </c>
      <c r="H2301" s="38">
        <v>100</v>
      </c>
      <c r="I2301" s="58">
        <v>160</v>
      </c>
      <c r="J2301" s="25"/>
    </row>
    <row r="2302" customHeight="1" spans="1:10">
      <c r="A2302" s="19">
        <v>2299</v>
      </c>
      <c r="B2302" s="55" t="s">
        <v>178</v>
      </c>
      <c r="C2302" s="49" t="s">
        <v>2002</v>
      </c>
      <c r="D2302" s="38" t="s">
        <v>4427</v>
      </c>
      <c r="E2302" s="38" t="s">
        <v>518</v>
      </c>
      <c r="F2302" s="50">
        <v>2.94</v>
      </c>
      <c r="G2302" s="57">
        <v>2.94</v>
      </c>
      <c r="H2302" s="38">
        <v>100</v>
      </c>
      <c r="I2302" s="58">
        <v>294</v>
      </c>
      <c r="J2302" s="25"/>
    </row>
    <row r="2303" customHeight="1" spans="1:10">
      <c r="A2303" s="19">
        <v>2300</v>
      </c>
      <c r="B2303" s="55" t="s">
        <v>4666</v>
      </c>
      <c r="C2303" s="49" t="s">
        <v>2002</v>
      </c>
      <c r="D2303" s="38" t="s">
        <v>4427</v>
      </c>
      <c r="E2303" s="38" t="s">
        <v>518</v>
      </c>
      <c r="F2303" s="50">
        <v>1.28</v>
      </c>
      <c r="G2303" s="57">
        <v>1.28</v>
      </c>
      <c r="H2303" s="38">
        <v>100</v>
      </c>
      <c r="I2303" s="58">
        <v>128</v>
      </c>
      <c r="J2303" s="25"/>
    </row>
    <row r="2304" customHeight="1" spans="1:10">
      <c r="A2304" s="19">
        <v>2301</v>
      </c>
      <c r="B2304" s="55" t="s">
        <v>4667</v>
      </c>
      <c r="C2304" s="49" t="s">
        <v>2002</v>
      </c>
      <c r="D2304" s="38" t="s">
        <v>4427</v>
      </c>
      <c r="E2304" s="38" t="s">
        <v>518</v>
      </c>
      <c r="F2304" s="50">
        <v>3.04</v>
      </c>
      <c r="G2304" s="57">
        <v>3.04</v>
      </c>
      <c r="H2304" s="38">
        <v>100</v>
      </c>
      <c r="I2304" s="58">
        <v>304</v>
      </c>
      <c r="J2304" s="25"/>
    </row>
    <row r="2305" customHeight="1" spans="1:10">
      <c r="A2305" s="19">
        <v>2302</v>
      </c>
      <c r="B2305" s="55" t="s">
        <v>4668</v>
      </c>
      <c r="C2305" s="49" t="s">
        <v>2002</v>
      </c>
      <c r="D2305" s="38" t="s">
        <v>4427</v>
      </c>
      <c r="E2305" s="38" t="s">
        <v>518</v>
      </c>
      <c r="F2305" s="50">
        <v>1.25</v>
      </c>
      <c r="G2305" s="57">
        <v>1.25</v>
      </c>
      <c r="H2305" s="38">
        <v>100</v>
      </c>
      <c r="I2305" s="58">
        <v>125</v>
      </c>
      <c r="J2305" s="25"/>
    </row>
    <row r="2306" customHeight="1" spans="1:10">
      <c r="A2306" s="19">
        <v>2303</v>
      </c>
      <c r="B2306" s="55" t="s">
        <v>4669</v>
      </c>
      <c r="C2306" s="49" t="s">
        <v>2002</v>
      </c>
      <c r="D2306" s="38" t="s">
        <v>4427</v>
      </c>
      <c r="E2306" s="38" t="s">
        <v>518</v>
      </c>
      <c r="F2306" s="50">
        <v>0.51</v>
      </c>
      <c r="G2306" s="57">
        <v>0.51</v>
      </c>
      <c r="H2306" s="38">
        <v>100</v>
      </c>
      <c r="I2306" s="58">
        <v>51</v>
      </c>
      <c r="J2306" s="25"/>
    </row>
    <row r="2307" customHeight="1" spans="1:10">
      <c r="A2307" s="19">
        <v>2304</v>
      </c>
      <c r="B2307" s="59" t="s">
        <v>4670</v>
      </c>
      <c r="C2307" s="49" t="s">
        <v>2002</v>
      </c>
      <c r="D2307" s="38" t="s">
        <v>4427</v>
      </c>
      <c r="E2307" s="38" t="s">
        <v>518</v>
      </c>
      <c r="F2307" s="50">
        <v>2.09</v>
      </c>
      <c r="G2307" s="57">
        <v>2.09</v>
      </c>
      <c r="H2307" s="38">
        <v>100</v>
      </c>
      <c r="I2307" s="58">
        <v>209</v>
      </c>
      <c r="J2307" s="25"/>
    </row>
    <row r="2308" customHeight="1" spans="1:10">
      <c r="A2308" s="19">
        <v>2305</v>
      </c>
      <c r="B2308" s="55" t="s">
        <v>1086</v>
      </c>
      <c r="C2308" s="49" t="s">
        <v>2002</v>
      </c>
      <c r="D2308" s="38" t="s">
        <v>4427</v>
      </c>
      <c r="E2308" s="38" t="s">
        <v>518</v>
      </c>
      <c r="F2308" s="50">
        <v>1.26</v>
      </c>
      <c r="G2308" s="57">
        <v>1.26</v>
      </c>
      <c r="H2308" s="38">
        <v>100</v>
      </c>
      <c r="I2308" s="58">
        <v>126</v>
      </c>
      <c r="J2308" s="25"/>
    </row>
    <row r="2309" customHeight="1" spans="1:10">
      <c r="A2309" s="19">
        <v>2306</v>
      </c>
      <c r="B2309" s="55" t="s">
        <v>4671</v>
      </c>
      <c r="C2309" s="49" t="s">
        <v>2002</v>
      </c>
      <c r="D2309" s="38" t="s">
        <v>4427</v>
      </c>
      <c r="E2309" s="38" t="s">
        <v>518</v>
      </c>
      <c r="F2309" s="50">
        <v>2.02</v>
      </c>
      <c r="G2309" s="57">
        <v>2.02</v>
      </c>
      <c r="H2309" s="38">
        <v>100</v>
      </c>
      <c r="I2309" s="58">
        <v>202</v>
      </c>
      <c r="J2309" s="25"/>
    </row>
    <row r="2310" customHeight="1" spans="1:10">
      <c r="A2310" s="19">
        <v>2307</v>
      </c>
      <c r="B2310" s="55" t="s">
        <v>4672</v>
      </c>
      <c r="C2310" s="49" t="s">
        <v>2002</v>
      </c>
      <c r="D2310" s="38" t="s">
        <v>4427</v>
      </c>
      <c r="E2310" s="38" t="s">
        <v>518</v>
      </c>
      <c r="F2310" s="50">
        <v>3.46</v>
      </c>
      <c r="G2310" s="57">
        <v>3.46</v>
      </c>
      <c r="H2310" s="38">
        <v>100</v>
      </c>
      <c r="I2310" s="58">
        <v>346</v>
      </c>
      <c r="J2310" s="25"/>
    </row>
    <row r="2311" customHeight="1" spans="1:10">
      <c r="A2311" s="19">
        <v>2308</v>
      </c>
      <c r="B2311" s="55" t="s">
        <v>4673</v>
      </c>
      <c r="C2311" s="49" t="s">
        <v>2002</v>
      </c>
      <c r="D2311" s="38" t="s">
        <v>4427</v>
      </c>
      <c r="E2311" s="38" t="s">
        <v>518</v>
      </c>
      <c r="F2311" s="50">
        <v>2.5</v>
      </c>
      <c r="G2311" s="57">
        <v>2.5</v>
      </c>
      <c r="H2311" s="38">
        <v>100</v>
      </c>
      <c r="I2311" s="58">
        <v>250</v>
      </c>
      <c r="J2311" s="25"/>
    </row>
    <row r="2312" customHeight="1" spans="1:10">
      <c r="A2312" s="19">
        <v>2309</v>
      </c>
      <c r="B2312" s="55" t="s">
        <v>4674</v>
      </c>
      <c r="C2312" s="49" t="s">
        <v>2002</v>
      </c>
      <c r="D2312" s="38" t="s">
        <v>4427</v>
      </c>
      <c r="E2312" s="38" t="s">
        <v>518</v>
      </c>
      <c r="F2312" s="50">
        <v>2.25</v>
      </c>
      <c r="G2312" s="57">
        <v>2.25</v>
      </c>
      <c r="H2312" s="38">
        <v>100</v>
      </c>
      <c r="I2312" s="58">
        <v>225</v>
      </c>
      <c r="J2312" s="25"/>
    </row>
    <row r="2313" customHeight="1" spans="1:10">
      <c r="A2313" s="19">
        <v>2310</v>
      </c>
      <c r="B2313" s="55" t="s">
        <v>4675</v>
      </c>
      <c r="C2313" s="49" t="s">
        <v>2002</v>
      </c>
      <c r="D2313" s="38" t="s">
        <v>4427</v>
      </c>
      <c r="E2313" s="38" t="s">
        <v>518</v>
      </c>
      <c r="F2313" s="50">
        <v>1.73</v>
      </c>
      <c r="G2313" s="57">
        <v>1.73</v>
      </c>
      <c r="H2313" s="38">
        <v>100</v>
      </c>
      <c r="I2313" s="58">
        <v>173</v>
      </c>
      <c r="J2313" s="25"/>
    </row>
    <row r="2314" customHeight="1" spans="1:10">
      <c r="A2314" s="19">
        <v>2311</v>
      </c>
      <c r="B2314" s="55" t="s">
        <v>4676</v>
      </c>
      <c r="C2314" s="49" t="s">
        <v>2002</v>
      </c>
      <c r="D2314" s="38" t="s">
        <v>4427</v>
      </c>
      <c r="E2314" s="38" t="s">
        <v>518</v>
      </c>
      <c r="F2314" s="50">
        <v>1.67</v>
      </c>
      <c r="G2314" s="57">
        <v>1.67</v>
      </c>
      <c r="H2314" s="38">
        <v>100</v>
      </c>
      <c r="I2314" s="58">
        <v>167</v>
      </c>
      <c r="J2314" s="25"/>
    </row>
    <row r="2315" customHeight="1" spans="1:10">
      <c r="A2315" s="19">
        <v>2312</v>
      </c>
      <c r="B2315" s="55" t="s">
        <v>411</v>
      </c>
      <c r="C2315" s="49" t="s">
        <v>2002</v>
      </c>
      <c r="D2315" s="38" t="s">
        <v>4427</v>
      </c>
      <c r="E2315" s="38" t="s">
        <v>518</v>
      </c>
      <c r="F2315" s="50">
        <v>1.16</v>
      </c>
      <c r="G2315" s="57">
        <v>1.16</v>
      </c>
      <c r="H2315" s="38">
        <v>100</v>
      </c>
      <c r="I2315" s="58">
        <v>116</v>
      </c>
      <c r="J2315" s="25"/>
    </row>
    <row r="2316" customHeight="1" spans="1:10">
      <c r="A2316" s="19">
        <v>2313</v>
      </c>
      <c r="B2316" s="55" t="s">
        <v>4677</v>
      </c>
      <c r="C2316" s="49" t="s">
        <v>2002</v>
      </c>
      <c r="D2316" s="38" t="s">
        <v>4427</v>
      </c>
      <c r="E2316" s="38" t="s">
        <v>518</v>
      </c>
      <c r="F2316" s="50">
        <v>1.76</v>
      </c>
      <c r="G2316" s="57">
        <v>1.76</v>
      </c>
      <c r="H2316" s="38">
        <v>100</v>
      </c>
      <c r="I2316" s="58">
        <v>176</v>
      </c>
      <c r="J2316" s="25"/>
    </row>
    <row r="2317" customHeight="1" spans="1:10">
      <c r="A2317" s="19">
        <v>2314</v>
      </c>
      <c r="B2317" s="55" t="s">
        <v>4678</v>
      </c>
      <c r="C2317" s="49" t="s">
        <v>2002</v>
      </c>
      <c r="D2317" s="38" t="s">
        <v>4427</v>
      </c>
      <c r="E2317" s="38" t="s">
        <v>518</v>
      </c>
      <c r="F2317" s="50">
        <v>0.69</v>
      </c>
      <c r="G2317" s="57">
        <v>0.69</v>
      </c>
      <c r="H2317" s="38">
        <v>100</v>
      </c>
      <c r="I2317" s="58">
        <v>69</v>
      </c>
      <c r="J2317" s="25"/>
    </row>
    <row r="2318" customHeight="1" spans="1:10">
      <c r="A2318" s="19">
        <v>2315</v>
      </c>
      <c r="B2318" s="55" t="s">
        <v>4679</v>
      </c>
      <c r="C2318" s="49" t="s">
        <v>2002</v>
      </c>
      <c r="D2318" s="38" t="s">
        <v>4427</v>
      </c>
      <c r="E2318" s="38" t="s">
        <v>518</v>
      </c>
      <c r="F2318" s="50">
        <v>4.06</v>
      </c>
      <c r="G2318" s="57">
        <v>4.06</v>
      </c>
      <c r="H2318" s="38">
        <v>100</v>
      </c>
      <c r="I2318" s="58">
        <v>406</v>
      </c>
      <c r="J2318" s="25"/>
    </row>
    <row r="2319" customHeight="1" spans="1:10">
      <c r="A2319" s="19">
        <v>2316</v>
      </c>
      <c r="B2319" s="55" t="s">
        <v>4680</v>
      </c>
      <c r="C2319" s="49" t="s">
        <v>2002</v>
      </c>
      <c r="D2319" s="38" t="s">
        <v>4427</v>
      </c>
      <c r="E2319" s="38" t="s">
        <v>518</v>
      </c>
      <c r="F2319" s="50">
        <v>1.95</v>
      </c>
      <c r="G2319" s="57">
        <v>1.95</v>
      </c>
      <c r="H2319" s="38">
        <v>100</v>
      </c>
      <c r="I2319" s="58">
        <v>195</v>
      </c>
      <c r="J2319" s="25"/>
    </row>
    <row r="2320" customHeight="1" spans="1:10">
      <c r="A2320" s="19">
        <v>2317</v>
      </c>
      <c r="B2320" s="55" t="s">
        <v>4681</v>
      </c>
      <c r="C2320" s="49" t="s">
        <v>2002</v>
      </c>
      <c r="D2320" s="38" t="s">
        <v>4427</v>
      </c>
      <c r="E2320" s="38" t="s">
        <v>518</v>
      </c>
      <c r="F2320" s="50">
        <v>2.91</v>
      </c>
      <c r="G2320" s="57">
        <v>2.91</v>
      </c>
      <c r="H2320" s="38">
        <v>100</v>
      </c>
      <c r="I2320" s="58">
        <v>291</v>
      </c>
      <c r="J2320" s="25"/>
    </row>
    <row r="2321" customHeight="1" spans="1:10">
      <c r="A2321" s="19">
        <v>2318</v>
      </c>
      <c r="B2321" s="55" t="s">
        <v>4384</v>
      </c>
      <c r="C2321" s="49" t="s">
        <v>2002</v>
      </c>
      <c r="D2321" s="38" t="s">
        <v>4427</v>
      </c>
      <c r="E2321" s="38" t="s">
        <v>518</v>
      </c>
      <c r="F2321" s="50">
        <v>1.65</v>
      </c>
      <c r="G2321" s="57">
        <v>1.65</v>
      </c>
      <c r="H2321" s="38">
        <v>100</v>
      </c>
      <c r="I2321" s="58">
        <v>165</v>
      </c>
      <c r="J2321" s="25"/>
    </row>
    <row r="2322" customHeight="1" spans="1:10">
      <c r="A2322" s="19">
        <v>2319</v>
      </c>
      <c r="B2322" s="55" t="s">
        <v>13832</v>
      </c>
      <c r="C2322" s="49" t="s">
        <v>2002</v>
      </c>
      <c r="D2322" s="38" t="s">
        <v>4427</v>
      </c>
      <c r="E2322" s="38" t="s">
        <v>518</v>
      </c>
      <c r="F2322" s="50">
        <v>1.57</v>
      </c>
      <c r="G2322" s="57">
        <v>1.57</v>
      </c>
      <c r="H2322" s="38">
        <v>100</v>
      </c>
      <c r="I2322" s="58">
        <v>157</v>
      </c>
      <c r="J2322" s="25"/>
    </row>
    <row r="2323" customHeight="1" spans="1:10">
      <c r="A2323" s="19">
        <v>2320</v>
      </c>
      <c r="B2323" s="55" t="s">
        <v>4683</v>
      </c>
      <c r="C2323" s="49" t="s">
        <v>2002</v>
      </c>
      <c r="D2323" s="38" t="s">
        <v>4427</v>
      </c>
      <c r="E2323" s="38" t="s">
        <v>518</v>
      </c>
      <c r="F2323" s="50">
        <v>1.99</v>
      </c>
      <c r="G2323" s="57">
        <v>1.99</v>
      </c>
      <c r="H2323" s="38">
        <v>100</v>
      </c>
      <c r="I2323" s="58">
        <v>199</v>
      </c>
      <c r="J2323" s="25"/>
    </row>
    <row r="2324" customHeight="1" spans="1:10">
      <c r="A2324" s="19">
        <v>2321</v>
      </c>
      <c r="B2324" s="55" t="s">
        <v>4684</v>
      </c>
      <c r="C2324" s="49" t="s">
        <v>2002</v>
      </c>
      <c r="D2324" s="38" t="s">
        <v>4427</v>
      </c>
      <c r="E2324" s="38" t="s">
        <v>518</v>
      </c>
      <c r="F2324" s="50">
        <v>2.47</v>
      </c>
      <c r="G2324" s="57">
        <v>2.47</v>
      </c>
      <c r="H2324" s="38">
        <v>100</v>
      </c>
      <c r="I2324" s="58">
        <v>247</v>
      </c>
      <c r="J2324" s="25"/>
    </row>
    <row r="2325" customHeight="1" spans="1:10">
      <c r="A2325" s="19">
        <v>2322</v>
      </c>
      <c r="B2325" s="55" t="s">
        <v>4685</v>
      </c>
      <c r="C2325" s="49" t="s">
        <v>2002</v>
      </c>
      <c r="D2325" s="38" t="s">
        <v>4427</v>
      </c>
      <c r="E2325" s="38" t="s">
        <v>518</v>
      </c>
      <c r="F2325" s="50">
        <v>1.29</v>
      </c>
      <c r="G2325" s="57">
        <v>1.29</v>
      </c>
      <c r="H2325" s="38">
        <v>100</v>
      </c>
      <c r="I2325" s="58">
        <v>129</v>
      </c>
      <c r="J2325" s="25"/>
    </row>
    <row r="2326" customHeight="1" spans="1:10">
      <c r="A2326" s="19">
        <v>2323</v>
      </c>
      <c r="B2326" s="55" t="s">
        <v>4687</v>
      </c>
      <c r="C2326" s="49" t="s">
        <v>2002</v>
      </c>
      <c r="D2326" s="38" t="s">
        <v>4427</v>
      </c>
      <c r="E2326" s="38" t="s">
        <v>546</v>
      </c>
      <c r="F2326" s="50">
        <v>3.03</v>
      </c>
      <c r="G2326" s="57">
        <v>3.03</v>
      </c>
      <c r="H2326" s="38">
        <v>100</v>
      </c>
      <c r="I2326" s="58">
        <v>303</v>
      </c>
      <c r="J2326" s="25"/>
    </row>
    <row r="2327" customHeight="1" spans="1:10">
      <c r="A2327" s="19">
        <v>2324</v>
      </c>
      <c r="B2327" s="55" t="s">
        <v>4688</v>
      </c>
      <c r="C2327" s="49" t="s">
        <v>2002</v>
      </c>
      <c r="D2327" s="38" t="s">
        <v>4427</v>
      </c>
      <c r="E2327" s="38" t="s">
        <v>546</v>
      </c>
      <c r="F2327" s="50">
        <v>2.74</v>
      </c>
      <c r="G2327" s="57">
        <v>2.74</v>
      </c>
      <c r="H2327" s="38">
        <v>100</v>
      </c>
      <c r="I2327" s="58">
        <v>274</v>
      </c>
      <c r="J2327" s="25"/>
    </row>
    <row r="2328" customHeight="1" spans="1:10">
      <c r="A2328" s="19">
        <v>2325</v>
      </c>
      <c r="B2328" s="55" t="s">
        <v>4689</v>
      </c>
      <c r="C2328" s="49" t="s">
        <v>2002</v>
      </c>
      <c r="D2328" s="38" t="s">
        <v>4427</v>
      </c>
      <c r="E2328" s="38" t="s">
        <v>546</v>
      </c>
      <c r="F2328" s="50">
        <v>2.79</v>
      </c>
      <c r="G2328" s="57">
        <v>2.79</v>
      </c>
      <c r="H2328" s="38">
        <v>100</v>
      </c>
      <c r="I2328" s="58">
        <v>279</v>
      </c>
      <c r="J2328" s="25"/>
    </row>
    <row r="2329" customHeight="1" spans="1:10">
      <c r="A2329" s="19">
        <v>2326</v>
      </c>
      <c r="B2329" s="55" t="s">
        <v>4690</v>
      </c>
      <c r="C2329" s="49" t="s">
        <v>2002</v>
      </c>
      <c r="D2329" s="38" t="s">
        <v>4427</v>
      </c>
      <c r="E2329" s="38" t="s">
        <v>546</v>
      </c>
      <c r="F2329" s="50">
        <v>2.37</v>
      </c>
      <c r="G2329" s="57">
        <v>2.37</v>
      </c>
      <c r="H2329" s="38">
        <v>100</v>
      </c>
      <c r="I2329" s="58">
        <v>237</v>
      </c>
      <c r="J2329" s="25"/>
    </row>
    <row r="2330" customHeight="1" spans="1:10">
      <c r="A2330" s="19">
        <v>2327</v>
      </c>
      <c r="B2330" s="55" t="s">
        <v>13833</v>
      </c>
      <c r="C2330" s="49" t="s">
        <v>2002</v>
      </c>
      <c r="D2330" s="38" t="s">
        <v>4427</v>
      </c>
      <c r="E2330" s="38" t="s">
        <v>546</v>
      </c>
      <c r="F2330" s="50">
        <v>1.92</v>
      </c>
      <c r="G2330" s="57">
        <v>1.92</v>
      </c>
      <c r="H2330" s="38">
        <v>100</v>
      </c>
      <c r="I2330" s="58">
        <v>192</v>
      </c>
      <c r="J2330" s="25"/>
    </row>
    <row r="2331" customHeight="1" spans="1:10">
      <c r="A2331" s="19">
        <v>2328</v>
      </c>
      <c r="B2331" s="55" t="s">
        <v>4692</v>
      </c>
      <c r="C2331" s="49" t="s">
        <v>2002</v>
      </c>
      <c r="D2331" s="38" t="s">
        <v>4427</v>
      </c>
      <c r="E2331" s="38" t="s">
        <v>546</v>
      </c>
      <c r="F2331" s="50">
        <v>1.7</v>
      </c>
      <c r="G2331" s="57">
        <v>1.7</v>
      </c>
      <c r="H2331" s="38">
        <v>100</v>
      </c>
      <c r="I2331" s="58">
        <v>170</v>
      </c>
      <c r="J2331" s="25"/>
    </row>
    <row r="2332" customHeight="1" spans="1:10">
      <c r="A2332" s="19">
        <v>2329</v>
      </c>
      <c r="B2332" s="55" t="s">
        <v>4693</v>
      </c>
      <c r="C2332" s="49" t="s">
        <v>2002</v>
      </c>
      <c r="D2332" s="38" t="s">
        <v>4427</v>
      </c>
      <c r="E2332" s="38" t="s">
        <v>546</v>
      </c>
      <c r="F2332" s="50">
        <v>2.5</v>
      </c>
      <c r="G2332" s="57">
        <v>2.5</v>
      </c>
      <c r="H2332" s="38">
        <v>100</v>
      </c>
      <c r="I2332" s="58">
        <v>250</v>
      </c>
      <c r="J2332" s="25"/>
    </row>
    <row r="2333" customHeight="1" spans="1:10">
      <c r="A2333" s="19">
        <v>2330</v>
      </c>
      <c r="B2333" s="55" t="s">
        <v>4694</v>
      </c>
      <c r="C2333" s="49" t="s">
        <v>2002</v>
      </c>
      <c r="D2333" s="38" t="s">
        <v>4427</v>
      </c>
      <c r="E2333" s="38" t="s">
        <v>546</v>
      </c>
      <c r="F2333" s="50">
        <v>0.87</v>
      </c>
      <c r="G2333" s="57">
        <v>0.87</v>
      </c>
      <c r="H2333" s="38">
        <v>100</v>
      </c>
      <c r="I2333" s="58">
        <v>87</v>
      </c>
      <c r="J2333" s="25"/>
    </row>
    <row r="2334" customHeight="1" spans="1:10">
      <c r="A2334" s="19">
        <v>2331</v>
      </c>
      <c r="B2334" s="55" t="s">
        <v>1486</v>
      </c>
      <c r="C2334" s="49" t="s">
        <v>2002</v>
      </c>
      <c r="D2334" s="38" t="s">
        <v>4427</v>
      </c>
      <c r="E2334" s="38" t="s">
        <v>546</v>
      </c>
      <c r="F2334" s="50">
        <v>0.9</v>
      </c>
      <c r="G2334" s="57">
        <v>0.9</v>
      </c>
      <c r="H2334" s="38">
        <v>100</v>
      </c>
      <c r="I2334" s="58">
        <v>90</v>
      </c>
      <c r="J2334" s="25"/>
    </row>
    <row r="2335" customHeight="1" spans="1:10">
      <c r="A2335" s="19">
        <v>2332</v>
      </c>
      <c r="B2335" s="55" t="s">
        <v>4695</v>
      </c>
      <c r="C2335" s="49" t="s">
        <v>2002</v>
      </c>
      <c r="D2335" s="38" t="s">
        <v>4427</v>
      </c>
      <c r="E2335" s="38" t="s">
        <v>546</v>
      </c>
      <c r="F2335" s="50">
        <v>0.95</v>
      </c>
      <c r="G2335" s="57">
        <v>0.95</v>
      </c>
      <c r="H2335" s="38">
        <v>100</v>
      </c>
      <c r="I2335" s="58">
        <v>95</v>
      </c>
      <c r="J2335" s="25"/>
    </row>
    <row r="2336" customHeight="1" spans="1:10">
      <c r="A2336" s="19">
        <v>2333</v>
      </c>
      <c r="B2336" s="55" t="s">
        <v>4696</v>
      </c>
      <c r="C2336" s="49" t="s">
        <v>2002</v>
      </c>
      <c r="D2336" s="38" t="s">
        <v>4427</v>
      </c>
      <c r="E2336" s="38" t="s">
        <v>546</v>
      </c>
      <c r="F2336" s="50">
        <v>0.95</v>
      </c>
      <c r="G2336" s="57">
        <v>0.95</v>
      </c>
      <c r="H2336" s="38">
        <v>100</v>
      </c>
      <c r="I2336" s="58">
        <v>95</v>
      </c>
      <c r="J2336" s="25"/>
    </row>
    <row r="2337" customHeight="1" spans="1:10">
      <c r="A2337" s="19">
        <v>2334</v>
      </c>
      <c r="B2337" s="55" t="s">
        <v>4697</v>
      </c>
      <c r="C2337" s="49" t="s">
        <v>2002</v>
      </c>
      <c r="D2337" s="38" t="s">
        <v>4427</v>
      </c>
      <c r="E2337" s="38" t="s">
        <v>546</v>
      </c>
      <c r="F2337" s="50">
        <v>2.08</v>
      </c>
      <c r="G2337" s="57">
        <v>2.08</v>
      </c>
      <c r="H2337" s="38">
        <v>100</v>
      </c>
      <c r="I2337" s="58">
        <v>208</v>
      </c>
      <c r="J2337" s="25"/>
    </row>
    <row r="2338" customHeight="1" spans="1:10">
      <c r="A2338" s="19">
        <v>2335</v>
      </c>
      <c r="B2338" s="55" t="s">
        <v>4698</v>
      </c>
      <c r="C2338" s="49" t="s">
        <v>2002</v>
      </c>
      <c r="D2338" s="38" t="s">
        <v>4427</v>
      </c>
      <c r="E2338" s="38" t="s">
        <v>546</v>
      </c>
      <c r="F2338" s="50">
        <v>0.88</v>
      </c>
      <c r="G2338" s="57">
        <v>0.88</v>
      </c>
      <c r="H2338" s="38">
        <v>100</v>
      </c>
      <c r="I2338" s="58">
        <v>88</v>
      </c>
      <c r="J2338" s="25"/>
    </row>
    <row r="2339" customHeight="1" spans="1:10">
      <c r="A2339" s="19">
        <v>2336</v>
      </c>
      <c r="B2339" s="55" t="s">
        <v>13834</v>
      </c>
      <c r="C2339" s="49" t="s">
        <v>2002</v>
      </c>
      <c r="D2339" s="38" t="s">
        <v>4427</v>
      </c>
      <c r="E2339" s="38" t="s">
        <v>546</v>
      </c>
      <c r="F2339" s="50">
        <v>1.14</v>
      </c>
      <c r="G2339" s="57">
        <v>1.14</v>
      </c>
      <c r="H2339" s="38">
        <v>100</v>
      </c>
      <c r="I2339" s="58">
        <v>114</v>
      </c>
      <c r="J2339" s="25"/>
    </row>
    <row r="2340" customHeight="1" spans="1:10">
      <c r="A2340" s="19">
        <v>2337</v>
      </c>
      <c r="B2340" s="55" t="s">
        <v>4699</v>
      </c>
      <c r="C2340" s="49" t="s">
        <v>2002</v>
      </c>
      <c r="D2340" s="38" t="s">
        <v>4427</v>
      </c>
      <c r="E2340" s="38" t="s">
        <v>546</v>
      </c>
      <c r="F2340" s="50">
        <v>1.98</v>
      </c>
      <c r="G2340" s="57">
        <v>1.98</v>
      </c>
      <c r="H2340" s="38">
        <v>100</v>
      </c>
      <c r="I2340" s="58">
        <v>198</v>
      </c>
      <c r="J2340" s="25"/>
    </row>
    <row r="2341" customHeight="1" spans="1:10">
      <c r="A2341" s="19">
        <v>2338</v>
      </c>
      <c r="B2341" s="55" t="s">
        <v>4700</v>
      </c>
      <c r="C2341" s="49" t="s">
        <v>2002</v>
      </c>
      <c r="D2341" s="38" t="s">
        <v>4427</v>
      </c>
      <c r="E2341" s="38" t="s">
        <v>546</v>
      </c>
      <c r="F2341" s="50">
        <v>2.74</v>
      </c>
      <c r="G2341" s="57">
        <v>2.74</v>
      </c>
      <c r="H2341" s="38">
        <v>100</v>
      </c>
      <c r="I2341" s="58">
        <v>274</v>
      </c>
      <c r="J2341" s="25"/>
    </row>
    <row r="2342" customHeight="1" spans="1:10">
      <c r="A2342" s="19">
        <v>2339</v>
      </c>
      <c r="B2342" s="55" t="s">
        <v>4701</v>
      </c>
      <c r="C2342" s="49" t="s">
        <v>2002</v>
      </c>
      <c r="D2342" s="38" t="s">
        <v>4427</v>
      </c>
      <c r="E2342" s="38" t="s">
        <v>546</v>
      </c>
      <c r="F2342" s="50">
        <v>1.44</v>
      </c>
      <c r="G2342" s="57">
        <v>1.44</v>
      </c>
      <c r="H2342" s="38">
        <v>100</v>
      </c>
      <c r="I2342" s="58">
        <v>144</v>
      </c>
      <c r="J2342" s="25"/>
    </row>
    <row r="2343" customHeight="1" spans="1:10">
      <c r="A2343" s="19">
        <v>2340</v>
      </c>
      <c r="B2343" s="55" t="s">
        <v>4702</v>
      </c>
      <c r="C2343" s="49" t="s">
        <v>2002</v>
      </c>
      <c r="D2343" s="38" t="s">
        <v>4427</v>
      </c>
      <c r="E2343" s="38" t="s">
        <v>546</v>
      </c>
      <c r="F2343" s="50">
        <v>1.11</v>
      </c>
      <c r="G2343" s="57">
        <v>1.11</v>
      </c>
      <c r="H2343" s="38">
        <v>100</v>
      </c>
      <c r="I2343" s="58">
        <v>111</v>
      </c>
      <c r="J2343" s="25"/>
    </row>
    <row r="2344" customHeight="1" spans="1:10">
      <c r="A2344" s="19">
        <v>2341</v>
      </c>
      <c r="B2344" s="55" t="s">
        <v>4703</v>
      </c>
      <c r="C2344" s="49" t="s">
        <v>2002</v>
      </c>
      <c r="D2344" s="38" t="s">
        <v>4427</v>
      </c>
      <c r="E2344" s="38" t="s">
        <v>546</v>
      </c>
      <c r="F2344" s="50">
        <v>1.83</v>
      </c>
      <c r="G2344" s="57">
        <v>1.83</v>
      </c>
      <c r="H2344" s="38">
        <v>100</v>
      </c>
      <c r="I2344" s="58">
        <v>183</v>
      </c>
      <c r="J2344" s="25"/>
    </row>
    <row r="2345" customHeight="1" spans="1:10">
      <c r="A2345" s="19">
        <v>2342</v>
      </c>
      <c r="B2345" s="55" t="s">
        <v>4704</v>
      </c>
      <c r="C2345" s="49" t="s">
        <v>2002</v>
      </c>
      <c r="D2345" s="38" t="s">
        <v>4427</v>
      </c>
      <c r="E2345" s="38" t="s">
        <v>546</v>
      </c>
      <c r="F2345" s="50">
        <v>2.99</v>
      </c>
      <c r="G2345" s="57">
        <v>2.99</v>
      </c>
      <c r="H2345" s="38">
        <v>100</v>
      </c>
      <c r="I2345" s="58">
        <v>299</v>
      </c>
      <c r="J2345" s="25"/>
    </row>
    <row r="2346" customHeight="1" spans="1:10">
      <c r="A2346" s="19">
        <v>2343</v>
      </c>
      <c r="B2346" s="55" t="s">
        <v>4705</v>
      </c>
      <c r="C2346" s="49" t="s">
        <v>2002</v>
      </c>
      <c r="D2346" s="38" t="s">
        <v>4427</v>
      </c>
      <c r="E2346" s="38" t="s">
        <v>546</v>
      </c>
      <c r="F2346" s="50">
        <v>1.03</v>
      </c>
      <c r="G2346" s="57">
        <v>1.03</v>
      </c>
      <c r="H2346" s="38">
        <v>100</v>
      </c>
      <c r="I2346" s="58">
        <v>103</v>
      </c>
      <c r="J2346" s="25"/>
    </row>
    <row r="2347" customHeight="1" spans="1:10">
      <c r="A2347" s="19">
        <v>2344</v>
      </c>
      <c r="B2347" s="55" t="s">
        <v>4706</v>
      </c>
      <c r="C2347" s="49" t="s">
        <v>2002</v>
      </c>
      <c r="D2347" s="38" t="s">
        <v>4427</v>
      </c>
      <c r="E2347" s="38" t="s">
        <v>546</v>
      </c>
      <c r="F2347" s="50">
        <v>1.92</v>
      </c>
      <c r="G2347" s="57">
        <v>1.92</v>
      </c>
      <c r="H2347" s="38">
        <v>100</v>
      </c>
      <c r="I2347" s="58">
        <v>192</v>
      </c>
      <c r="J2347" s="25"/>
    </row>
    <row r="2348" customHeight="1" spans="1:10">
      <c r="A2348" s="19">
        <v>2345</v>
      </c>
      <c r="B2348" s="55" t="s">
        <v>4707</v>
      </c>
      <c r="C2348" s="49" t="s">
        <v>2002</v>
      </c>
      <c r="D2348" s="38" t="s">
        <v>4427</v>
      </c>
      <c r="E2348" s="38" t="s">
        <v>546</v>
      </c>
      <c r="F2348" s="50">
        <v>4.25</v>
      </c>
      <c r="G2348" s="57">
        <v>4.25</v>
      </c>
      <c r="H2348" s="38">
        <v>100</v>
      </c>
      <c r="I2348" s="58">
        <v>425</v>
      </c>
      <c r="J2348" s="25"/>
    </row>
    <row r="2349" customHeight="1" spans="1:10">
      <c r="A2349" s="19">
        <v>2346</v>
      </c>
      <c r="B2349" s="55" t="s">
        <v>4708</v>
      </c>
      <c r="C2349" s="49" t="s">
        <v>2002</v>
      </c>
      <c r="D2349" s="38" t="s">
        <v>4427</v>
      </c>
      <c r="E2349" s="38" t="s">
        <v>546</v>
      </c>
      <c r="F2349" s="50">
        <v>0.63</v>
      </c>
      <c r="G2349" s="57">
        <v>0.63</v>
      </c>
      <c r="H2349" s="38">
        <v>100</v>
      </c>
      <c r="I2349" s="58">
        <v>63</v>
      </c>
      <c r="J2349" s="25"/>
    </row>
    <row r="2350" customHeight="1" spans="1:10">
      <c r="A2350" s="19">
        <v>2347</v>
      </c>
      <c r="B2350" s="55" t="s">
        <v>4709</v>
      </c>
      <c r="C2350" s="49" t="s">
        <v>2002</v>
      </c>
      <c r="D2350" s="38" t="s">
        <v>4427</v>
      </c>
      <c r="E2350" s="38" t="s">
        <v>546</v>
      </c>
      <c r="F2350" s="50">
        <v>2.93</v>
      </c>
      <c r="G2350" s="57">
        <v>2.93</v>
      </c>
      <c r="H2350" s="38">
        <v>100</v>
      </c>
      <c r="I2350" s="58">
        <v>293</v>
      </c>
      <c r="J2350" s="25"/>
    </row>
    <row r="2351" customHeight="1" spans="1:10">
      <c r="A2351" s="19">
        <v>2348</v>
      </c>
      <c r="B2351" s="55" t="s">
        <v>4710</v>
      </c>
      <c r="C2351" s="49" t="s">
        <v>2002</v>
      </c>
      <c r="D2351" s="38" t="s">
        <v>4427</v>
      </c>
      <c r="E2351" s="38" t="s">
        <v>546</v>
      </c>
      <c r="F2351" s="50">
        <v>2.06</v>
      </c>
      <c r="G2351" s="57">
        <v>2.06</v>
      </c>
      <c r="H2351" s="38">
        <v>100</v>
      </c>
      <c r="I2351" s="58">
        <v>206</v>
      </c>
      <c r="J2351" s="25"/>
    </row>
    <row r="2352" customHeight="1" spans="1:10">
      <c r="A2352" s="19">
        <v>2349</v>
      </c>
      <c r="B2352" s="55" t="s">
        <v>4711</v>
      </c>
      <c r="C2352" s="49" t="s">
        <v>2002</v>
      </c>
      <c r="D2352" s="38" t="s">
        <v>4427</v>
      </c>
      <c r="E2352" s="38" t="s">
        <v>546</v>
      </c>
      <c r="F2352" s="50">
        <v>2.62</v>
      </c>
      <c r="G2352" s="57">
        <v>2.62</v>
      </c>
      <c r="H2352" s="38">
        <v>100</v>
      </c>
      <c r="I2352" s="58">
        <v>262</v>
      </c>
      <c r="J2352" s="25"/>
    </row>
    <row r="2353" customHeight="1" spans="1:10">
      <c r="A2353" s="19">
        <v>2350</v>
      </c>
      <c r="B2353" s="55" t="s">
        <v>4741</v>
      </c>
      <c r="C2353" s="49" t="s">
        <v>2002</v>
      </c>
      <c r="D2353" s="38" t="s">
        <v>4427</v>
      </c>
      <c r="E2353" s="38" t="s">
        <v>546</v>
      </c>
      <c r="F2353" s="50">
        <v>2.59</v>
      </c>
      <c r="G2353" s="57">
        <v>2.59</v>
      </c>
      <c r="H2353" s="38">
        <v>100</v>
      </c>
      <c r="I2353" s="58">
        <v>259</v>
      </c>
      <c r="J2353" s="25"/>
    </row>
    <row r="2354" customHeight="1" spans="1:10">
      <c r="A2354" s="19">
        <v>2351</v>
      </c>
      <c r="B2354" s="55" t="s">
        <v>4742</v>
      </c>
      <c r="C2354" s="49" t="s">
        <v>2002</v>
      </c>
      <c r="D2354" s="38" t="s">
        <v>4427</v>
      </c>
      <c r="E2354" s="38" t="s">
        <v>546</v>
      </c>
      <c r="F2354" s="50">
        <v>3.22</v>
      </c>
      <c r="G2354" s="57">
        <v>3.22</v>
      </c>
      <c r="H2354" s="38">
        <v>100</v>
      </c>
      <c r="I2354" s="58">
        <v>322</v>
      </c>
      <c r="J2354" s="25"/>
    </row>
    <row r="2355" customHeight="1" spans="1:10">
      <c r="A2355" s="19">
        <v>2352</v>
      </c>
      <c r="B2355" s="55" t="s">
        <v>4743</v>
      </c>
      <c r="C2355" s="49" t="s">
        <v>2002</v>
      </c>
      <c r="D2355" s="38" t="s">
        <v>4427</v>
      </c>
      <c r="E2355" s="38" t="s">
        <v>546</v>
      </c>
      <c r="F2355" s="50">
        <v>3.33</v>
      </c>
      <c r="G2355" s="57">
        <v>3.33</v>
      </c>
      <c r="H2355" s="38">
        <v>100</v>
      </c>
      <c r="I2355" s="58">
        <v>333</v>
      </c>
      <c r="J2355" s="25"/>
    </row>
    <row r="2356" customHeight="1" spans="1:10">
      <c r="A2356" s="19">
        <v>2353</v>
      </c>
      <c r="B2356" s="55" t="s">
        <v>4744</v>
      </c>
      <c r="C2356" s="49" t="s">
        <v>2002</v>
      </c>
      <c r="D2356" s="38" t="s">
        <v>4427</v>
      </c>
      <c r="E2356" s="38" t="s">
        <v>546</v>
      </c>
      <c r="F2356" s="50">
        <v>4.13</v>
      </c>
      <c r="G2356" s="57">
        <v>4.13</v>
      </c>
      <c r="H2356" s="38">
        <v>100</v>
      </c>
      <c r="I2356" s="58">
        <v>413</v>
      </c>
      <c r="J2356" s="25"/>
    </row>
    <row r="2357" customHeight="1" spans="1:10">
      <c r="A2357" s="19">
        <v>2354</v>
      </c>
      <c r="B2357" s="55" t="s">
        <v>4692</v>
      </c>
      <c r="C2357" s="49" t="s">
        <v>2002</v>
      </c>
      <c r="D2357" s="38" t="s">
        <v>4427</v>
      </c>
      <c r="E2357" s="38" t="s">
        <v>546</v>
      </c>
      <c r="F2357" s="50">
        <v>1.75</v>
      </c>
      <c r="G2357" s="57">
        <v>1.75</v>
      </c>
      <c r="H2357" s="38">
        <v>100</v>
      </c>
      <c r="I2357" s="58">
        <v>175</v>
      </c>
      <c r="J2357" s="25"/>
    </row>
    <row r="2358" customHeight="1" spans="1:10">
      <c r="A2358" s="19">
        <v>2355</v>
      </c>
      <c r="B2358" s="55" t="s">
        <v>4745</v>
      </c>
      <c r="C2358" s="49" t="s">
        <v>2002</v>
      </c>
      <c r="D2358" s="38" t="s">
        <v>4427</v>
      </c>
      <c r="E2358" s="38" t="s">
        <v>546</v>
      </c>
      <c r="F2358" s="50">
        <v>1.52</v>
      </c>
      <c r="G2358" s="57">
        <v>1.52</v>
      </c>
      <c r="H2358" s="38">
        <v>100</v>
      </c>
      <c r="I2358" s="58">
        <v>152</v>
      </c>
      <c r="J2358" s="25"/>
    </row>
    <row r="2359" customHeight="1" spans="1:10">
      <c r="A2359" s="19">
        <v>2356</v>
      </c>
      <c r="B2359" s="55" t="s">
        <v>4479</v>
      </c>
      <c r="C2359" s="49" t="s">
        <v>2002</v>
      </c>
      <c r="D2359" s="38" t="s">
        <v>4427</v>
      </c>
      <c r="E2359" s="38" t="s">
        <v>546</v>
      </c>
      <c r="F2359" s="50">
        <v>2.82</v>
      </c>
      <c r="G2359" s="57">
        <v>2.82</v>
      </c>
      <c r="H2359" s="38">
        <v>100</v>
      </c>
      <c r="I2359" s="58">
        <v>282</v>
      </c>
      <c r="J2359" s="25"/>
    </row>
    <row r="2360" customHeight="1" spans="1:10">
      <c r="A2360" s="19">
        <v>2357</v>
      </c>
      <c r="B2360" s="55" t="s">
        <v>4746</v>
      </c>
      <c r="C2360" s="49" t="s">
        <v>2002</v>
      </c>
      <c r="D2360" s="38" t="s">
        <v>4427</v>
      </c>
      <c r="E2360" s="38" t="s">
        <v>546</v>
      </c>
      <c r="F2360" s="50">
        <v>2.15</v>
      </c>
      <c r="G2360" s="57">
        <v>2.15</v>
      </c>
      <c r="H2360" s="38">
        <v>100</v>
      </c>
      <c r="I2360" s="58">
        <v>215</v>
      </c>
      <c r="J2360" s="25"/>
    </row>
    <row r="2361" customHeight="1" spans="1:10">
      <c r="A2361" s="19">
        <v>2358</v>
      </c>
      <c r="B2361" s="55" t="s">
        <v>4747</v>
      </c>
      <c r="C2361" s="49" t="s">
        <v>2002</v>
      </c>
      <c r="D2361" s="38" t="s">
        <v>4427</v>
      </c>
      <c r="E2361" s="38" t="s">
        <v>546</v>
      </c>
      <c r="F2361" s="50">
        <v>1.72</v>
      </c>
      <c r="G2361" s="57">
        <v>1.72</v>
      </c>
      <c r="H2361" s="38">
        <v>100</v>
      </c>
      <c r="I2361" s="58">
        <v>172</v>
      </c>
      <c r="J2361" s="25"/>
    </row>
    <row r="2362" customHeight="1" spans="1:10">
      <c r="A2362" s="19">
        <v>2359</v>
      </c>
      <c r="B2362" s="55" t="s">
        <v>4748</v>
      </c>
      <c r="C2362" s="49" t="s">
        <v>2002</v>
      </c>
      <c r="D2362" s="38" t="s">
        <v>4427</v>
      </c>
      <c r="E2362" s="38" t="s">
        <v>546</v>
      </c>
      <c r="F2362" s="50">
        <v>2.27</v>
      </c>
      <c r="G2362" s="57">
        <v>2.27</v>
      </c>
      <c r="H2362" s="38">
        <v>100</v>
      </c>
      <c r="I2362" s="58">
        <v>227</v>
      </c>
      <c r="J2362" s="25"/>
    </row>
    <row r="2363" customHeight="1" spans="1:10">
      <c r="A2363" s="19">
        <v>2360</v>
      </c>
      <c r="B2363" s="55" t="s">
        <v>4749</v>
      </c>
      <c r="C2363" s="49" t="s">
        <v>2002</v>
      </c>
      <c r="D2363" s="38" t="s">
        <v>4427</v>
      </c>
      <c r="E2363" s="38" t="s">
        <v>546</v>
      </c>
      <c r="F2363" s="50">
        <v>2.03</v>
      </c>
      <c r="G2363" s="57">
        <v>2.03</v>
      </c>
      <c r="H2363" s="38">
        <v>100</v>
      </c>
      <c r="I2363" s="58">
        <v>203</v>
      </c>
      <c r="J2363" s="25"/>
    </row>
    <row r="2364" customHeight="1" spans="1:10">
      <c r="A2364" s="19">
        <v>2361</v>
      </c>
      <c r="B2364" s="55" t="s">
        <v>4750</v>
      </c>
      <c r="C2364" s="49" t="s">
        <v>2002</v>
      </c>
      <c r="D2364" s="38" t="s">
        <v>4427</v>
      </c>
      <c r="E2364" s="38" t="s">
        <v>546</v>
      </c>
      <c r="F2364" s="50">
        <v>1.47</v>
      </c>
      <c r="G2364" s="57">
        <v>1.47</v>
      </c>
      <c r="H2364" s="38">
        <v>100</v>
      </c>
      <c r="I2364" s="58">
        <v>147</v>
      </c>
      <c r="J2364" s="25"/>
    </row>
    <row r="2365" customHeight="1" spans="1:10">
      <c r="A2365" s="19">
        <v>2362</v>
      </c>
      <c r="B2365" s="55" t="s">
        <v>4751</v>
      </c>
      <c r="C2365" s="49" t="s">
        <v>2002</v>
      </c>
      <c r="D2365" s="38" t="s">
        <v>4427</v>
      </c>
      <c r="E2365" s="38" t="s">
        <v>546</v>
      </c>
      <c r="F2365" s="50">
        <v>2.59</v>
      </c>
      <c r="G2365" s="57">
        <v>2.59</v>
      </c>
      <c r="H2365" s="38">
        <v>100</v>
      </c>
      <c r="I2365" s="58">
        <v>259</v>
      </c>
      <c r="J2365" s="25"/>
    </row>
    <row r="2366" customHeight="1" spans="1:10">
      <c r="A2366" s="19">
        <v>2363</v>
      </c>
      <c r="B2366" s="55" t="s">
        <v>4752</v>
      </c>
      <c r="C2366" s="49" t="s">
        <v>2002</v>
      </c>
      <c r="D2366" s="38" t="s">
        <v>4427</v>
      </c>
      <c r="E2366" s="38" t="s">
        <v>546</v>
      </c>
      <c r="F2366" s="50">
        <v>3.34</v>
      </c>
      <c r="G2366" s="57">
        <v>3.34</v>
      </c>
      <c r="H2366" s="38">
        <v>100</v>
      </c>
      <c r="I2366" s="58">
        <v>334</v>
      </c>
      <c r="J2366" s="25"/>
    </row>
    <row r="2367" customHeight="1" spans="1:10">
      <c r="A2367" s="19">
        <v>2364</v>
      </c>
      <c r="B2367" s="55" t="s">
        <v>4753</v>
      </c>
      <c r="C2367" s="49" t="s">
        <v>2002</v>
      </c>
      <c r="D2367" s="38" t="s">
        <v>4427</v>
      </c>
      <c r="E2367" s="38" t="s">
        <v>546</v>
      </c>
      <c r="F2367" s="50">
        <v>1.98</v>
      </c>
      <c r="G2367" s="57">
        <v>1.98</v>
      </c>
      <c r="H2367" s="38">
        <v>100</v>
      </c>
      <c r="I2367" s="58">
        <v>198</v>
      </c>
      <c r="J2367" s="25"/>
    </row>
    <row r="2368" customHeight="1" spans="1:10">
      <c r="A2368" s="19">
        <v>2365</v>
      </c>
      <c r="B2368" s="55" t="s">
        <v>4754</v>
      </c>
      <c r="C2368" s="49" t="s">
        <v>2002</v>
      </c>
      <c r="D2368" s="38" t="s">
        <v>4427</v>
      </c>
      <c r="E2368" s="38" t="s">
        <v>546</v>
      </c>
      <c r="F2368" s="50">
        <v>0.86</v>
      </c>
      <c r="G2368" s="57">
        <v>0.86</v>
      </c>
      <c r="H2368" s="38">
        <v>100</v>
      </c>
      <c r="I2368" s="58">
        <v>86</v>
      </c>
      <c r="J2368" s="25"/>
    </row>
    <row r="2369" customHeight="1" spans="1:10">
      <c r="A2369" s="19">
        <v>2366</v>
      </c>
      <c r="B2369" s="55" t="s">
        <v>402</v>
      </c>
      <c r="C2369" s="49" t="s">
        <v>2002</v>
      </c>
      <c r="D2369" s="38" t="s">
        <v>4427</v>
      </c>
      <c r="E2369" s="38" t="s">
        <v>546</v>
      </c>
      <c r="F2369" s="50">
        <v>2.3</v>
      </c>
      <c r="G2369" s="57">
        <v>2.3</v>
      </c>
      <c r="H2369" s="38">
        <v>100</v>
      </c>
      <c r="I2369" s="58">
        <v>230</v>
      </c>
      <c r="J2369" s="25"/>
    </row>
    <row r="2370" customHeight="1" spans="1:10">
      <c r="A2370" s="19">
        <v>2367</v>
      </c>
      <c r="B2370" s="55" t="s">
        <v>4755</v>
      </c>
      <c r="C2370" s="49" t="s">
        <v>2002</v>
      </c>
      <c r="D2370" s="38" t="s">
        <v>4427</v>
      </c>
      <c r="E2370" s="38" t="s">
        <v>546</v>
      </c>
      <c r="F2370" s="50">
        <v>4.25</v>
      </c>
      <c r="G2370" s="57">
        <v>4.25</v>
      </c>
      <c r="H2370" s="38">
        <v>100</v>
      </c>
      <c r="I2370" s="58">
        <v>425</v>
      </c>
      <c r="J2370" s="25"/>
    </row>
    <row r="2371" customHeight="1" spans="1:10">
      <c r="A2371" s="19">
        <v>2368</v>
      </c>
      <c r="B2371" s="55" t="s">
        <v>4756</v>
      </c>
      <c r="C2371" s="49" t="s">
        <v>2002</v>
      </c>
      <c r="D2371" s="38" t="s">
        <v>4427</v>
      </c>
      <c r="E2371" s="38" t="s">
        <v>546</v>
      </c>
      <c r="F2371" s="50">
        <v>1.39</v>
      </c>
      <c r="G2371" s="57">
        <v>1.39</v>
      </c>
      <c r="H2371" s="38">
        <v>100</v>
      </c>
      <c r="I2371" s="58">
        <v>139</v>
      </c>
      <c r="J2371" s="25"/>
    </row>
    <row r="2372" customHeight="1" spans="1:10">
      <c r="A2372" s="19">
        <v>2369</v>
      </c>
      <c r="B2372" s="55" t="s">
        <v>4712</v>
      </c>
      <c r="C2372" s="49" t="s">
        <v>2002</v>
      </c>
      <c r="D2372" s="38" t="s">
        <v>4427</v>
      </c>
      <c r="E2372" s="38" t="s">
        <v>622</v>
      </c>
      <c r="F2372" s="50">
        <v>3.38</v>
      </c>
      <c r="G2372" s="57">
        <v>3.38</v>
      </c>
      <c r="H2372" s="38">
        <v>100</v>
      </c>
      <c r="I2372" s="58">
        <v>338</v>
      </c>
      <c r="J2372" s="25"/>
    </row>
    <row r="2373" customHeight="1" spans="1:10">
      <c r="A2373" s="19">
        <v>2370</v>
      </c>
      <c r="B2373" s="55" t="s">
        <v>4713</v>
      </c>
      <c r="C2373" s="49" t="s">
        <v>2002</v>
      </c>
      <c r="D2373" s="38" t="s">
        <v>4427</v>
      </c>
      <c r="E2373" s="38" t="s">
        <v>622</v>
      </c>
      <c r="F2373" s="50">
        <v>1.62</v>
      </c>
      <c r="G2373" s="57">
        <v>1.62</v>
      </c>
      <c r="H2373" s="38">
        <v>100</v>
      </c>
      <c r="I2373" s="58">
        <v>162</v>
      </c>
      <c r="J2373" s="25"/>
    </row>
    <row r="2374" customHeight="1" spans="1:10">
      <c r="A2374" s="19">
        <v>2371</v>
      </c>
      <c r="B2374" s="55" t="s">
        <v>4715</v>
      </c>
      <c r="C2374" s="49" t="s">
        <v>2002</v>
      </c>
      <c r="D2374" s="38" t="s">
        <v>4427</v>
      </c>
      <c r="E2374" s="38" t="s">
        <v>622</v>
      </c>
      <c r="F2374" s="50">
        <v>5.49</v>
      </c>
      <c r="G2374" s="57">
        <v>5.49</v>
      </c>
      <c r="H2374" s="38">
        <v>100</v>
      </c>
      <c r="I2374" s="58">
        <v>549</v>
      </c>
      <c r="J2374" s="25"/>
    </row>
    <row r="2375" customHeight="1" spans="1:10">
      <c r="A2375" s="19">
        <v>2372</v>
      </c>
      <c r="B2375" s="55" t="s">
        <v>4716</v>
      </c>
      <c r="C2375" s="49" t="s">
        <v>2002</v>
      </c>
      <c r="D2375" s="38" t="s">
        <v>4427</v>
      </c>
      <c r="E2375" s="38" t="s">
        <v>622</v>
      </c>
      <c r="F2375" s="50">
        <v>1.92</v>
      </c>
      <c r="G2375" s="57">
        <v>1.92</v>
      </c>
      <c r="H2375" s="38">
        <v>100</v>
      </c>
      <c r="I2375" s="58">
        <v>192</v>
      </c>
      <c r="J2375" s="25"/>
    </row>
    <row r="2376" customHeight="1" spans="1:10">
      <c r="A2376" s="19">
        <v>2373</v>
      </c>
      <c r="B2376" s="55" t="s">
        <v>4717</v>
      </c>
      <c r="C2376" s="49" t="s">
        <v>2002</v>
      </c>
      <c r="D2376" s="38" t="s">
        <v>4427</v>
      </c>
      <c r="E2376" s="38" t="s">
        <v>622</v>
      </c>
      <c r="F2376" s="50">
        <v>1.14</v>
      </c>
      <c r="G2376" s="57">
        <v>1.14</v>
      </c>
      <c r="H2376" s="38">
        <v>100</v>
      </c>
      <c r="I2376" s="58">
        <v>114</v>
      </c>
      <c r="J2376" s="25"/>
    </row>
    <row r="2377" customHeight="1" spans="1:10">
      <c r="A2377" s="19">
        <v>2374</v>
      </c>
      <c r="B2377" s="55" t="s">
        <v>4718</v>
      </c>
      <c r="C2377" s="49" t="s">
        <v>2002</v>
      </c>
      <c r="D2377" s="38" t="s">
        <v>4427</v>
      </c>
      <c r="E2377" s="38" t="s">
        <v>622</v>
      </c>
      <c r="F2377" s="50">
        <v>2.87</v>
      </c>
      <c r="G2377" s="57">
        <v>2.87</v>
      </c>
      <c r="H2377" s="38">
        <v>100</v>
      </c>
      <c r="I2377" s="58">
        <v>287</v>
      </c>
      <c r="J2377" s="25"/>
    </row>
    <row r="2378" customHeight="1" spans="1:10">
      <c r="A2378" s="19">
        <v>2375</v>
      </c>
      <c r="B2378" s="55" t="s">
        <v>4719</v>
      </c>
      <c r="C2378" s="49" t="s">
        <v>2002</v>
      </c>
      <c r="D2378" s="38" t="s">
        <v>4427</v>
      </c>
      <c r="E2378" s="38" t="s">
        <v>622</v>
      </c>
      <c r="F2378" s="50">
        <v>2.83</v>
      </c>
      <c r="G2378" s="57">
        <v>2.83</v>
      </c>
      <c r="H2378" s="38">
        <v>100</v>
      </c>
      <c r="I2378" s="58">
        <v>283</v>
      </c>
      <c r="J2378" s="25"/>
    </row>
    <row r="2379" customHeight="1" spans="1:10">
      <c r="A2379" s="19">
        <v>2376</v>
      </c>
      <c r="B2379" s="55" t="s">
        <v>4720</v>
      </c>
      <c r="C2379" s="49" t="s">
        <v>2002</v>
      </c>
      <c r="D2379" s="38" t="s">
        <v>4427</v>
      </c>
      <c r="E2379" s="38" t="s">
        <v>622</v>
      </c>
      <c r="F2379" s="50">
        <v>5.86</v>
      </c>
      <c r="G2379" s="57">
        <v>5.86</v>
      </c>
      <c r="H2379" s="38">
        <v>100</v>
      </c>
      <c r="I2379" s="58">
        <v>586</v>
      </c>
      <c r="J2379" s="25"/>
    </row>
    <row r="2380" customHeight="1" spans="1:10">
      <c r="A2380" s="19">
        <v>2377</v>
      </c>
      <c r="B2380" s="55" t="s">
        <v>4721</v>
      </c>
      <c r="C2380" s="49" t="s">
        <v>2002</v>
      </c>
      <c r="D2380" s="38" t="s">
        <v>4427</v>
      </c>
      <c r="E2380" s="38" t="s">
        <v>622</v>
      </c>
      <c r="F2380" s="50">
        <v>4.83</v>
      </c>
      <c r="G2380" s="57">
        <v>4.83</v>
      </c>
      <c r="H2380" s="38">
        <v>100</v>
      </c>
      <c r="I2380" s="58">
        <v>483</v>
      </c>
      <c r="J2380" s="25"/>
    </row>
    <row r="2381" customHeight="1" spans="1:10">
      <c r="A2381" s="19">
        <v>2378</v>
      </c>
      <c r="B2381" s="55" t="s">
        <v>4722</v>
      </c>
      <c r="C2381" s="49" t="s">
        <v>2002</v>
      </c>
      <c r="D2381" s="38" t="s">
        <v>4427</v>
      </c>
      <c r="E2381" s="38" t="s">
        <v>622</v>
      </c>
      <c r="F2381" s="50">
        <v>3.95</v>
      </c>
      <c r="G2381" s="57">
        <v>3.95</v>
      </c>
      <c r="H2381" s="38">
        <v>100</v>
      </c>
      <c r="I2381" s="58">
        <v>395</v>
      </c>
      <c r="J2381" s="25"/>
    </row>
    <row r="2382" customHeight="1" spans="1:10">
      <c r="A2382" s="19">
        <v>2379</v>
      </c>
      <c r="B2382" s="55" t="s">
        <v>4723</v>
      </c>
      <c r="C2382" s="49" t="s">
        <v>2002</v>
      </c>
      <c r="D2382" s="38" t="s">
        <v>4427</v>
      </c>
      <c r="E2382" s="38" t="s">
        <v>622</v>
      </c>
      <c r="F2382" s="50">
        <v>7.7</v>
      </c>
      <c r="G2382" s="57">
        <v>7.7</v>
      </c>
      <c r="H2382" s="38">
        <v>100</v>
      </c>
      <c r="I2382" s="58">
        <v>770</v>
      </c>
      <c r="J2382" s="25"/>
    </row>
    <row r="2383" customHeight="1" spans="1:10">
      <c r="A2383" s="19">
        <v>2380</v>
      </c>
      <c r="B2383" s="55" t="s">
        <v>4724</v>
      </c>
      <c r="C2383" s="49" t="s">
        <v>2002</v>
      </c>
      <c r="D2383" s="38" t="s">
        <v>4427</v>
      </c>
      <c r="E2383" s="38" t="s">
        <v>622</v>
      </c>
      <c r="F2383" s="50">
        <v>4.75</v>
      </c>
      <c r="G2383" s="57">
        <v>4.75</v>
      </c>
      <c r="H2383" s="38">
        <v>100</v>
      </c>
      <c r="I2383" s="58">
        <v>475</v>
      </c>
      <c r="J2383" s="25"/>
    </row>
    <row r="2384" customHeight="1" spans="1:10">
      <c r="A2384" s="19">
        <v>2381</v>
      </c>
      <c r="B2384" s="55" t="s">
        <v>4490</v>
      </c>
      <c r="C2384" s="49" t="s">
        <v>2002</v>
      </c>
      <c r="D2384" s="38" t="s">
        <v>4427</v>
      </c>
      <c r="E2384" s="38" t="s">
        <v>622</v>
      </c>
      <c r="F2384" s="50">
        <v>3.1</v>
      </c>
      <c r="G2384" s="57">
        <v>3.1</v>
      </c>
      <c r="H2384" s="38">
        <v>100</v>
      </c>
      <c r="I2384" s="58">
        <v>310</v>
      </c>
      <c r="J2384" s="25"/>
    </row>
    <row r="2385" customHeight="1" spans="1:10">
      <c r="A2385" s="19">
        <v>2382</v>
      </c>
      <c r="B2385" s="55" t="s">
        <v>4725</v>
      </c>
      <c r="C2385" s="49" t="s">
        <v>2002</v>
      </c>
      <c r="D2385" s="38" t="s">
        <v>4427</v>
      </c>
      <c r="E2385" s="38" t="s">
        <v>622</v>
      </c>
      <c r="F2385" s="50">
        <v>3.46</v>
      </c>
      <c r="G2385" s="57">
        <v>3.46</v>
      </c>
      <c r="H2385" s="38">
        <v>100</v>
      </c>
      <c r="I2385" s="58">
        <v>346</v>
      </c>
      <c r="J2385" s="25"/>
    </row>
    <row r="2386" customHeight="1" spans="1:10">
      <c r="A2386" s="19">
        <v>2383</v>
      </c>
      <c r="B2386" s="55" t="s">
        <v>4726</v>
      </c>
      <c r="C2386" s="49" t="s">
        <v>2002</v>
      </c>
      <c r="D2386" s="38" t="s">
        <v>4427</v>
      </c>
      <c r="E2386" s="38" t="s">
        <v>622</v>
      </c>
      <c r="F2386" s="50">
        <v>1.73</v>
      </c>
      <c r="G2386" s="57">
        <v>1.73</v>
      </c>
      <c r="H2386" s="38">
        <v>100</v>
      </c>
      <c r="I2386" s="58">
        <v>173</v>
      </c>
      <c r="J2386" s="25"/>
    </row>
    <row r="2387" customHeight="1" spans="1:10">
      <c r="A2387" s="19">
        <v>2384</v>
      </c>
      <c r="B2387" s="55" t="s">
        <v>4727</v>
      </c>
      <c r="C2387" s="49" t="s">
        <v>2002</v>
      </c>
      <c r="D2387" s="38" t="s">
        <v>4427</v>
      </c>
      <c r="E2387" s="38" t="s">
        <v>622</v>
      </c>
      <c r="F2387" s="50">
        <v>2.51</v>
      </c>
      <c r="G2387" s="57">
        <v>2.51</v>
      </c>
      <c r="H2387" s="38">
        <v>100</v>
      </c>
      <c r="I2387" s="58">
        <v>251</v>
      </c>
      <c r="J2387" s="25"/>
    </row>
    <row r="2388" customHeight="1" spans="1:10">
      <c r="A2388" s="19">
        <v>2385</v>
      </c>
      <c r="B2388" s="55" t="s">
        <v>4728</v>
      </c>
      <c r="C2388" s="49" t="s">
        <v>2002</v>
      </c>
      <c r="D2388" s="38" t="s">
        <v>4427</v>
      </c>
      <c r="E2388" s="38" t="s">
        <v>622</v>
      </c>
      <c r="F2388" s="50">
        <v>4.19</v>
      </c>
      <c r="G2388" s="57">
        <v>4.19</v>
      </c>
      <c r="H2388" s="38">
        <v>100</v>
      </c>
      <c r="I2388" s="58">
        <v>419</v>
      </c>
      <c r="J2388" s="25"/>
    </row>
    <row r="2389" customHeight="1" spans="1:10">
      <c r="A2389" s="19">
        <v>2386</v>
      </c>
      <c r="B2389" s="55" t="s">
        <v>4729</v>
      </c>
      <c r="C2389" s="49" t="s">
        <v>2002</v>
      </c>
      <c r="D2389" s="38" t="s">
        <v>4427</v>
      </c>
      <c r="E2389" s="38" t="s">
        <v>622</v>
      </c>
      <c r="F2389" s="50">
        <v>4.81</v>
      </c>
      <c r="G2389" s="57">
        <v>4.81</v>
      </c>
      <c r="H2389" s="38">
        <v>100</v>
      </c>
      <c r="I2389" s="58">
        <v>481</v>
      </c>
      <c r="J2389" s="25"/>
    </row>
    <row r="2390" customHeight="1" spans="1:10">
      <c r="A2390" s="19">
        <v>2387</v>
      </c>
      <c r="B2390" s="55" t="s">
        <v>4730</v>
      </c>
      <c r="C2390" s="49" t="s">
        <v>2002</v>
      </c>
      <c r="D2390" s="38" t="s">
        <v>4427</v>
      </c>
      <c r="E2390" s="38" t="s">
        <v>622</v>
      </c>
      <c r="F2390" s="50">
        <v>4.45</v>
      </c>
      <c r="G2390" s="57">
        <v>4.45</v>
      </c>
      <c r="H2390" s="38">
        <v>100</v>
      </c>
      <c r="I2390" s="58">
        <v>445</v>
      </c>
      <c r="J2390" s="25"/>
    </row>
    <row r="2391" customHeight="1" spans="1:10">
      <c r="A2391" s="19">
        <v>2388</v>
      </c>
      <c r="B2391" s="55" t="s">
        <v>4731</v>
      </c>
      <c r="C2391" s="49" t="s">
        <v>2002</v>
      </c>
      <c r="D2391" s="38" t="s">
        <v>4427</v>
      </c>
      <c r="E2391" s="38" t="s">
        <v>622</v>
      </c>
      <c r="F2391" s="50">
        <v>4.13</v>
      </c>
      <c r="G2391" s="57">
        <v>4.13</v>
      </c>
      <c r="H2391" s="38">
        <v>100</v>
      </c>
      <c r="I2391" s="58">
        <v>413</v>
      </c>
      <c r="J2391" s="25"/>
    </row>
    <row r="2392" customHeight="1" spans="1:10">
      <c r="A2392" s="19">
        <v>2389</v>
      </c>
      <c r="B2392" s="55" t="s">
        <v>4733</v>
      </c>
      <c r="C2392" s="49" t="s">
        <v>2002</v>
      </c>
      <c r="D2392" s="38" t="s">
        <v>4427</v>
      </c>
      <c r="E2392" s="38" t="s">
        <v>622</v>
      </c>
      <c r="F2392" s="50">
        <v>4.07</v>
      </c>
      <c r="G2392" s="57">
        <v>4.07</v>
      </c>
      <c r="H2392" s="38">
        <v>100</v>
      </c>
      <c r="I2392" s="58">
        <v>407</v>
      </c>
      <c r="J2392" s="25"/>
    </row>
    <row r="2393" customHeight="1" spans="1:10">
      <c r="A2393" s="19">
        <v>2390</v>
      </c>
      <c r="B2393" s="55" t="s">
        <v>13835</v>
      </c>
      <c r="C2393" s="49" t="s">
        <v>2002</v>
      </c>
      <c r="D2393" s="38" t="s">
        <v>4427</v>
      </c>
      <c r="E2393" s="38" t="s">
        <v>622</v>
      </c>
      <c r="F2393" s="50">
        <v>3.86</v>
      </c>
      <c r="G2393" s="57">
        <v>3.86</v>
      </c>
      <c r="H2393" s="38">
        <v>100</v>
      </c>
      <c r="I2393" s="58">
        <v>386</v>
      </c>
      <c r="J2393" s="25"/>
    </row>
    <row r="2394" customHeight="1" spans="1:10">
      <c r="A2394" s="19">
        <v>2391</v>
      </c>
      <c r="B2394" s="55" t="s">
        <v>4734</v>
      </c>
      <c r="C2394" s="49" t="s">
        <v>2002</v>
      </c>
      <c r="D2394" s="38" t="s">
        <v>4427</v>
      </c>
      <c r="E2394" s="38" t="s">
        <v>622</v>
      </c>
      <c r="F2394" s="50">
        <v>1.73</v>
      </c>
      <c r="G2394" s="57">
        <v>1.73</v>
      </c>
      <c r="H2394" s="38">
        <v>100</v>
      </c>
      <c r="I2394" s="58">
        <v>173</v>
      </c>
      <c r="J2394" s="25"/>
    </row>
    <row r="2395" customHeight="1" spans="1:10">
      <c r="A2395" s="19">
        <v>2392</v>
      </c>
      <c r="B2395" s="55" t="s">
        <v>4735</v>
      </c>
      <c r="C2395" s="49" t="s">
        <v>2002</v>
      </c>
      <c r="D2395" s="38" t="s">
        <v>4427</v>
      </c>
      <c r="E2395" s="38" t="s">
        <v>622</v>
      </c>
      <c r="F2395" s="50">
        <v>1.69</v>
      </c>
      <c r="G2395" s="57">
        <v>1.69</v>
      </c>
      <c r="H2395" s="38">
        <v>100</v>
      </c>
      <c r="I2395" s="58">
        <v>169</v>
      </c>
      <c r="J2395" s="25"/>
    </row>
    <row r="2396" customHeight="1" spans="1:10">
      <c r="A2396" s="19">
        <v>2393</v>
      </c>
      <c r="B2396" s="55" t="s">
        <v>4736</v>
      </c>
      <c r="C2396" s="49" t="s">
        <v>2002</v>
      </c>
      <c r="D2396" s="38" t="s">
        <v>4427</v>
      </c>
      <c r="E2396" s="38" t="s">
        <v>622</v>
      </c>
      <c r="F2396" s="50">
        <v>2.62</v>
      </c>
      <c r="G2396" s="57">
        <v>2.62</v>
      </c>
      <c r="H2396" s="38">
        <v>100</v>
      </c>
      <c r="I2396" s="58">
        <v>262</v>
      </c>
      <c r="J2396" s="25"/>
    </row>
    <row r="2397" customHeight="1" spans="1:10">
      <c r="A2397" s="19">
        <v>2394</v>
      </c>
      <c r="B2397" s="55" t="s">
        <v>4737</v>
      </c>
      <c r="C2397" s="49" t="s">
        <v>2002</v>
      </c>
      <c r="D2397" s="38" t="s">
        <v>4427</v>
      </c>
      <c r="E2397" s="38" t="s">
        <v>622</v>
      </c>
      <c r="F2397" s="50">
        <v>2</v>
      </c>
      <c r="G2397" s="57">
        <v>2</v>
      </c>
      <c r="H2397" s="38">
        <v>100</v>
      </c>
      <c r="I2397" s="58">
        <v>200</v>
      </c>
      <c r="J2397" s="25"/>
    </row>
    <row r="2398" customHeight="1" spans="1:10">
      <c r="A2398" s="19">
        <v>2395</v>
      </c>
      <c r="B2398" s="55" t="s">
        <v>4738</v>
      </c>
      <c r="C2398" s="49" t="s">
        <v>2002</v>
      </c>
      <c r="D2398" s="38" t="s">
        <v>4427</v>
      </c>
      <c r="E2398" s="38" t="s">
        <v>622</v>
      </c>
      <c r="F2398" s="50">
        <v>1.86</v>
      </c>
      <c r="G2398" s="57">
        <v>1.86</v>
      </c>
      <c r="H2398" s="38">
        <v>100</v>
      </c>
      <c r="I2398" s="58">
        <v>186</v>
      </c>
      <c r="J2398" s="25"/>
    </row>
    <row r="2399" customHeight="1" spans="1:10">
      <c r="A2399" s="19">
        <v>2396</v>
      </c>
      <c r="B2399" s="55" t="s">
        <v>4739</v>
      </c>
      <c r="C2399" s="49" t="s">
        <v>2002</v>
      </c>
      <c r="D2399" s="38" t="s">
        <v>4427</v>
      </c>
      <c r="E2399" s="38" t="s">
        <v>622</v>
      </c>
      <c r="F2399" s="50">
        <v>2.53</v>
      </c>
      <c r="G2399" s="57">
        <v>2.53</v>
      </c>
      <c r="H2399" s="38">
        <v>100</v>
      </c>
      <c r="I2399" s="58">
        <v>253</v>
      </c>
      <c r="J2399" s="25"/>
    </row>
    <row r="2400" customHeight="1" spans="1:10">
      <c r="A2400" s="19">
        <v>2397</v>
      </c>
      <c r="B2400" s="55" t="s">
        <v>4740</v>
      </c>
      <c r="C2400" s="49" t="s">
        <v>2002</v>
      </c>
      <c r="D2400" s="38" t="s">
        <v>4427</v>
      </c>
      <c r="E2400" s="38" t="s">
        <v>622</v>
      </c>
      <c r="F2400" s="50">
        <v>2.98</v>
      </c>
      <c r="G2400" s="57">
        <v>2.98</v>
      </c>
      <c r="H2400" s="38">
        <v>100</v>
      </c>
      <c r="I2400" s="58">
        <v>298</v>
      </c>
      <c r="J2400" s="25"/>
    </row>
    <row r="2401" customHeight="1" spans="1:10">
      <c r="A2401" s="19">
        <v>2398</v>
      </c>
      <c r="B2401" s="55" t="s">
        <v>2004</v>
      </c>
      <c r="C2401" s="49" t="s">
        <v>2002</v>
      </c>
      <c r="D2401" s="38" t="s">
        <v>2003</v>
      </c>
      <c r="E2401" s="38" t="s">
        <v>20</v>
      </c>
      <c r="F2401" s="50">
        <v>4.56</v>
      </c>
      <c r="G2401" s="57">
        <v>4.56</v>
      </c>
      <c r="H2401" s="38">
        <v>100</v>
      </c>
      <c r="I2401" s="58">
        <v>456</v>
      </c>
      <c r="J2401" s="25"/>
    </row>
    <row r="2402" customHeight="1" spans="1:10">
      <c r="A2402" s="19">
        <v>2399</v>
      </c>
      <c r="B2402" s="55" t="s">
        <v>2005</v>
      </c>
      <c r="C2402" s="49" t="s">
        <v>2002</v>
      </c>
      <c r="D2402" s="38" t="s">
        <v>2003</v>
      </c>
      <c r="E2402" s="38" t="s">
        <v>20</v>
      </c>
      <c r="F2402" s="50">
        <v>6.5</v>
      </c>
      <c r="G2402" s="57">
        <v>6.5</v>
      </c>
      <c r="H2402" s="38">
        <v>100</v>
      </c>
      <c r="I2402" s="58">
        <v>650</v>
      </c>
      <c r="J2402" s="25"/>
    </row>
    <row r="2403" customHeight="1" spans="1:10">
      <c r="A2403" s="19">
        <v>2400</v>
      </c>
      <c r="B2403" s="55" t="s">
        <v>1932</v>
      </c>
      <c r="C2403" s="49" t="s">
        <v>2002</v>
      </c>
      <c r="D2403" s="38" t="s">
        <v>2003</v>
      </c>
      <c r="E2403" s="38" t="s">
        <v>20</v>
      </c>
      <c r="F2403" s="50">
        <v>6.75</v>
      </c>
      <c r="G2403" s="57">
        <v>6.75</v>
      </c>
      <c r="H2403" s="38">
        <v>100</v>
      </c>
      <c r="I2403" s="58">
        <v>675</v>
      </c>
      <c r="J2403" s="25"/>
    </row>
    <row r="2404" customHeight="1" spans="1:10">
      <c r="A2404" s="19">
        <v>2401</v>
      </c>
      <c r="B2404" s="55" t="s">
        <v>2006</v>
      </c>
      <c r="C2404" s="49" t="s">
        <v>2002</v>
      </c>
      <c r="D2404" s="38" t="s">
        <v>2003</v>
      </c>
      <c r="E2404" s="38" t="s">
        <v>20</v>
      </c>
      <c r="F2404" s="50">
        <v>5.82</v>
      </c>
      <c r="G2404" s="57">
        <v>5.82</v>
      </c>
      <c r="H2404" s="38">
        <v>100</v>
      </c>
      <c r="I2404" s="58">
        <v>582</v>
      </c>
      <c r="J2404" s="25"/>
    </row>
    <row r="2405" customHeight="1" spans="1:10">
      <c r="A2405" s="19">
        <v>2402</v>
      </c>
      <c r="B2405" s="55" t="s">
        <v>1790</v>
      </c>
      <c r="C2405" s="49" t="s">
        <v>2002</v>
      </c>
      <c r="D2405" s="38" t="s">
        <v>2003</v>
      </c>
      <c r="E2405" s="38" t="s">
        <v>20</v>
      </c>
      <c r="F2405" s="50">
        <v>8.11</v>
      </c>
      <c r="G2405" s="57">
        <v>8.11</v>
      </c>
      <c r="H2405" s="38">
        <v>100</v>
      </c>
      <c r="I2405" s="58">
        <v>811</v>
      </c>
      <c r="J2405" s="25"/>
    </row>
    <row r="2406" customHeight="1" spans="1:10">
      <c r="A2406" s="19">
        <v>2403</v>
      </c>
      <c r="B2406" s="55" t="s">
        <v>2007</v>
      </c>
      <c r="C2406" s="49" t="s">
        <v>2002</v>
      </c>
      <c r="D2406" s="38" t="s">
        <v>2003</v>
      </c>
      <c r="E2406" s="38" t="s">
        <v>20</v>
      </c>
      <c r="F2406" s="50">
        <v>4.35</v>
      </c>
      <c r="G2406" s="57">
        <v>4.35</v>
      </c>
      <c r="H2406" s="38">
        <v>100</v>
      </c>
      <c r="I2406" s="58">
        <v>435</v>
      </c>
      <c r="J2406" s="25"/>
    </row>
    <row r="2407" customHeight="1" spans="1:10">
      <c r="A2407" s="19">
        <v>2404</v>
      </c>
      <c r="B2407" s="55" t="s">
        <v>2008</v>
      </c>
      <c r="C2407" s="49" t="s">
        <v>2002</v>
      </c>
      <c r="D2407" s="38" t="s">
        <v>2003</v>
      </c>
      <c r="E2407" s="38" t="s">
        <v>20</v>
      </c>
      <c r="F2407" s="50">
        <v>8.24</v>
      </c>
      <c r="G2407" s="57">
        <v>8.24</v>
      </c>
      <c r="H2407" s="38">
        <v>100</v>
      </c>
      <c r="I2407" s="58">
        <v>824</v>
      </c>
      <c r="J2407" s="25"/>
    </row>
    <row r="2408" customHeight="1" spans="1:10">
      <c r="A2408" s="19">
        <v>2405</v>
      </c>
      <c r="B2408" s="55" t="s">
        <v>2009</v>
      </c>
      <c r="C2408" s="49" t="s">
        <v>2002</v>
      </c>
      <c r="D2408" s="38" t="s">
        <v>2003</v>
      </c>
      <c r="E2408" s="38" t="s">
        <v>20</v>
      </c>
      <c r="F2408" s="50">
        <v>5.42</v>
      </c>
      <c r="G2408" s="57">
        <v>5.42</v>
      </c>
      <c r="H2408" s="38">
        <v>100</v>
      </c>
      <c r="I2408" s="58">
        <v>542</v>
      </c>
      <c r="J2408" s="25"/>
    </row>
    <row r="2409" customHeight="1" spans="1:10">
      <c r="A2409" s="19">
        <v>2406</v>
      </c>
      <c r="B2409" s="55" t="s">
        <v>839</v>
      </c>
      <c r="C2409" s="49" t="s">
        <v>2002</v>
      </c>
      <c r="D2409" s="38" t="s">
        <v>2003</v>
      </c>
      <c r="E2409" s="38" t="s">
        <v>20</v>
      </c>
      <c r="F2409" s="50">
        <v>6.78</v>
      </c>
      <c r="G2409" s="57">
        <v>6.78</v>
      </c>
      <c r="H2409" s="38">
        <v>100</v>
      </c>
      <c r="I2409" s="58">
        <v>678</v>
      </c>
      <c r="J2409" s="25"/>
    </row>
    <row r="2410" customHeight="1" spans="1:10">
      <c r="A2410" s="19">
        <v>2407</v>
      </c>
      <c r="B2410" s="55" t="s">
        <v>2010</v>
      </c>
      <c r="C2410" s="49" t="s">
        <v>2002</v>
      </c>
      <c r="D2410" s="38" t="s">
        <v>2003</v>
      </c>
      <c r="E2410" s="38" t="s">
        <v>20</v>
      </c>
      <c r="F2410" s="50">
        <v>0.94</v>
      </c>
      <c r="G2410" s="57">
        <v>0.94</v>
      </c>
      <c r="H2410" s="38">
        <v>100</v>
      </c>
      <c r="I2410" s="58">
        <v>94</v>
      </c>
      <c r="J2410" s="25"/>
    </row>
    <row r="2411" customHeight="1" spans="1:10">
      <c r="A2411" s="19">
        <v>2408</v>
      </c>
      <c r="B2411" s="55" t="s">
        <v>2011</v>
      </c>
      <c r="C2411" s="49" t="s">
        <v>2002</v>
      </c>
      <c r="D2411" s="38" t="s">
        <v>2003</v>
      </c>
      <c r="E2411" s="38" t="s">
        <v>20</v>
      </c>
      <c r="F2411" s="50">
        <v>10.82</v>
      </c>
      <c r="G2411" s="57">
        <v>10.82</v>
      </c>
      <c r="H2411" s="38">
        <v>100</v>
      </c>
      <c r="I2411" s="58">
        <v>1082</v>
      </c>
      <c r="J2411" s="25"/>
    </row>
    <row r="2412" customHeight="1" spans="1:10">
      <c r="A2412" s="19">
        <v>2409</v>
      </c>
      <c r="B2412" s="55" t="s">
        <v>2012</v>
      </c>
      <c r="C2412" s="49" t="s">
        <v>2002</v>
      </c>
      <c r="D2412" s="38" t="s">
        <v>2003</v>
      </c>
      <c r="E2412" s="38" t="s">
        <v>20</v>
      </c>
      <c r="F2412" s="50">
        <v>4.6</v>
      </c>
      <c r="G2412" s="57">
        <v>4.6</v>
      </c>
      <c r="H2412" s="38">
        <v>100</v>
      </c>
      <c r="I2412" s="58">
        <v>460</v>
      </c>
      <c r="J2412" s="25"/>
    </row>
    <row r="2413" customHeight="1" spans="1:10">
      <c r="A2413" s="19">
        <v>2410</v>
      </c>
      <c r="B2413" s="55" t="s">
        <v>2013</v>
      </c>
      <c r="C2413" s="49" t="s">
        <v>2002</v>
      </c>
      <c r="D2413" s="38" t="s">
        <v>2003</v>
      </c>
      <c r="E2413" s="38" t="s">
        <v>20</v>
      </c>
      <c r="F2413" s="50">
        <v>2.74</v>
      </c>
      <c r="G2413" s="57">
        <v>2.74</v>
      </c>
      <c r="H2413" s="38">
        <v>100</v>
      </c>
      <c r="I2413" s="58">
        <v>274</v>
      </c>
      <c r="J2413" s="25"/>
    </row>
    <row r="2414" customHeight="1" spans="1:10">
      <c r="A2414" s="19">
        <v>2411</v>
      </c>
      <c r="B2414" s="55" t="s">
        <v>2015</v>
      </c>
      <c r="C2414" s="49" t="s">
        <v>2002</v>
      </c>
      <c r="D2414" s="38" t="s">
        <v>2003</v>
      </c>
      <c r="E2414" s="38" t="s">
        <v>20</v>
      </c>
      <c r="F2414" s="50">
        <v>5.46</v>
      </c>
      <c r="G2414" s="57">
        <v>5.46</v>
      </c>
      <c r="H2414" s="38">
        <v>100</v>
      </c>
      <c r="I2414" s="58">
        <v>546</v>
      </c>
      <c r="J2414" s="25"/>
    </row>
    <row r="2415" customHeight="1" spans="1:10">
      <c r="A2415" s="19">
        <v>2412</v>
      </c>
      <c r="B2415" s="55" t="s">
        <v>2016</v>
      </c>
      <c r="C2415" s="49" t="s">
        <v>2002</v>
      </c>
      <c r="D2415" s="38" t="s">
        <v>2003</v>
      </c>
      <c r="E2415" s="38" t="s">
        <v>20</v>
      </c>
      <c r="F2415" s="50">
        <v>6.43</v>
      </c>
      <c r="G2415" s="57">
        <v>6.43</v>
      </c>
      <c r="H2415" s="38">
        <v>100</v>
      </c>
      <c r="I2415" s="58">
        <v>643</v>
      </c>
      <c r="J2415" s="25"/>
    </row>
    <row r="2416" customHeight="1" spans="1:10">
      <c r="A2416" s="19">
        <v>2413</v>
      </c>
      <c r="B2416" s="55" t="s">
        <v>2018</v>
      </c>
      <c r="C2416" s="49" t="s">
        <v>2002</v>
      </c>
      <c r="D2416" s="38" t="s">
        <v>2003</v>
      </c>
      <c r="E2416" s="38" t="s">
        <v>20</v>
      </c>
      <c r="F2416" s="50">
        <v>4.93</v>
      </c>
      <c r="G2416" s="57">
        <v>4.93</v>
      </c>
      <c r="H2416" s="38">
        <v>100</v>
      </c>
      <c r="I2416" s="58">
        <v>493</v>
      </c>
      <c r="J2416" s="25"/>
    </row>
    <row r="2417" customHeight="1" spans="1:10">
      <c r="A2417" s="19">
        <v>2414</v>
      </c>
      <c r="B2417" s="55" t="s">
        <v>2019</v>
      </c>
      <c r="C2417" s="49" t="s">
        <v>2002</v>
      </c>
      <c r="D2417" s="38" t="s">
        <v>2003</v>
      </c>
      <c r="E2417" s="38" t="s">
        <v>20</v>
      </c>
      <c r="F2417" s="50">
        <v>8.47</v>
      </c>
      <c r="G2417" s="57">
        <v>8.47</v>
      </c>
      <c r="H2417" s="38">
        <v>100</v>
      </c>
      <c r="I2417" s="58">
        <v>847</v>
      </c>
      <c r="J2417" s="25"/>
    </row>
    <row r="2418" customHeight="1" spans="1:10">
      <c r="A2418" s="19">
        <v>2415</v>
      </c>
      <c r="B2418" s="55" t="s">
        <v>2021</v>
      </c>
      <c r="C2418" s="49" t="s">
        <v>2002</v>
      </c>
      <c r="D2418" s="38" t="s">
        <v>2003</v>
      </c>
      <c r="E2418" s="38" t="s">
        <v>20</v>
      </c>
      <c r="F2418" s="50">
        <v>7.9</v>
      </c>
      <c r="G2418" s="57">
        <v>7.9</v>
      </c>
      <c r="H2418" s="38">
        <v>100</v>
      </c>
      <c r="I2418" s="58">
        <v>790</v>
      </c>
      <c r="J2418" s="25"/>
    </row>
    <row r="2419" customHeight="1" spans="1:10">
      <c r="A2419" s="19">
        <v>2416</v>
      </c>
      <c r="B2419" s="55" t="s">
        <v>2022</v>
      </c>
      <c r="C2419" s="49" t="s">
        <v>2002</v>
      </c>
      <c r="D2419" s="38" t="s">
        <v>2003</v>
      </c>
      <c r="E2419" s="38" t="s">
        <v>20</v>
      </c>
      <c r="F2419" s="50">
        <v>6.61</v>
      </c>
      <c r="G2419" s="57">
        <v>6.61</v>
      </c>
      <c r="H2419" s="38">
        <v>100</v>
      </c>
      <c r="I2419" s="58">
        <v>661</v>
      </c>
      <c r="J2419" s="25"/>
    </row>
    <row r="2420" customHeight="1" spans="1:10">
      <c r="A2420" s="19">
        <v>2417</v>
      </c>
      <c r="B2420" s="55" t="s">
        <v>1809</v>
      </c>
      <c r="C2420" s="49" t="s">
        <v>2002</v>
      </c>
      <c r="D2420" s="38" t="s">
        <v>2003</v>
      </c>
      <c r="E2420" s="38" t="s">
        <v>20</v>
      </c>
      <c r="F2420" s="50">
        <v>9.59</v>
      </c>
      <c r="G2420" s="57">
        <v>9.59</v>
      </c>
      <c r="H2420" s="38">
        <v>100</v>
      </c>
      <c r="I2420" s="58">
        <v>959</v>
      </c>
      <c r="J2420" s="25"/>
    </row>
    <row r="2421" customHeight="1" spans="1:10">
      <c r="A2421" s="19">
        <v>2418</v>
      </c>
      <c r="B2421" s="55" t="s">
        <v>2023</v>
      </c>
      <c r="C2421" s="49" t="s">
        <v>2002</v>
      </c>
      <c r="D2421" s="38" t="s">
        <v>2003</v>
      </c>
      <c r="E2421" s="38" t="s">
        <v>20</v>
      </c>
      <c r="F2421" s="50">
        <v>3.94</v>
      </c>
      <c r="G2421" s="57">
        <v>3.94</v>
      </c>
      <c r="H2421" s="38">
        <v>100</v>
      </c>
      <c r="I2421" s="58">
        <v>394</v>
      </c>
      <c r="J2421" s="25"/>
    </row>
    <row r="2422" customHeight="1" spans="1:10">
      <c r="A2422" s="19">
        <v>2419</v>
      </c>
      <c r="B2422" s="55" t="s">
        <v>2024</v>
      </c>
      <c r="C2422" s="49" t="s">
        <v>2002</v>
      </c>
      <c r="D2422" s="38" t="s">
        <v>2003</v>
      </c>
      <c r="E2422" s="38" t="s">
        <v>20</v>
      </c>
      <c r="F2422" s="50">
        <v>3.99</v>
      </c>
      <c r="G2422" s="57">
        <v>3.99</v>
      </c>
      <c r="H2422" s="38">
        <v>100</v>
      </c>
      <c r="I2422" s="58">
        <v>399</v>
      </c>
      <c r="J2422" s="25"/>
    </row>
    <row r="2423" customHeight="1" spans="1:10">
      <c r="A2423" s="19">
        <v>2420</v>
      </c>
      <c r="B2423" s="55" t="s">
        <v>2025</v>
      </c>
      <c r="C2423" s="49" t="s">
        <v>2002</v>
      </c>
      <c r="D2423" s="38" t="s">
        <v>2003</v>
      </c>
      <c r="E2423" s="38" t="s">
        <v>20</v>
      </c>
      <c r="F2423" s="50">
        <v>5.9</v>
      </c>
      <c r="G2423" s="57">
        <v>5.9</v>
      </c>
      <c r="H2423" s="38">
        <v>100</v>
      </c>
      <c r="I2423" s="58">
        <v>590</v>
      </c>
      <c r="J2423" s="25"/>
    </row>
    <row r="2424" customHeight="1" spans="1:10">
      <c r="A2424" s="19">
        <v>2421</v>
      </c>
      <c r="B2424" s="55" t="s">
        <v>2026</v>
      </c>
      <c r="C2424" s="49" t="s">
        <v>2002</v>
      </c>
      <c r="D2424" s="38" t="s">
        <v>2003</v>
      </c>
      <c r="E2424" s="38" t="s">
        <v>20</v>
      </c>
      <c r="F2424" s="50">
        <v>5.62</v>
      </c>
      <c r="G2424" s="57">
        <v>5.62</v>
      </c>
      <c r="H2424" s="38">
        <v>100</v>
      </c>
      <c r="I2424" s="58">
        <v>562</v>
      </c>
      <c r="J2424" s="25"/>
    </row>
    <row r="2425" customHeight="1" spans="1:10">
      <c r="A2425" s="19">
        <v>2422</v>
      </c>
      <c r="B2425" s="55" t="s">
        <v>2027</v>
      </c>
      <c r="C2425" s="49" t="s">
        <v>2002</v>
      </c>
      <c r="D2425" s="38" t="s">
        <v>2003</v>
      </c>
      <c r="E2425" s="38" t="s">
        <v>20</v>
      </c>
      <c r="F2425" s="50">
        <v>14.34</v>
      </c>
      <c r="G2425" s="57">
        <v>14.34</v>
      </c>
      <c r="H2425" s="38">
        <v>100</v>
      </c>
      <c r="I2425" s="58">
        <v>1434</v>
      </c>
      <c r="J2425" s="25"/>
    </row>
    <row r="2426" customHeight="1" spans="1:10">
      <c r="A2426" s="19">
        <v>2423</v>
      </c>
      <c r="B2426" s="55" t="s">
        <v>2028</v>
      </c>
      <c r="C2426" s="49" t="s">
        <v>2002</v>
      </c>
      <c r="D2426" s="38" t="s">
        <v>2003</v>
      </c>
      <c r="E2426" s="38" t="s">
        <v>20</v>
      </c>
      <c r="F2426" s="50">
        <v>11.16</v>
      </c>
      <c r="G2426" s="57">
        <v>11.16</v>
      </c>
      <c r="H2426" s="38">
        <v>100</v>
      </c>
      <c r="I2426" s="58">
        <v>1116</v>
      </c>
      <c r="J2426" s="25"/>
    </row>
    <row r="2427" customHeight="1" spans="1:10">
      <c r="A2427" s="19">
        <v>2424</v>
      </c>
      <c r="B2427" s="55" t="s">
        <v>13625</v>
      </c>
      <c r="C2427" s="49" t="s">
        <v>2002</v>
      </c>
      <c r="D2427" s="38" t="s">
        <v>2003</v>
      </c>
      <c r="E2427" s="38" t="s">
        <v>20</v>
      </c>
      <c r="F2427" s="50">
        <v>2.93</v>
      </c>
      <c r="G2427" s="57">
        <v>2.93</v>
      </c>
      <c r="H2427" s="38">
        <v>100</v>
      </c>
      <c r="I2427" s="58">
        <v>293</v>
      </c>
      <c r="J2427" s="25"/>
    </row>
    <row r="2428" customHeight="1" spans="1:10">
      <c r="A2428" s="19">
        <v>2425</v>
      </c>
      <c r="B2428" s="55" t="s">
        <v>2029</v>
      </c>
      <c r="C2428" s="49" t="s">
        <v>2002</v>
      </c>
      <c r="D2428" s="38" t="s">
        <v>2003</v>
      </c>
      <c r="E2428" s="38" t="s">
        <v>136</v>
      </c>
      <c r="F2428" s="51">
        <v>9.91</v>
      </c>
      <c r="G2428" s="57">
        <v>9.91</v>
      </c>
      <c r="H2428" s="38">
        <v>100</v>
      </c>
      <c r="I2428" s="58">
        <v>991</v>
      </c>
      <c r="J2428" s="25"/>
    </row>
    <row r="2429" customHeight="1" spans="1:10">
      <c r="A2429" s="19">
        <v>2426</v>
      </c>
      <c r="B2429" s="55" t="s">
        <v>2030</v>
      </c>
      <c r="C2429" s="49" t="s">
        <v>2002</v>
      </c>
      <c r="D2429" s="38" t="s">
        <v>2003</v>
      </c>
      <c r="E2429" s="38" t="s">
        <v>136</v>
      </c>
      <c r="F2429" s="51">
        <v>6.75</v>
      </c>
      <c r="G2429" s="57">
        <v>6.75</v>
      </c>
      <c r="H2429" s="38">
        <v>100</v>
      </c>
      <c r="I2429" s="58">
        <v>675</v>
      </c>
      <c r="J2429" s="25"/>
    </row>
    <row r="2430" customHeight="1" spans="1:10">
      <c r="A2430" s="19">
        <v>2427</v>
      </c>
      <c r="B2430" s="55" t="s">
        <v>2031</v>
      </c>
      <c r="C2430" s="49" t="s">
        <v>2002</v>
      </c>
      <c r="D2430" s="38" t="s">
        <v>2003</v>
      </c>
      <c r="E2430" s="38" t="s">
        <v>136</v>
      </c>
      <c r="F2430" s="51">
        <v>5.07</v>
      </c>
      <c r="G2430" s="57">
        <v>5.07</v>
      </c>
      <c r="H2430" s="38">
        <v>100</v>
      </c>
      <c r="I2430" s="58">
        <v>507</v>
      </c>
      <c r="J2430" s="25"/>
    </row>
    <row r="2431" customHeight="1" spans="1:10">
      <c r="A2431" s="19">
        <v>2428</v>
      </c>
      <c r="B2431" s="55" t="s">
        <v>2032</v>
      </c>
      <c r="C2431" s="49" t="s">
        <v>2002</v>
      </c>
      <c r="D2431" s="38" t="s">
        <v>2003</v>
      </c>
      <c r="E2431" s="38" t="s">
        <v>136</v>
      </c>
      <c r="F2431" s="51">
        <v>6.32</v>
      </c>
      <c r="G2431" s="57">
        <v>6.32</v>
      </c>
      <c r="H2431" s="38">
        <v>100</v>
      </c>
      <c r="I2431" s="58">
        <v>632</v>
      </c>
      <c r="J2431" s="25"/>
    </row>
    <row r="2432" customHeight="1" spans="1:10">
      <c r="A2432" s="19">
        <v>2429</v>
      </c>
      <c r="B2432" s="55" t="s">
        <v>2033</v>
      </c>
      <c r="C2432" s="49" t="s">
        <v>2002</v>
      </c>
      <c r="D2432" s="38" t="s">
        <v>2003</v>
      </c>
      <c r="E2432" s="38" t="s">
        <v>136</v>
      </c>
      <c r="F2432" s="51">
        <v>4.4</v>
      </c>
      <c r="G2432" s="57">
        <v>4.4</v>
      </c>
      <c r="H2432" s="38">
        <v>100</v>
      </c>
      <c r="I2432" s="58">
        <v>440</v>
      </c>
      <c r="J2432" s="25"/>
    </row>
    <row r="2433" customHeight="1" spans="1:10">
      <c r="A2433" s="19">
        <v>2430</v>
      </c>
      <c r="B2433" s="55" t="s">
        <v>2034</v>
      </c>
      <c r="C2433" s="49" t="s">
        <v>2002</v>
      </c>
      <c r="D2433" s="38" t="s">
        <v>2003</v>
      </c>
      <c r="E2433" s="38" t="s">
        <v>136</v>
      </c>
      <c r="F2433" s="51">
        <v>4.74</v>
      </c>
      <c r="G2433" s="57">
        <v>4.74</v>
      </c>
      <c r="H2433" s="38">
        <v>100</v>
      </c>
      <c r="I2433" s="58">
        <v>474</v>
      </c>
      <c r="J2433" s="25"/>
    </row>
    <row r="2434" customHeight="1" spans="1:10">
      <c r="A2434" s="19">
        <v>2431</v>
      </c>
      <c r="B2434" s="55" t="s">
        <v>1976</v>
      </c>
      <c r="C2434" s="49" t="s">
        <v>2002</v>
      </c>
      <c r="D2434" s="38" t="s">
        <v>2003</v>
      </c>
      <c r="E2434" s="38" t="s">
        <v>136</v>
      </c>
      <c r="F2434" s="51">
        <v>2.36</v>
      </c>
      <c r="G2434" s="57">
        <v>2.36</v>
      </c>
      <c r="H2434" s="38">
        <v>100</v>
      </c>
      <c r="I2434" s="58">
        <v>236</v>
      </c>
      <c r="J2434" s="25"/>
    </row>
    <row r="2435" customHeight="1" spans="1:10">
      <c r="A2435" s="19">
        <v>2432</v>
      </c>
      <c r="B2435" s="55" t="s">
        <v>2035</v>
      </c>
      <c r="C2435" s="49" t="s">
        <v>2002</v>
      </c>
      <c r="D2435" s="38" t="s">
        <v>2003</v>
      </c>
      <c r="E2435" s="38" t="s">
        <v>136</v>
      </c>
      <c r="F2435" s="51">
        <v>6.12</v>
      </c>
      <c r="G2435" s="57">
        <v>6.12</v>
      </c>
      <c r="H2435" s="38">
        <v>100</v>
      </c>
      <c r="I2435" s="58">
        <v>612</v>
      </c>
      <c r="J2435" s="25"/>
    </row>
    <row r="2436" customHeight="1" spans="1:10">
      <c r="A2436" s="19">
        <v>2433</v>
      </c>
      <c r="B2436" s="55" t="s">
        <v>2036</v>
      </c>
      <c r="C2436" s="49" t="s">
        <v>2002</v>
      </c>
      <c r="D2436" s="38" t="s">
        <v>2003</v>
      </c>
      <c r="E2436" s="38" t="s">
        <v>136</v>
      </c>
      <c r="F2436" s="51">
        <v>6.04</v>
      </c>
      <c r="G2436" s="57">
        <v>6.04</v>
      </c>
      <c r="H2436" s="38">
        <v>100</v>
      </c>
      <c r="I2436" s="58">
        <v>604</v>
      </c>
      <c r="J2436" s="25"/>
    </row>
    <row r="2437" customHeight="1" spans="1:10">
      <c r="A2437" s="19">
        <v>2434</v>
      </c>
      <c r="B2437" s="55" t="s">
        <v>2037</v>
      </c>
      <c r="C2437" s="49" t="s">
        <v>2002</v>
      </c>
      <c r="D2437" s="38" t="s">
        <v>2003</v>
      </c>
      <c r="E2437" s="38" t="s">
        <v>136</v>
      </c>
      <c r="F2437" s="51">
        <v>7.68</v>
      </c>
      <c r="G2437" s="57">
        <v>7.68</v>
      </c>
      <c r="H2437" s="38">
        <v>100</v>
      </c>
      <c r="I2437" s="58">
        <v>768</v>
      </c>
      <c r="J2437" s="25"/>
    </row>
    <row r="2438" customHeight="1" spans="1:10">
      <c r="A2438" s="19">
        <v>2435</v>
      </c>
      <c r="B2438" s="55" t="s">
        <v>2038</v>
      </c>
      <c r="C2438" s="49" t="s">
        <v>2002</v>
      </c>
      <c r="D2438" s="38" t="s">
        <v>2003</v>
      </c>
      <c r="E2438" s="38" t="s">
        <v>136</v>
      </c>
      <c r="F2438" s="51">
        <v>4.32</v>
      </c>
      <c r="G2438" s="57">
        <v>4.32</v>
      </c>
      <c r="H2438" s="38">
        <v>100</v>
      </c>
      <c r="I2438" s="58">
        <v>432</v>
      </c>
      <c r="J2438" s="25"/>
    </row>
    <row r="2439" customHeight="1" spans="1:10">
      <c r="A2439" s="19">
        <v>2436</v>
      </c>
      <c r="B2439" s="55" t="s">
        <v>2039</v>
      </c>
      <c r="C2439" s="49" t="s">
        <v>2002</v>
      </c>
      <c r="D2439" s="38" t="s">
        <v>2003</v>
      </c>
      <c r="E2439" s="38" t="s">
        <v>136</v>
      </c>
      <c r="F2439" s="51">
        <v>6.51</v>
      </c>
      <c r="G2439" s="57">
        <v>6.51</v>
      </c>
      <c r="H2439" s="38">
        <v>100</v>
      </c>
      <c r="I2439" s="58">
        <v>651</v>
      </c>
      <c r="J2439" s="25"/>
    </row>
    <row r="2440" customHeight="1" spans="1:10">
      <c r="A2440" s="19">
        <v>2437</v>
      </c>
      <c r="B2440" s="55" t="s">
        <v>2040</v>
      </c>
      <c r="C2440" s="49" t="s">
        <v>2002</v>
      </c>
      <c r="D2440" s="38" t="s">
        <v>2003</v>
      </c>
      <c r="E2440" s="38" t="s">
        <v>136</v>
      </c>
      <c r="F2440" s="51">
        <v>4.12</v>
      </c>
      <c r="G2440" s="57">
        <v>4.12</v>
      </c>
      <c r="H2440" s="38">
        <v>100</v>
      </c>
      <c r="I2440" s="58">
        <v>412</v>
      </c>
      <c r="J2440" s="25"/>
    </row>
    <row r="2441" customHeight="1" spans="1:10">
      <c r="A2441" s="19">
        <v>2438</v>
      </c>
      <c r="B2441" s="55" t="s">
        <v>2041</v>
      </c>
      <c r="C2441" s="49" t="s">
        <v>2002</v>
      </c>
      <c r="D2441" s="38" t="s">
        <v>2003</v>
      </c>
      <c r="E2441" s="38" t="s">
        <v>136</v>
      </c>
      <c r="F2441" s="51">
        <v>7.73</v>
      </c>
      <c r="G2441" s="57">
        <v>7.73</v>
      </c>
      <c r="H2441" s="38">
        <v>100</v>
      </c>
      <c r="I2441" s="58">
        <v>773</v>
      </c>
      <c r="J2441" s="25"/>
    </row>
    <row r="2442" customHeight="1" spans="1:10">
      <c r="A2442" s="19">
        <v>2439</v>
      </c>
      <c r="B2442" s="55" t="s">
        <v>2042</v>
      </c>
      <c r="C2442" s="49" t="s">
        <v>2002</v>
      </c>
      <c r="D2442" s="38" t="s">
        <v>2003</v>
      </c>
      <c r="E2442" s="38" t="s">
        <v>136</v>
      </c>
      <c r="F2442" s="51">
        <v>6.36</v>
      </c>
      <c r="G2442" s="57">
        <v>6.36</v>
      </c>
      <c r="H2442" s="38">
        <v>100</v>
      </c>
      <c r="I2442" s="58">
        <v>636</v>
      </c>
      <c r="J2442" s="25"/>
    </row>
    <row r="2443" customHeight="1" spans="1:10">
      <c r="A2443" s="19">
        <v>2440</v>
      </c>
      <c r="B2443" s="55" t="s">
        <v>2043</v>
      </c>
      <c r="C2443" s="49" t="s">
        <v>2002</v>
      </c>
      <c r="D2443" s="38" t="s">
        <v>2003</v>
      </c>
      <c r="E2443" s="38" t="s">
        <v>136</v>
      </c>
      <c r="F2443" s="51">
        <v>4.11</v>
      </c>
      <c r="G2443" s="57">
        <v>4.11</v>
      </c>
      <c r="H2443" s="38">
        <v>100</v>
      </c>
      <c r="I2443" s="58">
        <v>411</v>
      </c>
      <c r="J2443" s="25"/>
    </row>
    <row r="2444" customHeight="1" spans="1:10">
      <c r="A2444" s="19">
        <v>2441</v>
      </c>
      <c r="B2444" s="55" t="s">
        <v>2044</v>
      </c>
      <c r="C2444" s="49" t="s">
        <v>2002</v>
      </c>
      <c r="D2444" s="38" t="s">
        <v>2003</v>
      </c>
      <c r="E2444" s="38" t="s">
        <v>136</v>
      </c>
      <c r="F2444" s="51">
        <v>6.92</v>
      </c>
      <c r="G2444" s="57">
        <v>6.92</v>
      </c>
      <c r="H2444" s="38">
        <v>100</v>
      </c>
      <c r="I2444" s="58">
        <v>692</v>
      </c>
      <c r="J2444" s="25"/>
    </row>
    <row r="2445" customHeight="1" spans="1:10">
      <c r="A2445" s="19">
        <v>2442</v>
      </c>
      <c r="B2445" s="55" t="s">
        <v>2045</v>
      </c>
      <c r="C2445" s="49" t="s">
        <v>2002</v>
      </c>
      <c r="D2445" s="38" t="s">
        <v>2003</v>
      </c>
      <c r="E2445" s="38" t="s">
        <v>136</v>
      </c>
      <c r="F2445" s="51">
        <v>3.03</v>
      </c>
      <c r="G2445" s="57">
        <v>3.03</v>
      </c>
      <c r="H2445" s="38">
        <v>100</v>
      </c>
      <c r="I2445" s="58">
        <v>303</v>
      </c>
      <c r="J2445" s="25"/>
    </row>
    <row r="2446" customHeight="1" spans="1:10">
      <c r="A2446" s="19">
        <v>2443</v>
      </c>
      <c r="B2446" s="55" t="s">
        <v>2046</v>
      </c>
      <c r="C2446" s="49" t="s">
        <v>2002</v>
      </c>
      <c r="D2446" s="38" t="s">
        <v>2003</v>
      </c>
      <c r="E2446" s="38" t="s">
        <v>136</v>
      </c>
      <c r="F2446" s="51">
        <v>4.49</v>
      </c>
      <c r="G2446" s="57">
        <v>4.49</v>
      </c>
      <c r="H2446" s="38">
        <v>100</v>
      </c>
      <c r="I2446" s="58">
        <v>449</v>
      </c>
      <c r="J2446" s="25"/>
    </row>
    <row r="2447" customHeight="1" spans="1:10">
      <c r="A2447" s="19">
        <v>2444</v>
      </c>
      <c r="B2447" s="55" t="s">
        <v>2047</v>
      </c>
      <c r="C2447" s="49" t="s">
        <v>2002</v>
      </c>
      <c r="D2447" s="38" t="s">
        <v>2003</v>
      </c>
      <c r="E2447" s="38" t="s">
        <v>136</v>
      </c>
      <c r="F2447" s="51">
        <v>1.77</v>
      </c>
      <c r="G2447" s="57">
        <v>1.77</v>
      </c>
      <c r="H2447" s="38">
        <v>100</v>
      </c>
      <c r="I2447" s="58">
        <v>177</v>
      </c>
      <c r="J2447" s="25"/>
    </row>
    <row r="2448" customHeight="1" spans="1:10">
      <c r="A2448" s="19">
        <v>2445</v>
      </c>
      <c r="B2448" s="55" t="s">
        <v>2048</v>
      </c>
      <c r="C2448" s="49" t="s">
        <v>2002</v>
      </c>
      <c r="D2448" s="38" t="s">
        <v>2003</v>
      </c>
      <c r="E2448" s="38" t="s">
        <v>136</v>
      </c>
      <c r="F2448" s="51">
        <v>2.39</v>
      </c>
      <c r="G2448" s="57">
        <v>2.39</v>
      </c>
      <c r="H2448" s="38">
        <v>100</v>
      </c>
      <c r="I2448" s="58">
        <v>239</v>
      </c>
      <c r="J2448" s="25"/>
    </row>
    <row r="2449" customHeight="1" spans="1:10">
      <c r="A2449" s="19">
        <v>2446</v>
      </c>
      <c r="B2449" s="55" t="s">
        <v>2049</v>
      </c>
      <c r="C2449" s="49" t="s">
        <v>2002</v>
      </c>
      <c r="D2449" s="38" t="s">
        <v>2003</v>
      </c>
      <c r="E2449" s="38" t="s">
        <v>136</v>
      </c>
      <c r="F2449" s="51">
        <v>4.78</v>
      </c>
      <c r="G2449" s="57">
        <v>4.78</v>
      </c>
      <c r="H2449" s="38">
        <v>100</v>
      </c>
      <c r="I2449" s="58">
        <v>478</v>
      </c>
      <c r="J2449" s="25"/>
    </row>
    <row r="2450" customHeight="1" spans="1:10">
      <c r="A2450" s="19">
        <v>2447</v>
      </c>
      <c r="B2450" s="55" t="s">
        <v>2050</v>
      </c>
      <c r="C2450" s="49" t="s">
        <v>2002</v>
      </c>
      <c r="D2450" s="38" t="s">
        <v>2003</v>
      </c>
      <c r="E2450" s="38" t="s">
        <v>136</v>
      </c>
      <c r="F2450" s="51">
        <v>3.83</v>
      </c>
      <c r="G2450" s="57">
        <v>3.83</v>
      </c>
      <c r="H2450" s="38">
        <v>100</v>
      </c>
      <c r="I2450" s="58">
        <v>383</v>
      </c>
      <c r="J2450" s="25"/>
    </row>
    <row r="2451" customHeight="1" spans="1:10">
      <c r="A2451" s="19">
        <v>2448</v>
      </c>
      <c r="B2451" s="55" t="s">
        <v>2051</v>
      </c>
      <c r="C2451" s="49" t="s">
        <v>2002</v>
      </c>
      <c r="D2451" s="38" t="s">
        <v>2003</v>
      </c>
      <c r="E2451" s="38" t="s">
        <v>136</v>
      </c>
      <c r="F2451" s="51">
        <v>5.33</v>
      </c>
      <c r="G2451" s="57">
        <v>5.33</v>
      </c>
      <c r="H2451" s="38">
        <v>100</v>
      </c>
      <c r="I2451" s="58">
        <v>533</v>
      </c>
      <c r="J2451" s="25"/>
    </row>
    <row r="2452" customHeight="1" spans="1:10">
      <c r="A2452" s="19">
        <v>2449</v>
      </c>
      <c r="B2452" s="55" t="s">
        <v>2052</v>
      </c>
      <c r="C2452" s="49" t="s">
        <v>2002</v>
      </c>
      <c r="D2452" s="38" t="s">
        <v>2003</v>
      </c>
      <c r="E2452" s="38" t="s">
        <v>136</v>
      </c>
      <c r="F2452" s="51">
        <v>2.01</v>
      </c>
      <c r="G2452" s="57">
        <v>2.01</v>
      </c>
      <c r="H2452" s="38">
        <v>100</v>
      </c>
      <c r="I2452" s="58">
        <v>201</v>
      </c>
      <c r="J2452" s="25"/>
    </row>
    <row r="2453" customHeight="1" spans="1:10">
      <c r="A2453" s="19">
        <v>2450</v>
      </c>
      <c r="B2453" s="55" t="s">
        <v>2053</v>
      </c>
      <c r="C2453" s="49" t="s">
        <v>2002</v>
      </c>
      <c r="D2453" s="38" t="s">
        <v>2003</v>
      </c>
      <c r="E2453" s="38" t="s">
        <v>136</v>
      </c>
      <c r="F2453" s="51">
        <v>3.15</v>
      </c>
      <c r="G2453" s="57">
        <v>3.15</v>
      </c>
      <c r="H2453" s="38">
        <v>100</v>
      </c>
      <c r="I2453" s="58">
        <v>315</v>
      </c>
      <c r="J2453" s="25"/>
    </row>
    <row r="2454" customHeight="1" spans="1:10">
      <c r="A2454" s="19">
        <v>2451</v>
      </c>
      <c r="B2454" s="55" t="s">
        <v>2054</v>
      </c>
      <c r="C2454" s="49" t="s">
        <v>2002</v>
      </c>
      <c r="D2454" s="38" t="s">
        <v>2003</v>
      </c>
      <c r="E2454" s="38" t="s">
        <v>136</v>
      </c>
      <c r="F2454" s="51">
        <v>4.87</v>
      </c>
      <c r="G2454" s="57">
        <v>4.87</v>
      </c>
      <c r="H2454" s="38">
        <v>100</v>
      </c>
      <c r="I2454" s="58">
        <v>487</v>
      </c>
      <c r="J2454" s="25"/>
    </row>
    <row r="2455" customHeight="1" spans="1:10">
      <c r="A2455" s="19">
        <v>2452</v>
      </c>
      <c r="B2455" s="55" t="s">
        <v>2055</v>
      </c>
      <c r="C2455" s="49" t="s">
        <v>2002</v>
      </c>
      <c r="D2455" s="38" t="s">
        <v>2003</v>
      </c>
      <c r="E2455" s="38" t="s">
        <v>136</v>
      </c>
      <c r="F2455" s="51">
        <v>3.23</v>
      </c>
      <c r="G2455" s="57">
        <v>3.23</v>
      </c>
      <c r="H2455" s="38">
        <v>100</v>
      </c>
      <c r="I2455" s="58">
        <v>323</v>
      </c>
      <c r="J2455" s="25"/>
    </row>
    <row r="2456" customHeight="1" spans="1:10">
      <c r="A2456" s="19">
        <v>2453</v>
      </c>
      <c r="B2456" s="55" t="s">
        <v>2056</v>
      </c>
      <c r="C2456" s="49" t="s">
        <v>2002</v>
      </c>
      <c r="D2456" s="38" t="s">
        <v>2003</v>
      </c>
      <c r="E2456" s="38" t="s">
        <v>136</v>
      </c>
      <c r="F2456" s="51">
        <v>5.82</v>
      </c>
      <c r="G2456" s="57">
        <v>5.82</v>
      </c>
      <c r="H2456" s="38">
        <v>100</v>
      </c>
      <c r="I2456" s="58">
        <v>582</v>
      </c>
      <c r="J2456" s="25"/>
    </row>
    <row r="2457" customHeight="1" spans="1:10">
      <c r="A2457" s="19">
        <v>2454</v>
      </c>
      <c r="B2457" s="55" t="s">
        <v>2057</v>
      </c>
      <c r="C2457" s="49" t="s">
        <v>2002</v>
      </c>
      <c r="D2457" s="38" t="s">
        <v>2003</v>
      </c>
      <c r="E2457" s="38" t="s">
        <v>136</v>
      </c>
      <c r="F2457" s="51">
        <v>6.38</v>
      </c>
      <c r="G2457" s="57">
        <v>6.38</v>
      </c>
      <c r="H2457" s="38">
        <v>100</v>
      </c>
      <c r="I2457" s="58">
        <v>638</v>
      </c>
      <c r="J2457" s="25"/>
    </row>
    <row r="2458" customHeight="1" spans="1:10">
      <c r="A2458" s="19">
        <v>2455</v>
      </c>
      <c r="B2458" s="55" t="s">
        <v>2058</v>
      </c>
      <c r="C2458" s="49" t="s">
        <v>2002</v>
      </c>
      <c r="D2458" s="38" t="s">
        <v>2003</v>
      </c>
      <c r="E2458" s="38" t="s">
        <v>156</v>
      </c>
      <c r="F2458" s="51">
        <v>6.53</v>
      </c>
      <c r="G2458" s="57">
        <v>6.53</v>
      </c>
      <c r="H2458" s="38">
        <v>100</v>
      </c>
      <c r="I2458" s="58">
        <v>653</v>
      </c>
      <c r="J2458" s="25"/>
    </row>
    <row r="2459" customHeight="1" spans="1:10">
      <c r="A2459" s="19">
        <v>2456</v>
      </c>
      <c r="B2459" s="55" t="s">
        <v>2059</v>
      </c>
      <c r="C2459" s="49" t="s">
        <v>2002</v>
      </c>
      <c r="D2459" s="38" t="s">
        <v>2003</v>
      </c>
      <c r="E2459" s="38" t="s">
        <v>156</v>
      </c>
      <c r="F2459" s="51">
        <v>3.88</v>
      </c>
      <c r="G2459" s="57">
        <v>3.88</v>
      </c>
      <c r="H2459" s="38">
        <v>100</v>
      </c>
      <c r="I2459" s="58">
        <v>388</v>
      </c>
      <c r="J2459" s="25"/>
    </row>
    <row r="2460" customHeight="1" spans="1:10">
      <c r="A2460" s="19">
        <v>2457</v>
      </c>
      <c r="B2460" s="55" t="s">
        <v>2060</v>
      </c>
      <c r="C2460" s="49" t="s">
        <v>2002</v>
      </c>
      <c r="D2460" s="38" t="s">
        <v>2003</v>
      </c>
      <c r="E2460" s="38" t="s">
        <v>156</v>
      </c>
      <c r="F2460" s="51">
        <v>5.3</v>
      </c>
      <c r="G2460" s="57">
        <v>5.3</v>
      </c>
      <c r="H2460" s="38">
        <v>100</v>
      </c>
      <c r="I2460" s="58">
        <v>530</v>
      </c>
      <c r="J2460" s="25"/>
    </row>
    <row r="2461" customHeight="1" spans="1:10">
      <c r="A2461" s="19">
        <v>2458</v>
      </c>
      <c r="B2461" s="55" t="s">
        <v>2061</v>
      </c>
      <c r="C2461" s="49" t="s">
        <v>2002</v>
      </c>
      <c r="D2461" s="38" t="s">
        <v>2003</v>
      </c>
      <c r="E2461" s="38" t="s">
        <v>156</v>
      </c>
      <c r="F2461" s="51">
        <v>4.49</v>
      </c>
      <c r="G2461" s="57">
        <v>4.49</v>
      </c>
      <c r="H2461" s="38">
        <v>100</v>
      </c>
      <c r="I2461" s="58">
        <v>449</v>
      </c>
      <c r="J2461" s="25"/>
    </row>
    <row r="2462" customHeight="1" spans="1:10">
      <c r="A2462" s="19">
        <v>2459</v>
      </c>
      <c r="B2462" s="55" t="s">
        <v>2062</v>
      </c>
      <c r="C2462" s="49" t="s">
        <v>2002</v>
      </c>
      <c r="D2462" s="38" t="s">
        <v>2003</v>
      </c>
      <c r="E2462" s="38" t="s">
        <v>156</v>
      </c>
      <c r="F2462" s="51">
        <v>6.73</v>
      </c>
      <c r="G2462" s="57">
        <v>6.73</v>
      </c>
      <c r="H2462" s="38">
        <v>100</v>
      </c>
      <c r="I2462" s="58">
        <v>673</v>
      </c>
      <c r="J2462" s="25"/>
    </row>
    <row r="2463" customHeight="1" spans="1:10">
      <c r="A2463" s="19">
        <v>2460</v>
      </c>
      <c r="B2463" s="55" t="s">
        <v>2063</v>
      </c>
      <c r="C2463" s="49" t="s">
        <v>2002</v>
      </c>
      <c r="D2463" s="38" t="s">
        <v>2003</v>
      </c>
      <c r="E2463" s="38" t="s">
        <v>156</v>
      </c>
      <c r="F2463" s="51">
        <v>3.47</v>
      </c>
      <c r="G2463" s="57">
        <v>3.47</v>
      </c>
      <c r="H2463" s="38">
        <v>100</v>
      </c>
      <c r="I2463" s="58">
        <v>347</v>
      </c>
      <c r="J2463" s="25"/>
    </row>
    <row r="2464" customHeight="1" spans="1:10">
      <c r="A2464" s="19">
        <v>2461</v>
      </c>
      <c r="B2464" s="55" t="s">
        <v>2064</v>
      </c>
      <c r="C2464" s="49" t="s">
        <v>2002</v>
      </c>
      <c r="D2464" s="38" t="s">
        <v>2003</v>
      </c>
      <c r="E2464" s="38" t="s">
        <v>156</v>
      </c>
      <c r="F2464" s="51">
        <v>6.01</v>
      </c>
      <c r="G2464" s="57">
        <v>6.01</v>
      </c>
      <c r="H2464" s="38">
        <v>100</v>
      </c>
      <c r="I2464" s="58">
        <v>601</v>
      </c>
      <c r="J2464" s="25"/>
    </row>
    <row r="2465" customHeight="1" spans="1:10">
      <c r="A2465" s="19">
        <v>2462</v>
      </c>
      <c r="B2465" s="55" t="s">
        <v>2065</v>
      </c>
      <c r="C2465" s="49" t="s">
        <v>2002</v>
      </c>
      <c r="D2465" s="38" t="s">
        <v>2003</v>
      </c>
      <c r="E2465" s="38" t="s">
        <v>156</v>
      </c>
      <c r="F2465" s="51">
        <v>4.08</v>
      </c>
      <c r="G2465" s="57">
        <v>4.08</v>
      </c>
      <c r="H2465" s="38">
        <v>100</v>
      </c>
      <c r="I2465" s="58">
        <v>408</v>
      </c>
      <c r="J2465" s="25"/>
    </row>
    <row r="2466" customHeight="1" spans="1:10">
      <c r="A2466" s="19">
        <v>2463</v>
      </c>
      <c r="B2466" s="55" t="s">
        <v>2066</v>
      </c>
      <c r="C2466" s="49" t="s">
        <v>2002</v>
      </c>
      <c r="D2466" s="38" t="s">
        <v>2003</v>
      </c>
      <c r="E2466" s="38" t="s">
        <v>156</v>
      </c>
      <c r="F2466" s="51">
        <v>7.14</v>
      </c>
      <c r="G2466" s="57">
        <v>7.14</v>
      </c>
      <c r="H2466" s="38">
        <v>100</v>
      </c>
      <c r="I2466" s="58">
        <v>714</v>
      </c>
      <c r="J2466" s="25"/>
    </row>
    <row r="2467" customHeight="1" spans="1:10">
      <c r="A2467" s="19">
        <v>2464</v>
      </c>
      <c r="B2467" s="55" t="s">
        <v>2067</v>
      </c>
      <c r="C2467" s="49" t="s">
        <v>2002</v>
      </c>
      <c r="D2467" s="38" t="s">
        <v>2003</v>
      </c>
      <c r="E2467" s="38" t="s">
        <v>156</v>
      </c>
      <c r="F2467" s="51">
        <v>3.26</v>
      </c>
      <c r="G2467" s="57">
        <v>3.26</v>
      </c>
      <c r="H2467" s="38">
        <v>100</v>
      </c>
      <c r="I2467" s="58">
        <v>326</v>
      </c>
      <c r="J2467" s="25"/>
    </row>
    <row r="2468" customHeight="1" spans="1:10">
      <c r="A2468" s="19">
        <v>2465</v>
      </c>
      <c r="B2468" s="55" t="s">
        <v>2068</v>
      </c>
      <c r="C2468" s="49" t="s">
        <v>2002</v>
      </c>
      <c r="D2468" s="38" t="s">
        <v>2003</v>
      </c>
      <c r="E2468" s="38" t="s">
        <v>156</v>
      </c>
      <c r="F2468" s="51">
        <v>8.57</v>
      </c>
      <c r="G2468" s="57">
        <v>8.57</v>
      </c>
      <c r="H2468" s="38">
        <v>100</v>
      </c>
      <c r="I2468" s="58">
        <v>857</v>
      </c>
      <c r="J2468" s="25"/>
    </row>
    <row r="2469" customHeight="1" spans="1:10">
      <c r="A2469" s="19">
        <v>2466</v>
      </c>
      <c r="B2469" s="55" t="s">
        <v>2069</v>
      </c>
      <c r="C2469" s="49" t="s">
        <v>2002</v>
      </c>
      <c r="D2469" s="38" t="s">
        <v>2003</v>
      </c>
      <c r="E2469" s="38" t="s">
        <v>156</v>
      </c>
      <c r="F2469" s="51">
        <v>5.3</v>
      </c>
      <c r="G2469" s="57">
        <v>5.3</v>
      </c>
      <c r="H2469" s="38">
        <v>100</v>
      </c>
      <c r="I2469" s="58">
        <v>530</v>
      </c>
      <c r="J2469" s="25"/>
    </row>
    <row r="2470" customHeight="1" spans="1:10">
      <c r="A2470" s="19">
        <v>2467</v>
      </c>
      <c r="B2470" s="55" t="s">
        <v>2070</v>
      </c>
      <c r="C2470" s="49" t="s">
        <v>2002</v>
      </c>
      <c r="D2470" s="38" t="s">
        <v>2003</v>
      </c>
      <c r="E2470" s="38" t="s">
        <v>156</v>
      </c>
      <c r="F2470" s="51">
        <v>3.67</v>
      </c>
      <c r="G2470" s="57">
        <v>3.67</v>
      </c>
      <c r="H2470" s="38">
        <v>100</v>
      </c>
      <c r="I2470" s="58">
        <v>367</v>
      </c>
      <c r="J2470" s="25"/>
    </row>
    <row r="2471" customHeight="1" spans="1:10">
      <c r="A2471" s="19">
        <v>2468</v>
      </c>
      <c r="B2471" s="55" t="s">
        <v>2071</v>
      </c>
      <c r="C2471" s="49" t="s">
        <v>2002</v>
      </c>
      <c r="D2471" s="38" t="s">
        <v>2003</v>
      </c>
      <c r="E2471" s="38" t="s">
        <v>156</v>
      </c>
      <c r="F2471" s="51">
        <v>7.95</v>
      </c>
      <c r="G2471" s="57">
        <v>7.95</v>
      </c>
      <c r="H2471" s="38">
        <v>100</v>
      </c>
      <c r="I2471" s="58">
        <v>795</v>
      </c>
      <c r="J2471" s="25"/>
    </row>
    <row r="2472" customHeight="1" spans="1:10">
      <c r="A2472" s="19">
        <v>2469</v>
      </c>
      <c r="B2472" s="55" t="s">
        <v>2072</v>
      </c>
      <c r="C2472" s="49" t="s">
        <v>2002</v>
      </c>
      <c r="D2472" s="38" t="s">
        <v>2003</v>
      </c>
      <c r="E2472" s="38" t="s">
        <v>156</v>
      </c>
      <c r="F2472" s="51">
        <v>2.04</v>
      </c>
      <c r="G2472" s="57">
        <v>2.04</v>
      </c>
      <c r="H2472" s="38">
        <v>100</v>
      </c>
      <c r="I2472" s="58">
        <v>204</v>
      </c>
      <c r="J2472" s="25"/>
    </row>
    <row r="2473" customHeight="1" spans="1:10">
      <c r="A2473" s="19">
        <v>2470</v>
      </c>
      <c r="B2473" s="55" t="s">
        <v>2073</v>
      </c>
      <c r="C2473" s="49" t="s">
        <v>2002</v>
      </c>
      <c r="D2473" s="38" t="s">
        <v>2003</v>
      </c>
      <c r="E2473" s="38" t="s">
        <v>156</v>
      </c>
      <c r="F2473" s="51">
        <v>3.12</v>
      </c>
      <c r="G2473" s="57">
        <v>3.12</v>
      </c>
      <c r="H2473" s="38">
        <v>100</v>
      </c>
      <c r="I2473" s="58">
        <v>312</v>
      </c>
      <c r="J2473" s="25"/>
    </row>
    <row r="2474" customHeight="1" spans="1:10">
      <c r="A2474" s="19">
        <v>2471</v>
      </c>
      <c r="B2474" s="55" t="s">
        <v>2074</v>
      </c>
      <c r="C2474" s="49" t="s">
        <v>2002</v>
      </c>
      <c r="D2474" s="38" t="s">
        <v>2003</v>
      </c>
      <c r="E2474" s="38" t="s">
        <v>156</v>
      </c>
      <c r="F2474" s="51">
        <v>3.47</v>
      </c>
      <c r="G2474" s="57">
        <v>3.47</v>
      </c>
      <c r="H2474" s="38">
        <v>100</v>
      </c>
      <c r="I2474" s="58">
        <v>347</v>
      </c>
      <c r="J2474" s="25"/>
    </row>
    <row r="2475" customHeight="1" spans="1:10">
      <c r="A2475" s="19">
        <v>2472</v>
      </c>
      <c r="B2475" s="55" t="s">
        <v>2075</v>
      </c>
      <c r="C2475" s="49" t="s">
        <v>2002</v>
      </c>
      <c r="D2475" s="38" t="s">
        <v>2003</v>
      </c>
      <c r="E2475" s="38" t="s">
        <v>156</v>
      </c>
      <c r="F2475" s="51">
        <v>6.32</v>
      </c>
      <c r="G2475" s="57">
        <v>6.32</v>
      </c>
      <c r="H2475" s="38">
        <v>100</v>
      </c>
      <c r="I2475" s="58">
        <v>632</v>
      </c>
      <c r="J2475" s="25"/>
    </row>
    <row r="2476" customHeight="1" spans="1:10">
      <c r="A2476" s="19">
        <v>2473</v>
      </c>
      <c r="B2476" s="55" t="s">
        <v>2076</v>
      </c>
      <c r="C2476" s="49" t="s">
        <v>2002</v>
      </c>
      <c r="D2476" s="38" t="s">
        <v>2003</v>
      </c>
      <c r="E2476" s="38" t="s">
        <v>156</v>
      </c>
      <c r="F2476" s="51">
        <v>4.9</v>
      </c>
      <c r="G2476" s="57">
        <v>4.9</v>
      </c>
      <c r="H2476" s="38">
        <v>100</v>
      </c>
      <c r="I2476" s="58">
        <v>490</v>
      </c>
      <c r="J2476" s="25"/>
    </row>
    <row r="2477" customHeight="1" spans="1:10">
      <c r="A2477" s="19">
        <v>2474</v>
      </c>
      <c r="B2477" s="55" t="s">
        <v>2077</v>
      </c>
      <c r="C2477" s="49" t="s">
        <v>2002</v>
      </c>
      <c r="D2477" s="38" t="s">
        <v>2003</v>
      </c>
      <c r="E2477" s="38" t="s">
        <v>156</v>
      </c>
      <c r="F2477" s="51">
        <v>8.38</v>
      </c>
      <c r="G2477" s="57">
        <v>8.38</v>
      </c>
      <c r="H2477" s="38">
        <v>100</v>
      </c>
      <c r="I2477" s="58">
        <v>838</v>
      </c>
      <c r="J2477" s="25"/>
    </row>
    <row r="2478" customHeight="1" spans="1:10">
      <c r="A2478" s="19">
        <v>2475</v>
      </c>
      <c r="B2478" s="55" t="s">
        <v>2078</v>
      </c>
      <c r="C2478" s="49" t="s">
        <v>2002</v>
      </c>
      <c r="D2478" s="38" t="s">
        <v>2003</v>
      </c>
      <c r="E2478" s="38" t="s">
        <v>156</v>
      </c>
      <c r="F2478" s="51">
        <v>2.65</v>
      </c>
      <c r="G2478" s="57">
        <v>2.65</v>
      </c>
      <c r="H2478" s="38">
        <v>100</v>
      </c>
      <c r="I2478" s="58">
        <v>265</v>
      </c>
      <c r="J2478" s="25"/>
    </row>
    <row r="2479" customHeight="1" spans="1:10">
      <c r="A2479" s="19">
        <v>2476</v>
      </c>
      <c r="B2479" s="55" t="s">
        <v>2079</v>
      </c>
      <c r="C2479" s="49" t="s">
        <v>2002</v>
      </c>
      <c r="D2479" s="38" t="s">
        <v>2003</v>
      </c>
      <c r="E2479" s="38" t="s">
        <v>156</v>
      </c>
      <c r="F2479" s="51">
        <v>3.53</v>
      </c>
      <c r="G2479" s="57">
        <v>3.53</v>
      </c>
      <c r="H2479" s="38">
        <v>100</v>
      </c>
      <c r="I2479" s="58">
        <v>353</v>
      </c>
      <c r="J2479" s="25"/>
    </row>
    <row r="2480" customHeight="1" spans="1:10">
      <c r="A2480" s="19">
        <v>2477</v>
      </c>
      <c r="B2480" s="55" t="s">
        <v>2080</v>
      </c>
      <c r="C2480" s="49" t="s">
        <v>2002</v>
      </c>
      <c r="D2480" s="38" t="s">
        <v>2003</v>
      </c>
      <c r="E2480" s="38" t="s">
        <v>156</v>
      </c>
      <c r="F2480" s="51">
        <v>5.51</v>
      </c>
      <c r="G2480" s="57">
        <v>5.51</v>
      </c>
      <c r="H2480" s="38">
        <v>100</v>
      </c>
      <c r="I2480" s="58">
        <v>551</v>
      </c>
      <c r="J2480" s="25"/>
    </row>
    <row r="2481" customHeight="1" spans="1:10">
      <c r="A2481" s="19">
        <v>2478</v>
      </c>
      <c r="B2481" s="55" t="s">
        <v>2081</v>
      </c>
      <c r="C2481" s="49" t="s">
        <v>2002</v>
      </c>
      <c r="D2481" s="38" t="s">
        <v>2003</v>
      </c>
      <c r="E2481" s="38" t="s">
        <v>156</v>
      </c>
      <c r="F2481" s="51">
        <v>4.16</v>
      </c>
      <c r="G2481" s="57">
        <v>4.16</v>
      </c>
      <c r="H2481" s="38">
        <v>100</v>
      </c>
      <c r="I2481" s="58">
        <v>416</v>
      </c>
      <c r="J2481" s="25"/>
    </row>
    <row r="2482" customHeight="1" spans="1:10">
      <c r="A2482" s="19">
        <v>2479</v>
      </c>
      <c r="B2482" s="55" t="s">
        <v>2082</v>
      </c>
      <c r="C2482" s="49" t="s">
        <v>2002</v>
      </c>
      <c r="D2482" s="38" t="s">
        <v>2003</v>
      </c>
      <c r="E2482" s="38" t="s">
        <v>156</v>
      </c>
      <c r="F2482" s="51">
        <v>3.43</v>
      </c>
      <c r="G2482" s="57">
        <v>3.43</v>
      </c>
      <c r="H2482" s="38">
        <v>100</v>
      </c>
      <c r="I2482" s="58">
        <v>343</v>
      </c>
      <c r="J2482" s="25"/>
    </row>
    <row r="2483" customHeight="1" spans="1:10">
      <c r="A2483" s="19">
        <v>2480</v>
      </c>
      <c r="B2483" s="55" t="s">
        <v>2083</v>
      </c>
      <c r="C2483" s="49" t="s">
        <v>2002</v>
      </c>
      <c r="D2483" s="38" t="s">
        <v>2003</v>
      </c>
      <c r="E2483" s="38" t="s">
        <v>156</v>
      </c>
      <c r="F2483" s="51">
        <v>3.47</v>
      </c>
      <c r="G2483" s="57">
        <v>3.47</v>
      </c>
      <c r="H2483" s="38">
        <v>100</v>
      </c>
      <c r="I2483" s="58">
        <v>347</v>
      </c>
      <c r="J2483" s="25"/>
    </row>
    <row r="2484" customHeight="1" spans="1:10">
      <c r="A2484" s="19">
        <v>2481</v>
      </c>
      <c r="B2484" s="55" t="s">
        <v>13836</v>
      </c>
      <c r="C2484" s="49" t="s">
        <v>2002</v>
      </c>
      <c r="D2484" s="38" t="s">
        <v>2003</v>
      </c>
      <c r="E2484" s="38" t="s">
        <v>156</v>
      </c>
      <c r="F2484" s="51">
        <v>3.47</v>
      </c>
      <c r="G2484" s="57">
        <v>3.47</v>
      </c>
      <c r="H2484" s="38">
        <v>100</v>
      </c>
      <c r="I2484" s="58">
        <v>347</v>
      </c>
      <c r="J2484" s="25"/>
    </row>
    <row r="2485" customHeight="1" spans="1:10">
      <c r="A2485" s="19">
        <v>2482</v>
      </c>
      <c r="B2485" s="55" t="s">
        <v>2084</v>
      </c>
      <c r="C2485" s="49" t="s">
        <v>2002</v>
      </c>
      <c r="D2485" s="38" t="s">
        <v>2003</v>
      </c>
      <c r="E2485" s="38" t="s">
        <v>156</v>
      </c>
      <c r="F2485" s="51">
        <v>3.26</v>
      </c>
      <c r="G2485" s="57">
        <v>3.26</v>
      </c>
      <c r="H2485" s="38">
        <v>100</v>
      </c>
      <c r="I2485" s="58">
        <v>326</v>
      </c>
      <c r="J2485" s="25"/>
    </row>
    <row r="2486" customHeight="1" spans="1:10">
      <c r="A2486" s="19">
        <v>2483</v>
      </c>
      <c r="B2486" s="55" t="s">
        <v>2085</v>
      </c>
      <c r="C2486" s="49" t="s">
        <v>2002</v>
      </c>
      <c r="D2486" s="38" t="s">
        <v>2003</v>
      </c>
      <c r="E2486" s="38" t="s">
        <v>156</v>
      </c>
      <c r="F2486" s="51">
        <v>4.69</v>
      </c>
      <c r="G2486" s="57">
        <v>4.69</v>
      </c>
      <c r="H2486" s="38">
        <v>100</v>
      </c>
      <c r="I2486" s="58">
        <v>469</v>
      </c>
      <c r="J2486" s="25"/>
    </row>
    <row r="2487" customHeight="1" spans="1:10">
      <c r="A2487" s="19">
        <v>2484</v>
      </c>
      <c r="B2487" s="55" t="s">
        <v>2086</v>
      </c>
      <c r="C2487" s="49" t="s">
        <v>2002</v>
      </c>
      <c r="D2487" s="38" t="s">
        <v>2003</v>
      </c>
      <c r="E2487" s="38" t="s">
        <v>156</v>
      </c>
      <c r="F2487" s="51">
        <v>4.9</v>
      </c>
      <c r="G2487" s="57">
        <v>4.9</v>
      </c>
      <c r="H2487" s="38">
        <v>100</v>
      </c>
      <c r="I2487" s="58">
        <v>490</v>
      </c>
      <c r="J2487" s="25"/>
    </row>
    <row r="2488" customHeight="1" spans="1:10">
      <c r="A2488" s="19">
        <v>2485</v>
      </c>
      <c r="B2488" s="55" t="s">
        <v>2087</v>
      </c>
      <c r="C2488" s="49" t="s">
        <v>2002</v>
      </c>
      <c r="D2488" s="38" t="s">
        <v>2003</v>
      </c>
      <c r="E2488" s="38" t="s">
        <v>156</v>
      </c>
      <c r="F2488" s="51">
        <v>4.08</v>
      </c>
      <c r="G2488" s="57">
        <v>4.08</v>
      </c>
      <c r="H2488" s="38">
        <v>100</v>
      </c>
      <c r="I2488" s="58">
        <v>408</v>
      </c>
      <c r="J2488" s="25"/>
    </row>
    <row r="2489" customHeight="1" spans="1:10">
      <c r="A2489" s="19">
        <v>2486</v>
      </c>
      <c r="B2489" s="55" t="s">
        <v>2088</v>
      </c>
      <c r="C2489" s="49" t="s">
        <v>2002</v>
      </c>
      <c r="D2489" s="38" t="s">
        <v>2003</v>
      </c>
      <c r="E2489" s="38" t="s">
        <v>156</v>
      </c>
      <c r="F2489" s="51">
        <v>2.96</v>
      </c>
      <c r="G2489" s="57">
        <v>2.96</v>
      </c>
      <c r="H2489" s="38">
        <v>100</v>
      </c>
      <c r="I2489" s="58">
        <v>296</v>
      </c>
      <c r="J2489" s="25"/>
    </row>
    <row r="2490" customHeight="1" spans="1:10">
      <c r="A2490" s="19">
        <v>2487</v>
      </c>
      <c r="B2490" s="55" t="s">
        <v>2089</v>
      </c>
      <c r="C2490" s="49" t="s">
        <v>2002</v>
      </c>
      <c r="D2490" s="38" t="s">
        <v>2003</v>
      </c>
      <c r="E2490" s="38" t="s">
        <v>156</v>
      </c>
      <c r="F2490" s="51">
        <v>4.77</v>
      </c>
      <c r="G2490" s="57">
        <v>4.77</v>
      </c>
      <c r="H2490" s="38">
        <v>100</v>
      </c>
      <c r="I2490" s="58">
        <v>477</v>
      </c>
      <c r="J2490" s="25"/>
    </row>
    <row r="2491" customHeight="1" spans="1:10">
      <c r="A2491" s="19">
        <v>2488</v>
      </c>
      <c r="B2491" s="55" t="s">
        <v>2090</v>
      </c>
      <c r="C2491" s="49" t="s">
        <v>2002</v>
      </c>
      <c r="D2491" s="38" t="s">
        <v>2003</v>
      </c>
      <c r="E2491" s="38" t="s">
        <v>156</v>
      </c>
      <c r="F2491" s="51">
        <v>2.65</v>
      </c>
      <c r="G2491" s="57">
        <v>2.65</v>
      </c>
      <c r="H2491" s="38">
        <v>100</v>
      </c>
      <c r="I2491" s="58">
        <v>265</v>
      </c>
      <c r="J2491" s="25"/>
    </row>
    <row r="2492" customHeight="1" spans="1:10">
      <c r="A2492" s="19">
        <v>2489</v>
      </c>
      <c r="B2492" s="55" t="s">
        <v>2091</v>
      </c>
      <c r="C2492" s="49" t="s">
        <v>2002</v>
      </c>
      <c r="D2492" s="38" t="s">
        <v>2003</v>
      </c>
      <c r="E2492" s="38" t="s">
        <v>156</v>
      </c>
      <c r="F2492" s="51">
        <v>7.28</v>
      </c>
      <c r="G2492" s="57">
        <v>7.28</v>
      </c>
      <c r="H2492" s="38">
        <v>100</v>
      </c>
      <c r="I2492" s="58">
        <v>728</v>
      </c>
      <c r="J2492" s="25"/>
    </row>
    <row r="2493" customHeight="1" spans="1:10">
      <c r="A2493" s="19">
        <v>2490</v>
      </c>
      <c r="B2493" s="55" t="s">
        <v>79</v>
      </c>
      <c r="C2493" s="49" t="s">
        <v>2002</v>
      </c>
      <c r="D2493" s="38" t="s">
        <v>2003</v>
      </c>
      <c r="E2493" s="38" t="s">
        <v>156</v>
      </c>
      <c r="F2493" s="51">
        <v>1.57</v>
      </c>
      <c r="G2493" s="57">
        <v>1.57</v>
      </c>
      <c r="H2493" s="38">
        <v>100</v>
      </c>
      <c r="I2493" s="58">
        <v>157</v>
      </c>
      <c r="J2493" s="25"/>
    </row>
    <row r="2494" customHeight="1" spans="1:10">
      <c r="A2494" s="19">
        <v>2491</v>
      </c>
      <c r="B2494" s="55" t="s">
        <v>2092</v>
      </c>
      <c r="C2494" s="49" t="s">
        <v>2002</v>
      </c>
      <c r="D2494" s="38" t="s">
        <v>2003</v>
      </c>
      <c r="E2494" s="38" t="s">
        <v>347</v>
      </c>
      <c r="F2494" s="51">
        <v>6.15</v>
      </c>
      <c r="G2494" s="57">
        <v>6.15</v>
      </c>
      <c r="H2494" s="38">
        <v>100</v>
      </c>
      <c r="I2494" s="58">
        <v>615</v>
      </c>
      <c r="J2494" s="25"/>
    </row>
    <row r="2495" customHeight="1" spans="1:10">
      <c r="A2495" s="19">
        <v>2492</v>
      </c>
      <c r="B2495" s="55" t="s">
        <v>2093</v>
      </c>
      <c r="C2495" s="49" t="s">
        <v>2002</v>
      </c>
      <c r="D2495" s="38" t="s">
        <v>2003</v>
      </c>
      <c r="E2495" s="38" t="s">
        <v>347</v>
      </c>
      <c r="F2495" s="51">
        <v>16.64</v>
      </c>
      <c r="G2495" s="57">
        <v>16.64</v>
      </c>
      <c r="H2495" s="38">
        <v>100</v>
      </c>
      <c r="I2495" s="58">
        <v>1664</v>
      </c>
      <c r="J2495" s="25"/>
    </row>
    <row r="2496" customHeight="1" spans="1:10">
      <c r="A2496" s="19">
        <v>2493</v>
      </c>
      <c r="B2496" s="55" t="s">
        <v>2094</v>
      </c>
      <c r="C2496" s="49" t="s">
        <v>2002</v>
      </c>
      <c r="D2496" s="38" t="s">
        <v>2003</v>
      </c>
      <c r="E2496" s="38" t="s">
        <v>347</v>
      </c>
      <c r="F2496" s="51">
        <v>3.26</v>
      </c>
      <c r="G2496" s="57">
        <v>3.26</v>
      </c>
      <c r="H2496" s="38">
        <v>100</v>
      </c>
      <c r="I2496" s="58">
        <v>326</v>
      </c>
      <c r="J2496" s="25"/>
    </row>
    <row r="2497" customHeight="1" spans="1:10">
      <c r="A2497" s="19">
        <v>2494</v>
      </c>
      <c r="B2497" s="55" t="s">
        <v>2095</v>
      </c>
      <c r="C2497" s="49" t="s">
        <v>2002</v>
      </c>
      <c r="D2497" s="38" t="s">
        <v>2003</v>
      </c>
      <c r="E2497" s="38" t="s">
        <v>347</v>
      </c>
      <c r="F2497" s="51">
        <v>2.33</v>
      </c>
      <c r="G2497" s="57">
        <v>2.33</v>
      </c>
      <c r="H2497" s="38">
        <v>100</v>
      </c>
      <c r="I2497" s="58">
        <v>233</v>
      </c>
      <c r="J2497" s="25"/>
    </row>
    <row r="2498" customHeight="1" spans="1:10">
      <c r="A2498" s="19">
        <v>2495</v>
      </c>
      <c r="B2498" s="55" t="s">
        <v>2096</v>
      </c>
      <c r="C2498" s="49" t="s">
        <v>2002</v>
      </c>
      <c r="D2498" s="38" t="s">
        <v>2003</v>
      </c>
      <c r="E2498" s="38" t="s">
        <v>347</v>
      </c>
      <c r="F2498" s="51">
        <v>1.82</v>
      </c>
      <c r="G2498" s="57">
        <v>1.82</v>
      </c>
      <c r="H2498" s="38">
        <v>100</v>
      </c>
      <c r="I2498" s="58">
        <v>182</v>
      </c>
      <c r="J2498" s="25"/>
    </row>
    <row r="2499" customHeight="1" spans="1:10">
      <c r="A2499" s="19">
        <v>2496</v>
      </c>
      <c r="B2499" s="55" t="s">
        <v>2097</v>
      </c>
      <c r="C2499" s="49" t="s">
        <v>2002</v>
      </c>
      <c r="D2499" s="38" t="s">
        <v>2003</v>
      </c>
      <c r="E2499" s="38" t="s">
        <v>347</v>
      </c>
      <c r="F2499" s="51">
        <v>2.45</v>
      </c>
      <c r="G2499" s="57">
        <v>2.45</v>
      </c>
      <c r="H2499" s="38">
        <v>100</v>
      </c>
      <c r="I2499" s="58">
        <v>245</v>
      </c>
      <c r="J2499" s="25"/>
    </row>
    <row r="2500" customHeight="1" spans="1:10">
      <c r="A2500" s="19">
        <v>2497</v>
      </c>
      <c r="B2500" s="55" t="s">
        <v>2098</v>
      </c>
      <c r="C2500" s="49" t="s">
        <v>2002</v>
      </c>
      <c r="D2500" s="38" t="s">
        <v>2003</v>
      </c>
      <c r="E2500" s="38" t="s">
        <v>347</v>
      </c>
      <c r="F2500" s="51">
        <v>1.75</v>
      </c>
      <c r="G2500" s="57">
        <v>1.75</v>
      </c>
      <c r="H2500" s="38">
        <v>100</v>
      </c>
      <c r="I2500" s="58">
        <v>175</v>
      </c>
      <c r="J2500" s="25"/>
    </row>
    <row r="2501" customHeight="1" spans="1:10">
      <c r="A2501" s="19">
        <v>2498</v>
      </c>
      <c r="B2501" s="55" t="s">
        <v>2099</v>
      </c>
      <c r="C2501" s="49" t="s">
        <v>2002</v>
      </c>
      <c r="D2501" s="38" t="s">
        <v>2003</v>
      </c>
      <c r="E2501" s="38" t="s">
        <v>347</v>
      </c>
      <c r="F2501" s="51">
        <v>2.41</v>
      </c>
      <c r="G2501" s="57">
        <v>2.41</v>
      </c>
      <c r="H2501" s="38">
        <v>100</v>
      </c>
      <c r="I2501" s="58">
        <v>241</v>
      </c>
      <c r="J2501" s="25"/>
    </row>
    <row r="2502" customHeight="1" spans="1:10">
      <c r="A2502" s="19">
        <v>2499</v>
      </c>
      <c r="B2502" s="55" t="s">
        <v>2100</v>
      </c>
      <c r="C2502" s="49" t="s">
        <v>2002</v>
      </c>
      <c r="D2502" s="38" t="s">
        <v>2003</v>
      </c>
      <c r="E2502" s="38" t="s">
        <v>347</v>
      </c>
      <c r="F2502" s="51">
        <v>2.33</v>
      </c>
      <c r="G2502" s="57">
        <v>2.33</v>
      </c>
      <c r="H2502" s="38">
        <v>100</v>
      </c>
      <c r="I2502" s="58">
        <v>233</v>
      </c>
      <c r="J2502" s="25"/>
    </row>
    <row r="2503" customHeight="1" spans="1:10">
      <c r="A2503" s="19">
        <v>2500</v>
      </c>
      <c r="B2503" s="55" t="s">
        <v>2101</v>
      </c>
      <c r="C2503" s="49" t="s">
        <v>2002</v>
      </c>
      <c r="D2503" s="38" t="s">
        <v>2003</v>
      </c>
      <c r="E2503" s="38" t="s">
        <v>347</v>
      </c>
      <c r="F2503" s="51">
        <v>2.42</v>
      </c>
      <c r="G2503" s="57">
        <v>2.42</v>
      </c>
      <c r="H2503" s="38">
        <v>100</v>
      </c>
      <c r="I2503" s="58">
        <v>242</v>
      </c>
      <c r="J2503" s="25"/>
    </row>
    <row r="2504" customHeight="1" spans="1:10">
      <c r="A2504" s="19">
        <v>2501</v>
      </c>
      <c r="B2504" s="55" t="s">
        <v>2102</v>
      </c>
      <c r="C2504" s="49" t="s">
        <v>2002</v>
      </c>
      <c r="D2504" s="38" t="s">
        <v>2003</v>
      </c>
      <c r="E2504" s="38" t="s">
        <v>347</v>
      </c>
      <c r="F2504" s="51">
        <v>5.03</v>
      </c>
      <c r="G2504" s="57">
        <v>5.03</v>
      </c>
      <c r="H2504" s="38">
        <v>100</v>
      </c>
      <c r="I2504" s="58">
        <v>503</v>
      </c>
      <c r="J2504" s="25"/>
    </row>
    <row r="2505" customHeight="1" spans="1:10">
      <c r="A2505" s="19">
        <v>2502</v>
      </c>
      <c r="B2505" s="55" t="s">
        <v>2103</v>
      </c>
      <c r="C2505" s="49" t="s">
        <v>2002</v>
      </c>
      <c r="D2505" s="38" t="s">
        <v>2003</v>
      </c>
      <c r="E2505" s="38" t="s">
        <v>347</v>
      </c>
      <c r="F2505" s="51">
        <v>2.85</v>
      </c>
      <c r="G2505" s="57">
        <v>2.85</v>
      </c>
      <c r="H2505" s="38">
        <v>100</v>
      </c>
      <c r="I2505" s="58">
        <v>285</v>
      </c>
      <c r="J2505" s="25"/>
    </row>
    <row r="2506" customHeight="1" spans="1:10">
      <c r="A2506" s="19">
        <v>2503</v>
      </c>
      <c r="B2506" s="55" t="s">
        <v>2104</v>
      </c>
      <c r="C2506" s="49" t="s">
        <v>2002</v>
      </c>
      <c r="D2506" s="38" t="s">
        <v>2003</v>
      </c>
      <c r="E2506" s="38" t="s">
        <v>347</v>
      </c>
      <c r="F2506" s="51">
        <v>3.73</v>
      </c>
      <c r="G2506" s="57">
        <v>3.73</v>
      </c>
      <c r="H2506" s="38">
        <v>100</v>
      </c>
      <c r="I2506" s="58">
        <v>373</v>
      </c>
      <c r="J2506" s="25"/>
    </row>
    <row r="2507" customHeight="1" spans="1:10">
      <c r="A2507" s="19">
        <v>2504</v>
      </c>
      <c r="B2507" s="55" t="s">
        <v>2105</v>
      </c>
      <c r="C2507" s="49" t="s">
        <v>2002</v>
      </c>
      <c r="D2507" s="38" t="s">
        <v>2003</v>
      </c>
      <c r="E2507" s="38" t="s">
        <v>347</v>
      </c>
      <c r="F2507" s="51">
        <v>2.89</v>
      </c>
      <c r="G2507" s="57">
        <v>2.89</v>
      </c>
      <c r="H2507" s="38">
        <v>100</v>
      </c>
      <c r="I2507" s="58">
        <v>289</v>
      </c>
      <c r="J2507" s="25"/>
    </row>
    <row r="2508" customHeight="1" spans="1:10">
      <c r="A2508" s="19">
        <v>2505</v>
      </c>
      <c r="B2508" s="55" t="s">
        <v>2106</v>
      </c>
      <c r="C2508" s="49" t="s">
        <v>2002</v>
      </c>
      <c r="D2508" s="38" t="s">
        <v>2003</v>
      </c>
      <c r="E2508" s="38" t="s">
        <v>347</v>
      </c>
      <c r="F2508" s="51">
        <v>6.82</v>
      </c>
      <c r="G2508" s="57">
        <v>6.82</v>
      </c>
      <c r="H2508" s="38">
        <v>100</v>
      </c>
      <c r="I2508" s="58">
        <v>682</v>
      </c>
      <c r="J2508" s="25"/>
    </row>
    <row r="2509" customHeight="1" spans="1:10">
      <c r="A2509" s="19">
        <v>2506</v>
      </c>
      <c r="B2509" s="55" t="s">
        <v>2107</v>
      </c>
      <c r="C2509" s="49" t="s">
        <v>2002</v>
      </c>
      <c r="D2509" s="38" t="s">
        <v>2003</v>
      </c>
      <c r="E2509" s="38" t="s">
        <v>347</v>
      </c>
      <c r="F2509" s="51">
        <v>4.28</v>
      </c>
      <c r="G2509" s="57">
        <v>4.28</v>
      </c>
      <c r="H2509" s="38">
        <v>100</v>
      </c>
      <c r="I2509" s="58">
        <v>428</v>
      </c>
      <c r="J2509" s="25"/>
    </row>
    <row r="2510" customHeight="1" spans="1:10">
      <c r="A2510" s="19">
        <v>2507</v>
      </c>
      <c r="B2510" s="55" t="s">
        <v>2108</v>
      </c>
      <c r="C2510" s="49" t="s">
        <v>2002</v>
      </c>
      <c r="D2510" s="38" t="s">
        <v>2003</v>
      </c>
      <c r="E2510" s="38" t="s">
        <v>347</v>
      </c>
      <c r="F2510" s="51">
        <v>5.95</v>
      </c>
      <c r="G2510" s="57">
        <v>5.95</v>
      </c>
      <c r="H2510" s="38">
        <v>100</v>
      </c>
      <c r="I2510" s="58">
        <v>595</v>
      </c>
      <c r="J2510" s="25"/>
    </row>
    <row r="2511" customHeight="1" spans="1:10">
      <c r="A2511" s="19">
        <v>2508</v>
      </c>
      <c r="B2511" s="55" t="s">
        <v>2109</v>
      </c>
      <c r="C2511" s="49" t="s">
        <v>2002</v>
      </c>
      <c r="D2511" s="38" t="s">
        <v>2003</v>
      </c>
      <c r="E2511" s="38" t="s">
        <v>347</v>
      </c>
      <c r="F2511" s="51">
        <v>2.71</v>
      </c>
      <c r="G2511" s="57">
        <v>2.71</v>
      </c>
      <c r="H2511" s="38">
        <v>100</v>
      </c>
      <c r="I2511" s="58">
        <v>271</v>
      </c>
      <c r="J2511" s="25"/>
    </row>
    <row r="2512" customHeight="1" spans="1:10">
      <c r="A2512" s="19">
        <v>2509</v>
      </c>
      <c r="B2512" s="55" t="s">
        <v>2110</v>
      </c>
      <c r="C2512" s="49" t="s">
        <v>2002</v>
      </c>
      <c r="D2512" s="38" t="s">
        <v>2003</v>
      </c>
      <c r="E2512" s="38" t="s">
        <v>347</v>
      </c>
      <c r="F2512" s="51">
        <v>3.36</v>
      </c>
      <c r="G2512" s="57">
        <v>3.36</v>
      </c>
      <c r="H2512" s="38">
        <v>100</v>
      </c>
      <c r="I2512" s="58">
        <v>336</v>
      </c>
      <c r="J2512" s="25"/>
    </row>
    <row r="2513" customHeight="1" spans="1:10">
      <c r="A2513" s="19">
        <v>2510</v>
      </c>
      <c r="B2513" s="55" t="s">
        <v>2111</v>
      </c>
      <c r="C2513" s="49" t="s">
        <v>2002</v>
      </c>
      <c r="D2513" s="38" t="s">
        <v>2003</v>
      </c>
      <c r="E2513" s="38" t="s">
        <v>347</v>
      </c>
      <c r="F2513" s="51">
        <v>3.59</v>
      </c>
      <c r="G2513" s="57">
        <v>3.59</v>
      </c>
      <c r="H2513" s="38">
        <v>100</v>
      </c>
      <c r="I2513" s="58">
        <v>359</v>
      </c>
      <c r="J2513" s="25"/>
    </row>
    <row r="2514" customHeight="1" spans="1:10">
      <c r="A2514" s="19">
        <v>2511</v>
      </c>
      <c r="B2514" s="55" t="s">
        <v>2112</v>
      </c>
      <c r="C2514" s="49" t="s">
        <v>2002</v>
      </c>
      <c r="D2514" s="38" t="s">
        <v>2003</v>
      </c>
      <c r="E2514" s="38" t="s">
        <v>347</v>
      </c>
      <c r="F2514" s="51">
        <v>3.03</v>
      </c>
      <c r="G2514" s="57">
        <v>3.03</v>
      </c>
      <c r="H2514" s="38">
        <v>100</v>
      </c>
      <c r="I2514" s="58">
        <v>303</v>
      </c>
      <c r="J2514" s="25"/>
    </row>
    <row r="2515" customHeight="1" spans="1:10">
      <c r="A2515" s="19">
        <v>2512</v>
      </c>
      <c r="B2515" s="55" t="s">
        <v>2113</v>
      </c>
      <c r="C2515" s="49" t="s">
        <v>2002</v>
      </c>
      <c r="D2515" s="38" t="s">
        <v>2003</v>
      </c>
      <c r="E2515" s="38" t="s">
        <v>347</v>
      </c>
      <c r="F2515" s="51">
        <v>4.46</v>
      </c>
      <c r="G2515" s="57">
        <v>4.46</v>
      </c>
      <c r="H2515" s="38">
        <v>100</v>
      </c>
      <c r="I2515" s="58">
        <v>446</v>
      </c>
      <c r="J2515" s="25"/>
    </row>
    <row r="2516" customHeight="1" spans="1:10">
      <c r="A2516" s="19">
        <v>2513</v>
      </c>
      <c r="B2516" s="55" t="s">
        <v>2114</v>
      </c>
      <c r="C2516" s="49" t="s">
        <v>2002</v>
      </c>
      <c r="D2516" s="38" t="s">
        <v>2003</v>
      </c>
      <c r="E2516" s="38" t="s">
        <v>347</v>
      </c>
      <c r="F2516" s="51">
        <v>3.68</v>
      </c>
      <c r="G2516" s="57">
        <v>3.68</v>
      </c>
      <c r="H2516" s="38">
        <v>100</v>
      </c>
      <c r="I2516" s="58">
        <v>368</v>
      </c>
      <c r="J2516" s="25"/>
    </row>
    <row r="2517" customHeight="1" spans="1:10">
      <c r="A2517" s="19">
        <v>2514</v>
      </c>
      <c r="B2517" s="55" t="s">
        <v>2115</v>
      </c>
      <c r="C2517" s="49" t="s">
        <v>2002</v>
      </c>
      <c r="D2517" s="38" t="s">
        <v>2003</v>
      </c>
      <c r="E2517" s="38" t="s">
        <v>347</v>
      </c>
      <c r="F2517" s="51">
        <v>4.4</v>
      </c>
      <c r="G2517" s="57">
        <v>4.4</v>
      </c>
      <c r="H2517" s="38">
        <v>100</v>
      </c>
      <c r="I2517" s="58">
        <v>440</v>
      </c>
      <c r="J2517" s="25"/>
    </row>
    <row r="2518" customHeight="1" spans="1:10">
      <c r="A2518" s="19">
        <v>2515</v>
      </c>
      <c r="B2518" s="55" t="s">
        <v>2116</v>
      </c>
      <c r="C2518" s="49" t="s">
        <v>2002</v>
      </c>
      <c r="D2518" s="38" t="s">
        <v>2003</v>
      </c>
      <c r="E2518" s="38" t="s">
        <v>347</v>
      </c>
      <c r="F2518" s="51">
        <v>2.6</v>
      </c>
      <c r="G2518" s="57">
        <v>2.6</v>
      </c>
      <c r="H2518" s="38">
        <v>100</v>
      </c>
      <c r="I2518" s="58">
        <v>260</v>
      </c>
      <c r="J2518" s="25"/>
    </row>
    <row r="2519" customHeight="1" spans="1:10">
      <c r="A2519" s="19">
        <v>2516</v>
      </c>
      <c r="B2519" s="55" t="s">
        <v>2117</v>
      </c>
      <c r="C2519" s="49" t="s">
        <v>2002</v>
      </c>
      <c r="D2519" s="38" t="s">
        <v>2003</v>
      </c>
      <c r="E2519" s="38" t="s">
        <v>347</v>
      </c>
      <c r="F2519" s="51">
        <v>2.64</v>
      </c>
      <c r="G2519" s="57">
        <v>2.64</v>
      </c>
      <c r="H2519" s="38">
        <v>100</v>
      </c>
      <c r="I2519" s="58">
        <v>264</v>
      </c>
      <c r="J2519" s="25"/>
    </row>
    <row r="2520" customHeight="1" spans="1:10">
      <c r="A2520" s="19">
        <v>2517</v>
      </c>
      <c r="B2520" s="55" t="s">
        <v>2118</v>
      </c>
      <c r="C2520" s="49" t="s">
        <v>2002</v>
      </c>
      <c r="D2520" s="38" t="s">
        <v>2003</v>
      </c>
      <c r="E2520" s="38" t="s">
        <v>347</v>
      </c>
      <c r="F2520" s="51">
        <v>3.02</v>
      </c>
      <c r="G2520" s="57">
        <v>3.02</v>
      </c>
      <c r="H2520" s="38">
        <v>100</v>
      </c>
      <c r="I2520" s="58">
        <v>302</v>
      </c>
      <c r="J2520" s="25"/>
    </row>
    <row r="2521" customHeight="1" spans="1:10">
      <c r="A2521" s="19">
        <v>2518</v>
      </c>
      <c r="B2521" s="55" t="s">
        <v>2119</v>
      </c>
      <c r="C2521" s="49" t="s">
        <v>2002</v>
      </c>
      <c r="D2521" s="38" t="s">
        <v>2003</v>
      </c>
      <c r="E2521" s="38" t="s">
        <v>347</v>
      </c>
      <c r="F2521" s="51">
        <v>5.07</v>
      </c>
      <c r="G2521" s="57">
        <v>5.07</v>
      </c>
      <c r="H2521" s="38">
        <v>100</v>
      </c>
      <c r="I2521" s="58">
        <v>507</v>
      </c>
      <c r="J2521" s="25"/>
    </row>
    <row r="2522" customHeight="1" spans="1:10">
      <c r="A2522" s="19">
        <v>2519</v>
      </c>
      <c r="B2522" s="55" t="s">
        <v>2120</v>
      </c>
      <c r="C2522" s="49" t="s">
        <v>2002</v>
      </c>
      <c r="D2522" s="38" t="s">
        <v>2003</v>
      </c>
      <c r="E2522" s="38" t="s">
        <v>347</v>
      </c>
      <c r="F2522" s="51">
        <v>3.5</v>
      </c>
      <c r="G2522" s="57">
        <v>3.5</v>
      </c>
      <c r="H2522" s="38">
        <v>100</v>
      </c>
      <c r="I2522" s="58">
        <v>350</v>
      </c>
      <c r="J2522" s="25"/>
    </row>
    <row r="2523" customHeight="1" spans="1:10">
      <c r="A2523" s="19">
        <v>2520</v>
      </c>
      <c r="B2523" s="55" t="s">
        <v>2121</v>
      </c>
      <c r="C2523" s="49" t="s">
        <v>2002</v>
      </c>
      <c r="D2523" s="38" t="s">
        <v>2003</v>
      </c>
      <c r="E2523" s="38" t="s">
        <v>347</v>
      </c>
      <c r="F2523" s="51">
        <v>4.62</v>
      </c>
      <c r="G2523" s="57">
        <v>4.62</v>
      </c>
      <c r="H2523" s="38">
        <v>100</v>
      </c>
      <c r="I2523" s="58">
        <v>462</v>
      </c>
      <c r="J2523" s="25"/>
    </row>
    <row r="2524" customHeight="1" spans="1:10">
      <c r="A2524" s="19">
        <v>2521</v>
      </c>
      <c r="B2524" s="55" t="s">
        <v>2122</v>
      </c>
      <c r="C2524" s="49" t="s">
        <v>2002</v>
      </c>
      <c r="D2524" s="38" t="s">
        <v>2003</v>
      </c>
      <c r="E2524" s="38" t="s">
        <v>347</v>
      </c>
      <c r="F2524" s="51">
        <v>3.72</v>
      </c>
      <c r="G2524" s="57">
        <v>3.72</v>
      </c>
      <c r="H2524" s="38">
        <v>100</v>
      </c>
      <c r="I2524" s="58">
        <v>372</v>
      </c>
      <c r="J2524" s="25"/>
    </row>
    <row r="2525" customHeight="1" spans="1:10">
      <c r="A2525" s="19">
        <v>2522</v>
      </c>
      <c r="B2525" s="55" t="s">
        <v>2123</v>
      </c>
      <c r="C2525" s="49" t="s">
        <v>2002</v>
      </c>
      <c r="D2525" s="38" t="s">
        <v>2003</v>
      </c>
      <c r="E2525" s="38" t="s">
        <v>347</v>
      </c>
      <c r="F2525" s="51">
        <v>3.5</v>
      </c>
      <c r="G2525" s="57">
        <v>3.5</v>
      </c>
      <c r="H2525" s="38">
        <v>100</v>
      </c>
      <c r="I2525" s="58">
        <v>350</v>
      </c>
      <c r="J2525" s="25"/>
    </row>
    <row r="2526" customHeight="1" spans="1:10">
      <c r="A2526" s="19">
        <v>2523</v>
      </c>
      <c r="B2526" s="55" t="s">
        <v>2124</v>
      </c>
      <c r="C2526" s="49" t="s">
        <v>2002</v>
      </c>
      <c r="D2526" s="38" t="s">
        <v>2003</v>
      </c>
      <c r="E2526" s="38" t="s">
        <v>347</v>
      </c>
      <c r="F2526" s="51">
        <v>4.96</v>
      </c>
      <c r="G2526" s="57">
        <v>4.96</v>
      </c>
      <c r="H2526" s="38">
        <v>100</v>
      </c>
      <c r="I2526" s="58">
        <v>496</v>
      </c>
      <c r="J2526" s="25"/>
    </row>
    <row r="2527" customHeight="1" spans="1:10">
      <c r="A2527" s="19">
        <v>2524</v>
      </c>
      <c r="B2527" s="55" t="s">
        <v>2125</v>
      </c>
      <c r="C2527" s="49" t="s">
        <v>2002</v>
      </c>
      <c r="D2527" s="38" t="s">
        <v>2003</v>
      </c>
      <c r="E2527" s="38" t="s">
        <v>347</v>
      </c>
      <c r="F2527" s="51">
        <v>4.49</v>
      </c>
      <c r="G2527" s="57">
        <v>4.49</v>
      </c>
      <c r="H2527" s="38">
        <v>100</v>
      </c>
      <c r="I2527" s="58">
        <v>449</v>
      </c>
      <c r="J2527" s="25"/>
    </row>
    <row r="2528" customHeight="1" spans="1:10">
      <c r="A2528" s="19">
        <v>2525</v>
      </c>
      <c r="B2528" s="55" t="s">
        <v>2126</v>
      </c>
      <c r="C2528" s="49" t="s">
        <v>2002</v>
      </c>
      <c r="D2528" s="38" t="s">
        <v>2003</v>
      </c>
      <c r="E2528" s="38" t="s">
        <v>347</v>
      </c>
      <c r="F2528" s="51">
        <v>2.92</v>
      </c>
      <c r="G2528" s="57">
        <v>2.92</v>
      </c>
      <c r="H2528" s="38">
        <v>100</v>
      </c>
      <c r="I2528" s="58">
        <v>292</v>
      </c>
      <c r="J2528" s="25"/>
    </row>
    <row r="2529" customHeight="1" spans="1:10">
      <c r="A2529" s="19">
        <v>2526</v>
      </c>
      <c r="B2529" s="55" t="s">
        <v>2127</v>
      </c>
      <c r="C2529" s="49" t="s">
        <v>2002</v>
      </c>
      <c r="D2529" s="38" t="s">
        <v>2003</v>
      </c>
      <c r="E2529" s="38" t="s">
        <v>347</v>
      </c>
      <c r="F2529" s="51">
        <v>4.67</v>
      </c>
      <c r="G2529" s="57">
        <v>4.67</v>
      </c>
      <c r="H2529" s="38">
        <v>100</v>
      </c>
      <c r="I2529" s="58">
        <v>467</v>
      </c>
      <c r="J2529" s="25"/>
    </row>
    <row r="2530" customHeight="1" spans="1:10">
      <c r="A2530" s="19">
        <v>2527</v>
      </c>
      <c r="B2530" s="55" t="s">
        <v>2128</v>
      </c>
      <c r="C2530" s="49" t="s">
        <v>2002</v>
      </c>
      <c r="D2530" s="38" t="s">
        <v>2003</v>
      </c>
      <c r="E2530" s="38" t="s">
        <v>347</v>
      </c>
      <c r="F2530" s="51">
        <v>2.52</v>
      </c>
      <c r="G2530" s="57">
        <v>2.52</v>
      </c>
      <c r="H2530" s="38">
        <v>100</v>
      </c>
      <c r="I2530" s="58">
        <v>252</v>
      </c>
      <c r="J2530" s="25"/>
    </row>
    <row r="2531" customHeight="1" spans="1:10">
      <c r="A2531" s="19">
        <v>2528</v>
      </c>
      <c r="B2531" s="55" t="s">
        <v>13837</v>
      </c>
      <c r="C2531" s="49" t="s">
        <v>2002</v>
      </c>
      <c r="D2531" s="38" t="s">
        <v>2003</v>
      </c>
      <c r="E2531" s="38" t="s">
        <v>347</v>
      </c>
      <c r="F2531" s="51">
        <v>2.33</v>
      </c>
      <c r="G2531" s="57">
        <v>2.33</v>
      </c>
      <c r="H2531" s="38">
        <v>100</v>
      </c>
      <c r="I2531" s="58">
        <v>233</v>
      </c>
      <c r="J2531" s="25"/>
    </row>
    <row r="2532" customHeight="1" spans="1:10">
      <c r="A2532" s="19">
        <v>2529</v>
      </c>
      <c r="B2532" s="55" t="s">
        <v>13838</v>
      </c>
      <c r="C2532" s="49" t="s">
        <v>2002</v>
      </c>
      <c r="D2532" s="38" t="s">
        <v>2003</v>
      </c>
      <c r="E2532" s="38" t="s">
        <v>347</v>
      </c>
      <c r="F2532" s="51">
        <v>1.81</v>
      </c>
      <c r="G2532" s="57">
        <v>1.81</v>
      </c>
      <c r="H2532" s="38">
        <v>100</v>
      </c>
      <c r="I2532" s="58">
        <v>181</v>
      </c>
      <c r="J2532" s="25"/>
    </row>
    <row r="2533" customHeight="1" spans="1:10">
      <c r="A2533" s="19">
        <v>2530</v>
      </c>
      <c r="B2533" s="55" t="s">
        <v>13839</v>
      </c>
      <c r="C2533" s="49" t="s">
        <v>2002</v>
      </c>
      <c r="D2533" s="38" t="s">
        <v>2003</v>
      </c>
      <c r="E2533" s="38" t="s">
        <v>347</v>
      </c>
      <c r="F2533" s="51">
        <v>1.66</v>
      </c>
      <c r="G2533" s="57">
        <v>1.66</v>
      </c>
      <c r="H2533" s="38">
        <v>100</v>
      </c>
      <c r="I2533" s="58">
        <v>166</v>
      </c>
      <c r="J2533" s="25"/>
    </row>
    <row r="2534" customHeight="1" spans="1:10">
      <c r="A2534" s="19">
        <v>2531</v>
      </c>
      <c r="B2534" s="55" t="s">
        <v>13840</v>
      </c>
      <c r="C2534" s="49" t="s">
        <v>2002</v>
      </c>
      <c r="D2534" s="38" t="s">
        <v>2003</v>
      </c>
      <c r="E2534" s="38" t="s">
        <v>347</v>
      </c>
      <c r="F2534" s="51">
        <v>2.88</v>
      </c>
      <c r="G2534" s="57">
        <v>2.88</v>
      </c>
      <c r="H2534" s="38">
        <v>100</v>
      </c>
      <c r="I2534" s="58">
        <v>288</v>
      </c>
      <c r="J2534" s="25"/>
    </row>
    <row r="2535" customHeight="1" spans="1:10">
      <c r="A2535" s="19">
        <v>2532</v>
      </c>
      <c r="B2535" s="55" t="s">
        <v>13841</v>
      </c>
      <c r="C2535" s="49" t="s">
        <v>2002</v>
      </c>
      <c r="D2535" s="38" t="s">
        <v>2003</v>
      </c>
      <c r="E2535" s="38" t="s">
        <v>347</v>
      </c>
      <c r="F2535" s="51">
        <v>3.02</v>
      </c>
      <c r="G2535" s="57">
        <v>3.02</v>
      </c>
      <c r="H2535" s="38">
        <v>100</v>
      </c>
      <c r="I2535" s="58">
        <v>302</v>
      </c>
      <c r="J2535" s="25"/>
    </row>
    <row r="2536" customHeight="1" spans="1:10">
      <c r="A2536" s="19">
        <v>2533</v>
      </c>
      <c r="B2536" s="55" t="s">
        <v>13842</v>
      </c>
      <c r="C2536" s="49" t="s">
        <v>2002</v>
      </c>
      <c r="D2536" s="38" t="s">
        <v>2003</v>
      </c>
      <c r="E2536" s="38" t="s">
        <v>347</v>
      </c>
      <c r="F2536" s="51">
        <v>3.3</v>
      </c>
      <c r="G2536" s="57">
        <v>3.3</v>
      </c>
      <c r="H2536" s="38">
        <v>100</v>
      </c>
      <c r="I2536" s="58">
        <v>330</v>
      </c>
      <c r="J2536" s="25"/>
    </row>
    <row r="2537" customHeight="1" spans="1:10">
      <c r="A2537" s="19">
        <v>2534</v>
      </c>
      <c r="B2537" s="55" t="s">
        <v>2129</v>
      </c>
      <c r="C2537" s="49" t="s">
        <v>2002</v>
      </c>
      <c r="D2537" s="38" t="s">
        <v>2003</v>
      </c>
      <c r="E2537" s="38" t="s">
        <v>436</v>
      </c>
      <c r="F2537" s="51">
        <v>9.31</v>
      </c>
      <c r="G2537" s="57">
        <v>9.31</v>
      </c>
      <c r="H2537" s="38">
        <v>100</v>
      </c>
      <c r="I2537" s="58">
        <v>931</v>
      </c>
      <c r="J2537" s="25"/>
    </row>
    <row r="2538" customHeight="1" spans="1:10">
      <c r="A2538" s="19">
        <v>2535</v>
      </c>
      <c r="B2538" s="55" t="s">
        <v>2130</v>
      </c>
      <c r="C2538" s="49" t="s">
        <v>2002</v>
      </c>
      <c r="D2538" s="38" t="s">
        <v>2003</v>
      </c>
      <c r="E2538" s="38" t="s">
        <v>436</v>
      </c>
      <c r="F2538" s="51">
        <v>2.66</v>
      </c>
      <c r="G2538" s="57">
        <v>2.66</v>
      </c>
      <c r="H2538" s="38">
        <v>100</v>
      </c>
      <c r="I2538" s="58">
        <v>266</v>
      </c>
      <c r="J2538" s="25"/>
    </row>
    <row r="2539" customHeight="1" spans="1:10">
      <c r="A2539" s="19">
        <v>2536</v>
      </c>
      <c r="B2539" s="55" t="s">
        <v>2131</v>
      </c>
      <c r="C2539" s="49" t="s">
        <v>2002</v>
      </c>
      <c r="D2539" s="38" t="s">
        <v>2003</v>
      </c>
      <c r="E2539" s="38" t="s">
        <v>436</v>
      </c>
      <c r="F2539" s="51">
        <v>3.99</v>
      </c>
      <c r="G2539" s="57">
        <v>3.99</v>
      </c>
      <c r="H2539" s="51">
        <v>100</v>
      </c>
      <c r="I2539" s="58">
        <v>399</v>
      </c>
      <c r="J2539" s="25"/>
    </row>
    <row r="2540" customHeight="1" spans="1:10">
      <c r="A2540" s="19">
        <v>2537</v>
      </c>
      <c r="B2540" s="55" t="s">
        <v>2132</v>
      </c>
      <c r="C2540" s="49" t="s">
        <v>2002</v>
      </c>
      <c r="D2540" s="38" t="s">
        <v>2003</v>
      </c>
      <c r="E2540" s="38" t="s">
        <v>436</v>
      </c>
      <c r="F2540" s="51">
        <v>14.08</v>
      </c>
      <c r="G2540" s="57">
        <v>14.08</v>
      </c>
      <c r="H2540" s="51">
        <v>100</v>
      </c>
      <c r="I2540" s="58">
        <v>1408</v>
      </c>
      <c r="J2540" s="25"/>
    </row>
    <row r="2541" customHeight="1" spans="1:10">
      <c r="A2541" s="19">
        <v>2538</v>
      </c>
      <c r="B2541" s="55" t="s">
        <v>2133</v>
      </c>
      <c r="C2541" s="49" t="s">
        <v>2002</v>
      </c>
      <c r="D2541" s="38" t="s">
        <v>2003</v>
      </c>
      <c r="E2541" s="38" t="s">
        <v>436</v>
      </c>
      <c r="F2541" s="51">
        <v>3.99</v>
      </c>
      <c r="G2541" s="57">
        <v>3.99</v>
      </c>
      <c r="H2541" s="51">
        <v>100</v>
      </c>
      <c r="I2541" s="58">
        <v>399</v>
      </c>
      <c r="J2541" s="25"/>
    </row>
    <row r="2542" customHeight="1" spans="1:10">
      <c r="A2542" s="19">
        <v>2539</v>
      </c>
      <c r="B2542" s="55" t="s">
        <v>2134</v>
      </c>
      <c r="C2542" s="49" t="s">
        <v>2002</v>
      </c>
      <c r="D2542" s="38" t="s">
        <v>2003</v>
      </c>
      <c r="E2542" s="38" t="s">
        <v>436</v>
      </c>
      <c r="F2542" s="51">
        <v>5.32</v>
      </c>
      <c r="G2542" s="57">
        <v>5.32</v>
      </c>
      <c r="H2542" s="51">
        <v>100</v>
      </c>
      <c r="I2542" s="58">
        <v>532</v>
      </c>
      <c r="J2542" s="25"/>
    </row>
    <row r="2543" customHeight="1" spans="1:10">
      <c r="A2543" s="19">
        <v>2540</v>
      </c>
      <c r="B2543" s="55" t="s">
        <v>2135</v>
      </c>
      <c r="C2543" s="49" t="s">
        <v>2002</v>
      </c>
      <c r="D2543" s="38" t="s">
        <v>2003</v>
      </c>
      <c r="E2543" s="38" t="s">
        <v>436</v>
      </c>
      <c r="F2543" s="51">
        <v>3.99</v>
      </c>
      <c r="G2543" s="57">
        <v>3.99</v>
      </c>
      <c r="H2543" s="51">
        <v>100</v>
      </c>
      <c r="I2543" s="58">
        <v>399</v>
      </c>
      <c r="J2543" s="25"/>
    </row>
    <row r="2544" customHeight="1" spans="1:10">
      <c r="A2544" s="19">
        <v>2541</v>
      </c>
      <c r="B2544" s="55" t="s">
        <v>2136</v>
      </c>
      <c r="C2544" s="49" t="s">
        <v>2002</v>
      </c>
      <c r="D2544" s="38" t="s">
        <v>2003</v>
      </c>
      <c r="E2544" s="38" t="s">
        <v>436</v>
      </c>
      <c r="F2544" s="51">
        <v>5.32</v>
      </c>
      <c r="G2544" s="57">
        <v>5.32</v>
      </c>
      <c r="H2544" s="51">
        <v>100</v>
      </c>
      <c r="I2544" s="58">
        <v>532</v>
      </c>
      <c r="J2544" s="25"/>
    </row>
    <row r="2545" customHeight="1" spans="1:10">
      <c r="A2545" s="19">
        <v>2542</v>
      </c>
      <c r="B2545" s="55" t="s">
        <v>2137</v>
      </c>
      <c r="C2545" s="49" t="s">
        <v>2002</v>
      </c>
      <c r="D2545" s="38" t="s">
        <v>2003</v>
      </c>
      <c r="E2545" s="38" t="s">
        <v>436</v>
      </c>
      <c r="F2545" s="51">
        <v>6.65</v>
      </c>
      <c r="G2545" s="57">
        <v>6.65</v>
      </c>
      <c r="H2545" s="51">
        <v>100</v>
      </c>
      <c r="I2545" s="58">
        <v>665</v>
      </c>
      <c r="J2545" s="25"/>
    </row>
    <row r="2546" customHeight="1" spans="1:10">
      <c r="A2546" s="19">
        <v>2543</v>
      </c>
      <c r="B2546" s="55" t="s">
        <v>2139</v>
      </c>
      <c r="C2546" s="49" t="s">
        <v>2002</v>
      </c>
      <c r="D2546" s="38" t="s">
        <v>2003</v>
      </c>
      <c r="E2546" s="38" t="s">
        <v>436</v>
      </c>
      <c r="F2546" s="51">
        <v>3.32</v>
      </c>
      <c r="G2546" s="57">
        <v>3.32</v>
      </c>
      <c r="H2546" s="51">
        <v>100</v>
      </c>
      <c r="I2546" s="58">
        <v>332</v>
      </c>
      <c r="J2546" s="25"/>
    </row>
    <row r="2547" customHeight="1" spans="1:10">
      <c r="A2547" s="19">
        <v>2544</v>
      </c>
      <c r="B2547" s="55" t="s">
        <v>2140</v>
      </c>
      <c r="C2547" s="49" t="s">
        <v>2002</v>
      </c>
      <c r="D2547" s="38" t="s">
        <v>2003</v>
      </c>
      <c r="E2547" s="38" t="s">
        <v>436</v>
      </c>
      <c r="F2547" s="51">
        <v>3.32</v>
      </c>
      <c r="G2547" s="57">
        <v>3.32</v>
      </c>
      <c r="H2547" s="51">
        <v>100</v>
      </c>
      <c r="I2547" s="58">
        <v>332</v>
      </c>
      <c r="J2547" s="25"/>
    </row>
    <row r="2548" customHeight="1" spans="1:10">
      <c r="A2548" s="19">
        <v>2545</v>
      </c>
      <c r="B2548" s="55" t="s">
        <v>2141</v>
      </c>
      <c r="C2548" s="49" t="s">
        <v>2002</v>
      </c>
      <c r="D2548" s="38" t="s">
        <v>2003</v>
      </c>
      <c r="E2548" s="38" t="s">
        <v>436</v>
      </c>
      <c r="F2548" s="51">
        <v>3.99</v>
      </c>
      <c r="G2548" s="57">
        <v>3.99</v>
      </c>
      <c r="H2548" s="51">
        <v>100</v>
      </c>
      <c r="I2548" s="58">
        <v>399</v>
      </c>
      <c r="J2548" s="25"/>
    </row>
    <row r="2549" customHeight="1" spans="1:10">
      <c r="A2549" s="19">
        <v>2546</v>
      </c>
      <c r="B2549" s="55" t="s">
        <v>2142</v>
      </c>
      <c r="C2549" s="49" t="s">
        <v>2002</v>
      </c>
      <c r="D2549" s="38" t="s">
        <v>2003</v>
      </c>
      <c r="E2549" s="38" t="s">
        <v>436</v>
      </c>
      <c r="F2549" s="51">
        <v>2.66</v>
      </c>
      <c r="G2549" s="57">
        <v>2.66</v>
      </c>
      <c r="H2549" s="51">
        <v>100</v>
      </c>
      <c r="I2549" s="58">
        <v>266</v>
      </c>
      <c r="J2549" s="25"/>
    </row>
    <row r="2550" customHeight="1" spans="1:10">
      <c r="A2550" s="19">
        <v>2547</v>
      </c>
      <c r="B2550" s="55" t="s">
        <v>2143</v>
      </c>
      <c r="C2550" s="49" t="s">
        <v>2002</v>
      </c>
      <c r="D2550" s="38" t="s">
        <v>2003</v>
      </c>
      <c r="E2550" s="38" t="s">
        <v>436</v>
      </c>
      <c r="F2550" s="51">
        <v>2.66</v>
      </c>
      <c r="G2550" s="57">
        <v>2.66</v>
      </c>
      <c r="H2550" s="51">
        <v>100</v>
      </c>
      <c r="I2550" s="58">
        <v>266</v>
      </c>
      <c r="J2550" s="25"/>
    </row>
    <row r="2551" customHeight="1" spans="1:10">
      <c r="A2551" s="19">
        <v>2548</v>
      </c>
      <c r="B2551" s="55" t="s">
        <v>2138</v>
      </c>
      <c r="C2551" s="49" t="s">
        <v>2002</v>
      </c>
      <c r="D2551" s="38" t="s">
        <v>2003</v>
      </c>
      <c r="E2551" s="38" t="s">
        <v>436</v>
      </c>
      <c r="F2551" s="51">
        <v>3.99</v>
      </c>
      <c r="G2551" s="57">
        <v>3.99</v>
      </c>
      <c r="H2551" s="51">
        <v>100</v>
      </c>
      <c r="I2551" s="58">
        <v>399</v>
      </c>
      <c r="J2551" s="25"/>
    </row>
    <row r="2552" customHeight="1" spans="1:10">
      <c r="A2552" s="19">
        <v>2549</v>
      </c>
      <c r="B2552" s="55" t="s">
        <v>2144</v>
      </c>
      <c r="C2552" s="49" t="s">
        <v>2002</v>
      </c>
      <c r="D2552" s="38" t="s">
        <v>2003</v>
      </c>
      <c r="E2552" s="38" t="s">
        <v>436</v>
      </c>
      <c r="F2552" s="51">
        <v>3.99</v>
      </c>
      <c r="G2552" s="57">
        <v>3.99</v>
      </c>
      <c r="H2552" s="51">
        <v>100</v>
      </c>
      <c r="I2552" s="58">
        <v>399</v>
      </c>
      <c r="J2552" s="25"/>
    </row>
    <row r="2553" customHeight="1" spans="1:10">
      <c r="A2553" s="19">
        <v>2550</v>
      </c>
      <c r="B2553" s="55" t="s">
        <v>2145</v>
      </c>
      <c r="C2553" s="49" t="s">
        <v>2002</v>
      </c>
      <c r="D2553" s="38" t="s">
        <v>2003</v>
      </c>
      <c r="E2553" s="38" t="s">
        <v>436</v>
      </c>
      <c r="F2553" s="51">
        <v>2.66</v>
      </c>
      <c r="G2553" s="57">
        <v>2.66</v>
      </c>
      <c r="H2553" s="51">
        <v>100</v>
      </c>
      <c r="I2553" s="58">
        <v>266</v>
      </c>
      <c r="J2553" s="25"/>
    </row>
    <row r="2554" customHeight="1" spans="1:10">
      <c r="A2554" s="19">
        <v>2551</v>
      </c>
      <c r="B2554" s="55" t="s">
        <v>2146</v>
      </c>
      <c r="C2554" s="49" t="s">
        <v>2002</v>
      </c>
      <c r="D2554" s="38" t="s">
        <v>2003</v>
      </c>
      <c r="E2554" s="38" t="s">
        <v>436</v>
      </c>
      <c r="F2554" s="51">
        <v>5.32</v>
      </c>
      <c r="G2554" s="57">
        <v>5.32</v>
      </c>
      <c r="H2554" s="51">
        <v>100</v>
      </c>
      <c r="I2554" s="58">
        <v>532</v>
      </c>
      <c r="J2554" s="25"/>
    </row>
    <row r="2555" customHeight="1" spans="1:10">
      <c r="A2555" s="19">
        <v>2552</v>
      </c>
      <c r="B2555" s="55" t="s">
        <v>2147</v>
      </c>
      <c r="C2555" s="49" t="s">
        <v>2002</v>
      </c>
      <c r="D2555" s="38" t="s">
        <v>2003</v>
      </c>
      <c r="E2555" s="38" t="s">
        <v>436</v>
      </c>
      <c r="F2555" s="51">
        <v>2.66</v>
      </c>
      <c r="G2555" s="57">
        <v>2.66</v>
      </c>
      <c r="H2555" s="51">
        <v>100</v>
      </c>
      <c r="I2555" s="58">
        <v>266</v>
      </c>
      <c r="J2555" s="25"/>
    </row>
    <row r="2556" customHeight="1" spans="1:10">
      <c r="A2556" s="19">
        <v>2553</v>
      </c>
      <c r="B2556" s="55" t="s">
        <v>2148</v>
      </c>
      <c r="C2556" s="49" t="s">
        <v>2002</v>
      </c>
      <c r="D2556" s="38" t="s">
        <v>2003</v>
      </c>
      <c r="E2556" s="38" t="s">
        <v>436</v>
      </c>
      <c r="F2556" s="51">
        <v>6.65</v>
      </c>
      <c r="G2556" s="57">
        <v>6.65</v>
      </c>
      <c r="H2556" s="51">
        <v>100</v>
      </c>
      <c r="I2556" s="58">
        <v>665</v>
      </c>
      <c r="J2556" s="25"/>
    </row>
    <row r="2557" customHeight="1" spans="1:10">
      <c r="A2557" s="19">
        <v>2554</v>
      </c>
      <c r="B2557" s="55" t="s">
        <v>2149</v>
      </c>
      <c r="C2557" s="49" t="s">
        <v>2002</v>
      </c>
      <c r="D2557" s="38" t="s">
        <v>2003</v>
      </c>
      <c r="E2557" s="38" t="s">
        <v>436</v>
      </c>
      <c r="F2557" s="51">
        <v>5.98</v>
      </c>
      <c r="G2557" s="57">
        <v>5.98</v>
      </c>
      <c r="H2557" s="51">
        <v>100</v>
      </c>
      <c r="I2557" s="58">
        <v>598</v>
      </c>
      <c r="J2557" s="25"/>
    </row>
    <row r="2558" customHeight="1" spans="1:10">
      <c r="A2558" s="19">
        <v>2555</v>
      </c>
      <c r="B2558" s="55" t="s">
        <v>2150</v>
      </c>
      <c r="C2558" s="49" t="s">
        <v>2002</v>
      </c>
      <c r="D2558" s="38" t="s">
        <v>2003</v>
      </c>
      <c r="E2558" s="38" t="s">
        <v>436</v>
      </c>
      <c r="F2558" s="51">
        <v>3.32</v>
      </c>
      <c r="G2558" s="57">
        <v>3.32</v>
      </c>
      <c r="H2558" s="51">
        <v>100</v>
      </c>
      <c r="I2558" s="58">
        <v>332</v>
      </c>
      <c r="J2558" s="25"/>
    </row>
    <row r="2559" customHeight="1" spans="1:10">
      <c r="A2559" s="19">
        <v>2556</v>
      </c>
      <c r="B2559" s="55" t="s">
        <v>2151</v>
      </c>
      <c r="C2559" s="49" t="s">
        <v>2002</v>
      </c>
      <c r="D2559" s="38" t="s">
        <v>2003</v>
      </c>
      <c r="E2559" s="38" t="s">
        <v>436</v>
      </c>
      <c r="F2559" s="51">
        <v>6.65</v>
      </c>
      <c r="G2559" s="57">
        <v>6.65</v>
      </c>
      <c r="H2559" s="51">
        <v>100</v>
      </c>
      <c r="I2559" s="58">
        <v>665</v>
      </c>
      <c r="J2559" s="25"/>
    </row>
    <row r="2560" customHeight="1" spans="1:10">
      <c r="A2560" s="19">
        <v>2557</v>
      </c>
      <c r="B2560" s="55" t="s">
        <v>2152</v>
      </c>
      <c r="C2560" s="49" t="s">
        <v>2002</v>
      </c>
      <c r="D2560" s="38" t="s">
        <v>2003</v>
      </c>
      <c r="E2560" s="38" t="s">
        <v>436</v>
      </c>
      <c r="F2560" s="51">
        <v>6.65</v>
      </c>
      <c r="G2560" s="57">
        <v>6.65</v>
      </c>
      <c r="H2560" s="51">
        <v>100</v>
      </c>
      <c r="I2560" s="58">
        <v>665</v>
      </c>
      <c r="J2560" s="25"/>
    </row>
    <row r="2561" customHeight="1" spans="1:10">
      <c r="A2561" s="19">
        <v>2558</v>
      </c>
      <c r="B2561" s="55" t="s">
        <v>2048</v>
      </c>
      <c r="C2561" s="49" t="s">
        <v>2002</v>
      </c>
      <c r="D2561" s="38" t="s">
        <v>2003</v>
      </c>
      <c r="E2561" s="38" t="s">
        <v>436</v>
      </c>
      <c r="F2561" s="51">
        <v>5.32</v>
      </c>
      <c r="G2561" s="57">
        <v>5.32</v>
      </c>
      <c r="H2561" s="51">
        <v>100</v>
      </c>
      <c r="I2561" s="58">
        <v>532</v>
      </c>
      <c r="J2561" s="25"/>
    </row>
    <row r="2562" customHeight="1" spans="1:10">
      <c r="A2562" s="19">
        <v>2559</v>
      </c>
      <c r="B2562" s="55" t="s">
        <v>2153</v>
      </c>
      <c r="C2562" s="49" t="s">
        <v>2002</v>
      </c>
      <c r="D2562" s="38" t="s">
        <v>2003</v>
      </c>
      <c r="E2562" s="38" t="s">
        <v>436</v>
      </c>
      <c r="F2562" s="51">
        <v>3.32</v>
      </c>
      <c r="G2562" s="57">
        <v>3.32</v>
      </c>
      <c r="H2562" s="51">
        <v>100</v>
      </c>
      <c r="I2562" s="58">
        <v>332</v>
      </c>
      <c r="J2562" s="25"/>
    </row>
    <row r="2563" customHeight="1" spans="1:10">
      <c r="A2563" s="19">
        <v>2560</v>
      </c>
      <c r="B2563" s="55" t="s">
        <v>2154</v>
      </c>
      <c r="C2563" s="49" t="s">
        <v>2002</v>
      </c>
      <c r="D2563" s="38" t="s">
        <v>2003</v>
      </c>
      <c r="E2563" s="38" t="s">
        <v>436</v>
      </c>
      <c r="F2563" s="51">
        <v>3.99</v>
      </c>
      <c r="G2563" s="57">
        <v>3.99</v>
      </c>
      <c r="H2563" s="51">
        <v>100</v>
      </c>
      <c r="I2563" s="58">
        <v>399</v>
      </c>
      <c r="J2563" s="25"/>
    </row>
    <row r="2564" customHeight="1" spans="1:10">
      <c r="A2564" s="19">
        <v>2561</v>
      </c>
      <c r="B2564" s="55" t="s">
        <v>2155</v>
      </c>
      <c r="C2564" s="49" t="s">
        <v>2002</v>
      </c>
      <c r="D2564" s="38" t="s">
        <v>2003</v>
      </c>
      <c r="E2564" s="38" t="s">
        <v>436</v>
      </c>
      <c r="F2564" s="51">
        <v>3.32</v>
      </c>
      <c r="G2564" s="57">
        <v>3.32</v>
      </c>
      <c r="H2564" s="51">
        <v>100</v>
      </c>
      <c r="I2564" s="58">
        <v>332</v>
      </c>
      <c r="J2564" s="25"/>
    </row>
    <row r="2565" customHeight="1" spans="1:10">
      <c r="A2565" s="19">
        <v>2562</v>
      </c>
      <c r="B2565" s="55" t="s">
        <v>2156</v>
      </c>
      <c r="C2565" s="49" t="s">
        <v>2002</v>
      </c>
      <c r="D2565" s="38" t="s">
        <v>2003</v>
      </c>
      <c r="E2565" s="38" t="s">
        <v>436</v>
      </c>
      <c r="F2565" s="51">
        <v>3.32</v>
      </c>
      <c r="G2565" s="57">
        <v>3.32</v>
      </c>
      <c r="H2565" s="51">
        <v>100</v>
      </c>
      <c r="I2565" s="58">
        <v>332</v>
      </c>
      <c r="J2565" s="25"/>
    </row>
    <row r="2566" customHeight="1" spans="1:10">
      <c r="A2566" s="19">
        <v>2563</v>
      </c>
      <c r="B2566" s="55" t="s">
        <v>2157</v>
      </c>
      <c r="C2566" s="49" t="s">
        <v>2002</v>
      </c>
      <c r="D2566" s="38" t="s">
        <v>2003</v>
      </c>
      <c r="E2566" s="38" t="s">
        <v>436</v>
      </c>
      <c r="F2566" s="51">
        <v>2.66</v>
      </c>
      <c r="G2566" s="57">
        <v>2.66</v>
      </c>
      <c r="H2566" s="51">
        <v>100</v>
      </c>
      <c r="I2566" s="58">
        <v>266</v>
      </c>
      <c r="J2566" s="25"/>
    </row>
    <row r="2567" customHeight="1" spans="1:10">
      <c r="A2567" s="19">
        <v>2564</v>
      </c>
      <c r="B2567" s="55" t="s">
        <v>2158</v>
      </c>
      <c r="C2567" s="49" t="s">
        <v>2002</v>
      </c>
      <c r="D2567" s="38" t="s">
        <v>2003</v>
      </c>
      <c r="E2567" s="38" t="s">
        <v>436</v>
      </c>
      <c r="F2567" s="51">
        <v>4.65</v>
      </c>
      <c r="G2567" s="57">
        <v>4.65</v>
      </c>
      <c r="H2567" s="51">
        <v>100</v>
      </c>
      <c r="I2567" s="58">
        <v>465</v>
      </c>
      <c r="J2567" s="25"/>
    </row>
    <row r="2568" customHeight="1" spans="1:10">
      <c r="A2568" s="19">
        <v>2565</v>
      </c>
      <c r="B2568" s="55" t="s">
        <v>2159</v>
      </c>
      <c r="C2568" s="49" t="s">
        <v>2002</v>
      </c>
      <c r="D2568" s="38" t="s">
        <v>2003</v>
      </c>
      <c r="E2568" s="38" t="s">
        <v>436</v>
      </c>
      <c r="F2568" s="51">
        <v>3.99</v>
      </c>
      <c r="G2568" s="57">
        <v>3.99</v>
      </c>
      <c r="H2568" s="51">
        <v>100</v>
      </c>
      <c r="I2568" s="58">
        <v>399</v>
      </c>
      <c r="J2568" s="25"/>
    </row>
    <row r="2569" customHeight="1" spans="1:10">
      <c r="A2569" s="19">
        <v>2566</v>
      </c>
      <c r="B2569" s="55" t="s">
        <v>2160</v>
      </c>
      <c r="C2569" s="49" t="s">
        <v>2002</v>
      </c>
      <c r="D2569" s="38" t="s">
        <v>2003</v>
      </c>
      <c r="E2569" s="38" t="s">
        <v>436</v>
      </c>
      <c r="F2569" s="51">
        <v>2.66</v>
      </c>
      <c r="G2569" s="57">
        <v>2.66</v>
      </c>
      <c r="H2569" s="51">
        <v>100</v>
      </c>
      <c r="I2569" s="58">
        <v>266</v>
      </c>
      <c r="J2569" s="25"/>
    </row>
    <row r="2570" customHeight="1" spans="1:10">
      <c r="A2570" s="19">
        <v>2567</v>
      </c>
      <c r="B2570" s="55" t="s">
        <v>2161</v>
      </c>
      <c r="C2570" s="49" t="s">
        <v>2002</v>
      </c>
      <c r="D2570" s="38" t="s">
        <v>2003</v>
      </c>
      <c r="E2570" s="38" t="s">
        <v>436</v>
      </c>
      <c r="F2570" s="51">
        <v>3.99</v>
      </c>
      <c r="G2570" s="57">
        <v>3.99</v>
      </c>
      <c r="H2570" s="51">
        <v>100</v>
      </c>
      <c r="I2570" s="58">
        <v>399</v>
      </c>
      <c r="J2570" s="25"/>
    </row>
    <row r="2571" customHeight="1" spans="1:10">
      <c r="A2571" s="19">
        <v>2568</v>
      </c>
      <c r="B2571" s="55" t="s">
        <v>2162</v>
      </c>
      <c r="C2571" s="49" t="s">
        <v>2002</v>
      </c>
      <c r="D2571" s="38" t="s">
        <v>2003</v>
      </c>
      <c r="E2571" s="38" t="s">
        <v>518</v>
      </c>
      <c r="F2571" s="51">
        <v>4.45</v>
      </c>
      <c r="G2571" s="57">
        <v>4.45</v>
      </c>
      <c r="H2571" s="51">
        <v>100</v>
      </c>
      <c r="I2571" s="58">
        <v>445</v>
      </c>
      <c r="J2571" s="25"/>
    </row>
    <row r="2572" customHeight="1" spans="1:10">
      <c r="A2572" s="19">
        <v>2569</v>
      </c>
      <c r="B2572" s="55" t="s">
        <v>2163</v>
      </c>
      <c r="C2572" s="49" t="s">
        <v>2002</v>
      </c>
      <c r="D2572" s="38" t="s">
        <v>2003</v>
      </c>
      <c r="E2572" s="38" t="s">
        <v>518</v>
      </c>
      <c r="F2572" s="51">
        <v>6.57</v>
      </c>
      <c r="G2572" s="57">
        <v>6.57</v>
      </c>
      <c r="H2572" s="51">
        <v>100</v>
      </c>
      <c r="I2572" s="58">
        <v>657</v>
      </c>
      <c r="J2572" s="25"/>
    </row>
    <row r="2573" customHeight="1" spans="1:10">
      <c r="A2573" s="19">
        <v>2570</v>
      </c>
      <c r="B2573" s="55" t="s">
        <v>2165</v>
      </c>
      <c r="C2573" s="49" t="s">
        <v>2002</v>
      </c>
      <c r="D2573" s="38" t="s">
        <v>2003</v>
      </c>
      <c r="E2573" s="38" t="s">
        <v>518</v>
      </c>
      <c r="F2573" s="51">
        <v>7.05</v>
      </c>
      <c r="G2573" s="57">
        <v>7.05</v>
      </c>
      <c r="H2573" s="51">
        <v>100</v>
      </c>
      <c r="I2573" s="58">
        <v>705</v>
      </c>
      <c r="J2573" s="25"/>
    </row>
    <row r="2574" customHeight="1" spans="1:10">
      <c r="A2574" s="19">
        <v>2571</v>
      </c>
      <c r="B2574" s="55" t="s">
        <v>2166</v>
      </c>
      <c r="C2574" s="49" t="s">
        <v>2002</v>
      </c>
      <c r="D2574" s="38" t="s">
        <v>2003</v>
      </c>
      <c r="E2574" s="38" t="s">
        <v>518</v>
      </c>
      <c r="F2574" s="51">
        <v>5.96</v>
      </c>
      <c r="G2574" s="57">
        <v>5.96</v>
      </c>
      <c r="H2574" s="51">
        <v>100</v>
      </c>
      <c r="I2574" s="58">
        <v>596</v>
      </c>
      <c r="J2574" s="25"/>
    </row>
    <row r="2575" customHeight="1" spans="1:10">
      <c r="A2575" s="19">
        <v>2572</v>
      </c>
      <c r="B2575" s="55" t="s">
        <v>2167</v>
      </c>
      <c r="C2575" s="49" t="s">
        <v>2002</v>
      </c>
      <c r="D2575" s="38" t="s">
        <v>2003</v>
      </c>
      <c r="E2575" s="38" t="s">
        <v>518</v>
      </c>
      <c r="F2575" s="51">
        <v>4.58</v>
      </c>
      <c r="G2575" s="57">
        <v>4.58</v>
      </c>
      <c r="H2575" s="51">
        <v>100</v>
      </c>
      <c r="I2575" s="58">
        <v>458</v>
      </c>
      <c r="J2575" s="25"/>
    </row>
    <row r="2576" customHeight="1" spans="1:10">
      <c r="A2576" s="19">
        <v>2573</v>
      </c>
      <c r="B2576" s="55" t="s">
        <v>2168</v>
      </c>
      <c r="C2576" s="49" t="s">
        <v>2002</v>
      </c>
      <c r="D2576" s="38" t="s">
        <v>2003</v>
      </c>
      <c r="E2576" s="38" t="s">
        <v>518</v>
      </c>
      <c r="F2576" s="51">
        <v>1.97</v>
      </c>
      <c r="G2576" s="57">
        <v>1.97</v>
      </c>
      <c r="H2576" s="51">
        <v>100</v>
      </c>
      <c r="I2576" s="58">
        <v>197</v>
      </c>
      <c r="J2576" s="25"/>
    </row>
    <row r="2577" customHeight="1" spans="1:10">
      <c r="A2577" s="19">
        <v>2574</v>
      </c>
      <c r="B2577" s="55" t="s">
        <v>2169</v>
      </c>
      <c r="C2577" s="55" t="s">
        <v>2002</v>
      </c>
      <c r="D2577" s="60" t="s">
        <v>2003</v>
      </c>
      <c r="E2577" s="60" t="s">
        <v>518</v>
      </c>
      <c r="F2577" s="61">
        <v>4.7</v>
      </c>
      <c r="G2577" s="57">
        <v>4.7</v>
      </c>
      <c r="H2577" s="61">
        <v>100</v>
      </c>
      <c r="I2577" s="58">
        <v>470</v>
      </c>
      <c r="J2577" s="25"/>
    </row>
    <row r="2578" customHeight="1" spans="1:10">
      <c r="A2578" s="19">
        <v>2575</v>
      </c>
      <c r="B2578" s="55" t="s">
        <v>2170</v>
      </c>
      <c r="C2578" s="49" t="s">
        <v>2002</v>
      </c>
      <c r="D2578" s="38" t="s">
        <v>2003</v>
      </c>
      <c r="E2578" s="38" t="s">
        <v>518</v>
      </c>
      <c r="F2578" s="51">
        <v>8.34</v>
      </c>
      <c r="G2578" s="57">
        <v>8.34</v>
      </c>
      <c r="H2578" s="51">
        <v>100</v>
      </c>
      <c r="I2578" s="58">
        <v>834</v>
      </c>
      <c r="J2578" s="25"/>
    </row>
    <row r="2579" customHeight="1" spans="1:10">
      <c r="A2579" s="19">
        <v>2576</v>
      </c>
      <c r="B2579" s="55" t="s">
        <v>2171</v>
      </c>
      <c r="C2579" s="49" t="s">
        <v>2002</v>
      </c>
      <c r="D2579" s="38" t="s">
        <v>2003</v>
      </c>
      <c r="E2579" s="38" t="s">
        <v>518</v>
      </c>
      <c r="F2579" s="51">
        <v>6.34</v>
      </c>
      <c r="G2579" s="57">
        <v>6.34</v>
      </c>
      <c r="H2579" s="51">
        <v>100</v>
      </c>
      <c r="I2579" s="58">
        <v>634</v>
      </c>
      <c r="J2579" s="25"/>
    </row>
    <row r="2580" customHeight="1" spans="1:10">
      <c r="A2580" s="19">
        <v>2577</v>
      </c>
      <c r="B2580" s="55" t="s">
        <v>2172</v>
      </c>
      <c r="C2580" s="49" t="s">
        <v>2002</v>
      </c>
      <c r="D2580" s="38" t="s">
        <v>2003</v>
      </c>
      <c r="E2580" s="38" t="s">
        <v>518</v>
      </c>
      <c r="F2580" s="51">
        <v>4.84</v>
      </c>
      <c r="G2580" s="57">
        <v>4.84</v>
      </c>
      <c r="H2580" s="51">
        <v>100</v>
      </c>
      <c r="I2580" s="58">
        <v>484</v>
      </c>
      <c r="J2580" s="25"/>
    </row>
    <row r="2581" customHeight="1" spans="1:10">
      <c r="A2581" s="19">
        <v>2578</v>
      </c>
      <c r="B2581" s="55" t="s">
        <v>2173</v>
      </c>
      <c r="C2581" s="49" t="s">
        <v>2002</v>
      </c>
      <c r="D2581" s="38" t="s">
        <v>2003</v>
      </c>
      <c r="E2581" s="38" t="s">
        <v>518</v>
      </c>
      <c r="F2581" s="51">
        <v>9.48</v>
      </c>
      <c r="G2581" s="57">
        <v>9.48</v>
      </c>
      <c r="H2581" s="51">
        <v>100</v>
      </c>
      <c r="I2581" s="58">
        <v>948</v>
      </c>
      <c r="J2581" s="25"/>
    </row>
    <row r="2582" customHeight="1" spans="1:10">
      <c r="A2582" s="19">
        <v>2579</v>
      </c>
      <c r="B2582" s="55" t="s">
        <v>2174</v>
      </c>
      <c r="C2582" s="49" t="s">
        <v>2002</v>
      </c>
      <c r="D2582" s="38" t="s">
        <v>2003</v>
      </c>
      <c r="E2582" s="38" t="s">
        <v>518</v>
      </c>
      <c r="F2582" s="51">
        <v>4.22</v>
      </c>
      <c r="G2582" s="57">
        <v>4.22</v>
      </c>
      <c r="H2582" s="51">
        <v>100</v>
      </c>
      <c r="I2582" s="58">
        <v>422</v>
      </c>
      <c r="J2582" s="25"/>
    </row>
    <row r="2583" customHeight="1" spans="1:10">
      <c r="A2583" s="19">
        <v>2580</v>
      </c>
      <c r="B2583" s="55" t="s">
        <v>2175</v>
      </c>
      <c r="C2583" s="49" t="s">
        <v>2002</v>
      </c>
      <c r="D2583" s="38" t="s">
        <v>2003</v>
      </c>
      <c r="E2583" s="38" t="s">
        <v>518</v>
      </c>
      <c r="F2583" s="51">
        <v>4.6</v>
      </c>
      <c r="G2583" s="57">
        <v>4.6</v>
      </c>
      <c r="H2583" s="51">
        <v>100</v>
      </c>
      <c r="I2583" s="58">
        <v>460</v>
      </c>
      <c r="J2583" s="25"/>
    </row>
    <row r="2584" customHeight="1" spans="1:10">
      <c r="A2584" s="19">
        <v>2581</v>
      </c>
      <c r="B2584" s="55" t="s">
        <v>2176</v>
      </c>
      <c r="C2584" s="55" t="s">
        <v>2002</v>
      </c>
      <c r="D2584" s="60" t="s">
        <v>2003</v>
      </c>
      <c r="E2584" s="60" t="s">
        <v>518</v>
      </c>
      <c r="F2584" s="61">
        <v>2.71</v>
      </c>
      <c r="G2584" s="57">
        <v>2.71</v>
      </c>
      <c r="H2584" s="61">
        <v>100</v>
      </c>
      <c r="I2584" s="58">
        <v>271</v>
      </c>
      <c r="J2584" s="25"/>
    </row>
    <row r="2585" customHeight="1" spans="1:10">
      <c r="A2585" s="19">
        <v>2582</v>
      </c>
      <c r="B2585" s="55" t="s">
        <v>887</v>
      </c>
      <c r="C2585" s="55" t="s">
        <v>2002</v>
      </c>
      <c r="D2585" s="60" t="s">
        <v>2003</v>
      </c>
      <c r="E2585" s="60" t="s">
        <v>518</v>
      </c>
      <c r="F2585" s="61">
        <v>2.83</v>
      </c>
      <c r="G2585" s="57">
        <v>2.83</v>
      </c>
      <c r="H2585" s="61">
        <v>100</v>
      </c>
      <c r="I2585" s="58">
        <v>283</v>
      </c>
      <c r="J2585" s="25"/>
    </row>
    <row r="2586" customHeight="1" spans="1:10">
      <c r="A2586" s="19">
        <v>2583</v>
      </c>
      <c r="B2586" s="55" t="s">
        <v>2177</v>
      </c>
      <c r="C2586" s="49" t="s">
        <v>2002</v>
      </c>
      <c r="D2586" s="38" t="s">
        <v>2003</v>
      </c>
      <c r="E2586" s="38" t="s">
        <v>518</v>
      </c>
      <c r="F2586" s="51">
        <v>14.37</v>
      </c>
      <c r="G2586" s="57">
        <v>14.37</v>
      </c>
      <c r="H2586" s="51">
        <v>100</v>
      </c>
      <c r="I2586" s="58">
        <v>1437</v>
      </c>
      <c r="J2586" s="25"/>
    </row>
    <row r="2587" customHeight="1" spans="1:10">
      <c r="A2587" s="19">
        <v>2584</v>
      </c>
      <c r="B2587" s="55" t="s">
        <v>2084</v>
      </c>
      <c r="C2587" s="49" t="s">
        <v>2002</v>
      </c>
      <c r="D2587" s="38" t="s">
        <v>2003</v>
      </c>
      <c r="E2587" s="38" t="s">
        <v>518</v>
      </c>
      <c r="F2587" s="51">
        <v>1.89</v>
      </c>
      <c r="G2587" s="57">
        <v>1.89</v>
      </c>
      <c r="H2587" s="51">
        <v>100</v>
      </c>
      <c r="I2587" s="58">
        <v>189</v>
      </c>
      <c r="J2587" s="25"/>
    </row>
    <row r="2588" customHeight="1" spans="1:10">
      <c r="A2588" s="19">
        <v>2585</v>
      </c>
      <c r="B2588" s="55" t="s">
        <v>2178</v>
      </c>
      <c r="C2588" s="49" t="s">
        <v>2002</v>
      </c>
      <c r="D2588" s="38" t="s">
        <v>2003</v>
      </c>
      <c r="E2588" s="38" t="s">
        <v>518</v>
      </c>
      <c r="F2588" s="51">
        <v>3.35</v>
      </c>
      <c r="G2588" s="57">
        <v>3.35</v>
      </c>
      <c r="H2588" s="51">
        <v>100</v>
      </c>
      <c r="I2588" s="58">
        <v>335</v>
      </c>
      <c r="J2588" s="25"/>
    </row>
    <row r="2589" customHeight="1" spans="1:10">
      <c r="A2589" s="19">
        <v>2586</v>
      </c>
      <c r="B2589" s="55" t="s">
        <v>2179</v>
      </c>
      <c r="C2589" s="49" t="s">
        <v>2002</v>
      </c>
      <c r="D2589" s="38" t="s">
        <v>2003</v>
      </c>
      <c r="E2589" s="38" t="s">
        <v>518</v>
      </c>
      <c r="F2589" s="51">
        <v>5.11</v>
      </c>
      <c r="G2589" s="57">
        <v>5.11</v>
      </c>
      <c r="H2589" s="51">
        <v>100</v>
      </c>
      <c r="I2589" s="58">
        <v>511</v>
      </c>
      <c r="J2589" s="25"/>
    </row>
    <row r="2590" customHeight="1" spans="1:10">
      <c r="A2590" s="19">
        <v>2587</v>
      </c>
      <c r="B2590" s="55" t="s">
        <v>2180</v>
      </c>
      <c r="C2590" s="55" t="s">
        <v>2002</v>
      </c>
      <c r="D2590" s="60" t="s">
        <v>2003</v>
      </c>
      <c r="E2590" s="60" t="s">
        <v>518</v>
      </c>
      <c r="F2590" s="61">
        <v>2.84</v>
      </c>
      <c r="G2590" s="57">
        <v>2.84</v>
      </c>
      <c r="H2590" s="61">
        <v>100</v>
      </c>
      <c r="I2590" s="58">
        <v>284</v>
      </c>
      <c r="J2590" s="25"/>
    </row>
    <row r="2591" customHeight="1" spans="1:10">
      <c r="A2591" s="19">
        <v>2588</v>
      </c>
      <c r="B2591" s="55" t="s">
        <v>2181</v>
      </c>
      <c r="C2591" s="49" t="s">
        <v>2002</v>
      </c>
      <c r="D2591" s="38" t="s">
        <v>2003</v>
      </c>
      <c r="E2591" s="38" t="s">
        <v>518</v>
      </c>
      <c r="F2591" s="51">
        <v>5.95</v>
      </c>
      <c r="G2591" s="57">
        <v>5.95</v>
      </c>
      <c r="H2591" s="51">
        <v>100</v>
      </c>
      <c r="I2591" s="58">
        <v>595</v>
      </c>
      <c r="J2591" s="25"/>
    </row>
    <row r="2592" customHeight="1" spans="1:10">
      <c r="A2592" s="19">
        <v>2589</v>
      </c>
      <c r="B2592" s="55" t="s">
        <v>2182</v>
      </c>
      <c r="C2592" s="49" t="s">
        <v>2002</v>
      </c>
      <c r="D2592" s="38" t="s">
        <v>2003</v>
      </c>
      <c r="E2592" s="38" t="s">
        <v>518</v>
      </c>
      <c r="F2592" s="51">
        <v>6.15</v>
      </c>
      <c r="G2592" s="57">
        <v>6.15</v>
      </c>
      <c r="H2592" s="51">
        <v>100</v>
      </c>
      <c r="I2592" s="58">
        <v>615</v>
      </c>
      <c r="J2592" s="25"/>
    </row>
    <row r="2593" customHeight="1" spans="1:10">
      <c r="A2593" s="19">
        <v>2590</v>
      </c>
      <c r="B2593" s="55" t="s">
        <v>2183</v>
      </c>
      <c r="C2593" s="55" t="s">
        <v>2002</v>
      </c>
      <c r="D2593" s="60" t="s">
        <v>2003</v>
      </c>
      <c r="E2593" s="60" t="s">
        <v>518</v>
      </c>
      <c r="F2593" s="61">
        <v>1.7</v>
      </c>
      <c r="G2593" s="57">
        <v>1.7</v>
      </c>
      <c r="H2593" s="61">
        <v>100</v>
      </c>
      <c r="I2593" s="58">
        <v>170</v>
      </c>
      <c r="J2593" s="25"/>
    </row>
    <row r="2594" customHeight="1" spans="1:10">
      <c r="A2594" s="19">
        <v>2591</v>
      </c>
      <c r="B2594" s="55" t="s">
        <v>2184</v>
      </c>
      <c r="C2594" s="49" t="s">
        <v>2002</v>
      </c>
      <c r="D2594" s="38" t="s">
        <v>2003</v>
      </c>
      <c r="E2594" s="38" t="s">
        <v>518</v>
      </c>
      <c r="F2594" s="51">
        <v>0.74</v>
      </c>
      <c r="G2594" s="57">
        <v>0.74</v>
      </c>
      <c r="H2594" s="51">
        <v>100</v>
      </c>
      <c r="I2594" s="58">
        <v>74</v>
      </c>
      <c r="J2594" s="25"/>
    </row>
    <row r="2595" customHeight="1" spans="1:10">
      <c r="A2595" s="19">
        <v>2592</v>
      </c>
      <c r="B2595" s="55" t="s">
        <v>2185</v>
      </c>
      <c r="C2595" s="55" t="s">
        <v>2002</v>
      </c>
      <c r="D2595" s="60" t="s">
        <v>2003</v>
      </c>
      <c r="E2595" s="60" t="s">
        <v>518</v>
      </c>
      <c r="F2595" s="61">
        <v>1.22</v>
      </c>
      <c r="G2595" s="57">
        <v>1.22</v>
      </c>
      <c r="H2595" s="61">
        <v>100</v>
      </c>
      <c r="I2595" s="58">
        <v>122</v>
      </c>
      <c r="J2595" s="25"/>
    </row>
    <row r="2596" customHeight="1" spans="1:10">
      <c r="A2596" s="19">
        <v>2593</v>
      </c>
      <c r="B2596" s="55" t="s">
        <v>2186</v>
      </c>
      <c r="C2596" s="49" t="s">
        <v>2002</v>
      </c>
      <c r="D2596" s="38" t="s">
        <v>2003</v>
      </c>
      <c r="E2596" s="38" t="s">
        <v>518</v>
      </c>
      <c r="F2596" s="51">
        <v>4.02</v>
      </c>
      <c r="G2596" s="57">
        <v>4.02</v>
      </c>
      <c r="H2596" s="51">
        <v>100</v>
      </c>
      <c r="I2596" s="58">
        <v>402</v>
      </c>
      <c r="J2596" s="25"/>
    </row>
    <row r="2597" customHeight="1" spans="1:10">
      <c r="A2597" s="19">
        <v>2594</v>
      </c>
      <c r="B2597" s="55" t="s">
        <v>2187</v>
      </c>
      <c r="C2597" s="55" t="s">
        <v>2002</v>
      </c>
      <c r="D2597" s="60" t="s">
        <v>2003</v>
      </c>
      <c r="E2597" s="60" t="s">
        <v>518</v>
      </c>
      <c r="F2597" s="61">
        <v>4.87</v>
      </c>
      <c r="G2597" s="57">
        <v>4.87</v>
      </c>
      <c r="H2597" s="61">
        <v>100</v>
      </c>
      <c r="I2597" s="58">
        <v>487</v>
      </c>
      <c r="J2597" s="25"/>
    </row>
    <row r="2598" customHeight="1" spans="1:10">
      <c r="A2598" s="19">
        <v>2595</v>
      </c>
      <c r="B2598" s="55" t="s">
        <v>2188</v>
      </c>
      <c r="C2598" s="49" t="s">
        <v>2002</v>
      </c>
      <c r="D2598" s="38" t="s">
        <v>2003</v>
      </c>
      <c r="E2598" s="38" t="s">
        <v>518</v>
      </c>
      <c r="F2598" s="51">
        <v>3.03</v>
      </c>
      <c r="G2598" s="57">
        <v>3.03</v>
      </c>
      <c r="H2598" s="51">
        <v>100</v>
      </c>
      <c r="I2598" s="58">
        <v>303</v>
      </c>
      <c r="J2598" s="25"/>
    </row>
    <row r="2599" customHeight="1" spans="1:10">
      <c r="A2599" s="19">
        <v>2596</v>
      </c>
      <c r="B2599" s="55" t="s">
        <v>2189</v>
      </c>
      <c r="C2599" s="49" t="s">
        <v>2002</v>
      </c>
      <c r="D2599" s="38" t="s">
        <v>2003</v>
      </c>
      <c r="E2599" s="38" t="s">
        <v>518</v>
      </c>
      <c r="F2599" s="51">
        <v>3.01</v>
      </c>
      <c r="G2599" s="57">
        <v>3.01</v>
      </c>
      <c r="H2599" s="51">
        <v>100</v>
      </c>
      <c r="I2599" s="58">
        <v>301</v>
      </c>
      <c r="J2599" s="25"/>
    </row>
    <row r="2600" customHeight="1" spans="1:10">
      <c r="A2600" s="19">
        <v>2597</v>
      </c>
      <c r="B2600" s="55" t="s">
        <v>2190</v>
      </c>
      <c r="C2600" s="55" t="s">
        <v>2002</v>
      </c>
      <c r="D2600" s="60" t="s">
        <v>2003</v>
      </c>
      <c r="E2600" s="60" t="s">
        <v>518</v>
      </c>
      <c r="F2600" s="61">
        <v>6.14</v>
      </c>
      <c r="G2600" s="57">
        <v>6.14</v>
      </c>
      <c r="H2600" s="61">
        <v>100</v>
      </c>
      <c r="I2600" s="58">
        <v>614</v>
      </c>
      <c r="J2600" s="25"/>
    </row>
    <row r="2601" customHeight="1" spans="1:10">
      <c r="A2601" s="19">
        <v>2598</v>
      </c>
      <c r="B2601" s="55" t="s">
        <v>2020</v>
      </c>
      <c r="C2601" s="49" t="s">
        <v>2002</v>
      </c>
      <c r="D2601" s="38" t="s">
        <v>2003</v>
      </c>
      <c r="E2601" s="38" t="s">
        <v>518</v>
      </c>
      <c r="F2601" s="51">
        <v>2.34</v>
      </c>
      <c r="G2601" s="57">
        <v>2.34</v>
      </c>
      <c r="H2601" s="51">
        <v>100</v>
      </c>
      <c r="I2601" s="58">
        <v>234</v>
      </c>
      <c r="J2601" s="25"/>
    </row>
    <row r="2602" customHeight="1" spans="1:10">
      <c r="A2602" s="19">
        <v>2599</v>
      </c>
      <c r="B2602" s="55" t="s">
        <v>2191</v>
      </c>
      <c r="C2602" s="49" t="s">
        <v>2002</v>
      </c>
      <c r="D2602" s="38" t="s">
        <v>2003</v>
      </c>
      <c r="E2602" s="38" t="s">
        <v>518</v>
      </c>
      <c r="F2602" s="51">
        <v>4.02</v>
      </c>
      <c r="G2602" s="57">
        <v>4.02</v>
      </c>
      <c r="H2602" s="51">
        <v>100</v>
      </c>
      <c r="I2602" s="58">
        <v>402</v>
      </c>
      <c r="J2602" s="25"/>
    </row>
    <row r="2603" customHeight="1" spans="1:10">
      <c r="A2603" s="19">
        <v>2600</v>
      </c>
      <c r="B2603" s="55" t="s">
        <v>2164</v>
      </c>
      <c r="C2603" s="49" t="s">
        <v>2002</v>
      </c>
      <c r="D2603" s="38" t="s">
        <v>2003</v>
      </c>
      <c r="E2603" s="38" t="s">
        <v>518</v>
      </c>
      <c r="F2603" s="51">
        <v>5.76</v>
      </c>
      <c r="G2603" s="57">
        <v>5.76</v>
      </c>
      <c r="H2603" s="51">
        <v>100</v>
      </c>
      <c r="I2603" s="58">
        <v>576</v>
      </c>
      <c r="J2603" s="25"/>
    </row>
    <row r="2604" customHeight="1" spans="1:10">
      <c r="A2604" s="19">
        <v>2601</v>
      </c>
      <c r="B2604" s="55" t="s">
        <v>13843</v>
      </c>
      <c r="C2604" s="49" t="s">
        <v>2002</v>
      </c>
      <c r="D2604" s="38" t="s">
        <v>2003</v>
      </c>
      <c r="E2604" s="38" t="s">
        <v>518</v>
      </c>
      <c r="F2604" s="51">
        <v>0.84</v>
      </c>
      <c r="G2604" s="57">
        <v>0.84</v>
      </c>
      <c r="H2604" s="51">
        <v>100</v>
      </c>
      <c r="I2604" s="58">
        <v>84</v>
      </c>
      <c r="J2604" s="25"/>
    </row>
    <row r="2605" customHeight="1" spans="1:10">
      <c r="A2605" s="19">
        <v>2602</v>
      </c>
      <c r="B2605" s="55" t="s">
        <v>2192</v>
      </c>
      <c r="C2605" s="49" t="s">
        <v>2002</v>
      </c>
      <c r="D2605" s="38" t="s">
        <v>2003</v>
      </c>
      <c r="E2605" s="38" t="s">
        <v>518</v>
      </c>
      <c r="F2605" s="51">
        <v>5.66</v>
      </c>
      <c r="G2605" s="57">
        <v>5.66</v>
      </c>
      <c r="H2605" s="51">
        <v>100</v>
      </c>
      <c r="I2605" s="58">
        <v>566</v>
      </c>
      <c r="J2605" s="25"/>
    </row>
    <row r="2606" customHeight="1" spans="1:10">
      <c r="A2606" s="19">
        <v>2603</v>
      </c>
      <c r="B2606" s="38" t="s">
        <v>2203</v>
      </c>
      <c r="C2606" s="54" t="s">
        <v>2002</v>
      </c>
      <c r="D2606" s="54" t="s">
        <v>2204</v>
      </c>
      <c r="E2606" s="54" t="s">
        <v>20</v>
      </c>
      <c r="F2606" s="54">
        <v>1.28</v>
      </c>
      <c r="G2606" s="57">
        <f t="shared" ref="G2606:G2668" si="39">ROUND(F2606,2)</f>
        <v>1.28</v>
      </c>
      <c r="H2606" s="54">
        <v>100</v>
      </c>
      <c r="I2606" s="58">
        <f t="shared" ref="I2606:I2668" si="40">G2606*H2606</f>
        <v>128</v>
      </c>
      <c r="J2606" s="25"/>
    </row>
    <row r="2607" customHeight="1" spans="1:10">
      <c r="A2607" s="19">
        <v>2604</v>
      </c>
      <c r="B2607" s="38" t="s">
        <v>2205</v>
      </c>
      <c r="C2607" s="54" t="s">
        <v>2002</v>
      </c>
      <c r="D2607" s="54" t="s">
        <v>2204</v>
      </c>
      <c r="E2607" s="54" t="s">
        <v>20</v>
      </c>
      <c r="F2607" s="54">
        <v>0.73</v>
      </c>
      <c r="G2607" s="57">
        <f t="shared" si="39"/>
        <v>0.73</v>
      </c>
      <c r="H2607" s="54">
        <v>100</v>
      </c>
      <c r="I2607" s="58">
        <f t="shared" si="40"/>
        <v>73</v>
      </c>
      <c r="J2607" s="25"/>
    </row>
    <row r="2608" customHeight="1" spans="1:10">
      <c r="A2608" s="19">
        <v>2605</v>
      </c>
      <c r="B2608" s="38" t="s">
        <v>2206</v>
      </c>
      <c r="C2608" s="54" t="s">
        <v>2002</v>
      </c>
      <c r="D2608" s="54" t="s">
        <v>2204</v>
      </c>
      <c r="E2608" s="54" t="s">
        <v>20</v>
      </c>
      <c r="F2608" s="54">
        <v>0.65</v>
      </c>
      <c r="G2608" s="57">
        <f t="shared" si="39"/>
        <v>0.65</v>
      </c>
      <c r="H2608" s="54">
        <v>100</v>
      </c>
      <c r="I2608" s="58">
        <f t="shared" si="40"/>
        <v>65</v>
      </c>
      <c r="J2608" s="25"/>
    </row>
    <row r="2609" customHeight="1" spans="1:10">
      <c r="A2609" s="19">
        <v>2606</v>
      </c>
      <c r="B2609" s="38" t="s">
        <v>2207</v>
      </c>
      <c r="C2609" s="54" t="s">
        <v>2002</v>
      </c>
      <c r="D2609" s="54" t="s">
        <v>2204</v>
      </c>
      <c r="E2609" s="54" t="s">
        <v>20</v>
      </c>
      <c r="F2609" s="54">
        <v>0.13</v>
      </c>
      <c r="G2609" s="57">
        <f t="shared" si="39"/>
        <v>0.13</v>
      </c>
      <c r="H2609" s="54">
        <v>100</v>
      </c>
      <c r="I2609" s="58">
        <f t="shared" si="40"/>
        <v>13</v>
      </c>
      <c r="J2609" s="25"/>
    </row>
    <row r="2610" customHeight="1" spans="1:10">
      <c r="A2610" s="19">
        <v>2607</v>
      </c>
      <c r="B2610" s="38" t="s">
        <v>2208</v>
      </c>
      <c r="C2610" s="54" t="s">
        <v>2002</v>
      </c>
      <c r="D2610" s="54" t="s">
        <v>2204</v>
      </c>
      <c r="E2610" s="54" t="s">
        <v>20</v>
      </c>
      <c r="F2610" s="54">
        <v>0.7</v>
      </c>
      <c r="G2610" s="57">
        <f t="shared" si="39"/>
        <v>0.7</v>
      </c>
      <c r="H2610" s="54">
        <v>100</v>
      </c>
      <c r="I2610" s="58">
        <f t="shared" si="40"/>
        <v>70</v>
      </c>
      <c r="J2610" s="25"/>
    </row>
    <row r="2611" customHeight="1" spans="1:10">
      <c r="A2611" s="19">
        <v>2608</v>
      </c>
      <c r="B2611" s="38" t="s">
        <v>2209</v>
      </c>
      <c r="C2611" s="54" t="s">
        <v>2002</v>
      </c>
      <c r="D2611" s="54" t="s">
        <v>2204</v>
      </c>
      <c r="E2611" s="54" t="s">
        <v>20</v>
      </c>
      <c r="F2611" s="54">
        <v>0.85</v>
      </c>
      <c r="G2611" s="57">
        <f t="shared" si="39"/>
        <v>0.85</v>
      </c>
      <c r="H2611" s="54">
        <v>100</v>
      </c>
      <c r="I2611" s="58">
        <f t="shared" si="40"/>
        <v>85</v>
      </c>
      <c r="J2611" s="25"/>
    </row>
    <row r="2612" customHeight="1" spans="1:10">
      <c r="A2612" s="19">
        <v>2609</v>
      </c>
      <c r="B2612" s="38" t="s">
        <v>2210</v>
      </c>
      <c r="C2612" s="54" t="s">
        <v>2002</v>
      </c>
      <c r="D2612" s="54" t="s">
        <v>2204</v>
      </c>
      <c r="E2612" s="54" t="s">
        <v>20</v>
      </c>
      <c r="F2612" s="54">
        <v>0.57</v>
      </c>
      <c r="G2612" s="57">
        <f t="shared" si="39"/>
        <v>0.57</v>
      </c>
      <c r="H2612" s="54">
        <v>100</v>
      </c>
      <c r="I2612" s="58">
        <f t="shared" si="40"/>
        <v>57</v>
      </c>
      <c r="J2612" s="25"/>
    </row>
    <row r="2613" customHeight="1" spans="1:10">
      <c r="A2613" s="19">
        <v>2610</v>
      </c>
      <c r="B2613" s="38" t="s">
        <v>2211</v>
      </c>
      <c r="C2613" s="54" t="s">
        <v>2002</v>
      </c>
      <c r="D2613" s="54" t="s">
        <v>2204</v>
      </c>
      <c r="E2613" s="54" t="s">
        <v>20</v>
      </c>
      <c r="F2613" s="54">
        <v>0.45</v>
      </c>
      <c r="G2613" s="57">
        <f t="shared" si="39"/>
        <v>0.45</v>
      </c>
      <c r="H2613" s="54">
        <v>100</v>
      </c>
      <c r="I2613" s="58">
        <f t="shared" si="40"/>
        <v>45</v>
      </c>
      <c r="J2613" s="25"/>
    </row>
    <row r="2614" customHeight="1" spans="1:10">
      <c r="A2614" s="19">
        <v>2611</v>
      </c>
      <c r="B2614" s="38" t="s">
        <v>2212</v>
      </c>
      <c r="C2614" s="54" t="s">
        <v>2002</v>
      </c>
      <c r="D2614" s="54" t="s">
        <v>2204</v>
      </c>
      <c r="E2614" s="54" t="s">
        <v>20</v>
      </c>
      <c r="F2614" s="54">
        <v>0.37</v>
      </c>
      <c r="G2614" s="57">
        <f t="shared" si="39"/>
        <v>0.37</v>
      </c>
      <c r="H2614" s="54">
        <v>100</v>
      </c>
      <c r="I2614" s="58">
        <f t="shared" si="40"/>
        <v>37</v>
      </c>
      <c r="J2614" s="25"/>
    </row>
    <row r="2615" customHeight="1" spans="1:10">
      <c r="A2615" s="19">
        <v>2612</v>
      </c>
      <c r="B2615" s="38" t="s">
        <v>2213</v>
      </c>
      <c r="C2615" s="54" t="s">
        <v>2002</v>
      </c>
      <c r="D2615" s="54" t="s">
        <v>2204</v>
      </c>
      <c r="E2615" s="54" t="s">
        <v>20</v>
      </c>
      <c r="F2615" s="54">
        <v>0.77</v>
      </c>
      <c r="G2615" s="57">
        <f t="shared" si="39"/>
        <v>0.77</v>
      </c>
      <c r="H2615" s="54">
        <v>100</v>
      </c>
      <c r="I2615" s="58">
        <f t="shared" si="40"/>
        <v>77</v>
      </c>
      <c r="J2615" s="25"/>
    </row>
    <row r="2616" customHeight="1" spans="1:10">
      <c r="A2616" s="19">
        <v>2613</v>
      </c>
      <c r="B2616" s="38" t="s">
        <v>2214</v>
      </c>
      <c r="C2616" s="54" t="s">
        <v>2002</v>
      </c>
      <c r="D2616" s="54" t="s">
        <v>2204</v>
      </c>
      <c r="E2616" s="54" t="s">
        <v>20</v>
      </c>
      <c r="F2616" s="54">
        <v>0.78</v>
      </c>
      <c r="G2616" s="57">
        <f t="shared" si="39"/>
        <v>0.78</v>
      </c>
      <c r="H2616" s="54">
        <v>100</v>
      </c>
      <c r="I2616" s="58">
        <f t="shared" si="40"/>
        <v>78</v>
      </c>
      <c r="J2616" s="25"/>
    </row>
    <row r="2617" customHeight="1" spans="1:10">
      <c r="A2617" s="19">
        <v>2614</v>
      </c>
      <c r="B2617" s="38" t="s">
        <v>2215</v>
      </c>
      <c r="C2617" s="54" t="s">
        <v>2002</v>
      </c>
      <c r="D2617" s="54" t="s">
        <v>2204</v>
      </c>
      <c r="E2617" s="54" t="s">
        <v>20</v>
      </c>
      <c r="F2617" s="54">
        <v>0.61</v>
      </c>
      <c r="G2617" s="57">
        <f t="shared" si="39"/>
        <v>0.61</v>
      </c>
      <c r="H2617" s="54">
        <v>100</v>
      </c>
      <c r="I2617" s="58">
        <f t="shared" si="40"/>
        <v>61</v>
      </c>
      <c r="J2617" s="25"/>
    </row>
    <row r="2618" customHeight="1" spans="1:10">
      <c r="A2618" s="19">
        <v>2615</v>
      </c>
      <c r="B2618" s="38" t="s">
        <v>2216</v>
      </c>
      <c r="C2618" s="54" t="s">
        <v>2002</v>
      </c>
      <c r="D2618" s="54" t="s">
        <v>2204</v>
      </c>
      <c r="E2618" s="54" t="s">
        <v>20</v>
      </c>
      <c r="F2618" s="54">
        <v>0.6</v>
      </c>
      <c r="G2618" s="57">
        <f t="shared" si="39"/>
        <v>0.6</v>
      </c>
      <c r="H2618" s="54">
        <v>100</v>
      </c>
      <c r="I2618" s="58">
        <f t="shared" si="40"/>
        <v>60</v>
      </c>
      <c r="J2618" s="25"/>
    </row>
    <row r="2619" customHeight="1" spans="1:10">
      <c r="A2619" s="19">
        <v>2616</v>
      </c>
      <c r="B2619" s="38" t="s">
        <v>2217</v>
      </c>
      <c r="C2619" s="54" t="s">
        <v>2002</v>
      </c>
      <c r="D2619" s="54" t="s">
        <v>2204</v>
      </c>
      <c r="E2619" s="54" t="s">
        <v>20</v>
      </c>
      <c r="F2619" s="54">
        <v>1.38</v>
      </c>
      <c r="G2619" s="57">
        <f t="shared" si="39"/>
        <v>1.38</v>
      </c>
      <c r="H2619" s="54">
        <v>100</v>
      </c>
      <c r="I2619" s="58">
        <f t="shared" si="40"/>
        <v>138</v>
      </c>
      <c r="J2619" s="25"/>
    </row>
    <row r="2620" customHeight="1" spans="1:10">
      <c r="A2620" s="19">
        <v>2617</v>
      </c>
      <c r="B2620" s="38" t="s">
        <v>2218</v>
      </c>
      <c r="C2620" s="54" t="s">
        <v>2002</v>
      </c>
      <c r="D2620" s="54" t="s">
        <v>2204</v>
      </c>
      <c r="E2620" s="54" t="s">
        <v>20</v>
      </c>
      <c r="F2620" s="54">
        <v>0.85</v>
      </c>
      <c r="G2620" s="57">
        <f t="shared" si="39"/>
        <v>0.85</v>
      </c>
      <c r="H2620" s="54">
        <v>100</v>
      </c>
      <c r="I2620" s="58">
        <f t="shared" si="40"/>
        <v>85</v>
      </c>
      <c r="J2620" s="25"/>
    </row>
    <row r="2621" customHeight="1" spans="1:10">
      <c r="A2621" s="19">
        <v>2618</v>
      </c>
      <c r="B2621" s="38" t="s">
        <v>2219</v>
      </c>
      <c r="C2621" s="54" t="s">
        <v>2002</v>
      </c>
      <c r="D2621" s="54" t="s">
        <v>2204</v>
      </c>
      <c r="E2621" s="54" t="s">
        <v>20</v>
      </c>
      <c r="F2621" s="54">
        <v>0.83</v>
      </c>
      <c r="G2621" s="57">
        <f t="shared" si="39"/>
        <v>0.83</v>
      </c>
      <c r="H2621" s="54">
        <v>100</v>
      </c>
      <c r="I2621" s="58">
        <f t="shared" si="40"/>
        <v>83</v>
      </c>
      <c r="J2621" s="25"/>
    </row>
    <row r="2622" customHeight="1" spans="1:10">
      <c r="A2622" s="19">
        <v>2619</v>
      </c>
      <c r="B2622" s="38" t="s">
        <v>2220</v>
      </c>
      <c r="C2622" s="54" t="s">
        <v>2002</v>
      </c>
      <c r="D2622" s="54" t="s">
        <v>2204</v>
      </c>
      <c r="E2622" s="54" t="s">
        <v>20</v>
      </c>
      <c r="F2622" s="54">
        <v>0.6</v>
      </c>
      <c r="G2622" s="57">
        <f t="shared" si="39"/>
        <v>0.6</v>
      </c>
      <c r="H2622" s="54">
        <v>100</v>
      </c>
      <c r="I2622" s="58">
        <f t="shared" si="40"/>
        <v>60</v>
      </c>
      <c r="J2622" s="25"/>
    </row>
    <row r="2623" customHeight="1" spans="1:10">
      <c r="A2623" s="19">
        <v>2620</v>
      </c>
      <c r="B2623" s="38" t="s">
        <v>2221</v>
      </c>
      <c r="C2623" s="54" t="s">
        <v>2002</v>
      </c>
      <c r="D2623" s="54" t="s">
        <v>2204</v>
      </c>
      <c r="E2623" s="54" t="s">
        <v>20</v>
      </c>
      <c r="F2623" s="54">
        <v>0.46</v>
      </c>
      <c r="G2623" s="57">
        <f t="shared" si="39"/>
        <v>0.46</v>
      </c>
      <c r="H2623" s="54">
        <v>100</v>
      </c>
      <c r="I2623" s="58">
        <f t="shared" si="40"/>
        <v>46</v>
      </c>
      <c r="J2623" s="25"/>
    </row>
    <row r="2624" customHeight="1" spans="1:10">
      <c r="A2624" s="19">
        <v>2621</v>
      </c>
      <c r="B2624" s="38" t="s">
        <v>2222</v>
      </c>
      <c r="C2624" s="54" t="s">
        <v>2002</v>
      </c>
      <c r="D2624" s="54" t="s">
        <v>2204</v>
      </c>
      <c r="E2624" s="54" t="s">
        <v>20</v>
      </c>
      <c r="F2624" s="54">
        <v>0.3</v>
      </c>
      <c r="G2624" s="57">
        <f t="shared" si="39"/>
        <v>0.3</v>
      </c>
      <c r="H2624" s="54">
        <v>100</v>
      </c>
      <c r="I2624" s="58">
        <f t="shared" si="40"/>
        <v>30</v>
      </c>
      <c r="J2624" s="25"/>
    </row>
    <row r="2625" customHeight="1" spans="1:10">
      <c r="A2625" s="19">
        <v>2622</v>
      </c>
      <c r="B2625" s="38" t="s">
        <v>2223</v>
      </c>
      <c r="C2625" s="54" t="s">
        <v>2002</v>
      </c>
      <c r="D2625" s="54" t="s">
        <v>2204</v>
      </c>
      <c r="E2625" s="54" t="s">
        <v>20</v>
      </c>
      <c r="F2625" s="54">
        <v>0.39</v>
      </c>
      <c r="G2625" s="57">
        <f t="shared" si="39"/>
        <v>0.39</v>
      </c>
      <c r="H2625" s="54">
        <v>100</v>
      </c>
      <c r="I2625" s="58">
        <f t="shared" si="40"/>
        <v>39</v>
      </c>
      <c r="J2625" s="25"/>
    </row>
    <row r="2626" customHeight="1" spans="1:10">
      <c r="A2626" s="19">
        <v>2623</v>
      </c>
      <c r="B2626" s="38" t="s">
        <v>2224</v>
      </c>
      <c r="C2626" s="54" t="s">
        <v>2002</v>
      </c>
      <c r="D2626" s="54" t="s">
        <v>2204</v>
      </c>
      <c r="E2626" s="54" t="s">
        <v>20</v>
      </c>
      <c r="F2626" s="54">
        <v>0.46</v>
      </c>
      <c r="G2626" s="57">
        <f t="shared" si="39"/>
        <v>0.46</v>
      </c>
      <c r="H2626" s="54">
        <v>100</v>
      </c>
      <c r="I2626" s="58">
        <f t="shared" si="40"/>
        <v>46</v>
      </c>
      <c r="J2626" s="25"/>
    </row>
    <row r="2627" customHeight="1" spans="1:10">
      <c r="A2627" s="19">
        <v>2624</v>
      </c>
      <c r="B2627" s="38" t="s">
        <v>2225</v>
      </c>
      <c r="C2627" s="54" t="s">
        <v>2002</v>
      </c>
      <c r="D2627" s="54" t="s">
        <v>2204</v>
      </c>
      <c r="E2627" s="54" t="s">
        <v>20</v>
      </c>
      <c r="F2627" s="54">
        <v>0.58</v>
      </c>
      <c r="G2627" s="57">
        <f t="shared" si="39"/>
        <v>0.58</v>
      </c>
      <c r="H2627" s="54">
        <v>100</v>
      </c>
      <c r="I2627" s="58">
        <f t="shared" si="40"/>
        <v>58</v>
      </c>
      <c r="J2627" s="25"/>
    </row>
    <row r="2628" customHeight="1" spans="1:10">
      <c r="A2628" s="19">
        <v>2625</v>
      </c>
      <c r="B2628" s="38" t="s">
        <v>2226</v>
      </c>
      <c r="C2628" s="54" t="s">
        <v>2002</v>
      </c>
      <c r="D2628" s="54" t="s">
        <v>2204</v>
      </c>
      <c r="E2628" s="54" t="s">
        <v>20</v>
      </c>
      <c r="F2628" s="54">
        <v>0.62</v>
      </c>
      <c r="G2628" s="57">
        <f t="shared" si="39"/>
        <v>0.62</v>
      </c>
      <c r="H2628" s="54">
        <v>100</v>
      </c>
      <c r="I2628" s="58">
        <f t="shared" si="40"/>
        <v>62</v>
      </c>
      <c r="J2628" s="25"/>
    </row>
    <row r="2629" customHeight="1" spans="1:10">
      <c r="A2629" s="19">
        <v>2626</v>
      </c>
      <c r="B2629" s="38" t="s">
        <v>2227</v>
      </c>
      <c r="C2629" s="54" t="s">
        <v>2002</v>
      </c>
      <c r="D2629" s="54" t="s">
        <v>2204</v>
      </c>
      <c r="E2629" s="54" t="s">
        <v>20</v>
      </c>
      <c r="F2629" s="54">
        <v>0.59</v>
      </c>
      <c r="G2629" s="57">
        <f t="shared" si="39"/>
        <v>0.59</v>
      </c>
      <c r="H2629" s="54">
        <v>100</v>
      </c>
      <c r="I2629" s="58">
        <f t="shared" si="40"/>
        <v>59</v>
      </c>
      <c r="J2629" s="25"/>
    </row>
    <row r="2630" customHeight="1" spans="1:10">
      <c r="A2630" s="19">
        <v>2627</v>
      </c>
      <c r="B2630" s="38" t="s">
        <v>2228</v>
      </c>
      <c r="C2630" s="54" t="s">
        <v>2002</v>
      </c>
      <c r="D2630" s="54" t="s">
        <v>2204</v>
      </c>
      <c r="E2630" s="54" t="s">
        <v>20</v>
      </c>
      <c r="F2630" s="54">
        <v>0.66</v>
      </c>
      <c r="G2630" s="57">
        <f t="shared" si="39"/>
        <v>0.66</v>
      </c>
      <c r="H2630" s="54">
        <v>100</v>
      </c>
      <c r="I2630" s="58">
        <f t="shared" si="40"/>
        <v>66</v>
      </c>
      <c r="J2630" s="25"/>
    </row>
    <row r="2631" customHeight="1" spans="1:10">
      <c r="A2631" s="19">
        <v>2628</v>
      </c>
      <c r="B2631" s="38" t="s">
        <v>2229</v>
      </c>
      <c r="C2631" s="54" t="s">
        <v>2002</v>
      </c>
      <c r="D2631" s="54" t="s">
        <v>2204</v>
      </c>
      <c r="E2631" s="54" t="s">
        <v>20</v>
      </c>
      <c r="F2631" s="54">
        <v>0.92</v>
      </c>
      <c r="G2631" s="57">
        <f t="shared" si="39"/>
        <v>0.92</v>
      </c>
      <c r="H2631" s="54">
        <v>100</v>
      </c>
      <c r="I2631" s="58">
        <f t="shared" si="40"/>
        <v>92</v>
      </c>
      <c r="J2631" s="25"/>
    </row>
    <row r="2632" customHeight="1" spans="1:10">
      <c r="A2632" s="19">
        <v>2629</v>
      </c>
      <c r="B2632" s="38" t="s">
        <v>2230</v>
      </c>
      <c r="C2632" s="54" t="s">
        <v>2002</v>
      </c>
      <c r="D2632" s="54" t="s">
        <v>2204</v>
      </c>
      <c r="E2632" s="54" t="s">
        <v>20</v>
      </c>
      <c r="F2632" s="54">
        <v>0.28</v>
      </c>
      <c r="G2632" s="57">
        <f t="shared" si="39"/>
        <v>0.28</v>
      </c>
      <c r="H2632" s="54">
        <v>100</v>
      </c>
      <c r="I2632" s="58">
        <f t="shared" si="40"/>
        <v>28</v>
      </c>
      <c r="J2632" s="25"/>
    </row>
    <row r="2633" customHeight="1" spans="1:10">
      <c r="A2633" s="19">
        <v>2630</v>
      </c>
      <c r="B2633" s="38" t="s">
        <v>2231</v>
      </c>
      <c r="C2633" s="54" t="s">
        <v>2002</v>
      </c>
      <c r="D2633" s="54" t="s">
        <v>2204</v>
      </c>
      <c r="E2633" s="54" t="s">
        <v>20</v>
      </c>
      <c r="F2633" s="54">
        <v>0.65</v>
      </c>
      <c r="G2633" s="57">
        <f t="shared" si="39"/>
        <v>0.65</v>
      </c>
      <c r="H2633" s="54">
        <v>100</v>
      </c>
      <c r="I2633" s="58">
        <f t="shared" si="40"/>
        <v>65</v>
      </c>
      <c r="J2633" s="25"/>
    </row>
    <row r="2634" customHeight="1" spans="1:10">
      <c r="A2634" s="19">
        <v>2631</v>
      </c>
      <c r="B2634" s="38" t="s">
        <v>2232</v>
      </c>
      <c r="C2634" s="54" t="s">
        <v>2002</v>
      </c>
      <c r="D2634" s="54" t="s">
        <v>2204</v>
      </c>
      <c r="E2634" s="54" t="s">
        <v>20</v>
      </c>
      <c r="F2634" s="54">
        <v>0.6</v>
      </c>
      <c r="G2634" s="57">
        <f t="shared" si="39"/>
        <v>0.6</v>
      </c>
      <c r="H2634" s="54">
        <v>100</v>
      </c>
      <c r="I2634" s="58">
        <f t="shared" si="40"/>
        <v>60</v>
      </c>
      <c r="J2634" s="25"/>
    </row>
    <row r="2635" customHeight="1" spans="1:10">
      <c r="A2635" s="19">
        <v>2632</v>
      </c>
      <c r="B2635" s="38" t="s">
        <v>2233</v>
      </c>
      <c r="C2635" s="54" t="s">
        <v>2002</v>
      </c>
      <c r="D2635" s="54" t="s">
        <v>2204</v>
      </c>
      <c r="E2635" s="54" t="s">
        <v>20</v>
      </c>
      <c r="F2635" s="54">
        <v>0.31</v>
      </c>
      <c r="G2635" s="57">
        <f t="shared" si="39"/>
        <v>0.31</v>
      </c>
      <c r="H2635" s="54">
        <v>100</v>
      </c>
      <c r="I2635" s="58">
        <f t="shared" si="40"/>
        <v>31</v>
      </c>
      <c r="J2635" s="25"/>
    </row>
    <row r="2636" customHeight="1" spans="1:10">
      <c r="A2636" s="19">
        <v>2633</v>
      </c>
      <c r="B2636" s="38" t="s">
        <v>2234</v>
      </c>
      <c r="C2636" s="54" t="s">
        <v>2002</v>
      </c>
      <c r="D2636" s="54" t="s">
        <v>2204</v>
      </c>
      <c r="E2636" s="54" t="s">
        <v>20</v>
      </c>
      <c r="F2636" s="54">
        <v>0.37</v>
      </c>
      <c r="G2636" s="57">
        <f t="shared" si="39"/>
        <v>0.37</v>
      </c>
      <c r="H2636" s="54">
        <v>100</v>
      </c>
      <c r="I2636" s="58">
        <f t="shared" si="40"/>
        <v>37</v>
      </c>
      <c r="J2636" s="25"/>
    </row>
    <row r="2637" customHeight="1" spans="1:10">
      <c r="A2637" s="19">
        <v>2634</v>
      </c>
      <c r="B2637" s="38" t="s">
        <v>2235</v>
      </c>
      <c r="C2637" s="54" t="s">
        <v>2002</v>
      </c>
      <c r="D2637" s="54" t="s">
        <v>2204</v>
      </c>
      <c r="E2637" s="54" t="s">
        <v>20</v>
      </c>
      <c r="F2637" s="54">
        <v>0.34</v>
      </c>
      <c r="G2637" s="57">
        <f t="shared" si="39"/>
        <v>0.34</v>
      </c>
      <c r="H2637" s="54">
        <v>100</v>
      </c>
      <c r="I2637" s="58">
        <f t="shared" si="40"/>
        <v>34</v>
      </c>
      <c r="J2637" s="25"/>
    </row>
    <row r="2638" customHeight="1" spans="1:10">
      <c r="A2638" s="19">
        <v>2635</v>
      </c>
      <c r="B2638" s="38" t="s">
        <v>2236</v>
      </c>
      <c r="C2638" s="54" t="s">
        <v>2002</v>
      </c>
      <c r="D2638" s="54" t="s">
        <v>2204</v>
      </c>
      <c r="E2638" s="54" t="s">
        <v>20</v>
      </c>
      <c r="F2638" s="54">
        <v>0.45</v>
      </c>
      <c r="G2638" s="57">
        <f t="shared" si="39"/>
        <v>0.45</v>
      </c>
      <c r="H2638" s="54">
        <v>100</v>
      </c>
      <c r="I2638" s="58">
        <f t="shared" si="40"/>
        <v>45</v>
      </c>
      <c r="J2638" s="25"/>
    </row>
    <row r="2639" customHeight="1" spans="1:10">
      <c r="A2639" s="19">
        <v>2636</v>
      </c>
      <c r="B2639" s="38" t="s">
        <v>2237</v>
      </c>
      <c r="C2639" s="54" t="s">
        <v>2002</v>
      </c>
      <c r="D2639" s="54" t="s">
        <v>2204</v>
      </c>
      <c r="E2639" s="54" t="s">
        <v>20</v>
      </c>
      <c r="F2639" s="54">
        <v>0.51</v>
      </c>
      <c r="G2639" s="57">
        <f t="shared" si="39"/>
        <v>0.51</v>
      </c>
      <c r="H2639" s="54">
        <v>100</v>
      </c>
      <c r="I2639" s="58">
        <f t="shared" si="40"/>
        <v>51</v>
      </c>
      <c r="J2639" s="25"/>
    </row>
    <row r="2640" customHeight="1" spans="1:10">
      <c r="A2640" s="19">
        <v>2637</v>
      </c>
      <c r="B2640" s="38" t="s">
        <v>2238</v>
      </c>
      <c r="C2640" s="54" t="s">
        <v>2002</v>
      </c>
      <c r="D2640" s="54" t="s">
        <v>2204</v>
      </c>
      <c r="E2640" s="54" t="s">
        <v>20</v>
      </c>
      <c r="F2640" s="54">
        <v>0.17</v>
      </c>
      <c r="G2640" s="57">
        <f t="shared" si="39"/>
        <v>0.17</v>
      </c>
      <c r="H2640" s="54">
        <v>100</v>
      </c>
      <c r="I2640" s="58">
        <f t="shared" si="40"/>
        <v>17</v>
      </c>
      <c r="J2640" s="25"/>
    </row>
    <row r="2641" customHeight="1" spans="1:10">
      <c r="A2641" s="19">
        <v>2638</v>
      </c>
      <c r="B2641" s="38" t="s">
        <v>2239</v>
      </c>
      <c r="C2641" s="54" t="s">
        <v>2002</v>
      </c>
      <c r="D2641" s="54" t="s">
        <v>2204</v>
      </c>
      <c r="E2641" s="54" t="s">
        <v>20</v>
      </c>
      <c r="F2641" s="54">
        <v>0.6</v>
      </c>
      <c r="G2641" s="57">
        <f t="shared" si="39"/>
        <v>0.6</v>
      </c>
      <c r="H2641" s="54">
        <v>100</v>
      </c>
      <c r="I2641" s="58">
        <f t="shared" si="40"/>
        <v>60</v>
      </c>
      <c r="J2641" s="25"/>
    </row>
    <row r="2642" customHeight="1" spans="1:10">
      <c r="A2642" s="19">
        <v>2639</v>
      </c>
      <c r="B2642" s="38" t="s">
        <v>2240</v>
      </c>
      <c r="C2642" s="54" t="s">
        <v>2002</v>
      </c>
      <c r="D2642" s="54" t="s">
        <v>2204</v>
      </c>
      <c r="E2642" s="54" t="s">
        <v>20</v>
      </c>
      <c r="F2642" s="54">
        <v>0.64</v>
      </c>
      <c r="G2642" s="57">
        <f t="shared" si="39"/>
        <v>0.64</v>
      </c>
      <c r="H2642" s="54">
        <v>100</v>
      </c>
      <c r="I2642" s="58">
        <f t="shared" si="40"/>
        <v>64</v>
      </c>
      <c r="J2642" s="25"/>
    </row>
    <row r="2643" customHeight="1" spans="1:10">
      <c r="A2643" s="19">
        <v>2640</v>
      </c>
      <c r="B2643" s="38" t="s">
        <v>2241</v>
      </c>
      <c r="C2643" s="54" t="s">
        <v>2002</v>
      </c>
      <c r="D2643" s="54" t="s">
        <v>2204</v>
      </c>
      <c r="E2643" s="54" t="s">
        <v>20</v>
      </c>
      <c r="F2643" s="54">
        <v>0.17</v>
      </c>
      <c r="G2643" s="57">
        <f t="shared" si="39"/>
        <v>0.17</v>
      </c>
      <c r="H2643" s="54">
        <v>100</v>
      </c>
      <c r="I2643" s="58">
        <f t="shared" si="40"/>
        <v>17</v>
      </c>
      <c r="J2643" s="25"/>
    </row>
    <row r="2644" customHeight="1" spans="1:10">
      <c r="A2644" s="19">
        <v>2641</v>
      </c>
      <c r="B2644" s="38" t="s">
        <v>2242</v>
      </c>
      <c r="C2644" s="54" t="s">
        <v>2002</v>
      </c>
      <c r="D2644" s="54" t="s">
        <v>2204</v>
      </c>
      <c r="E2644" s="54" t="s">
        <v>20</v>
      </c>
      <c r="F2644" s="54">
        <v>0.19</v>
      </c>
      <c r="G2644" s="57">
        <f t="shared" si="39"/>
        <v>0.19</v>
      </c>
      <c r="H2644" s="54">
        <v>100</v>
      </c>
      <c r="I2644" s="58">
        <f t="shared" si="40"/>
        <v>19</v>
      </c>
      <c r="J2644" s="25"/>
    </row>
    <row r="2645" customHeight="1" spans="1:10">
      <c r="A2645" s="19">
        <v>2642</v>
      </c>
      <c r="B2645" s="38" t="s">
        <v>2243</v>
      </c>
      <c r="C2645" s="54" t="s">
        <v>2002</v>
      </c>
      <c r="D2645" s="54" t="s">
        <v>2204</v>
      </c>
      <c r="E2645" s="54" t="s">
        <v>136</v>
      </c>
      <c r="F2645" s="54">
        <v>0.53</v>
      </c>
      <c r="G2645" s="57">
        <f t="shared" si="39"/>
        <v>0.53</v>
      </c>
      <c r="H2645" s="54">
        <v>100</v>
      </c>
      <c r="I2645" s="58">
        <f t="shared" si="40"/>
        <v>53</v>
      </c>
      <c r="J2645" s="25"/>
    </row>
    <row r="2646" customHeight="1" spans="1:10">
      <c r="A2646" s="19">
        <v>2643</v>
      </c>
      <c r="B2646" s="38" t="s">
        <v>2244</v>
      </c>
      <c r="C2646" s="54" t="s">
        <v>2002</v>
      </c>
      <c r="D2646" s="54" t="s">
        <v>2204</v>
      </c>
      <c r="E2646" s="54" t="s">
        <v>136</v>
      </c>
      <c r="F2646" s="54">
        <v>0.68</v>
      </c>
      <c r="G2646" s="57">
        <f t="shared" si="39"/>
        <v>0.68</v>
      </c>
      <c r="H2646" s="54">
        <v>100</v>
      </c>
      <c r="I2646" s="58">
        <f t="shared" si="40"/>
        <v>68</v>
      </c>
      <c r="J2646" s="25"/>
    </row>
    <row r="2647" customHeight="1" spans="1:10">
      <c r="A2647" s="19">
        <v>2644</v>
      </c>
      <c r="B2647" s="38" t="s">
        <v>2245</v>
      </c>
      <c r="C2647" s="54" t="s">
        <v>2002</v>
      </c>
      <c r="D2647" s="54" t="s">
        <v>2204</v>
      </c>
      <c r="E2647" s="54" t="s">
        <v>136</v>
      </c>
      <c r="F2647" s="54">
        <v>0.65</v>
      </c>
      <c r="G2647" s="57">
        <f t="shared" si="39"/>
        <v>0.65</v>
      </c>
      <c r="H2647" s="54">
        <v>100</v>
      </c>
      <c r="I2647" s="58">
        <f t="shared" si="40"/>
        <v>65</v>
      </c>
      <c r="J2647" s="25"/>
    </row>
    <row r="2648" customHeight="1" spans="1:10">
      <c r="A2648" s="19">
        <v>2645</v>
      </c>
      <c r="B2648" s="38" t="s">
        <v>2246</v>
      </c>
      <c r="C2648" s="54" t="s">
        <v>2002</v>
      </c>
      <c r="D2648" s="54" t="s">
        <v>2204</v>
      </c>
      <c r="E2648" s="54" t="s">
        <v>136</v>
      </c>
      <c r="F2648" s="54">
        <v>0.75</v>
      </c>
      <c r="G2648" s="57">
        <f t="shared" si="39"/>
        <v>0.75</v>
      </c>
      <c r="H2648" s="54">
        <v>100</v>
      </c>
      <c r="I2648" s="58">
        <f t="shared" si="40"/>
        <v>75</v>
      </c>
      <c r="J2648" s="25"/>
    </row>
    <row r="2649" customHeight="1" spans="1:10">
      <c r="A2649" s="19">
        <v>2646</v>
      </c>
      <c r="B2649" s="38" t="s">
        <v>2247</v>
      </c>
      <c r="C2649" s="54" t="s">
        <v>2002</v>
      </c>
      <c r="D2649" s="54" t="s">
        <v>2204</v>
      </c>
      <c r="E2649" s="54" t="s">
        <v>136</v>
      </c>
      <c r="F2649" s="54">
        <v>0.92</v>
      </c>
      <c r="G2649" s="57">
        <f t="shared" si="39"/>
        <v>0.92</v>
      </c>
      <c r="H2649" s="54">
        <v>100</v>
      </c>
      <c r="I2649" s="58">
        <f t="shared" si="40"/>
        <v>92</v>
      </c>
      <c r="J2649" s="25"/>
    </row>
    <row r="2650" customHeight="1" spans="1:10">
      <c r="A2650" s="19">
        <v>2647</v>
      </c>
      <c r="B2650" s="38" t="s">
        <v>2248</v>
      </c>
      <c r="C2650" s="54" t="s">
        <v>2002</v>
      </c>
      <c r="D2650" s="54" t="s">
        <v>2204</v>
      </c>
      <c r="E2650" s="54" t="s">
        <v>136</v>
      </c>
      <c r="F2650" s="54">
        <v>0.64</v>
      </c>
      <c r="G2650" s="57">
        <f t="shared" si="39"/>
        <v>0.64</v>
      </c>
      <c r="H2650" s="54">
        <v>100</v>
      </c>
      <c r="I2650" s="58">
        <f t="shared" si="40"/>
        <v>64</v>
      </c>
      <c r="J2650" s="25"/>
    </row>
    <row r="2651" customHeight="1" spans="1:10">
      <c r="A2651" s="19">
        <v>2648</v>
      </c>
      <c r="B2651" s="38" t="s">
        <v>2249</v>
      </c>
      <c r="C2651" s="54" t="s">
        <v>2002</v>
      </c>
      <c r="D2651" s="54" t="s">
        <v>2204</v>
      </c>
      <c r="E2651" s="54" t="s">
        <v>136</v>
      </c>
      <c r="F2651" s="54">
        <v>0.75</v>
      </c>
      <c r="G2651" s="57">
        <f t="shared" si="39"/>
        <v>0.75</v>
      </c>
      <c r="H2651" s="54">
        <v>100</v>
      </c>
      <c r="I2651" s="58">
        <f t="shared" si="40"/>
        <v>75</v>
      </c>
      <c r="J2651" s="25"/>
    </row>
    <row r="2652" customHeight="1" spans="1:10">
      <c r="A2652" s="19">
        <v>2649</v>
      </c>
      <c r="B2652" s="38" t="s">
        <v>2250</v>
      </c>
      <c r="C2652" s="54" t="s">
        <v>2002</v>
      </c>
      <c r="D2652" s="54" t="s">
        <v>2204</v>
      </c>
      <c r="E2652" s="54" t="s">
        <v>136</v>
      </c>
      <c r="F2652" s="54">
        <v>0.53</v>
      </c>
      <c r="G2652" s="57">
        <f t="shared" si="39"/>
        <v>0.53</v>
      </c>
      <c r="H2652" s="54">
        <v>100</v>
      </c>
      <c r="I2652" s="58">
        <f t="shared" si="40"/>
        <v>53</v>
      </c>
      <c r="J2652" s="25"/>
    </row>
    <row r="2653" customHeight="1" spans="1:10">
      <c r="A2653" s="19">
        <v>2650</v>
      </c>
      <c r="B2653" s="38" t="s">
        <v>2251</v>
      </c>
      <c r="C2653" s="54" t="s">
        <v>2002</v>
      </c>
      <c r="D2653" s="54" t="s">
        <v>2204</v>
      </c>
      <c r="E2653" s="54" t="s">
        <v>136</v>
      </c>
      <c r="F2653" s="62">
        <v>0.6</v>
      </c>
      <c r="G2653" s="57">
        <f t="shared" si="39"/>
        <v>0.6</v>
      </c>
      <c r="H2653" s="54">
        <v>100</v>
      </c>
      <c r="I2653" s="58">
        <f t="shared" si="40"/>
        <v>60</v>
      </c>
      <c r="J2653" s="25"/>
    </row>
    <row r="2654" customHeight="1" spans="1:10">
      <c r="A2654" s="19">
        <v>2651</v>
      </c>
      <c r="B2654" s="38" t="s">
        <v>2252</v>
      </c>
      <c r="C2654" s="54" t="s">
        <v>2002</v>
      </c>
      <c r="D2654" s="54" t="s">
        <v>2204</v>
      </c>
      <c r="E2654" s="54" t="s">
        <v>136</v>
      </c>
      <c r="F2654" s="54">
        <v>0.47</v>
      </c>
      <c r="G2654" s="57">
        <f t="shared" si="39"/>
        <v>0.47</v>
      </c>
      <c r="H2654" s="54">
        <v>100</v>
      </c>
      <c r="I2654" s="58">
        <f t="shared" si="40"/>
        <v>47</v>
      </c>
      <c r="J2654" s="25"/>
    </row>
    <row r="2655" customHeight="1" spans="1:10">
      <c r="A2655" s="19">
        <v>2652</v>
      </c>
      <c r="B2655" s="38" t="s">
        <v>2253</v>
      </c>
      <c r="C2655" s="54" t="s">
        <v>2002</v>
      </c>
      <c r="D2655" s="54" t="s">
        <v>2204</v>
      </c>
      <c r="E2655" s="54" t="s">
        <v>136</v>
      </c>
      <c r="F2655" s="54">
        <v>0.3</v>
      </c>
      <c r="G2655" s="57">
        <f t="shared" si="39"/>
        <v>0.3</v>
      </c>
      <c r="H2655" s="54">
        <v>100</v>
      </c>
      <c r="I2655" s="58">
        <f t="shared" si="40"/>
        <v>30</v>
      </c>
      <c r="J2655" s="25"/>
    </row>
    <row r="2656" customHeight="1" spans="1:10">
      <c r="A2656" s="19">
        <v>2653</v>
      </c>
      <c r="B2656" s="38" t="s">
        <v>2254</v>
      </c>
      <c r="C2656" s="54" t="s">
        <v>2002</v>
      </c>
      <c r="D2656" s="54" t="s">
        <v>2204</v>
      </c>
      <c r="E2656" s="54" t="s">
        <v>136</v>
      </c>
      <c r="F2656" s="54">
        <v>0.43</v>
      </c>
      <c r="G2656" s="57">
        <f t="shared" si="39"/>
        <v>0.43</v>
      </c>
      <c r="H2656" s="54">
        <v>100</v>
      </c>
      <c r="I2656" s="58">
        <f t="shared" si="40"/>
        <v>43</v>
      </c>
      <c r="J2656" s="25"/>
    </row>
    <row r="2657" customHeight="1" spans="1:10">
      <c r="A2657" s="19">
        <v>2654</v>
      </c>
      <c r="B2657" s="38" t="s">
        <v>2255</v>
      </c>
      <c r="C2657" s="54" t="s">
        <v>2002</v>
      </c>
      <c r="D2657" s="54" t="s">
        <v>2204</v>
      </c>
      <c r="E2657" s="54" t="s">
        <v>136</v>
      </c>
      <c r="F2657" s="54">
        <v>0.66</v>
      </c>
      <c r="G2657" s="57">
        <f t="shared" si="39"/>
        <v>0.66</v>
      </c>
      <c r="H2657" s="54">
        <v>100</v>
      </c>
      <c r="I2657" s="58">
        <f t="shared" si="40"/>
        <v>66</v>
      </c>
      <c r="J2657" s="25"/>
    </row>
    <row r="2658" customHeight="1" spans="1:10">
      <c r="A2658" s="19">
        <v>2655</v>
      </c>
      <c r="B2658" s="38" t="s">
        <v>2256</v>
      </c>
      <c r="C2658" s="54" t="s">
        <v>2002</v>
      </c>
      <c r="D2658" s="54" t="s">
        <v>2204</v>
      </c>
      <c r="E2658" s="54" t="s">
        <v>136</v>
      </c>
      <c r="F2658" s="54">
        <v>0.62</v>
      </c>
      <c r="G2658" s="57">
        <f t="shared" si="39"/>
        <v>0.62</v>
      </c>
      <c r="H2658" s="54">
        <v>100</v>
      </c>
      <c r="I2658" s="58">
        <f t="shared" si="40"/>
        <v>62</v>
      </c>
      <c r="J2658" s="25"/>
    </row>
    <row r="2659" customHeight="1" spans="1:10">
      <c r="A2659" s="19">
        <v>2656</v>
      </c>
      <c r="B2659" s="38" t="s">
        <v>2257</v>
      </c>
      <c r="C2659" s="54" t="s">
        <v>2002</v>
      </c>
      <c r="D2659" s="54" t="s">
        <v>2204</v>
      </c>
      <c r="E2659" s="54" t="s">
        <v>136</v>
      </c>
      <c r="F2659" s="54">
        <v>0.54</v>
      </c>
      <c r="G2659" s="57">
        <f t="shared" si="39"/>
        <v>0.54</v>
      </c>
      <c r="H2659" s="54">
        <v>100</v>
      </c>
      <c r="I2659" s="58">
        <f t="shared" si="40"/>
        <v>54</v>
      </c>
      <c r="J2659" s="25"/>
    </row>
    <row r="2660" customHeight="1" spans="1:10">
      <c r="A2660" s="19">
        <v>2657</v>
      </c>
      <c r="B2660" s="38" t="s">
        <v>2258</v>
      </c>
      <c r="C2660" s="54" t="s">
        <v>2002</v>
      </c>
      <c r="D2660" s="54" t="s">
        <v>2204</v>
      </c>
      <c r="E2660" s="54" t="s">
        <v>136</v>
      </c>
      <c r="F2660" s="54">
        <v>0.67</v>
      </c>
      <c r="G2660" s="57">
        <f t="shared" si="39"/>
        <v>0.67</v>
      </c>
      <c r="H2660" s="54">
        <v>100</v>
      </c>
      <c r="I2660" s="58">
        <f t="shared" si="40"/>
        <v>67</v>
      </c>
      <c r="J2660" s="25"/>
    </row>
    <row r="2661" customHeight="1" spans="1:10">
      <c r="A2661" s="19">
        <v>2658</v>
      </c>
      <c r="B2661" s="38" t="s">
        <v>2259</v>
      </c>
      <c r="C2661" s="54" t="s">
        <v>2002</v>
      </c>
      <c r="D2661" s="54" t="s">
        <v>2204</v>
      </c>
      <c r="E2661" s="54" t="s">
        <v>136</v>
      </c>
      <c r="F2661" s="54">
        <v>0.41</v>
      </c>
      <c r="G2661" s="57">
        <f t="shared" si="39"/>
        <v>0.41</v>
      </c>
      <c r="H2661" s="54">
        <v>100</v>
      </c>
      <c r="I2661" s="58">
        <f t="shared" si="40"/>
        <v>41</v>
      </c>
      <c r="J2661" s="25"/>
    </row>
    <row r="2662" customHeight="1" spans="1:10">
      <c r="A2662" s="19">
        <v>2659</v>
      </c>
      <c r="B2662" s="38" t="s">
        <v>2260</v>
      </c>
      <c r="C2662" s="54" t="s">
        <v>2002</v>
      </c>
      <c r="D2662" s="54" t="s">
        <v>2204</v>
      </c>
      <c r="E2662" s="54" t="s">
        <v>136</v>
      </c>
      <c r="F2662" s="54">
        <v>0.33</v>
      </c>
      <c r="G2662" s="57">
        <f t="shared" si="39"/>
        <v>0.33</v>
      </c>
      <c r="H2662" s="54">
        <v>100</v>
      </c>
      <c r="I2662" s="58">
        <f t="shared" si="40"/>
        <v>33</v>
      </c>
      <c r="J2662" s="25"/>
    </row>
    <row r="2663" customHeight="1" spans="1:10">
      <c r="A2663" s="19">
        <v>2660</v>
      </c>
      <c r="B2663" s="38" t="s">
        <v>2261</v>
      </c>
      <c r="C2663" s="54" t="s">
        <v>2002</v>
      </c>
      <c r="D2663" s="54" t="s">
        <v>2204</v>
      </c>
      <c r="E2663" s="54" t="s">
        <v>136</v>
      </c>
      <c r="F2663" s="54">
        <v>0.37</v>
      </c>
      <c r="G2663" s="57">
        <f t="shared" si="39"/>
        <v>0.37</v>
      </c>
      <c r="H2663" s="54">
        <v>100</v>
      </c>
      <c r="I2663" s="58">
        <f t="shared" si="40"/>
        <v>37</v>
      </c>
      <c r="J2663" s="25"/>
    </row>
    <row r="2664" customHeight="1" spans="1:10">
      <c r="A2664" s="19">
        <v>2661</v>
      </c>
      <c r="B2664" s="38" t="s">
        <v>2262</v>
      </c>
      <c r="C2664" s="54" t="s">
        <v>2002</v>
      </c>
      <c r="D2664" s="54" t="s">
        <v>2204</v>
      </c>
      <c r="E2664" s="54" t="s">
        <v>136</v>
      </c>
      <c r="F2664" s="54">
        <v>0.69</v>
      </c>
      <c r="G2664" s="57">
        <f t="shared" si="39"/>
        <v>0.69</v>
      </c>
      <c r="H2664" s="54">
        <v>100</v>
      </c>
      <c r="I2664" s="58">
        <f t="shared" si="40"/>
        <v>69</v>
      </c>
      <c r="J2664" s="25"/>
    </row>
    <row r="2665" customHeight="1" spans="1:10">
      <c r="A2665" s="19">
        <v>2662</v>
      </c>
      <c r="B2665" s="38" t="s">
        <v>2263</v>
      </c>
      <c r="C2665" s="54" t="s">
        <v>2002</v>
      </c>
      <c r="D2665" s="54" t="s">
        <v>2204</v>
      </c>
      <c r="E2665" s="54" t="s">
        <v>136</v>
      </c>
      <c r="F2665" s="54">
        <v>0.38</v>
      </c>
      <c r="G2665" s="57">
        <f t="shared" si="39"/>
        <v>0.38</v>
      </c>
      <c r="H2665" s="54">
        <v>100</v>
      </c>
      <c r="I2665" s="58">
        <f t="shared" si="40"/>
        <v>38</v>
      </c>
      <c r="J2665" s="25"/>
    </row>
    <row r="2666" customHeight="1" spans="1:10">
      <c r="A2666" s="19">
        <v>2663</v>
      </c>
      <c r="B2666" s="38" t="s">
        <v>2264</v>
      </c>
      <c r="C2666" s="54" t="s">
        <v>2002</v>
      </c>
      <c r="D2666" s="54" t="s">
        <v>2204</v>
      </c>
      <c r="E2666" s="54" t="s">
        <v>136</v>
      </c>
      <c r="F2666" s="54">
        <v>0.53</v>
      </c>
      <c r="G2666" s="57">
        <f t="shared" si="39"/>
        <v>0.53</v>
      </c>
      <c r="H2666" s="54">
        <v>100</v>
      </c>
      <c r="I2666" s="58">
        <f t="shared" si="40"/>
        <v>53</v>
      </c>
      <c r="J2666" s="25"/>
    </row>
    <row r="2667" customHeight="1" spans="1:10">
      <c r="A2667" s="19">
        <v>2664</v>
      </c>
      <c r="B2667" s="38" t="s">
        <v>2265</v>
      </c>
      <c r="C2667" s="54" t="s">
        <v>2002</v>
      </c>
      <c r="D2667" s="54" t="s">
        <v>2204</v>
      </c>
      <c r="E2667" s="54" t="s">
        <v>136</v>
      </c>
      <c r="F2667" s="54">
        <v>0.58</v>
      </c>
      <c r="G2667" s="57">
        <f t="shared" si="39"/>
        <v>0.58</v>
      </c>
      <c r="H2667" s="54">
        <v>100</v>
      </c>
      <c r="I2667" s="58">
        <f t="shared" si="40"/>
        <v>58</v>
      </c>
      <c r="J2667" s="25"/>
    </row>
    <row r="2668" customHeight="1" spans="1:10">
      <c r="A2668" s="19">
        <v>2665</v>
      </c>
      <c r="B2668" s="38" t="s">
        <v>2266</v>
      </c>
      <c r="C2668" s="54" t="s">
        <v>2002</v>
      </c>
      <c r="D2668" s="54" t="s">
        <v>2204</v>
      </c>
      <c r="E2668" s="54" t="s">
        <v>136</v>
      </c>
      <c r="F2668" s="54">
        <v>0.69</v>
      </c>
      <c r="G2668" s="57">
        <f t="shared" si="39"/>
        <v>0.69</v>
      </c>
      <c r="H2668" s="54">
        <v>100</v>
      </c>
      <c r="I2668" s="58">
        <f t="shared" si="40"/>
        <v>69</v>
      </c>
      <c r="J2668" s="25"/>
    </row>
    <row r="2669" customHeight="1" spans="1:10">
      <c r="A2669" s="19">
        <v>2666</v>
      </c>
      <c r="B2669" s="38" t="s">
        <v>2267</v>
      </c>
      <c r="C2669" s="54" t="s">
        <v>2002</v>
      </c>
      <c r="D2669" s="54" t="s">
        <v>2204</v>
      </c>
      <c r="E2669" s="54" t="s">
        <v>136</v>
      </c>
      <c r="F2669" s="54">
        <v>0.6</v>
      </c>
      <c r="G2669" s="57">
        <f t="shared" ref="G2669:G2732" si="41">ROUND(F2669,2)</f>
        <v>0.6</v>
      </c>
      <c r="H2669" s="54">
        <v>100</v>
      </c>
      <c r="I2669" s="58">
        <f t="shared" ref="I2669:I2732" si="42">G2669*H2669</f>
        <v>60</v>
      </c>
      <c r="J2669" s="25"/>
    </row>
    <row r="2670" customHeight="1" spans="1:10">
      <c r="A2670" s="19">
        <v>2667</v>
      </c>
      <c r="B2670" s="38" t="s">
        <v>2268</v>
      </c>
      <c r="C2670" s="54" t="s">
        <v>2002</v>
      </c>
      <c r="D2670" s="54" t="s">
        <v>2204</v>
      </c>
      <c r="E2670" s="54" t="s">
        <v>136</v>
      </c>
      <c r="F2670" s="54">
        <v>0.62</v>
      </c>
      <c r="G2670" s="57">
        <f t="shared" si="41"/>
        <v>0.62</v>
      </c>
      <c r="H2670" s="54">
        <v>100</v>
      </c>
      <c r="I2670" s="58">
        <f t="shared" si="42"/>
        <v>62</v>
      </c>
      <c r="J2670" s="25"/>
    </row>
    <row r="2671" customHeight="1" spans="1:10">
      <c r="A2671" s="19">
        <v>2668</v>
      </c>
      <c r="B2671" s="38" t="s">
        <v>2269</v>
      </c>
      <c r="C2671" s="54" t="s">
        <v>2002</v>
      </c>
      <c r="D2671" s="54" t="s">
        <v>2204</v>
      </c>
      <c r="E2671" s="54" t="s">
        <v>136</v>
      </c>
      <c r="F2671" s="54">
        <v>0.67</v>
      </c>
      <c r="G2671" s="57">
        <f t="shared" si="41"/>
        <v>0.67</v>
      </c>
      <c r="H2671" s="54">
        <v>100</v>
      </c>
      <c r="I2671" s="58">
        <f t="shared" si="42"/>
        <v>67</v>
      </c>
      <c r="J2671" s="25"/>
    </row>
    <row r="2672" customHeight="1" spans="1:10">
      <c r="A2672" s="19">
        <v>2669</v>
      </c>
      <c r="B2672" s="38" t="s">
        <v>2270</v>
      </c>
      <c r="C2672" s="54" t="s">
        <v>2002</v>
      </c>
      <c r="D2672" s="54" t="s">
        <v>2204</v>
      </c>
      <c r="E2672" s="54" t="s">
        <v>136</v>
      </c>
      <c r="F2672" s="54">
        <v>0.62</v>
      </c>
      <c r="G2672" s="57">
        <f t="shared" si="41"/>
        <v>0.62</v>
      </c>
      <c r="H2672" s="54">
        <v>100</v>
      </c>
      <c r="I2672" s="58">
        <f t="shared" si="42"/>
        <v>62</v>
      </c>
      <c r="J2672" s="25"/>
    </row>
    <row r="2673" customHeight="1" spans="1:10">
      <c r="A2673" s="19">
        <v>2670</v>
      </c>
      <c r="B2673" s="38" t="s">
        <v>2271</v>
      </c>
      <c r="C2673" s="54" t="s">
        <v>2002</v>
      </c>
      <c r="D2673" s="54" t="s">
        <v>2204</v>
      </c>
      <c r="E2673" s="54" t="s">
        <v>136</v>
      </c>
      <c r="F2673" s="54">
        <v>0.51</v>
      </c>
      <c r="G2673" s="57">
        <f t="shared" si="41"/>
        <v>0.51</v>
      </c>
      <c r="H2673" s="54">
        <v>100</v>
      </c>
      <c r="I2673" s="58">
        <f t="shared" si="42"/>
        <v>51</v>
      </c>
      <c r="J2673" s="25"/>
    </row>
    <row r="2674" customHeight="1" spans="1:10">
      <c r="A2674" s="19">
        <v>2671</v>
      </c>
      <c r="B2674" s="38" t="s">
        <v>2272</v>
      </c>
      <c r="C2674" s="54" t="s">
        <v>2002</v>
      </c>
      <c r="D2674" s="54" t="s">
        <v>2204</v>
      </c>
      <c r="E2674" s="54" t="s">
        <v>136</v>
      </c>
      <c r="F2674" s="54">
        <v>0.37</v>
      </c>
      <c r="G2674" s="57">
        <f t="shared" si="41"/>
        <v>0.37</v>
      </c>
      <c r="H2674" s="54">
        <v>100</v>
      </c>
      <c r="I2674" s="58">
        <f t="shared" si="42"/>
        <v>37</v>
      </c>
      <c r="J2674" s="25"/>
    </row>
    <row r="2675" customHeight="1" spans="1:10">
      <c r="A2675" s="19">
        <v>2672</v>
      </c>
      <c r="B2675" s="38" t="s">
        <v>2273</v>
      </c>
      <c r="C2675" s="54" t="s">
        <v>2002</v>
      </c>
      <c r="D2675" s="54" t="s">
        <v>2204</v>
      </c>
      <c r="E2675" s="54" t="s">
        <v>136</v>
      </c>
      <c r="F2675" s="54">
        <v>0.43</v>
      </c>
      <c r="G2675" s="57">
        <f t="shared" si="41"/>
        <v>0.43</v>
      </c>
      <c r="H2675" s="54">
        <v>100</v>
      </c>
      <c r="I2675" s="58">
        <f t="shared" si="42"/>
        <v>43</v>
      </c>
      <c r="J2675" s="25"/>
    </row>
    <row r="2676" customHeight="1" spans="1:10">
      <c r="A2676" s="19">
        <v>2673</v>
      </c>
      <c r="B2676" s="38" t="s">
        <v>2274</v>
      </c>
      <c r="C2676" s="54" t="s">
        <v>2002</v>
      </c>
      <c r="D2676" s="54" t="s">
        <v>2204</v>
      </c>
      <c r="E2676" s="54" t="s">
        <v>136</v>
      </c>
      <c r="F2676" s="54">
        <v>0.65</v>
      </c>
      <c r="G2676" s="57">
        <f t="shared" si="41"/>
        <v>0.65</v>
      </c>
      <c r="H2676" s="54">
        <v>100</v>
      </c>
      <c r="I2676" s="58">
        <f t="shared" si="42"/>
        <v>65</v>
      </c>
      <c r="J2676" s="25"/>
    </row>
    <row r="2677" customHeight="1" spans="1:10">
      <c r="A2677" s="19">
        <v>2674</v>
      </c>
      <c r="B2677" s="38" t="s">
        <v>2275</v>
      </c>
      <c r="C2677" s="54" t="s">
        <v>2002</v>
      </c>
      <c r="D2677" s="54" t="s">
        <v>2204</v>
      </c>
      <c r="E2677" s="54" t="s">
        <v>136</v>
      </c>
      <c r="F2677" s="54">
        <v>0.26</v>
      </c>
      <c r="G2677" s="57">
        <f t="shared" si="41"/>
        <v>0.26</v>
      </c>
      <c r="H2677" s="54">
        <v>100</v>
      </c>
      <c r="I2677" s="58">
        <f t="shared" si="42"/>
        <v>26</v>
      </c>
      <c r="J2677" s="25"/>
    </row>
    <row r="2678" customHeight="1" spans="1:10">
      <c r="A2678" s="19">
        <v>2675</v>
      </c>
      <c r="B2678" s="38" t="s">
        <v>2248</v>
      </c>
      <c r="C2678" s="54" t="s">
        <v>2002</v>
      </c>
      <c r="D2678" s="54" t="s">
        <v>2204</v>
      </c>
      <c r="E2678" s="54" t="s">
        <v>136</v>
      </c>
      <c r="F2678" s="54">
        <v>0.68</v>
      </c>
      <c r="G2678" s="57">
        <f t="shared" si="41"/>
        <v>0.68</v>
      </c>
      <c r="H2678" s="54">
        <v>100</v>
      </c>
      <c r="I2678" s="58">
        <f t="shared" si="42"/>
        <v>68</v>
      </c>
      <c r="J2678" s="25"/>
    </row>
    <row r="2679" customHeight="1" spans="1:10">
      <c r="A2679" s="19">
        <v>2676</v>
      </c>
      <c r="B2679" s="38" t="s">
        <v>2276</v>
      </c>
      <c r="C2679" s="54" t="s">
        <v>2002</v>
      </c>
      <c r="D2679" s="54" t="s">
        <v>2204</v>
      </c>
      <c r="E2679" s="54" t="s">
        <v>136</v>
      </c>
      <c r="F2679" s="54">
        <v>0.37</v>
      </c>
      <c r="G2679" s="57">
        <f t="shared" si="41"/>
        <v>0.37</v>
      </c>
      <c r="H2679" s="54">
        <v>100</v>
      </c>
      <c r="I2679" s="58">
        <f t="shared" si="42"/>
        <v>37</v>
      </c>
      <c r="J2679" s="25"/>
    </row>
    <row r="2680" customHeight="1" spans="1:10">
      <c r="A2680" s="19">
        <v>2677</v>
      </c>
      <c r="B2680" s="38" t="s">
        <v>2277</v>
      </c>
      <c r="C2680" s="54" t="s">
        <v>2002</v>
      </c>
      <c r="D2680" s="54" t="s">
        <v>2204</v>
      </c>
      <c r="E2680" s="54" t="s">
        <v>136</v>
      </c>
      <c r="F2680" s="54">
        <v>0.45</v>
      </c>
      <c r="G2680" s="57">
        <f t="shared" si="41"/>
        <v>0.45</v>
      </c>
      <c r="H2680" s="54">
        <v>100</v>
      </c>
      <c r="I2680" s="58">
        <f t="shared" si="42"/>
        <v>45</v>
      </c>
      <c r="J2680" s="25"/>
    </row>
    <row r="2681" customHeight="1" spans="1:10">
      <c r="A2681" s="19">
        <v>2678</v>
      </c>
      <c r="B2681" s="38" t="s">
        <v>2278</v>
      </c>
      <c r="C2681" s="54" t="s">
        <v>2002</v>
      </c>
      <c r="D2681" s="54" t="s">
        <v>2204</v>
      </c>
      <c r="E2681" s="54" t="s">
        <v>136</v>
      </c>
      <c r="F2681" s="54">
        <v>0.62</v>
      </c>
      <c r="G2681" s="57">
        <f t="shared" si="41"/>
        <v>0.62</v>
      </c>
      <c r="H2681" s="54">
        <v>100</v>
      </c>
      <c r="I2681" s="58">
        <f t="shared" si="42"/>
        <v>62</v>
      </c>
      <c r="J2681" s="25"/>
    </row>
    <row r="2682" customHeight="1" spans="1:10">
      <c r="A2682" s="19">
        <v>2679</v>
      </c>
      <c r="B2682" s="38" t="s">
        <v>2279</v>
      </c>
      <c r="C2682" s="54" t="s">
        <v>2002</v>
      </c>
      <c r="D2682" s="54" t="s">
        <v>2204</v>
      </c>
      <c r="E2682" s="54" t="s">
        <v>136</v>
      </c>
      <c r="F2682" s="54">
        <v>0.37</v>
      </c>
      <c r="G2682" s="57">
        <f t="shared" si="41"/>
        <v>0.37</v>
      </c>
      <c r="H2682" s="54">
        <v>100</v>
      </c>
      <c r="I2682" s="58">
        <f t="shared" si="42"/>
        <v>37</v>
      </c>
      <c r="J2682" s="25"/>
    </row>
    <row r="2683" customHeight="1" spans="1:10">
      <c r="A2683" s="19">
        <v>2680</v>
      </c>
      <c r="B2683" s="38" t="s">
        <v>2280</v>
      </c>
      <c r="C2683" s="54" t="s">
        <v>2002</v>
      </c>
      <c r="D2683" s="54" t="s">
        <v>2204</v>
      </c>
      <c r="E2683" s="54" t="s">
        <v>136</v>
      </c>
      <c r="F2683" s="62">
        <v>0.5</v>
      </c>
      <c r="G2683" s="57">
        <f t="shared" si="41"/>
        <v>0.5</v>
      </c>
      <c r="H2683" s="54">
        <v>100</v>
      </c>
      <c r="I2683" s="58">
        <f t="shared" si="42"/>
        <v>50</v>
      </c>
      <c r="J2683" s="25"/>
    </row>
    <row r="2684" customHeight="1" spans="1:10">
      <c r="A2684" s="19">
        <v>2681</v>
      </c>
      <c r="B2684" s="38" t="s">
        <v>2281</v>
      </c>
      <c r="C2684" s="54" t="s">
        <v>2002</v>
      </c>
      <c r="D2684" s="54" t="s">
        <v>2204</v>
      </c>
      <c r="E2684" s="54" t="s">
        <v>136</v>
      </c>
      <c r="F2684" s="54">
        <v>0.43</v>
      </c>
      <c r="G2684" s="57">
        <f t="shared" si="41"/>
        <v>0.43</v>
      </c>
      <c r="H2684" s="54">
        <v>100</v>
      </c>
      <c r="I2684" s="58">
        <f t="shared" si="42"/>
        <v>43</v>
      </c>
      <c r="J2684" s="25"/>
    </row>
    <row r="2685" customHeight="1" spans="1:10">
      <c r="A2685" s="19">
        <v>2682</v>
      </c>
      <c r="B2685" s="38" t="s">
        <v>2282</v>
      </c>
      <c r="C2685" s="54" t="s">
        <v>2002</v>
      </c>
      <c r="D2685" s="54" t="s">
        <v>2204</v>
      </c>
      <c r="E2685" s="54" t="s">
        <v>136</v>
      </c>
      <c r="F2685" s="54">
        <v>0.69</v>
      </c>
      <c r="G2685" s="57">
        <f t="shared" si="41"/>
        <v>0.69</v>
      </c>
      <c r="H2685" s="54">
        <v>100</v>
      </c>
      <c r="I2685" s="58">
        <f t="shared" si="42"/>
        <v>69</v>
      </c>
      <c r="J2685" s="25"/>
    </row>
    <row r="2686" customHeight="1" spans="1:10">
      <c r="A2686" s="19">
        <v>2683</v>
      </c>
      <c r="B2686" s="38" t="s">
        <v>2283</v>
      </c>
      <c r="C2686" s="54" t="s">
        <v>2002</v>
      </c>
      <c r="D2686" s="54" t="s">
        <v>2204</v>
      </c>
      <c r="E2686" s="54" t="s">
        <v>136</v>
      </c>
      <c r="F2686" s="54">
        <v>0.36</v>
      </c>
      <c r="G2686" s="57">
        <f t="shared" si="41"/>
        <v>0.36</v>
      </c>
      <c r="H2686" s="54">
        <v>100</v>
      </c>
      <c r="I2686" s="58">
        <f t="shared" si="42"/>
        <v>36</v>
      </c>
      <c r="J2686" s="25"/>
    </row>
    <row r="2687" customHeight="1" spans="1:10">
      <c r="A2687" s="19">
        <v>2684</v>
      </c>
      <c r="B2687" s="38" t="s">
        <v>2284</v>
      </c>
      <c r="C2687" s="54" t="s">
        <v>2002</v>
      </c>
      <c r="D2687" s="54" t="s">
        <v>2204</v>
      </c>
      <c r="E2687" s="54" t="s">
        <v>136</v>
      </c>
      <c r="F2687" s="54">
        <v>0.38</v>
      </c>
      <c r="G2687" s="57">
        <f t="shared" si="41"/>
        <v>0.38</v>
      </c>
      <c r="H2687" s="54">
        <v>100</v>
      </c>
      <c r="I2687" s="58">
        <f t="shared" si="42"/>
        <v>38</v>
      </c>
      <c r="J2687" s="25"/>
    </row>
    <row r="2688" customHeight="1" spans="1:10">
      <c r="A2688" s="19">
        <v>2685</v>
      </c>
      <c r="B2688" s="38" t="s">
        <v>2285</v>
      </c>
      <c r="C2688" s="54" t="s">
        <v>2002</v>
      </c>
      <c r="D2688" s="54" t="s">
        <v>2204</v>
      </c>
      <c r="E2688" s="54" t="s">
        <v>136</v>
      </c>
      <c r="F2688" s="54">
        <v>0.33</v>
      </c>
      <c r="G2688" s="57">
        <f t="shared" si="41"/>
        <v>0.33</v>
      </c>
      <c r="H2688" s="54">
        <v>100</v>
      </c>
      <c r="I2688" s="58">
        <f t="shared" si="42"/>
        <v>33</v>
      </c>
      <c r="J2688" s="25"/>
    </row>
    <row r="2689" customHeight="1" spans="1:10">
      <c r="A2689" s="19">
        <v>2686</v>
      </c>
      <c r="B2689" s="38" t="s">
        <v>2286</v>
      </c>
      <c r="C2689" s="54" t="s">
        <v>2002</v>
      </c>
      <c r="D2689" s="54" t="s">
        <v>2204</v>
      </c>
      <c r="E2689" s="54" t="s">
        <v>156</v>
      </c>
      <c r="F2689" s="54">
        <v>0.45</v>
      </c>
      <c r="G2689" s="57">
        <f t="shared" si="41"/>
        <v>0.45</v>
      </c>
      <c r="H2689" s="54">
        <v>100</v>
      </c>
      <c r="I2689" s="58">
        <f t="shared" si="42"/>
        <v>45</v>
      </c>
      <c r="J2689" s="25"/>
    </row>
    <row r="2690" customHeight="1" spans="1:10">
      <c r="A2690" s="19">
        <v>2687</v>
      </c>
      <c r="B2690" s="38" t="s">
        <v>1792</v>
      </c>
      <c r="C2690" s="54" t="s">
        <v>2002</v>
      </c>
      <c r="D2690" s="54" t="s">
        <v>2204</v>
      </c>
      <c r="E2690" s="54" t="s">
        <v>156</v>
      </c>
      <c r="F2690" s="54">
        <v>0.72</v>
      </c>
      <c r="G2690" s="57">
        <f t="shared" si="41"/>
        <v>0.72</v>
      </c>
      <c r="H2690" s="54">
        <v>100</v>
      </c>
      <c r="I2690" s="58">
        <f t="shared" si="42"/>
        <v>72</v>
      </c>
      <c r="J2690" s="25"/>
    </row>
    <row r="2691" customHeight="1" spans="1:10">
      <c r="A2691" s="19">
        <v>2688</v>
      </c>
      <c r="B2691" s="38" t="s">
        <v>2146</v>
      </c>
      <c r="C2691" s="54" t="s">
        <v>2002</v>
      </c>
      <c r="D2691" s="54" t="s">
        <v>2204</v>
      </c>
      <c r="E2691" s="54" t="s">
        <v>156</v>
      </c>
      <c r="F2691" s="54">
        <v>0.59</v>
      </c>
      <c r="G2691" s="57">
        <f t="shared" si="41"/>
        <v>0.59</v>
      </c>
      <c r="H2691" s="54">
        <v>100</v>
      </c>
      <c r="I2691" s="58">
        <f t="shared" si="42"/>
        <v>59</v>
      </c>
      <c r="J2691" s="25"/>
    </row>
    <row r="2692" customHeight="1" spans="1:10">
      <c r="A2692" s="19">
        <v>2689</v>
      </c>
      <c r="B2692" s="38" t="s">
        <v>2287</v>
      </c>
      <c r="C2692" s="54" t="s">
        <v>2002</v>
      </c>
      <c r="D2692" s="54" t="s">
        <v>2204</v>
      </c>
      <c r="E2692" s="54" t="s">
        <v>156</v>
      </c>
      <c r="F2692" s="54">
        <v>0.54</v>
      </c>
      <c r="G2692" s="57">
        <f t="shared" si="41"/>
        <v>0.54</v>
      </c>
      <c r="H2692" s="54">
        <v>100</v>
      </c>
      <c r="I2692" s="58">
        <f t="shared" si="42"/>
        <v>54</v>
      </c>
      <c r="J2692" s="25"/>
    </row>
    <row r="2693" customHeight="1" spans="1:10">
      <c r="A2693" s="19">
        <v>2690</v>
      </c>
      <c r="B2693" s="38" t="s">
        <v>2288</v>
      </c>
      <c r="C2693" s="54" t="s">
        <v>2002</v>
      </c>
      <c r="D2693" s="54" t="s">
        <v>2204</v>
      </c>
      <c r="E2693" s="54" t="s">
        <v>156</v>
      </c>
      <c r="F2693" s="62">
        <v>0.6</v>
      </c>
      <c r="G2693" s="57">
        <f t="shared" si="41"/>
        <v>0.6</v>
      </c>
      <c r="H2693" s="54">
        <v>100</v>
      </c>
      <c r="I2693" s="58">
        <f t="shared" si="42"/>
        <v>60</v>
      </c>
      <c r="J2693" s="25"/>
    </row>
    <row r="2694" customHeight="1" spans="1:10">
      <c r="A2694" s="19">
        <v>2691</v>
      </c>
      <c r="B2694" s="38" t="s">
        <v>2289</v>
      </c>
      <c r="C2694" s="54" t="s">
        <v>2002</v>
      </c>
      <c r="D2694" s="54" t="s">
        <v>2204</v>
      </c>
      <c r="E2694" s="54" t="s">
        <v>156</v>
      </c>
      <c r="F2694" s="54">
        <v>0.43</v>
      </c>
      <c r="G2694" s="57">
        <f t="shared" si="41"/>
        <v>0.43</v>
      </c>
      <c r="H2694" s="54">
        <v>100</v>
      </c>
      <c r="I2694" s="58">
        <f t="shared" si="42"/>
        <v>43</v>
      </c>
      <c r="J2694" s="25"/>
    </row>
    <row r="2695" customHeight="1" spans="1:10">
      <c r="A2695" s="19">
        <v>2692</v>
      </c>
      <c r="B2695" s="38" t="s">
        <v>2290</v>
      </c>
      <c r="C2695" s="54" t="s">
        <v>2002</v>
      </c>
      <c r="D2695" s="54" t="s">
        <v>2204</v>
      </c>
      <c r="E2695" s="54" t="s">
        <v>156</v>
      </c>
      <c r="F2695" s="54">
        <v>0.58</v>
      </c>
      <c r="G2695" s="57">
        <f t="shared" si="41"/>
        <v>0.58</v>
      </c>
      <c r="H2695" s="54">
        <v>100</v>
      </c>
      <c r="I2695" s="58">
        <f t="shared" si="42"/>
        <v>58</v>
      </c>
      <c r="J2695" s="25"/>
    </row>
    <row r="2696" customHeight="1" spans="1:10">
      <c r="A2696" s="19">
        <v>2693</v>
      </c>
      <c r="B2696" s="38" t="s">
        <v>2291</v>
      </c>
      <c r="C2696" s="54" t="s">
        <v>2002</v>
      </c>
      <c r="D2696" s="54" t="s">
        <v>2204</v>
      </c>
      <c r="E2696" s="54" t="s">
        <v>156</v>
      </c>
      <c r="F2696" s="54">
        <v>0.27</v>
      </c>
      <c r="G2696" s="57">
        <f t="shared" si="41"/>
        <v>0.27</v>
      </c>
      <c r="H2696" s="54">
        <v>100</v>
      </c>
      <c r="I2696" s="58">
        <f t="shared" si="42"/>
        <v>27</v>
      </c>
      <c r="J2696" s="25"/>
    </row>
    <row r="2697" customHeight="1" spans="1:10">
      <c r="A2697" s="19">
        <v>2694</v>
      </c>
      <c r="B2697" s="38" t="s">
        <v>2292</v>
      </c>
      <c r="C2697" s="54" t="s">
        <v>2002</v>
      </c>
      <c r="D2697" s="54" t="s">
        <v>2204</v>
      </c>
      <c r="E2697" s="54" t="s">
        <v>156</v>
      </c>
      <c r="F2697" s="54">
        <v>0.68</v>
      </c>
      <c r="G2697" s="57">
        <f t="shared" si="41"/>
        <v>0.68</v>
      </c>
      <c r="H2697" s="54">
        <v>100</v>
      </c>
      <c r="I2697" s="58">
        <f t="shared" si="42"/>
        <v>68</v>
      </c>
      <c r="J2697" s="25"/>
    </row>
    <row r="2698" customHeight="1" spans="1:10">
      <c r="A2698" s="19">
        <v>2695</v>
      </c>
      <c r="B2698" s="38" t="s">
        <v>2293</v>
      </c>
      <c r="C2698" s="54" t="s">
        <v>2002</v>
      </c>
      <c r="D2698" s="54" t="s">
        <v>2204</v>
      </c>
      <c r="E2698" s="54" t="s">
        <v>156</v>
      </c>
      <c r="F2698" s="54">
        <v>0.51</v>
      </c>
      <c r="G2698" s="57">
        <f t="shared" si="41"/>
        <v>0.51</v>
      </c>
      <c r="H2698" s="54">
        <v>100</v>
      </c>
      <c r="I2698" s="58">
        <f t="shared" si="42"/>
        <v>51</v>
      </c>
      <c r="J2698" s="25"/>
    </row>
    <row r="2699" customHeight="1" spans="1:10">
      <c r="A2699" s="19">
        <v>2696</v>
      </c>
      <c r="B2699" s="38" t="s">
        <v>2294</v>
      </c>
      <c r="C2699" s="54" t="s">
        <v>2002</v>
      </c>
      <c r="D2699" s="54" t="s">
        <v>2204</v>
      </c>
      <c r="E2699" s="54" t="s">
        <v>156</v>
      </c>
      <c r="F2699" s="54">
        <v>0.54</v>
      </c>
      <c r="G2699" s="57">
        <f t="shared" si="41"/>
        <v>0.54</v>
      </c>
      <c r="H2699" s="54">
        <v>100</v>
      </c>
      <c r="I2699" s="58">
        <f t="shared" si="42"/>
        <v>54</v>
      </c>
      <c r="J2699" s="25"/>
    </row>
    <row r="2700" customHeight="1" spans="1:10">
      <c r="A2700" s="19">
        <v>2697</v>
      </c>
      <c r="B2700" s="38" t="s">
        <v>2295</v>
      </c>
      <c r="C2700" s="54" t="s">
        <v>2002</v>
      </c>
      <c r="D2700" s="54" t="s">
        <v>2204</v>
      </c>
      <c r="E2700" s="54" t="s">
        <v>156</v>
      </c>
      <c r="F2700" s="54">
        <v>0.68</v>
      </c>
      <c r="G2700" s="57">
        <f t="shared" si="41"/>
        <v>0.68</v>
      </c>
      <c r="H2700" s="54">
        <v>100</v>
      </c>
      <c r="I2700" s="58">
        <f t="shared" si="42"/>
        <v>68</v>
      </c>
      <c r="J2700" s="25"/>
    </row>
    <row r="2701" customHeight="1" spans="1:10">
      <c r="A2701" s="19">
        <v>2698</v>
      </c>
      <c r="B2701" s="38" t="s">
        <v>2296</v>
      </c>
      <c r="C2701" s="54" t="s">
        <v>2002</v>
      </c>
      <c r="D2701" s="54" t="s">
        <v>2204</v>
      </c>
      <c r="E2701" s="54" t="s">
        <v>156</v>
      </c>
      <c r="F2701" s="54">
        <v>0.74</v>
      </c>
      <c r="G2701" s="57">
        <f t="shared" si="41"/>
        <v>0.74</v>
      </c>
      <c r="H2701" s="54">
        <v>100</v>
      </c>
      <c r="I2701" s="58">
        <f t="shared" si="42"/>
        <v>74</v>
      </c>
      <c r="J2701" s="25"/>
    </row>
    <row r="2702" customHeight="1" spans="1:10">
      <c r="A2702" s="19">
        <v>2699</v>
      </c>
      <c r="B2702" s="38" t="s">
        <v>2297</v>
      </c>
      <c r="C2702" s="54" t="s">
        <v>2002</v>
      </c>
      <c r="D2702" s="54" t="s">
        <v>2204</v>
      </c>
      <c r="E2702" s="54" t="s">
        <v>156</v>
      </c>
      <c r="F2702" s="54">
        <v>0.62</v>
      </c>
      <c r="G2702" s="57">
        <f t="shared" si="41"/>
        <v>0.62</v>
      </c>
      <c r="H2702" s="54">
        <v>100</v>
      </c>
      <c r="I2702" s="58">
        <f t="shared" si="42"/>
        <v>62</v>
      </c>
      <c r="J2702" s="25"/>
    </row>
    <row r="2703" customHeight="1" spans="1:10">
      <c r="A2703" s="19">
        <v>2700</v>
      </c>
      <c r="B2703" s="38" t="s">
        <v>2298</v>
      </c>
      <c r="C2703" s="54" t="s">
        <v>2002</v>
      </c>
      <c r="D2703" s="54" t="s">
        <v>2204</v>
      </c>
      <c r="E2703" s="54" t="s">
        <v>156</v>
      </c>
      <c r="F2703" s="54">
        <v>0.75</v>
      </c>
      <c r="G2703" s="57">
        <f t="shared" si="41"/>
        <v>0.75</v>
      </c>
      <c r="H2703" s="54">
        <v>100</v>
      </c>
      <c r="I2703" s="58">
        <f t="shared" si="42"/>
        <v>75</v>
      </c>
      <c r="J2703" s="25"/>
    </row>
    <row r="2704" customHeight="1" spans="1:10">
      <c r="A2704" s="19">
        <v>2701</v>
      </c>
      <c r="B2704" s="38" t="s">
        <v>2299</v>
      </c>
      <c r="C2704" s="54" t="s">
        <v>2002</v>
      </c>
      <c r="D2704" s="54" t="s">
        <v>2204</v>
      </c>
      <c r="E2704" s="54" t="s">
        <v>156</v>
      </c>
      <c r="F2704" s="54">
        <v>0.73</v>
      </c>
      <c r="G2704" s="57">
        <f t="shared" si="41"/>
        <v>0.73</v>
      </c>
      <c r="H2704" s="54">
        <v>100</v>
      </c>
      <c r="I2704" s="58">
        <f t="shared" si="42"/>
        <v>73</v>
      </c>
      <c r="J2704" s="25"/>
    </row>
    <row r="2705" customHeight="1" spans="1:10">
      <c r="A2705" s="19">
        <v>2702</v>
      </c>
      <c r="B2705" s="38" t="s">
        <v>2300</v>
      </c>
      <c r="C2705" s="54" t="s">
        <v>2002</v>
      </c>
      <c r="D2705" s="54" t="s">
        <v>2204</v>
      </c>
      <c r="E2705" s="54" t="s">
        <v>156</v>
      </c>
      <c r="F2705" s="54">
        <v>0.75</v>
      </c>
      <c r="G2705" s="57">
        <f t="shared" si="41"/>
        <v>0.75</v>
      </c>
      <c r="H2705" s="54">
        <v>100</v>
      </c>
      <c r="I2705" s="58">
        <f t="shared" si="42"/>
        <v>75</v>
      </c>
      <c r="J2705" s="25"/>
    </row>
    <row r="2706" customHeight="1" spans="1:10">
      <c r="A2706" s="19">
        <v>2703</v>
      </c>
      <c r="B2706" s="38" t="s">
        <v>2301</v>
      </c>
      <c r="C2706" s="54" t="s">
        <v>2002</v>
      </c>
      <c r="D2706" s="54" t="s">
        <v>2204</v>
      </c>
      <c r="E2706" s="54" t="s">
        <v>156</v>
      </c>
      <c r="F2706" s="54">
        <v>0.77</v>
      </c>
      <c r="G2706" s="57">
        <f t="shared" si="41"/>
        <v>0.77</v>
      </c>
      <c r="H2706" s="54">
        <v>100</v>
      </c>
      <c r="I2706" s="58">
        <f t="shared" si="42"/>
        <v>77</v>
      </c>
      <c r="J2706" s="25"/>
    </row>
    <row r="2707" customHeight="1" spans="1:10">
      <c r="A2707" s="19">
        <v>2704</v>
      </c>
      <c r="B2707" s="38" t="s">
        <v>2302</v>
      </c>
      <c r="C2707" s="54" t="s">
        <v>2002</v>
      </c>
      <c r="D2707" s="54" t="s">
        <v>2204</v>
      </c>
      <c r="E2707" s="54" t="s">
        <v>156</v>
      </c>
      <c r="F2707" s="54">
        <v>0.67</v>
      </c>
      <c r="G2707" s="57">
        <f t="shared" si="41"/>
        <v>0.67</v>
      </c>
      <c r="H2707" s="54">
        <v>100</v>
      </c>
      <c r="I2707" s="58">
        <f t="shared" si="42"/>
        <v>67</v>
      </c>
      <c r="J2707" s="25"/>
    </row>
    <row r="2708" customHeight="1" spans="1:10">
      <c r="A2708" s="19">
        <v>2705</v>
      </c>
      <c r="B2708" s="38" t="s">
        <v>2303</v>
      </c>
      <c r="C2708" s="54" t="s">
        <v>2002</v>
      </c>
      <c r="D2708" s="54" t="s">
        <v>2204</v>
      </c>
      <c r="E2708" s="54" t="s">
        <v>156</v>
      </c>
      <c r="F2708" s="62">
        <v>0.7</v>
      </c>
      <c r="G2708" s="57">
        <f t="shared" si="41"/>
        <v>0.7</v>
      </c>
      <c r="H2708" s="54">
        <v>100</v>
      </c>
      <c r="I2708" s="58">
        <f t="shared" si="42"/>
        <v>70</v>
      </c>
      <c r="J2708" s="25"/>
    </row>
    <row r="2709" customHeight="1" spans="1:10">
      <c r="A2709" s="19">
        <v>2706</v>
      </c>
      <c r="B2709" s="38" t="s">
        <v>2304</v>
      </c>
      <c r="C2709" s="54" t="s">
        <v>2002</v>
      </c>
      <c r="D2709" s="54" t="s">
        <v>2204</v>
      </c>
      <c r="E2709" s="54" t="s">
        <v>156</v>
      </c>
      <c r="F2709" s="54">
        <v>0.37</v>
      </c>
      <c r="G2709" s="57">
        <f t="shared" si="41"/>
        <v>0.37</v>
      </c>
      <c r="H2709" s="54">
        <v>100</v>
      </c>
      <c r="I2709" s="58">
        <f t="shared" si="42"/>
        <v>37</v>
      </c>
      <c r="J2709" s="25"/>
    </row>
    <row r="2710" customHeight="1" spans="1:10">
      <c r="A2710" s="19">
        <v>2707</v>
      </c>
      <c r="B2710" s="38" t="s">
        <v>2305</v>
      </c>
      <c r="C2710" s="54" t="s">
        <v>2002</v>
      </c>
      <c r="D2710" s="54" t="s">
        <v>2204</v>
      </c>
      <c r="E2710" s="54" t="s">
        <v>156</v>
      </c>
      <c r="F2710" s="54">
        <v>0.69</v>
      </c>
      <c r="G2710" s="57">
        <f t="shared" si="41"/>
        <v>0.69</v>
      </c>
      <c r="H2710" s="54">
        <v>100</v>
      </c>
      <c r="I2710" s="58">
        <f t="shared" si="42"/>
        <v>69</v>
      </c>
      <c r="J2710" s="25"/>
    </row>
    <row r="2711" customHeight="1" spans="1:10">
      <c r="A2711" s="19">
        <v>2708</v>
      </c>
      <c r="B2711" s="38" t="s">
        <v>2306</v>
      </c>
      <c r="C2711" s="54" t="s">
        <v>2002</v>
      </c>
      <c r="D2711" s="54" t="s">
        <v>2204</v>
      </c>
      <c r="E2711" s="54" t="s">
        <v>156</v>
      </c>
      <c r="F2711" s="54">
        <v>0.75</v>
      </c>
      <c r="G2711" s="57">
        <f t="shared" si="41"/>
        <v>0.75</v>
      </c>
      <c r="H2711" s="54">
        <v>100</v>
      </c>
      <c r="I2711" s="58">
        <f t="shared" si="42"/>
        <v>75</v>
      </c>
      <c r="J2711" s="25"/>
    </row>
    <row r="2712" customHeight="1" spans="1:10">
      <c r="A2712" s="19">
        <v>2709</v>
      </c>
      <c r="B2712" s="38" t="s">
        <v>2307</v>
      </c>
      <c r="C2712" s="54" t="s">
        <v>2002</v>
      </c>
      <c r="D2712" s="54" t="s">
        <v>2204</v>
      </c>
      <c r="E2712" s="54" t="s">
        <v>156</v>
      </c>
      <c r="F2712" s="54">
        <v>0.6</v>
      </c>
      <c r="G2712" s="57">
        <f t="shared" si="41"/>
        <v>0.6</v>
      </c>
      <c r="H2712" s="54">
        <v>100</v>
      </c>
      <c r="I2712" s="58">
        <f t="shared" si="42"/>
        <v>60</v>
      </c>
      <c r="J2712" s="25"/>
    </row>
    <row r="2713" customHeight="1" spans="1:10">
      <c r="A2713" s="19">
        <v>2710</v>
      </c>
      <c r="B2713" s="38" t="s">
        <v>2308</v>
      </c>
      <c r="C2713" s="54" t="s">
        <v>2002</v>
      </c>
      <c r="D2713" s="54" t="s">
        <v>2204</v>
      </c>
      <c r="E2713" s="54" t="s">
        <v>156</v>
      </c>
      <c r="F2713" s="54">
        <v>0.67</v>
      </c>
      <c r="G2713" s="57">
        <f t="shared" si="41"/>
        <v>0.67</v>
      </c>
      <c r="H2713" s="54">
        <v>100</v>
      </c>
      <c r="I2713" s="58">
        <f t="shared" si="42"/>
        <v>67</v>
      </c>
      <c r="J2713" s="25"/>
    </row>
    <row r="2714" customHeight="1" spans="1:10">
      <c r="A2714" s="19">
        <v>2711</v>
      </c>
      <c r="B2714" s="38" t="s">
        <v>2309</v>
      </c>
      <c r="C2714" s="54" t="s">
        <v>2002</v>
      </c>
      <c r="D2714" s="54" t="s">
        <v>2204</v>
      </c>
      <c r="E2714" s="54" t="s">
        <v>156</v>
      </c>
      <c r="F2714" s="54">
        <v>0.76</v>
      </c>
      <c r="G2714" s="57">
        <f t="shared" si="41"/>
        <v>0.76</v>
      </c>
      <c r="H2714" s="54">
        <v>100</v>
      </c>
      <c r="I2714" s="58">
        <f t="shared" si="42"/>
        <v>76</v>
      </c>
      <c r="J2714" s="25"/>
    </row>
    <row r="2715" customHeight="1" spans="1:10">
      <c r="A2715" s="19">
        <v>2712</v>
      </c>
      <c r="B2715" s="38" t="s">
        <v>2310</v>
      </c>
      <c r="C2715" s="54" t="s">
        <v>2002</v>
      </c>
      <c r="D2715" s="54" t="s">
        <v>2204</v>
      </c>
      <c r="E2715" s="54" t="s">
        <v>156</v>
      </c>
      <c r="F2715" s="54">
        <v>0.74</v>
      </c>
      <c r="G2715" s="57">
        <f t="shared" si="41"/>
        <v>0.74</v>
      </c>
      <c r="H2715" s="54">
        <v>100</v>
      </c>
      <c r="I2715" s="58">
        <f t="shared" si="42"/>
        <v>74</v>
      </c>
      <c r="J2715" s="25"/>
    </row>
    <row r="2716" customHeight="1" spans="1:10">
      <c r="A2716" s="19">
        <v>2713</v>
      </c>
      <c r="B2716" s="38" t="s">
        <v>2311</v>
      </c>
      <c r="C2716" s="54" t="s">
        <v>2002</v>
      </c>
      <c r="D2716" s="54" t="s">
        <v>2204</v>
      </c>
      <c r="E2716" s="54" t="s">
        <v>156</v>
      </c>
      <c r="F2716" s="54">
        <v>0.67</v>
      </c>
      <c r="G2716" s="57">
        <f t="shared" si="41"/>
        <v>0.67</v>
      </c>
      <c r="H2716" s="54">
        <v>100</v>
      </c>
      <c r="I2716" s="58">
        <f t="shared" si="42"/>
        <v>67</v>
      </c>
      <c r="J2716" s="25"/>
    </row>
    <row r="2717" customHeight="1" spans="1:10">
      <c r="A2717" s="19">
        <v>2714</v>
      </c>
      <c r="B2717" s="38" t="s">
        <v>2312</v>
      </c>
      <c r="C2717" s="54" t="s">
        <v>2002</v>
      </c>
      <c r="D2717" s="54" t="s">
        <v>2204</v>
      </c>
      <c r="E2717" s="54" t="s">
        <v>156</v>
      </c>
      <c r="F2717" s="54">
        <v>0.44</v>
      </c>
      <c r="G2717" s="57">
        <f t="shared" si="41"/>
        <v>0.44</v>
      </c>
      <c r="H2717" s="54">
        <v>100</v>
      </c>
      <c r="I2717" s="58">
        <f t="shared" si="42"/>
        <v>44</v>
      </c>
      <c r="J2717" s="25"/>
    </row>
    <row r="2718" customHeight="1" spans="1:10">
      <c r="A2718" s="19">
        <v>2715</v>
      </c>
      <c r="B2718" s="38" t="s">
        <v>2313</v>
      </c>
      <c r="C2718" s="54" t="s">
        <v>2002</v>
      </c>
      <c r="D2718" s="54" t="s">
        <v>2204</v>
      </c>
      <c r="E2718" s="54" t="s">
        <v>156</v>
      </c>
      <c r="F2718" s="54">
        <v>0.73</v>
      </c>
      <c r="G2718" s="57">
        <f t="shared" si="41"/>
        <v>0.73</v>
      </c>
      <c r="H2718" s="54">
        <v>100</v>
      </c>
      <c r="I2718" s="58">
        <f t="shared" si="42"/>
        <v>73</v>
      </c>
      <c r="J2718" s="25"/>
    </row>
    <row r="2719" customHeight="1" spans="1:10">
      <c r="A2719" s="19">
        <v>2716</v>
      </c>
      <c r="B2719" s="38" t="s">
        <v>2314</v>
      </c>
      <c r="C2719" s="54" t="s">
        <v>2002</v>
      </c>
      <c r="D2719" s="54" t="s">
        <v>2204</v>
      </c>
      <c r="E2719" s="54" t="s">
        <v>156</v>
      </c>
      <c r="F2719" s="54">
        <v>0.45</v>
      </c>
      <c r="G2719" s="57">
        <f t="shared" si="41"/>
        <v>0.45</v>
      </c>
      <c r="H2719" s="54">
        <v>100</v>
      </c>
      <c r="I2719" s="58">
        <f t="shared" si="42"/>
        <v>45</v>
      </c>
      <c r="J2719" s="25"/>
    </row>
    <row r="2720" customHeight="1" spans="1:10">
      <c r="A2720" s="19">
        <v>2717</v>
      </c>
      <c r="B2720" s="38" t="s">
        <v>2315</v>
      </c>
      <c r="C2720" s="54" t="s">
        <v>2002</v>
      </c>
      <c r="D2720" s="54" t="s">
        <v>2204</v>
      </c>
      <c r="E2720" s="54" t="s">
        <v>156</v>
      </c>
      <c r="F2720" s="54">
        <v>0.76</v>
      </c>
      <c r="G2720" s="57">
        <f t="shared" si="41"/>
        <v>0.76</v>
      </c>
      <c r="H2720" s="54">
        <v>100</v>
      </c>
      <c r="I2720" s="58">
        <f t="shared" si="42"/>
        <v>76</v>
      </c>
      <c r="J2720" s="25"/>
    </row>
    <row r="2721" customHeight="1" spans="1:10">
      <c r="A2721" s="19">
        <v>2718</v>
      </c>
      <c r="B2721" s="38" t="s">
        <v>2316</v>
      </c>
      <c r="C2721" s="54" t="s">
        <v>2002</v>
      </c>
      <c r="D2721" s="54" t="s">
        <v>2204</v>
      </c>
      <c r="E2721" s="54" t="s">
        <v>156</v>
      </c>
      <c r="F2721" s="54">
        <v>0.75</v>
      </c>
      <c r="G2721" s="57">
        <f t="shared" si="41"/>
        <v>0.75</v>
      </c>
      <c r="H2721" s="54">
        <v>100</v>
      </c>
      <c r="I2721" s="58">
        <f t="shared" si="42"/>
        <v>75</v>
      </c>
      <c r="J2721" s="25"/>
    </row>
    <row r="2722" customHeight="1" spans="1:10">
      <c r="A2722" s="19">
        <v>2719</v>
      </c>
      <c r="B2722" s="38" t="s">
        <v>2317</v>
      </c>
      <c r="C2722" s="54" t="s">
        <v>2002</v>
      </c>
      <c r="D2722" s="54" t="s">
        <v>2204</v>
      </c>
      <c r="E2722" s="54" t="s">
        <v>156</v>
      </c>
      <c r="F2722" s="54">
        <v>0.33</v>
      </c>
      <c r="G2722" s="57">
        <f t="shared" si="41"/>
        <v>0.33</v>
      </c>
      <c r="H2722" s="54">
        <v>100</v>
      </c>
      <c r="I2722" s="58">
        <f t="shared" si="42"/>
        <v>33</v>
      </c>
      <c r="J2722" s="25"/>
    </row>
    <row r="2723" customHeight="1" spans="1:10">
      <c r="A2723" s="19">
        <v>2720</v>
      </c>
      <c r="B2723" s="38" t="s">
        <v>2318</v>
      </c>
      <c r="C2723" s="54" t="s">
        <v>2002</v>
      </c>
      <c r="D2723" s="54" t="s">
        <v>2204</v>
      </c>
      <c r="E2723" s="54" t="s">
        <v>156</v>
      </c>
      <c r="F2723" s="54">
        <v>0.54</v>
      </c>
      <c r="G2723" s="57">
        <f t="shared" si="41"/>
        <v>0.54</v>
      </c>
      <c r="H2723" s="54">
        <v>100</v>
      </c>
      <c r="I2723" s="58">
        <f t="shared" si="42"/>
        <v>54</v>
      </c>
      <c r="J2723" s="25"/>
    </row>
    <row r="2724" customHeight="1" spans="1:10">
      <c r="A2724" s="19">
        <v>2721</v>
      </c>
      <c r="B2724" s="38" t="s">
        <v>2319</v>
      </c>
      <c r="C2724" s="54" t="s">
        <v>2002</v>
      </c>
      <c r="D2724" s="54" t="s">
        <v>2204</v>
      </c>
      <c r="E2724" s="54" t="s">
        <v>156</v>
      </c>
      <c r="F2724" s="54">
        <v>0.58</v>
      </c>
      <c r="G2724" s="57">
        <f t="shared" si="41"/>
        <v>0.58</v>
      </c>
      <c r="H2724" s="54">
        <v>100</v>
      </c>
      <c r="I2724" s="58">
        <f t="shared" si="42"/>
        <v>58</v>
      </c>
      <c r="J2724" s="25"/>
    </row>
    <row r="2725" customHeight="1" spans="1:10">
      <c r="A2725" s="19">
        <v>2722</v>
      </c>
      <c r="B2725" s="38" t="s">
        <v>2320</v>
      </c>
      <c r="C2725" s="54" t="s">
        <v>2002</v>
      </c>
      <c r="D2725" s="54" t="s">
        <v>2204</v>
      </c>
      <c r="E2725" s="54" t="s">
        <v>156</v>
      </c>
      <c r="F2725" s="54">
        <v>0.65</v>
      </c>
      <c r="G2725" s="57">
        <f t="shared" si="41"/>
        <v>0.65</v>
      </c>
      <c r="H2725" s="54">
        <v>100</v>
      </c>
      <c r="I2725" s="58">
        <f t="shared" si="42"/>
        <v>65</v>
      </c>
      <c r="J2725" s="25"/>
    </row>
    <row r="2726" customHeight="1" spans="1:10">
      <c r="A2726" s="19">
        <v>2723</v>
      </c>
      <c r="B2726" s="38" t="s">
        <v>2321</v>
      </c>
      <c r="C2726" s="54" t="s">
        <v>2002</v>
      </c>
      <c r="D2726" s="54" t="s">
        <v>2204</v>
      </c>
      <c r="E2726" s="54" t="s">
        <v>156</v>
      </c>
      <c r="F2726" s="54">
        <v>0.26</v>
      </c>
      <c r="G2726" s="57">
        <f t="shared" si="41"/>
        <v>0.26</v>
      </c>
      <c r="H2726" s="54">
        <v>100</v>
      </c>
      <c r="I2726" s="58">
        <f t="shared" si="42"/>
        <v>26</v>
      </c>
      <c r="J2726" s="25"/>
    </row>
    <row r="2727" customHeight="1" spans="1:10">
      <c r="A2727" s="19">
        <v>2724</v>
      </c>
      <c r="B2727" s="38" t="s">
        <v>2322</v>
      </c>
      <c r="C2727" s="54" t="s">
        <v>2002</v>
      </c>
      <c r="D2727" s="54" t="s">
        <v>2204</v>
      </c>
      <c r="E2727" s="54" t="s">
        <v>156</v>
      </c>
      <c r="F2727" s="54">
        <v>0.45</v>
      </c>
      <c r="G2727" s="57">
        <f t="shared" si="41"/>
        <v>0.45</v>
      </c>
      <c r="H2727" s="54">
        <v>100</v>
      </c>
      <c r="I2727" s="58">
        <f t="shared" si="42"/>
        <v>45</v>
      </c>
      <c r="J2727" s="25"/>
    </row>
    <row r="2728" customHeight="1" spans="1:10">
      <c r="A2728" s="19">
        <v>2725</v>
      </c>
      <c r="B2728" s="38" t="s">
        <v>2323</v>
      </c>
      <c r="C2728" s="54" t="s">
        <v>2002</v>
      </c>
      <c r="D2728" s="54" t="s">
        <v>2204</v>
      </c>
      <c r="E2728" s="54" t="s">
        <v>156</v>
      </c>
      <c r="F2728" s="54">
        <v>0.91</v>
      </c>
      <c r="G2728" s="57">
        <f t="shared" si="41"/>
        <v>0.91</v>
      </c>
      <c r="H2728" s="54">
        <v>100</v>
      </c>
      <c r="I2728" s="58">
        <f t="shared" si="42"/>
        <v>91</v>
      </c>
      <c r="J2728" s="25"/>
    </row>
    <row r="2729" customHeight="1" spans="1:10">
      <c r="A2729" s="19">
        <v>2726</v>
      </c>
      <c r="B2729" s="38" t="s">
        <v>2324</v>
      </c>
      <c r="C2729" s="54" t="s">
        <v>2002</v>
      </c>
      <c r="D2729" s="54" t="s">
        <v>2204</v>
      </c>
      <c r="E2729" s="54" t="s">
        <v>156</v>
      </c>
      <c r="F2729" s="54">
        <v>0.52</v>
      </c>
      <c r="G2729" s="57">
        <f t="shared" si="41"/>
        <v>0.52</v>
      </c>
      <c r="H2729" s="54">
        <v>100</v>
      </c>
      <c r="I2729" s="58">
        <f t="shared" si="42"/>
        <v>52</v>
      </c>
      <c r="J2729" s="25"/>
    </row>
    <row r="2730" customHeight="1" spans="1:10">
      <c r="A2730" s="19">
        <v>2727</v>
      </c>
      <c r="B2730" s="38" t="s">
        <v>2325</v>
      </c>
      <c r="C2730" s="54" t="s">
        <v>2002</v>
      </c>
      <c r="D2730" s="54" t="s">
        <v>2204</v>
      </c>
      <c r="E2730" s="54" t="s">
        <v>156</v>
      </c>
      <c r="F2730" s="54">
        <v>0.66</v>
      </c>
      <c r="G2730" s="57">
        <f t="shared" si="41"/>
        <v>0.66</v>
      </c>
      <c r="H2730" s="54">
        <v>100</v>
      </c>
      <c r="I2730" s="58">
        <f t="shared" si="42"/>
        <v>66</v>
      </c>
      <c r="J2730" s="25"/>
    </row>
    <row r="2731" customHeight="1" spans="1:10">
      <c r="A2731" s="19">
        <v>2728</v>
      </c>
      <c r="B2731" s="38" t="s">
        <v>2326</v>
      </c>
      <c r="C2731" s="54" t="s">
        <v>2002</v>
      </c>
      <c r="D2731" s="54" t="s">
        <v>2204</v>
      </c>
      <c r="E2731" s="54" t="s">
        <v>156</v>
      </c>
      <c r="F2731" s="54">
        <v>0.62</v>
      </c>
      <c r="G2731" s="57">
        <f t="shared" si="41"/>
        <v>0.62</v>
      </c>
      <c r="H2731" s="54">
        <v>100</v>
      </c>
      <c r="I2731" s="58">
        <f t="shared" si="42"/>
        <v>62</v>
      </c>
      <c r="J2731" s="25"/>
    </row>
    <row r="2732" customHeight="1" spans="1:10">
      <c r="A2732" s="19">
        <v>2729</v>
      </c>
      <c r="B2732" s="38" t="s">
        <v>2327</v>
      </c>
      <c r="C2732" s="54" t="s">
        <v>2002</v>
      </c>
      <c r="D2732" s="54" t="s">
        <v>2204</v>
      </c>
      <c r="E2732" s="54" t="s">
        <v>156</v>
      </c>
      <c r="F2732" s="54">
        <v>0.52</v>
      </c>
      <c r="G2732" s="57">
        <f t="shared" si="41"/>
        <v>0.52</v>
      </c>
      <c r="H2732" s="54">
        <v>100</v>
      </c>
      <c r="I2732" s="58">
        <f t="shared" si="42"/>
        <v>52</v>
      </c>
      <c r="J2732" s="25"/>
    </row>
    <row r="2733" customHeight="1" spans="1:10">
      <c r="A2733" s="19">
        <v>2730</v>
      </c>
      <c r="B2733" s="38" t="s">
        <v>2328</v>
      </c>
      <c r="C2733" s="54" t="s">
        <v>2002</v>
      </c>
      <c r="D2733" s="54" t="s">
        <v>2204</v>
      </c>
      <c r="E2733" s="54" t="s">
        <v>156</v>
      </c>
      <c r="F2733" s="62">
        <v>0.61</v>
      </c>
      <c r="G2733" s="57">
        <f t="shared" ref="G2733:G2783" si="43">ROUND(F2733,2)</f>
        <v>0.61</v>
      </c>
      <c r="H2733" s="54">
        <v>100</v>
      </c>
      <c r="I2733" s="58">
        <f t="shared" ref="I2733:I2796" si="44">G2733*H2733</f>
        <v>61</v>
      </c>
      <c r="J2733" s="25"/>
    </row>
    <row r="2734" customHeight="1" spans="1:10">
      <c r="A2734" s="19">
        <v>2731</v>
      </c>
      <c r="B2734" s="38" t="s">
        <v>2329</v>
      </c>
      <c r="C2734" s="54" t="s">
        <v>2002</v>
      </c>
      <c r="D2734" s="54" t="s">
        <v>2204</v>
      </c>
      <c r="E2734" s="54" t="s">
        <v>156</v>
      </c>
      <c r="F2734" s="54">
        <v>0.63</v>
      </c>
      <c r="G2734" s="57">
        <f t="shared" si="43"/>
        <v>0.63</v>
      </c>
      <c r="H2734" s="54">
        <v>100</v>
      </c>
      <c r="I2734" s="58">
        <f t="shared" si="44"/>
        <v>63</v>
      </c>
      <c r="J2734" s="25"/>
    </row>
    <row r="2735" customHeight="1" spans="1:10">
      <c r="A2735" s="19">
        <v>2732</v>
      </c>
      <c r="B2735" s="38" t="s">
        <v>2330</v>
      </c>
      <c r="C2735" s="54" t="s">
        <v>2002</v>
      </c>
      <c r="D2735" s="54" t="s">
        <v>2204</v>
      </c>
      <c r="E2735" s="54" t="s">
        <v>156</v>
      </c>
      <c r="F2735" s="54">
        <v>0.97</v>
      </c>
      <c r="G2735" s="57">
        <f t="shared" si="43"/>
        <v>0.97</v>
      </c>
      <c r="H2735" s="54">
        <v>100</v>
      </c>
      <c r="I2735" s="58">
        <f t="shared" si="44"/>
        <v>97</v>
      </c>
      <c r="J2735" s="25"/>
    </row>
    <row r="2736" customHeight="1" spans="1:10">
      <c r="A2736" s="19">
        <v>2733</v>
      </c>
      <c r="B2736" s="38" t="s">
        <v>2331</v>
      </c>
      <c r="C2736" s="54" t="s">
        <v>2002</v>
      </c>
      <c r="D2736" s="54" t="s">
        <v>2204</v>
      </c>
      <c r="E2736" s="54" t="s">
        <v>156</v>
      </c>
      <c r="F2736" s="54">
        <v>0.54</v>
      </c>
      <c r="G2736" s="57">
        <f t="shared" si="43"/>
        <v>0.54</v>
      </c>
      <c r="H2736" s="54">
        <v>100</v>
      </c>
      <c r="I2736" s="58">
        <f t="shared" si="44"/>
        <v>54</v>
      </c>
      <c r="J2736" s="25"/>
    </row>
    <row r="2737" customHeight="1" spans="1:10">
      <c r="A2737" s="19">
        <v>2734</v>
      </c>
      <c r="B2737" s="38" t="s">
        <v>2332</v>
      </c>
      <c r="C2737" s="54" t="s">
        <v>2002</v>
      </c>
      <c r="D2737" s="54" t="s">
        <v>2204</v>
      </c>
      <c r="E2737" s="54" t="s">
        <v>156</v>
      </c>
      <c r="F2737" s="54">
        <v>0.51</v>
      </c>
      <c r="G2737" s="57">
        <f t="shared" si="43"/>
        <v>0.51</v>
      </c>
      <c r="H2737" s="54">
        <v>100</v>
      </c>
      <c r="I2737" s="58">
        <f t="shared" si="44"/>
        <v>51</v>
      </c>
      <c r="J2737" s="25"/>
    </row>
    <row r="2738" customHeight="1" spans="1:10">
      <c r="A2738" s="19">
        <v>2735</v>
      </c>
      <c r="B2738" s="38" t="s">
        <v>2333</v>
      </c>
      <c r="C2738" s="54" t="s">
        <v>2002</v>
      </c>
      <c r="D2738" s="54" t="s">
        <v>2204</v>
      </c>
      <c r="E2738" s="54" t="s">
        <v>347</v>
      </c>
      <c r="F2738" s="54">
        <v>0.47</v>
      </c>
      <c r="G2738" s="57">
        <f t="shared" si="43"/>
        <v>0.47</v>
      </c>
      <c r="H2738" s="54">
        <v>100</v>
      </c>
      <c r="I2738" s="58">
        <f t="shared" si="44"/>
        <v>47</v>
      </c>
      <c r="J2738" s="25"/>
    </row>
    <row r="2739" customHeight="1" spans="1:10">
      <c r="A2739" s="19">
        <v>2736</v>
      </c>
      <c r="B2739" s="38" t="s">
        <v>2334</v>
      </c>
      <c r="C2739" s="54" t="s">
        <v>2002</v>
      </c>
      <c r="D2739" s="54" t="s">
        <v>2204</v>
      </c>
      <c r="E2739" s="54" t="s">
        <v>347</v>
      </c>
      <c r="F2739" s="54">
        <v>0.6</v>
      </c>
      <c r="G2739" s="57">
        <f t="shared" si="43"/>
        <v>0.6</v>
      </c>
      <c r="H2739" s="54">
        <v>100</v>
      </c>
      <c r="I2739" s="58">
        <f t="shared" si="44"/>
        <v>60</v>
      </c>
      <c r="J2739" s="25"/>
    </row>
    <row r="2740" customHeight="1" spans="1:10">
      <c r="A2740" s="19">
        <v>2737</v>
      </c>
      <c r="B2740" s="38" t="s">
        <v>2335</v>
      </c>
      <c r="C2740" s="54" t="s">
        <v>2002</v>
      </c>
      <c r="D2740" s="54" t="s">
        <v>2204</v>
      </c>
      <c r="E2740" s="54" t="s">
        <v>347</v>
      </c>
      <c r="F2740" s="54">
        <v>0.98</v>
      </c>
      <c r="G2740" s="57">
        <f t="shared" si="43"/>
        <v>0.98</v>
      </c>
      <c r="H2740" s="54">
        <v>100</v>
      </c>
      <c r="I2740" s="58">
        <f t="shared" si="44"/>
        <v>98</v>
      </c>
      <c r="J2740" s="25"/>
    </row>
    <row r="2741" customHeight="1" spans="1:10">
      <c r="A2741" s="19">
        <v>2738</v>
      </c>
      <c r="B2741" s="38" t="s">
        <v>2336</v>
      </c>
      <c r="C2741" s="54" t="s">
        <v>2002</v>
      </c>
      <c r="D2741" s="54" t="s">
        <v>2204</v>
      </c>
      <c r="E2741" s="54" t="s">
        <v>347</v>
      </c>
      <c r="F2741" s="54">
        <v>0.7</v>
      </c>
      <c r="G2741" s="57">
        <f t="shared" si="43"/>
        <v>0.7</v>
      </c>
      <c r="H2741" s="54">
        <v>100</v>
      </c>
      <c r="I2741" s="58">
        <f t="shared" si="44"/>
        <v>70</v>
      </c>
      <c r="J2741" s="25"/>
    </row>
    <row r="2742" customHeight="1" spans="1:10">
      <c r="A2742" s="19">
        <v>2739</v>
      </c>
      <c r="B2742" s="38" t="s">
        <v>2337</v>
      </c>
      <c r="C2742" s="54" t="s">
        <v>2002</v>
      </c>
      <c r="D2742" s="54" t="s">
        <v>2204</v>
      </c>
      <c r="E2742" s="54" t="s">
        <v>347</v>
      </c>
      <c r="F2742" s="54">
        <v>1.02</v>
      </c>
      <c r="G2742" s="57">
        <f t="shared" si="43"/>
        <v>1.02</v>
      </c>
      <c r="H2742" s="54">
        <v>100</v>
      </c>
      <c r="I2742" s="58">
        <f t="shared" si="44"/>
        <v>102</v>
      </c>
      <c r="J2742" s="25"/>
    </row>
    <row r="2743" customHeight="1" spans="1:10">
      <c r="A2743" s="19">
        <v>2740</v>
      </c>
      <c r="B2743" s="38" t="s">
        <v>2338</v>
      </c>
      <c r="C2743" s="54" t="s">
        <v>2002</v>
      </c>
      <c r="D2743" s="54" t="s">
        <v>2204</v>
      </c>
      <c r="E2743" s="54" t="s">
        <v>347</v>
      </c>
      <c r="F2743" s="54">
        <v>1.09</v>
      </c>
      <c r="G2743" s="57">
        <f t="shared" si="43"/>
        <v>1.09</v>
      </c>
      <c r="H2743" s="54">
        <v>100</v>
      </c>
      <c r="I2743" s="58">
        <f t="shared" si="44"/>
        <v>109</v>
      </c>
      <c r="J2743" s="25"/>
    </row>
    <row r="2744" customHeight="1" spans="1:10">
      <c r="A2744" s="19">
        <v>2741</v>
      </c>
      <c r="B2744" s="38" t="s">
        <v>2339</v>
      </c>
      <c r="C2744" s="54" t="s">
        <v>2002</v>
      </c>
      <c r="D2744" s="54" t="s">
        <v>2204</v>
      </c>
      <c r="E2744" s="54" t="s">
        <v>347</v>
      </c>
      <c r="F2744" s="54">
        <v>0.9</v>
      </c>
      <c r="G2744" s="57">
        <f t="shared" si="43"/>
        <v>0.9</v>
      </c>
      <c r="H2744" s="54">
        <v>100</v>
      </c>
      <c r="I2744" s="58">
        <f t="shared" si="44"/>
        <v>90</v>
      </c>
      <c r="J2744" s="25"/>
    </row>
    <row r="2745" customHeight="1" spans="1:10">
      <c r="A2745" s="19">
        <v>2742</v>
      </c>
      <c r="B2745" s="38" t="s">
        <v>2340</v>
      </c>
      <c r="C2745" s="54" t="s">
        <v>2002</v>
      </c>
      <c r="D2745" s="54" t="s">
        <v>2204</v>
      </c>
      <c r="E2745" s="54" t="s">
        <v>347</v>
      </c>
      <c r="F2745" s="54">
        <v>0.69</v>
      </c>
      <c r="G2745" s="57">
        <f t="shared" si="43"/>
        <v>0.69</v>
      </c>
      <c r="H2745" s="54">
        <v>100</v>
      </c>
      <c r="I2745" s="58">
        <f t="shared" si="44"/>
        <v>69</v>
      </c>
      <c r="J2745" s="25"/>
    </row>
    <row r="2746" customHeight="1" spans="1:10">
      <c r="A2746" s="19">
        <v>2743</v>
      </c>
      <c r="B2746" s="38" t="s">
        <v>2341</v>
      </c>
      <c r="C2746" s="54" t="s">
        <v>2002</v>
      </c>
      <c r="D2746" s="54" t="s">
        <v>2204</v>
      </c>
      <c r="E2746" s="54" t="s">
        <v>347</v>
      </c>
      <c r="F2746" s="54">
        <v>0.98</v>
      </c>
      <c r="G2746" s="57">
        <f t="shared" si="43"/>
        <v>0.98</v>
      </c>
      <c r="H2746" s="54">
        <v>100</v>
      </c>
      <c r="I2746" s="58">
        <f t="shared" si="44"/>
        <v>98</v>
      </c>
      <c r="J2746" s="25"/>
    </row>
    <row r="2747" customHeight="1" spans="1:10">
      <c r="A2747" s="19">
        <v>2744</v>
      </c>
      <c r="B2747" s="38" t="s">
        <v>2156</v>
      </c>
      <c r="C2747" s="54" t="s">
        <v>2002</v>
      </c>
      <c r="D2747" s="54" t="s">
        <v>2204</v>
      </c>
      <c r="E2747" s="54" t="s">
        <v>347</v>
      </c>
      <c r="F2747" s="54">
        <v>1</v>
      </c>
      <c r="G2747" s="57">
        <f t="shared" si="43"/>
        <v>1</v>
      </c>
      <c r="H2747" s="54">
        <v>100</v>
      </c>
      <c r="I2747" s="58">
        <f t="shared" si="44"/>
        <v>100</v>
      </c>
      <c r="J2747" s="25"/>
    </row>
    <row r="2748" customHeight="1" spans="1:10">
      <c r="A2748" s="19">
        <v>2745</v>
      </c>
      <c r="B2748" s="38" t="s">
        <v>2041</v>
      </c>
      <c r="C2748" s="54" t="s">
        <v>2002</v>
      </c>
      <c r="D2748" s="54" t="s">
        <v>2204</v>
      </c>
      <c r="E2748" s="54" t="s">
        <v>347</v>
      </c>
      <c r="F2748" s="54">
        <v>1.07</v>
      </c>
      <c r="G2748" s="57">
        <f t="shared" si="43"/>
        <v>1.07</v>
      </c>
      <c r="H2748" s="54">
        <v>100</v>
      </c>
      <c r="I2748" s="58">
        <f t="shared" si="44"/>
        <v>107</v>
      </c>
      <c r="J2748" s="25"/>
    </row>
    <row r="2749" customHeight="1" spans="1:10">
      <c r="A2749" s="19">
        <v>2746</v>
      </c>
      <c r="B2749" s="38" t="s">
        <v>2342</v>
      </c>
      <c r="C2749" s="54" t="s">
        <v>2002</v>
      </c>
      <c r="D2749" s="54" t="s">
        <v>2204</v>
      </c>
      <c r="E2749" s="54" t="s">
        <v>347</v>
      </c>
      <c r="F2749" s="54">
        <v>1.13</v>
      </c>
      <c r="G2749" s="57">
        <f t="shared" si="43"/>
        <v>1.13</v>
      </c>
      <c r="H2749" s="54">
        <v>100</v>
      </c>
      <c r="I2749" s="58">
        <f t="shared" si="44"/>
        <v>113</v>
      </c>
      <c r="J2749" s="25"/>
    </row>
    <row r="2750" customHeight="1" spans="1:10">
      <c r="A2750" s="19">
        <v>2747</v>
      </c>
      <c r="B2750" s="38" t="s">
        <v>2343</v>
      </c>
      <c r="C2750" s="54" t="s">
        <v>2002</v>
      </c>
      <c r="D2750" s="54" t="s">
        <v>2204</v>
      </c>
      <c r="E2750" s="54" t="s">
        <v>347</v>
      </c>
      <c r="F2750" s="54">
        <v>0.98</v>
      </c>
      <c r="G2750" s="57">
        <f t="shared" si="43"/>
        <v>0.98</v>
      </c>
      <c r="H2750" s="54">
        <v>100</v>
      </c>
      <c r="I2750" s="58">
        <f t="shared" si="44"/>
        <v>98</v>
      </c>
      <c r="J2750" s="25"/>
    </row>
    <row r="2751" customHeight="1" spans="1:10">
      <c r="A2751" s="19">
        <v>2748</v>
      </c>
      <c r="B2751" s="38" t="s">
        <v>2344</v>
      </c>
      <c r="C2751" s="54" t="s">
        <v>2002</v>
      </c>
      <c r="D2751" s="54" t="s">
        <v>2204</v>
      </c>
      <c r="E2751" s="54" t="s">
        <v>347</v>
      </c>
      <c r="F2751" s="54">
        <v>0.92</v>
      </c>
      <c r="G2751" s="57">
        <f t="shared" si="43"/>
        <v>0.92</v>
      </c>
      <c r="H2751" s="54">
        <v>100</v>
      </c>
      <c r="I2751" s="58">
        <f t="shared" si="44"/>
        <v>92</v>
      </c>
      <c r="J2751" s="25"/>
    </row>
    <row r="2752" customHeight="1" spans="1:10">
      <c r="A2752" s="19">
        <v>2749</v>
      </c>
      <c r="B2752" s="38" t="s">
        <v>2345</v>
      </c>
      <c r="C2752" s="54" t="s">
        <v>2002</v>
      </c>
      <c r="D2752" s="54" t="s">
        <v>2204</v>
      </c>
      <c r="E2752" s="54" t="s">
        <v>347</v>
      </c>
      <c r="F2752" s="54">
        <v>0.98</v>
      </c>
      <c r="G2752" s="57">
        <f t="shared" si="43"/>
        <v>0.98</v>
      </c>
      <c r="H2752" s="54">
        <v>100</v>
      </c>
      <c r="I2752" s="58">
        <f t="shared" si="44"/>
        <v>98</v>
      </c>
      <c r="J2752" s="25"/>
    </row>
    <row r="2753" customHeight="1" spans="1:10">
      <c r="A2753" s="19">
        <v>2750</v>
      </c>
      <c r="B2753" s="38" t="s">
        <v>2346</v>
      </c>
      <c r="C2753" s="54" t="s">
        <v>2002</v>
      </c>
      <c r="D2753" s="54" t="s">
        <v>2204</v>
      </c>
      <c r="E2753" s="54" t="s">
        <v>347</v>
      </c>
      <c r="F2753" s="54">
        <v>0.92</v>
      </c>
      <c r="G2753" s="57">
        <f t="shared" si="43"/>
        <v>0.92</v>
      </c>
      <c r="H2753" s="54">
        <v>100</v>
      </c>
      <c r="I2753" s="58">
        <f t="shared" si="44"/>
        <v>92</v>
      </c>
      <c r="J2753" s="25"/>
    </row>
    <row r="2754" customHeight="1" spans="1:10">
      <c r="A2754" s="19">
        <v>2751</v>
      </c>
      <c r="B2754" s="38" t="s">
        <v>2347</v>
      </c>
      <c r="C2754" s="54" t="s">
        <v>2002</v>
      </c>
      <c r="D2754" s="54" t="s">
        <v>2204</v>
      </c>
      <c r="E2754" s="54" t="s">
        <v>347</v>
      </c>
      <c r="F2754" s="54">
        <v>1.07</v>
      </c>
      <c r="G2754" s="57">
        <f t="shared" si="43"/>
        <v>1.07</v>
      </c>
      <c r="H2754" s="54">
        <v>100</v>
      </c>
      <c r="I2754" s="58">
        <f t="shared" si="44"/>
        <v>107</v>
      </c>
      <c r="J2754" s="25"/>
    </row>
    <row r="2755" customHeight="1" spans="1:10">
      <c r="A2755" s="19">
        <v>2752</v>
      </c>
      <c r="B2755" s="38" t="s">
        <v>2348</v>
      </c>
      <c r="C2755" s="54" t="s">
        <v>2002</v>
      </c>
      <c r="D2755" s="54" t="s">
        <v>2204</v>
      </c>
      <c r="E2755" s="54" t="s">
        <v>347</v>
      </c>
      <c r="F2755" s="54">
        <v>1.21</v>
      </c>
      <c r="G2755" s="57">
        <f t="shared" si="43"/>
        <v>1.21</v>
      </c>
      <c r="H2755" s="54">
        <v>100</v>
      </c>
      <c r="I2755" s="58">
        <f t="shared" si="44"/>
        <v>121</v>
      </c>
      <c r="J2755" s="25"/>
    </row>
    <row r="2756" customHeight="1" spans="1:10">
      <c r="A2756" s="19">
        <v>2753</v>
      </c>
      <c r="B2756" s="38" t="s">
        <v>2349</v>
      </c>
      <c r="C2756" s="54" t="s">
        <v>2002</v>
      </c>
      <c r="D2756" s="54" t="s">
        <v>2204</v>
      </c>
      <c r="E2756" s="54" t="s">
        <v>347</v>
      </c>
      <c r="F2756" s="54">
        <v>1.23</v>
      </c>
      <c r="G2756" s="57">
        <f t="shared" si="43"/>
        <v>1.23</v>
      </c>
      <c r="H2756" s="54">
        <v>100</v>
      </c>
      <c r="I2756" s="58">
        <f t="shared" si="44"/>
        <v>123</v>
      </c>
      <c r="J2756" s="25"/>
    </row>
    <row r="2757" customHeight="1" spans="1:10">
      <c r="A2757" s="19">
        <v>2754</v>
      </c>
      <c r="B2757" s="38" t="s">
        <v>2350</v>
      </c>
      <c r="C2757" s="54" t="s">
        <v>2002</v>
      </c>
      <c r="D2757" s="54" t="s">
        <v>2204</v>
      </c>
      <c r="E2757" s="54" t="s">
        <v>347</v>
      </c>
      <c r="F2757" s="54">
        <v>1.08</v>
      </c>
      <c r="G2757" s="57">
        <f t="shared" si="43"/>
        <v>1.08</v>
      </c>
      <c r="H2757" s="54">
        <v>100</v>
      </c>
      <c r="I2757" s="58">
        <f t="shared" si="44"/>
        <v>108</v>
      </c>
      <c r="J2757" s="25"/>
    </row>
    <row r="2758" customHeight="1" spans="1:10">
      <c r="A2758" s="19">
        <v>2755</v>
      </c>
      <c r="B2758" s="38" t="s">
        <v>2351</v>
      </c>
      <c r="C2758" s="54" t="s">
        <v>2002</v>
      </c>
      <c r="D2758" s="54" t="s">
        <v>2204</v>
      </c>
      <c r="E2758" s="54" t="s">
        <v>347</v>
      </c>
      <c r="F2758" s="54">
        <v>0.88</v>
      </c>
      <c r="G2758" s="57">
        <f t="shared" si="43"/>
        <v>0.88</v>
      </c>
      <c r="H2758" s="54">
        <v>100</v>
      </c>
      <c r="I2758" s="58">
        <f t="shared" si="44"/>
        <v>88</v>
      </c>
      <c r="J2758" s="25"/>
    </row>
    <row r="2759" customHeight="1" spans="1:10">
      <c r="A2759" s="19">
        <v>2756</v>
      </c>
      <c r="B2759" s="38" t="s">
        <v>2352</v>
      </c>
      <c r="C2759" s="54" t="s">
        <v>2002</v>
      </c>
      <c r="D2759" s="54" t="s">
        <v>2204</v>
      </c>
      <c r="E2759" s="54" t="s">
        <v>347</v>
      </c>
      <c r="F2759" s="54">
        <v>0.98</v>
      </c>
      <c r="G2759" s="57">
        <f t="shared" si="43"/>
        <v>0.98</v>
      </c>
      <c r="H2759" s="54">
        <v>100</v>
      </c>
      <c r="I2759" s="58">
        <f t="shared" si="44"/>
        <v>98</v>
      </c>
      <c r="J2759" s="25"/>
    </row>
    <row r="2760" customHeight="1" spans="1:10">
      <c r="A2760" s="19">
        <v>2757</v>
      </c>
      <c r="B2760" s="38" t="s">
        <v>2353</v>
      </c>
      <c r="C2760" s="54" t="s">
        <v>2002</v>
      </c>
      <c r="D2760" s="54" t="s">
        <v>2204</v>
      </c>
      <c r="E2760" s="54" t="s">
        <v>347</v>
      </c>
      <c r="F2760" s="54">
        <v>0.54</v>
      </c>
      <c r="G2760" s="57">
        <f t="shared" si="43"/>
        <v>0.54</v>
      </c>
      <c r="H2760" s="54">
        <v>100</v>
      </c>
      <c r="I2760" s="58">
        <f t="shared" si="44"/>
        <v>54</v>
      </c>
      <c r="J2760" s="25"/>
    </row>
    <row r="2761" customHeight="1" spans="1:10">
      <c r="A2761" s="19">
        <v>2758</v>
      </c>
      <c r="B2761" s="38" t="s">
        <v>2354</v>
      </c>
      <c r="C2761" s="54" t="s">
        <v>2002</v>
      </c>
      <c r="D2761" s="54" t="s">
        <v>2204</v>
      </c>
      <c r="E2761" s="54" t="s">
        <v>347</v>
      </c>
      <c r="F2761" s="54">
        <v>1.02</v>
      </c>
      <c r="G2761" s="57">
        <f t="shared" si="43"/>
        <v>1.02</v>
      </c>
      <c r="H2761" s="54">
        <v>100</v>
      </c>
      <c r="I2761" s="58">
        <f t="shared" si="44"/>
        <v>102</v>
      </c>
      <c r="J2761" s="25"/>
    </row>
    <row r="2762" customHeight="1" spans="1:10">
      <c r="A2762" s="19">
        <v>2759</v>
      </c>
      <c r="B2762" s="38" t="s">
        <v>2355</v>
      </c>
      <c r="C2762" s="54" t="s">
        <v>2002</v>
      </c>
      <c r="D2762" s="54" t="s">
        <v>2204</v>
      </c>
      <c r="E2762" s="54" t="s">
        <v>347</v>
      </c>
      <c r="F2762" s="54">
        <v>1</v>
      </c>
      <c r="G2762" s="57">
        <f t="shared" si="43"/>
        <v>1</v>
      </c>
      <c r="H2762" s="54">
        <v>100</v>
      </c>
      <c r="I2762" s="58">
        <f t="shared" si="44"/>
        <v>100</v>
      </c>
      <c r="J2762" s="25"/>
    </row>
    <row r="2763" customHeight="1" spans="1:10">
      <c r="A2763" s="19">
        <v>2760</v>
      </c>
      <c r="B2763" s="38" t="s">
        <v>2356</v>
      </c>
      <c r="C2763" s="54" t="s">
        <v>2002</v>
      </c>
      <c r="D2763" s="54" t="s">
        <v>2204</v>
      </c>
      <c r="E2763" s="54" t="s">
        <v>347</v>
      </c>
      <c r="F2763" s="54">
        <v>1</v>
      </c>
      <c r="G2763" s="57">
        <f t="shared" si="43"/>
        <v>1</v>
      </c>
      <c r="H2763" s="54">
        <v>100</v>
      </c>
      <c r="I2763" s="58">
        <f t="shared" si="44"/>
        <v>100</v>
      </c>
      <c r="J2763" s="25"/>
    </row>
    <row r="2764" customHeight="1" spans="1:10">
      <c r="A2764" s="19">
        <v>2761</v>
      </c>
      <c r="B2764" s="38" t="s">
        <v>2357</v>
      </c>
      <c r="C2764" s="54" t="s">
        <v>2002</v>
      </c>
      <c r="D2764" s="54" t="s">
        <v>2204</v>
      </c>
      <c r="E2764" s="54" t="s">
        <v>347</v>
      </c>
      <c r="F2764" s="54">
        <v>0.97</v>
      </c>
      <c r="G2764" s="57">
        <f t="shared" si="43"/>
        <v>0.97</v>
      </c>
      <c r="H2764" s="54">
        <v>100</v>
      </c>
      <c r="I2764" s="58">
        <f t="shared" si="44"/>
        <v>97</v>
      </c>
      <c r="J2764" s="25"/>
    </row>
    <row r="2765" customHeight="1" spans="1:10">
      <c r="A2765" s="19">
        <v>2762</v>
      </c>
      <c r="B2765" s="38" t="s">
        <v>2358</v>
      </c>
      <c r="C2765" s="54" t="s">
        <v>2002</v>
      </c>
      <c r="D2765" s="54" t="s">
        <v>2204</v>
      </c>
      <c r="E2765" s="54" t="s">
        <v>347</v>
      </c>
      <c r="F2765" s="54">
        <v>0.71</v>
      </c>
      <c r="G2765" s="57">
        <f t="shared" si="43"/>
        <v>0.71</v>
      </c>
      <c r="H2765" s="54">
        <v>100</v>
      </c>
      <c r="I2765" s="58">
        <f t="shared" si="44"/>
        <v>71</v>
      </c>
      <c r="J2765" s="25"/>
    </row>
    <row r="2766" customHeight="1" spans="1:10">
      <c r="A2766" s="19">
        <v>2763</v>
      </c>
      <c r="B2766" s="38" t="s">
        <v>2359</v>
      </c>
      <c r="C2766" s="54" t="s">
        <v>2002</v>
      </c>
      <c r="D2766" s="54" t="s">
        <v>2204</v>
      </c>
      <c r="E2766" s="54" t="s">
        <v>347</v>
      </c>
      <c r="F2766" s="54">
        <v>0.51</v>
      </c>
      <c r="G2766" s="57">
        <f t="shared" si="43"/>
        <v>0.51</v>
      </c>
      <c r="H2766" s="54">
        <v>100</v>
      </c>
      <c r="I2766" s="58">
        <f t="shared" si="44"/>
        <v>51</v>
      </c>
      <c r="J2766" s="25"/>
    </row>
    <row r="2767" customHeight="1" spans="1:10">
      <c r="A2767" s="19">
        <v>2764</v>
      </c>
      <c r="B2767" s="38" t="s">
        <v>2360</v>
      </c>
      <c r="C2767" s="54" t="s">
        <v>2002</v>
      </c>
      <c r="D2767" s="54" t="s">
        <v>2204</v>
      </c>
      <c r="E2767" s="54" t="s">
        <v>347</v>
      </c>
      <c r="F2767" s="54">
        <v>1.17</v>
      </c>
      <c r="G2767" s="57">
        <f t="shared" si="43"/>
        <v>1.17</v>
      </c>
      <c r="H2767" s="54">
        <v>100</v>
      </c>
      <c r="I2767" s="58">
        <f t="shared" si="44"/>
        <v>117</v>
      </c>
      <c r="J2767" s="25"/>
    </row>
    <row r="2768" customHeight="1" spans="1:10">
      <c r="A2768" s="19">
        <v>2765</v>
      </c>
      <c r="B2768" s="38" t="s">
        <v>2361</v>
      </c>
      <c r="C2768" s="54" t="s">
        <v>2002</v>
      </c>
      <c r="D2768" s="54" t="s">
        <v>2204</v>
      </c>
      <c r="E2768" s="54" t="s">
        <v>347</v>
      </c>
      <c r="F2768" s="54">
        <v>1.09</v>
      </c>
      <c r="G2768" s="57">
        <f t="shared" si="43"/>
        <v>1.09</v>
      </c>
      <c r="H2768" s="54">
        <v>100</v>
      </c>
      <c r="I2768" s="58">
        <f t="shared" si="44"/>
        <v>109</v>
      </c>
      <c r="J2768" s="25"/>
    </row>
    <row r="2769" customHeight="1" spans="1:10">
      <c r="A2769" s="19">
        <v>2766</v>
      </c>
      <c r="B2769" s="38" t="s">
        <v>2362</v>
      </c>
      <c r="C2769" s="54" t="s">
        <v>2002</v>
      </c>
      <c r="D2769" s="54" t="s">
        <v>2204</v>
      </c>
      <c r="E2769" s="54" t="s">
        <v>347</v>
      </c>
      <c r="F2769" s="54">
        <v>1.13</v>
      </c>
      <c r="G2769" s="57">
        <f t="shared" si="43"/>
        <v>1.13</v>
      </c>
      <c r="H2769" s="54">
        <v>100</v>
      </c>
      <c r="I2769" s="58">
        <f t="shared" si="44"/>
        <v>113</v>
      </c>
      <c r="J2769" s="25"/>
    </row>
    <row r="2770" customHeight="1" spans="1:10">
      <c r="A2770" s="19">
        <v>2767</v>
      </c>
      <c r="B2770" s="38" t="s">
        <v>2363</v>
      </c>
      <c r="C2770" s="54" t="s">
        <v>2002</v>
      </c>
      <c r="D2770" s="54" t="s">
        <v>2204</v>
      </c>
      <c r="E2770" s="54" t="s">
        <v>347</v>
      </c>
      <c r="F2770" s="54">
        <v>1.17</v>
      </c>
      <c r="G2770" s="57">
        <f t="shared" si="43"/>
        <v>1.17</v>
      </c>
      <c r="H2770" s="54">
        <v>100</v>
      </c>
      <c r="I2770" s="58">
        <f t="shared" si="44"/>
        <v>117</v>
      </c>
      <c r="J2770" s="25"/>
    </row>
    <row r="2771" customHeight="1" spans="1:10">
      <c r="A2771" s="19">
        <v>2768</v>
      </c>
      <c r="B2771" s="38" t="s">
        <v>2364</v>
      </c>
      <c r="C2771" s="54" t="s">
        <v>2002</v>
      </c>
      <c r="D2771" s="54" t="s">
        <v>2204</v>
      </c>
      <c r="E2771" s="54" t="s">
        <v>347</v>
      </c>
      <c r="F2771" s="54">
        <v>1.22</v>
      </c>
      <c r="G2771" s="57">
        <f t="shared" si="43"/>
        <v>1.22</v>
      </c>
      <c r="H2771" s="54">
        <v>100</v>
      </c>
      <c r="I2771" s="58">
        <f t="shared" si="44"/>
        <v>122</v>
      </c>
      <c r="J2771" s="25"/>
    </row>
    <row r="2772" customHeight="1" spans="1:10">
      <c r="A2772" s="19">
        <v>2769</v>
      </c>
      <c r="B2772" s="38" t="s">
        <v>2365</v>
      </c>
      <c r="C2772" s="54" t="s">
        <v>2002</v>
      </c>
      <c r="D2772" s="54" t="s">
        <v>2204</v>
      </c>
      <c r="E2772" s="54" t="s">
        <v>347</v>
      </c>
      <c r="F2772" s="54">
        <v>1.13</v>
      </c>
      <c r="G2772" s="57">
        <f t="shared" si="43"/>
        <v>1.13</v>
      </c>
      <c r="H2772" s="54">
        <v>100</v>
      </c>
      <c r="I2772" s="58">
        <f t="shared" si="44"/>
        <v>113</v>
      </c>
      <c r="J2772" s="25"/>
    </row>
    <row r="2773" customHeight="1" spans="1:10">
      <c r="A2773" s="19">
        <v>2770</v>
      </c>
      <c r="B2773" s="38" t="s">
        <v>2366</v>
      </c>
      <c r="C2773" s="54" t="s">
        <v>2002</v>
      </c>
      <c r="D2773" s="54" t="s">
        <v>2204</v>
      </c>
      <c r="E2773" s="54" t="s">
        <v>347</v>
      </c>
      <c r="F2773" s="54">
        <v>1.09</v>
      </c>
      <c r="G2773" s="57">
        <f t="shared" si="43"/>
        <v>1.09</v>
      </c>
      <c r="H2773" s="54">
        <v>100</v>
      </c>
      <c r="I2773" s="58">
        <f t="shared" si="44"/>
        <v>109</v>
      </c>
      <c r="J2773" s="25"/>
    </row>
    <row r="2774" customHeight="1" spans="1:10">
      <c r="A2774" s="19">
        <v>2771</v>
      </c>
      <c r="B2774" s="38" t="s">
        <v>2367</v>
      </c>
      <c r="C2774" s="54" t="s">
        <v>2002</v>
      </c>
      <c r="D2774" s="54" t="s">
        <v>2204</v>
      </c>
      <c r="E2774" s="54" t="s">
        <v>347</v>
      </c>
      <c r="F2774" s="54">
        <v>1</v>
      </c>
      <c r="G2774" s="57">
        <f t="shared" si="43"/>
        <v>1</v>
      </c>
      <c r="H2774" s="54">
        <v>100</v>
      </c>
      <c r="I2774" s="58">
        <f t="shared" si="44"/>
        <v>100</v>
      </c>
      <c r="J2774" s="25"/>
    </row>
    <row r="2775" customHeight="1" spans="1:10">
      <c r="A2775" s="19">
        <v>2772</v>
      </c>
      <c r="B2775" s="38" t="s">
        <v>2368</v>
      </c>
      <c r="C2775" s="54" t="s">
        <v>2002</v>
      </c>
      <c r="D2775" s="54" t="s">
        <v>2204</v>
      </c>
      <c r="E2775" s="54" t="s">
        <v>347</v>
      </c>
      <c r="F2775" s="54">
        <v>0.83</v>
      </c>
      <c r="G2775" s="57">
        <f t="shared" si="43"/>
        <v>0.83</v>
      </c>
      <c r="H2775" s="54">
        <v>100</v>
      </c>
      <c r="I2775" s="58">
        <f t="shared" si="44"/>
        <v>83</v>
      </c>
      <c r="J2775" s="25"/>
    </row>
    <row r="2776" customHeight="1" spans="1:10">
      <c r="A2776" s="19">
        <v>2773</v>
      </c>
      <c r="B2776" s="38" t="s">
        <v>2369</v>
      </c>
      <c r="C2776" s="54" t="s">
        <v>2002</v>
      </c>
      <c r="D2776" s="54" t="s">
        <v>2204</v>
      </c>
      <c r="E2776" s="54" t="s">
        <v>347</v>
      </c>
      <c r="F2776" s="54">
        <v>1.16</v>
      </c>
      <c r="G2776" s="57">
        <f t="shared" si="43"/>
        <v>1.16</v>
      </c>
      <c r="H2776" s="54">
        <v>100</v>
      </c>
      <c r="I2776" s="58">
        <f t="shared" si="44"/>
        <v>116</v>
      </c>
      <c r="J2776" s="25"/>
    </row>
    <row r="2777" customHeight="1" spans="1:10">
      <c r="A2777" s="19">
        <v>2774</v>
      </c>
      <c r="B2777" s="38" t="s">
        <v>2370</v>
      </c>
      <c r="C2777" s="54" t="s">
        <v>2002</v>
      </c>
      <c r="D2777" s="54" t="s">
        <v>2204</v>
      </c>
      <c r="E2777" s="54" t="s">
        <v>347</v>
      </c>
      <c r="F2777" s="54">
        <v>0.92</v>
      </c>
      <c r="G2777" s="57">
        <f t="shared" si="43"/>
        <v>0.92</v>
      </c>
      <c r="H2777" s="54">
        <v>100</v>
      </c>
      <c r="I2777" s="58">
        <f t="shared" si="44"/>
        <v>92</v>
      </c>
      <c r="J2777" s="25"/>
    </row>
    <row r="2778" customHeight="1" spans="1:10">
      <c r="A2778" s="19">
        <v>2775</v>
      </c>
      <c r="B2778" s="38" t="s">
        <v>2371</v>
      </c>
      <c r="C2778" s="54" t="s">
        <v>2002</v>
      </c>
      <c r="D2778" s="54" t="s">
        <v>2204</v>
      </c>
      <c r="E2778" s="54" t="s">
        <v>347</v>
      </c>
      <c r="F2778" s="54">
        <v>0.92</v>
      </c>
      <c r="G2778" s="57">
        <f t="shared" si="43"/>
        <v>0.92</v>
      </c>
      <c r="H2778" s="54">
        <v>100</v>
      </c>
      <c r="I2778" s="58">
        <f t="shared" si="44"/>
        <v>92</v>
      </c>
      <c r="J2778" s="25"/>
    </row>
    <row r="2779" customHeight="1" spans="1:10">
      <c r="A2779" s="19">
        <v>2776</v>
      </c>
      <c r="B2779" s="38" t="s">
        <v>2372</v>
      </c>
      <c r="C2779" s="54" t="s">
        <v>2002</v>
      </c>
      <c r="D2779" s="54" t="s">
        <v>2204</v>
      </c>
      <c r="E2779" s="54" t="s">
        <v>347</v>
      </c>
      <c r="F2779" s="54">
        <v>1.24</v>
      </c>
      <c r="G2779" s="57">
        <f t="shared" si="43"/>
        <v>1.24</v>
      </c>
      <c r="H2779" s="54">
        <v>100</v>
      </c>
      <c r="I2779" s="58">
        <f t="shared" si="44"/>
        <v>124</v>
      </c>
      <c r="J2779" s="25"/>
    </row>
    <row r="2780" customHeight="1" spans="1:10">
      <c r="A2780" s="19">
        <v>2777</v>
      </c>
      <c r="B2780" s="38" t="s">
        <v>2373</v>
      </c>
      <c r="C2780" s="54" t="s">
        <v>2002</v>
      </c>
      <c r="D2780" s="54" t="s">
        <v>2204</v>
      </c>
      <c r="E2780" s="54" t="s">
        <v>347</v>
      </c>
      <c r="F2780" s="54">
        <v>1.33</v>
      </c>
      <c r="G2780" s="57">
        <f t="shared" si="43"/>
        <v>1.33</v>
      </c>
      <c r="H2780" s="54">
        <v>100</v>
      </c>
      <c r="I2780" s="58">
        <f t="shared" si="44"/>
        <v>133</v>
      </c>
      <c r="J2780" s="25"/>
    </row>
    <row r="2781" customHeight="1" spans="1:10">
      <c r="A2781" s="19">
        <v>2778</v>
      </c>
      <c r="B2781" s="38" t="s">
        <v>2374</v>
      </c>
      <c r="C2781" s="54" t="s">
        <v>2002</v>
      </c>
      <c r="D2781" s="54" t="s">
        <v>2204</v>
      </c>
      <c r="E2781" s="54" t="s">
        <v>347</v>
      </c>
      <c r="F2781" s="54">
        <v>1.15</v>
      </c>
      <c r="G2781" s="57">
        <f t="shared" si="43"/>
        <v>1.15</v>
      </c>
      <c r="H2781" s="54">
        <v>100</v>
      </c>
      <c r="I2781" s="58">
        <f t="shared" si="44"/>
        <v>115</v>
      </c>
      <c r="J2781" s="25"/>
    </row>
    <row r="2782" customHeight="1" spans="1:10">
      <c r="A2782" s="19">
        <v>2779</v>
      </c>
      <c r="B2782" s="38" t="s">
        <v>2375</v>
      </c>
      <c r="C2782" s="54" t="s">
        <v>2002</v>
      </c>
      <c r="D2782" s="54" t="s">
        <v>2204</v>
      </c>
      <c r="E2782" s="54" t="s">
        <v>347</v>
      </c>
      <c r="F2782" s="54">
        <v>0.78</v>
      </c>
      <c r="G2782" s="57">
        <f t="shared" si="43"/>
        <v>0.78</v>
      </c>
      <c r="H2782" s="54">
        <v>100</v>
      </c>
      <c r="I2782" s="58">
        <f t="shared" si="44"/>
        <v>78</v>
      </c>
      <c r="J2782" s="25"/>
    </row>
    <row r="2783" customHeight="1" spans="1:10">
      <c r="A2783" s="19">
        <v>2780</v>
      </c>
      <c r="B2783" s="63" t="s">
        <v>2376</v>
      </c>
      <c r="C2783" s="64" t="s">
        <v>2002</v>
      </c>
      <c r="D2783" s="64" t="s">
        <v>2377</v>
      </c>
      <c r="E2783" s="63" t="s">
        <v>20</v>
      </c>
      <c r="F2783" s="56">
        <v>2.45</v>
      </c>
      <c r="G2783" s="57">
        <v>2.45</v>
      </c>
      <c r="H2783" s="38">
        <v>100</v>
      </c>
      <c r="I2783" s="58">
        <f t="shared" si="44"/>
        <v>245</v>
      </c>
      <c r="J2783" s="25"/>
    </row>
    <row r="2784" customHeight="1" spans="1:10">
      <c r="A2784" s="19">
        <v>2781</v>
      </c>
      <c r="B2784" s="63" t="s">
        <v>2378</v>
      </c>
      <c r="C2784" s="64" t="s">
        <v>2002</v>
      </c>
      <c r="D2784" s="64" t="s">
        <v>2377</v>
      </c>
      <c r="E2784" s="63" t="s">
        <v>20</v>
      </c>
      <c r="F2784" s="56">
        <v>1.1</v>
      </c>
      <c r="G2784" s="57">
        <v>1.1</v>
      </c>
      <c r="H2784" s="38">
        <v>100</v>
      </c>
      <c r="I2784" s="58">
        <f t="shared" si="44"/>
        <v>110</v>
      </c>
      <c r="J2784" s="25"/>
    </row>
    <row r="2785" customHeight="1" spans="1:10">
      <c r="A2785" s="19">
        <v>2782</v>
      </c>
      <c r="B2785" s="63" t="s">
        <v>2379</v>
      </c>
      <c r="C2785" s="64" t="s">
        <v>2002</v>
      </c>
      <c r="D2785" s="64" t="s">
        <v>2377</v>
      </c>
      <c r="E2785" s="63" t="s">
        <v>20</v>
      </c>
      <c r="F2785" s="56">
        <v>1.91</v>
      </c>
      <c r="G2785" s="57">
        <v>1.91</v>
      </c>
      <c r="H2785" s="38">
        <v>100</v>
      </c>
      <c r="I2785" s="58">
        <f t="shared" si="44"/>
        <v>191</v>
      </c>
      <c r="J2785" s="25"/>
    </row>
    <row r="2786" customHeight="1" spans="1:10">
      <c r="A2786" s="19">
        <v>2783</v>
      </c>
      <c r="B2786" s="63" t="s">
        <v>2380</v>
      </c>
      <c r="C2786" s="64" t="s">
        <v>2002</v>
      </c>
      <c r="D2786" s="64" t="s">
        <v>2377</v>
      </c>
      <c r="E2786" s="63" t="s">
        <v>20</v>
      </c>
      <c r="F2786" s="56">
        <v>0.77</v>
      </c>
      <c r="G2786" s="57">
        <v>0.77</v>
      </c>
      <c r="H2786" s="38">
        <v>100</v>
      </c>
      <c r="I2786" s="58">
        <f t="shared" si="44"/>
        <v>77</v>
      </c>
      <c r="J2786" s="25"/>
    </row>
    <row r="2787" customHeight="1" spans="1:10">
      <c r="A2787" s="19">
        <v>2784</v>
      </c>
      <c r="B2787" s="63" t="s">
        <v>2381</v>
      </c>
      <c r="C2787" s="64" t="s">
        <v>2002</v>
      </c>
      <c r="D2787" s="64" t="s">
        <v>2377</v>
      </c>
      <c r="E2787" s="63" t="s">
        <v>20</v>
      </c>
      <c r="F2787" s="56">
        <v>0.88</v>
      </c>
      <c r="G2787" s="57">
        <v>0.88</v>
      </c>
      <c r="H2787" s="38">
        <v>100</v>
      </c>
      <c r="I2787" s="58">
        <f t="shared" si="44"/>
        <v>88</v>
      </c>
      <c r="J2787" s="25"/>
    </row>
    <row r="2788" customHeight="1" spans="1:10">
      <c r="A2788" s="19">
        <v>2785</v>
      </c>
      <c r="B2788" s="63" t="s">
        <v>2382</v>
      </c>
      <c r="C2788" s="64" t="s">
        <v>2002</v>
      </c>
      <c r="D2788" s="64" t="s">
        <v>2377</v>
      </c>
      <c r="E2788" s="63" t="s">
        <v>20</v>
      </c>
      <c r="F2788" s="56">
        <v>0.65</v>
      </c>
      <c r="G2788" s="57">
        <v>0.65</v>
      </c>
      <c r="H2788" s="38">
        <v>100</v>
      </c>
      <c r="I2788" s="58">
        <f t="shared" si="44"/>
        <v>65</v>
      </c>
      <c r="J2788" s="25"/>
    </row>
    <row r="2789" customHeight="1" spans="1:10">
      <c r="A2789" s="19">
        <v>2786</v>
      </c>
      <c r="B2789" s="63" t="s">
        <v>2383</v>
      </c>
      <c r="C2789" s="64" t="s">
        <v>2002</v>
      </c>
      <c r="D2789" s="64" t="s">
        <v>2377</v>
      </c>
      <c r="E2789" s="63" t="s">
        <v>20</v>
      </c>
      <c r="F2789" s="56">
        <v>1.17</v>
      </c>
      <c r="G2789" s="57">
        <v>1.17</v>
      </c>
      <c r="H2789" s="38">
        <v>100</v>
      </c>
      <c r="I2789" s="58">
        <f t="shared" si="44"/>
        <v>117</v>
      </c>
      <c r="J2789" s="25"/>
    </row>
    <row r="2790" customHeight="1" spans="1:10">
      <c r="A2790" s="19">
        <v>2787</v>
      </c>
      <c r="B2790" s="63" t="s">
        <v>2384</v>
      </c>
      <c r="C2790" s="64" t="s">
        <v>2002</v>
      </c>
      <c r="D2790" s="64" t="s">
        <v>2377</v>
      </c>
      <c r="E2790" s="63" t="s">
        <v>20</v>
      </c>
      <c r="F2790" s="56">
        <v>2.38</v>
      </c>
      <c r="G2790" s="57">
        <v>2.38</v>
      </c>
      <c r="H2790" s="38">
        <v>100</v>
      </c>
      <c r="I2790" s="58">
        <f t="shared" si="44"/>
        <v>238</v>
      </c>
      <c r="J2790" s="25"/>
    </row>
    <row r="2791" customHeight="1" spans="1:10">
      <c r="A2791" s="19">
        <v>2788</v>
      </c>
      <c r="B2791" s="63" t="s">
        <v>2385</v>
      </c>
      <c r="C2791" s="64" t="s">
        <v>2002</v>
      </c>
      <c r="D2791" s="64" t="s">
        <v>2377</v>
      </c>
      <c r="E2791" s="63" t="s">
        <v>20</v>
      </c>
      <c r="F2791" s="56">
        <v>1.33</v>
      </c>
      <c r="G2791" s="57">
        <v>1.33</v>
      </c>
      <c r="H2791" s="38">
        <v>100</v>
      </c>
      <c r="I2791" s="58">
        <f t="shared" si="44"/>
        <v>133</v>
      </c>
      <c r="J2791" s="25"/>
    </row>
    <row r="2792" customHeight="1" spans="1:10">
      <c r="A2792" s="19">
        <v>2789</v>
      </c>
      <c r="B2792" s="63" t="s">
        <v>2386</v>
      </c>
      <c r="C2792" s="64" t="s">
        <v>2002</v>
      </c>
      <c r="D2792" s="64" t="s">
        <v>2377</v>
      </c>
      <c r="E2792" s="63" t="s">
        <v>20</v>
      </c>
      <c r="F2792" s="56">
        <v>1.23</v>
      </c>
      <c r="G2792" s="57">
        <v>1.23</v>
      </c>
      <c r="H2792" s="38">
        <v>100</v>
      </c>
      <c r="I2792" s="58">
        <f t="shared" si="44"/>
        <v>123</v>
      </c>
      <c r="J2792" s="25"/>
    </row>
    <row r="2793" customHeight="1" spans="1:10">
      <c r="A2793" s="19">
        <v>2790</v>
      </c>
      <c r="B2793" s="63" t="s">
        <v>2387</v>
      </c>
      <c r="C2793" s="64" t="s">
        <v>2002</v>
      </c>
      <c r="D2793" s="64" t="s">
        <v>2377</v>
      </c>
      <c r="E2793" s="63" t="s">
        <v>20</v>
      </c>
      <c r="F2793" s="56">
        <v>1.45</v>
      </c>
      <c r="G2793" s="57">
        <v>1.45</v>
      </c>
      <c r="H2793" s="38">
        <v>100</v>
      </c>
      <c r="I2793" s="58">
        <f t="shared" si="44"/>
        <v>145</v>
      </c>
      <c r="J2793" s="25"/>
    </row>
    <row r="2794" customHeight="1" spans="1:10">
      <c r="A2794" s="19">
        <v>2791</v>
      </c>
      <c r="B2794" s="63" t="s">
        <v>2388</v>
      </c>
      <c r="C2794" s="64" t="s">
        <v>2002</v>
      </c>
      <c r="D2794" s="64" t="s">
        <v>2377</v>
      </c>
      <c r="E2794" s="63" t="s">
        <v>20</v>
      </c>
      <c r="F2794" s="56">
        <v>1.1</v>
      </c>
      <c r="G2794" s="57">
        <v>1.1</v>
      </c>
      <c r="H2794" s="38">
        <v>100</v>
      </c>
      <c r="I2794" s="58">
        <f t="shared" si="44"/>
        <v>110</v>
      </c>
      <c r="J2794" s="25"/>
    </row>
    <row r="2795" customHeight="1" spans="1:10">
      <c r="A2795" s="19">
        <v>2792</v>
      </c>
      <c r="B2795" s="63" t="s">
        <v>2389</v>
      </c>
      <c r="C2795" s="64" t="s">
        <v>2002</v>
      </c>
      <c r="D2795" s="64" t="s">
        <v>2377</v>
      </c>
      <c r="E2795" s="63" t="s">
        <v>20</v>
      </c>
      <c r="F2795" s="56">
        <v>2.2</v>
      </c>
      <c r="G2795" s="57">
        <v>2.2</v>
      </c>
      <c r="H2795" s="38">
        <v>100</v>
      </c>
      <c r="I2795" s="58">
        <f t="shared" si="44"/>
        <v>220</v>
      </c>
      <c r="J2795" s="25"/>
    </row>
    <row r="2796" customHeight="1" spans="1:10">
      <c r="A2796" s="19">
        <v>2793</v>
      </c>
      <c r="B2796" s="63" t="s">
        <v>2390</v>
      </c>
      <c r="C2796" s="64" t="s">
        <v>2002</v>
      </c>
      <c r="D2796" s="64" t="s">
        <v>2377</v>
      </c>
      <c r="E2796" s="63" t="s">
        <v>20</v>
      </c>
      <c r="F2796" s="56">
        <v>2.08</v>
      </c>
      <c r="G2796" s="57">
        <v>2.08</v>
      </c>
      <c r="H2796" s="38">
        <v>100</v>
      </c>
      <c r="I2796" s="58">
        <f t="shared" ref="I2796:I2859" si="45">G2796*H2796</f>
        <v>208</v>
      </c>
      <c r="J2796" s="25"/>
    </row>
    <row r="2797" customHeight="1" spans="1:10">
      <c r="A2797" s="19">
        <v>2794</v>
      </c>
      <c r="B2797" s="63" t="s">
        <v>2391</v>
      </c>
      <c r="C2797" s="64" t="s">
        <v>2002</v>
      </c>
      <c r="D2797" s="64" t="s">
        <v>2377</v>
      </c>
      <c r="E2797" s="63" t="s">
        <v>20</v>
      </c>
      <c r="F2797" s="56">
        <v>1.27</v>
      </c>
      <c r="G2797" s="57">
        <v>1.27</v>
      </c>
      <c r="H2797" s="38">
        <v>100</v>
      </c>
      <c r="I2797" s="58">
        <f t="shared" si="45"/>
        <v>127</v>
      </c>
      <c r="J2797" s="25"/>
    </row>
    <row r="2798" customHeight="1" spans="1:10">
      <c r="A2798" s="19">
        <v>2795</v>
      </c>
      <c r="B2798" s="63" t="s">
        <v>1038</v>
      </c>
      <c r="C2798" s="64" t="s">
        <v>2002</v>
      </c>
      <c r="D2798" s="64" t="s">
        <v>2377</v>
      </c>
      <c r="E2798" s="63" t="s">
        <v>20</v>
      </c>
      <c r="F2798" s="56">
        <v>1.42</v>
      </c>
      <c r="G2798" s="57">
        <v>1.42</v>
      </c>
      <c r="H2798" s="38">
        <v>100</v>
      </c>
      <c r="I2798" s="58">
        <f t="shared" si="45"/>
        <v>142</v>
      </c>
      <c r="J2798" s="25"/>
    </row>
    <row r="2799" customHeight="1" spans="1:10">
      <c r="A2799" s="19">
        <v>2796</v>
      </c>
      <c r="B2799" s="63" t="s">
        <v>2392</v>
      </c>
      <c r="C2799" s="64" t="s">
        <v>2002</v>
      </c>
      <c r="D2799" s="64" t="s">
        <v>2377</v>
      </c>
      <c r="E2799" s="63" t="s">
        <v>20</v>
      </c>
      <c r="F2799" s="56">
        <v>1.16</v>
      </c>
      <c r="G2799" s="57">
        <v>1.16</v>
      </c>
      <c r="H2799" s="38">
        <v>100</v>
      </c>
      <c r="I2799" s="58">
        <f t="shared" si="45"/>
        <v>116</v>
      </c>
      <c r="J2799" s="25"/>
    </row>
    <row r="2800" customHeight="1" spans="1:10">
      <c r="A2800" s="19">
        <v>2797</v>
      </c>
      <c r="B2800" s="63" t="s">
        <v>2393</v>
      </c>
      <c r="C2800" s="64" t="s">
        <v>2002</v>
      </c>
      <c r="D2800" s="64" t="s">
        <v>2377</v>
      </c>
      <c r="E2800" s="63" t="s">
        <v>20</v>
      </c>
      <c r="F2800" s="56">
        <v>2.4</v>
      </c>
      <c r="G2800" s="57">
        <v>2.4</v>
      </c>
      <c r="H2800" s="38">
        <v>100</v>
      </c>
      <c r="I2800" s="58">
        <f t="shared" si="45"/>
        <v>240</v>
      </c>
      <c r="J2800" s="25"/>
    </row>
    <row r="2801" customHeight="1" spans="1:10">
      <c r="A2801" s="19">
        <v>2798</v>
      </c>
      <c r="B2801" s="63" t="s">
        <v>2394</v>
      </c>
      <c r="C2801" s="64" t="s">
        <v>2002</v>
      </c>
      <c r="D2801" s="64" t="s">
        <v>2377</v>
      </c>
      <c r="E2801" s="63" t="s">
        <v>20</v>
      </c>
      <c r="F2801" s="56">
        <v>2.6</v>
      </c>
      <c r="G2801" s="57">
        <v>2.6</v>
      </c>
      <c r="H2801" s="38">
        <v>100</v>
      </c>
      <c r="I2801" s="58">
        <f t="shared" si="45"/>
        <v>260</v>
      </c>
      <c r="J2801" s="25"/>
    </row>
    <row r="2802" customHeight="1" spans="1:10">
      <c r="A2802" s="19">
        <v>2799</v>
      </c>
      <c r="B2802" s="63" t="s">
        <v>2395</v>
      </c>
      <c r="C2802" s="64" t="s">
        <v>2002</v>
      </c>
      <c r="D2802" s="64" t="s">
        <v>2377</v>
      </c>
      <c r="E2802" s="63" t="s">
        <v>20</v>
      </c>
      <c r="F2802" s="56">
        <v>0.84</v>
      </c>
      <c r="G2802" s="57">
        <v>0.84</v>
      </c>
      <c r="H2802" s="38">
        <v>100</v>
      </c>
      <c r="I2802" s="58">
        <f t="shared" si="45"/>
        <v>84</v>
      </c>
      <c r="J2802" s="25"/>
    </row>
    <row r="2803" customHeight="1" spans="1:10">
      <c r="A2803" s="19">
        <v>2800</v>
      </c>
      <c r="B2803" s="63" t="s">
        <v>2396</v>
      </c>
      <c r="C2803" s="64" t="s">
        <v>2002</v>
      </c>
      <c r="D2803" s="64" t="s">
        <v>2377</v>
      </c>
      <c r="E2803" s="63" t="s">
        <v>20</v>
      </c>
      <c r="F2803" s="56">
        <v>1.79</v>
      </c>
      <c r="G2803" s="57">
        <v>1.79</v>
      </c>
      <c r="H2803" s="38">
        <v>100</v>
      </c>
      <c r="I2803" s="58">
        <f t="shared" si="45"/>
        <v>179</v>
      </c>
      <c r="J2803" s="25"/>
    </row>
    <row r="2804" customHeight="1" spans="1:10">
      <c r="A2804" s="19">
        <v>2801</v>
      </c>
      <c r="B2804" s="63" t="s">
        <v>2397</v>
      </c>
      <c r="C2804" s="64" t="s">
        <v>2002</v>
      </c>
      <c r="D2804" s="64" t="s">
        <v>2377</v>
      </c>
      <c r="E2804" s="63" t="s">
        <v>20</v>
      </c>
      <c r="F2804" s="56">
        <v>0.59</v>
      </c>
      <c r="G2804" s="57">
        <v>0.59</v>
      </c>
      <c r="H2804" s="38">
        <v>100</v>
      </c>
      <c r="I2804" s="58">
        <f t="shared" si="45"/>
        <v>59</v>
      </c>
      <c r="J2804" s="25"/>
    </row>
    <row r="2805" customHeight="1" spans="1:10">
      <c r="A2805" s="19">
        <v>2802</v>
      </c>
      <c r="B2805" s="63" t="s">
        <v>2398</v>
      </c>
      <c r="C2805" s="64" t="s">
        <v>2002</v>
      </c>
      <c r="D2805" s="64" t="s">
        <v>2377</v>
      </c>
      <c r="E2805" s="63" t="s">
        <v>20</v>
      </c>
      <c r="F2805" s="56">
        <v>0.8</v>
      </c>
      <c r="G2805" s="57">
        <v>0.8</v>
      </c>
      <c r="H2805" s="38">
        <v>100</v>
      </c>
      <c r="I2805" s="58">
        <f t="shared" si="45"/>
        <v>80</v>
      </c>
      <c r="J2805" s="25"/>
    </row>
    <row r="2806" customHeight="1" spans="1:10">
      <c r="A2806" s="19">
        <v>2803</v>
      </c>
      <c r="B2806" s="63" t="s">
        <v>2399</v>
      </c>
      <c r="C2806" s="64" t="s">
        <v>2002</v>
      </c>
      <c r="D2806" s="64" t="s">
        <v>2377</v>
      </c>
      <c r="E2806" s="63" t="s">
        <v>20</v>
      </c>
      <c r="F2806" s="56">
        <v>0.42</v>
      </c>
      <c r="G2806" s="57">
        <v>0.42</v>
      </c>
      <c r="H2806" s="38">
        <v>100</v>
      </c>
      <c r="I2806" s="58">
        <f t="shared" si="45"/>
        <v>42</v>
      </c>
      <c r="J2806" s="25"/>
    </row>
    <row r="2807" customHeight="1" spans="1:10">
      <c r="A2807" s="19">
        <v>2804</v>
      </c>
      <c r="B2807" s="63" t="s">
        <v>2400</v>
      </c>
      <c r="C2807" s="64" t="s">
        <v>2002</v>
      </c>
      <c r="D2807" s="64" t="s">
        <v>2377</v>
      </c>
      <c r="E2807" s="63" t="s">
        <v>20</v>
      </c>
      <c r="F2807" s="56">
        <v>4.02</v>
      </c>
      <c r="G2807" s="57">
        <v>4.02</v>
      </c>
      <c r="H2807" s="38">
        <v>100</v>
      </c>
      <c r="I2807" s="58">
        <f t="shared" si="45"/>
        <v>402</v>
      </c>
      <c r="J2807" s="25"/>
    </row>
    <row r="2808" customHeight="1" spans="1:10">
      <c r="A2808" s="19">
        <v>2805</v>
      </c>
      <c r="B2808" s="63" t="s">
        <v>2401</v>
      </c>
      <c r="C2808" s="64" t="s">
        <v>2002</v>
      </c>
      <c r="D2808" s="64" t="s">
        <v>2377</v>
      </c>
      <c r="E2808" s="63" t="s">
        <v>20</v>
      </c>
      <c r="F2808" s="56">
        <v>1.93</v>
      </c>
      <c r="G2808" s="57">
        <v>1.93</v>
      </c>
      <c r="H2808" s="38">
        <v>100</v>
      </c>
      <c r="I2808" s="58">
        <f t="shared" si="45"/>
        <v>193</v>
      </c>
      <c r="J2808" s="25"/>
    </row>
    <row r="2809" customHeight="1" spans="1:10">
      <c r="A2809" s="19">
        <v>2806</v>
      </c>
      <c r="B2809" s="63" t="s">
        <v>1746</v>
      </c>
      <c r="C2809" s="64" t="s">
        <v>2002</v>
      </c>
      <c r="D2809" s="64" t="s">
        <v>2377</v>
      </c>
      <c r="E2809" s="63" t="s">
        <v>20</v>
      </c>
      <c r="F2809" s="56">
        <v>0.21</v>
      </c>
      <c r="G2809" s="57">
        <v>0.21</v>
      </c>
      <c r="H2809" s="38">
        <v>100</v>
      </c>
      <c r="I2809" s="58">
        <f t="shared" si="45"/>
        <v>21</v>
      </c>
      <c r="J2809" s="25"/>
    </row>
    <row r="2810" customHeight="1" spans="1:10">
      <c r="A2810" s="19">
        <v>2807</v>
      </c>
      <c r="B2810" s="63" t="s">
        <v>2402</v>
      </c>
      <c r="C2810" s="64" t="s">
        <v>2002</v>
      </c>
      <c r="D2810" s="64" t="s">
        <v>2377</v>
      </c>
      <c r="E2810" s="63" t="s">
        <v>20</v>
      </c>
      <c r="F2810" s="56">
        <v>0.88</v>
      </c>
      <c r="G2810" s="57">
        <v>0.88</v>
      </c>
      <c r="H2810" s="38">
        <v>100</v>
      </c>
      <c r="I2810" s="58">
        <f t="shared" si="45"/>
        <v>88</v>
      </c>
      <c r="J2810" s="25"/>
    </row>
    <row r="2811" customHeight="1" spans="1:10">
      <c r="A2811" s="19">
        <v>2808</v>
      </c>
      <c r="B2811" s="63" t="s">
        <v>2403</v>
      </c>
      <c r="C2811" s="64" t="s">
        <v>2002</v>
      </c>
      <c r="D2811" s="64" t="s">
        <v>2377</v>
      </c>
      <c r="E2811" s="63" t="s">
        <v>20</v>
      </c>
      <c r="F2811" s="56">
        <v>0.11</v>
      </c>
      <c r="G2811" s="57">
        <v>0.11</v>
      </c>
      <c r="H2811" s="38">
        <v>100</v>
      </c>
      <c r="I2811" s="58">
        <f t="shared" si="45"/>
        <v>11</v>
      </c>
      <c r="J2811" s="25"/>
    </row>
    <row r="2812" customHeight="1" spans="1:10">
      <c r="A2812" s="19">
        <v>2809</v>
      </c>
      <c r="B2812" s="63" t="s">
        <v>2404</v>
      </c>
      <c r="C2812" s="64" t="s">
        <v>2002</v>
      </c>
      <c r="D2812" s="64" t="s">
        <v>2377</v>
      </c>
      <c r="E2812" s="63" t="s">
        <v>20</v>
      </c>
      <c r="F2812" s="56">
        <v>2.84</v>
      </c>
      <c r="G2812" s="57">
        <v>2.84</v>
      </c>
      <c r="H2812" s="38">
        <v>100</v>
      </c>
      <c r="I2812" s="58">
        <f t="shared" si="45"/>
        <v>284</v>
      </c>
      <c r="J2812" s="25"/>
    </row>
    <row r="2813" customHeight="1" spans="1:10">
      <c r="A2813" s="19">
        <v>2810</v>
      </c>
      <c r="B2813" s="63" t="s">
        <v>2405</v>
      </c>
      <c r="C2813" s="64" t="s">
        <v>2002</v>
      </c>
      <c r="D2813" s="64" t="s">
        <v>2377</v>
      </c>
      <c r="E2813" s="63" t="s">
        <v>20</v>
      </c>
      <c r="F2813" s="56">
        <v>1.76</v>
      </c>
      <c r="G2813" s="57">
        <v>1.76</v>
      </c>
      <c r="H2813" s="38">
        <v>100</v>
      </c>
      <c r="I2813" s="58">
        <f t="shared" si="45"/>
        <v>176</v>
      </c>
      <c r="J2813" s="25"/>
    </row>
    <row r="2814" customHeight="1" spans="1:10">
      <c r="A2814" s="19">
        <v>2811</v>
      </c>
      <c r="B2814" s="63" t="s">
        <v>2406</v>
      </c>
      <c r="C2814" s="64" t="s">
        <v>2002</v>
      </c>
      <c r="D2814" s="64" t="s">
        <v>2377</v>
      </c>
      <c r="E2814" s="63" t="s">
        <v>20</v>
      </c>
      <c r="F2814" s="56">
        <v>0.9</v>
      </c>
      <c r="G2814" s="57">
        <v>0.9</v>
      </c>
      <c r="H2814" s="38">
        <v>100</v>
      </c>
      <c r="I2814" s="58">
        <f t="shared" si="45"/>
        <v>90</v>
      </c>
      <c r="J2814" s="25"/>
    </row>
    <row r="2815" customHeight="1" spans="1:10">
      <c r="A2815" s="19">
        <v>2812</v>
      </c>
      <c r="B2815" s="63" t="s">
        <v>2407</v>
      </c>
      <c r="C2815" s="64" t="s">
        <v>2002</v>
      </c>
      <c r="D2815" s="64" t="s">
        <v>2377</v>
      </c>
      <c r="E2815" s="63" t="s">
        <v>20</v>
      </c>
      <c r="F2815" s="56">
        <v>1.62</v>
      </c>
      <c r="G2815" s="57">
        <v>1.62</v>
      </c>
      <c r="H2815" s="38">
        <v>100</v>
      </c>
      <c r="I2815" s="58">
        <f t="shared" si="45"/>
        <v>162</v>
      </c>
      <c r="J2815" s="25"/>
    </row>
    <row r="2816" customHeight="1" spans="1:10">
      <c r="A2816" s="19">
        <v>2813</v>
      </c>
      <c r="B2816" s="63" t="s">
        <v>2408</v>
      </c>
      <c r="C2816" s="64" t="s">
        <v>2002</v>
      </c>
      <c r="D2816" s="64" t="s">
        <v>2377</v>
      </c>
      <c r="E2816" s="63" t="s">
        <v>20</v>
      </c>
      <c r="F2816" s="56">
        <v>1.62</v>
      </c>
      <c r="G2816" s="57">
        <v>1.62</v>
      </c>
      <c r="H2816" s="38">
        <v>100</v>
      </c>
      <c r="I2816" s="58">
        <f t="shared" si="45"/>
        <v>162</v>
      </c>
      <c r="J2816" s="25"/>
    </row>
    <row r="2817" customHeight="1" spans="1:10">
      <c r="A2817" s="19">
        <v>2814</v>
      </c>
      <c r="B2817" s="63" t="s">
        <v>2409</v>
      </c>
      <c r="C2817" s="64" t="s">
        <v>2002</v>
      </c>
      <c r="D2817" s="64" t="s">
        <v>2377</v>
      </c>
      <c r="E2817" s="63" t="s">
        <v>20</v>
      </c>
      <c r="F2817" s="56">
        <v>0.83</v>
      </c>
      <c r="G2817" s="57">
        <v>0.83</v>
      </c>
      <c r="H2817" s="38">
        <v>100</v>
      </c>
      <c r="I2817" s="58">
        <f t="shared" si="45"/>
        <v>83</v>
      </c>
      <c r="J2817" s="25"/>
    </row>
    <row r="2818" customHeight="1" spans="1:10">
      <c r="A2818" s="19">
        <v>2815</v>
      </c>
      <c r="B2818" s="63" t="s">
        <v>2410</v>
      </c>
      <c r="C2818" s="64" t="s">
        <v>2002</v>
      </c>
      <c r="D2818" s="64" t="s">
        <v>2377</v>
      </c>
      <c r="E2818" s="63" t="s">
        <v>20</v>
      </c>
      <c r="F2818" s="56">
        <v>1.25</v>
      </c>
      <c r="G2818" s="57">
        <v>1.25</v>
      </c>
      <c r="H2818" s="38">
        <v>100</v>
      </c>
      <c r="I2818" s="58">
        <f t="shared" si="45"/>
        <v>125</v>
      </c>
      <c r="J2818" s="25"/>
    </row>
    <row r="2819" customHeight="1" spans="1:10">
      <c r="A2819" s="19">
        <v>2816</v>
      </c>
      <c r="B2819" s="63" t="s">
        <v>2411</v>
      </c>
      <c r="C2819" s="64" t="s">
        <v>2002</v>
      </c>
      <c r="D2819" s="64" t="s">
        <v>2377</v>
      </c>
      <c r="E2819" s="63" t="s">
        <v>136</v>
      </c>
      <c r="F2819" s="56">
        <v>1.18</v>
      </c>
      <c r="G2819" s="57">
        <v>1.18</v>
      </c>
      <c r="H2819" s="38">
        <v>100</v>
      </c>
      <c r="I2819" s="58">
        <f t="shared" si="45"/>
        <v>118</v>
      </c>
      <c r="J2819" s="25"/>
    </row>
    <row r="2820" customHeight="1" spans="1:10">
      <c r="A2820" s="19">
        <v>2817</v>
      </c>
      <c r="B2820" s="63" t="s">
        <v>2412</v>
      </c>
      <c r="C2820" s="64" t="s">
        <v>2002</v>
      </c>
      <c r="D2820" s="64" t="s">
        <v>2377</v>
      </c>
      <c r="E2820" s="63" t="s">
        <v>136</v>
      </c>
      <c r="F2820" s="56">
        <v>2.16</v>
      </c>
      <c r="G2820" s="57">
        <v>2.16</v>
      </c>
      <c r="H2820" s="38">
        <v>100</v>
      </c>
      <c r="I2820" s="58">
        <f t="shared" si="45"/>
        <v>216</v>
      </c>
      <c r="J2820" s="25"/>
    </row>
    <row r="2821" customHeight="1" spans="1:10">
      <c r="A2821" s="19">
        <v>2818</v>
      </c>
      <c r="B2821" s="63" t="s">
        <v>2413</v>
      </c>
      <c r="C2821" s="64" t="s">
        <v>2002</v>
      </c>
      <c r="D2821" s="64" t="s">
        <v>2377</v>
      </c>
      <c r="E2821" s="63" t="s">
        <v>136</v>
      </c>
      <c r="F2821" s="56">
        <v>1.21</v>
      </c>
      <c r="G2821" s="57">
        <v>1.21</v>
      </c>
      <c r="H2821" s="38">
        <v>100</v>
      </c>
      <c r="I2821" s="58">
        <f t="shared" si="45"/>
        <v>121</v>
      </c>
      <c r="J2821" s="25"/>
    </row>
    <row r="2822" customHeight="1" spans="1:10">
      <c r="A2822" s="19">
        <v>2819</v>
      </c>
      <c r="B2822" s="63" t="s">
        <v>2414</v>
      </c>
      <c r="C2822" s="64" t="s">
        <v>2002</v>
      </c>
      <c r="D2822" s="64" t="s">
        <v>2377</v>
      </c>
      <c r="E2822" s="63" t="s">
        <v>136</v>
      </c>
      <c r="F2822" s="56">
        <v>1.5</v>
      </c>
      <c r="G2822" s="57">
        <v>1.5</v>
      </c>
      <c r="H2822" s="38">
        <v>100</v>
      </c>
      <c r="I2822" s="58">
        <f t="shared" si="45"/>
        <v>150</v>
      </c>
      <c r="J2822" s="25"/>
    </row>
    <row r="2823" customHeight="1" spans="1:10">
      <c r="A2823" s="19">
        <v>2820</v>
      </c>
      <c r="B2823" s="63" t="s">
        <v>2415</v>
      </c>
      <c r="C2823" s="64" t="s">
        <v>2002</v>
      </c>
      <c r="D2823" s="64" t="s">
        <v>2377</v>
      </c>
      <c r="E2823" s="63" t="s">
        <v>136</v>
      </c>
      <c r="F2823" s="56">
        <v>1.58</v>
      </c>
      <c r="G2823" s="57">
        <v>1.58</v>
      </c>
      <c r="H2823" s="38">
        <v>100</v>
      </c>
      <c r="I2823" s="58">
        <f t="shared" si="45"/>
        <v>158</v>
      </c>
      <c r="J2823" s="25"/>
    </row>
    <row r="2824" customHeight="1" spans="1:10">
      <c r="A2824" s="19">
        <v>2821</v>
      </c>
      <c r="B2824" s="63" t="s">
        <v>2416</v>
      </c>
      <c r="C2824" s="64" t="s">
        <v>2002</v>
      </c>
      <c r="D2824" s="64" t="s">
        <v>2377</v>
      </c>
      <c r="E2824" s="63" t="s">
        <v>136</v>
      </c>
      <c r="F2824" s="56">
        <v>0.82</v>
      </c>
      <c r="G2824" s="57">
        <v>0.82</v>
      </c>
      <c r="H2824" s="38">
        <v>100</v>
      </c>
      <c r="I2824" s="58">
        <f t="shared" si="45"/>
        <v>82</v>
      </c>
      <c r="J2824" s="25"/>
    </row>
    <row r="2825" customHeight="1" spans="1:10">
      <c r="A2825" s="19">
        <v>2822</v>
      </c>
      <c r="B2825" s="63" t="s">
        <v>2417</v>
      </c>
      <c r="C2825" s="64" t="s">
        <v>2002</v>
      </c>
      <c r="D2825" s="64" t="s">
        <v>2377</v>
      </c>
      <c r="E2825" s="63" t="s">
        <v>136</v>
      </c>
      <c r="F2825" s="56">
        <v>1.62</v>
      </c>
      <c r="G2825" s="57">
        <v>1.62</v>
      </c>
      <c r="H2825" s="38">
        <v>100</v>
      </c>
      <c r="I2825" s="58">
        <f t="shared" si="45"/>
        <v>162</v>
      </c>
      <c r="J2825" s="25"/>
    </row>
    <row r="2826" customHeight="1" spans="1:10">
      <c r="A2826" s="19">
        <v>2823</v>
      </c>
      <c r="B2826" s="63" t="s">
        <v>2418</v>
      </c>
      <c r="C2826" s="64" t="s">
        <v>2002</v>
      </c>
      <c r="D2826" s="64" t="s">
        <v>2377</v>
      </c>
      <c r="E2826" s="63" t="s">
        <v>136</v>
      </c>
      <c r="F2826" s="56">
        <v>0.42</v>
      </c>
      <c r="G2826" s="57">
        <v>0.42</v>
      </c>
      <c r="H2826" s="38">
        <v>100</v>
      </c>
      <c r="I2826" s="58">
        <f t="shared" si="45"/>
        <v>42</v>
      </c>
      <c r="J2826" s="25"/>
    </row>
    <row r="2827" customHeight="1" spans="1:10">
      <c r="A2827" s="19">
        <v>2824</v>
      </c>
      <c r="B2827" s="63" t="s">
        <v>2419</v>
      </c>
      <c r="C2827" s="64" t="s">
        <v>2002</v>
      </c>
      <c r="D2827" s="64" t="s">
        <v>2377</v>
      </c>
      <c r="E2827" s="63" t="s">
        <v>136</v>
      </c>
      <c r="F2827" s="56">
        <v>2.36</v>
      </c>
      <c r="G2827" s="57">
        <v>2.36</v>
      </c>
      <c r="H2827" s="38">
        <v>100</v>
      </c>
      <c r="I2827" s="58">
        <f t="shared" si="45"/>
        <v>236</v>
      </c>
      <c r="J2827" s="25"/>
    </row>
    <row r="2828" customHeight="1" spans="1:10">
      <c r="A2828" s="19">
        <v>2825</v>
      </c>
      <c r="B2828" s="63" t="s">
        <v>2420</v>
      </c>
      <c r="C2828" s="64" t="s">
        <v>2002</v>
      </c>
      <c r="D2828" s="64" t="s">
        <v>2377</v>
      </c>
      <c r="E2828" s="63" t="s">
        <v>136</v>
      </c>
      <c r="F2828" s="56">
        <v>0.74</v>
      </c>
      <c r="G2828" s="57">
        <v>0.74</v>
      </c>
      <c r="H2828" s="38">
        <v>100</v>
      </c>
      <c r="I2828" s="58">
        <f t="shared" si="45"/>
        <v>74</v>
      </c>
      <c r="J2828" s="25"/>
    </row>
    <row r="2829" customHeight="1" spans="1:10">
      <c r="A2829" s="19">
        <v>2826</v>
      </c>
      <c r="B2829" s="63" t="s">
        <v>2421</v>
      </c>
      <c r="C2829" s="64" t="s">
        <v>2002</v>
      </c>
      <c r="D2829" s="64" t="s">
        <v>2377</v>
      </c>
      <c r="E2829" s="63" t="s">
        <v>136</v>
      </c>
      <c r="F2829" s="56">
        <v>1.53</v>
      </c>
      <c r="G2829" s="57">
        <v>1.53</v>
      </c>
      <c r="H2829" s="38">
        <v>100</v>
      </c>
      <c r="I2829" s="58">
        <f t="shared" si="45"/>
        <v>153</v>
      </c>
      <c r="J2829" s="25"/>
    </row>
    <row r="2830" customHeight="1" spans="1:10">
      <c r="A2830" s="19">
        <v>2827</v>
      </c>
      <c r="B2830" s="63" t="s">
        <v>2383</v>
      </c>
      <c r="C2830" s="64" t="s">
        <v>2002</v>
      </c>
      <c r="D2830" s="64" t="s">
        <v>2377</v>
      </c>
      <c r="E2830" s="63" t="s">
        <v>136</v>
      </c>
      <c r="F2830" s="56">
        <v>1.5</v>
      </c>
      <c r="G2830" s="57">
        <v>1.5</v>
      </c>
      <c r="H2830" s="38">
        <v>100</v>
      </c>
      <c r="I2830" s="58">
        <f t="shared" si="45"/>
        <v>150</v>
      </c>
      <c r="J2830" s="25"/>
    </row>
    <row r="2831" customHeight="1" spans="1:10">
      <c r="A2831" s="19">
        <v>2828</v>
      </c>
      <c r="B2831" s="63" t="s">
        <v>2423</v>
      </c>
      <c r="C2831" s="64" t="s">
        <v>2002</v>
      </c>
      <c r="D2831" s="64" t="s">
        <v>2377</v>
      </c>
      <c r="E2831" s="63" t="s">
        <v>136</v>
      </c>
      <c r="F2831" s="56">
        <v>2.7</v>
      </c>
      <c r="G2831" s="57">
        <v>2.7</v>
      </c>
      <c r="H2831" s="38">
        <v>100</v>
      </c>
      <c r="I2831" s="58">
        <f t="shared" si="45"/>
        <v>270</v>
      </c>
      <c r="J2831" s="25"/>
    </row>
    <row r="2832" customHeight="1" spans="1:10">
      <c r="A2832" s="19">
        <v>2829</v>
      </c>
      <c r="B2832" s="63" t="s">
        <v>2424</v>
      </c>
      <c r="C2832" s="64" t="s">
        <v>2002</v>
      </c>
      <c r="D2832" s="64" t="s">
        <v>2377</v>
      </c>
      <c r="E2832" s="63" t="s">
        <v>136</v>
      </c>
      <c r="F2832" s="56">
        <v>0.91</v>
      </c>
      <c r="G2832" s="57">
        <v>0.91</v>
      </c>
      <c r="H2832" s="38">
        <v>100</v>
      </c>
      <c r="I2832" s="58">
        <f t="shared" si="45"/>
        <v>91</v>
      </c>
      <c r="J2832" s="25"/>
    </row>
    <row r="2833" customHeight="1" spans="1:10">
      <c r="A2833" s="19">
        <v>2830</v>
      </c>
      <c r="B2833" s="63" t="s">
        <v>2425</v>
      </c>
      <c r="C2833" s="64" t="s">
        <v>2002</v>
      </c>
      <c r="D2833" s="64" t="s">
        <v>2377</v>
      </c>
      <c r="E2833" s="63" t="s">
        <v>136</v>
      </c>
      <c r="F2833" s="56">
        <v>1.8</v>
      </c>
      <c r="G2833" s="57">
        <v>1.8</v>
      </c>
      <c r="H2833" s="38">
        <v>100</v>
      </c>
      <c r="I2833" s="58">
        <f t="shared" si="45"/>
        <v>180</v>
      </c>
      <c r="J2833" s="25"/>
    </row>
    <row r="2834" customHeight="1" spans="1:10">
      <c r="A2834" s="19">
        <v>2831</v>
      </c>
      <c r="B2834" s="63" t="s">
        <v>2426</v>
      </c>
      <c r="C2834" s="64" t="s">
        <v>2002</v>
      </c>
      <c r="D2834" s="64" t="s">
        <v>2377</v>
      </c>
      <c r="E2834" s="63" t="s">
        <v>136</v>
      </c>
      <c r="F2834" s="56">
        <v>1.07</v>
      </c>
      <c r="G2834" s="57">
        <v>1.07</v>
      </c>
      <c r="H2834" s="38">
        <v>100</v>
      </c>
      <c r="I2834" s="58">
        <f t="shared" si="45"/>
        <v>107</v>
      </c>
      <c r="J2834" s="25"/>
    </row>
    <row r="2835" customHeight="1" spans="1:10">
      <c r="A2835" s="19">
        <v>2832</v>
      </c>
      <c r="B2835" s="63" t="s">
        <v>2427</v>
      </c>
      <c r="C2835" s="64" t="s">
        <v>2002</v>
      </c>
      <c r="D2835" s="64" t="s">
        <v>2377</v>
      </c>
      <c r="E2835" s="63" t="s">
        <v>136</v>
      </c>
      <c r="F2835" s="56">
        <v>1.41</v>
      </c>
      <c r="G2835" s="57">
        <v>1.41</v>
      </c>
      <c r="H2835" s="38">
        <v>100</v>
      </c>
      <c r="I2835" s="58">
        <f t="shared" si="45"/>
        <v>141</v>
      </c>
      <c r="J2835" s="25"/>
    </row>
    <row r="2836" customHeight="1" spans="1:10">
      <c r="A2836" s="19">
        <v>2833</v>
      </c>
      <c r="B2836" s="63" t="s">
        <v>2428</v>
      </c>
      <c r="C2836" s="64" t="s">
        <v>2002</v>
      </c>
      <c r="D2836" s="64" t="s">
        <v>2377</v>
      </c>
      <c r="E2836" s="63" t="s">
        <v>136</v>
      </c>
      <c r="F2836" s="56">
        <v>0.77</v>
      </c>
      <c r="G2836" s="57">
        <v>0.77</v>
      </c>
      <c r="H2836" s="38">
        <v>100</v>
      </c>
      <c r="I2836" s="58">
        <f t="shared" si="45"/>
        <v>77</v>
      </c>
      <c r="J2836" s="25"/>
    </row>
    <row r="2837" customHeight="1" spans="1:10">
      <c r="A2837" s="19">
        <v>2834</v>
      </c>
      <c r="B2837" s="63" t="s">
        <v>2380</v>
      </c>
      <c r="C2837" s="64" t="s">
        <v>2002</v>
      </c>
      <c r="D2837" s="64" t="s">
        <v>2377</v>
      </c>
      <c r="E2837" s="63" t="s">
        <v>136</v>
      </c>
      <c r="F2837" s="56">
        <v>0.95</v>
      </c>
      <c r="G2837" s="57">
        <v>0.95</v>
      </c>
      <c r="H2837" s="38">
        <v>100</v>
      </c>
      <c r="I2837" s="58">
        <f t="shared" si="45"/>
        <v>95</v>
      </c>
      <c r="J2837" s="25"/>
    </row>
    <row r="2838" customHeight="1" spans="1:10">
      <c r="A2838" s="19">
        <v>2835</v>
      </c>
      <c r="B2838" s="63" t="s">
        <v>2429</v>
      </c>
      <c r="C2838" s="64" t="s">
        <v>2002</v>
      </c>
      <c r="D2838" s="64" t="s">
        <v>2377</v>
      </c>
      <c r="E2838" s="63" t="s">
        <v>136</v>
      </c>
      <c r="F2838" s="56">
        <v>1.7</v>
      </c>
      <c r="G2838" s="57">
        <v>1.7</v>
      </c>
      <c r="H2838" s="38">
        <v>100</v>
      </c>
      <c r="I2838" s="58">
        <f t="shared" si="45"/>
        <v>170</v>
      </c>
      <c r="J2838" s="25"/>
    </row>
    <row r="2839" customHeight="1" spans="1:10">
      <c r="A2839" s="19">
        <v>2836</v>
      </c>
      <c r="B2839" s="63" t="s">
        <v>2430</v>
      </c>
      <c r="C2839" s="64" t="s">
        <v>2002</v>
      </c>
      <c r="D2839" s="64" t="s">
        <v>2377</v>
      </c>
      <c r="E2839" s="63" t="s">
        <v>136</v>
      </c>
      <c r="F2839" s="56">
        <v>1.32</v>
      </c>
      <c r="G2839" s="57">
        <v>1.32</v>
      </c>
      <c r="H2839" s="38">
        <v>100</v>
      </c>
      <c r="I2839" s="58">
        <f t="shared" si="45"/>
        <v>132</v>
      </c>
      <c r="J2839" s="25"/>
    </row>
    <row r="2840" customHeight="1" spans="1:10">
      <c r="A2840" s="19">
        <v>2837</v>
      </c>
      <c r="B2840" s="63" t="s">
        <v>2431</v>
      </c>
      <c r="C2840" s="64" t="s">
        <v>2002</v>
      </c>
      <c r="D2840" s="64" t="s">
        <v>2377</v>
      </c>
      <c r="E2840" s="63" t="s">
        <v>136</v>
      </c>
      <c r="F2840" s="56">
        <v>1.06</v>
      </c>
      <c r="G2840" s="57">
        <v>1.06</v>
      </c>
      <c r="H2840" s="38">
        <v>100</v>
      </c>
      <c r="I2840" s="58">
        <f t="shared" si="45"/>
        <v>106</v>
      </c>
      <c r="J2840" s="25"/>
    </row>
    <row r="2841" customHeight="1" spans="1:10">
      <c r="A2841" s="19">
        <v>2838</v>
      </c>
      <c r="B2841" s="63" t="s">
        <v>2432</v>
      </c>
      <c r="C2841" s="64" t="s">
        <v>2002</v>
      </c>
      <c r="D2841" s="64" t="s">
        <v>2377</v>
      </c>
      <c r="E2841" s="63" t="s">
        <v>136</v>
      </c>
      <c r="F2841" s="56">
        <v>1.07</v>
      </c>
      <c r="G2841" s="57">
        <v>1.07</v>
      </c>
      <c r="H2841" s="38">
        <v>100</v>
      </c>
      <c r="I2841" s="58">
        <f t="shared" si="45"/>
        <v>107</v>
      </c>
      <c r="J2841" s="25"/>
    </row>
    <row r="2842" customHeight="1" spans="1:10">
      <c r="A2842" s="19">
        <v>2839</v>
      </c>
      <c r="B2842" s="63" t="s">
        <v>2433</v>
      </c>
      <c r="C2842" s="64" t="s">
        <v>2002</v>
      </c>
      <c r="D2842" s="64" t="s">
        <v>2377</v>
      </c>
      <c r="E2842" s="63" t="s">
        <v>136</v>
      </c>
      <c r="F2842" s="56">
        <v>1.85</v>
      </c>
      <c r="G2842" s="57">
        <v>1.85</v>
      </c>
      <c r="H2842" s="38">
        <v>100</v>
      </c>
      <c r="I2842" s="58">
        <f t="shared" si="45"/>
        <v>185</v>
      </c>
      <c r="J2842" s="25"/>
    </row>
    <row r="2843" customHeight="1" spans="1:10">
      <c r="A2843" s="19">
        <v>2840</v>
      </c>
      <c r="B2843" s="63" t="s">
        <v>2409</v>
      </c>
      <c r="C2843" s="64" t="s">
        <v>2002</v>
      </c>
      <c r="D2843" s="64" t="s">
        <v>2377</v>
      </c>
      <c r="E2843" s="63" t="s">
        <v>136</v>
      </c>
      <c r="F2843" s="56">
        <v>1.8</v>
      </c>
      <c r="G2843" s="57">
        <v>1.8</v>
      </c>
      <c r="H2843" s="38">
        <v>100</v>
      </c>
      <c r="I2843" s="58">
        <f t="shared" si="45"/>
        <v>180</v>
      </c>
      <c r="J2843" s="25"/>
    </row>
    <row r="2844" customHeight="1" spans="1:10">
      <c r="A2844" s="19">
        <v>2841</v>
      </c>
      <c r="B2844" s="63" t="s">
        <v>2434</v>
      </c>
      <c r="C2844" s="64" t="s">
        <v>2002</v>
      </c>
      <c r="D2844" s="64" t="s">
        <v>2377</v>
      </c>
      <c r="E2844" s="63" t="s">
        <v>136</v>
      </c>
      <c r="F2844" s="56">
        <v>0.92</v>
      </c>
      <c r="G2844" s="57">
        <v>0.92</v>
      </c>
      <c r="H2844" s="38">
        <v>100</v>
      </c>
      <c r="I2844" s="58">
        <f t="shared" si="45"/>
        <v>92</v>
      </c>
      <c r="J2844" s="25"/>
    </row>
    <row r="2845" customHeight="1" spans="1:10">
      <c r="A2845" s="19">
        <v>2842</v>
      </c>
      <c r="B2845" s="63" t="s">
        <v>2435</v>
      </c>
      <c r="C2845" s="64" t="s">
        <v>2002</v>
      </c>
      <c r="D2845" s="64" t="s">
        <v>2377</v>
      </c>
      <c r="E2845" s="63" t="s">
        <v>136</v>
      </c>
      <c r="F2845" s="56">
        <v>0.81</v>
      </c>
      <c r="G2845" s="57">
        <v>0.81</v>
      </c>
      <c r="H2845" s="38">
        <v>100</v>
      </c>
      <c r="I2845" s="58">
        <f t="shared" si="45"/>
        <v>81</v>
      </c>
      <c r="J2845" s="25"/>
    </row>
    <row r="2846" customHeight="1" spans="1:10">
      <c r="A2846" s="19">
        <v>2843</v>
      </c>
      <c r="B2846" s="63" t="s">
        <v>2436</v>
      </c>
      <c r="C2846" s="64" t="s">
        <v>2002</v>
      </c>
      <c r="D2846" s="64" t="s">
        <v>2377</v>
      </c>
      <c r="E2846" s="63" t="s">
        <v>136</v>
      </c>
      <c r="F2846" s="56">
        <v>1.07</v>
      </c>
      <c r="G2846" s="57">
        <v>1.07</v>
      </c>
      <c r="H2846" s="38">
        <v>100</v>
      </c>
      <c r="I2846" s="58">
        <f t="shared" si="45"/>
        <v>107</v>
      </c>
      <c r="J2846" s="25"/>
    </row>
    <row r="2847" customHeight="1" spans="1:10">
      <c r="A2847" s="19">
        <v>2844</v>
      </c>
      <c r="B2847" s="63" t="s">
        <v>2437</v>
      </c>
      <c r="C2847" s="64" t="s">
        <v>2002</v>
      </c>
      <c r="D2847" s="64" t="s">
        <v>2377</v>
      </c>
      <c r="E2847" s="63" t="s">
        <v>136</v>
      </c>
      <c r="F2847" s="56">
        <v>1.05</v>
      </c>
      <c r="G2847" s="57">
        <v>1.05</v>
      </c>
      <c r="H2847" s="38">
        <v>100</v>
      </c>
      <c r="I2847" s="58">
        <f t="shared" si="45"/>
        <v>105</v>
      </c>
      <c r="J2847" s="25"/>
    </row>
    <row r="2848" customHeight="1" spans="1:10">
      <c r="A2848" s="19">
        <v>2845</v>
      </c>
      <c r="B2848" s="63" t="s">
        <v>2438</v>
      </c>
      <c r="C2848" s="64" t="s">
        <v>2002</v>
      </c>
      <c r="D2848" s="64" t="s">
        <v>2377</v>
      </c>
      <c r="E2848" s="63" t="s">
        <v>136</v>
      </c>
      <c r="F2848" s="56">
        <v>0.53</v>
      </c>
      <c r="G2848" s="57">
        <v>0.53</v>
      </c>
      <c r="H2848" s="38">
        <v>100</v>
      </c>
      <c r="I2848" s="58">
        <f t="shared" si="45"/>
        <v>53</v>
      </c>
      <c r="J2848" s="25"/>
    </row>
    <row r="2849" customHeight="1" spans="1:10">
      <c r="A2849" s="19">
        <v>2846</v>
      </c>
      <c r="B2849" s="63" t="s">
        <v>2439</v>
      </c>
      <c r="C2849" s="64" t="s">
        <v>2002</v>
      </c>
      <c r="D2849" s="64" t="s">
        <v>2377</v>
      </c>
      <c r="E2849" s="63" t="s">
        <v>136</v>
      </c>
      <c r="F2849" s="56">
        <v>1.25</v>
      </c>
      <c r="G2849" s="57">
        <v>1.25</v>
      </c>
      <c r="H2849" s="38">
        <v>100</v>
      </c>
      <c r="I2849" s="58">
        <f t="shared" si="45"/>
        <v>125</v>
      </c>
      <c r="J2849" s="25"/>
    </row>
    <row r="2850" customHeight="1" spans="1:10">
      <c r="A2850" s="19">
        <v>2847</v>
      </c>
      <c r="B2850" s="63" t="s">
        <v>2440</v>
      </c>
      <c r="C2850" s="64" t="s">
        <v>2002</v>
      </c>
      <c r="D2850" s="64" t="s">
        <v>2377</v>
      </c>
      <c r="E2850" s="63" t="s">
        <v>136</v>
      </c>
      <c r="F2850" s="56">
        <v>1.29</v>
      </c>
      <c r="G2850" s="57">
        <v>1.29</v>
      </c>
      <c r="H2850" s="38">
        <v>100</v>
      </c>
      <c r="I2850" s="58">
        <f t="shared" si="45"/>
        <v>129</v>
      </c>
      <c r="J2850" s="25"/>
    </row>
    <row r="2851" customHeight="1" spans="1:10">
      <c r="A2851" s="19">
        <v>2848</v>
      </c>
      <c r="B2851" s="63" t="s">
        <v>2415</v>
      </c>
      <c r="C2851" s="64" t="s">
        <v>2002</v>
      </c>
      <c r="D2851" s="64" t="s">
        <v>2377</v>
      </c>
      <c r="E2851" s="63" t="s">
        <v>136</v>
      </c>
      <c r="F2851" s="56">
        <v>1.25</v>
      </c>
      <c r="G2851" s="57">
        <v>1.25</v>
      </c>
      <c r="H2851" s="38">
        <v>100</v>
      </c>
      <c r="I2851" s="58">
        <f t="shared" si="45"/>
        <v>125</v>
      </c>
      <c r="J2851" s="25"/>
    </row>
    <row r="2852" customHeight="1" spans="1:10">
      <c r="A2852" s="19">
        <v>2849</v>
      </c>
      <c r="B2852" s="63" t="s">
        <v>2441</v>
      </c>
      <c r="C2852" s="64" t="s">
        <v>2002</v>
      </c>
      <c r="D2852" s="64" t="s">
        <v>2377</v>
      </c>
      <c r="E2852" s="63" t="s">
        <v>136</v>
      </c>
      <c r="F2852" s="56">
        <v>1.29</v>
      </c>
      <c r="G2852" s="57">
        <v>1.29</v>
      </c>
      <c r="H2852" s="38">
        <v>100</v>
      </c>
      <c r="I2852" s="58">
        <f t="shared" si="45"/>
        <v>129</v>
      </c>
      <c r="J2852" s="25"/>
    </row>
    <row r="2853" customHeight="1" spans="1:10">
      <c r="A2853" s="19">
        <v>2850</v>
      </c>
      <c r="B2853" s="63" t="s">
        <v>2442</v>
      </c>
      <c r="C2853" s="64" t="s">
        <v>2002</v>
      </c>
      <c r="D2853" s="64" t="s">
        <v>2377</v>
      </c>
      <c r="E2853" s="63" t="s">
        <v>136</v>
      </c>
      <c r="F2853" s="56">
        <v>1.62</v>
      </c>
      <c r="G2853" s="57">
        <v>1.62</v>
      </c>
      <c r="H2853" s="38">
        <v>100</v>
      </c>
      <c r="I2853" s="58">
        <f t="shared" si="45"/>
        <v>162</v>
      </c>
      <c r="J2853" s="25"/>
    </row>
    <row r="2854" customHeight="1" spans="1:10">
      <c r="A2854" s="19">
        <v>2851</v>
      </c>
      <c r="B2854" s="63" t="s">
        <v>2443</v>
      </c>
      <c r="C2854" s="64" t="s">
        <v>2002</v>
      </c>
      <c r="D2854" s="64" t="s">
        <v>2377</v>
      </c>
      <c r="E2854" s="63" t="s">
        <v>136</v>
      </c>
      <c r="F2854" s="56">
        <v>1.34</v>
      </c>
      <c r="G2854" s="57">
        <v>1.34</v>
      </c>
      <c r="H2854" s="38">
        <v>100</v>
      </c>
      <c r="I2854" s="58">
        <f t="shared" si="45"/>
        <v>134</v>
      </c>
      <c r="J2854" s="25"/>
    </row>
    <row r="2855" customHeight="1" spans="1:10">
      <c r="A2855" s="19">
        <v>2852</v>
      </c>
      <c r="B2855" s="63" t="s">
        <v>2444</v>
      </c>
      <c r="C2855" s="64" t="s">
        <v>2002</v>
      </c>
      <c r="D2855" s="64" t="s">
        <v>2377</v>
      </c>
      <c r="E2855" s="63" t="s">
        <v>136</v>
      </c>
      <c r="F2855" s="56">
        <v>1.08</v>
      </c>
      <c r="G2855" s="57">
        <v>1.08</v>
      </c>
      <c r="H2855" s="38">
        <v>100</v>
      </c>
      <c r="I2855" s="58">
        <f t="shared" si="45"/>
        <v>108</v>
      </c>
      <c r="J2855" s="25"/>
    </row>
    <row r="2856" customHeight="1" spans="1:10">
      <c r="A2856" s="19">
        <v>2853</v>
      </c>
      <c r="B2856" s="63" t="s">
        <v>2445</v>
      </c>
      <c r="C2856" s="64" t="s">
        <v>2002</v>
      </c>
      <c r="D2856" s="64" t="s">
        <v>2377</v>
      </c>
      <c r="E2856" s="63" t="s">
        <v>136</v>
      </c>
      <c r="F2856" s="56">
        <v>1.78</v>
      </c>
      <c r="G2856" s="57">
        <v>1.78</v>
      </c>
      <c r="H2856" s="38">
        <v>100</v>
      </c>
      <c r="I2856" s="58">
        <f t="shared" si="45"/>
        <v>178</v>
      </c>
      <c r="J2856" s="25"/>
    </row>
    <row r="2857" customHeight="1" spans="1:10">
      <c r="A2857" s="19">
        <v>2854</v>
      </c>
      <c r="B2857" s="63" t="s">
        <v>2446</v>
      </c>
      <c r="C2857" s="64" t="s">
        <v>2002</v>
      </c>
      <c r="D2857" s="64" t="s">
        <v>2377</v>
      </c>
      <c r="E2857" s="63" t="s">
        <v>136</v>
      </c>
      <c r="F2857" s="56">
        <v>0.92</v>
      </c>
      <c r="G2857" s="57">
        <v>0.92</v>
      </c>
      <c r="H2857" s="38">
        <v>100</v>
      </c>
      <c r="I2857" s="58">
        <f t="shared" si="45"/>
        <v>92</v>
      </c>
      <c r="J2857" s="25"/>
    </row>
    <row r="2858" customHeight="1" spans="1:10">
      <c r="A2858" s="19">
        <v>2855</v>
      </c>
      <c r="B2858" s="63" t="s">
        <v>2447</v>
      </c>
      <c r="C2858" s="64" t="s">
        <v>2002</v>
      </c>
      <c r="D2858" s="64" t="s">
        <v>2377</v>
      </c>
      <c r="E2858" s="63" t="s">
        <v>136</v>
      </c>
      <c r="F2858" s="56">
        <v>0.73</v>
      </c>
      <c r="G2858" s="57">
        <v>0.73</v>
      </c>
      <c r="H2858" s="38">
        <v>100</v>
      </c>
      <c r="I2858" s="58">
        <f t="shared" si="45"/>
        <v>73</v>
      </c>
      <c r="J2858" s="25"/>
    </row>
    <row r="2859" customHeight="1" spans="1:10">
      <c r="A2859" s="19">
        <v>2856</v>
      </c>
      <c r="B2859" s="63" t="s">
        <v>2448</v>
      </c>
      <c r="C2859" s="64" t="s">
        <v>2002</v>
      </c>
      <c r="D2859" s="64" t="s">
        <v>2377</v>
      </c>
      <c r="E2859" s="63" t="s">
        <v>136</v>
      </c>
      <c r="F2859" s="56">
        <v>0.77</v>
      </c>
      <c r="G2859" s="57">
        <v>0.77</v>
      </c>
      <c r="H2859" s="38">
        <v>100</v>
      </c>
      <c r="I2859" s="58">
        <f t="shared" si="45"/>
        <v>77</v>
      </c>
      <c r="J2859" s="25"/>
    </row>
    <row r="2860" customHeight="1" spans="1:10">
      <c r="A2860" s="19">
        <v>2857</v>
      </c>
      <c r="B2860" s="63" t="s">
        <v>2449</v>
      </c>
      <c r="C2860" s="64" t="s">
        <v>2002</v>
      </c>
      <c r="D2860" s="64" t="s">
        <v>2377</v>
      </c>
      <c r="E2860" s="63" t="s">
        <v>136</v>
      </c>
      <c r="F2860" s="56">
        <v>0.42</v>
      </c>
      <c r="G2860" s="57">
        <v>0.42</v>
      </c>
      <c r="H2860" s="38">
        <v>100</v>
      </c>
      <c r="I2860" s="58">
        <f t="shared" ref="I2860:I2923" si="46">G2860*H2860</f>
        <v>42</v>
      </c>
      <c r="J2860" s="25"/>
    </row>
    <row r="2861" customHeight="1" spans="1:10">
      <c r="A2861" s="19">
        <v>2858</v>
      </c>
      <c r="B2861" s="63" t="s">
        <v>2450</v>
      </c>
      <c r="C2861" s="64" t="s">
        <v>2002</v>
      </c>
      <c r="D2861" s="64" t="s">
        <v>2377</v>
      </c>
      <c r="E2861" s="63" t="s">
        <v>136</v>
      </c>
      <c r="F2861" s="56">
        <v>0.48</v>
      </c>
      <c r="G2861" s="57">
        <v>0.48</v>
      </c>
      <c r="H2861" s="38">
        <v>100</v>
      </c>
      <c r="I2861" s="58">
        <f t="shared" si="46"/>
        <v>48</v>
      </c>
      <c r="J2861" s="25"/>
    </row>
    <row r="2862" customHeight="1" spans="1:10">
      <c r="A2862" s="19">
        <v>2859</v>
      </c>
      <c r="B2862" s="63" t="s">
        <v>2451</v>
      </c>
      <c r="C2862" s="64" t="s">
        <v>2002</v>
      </c>
      <c r="D2862" s="64" t="s">
        <v>2377</v>
      </c>
      <c r="E2862" s="63" t="s">
        <v>136</v>
      </c>
      <c r="F2862" s="56">
        <v>1.28</v>
      </c>
      <c r="G2862" s="57">
        <v>1.28</v>
      </c>
      <c r="H2862" s="38">
        <v>100</v>
      </c>
      <c r="I2862" s="58">
        <f t="shared" si="46"/>
        <v>128</v>
      </c>
      <c r="J2862" s="25"/>
    </row>
    <row r="2863" customHeight="1" spans="1:10">
      <c r="A2863" s="19">
        <v>2860</v>
      </c>
      <c r="B2863" s="63" t="s">
        <v>2452</v>
      </c>
      <c r="C2863" s="64" t="s">
        <v>2002</v>
      </c>
      <c r="D2863" s="64" t="s">
        <v>2377</v>
      </c>
      <c r="E2863" s="63" t="s">
        <v>136</v>
      </c>
      <c r="F2863" s="56">
        <v>0.63</v>
      </c>
      <c r="G2863" s="57">
        <v>0.63</v>
      </c>
      <c r="H2863" s="38">
        <v>100</v>
      </c>
      <c r="I2863" s="58">
        <f t="shared" si="46"/>
        <v>63</v>
      </c>
      <c r="J2863" s="25"/>
    </row>
    <row r="2864" customHeight="1" spans="1:10">
      <c r="A2864" s="19">
        <v>2861</v>
      </c>
      <c r="B2864" s="63" t="s">
        <v>2453</v>
      </c>
      <c r="C2864" s="64" t="s">
        <v>2002</v>
      </c>
      <c r="D2864" s="64" t="s">
        <v>2377</v>
      </c>
      <c r="E2864" s="63" t="s">
        <v>136</v>
      </c>
      <c r="F2864" s="56">
        <v>0.96</v>
      </c>
      <c r="G2864" s="57">
        <v>0.96</v>
      </c>
      <c r="H2864" s="38">
        <v>100</v>
      </c>
      <c r="I2864" s="58">
        <f t="shared" si="46"/>
        <v>96</v>
      </c>
      <c r="J2864" s="25"/>
    </row>
    <row r="2865" customHeight="1" spans="1:10">
      <c r="A2865" s="19">
        <v>2862</v>
      </c>
      <c r="B2865" s="63" t="s">
        <v>2454</v>
      </c>
      <c r="C2865" s="64" t="s">
        <v>2002</v>
      </c>
      <c r="D2865" s="64" t="s">
        <v>2377</v>
      </c>
      <c r="E2865" s="63" t="s">
        <v>136</v>
      </c>
      <c r="F2865" s="56">
        <v>0.51</v>
      </c>
      <c r="G2865" s="57">
        <v>0.51</v>
      </c>
      <c r="H2865" s="38">
        <v>100</v>
      </c>
      <c r="I2865" s="58">
        <f t="shared" si="46"/>
        <v>51</v>
      </c>
      <c r="J2865" s="25"/>
    </row>
    <row r="2866" customHeight="1" spans="1:10">
      <c r="A2866" s="19">
        <v>2863</v>
      </c>
      <c r="B2866" s="63" t="s">
        <v>2455</v>
      </c>
      <c r="C2866" s="64" t="s">
        <v>2002</v>
      </c>
      <c r="D2866" s="64" t="s">
        <v>2377</v>
      </c>
      <c r="E2866" s="63" t="s">
        <v>156</v>
      </c>
      <c r="F2866" s="56">
        <v>0.41</v>
      </c>
      <c r="G2866" s="57">
        <v>0.41</v>
      </c>
      <c r="H2866" s="38">
        <v>100</v>
      </c>
      <c r="I2866" s="58">
        <f t="shared" si="46"/>
        <v>41</v>
      </c>
      <c r="J2866" s="25"/>
    </row>
    <row r="2867" customHeight="1" spans="1:10">
      <c r="A2867" s="19">
        <v>2864</v>
      </c>
      <c r="B2867" s="63" t="s">
        <v>2456</v>
      </c>
      <c r="C2867" s="64" t="s">
        <v>2002</v>
      </c>
      <c r="D2867" s="64" t="s">
        <v>2377</v>
      </c>
      <c r="E2867" s="63" t="s">
        <v>156</v>
      </c>
      <c r="F2867" s="56">
        <v>0.66</v>
      </c>
      <c r="G2867" s="57">
        <v>0.66</v>
      </c>
      <c r="H2867" s="38">
        <v>100</v>
      </c>
      <c r="I2867" s="58">
        <f t="shared" si="46"/>
        <v>66</v>
      </c>
      <c r="J2867" s="25"/>
    </row>
    <row r="2868" customHeight="1" spans="1:10">
      <c r="A2868" s="19">
        <v>2865</v>
      </c>
      <c r="B2868" s="63" t="s">
        <v>2457</v>
      </c>
      <c r="C2868" s="64" t="s">
        <v>2002</v>
      </c>
      <c r="D2868" s="64" t="s">
        <v>2377</v>
      </c>
      <c r="E2868" s="63" t="s">
        <v>156</v>
      </c>
      <c r="F2868" s="56">
        <v>1.36</v>
      </c>
      <c r="G2868" s="57">
        <v>1.36</v>
      </c>
      <c r="H2868" s="38">
        <v>100</v>
      </c>
      <c r="I2868" s="58">
        <f t="shared" si="46"/>
        <v>136</v>
      </c>
      <c r="J2868" s="25"/>
    </row>
    <row r="2869" customHeight="1" spans="1:10">
      <c r="A2869" s="19">
        <v>2866</v>
      </c>
      <c r="B2869" s="63" t="s">
        <v>2458</v>
      </c>
      <c r="C2869" s="64" t="s">
        <v>2002</v>
      </c>
      <c r="D2869" s="64" t="s">
        <v>2377</v>
      </c>
      <c r="E2869" s="63" t="s">
        <v>156</v>
      </c>
      <c r="F2869" s="56">
        <v>1.14</v>
      </c>
      <c r="G2869" s="57">
        <v>1.14</v>
      </c>
      <c r="H2869" s="38">
        <v>100</v>
      </c>
      <c r="I2869" s="58">
        <f t="shared" si="46"/>
        <v>114</v>
      </c>
      <c r="J2869" s="25"/>
    </row>
    <row r="2870" customHeight="1" spans="1:10">
      <c r="A2870" s="19">
        <v>2867</v>
      </c>
      <c r="B2870" s="63" t="s">
        <v>2459</v>
      </c>
      <c r="C2870" s="64" t="s">
        <v>2002</v>
      </c>
      <c r="D2870" s="64" t="s">
        <v>2377</v>
      </c>
      <c r="E2870" s="63" t="s">
        <v>156</v>
      </c>
      <c r="F2870" s="56">
        <v>0.33</v>
      </c>
      <c r="G2870" s="57">
        <v>0.33</v>
      </c>
      <c r="H2870" s="38">
        <v>100</v>
      </c>
      <c r="I2870" s="58">
        <f t="shared" si="46"/>
        <v>33</v>
      </c>
      <c r="J2870" s="25"/>
    </row>
    <row r="2871" customHeight="1" spans="1:10">
      <c r="A2871" s="19">
        <v>2868</v>
      </c>
      <c r="B2871" s="63" t="s">
        <v>2460</v>
      </c>
      <c r="C2871" s="64" t="s">
        <v>2002</v>
      </c>
      <c r="D2871" s="64" t="s">
        <v>2377</v>
      </c>
      <c r="E2871" s="63" t="s">
        <v>156</v>
      </c>
      <c r="F2871" s="56">
        <v>1.11</v>
      </c>
      <c r="G2871" s="57">
        <v>1.11</v>
      </c>
      <c r="H2871" s="38">
        <v>100</v>
      </c>
      <c r="I2871" s="58">
        <f t="shared" si="46"/>
        <v>111</v>
      </c>
      <c r="J2871" s="25"/>
    </row>
    <row r="2872" customHeight="1" spans="1:10">
      <c r="A2872" s="19">
        <v>2869</v>
      </c>
      <c r="B2872" s="63" t="s">
        <v>2461</v>
      </c>
      <c r="C2872" s="64" t="s">
        <v>2002</v>
      </c>
      <c r="D2872" s="64" t="s">
        <v>2377</v>
      </c>
      <c r="E2872" s="63" t="s">
        <v>156</v>
      </c>
      <c r="F2872" s="56">
        <v>1.19</v>
      </c>
      <c r="G2872" s="57">
        <v>1.19</v>
      </c>
      <c r="H2872" s="38">
        <v>100</v>
      </c>
      <c r="I2872" s="58">
        <f t="shared" si="46"/>
        <v>119</v>
      </c>
      <c r="J2872" s="25"/>
    </row>
    <row r="2873" customHeight="1" spans="1:10">
      <c r="A2873" s="19">
        <v>2870</v>
      </c>
      <c r="B2873" s="63" t="s">
        <v>2462</v>
      </c>
      <c r="C2873" s="64" t="s">
        <v>2002</v>
      </c>
      <c r="D2873" s="64" t="s">
        <v>2377</v>
      </c>
      <c r="E2873" s="63" t="s">
        <v>156</v>
      </c>
      <c r="F2873" s="56">
        <v>0.6</v>
      </c>
      <c r="G2873" s="57">
        <v>0.6</v>
      </c>
      <c r="H2873" s="38">
        <v>100</v>
      </c>
      <c r="I2873" s="58">
        <f t="shared" si="46"/>
        <v>60</v>
      </c>
      <c r="J2873" s="25"/>
    </row>
    <row r="2874" customHeight="1" spans="1:10">
      <c r="A2874" s="19">
        <v>2871</v>
      </c>
      <c r="B2874" s="63" t="s">
        <v>2463</v>
      </c>
      <c r="C2874" s="64" t="s">
        <v>2002</v>
      </c>
      <c r="D2874" s="64" t="s">
        <v>2377</v>
      </c>
      <c r="E2874" s="63" t="s">
        <v>156</v>
      </c>
      <c r="F2874" s="56">
        <v>0.79</v>
      </c>
      <c r="G2874" s="57">
        <v>0.79</v>
      </c>
      <c r="H2874" s="38">
        <v>100</v>
      </c>
      <c r="I2874" s="58">
        <f t="shared" si="46"/>
        <v>79</v>
      </c>
      <c r="J2874" s="25"/>
    </row>
    <row r="2875" customHeight="1" spans="1:10">
      <c r="A2875" s="19">
        <v>2872</v>
      </c>
      <c r="B2875" s="63" t="s">
        <v>2464</v>
      </c>
      <c r="C2875" s="64" t="s">
        <v>2002</v>
      </c>
      <c r="D2875" s="64" t="s">
        <v>2377</v>
      </c>
      <c r="E2875" s="63" t="s">
        <v>156</v>
      </c>
      <c r="F2875" s="56">
        <v>0.98</v>
      </c>
      <c r="G2875" s="57">
        <v>0.98</v>
      </c>
      <c r="H2875" s="38">
        <v>100</v>
      </c>
      <c r="I2875" s="58">
        <f t="shared" si="46"/>
        <v>98</v>
      </c>
      <c r="J2875" s="25"/>
    </row>
    <row r="2876" customHeight="1" spans="1:10">
      <c r="A2876" s="19">
        <v>2873</v>
      </c>
      <c r="B2876" s="63" t="s">
        <v>2465</v>
      </c>
      <c r="C2876" s="64" t="s">
        <v>2002</v>
      </c>
      <c r="D2876" s="64" t="s">
        <v>2377</v>
      </c>
      <c r="E2876" s="63" t="s">
        <v>156</v>
      </c>
      <c r="F2876" s="56">
        <v>1.84</v>
      </c>
      <c r="G2876" s="57">
        <v>1.84</v>
      </c>
      <c r="H2876" s="38">
        <v>100</v>
      </c>
      <c r="I2876" s="58">
        <f t="shared" si="46"/>
        <v>184</v>
      </c>
      <c r="J2876" s="25"/>
    </row>
    <row r="2877" customHeight="1" spans="1:10">
      <c r="A2877" s="19">
        <v>2874</v>
      </c>
      <c r="B2877" s="63" t="s">
        <v>2466</v>
      </c>
      <c r="C2877" s="64" t="s">
        <v>2002</v>
      </c>
      <c r="D2877" s="64" t="s">
        <v>2377</v>
      </c>
      <c r="E2877" s="63" t="s">
        <v>156</v>
      </c>
      <c r="F2877" s="56">
        <v>1.4</v>
      </c>
      <c r="G2877" s="57">
        <v>1.4</v>
      </c>
      <c r="H2877" s="38">
        <v>100</v>
      </c>
      <c r="I2877" s="58">
        <f t="shared" si="46"/>
        <v>140</v>
      </c>
      <c r="J2877" s="25"/>
    </row>
    <row r="2878" customHeight="1" spans="1:10">
      <c r="A2878" s="19">
        <v>2875</v>
      </c>
      <c r="B2878" s="63" t="s">
        <v>2389</v>
      </c>
      <c r="C2878" s="64" t="s">
        <v>2002</v>
      </c>
      <c r="D2878" s="64" t="s">
        <v>2377</v>
      </c>
      <c r="E2878" s="63" t="s">
        <v>156</v>
      </c>
      <c r="F2878" s="56">
        <v>2.14</v>
      </c>
      <c r="G2878" s="57">
        <v>2.14</v>
      </c>
      <c r="H2878" s="38">
        <v>100</v>
      </c>
      <c r="I2878" s="58">
        <f t="shared" si="46"/>
        <v>214</v>
      </c>
      <c r="J2878" s="25"/>
    </row>
    <row r="2879" customHeight="1" spans="1:10">
      <c r="A2879" s="19">
        <v>2876</v>
      </c>
      <c r="B2879" s="63" t="s">
        <v>2467</v>
      </c>
      <c r="C2879" s="64" t="s">
        <v>2002</v>
      </c>
      <c r="D2879" s="64" t="s">
        <v>2377</v>
      </c>
      <c r="E2879" s="63" t="s">
        <v>156</v>
      </c>
      <c r="F2879" s="56">
        <v>1.19</v>
      </c>
      <c r="G2879" s="57">
        <v>1.19</v>
      </c>
      <c r="H2879" s="38">
        <v>100</v>
      </c>
      <c r="I2879" s="58">
        <f t="shared" si="46"/>
        <v>119</v>
      </c>
      <c r="J2879" s="25"/>
    </row>
    <row r="2880" customHeight="1" spans="1:10">
      <c r="A2880" s="19">
        <v>2877</v>
      </c>
      <c r="B2880" s="63" t="s">
        <v>2468</v>
      </c>
      <c r="C2880" s="64" t="s">
        <v>2002</v>
      </c>
      <c r="D2880" s="64" t="s">
        <v>2377</v>
      </c>
      <c r="E2880" s="63" t="s">
        <v>156</v>
      </c>
      <c r="F2880" s="56">
        <v>1.25</v>
      </c>
      <c r="G2880" s="57">
        <v>1.25</v>
      </c>
      <c r="H2880" s="38">
        <v>100</v>
      </c>
      <c r="I2880" s="58">
        <f t="shared" si="46"/>
        <v>125</v>
      </c>
      <c r="J2880" s="25"/>
    </row>
    <row r="2881" customHeight="1" spans="1:10">
      <c r="A2881" s="19">
        <v>2878</v>
      </c>
      <c r="B2881" s="63" t="s">
        <v>2469</v>
      </c>
      <c r="C2881" s="64" t="s">
        <v>2002</v>
      </c>
      <c r="D2881" s="64" t="s">
        <v>2377</v>
      </c>
      <c r="E2881" s="63" t="s">
        <v>156</v>
      </c>
      <c r="F2881" s="56">
        <v>1.48</v>
      </c>
      <c r="G2881" s="57">
        <v>1.48</v>
      </c>
      <c r="H2881" s="38">
        <v>100</v>
      </c>
      <c r="I2881" s="58">
        <f t="shared" si="46"/>
        <v>148</v>
      </c>
      <c r="J2881" s="25"/>
    </row>
    <row r="2882" customHeight="1" spans="1:10">
      <c r="A2882" s="19">
        <v>2879</v>
      </c>
      <c r="B2882" s="63" t="s">
        <v>2470</v>
      </c>
      <c r="C2882" s="64" t="s">
        <v>2002</v>
      </c>
      <c r="D2882" s="64" t="s">
        <v>2377</v>
      </c>
      <c r="E2882" s="63" t="s">
        <v>156</v>
      </c>
      <c r="F2882" s="56">
        <v>1.79</v>
      </c>
      <c r="G2882" s="57">
        <v>1.79</v>
      </c>
      <c r="H2882" s="38">
        <v>100</v>
      </c>
      <c r="I2882" s="58">
        <f t="shared" si="46"/>
        <v>179</v>
      </c>
      <c r="J2882" s="25"/>
    </row>
    <row r="2883" customHeight="1" spans="1:10">
      <c r="A2883" s="19">
        <v>2880</v>
      </c>
      <c r="B2883" s="63" t="s">
        <v>2471</v>
      </c>
      <c r="C2883" s="64" t="s">
        <v>2002</v>
      </c>
      <c r="D2883" s="64" t="s">
        <v>2377</v>
      </c>
      <c r="E2883" s="63" t="s">
        <v>156</v>
      </c>
      <c r="F2883" s="56">
        <v>0.75</v>
      </c>
      <c r="G2883" s="57">
        <v>0.75</v>
      </c>
      <c r="H2883" s="38">
        <v>100</v>
      </c>
      <c r="I2883" s="58">
        <f t="shared" si="46"/>
        <v>75</v>
      </c>
      <c r="J2883" s="25"/>
    </row>
    <row r="2884" customHeight="1" spans="1:10">
      <c r="A2884" s="19">
        <v>2881</v>
      </c>
      <c r="B2884" s="63" t="s">
        <v>2472</v>
      </c>
      <c r="C2884" s="64" t="s">
        <v>2002</v>
      </c>
      <c r="D2884" s="64" t="s">
        <v>2377</v>
      </c>
      <c r="E2884" s="63" t="s">
        <v>156</v>
      </c>
      <c r="F2884" s="56">
        <v>0.68</v>
      </c>
      <c r="G2884" s="57">
        <v>0.68</v>
      </c>
      <c r="H2884" s="38">
        <v>100</v>
      </c>
      <c r="I2884" s="58">
        <f t="shared" si="46"/>
        <v>68</v>
      </c>
      <c r="J2884" s="25"/>
    </row>
    <row r="2885" customHeight="1" spans="1:10">
      <c r="A2885" s="19">
        <v>2882</v>
      </c>
      <c r="B2885" s="63" t="s">
        <v>2473</v>
      </c>
      <c r="C2885" s="64" t="s">
        <v>2002</v>
      </c>
      <c r="D2885" s="64" t="s">
        <v>2377</v>
      </c>
      <c r="E2885" s="63" t="s">
        <v>156</v>
      </c>
      <c r="F2885" s="56">
        <v>1.08</v>
      </c>
      <c r="G2885" s="57">
        <v>1.08</v>
      </c>
      <c r="H2885" s="38">
        <v>100</v>
      </c>
      <c r="I2885" s="58">
        <f t="shared" si="46"/>
        <v>108</v>
      </c>
      <c r="J2885" s="25"/>
    </row>
    <row r="2886" customHeight="1" spans="1:10">
      <c r="A2886" s="19">
        <v>2883</v>
      </c>
      <c r="B2886" s="63" t="s">
        <v>2474</v>
      </c>
      <c r="C2886" s="64" t="s">
        <v>2002</v>
      </c>
      <c r="D2886" s="64" t="s">
        <v>2377</v>
      </c>
      <c r="E2886" s="63" t="s">
        <v>156</v>
      </c>
      <c r="F2886" s="56">
        <v>0.95</v>
      </c>
      <c r="G2886" s="57">
        <v>0.95</v>
      </c>
      <c r="H2886" s="38">
        <v>100</v>
      </c>
      <c r="I2886" s="58">
        <f t="shared" si="46"/>
        <v>95</v>
      </c>
      <c r="J2886" s="25"/>
    </row>
    <row r="2887" customHeight="1" spans="1:10">
      <c r="A2887" s="19">
        <v>2884</v>
      </c>
      <c r="B2887" s="63" t="s">
        <v>2475</v>
      </c>
      <c r="C2887" s="64" t="s">
        <v>2002</v>
      </c>
      <c r="D2887" s="64" t="s">
        <v>2377</v>
      </c>
      <c r="E2887" s="63" t="s">
        <v>156</v>
      </c>
      <c r="F2887" s="56">
        <v>0.61</v>
      </c>
      <c r="G2887" s="57">
        <v>0.61</v>
      </c>
      <c r="H2887" s="38">
        <v>100</v>
      </c>
      <c r="I2887" s="58">
        <f t="shared" si="46"/>
        <v>61</v>
      </c>
      <c r="J2887" s="25"/>
    </row>
    <row r="2888" customHeight="1" spans="1:10">
      <c r="A2888" s="19">
        <v>2885</v>
      </c>
      <c r="B2888" s="63" t="s">
        <v>2476</v>
      </c>
      <c r="C2888" s="64" t="s">
        <v>2002</v>
      </c>
      <c r="D2888" s="64" t="s">
        <v>2377</v>
      </c>
      <c r="E2888" s="63" t="s">
        <v>156</v>
      </c>
      <c r="F2888" s="56">
        <v>0.86</v>
      </c>
      <c r="G2888" s="57">
        <v>0.86</v>
      </c>
      <c r="H2888" s="38">
        <v>100</v>
      </c>
      <c r="I2888" s="58">
        <f t="shared" si="46"/>
        <v>86</v>
      </c>
      <c r="J2888" s="25"/>
    </row>
    <row r="2889" customHeight="1" spans="1:10">
      <c r="A2889" s="19">
        <v>2886</v>
      </c>
      <c r="B2889" s="63" t="s">
        <v>2477</v>
      </c>
      <c r="C2889" s="64" t="s">
        <v>2002</v>
      </c>
      <c r="D2889" s="64" t="s">
        <v>2377</v>
      </c>
      <c r="E2889" s="63" t="s">
        <v>156</v>
      </c>
      <c r="F2889" s="56">
        <v>0.71</v>
      </c>
      <c r="G2889" s="57">
        <v>0.71</v>
      </c>
      <c r="H2889" s="38">
        <v>100</v>
      </c>
      <c r="I2889" s="58">
        <f t="shared" si="46"/>
        <v>71</v>
      </c>
      <c r="J2889" s="25"/>
    </row>
    <row r="2890" customHeight="1" spans="1:10">
      <c r="A2890" s="19">
        <v>2887</v>
      </c>
      <c r="B2890" s="63" t="s">
        <v>2478</v>
      </c>
      <c r="C2890" s="64" t="s">
        <v>2002</v>
      </c>
      <c r="D2890" s="64" t="s">
        <v>2377</v>
      </c>
      <c r="E2890" s="63" t="s">
        <v>156</v>
      </c>
      <c r="F2890" s="56">
        <v>0.43</v>
      </c>
      <c r="G2890" s="57">
        <v>0.43</v>
      </c>
      <c r="H2890" s="38">
        <v>100</v>
      </c>
      <c r="I2890" s="58">
        <f t="shared" si="46"/>
        <v>43</v>
      </c>
      <c r="J2890" s="25"/>
    </row>
    <row r="2891" customHeight="1" spans="1:10">
      <c r="A2891" s="19">
        <v>2888</v>
      </c>
      <c r="B2891" s="63" t="s">
        <v>2479</v>
      </c>
      <c r="C2891" s="64" t="s">
        <v>2002</v>
      </c>
      <c r="D2891" s="64" t="s">
        <v>2377</v>
      </c>
      <c r="E2891" s="63" t="s">
        <v>156</v>
      </c>
      <c r="F2891" s="56">
        <v>0.93</v>
      </c>
      <c r="G2891" s="57">
        <v>0.93</v>
      </c>
      <c r="H2891" s="38">
        <v>100</v>
      </c>
      <c r="I2891" s="58">
        <f t="shared" si="46"/>
        <v>93</v>
      </c>
      <c r="J2891" s="25"/>
    </row>
    <row r="2892" customHeight="1" spans="1:10">
      <c r="A2892" s="19">
        <v>2889</v>
      </c>
      <c r="B2892" s="63" t="s">
        <v>2415</v>
      </c>
      <c r="C2892" s="64" t="s">
        <v>2002</v>
      </c>
      <c r="D2892" s="64" t="s">
        <v>2377</v>
      </c>
      <c r="E2892" s="63" t="s">
        <v>156</v>
      </c>
      <c r="F2892" s="56">
        <v>1.31</v>
      </c>
      <c r="G2892" s="57">
        <v>1.31</v>
      </c>
      <c r="H2892" s="38">
        <v>100</v>
      </c>
      <c r="I2892" s="58">
        <f t="shared" si="46"/>
        <v>131</v>
      </c>
      <c r="J2892" s="25"/>
    </row>
    <row r="2893" customHeight="1" spans="1:10">
      <c r="A2893" s="19">
        <v>2890</v>
      </c>
      <c r="B2893" s="63" t="s">
        <v>2412</v>
      </c>
      <c r="C2893" s="64" t="s">
        <v>2002</v>
      </c>
      <c r="D2893" s="64" t="s">
        <v>2377</v>
      </c>
      <c r="E2893" s="63" t="s">
        <v>156</v>
      </c>
      <c r="F2893" s="56">
        <v>1.17</v>
      </c>
      <c r="G2893" s="57">
        <v>1.17</v>
      </c>
      <c r="H2893" s="38">
        <v>100</v>
      </c>
      <c r="I2893" s="58">
        <f t="shared" si="46"/>
        <v>117</v>
      </c>
      <c r="J2893" s="25"/>
    </row>
    <row r="2894" customHeight="1" spans="1:10">
      <c r="A2894" s="19">
        <v>2891</v>
      </c>
      <c r="B2894" s="63" t="s">
        <v>2480</v>
      </c>
      <c r="C2894" s="64" t="s">
        <v>2002</v>
      </c>
      <c r="D2894" s="64" t="s">
        <v>2377</v>
      </c>
      <c r="E2894" s="63" t="s">
        <v>156</v>
      </c>
      <c r="F2894" s="56">
        <v>1</v>
      </c>
      <c r="G2894" s="57">
        <v>1</v>
      </c>
      <c r="H2894" s="38">
        <v>100</v>
      </c>
      <c r="I2894" s="58">
        <f t="shared" si="46"/>
        <v>100</v>
      </c>
      <c r="J2894" s="25"/>
    </row>
    <row r="2895" customHeight="1" spans="1:10">
      <c r="A2895" s="19">
        <v>2892</v>
      </c>
      <c r="B2895" s="63" t="s">
        <v>2481</v>
      </c>
      <c r="C2895" s="64" t="s">
        <v>2002</v>
      </c>
      <c r="D2895" s="64" t="s">
        <v>2377</v>
      </c>
      <c r="E2895" s="63" t="s">
        <v>156</v>
      </c>
      <c r="F2895" s="56">
        <v>0.68</v>
      </c>
      <c r="G2895" s="57">
        <v>0.68</v>
      </c>
      <c r="H2895" s="38">
        <v>100</v>
      </c>
      <c r="I2895" s="58">
        <f t="shared" si="46"/>
        <v>68</v>
      </c>
      <c r="J2895" s="25"/>
    </row>
    <row r="2896" customHeight="1" spans="1:10">
      <c r="A2896" s="19">
        <v>2893</v>
      </c>
      <c r="B2896" s="63" t="s">
        <v>2482</v>
      </c>
      <c r="C2896" s="64" t="s">
        <v>2002</v>
      </c>
      <c r="D2896" s="64" t="s">
        <v>2377</v>
      </c>
      <c r="E2896" s="63" t="s">
        <v>156</v>
      </c>
      <c r="F2896" s="56">
        <v>0.95</v>
      </c>
      <c r="G2896" s="57">
        <v>0.95</v>
      </c>
      <c r="H2896" s="38">
        <v>100</v>
      </c>
      <c r="I2896" s="58">
        <f t="shared" si="46"/>
        <v>95</v>
      </c>
      <c r="J2896" s="25"/>
    </row>
    <row r="2897" customHeight="1" spans="1:10">
      <c r="A2897" s="19">
        <v>2894</v>
      </c>
      <c r="B2897" s="63" t="s">
        <v>2483</v>
      </c>
      <c r="C2897" s="64" t="s">
        <v>2002</v>
      </c>
      <c r="D2897" s="64" t="s">
        <v>2377</v>
      </c>
      <c r="E2897" s="63" t="s">
        <v>156</v>
      </c>
      <c r="F2897" s="56">
        <v>0.26</v>
      </c>
      <c r="G2897" s="57">
        <v>0.26</v>
      </c>
      <c r="H2897" s="38">
        <v>100</v>
      </c>
      <c r="I2897" s="58">
        <f t="shared" si="46"/>
        <v>26</v>
      </c>
      <c r="J2897" s="25"/>
    </row>
    <row r="2898" customHeight="1" spans="1:10">
      <c r="A2898" s="19">
        <v>2895</v>
      </c>
      <c r="B2898" s="63" t="s">
        <v>2404</v>
      </c>
      <c r="C2898" s="64" t="s">
        <v>2002</v>
      </c>
      <c r="D2898" s="64" t="s">
        <v>2377</v>
      </c>
      <c r="E2898" s="63" t="s">
        <v>156</v>
      </c>
      <c r="F2898" s="56">
        <v>1.3</v>
      </c>
      <c r="G2898" s="57">
        <v>1.3</v>
      </c>
      <c r="H2898" s="38">
        <v>100</v>
      </c>
      <c r="I2898" s="58">
        <f t="shared" si="46"/>
        <v>130</v>
      </c>
      <c r="J2898" s="25"/>
    </row>
    <row r="2899" customHeight="1" spans="1:10">
      <c r="A2899" s="19">
        <v>2896</v>
      </c>
      <c r="B2899" s="63" t="s">
        <v>2484</v>
      </c>
      <c r="C2899" s="64" t="s">
        <v>2002</v>
      </c>
      <c r="D2899" s="64" t="s">
        <v>2377</v>
      </c>
      <c r="E2899" s="63" t="s">
        <v>156</v>
      </c>
      <c r="F2899" s="56">
        <v>0.85</v>
      </c>
      <c r="G2899" s="57">
        <v>0.85</v>
      </c>
      <c r="H2899" s="38">
        <v>100</v>
      </c>
      <c r="I2899" s="58">
        <f t="shared" si="46"/>
        <v>85</v>
      </c>
      <c r="J2899" s="25"/>
    </row>
    <row r="2900" customHeight="1" spans="1:10">
      <c r="A2900" s="19">
        <v>2897</v>
      </c>
      <c r="B2900" s="63" t="s">
        <v>2485</v>
      </c>
      <c r="C2900" s="64" t="s">
        <v>2002</v>
      </c>
      <c r="D2900" s="64" t="s">
        <v>2377</v>
      </c>
      <c r="E2900" s="63" t="s">
        <v>156</v>
      </c>
      <c r="F2900" s="56">
        <v>0.98</v>
      </c>
      <c r="G2900" s="57">
        <v>0.98</v>
      </c>
      <c r="H2900" s="38">
        <v>100</v>
      </c>
      <c r="I2900" s="58">
        <f t="shared" si="46"/>
        <v>98</v>
      </c>
      <c r="J2900" s="25"/>
    </row>
    <row r="2901" customHeight="1" spans="1:10">
      <c r="A2901" s="19">
        <v>2898</v>
      </c>
      <c r="B2901" s="63" t="s">
        <v>2486</v>
      </c>
      <c r="C2901" s="64" t="s">
        <v>2002</v>
      </c>
      <c r="D2901" s="64" t="s">
        <v>2377</v>
      </c>
      <c r="E2901" s="63" t="s">
        <v>156</v>
      </c>
      <c r="F2901" s="56">
        <v>0.97</v>
      </c>
      <c r="G2901" s="57">
        <v>0.97</v>
      </c>
      <c r="H2901" s="38">
        <v>100</v>
      </c>
      <c r="I2901" s="58">
        <f t="shared" si="46"/>
        <v>97</v>
      </c>
      <c r="J2901" s="25"/>
    </row>
    <row r="2902" customHeight="1" spans="1:10">
      <c r="A2902" s="19">
        <v>2899</v>
      </c>
      <c r="B2902" s="63" t="s">
        <v>2487</v>
      </c>
      <c r="C2902" s="64" t="s">
        <v>2002</v>
      </c>
      <c r="D2902" s="64" t="s">
        <v>2377</v>
      </c>
      <c r="E2902" s="63" t="s">
        <v>347</v>
      </c>
      <c r="F2902" s="56">
        <v>0.68</v>
      </c>
      <c r="G2902" s="57">
        <v>0.68</v>
      </c>
      <c r="H2902" s="38">
        <v>100</v>
      </c>
      <c r="I2902" s="58">
        <f t="shared" si="46"/>
        <v>68</v>
      </c>
      <c r="J2902" s="25"/>
    </row>
    <row r="2903" customHeight="1" spans="1:10">
      <c r="A2903" s="19">
        <v>2900</v>
      </c>
      <c r="B2903" s="63" t="s">
        <v>2488</v>
      </c>
      <c r="C2903" s="64" t="s">
        <v>2002</v>
      </c>
      <c r="D2903" s="64" t="s">
        <v>2377</v>
      </c>
      <c r="E2903" s="63" t="s">
        <v>347</v>
      </c>
      <c r="F2903" s="56">
        <v>0.59</v>
      </c>
      <c r="G2903" s="57">
        <v>0.59</v>
      </c>
      <c r="H2903" s="38">
        <v>100</v>
      </c>
      <c r="I2903" s="58">
        <f t="shared" si="46"/>
        <v>59</v>
      </c>
      <c r="J2903" s="25"/>
    </row>
    <row r="2904" customHeight="1" spans="1:10">
      <c r="A2904" s="19">
        <v>2901</v>
      </c>
      <c r="B2904" s="63" t="s">
        <v>2489</v>
      </c>
      <c r="C2904" s="64" t="s">
        <v>2002</v>
      </c>
      <c r="D2904" s="64" t="s">
        <v>2377</v>
      </c>
      <c r="E2904" s="63" t="s">
        <v>347</v>
      </c>
      <c r="F2904" s="56">
        <v>0.78</v>
      </c>
      <c r="G2904" s="57">
        <v>0.78</v>
      </c>
      <c r="H2904" s="38">
        <v>100</v>
      </c>
      <c r="I2904" s="58">
        <f t="shared" si="46"/>
        <v>78</v>
      </c>
      <c r="J2904" s="25"/>
    </row>
    <row r="2905" customHeight="1" spans="1:10">
      <c r="A2905" s="19">
        <v>2902</v>
      </c>
      <c r="B2905" s="63" t="s">
        <v>2490</v>
      </c>
      <c r="C2905" s="64" t="s">
        <v>2002</v>
      </c>
      <c r="D2905" s="64" t="s">
        <v>2377</v>
      </c>
      <c r="E2905" s="63" t="s">
        <v>347</v>
      </c>
      <c r="F2905" s="56">
        <v>0.68</v>
      </c>
      <c r="G2905" s="57">
        <v>0.68</v>
      </c>
      <c r="H2905" s="38">
        <v>100</v>
      </c>
      <c r="I2905" s="58">
        <f t="shared" si="46"/>
        <v>68</v>
      </c>
      <c r="J2905" s="25"/>
    </row>
    <row r="2906" customHeight="1" spans="1:10">
      <c r="A2906" s="19">
        <v>2903</v>
      </c>
      <c r="B2906" s="63" t="s">
        <v>2491</v>
      </c>
      <c r="C2906" s="64" t="s">
        <v>2002</v>
      </c>
      <c r="D2906" s="64" t="s">
        <v>2377</v>
      </c>
      <c r="E2906" s="63" t="s">
        <v>347</v>
      </c>
      <c r="F2906" s="56">
        <v>1.23</v>
      </c>
      <c r="G2906" s="57">
        <v>1.23</v>
      </c>
      <c r="H2906" s="38">
        <v>100</v>
      </c>
      <c r="I2906" s="58">
        <f t="shared" si="46"/>
        <v>123</v>
      </c>
      <c r="J2906" s="25"/>
    </row>
    <row r="2907" customHeight="1" spans="1:10">
      <c r="A2907" s="19">
        <v>2904</v>
      </c>
      <c r="B2907" s="63" t="s">
        <v>2492</v>
      </c>
      <c r="C2907" s="64" t="s">
        <v>2002</v>
      </c>
      <c r="D2907" s="64" t="s">
        <v>2377</v>
      </c>
      <c r="E2907" s="63" t="s">
        <v>347</v>
      </c>
      <c r="F2907" s="56">
        <v>0.87</v>
      </c>
      <c r="G2907" s="57">
        <v>0.87</v>
      </c>
      <c r="H2907" s="38">
        <v>100</v>
      </c>
      <c r="I2907" s="58">
        <f t="shared" si="46"/>
        <v>87</v>
      </c>
      <c r="J2907" s="25"/>
    </row>
    <row r="2908" customHeight="1" spans="1:10">
      <c r="A2908" s="19">
        <v>2905</v>
      </c>
      <c r="B2908" s="63" t="s">
        <v>2493</v>
      </c>
      <c r="C2908" s="64" t="s">
        <v>2002</v>
      </c>
      <c r="D2908" s="64" t="s">
        <v>2377</v>
      </c>
      <c r="E2908" s="63" t="s">
        <v>347</v>
      </c>
      <c r="F2908" s="56">
        <v>1.39</v>
      </c>
      <c r="G2908" s="57">
        <v>1.39</v>
      </c>
      <c r="H2908" s="38">
        <v>100</v>
      </c>
      <c r="I2908" s="58">
        <f t="shared" si="46"/>
        <v>139</v>
      </c>
      <c r="J2908" s="25"/>
    </row>
    <row r="2909" customHeight="1" spans="1:10">
      <c r="A2909" s="19">
        <v>2906</v>
      </c>
      <c r="B2909" s="63" t="s">
        <v>2494</v>
      </c>
      <c r="C2909" s="64" t="s">
        <v>2002</v>
      </c>
      <c r="D2909" s="64" t="s">
        <v>2377</v>
      </c>
      <c r="E2909" s="63" t="s">
        <v>347</v>
      </c>
      <c r="F2909" s="56">
        <v>1.21</v>
      </c>
      <c r="G2909" s="57">
        <v>1.21</v>
      </c>
      <c r="H2909" s="38">
        <v>100</v>
      </c>
      <c r="I2909" s="58">
        <f t="shared" si="46"/>
        <v>121</v>
      </c>
      <c r="J2909" s="25"/>
    </row>
    <row r="2910" customHeight="1" spans="1:10">
      <c r="A2910" s="19">
        <v>2907</v>
      </c>
      <c r="B2910" s="63" t="s">
        <v>2495</v>
      </c>
      <c r="C2910" s="64" t="s">
        <v>2002</v>
      </c>
      <c r="D2910" s="64" t="s">
        <v>2377</v>
      </c>
      <c r="E2910" s="63" t="s">
        <v>347</v>
      </c>
      <c r="F2910" s="56">
        <v>0.87</v>
      </c>
      <c r="G2910" s="57">
        <v>0.87</v>
      </c>
      <c r="H2910" s="38">
        <v>100</v>
      </c>
      <c r="I2910" s="58">
        <f t="shared" si="46"/>
        <v>87</v>
      </c>
      <c r="J2910" s="25"/>
    </row>
    <row r="2911" customHeight="1" spans="1:10">
      <c r="A2911" s="19">
        <v>2908</v>
      </c>
      <c r="B2911" s="63" t="s">
        <v>2496</v>
      </c>
      <c r="C2911" s="64" t="s">
        <v>2002</v>
      </c>
      <c r="D2911" s="64" t="s">
        <v>2377</v>
      </c>
      <c r="E2911" s="63" t="s">
        <v>347</v>
      </c>
      <c r="F2911" s="56">
        <v>0.35</v>
      </c>
      <c r="G2911" s="57">
        <v>0.35</v>
      </c>
      <c r="H2911" s="38">
        <v>100</v>
      </c>
      <c r="I2911" s="58">
        <f t="shared" si="46"/>
        <v>35</v>
      </c>
      <c r="J2911" s="25"/>
    </row>
    <row r="2912" customHeight="1" spans="1:10">
      <c r="A2912" s="19">
        <v>2909</v>
      </c>
      <c r="B2912" s="63" t="s">
        <v>2497</v>
      </c>
      <c r="C2912" s="64" t="s">
        <v>2002</v>
      </c>
      <c r="D2912" s="64" t="s">
        <v>2377</v>
      </c>
      <c r="E2912" s="63" t="s">
        <v>347</v>
      </c>
      <c r="F2912" s="56">
        <v>2</v>
      </c>
      <c r="G2912" s="57">
        <v>2</v>
      </c>
      <c r="H2912" s="38">
        <v>100</v>
      </c>
      <c r="I2912" s="58">
        <f t="shared" si="46"/>
        <v>200</v>
      </c>
      <c r="J2912" s="25"/>
    </row>
    <row r="2913" customHeight="1" spans="1:10">
      <c r="A2913" s="19">
        <v>2910</v>
      </c>
      <c r="B2913" s="63" t="s">
        <v>2498</v>
      </c>
      <c r="C2913" s="64" t="s">
        <v>2002</v>
      </c>
      <c r="D2913" s="64" t="s">
        <v>2377</v>
      </c>
      <c r="E2913" s="63" t="s">
        <v>347</v>
      </c>
      <c r="F2913" s="56">
        <v>1.06</v>
      </c>
      <c r="G2913" s="57">
        <v>1.06</v>
      </c>
      <c r="H2913" s="38">
        <v>100</v>
      </c>
      <c r="I2913" s="58">
        <f t="shared" si="46"/>
        <v>106</v>
      </c>
      <c r="J2913" s="25"/>
    </row>
    <row r="2914" customHeight="1" spans="1:10">
      <c r="A2914" s="19">
        <v>2911</v>
      </c>
      <c r="B2914" s="63" t="s">
        <v>2499</v>
      </c>
      <c r="C2914" s="64" t="s">
        <v>2002</v>
      </c>
      <c r="D2914" s="64" t="s">
        <v>2377</v>
      </c>
      <c r="E2914" s="63" t="s">
        <v>347</v>
      </c>
      <c r="F2914" s="56">
        <v>0.61</v>
      </c>
      <c r="G2914" s="57">
        <v>0.61</v>
      </c>
      <c r="H2914" s="38">
        <v>100</v>
      </c>
      <c r="I2914" s="58">
        <f t="shared" si="46"/>
        <v>61</v>
      </c>
      <c r="J2914" s="25"/>
    </row>
    <row r="2915" customHeight="1" spans="1:10">
      <c r="A2915" s="19">
        <v>2912</v>
      </c>
      <c r="B2915" s="63" t="s">
        <v>2500</v>
      </c>
      <c r="C2915" s="64" t="s">
        <v>2002</v>
      </c>
      <c r="D2915" s="64" t="s">
        <v>2377</v>
      </c>
      <c r="E2915" s="63" t="s">
        <v>347</v>
      </c>
      <c r="F2915" s="56">
        <v>0.77</v>
      </c>
      <c r="G2915" s="57">
        <v>0.77</v>
      </c>
      <c r="H2915" s="38">
        <v>100</v>
      </c>
      <c r="I2915" s="58">
        <f t="shared" si="46"/>
        <v>77</v>
      </c>
      <c r="J2915" s="25"/>
    </row>
    <row r="2916" customHeight="1" spans="1:10">
      <c r="A2916" s="19">
        <v>2913</v>
      </c>
      <c r="B2916" s="63" t="s">
        <v>2501</v>
      </c>
      <c r="C2916" s="64" t="s">
        <v>2002</v>
      </c>
      <c r="D2916" s="64" t="s">
        <v>2377</v>
      </c>
      <c r="E2916" s="63" t="s">
        <v>347</v>
      </c>
      <c r="F2916" s="56">
        <v>0.44</v>
      </c>
      <c r="G2916" s="57">
        <v>0.44</v>
      </c>
      <c r="H2916" s="38">
        <v>100</v>
      </c>
      <c r="I2916" s="58">
        <f t="shared" si="46"/>
        <v>44</v>
      </c>
      <c r="J2916" s="25"/>
    </row>
    <row r="2917" customHeight="1" spans="1:10">
      <c r="A2917" s="19">
        <v>2914</v>
      </c>
      <c r="B2917" s="63" t="s">
        <v>2502</v>
      </c>
      <c r="C2917" s="64" t="s">
        <v>2002</v>
      </c>
      <c r="D2917" s="64" t="s">
        <v>2377</v>
      </c>
      <c r="E2917" s="63" t="s">
        <v>347</v>
      </c>
      <c r="F2917" s="56">
        <v>0.5</v>
      </c>
      <c r="G2917" s="57">
        <v>0.5</v>
      </c>
      <c r="H2917" s="38">
        <v>100</v>
      </c>
      <c r="I2917" s="58">
        <f t="shared" si="46"/>
        <v>50</v>
      </c>
      <c r="J2917" s="25"/>
    </row>
    <row r="2918" customHeight="1" spans="1:10">
      <c r="A2918" s="19">
        <v>2915</v>
      </c>
      <c r="B2918" s="63" t="s">
        <v>2503</v>
      </c>
      <c r="C2918" s="64" t="s">
        <v>2002</v>
      </c>
      <c r="D2918" s="64" t="s">
        <v>2377</v>
      </c>
      <c r="E2918" s="63" t="s">
        <v>347</v>
      </c>
      <c r="F2918" s="56">
        <v>0.95</v>
      </c>
      <c r="G2918" s="57">
        <v>0.95</v>
      </c>
      <c r="H2918" s="38">
        <v>100</v>
      </c>
      <c r="I2918" s="58">
        <f t="shared" si="46"/>
        <v>95</v>
      </c>
      <c r="J2918" s="25"/>
    </row>
    <row r="2919" customHeight="1" spans="1:10">
      <c r="A2919" s="19">
        <v>2916</v>
      </c>
      <c r="B2919" s="63" t="s">
        <v>2504</v>
      </c>
      <c r="C2919" s="64" t="s">
        <v>2002</v>
      </c>
      <c r="D2919" s="64" t="s">
        <v>2377</v>
      </c>
      <c r="E2919" s="63" t="s">
        <v>347</v>
      </c>
      <c r="F2919" s="56">
        <v>0.4</v>
      </c>
      <c r="G2919" s="57">
        <v>0.4</v>
      </c>
      <c r="H2919" s="38">
        <v>100</v>
      </c>
      <c r="I2919" s="58">
        <f t="shared" si="46"/>
        <v>40</v>
      </c>
      <c r="J2919" s="25"/>
    </row>
    <row r="2920" customHeight="1" spans="1:10">
      <c r="A2920" s="19">
        <v>2917</v>
      </c>
      <c r="B2920" s="63" t="s">
        <v>2505</v>
      </c>
      <c r="C2920" s="64" t="s">
        <v>2002</v>
      </c>
      <c r="D2920" s="64" t="s">
        <v>2377</v>
      </c>
      <c r="E2920" s="63" t="s">
        <v>347</v>
      </c>
      <c r="F2920" s="56">
        <v>0.69</v>
      </c>
      <c r="G2920" s="57">
        <v>0.69</v>
      </c>
      <c r="H2920" s="38">
        <v>100</v>
      </c>
      <c r="I2920" s="58">
        <f t="shared" si="46"/>
        <v>69</v>
      </c>
      <c r="J2920" s="25"/>
    </row>
    <row r="2921" customHeight="1" spans="1:10">
      <c r="A2921" s="19">
        <v>2918</v>
      </c>
      <c r="B2921" s="63" t="s">
        <v>2506</v>
      </c>
      <c r="C2921" s="64" t="s">
        <v>2002</v>
      </c>
      <c r="D2921" s="64" t="s">
        <v>2377</v>
      </c>
      <c r="E2921" s="63" t="s">
        <v>347</v>
      </c>
      <c r="F2921" s="56">
        <v>1.14</v>
      </c>
      <c r="G2921" s="57">
        <v>1.14</v>
      </c>
      <c r="H2921" s="38">
        <v>100</v>
      </c>
      <c r="I2921" s="58">
        <f t="shared" si="46"/>
        <v>114</v>
      </c>
      <c r="J2921" s="25"/>
    </row>
    <row r="2922" customHeight="1" spans="1:10">
      <c r="A2922" s="19">
        <v>2919</v>
      </c>
      <c r="B2922" s="63" t="s">
        <v>2507</v>
      </c>
      <c r="C2922" s="64" t="s">
        <v>2002</v>
      </c>
      <c r="D2922" s="64" t="s">
        <v>2377</v>
      </c>
      <c r="E2922" s="63" t="s">
        <v>347</v>
      </c>
      <c r="F2922" s="56">
        <v>1.69</v>
      </c>
      <c r="G2922" s="57">
        <v>1.69</v>
      </c>
      <c r="H2922" s="38">
        <v>100</v>
      </c>
      <c r="I2922" s="58">
        <f t="shared" si="46"/>
        <v>169</v>
      </c>
      <c r="J2922" s="25"/>
    </row>
    <row r="2923" customHeight="1" spans="1:10">
      <c r="A2923" s="19">
        <v>2920</v>
      </c>
      <c r="B2923" s="63" t="s">
        <v>2508</v>
      </c>
      <c r="C2923" s="64" t="s">
        <v>2002</v>
      </c>
      <c r="D2923" s="64" t="s">
        <v>2377</v>
      </c>
      <c r="E2923" s="63" t="s">
        <v>347</v>
      </c>
      <c r="F2923" s="56">
        <v>1.25</v>
      </c>
      <c r="G2923" s="57">
        <v>1.25</v>
      </c>
      <c r="H2923" s="38">
        <v>100</v>
      </c>
      <c r="I2923" s="58">
        <f t="shared" si="46"/>
        <v>125</v>
      </c>
      <c r="J2923" s="25"/>
    </row>
    <row r="2924" customHeight="1" spans="1:10">
      <c r="A2924" s="19">
        <v>2921</v>
      </c>
      <c r="B2924" s="63" t="s">
        <v>2509</v>
      </c>
      <c r="C2924" s="64" t="s">
        <v>2002</v>
      </c>
      <c r="D2924" s="64" t="s">
        <v>2377</v>
      </c>
      <c r="E2924" s="63" t="s">
        <v>347</v>
      </c>
      <c r="F2924" s="56">
        <v>1.27</v>
      </c>
      <c r="G2924" s="57">
        <v>1.27</v>
      </c>
      <c r="H2924" s="38">
        <v>100</v>
      </c>
      <c r="I2924" s="58">
        <f t="shared" ref="I2924:I2987" si="47">G2924*H2924</f>
        <v>127</v>
      </c>
      <c r="J2924" s="25"/>
    </row>
    <row r="2925" customHeight="1" spans="1:10">
      <c r="A2925" s="19">
        <v>2922</v>
      </c>
      <c r="B2925" s="63" t="s">
        <v>2510</v>
      </c>
      <c r="C2925" s="64" t="s">
        <v>2002</v>
      </c>
      <c r="D2925" s="64" t="s">
        <v>2377</v>
      </c>
      <c r="E2925" s="63" t="s">
        <v>347</v>
      </c>
      <c r="F2925" s="56">
        <v>1.11</v>
      </c>
      <c r="G2925" s="57">
        <v>1.11</v>
      </c>
      <c r="H2925" s="38">
        <v>100</v>
      </c>
      <c r="I2925" s="58">
        <f t="shared" si="47"/>
        <v>111</v>
      </c>
      <c r="J2925" s="25"/>
    </row>
    <row r="2926" customHeight="1" spans="1:10">
      <c r="A2926" s="19">
        <v>2923</v>
      </c>
      <c r="B2926" s="63" t="s">
        <v>2511</v>
      </c>
      <c r="C2926" s="64" t="s">
        <v>2002</v>
      </c>
      <c r="D2926" s="64" t="s">
        <v>2377</v>
      </c>
      <c r="E2926" s="63" t="s">
        <v>347</v>
      </c>
      <c r="F2926" s="56">
        <v>1.33</v>
      </c>
      <c r="G2926" s="57">
        <v>1.33</v>
      </c>
      <c r="H2926" s="38">
        <v>100</v>
      </c>
      <c r="I2926" s="58">
        <f t="shared" si="47"/>
        <v>133</v>
      </c>
      <c r="J2926" s="25"/>
    </row>
    <row r="2927" customHeight="1" spans="1:10">
      <c r="A2927" s="19">
        <v>2924</v>
      </c>
      <c r="B2927" s="63" t="s">
        <v>2512</v>
      </c>
      <c r="C2927" s="64" t="s">
        <v>2002</v>
      </c>
      <c r="D2927" s="64" t="s">
        <v>2377</v>
      </c>
      <c r="E2927" s="63" t="s">
        <v>347</v>
      </c>
      <c r="F2927" s="56">
        <v>0.88</v>
      </c>
      <c r="G2927" s="57">
        <v>0.88</v>
      </c>
      <c r="H2927" s="38">
        <v>100</v>
      </c>
      <c r="I2927" s="58">
        <f t="shared" si="47"/>
        <v>88</v>
      </c>
      <c r="J2927" s="25"/>
    </row>
    <row r="2928" customHeight="1" spans="1:10">
      <c r="A2928" s="19">
        <v>2925</v>
      </c>
      <c r="B2928" s="63" t="s">
        <v>2513</v>
      </c>
      <c r="C2928" s="64" t="s">
        <v>2002</v>
      </c>
      <c r="D2928" s="64" t="s">
        <v>2377</v>
      </c>
      <c r="E2928" s="63" t="s">
        <v>347</v>
      </c>
      <c r="F2928" s="56">
        <v>1.04</v>
      </c>
      <c r="G2928" s="57">
        <v>1.04</v>
      </c>
      <c r="H2928" s="38">
        <v>100</v>
      </c>
      <c r="I2928" s="58">
        <f t="shared" si="47"/>
        <v>104</v>
      </c>
      <c r="J2928" s="25"/>
    </row>
    <row r="2929" customHeight="1" spans="1:10">
      <c r="A2929" s="19">
        <v>2926</v>
      </c>
      <c r="B2929" s="63" t="s">
        <v>2514</v>
      </c>
      <c r="C2929" s="64" t="s">
        <v>2002</v>
      </c>
      <c r="D2929" s="64" t="s">
        <v>2377</v>
      </c>
      <c r="E2929" s="63" t="s">
        <v>347</v>
      </c>
      <c r="F2929" s="56">
        <v>1.27</v>
      </c>
      <c r="G2929" s="57">
        <v>1.27</v>
      </c>
      <c r="H2929" s="38">
        <v>100</v>
      </c>
      <c r="I2929" s="58">
        <f t="shared" si="47"/>
        <v>127</v>
      </c>
      <c r="J2929" s="25"/>
    </row>
    <row r="2930" customHeight="1" spans="1:10">
      <c r="A2930" s="19">
        <v>2927</v>
      </c>
      <c r="B2930" s="63" t="s">
        <v>2515</v>
      </c>
      <c r="C2930" s="64" t="s">
        <v>2002</v>
      </c>
      <c r="D2930" s="64" t="s">
        <v>2377</v>
      </c>
      <c r="E2930" s="63" t="s">
        <v>347</v>
      </c>
      <c r="F2930" s="56">
        <v>0.73</v>
      </c>
      <c r="G2930" s="57">
        <v>0.73</v>
      </c>
      <c r="H2930" s="38">
        <v>100</v>
      </c>
      <c r="I2930" s="58">
        <f t="shared" si="47"/>
        <v>73</v>
      </c>
      <c r="J2930" s="25"/>
    </row>
    <row r="2931" customHeight="1" spans="1:10">
      <c r="A2931" s="19">
        <v>2928</v>
      </c>
      <c r="B2931" s="63" t="s">
        <v>2516</v>
      </c>
      <c r="C2931" s="64" t="s">
        <v>2002</v>
      </c>
      <c r="D2931" s="64" t="s">
        <v>2377</v>
      </c>
      <c r="E2931" s="63" t="s">
        <v>347</v>
      </c>
      <c r="F2931" s="56">
        <v>0.7</v>
      </c>
      <c r="G2931" s="57">
        <v>0.7</v>
      </c>
      <c r="H2931" s="38">
        <v>100</v>
      </c>
      <c r="I2931" s="58">
        <f t="shared" si="47"/>
        <v>70</v>
      </c>
      <c r="J2931" s="25"/>
    </row>
    <row r="2932" customHeight="1" spans="1:10">
      <c r="A2932" s="19">
        <v>2929</v>
      </c>
      <c r="B2932" s="63" t="s">
        <v>2517</v>
      </c>
      <c r="C2932" s="64" t="s">
        <v>2002</v>
      </c>
      <c r="D2932" s="64" t="s">
        <v>2377</v>
      </c>
      <c r="E2932" s="63" t="s">
        <v>347</v>
      </c>
      <c r="F2932" s="56">
        <v>0.29</v>
      </c>
      <c r="G2932" s="57">
        <v>0.29</v>
      </c>
      <c r="H2932" s="38">
        <v>100</v>
      </c>
      <c r="I2932" s="58">
        <f t="shared" si="47"/>
        <v>29</v>
      </c>
      <c r="J2932" s="25"/>
    </row>
    <row r="2933" customHeight="1" spans="1:10">
      <c r="A2933" s="19">
        <v>2930</v>
      </c>
      <c r="B2933" s="63" t="s">
        <v>2518</v>
      </c>
      <c r="C2933" s="64" t="s">
        <v>2002</v>
      </c>
      <c r="D2933" s="64" t="s">
        <v>2377</v>
      </c>
      <c r="E2933" s="63" t="s">
        <v>347</v>
      </c>
      <c r="F2933" s="56">
        <v>0.7</v>
      </c>
      <c r="G2933" s="57">
        <v>0.7</v>
      </c>
      <c r="H2933" s="38">
        <v>100</v>
      </c>
      <c r="I2933" s="58">
        <f t="shared" si="47"/>
        <v>70</v>
      </c>
      <c r="J2933" s="25"/>
    </row>
    <row r="2934" customHeight="1" spans="1:10">
      <c r="A2934" s="19">
        <v>2931</v>
      </c>
      <c r="B2934" s="63" t="s">
        <v>2519</v>
      </c>
      <c r="C2934" s="64" t="s">
        <v>2002</v>
      </c>
      <c r="D2934" s="64" t="s">
        <v>2377</v>
      </c>
      <c r="E2934" s="63" t="s">
        <v>347</v>
      </c>
      <c r="F2934" s="56">
        <v>0.6</v>
      </c>
      <c r="G2934" s="57">
        <v>0.6</v>
      </c>
      <c r="H2934" s="38">
        <v>100</v>
      </c>
      <c r="I2934" s="58">
        <f t="shared" si="47"/>
        <v>60</v>
      </c>
      <c r="J2934" s="25"/>
    </row>
    <row r="2935" customHeight="1" spans="1:10">
      <c r="A2935" s="19">
        <v>2932</v>
      </c>
      <c r="B2935" s="63" t="s">
        <v>2520</v>
      </c>
      <c r="C2935" s="64" t="s">
        <v>2002</v>
      </c>
      <c r="D2935" s="64" t="s">
        <v>2377</v>
      </c>
      <c r="E2935" s="63" t="s">
        <v>347</v>
      </c>
      <c r="F2935" s="56">
        <v>0.72</v>
      </c>
      <c r="G2935" s="57">
        <v>0.72</v>
      </c>
      <c r="H2935" s="38">
        <v>100</v>
      </c>
      <c r="I2935" s="58">
        <f t="shared" si="47"/>
        <v>72</v>
      </c>
      <c r="J2935" s="25"/>
    </row>
    <row r="2936" customHeight="1" spans="1:10">
      <c r="A2936" s="19">
        <v>2933</v>
      </c>
      <c r="B2936" s="63" t="s">
        <v>2521</v>
      </c>
      <c r="C2936" s="64" t="s">
        <v>2002</v>
      </c>
      <c r="D2936" s="64" t="s">
        <v>2377</v>
      </c>
      <c r="E2936" s="63" t="s">
        <v>347</v>
      </c>
      <c r="F2936" s="56">
        <v>1.14</v>
      </c>
      <c r="G2936" s="57">
        <v>1.14</v>
      </c>
      <c r="H2936" s="38">
        <v>100</v>
      </c>
      <c r="I2936" s="58">
        <f t="shared" si="47"/>
        <v>114</v>
      </c>
      <c r="J2936" s="25"/>
    </row>
    <row r="2937" customHeight="1" spans="1:10">
      <c r="A2937" s="19">
        <v>2934</v>
      </c>
      <c r="B2937" s="63" t="s">
        <v>2522</v>
      </c>
      <c r="C2937" s="64" t="s">
        <v>2002</v>
      </c>
      <c r="D2937" s="64" t="s">
        <v>2377</v>
      </c>
      <c r="E2937" s="63" t="s">
        <v>347</v>
      </c>
      <c r="F2937" s="56">
        <v>0.74</v>
      </c>
      <c r="G2937" s="57">
        <v>0.74</v>
      </c>
      <c r="H2937" s="38">
        <v>100</v>
      </c>
      <c r="I2937" s="58">
        <f t="shared" si="47"/>
        <v>74</v>
      </c>
      <c r="J2937" s="25"/>
    </row>
    <row r="2938" customHeight="1" spans="1:10">
      <c r="A2938" s="19">
        <v>2935</v>
      </c>
      <c r="B2938" s="63" t="s">
        <v>2523</v>
      </c>
      <c r="C2938" s="64" t="s">
        <v>2002</v>
      </c>
      <c r="D2938" s="64" t="s">
        <v>2377</v>
      </c>
      <c r="E2938" s="63" t="s">
        <v>347</v>
      </c>
      <c r="F2938" s="56">
        <v>1.94</v>
      </c>
      <c r="G2938" s="57">
        <v>1.94</v>
      </c>
      <c r="H2938" s="38">
        <v>100</v>
      </c>
      <c r="I2938" s="58">
        <f t="shared" si="47"/>
        <v>194</v>
      </c>
      <c r="J2938" s="25"/>
    </row>
    <row r="2939" customHeight="1" spans="1:10">
      <c r="A2939" s="19">
        <v>2936</v>
      </c>
      <c r="B2939" s="63" t="s">
        <v>2524</v>
      </c>
      <c r="C2939" s="64" t="s">
        <v>2002</v>
      </c>
      <c r="D2939" s="64" t="s">
        <v>2377</v>
      </c>
      <c r="E2939" s="63" t="s">
        <v>347</v>
      </c>
      <c r="F2939" s="56">
        <v>0.36</v>
      </c>
      <c r="G2939" s="57">
        <v>0.36</v>
      </c>
      <c r="H2939" s="38">
        <v>100</v>
      </c>
      <c r="I2939" s="58">
        <f t="shared" si="47"/>
        <v>36</v>
      </c>
      <c r="J2939" s="25"/>
    </row>
    <row r="2940" customHeight="1" spans="1:10">
      <c r="A2940" s="19">
        <v>2937</v>
      </c>
      <c r="B2940" s="63" t="s">
        <v>2525</v>
      </c>
      <c r="C2940" s="64" t="s">
        <v>2002</v>
      </c>
      <c r="D2940" s="64" t="s">
        <v>2377</v>
      </c>
      <c r="E2940" s="63" t="s">
        <v>347</v>
      </c>
      <c r="F2940" s="56">
        <v>1.35</v>
      </c>
      <c r="G2940" s="57">
        <v>1.35</v>
      </c>
      <c r="H2940" s="38">
        <v>100</v>
      </c>
      <c r="I2940" s="58">
        <f t="shared" si="47"/>
        <v>135</v>
      </c>
      <c r="J2940" s="25"/>
    </row>
    <row r="2941" customHeight="1" spans="1:10">
      <c r="A2941" s="19">
        <v>2938</v>
      </c>
      <c r="B2941" s="63" t="s">
        <v>2526</v>
      </c>
      <c r="C2941" s="64" t="s">
        <v>2002</v>
      </c>
      <c r="D2941" s="64" t="s">
        <v>2377</v>
      </c>
      <c r="E2941" s="63" t="s">
        <v>347</v>
      </c>
      <c r="F2941" s="56">
        <v>0.77</v>
      </c>
      <c r="G2941" s="57">
        <v>0.77</v>
      </c>
      <c r="H2941" s="38">
        <v>100</v>
      </c>
      <c r="I2941" s="58">
        <f t="shared" si="47"/>
        <v>77</v>
      </c>
      <c r="J2941" s="25"/>
    </row>
    <row r="2942" customHeight="1" spans="1:10">
      <c r="A2942" s="19">
        <v>2939</v>
      </c>
      <c r="B2942" s="63" t="s">
        <v>2527</v>
      </c>
      <c r="C2942" s="64" t="s">
        <v>2002</v>
      </c>
      <c r="D2942" s="64" t="s">
        <v>2377</v>
      </c>
      <c r="E2942" s="63" t="s">
        <v>347</v>
      </c>
      <c r="F2942" s="56">
        <v>1.43</v>
      </c>
      <c r="G2942" s="57">
        <v>1.43</v>
      </c>
      <c r="H2942" s="38">
        <v>100</v>
      </c>
      <c r="I2942" s="58">
        <f t="shared" si="47"/>
        <v>143</v>
      </c>
      <c r="J2942" s="25"/>
    </row>
    <row r="2943" customHeight="1" spans="1:10">
      <c r="A2943" s="19">
        <v>2940</v>
      </c>
      <c r="B2943" s="63" t="s">
        <v>2419</v>
      </c>
      <c r="C2943" s="64" t="s">
        <v>2002</v>
      </c>
      <c r="D2943" s="64" t="s">
        <v>2377</v>
      </c>
      <c r="E2943" s="63" t="s">
        <v>436</v>
      </c>
      <c r="F2943" s="56">
        <v>1.76</v>
      </c>
      <c r="G2943" s="57">
        <v>1.76</v>
      </c>
      <c r="H2943" s="38">
        <v>100</v>
      </c>
      <c r="I2943" s="58">
        <f t="shared" si="47"/>
        <v>176</v>
      </c>
      <c r="J2943" s="25"/>
    </row>
    <row r="2944" customHeight="1" spans="1:10">
      <c r="A2944" s="19">
        <v>2941</v>
      </c>
      <c r="B2944" s="63" t="s">
        <v>2528</v>
      </c>
      <c r="C2944" s="64" t="s">
        <v>2002</v>
      </c>
      <c r="D2944" s="64" t="s">
        <v>2377</v>
      </c>
      <c r="E2944" s="63" t="s">
        <v>436</v>
      </c>
      <c r="F2944" s="56">
        <v>1.18</v>
      </c>
      <c r="G2944" s="57">
        <v>1.18</v>
      </c>
      <c r="H2944" s="38">
        <v>100</v>
      </c>
      <c r="I2944" s="58">
        <f t="shared" si="47"/>
        <v>118</v>
      </c>
      <c r="J2944" s="25"/>
    </row>
    <row r="2945" customHeight="1" spans="1:10">
      <c r="A2945" s="19">
        <v>2942</v>
      </c>
      <c r="B2945" s="63" t="s">
        <v>2415</v>
      </c>
      <c r="C2945" s="64" t="s">
        <v>2002</v>
      </c>
      <c r="D2945" s="64" t="s">
        <v>2377</v>
      </c>
      <c r="E2945" s="63" t="s">
        <v>436</v>
      </c>
      <c r="F2945" s="56">
        <v>1.33</v>
      </c>
      <c r="G2945" s="57">
        <v>1.33</v>
      </c>
      <c r="H2945" s="38">
        <v>100</v>
      </c>
      <c r="I2945" s="58">
        <f t="shared" si="47"/>
        <v>133</v>
      </c>
      <c r="J2945" s="25"/>
    </row>
    <row r="2946" customHeight="1" spans="1:10">
      <c r="A2946" s="19">
        <v>2943</v>
      </c>
      <c r="B2946" s="63" t="s">
        <v>2529</v>
      </c>
      <c r="C2946" s="64" t="s">
        <v>2002</v>
      </c>
      <c r="D2946" s="64" t="s">
        <v>2377</v>
      </c>
      <c r="E2946" s="63" t="s">
        <v>436</v>
      </c>
      <c r="F2946" s="56">
        <v>0.92</v>
      </c>
      <c r="G2946" s="57">
        <v>0.92</v>
      </c>
      <c r="H2946" s="38">
        <v>100</v>
      </c>
      <c r="I2946" s="58">
        <f t="shared" si="47"/>
        <v>92</v>
      </c>
      <c r="J2946" s="25"/>
    </row>
    <row r="2947" customHeight="1" spans="1:10">
      <c r="A2947" s="19">
        <v>2944</v>
      </c>
      <c r="B2947" s="63" t="s">
        <v>2496</v>
      </c>
      <c r="C2947" s="64" t="s">
        <v>2002</v>
      </c>
      <c r="D2947" s="64" t="s">
        <v>2377</v>
      </c>
      <c r="E2947" s="63" t="s">
        <v>436</v>
      </c>
      <c r="F2947" s="56">
        <v>1.29</v>
      </c>
      <c r="G2947" s="57">
        <v>1.29</v>
      </c>
      <c r="H2947" s="38">
        <v>100</v>
      </c>
      <c r="I2947" s="58">
        <f t="shared" si="47"/>
        <v>129</v>
      </c>
      <c r="J2947" s="25"/>
    </row>
    <row r="2948" customHeight="1" spans="1:10">
      <c r="A2948" s="19">
        <v>2945</v>
      </c>
      <c r="B2948" s="63" t="s">
        <v>2530</v>
      </c>
      <c r="C2948" s="64" t="s">
        <v>2002</v>
      </c>
      <c r="D2948" s="64" t="s">
        <v>2377</v>
      </c>
      <c r="E2948" s="63" t="s">
        <v>436</v>
      </c>
      <c r="F2948" s="56">
        <v>1.13</v>
      </c>
      <c r="G2948" s="57">
        <v>1.13</v>
      </c>
      <c r="H2948" s="38">
        <v>100</v>
      </c>
      <c r="I2948" s="58">
        <f t="shared" si="47"/>
        <v>113</v>
      </c>
      <c r="J2948" s="25"/>
    </row>
    <row r="2949" customHeight="1" spans="1:10">
      <c r="A2949" s="19">
        <v>2946</v>
      </c>
      <c r="B2949" s="63" t="s">
        <v>2531</v>
      </c>
      <c r="C2949" s="64" t="s">
        <v>2002</v>
      </c>
      <c r="D2949" s="64" t="s">
        <v>2377</v>
      </c>
      <c r="E2949" s="63" t="s">
        <v>436</v>
      </c>
      <c r="F2949" s="56">
        <v>1.29</v>
      </c>
      <c r="G2949" s="57">
        <v>1.29</v>
      </c>
      <c r="H2949" s="38">
        <v>100</v>
      </c>
      <c r="I2949" s="58">
        <f t="shared" si="47"/>
        <v>129</v>
      </c>
      <c r="J2949" s="25"/>
    </row>
    <row r="2950" customHeight="1" spans="1:10">
      <c r="A2950" s="19">
        <v>2947</v>
      </c>
      <c r="B2950" s="63" t="s">
        <v>2532</v>
      </c>
      <c r="C2950" s="64" t="s">
        <v>2002</v>
      </c>
      <c r="D2950" s="64" t="s">
        <v>2377</v>
      </c>
      <c r="E2950" s="63" t="s">
        <v>436</v>
      </c>
      <c r="F2950" s="56">
        <v>1.22</v>
      </c>
      <c r="G2950" s="57">
        <v>1.22</v>
      </c>
      <c r="H2950" s="38">
        <v>100</v>
      </c>
      <c r="I2950" s="58">
        <f t="shared" si="47"/>
        <v>122</v>
      </c>
      <c r="J2950" s="25"/>
    </row>
    <row r="2951" customHeight="1" spans="1:10">
      <c r="A2951" s="19">
        <v>2948</v>
      </c>
      <c r="B2951" s="63" t="s">
        <v>2533</v>
      </c>
      <c r="C2951" s="64" t="s">
        <v>2002</v>
      </c>
      <c r="D2951" s="64" t="s">
        <v>2377</v>
      </c>
      <c r="E2951" s="63" t="s">
        <v>436</v>
      </c>
      <c r="F2951" s="56">
        <v>1.25</v>
      </c>
      <c r="G2951" s="57">
        <v>1.25</v>
      </c>
      <c r="H2951" s="38">
        <v>100</v>
      </c>
      <c r="I2951" s="58">
        <f t="shared" si="47"/>
        <v>125</v>
      </c>
      <c r="J2951" s="25"/>
    </row>
    <row r="2952" customHeight="1" spans="1:10">
      <c r="A2952" s="19">
        <v>2949</v>
      </c>
      <c r="B2952" s="63" t="s">
        <v>2482</v>
      </c>
      <c r="C2952" s="64" t="s">
        <v>2002</v>
      </c>
      <c r="D2952" s="64" t="s">
        <v>2377</v>
      </c>
      <c r="E2952" s="63" t="s">
        <v>436</v>
      </c>
      <c r="F2952" s="56">
        <v>1.1</v>
      </c>
      <c r="G2952" s="57">
        <v>1.1</v>
      </c>
      <c r="H2952" s="38">
        <v>100</v>
      </c>
      <c r="I2952" s="58">
        <f t="shared" si="47"/>
        <v>110</v>
      </c>
      <c r="J2952" s="25"/>
    </row>
    <row r="2953" customHeight="1" spans="1:10">
      <c r="A2953" s="19">
        <v>2950</v>
      </c>
      <c r="B2953" s="63" t="s">
        <v>2534</v>
      </c>
      <c r="C2953" s="64" t="s">
        <v>2002</v>
      </c>
      <c r="D2953" s="64" t="s">
        <v>2377</v>
      </c>
      <c r="E2953" s="63" t="s">
        <v>436</v>
      </c>
      <c r="F2953" s="56">
        <v>1.11</v>
      </c>
      <c r="G2953" s="57">
        <v>1.11</v>
      </c>
      <c r="H2953" s="38">
        <v>100</v>
      </c>
      <c r="I2953" s="58">
        <f t="shared" si="47"/>
        <v>111</v>
      </c>
      <c r="J2953" s="25"/>
    </row>
    <row r="2954" customHeight="1" spans="1:10">
      <c r="A2954" s="19">
        <v>2951</v>
      </c>
      <c r="B2954" s="63" t="s">
        <v>2535</v>
      </c>
      <c r="C2954" s="64" t="s">
        <v>2002</v>
      </c>
      <c r="D2954" s="64" t="s">
        <v>2377</v>
      </c>
      <c r="E2954" s="63" t="s">
        <v>436</v>
      </c>
      <c r="F2954" s="56">
        <v>1.56</v>
      </c>
      <c r="G2954" s="57">
        <v>1.56</v>
      </c>
      <c r="H2954" s="38">
        <v>100</v>
      </c>
      <c r="I2954" s="58">
        <f t="shared" si="47"/>
        <v>156</v>
      </c>
      <c r="J2954" s="25"/>
    </row>
    <row r="2955" customHeight="1" spans="1:10">
      <c r="A2955" s="19">
        <v>2952</v>
      </c>
      <c r="B2955" s="63" t="s">
        <v>2536</v>
      </c>
      <c r="C2955" s="64" t="s">
        <v>2002</v>
      </c>
      <c r="D2955" s="64" t="s">
        <v>2377</v>
      </c>
      <c r="E2955" s="63" t="s">
        <v>436</v>
      </c>
      <c r="F2955" s="56">
        <v>1.11</v>
      </c>
      <c r="G2955" s="57">
        <v>1.11</v>
      </c>
      <c r="H2955" s="38">
        <v>100</v>
      </c>
      <c r="I2955" s="58">
        <f t="shared" si="47"/>
        <v>111</v>
      </c>
      <c r="J2955" s="25"/>
    </row>
    <row r="2956" customHeight="1" spans="1:10">
      <c r="A2956" s="19">
        <v>2953</v>
      </c>
      <c r="B2956" s="63" t="s">
        <v>2537</v>
      </c>
      <c r="C2956" s="64" t="s">
        <v>2002</v>
      </c>
      <c r="D2956" s="64" t="s">
        <v>2377</v>
      </c>
      <c r="E2956" s="63" t="s">
        <v>436</v>
      </c>
      <c r="F2956" s="56">
        <v>1.08</v>
      </c>
      <c r="G2956" s="57">
        <v>1.08</v>
      </c>
      <c r="H2956" s="38">
        <v>100</v>
      </c>
      <c r="I2956" s="58">
        <f t="shared" si="47"/>
        <v>108</v>
      </c>
      <c r="J2956" s="25"/>
    </row>
    <row r="2957" customHeight="1" spans="1:10">
      <c r="A2957" s="19">
        <v>2954</v>
      </c>
      <c r="B2957" s="63" t="s">
        <v>2538</v>
      </c>
      <c r="C2957" s="64" t="s">
        <v>2002</v>
      </c>
      <c r="D2957" s="64" t="s">
        <v>2377</v>
      </c>
      <c r="E2957" s="63" t="s">
        <v>436</v>
      </c>
      <c r="F2957" s="56">
        <v>2.16</v>
      </c>
      <c r="G2957" s="57">
        <v>2.16</v>
      </c>
      <c r="H2957" s="38">
        <v>100</v>
      </c>
      <c r="I2957" s="58">
        <f t="shared" si="47"/>
        <v>216</v>
      </c>
      <c r="J2957" s="25"/>
    </row>
    <row r="2958" customHeight="1" spans="1:10">
      <c r="A2958" s="19">
        <v>2955</v>
      </c>
      <c r="B2958" s="63" t="s">
        <v>2539</v>
      </c>
      <c r="C2958" s="64" t="s">
        <v>2002</v>
      </c>
      <c r="D2958" s="64" t="s">
        <v>2377</v>
      </c>
      <c r="E2958" s="63" t="s">
        <v>436</v>
      </c>
      <c r="F2958" s="56">
        <v>0.89</v>
      </c>
      <c r="G2958" s="57">
        <v>0.89</v>
      </c>
      <c r="H2958" s="38">
        <v>100</v>
      </c>
      <c r="I2958" s="58">
        <f t="shared" si="47"/>
        <v>89</v>
      </c>
      <c r="J2958" s="25"/>
    </row>
    <row r="2959" customHeight="1" spans="1:10">
      <c r="A2959" s="19">
        <v>2956</v>
      </c>
      <c r="B2959" s="63" t="s">
        <v>2540</v>
      </c>
      <c r="C2959" s="64" t="s">
        <v>2002</v>
      </c>
      <c r="D2959" s="64" t="s">
        <v>2377</v>
      </c>
      <c r="E2959" s="63" t="s">
        <v>436</v>
      </c>
      <c r="F2959" s="56">
        <v>0.77</v>
      </c>
      <c r="G2959" s="57">
        <v>0.77</v>
      </c>
      <c r="H2959" s="38">
        <v>100</v>
      </c>
      <c r="I2959" s="58">
        <f t="shared" si="47"/>
        <v>77</v>
      </c>
      <c r="J2959" s="25"/>
    </row>
    <row r="2960" customHeight="1" spans="1:10">
      <c r="A2960" s="19">
        <v>2957</v>
      </c>
      <c r="B2960" s="63" t="s">
        <v>2541</v>
      </c>
      <c r="C2960" s="64" t="s">
        <v>2002</v>
      </c>
      <c r="D2960" s="64" t="s">
        <v>2377</v>
      </c>
      <c r="E2960" s="63" t="s">
        <v>436</v>
      </c>
      <c r="F2960" s="56">
        <v>0.92</v>
      </c>
      <c r="G2960" s="57">
        <v>0.92</v>
      </c>
      <c r="H2960" s="38">
        <v>100</v>
      </c>
      <c r="I2960" s="58">
        <f t="shared" si="47"/>
        <v>92</v>
      </c>
      <c r="J2960" s="25"/>
    </row>
    <row r="2961" customHeight="1" spans="1:10">
      <c r="A2961" s="19">
        <v>2958</v>
      </c>
      <c r="B2961" s="63" t="s">
        <v>2542</v>
      </c>
      <c r="C2961" s="64" t="s">
        <v>2002</v>
      </c>
      <c r="D2961" s="64" t="s">
        <v>2377</v>
      </c>
      <c r="E2961" s="63" t="s">
        <v>436</v>
      </c>
      <c r="F2961" s="56">
        <v>1.29</v>
      </c>
      <c r="G2961" s="57">
        <v>1.29</v>
      </c>
      <c r="H2961" s="38">
        <v>100</v>
      </c>
      <c r="I2961" s="58">
        <f t="shared" si="47"/>
        <v>129</v>
      </c>
      <c r="J2961" s="25"/>
    </row>
    <row r="2962" customHeight="1" spans="1:10">
      <c r="A2962" s="19">
        <v>2959</v>
      </c>
      <c r="B2962" s="63" t="s">
        <v>2499</v>
      </c>
      <c r="C2962" s="64" t="s">
        <v>2002</v>
      </c>
      <c r="D2962" s="64" t="s">
        <v>2377</v>
      </c>
      <c r="E2962" s="63" t="s">
        <v>436</v>
      </c>
      <c r="F2962" s="56">
        <v>0.61</v>
      </c>
      <c r="G2962" s="57">
        <v>0.61</v>
      </c>
      <c r="H2962" s="38">
        <v>100</v>
      </c>
      <c r="I2962" s="58">
        <f t="shared" si="47"/>
        <v>61</v>
      </c>
      <c r="J2962" s="25"/>
    </row>
    <row r="2963" customHeight="1" spans="1:10">
      <c r="A2963" s="19">
        <v>2960</v>
      </c>
      <c r="B2963" s="63" t="s">
        <v>2543</v>
      </c>
      <c r="C2963" s="64" t="s">
        <v>2002</v>
      </c>
      <c r="D2963" s="64" t="s">
        <v>2377</v>
      </c>
      <c r="E2963" s="63" t="s">
        <v>436</v>
      </c>
      <c r="F2963" s="56">
        <v>1.82</v>
      </c>
      <c r="G2963" s="57">
        <v>1.82</v>
      </c>
      <c r="H2963" s="38">
        <v>100</v>
      </c>
      <c r="I2963" s="58">
        <f t="shared" si="47"/>
        <v>182</v>
      </c>
      <c r="J2963" s="25"/>
    </row>
    <row r="2964" customHeight="1" spans="1:10">
      <c r="A2964" s="19">
        <v>2961</v>
      </c>
      <c r="B2964" s="63" t="s">
        <v>2544</v>
      </c>
      <c r="C2964" s="64" t="s">
        <v>2002</v>
      </c>
      <c r="D2964" s="64" t="s">
        <v>2377</v>
      </c>
      <c r="E2964" s="63" t="s">
        <v>436</v>
      </c>
      <c r="F2964" s="56">
        <v>1.56</v>
      </c>
      <c r="G2964" s="57">
        <v>1.56</v>
      </c>
      <c r="H2964" s="38">
        <v>100</v>
      </c>
      <c r="I2964" s="58">
        <f t="shared" si="47"/>
        <v>156</v>
      </c>
      <c r="J2964" s="25"/>
    </row>
    <row r="2965" customHeight="1" spans="1:10">
      <c r="A2965" s="19">
        <v>2962</v>
      </c>
      <c r="B2965" s="63" t="s">
        <v>2545</v>
      </c>
      <c r="C2965" s="64" t="s">
        <v>2002</v>
      </c>
      <c r="D2965" s="64" t="s">
        <v>2377</v>
      </c>
      <c r="E2965" s="63" t="s">
        <v>436</v>
      </c>
      <c r="F2965" s="56">
        <v>1.56</v>
      </c>
      <c r="G2965" s="57">
        <v>1.56</v>
      </c>
      <c r="H2965" s="38">
        <v>100</v>
      </c>
      <c r="I2965" s="58">
        <f t="shared" si="47"/>
        <v>156</v>
      </c>
      <c r="J2965" s="25"/>
    </row>
    <row r="2966" customHeight="1" spans="1:10">
      <c r="A2966" s="19">
        <v>2963</v>
      </c>
      <c r="B2966" s="63" t="s">
        <v>2546</v>
      </c>
      <c r="C2966" s="64" t="s">
        <v>2002</v>
      </c>
      <c r="D2966" s="64" t="s">
        <v>2377</v>
      </c>
      <c r="E2966" s="63" t="s">
        <v>436</v>
      </c>
      <c r="F2966" s="56">
        <v>1.42</v>
      </c>
      <c r="G2966" s="57">
        <v>1.42</v>
      </c>
      <c r="H2966" s="38">
        <v>100</v>
      </c>
      <c r="I2966" s="58">
        <f t="shared" si="47"/>
        <v>142</v>
      </c>
      <c r="J2966" s="25"/>
    </row>
    <row r="2967" customHeight="1" spans="1:10">
      <c r="A2967" s="19">
        <v>2964</v>
      </c>
      <c r="B2967" s="63" t="s">
        <v>2547</v>
      </c>
      <c r="C2967" s="64" t="s">
        <v>2002</v>
      </c>
      <c r="D2967" s="64" t="s">
        <v>2377</v>
      </c>
      <c r="E2967" s="63" t="s">
        <v>436</v>
      </c>
      <c r="F2967" s="56">
        <v>1.42</v>
      </c>
      <c r="G2967" s="57">
        <v>1.42</v>
      </c>
      <c r="H2967" s="38">
        <v>100</v>
      </c>
      <c r="I2967" s="58">
        <f t="shared" si="47"/>
        <v>142</v>
      </c>
      <c r="J2967" s="25"/>
    </row>
    <row r="2968" customHeight="1" spans="1:10">
      <c r="A2968" s="19">
        <v>2965</v>
      </c>
      <c r="B2968" s="63" t="s">
        <v>2548</v>
      </c>
      <c r="C2968" s="64" t="s">
        <v>2002</v>
      </c>
      <c r="D2968" s="64" t="s">
        <v>2377</v>
      </c>
      <c r="E2968" s="63" t="s">
        <v>436</v>
      </c>
      <c r="F2968" s="56">
        <v>0.96</v>
      </c>
      <c r="G2968" s="57">
        <v>0.96</v>
      </c>
      <c r="H2968" s="38">
        <v>100</v>
      </c>
      <c r="I2968" s="58">
        <f t="shared" si="47"/>
        <v>96</v>
      </c>
      <c r="J2968" s="25"/>
    </row>
    <row r="2969" customHeight="1" spans="1:10">
      <c r="A2969" s="19">
        <v>2966</v>
      </c>
      <c r="B2969" s="63" t="s">
        <v>2549</v>
      </c>
      <c r="C2969" s="64" t="s">
        <v>2002</v>
      </c>
      <c r="D2969" s="64" t="s">
        <v>2377</v>
      </c>
      <c r="E2969" s="63" t="s">
        <v>436</v>
      </c>
      <c r="F2969" s="56">
        <v>1.14</v>
      </c>
      <c r="G2969" s="57">
        <v>1.14</v>
      </c>
      <c r="H2969" s="38">
        <v>100</v>
      </c>
      <c r="I2969" s="58">
        <f t="shared" si="47"/>
        <v>114</v>
      </c>
      <c r="J2969" s="25"/>
    </row>
    <row r="2970" customHeight="1" spans="1:10">
      <c r="A2970" s="19">
        <v>2967</v>
      </c>
      <c r="B2970" s="63" t="s">
        <v>2550</v>
      </c>
      <c r="C2970" s="64" t="s">
        <v>2002</v>
      </c>
      <c r="D2970" s="64" t="s">
        <v>2377</v>
      </c>
      <c r="E2970" s="63" t="s">
        <v>436</v>
      </c>
      <c r="F2970" s="56">
        <v>0.21</v>
      </c>
      <c r="G2970" s="57">
        <v>0.21</v>
      </c>
      <c r="H2970" s="38">
        <v>100</v>
      </c>
      <c r="I2970" s="58">
        <f t="shared" si="47"/>
        <v>21</v>
      </c>
      <c r="J2970" s="25"/>
    </row>
    <row r="2971" customHeight="1" spans="1:10">
      <c r="A2971" s="19">
        <v>2968</v>
      </c>
      <c r="B2971" s="63" t="s">
        <v>2551</v>
      </c>
      <c r="C2971" s="64" t="s">
        <v>2002</v>
      </c>
      <c r="D2971" s="64" t="s">
        <v>2377</v>
      </c>
      <c r="E2971" s="63" t="s">
        <v>436</v>
      </c>
      <c r="F2971" s="56">
        <v>0.79</v>
      </c>
      <c r="G2971" s="57">
        <v>0.79</v>
      </c>
      <c r="H2971" s="38">
        <v>100</v>
      </c>
      <c r="I2971" s="58">
        <f t="shared" si="47"/>
        <v>79</v>
      </c>
      <c r="J2971" s="25"/>
    </row>
    <row r="2972" customHeight="1" spans="1:10">
      <c r="A2972" s="19">
        <v>2969</v>
      </c>
      <c r="B2972" s="63" t="s">
        <v>2552</v>
      </c>
      <c r="C2972" s="64" t="s">
        <v>2002</v>
      </c>
      <c r="D2972" s="64" t="s">
        <v>2377</v>
      </c>
      <c r="E2972" s="63" t="s">
        <v>436</v>
      </c>
      <c r="F2972" s="56">
        <v>0.87</v>
      </c>
      <c r="G2972" s="57">
        <v>0.87</v>
      </c>
      <c r="H2972" s="38">
        <v>100</v>
      </c>
      <c r="I2972" s="58">
        <f t="shared" si="47"/>
        <v>87</v>
      </c>
      <c r="J2972" s="25"/>
    </row>
    <row r="2973" customHeight="1" spans="1:10">
      <c r="A2973" s="19">
        <v>2970</v>
      </c>
      <c r="B2973" s="63" t="s">
        <v>2553</v>
      </c>
      <c r="C2973" s="64" t="s">
        <v>2002</v>
      </c>
      <c r="D2973" s="64" t="s">
        <v>2377</v>
      </c>
      <c r="E2973" s="63" t="s">
        <v>436</v>
      </c>
      <c r="F2973" s="56">
        <v>1.89</v>
      </c>
      <c r="G2973" s="57">
        <v>1.89</v>
      </c>
      <c r="H2973" s="38">
        <v>100</v>
      </c>
      <c r="I2973" s="58">
        <f t="shared" si="47"/>
        <v>189</v>
      </c>
      <c r="J2973" s="25"/>
    </row>
    <row r="2974" customHeight="1" spans="1:10">
      <c r="A2974" s="19">
        <v>2971</v>
      </c>
      <c r="B2974" s="63" t="s">
        <v>2554</v>
      </c>
      <c r="C2974" s="64" t="s">
        <v>2002</v>
      </c>
      <c r="D2974" s="64" t="s">
        <v>2377</v>
      </c>
      <c r="E2974" s="63" t="s">
        <v>436</v>
      </c>
      <c r="F2974" s="56">
        <v>0.36</v>
      </c>
      <c r="G2974" s="57">
        <v>0.36</v>
      </c>
      <c r="H2974" s="38">
        <v>100</v>
      </c>
      <c r="I2974" s="58">
        <f t="shared" si="47"/>
        <v>36</v>
      </c>
      <c r="J2974" s="25"/>
    </row>
    <row r="2975" customHeight="1" spans="1:10">
      <c r="A2975" s="19">
        <v>2972</v>
      </c>
      <c r="B2975" s="63" t="s">
        <v>2555</v>
      </c>
      <c r="C2975" s="64" t="s">
        <v>2002</v>
      </c>
      <c r="D2975" s="64" t="s">
        <v>2377</v>
      </c>
      <c r="E2975" s="63" t="s">
        <v>518</v>
      </c>
      <c r="F2975" s="56">
        <v>1.4</v>
      </c>
      <c r="G2975" s="57">
        <v>1.4</v>
      </c>
      <c r="H2975" s="38">
        <v>100</v>
      </c>
      <c r="I2975" s="58">
        <f t="shared" si="47"/>
        <v>140</v>
      </c>
      <c r="J2975" s="25"/>
    </row>
    <row r="2976" customHeight="1" spans="1:10">
      <c r="A2976" s="19">
        <v>2973</v>
      </c>
      <c r="B2976" s="63" t="s">
        <v>2556</v>
      </c>
      <c r="C2976" s="64" t="s">
        <v>2002</v>
      </c>
      <c r="D2976" s="64" t="s">
        <v>2377</v>
      </c>
      <c r="E2976" s="63" t="s">
        <v>518</v>
      </c>
      <c r="F2976" s="56">
        <v>1.85</v>
      </c>
      <c r="G2976" s="57">
        <v>1.85</v>
      </c>
      <c r="H2976" s="38">
        <v>100</v>
      </c>
      <c r="I2976" s="58">
        <f t="shared" si="47"/>
        <v>185</v>
      </c>
      <c r="J2976" s="25"/>
    </row>
    <row r="2977" customHeight="1" spans="1:10">
      <c r="A2977" s="19">
        <v>2974</v>
      </c>
      <c r="B2977" s="63" t="s">
        <v>2557</v>
      </c>
      <c r="C2977" s="64" t="s">
        <v>2002</v>
      </c>
      <c r="D2977" s="64" t="s">
        <v>2377</v>
      </c>
      <c r="E2977" s="63" t="s">
        <v>518</v>
      </c>
      <c r="F2977" s="56">
        <v>1.42</v>
      </c>
      <c r="G2977" s="57">
        <v>1.42</v>
      </c>
      <c r="H2977" s="38">
        <v>100</v>
      </c>
      <c r="I2977" s="58">
        <f t="shared" si="47"/>
        <v>142</v>
      </c>
      <c r="J2977" s="25"/>
    </row>
    <row r="2978" customHeight="1" spans="1:10">
      <c r="A2978" s="19">
        <v>2975</v>
      </c>
      <c r="B2978" s="63" t="s">
        <v>2558</v>
      </c>
      <c r="C2978" s="64" t="s">
        <v>2002</v>
      </c>
      <c r="D2978" s="64" t="s">
        <v>2377</v>
      </c>
      <c r="E2978" s="63" t="s">
        <v>518</v>
      </c>
      <c r="F2978" s="56">
        <v>1.19</v>
      </c>
      <c r="G2978" s="57">
        <v>1.19</v>
      </c>
      <c r="H2978" s="38">
        <v>100</v>
      </c>
      <c r="I2978" s="58">
        <f t="shared" si="47"/>
        <v>119</v>
      </c>
      <c r="J2978" s="25"/>
    </row>
    <row r="2979" customHeight="1" spans="1:10">
      <c r="A2979" s="19">
        <v>2976</v>
      </c>
      <c r="B2979" s="63" t="s">
        <v>2551</v>
      </c>
      <c r="C2979" s="64" t="s">
        <v>2002</v>
      </c>
      <c r="D2979" s="64" t="s">
        <v>2377</v>
      </c>
      <c r="E2979" s="63" t="s">
        <v>518</v>
      </c>
      <c r="F2979" s="56">
        <v>0.36</v>
      </c>
      <c r="G2979" s="57">
        <v>0.36</v>
      </c>
      <c r="H2979" s="38">
        <v>100</v>
      </c>
      <c r="I2979" s="58">
        <f t="shared" si="47"/>
        <v>36</v>
      </c>
      <c r="J2979" s="25"/>
    </row>
    <row r="2980" customHeight="1" spans="1:10">
      <c r="A2980" s="19">
        <v>2977</v>
      </c>
      <c r="B2980" s="63" t="s">
        <v>2559</v>
      </c>
      <c r="C2980" s="64" t="s">
        <v>2002</v>
      </c>
      <c r="D2980" s="64" t="s">
        <v>2377</v>
      </c>
      <c r="E2980" s="63" t="s">
        <v>518</v>
      </c>
      <c r="F2980" s="56">
        <v>0.95</v>
      </c>
      <c r="G2980" s="57">
        <v>0.95</v>
      </c>
      <c r="H2980" s="38">
        <v>100</v>
      </c>
      <c r="I2980" s="58">
        <f t="shared" si="47"/>
        <v>95</v>
      </c>
      <c r="J2980" s="25"/>
    </row>
    <row r="2981" customHeight="1" spans="1:10">
      <c r="A2981" s="19">
        <v>2978</v>
      </c>
      <c r="B2981" s="63" t="s">
        <v>2456</v>
      </c>
      <c r="C2981" s="64" t="s">
        <v>2002</v>
      </c>
      <c r="D2981" s="64" t="s">
        <v>2377</v>
      </c>
      <c r="E2981" s="63" t="s">
        <v>518</v>
      </c>
      <c r="F2981" s="56">
        <v>1.12</v>
      </c>
      <c r="G2981" s="57">
        <v>1.12</v>
      </c>
      <c r="H2981" s="38">
        <v>100</v>
      </c>
      <c r="I2981" s="58">
        <f t="shared" si="47"/>
        <v>112</v>
      </c>
      <c r="J2981" s="25"/>
    </row>
    <row r="2982" customHeight="1" spans="1:10">
      <c r="A2982" s="19">
        <v>2979</v>
      </c>
      <c r="B2982" s="63" t="s">
        <v>2560</v>
      </c>
      <c r="C2982" s="64" t="s">
        <v>2002</v>
      </c>
      <c r="D2982" s="64" t="s">
        <v>2377</v>
      </c>
      <c r="E2982" s="63" t="s">
        <v>518</v>
      </c>
      <c r="F2982" s="56">
        <v>0.57</v>
      </c>
      <c r="G2982" s="57">
        <v>0.57</v>
      </c>
      <c r="H2982" s="38">
        <v>100</v>
      </c>
      <c r="I2982" s="58">
        <f t="shared" si="47"/>
        <v>57</v>
      </c>
      <c r="J2982" s="25"/>
    </row>
    <row r="2983" customHeight="1" spans="1:10">
      <c r="A2983" s="19">
        <v>2980</v>
      </c>
      <c r="B2983" s="63" t="s">
        <v>2561</v>
      </c>
      <c r="C2983" s="64" t="s">
        <v>2002</v>
      </c>
      <c r="D2983" s="64" t="s">
        <v>2377</v>
      </c>
      <c r="E2983" s="63" t="s">
        <v>518</v>
      </c>
      <c r="F2983" s="56">
        <v>0.53</v>
      </c>
      <c r="G2983" s="57">
        <v>0.53</v>
      </c>
      <c r="H2983" s="38">
        <v>100</v>
      </c>
      <c r="I2983" s="58">
        <f t="shared" si="47"/>
        <v>53</v>
      </c>
      <c r="J2983" s="25"/>
    </row>
    <row r="2984" customHeight="1" spans="1:10">
      <c r="A2984" s="19">
        <v>2981</v>
      </c>
      <c r="B2984" s="63" t="s">
        <v>2562</v>
      </c>
      <c r="C2984" s="64" t="s">
        <v>2002</v>
      </c>
      <c r="D2984" s="64" t="s">
        <v>2377</v>
      </c>
      <c r="E2984" s="63" t="s">
        <v>518</v>
      </c>
      <c r="F2984" s="56">
        <v>1.11</v>
      </c>
      <c r="G2984" s="57">
        <v>1.11</v>
      </c>
      <c r="H2984" s="38">
        <v>100</v>
      </c>
      <c r="I2984" s="58">
        <f t="shared" si="47"/>
        <v>111</v>
      </c>
      <c r="J2984" s="25"/>
    </row>
    <row r="2985" customHeight="1" spans="1:10">
      <c r="A2985" s="19">
        <v>2982</v>
      </c>
      <c r="B2985" s="63" t="s">
        <v>2563</v>
      </c>
      <c r="C2985" s="64" t="s">
        <v>2002</v>
      </c>
      <c r="D2985" s="64" t="s">
        <v>2377</v>
      </c>
      <c r="E2985" s="63" t="s">
        <v>518</v>
      </c>
      <c r="F2985" s="56">
        <v>0.69</v>
      </c>
      <c r="G2985" s="57">
        <v>0.69</v>
      </c>
      <c r="H2985" s="38">
        <v>100</v>
      </c>
      <c r="I2985" s="58">
        <f t="shared" si="47"/>
        <v>69</v>
      </c>
      <c r="J2985" s="25"/>
    </row>
    <row r="2986" customHeight="1" spans="1:10">
      <c r="A2986" s="19">
        <v>2983</v>
      </c>
      <c r="B2986" s="63" t="s">
        <v>2564</v>
      </c>
      <c r="C2986" s="64" t="s">
        <v>2002</v>
      </c>
      <c r="D2986" s="64" t="s">
        <v>2377</v>
      </c>
      <c r="E2986" s="63" t="s">
        <v>518</v>
      </c>
      <c r="F2986" s="56">
        <v>0.87</v>
      </c>
      <c r="G2986" s="57">
        <v>0.87</v>
      </c>
      <c r="H2986" s="38">
        <v>100</v>
      </c>
      <c r="I2986" s="58">
        <f t="shared" si="47"/>
        <v>87</v>
      </c>
      <c r="J2986" s="25"/>
    </row>
    <row r="2987" customHeight="1" spans="1:10">
      <c r="A2987" s="19">
        <v>2984</v>
      </c>
      <c r="B2987" s="63" t="s">
        <v>2565</v>
      </c>
      <c r="C2987" s="64" t="s">
        <v>2002</v>
      </c>
      <c r="D2987" s="64" t="s">
        <v>2377</v>
      </c>
      <c r="E2987" s="63" t="s">
        <v>518</v>
      </c>
      <c r="F2987" s="56">
        <v>0.87</v>
      </c>
      <c r="G2987" s="57">
        <v>0.87</v>
      </c>
      <c r="H2987" s="38">
        <v>100</v>
      </c>
      <c r="I2987" s="58">
        <f t="shared" si="47"/>
        <v>87</v>
      </c>
      <c r="J2987" s="25"/>
    </row>
    <row r="2988" customHeight="1" spans="1:10">
      <c r="A2988" s="19">
        <v>2985</v>
      </c>
      <c r="B2988" s="63" t="s">
        <v>2566</v>
      </c>
      <c r="C2988" s="64" t="s">
        <v>2002</v>
      </c>
      <c r="D2988" s="64" t="s">
        <v>2377</v>
      </c>
      <c r="E2988" s="63" t="s">
        <v>518</v>
      </c>
      <c r="F2988" s="56">
        <v>0.41</v>
      </c>
      <c r="G2988" s="57">
        <v>0.41</v>
      </c>
      <c r="H2988" s="38">
        <v>100</v>
      </c>
      <c r="I2988" s="58">
        <f t="shared" ref="I2988:I3051" si="48">G2988*H2988</f>
        <v>41</v>
      </c>
      <c r="J2988" s="25"/>
    </row>
    <row r="2989" customHeight="1" spans="1:10">
      <c r="A2989" s="19">
        <v>2986</v>
      </c>
      <c r="B2989" s="63" t="s">
        <v>2567</v>
      </c>
      <c r="C2989" s="64" t="s">
        <v>2002</v>
      </c>
      <c r="D2989" s="64" t="s">
        <v>2377</v>
      </c>
      <c r="E2989" s="63" t="s">
        <v>518</v>
      </c>
      <c r="F2989" s="56">
        <v>1.05</v>
      </c>
      <c r="G2989" s="57">
        <v>1.05</v>
      </c>
      <c r="H2989" s="38">
        <v>100</v>
      </c>
      <c r="I2989" s="58">
        <f t="shared" si="48"/>
        <v>105</v>
      </c>
      <c r="J2989" s="25"/>
    </row>
    <row r="2990" customHeight="1" spans="1:10">
      <c r="A2990" s="19">
        <v>2987</v>
      </c>
      <c r="B2990" s="63" t="s">
        <v>2568</v>
      </c>
      <c r="C2990" s="64" t="s">
        <v>2002</v>
      </c>
      <c r="D2990" s="64" t="s">
        <v>2377</v>
      </c>
      <c r="E2990" s="63" t="s">
        <v>518</v>
      </c>
      <c r="F2990" s="56">
        <v>0.69</v>
      </c>
      <c r="G2990" s="57">
        <v>0.69</v>
      </c>
      <c r="H2990" s="38">
        <v>100</v>
      </c>
      <c r="I2990" s="58">
        <f t="shared" si="48"/>
        <v>69</v>
      </c>
      <c r="J2990" s="25"/>
    </row>
    <row r="2991" customHeight="1" spans="1:10">
      <c r="A2991" s="19">
        <v>2988</v>
      </c>
      <c r="B2991" s="63" t="s">
        <v>2569</v>
      </c>
      <c r="C2991" s="64" t="s">
        <v>2002</v>
      </c>
      <c r="D2991" s="64" t="s">
        <v>2377</v>
      </c>
      <c r="E2991" s="63" t="s">
        <v>518</v>
      </c>
      <c r="F2991" s="56">
        <v>1.01</v>
      </c>
      <c r="G2991" s="57">
        <v>1.01</v>
      </c>
      <c r="H2991" s="38">
        <v>100</v>
      </c>
      <c r="I2991" s="58">
        <f t="shared" si="48"/>
        <v>101</v>
      </c>
      <c r="J2991" s="25"/>
    </row>
    <row r="2992" customHeight="1" spans="1:10">
      <c r="A2992" s="19">
        <v>2989</v>
      </c>
      <c r="B2992" s="63" t="s">
        <v>2570</v>
      </c>
      <c r="C2992" s="64" t="s">
        <v>2002</v>
      </c>
      <c r="D2992" s="64" t="s">
        <v>2377</v>
      </c>
      <c r="E2992" s="63" t="s">
        <v>518</v>
      </c>
      <c r="F2992" s="56">
        <v>0.81</v>
      </c>
      <c r="G2992" s="57">
        <v>0.81</v>
      </c>
      <c r="H2992" s="38">
        <v>100</v>
      </c>
      <c r="I2992" s="58">
        <f t="shared" si="48"/>
        <v>81</v>
      </c>
      <c r="J2992" s="25"/>
    </row>
    <row r="2993" customHeight="1" spans="1:10">
      <c r="A2993" s="19">
        <v>2990</v>
      </c>
      <c r="B2993" s="63" t="s">
        <v>2571</v>
      </c>
      <c r="C2993" s="64" t="s">
        <v>2002</v>
      </c>
      <c r="D2993" s="64" t="s">
        <v>2377</v>
      </c>
      <c r="E2993" s="63" t="s">
        <v>518</v>
      </c>
      <c r="F2993" s="56">
        <v>0.77</v>
      </c>
      <c r="G2993" s="57">
        <v>0.77</v>
      </c>
      <c r="H2993" s="38">
        <v>100</v>
      </c>
      <c r="I2993" s="58">
        <f t="shared" si="48"/>
        <v>77</v>
      </c>
      <c r="J2993" s="25"/>
    </row>
    <row r="2994" customHeight="1" spans="1:10">
      <c r="A2994" s="19">
        <v>2991</v>
      </c>
      <c r="B2994" s="63" t="s">
        <v>2572</v>
      </c>
      <c r="C2994" s="64" t="s">
        <v>2002</v>
      </c>
      <c r="D2994" s="64" t="s">
        <v>2377</v>
      </c>
      <c r="E2994" s="63" t="s">
        <v>518</v>
      </c>
      <c r="F2994" s="56">
        <v>0.93</v>
      </c>
      <c r="G2994" s="57">
        <v>0.93</v>
      </c>
      <c r="H2994" s="38">
        <v>100</v>
      </c>
      <c r="I2994" s="58">
        <f t="shared" si="48"/>
        <v>93</v>
      </c>
      <c r="J2994" s="25"/>
    </row>
    <row r="2995" customHeight="1" spans="1:10">
      <c r="A2995" s="19">
        <v>2992</v>
      </c>
      <c r="B2995" s="63" t="s">
        <v>2573</v>
      </c>
      <c r="C2995" s="64" t="s">
        <v>2002</v>
      </c>
      <c r="D2995" s="64" t="s">
        <v>2377</v>
      </c>
      <c r="E2995" s="63" t="s">
        <v>518</v>
      </c>
      <c r="F2995" s="56">
        <v>0.63</v>
      </c>
      <c r="G2995" s="57">
        <v>0.63</v>
      </c>
      <c r="H2995" s="38">
        <v>100</v>
      </c>
      <c r="I2995" s="58">
        <f t="shared" si="48"/>
        <v>63</v>
      </c>
      <c r="J2995" s="25"/>
    </row>
    <row r="2996" customHeight="1" spans="1:10">
      <c r="A2996" s="19">
        <v>2993</v>
      </c>
      <c r="B2996" s="63" t="s">
        <v>2574</v>
      </c>
      <c r="C2996" s="64" t="s">
        <v>2002</v>
      </c>
      <c r="D2996" s="64" t="s">
        <v>2377</v>
      </c>
      <c r="E2996" s="63" t="s">
        <v>518</v>
      </c>
      <c r="F2996" s="56">
        <v>1.17</v>
      </c>
      <c r="G2996" s="57">
        <v>1.17</v>
      </c>
      <c r="H2996" s="38">
        <v>100</v>
      </c>
      <c r="I2996" s="58">
        <f t="shared" si="48"/>
        <v>117</v>
      </c>
      <c r="J2996" s="25"/>
    </row>
    <row r="2997" customHeight="1" spans="1:10">
      <c r="A2997" s="19">
        <v>2994</v>
      </c>
      <c r="B2997" s="63" t="s">
        <v>2575</v>
      </c>
      <c r="C2997" s="64" t="s">
        <v>2002</v>
      </c>
      <c r="D2997" s="64" t="s">
        <v>2377</v>
      </c>
      <c r="E2997" s="63" t="s">
        <v>518</v>
      </c>
      <c r="F2997" s="56">
        <v>1.23</v>
      </c>
      <c r="G2997" s="57">
        <v>1.23</v>
      </c>
      <c r="H2997" s="38">
        <v>100</v>
      </c>
      <c r="I2997" s="58">
        <f t="shared" si="48"/>
        <v>123</v>
      </c>
      <c r="J2997" s="25"/>
    </row>
    <row r="2998" customHeight="1" spans="1:10">
      <c r="A2998" s="19">
        <v>2995</v>
      </c>
      <c r="B2998" s="63" t="s">
        <v>2353</v>
      </c>
      <c r="C2998" s="64" t="s">
        <v>2002</v>
      </c>
      <c r="D2998" s="64" t="s">
        <v>2377</v>
      </c>
      <c r="E2998" s="63" t="s">
        <v>518</v>
      </c>
      <c r="F2998" s="56">
        <v>0.56</v>
      </c>
      <c r="G2998" s="57">
        <v>0.56</v>
      </c>
      <c r="H2998" s="38">
        <v>100</v>
      </c>
      <c r="I2998" s="58">
        <f t="shared" si="48"/>
        <v>56</v>
      </c>
      <c r="J2998" s="25"/>
    </row>
    <row r="2999" customHeight="1" spans="1:10">
      <c r="A2999" s="19">
        <v>2996</v>
      </c>
      <c r="B2999" s="63" t="s">
        <v>2576</v>
      </c>
      <c r="C2999" s="64" t="s">
        <v>2002</v>
      </c>
      <c r="D2999" s="64" t="s">
        <v>2377</v>
      </c>
      <c r="E2999" s="63" t="s">
        <v>518</v>
      </c>
      <c r="F2999" s="56">
        <v>0.91</v>
      </c>
      <c r="G2999" s="57">
        <v>0.91</v>
      </c>
      <c r="H2999" s="38">
        <v>100</v>
      </c>
      <c r="I2999" s="58">
        <f t="shared" si="48"/>
        <v>91</v>
      </c>
      <c r="J2999" s="25"/>
    </row>
    <row r="3000" customHeight="1" spans="1:10">
      <c r="A3000" s="19">
        <v>2997</v>
      </c>
      <c r="B3000" s="63" t="s">
        <v>2577</v>
      </c>
      <c r="C3000" s="64" t="s">
        <v>2002</v>
      </c>
      <c r="D3000" s="64" t="s">
        <v>2377</v>
      </c>
      <c r="E3000" s="63" t="s">
        <v>518</v>
      </c>
      <c r="F3000" s="56">
        <v>2.44</v>
      </c>
      <c r="G3000" s="57">
        <v>2.44</v>
      </c>
      <c r="H3000" s="38">
        <v>100</v>
      </c>
      <c r="I3000" s="58">
        <f t="shared" si="48"/>
        <v>244</v>
      </c>
      <c r="J3000" s="25"/>
    </row>
    <row r="3001" customHeight="1" spans="1:10">
      <c r="A3001" s="19">
        <v>2998</v>
      </c>
      <c r="B3001" s="63" t="s">
        <v>2578</v>
      </c>
      <c r="C3001" s="64" t="s">
        <v>2002</v>
      </c>
      <c r="D3001" s="64" t="s">
        <v>2377</v>
      </c>
      <c r="E3001" s="63" t="s">
        <v>518</v>
      </c>
      <c r="F3001" s="56">
        <v>1.12</v>
      </c>
      <c r="G3001" s="57">
        <v>1.12</v>
      </c>
      <c r="H3001" s="38">
        <v>100</v>
      </c>
      <c r="I3001" s="58">
        <f t="shared" si="48"/>
        <v>112</v>
      </c>
      <c r="J3001" s="25"/>
    </row>
    <row r="3002" customHeight="1" spans="1:10">
      <c r="A3002" s="19">
        <v>2999</v>
      </c>
      <c r="B3002" s="63" t="s">
        <v>2579</v>
      </c>
      <c r="C3002" s="64" t="s">
        <v>2002</v>
      </c>
      <c r="D3002" s="64" t="s">
        <v>2377</v>
      </c>
      <c r="E3002" s="63" t="s">
        <v>518</v>
      </c>
      <c r="F3002" s="56">
        <v>1.11</v>
      </c>
      <c r="G3002" s="57">
        <v>1.11</v>
      </c>
      <c r="H3002" s="38">
        <v>100</v>
      </c>
      <c r="I3002" s="58">
        <f t="shared" si="48"/>
        <v>111</v>
      </c>
      <c r="J3002" s="25"/>
    </row>
    <row r="3003" customHeight="1" spans="1:10">
      <c r="A3003" s="19">
        <v>3000</v>
      </c>
      <c r="B3003" s="63" t="s">
        <v>2580</v>
      </c>
      <c r="C3003" s="64" t="s">
        <v>2002</v>
      </c>
      <c r="D3003" s="64" t="s">
        <v>2377</v>
      </c>
      <c r="E3003" s="63" t="s">
        <v>518</v>
      </c>
      <c r="F3003" s="56">
        <v>1.68</v>
      </c>
      <c r="G3003" s="57">
        <v>1.68</v>
      </c>
      <c r="H3003" s="38">
        <v>100</v>
      </c>
      <c r="I3003" s="58">
        <f t="shared" si="48"/>
        <v>168</v>
      </c>
      <c r="J3003" s="25"/>
    </row>
    <row r="3004" customHeight="1" spans="1:10">
      <c r="A3004" s="19">
        <v>3001</v>
      </c>
      <c r="B3004" s="63" t="s">
        <v>2581</v>
      </c>
      <c r="C3004" s="64" t="s">
        <v>2002</v>
      </c>
      <c r="D3004" s="64" t="s">
        <v>2377</v>
      </c>
      <c r="E3004" s="63" t="s">
        <v>518</v>
      </c>
      <c r="F3004" s="56">
        <v>1.14</v>
      </c>
      <c r="G3004" s="57">
        <v>1.14</v>
      </c>
      <c r="H3004" s="38">
        <v>100</v>
      </c>
      <c r="I3004" s="58">
        <f t="shared" si="48"/>
        <v>114</v>
      </c>
      <c r="J3004" s="25"/>
    </row>
    <row r="3005" customHeight="1" spans="1:10">
      <c r="A3005" s="19">
        <v>3002</v>
      </c>
      <c r="B3005" s="63" t="s">
        <v>2582</v>
      </c>
      <c r="C3005" s="64" t="s">
        <v>2002</v>
      </c>
      <c r="D3005" s="64" t="s">
        <v>2377</v>
      </c>
      <c r="E3005" s="63" t="s">
        <v>518</v>
      </c>
      <c r="F3005" s="56">
        <v>0.91</v>
      </c>
      <c r="G3005" s="57">
        <v>0.91</v>
      </c>
      <c r="H3005" s="38">
        <v>100</v>
      </c>
      <c r="I3005" s="58">
        <f t="shared" si="48"/>
        <v>91</v>
      </c>
      <c r="J3005" s="25"/>
    </row>
    <row r="3006" customHeight="1" spans="1:10">
      <c r="A3006" s="19">
        <v>3003</v>
      </c>
      <c r="B3006" s="63" t="s">
        <v>2583</v>
      </c>
      <c r="C3006" s="64" t="s">
        <v>2002</v>
      </c>
      <c r="D3006" s="64" t="s">
        <v>2377</v>
      </c>
      <c r="E3006" s="63" t="s">
        <v>518</v>
      </c>
      <c r="F3006" s="56">
        <v>0.63</v>
      </c>
      <c r="G3006" s="57">
        <v>0.63</v>
      </c>
      <c r="H3006" s="38">
        <v>100</v>
      </c>
      <c r="I3006" s="58">
        <f t="shared" si="48"/>
        <v>63</v>
      </c>
      <c r="J3006" s="25"/>
    </row>
    <row r="3007" customHeight="1" spans="1:10">
      <c r="A3007" s="19">
        <v>3004</v>
      </c>
      <c r="B3007" s="63" t="s">
        <v>2584</v>
      </c>
      <c r="C3007" s="64" t="s">
        <v>2002</v>
      </c>
      <c r="D3007" s="64" t="s">
        <v>2377</v>
      </c>
      <c r="E3007" s="63" t="s">
        <v>518</v>
      </c>
      <c r="F3007" s="56">
        <v>1.22</v>
      </c>
      <c r="G3007" s="57">
        <v>1.22</v>
      </c>
      <c r="H3007" s="38">
        <v>100</v>
      </c>
      <c r="I3007" s="58">
        <f t="shared" si="48"/>
        <v>122</v>
      </c>
      <c r="J3007" s="25"/>
    </row>
    <row r="3008" customHeight="1" spans="1:10">
      <c r="A3008" s="19">
        <v>3005</v>
      </c>
      <c r="B3008" s="63" t="s">
        <v>2585</v>
      </c>
      <c r="C3008" s="64" t="s">
        <v>2002</v>
      </c>
      <c r="D3008" s="64" t="s">
        <v>2377</v>
      </c>
      <c r="E3008" s="63" t="s">
        <v>518</v>
      </c>
      <c r="F3008" s="56">
        <v>1.22</v>
      </c>
      <c r="G3008" s="57">
        <v>1.22</v>
      </c>
      <c r="H3008" s="38">
        <v>100</v>
      </c>
      <c r="I3008" s="58">
        <f t="shared" si="48"/>
        <v>122</v>
      </c>
      <c r="J3008" s="25"/>
    </row>
    <row r="3009" customHeight="1" spans="1:10">
      <c r="A3009" s="19">
        <v>3006</v>
      </c>
      <c r="B3009" s="63" t="s">
        <v>2586</v>
      </c>
      <c r="C3009" s="64" t="s">
        <v>2002</v>
      </c>
      <c r="D3009" s="64" t="s">
        <v>2377</v>
      </c>
      <c r="E3009" s="63" t="s">
        <v>518</v>
      </c>
      <c r="F3009" s="56">
        <v>1.42</v>
      </c>
      <c r="G3009" s="57">
        <v>1.42</v>
      </c>
      <c r="H3009" s="38">
        <v>100</v>
      </c>
      <c r="I3009" s="58">
        <f t="shared" si="48"/>
        <v>142</v>
      </c>
      <c r="J3009" s="25"/>
    </row>
    <row r="3010" customHeight="1" spans="1:10">
      <c r="A3010" s="19">
        <v>3007</v>
      </c>
      <c r="B3010" s="63" t="s">
        <v>2587</v>
      </c>
      <c r="C3010" s="64" t="s">
        <v>2002</v>
      </c>
      <c r="D3010" s="64" t="s">
        <v>2377</v>
      </c>
      <c r="E3010" s="63" t="s">
        <v>518</v>
      </c>
      <c r="F3010" s="56">
        <v>1.21</v>
      </c>
      <c r="G3010" s="57">
        <v>1.21</v>
      </c>
      <c r="H3010" s="38">
        <v>100</v>
      </c>
      <c r="I3010" s="58">
        <f t="shared" si="48"/>
        <v>121</v>
      </c>
      <c r="J3010" s="25"/>
    </row>
    <row r="3011" customHeight="1" spans="1:10">
      <c r="A3011" s="19">
        <v>3008</v>
      </c>
      <c r="B3011" s="63" t="s">
        <v>2588</v>
      </c>
      <c r="C3011" s="64" t="s">
        <v>2002</v>
      </c>
      <c r="D3011" s="64" t="s">
        <v>2377</v>
      </c>
      <c r="E3011" s="63" t="s">
        <v>546</v>
      </c>
      <c r="F3011" s="56">
        <v>0.81</v>
      </c>
      <c r="G3011" s="57">
        <v>0.81</v>
      </c>
      <c r="H3011" s="38">
        <v>100</v>
      </c>
      <c r="I3011" s="58">
        <f t="shared" si="48"/>
        <v>81</v>
      </c>
      <c r="J3011" s="25"/>
    </row>
    <row r="3012" customHeight="1" spans="1:10">
      <c r="A3012" s="19">
        <v>3009</v>
      </c>
      <c r="B3012" s="63" t="s">
        <v>2589</v>
      </c>
      <c r="C3012" s="64" t="s">
        <v>2002</v>
      </c>
      <c r="D3012" s="64" t="s">
        <v>2377</v>
      </c>
      <c r="E3012" s="63" t="s">
        <v>546</v>
      </c>
      <c r="F3012" s="56">
        <v>0.81</v>
      </c>
      <c r="G3012" s="57">
        <v>0.81</v>
      </c>
      <c r="H3012" s="38">
        <v>100</v>
      </c>
      <c r="I3012" s="58">
        <f t="shared" si="48"/>
        <v>81</v>
      </c>
      <c r="J3012" s="25"/>
    </row>
    <row r="3013" customHeight="1" spans="1:10">
      <c r="A3013" s="19">
        <v>3010</v>
      </c>
      <c r="B3013" s="63" t="s">
        <v>2590</v>
      </c>
      <c r="C3013" s="64" t="s">
        <v>2002</v>
      </c>
      <c r="D3013" s="64" t="s">
        <v>2377</v>
      </c>
      <c r="E3013" s="63" t="s">
        <v>546</v>
      </c>
      <c r="F3013" s="56">
        <v>2.02</v>
      </c>
      <c r="G3013" s="57">
        <v>2.02</v>
      </c>
      <c r="H3013" s="38">
        <v>100</v>
      </c>
      <c r="I3013" s="58">
        <f t="shared" si="48"/>
        <v>202</v>
      </c>
      <c r="J3013" s="25"/>
    </row>
    <row r="3014" customHeight="1" spans="1:10">
      <c r="A3014" s="19">
        <v>3011</v>
      </c>
      <c r="B3014" s="63" t="s">
        <v>2591</v>
      </c>
      <c r="C3014" s="64" t="s">
        <v>2002</v>
      </c>
      <c r="D3014" s="64" t="s">
        <v>2377</v>
      </c>
      <c r="E3014" s="63" t="s">
        <v>546</v>
      </c>
      <c r="F3014" s="56">
        <v>1.42</v>
      </c>
      <c r="G3014" s="57">
        <v>1.42</v>
      </c>
      <c r="H3014" s="38">
        <v>100</v>
      </c>
      <c r="I3014" s="58">
        <f t="shared" si="48"/>
        <v>142</v>
      </c>
      <c r="J3014" s="25"/>
    </row>
    <row r="3015" customHeight="1" spans="1:10">
      <c r="A3015" s="19">
        <v>3012</v>
      </c>
      <c r="B3015" s="63" t="s">
        <v>2592</v>
      </c>
      <c r="C3015" s="64" t="s">
        <v>2002</v>
      </c>
      <c r="D3015" s="64" t="s">
        <v>2377</v>
      </c>
      <c r="E3015" s="63" t="s">
        <v>546</v>
      </c>
      <c r="F3015" s="56">
        <v>2.02</v>
      </c>
      <c r="G3015" s="57">
        <v>2.02</v>
      </c>
      <c r="H3015" s="38">
        <v>100</v>
      </c>
      <c r="I3015" s="58">
        <f t="shared" si="48"/>
        <v>202</v>
      </c>
      <c r="J3015" s="25"/>
    </row>
    <row r="3016" customHeight="1" spans="1:10">
      <c r="A3016" s="19">
        <v>3013</v>
      </c>
      <c r="B3016" s="63" t="s">
        <v>2593</v>
      </c>
      <c r="C3016" s="64" t="s">
        <v>2002</v>
      </c>
      <c r="D3016" s="64" t="s">
        <v>2377</v>
      </c>
      <c r="E3016" s="63" t="s">
        <v>546</v>
      </c>
      <c r="F3016" s="56">
        <v>1.62</v>
      </c>
      <c r="G3016" s="57">
        <v>1.62</v>
      </c>
      <c r="H3016" s="38">
        <v>100</v>
      </c>
      <c r="I3016" s="58">
        <f t="shared" si="48"/>
        <v>162</v>
      </c>
      <c r="J3016" s="25"/>
    </row>
    <row r="3017" customHeight="1" spans="1:10">
      <c r="A3017" s="19">
        <v>3014</v>
      </c>
      <c r="B3017" s="63" t="s">
        <v>2594</v>
      </c>
      <c r="C3017" s="64" t="s">
        <v>2002</v>
      </c>
      <c r="D3017" s="64" t="s">
        <v>2377</v>
      </c>
      <c r="E3017" s="63" t="s">
        <v>546</v>
      </c>
      <c r="F3017" s="56">
        <v>2.02</v>
      </c>
      <c r="G3017" s="57">
        <v>2.02</v>
      </c>
      <c r="H3017" s="38">
        <v>100</v>
      </c>
      <c r="I3017" s="58">
        <f t="shared" si="48"/>
        <v>202</v>
      </c>
      <c r="J3017" s="25"/>
    </row>
    <row r="3018" customHeight="1" spans="1:10">
      <c r="A3018" s="19">
        <v>3015</v>
      </c>
      <c r="B3018" s="63" t="s">
        <v>2595</v>
      </c>
      <c r="C3018" s="64" t="s">
        <v>2002</v>
      </c>
      <c r="D3018" s="64" t="s">
        <v>2377</v>
      </c>
      <c r="E3018" s="63" t="s">
        <v>546</v>
      </c>
      <c r="F3018" s="56">
        <v>1.83</v>
      </c>
      <c r="G3018" s="57">
        <v>1.83</v>
      </c>
      <c r="H3018" s="38">
        <v>100</v>
      </c>
      <c r="I3018" s="58">
        <f t="shared" si="48"/>
        <v>183</v>
      </c>
      <c r="J3018" s="25"/>
    </row>
    <row r="3019" customHeight="1" spans="1:10">
      <c r="A3019" s="19">
        <v>3016</v>
      </c>
      <c r="B3019" s="63" t="s">
        <v>2596</v>
      </c>
      <c r="C3019" s="64" t="s">
        <v>2002</v>
      </c>
      <c r="D3019" s="64" t="s">
        <v>2377</v>
      </c>
      <c r="E3019" s="63" t="s">
        <v>546</v>
      </c>
      <c r="F3019" s="56">
        <v>1.62</v>
      </c>
      <c r="G3019" s="57">
        <v>1.62</v>
      </c>
      <c r="H3019" s="38">
        <v>100</v>
      </c>
      <c r="I3019" s="58">
        <f t="shared" si="48"/>
        <v>162</v>
      </c>
      <c r="J3019" s="25"/>
    </row>
    <row r="3020" customHeight="1" spans="1:10">
      <c r="A3020" s="19">
        <v>3017</v>
      </c>
      <c r="B3020" s="63" t="s">
        <v>2146</v>
      </c>
      <c r="C3020" s="64" t="s">
        <v>2002</v>
      </c>
      <c r="D3020" s="64" t="s">
        <v>2377</v>
      </c>
      <c r="E3020" s="63" t="s">
        <v>546</v>
      </c>
      <c r="F3020" s="56">
        <v>2.43</v>
      </c>
      <c r="G3020" s="57">
        <v>2.43</v>
      </c>
      <c r="H3020" s="38">
        <v>100</v>
      </c>
      <c r="I3020" s="58">
        <f t="shared" si="48"/>
        <v>243</v>
      </c>
      <c r="J3020" s="25"/>
    </row>
    <row r="3021" customHeight="1" spans="1:10">
      <c r="A3021" s="19">
        <v>3018</v>
      </c>
      <c r="B3021" s="63" t="s">
        <v>2597</v>
      </c>
      <c r="C3021" s="64" t="s">
        <v>2002</v>
      </c>
      <c r="D3021" s="64" t="s">
        <v>2377</v>
      </c>
      <c r="E3021" s="63" t="s">
        <v>546</v>
      </c>
      <c r="F3021" s="56">
        <v>1.22</v>
      </c>
      <c r="G3021" s="57">
        <v>1.22</v>
      </c>
      <c r="H3021" s="38">
        <v>100</v>
      </c>
      <c r="I3021" s="58">
        <f t="shared" si="48"/>
        <v>122</v>
      </c>
      <c r="J3021" s="25"/>
    </row>
    <row r="3022" customHeight="1" spans="1:10">
      <c r="A3022" s="19">
        <v>3019</v>
      </c>
      <c r="B3022" s="63" t="s">
        <v>2598</v>
      </c>
      <c r="C3022" s="64" t="s">
        <v>2002</v>
      </c>
      <c r="D3022" s="64" t="s">
        <v>2377</v>
      </c>
      <c r="E3022" s="63" t="s">
        <v>546</v>
      </c>
      <c r="F3022" s="56">
        <v>2.61</v>
      </c>
      <c r="G3022" s="57">
        <v>2.61</v>
      </c>
      <c r="H3022" s="38">
        <v>100</v>
      </c>
      <c r="I3022" s="58">
        <f t="shared" si="48"/>
        <v>261</v>
      </c>
      <c r="J3022" s="25"/>
    </row>
    <row r="3023" customHeight="1" spans="1:10">
      <c r="A3023" s="19">
        <v>3020</v>
      </c>
      <c r="B3023" s="63" t="s">
        <v>2557</v>
      </c>
      <c r="C3023" s="64" t="s">
        <v>2002</v>
      </c>
      <c r="D3023" s="64" t="s">
        <v>2377</v>
      </c>
      <c r="E3023" s="63" t="s">
        <v>546</v>
      </c>
      <c r="F3023" s="56">
        <v>2.21</v>
      </c>
      <c r="G3023" s="57">
        <v>2.21</v>
      </c>
      <c r="H3023" s="38">
        <v>100</v>
      </c>
      <c r="I3023" s="58">
        <f t="shared" si="48"/>
        <v>221</v>
      </c>
      <c r="J3023" s="25"/>
    </row>
    <row r="3024" customHeight="1" spans="1:10">
      <c r="A3024" s="19">
        <v>3021</v>
      </c>
      <c r="B3024" s="63" t="s">
        <v>2599</v>
      </c>
      <c r="C3024" s="64" t="s">
        <v>2002</v>
      </c>
      <c r="D3024" s="64" t="s">
        <v>2377</v>
      </c>
      <c r="E3024" s="63" t="s">
        <v>546</v>
      </c>
      <c r="F3024" s="56">
        <v>0.72</v>
      </c>
      <c r="G3024" s="57">
        <v>0.72</v>
      </c>
      <c r="H3024" s="38">
        <v>100</v>
      </c>
      <c r="I3024" s="58">
        <f t="shared" si="48"/>
        <v>72</v>
      </c>
      <c r="J3024" s="25"/>
    </row>
    <row r="3025" customHeight="1" spans="1:10">
      <c r="A3025" s="19">
        <v>3022</v>
      </c>
      <c r="B3025" s="63" t="s">
        <v>2454</v>
      </c>
      <c r="C3025" s="64" t="s">
        <v>2002</v>
      </c>
      <c r="D3025" s="64" t="s">
        <v>2377</v>
      </c>
      <c r="E3025" s="63" t="s">
        <v>546</v>
      </c>
      <c r="F3025" s="56">
        <v>1.11</v>
      </c>
      <c r="G3025" s="57">
        <v>1.11</v>
      </c>
      <c r="H3025" s="38">
        <v>100</v>
      </c>
      <c r="I3025" s="58">
        <f t="shared" si="48"/>
        <v>111</v>
      </c>
      <c r="J3025" s="25"/>
    </row>
    <row r="3026" customHeight="1" spans="1:10">
      <c r="A3026" s="19">
        <v>3023</v>
      </c>
      <c r="B3026" s="63" t="s">
        <v>2568</v>
      </c>
      <c r="C3026" s="64" t="s">
        <v>2002</v>
      </c>
      <c r="D3026" s="64" t="s">
        <v>2377</v>
      </c>
      <c r="E3026" s="63" t="s">
        <v>546</v>
      </c>
      <c r="F3026" s="56">
        <v>2.42</v>
      </c>
      <c r="G3026" s="57">
        <v>2.42</v>
      </c>
      <c r="H3026" s="38">
        <v>100</v>
      </c>
      <c r="I3026" s="58">
        <f t="shared" si="48"/>
        <v>242</v>
      </c>
      <c r="J3026" s="25"/>
    </row>
    <row r="3027" customHeight="1" spans="1:10">
      <c r="A3027" s="19">
        <v>3024</v>
      </c>
      <c r="B3027" s="63" t="s">
        <v>2600</v>
      </c>
      <c r="C3027" s="64" t="s">
        <v>2002</v>
      </c>
      <c r="D3027" s="64" t="s">
        <v>2377</v>
      </c>
      <c r="E3027" s="63" t="s">
        <v>546</v>
      </c>
      <c r="F3027" s="56">
        <v>1.25</v>
      </c>
      <c r="G3027" s="57">
        <v>1.25</v>
      </c>
      <c r="H3027" s="38">
        <v>100</v>
      </c>
      <c r="I3027" s="58">
        <f t="shared" si="48"/>
        <v>125</v>
      </c>
      <c r="J3027" s="25"/>
    </row>
    <row r="3028" customHeight="1" spans="1:10">
      <c r="A3028" s="19">
        <v>3025</v>
      </c>
      <c r="B3028" s="63" t="s">
        <v>2419</v>
      </c>
      <c r="C3028" s="64" t="s">
        <v>2002</v>
      </c>
      <c r="D3028" s="64" t="s">
        <v>2377</v>
      </c>
      <c r="E3028" s="63" t="s">
        <v>546</v>
      </c>
      <c r="F3028" s="56">
        <v>1.35</v>
      </c>
      <c r="G3028" s="57">
        <v>1.35</v>
      </c>
      <c r="H3028" s="38">
        <v>100</v>
      </c>
      <c r="I3028" s="58">
        <f t="shared" si="48"/>
        <v>135</v>
      </c>
      <c r="J3028" s="25"/>
    </row>
    <row r="3029" customHeight="1" spans="1:10">
      <c r="A3029" s="19">
        <v>3026</v>
      </c>
      <c r="B3029" s="63" t="s">
        <v>2601</v>
      </c>
      <c r="C3029" s="64" t="s">
        <v>2002</v>
      </c>
      <c r="D3029" s="64" t="s">
        <v>2377</v>
      </c>
      <c r="E3029" s="63" t="s">
        <v>546</v>
      </c>
      <c r="F3029" s="56">
        <v>1.34</v>
      </c>
      <c r="G3029" s="57">
        <v>1.34</v>
      </c>
      <c r="H3029" s="38">
        <v>100</v>
      </c>
      <c r="I3029" s="58">
        <f t="shared" si="48"/>
        <v>134</v>
      </c>
      <c r="J3029" s="25"/>
    </row>
    <row r="3030" customHeight="1" spans="1:10">
      <c r="A3030" s="19">
        <v>3027</v>
      </c>
      <c r="B3030" s="63" t="s">
        <v>2602</v>
      </c>
      <c r="C3030" s="64" t="s">
        <v>2002</v>
      </c>
      <c r="D3030" s="64" t="s">
        <v>2377</v>
      </c>
      <c r="E3030" s="63" t="s">
        <v>546</v>
      </c>
      <c r="F3030" s="56">
        <v>1.03</v>
      </c>
      <c r="G3030" s="57">
        <v>1.03</v>
      </c>
      <c r="H3030" s="38">
        <v>100</v>
      </c>
      <c r="I3030" s="58">
        <f t="shared" si="48"/>
        <v>103</v>
      </c>
      <c r="J3030" s="25"/>
    </row>
    <row r="3031" customHeight="1" spans="1:10">
      <c r="A3031" s="19">
        <v>3028</v>
      </c>
      <c r="B3031" s="63" t="s">
        <v>2411</v>
      </c>
      <c r="C3031" s="64" t="s">
        <v>2002</v>
      </c>
      <c r="D3031" s="64" t="s">
        <v>2377</v>
      </c>
      <c r="E3031" s="63" t="s">
        <v>546</v>
      </c>
      <c r="F3031" s="56">
        <v>0.64</v>
      </c>
      <c r="G3031" s="57">
        <v>0.64</v>
      </c>
      <c r="H3031" s="38">
        <v>100</v>
      </c>
      <c r="I3031" s="58">
        <f t="shared" si="48"/>
        <v>64</v>
      </c>
      <c r="J3031" s="25"/>
    </row>
    <row r="3032" customHeight="1" spans="1:10">
      <c r="A3032" s="19">
        <v>3029</v>
      </c>
      <c r="B3032" s="63" t="s">
        <v>2603</v>
      </c>
      <c r="C3032" s="64" t="s">
        <v>2002</v>
      </c>
      <c r="D3032" s="64" t="s">
        <v>2377</v>
      </c>
      <c r="E3032" s="63" t="s">
        <v>546</v>
      </c>
      <c r="F3032" s="56">
        <v>0.57</v>
      </c>
      <c r="G3032" s="57">
        <v>0.57</v>
      </c>
      <c r="H3032" s="38">
        <v>100</v>
      </c>
      <c r="I3032" s="58">
        <f t="shared" si="48"/>
        <v>57</v>
      </c>
      <c r="J3032" s="25"/>
    </row>
    <row r="3033" customHeight="1" spans="1:10">
      <c r="A3033" s="19">
        <v>3030</v>
      </c>
      <c r="B3033" s="63" t="s">
        <v>2496</v>
      </c>
      <c r="C3033" s="64" t="s">
        <v>2002</v>
      </c>
      <c r="D3033" s="64" t="s">
        <v>2377</v>
      </c>
      <c r="E3033" s="63" t="s">
        <v>546</v>
      </c>
      <c r="F3033" s="56">
        <v>2.36</v>
      </c>
      <c r="G3033" s="57">
        <v>2.36</v>
      </c>
      <c r="H3033" s="38">
        <v>100</v>
      </c>
      <c r="I3033" s="58">
        <f t="shared" si="48"/>
        <v>236</v>
      </c>
      <c r="J3033" s="25"/>
    </row>
    <row r="3034" customHeight="1" spans="1:10">
      <c r="A3034" s="19">
        <v>3031</v>
      </c>
      <c r="B3034" s="63" t="s">
        <v>2408</v>
      </c>
      <c r="C3034" s="64" t="s">
        <v>2002</v>
      </c>
      <c r="D3034" s="64" t="s">
        <v>2377</v>
      </c>
      <c r="E3034" s="63" t="s">
        <v>546</v>
      </c>
      <c r="F3034" s="56">
        <v>1.3</v>
      </c>
      <c r="G3034" s="57">
        <v>1.3</v>
      </c>
      <c r="H3034" s="38">
        <v>100</v>
      </c>
      <c r="I3034" s="58">
        <f t="shared" si="48"/>
        <v>130</v>
      </c>
      <c r="J3034" s="25"/>
    </row>
    <row r="3035" customHeight="1" spans="1:10">
      <c r="A3035" s="19">
        <v>3032</v>
      </c>
      <c r="B3035" s="63" t="s">
        <v>2604</v>
      </c>
      <c r="C3035" s="64" t="s">
        <v>2002</v>
      </c>
      <c r="D3035" s="64" t="s">
        <v>2377</v>
      </c>
      <c r="E3035" s="63" t="s">
        <v>546</v>
      </c>
      <c r="F3035" s="56">
        <v>0.65</v>
      </c>
      <c r="G3035" s="57">
        <v>0.65</v>
      </c>
      <c r="H3035" s="38">
        <v>100</v>
      </c>
      <c r="I3035" s="58">
        <f t="shared" si="48"/>
        <v>65</v>
      </c>
      <c r="J3035" s="25"/>
    </row>
    <row r="3036" customHeight="1" spans="1:10">
      <c r="A3036" s="19">
        <v>3033</v>
      </c>
      <c r="B3036" s="63" t="s">
        <v>2605</v>
      </c>
      <c r="C3036" s="64" t="s">
        <v>2002</v>
      </c>
      <c r="D3036" s="64" t="s">
        <v>2377</v>
      </c>
      <c r="E3036" s="63" t="s">
        <v>546</v>
      </c>
      <c r="F3036" s="56">
        <v>1.69</v>
      </c>
      <c r="G3036" s="57">
        <v>1.69</v>
      </c>
      <c r="H3036" s="38">
        <v>100</v>
      </c>
      <c r="I3036" s="58">
        <f t="shared" si="48"/>
        <v>169</v>
      </c>
      <c r="J3036" s="25"/>
    </row>
    <row r="3037" customHeight="1" spans="1:10">
      <c r="A3037" s="19">
        <v>3034</v>
      </c>
      <c r="B3037" s="63" t="s">
        <v>2606</v>
      </c>
      <c r="C3037" s="64" t="s">
        <v>2002</v>
      </c>
      <c r="D3037" s="64" t="s">
        <v>2377</v>
      </c>
      <c r="E3037" s="63" t="s">
        <v>546</v>
      </c>
      <c r="F3037" s="56">
        <v>1.53</v>
      </c>
      <c r="G3037" s="57">
        <v>1.53</v>
      </c>
      <c r="H3037" s="38">
        <v>100</v>
      </c>
      <c r="I3037" s="58">
        <f t="shared" si="48"/>
        <v>153</v>
      </c>
      <c r="J3037" s="25"/>
    </row>
    <row r="3038" customHeight="1" spans="1:10">
      <c r="A3038" s="19">
        <v>3035</v>
      </c>
      <c r="B3038" s="63" t="s">
        <v>2411</v>
      </c>
      <c r="C3038" s="64" t="s">
        <v>2002</v>
      </c>
      <c r="D3038" s="64" t="s">
        <v>2377</v>
      </c>
      <c r="E3038" s="63" t="s">
        <v>546</v>
      </c>
      <c r="F3038" s="56">
        <v>1.03</v>
      </c>
      <c r="G3038" s="57">
        <v>1.03</v>
      </c>
      <c r="H3038" s="38">
        <v>100</v>
      </c>
      <c r="I3038" s="58">
        <f t="shared" si="48"/>
        <v>103</v>
      </c>
      <c r="J3038" s="25"/>
    </row>
    <row r="3039" customHeight="1" spans="1:10">
      <c r="A3039" s="19">
        <v>3036</v>
      </c>
      <c r="B3039" s="63" t="s">
        <v>2607</v>
      </c>
      <c r="C3039" s="64" t="s">
        <v>2002</v>
      </c>
      <c r="D3039" s="64" t="s">
        <v>2377</v>
      </c>
      <c r="E3039" s="63" t="s">
        <v>546</v>
      </c>
      <c r="F3039" s="56">
        <v>1.9</v>
      </c>
      <c r="G3039" s="57">
        <v>1.9</v>
      </c>
      <c r="H3039" s="38">
        <v>100</v>
      </c>
      <c r="I3039" s="58">
        <f t="shared" si="48"/>
        <v>190</v>
      </c>
      <c r="J3039" s="25"/>
    </row>
    <row r="3040" customHeight="1" spans="1:10">
      <c r="A3040" s="19">
        <v>3037</v>
      </c>
      <c r="B3040" s="63" t="s">
        <v>2608</v>
      </c>
      <c r="C3040" s="64" t="s">
        <v>2002</v>
      </c>
      <c r="D3040" s="64" t="s">
        <v>2377</v>
      </c>
      <c r="E3040" s="63" t="s">
        <v>546</v>
      </c>
      <c r="F3040" s="56">
        <v>1.64</v>
      </c>
      <c r="G3040" s="57">
        <v>1.64</v>
      </c>
      <c r="H3040" s="38">
        <v>100</v>
      </c>
      <c r="I3040" s="58">
        <f t="shared" si="48"/>
        <v>164</v>
      </c>
      <c r="J3040" s="25"/>
    </row>
    <row r="3041" customHeight="1" spans="1:10">
      <c r="A3041" s="19">
        <v>3038</v>
      </c>
      <c r="B3041" s="63" t="s">
        <v>2599</v>
      </c>
      <c r="C3041" s="64" t="s">
        <v>2002</v>
      </c>
      <c r="D3041" s="64" t="s">
        <v>2377</v>
      </c>
      <c r="E3041" s="63" t="s">
        <v>546</v>
      </c>
      <c r="F3041" s="56">
        <v>4.96</v>
      </c>
      <c r="G3041" s="57">
        <v>4.96</v>
      </c>
      <c r="H3041" s="38">
        <v>100</v>
      </c>
      <c r="I3041" s="58">
        <f t="shared" si="48"/>
        <v>496</v>
      </c>
      <c r="J3041" s="25"/>
    </row>
    <row r="3042" customHeight="1" spans="1:10">
      <c r="A3042" s="19">
        <v>3039</v>
      </c>
      <c r="B3042" s="63" t="s">
        <v>2609</v>
      </c>
      <c r="C3042" s="64" t="s">
        <v>2002</v>
      </c>
      <c r="D3042" s="64" t="s">
        <v>2377</v>
      </c>
      <c r="E3042" s="63" t="s">
        <v>546</v>
      </c>
      <c r="F3042" s="56">
        <v>1.53</v>
      </c>
      <c r="G3042" s="57">
        <v>1.53</v>
      </c>
      <c r="H3042" s="38">
        <v>100</v>
      </c>
      <c r="I3042" s="58">
        <f t="shared" si="48"/>
        <v>153</v>
      </c>
      <c r="J3042" s="25"/>
    </row>
    <row r="3043" customHeight="1" spans="1:10">
      <c r="A3043" s="19">
        <v>3040</v>
      </c>
      <c r="B3043" s="63" t="s">
        <v>2610</v>
      </c>
      <c r="C3043" s="64" t="s">
        <v>2002</v>
      </c>
      <c r="D3043" s="64" t="s">
        <v>2377</v>
      </c>
      <c r="E3043" s="63" t="s">
        <v>546</v>
      </c>
      <c r="F3043" s="56">
        <v>0.97</v>
      </c>
      <c r="G3043" s="57">
        <v>0.97</v>
      </c>
      <c r="H3043" s="38">
        <v>100</v>
      </c>
      <c r="I3043" s="58">
        <f t="shared" si="48"/>
        <v>97</v>
      </c>
      <c r="J3043" s="25"/>
    </row>
    <row r="3044" customHeight="1" spans="1:10">
      <c r="A3044" s="19">
        <v>3041</v>
      </c>
      <c r="B3044" s="63" t="s">
        <v>2611</v>
      </c>
      <c r="C3044" s="64" t="s">
        <v>2002</v>
      </c>
      <c r="D3044" s="64" t="s">
        <v>2377</v>
      </c>
      <c r="E3044" s="63" t="s">
        <v>546</v>
      </c>
      <c r="F3044" s="56">
        <v>1.03</v>
      </c>
      <c r="G3044" s="57">
        <v>1.03</v>
      </c>
      <c r="H3044" s="38">
        <v>100</v>
      </c>
      <c r="I3044" s="58">
        <f t="shared" si="48"/>
        <v>103</v>
      </c>
      <c r="J3044" s="25"/>
    </row>
    <row r="3045" customHeight="1" spans="1:10">
      <c r="A3045" s="19">
        <v>3042</v>
      </c>
      <c r="B3045" s="63" t="s">
        <v>2551</v>
      </c>
      <c r="C3045" s="64" t="s">
        <v>2002</v>
      </c>
      <c r="D3045" s="64" t="s">
        <v>2377</v>
      </c>
      <c r="E3045" s="63" t="s">
        <v>546</v>
      </c>
      <c r="F3045" s="56">
        <v>1.03</v>
      </c>
      <c r="G3045" s="57">
        <v>1.03</v>
      </c>
      <c r="H3045" s="38">
        <v>100</v>
      </c>
      <c r="I3045" s="58">
        <f t="shared" si="48"/>
        <v>103</v>
      </c>
      <c r="J3045" s="25"/>
    </row>
    <row r="3046" customHeight="1" spans="1:10">
      <c r="A3046" s="19">
        <v>3043</v>
      </c>
      <c r="B3046" s="63" t="s">
        <v>2487</v>
      </c>
      <c r="C3046" s="64" t="s">
        <v>2002</v>
      </c>
      <c r="D3046" s="64" t="s">
        <v>2377</v>
      </c>
      <c r="E3046" s="63" t="s">
        <v>546</v>
      </c>
      <c r="F3046" s="56">
        <v>1.56</v>
      </c>
      <c r="G3046" s="57">
        <v>1.56</v>
      </c>
      <c r="H3046" s="38">
        <v>100</v>
      </c>
      <c r="I3046" s="58">
        <f t="shared" si="48"/>
        <v>156</v>
      </c>
      <c r="J3046" s="25"/>
    </row>
    <row r="3047" customHeight="1" spans="1:10">
      <c r="A3047" s="19">
        <v>3044</v>
      </c>
      <c r="B3047" s="63" t="s">
        <v>2612</v>
      </c>
      <c r="C3047" s="64" t="s">
        <v>2002</v>
      </c>
      <c r="D3047" s="64" t="s">
        <v>2377</v>
      </c>
      <c r="E3047" s="63" t="s">
        <v>546</v>
      </c>
      <c r="F3047" s="56">
        <v>2.37</v>
      </c>
      <c r="G3047" s="57">
        <v>2.37</v>
      </c>
      <c r="H3047" s="38">
        <v>100</v>
      </c>
      <c r="I3047" s="58">
        <f t="shared" si="48"/>
        <v>237</v>
      </c>
      <c r="J3047" s="25"/>
    </row>
    <row r="3048" customHeight="1" spans="1:10">
      <c r="A3048" s="19">
        <v>3045</v>
      </c>
      <c r="B3048" s="63" t="s">
        <v>2613</v>
      </c>
      <c r="C3048" s="64" t="s">
        <v>2002</v>
      </c>
      <c r="D3048" s="64" t="s">
        <v>2377</v>
      </c>
      <c r="E3048" s="63" t="s">
        <v>546</v>
      </c>
      <c r="F3048" s="56">
        <v>1.98</v>
      </c>
      <c r="G3048" s="57">
        <v>1.98</v>
      </c>
      <c r="H3048" s="38">
        <v>100</v>
      </c>
      <c r="I3048" s="58">
        <f t="shared" si="48"/>
        <v>198</v>
      </c>
      <c r="J3048" s="25"/>
    </row>
    <row r="3049" customHeight="1" spans="1:10">
      <c r="A3049" s="19">
        <v>3046</v>
      </c>
      <c r="B3049" s="63" t="s">
        <v>2614</v>
      </c>
      <c r="C3049" s="64" t="s">
        <v>2002</v>
      </c>
      <c r="D3049" s="64" t="s">
        <v>2377</v>
      </c>
      <c r="E3049" s="63" t="s">
        <v>546</v>
      </c>
      <c r="F3049" s="56">
        <v>1.17</v>
      </c>
      <c r="G3049" s="57">
        <v>1.17</v>
      </c>
      <c r="H3049" s="38">
        <v>100</v>
      </c>
      <c r="I3049" s="58">
        <f t="shared" si="48"/>
        <v>117</v>
      </c>
      <c r="J3049" s="25"/>
    </row>
    <row r="3050" customHeight="1" spans="1:10">
      <c r="A3050" s="19">
        <v>3047</v>
      </c>
      <c r="B3050" s="63" t="s">
        <v>2615</v>
      </c>
      <c r="C3050" s="64" t="s">
        <v>2002</v>
      </c>
      <c r="D3050" s="64" t="s">
        <v>2377</v>
      </c>
      <c r="E3050" s="63" t="s">
        <v>546</v>
      </c>
      <c r="F3050" s="56">
        <v>0.48</v>
      </c>
      <c r="G3050" s="57">
        <v>0.48</v>
      </c>
      <c r="H3050" s="38">
        <v>100</v>
      </c>
      <c r="I3050" s="58">
        <f t="shared" si="48"/>
        <v>48</v>
      </c>
      <c r="J3050" s="25"/>
    </row>
    <row r="3051" customHeight="1" spans="1:10">
      <c r="A3051" s="19">
        <v>3048</v>
      </c>
      <c r="B3051" s="63" t="s">
        <v>2468</v>
      </c>
      <c r="C3051" s="64" t="s">
        <v>2002</v>
      </c>
      <c r="D3051" s="64" t="s">
        <v>2377</v>
      </c>
      <c r="E3051" s="63" t="s">
        <v>546</v>
      </c>
      <c r="F3051" s="56">
        <v>1.68</v>
      </c>
      <c r="G3051" s="57">
        <v>1.68</v>
      </c>
      <c r="H3051" s="38">
        <v>100</v>
      </c>
      <c r="I3051" s="58">
        <f t="shared" si="48"/>
        <v>168</v>
      </c>
      <c r="J3051" s="25"/>
    </row>
    <row r="3052" customHeight="1" spans="1:10">
      <c r="A3052" s="19">
        <v>3049</v>
      </c>
      <c r="B3052" s="63" t="s">
        <v>2616</v>
      </c>
      <c r="C3052" s="64" t="s">
        <v>2002</v>
      </c>
      <c r="D3052" s="64" t="s">
        <v>2377</v>
      </c>
      <c r="E3052" s="63" t="s">
        <v>546</v>
      </c>
      <c r="F3052" s="56">
        <v>0.96</v>
      </c>
      <c r="G3052" s="57">
        <v>0.96</v>
      </c>
      <c r="H3052" s="38">
        <v>100</v>
      </c>
      <c r="I3052" s="58">
        <f t="shared" ref="I3052:I3115" si="49">G3052*H3052</f>
        <v>96</v>
      </c>
      <c r="J3052" s="25"/>
    </row>
    <row r="3053" customHeight="1" spans="1:10">
      <c r="A3053" s="19">
        <v>3050</v>
      </c>
      <c r="B3053" s="63" t="s">
        <v>2617</v>
      </c>
      <c r="C3053" s="64" t="s">
        <v>2002</v>
      </c>
      <c r="D3053" s="64" t="s">
        <v>2377</v>
      </c>
      <c r="E3053" s="63" t="s">
        <v>546</v>
      </c>
      <c r="F3053" s="56">
        <v>1.73</v>
      </c>
      <c r="G3053" s="57">
        <v>1.73</v>
      </c>
      <c r="H3053" s="38">
        <v>100</v>
      </c>
      <c r="I3053" s="58">
        <f t="shared" si="49"/>
        <v>173</v>
      </c>
      <c r="J3053" s="25"/>
    </row>
    <row r="3054" customHeight="1" spans="1:10">
      <c r="A3054" s="19">
        <v>3051</v>
      </c>
      <c r="B3054" s="63" t="s">
        <v>2618</v>
      </c>
      <c r="C3054" s="64" t="s">
        <v>2002</v>
      </c>
      <c r="D3054" s="64" t="s">
        <v>2377</v>
      </c>
      <c r="E3054" s="63" t="s">
        <v>546</v>
      </c>
      <c r="F3054" s="56">
        <v>1.82</v>
      </c>
      <c r="G3054" s="57">
        <v>1.82</v>
      </c>
      <c r="H3054" s="38">
        <v>100</v>
      </c>
      <c r="I3054" s="58">
        <f t="shared" si="49"/>
        <v>182</v>
      </c>
      <c r="J3054" s="25"/>
    </row>
    <row r="3055" customHeight="1" spans="1:10">
      <c r="A3055" s="19">
        <v>3052</v>
      </c>
      <c r="B3055" s="63" t="s">
        <v>2619</v>
      </c>
      <c r="C3055" s="64" t="s">
        <v>2002</v>
      </c>
      <c r="D3055" s="64" t="s">
        <v>2377</v>
      </c>
      <c r="E3055" s="63" t="s">
        <v>546</v>
      </c>
      <c r="F3055" s="56">
        <v>2.14</v>
      </c>
      <c r="G3055" s="57">
        <v>2.14</v>
      </c>
      <c r="H3055" s="38">
        <v>100</v>
      </c>
      <c r="I3055" s="58">
        <f t="shared" si="49"/>
        <v>214</v>
      </c>
      <c r="J3055" s="25"/>
    </row>
    <row r="3056" customHeight="1" spans="1:10">
      <c r="A3056" s="19">
        <v>3053</v>
      </c>
      <c r="B3056" s="63" t="s">
        <v>2620</v>
      </c>
      <c r="C3056" s="64" t="s">
        <v>2002</v>
      </c>
      <c r="D3056" s="64" t="s">
        <v>2377</v>
      </c>
      <c r="E3056" s="63" t="s">
        <v>546</v>
      </c>
      <c r="F3056" s="56">
        <v>1.95</v>
      </c>
      <c r="G3056" s="57">
        <v>1.95</v>
      </c>
      <c r="H3056" s="38">
        <v>100</v>
      </c>
      <c r="I3056" s="58">
        <f t="shared" si="49"/>
        <v>195</v>
      </c>
      <c r="J3056" s="25"/>
    </row>
    <row r="3057" customHeight="1" spans="1:10">
      <c r="A3057" s="19">
        <v>3054</v>
      </c>
      <c r="B3057" s="63" t="s">
        <v>2621</v>
      </c>
      <c r="C3057" s="64" t="s">
        <v>2002</v>
      </c>
      <c r="D3057" s="64" t="s">
        <v>2377</v>
      </c>
      <c r="E3057" s="63" t="s">
        <v>546</v>
      </c>
      <c r="F3057" s="56">
        <v>1.46</v>
      </c>
      <c r="G3057" s="57">
        <v>1.46</v>
      </c>
      <c r="H3057" s="38">
        <v>100</v>
      </c>
      <c r="I3057" s="58">
        <f t="shared" si="49"/>
        <v>146</v>
      </c>
      <c r="J3057" s="25"/>
    </row>
    <row r="3058" customHeight="1" spans="1:10">
      <c r="A3058" s="19">
        <v>3055</v>
      </c>
      <c r="B3058" s="63" t="s">
        <v>2622</v>
      </c>
      <c r="C3058" s="64" t="s">
        <v>2002</v>
      </c>
      <c r="D3058" s="64" t="s">
        <v>2377</v>
      </c>
      <c r="E3058" s="63" t="s">
        <v>546</v>
      </c>
      <c r="F3058" s="56">
        <v>1.58</v>
      </c>
      <c r="G3058" s="57">
        <v>1.58</v>
      </c>
      <c r="H3058" s="38">
        <v>100</v>
      </c>
      <c r="I3058" s="58">
        <f t="shared" si="49"/>
        <v>158</v>
      </c>
      <c r="J3058" s="25"/>
    </row>
    <row r="3059" customHeight="1" spans="1:10">
      <c r="A3059" s="19">
        <v>3056</v>
      </c>
      <c r="B3059" s="63" t="s">
        <v>2623</v>
      </c>
      <c r="C3059" s="64" t="s">
        <v>2002</v>
      </c>
      <c r="D3059" s="64" t="s">
        <v>2377</v>
      </c>
      <c r="E3059" s="63" t="s">
        <v>546</v>
      </c>
      <c r="F3059" s="56">
        <v>2.1</v>
      </c>
      <c r="G3059" s="57">
        <v>2.1</v>
      </c>
      <c r="H3059" s="38">
        <v>100</v>
      </c>
      <c r="I3059" s="58">
        <f t="shared" si="49"/>
        <v>210</v>
      </c>
      <c r="J3059" s="25"/>
    </row>
    <row r="3060" customHeight="1" spans="1:10">
      <c r="A3060" s="19">
        <v>3057</v>
      </c>
      <c r="B3060" s="63" t="s">
        <v>2551</v>
      </c>
      <c r="C3060" s="64" t="s">
        <v>2002</v>
      </c>
      <c r="D3060" s="64" t="s">
        <v>2377</v>
      </c>
      <c r="E3060" s="63" t="s">
        <v>546</v>
      </c>
      <c r="F3060" s="56">
        <v>0.91</v>
      </c>
      <c r="G3060" s="57">
        <v>0.91</v>
      </c>
      <c r="H3060" s="38">
        <v>100</v>
      </c>
      <c r="I3060" s="58">
        <f t="shared" si="49"/>
        <v>91</v>
      </c>
      <c r="J3060" s="25"/>
    </row>
    <row r="3061" customHeight="1" spans="1:10">
      <c r="A3061" s="19">
        <v>3058</v>
      </c>
      <c r="B3061" s="63" t="s">
        <v>2624</v>
      </c>
      <c r="C3061" s="64" t="s">
        <v>2002</v>
      </c>
      <c r="D3061" s="64" t="s">
        <v>2377</v>
      </c>
      <c r="E3061" s="63" t="s">
        <v>546</v>
      </c>
      <c r="F3061" s="56">
        <v>0.89</v>
      </c>
      <c r="G3061" s="57">
        <v>0.89</v>
      </c>
      <c r="H3061" s="38">
        <v>100</v>
      </c>
      <c r="I3061" s="58">
        <f t="shared" si="49"/>
        <v>89</v>
      </c>
      <c r="J3061" s="25"/>
    </row>
    <row r="3062" customHeight="1" spans="1:10">
      <c r="A3062" s="19">
        <v>3059</v>
      </c>
      <c r="B3062" s="63" t="s">
        <v>2625</v>
      </c>
      <c r="C3062" s="64" t="s">
        <v>2002</v>
      </c>
      <c r="D3062" s="64" t="s">
        <v>2377</v>
      </c>
      <c r="E3062" s="63" t="s">
        <v>546</v>
      </c>
      <c r="F3062" s="56">
        <v>1.06</v>
      </c>
      <c r="G3062" s="57">
        <v>1.06</v>
      </c>
      <c r="H3062" s="38">
        <v>100</v>
      </c>
      <c r="I3062" s="58">
        <f t="shared" si="49"/>
        <v>106</v>
      </c>
      <c r="J3062" s="25"/>
    </row>
    <row r="3063" customHeight="1" spans="1:10">
      <c r="A3063" s="19">
        <v>3060</v>
      </c>
      <c r="B3063" s="63" t="s">
        <v>2626</v>
      </c>
      <c r="C3063" s="64" t="s">
        <v>2002</v>
      </c>
      <c r="D3063" s="64" t="s">
        <v>2377</v>
      </c>
      <c r="E3063" s="63" t="s">
        <v>546</v>
      </c>
      <c r="F3063" s="56">
        <v>0.7</v>
      </c>
      <c r="G3063" s="57">
        <v>0.7</v>
      </c>
      <c r="H3063" s="38">
        <v>100</v>
      </c>
      <c r="I3063" s="58">
        <f t="shared" si="49"/>
        <v>70</v>
      </c>
      <c r="J3063" s="25"/>
    </row>
    <row r="3064" customHeight="1" spans="1:10">
      <c r="A3064" s="19">
        <v>3061</v>
      </c>
      <c r="B3064" s="63" t="s">
        <v>2627</v>
      </c>
      <c r="C3064" s="64" t="s">
        <v>2002</v>
      </c>
      <c r="D3064" s="64" t="s">
        <v>2377</v>
      </c>
      <c r="E3064" s="63" t="s">
        <v>546</v>
      </c>
      <c r="F3064" s="56">
        <v>1.76</v>
      </c>
      <c r="G3064" s="57">
        <v>1.76</v>
      </c>
      <c r="H3064" s="38">
        <v>100</v>
      </c>
      <c r="I3064" s="58">
        <f t="shared" si="49"/>
        <v>176</v>
      </c>
      <c r="J3064" s="25"/>
    </row>
    <row r="3065" customHeight="1" spans="1:10">
      <c r="A3065" s="19">
        <v>3062</v>
      </c>
      <c r="B3065" s="63" t="s">
        <v>2628</v>
      </c>
      <c r="C3065" s="64" t="s">
        <v>2002</v>
      </c>
      <c r="D3065" s="64" t="s">
        <v>2377</v>
      </c>
      <c r="E3065" s="63" t="s">
        <v>546</v>
      </c>
      <c r="F3065" s="56">
        <v>1.14</v>
      </c>
      <c r="G3065" s="57">
        <v>1.14</v>
      </c>
      <c r="H3065" s="38">
        <v>100</v>
      </c>
      <c r="I3065" s="58">
        <f t="shared" si="49"/>
        <v>114</v>
      </c>
      <c r="J3065" s="25"/>
    </row>
    <row r="3066" customHeight="1" spans="1:10">
      <c r="A3066" s="19">
        <v>3063</v>
      </c>
      <c r="B3066" s="63" t="s">
        <v>2629</v>
      </c>
      <c r="C3066" s="64" t="s">
        <v>2002</v>
      </c>
      <c r="D3066" s="64" t="s">
        <v>2377</v>
      </c>
      <c r="E3066" s="63" t="s">
        <v>546</v>
      </c>
      <c r="F3066" s="56">
        <v>1.16</v>
      </c>
      <c r="G3066" s="57">
        <v>1.16</v>
      </c>
      <c r="H3066" s="38">
        <v>100</v>
      </c>
      <c r="I3066" s="58">
        <f t="shared" si="49"/>
        <v>116</v>
      </c>
      <c r="J3066" s="25"/>
    </row>
    <row r="3067" customHeight="1" spans="1:10">
      <c r="A3067" s="19">
        <v>3064</v>
      </c>
      <c r="B3067" s="63" t="s">
        <v>2630</v>
      </c>
      <c r="C3067" s="64" t="s">
        <v>2002</v>
      </c>
      <c r="D3067" s="64" t="s">
        <v>2377</v>
      </c>
      <c r="E3067" s="63" t="s">
        <v>546</v>
      </c>
      <c r="F3067" s="56">
        <v>0.74</v>
      </c>
      <c r="G3067" s="57">
        <v>0.74</v>
      </c>
      <c r="H3067" s="38">
        <v>100</v>
      </c>
      <c r="I3067" s="58">
        <f t="shared" si="49"/>
        <v>74</v>
      </c>
      <c r="J3067" s="25"/>
    </row>
    <row r="3068" customHeight="1" spans="1:10">
      <c r="A3068" s="19">
        <v>3065</v>
      </c>
      <c r="B3068" s="63" t="s">
        <v>2631</v>
      </c>
      <c r="C3068" s="64" t="s">
        <v>2002</v>
      </c>
      <c r="D3068" s="64" t="s">
        <v>2377</v>
      </c>
      <c r="E3068" s="63" t="s">
        <v>546</v>
      </c>
      <c r="F3068" s="56">
        <v>1.74</v>
      </c>
      <c r="G3068" s="57">
        <v>1.74</v>
      </c>
      <c r="H3068" s="38">
        <v>100</v>
      </c>
      <c r="I3068" s="58">
        <f t="shared" si="49"/>
        <v>174</v>
      </c>
      <c r="J3068" s="25"/>
    </row>
    <row r="3069" customHeight="1" spans="1:10">
      <c r="A3069" s="19">
        <v>3066</v>
      </c>
      <c r="B3069" s="63" t="s">
        <v>2632</v>
      </c>
      <c r="C3069" s="64" t="s">
        <v>2002</v>
      </c>
      <c r="D3069" s="64" t="s">
        <v>2377</v>
      </c>
      <c r="E3069" s="63" t="s">
        <v>546</v>
      </c>
      <c r="F3069" s="56">
        <v>1.31</v>
      </c>
      <c r="G3069" s="57">
        <v>1.31</v>
      </c>
      <c r="H3069" s="38">
        <v>100</v>
      </c>
      <c r="I3069" s="58">
        <f t="shared" si="49"/>
        <v>131</v>
      </c>
      <c r="J3069" s="25"/>
    </row>
    <row r="3070" customHeight="1" spans="1:10">
      <c r="A3070" s="19">
        <v>3067</v>
      </c>
      <c r="B3070" s="63" t="s">
        <v>2633</v>
      </c>
      <c r="C3070" s="64" t="s">
        <v>2002</v>
      </c>
      <c r="D3070" s="64" t="s">
        <v>2377</v>
      </c>
      <c r="E3070" s="63" t="s">
        <v>546</v>
      </c>
      <c r="F3070" s="56">
        <v>0.65</v>
      </c>
      <c r="G3070" s="57">
        <v>0.65</v>
      </c>
      <c r="H3070" s="38">
        <v>100</v>
      </c>
      <c r="I3070" s="58">
        <f t="shared" si="49"/>
        <v>65</v>
      </c>
      <c r="J3070" s="25"/>
    </row>
    <row r="3071" customHeight="1" spans="1:10">
      <c r="A3071" s="19">
        <v>3068</v>
      </c>
      <c r="B3071" s="63" t="s">
        <v>2420</v>
      </c>
      <c r="C3071" s="64" t="s">
        <v>2002</v>
      </c>
      <c r="D3071" s="64" t="s">
        <v>2377</v>
      </c>
      <c r="E3071" s="63" t="s">
        <v>546</v>
      </c>
      <c r="F3071" s="56">
        <v>0.98</v>
      </c>
      <c r="G3071" s="57">
        <v>0.98</v>
      </c>
      <c r="H3071" s="38">
        <v>100</v>
      </c>
      <c r="I3071" s="58">
        <f t="shared" si="49"/>
        <v>98</v>
      </c>
      <c r="J3071" s="25"/>
    </row>
    <row r="3072" customHeight="1" spans="1:10">
      <c r="A3072" s="19">
        <v>3069</v>
      </c>
      <c r="B3072" s="63" t="s">
        <v>2634</v>
      </c>
      <c r="C3072" s="64" t="s">
        <v>2002</v>
      </c>
      <c r="D3072" s="64" t="s">
        <v>2377</v>
      </c>
      <c r="E3072" s="63" t="s">
        <v>546</v>
      </c>
      <c r="F3072" s="56">
        <v>1.47</v>
      </c>
      <c r="G3072" s="57">
        <v>1.47</v>
      </c>
      <c r="H3072" s="38">
        <v>100</v>
      </c>
      <c r="I3072" s="58">
        <f t="shared" si="49"/>
        <v>147</v>
      </c>
      <c r="J3072" s="25"/>
    </row>
    <row r="3073" customHeight="1" spans="1:10">
      <c r="A3073" s="19">
        <v>3070</v>
      </c>
      <c r="B3073" s="63" t="s">
        <v>2635</v>
      </c>
      <c r="C3073" s="64" t="s">
        <v>2002</v>
      </c>
      <c r="D3073" s="64" t="s">
        <v>2377</v>
      </c>
      <c r="E3073" s="63" t="s">
        <v>546</v>
      </c>
      <c r="F3073" s="56">
        <v>1.05</v>
      </c>
      <c r="G3073" s="57">
        <v>1.05</v>
      </c>
      <c r="H3073" s="38">
        <v>100</v>
      </c>
      <c r="I3073" s="58">
        <f t="shared" si="49"/>
        <v>105</v>
      </c>
      <c r="J3073" s="25"/>
    </row>
    <row r="3074" customHeight="1" spans="1:10">
      <c r="A3074" s="19">
        <v>3071</v>
      </c>
      <c r="B3074" s="63" t="s">
        <v>2564</v>
      </c>
      <c r="C3074" s="64" t="s">
        <v>2002</v>
      </c>
      <c r="D3074" s="64" t="s">
        <v>2377</v>
      </c>
      <c r="E3074" s="63" t="s">
        <v>546</v>
      </c>
      <c r="F3074" s="56">
        <v>0.6</v>
      </c>
      <c r="G3074" s="57">
        <v>0.6</v>
      </c>
      <c r="H3074" s="38">
        <v>100</v>
      </c>
      <c r="I3074" s="58">
        <f t="shared" si="49"/>
        <v>60</v>
      </c>
      <c r="J3074" s="25"/>
    </row>
    <row r="3075" customHeight="1" spans="1:10">
      <c r="A3075" s="19">
        <v>3072</v>
      </c>
      <c r="B3075" s="63" t="s">
        <v>2636</v>
      </c>
      <c r="C3075" s="64" t="s">
        <v>2002</v>
      </c>
      <c r="D3075" s="64" t="s">
        <v>2377</v>
      </c>
      <c r="E3075" s="63" t="s">
        <v>546</v>
      </c>
      <c r="F3075" s="56">
        <v>1.38</v>
      </c>
      <c r="G3075" s="57">
        <v>1.38</v>
      </c>
      <c r="H3075" s="38">
        <v>100</v>
      </c>
      <c r="I3075" s="58">
        <f t="shared" si="49"/>
        <v>138</v>
      </c>
      <c r="J3075" s="25"/>
    </row>
    <row r="3076" customHeight="1" spans="1:10">
      <c r="A3076" s="19">
        <v>3073</v>
      </c>
      <c r="B3076" s="63" t="s">
        <v>1392</v>
      </c>
      <c r="C3076" s="64" t="s">
        <v>2002</v>
      </c>
      <c r="D3076" s="64" t="s">
        <v>2377</v>
      </c>
      <c r="E3076" s="63" t="s">
        <v>546</v>
      </c>
      <c r="F3076" s="56">
        <v>0.66</v>
      </c>
      <c r="G3076" s="57">
        <v>0.66</v>
      </c>
      <c r="H3076" s="38">
        <v>100</v>
      </c>
      <c r="I3076" s="58">
        <f t="shared" si="49"/>
        <v>66</v>
      </c>
      <c r="J3076" s="25"/>
    </row>
    <row r="3077" customHeight="1" spans="1:10">
      <c r="A3077" s="19">
        <v>3074</v>
      </c>
      <c r="B3077" s="63" t="s">
        <v>2637</v>
      </c>
      <c r="C3077" s="64" t="s">
        <v>2002</v>
      </c>
      <c r="D3077" s="64" t="s">
        <v>2377</v>
      </c>
      <c r="E3077" s="63" t="s">
        <v>546</v>
      </c>
      <c r="F3077" s="56">
        <v>1.05</v>
      </c>
      <c r="G3077" s="57">
        <v>1.05</v>
      </c>
      <c r="H3077" s="38">
        <v>100</v>
      </c>
      <c r="I3077" s="58">
        <f t="shared" si="49"/>
        <v>105</v>
      </c>
      <c r="J3077" s="25"/>
    </row>
    <row r="3078" customHeight="1" spans="1:10">
      <c r="A3078" s="19">
        <v>3075</v>
      </c>
      <c r="B3078" s="63" t="s">
        <v>2638</v>
      </c>
      <c r="C3078" s="64" t="s">
        <v>2002</v>
      </c>
      <c r="D3078" s="64" t="s">
        <v>2377</v>
      </c>
      <c r="E3078" s="63" t="s">
        <v>622</v>
      </c>
      <c r="F3078" s="56">
        <v>1.94</v>
      </c>
      <c r="G3078" s="57">
        <v>1.94</v>
      </c>
      <c r="H3078" s="38">
        <v>100</v>
      </c>
      <c r="I3078" s="58">
        <f t="shared" si="49"/>
        <v>194</v>
      </c>
      <c r="J3078" s="25"/>
    </row>
    <row r="3079" customHeight="1" spans="1:10">
      <c r="A3079" s="19">
        <v>3076</v>
      </c>
      <c r="B3079" s="63" t="s">
        <v>2639</v>
      </c>
      <c r="C3079" s="64" t="s">
        <v>2002</v>
      </c>
      <c r="D3079" s="64" t="s">
        <v>2377</v>
      </c>
      <c r="E3079" s="63" t="s">
        <v>622</v>
      </c>
      <c r="F3079" s="56">
        <v>1.74</v>
      </c>
      <c r="G3079" s="57">
        <v>1.74</v>
      </c>
      <c r="H3079" s="38">
        <v>100</v>
      </c>
      <c r="I3079" s="58">
        <f t="shared" si="49"/>
        <v>174</v>
      </c>
      <c r="J3079" s="25"/>
    </row>
    <row r="3080" customHeight="1" spans="1:10">
      <c r="A3080" s="19">
        <v>3077</v>
      </c>
      <c r="B3080" s="63" t="s">
        <v>2640</v>
      </c>
      <c r="C3080" s="64" t="s">
        <v>2002</v>
      </c>
      <c r="D3080" s="64" t="s">
        <v>2377</v>
      </c>
      <c r="E3080" s="63" t="s">
        <v>622</v>
      </c>
      <c r="F3080" s="56">
        <v>1.7</v>
      </c>
      <c r="G3080" s="57">
        <v>1.7</v>
      </c>
      <c r="H3080" s="38">
        <v>100</v>
      </c>
      <c r="I3080" s="58">
        <f t="shared" si="49"/>
        <v>170</v>
      </c>
      <c r="J3080" s="25"/>
    </row>
    <row r="3081" customHeight="1" spans="1:10">
      <c r="A3081" s="19">
        <v>3078</v>
      </c>
      <c r="B3081" s="63" t="s">
        <v>2641</v>
      </c>
      <c r="C3081" s="64" t="s">
        <v>2002</v>
      </c>
      <c r="D3081" s="64" t="s">
        <v>2377</v>
      </c>
      <c r="E3081" s="63" t="s">
        <v>622</v>
      </c>
      <c r="F3081" s="56">
        <v>0.82</v>
      </c>
      <c r="G3081" s="57">
        <v>0.82</v>
      </c>
      <c r="H3081" s="38">
        <v>100</v>
      </c>
      <c r="I3081" s="58">
        <f t="shared" si="49"/>
        <v>82</v>
      </c>
      <c r="J3081" s="25"/>
    </row>
    <row r="3082" customHeight="1" spans="1:10">
      <c r="A3082" s="19">
        <v>3079</v>
      </c>
      <c r="B3082" s="63" t="s">
        <v>2490</v>
      </c>
      <c r="C3082" s="64" t="s">
        <v>2002</v>
      </c>
      <c r="D3082" s="64" t="s">
        <v>2377</v>
      </c>
      <c r="E3082" s="63" t="s">
        <v>622</v>
      </c>
      <c r="F3082" s="56">
        <v>0.82</v>
      </c>
      <c r="G3082" s="57">
        <v>0.82</v>
      </c>
      <c r="H3082" s="38">
        <v>100</v>
      </c>
      <c r="I3082" s="58">
        <f t="shared" si="49"/>
        <v>82</v>
      </c>
      <c r="J3082" s="25"/>
    </row>
    <row r="3083" customHeight="1" spans="1:10">
      <c r="A3083" s="19">
        <v>3080</v>
      </c>
      <c r="B3083" s="63" t="s">
        <v>2642</v>
      </c>
      <c r="C3083" s="64" t="s">
        <v>2002</v>
      </c>
      <c r="D3083" s="64" t="s">
        <v>2377</v>
      </c>
      <c r="E3083" s="63" t="s">
        <v>622</v>
      </c>
      <c r="F3083" s="56">
        <v>1.84</v>
      </c>
      <c r="G3083" s="57">
        <v>1.84</v>
      </c>
      <c r="H3083" s="38">
        <v>100</v>
      </c>
      <c r="I3083" s="58">
        <f t="shared" si="49"/>
        <v>184</v>
      </c>
      <c r="J3083" s="25"/>
    </row>
    <row r="3084" customHeight="1" spans="1:10">
      <c r="A3084" s="19">
        <v>3081</v>
      </c>
      <c r="B3084" s="63" t="s">
        <v>2643</v>
      </c>
      <c r="C3084" s="64" t="s">
        <v>2002</v>
      </c>
      <c r="D3084" s="64" t="s">
        <v>2377</v>
      </c>
      <c r="E3084" s="63" t="s">
        <v>622</v>
      </c>
      <c r="F3084" s="56">
        <v>1.68</v>
      </c>
      <c r="G3084" s="57">
        <v>1.68</v>
      </c>
      <c r="H3084" s="38">
        <v>100</v>
      </c>
      <c r="I3084" s="58">
        <f t="shared" si="49"/>
        <v>168</v>
      </c>
      <c r="J3084" s="25"/>
    </row>
    <row r="3085" customHeight="1" spans="1:10">
      <c r="A3085" s="19">
        <v>3082</v>
      </c>
      <c r="B3085" s="63" t="s">
        <v>2644</v>
      </c>
      <c r="C3085" s="64" t="s">
        <v>2002</v>
      </c>
      <c r="D3085" s="64" t="s">
        <v>2377</v>
      </c>
      <c r="E3085" s="63" t="s">
        <v>622</v>
      </c>
      <c r="F3085" s="56">
        <v>2.05</v>
      </c>
      <c r="G3085" s="57">
        <v>2.05</v>
      </c>
      <c r="H3085" s="38">
        <v>100</v>
      </c>
      <c r="I3085" s="58">
        <f t="shared" si="49"/>
        <v>205</v>
      </c>
      <c r="J3085" s="25"/>
    </row>
    <row r="3086" customHeight="1" spans="1:10">
      <c r="A3086" s="19">
        <v>3083</v>
      </c>
      <c r="B3086" s="63" t="s">
        <v>833</v>
      </c>
      <c r="C3086" s="64" t="s">
        <v>2002</v>
      </c>
      <c r="D3086" s="64" t="s">
        <v>2377</v>
      </c>
      <c r="E3086" s="63" t="s">
        <v>622</v>
      </c>
      <c r="F3086" s="56">
        <v>0.93</v>
      </c>
      <c r="G3086" s="57">
        <v>0.93</v>
      </c>
      <c r="H3086" s="38">
        <v>100</v>
      </c>
      <c r="I3086" s="58">
        <f t="shared" si="49"/>
        <v>93</v>
      </c>
      <c r="J3086" s="25"/>
    </row>
    <row r="3087" customHeight="1" spans="1:10">
      <c r="A3087" s="19">
        <v>3084</v>
      </c>
      <c r="B3087" s="63" t="s">
        <v>2645</v>
      </c>
      <c r="C3087" s="64" t="s">
        <v>2002</v>
      </c>
      <c r="D3087" s="64" t="s">
        <v>2377</v>
      </c>
      <c r="E3087" s="63" t="s">
        <v>622</v>
      </c>
      <c r="F3087" s="56">
        <v>2.23</v>
      </c>
      <c r="G3087" s="57">
        <v>2.23</v>
      </c>
      <c r="H3087" s="38">
        <v>100</v>
      </c>
      <c r="I3087" s="58">
        <f t="shared" si="49"/>
        <v>223</v>
      </c>
      <c r="J3087" s="25"/>
    </row>
    <row r="3088" customHeight="1" spans="1:10">
      <c r="A3088" s="19">
        <v>3085</v>
      </c>
      <c r="B3088" s="63" t="s">
        <v>2646</v>
      </c>
      <c r="C3088" s="64" t="s">
        <v>2002</v>
      </c>
      <c r="D3088" s="64" t="s">
        <v>2377</v>
      </c>
      <c r="E3088" s="63" t="s">
        <v>622</v>
      </c>
      <c r="F3088" s="56">
        <v>0.81</v>
      </c>
      <c r="G3088" s="57">
        <v>0.81</v>
      </c>
      <c r="H3088" s="38">
        <v>100</v>
      </c>
      <c r="I3088" s="58">
        <f t="shared" si="49"/>
        <v>81</v>
      </c>
      <c r="J3088" s="25"/>
    </row>
    <row r="3089" customHeight="1" spans="1:10">
      <c r="A3089" s="19">
        <v>3086</v>
      </c>
      <c r="B3089" s="63" t="s">
        <v>2647</v>
      </c>
      <c r="C3089" s="64" t="s">
        <v>2002</v>
      </c>
      <c r="D3089" s="64" t="s">
        <v>2377</v>
      </c>
      <c r="E3089" s="63" t="s">
        <v>622</v>
      </c>
      <c r="F3089" s="56">
        <v>1.01</v>
      </c>
      <c r="G3089" s="57">
        <v>1.01</v>
      </c>
      <c r="H3089" s="38">
        <v>100</v>
      </c>
      <c r="I3089" s="58">
        <f t="shared" si="49"/>
        <v>101</v>
      </c>
      <c r="J3089" s="25"/>
    </row>
    <row r="3090" customHeight="1" spans="1:10">
      <c r="A3090" s="19">
        <v>3087</v>
      </c>
      <c r="B3090" s="63" t="s">
        <v>2648</v>
      </c>
      <c r="C3090" s="64" t="s">
        <v>2002</v>
      </c>
      <c r="D3090" s="64" t="s">
        <v>2377</v>
      </c>
      <c r="E3090" s="63" t="s">
        <v>622</v>
      </c>
      <c r="F3090" s="56">
        <v>0.99</v>
      </c>
      <c r="G3090" s="57">
        <v>0.99</v>
      </c>
      <c r="H3090" s="38">
        <v>100</v>
      </c>
      <c r="I3090" s="58">
        <f t="shared" si="49"/>
        <v>99</v>
      </c>
      <c r="J3090" s="25"/>
    </row>
    <row r="3091" customHeight="1" spans="1:10">
      <c r="A3091" s="19">
        <v>3088</v>
      </c>
      <c r="B3091" s="63" t="s">
        <v>2649</v>
      </c>
      <c r="C3091" s="64" t="s">
        <v>2002</v>
      </c>
      <c r="D3091" s="64" t="s">
        <v>2377</v>
      </c>
      <c r="E3091" s="63" t="s">
        <v>622</v>
      </c>
      <c r="F3091" s="56">
        <v>1.82</v>
      </c>
      <c r="G3091" s="57">
        <v>1.82</v>
      </c>
      <c r="H3091" s="38">
        <v>100</v>
      </c>
      <c r="I3091" s="58">
        <f t="shared" si="49"/>
        <v>182</v>
      </c>
      <c r="J3091" s="25"/>
    </row>
    <row r="3092" customHeight="1" spans="1:10">
      <c r="A3092" s="19">
        <v>3089</v>
      </c>
      <c r="B3092" s="63" t="s">
        <v>2650</v>
      </c>
      <c r="C3092" s="64" t="s">
        <v>2002</v>
      </c>
      <c r="D3092" s="64" t="s">
        <v>2377</v>
      </c>
      <c r="E3092" s="63" t="s">
        <v>622</v>
      </c>
      <c r="F3092" s="56">
        <v>0.84</v>
      </c>
      <c r="G3092" s="57">
        <v>0.84</v>
      </c>
      <c r="H3092" s="38">
        <v>100</v>
      </c>
      <c r="I3092" s="58">
        <f t="shared" si="49"/>
        <v>84</v>
      </c>
      <c r="J3092" s="25"/>
    </row>
    <row r="3093" customHeight="1" spans="1:10">
      <c r="A3093" s="19">
        <v>3090</v>
      </c>
      <c r="B3093" s="63" t="s">
        <v>2651</v>
      </c>
      <c r="C3093" s="64" t="s">
        <v>2002</v>
      </c>
      <c r="D3093" s="64" t="s">
        <v>2377</v>
      </c>
      <c r="E3093" s="63" t="s">
        <v>622</v>
      </c>
      <c r="F3093" s="56">
        <v>1.01</v>
      </c>
      <c r="G3093" s="57">
        <v>1.01</v>
      </c>
      <c r="H3093" s="38">
        <v>100</v>
      </c>
      <c r="I3093" s="58">
        <f t="shared" si="49"/>
        <v>101</v>
      </c>
      <c r="J3093" s="25"/>
    </row>
    <row r="3094" customHeight="1" spans="1:10">
      <c r="A3094" s="19">
        <v>3091</v>
      </c>
      <c r="B3094" s="63" t="s">
        <v>2652</v>
      </c>
      <c r="C3094" s="64" t="s">
        <v>2002</v>
      </c>
      <c r="D3094" s="64" t="s">
        <v>2377</v>
      </c>
      <c r="E3094" s="63" t="s">
        <v>622</v>
      </c>
      <c r="F3094" s="56">
        <v>0.88</v>
      </c>
      <c r="G3094" s="57">
        <v>0.88</v>
      </c>
      <c r="H3094" s="38">
        <v>100</v>
      </c>
      <c r="I3094" s="58">
        <f t="shared" si="49"/>
        <v>88</v>
      </c>
      <c r="J3094" s="25"/>
    </row>
    <row r="3095" customHeight="1" spans="1:10">
      <c r="A3095" s="19">
        <v>3092</v>
      </c>
      <c r="B3095" s="63" t="s">
        <v>2653</v>
      </c>
      <c r="C3095" s="64" t="s">
        <v>2002</v>
      </c>
      <c r="D3095" s="64" t="s">
        <v>2377</v>
      </c>
      <c r="E3095" s="63" t="s">
        <v>622</v>
      </c>
      <c r="F3095" s="56">
        <v>1.06</v>
      </c>
      <c r="G3095" s="57">
        <v>1.06</v>
      </c>
      <c r="H3095" s="38">
        <v>100</v>
      </c>
      <c r="I3095" s="58">
        <f t="shared" si="49"/>
        <v>106</v>
      </c>
      <c r="J3095" s="25"/>
    </row>
    <row r="3096" customHeight="1" spans="1:10">
      <c r="A3096" s="19">
        <v>3093</v>
      </c>
      <c r="B3096" s="63" t="s">
        <v>2520</v>
      </c>
      <c r="C3096" s="64" t="s">
        <v>2002</v>
      </c>
      <c r="D3096" s="64" t="s">
        <v>2377</v>
      </c>
      <c r="E3096" s="63" t="s">
        <v>622</v>
      </c>
      <c r="F3096" s="56">
        <v>2.67</v>
      </c>
      <c r="G3096" s="57">
        <v>2.67</v>
      </c>
      <c r="H3096" s="38">
        <v>100</v>
      </c>
      <c r="I3096" s="58">
        <f t="shared" si="49"/>
        <v>267</v>
      </c>
      <c r="J3096" s="25"/>
    </row>
    <row r="3097" customHeight="1" spans="1:10">
      <c r="A3097" s="19">
        <v>3094</v>
      </c>
      <c r="B3097" s="63" t="s">
        <v>2654</v>
      </c>
      <c r="C3097" s="64" t="s">
        <v>2002</v>
      </c>
      <c r="D3097" s="64" t="s">
        <v>2377</v>
      </c>
      <c r="E3097" s="63" t="s">
        <v>622</v>
      </c>
      <c r="F3097" s="56">
        <v>1.6</v>
      </c>
      <c r="G3097" s="57">
        <v>1.6</v>
      </c>
      <c r="H3097" s="38">
        <v>100</v>
      </c>
      <c r="I3097" s="58">
        <f t="shared" si="49"/>
        <v>160</v>
      </c>
      <c r="J3097" s="25"/>
    </row>
    <row r="3098" customHeight="1" spans="1:10">
      <c r="A3098" s="19">
        <v>3095</v>
      </c>
      <c r="B3098" s="63" t="s">
        <v>2655</v>
      </c>
      <c r="C3098" s="64" t="s">
        <v>2002</v>
      </c>
      <c r="D3098" s="64" t="s">
        <v>2377</v>
      </c>
      <c r="E3098" s="63" t="s">
        <v>622</v>
      </c>
      <c r="F3098" s="56">
        <v>1.79</v>
      </c>
      <c r="G3098" s="57">
        <v>1.79</v>
      </c>
      <c r="H3098" s="38">
        <v>100</v>
      </c>
      <c r="I3098" s="58">
        <f t="shared" si="49"/>
        <v>179</v>
      </c>
      <c r="J3098" s="25"/>
    </row>
    <row r="3099" customHeight="1" spans="1:10">
      <c r="A3099" s="19">
        <v>3096</v>
      </c>
      <c r="B3099" s="63" t="s">
        <v>2656</v>
      </c>
      <c r="C3099" s="64" t="s">
        <v>2002</v>
      </c>
      <c r="D3099" s="64" t="s">
        <v>2377</v>
      </c>
      <c r="E3099" s="63" t="s">
        <v>622</v>
      </c>
      <c r="F3099" s="56">
        <v>1.8</v>
      </c>
      <c r="G3099" s="57">
        <v>1.8</v>
      </c>
      <c r="H3099" s="38">
        <v>100</v>
      </c>
      <c r="I3099" s="58">
        <f t="shared" si="49"/>
        <v>180</v>
      </c>
      <c r="J3099" s="25"/>
    </row>
    <row r="3100" customHeight="1" spans="1:10">
      <c r="A3100" s="19">
        <v>3097</v>
      </c>
      <c r="B3100" s="63" t="s">
        <v>2512</v>
      </c>
      <c r="C3100" s="64" t="s">
        <v>2002</v>
      </c>
      <c r="D3100" s="64" t="s">
        <v>2377</v>
      </c>
      <c r="E3100" s="63" t="s">
        <v>622</v>
      </c>
      <c r="F3100" s="56">
        <v>1.09</v>
      </c>
      <c r="G3100" s="57">
        <v>1.09</v>
      </c>
      <c r="H3100" s="38">
        <v>100</v>
      </c>
      <c r="I3100" s="58">
        <f t="shared" si="49"/>
        <v>109</v>
      </c>
      <c r="J3100" s="25"/>
    </row>
    <row r="3101" customHeight="1" spans="1:10">
      <c r="A3101" s="19">
        <v>3098</v>
      </c>
      <c r="B3101" s="63" t="s">
        <v>2500</v>
      </c>
      <c r="C3101" s="64" t="s">
        <v>2002</v>
      </c>
      <c r="D3101" s="64" t="s">
        <v>2377</v>
      </c>
      <c r="E3101" s="63" t="s">
        <v>622</v>
      </c>
      <c r="F3101" s="56">
        <v>0.74</v>
      </c>
      <c r="G3101" s="57">
        <v>0.74</v>
      </c>
      <c r="H3101" s="38">
        <v>100</v>
      </c>
      <c r="I3101" s="58">
        <f t="shared" si="49"/>
        <v>74</v>
      </c>
      <c r="J3101" s="25"/>
    </row>
    <row r="3102" customHeight="1" spans="1:10">
      <c r="A3102" s="19">
        <v>3099</v>
      </c>
      <c r="B3102" s="63" t="s">
        <v>2657</v>
      </c>
      <c r="C3102" s="64" t="s">
        <v>2002</v>
      </c>
      <c r="D3102" s="64" t="s">
        <v>2377</v>
      </c>
      <c r="E3102" s="63" t="s">
        <v>622</v>
      </c>
      <c r="F3102" s="56">
        <v>1.82</v>
      </c>
      <c r="G3102" s="57">
        <v>1.82</v>
      </c>
      <c r="H3102" s="38">
        <v>100</v>
      </c>
      <c r="I3102" s="58">
        <f t="shared" si="49"/>
        <v>182</v>
      </c>
      <c r="J3102" s="25"/>
    </row>
    <row r="3103" customHeight="1" spans="1:10">
      <c r="A3103" s="19">
        <v>3100</v>
      </c>
      <c r="B3103" s="63" t="s">
        <v>2658</v>
      </c>
      <c r="C3103" s="64" t="s">
        <v>2002</v>
      </c>
      <c r="D3103" s="64" t="s">
        <v>2377</v>
      </c>
      <c r="E3103" s="63" t="s">
        <v>622</v>
      </c>
      <c r="F3103" s="56">
        <v>2.42</v>
      </c>
      <c r="G3103" s="57">
        <v>2.42</v>
      </c>
      <c r="H3103" s="38">
        <v>100</v>
      </c>
      <c r="I3103" s="58">
        <f t="shared" si="49"/>
        <v>242</v>
      </c>
      <c r="J3103" s="25"/>
    </row>
    <row r="3104" customHeight="1" spans="1:10">
      <c r="A3104" s="19">
        <v>3101</v>
      </c>
      <c r="B3104" s="63" t="s">
        <v>2659</v>
      </c>
      <c r="C3104" s="64" t="s">
        <v>2002</v>
      </c>
      <c r="D3104" s="64" t="s">
        <v>2377</v>
      </c>
      <c r="E3104" s="63" t="s">
        <v>622</v>
      </c>
      <c r="F3104" s="56">
        <v>1.94</v>
      </c>
      <c r="G3104" s="57">
        <v>1.94</v>
      </c>
      <c r="H3104" s="38">
        <v>100</v>
      </c>
      <c r="I3104" s="58">
        <f t="shared" si="49"/>
        <v>194</v>
      </c>
      <c r="J3104" s="25"/>
    </row>
    <row r="3105" customHeight="1" spans="1:10">
      <c r="A3105" s="19">
        <v>3102</v>
      </c>
      <c r="B3105" s="63" t="s">
        <v>2660</v>
      </c>
      <c r="C3105" s="64" t="s">
        <v>2002</v>
      </c>
      <c r="D3105" s="64" t="s">
        <v>2377</v>
      </c>
      <c r="E3105" s="63" t="s">
        <v>622</v>
      </c>
      <c r="F3105" s="56">
        <v>1.86</v>
      </c>
      <c r="G3105" s="57">
        <v>1.86</v>
      </c>
      <c r="H3105" s="38">
        <v>100</v>
      </c>
      <c r="I3105" s="58">
        <f t="shared" si="49"/>
        <v>186</v>
      </c>
      <c r="J3105" s="25"/>
    </row>
    <row r="3106" customHeight="1" spans="1:10">
      <c r="A3106" s="19">
        <v>3103</v>
      </c>
      <c r="B3106" s="63" t="s">
        <v>2661</v>
      </c>
      <c r="C3106" s="64" t="s">
        <v>2002</v>
      </c>
      <c r="D3106" s="64" t="s">
        <v>2377</v>
      </c>
      <c r="E3106" s="63" t="s">
        <v>622</v>
      </c>
      <c r="F3106" s="56">
        <v>0.6</v>
      </c>
      <c r="G3106" s="57">
        <v>0.6</v>
      </c>
      <c r="H3106" s="38">
        <v>100</v>
      </c>
      <c r="I3106" s="58">
        <f t="shared" si="49"/>
        <v>60</v>
      </c>
      <c r="J3106" s="25"/>
    </row>
    <row r="3107" customHeight="1" spans="1:10">
      <c r="A3107" s="19">
        <v>3104</v>
      </c>
      <c r="B3107" s="63" t="s">
        <v>2536</v>
      </c>
      <c r="C3107" s="64" t="s">
        <v>2002</v>
      </c>
      <c r="D3107" s="64" t="s">
        <v>2377</v>
      </c>
      <c r="E3107" s="63" t="s">
        <v>622</v>
      </c>
      <c r="F3107" s="56">
        <v>1.06</v>
      </c>
      <c r="G3107" s="57">
        <v>1.06</v>
      </c>
      <c r="H3107" s="38">
        <v>100</v>
      </c>
      <c r="I3107" s="58">
        <f t="shared" si="49"/>
        <v>106</v>
      </c>
      <c r="J3107" s="25"/>
    </row>
    <row r="3108" customHeight="1" spans="1:10">
      <c r="A3108" s="19">
        <v>3105</v>
      </c>
      <c r="B3108" s="63" t="s">
        <v>2662</v>
      </c>
      <c r="C3108" s="64" t="s">
        <v>2002</v>
      </c>
      <c r="D3108" s="64" t="s">
        <v>2377</v>
      </c>
      <c r="E3108" s="63" t="s">
        <v>622</v>
      </c>
      <c r="F3108" s="56">
        <v>0.73</v>
      </c>
      <c r="G3108" s="57">
        <v>0.73</v>
      </c>
      <c r="H3108" s="38">
        <v>100</v>
      </c>
      <c r="I3108" s="58">
        <f t="shared" si="49"/>
        <v>73</v>
      </c>
      <c r="J3108" s="25"/>
    </row>
    <row r="3109" customHeight="1" spans="1:10">
      <c r="A3109" s="19">
        <v>3106</v>
      </c>
      <c r="B3109" s="36" t="s">
        <v>2663</v>
      </c>
      <c r="C3109" s="38" t="s">
        <v>2002</v>
      </c>
      <c r="D3109" s="38" t="s">
        <v>2664</v>
      </c>
      <c r="E3109" s="49" t="s">
        <v>20</v>
      </c>
      <c r="F3109" s="50">
        <v>1.43</v>
      </c>
      <c r="G3109" s="57">
        <f t="shared" ref="G3109:G3172" si="50">ROUND(F3109,2)</f>
        <v>1.43</v>
      </c>
      <c r="H3109" s="38">
        <v>100</v>
      </c>
      <c r="I3109" s="58">
        <f t="shared" si="49"/>
        <v>143</v>
      </c>
      <c r="J3109" s="25"/>
    </row>
    <row r="3110" customHeight="1" spans="1:10">
      <c r="A3110" s="19">
        <v>3107</v>
      </c>
      <c r="B3110" s="36" t="s">
        <v>2665</v>
      </c>
      <c r="C3110" s="38" t="s">
        <v>2002</v>
      </c>
      <c r="D3110" s="38" t="s">
        <v>2664</v>
      </c>
      <c r="E3110" s="49" t="s">
        <v>20</v>
      </c>
      <c r="F3110" s="50">
        <v>1.68</v>
      </c>
      <c r="G3110" s="57">
        <f t="shared" si="50"/>
        <v>1.68</v>
      </c>
      <c r="H3110" s="38">
        <v>100</v>
      </c>
      <c r="I3110" s="58">
        <f t="shared" si="49"/>
        <v>168</v>
      </c>
      <c r="J3110" s="25"/>
    </row>
    <row r="3111" customHeight="1" spans="1:10">
      <c r="A3111" s="19">
        <v>3108</v>
      </c>
      <c r="B3111" s="36" t="s">
        <v>2666</v>
      </c>
      <c r="C3111" s="38" t="s">
        <v>2002</v>
      </c>
      <c r="D3111" s="38" t="s">
        <v>2664</v>
      </c>
      <c r="E3111" s="49" t="s">
        <v>20</v>
      </c>
      <c r="F3111" s="50">
        <v>2.6</v>
      </c>
      <c r="G3111" s="57">
        <f t="shared" si="50"/>
        <v>2.6</v>
      </c>
      <c r="H3111" s="38">
        <v>100</v>
      </c>
      <c r="I3111" s="58">
        <f t="shared" si="49"/>
        <v>260</v>
      </c>
      <c r="J3111" s="25"/>
    </row>
    <row r="3112" customHeight="1" spans="1:10">
      <c r="A3112" s="19">
        <v>3109</v>
      </c>
      <c r="B3112" s="36" t="s">
        <v>2667</v>
      </c>
      <c r="C3112" s="38" t="s">
        <v>2002</v>
      </c>
      <c r="D3112" s="38" t="s">
        <v>2664</v>
      </c>
      <c r="E3112" s="49" t="s">
        <v>20</v>
      </c>
      <c r="F3112" s="50">
        <v>1.39</v>
      </c>
      <c r="G3112" s="57">
        <f t="shared" si="50"/>
        <v>1.39</v>
      </c>
      <c r="H3112" s="38">
        <v>100</v>
      </c>
      <c r="I3112" s="58">
        <f t="shared" si="49"/>
        <v>139</v>
      </c>
      <c r="J3112" s="25"/>
    </row>
    <row r="3113" customHeight="1" spans="1:10">
      <c r="A3113" s="19">
        <v>3110</v>
      </c>
      <c r="B3113" s="36" t="s">
        <v>2668</v>
      </c>
      <c r="C3113" s="38" t="s">
        <v>2002</v>
      </c>
      <c r="D3113" s="38" t="s">
        <v>2664</v>
      </c>
      <c r="E3113" s="49" t="s">
        <v>20</v>
      </c>
      <c r="F3113" s="50">
        <v>2.03</v>
      </c>
      <c r="G3113" s="57">
        <f t="shared" si="50"/>
        <v>2.03</v>
      </c>
      <c r="H3113" s="38">
        <v>100</v>
      </c>
      <c r="I3113" s="58">
        <f t="shared" si="49"/>
        <v>203</v>
      </c>
      <c r="J3113" s="25"/>
    </row>
    <row r="3114" customHeight="1" spans="1:10">
      <c r="A3114" s="19">
        <v>3111</v>
      </c>
      <c r="B3114" s="36" t="s">
        <v>2669</v>
      </c>
      <c r="C3114" s="38" t="s">
        <v>2002</v>
      </c>
      <c r="D3114" s="38" t="s">
        <v>2664</v>
      </c>
      <c r="E3114" s="49" t="s">
        <v>20</v>
      </c>
      <c r="F3114" s="50">
        <v>1.03</v>
      </c>
      <c r="G3114" s="57">
        <f t="shared" si="50"/>
        <v>1.03</v>
      </c>
      <c r="H3114" s="38">
        <v>100</v>
      </c>
      <c r="I3114" s="58">
        <f t="shared" si="49"/>
        <v>103</v>
      </c>
      <c r="J3114" s="25"/>
    </row>
    <row r="3115" customHeight="1" spans="1:10">
      <c r="A3115" s="19">
        <v>3112</v>
      </c>
      <c r="B3115" s="36" t="s">
        <v>1947</v>
      </c>
      <c r="C3115" s="38" t="s">
        <v>2002</v>
      </c>
      <c r="D3115" s="38" t="s">
        <v>2664</v>
      </c>
      <c r="E3115" s="49" t="s">
        <v>20</v>
      </c>
      <c r="F3115" s="50">
        <v>1.16</v>
      </c>
      <c r="G3115" s="57">
        <f t="shared" si="50"/>
        <v>1.16</v>
      </c>
      <c r="H3115" s="38">
        <v>100</v>
      </c>
      <c r="I3115" s="58">
        <f t="shared" ref="I3115:I3178" si="51">G3115*H3115</f>
        <v>116</v>
      </c>
      <c r="J3115" s="25"/>
    </row>
    <row r="3116" customHeight="1" spans="1:10">
      <c r="A3116" s="19">
        <v>3113</v>
      </c>
      <c r="B3116" s="36" t="s">
        <v>2670</v>
      </c>
      <c r="C3116" s="38" t="s">
        <v>2002</v>
      </c>
      <c r="D3116" s="38" t="s">
        <v>2664</v>
      </c>
      <c r="E3116" s="49" t="s">
        <v>20</v>
      </c>
      <c r="F3116" s="50">
        <v>1.54</v>
      </c>
      <c r="G3116" s="57">
        <f t="shared" si="50"/>
        <v>1.54</v>
      </c>
      <c r="H3116" s="38">
        <v>100</v>
      </c>
      <c r="I3116" s="58">
        <f t="shared" si="51"/>
        <v>154</v>
      </c>
      <c r="J3116" s="25"/>
    </row>
    <row r="3117" customHeight="1" spans="1:10">
      <c r="A3117" s="19">
        <v>3114</v>
      </c>
      <c r="B3117" s="36" t="s">
        <v>2671</v>
      </c>
      <c r="C3117" s="38" t="s">
        <v>2002</v>
      </c>
      <c r="D3117" s="38" t="s">
        <v>2664</v>
      </c>
      <c r="E3117" s="49" t="s">
        <v>20</v>
      </c>
      <c r="F3117" s="50">
        <v>1.74</v>
      </c>
      <c r="G3117" s="57">
        <f t="shared" si="50"/>
        <v>1.74</v>
      </c>
      <c r="H3117" s="38">
        <v>100</v>
      </c>
      <c r="I3117" s="58">
        <f t="shared" si="51"/>
        <v>174</v>
      </c>
      <c r="J3117" s="25"/>
    </row>
    <row r="3118" customHeight="1" spans="1:10">
      <c r="A3118" s="19">
        <v>3115</v>
      </c>
      <c r="B3118" s="36" t="s">
        <v>2672</v>
      </c>
      <c r="C3118" s="38" t="s">
        <v>2002</v>
      </c>
      <c r="D3118" s="38" t="s">
        <v>2664</v>
      </c>
      <c r="E3118" s="49" t="s">
        <v>20</v>
      </c>
      <c r="F3118" s="50">
        <v>2.67</v>
      </c>
      <c r="G3118" s="57">
        <f t="shared" si="50"/>
        <v>2.67</v>
      </c>
      <c r="H3118" s="38">
        <v>100</v>
      </c>
      <c r="I3118" s="58">
        <f t="shared" si="51"/>
        <v>267</v>
      </c>
      <c r="J3118" s="25"/>
    </row>
    <row r="3119" customHeight="1" spans="1:10">
      <c r="A3119" s="19">
        <v>3116</v>
      </c>
      <c r="B3119" s="36" t="s">
        <v>2673</v>
      </c>
      <c r="C3119" s="38" t="s">
        <v>2002</v>
      </c>
      <c r="D3119" s="38" t="s">
        <v>2664</v>
      </c>
      <c r="E3119" s="49" t="s">
        <v>20</v>
      </c>
      <c r="F3119" s="50">
        <v>0.7</v>
      </c>
      <c r="G3119" s="57">
        <f t="shared" si="50"/>
        <v>0.7</v>
      </c>
      <c r="H3119" s="38">
        <v>100</v>
      </c>
      <c r="I3119" s="58">
        <f t="shared" si="51"/>
        <v>70</v>
      </c>
      <c r="J3119" s="25"/>
    </row>
    <row r="3120" customHeight="1" spans="1:10">
      <c r="A3120" s="19">
        <v>3117</v>
      </c>
      <c r="B3120" s="36" t="s">
        <v>2674</v>
      </c>
      <c r="C3120" s="38" t="s">
        <v>2002</v>
      </c>
      <c r="D3120" s="38" t="s">
        <v>2664</v>
      </c>
      <c r="E3120" s="49" t="s">
        <v>20</v>
      </c>
      <c r="F3120" s="50">
        <v>2</v>
      </c>
      <c r="G3120" s="57">
        <f t="shared" si="50"/>
        <v>2</v>
      </c>
      <c r="H3120" s="38">
        <v>100</v>
      </c>
      <c r="I3120" s="58">
        <f t="shared" si="51"/>
        <v>200</v>
      </c>
      <c r="J3120" s="25"/>
    </row>
    <row r="3121" customHeight="1" spans="1:10">
      <c r="A3121" s="19">
        <v>3118</v>
      </c>
      <c r="B3121" s="36" t="s">
        <v>2675</v>
      </c>
      <c r="C3121" s="38" t="s">
        <v>2002</v>
      </c>
      <c r="D3121" s="38" t="s">
        <v>2664</v>
      </c>
      <c r="E3121" s="49" t="s">
        <v>20</v>
      </c>
      <c r="F3121" s="50">
        <v>1.76</v>
      </c>
      <c r="G3121" s="57">
        <f t="shared" si="50"/>
        <v>1.76</v>
      </c>
      <c r="H3121" s="38">
        <v>100</v>
      </c>
      <c r="I3121" s="58">
        <f t="shared" si="51"/>
        <v>176</v>
      </c>
      <c r="J3121" s="25"/>
    </row>
    <row r="3122" customHeight="1" spans="1:10">
      <c r="A3122" s="19">
        <v>3119</v>
      </c>
      <c r="B3122" s="36" t="s">
        <v>2676</v>
      </c>
      <c r="C3122" s="38" t="s">
        <v>2002</v>
      </c>
      <c r="D3122" s="38" t="s">
        <v>2664</v>
      </c>
      <c r="E3122" s="49" t="s">
        <v>20</v>
      </c>
      <c r="F3122" s="50">
        <v>1.63</v>
      </c>
      <c r="G3122" s="57">
        <f t="shared" si="50"/>
        <v>1.63</v>
      </c>
      <c r="H3122" s="38">
        <v>100</v>
      </c>
      <c r="I3122" s="58">
        <f t="shared" si="51"/>
        <v>163</v>
      </c>
      <c r="J3122" s="25"/>
    </row>
    <row r="3123" customHeight="1" spans="1:10">
      <c r="A3123" s="19">
        <v>3120</v>
      </c>
      <c r="B3123" s="36" t="s">
        <v>2677</v>
      </c>
      <c r="C3123" s="38" t="s">
        <v>2002</v>
      </c>
      <c r="D3123" s="38" t="s">
        <v>2664</v>
      </c>
      <c r="E3123" s="49" t="s">
        <v>20</v>
      </c>
      <c r="F3123" s="50">
        <v>1.65</v>
      </c>
      <c r="G3123" s="57">
        <f t="shared" si="50"/>
        <v>1.65</v>
      </c>
      <c r="H3123" s="38">
        <v>100</v>
      </c>
      <c r="I3123" s="58">
        <f t="shared" si="51"/>
        <v>165</v>
      </c>
      <c r="J3123" s="25"/>
    </row>
    <row r="3124" customHeight="1" spans="1:10">
      <c r="A3124" s="19">
        <v>3121</v>
      </c>
      <c r="B3124" s="36" t="s">
        <v>2678</v>
      </c>
      <c r="C3124" s="38" t="s">
        <v>2002</v>
      </c>
      <c r="D3124" s="38" t="s">
        <v>2664</v>
      </c>
      <c r="E3124" s="49" t="s">
        <v>20</v>
      </c>
      <c r="F3124" s="50">
        <v>2.83</v>
      </c>
      <c r="G3124" s="57">
        <f t="shared" si="50"/>
        <v>2.83</v>
      </c>
      <c r="H3124" s="38">
        <v>100</v>
      </c>
      <c r="I3124" s="58">
        <f t="shared" si="51"/>
        <v>283</v>
      </c>
      <c r="J3124" s="25"/>
    </row>
    <row r="3125" customHeight="1" spans="1:10">
      <c r="A3125" s="19">
        <v>3122</v>
      </c>
      <c r="B3125" s="36" t="s">
        <v>2679</v>
      </c>
      <c r="C3125" s="38" t="s">
        <v>2002</v>
      </c>
      <c r="D3125" s="38" t="s">
        <v>2664</v>
      </c>
      <c r="E3125" s="49" t="s">
        <v>20</v>
      </c>
      <c r="F3125" s="50">
        <v>1.91</v>
      </c>
      <c r="G3125" s="57">
        <f t="shared" si="50"/>
        <v>1.91</v>
      </c>
      <c r="H3125" s="38">
        <v>100</v>
      </c>
      <c r="I3125" s="58">
        <f t="shared" si="51"/>
        <v>191</v>
      </c>
      <c r="J3125" s="25"/>
    </row>
    <row r="3126" customHeight="1" spans="1:10">
      <c r="A3126" s="19">
        <v>3123</v>
      </c>
      <c r="B3126" s="36" t="s">
        <v>2680</v>
      </c>
      <c r="C3126" s="38" t="s">
        <v>2002</v>
      </c>
      <c r="D3126" s="38" t="s">
        <v>2664</v>
      </c>
      <c r="E3126" s="49" t="s">
        <v>20</v>
      </c>
      <c r="F3126" s="50">
        <v>2.27</v>
      </c>
      <c r="G3126" s="57">
        <f t="shared" si="50"/>
        <v>2.27</v>
      </c>
      <c r="H3126" s="38">
        <v>100</v>
      </c>
      <c r="I3126" s="58">
        <f t="shared" si="51"/>
        <v>227</v>
      </c>
      <c r="J3126" s="25"/>
    </row>
    <row r="3127" customHeight="1" spans="1:10">
      <c r="A3127" s="19">
        <v>3124</v>
      </c>
      <c r="B3127" s="36" t="s">
        <v>2681</v>
      </c>
      <c r="C3127" s="38" t="s">
        <v>2002</v>
      </c>
      <c r="D3127" s="38" t="s">
        <v>2664</v>
      </c>
      <c r="E3127" s="49" t="s">
        <v>20</v>
      </c>
      <c r="F3127" s="50">
        <v>1.61</v>
      </c>
      <c r="G3127" s="57">
        <f t="shared" si="50"/>
        <v>1.61</v>
      </c>
      <c r="H3127" s="38">
        <v>100</v>
      </c>
      <c r="I3127" s="58">
        <f t="shared" si="51"/>
        <v>161</v>
      </c>
      <c r="J3127" s="25"/>
    </row>
    <row r="3128" customHeight="1" spans="1:10">
      <c r="A3128" s="19">
        <v>3125</v>
      </c>
      <c r="B3128" s="36" t="s">
        <v>2682</v>
      </c>
      <c r="C3128" s="38" t="s">
        <v>2002</v>
      </c>
      <c r="D3128" s="38" t="s">
        <v>2664</v>
      </c>
      <c r="E3128" s="49" t="s">
        <v>20</v>
      </c>
      <c r="F3128" s="50">
        <v>1.23</v>
      </c>
      <c r="G3128" s="57">
        <f t="shared" si="50"/>
        <v>1.23</v>
      </c>
      <c r="H3128" s="38">
        <v>100</v>
      </c>
      <c r="I3128" s="58">
        <f t="shared" si="51"/>
        <v>123</v>
      </c>
      <c r="J3128" s="25"/>
    </row>
    <row r="3129" customHeight="1" spans="1:10">
      <c r="A3129" s="19">
        <v>3126</v>
      </c>
      <c r="B3129" s="36" t="s">
        <v>1932</v>
      </c>
      <c r="C3129" s="38" t="s">
        <v>2002</v>
      </c>
      <c r="D3129" s="38" t="s">
        <v>2664</v>
      </c>
      <c r="E3129" s="49" t="s">
        <v>20</v>
      </c>
      <c r="F3129" s="50">
        <v>2.05</v>
      </c>
      <c r="G3129" s="57">
        <f t="shared" si="50"/>
        <v>2.05</v>
      </c>
      <c r="H3129" s="38">
        <v>100</v>
      </c>
      <c r="I3129" s="58">
        <f t="shared" si="51"/>
        <v>205</v>
      </c>
      <c r="J3129" s="25"/>
    </row>
    <row r="3130" customHeight="1" spans="1:10">
      <c r="A3130" s="19">
        <v>3127</v>
      </c>
      <c r="B3130" s="36" t="s">
        <v>1142</v>
      </c>
      <c r="C3130" s="38" t="s">
        <v>2002</v>
      </c>
      <c r="D3130" s="38" t="s">
        <v>2664</v>
      </c>
      <c r="E3130" s="49" t="s">
        <v>20</v>
      </c>
      <c r="F3130" s="50">
        <v>2.37</v>
      </c>
      <c r="G3130" s="57">
        <f t="shared" si="50"/>
        <v>2.37</v>
      </c>
      <c r="H3130" s="38">
        <v>100</v>
      </c>
      <c r="I3130" s="58">
        <f t="shared" si="51"/>
        <v>237</v>
      </c>
      <c r="J3130" s="25"/>
    </row>
    <row r="3131" customHeight="1" spans="1:10">
      <c r="A3131" s="19">
        <v>3128</v>
      </c>
      <c r="B3131" s="36" t="s">
        <v>2683</v>
      </c>
      <c r="C3131" s="38" t="s">
        <v>2002</v>
      </c>
      <c r="D3131" s="38" t="s">
        <v>2664</v>
      </c>
      <c r="E3131" s="49" t="s">
        <v>20</v>
      </c>
      <c r="F3131" s="50">
        <v>2.55</v>
      </c>
      <c r="G3131" s="57">
        <f t="shared" si="50"/>
        <v>2.55</v>
      </c>
      <c r="H3131" s="38">
        <v>100</v>
      </c>
      <c r="I3131" s="58">
        <f t="shared" si="51"/>
        <v>255</v>
      </c>
      <c r="J3131" s="25"/>
    </row>
    <row r="3132" customHeight="1" spans="1:10">
      <c r="A3132" s="19">
        <v>3129</v>
      </c>
      <c r="B3132" s="36" t="s">
        <v>2684</v>
      </c>
      <c r="C3132" s="38" t="s">
        <v>2002</v>
      </c>
      <c r="D3132" s="38" t="s">
        <v>2664</v>
      </c>
      <c r="E3132" s="49" t="s">
        <v>20</v>
      </c>
      <c r="F3132" s="50">
        <v>0.99</v>
      </c>
      <c r="G3132" s="57">
        <f t="shared" si="50"/>
        <v>0.99</v>
      </c>
      <c r="H3132" s="38">
        <v>100</v>
      </c>
      <c r="I3132" s="58">
        <f t="shared" si="51"/>
        <v>99</v>
      </c>
      <c r="J3132" s="25"/>
    </row>
    <row r="3133" customHeight="1" spans="1:10">
      <c r="A3133" s="19">
        <v>3130</v>
      </c>
      <c r="B3133" s="36" t="s">
        <v>2685</v>
      </c>
      <c r="C3133" s="38" t="s">
        <v>2002</v>
      </c>
      <c r="D3133" s="38" t="s">
        <v>2664</v>
      </c>
      <c r="E3133" s="49" t="s">
        <v>20</v>
      </c>
      <c r="F3133" s="50">
        <v>1.95</v>
      </c>
      <c r="G3133" s="57">
        <f t="shared" si="50"/>
        <v>1.95</v>
      </c>
      <c r="H3133" s="38">
        <v>100</v>
      </c>
      <c r="I3133" s="58">
        <f t="shared" si="51"/>
        <v>195</v>
      </c>
      <c r="J3133" s="25"/>
    </row>
    <row r="3134" customHeight="1" spans="1:10">
      <c r="A3134" s="19">
        <v>3131</v>
      </c>
      <c r="B3134" s="36" t="s">
        <v>2686</v>
      </c>
      <c r="C3134" s="38" t="s">
        <v>2002</v>
      </c>
      <c r="D3134" s="38" t="s">
        <v>2664</v>
      </c>
      <c r="E3134" s="49" t="s">
        <v>20</v>
      </c>
      <c r="F3134" s="50">
        <v>3.31</v>
      </c>
      <c r="G3134" s="57">
        <f t="shared" si="50"/>
        <v>3.31</v>
      </c>
      <c r="H3134" s="38">
        <v>100</v>
      </c>
      <c r="I3134" s="58">
        <f t="shared" si="51"/>
        <v>331</v>
      </c>
      <c r="J3134" s="25"/>
    </row>
    <row r="3135" customHeight="1" spans="1:10">
      <c r="A3135" s="19">
        <v>3132</v>
      </c>
      <c r="B3135" s="36" t="s">
        <v>604</v>
      </c>
      <c r="C3135" s="38" t="s">
        <v>2002</v>
      </c>
      <c r="D3135" s="38" t="s">
        <v>2664</v>
      </c>
      <c r="E3135" s="49" t="s">
        <v>20</v>
      </c>
      <c r="F3135" s="50">
        <v>2.25</v>
      </c>
      <c r="G3135" s="57">
        <f t="shared" si="50"/>
        <v>2.25</v>
      </c>
      <c r="H3135" s="38">
        <v>100</v>
      </c>
      <c r="I3135" s="58">
        <f t="shared" si="51"/>
        <v>225</v>
      </c>
      <c r="J3135" s="25"/>
    </row>
    <row r="3136" customHeight="1" spans="1:10">
      <c r="A3136" s="19">
        <v>3133</v>
      </c>
      <c r="B3136" s="36" t="s">
        <v>2687</v>
      </c>
      <c r="C3136" s="38" t="s">
        <v>2002</v>
      </c>
      <c r="D3136" s="38" t="s">
        <v>2664</v>
      </c>
      <c r="E3136" s="49" t="s">
        <v>20</v>
      </c>
      <c r="F3136" s="50">
        <v>2.23</v>
      </c>
      <c r="G3136" s="57">
        <f t="shared" si="50"/>
        <v>2.23</v>
      </c>
      <c r="H3136" s="38">
        <v>100</v>
      </c>
      <c r="I3136" s="58">
        <f t="shared" si="51"/>
        <v>223</v>
      </c>
      <c r="J3136" s="25"/>
    </row>
    <row r="3137" customHeight="1" spans="1:10">
      <c r="A3137" s="19">
        <v>3134</v>
      </c>
      <c r="B3137" s="36" t="s">
        <v>2688</v>
      </c>
      <c r="C3137" s="38" t="s">
        <v>2002</v>
      </c>
      <c r="D3137" s="38" t="s">
        <v>2664</v>
      </c>
      <c r="E3137" s="49" t="s">
        <v>20</v>
      </c>
      <c r="F3137" s="50">
        <v>1.58</v>
      </c>
      <c r="G3137" s="57">
        <f t="shared" si="50"/>
        <v>1.58</v>
      </c>
      <c r="H3137" s="38">
        <v>100</v>
      </c>
      <c r="I3137" s="58">
        <f t="shared" si="51"/>
        <v>158</v>
      </c>
      <c r="J3137" s="25"/>
    </row>
    <row r="3138" customHeight="1" spans="1:10">
      <c r="A3138" s="19">
        <v>3135</v>
      </c>
      <c r="B3138" s="36" t="s">
        <v>2689</v>
      </c>
      <c r="C3138" s="38" t="s">
        <v>2002</v>
      </c>
      <c r="D3138" s="38" t="s">
        <v>2664</v>
      </c>
      <c r="E3138" s="49" t="s">
        <v>20</v>
      </c>
      <c r="F3138" s="50">
        <v>1.84</v>
      </c>
      <c r="G3138" s="57">
        <f t="shared" si="50"/>
        <v>1.84</v>
      </c>
      <c r="H3138" s="38">
        <v>100</v>
      </c>
      <c r="I3138" s="58">
        <f t="shared" si="51"/>
        <v>184</v>
      </c>
      <c r="J3138" s="25"/>
    </row>
    <row r="3139" customHeight="1" spans="1:10">
      <c r="A3139" s="19">
        <v>3136</v>
      </c>
      <c r="B3139" s="36" t="s">
        <v>2690</v>
      </c>
      <c r="C3139" s="38" t="s">
        <v>2002</v>
      </c>
      <c r="D3139" s="38" t="s">
        <v>2664</v>
      </c>
      <c r="E3139" s="49" t="s">
        <v>20</v>
      </c>
      <c r="F3139" s="50">
        <v>2.48</v>
      </c>
      <c r="G3139" s="57">
        <f t="shared" si="50"/>
        <v>2.48</v>
      </c>
      <c r="H3139" s="38">
        <v>100</v>
      </c>
      <c r="I3139" s="58">
        <f t="shared" si="51"/>
        <v>248</v>
      </c>
      <c r="J3139" s="25"/>
    </row>
    <row r="3140" customHeight="1" spans="1:10">
      <c r="A3140" s="19">
        <v>3137</v>
      </c>
      <c r="B3140" s="36" t="s">
        <v>2691</v>
      </c>
      <c r="C3140" s="38" t="s">
        <v>2002</v>
      </c>
      <c r="D3140" s="38" t="s">
        <v>2664</v>
      </c>
      <c r="E3140" s="49" t="s">
        <v>20</v>
      </c>
      <c r="F3140" s="50">
        <v>1.19</v>
      </c>
      <c r="G3140" s="57">
        <f t="shared" si="50"/>
        <v>1.19</v>
      </c>
      <c r="H3140" s="38">
        <v>100</v>
      </c>
      <c r="I3140" s="58">
        <f t="shared" si="51"/>
        <v>119</v>
      </c>
      <c r="J3140" s="25"/>
    </row>
    <row r="3141" customHeight="1" spans="1:10">
      <c r="A3141" s="19">
        <v>3138</v>
      </c>
      <c r="B3141" s="36" t="s">
        <v>2692</v>
      </c>
      <c r="C3141" s="38" t="s">
        <v>2002</v>
      </c>
      <c r="D3141" s="38" t="s">
        <v>2664</v>
      </c>
      <c r="E3141" s="49" t="s">
        <v>20</v>
      </c>
      <c r="F3141" s="50">
        <v>2.61</v>
      </c>
      <c r="G3141" s="57">
        <f t="shared" si="50"/>
        <v>2.61</v>
      </c>
      <c r="H3141" s="38">
        <v>100</v>
      </c>
      <c r="I3141" s="58">
        <f t="shared" si="51"/>
        <v>261</v>
      </c>
      <c r="J3141" s="25"/>
    </row>
    <row r="3142" customHeight="1" spans="1:10">
      <c r="A3142" s="19">
        <v>3139</v>
      </c>
      <c r="B3142" s="36" t="s">
        <v>2693</v>
      </c>
      <c r="C3142" s="38" t="s">
        <v>2002</v>
      </c>
      <c r="D3142" s="38" t="s">
        <v>2664</v>
      </c>
      <c r="E3142" s="49" t="s">
        <v>20</v>
      </c>
      <c r="F3142" s="50">
        <v>1.95</v>
      </c>
      <c r="G3142" s="57">
        <f t="shared" si="50"/>
        <v>1.95</v>
      </c>
      <c r="H3142" s="38">
        <v>100</v>
      </c>
      <c r="I3142" s="58">
        <f t="shared" si="51"/>
        <v>195</v>
      </c>
      <c r="J3142" s="25"/>
    </row>
    <row r="3143" customHeight="1" spans="1:10">
      <c r="A3143" s="19">
        <v>3140</v>
      </c>
      <c r="B3143" s="36" t="s">
        <v>2694</v>
      </c>
      <c r="C3143" s="38" t="s">
        <v>2002</v>
      </c>
      <c r="D3143" s="38" t="s">
        <v>2664</v>
      </c>
      <c r="E3143" s="49" t="s">
        <v>20</v>
      </c>
      <c r="F3143" s="50">
        <v>1.56</v>
      </c>
      <c r="G3143" s="57">
        <f t="shared" si="50"/>
        <v>1.56</v>
      </c>
      <c r="H3143" s="38">
        <v>100</v>
      </c>
      <c r="I3143" s="58">
        <f t="shared" si="51"/>
        <v>156</v>
      </c>
      <c r="J3143" s="25"/>
    </row>
    <row r="3144" customHeight="1" spans="1:10">
      <c r="A3144" s="19">
        <v>3141</v>
      </c>
      <c r="B3144" s="36" t="s">
        <v>2695</v>
      </c>
      <c r="C3144" s="38" t="s">
        <v>2002</v>
      </c>
      <c r="D3144" s="38" t="s">
        <v>2664</v>
      </c>
      <c r="E3144" s="49" t="s">
        <v>20</v>
      </c>
      <c r="F3144" s="50">
        <v>2.65</v>
      </c>
      <c r="G3144" s="57">
        <f t="shared" si="50"/>
        <v>2.65</v>
      </c>
      <c r="H3144" s="38">
        <v>100</v>
      </c>
      <c r="I3144" s="58">
        <f t="shared" si="51"/>
        <v>265</v>
      </c>
      <c r="J3144" s="25"/>
    </row>
    <row r="3145" customHeight="1" spans="1:10">
      <c r="A3145" s="19">
        <v>3142</v>
      </c>
      <c r="B3145" s="36" t="s">
        <v>2696</v>
      </c>
      <c r="C3145" s="38" t="s">
        <v>2002</v>
      </c>
      <c r="D3145" s="38" t="s">
        <v>2664</v>
      </c>
      <c r="E3145" s="49" t="s">
        <v>20</v>
      </c>
      <c r="F3145" s="50">
        <v>1.77</v>
      </c>
      <c r="G3145" s="57">
        <f t="shared" si="50"/>
        <v>1.77</v>
      </c>
      <c r="H3145" s="38">
        <v>100</v>
      </c>
      <c r="I3145" s="58">
        <f t="shared" si="51"/>
        <v>177</v>
      </c>
      <c r="J3145" s="25"/>
    </row>
    <row r="3146" customHeight="1" spans="1:10">
      <c r="A3146" s="19">
        <v>3143</v>
      </c>
      <c r="B3146" s="36" t="s">
        <v>2697</v>
      </c>
      <c r="C3146" s="38" t="s">
        <v>2002</v>
      </c>
      <c r="D3146" s="38" t="s">
        <v>2664</v>
      </c>
      <c r="E3146" s="49" t="s">
        <v>20</v>
      </c>
      <c r="F3146" s="50">
        <v>2.36</v>
      </c>
      <c r="G3146" s="57">
        <f t="shared" si="50"/>
        <v>2.36</v>
      </c>
      <c r="H3146" s="38">
        <v>100</v>
      </c>
      <c r="I3146" s="58">
        <f t="shared" si="51"/>
        <v>236</v>
      </c>
      <c r="J3146" s="25"/>
    </row>
    <row r="3147" customHeight="1" spans="1:10">
      <c r="A3147" s="19">
        <v>3144</v>
      </c>
      <c r="B3147" s="36" t="s">
        <v>2698</v>
      </c>
      <c r="C3147" s="38" t="s">
        <v>2002</v>
      </c>
      <c r="D3147" s="38" t="s">
        <v>2664</v>
      </c>
      <c r="E3147" s="49" t="s">
        <v>20</v>
      </c>
      <c r="F3147" s="50">
        <v>4.15</v>
      </c>
      <c r="G3147" s="57">
        <f t="shared" si="50"/>
        <v>4.15</v>
      </c>
      <c r="H3147" s="38">
        <v>100</v>
      </c>
      <c r="I3147" s="58">
        <f t="shared" si="51"/>
        <v>415</v>
      </c>
      <c r="J3147" s="25"/>
    </row>
    <row r="3148" customHeight="1" spans="1:10">
      <c r="A3148" s="19">
        <v>3145</v>
      </c>
      <c r="B3148" s="36" t="s">
        <v>2699</v>
      </c>
      <c r="C3148" s="38" t="s">
        <v>2002</v>
      </c>
      <c r="D3148" s="38" t="s">
        <v>2664</v>
      </c>
      <c r="E3148" s="49" t="s">
        <v>20</v>
      </c>
      <c r="F3148" s="50">
        <v>4.05</v>
      </c>
      <c r="G3148" s="57">
        <f t="shared" si="50"/>
        <v>4.05</v>
      </c>
      <c r="H3148" s="38">
        <v>100</v>
      </c>
      <c r="I3148" s="58">
        <f t="shared" si="51"/>
        <v>405</v>
      </c>
      <c r="J3148" s="25"/>
    </row>
    <row r="3149" customHeight="1" spans="1:10">
      <c r="A3149" s="19">
        <v>3146</v>
      </c>
      <c r="B3149" s="36" t="s">
        <v>2700</v>
      </c>
      <c r="C3149" s="38" t="s">
        <v>2002</v>
      </c>
      <c r="D3149" s="38" t="s">
        <v>2664</v>
      </c>
      <c r="E3149" s="49" t="s">
        <v>20</v>
      </c>
      <c r="F3149" s="50">
        <v>4.08</v>
      </c>
      <c r="G3149" s="57">
        <f t="shared" si="50"/>
        <v>4.08</v>
      </c>
      <c r="H3149" s="38">
        <v>100</v>
      </c>
      <c r="I3149" s="58">
        <f t="shared" si="51"/>
        <v>408</v>
      </c>
      <c r="J3149" s="25"/>
    </row>
    <row r="3150" customHeight="1" spans="1:10">
      <c r="A3150" s="19">
        <v>3147</v>
      </c>
      <c r="B3150" s="36" t="s">
        <v>2701</v>
      </c>
      <c r="C3150" s="38" t="s">
        <v>2002</v>
      </c>
      <c r="D3150" s="38" t="s">
        <v>2664</v>
      </c>
      <c r="E3150" s="49" t="s">
        <v>136</v>
      </c>
      <c r="F3150" s="50">
        <v>1.48</v>
      </c>
      <c r="G3150" s="57">
        <f t="shared" si="50"/>
        <v>1.48</v>
      </c>
      <c r="H3150" s="38">
        <v>100</v>
      </c>
      <c r="I3150" s="58">
        <f t="shared" si="51"/>
        <v>148</v>
      </c>
      <c r="J3150" s="25"/>
    </row>
    <row r="3151" customHeight="1" spans="1:10">
      <c r="A3151" s="19">
        <v>3148</v>
      </c>
      <c r="B3151" s="36" t="s">
        <v>2702</v>
      </c>
      <c r="C3151" s="38" t="s">
        <v>2002</v>
      </c>
      <c r="D3151" s="38" t="s">
        <v>2664</v>
      </c>
      <c r="E3151" s="49" t="s">
        <v>136</v>
      </c>
      <c r="F3151" s="50">
        <v>2.63</v>
      </c>
      <c r="G3151" s="57">
        <f t="shared" si="50"/>
        <v>2.63</v>
      </c>
      <c r="H3151" s="38">
        <v>100</v>
      </c>
      <c r="I3151" s="58">
        <f t="shared" si="51"/>
        <v>263</v>
      </c>
      <c r="J3151" s="25"/>
    </row>
    <row r="3152" customHeight="1" spans="1:10">
      <c r="A3152" s="19">
        <v>3149</v>
      </c>
      <c r="B3152" s="36" t="s">
        <v>2703</v>
      </c>
      <c r="C3152" s="38" t="s">
        <v>2002</v>
      </c>
      <c r="D3152" s="38" t="s">
        <v>2664</v>
      </c>
      <c r="E3152" s="49" t="s">
        <v>136</v>
      </c>
      <c r="F3152" s="50">
        <v>2.4</v>
      </c>
      <c r="G3152" s="57">
        <f t="shared" si="50"/>
        <v>2.4</v>
      </c>
      <c r="H3152" s="38">
        <v>100</v>
      </c>
      <c r="I3152" s="58">
        <f t="shared" si="51"/>
        <v>240</v>
      </c>
      <c r="J3152" s="25"/>
    </row>
    <row r="3153" customHeight="1" spans="1:10">
      <c r="A3153" s="19">
        <v>3150</v>
      </c>
      <c r="B3153" s="36" t="s">
        <v>2704</v>
      </c>
      <c r="C3153" s="38" t="s">
        <v>2002</v>
      </c>
      <c r="D3153" s="38" t="s">
        <v>2664</v>
      </c>
      <c r="E3153" s="49" t="s">
        <v>136</v>
      </c>
      <c r="F3153" s="50">
        <v>2.5</v>
      </c>
      <c r="G3153" s="57">
        <f t="shared" si="50"/>
        <v>2.5</v>
      </c>
      <c r="H3153" s="38">
        <v>100</v>
      </c>
      <c r="I3153" s="58">
        <f t="shared" si="51"/>
        <v>250</v>
      </c>
      <c r="J3153" s="25"/>
    </row>
    <row r="3154" customHeight="1" spans="1:10">
      <c r="A3154" s="19">
        <v>3151</v>
      </c>
      <c r="B3154" s="36" t="s">
        <v>1935</v>
      </c>
      <c r="C3154" s="38" t="s">
        <v>2002</v>
      </c>
      <c r="D3154" s="38" t="s">
        <v>2664</v>
      </c>
      <c r="E3154" s="49" t="s">
        <v>136</v>
      </c>
      <c r="F3154" s="50">
        <v>1.5</v>
      </c>
      <c r="G3154" s="57">
        <f t="shared" si="50"/>
        <v>1.5</v>
      </c>
      <c r="H3154" s="38">
        <v>100</v>
      </c>
      <c r="I3154" s="58">
        <f t="shared" si="51"/>
        <v>150</v>
      </c>
      <c r="J3154" s="25"/>
    </row>
    <row r="3155" customHeight="1" spans="1:10">
      <c r="A3155" s="19">
        <v>3152</v>
      </c>
      <c r="B3155" s="36" t="s">
        <v>2705</v>
      </c>
      <c r="C3155" s="38" t="s">
        <v>2002</v>
      </c>
      <c r="D3155" s="38" t="s">
        <v>2664</v>
      </c>
      <c r="E3155" s="49" t="s">
        <v>136</v>
      </c>
      <c r="F3155" s="50">
        <v>2.46</v>
      </c>
      <c r="G3155" s="57">
        <f t="shared" si="50"/>
        <v>2.46</v>
      </c>
      <c r="H3155" s="38">
        <v>100</v>
      </c>
      <c r="I3155" s="58">
        <f t="shared" si="51"/>
        <v>246</v>
      </c>
      <c r="J3155" s="25"/>
    </row>
    <row r="3156" customHeight="1" spans="1:10">
      <c r="A3156" s="19">
        <v>3153</v>
      </c>
      <c r="B3156" s="36" t="s">
        <v>2706</v>
      </c>
      <c r="C3156" s="38" t="s">
        <v>2002</v>
      </c>
      <c r="D3156" s="38" t="s">
        <v>2664</v>
      </c>
      <c r="E3156" s="49" t="s">
        <v>136</v>
      </c>
      <c r="F3156" s="50">
        <v>1.45</v>
      </c>
      <c r="G3156" s="57">
        <f t="shared" si="50"/>
        <v>1.45</v>
      </c>
      <c r="H3156" s="38">
        <v>100</v>
      </c>
      <c r="I3156" s="58">
        <f t="shared" si="51"/>
        <v>145</v>
      </c>
      <c r="J3156" s="25"/>
    </row>
    <row r="3157" customHeight="1" spans="1:10">
      <c r="A3157" s="19">
        <v>3154</v>
      </c>
      <c r="B3157" s="36" t="s">
        <v>2707</v>
      </c>
      <c r="C3157" s="38" t="s">
        <v>2002</v>
      </c>
      <c r="D3157" s="38" t="s">
        <v>2664</v>
      </c>
      <c r="E3157" s="49" t="s">
        <v>136</v>
      </c>
      <c r="F3157" s="50">
        <v>1.57</v>
      </c>
      <c r="G3157" s="57">
        <f t="shared" si="50"/>
        <v>1.57</v>
      </c>
      <c r="H3157" s="38">
        <v>100</v>
      </c>
      <c r="I3157" s="58">
        <f t="shared" si="51"/>
        <v>157</v>
      </c>
      <c r="J3157" s="25"/>
    </row>
    <row r="3158" customHeight="1" spans="1:10">
      <c r="A3158" s="19">
        <v>3155</v>
      </c>
      <c r="B3158" s="36" t="s">
        <v>2708</v>
      </c>
      <c r="C3158" s="38" t="s">
        <v>2002</v>
      </c>
      <c r="D3158" s="38" t="s">
        <v>2664</v>
      </c>
      <c r="E3158" s="49" t="s">
        <v>136</v>
      </c>
      <c r="F3158" s="50">
        <v>1.4</v>
      </c>
      <c r="G3158" s="57">
        <f t="shared" si="50"/>
        <v>1.4</v>
      </c>
      <c r="H3158" s="38">
        <v>100</v>
      </c>
      <c r="I3158" s="58">
        <f t="shared" si="51"/>
        <v>140</v>
      </c>
      <c r="J3158" s="25"/>
    </row>
    <row r="3159" customHeight="1" spans="1:10">
      <c r="A3159" s="19">
        <v>3156</v>
      </c>
      <c r="B3159" s="36" t="s">
        <v>2709</v>
      </c>
      <c r="C3159" s="38" t="s">
        <v>2002</v>
      </c>
      <c r="D3159" s="38" t="s">
        <v>2664</v>
      </c>
      <c r="E3159" s="49" t="s">
        <v>136</v>
      </c>
      <c r="F3159" s="50">
        <v>2.38</v>
      </c>
      <c r="G3159" s="57">
        <f t="shared" si="50"/>
        <v>2.38</v>
      </c>
      <c r="H3159" s="38">
        <v>100</v>
      </c>
      <c r="I3159" s="58">
        <f t="shared" si="51"/>
        <v>238</v>
      </c>
      <c r="J3159" s="25"/>
    </row>
    <row r="3160" customHeight="1" spans="1:10">
      <c r="A3160" s="19">
        <v>3157</v>
      </c>
      <c r="B3160" s="36" t="s">
        <v>2710</v>
      </c>
      <c r="C3160" s="38" t="s">
        <v>2002</v>
      </c>
      <c r="D3160" s="38" t="s">
        <v>2664</v>
      </c>
      <c r="E3160" s="49" t="s">
        <v>136</v>
      </c>
      <c r="F3160" s="50">
        <v>1.26</v>
      </c>
      <c r="G3160" s="57">
        <f t="shared" si="50"/>
        <v>1.26</v>
      </c>
      <c r="H3160" s="38">
        <v>100</v>
      </c>
      <c r="I3160" s="58">
        <f t="shared" si="51"/>
        <v>126</v>
      </c>
      <c r="J3160" s="25"/>
    </row>
    <row r="3161" customHeight="1" spans="1:10">
      <c r="A3161" s="19">
        <v>3158</v>
      </c>
      <c r="B3161" s="36" t="s">
        <v>2711</v>
      </c>
      <c r="C3161" s="38" t="s">
        <v>2002</v>
      </c>
      <c r="D3161" s="38" t="s">
        <v>2664</v>
      </c>
      <c r="E3161" s="49" t="s">
        <v>136</v>
      </c>
      <c r="F3161" s="50">
        <v>0.87</v>
      </c>
      <c r="G3161" s="57">
        <f t="shared" si="50"/>
        <v>0.87</v>
      </c>
      <c r="H3161" s="38">
        <v>100</v>
      </c>
      <c r="I3161" s="58">
        <f t="shared" si="51"/>
        <v>87</v>
      </c>
      <c r="J3161" s="25"/>
    </row>
    <row r="3162" customHeight="1" spans="1:10">
      <c r="A3162" s="19">
        <v>3159</v>
      </c>
      <c r="B3162" s="36" t="s">
        <v>2712</v>
      </c>
      <c r="C3162" s="38" t="s">
        <v>2002</v>
      </c>
      <c r="D3162" s="38" t="s">
        <v>2664</v>
      </c>
      <c r="E3162" s="49" t="s">
        <v>136</v>
      </c>
      <c r="F3162" s="50">
        <v>1.39</v>
      </c>
      <c r="G3162" s="57">
        <f t="shared" si="50"/>
        <v>1.39</v>
      </c>
      <c r="H3162" s="38">
        <v>100</v>
      </c>
      <c r="I3162" s="58">
        <f t="shared" si="51"/>
        <v>139</v>
      </c>
      <c r="J3162" s="25"/>
    </row>
    <row r="3163" customHeight="1" spans="1:10">
      <c r="A3163" s="19">
        <v>3160</v>
      </c>
      <c r="B3163" s="36" t="s">
        <v>1466</v>
      </c>
      <c r="C3163" s="38" t="s">
        <v>2002</v>
      </c>
      <c r="D3163" s="38" t="s">
        <v>2664</v>
      </c>
      <c r="E3163" s="49" t="s">
        <v>136</v>
      </c>
      <c r="F3163" s="50">
        <v>2.71</v>
      </c>
      <c r="G3163" s="57">
        <f t="shared" si="50"/>
        <v>2.71</v>
      </c>
      <c r="H3163" s="38">
        <v>100</v>
      </c>
      <c r="I3163" s="58">
        <f t="shared" si="51"/>
        <v>271</v>
      </c>
      <c r="J3163" s="25"/>
    </row>
    <row r="3164" customHeight="1" spans="1:10">
      <c r="A3164" s="19">
        <v>3161</v>
      </c>
      <c r="B3164" s="36" t="s">
        <v>2713</v>
      </c>
      <c r="C3164" s="38" t="s">
        <v>2002</v>
      </c>
      <c r="D3164" s="38" t="s">
        <v>2664</v>
      </c>
      <c r="E3164" s="49" t="s">
        <v>136</v>
      </c>
      <c r="F3164" s="50">
        <v>2.59</v>
      </c>
      <c r="G3164" s="57">
        <f t="shared" si="50"/>
        <v>2.59</v>
      </c>
      <c r="H3164" s="38">
        <v>100</v>
      </c>
      <c r="I3164" s="58">
        <f t="shared" si="51"/>
        <v>259</v>
      </c>
      <c r="J3164" s="25"/>
    </row>
    <row r="3165" customHeight="1" spans="1:10">
      <c r="A3165" s="19">
        <v>3162</v>
      </c>
      <c r="B3165" s="36" t="s">
        <v>2714</v>
      </c>
      <c r="C3165" s="38" t="s">
        <v>2002</v>
      </c>
      <c r="D3165" s="38" t="s">
        <v>2664</v>
      </c>
      <c r="E3165" s="49" t="s">
        <v>136</v>
      </c>
      <c r="F3165" s="50">
        <v>1.47</v>
      </c>
      <c r="G3165" s="57">
        <f t="shared" si="50"/>
        <v>1.47</v>
      </c>
      <c r="H3165" s="38">
        <v>100</v>
      </c>
      <c r="I3165" s="58">
        <f t="shared" si="51"/>
        <v>147</v>
      </c>
      <c r="J3165" s="25"/>
    </row>
    <row r="3166" customHeight="1" spans="1:10">
      <c r="A3166" s="19">
        <v>3163</v>
      </c>
      <c r="B3166" s="36" t="s">
        <v>2715</v>
      </c>
      <c r="C3166" s="38" t="s">
        <v>2002</v>
      </c>
      <c r="D3166" s="38" t="s">
        <v>2664</v>
      </c>
      <c r="E3166" s="49" t="s">
        <v>136</v>
      </c>
      <c r="F3166" s="50">
        <v>1.91</v>
      </c>
      <c r="G3166" s="57">
        <f t="shared" si="50"/>
        <v>1.91</v>
      </c>
      <c r="H3166" s="38">
        <v>100</v>
      </c>
      <c r="I3166" s="58">
        <f t="shared" si="51"/>
        <v>191</v>
      </c>
      <c r="J3166" s="25"/>
    </row>
    <row r="3167" customHeight="1" spans="1:10">
      <c r="A3167" s="19">
        <v>3164</v>
      </c>
      <c r="B3167" s="36" t="s">
        <v>2716</v>
      </c>
      <c r="C3167" s="38" t="s">
        <v>2002</v>
      </c>
      <c r="D3167" s="38" t="s">
        <v>2664</v>
      </c>
      <c r="E3167" s="49" t="s">
        <v>136</v>
      </c>
      <c r="F3167" s="50">
        <v>2.44</v>
      </c>
      <c r="G3167" s="57">
        <f t="shared" si="50"/>
        <v>2.44</v>
      </c>
      <c r="H3167" s="38">
        <v>100</v>
      </c>
      <c r="I3167" s="58">
        <f t="shared" si="51"/>
        <v>244</v>
      </c>
      <c r="J3167" s="25"/>
    </row>
    <row r="3168" customHeight="1" spans="1:10">
      <c r="A3168" s="19">
        <v>3165</v>
      </c>
      <c r="B3168" s="36" t="s">
        <v>2717</v>
      </c>
      <c r="C3168" s="38" t="s">
        <v>2002</v>
      </c>
      <c r="D3168" s="38" t="s">
        <v>2664</v>
      </c>
      <c r="E3168" s="49" t="s">
        <v>136</v>
      </c>
      <c r="F3168" s="50">
        <v>3.05</v>
      </c>
      <c r="G3168" s="57">
        <f t="shared" si="50"/>
        <v>3.05</v>
      </c>
      <c r="H3168" s="38">
        <v>100</v>
      </c>
      <c r="I3168" s="58">
        <f t="shared" si="51"/>
        <v>305</v>
      </c>
      <c r="J3168" s="25"/>
    </row>
    <row r="3169" customHeight="1" spans="1:10">
      <c r="A3169" s="19">
        <v>3166</v>
      </c>
      <c r="B3169" s="36" t="s">
        <v>2718</v>
      </c>
      <c r="C3169" s="38" t="s">
        <v>2002</v>
      </c>
      <c r="D3169" s="38" t="s">
        <v>2664</v>
      </c>
      <c r="E3169" s="49" t="s">
        <v>136</v>
      </c>
      <c r="F3169" s="50">
        <v>2.11</v>
      </c>
      <c r="G3169" s="57">
        <f t="shared" si="50"/>
        <v>2.11</v>
      </c>
      <c r="H3169" s="38">
        <v>100</v>
      </c>
      <c r="I3169" s="58">
        <f t="shared" si="51"/>
        <v>211</v>
      </c>
      <c r="J3169" s="25"/>
    </row>
    <row r="3170" customHeight="1" spans="1:10">
      <c r="A3170" s="19">
        <v>3167</v>
      </c>
      <c r="B3170" s="36" t="s">
        <v>2719</v>
      </c>
      <c r="C3170" s="38" t="s">
        <v>2002</v>
      </c>
      <c r="D3170" s="38" t="s">
        <v>2664</v>
      </c>
      <c r="E3170" s="49" t="s">
        <v>136</v>
      </c>
      <c r="F3170" s="50">
        <v>3.69</v>
      </c>
      <c r="G3170" s="57">
        <f t="shared" si="50"/>
        <v>3.69</v>
      </c>
      <c r="H3170" s="38">
        <v>100</v>
      </c>
      <c r="I3170" s="58">
        <f t="shared" si="51"/>
        <v>369</v>
      </c>
      <c r="J3170" s="25"/>
    </row>
    <row r="3171" customHeight="1" spans="1:10">
      <c r="A3171" s="19">
        <v>3168</v>
      </c>
      <c r="B3171" s="36" t="s">
        <v>2720</v>
      </c>
      <c r="C3171" s="38" t="s">
        <v>2002</v>
      </c>
      <c r="D3171" s="38" t="s">
        <v>2664</v>
      </c>
      <c r="E3171" s="49" t="s">
        <v>136</v>
      </c>
      <c r="F3171" s="50">
        <v>4.95</v>
      </c>
      <c r="G3171" s="57">
        <f t="shared" si="50"/>
        <v>4.95</v>
      </c>
      <c r="H3171" s="38">
        <v>100</v>
      </c>
      <c r="I3171" s="58">
        <f t="shared" si="51"/>
        <v>495</v>
      </c>
      <c r="J3171" s="25"/>
    </row>
    <row r="3172" customHeight="1" spans="1:10">
      <c r="A3172" s="19">
        <v>3169</v>
      </c>
      <c r="B3172" s="36" t="s">
        <v>2721</v>
      </c>
      <c r="C3172" s="38" t="s">
        <v>2002</v>
      </c>
      <c r="D3172" s="38" t="s">
        <v>2664</v>
      </c>
      <c r="E3172" s="49" t="s">
        <v>136</v>
      </c>
      <c r="F3172" s="50">
        <v>4.06</v>
      </c>
      <c r="G3172" s="57">
        <f t="shared" si="50"/>
        <v>4.06</v>
      </c>
      <c r="H3172" s="38">
        <v>100</v>
      </c>
      <c r="I3172" s="58">
        <f t="shared" si="51"/>
        <v>406</v>
      </c>
      <c r="J3172" s="25"/>
    </row>
    <row r="3173" customHeight="1" spans="1:10">
      <c r="A3173" s="19">
        <v>3170</v>
      </c>
      <c r="B3173" s="36" t="s">
        <v>2722</v>
      </c>
      <c r="C3173" s="38" t="s">
        <v>2002</v>
      </c>
      <c r="D3173" s="38" t="s">
        <v>2664</v>
      </c>
      <c r="E3173" s="49" t="s">
        <v>136</v>
      </c>
      <c r="F3173" s="50">
        <v>1.8</v>
      </c>
      <c r="G3173" s="57">
        <f t="shared" ref="G3173:G3236" si="52">ROUND(F3173,2)</f>
        <v>1.8</v>
      </c>
      <c r="H3173" s="38">
        <v>100</v>
      </c>
      <c r="I3173" s="58">
        <f t="shared" si="51"/>
        <v>180</v>
      </c>
      <c r="J3173" s="25"/>
    </row>
    <row r="3174" customHeight="1" spans="1:10">
      <c r="A3174" s="19">
        <v>3171</v>
      </c>
      <c r="B3174" s="36" t="s">
        <v>2723</v>
      </c>
      <c r="C3174" s="38" t="s">
        <v>2002</v>
      </c>
      <c r="D3174" s="38" t="s">
        <v>2664</v>
      </c>
      <c r="E3174" s="49" t="s">
        <v>136</v>
      </c>
      <c r="F3174" s="50">
        <v>0.72</v>
      </c>
      <c r="G3174" s="57">
        <f t="shared" si="52"/>
        <v>0.72</v>
      </c>
      <c r="H3174" s="38">
        <v>100</v>
      </c>
      <c r="I3174" s="58">
        <f t="shared" si="51"/>
        <v>72</v>
      </c>
      <c r="J3174" s="25"/>
    </row>
    <row r="3175" customHeight="1" spans="1:10">
      <c r="A3175" s="19">
        <v>3172</v>
      </c>
      <c r="B3175" s="36" t="s">
        <v>2724</v>
      </c>
      <c r="C3175" s="38" t="s">
        <v>2002</v>
      </c>
      <c r="D3175" s="38" t="s">
        <v>2664</v>
      </c>
      <c r="E3175" s="49" t="s">
        <v>136</v>
      </c>
      <c r="F3175" s="50">
        <v>2.23</v>
      </c>
      <c r="G3175" s="57">
        <f t="shared" si="52"/>
        <v>2.23</v>
      </c>
      <c r="H3175" s="38">
        <v>100</v>
      </c>
      <c r="I3175" s="58">
        <f t="shared" si="51"/>
        <v>223</v>
      </c>
      <c r="J3175" s="25"/>
    </row>
    <row r="3176" customHeight="1" spans="1:10">
      <c r="A3176" s="19">
        <v>3173</v>
      </c>
      <c r="B3176" s="36" t="s">
        <v>1795</v>
      </c>
      <c r="C3176" s="38" t="s">
        <v>2002</v>
      </c>
      <c r="D3176" s="38" t="s">
        <v>2664</v>
      </c>
      <c r="E3176" s="49" t="s">
        <v>136</v>
      </c>
      <c r="F3176" s="50">
        <v>1.58</v>
      </c>
      <c r="G3176" s="57">
        <f t="shared" si="52"/>
        <v>1.58</v>
      </c>
      <c r="H3176" s="38">
        <v>100</v>
      </c>
      <c r="I3176" s="58">
        <f t="shared" si="51"/>
        <v>158</v>
      </c>
      <c r="J3176" s="25"/>
    </row>
    <row r="3177" customHeight="1" spans="1:10">
      <c r="A3177" s="19">
        <v>3174</v>
      </c>
      <c r="B3177" s="36" t="s">
        <v>2725</v>
      </c>
      <c r="C3177" s="38" t="s">
        <v>2002</v>
      </c>
      <c r="D3177" s="38" t="s">
        <v>2664</v>
      </c>
      <c r="E3177" s="49" t="s">
        <v>136</v>
      </c>
      <c r="F3177" s="50">
        <v>3.09</v>
      </c>
      <c r="G3177" s="57">
        <f t="shared" si="52"/>
        <v>3.09</v>
      </c>
      <c r="H3177" s="38">
        <v>100</v>
      </c>
      <c r="I3177" s="58">
        <f t="shared" si="51"/>
        <v>309</v>
      </c>
      <c r="J3177" s="25"/>
    </row>
    <row r="3178" customHeight="1" spans="1:10">
      <c r="A3178" s="19">
        <v>3175</v>
      </c>
      <c r="B3178" s="36" t="s">
        <v>1706</v>
      </c>
      <c r="C3178" s="38" t="s">
        <v>2002</v>
      </c>
      <c r="D3178" s="38" t="s">
        <v>2664</v>
      </c>
      <c r="E3178" s="49" t="s">
        <v>136</v>
      </c>
      <c r="F3178" s="50">
        <v>2.32</v>
      </c>
      <c r="G3178" s="57">
        <f t="shared" si="52"/>
        <v>2.32</v>
      </c>
      <c r="H3178" s="38">
        <v>100</v>
      </c>
      <c r="I3178" s="58">
        <f t="shared" si="51"/>
        <v>232</v>
      </c>
      <c r="J3178" s="25"/>
    </row>
    <row r="3179" customHeight="1" spans="1:10">
      <c r="A3179" s="19">
        <v>3176</v>
      </c>
      <c r="B3179" s="36" t="s">
        <v>2726</v>
      </c>
      <c r="C3179" s="38" t="s">
        <v>2002</v>
      </c>
      <c r="D3179" s="38" t="s">
        <v>2664</v>
      </c>
      <c r="E3179" s="49" t="s">
        <v>136</v>
      </c>
      <c r="F3179" s="50">
        <v>2.5</v>
      </c>
      <c r="G3179" s="57">
        <f t="shared" si="52"/>
        <v>2.5</v>
      </c>
      <c r="H3179" s="38">
        <v>100</v>
      </c>
      <c r="I3179" s="58">
        <f t="shared" ref="I3179:I3242" si="53">G3179*H3179</f>
        <v>250</v>
      </c>
      <c r="J3179" s="25"/>
    </row>
    <row r="3180" customHeight="1" spans="1:10">
      <c r="A3180" s="19">
        <v>3177</v>
      </c>
      <c r="B3180" s="36" t="s">
        <v>2727</v>
      </c>
      <c r="C3180" s="38" t="s">
        <v>2002</v>
      </c>
      <c r="D3180" s="38" t="s">
        <v>2664</v>
      </c>
      <c r="E3180" s="49" t="s">
        <v>136</v>
      </c>
      <c r="F3180" s="50">
        <v>2.03</v>
      </c>
      <c r="G3180" s="57">
        <f t="shared" si="52"/>
        <v>2.03</v>
      </c>
      <c r="H3180" s="38">
        <v>100</v>
      </c>
      <c r="I3180" s="58">
        <f t="shared" si="53"/>
        <v>203</v>
      </c>
      <c r="J3180" s="25"/>
    </row>
    <row r="3181" customHeight="1" spans="1:10">
      <c r="A3181" s="19">
        <v>3178</v>
      </c>
      <c r="B3181" s="36" t="s">
        <v>2728</v>
      </c>
      <c r="C3181" s="38" t="s">
        <v>2002</v>
      </c>
      <c r="D3181" s="38" t="s">
        <v>2664</v>
      </c>
      <c r="E3181" s="49" t="s">
        <v>136</v>
      </c>
      <c r="F3181" s="50">
        <v>1.67</v>
      </c>
      <c r="G3181" s="57">
        <f t="shared" si="52"/>
        <v>1.67</v>
      </c>
      <c r="H3181" s="38">
        <v>100</v>
      </c>
      <c r="I3181" s="58">
        <f t="shared" si="53"/>
        <v>167</v>
      </c>
      <c r="J3181" s="25"/>
    </row>
    <row r="3182" customHeight="1" spans="1:10">
      <c r="A3182" s="19">
        <v>3179</v>
      </c>
      <c r="B3182" s="36" t="s">
        <v>1720</v>
      </c>
      <c r="C3182" s="38" t="s">
        <v>2002</v>
      </c>
      <c r="D3182" s="38" t="s">
        <v>2664</v>
      </c>
      <c r="E3182" s="49" t="s">
        <v>136</v>
      </c>
      <c r="F3182" s="50">
        <v>2.55</v>
      </c>
      <c r="G3182" s="57">
        <f t="shared" si="52"/>
        <v>2.55</v>
      </c>
      <c r="H3182" s="38">
        <v>100</v>
      </c>
      <c r="I3182" s="58">
        <f t="shared" si="53"/>
        <v>255</v>
      </c>
      <c r="J3182" s="25"/>
    </row>
    <row r="3183" customHeight="1" spans="1:10">
      <c r="A3183" s="19">
        <v>3180</v>
      </c>
      <c r="B3183" s="36" t="s">
        <v>2729</v>
      </c>
      <c r="C3183" s="38" t="s">
        <v>2002</v>
      </c>
      <c r="D3183" s="38" t="s">
        <v>2664</v>
      </c>
      <c r="E3183" s="49" t="s">
        <v>136</v>
      </c>
      <c r="F3183" s="50">
        <v>3.31</v>
      </c>
      <c r="G3183" s="57">
        <f t="shared" si="52"/>
        <v>3.31</v>
      </c>
      <c r="H3183" s="38">
        <v>100</v>
      </c>
      <c r="I3183" s="58">
        <f t="shared" si="53"/>
        <v>331</v>
      </c>
      <c r="J3183" s="25"/>
    </row>
    <row r="3184" customHeight="1" spans="1:10">
      <c r="A3184" s="19">
        <v>3181</v>
      </c>
      <c r="B3184" s="36" t="s">
        <v>2730</v>
      </c>
      <c r="C3184" s="38" t="s">
        <v>2002</v>
      </c>
      <c r="D3184" s="38" t="s">
        <v>2664</v>
      </c>
      <c r="E3184" s="49" t="s">
        <v>136</v>
      </c>
      <c r="F3184" s="50">
        <v>2.58</v>
      </c>
      <c r="G3184" s="57">
        <f t="shared" si="52"/>
        <v>2.58</v>
      </c>
      <c r="H3184" s="38">
        <v>100</v>
      </c>
      <c r="I3184" s="58">
        <f t="shared" si="53"/>
        <v>258</v>
      </c>
      <c r="J3184" s="25"/>
    </row>
    <row r="3185" customHeight="1" spans="1:10">
      <c r="A3185" s="19">
        <v>3182</v>
      </c>
      <c r="B3185" s="36" t="s">
        <v>2731</v>
      </c>
      <c r="C3185" s="38" t="s">
        <v>2002</v>
      </c>
      <c r="D3185" s="38" t="s">
        <v>2664</v>
      </c>
      <c r="E3185" s="49" t="s">
        <v>136</v>
      </c>
      <c r="F3185" s="50">
        <v>2.13</v>
      </c>
      <c r="G3185" s="57">
        <f t="shared" si="52"/>
        <v>2.13</v>
      </c>
      <c r="H3185" s="38">
        <v>100</v>
      </c>
      <c r="I3185" s="58">
        <f t="shared" si="53"/>
        <v>213</v>
      </c>
      <c r="J3185" s="25"/>
    </row>
    <row r="3186" customHeight="1" spans="1:10">
      <c r="A3186" s="19">
        <v>3183</v>
      </c>
      <c r="B3186" s="36" t="s">
        <v>2732</v>
      </c>
      <c r="C3186" s="38" t="s">
        <v>2002</v>
      </c>
      <c r="D3186" s="38" t="s">
        <v>2664</v>
      </c>
      <c r="E3186" s="49" t="s">
        <v>136</v>
      </c>
      <c r="F3186" s="50">
        <v>2.6</v>
      </c>
      <c r="G3186" s="57">
        <f t="shared" si="52"/>
        <v>2.6</v>
      </c>
      <c r="H3186" s="38">
        <v>100</v>
      </c>
      <c r="I3186" s="58">
        <f t="shared" si="53"/>
        <v>260</v>
      </c>
      <c r="J3186" s="25"/>
    </row>
    <row r="3187" customHeight="1" spans="1:10">
      <c r="A3187" s="19">
        <v>3184</v>
      </c>
      <c r="B3187" s="36" t="s">
        <v>2733</v>
      </c>
      <c r="C3187" s="38" t="s">
        <v>2002</v>
      </c>
      <c r="D3187" s="38" t="s">
        <v>2664</v>
      </c>
      <c r="E3187" s="49" t="s">
        <v>136</v>
      </c>
      <c r="F3187" s="50">
        <v>2.21</v>
      </c>
      <c r="G3187" s="57">
        <f t="shared" si="52"/>
        <v>2.21</v>
      </c>
      <c r="H3187" s="38">
        <v>100</v>
      </c>
      <c r="I3187" s="58">
        <f t="shared" si="53"/>
        <v>221</v>
      </c>
      <c r="J3187" s="25"/>
    </row>
    <row r="3188" customHeight="1" spans="1:10">
      <c r="A3188" s="19">
        <v>3185</v>
      </c>
      <c r="B3188" s="36" t="s">
        <v>2734</v>
      </c>
      <c r="C3188" s="38" t="s">
        <v>2002</v>
      </c>
      <c r="D3188" s="38" t="s">
        <v>2664</v>
      </c>
      <c r="E3188" s="49" t="s">
        <v>136</v>
      </c>
      <c r="F3188" s="50">
        <v>1.29</v>
      </c>
      <c r="G3188" s="57">
        <f t="shared" si="52"/>
        <v>1.29</v>
      </c>
      <c r="H3188" s="38">
        <v>100</v>
      </c>
      <c r="I3188" s="58">
        <f t="shared" si="53"/>
        <v>129</v>
      </c>
      <c r="J3188" s="25"/>
    </row>
    <row r="3189" customHeight="1" spans="1:10">
      <c r="A3189" s="19">
        <v>3186</v>
      </c>
      <c r="B3189" s="36" t="s">
        <v>2735</v>
      </c>
      <c r="C3189" s="38" t="s">
        <v>2002</v>
      </c>
      <c r="D3189" s="38" t="s">
        <v>2664</v>
      </c>
      <c r="E3189" s="49" t="s">
        <v>136</v>
      </c>
      <c r="F3189" s="50">
        <v>2.11</v>
      </c>
      <c r="G3189" s="57">
        <f t="shared" si="52"/>
        <v>2.11</v>
      </c>
      <c r="H3189" s="38">
        <v>100</v>
      </c>
      <c r="I3189" s="58">
        <f t="shared" si="53"/>
        <v>211</v>
      </c>
      <c r="J3189" s="25"/>
    </row>
    <row r="3190" customHeight="1" spans="1:10">
      <c r="A3190" s="19">
        <v>3187</v>
      </c>
      <c r="B3190" s="36" t="s">
        <v>2736</v>
      </c>
      <c r="C3190" s="38" t="s">
        <v>2002</v>
      </c>
      <c r="D3190" s="38" t="s">
        <v>2664</v>
      </c>
      <c r="E3190" s="49" t="s">
        <v>136</v>
      </c>
      <c r="F3190" s="50">
        <v>1.16</v>
      </c>
      <c r="G3190" s="57">
        <f t="shared" si="52"/>
        <v>1.16</v>
      </c>
      <c r="H3190" s="38">
        <v>100</v>
      </c>
      <c r="I3190" s="58">
        <f t="shared" si="53"/>
        <v>116</v>
      </c>
      <c r="J3190" s="25"/>
    </row>
    <row r="3191" customHeight="1" spans="1:10">
      <c r="A3191" s="19">
        <v>3188</v>
      </c>
      <c r="B3191" s="36" t="s">
        <v>2737</v>
      </c>
      <c r="C3191" s="38" t="s">
        <v>2002</v>
      </c>
      <c r="D3191" s="38" t="s">
        <v>2664</v>
      </c>
      <c r="E3191" s="49" t="s">
        <v>136</v>
      </c>
      <c r="F3191" s="50">
        <v>2.4</v>
      </c>
      <c r="G3191" s="57">
        <f t="shared" si="52"/>
        <v>2.4</v>
      </c>
      <c r="H3191" s="38">
        <v>100</v>
      </c>
      <c r="I3191" s="58">
        <f t="shared" si="53"/>
        <v>240</v>
      </c>
      <c r="J3191" s="25"/>
    </row>
    <row r="3192" customHeight="1" spans="1:10">
      <c r="A3192" s="19">
        <v>3189</v>
      </c>
      <c r="B3192" s="36" t="s">
        <v>2738</v>
      </c>
      <c r="C3192" s="38" t="s">
        <v>2002</v>
      </c>
      <c r="D3192" s="38" t="s">
        <v>2664</v>
      </c>
      <c r="E3192" s="49" t="s">
        <v>156</v>
      </c>
      <c r="F3192" s="50">
        <v>2.78</v>
      </c>
      <c r="G3192" s="57">
        <f t="shared" si="52"/>
        <v>2.78</v>
      </c>
      <c r="H3192" s="38">
        <v>100</v>
      </c>
      <c r="I3192" s="58">
        <f t="shared" si="53"/>
        <v>278</v>
      </c>
      <c r="J3192" s="25"/>
    </row>
    <row r="3193" customHeight="1" spans="1:10">
      <c r="A3193" s="19">
        <v>3190</v>
      </c>
      <c r="B3193" s="36" t="s">
        <v>2739</v>
      </c>
      <c r="C3193" s="38" t="s">
        <v>2002</v>
      </c>
      <c r="D3193" s="38" t="s">
        <v>2664</v>
      </c>
      <c r="E3193" s="49" t="s">
        <v>156</v>
      </c>
      <c r="F3193" s="50">
        <v>0.63</v>
      </c>
      <c r="G3193" s="57">
        <f t="shared" si="52"/>
        <v>0.63</v>
      </c>
      <c r="H3193" s="38">
        <v>100</v>
      </c>
      <c r="I3193" s="58">
        <f t="shared" si="53"/>
        <v>63</v>
      </c>
      <c r="J3193" s="25"/>
    </row>
    <row r="3194" customHeight="1" spans="1:10">
      <c r="A3194" s="19">
        <v>3191</v>
      </c>
      <c r="B3194" s="36" t="s">
        <v>2740</v>
      </c>
      <c r="C3194" s="38" t="s">
        <v>2002</v>
      </c>
      <c r="D3194" s="38" t="s">
        <v>2664</v>
      </c>
      <c r="E3194" s="49" t="s">
        <v>156</v>
      </c>
      <c r="F3194" s="50">
        <v>1.1</v>
      </c>
      <c r="G3194" s="57">
        <f t="shared" si="52"/>
        <v>1.1</v>
      </c>
      <c r="H3194" s="38">
        <v>100</v>
      </c>
      <c r="I3194" s="58">
        <f t="shared" si="53"/>
        <v>110</v>
      </c>
      <c r="J3194" s="25"/>
    </row>
    <row r="3195" customHeight="1" spans="1:10">
      <c r="A3195" s="19">
        <v>3192</v>
      </c>
      <c r="B3195" s="36" t="s">
        <v>2741</v>
      </c>
      <c r="C3195" s="38" t="s">
        <v>2002</v>
      </c>
      <c r="D3195" s="38" t="s">
        <v>2664</v>
      </c>
      <c r="E3195" s="49" t="s">
        <v>156</v>
      </c>
      <c r="F3195" s="50">
        <v>1.24</v>
      </c>
      <c r="G3195" s="57">
        <f t="shared" si="52"/>
        <v>1.24</v>
      </c>
      <c r="H3195" s="38">
        <v>100</v>
      </c>
      <c r="I3195" s="58">
        <f t="shared" si="53"/>
        <v>124</v>
      </c>
      <c r="J3195" s="25"/>
    </row>
    <row r="3196" customHeight="1" spans="1:10">
      <c r="A3196" s="19">
        <v>3193</v>
      </c>
      <c r="B3196" s="36" t="s">
        <v>2742</v>
      </c>
      <c r="C3196" s="38" t="s">
        <v>2002</v>
      </c>
      <c r="D3196" s="38" t="s">
        <v>2664</v>
      </c>
      <c r="E3196" s="49" t="s">
        <v>156</v>
      </c>
      <c r="F3196" s="50">
        <v>1.12</v>
      </c>
      <c r="G3196" s="57">
        <f t="shared" si="52"/>
        <v>1.12</v>
      </c>
      <c r="H3196" s="38">
        <v>100</v>
      </c>
      <c r="I3196" s="58">
        <f t="shared" si="53"/>
        <v>112</v>
      </c>
      <c r="J3196" s="25"/>
    </row>
    <row r="3197" customHeight="1" spans="1:10">
      <c r="A3197" s="19">
        <v>3194</v>
      </c>
      <c r="B3197" s="36" t="s">
        <v>2743</v>
      </c>
      <c r="C3197" s="38" t="s">
        <v>2002</v>
      </c>
      <c r="D3197" s="38" t="s">
        <v>2664</v>
      </c>
      <c r="E3197" s="49" t="s">
        <v>156</v>
      </c>
      <c r="F3197" s="50">
        <v>1.57</v>
      </c>
      <c r="G3197" s="57">
        <f t="shared" si="52"/>
        <v>1.57</v>
      </c>
      <c r="H3197" s="38">
        <v>100</v>
      </c>
      <c r="I3197" s="58">
        <f t="shared" si="53"/>
        <v>157</v>
      </c>
      <c r="J3197" s="25"/>
    </row>
    <row r="3198" customHeight="1" spans="1:10">
      <c r="A3198" s="19">
        <v>3195</v>
      </c>
      <c r="B3198" s="36" t="s">
        <v>2744</v>
      </c>
      <c r="C3198" s="38" t="s">
        <v>2002</v>
      </c>
      <c r="D3198" s="38" t="s">
        <v>2664</v>
      </c>
      <c r="E3198" s="49" t="s">
        <v>156</v>
      </c>
      <c r="F3198" s="50">
        <v>1.38</v>
      </c>
      <c r="G3198" s="57">
        <f t="shared" si="52"/>
        <v>1.38</v>
      </c>
      <c r="H3198" s="38">
        <v>100</v>
      </c>
      <c r="I3198" s="58">
        <f t="shared" si="53"/>
        <v>138</v>
      </c>
      <c r="J3198" s="25"/>
    </row>
    <row r="3199" customHeight="1" spans="1:10">
      <c r="A3199" s="19">
        <v>3196</v>
      </c>
      <c r="B3199" s="36" t="s">
        <v>2745</v>
      </c>
      <c r="C3199" s="38" t="s">
        <v>2002</v>
      </c>
      <c r="D3199" s="38" t="s">
        <v>2664</v>
      </c>
      <c r="E3199" s="49" t="s">
        <v>156</v>
      </c>
      <c r="F3199" s="50">
        <v>1.14</v>
      </c>
      <c r="G3199" s="57">
        <f t="shared" si="52"/>
        <v>1.14</v>
      </c>
      <c r="H3199" s="38">
        <v>100</v>
      </c>
      <c r="I3199" s="58">
        <f t="shared" si="53"/>
        <v>114</v>
      </c>
      <c r="J3199" s="25"/>
    </row>
    <row r="3200" customHeight="1" spans="1:10">
      <c r="A3200" s="19">
        <v>3197</v>
      </c>
      <c r="B3200" s="36" t="s">
        <v>2746</v>
      </c>
      <c r="C3200" s="38" t="s">
        <v>2002</v>
      </c>
      <c r="D3200" s="38" t="s">
        <v>2664</v>
      </c>
      <c r="E3200" s="49" t="s">
        <v>156</v>
      </c>
      <c r="F3200" s="50">
        <v>2.08</v>
      </c>
      <c r="G3200" s="57">
        <f t="shared" si="52"/>
        <v>2.08</v>
      </c>
      <c r="H3200" s="38">
        <v>100</v>
      </c>
      <c r="I3200" s="58">
        <f t="shared" si="53"/>
        <v>208</v>
      </c>
      <c r="J3200" s="25"/>
    </row>
    <row r="3201" customHeight="1" spans="1:10">
      <c r="A3201" s="19">
        <v>3198</v>
      </c>
      <c r="B3201" s="36" t="s">
        <v>2747</v>
      </c>
      <c r="C3201" s="38" t="s">
        <v>2002</v>
      </c>
      <c r="D3201" s="38" t="s">
        <v>2664</v>
      </c>
      <c r="E3201" s="49" t="s">
        <v>156</v>
      </c>
      <c r="F3201" s="50">
        <v>2.27</v>
      </c>
      <c r="G3201" s="57">
        <f t="shared" si="52"/>
        <v>2.27</v>
      </c>
      <c r="H3201" s="38">
        <v>100</v>
      </c>
      <c r="I3201" s="58">
        <f t="shared" si="53"/>
        <v>227</v>
      </c>
      <c r="J3201" s="25"/>
    </row>
    <row r="3202" customHeight="1" spans="1:10">
      <c r="A3202" s="19">
        <v>3199</v>
      </c>
      <c r="B3202" s="36" t="s">
        <v>2748</v>
      </c>
      <c r="C3202" s="38" t="s">
        <v>2002</v>
      </c>
      <c r="D3202" s="38" t="s">
        <v>2664</v>
      </c>
      <c r="E3202" s="49" t="s">
        <v>156</v>
      </c>
      <c r="F3202" s="50">
        <v>1.82</v>
      </c>
      <c r="G3202" s="57">
        <f t="shared" si="52"/>
        <v>1.82</v>
      </c>
      <c r="H3202" s="38">
        <v>100</v>
      </c>
      <c r="I3202" s="58">
        <f t="shared" si="53"/>
        <v>182</v>
      </c>
      <c r="J3202" s="25"/>
    </row>
    <row r="3203" customHeight="1" spans="1:10">
      <c r="A3203" s="19">
        <v>3200</v>
      </c>
      <c r="B3203" s="36" t="s">
        <v>2749</v>
      </c>
      <c r="C3203" s="38" t="s">
        <v>2002</v>
      </c>
      <c r="D3203" s="38" t="s">
        <v>2664</v>
      </c>
      <c r="E3203" s="49" t="s">
        <v>156</v>
      </c>
      <c r="F3203" s="50">
        <v>2.3</v>
      </c>
      <c r="G3203" s="57">
        <f t="shared" si="52"/>
        <v>2.3</v>
      </c>
      <c r="H3203" s="38">
        <v>100</v>
      </c>
      <c r="I3203" s="58">
        <f t="shared" si="53"/>
        <v>230</v>
      </c>
      <c r="J3203" s="25"/>
    </row>
    <row r="3204" customHeight="1" spans="1:10">
      <c r="A3204" s="19">
        <v>3201</v>
      </c>
      <c r="B3204" s="36" t="s">
        <v>2750</v>
      </c>
      <c r="C3204" s="38" t="s">
        <v>2002</v>
      </c>
      <c r="D3204" s="38" t="s">
        <v>2664</v>
      </c>
      <c r="E3204" s="49" t="s">
        <v>156</v>
      </c>
      <c r="F3204" s="50">
        <v>1.07</v>
      </c>
      <c r="G3204" s="57">
        <f t="shared" si="52"/>
        <v>1.07</v>
      </c>
      <c r="H3204" s="38">
        <v>100</v>
      </c>
      <c r="I3204" s="58">
        <f t="shared" si="53"/>
        <v>107</v>
      </c>
      <c r="J3204" s="25"/>
    </row>
    <row r="3205" customHeight="1" spans="1:10">
      <c r="A3205" s="19">
        <v>3202</v>
      </c>
      <c r="B3205" s="36" t="s">
        <v>2751</v>
      </c>
      <c r="C3205" s="38" t="s">
        <v>2002</v>
      </c>
      <c r="D3205" s="38" t="s">
        <v>2664</v>
      </c>
      <c r="E3205" s="49" t="s">
        <v>156</v>
      </c>
      <c r="F3205" s="50">
        <v>1.92</v>
      </c>
      <c r="G3205" s="57">
        <f t="shared" si="52"/>
        <v>1.92</v>
      </c>
      <c r="H3205" s="38">
        <v>100</v>
      </c>
      <c r="I3205" s="58">
        <f t="shared" si="53"/>
        <v>192</v>
      </c>
      <c r="J3205" s="25"/>
    </row>
    <row r="3206" customHeight="1" spans="1:10">
      <c r="A3206" s="19">
        <v>3203</v>
      </c>
      <c r="B3206" s="36" t="s">
        <v>2752</v>
      </c>
      <c r="C3206" s="38" t="s">
        <v>2002</v>
      </c>
      <c r="D3206" s="38" t="s">
        <v>2664</v>
      </c>
      <c r="E3206" s="49" t="s">
        <v>156</v>
      </c>
      <c r="F3206" s="50">
        <v>2.1</v>
      </c>
      <c r="G3206" s="57">
        <f t="shared" si="52"/>
        <v>2.1</v>
      </c>
      <c r="H3206" s="38">
        <v>100</v>
      </c>
      <c r="I3206" s="58">
        <f t="shared" si="53"/>
        <v>210</v>
      </c>
      <c r="J3206" s="25"/>
    </row>
    <row r="3207" customHeight="1" spans="1:10">
      <c r="A3207" s="19">
        <v>3204</v>
      </c>
      <c r="B3207" s="36" t="s">
        <v>2753</v>
      </c>
      <c r="C3207" s="38" t="s">
        <v>2002</v>
      </c>
      <c r="D3207" s="38" t="s">
        <v>2664</v>
      </c>
      <c r="E3207" s="49" t="s">
        <v>156</v>
      </c>
      <c r="F3207" s="50">
        <v>1.83</v>
      </c>
      <c r="G3207" s="57">
        <f t="shared" si="52"/>
        <v>1.83</v>
      </c>
      <c r="H3207" s="38">
        <v>100</v>
      </c>
      <c r="I3207" s="58">
        <f t="shared" si="53"/>
        <v>183</v>
      </c>
      <c r="J3207" s="25"/>
    </row>
    <row r="3208" customHeight="1" spans="1:10">
      <c r="A3208" s="19">
        <v>3205</v>
      </c>
      <c r="B3208" s="36" t="s">
        <v>2754</v>
      </c>
      <c r="C3208" s="38" t="s">
        <v>2002</v>
      </c>
      <c r="D3208" s="38" t="s">
        <v>2664</v>
      </c>
      <c r="E3208" s="49" t="s">
        <v>156</v>
      </c>
      <c r="F3208" s="50">
        <v>1.43</v>
      </c>
      <c r="G3208" s="57">
        <f t="shared" si="52"/>
        <v>1.43</v>
      </c>
      <c r="H3208" s="38">
        <v>100</v>
      </c>
      <c r="I3208" s="58">
        <f t="shared" si="53"/>
        <v>143</v>
      </c>
      <c r="J3208" s="25"/>
    </row>
    <row r="3209" customHeight="1" spans="1:10">
      <c r="A3209" s="19">
        <v>3206</v>
      </c>
      <c r="B3209" s="36" t="s">
        <v>2755</v>
      </c>
      <c r="C3209" s="38" t="s">
        <v>2002</v>
      </c>
      <c r="D3209" s="38" t="s">
        <v>2664</v>
      </c>
      <c r="E3209" s="49" t="s">
        <v>156</v>
      </c>
      <c r="F3209" s="50">
        <v>1.99</v>
      </c>
      <c r="G3209" s="57">
        <f t="shared" si="52"/>
        <v>1.99</v>
      </c>
      <c r="H3209" s="38">
        <v>100</v>
      </c>
      <c r="I3209" s="58">
        <f t="shared" si="53"/>
        <v>199</v>
      </c>
      <c r="J3209" s="25"/>
    </row>
    <row r="3210" customHeight="1" spans="1:10">
      <c r="A3210" s="19">
        <v>3207</v>
      </c>
      <c r="B3210" s="36" t="s">
        <v>2756</v>
      </c>
      <c r="C3210" s="38" t="s">
        <v>2002</v>
      </c>
      <c r="D3210" s="38" t="s">
        <v>2664</v>
      </c>
      <c r="E3210" s="49" t="s">
        <v>156</v>
      </c>
      <c r="F3210" s="50">
        <v>2.72</v>
      </c>
      <c r="G3210" s="57">
        <f t="shared" si="52"/>
        <v>2.72</v>
      </c>
      <c r="H3210" s="38">
        <v>100</v>
      </c>
      <c r="I3210" s="58">
        <f t="shared" si="53"/>
        <v>272</v>
      </c>
      <c r="J3210" s="25"/>
    </row>
    <row r="3211" customHeight="1" spans="1:10">
      <c r="A3211" s="19">
        <v>3208</v>
      </c>
      <c r="B3211" s="36" t="s">
        <v>2757</v>
      </c>
      <c r="C3211" s="38" t="s">
        <v>2002</v>
      </c>
      <c r="D3211" s="38" t="s">
        <v>2664</v>
      </c>
      <c r="E3211" s="49" t="s">
        <v>156</v>
      </c>
      <c r="F3211" s="50">
        <v>1.75</v>
      </c>
      <c r="G3211" s="57">
        <f t="shared" si="52"/>
        <v>1.75</v>
      </c>
      <c r="H3211" s="38">
        <v>100</v>
      </c>
      <c r="I3211" s="58">
        <f t="shared" si="53"/>
        <v>175</v>
      </c>
      <c r="J3211" s="25"/>
    </row>
    <row r="3212" customHeight="1" spans="1:10">
      <c r="A3212" s="19">
        <v>3209</v>
      </c>
      <c r="B3212" s="36" t="s">
        <v>2758</v>
      </c>
      <c r="C3212" s="38" t="s">
        <v>2002</v>
      </c>
      <c r="D3212" s="38" t="s">
        <v>2664</v>
      </c>
      <c r="E3212" s="49" t="s">
        <v>156</v>
      </c>
      <c r="F3212" s="50">
        <v>1.86</v>
      </c>
      <c r="G3212" s="57">
        <f t="shared" si="52"/>
        <v>1.86</v>
      </c>
      <c r="H3212" s="38">
        <v>100</v>
      </c>
      <c r="I3212" s="58">
        <f t="shared" si="53"/>
        <v>186</v>
      </c>
      <c r="J3212" s="25"/>
    </row>
    <row r="3213" customHeight="1" spans="1:10">
      <c r="A3213" s="19">
        <v>3210</v>
      </c>
      <c r="B3213" s="36" t="s">
        <v>2759</v>
      </c>
      <c r="C3213" s="38" t="s">
        <v>2002</v>
      </c>
      <c r="D3213" s="38" t="s">
        <v>2664</v>
      </c>
      <c r="E3213" s="49" t="s">
        <v>347</v>
      </c>
      <c r="F3213" s="50">
        <v>1.25</v>
      </c>
      <c r="G3213" s="57">
        <f t="shared" si="52"/>
        <v>1.25</v>
      </c>
      <c r="H3213" s="38">
        <v>100</v>
      </c>
      <c r="I3213" s="58">
        <f t="shared" si="53"/>
        <v>125</v>
      </c>
      <c r="J3213" s="25"/>
    </row>
    <row r="3214" customHeight="1" spans="1:10">
      <c r="A3214" s="19">
        <v>3211</v>
      </c>
      <c r="B3214" s="36" t="s">
        <v>2760</v>
      </c>
      <c r="C3214" s="38" t="s">
        <v>2002</v>
      </c>
      <c r="D3214" s="38" t="s">
        <v>2664</v>
      </c>
      <c r="E3214" s="49" t="s">
        <v>347</v>
      </c>
      <c r="F3214" s="50">
        <v>1.55</v>
      </c>
      <c r="G3214" s="57">
        <f t="shared" si="52"/>
        <v>1.55</v>
      </c>
      <c r="H3214" s="38">
        <v>100</v>
      </c>
      <c r="I3214" s="58">
        <f t="shared" si="53"/>
        <v>155</v>
      </c>
      <c r="J3214" s="25"/>
    </row>
    <row r="3215" customHeight="1" spans="1:10">
      <c r="A3215" s="19">
        <v>3212</v>
      </c>
      <c r="B3215" s="36" t="s">
        <v>2761</v>
      </c>
      <c r="C3215" s="38" t="s">
        <v>2002</v>
      </c>
      <c r="D3215" s="38" t="s">
        <v>2664</v>
      </c>
      <c r="E3215" s="49" t="s">
        <v>347</v>
      </c>
      <c r="F3215" s="50">
        <v>1.15</v>
      </c>
      <c r="G3215" s="57">
        <f t="shared" si="52"/>
        <v>1.15</v>
      </c>
      <c r="H3215" s="38">
        <v>100</v>
      </c>
      <c r="I3215" s="58">
        <f t="shared" si="53"/>
        <v>115</v>
      </c>
      <c r="J3215" s="25"/>
    </row>
    <row r="3216" customHeight="1" spans="1:10">
      <c r="A3216" s="19">
        <v>3213</v>
      </c>
      <c r="B3216" s="36" t="s">
        <v>2762</v>
      </c>
      <c r="C3216" s="38" t="s">
        <v>2002</v>
      </c>
      <c r="D3216" s="38" t="s">
        <v>2664</v>
      </c>
      <c r="E3216" s="49" t="s">
        <v>347</v>
      </c>
      <c r="F3216" s="50">
        <v>0.66</v>
      </c>
      <c r="G3216" s="57">
        <f t="shared" si="52"/>
        <v>0.66</v>
      </c>
      <c r="H3216" s="38">
        <v>100</v>
      </c>
      <c r="I3216" s="58">
        <f t="shared" si="53"/>
        <v>66</v>
      </c>
      <c r="J3216" s="25"/>
    </row>
    <row r="3217" customHeight="1" spans="1:10">
      <c r="A3217" s="19">
        <v>3214</v>
      </c>
      <c r="B3217" s="36" t="s">
        <v>2763</v>
      </c>
      <c r="C3217" s="38" t="s">
        <v>2002</v>
      </c>
      <c r="D3217" s="38" t="s">
        <v>2664</v>
      </c>
      <c r="E3217" s="49" t="s">
        <v>347</v>
      </c>
      <c r="F3217" s="50">
        <v>1.32</v>
      </c>
      <c r="G3217" s="57">
        <f t="shared" si="52"/>
        <v>1.32</v>
      </c>
      <c r="H3217" s="38">
        <v>100</v>
      </c>
      <c r="I3217" s="58">
        <f t="shared" si="53"/>
        <v>132</v>
      </c>
      <c r="J3217" s="25"/>
    </row>
    <row r="3218" customHeight="1" spans="1:10">
      <c r="A3218" s="19">
        <v>3215</v>
      </c>
      <c r="B3218" s="36" t="s">
        <v>2764</v>
      </c>
      <c r="C3218" s="38" t="s">
        <v>2002</v>
      </c>
      <c r="D3218" s="38" t="s">
        <v>2664</v>
      </c>
      <c r="E3218" s="49" t="s">
        <v>347</v>
      </c>
      <c r="F3218" s="50">
        <v>1.21</v>
      </c>
      <c r="G3218" s="57">
        <f t="shared" si="52"/>
        <v>1.21</v>
      </c>
      <c r="H3218" s="38">
        <v>100</v>
      </c>
      <c r="I3218" s="58">
        <f t="shared" si="53"/>
        <v>121</v>
      </c>
      <c r="J3218" s="25"/>
    </row>
    <row r="3219" customHeight="1" spans="1:10">
      <c r="A3219" s="19">
        <v>3216</v>
      </c>
      <c r="B3219" s="36" t="s">
        <v>2765</v>
      </c>
      <c r="C3219" s="38" t="s">
        <v>2002</v>
      </c>
      <c r="D3219" s="38" t="s">
        <v>2664</v>
      </c>
      <c r="E3219" s="49" t="s">
        <v>347</v>
      </c>
      <c r="F3219" s="50">
        <v>0.87</v>
      </c>
      <c r="G3219" s="57">
        <f t="shared" si="52"/>
        <v>0.87</v>
      </c>
      <c r="H3219" s="38">
        <v>100</v>
      </c>
      <c r="I3219" s="58">
        <f t="shared" si="53"/>
        <v>87</v>
      </c>
      <c r="J3219" s="25"/>
    </row>
    <row r="3220" customHeight="1" spans="1:10">
      <c r="A3220" s="19">
        <v>3217</v>
      </c>
      <c r="B3220" s="36" t="s">
        <v>2766</v>
      </c>
      <c r="C3220" s="38" t="s">
        <v>2002</v>
      </c>
      <c r="D3220" s="38" t="s">
        <v>2664</v>
      </c>
      <c r="E3220" s="49" t="s">
        <v>347</v>
      </c>
      <c r="F3220" s="50">
        <v>1.25</v>
      </c>
      <c r="G3220" s="57">
        <f t="shared" si="52"/>
        <v>1.25</v>
      </c>
      <c r="H3220" s="38">
        <v>100</v>
      </c>
      <c r="I3220" s="58">
        <f t="shared" si="53"/>
        <v>125</v>
      </c>
      <c r="J3220" s="25"/>
    </row>
    <row r="3221" customHeight="1" spans="1:10">
      <c r="A3221" s="19">
        <v>3218</v>
      </c>
      <c r="B3221" s="36" t="s">
        <v>2767</v>
      </c>
      <c r="C3221" s="38" t="s">
        <v>2002</v>
      </c>
      <c r="D3221" s="38" t="s">
        <v>2664</v>
      </c>
      <c r="E3221" s="49" t="s">
        <v>347</v>
      </c>
      <c r="F3221" s="50">
        <v>2.13</v>
      </c>
      <c r="G3221" s="57">
        <f t="shared" si="52"/>
        <v>2.13</v>
      </c>
      <c r="H3221" s="38">
        <v>100</v>
      </c>
      <c r="I3221" s="58">
        <f t="shared" si="53"/>
        <v>213</v>
      </c>
      <c r="J3221" s="25"/>
    </row>
    <row r="3222" customHeight="1" spans="1:10">
      <c r="A3222" s="19">
        <v>3219</v>
      </c>
      <c r="B3222" s="36" t="s">
        <v>2768</v>
      </c>
      <c r="C3222" s="38" t="s">
        <v>2002</v>
      </c>
      <c r="D3222" s="38" t="s">
        <v>2664</v>
      </c>
      <c r="E3222" s="49" t="s">
        <v>347</v>
      </c>
      <c r="F3222" s="50">
        <v>1.24</v>
      </c>
      <c r="G3222" s="57">
        <f t="shared" si="52"/>
        <v>1.24</v>
      </c>
      <c r="H3222" s="38">
        <v>100</v>
      </c>
      <c r="I3222" s="58">
        <f t="shared" si="53"/>
        <v>124</v>
      </c>
      <c r="J3222" s="25"/>
    </row>
    <row r="3223" customHeight="1" spans="1:10">
      <c r="A3223" s="19">
        <v>3220</v>
      </c>
      <c r="B3223" s="36" t="s">
        <v>2769</v>
      </c>
      <c r="C3223" s="38" t="s">
        <v>2002</v>
      </c>
      <c r="D3223" s="38" t="s">
        <v>2664</v>
      </c>
      <c r="E3223" s="49" t="s">
        <v>347</v>
      </c>
      <c r="F3223" s="50">
        <v>0.55</v>
      </c>
      <c r="G3223" s="57">
        <f t="shared" si="52"/>
        <v>0.55</v>
      </c>
      <c r="H3223" s="38">
        <v>100</v>
      </c>
      <c r="I3223" s="58">
        <f t="shared" si="53"/>
        <v>55</v>
      </c>
      <c r="J3223" s="25"/>
    </row>
    <row r="3224" customHeight="1" spans="1:10">
      <c r="A3224" s="19">
        <v>3221</v>
      </c>
      <c r="B3224" s="36" t="s">
        <v>2770</v>
      </c>
      <c r="C3224" s="38" t="s">
        <v>2002</v>
      </c>
      <c r="D3224" s="38" t="s">
        <v>2664</v>
      </c>
      <c r="E3224" s="49" t="s">
        <v>347</v>
      </c>
      <c r="F3224" s="50">
        <v>1.6</v>
      </c>
      <c r="G3224" s="57">
        <f t="shared" si="52"/>
        <v>1.6</v>
      </c>
      <c r="H3224" s="38">
        <v>100</v>
      </c>
      <c r="I3224" s="58">
        <f t="shared" si="53"/>
        <v>160</v>
      </c>
      <c r="J3224" s="25"/>
    </row>
    <row r="3225" customHeight="1" spans="1:10">
      <c r="A3225" s="19">
        <v>3222</v>
      </c>
      <c r="B3225" s="36" t="s">
        <v>2771</v>
      </c>
      <c r="C3225" s="38" t="s">
        <v>2002</v>
      </c>
      <c r="D3225" s="38" t="s">
        <v>2664</v>
      </c>
      <c r="E3225" s="49" t="s">
        <v>347</v>
      </c>
      <c r="F3225" s="50">
        <v>1.51</v>
      </c>
      <c r="G3225" s="57">
        <f t="shared" si="52"/>
        <v>1.51</v>
      </c>
      <c r="H3225" s="38">
        <v>100</v>
      </c>
      <c r="I3225" s="58">
        <f t="shared" si="53"/>
        <v>151</v>
      </c>
      <c r="J3225" s="25"/>
    </row>
    <row r="3226" customHeight="1" spans="1:10">
      <c r="A3226" s="19">
        <v>3223</v>
      </c>
      <c r="B3226" s="36" t="s">
        <v>2772</v>
      </c>
      <c r="C3226" s="38" t="s">
        <v>2002</v>
      </c>
      <c r="D3226" s="38" t="s">
        <v>2664</v>
      </c>
      <c r="E3226" s="49" t="s">
        <v>347</v>
      </c>
      <c r="F3226" s="50">
        <v>1.42</v>
      </c>
      <c r="G3226" s="57">
        <f t="shared" si="52"/>
        <v>1.42</v>
      </c>
      <c r="H3226" s="38">
        <v>100</v>
      </c>
      <c r="I3226" s="58">
        <f t="shared" si="53"/>
        <v>142</v>
      </c>
      <c r="J3226" s="25"/>
    </row>
    <row r="3227" customHeight="1" spans="1:10">
      <c r="A3227" s="19">
        <v>3224</v>
      </c>
      <c r="B3227" s="36" t="s">
        <v>2773</v>
      </c>
      <c r="C3227" s="38" t="s">
        <v>2002</v>
      </c>
      <c r="D3227" s="38" t="s">
        <v>2664</v>
      </c>
      <c r="E3227" s="49" t="s">
        <v>347</v>
      </c>
      <c r="F3227" s="50">
        <v>2.65</v>
      </c>
      <c r="G3227" s="57">
        <f t="shared" si="52"/>
        <v>2.65</v>
      </c>
      <c r="H3227" s="38">
        <v>100</v>
      </c>
      <c r="I3227" s="58">
        <f t="shared" si="53"/>
        <v>265</v>
      </c>
      <c r="J3227" s="25"/>
    </row>
    <row r="3228" customHeight="1" spans="1:10">
      <c r="A3228" s="19">
        <v>3225</v>
      </c>
      <c r="B3228" s="36" t="s">
        <v>2774</v>
      </c>
      <c r="C3228" s="38" t="s">
        <v>2002</v>
      </c>
      <c r="D3228" s="38" t="s">
        <v>2664</v>
      </c>
      <c r="E3228" s="49" t="s">
        <v>347</v>
      </c>
      <c r="F3228" s="50">
        <v>0.48</v>
      </c>
      <c r="G3228" s="57">
        <f t="shared" si="52"/>
        <v>0.48</v>
      </c>
      <c r="H3228" s="38">
        <v>100</v>
      </c>
      <c r="I3228" s="58">
        <f t="shared" si="53"/>
        <v>48</v>
      </c>
      <c r="J3228" s="25"/>
    </row>
    <row r="3229" customHeight="1" spans="1:10">
      <c r="A3229" s="19">
        <v>3226</v>
      </c>
      <c r="B3229" s="36" t="s">
        <v>2775</v>
      </c>
      <c r="C3229" s="38" t="s">
        <v>2002</v>
      </c>
      <c r="D3229" s="38" t="s">
        <v>2664</v>
      </c>
      <c r="E3229" s="49" t="s">
        <v>347</v>
      </c>
      <c r="F3229" s="50">
        <v>1.25</v>
      </c>
      <c r="G3229" s="57">
        <f t="shared" si="52"/>
        <v>1.25</v>
      </c>
      <c r="H3229" s="38">
        <v>100</v>
      </c>
      <c r="I3229" s="58">
        <f t="shared" si="53"/>
        <v>125</v>
      </c>
      <c r="J3229" s="25"/>
    </row>
    <row r="3230" customHeight="1" spans="1:10">
      <c r="A3230" s="19">
        <v>3227</v>
      </c>
      <c r="B3230" s="36" t="s">
        <v>2776</v>
      </c>
      <c r="C3230" s="38" t="s">
        <v>2002</v>
      </c>
      <c r="D3230" s="38" t="s">
        <v>2664</v>
      </c>
      <c r="E3230" s="49" t="s">
        <v>347</v>
      </c>
      <c r="F3230" s="50">
        <v>1.13</v>
      </c>
      <c r="G3230" s="57">
        <f t="shared" si="52"/>
        <v>1.13</v>
      </c>
      <c r="H3230" s="38">
        <v>100</v>
      </c>
      <c r="I3230" s="58">
        <f t="shared" si="53"/>
        <v>113</v>
      </c>
      <c r="J3230" s="25"/>
    </row>
    <row r="3231" customHeight="1" spans="1:10">
      <c r="A3231" s="19">
        <v>3228</v>
      </c>
      <c r="B3231" s="36" t="s">
        <v>2777</v>
      </c>
      <c r="C3231" s="38" t="s">
        <v>2002</v>
      </c>
      <c r="D3231" s="38" t="s">
        <v>2664</v>
      </c>
      <c r="E3231" s="49" t="s">
        <v>347</v>
      </c>
      <c r="F3231" s="50">
        <v>1.62</v>
      </c>
      <c r="G3231" s="57">
        <f t="shared" si="52"/>
        <v>1.62</v>
      </c>
      <c r="H3231" s="38">
        <v>100</v>
      </c>
      <c r="I3231" s="58">
        <f t="shared" si="53"/>
        <v>162</v>
      </c>
      <c r="J3231" s="25"/>
    </row>
    <row r="3232" customHeight="1" spans="1:10">
      <c r="A3232" s="19">
        <v>3229</v>
      </c>
      <c r="B3232" s="36" t="s">
        <v>2778</v>
      </c>
      <c r="C3232" s="38" t="s">
        <v>2002</v>
      </c>
      <c r="D3232" s="38" t="s">
        <v>2664</v>
      </c>
      <c r="E3232" s="49" t="s">
        <v>347</v>
      </c>
      <c r="F3232" s="50">
        <v>0.7</v>
      </c>
      <c r="G3232" s="57">
        <f t="shared" si="52"/>
        <v>0.7</v>
      </c>
      <c r="H3232" s="38">
        <v>100</v>
      </c>
      <c r="I3232" s="58">
        <f t="shared" si="53"/>
        <v>70</v>
      </c>
      <c r="J3232" s="25"/>
    </row>
    <row r="3233" customHeight="1" spans="1:10">
      <c r="A3233" s="19">
        <v>3230</v>
      </c>
      <c r="B3233" s="36" t="s">
        <v>2779</v>
      </c>
      <c r="C3233" s="38" t="s">
        <v>2002</v>
      </c>
      <c r="D3233" s="38" t="s">
        <v>2664</v>
      </c>
      <c r="E3233" s="49" t="s">
        <v>347</v>
      </c>
      <c r="F3233" s="50">
        <v>0.72</v>
      </c>
      <c r="G3233" s="57">
        <f t="shared" si="52"/>
        <v>0.72</v>
      </c>
      <c r="H3233" s="38">
        <v>100</v>
      </c>
      <c r="I3233" s="58">
        <f t="shared" si="53"/>
        <v>72</v>
      </c>
      <c r="J3233" s="25"/>
    </row>
    <row r="3234" customHeight="1" spans="1:10">
      <c r="A3234" s="19">
        <v>3231</v>
      </c>
      <c r="B3234" s="36" t="s">
        <v>2780</v>
      </c>
      <c r="C3234" s="38" t="s">
        <v>2002</v>
      </c>
      <c r="D3234" s="38" t="s">
        <v>2664</v>
      </c>
      <c r="E3234" s="49" t="s">
        <v>347</v>
      </c>
      <c r="F3234" s="50">
        <v>1.96</v>
      </c>
      <c r="G3234" s="57">
        <f t="shared" si="52"/>
        <v>1.96</v>
      </c>
      <c r="H3234" s="38">
        <v>100</v>
      </c>
      <c r="I3234" s="58">
        <f t="shared" si="53"/>
        <v>196</v>
      </c>
      <c r="J3234" s="25"/>
    </row>
    <row r="3235" customHeight="1" spans="1:10">
      <c r="A3235" s="19">
        <v>3232</v>
      </c>
      <c r="B3235" s="36" t="s">
        <v>2781</v>
      </c>
      <c r="C3235" s="38" t="s">
        <v>2002</v>
      </c>
      <c r="D3235" s="38" t="s">
        <v>2664</v>
      </c>
      <c r="E3235" s="49" t="s">
        <v>347</v>
      </c>
      <c r="F3235" s="50">
        <v>0.9</v>
      </c>
      <c r="G3235" s="57">
        <f t="shared" si="52"/>
        <v>0.9</v>
      </c>
      <c r="H3235" s="38">
        <v>100</v>
      </c>
      <c r="I3235" s="58">
        <f t="shared" si="53"/>
        <v>90</v>
      </c>
      <c r="J3235" s="25"/>
    </row>
    <row r="3236" customHeight="1" spans="1:10">
      <c r="A3236" s="19">
        <v>3233</v>
      </c>
      <c r="B3236" s="36" t="s">
        <v>2782</v>
      </c>
      <c r="C3236" s="38" t="s">
        <v>2002</v>
      </c>
      <c r="D3236" s="38" t="s">
        <v>2664</v>
      </c>
      <c r="E3236" s="49" t="s">
        <v>347</v>
      </c>
      <c r="F3236" s="50">
        <v>0.15</v>
      </c>
      <c r="G3236" s="57">
        <f t="shared" si="52"/>
        <v>0.15</v>
      </c>
      <c r="H3236" s="38">
        <v>100</v>
      </c>
      <c r="I3236" s="58">
        <f t="shared" si="53"/>
        <v>15</v>
      </c>
      <c r="J3236" s="25"/>
    </row>
    <row r="3237" customHeight="1" spans="1:10">
      <c r="A3237" s="19">
        <v>3234</v>
      </c>
      <c r="B3237" s="36" t="s">
        <v>2783</v>
      </c>
      <c r="C3237" s="38" t="s">
        <v>2002</v>
      </c>
      <c r="D3237" s="38" t="s">
        <v>2664</v>
      </c>
      <c r="E3237" s="49" t="s">
        <v>347</v>
      </c>
      <c r="F3237" s="50">
        <v>2.38</v>
      </c>
      <c r="G3237" s="57">
        <f t="shared" ref="G3237:G3299" si="54">ROUND(F3237,2)</f>
        <v>2.38</v>
      </c>
      <c r="H3237" s="38">
        <v>100</v>
      </c>
      <c r="I3237" s="58">
        <f t="shared" si="53"/>
        <v>238</v>
      </c>
      <c r="J3237" s="25"/>
    </row>
    <row r="3238" customHeight="1" spans="1:10">
      <c r="A3238" s="19">
        <v>3235</v>
      </c>
      <c r="B3238" s="36" t="s">
        <v>2784</v>
      </c>
      <c r="C3238" s="38" t="s">
        <v>2002</v>
      </c>
      <c r="D3238" s="38" t="s">
        <v>2664</v>
      </c>
      <c r="E3238" s="49" t="s">
        <v>347</v>
      </c>
      <c r="F3238" s="50">
        <v>1.07</v>
      </c>
      <c r="G3238" s="57">
        <f t="shared" si="54"/>
        <v>1.07</v>
      </c>
      <c r="H3238" s="38">
        <v>100</v>
      </c>
      <c r="I3238" s="58">
        <f t="shared" si="53"/>
        <v>107</v>
      </c>
      <c r="J3238" s="25"/>
    </row>
    <row r="3239" customHeight="1" spans="1:10">
      <c r="A3239" s="19">
        <v>3236</v>
      </c>
      <c r="B3239" s="36" t="s">
        <v>2785</v>
      </c>
      <c r="C3239" s="38" t="s">
        <v>2002</v>
      </c>
      <c r="D3239" s="38" t="s">
        <v>2664</v>
      </c>
      <c r="E3239" s="49" t="s">
        <v>347</v>
      </c>
      <c r="F3239" s="50">
        <v>1.94</v>
      </c>
      <c r="G3239" s="57">
        <f t="shared" si="54"/>
        <v>1.94</v>
      </c>
      <c r="H3239" s="38">
        <v>100</v>
      </c>
      <c r="I3239" s="58">
        <f t="shared" si="53"/>
        <v>194</v>
      </c>
      <c r="J3239" s="25"/>
    </row>
    <row r="3240" customHeight="1" spans="1:10">
      <c r="A3240" s="19">
        <v>3237</v>
      </c>
      <c r="B3240" s="36" t="s">
        <v>2786</v>
      </c>
      <c r="C3240" s="38" t="s">
        <v>2002</v>
      </c>
      <c r="D3240" s="38" t="s">
        <v>2664</v>
      </c>
      <c r="E3240" s="49" t="s">
        <v>347</v>
      </c>
      <c r="F3240" s="50">
        <v>1.53</v>
      </c>
      <c r="G3240" s="57">
        <f t="shared" si="54"/>
        <v>1.53</v>
      </c>
      <c r="H3240" s="38">
        <v>100</v>
      </c>
      <c r="I3240" s="58">
        <f t="shared" si="53"/>
        <v>153</v>
      </c>
      <c r="J3240" s="25"/>
    </row>
    <row r="3241" customHeight="1" spans="1:10">
      <c r="A3241" s="19">
        <v>3238</v>
      </c>
      <c r="B3241" s="36" t="s">
        <v>2787</v>
      </c>
      <c r="C3241" s="38" t="s">
        <v>2002</v>
      </c>
      <c r="D3241" s="38" t="s">
        <v>2664</v>
      </c>
      <c r="E3241" s="49" t="s">
        <v>347</v>
      </c>
      <c r="F3241" s="50">
        <v>1.81</v>
      </c>
      <c r="G3241" s="57">
        <f t="shared" si="54"/>
        <v>1.81</v>
      </c>
      <c r="H3241" s="38">
        <v>100</v>
      </c>
      <c r="I3241" s="58">
        <f t="shared" si="53"/>
        <v>181</v>
      </c>
      <c r="J3241" s="25"/>
    </row>
    <row r="3242" customHeight="1" spans="1:10">
      <c r="A3242" s="19">
        <v>3239</v>
      </c>
      <c r="B3242" s="36" t="s">
        <v>2788</v>
      </c>
      <c r="C3242" s="38" t="s">
        <v>2002</v>
      </c>
      <c r="D3242" s="38" t="s">
        <v>2664</v>
      </c>
      <c r="E3242" s="49" t="s">
        <v>347</v>
      </c>
      <c r="F3242" s="50">
        <v>1.23</v>
      </c>
      <c r="G3242" s="57">
        <f t="shared" si="54"/>
        <v>1.23</v>
      </c>
      <c r="H3242" s="38">
        <v>100</v>
      </c>
      <c r="I3242" s="58">
        <f t="shared" si="53"/>
        <v>123</v>
      </c>
      <c r="J3242" s="25"/>
    </row>
    <row r="3243" customHeight="1" spans="1:10">
      <c r="A3243" s="19">
        <v>3240</v>
      </c>
      <c r="B3243" s="36" t="s">
        <v>2789</v>
      </c>
      <c r="C3243" s="38" t="s">
        <v>2002</v>
      </c>
      <c r="D3243" s="38" t="s">
        <v>2664</v>
      </c>
      <c r="E3243" s="49" t="s">
        <v>347</v>
      </c>
      <c r="F3243" s="50">
        <v>2.6</v>
      </c>
      <c r="G3243" s="57">
        <f t="shared" si="54"/>
        <v>2.6</v>
      </c>
      <c r="H3243" s="38">
        <v>100</v>
      </c>
      <c r="I3243" s="58">
        <f t="shared" ref="I3243:I3299" si="55">G3243*H3243</f>
        <v>260</v>
      </c>
      <c r="J3243" s="25"/>
    </row>
    <row r="3244" customHeight="1" spans="1:10">
      <c r="A3244" s="19">
        <v>3241</v>
      </c>
      <c r="B3244" s="36" t="s">
        <v>2790</v>
      </c>
      <c r="C3244" s="38" t="s">
        <v>2002</v>
      </c>
      <c r="D3244" s="38" t="s">
        <v>2664</v>
      </c>
      <c r="E3244" s="49" t="s">
        <v>347</v>
      </c>
      <c r="F3244" s="50">
        <v>1.74</v>
      </c>
      <c r="G3244" s="57">
        <f t="shared" si="54"/>
        <v>1.74</v>
      </c>
      <c r="H3244" s="38">
        <v>100</v>
      </c>
      <c r="I3244" s="58">
        <f t="shared" si="55"/>
        <v>174</v>
      </c>
      <c r="J3244" s="25"/>
    </row>
    <row r="3245" customHeight="1" spans="1:10">
      <c r="A3245" s="19">
        <v>3242</v>
      </c>
      <c r="B3245" s="36" t="s">
        <v>2791</v>
      </c>
      <c r="C3245" s="38" t="s">
        <v>2002</v>
      </c>
      <c r="D3245" s="38" t="s">
        <v>2664</v>
      </c>
      <c r="E3245" s="49" t="s">
        <v>347</v>
      </c>
      <c r="F3245" s="50">
        <v>1.34</v>
      </c>
      <c r="G3245" s="57">
        <f t="shared" si="54"/>
        <v>1.34</v>
      </c>
      <c r="H3245" s="38">
        <v>100</v>
      </c>
      <c r="I3245" s="58">
        <f t="shared" si="55"/>
        <v>134</v>
      </c>
      <c r="J3245" s="25"/>
    </row>
    <row r="3246" customHeight="1" spans="1:10">
      <c r="A3246" s="19">
        <v>3243</v>
      </c>
      <c r="B3246" s="36" t="s">
        <v>2792</v>
      </c>
      <c r="C3246" s="38" t="s">
        <v>2002</v>
      </c>
      <c r="D3246" s="38" t="s">
        <v>2664</v>
      </c>
      <c r="E3246" s="49" t="s">
        <v>436</v>
      </c>
      <c r="F3246" s="50">
        <v>1.45</v>
      </c>
      <c r="G3246" s="57">
        <f t="shared" si="54"/>
        <v>1.45</v>
      </c>
      <c r="H3246" s="38">
        <v>100</v>
      </c>
      <c r="I3246" s="58">
        <f t="shared" si="55"/>
        <v>145</v>
      </c>
      <c r="J3246" s="25"/>
    </row>
    <row r="3247" customHeight="1" spans="1:10">
      <c r="A3247" s="19">
        <v>3244</v>
      </c>
      <c r="B3247" s="36" t="s">
        <v>2793</v>
      </c>
      <c r="C3247" s="38" t="s">
        <v>2002</v>
      </c>
      <c r="D3247" s="38" t="s">
        <v>2664</v>
      </c>
      <c r="E3247" s="49" t="s">
        <v>436</v>
      </c>
      <c r="F3247" s="50">
        <v>2.84</v>
      </c>
      <c r="G3247" s="57">
        <f t="shared" si="54"/>
        <v>2.84</v>
      </c>
      <c r="H3247" s="38">
        <v>100</v>
      </c>
      <c r="I3247" s="58">
        <f t="shared" si="55"/>
        <v>284</v>
      </c>
      <c r="J3247" s="25"/>
    </row>
    <row r="3248" customHeight="1" spans="1:10">
      <c r="A3248" s="19">
        <v>3245</v>
      </c>
      <c r="B3248" s="36" t="s">
        <v>2794</v>
      </c>
      <c r="C3248" s="38" t="s">
        <v>2002</v>
      </c>
      <c r="D3248" s="38" t="s">
        <v>2664</v>
      </c>
      <c r="E3248" s="49" t="s">
        <v>436</v>
      </c>
      <c r="F3248" s="50">
        <v>2.63</v>
      </c>
      <c r="G3248" s="57">
        <f t="shared" si="54"/>
        <v>2.63</v>
      </c>
      <c r="H3248" s="38">
        <v>100</v>
      </c>
      <c r="I3248" s="58">
        <f t="shared" si="55"/>
        <v>263</v>
      </c>
      <c r="J3248" s="25"/>
    </row>
    <row r="3249" customHeight="1" spans="1:10">
      <c r="A3249" s="19">
        <v>3246</v>
      </c>
      <c r="B3249" s="36" t="s">
        <v>2795</v>
      </c>
      <c r="C3249" s="38" t="s">
        <v>2002</v>
      </c>
      <c r="D3249" s="38" t="s">
        <v>2664</v>
      </c>
      <c r="E3249" s="49" t="s">
        <v>436</v>
      </c>
      <c r="F3249" s="50">
        <v>1.97</v>
      </c>
      <c r="G3249" s="57">
        <f t="shared" si="54"/>
        <v>1.97</v>
      </c>
      <c r="H3249" s="38">
        <v>100</v>
      </c>
      <c r="I3249" s="58">
        <f t="shared" si="55"/>
        <v>197</v>
      </c>
      <c r="J3249" s="25"/>
    </row>
    <row r="3250" customHeight="1" spans="1:10">
      <c r="A3250" s="19">
        <v>3247</v>
      </c>
      <c r="B3250" s="36" t="s">
        <v>2796</v>
      </c>
      <c r="C3250" s="38" t="s">
        <v>2002</v>
      </c>
      <c r="D3250" s="38" t="s">
        <v>2664</v>
      </c>
      <c r="E3250" s="49" t="s">
        <v>436</v>
      </c>
      <c r="F3250" s="50">
        <v>1.55</v>
      </c>
      <c r="G3250" s="57">
        <f t="shared" si="54"/>
        <v>1.55</v>
      </c>
      <c r="H3250" s="38">
        <v>100</v>
      </c>
      <c r="I3250" s="58">
        <f t="shared" si="55"/>
        <v>155</v>
      </c>
      <c r="J3250" s="25"/>
    </row>
    <row r="3251" customHeight="1" spans="1:10">
      <c r="A3251" s="19">
        <v>3248</v>
      </c>
      <c r="B3251" s="36" t="s">
        <v>2797</v>
      </c>
      <c r="C3251" s="38" t="s">
        <v>2002</v>
      </c>
      <c r="D3251" s="38" t="s">
        <v>2664</v>
      </c>
      <c r="E3251" s="49" t="s">
        <v>436</v>
      </c>
      <c r="F3251" s="50">
        <v>1.12</v>
      </c>
      <c r="G3251" s="57">
        <f t="shared" si="54"/>
        <v>1.12</v>
      </c>
      <c r="H3251" s="38">
        <v>100</v>
      </c>
      <c r="I3251" s="58">
        <f t="shared" si="55"/>
        <v>112</v>
      </c>
      <c r="J3251" s="25"/>
    </row>
    <row r="3252" customHeight="1" spans="1:10">
      <c r="A3252" s="19">
        <v>3249</v>
      </c>
      <c r="B3252" s="36" t="s">
        <v>2798</v>
      </c>
      <c r="C3252" s="38" t="s">
        <v>2002</v>
      </c>
      <c r="D3252" s="38" t="s">
        <v>2664</v>
      </c>
      <c r="E3252" s="49" t="s">
        <v>436</v>
      </c>
      <c r="F3252" s="50">
        <v>0.68</v>
      </c>
      <c r="G3252" s="57">
        <f t="shared" si="54"/>
        <v>0.68</v>
      </c>
      <c r="H3252" s="38">
        <v>100</v>
      </c>
      <c r="I3252" s="58">
        <f t="shared" si="55"/>
        <v>68</v>
      </c>
      <c r="J3252" s="25"/>
    </row>
    <row r="3253" customHeight="1" spans="1:10">
      <c r="A3253" s="19">
        <v>3250</v>
      </c>
      <c r="B3253" s="36" t="s">
        <v>2799</v>
      </c>
      <c r="C3253" s="38" t="s">
        <v>2002</v>
      </c>
      <c r="D3253" s="38" t="s">
        <v>2664</v>
      </c>
      <c r="E3253" s="49" t="s">
        <v>436</v>
      </c>
      <c r="F3253" s="50">
        <v>2.1</v>
      </c>
      <c r="G3253" s="57">
        <f t="shared" si="54"/>
        <v>2.1</v>
      </c>
      <c r="H3253" s="38">
        <v>100</v>
      </c>
      <c r="I3253" s="58">
        <f t="shared" si="55"/>
        <v>210</v>
      </c>
      <c r="J3253" s="25"/>
    </row>
    <row r="3254" customHeight="1" spans="1:10">
      <c r="A3254" s="19">
        <v>3251</v>
      </c>
      <c r="B3254" s="36" t="s">
        <v>2800</v>
      </c>
      <c r="C3254" s="38" t="s">
        <v>2002</v>
      </c>
      <c r="D3254" s="38" t="s">
        <v>2664</v>
      </c>
      <c r="E3254" s="49" t="s">
        <v>436</v>
      </c>
      <c r="F3254" s="50">
        <v>2.69</v>
      </c>
      <c r="G3254" s="57">
        <f t="shared" si="54"/>
        <v>2.69</v>
      </c>
      <c r="H3254" s="38">
        <v>100</v>
      </c>
      <c r="I3254" s="58">
        <f t="shared" si="55"/>
        <v>269</v>
      </c>
      <c r="J3254" s="25"/>
    </row>
    <row r="3255" customHeight="1" spans="1:10">
      <c r="A3255" s="19">
        <v>3252</v>
      </c>
      <c r="B3255" s="36" t="s">
        <v>13844</v>
      </c>
      <c r="C3255" s="38" t="s">
        <v>2002</v>
      </c>
      <c r="D3255" s="38" t="s">
        <v>2664</v>
      </c>
      <c r="E3255" s="49" t="s">
        <v>436</v>
      </c>
      <c r="F3255" s="50">
        <v>2.28</v>
      </c>
      <c r="G3255" s="57">
        <f t="shared" si="54"/>
        <v>2.28</v>
      </c>
      <c r="H3255" s="38">
        <v>100</v>
      </c>
      <c r="I3255" s="58">
        <f t="shared" si="55"/>
        <v>228</v>
      </c>
      <c r="J3255" s="25"/>
    </row>
    <row r="3256" customHeight="1" spans="1:10">
      <c r="A3256" s="19">
        <v>3253</v>
      </c>
      <c r="B3256" s="36" t="s">
        <v>2802</v>
      </c>
      <c r="C3256" s="38" t="s">
        <v>2002</v>
      </c>
      <c r="D3256" s="38" t="s">
        <v>2664</v>
      </c>
      <c r="E3256" s="49" t="s">
        <v>436</v>
      </c>
      <c r="F3256" s="50">
        <v>2.68</v>
      </c>
      <c r="G3256" s="57">
        <f t="shared" si="54"/>
        <v>2.68</v>
      </c>
      <c r="H3256" s="38">
        <v>100</v>
      </c>
      <c r="I3256" s="58">
        <f t="shared" si="55"/>
        <v>268</v>
      </c>
      <c r="J3256" s="25"/>
    </row>
    <row r="3257" customHeight="1" spans="1:10">
      <c r="A3257" s="19">
        <v>3254</v>
      </c>
      <c r="B3257" s="36" t="s">
        <v>2803</v>
      </c>
      <c r="C3257" s="38" t="s">
        <v>2002</v>
      </c>
      <c r="D3257" s="38" t="s">
        <v>2664</v>
      </c>
      <c r="E3257" s="49" t="s">
        <v>436</v>
      </c>
      <c r="F3257" s="50">
        <v>2.51</v>
      </c>
      <c r="G3257" s="57">
        <f t="shared" si="54"/>
        <v>2.51</v>
      </c>
      <c r="H3257" s="38">
        <v>100</v>
      </c>
      <c r="I3257" s="58">
        <f t="shared" si="55"/>
        <v>251</v>
      </c>
      <c r="J3257" s="25"/>
    </row>
    <row r="3258" customHeight="1" spans="1:10">
      <c r="A3258" s="19">
        <v>3255</v>
      </c>
      <c r="B3258" s="36" t="s">
        <v>2804</v>
      </c>
      <c r="C3258" s="38" t="s">
        <v>2002</v>
      </c>
      <c r="D3258" s="38" t="s">
        <v>2664</v>
      </c>
      <c r="E3258" s="49" t="s">
        <v>436</v>
      </c>
      <c r="F3258" s="50">
        <v>2.81</v>
      </c>
      <c r="G3258" s="57">
        <f t="shared" si="54"/>
        <v>2.81</v>
      </c>
      <c r="H3258" s="38">
        <v>100</v>
      </c>
      <c r="I3258" s="58">
        <f t="shared" si="55"/>
        <v>281</v>
      </c>
      <c r="J3258" s="25"/>
    </row>
    <row r="3259" customHeight="1" spans="1:10">
      <c r="A3259" s="19">
        <v>3256</v>
      </c>
      <c r="B3259" s="36" t="s">
        <v>2805</v>
      </c>
      <c r="C3259" s="38" t="s">
        <v>2002</v>
      </c>
      <c r="D3259" s="38" t="s">
        <v>2664</v>
      </c>
      <c r="E3259" s="49" t="s">
        <v>436</v>
      </c>
      <c r="F3259" s="50">
        <v>1.83</v>
      </c>
      <c r="G3259" s="57">
        <f t="shared" si="54"/>
        <v>1.83</v>
      </c>
      <c r="H3259" s="38">
        <v>100</v>
      </c>
      <c r="I3259" s="58">
        <f t="shared" si="55"/>
        <v>183</v>
      </c>
      <c r="J3259" s="25"/>
    </row>
    <row r="3260" customHeight="1" spans="1:10">
      <c r="A3260" s="19">
        <v>3257</v>
      </c>
      <c r="B3260" s="36" t="s">
        <v>2785</v>
      </c>
      <c r="C3260" s="38" t="s">
        <v>2002</v>
      </c>
      <c r="D3260" s="38" t="s">
        <v>2664</v>
      </c>
      <c r="E3260" s="49" t="s">
        <v>436</v>
      </c>
      <c r="F3260" s="50">
        <v>1.49</v>
      </c>
      <c r="G3260" s="57">
        <f t="shared" si="54"/>
        <v>1.49</v>
      </c>
      <c r="H3260" s="38">
        <v>100</v>
      </c>
      <c r="I3260" s="58">
        <f t="shared" si="55"/>
        <v>149</v>
      </c>
      <c r="J3260" s="25"/>
    </row>
    <row r="3261" customHeight="1" spans="1:10">
      <c r="A3261" s="19">
        <v>3258</v>
      </c>
      <c r="B3261" s="36" t="s">
        <v>2806</v>
      </c>
      <c r="C3261" s="38" t="s">
        <v>2002</v>
      </c>
      <c r="D3261" s="38" t="s">
        <v>2664</v>
      </c>
      <c r="E3261" s="49" t="s">
        <v>436</v>
      </c>
      <c r="F3261" s="50">
        <v>1.94</v>
      </c>
      <c r="G3261" s="57">
        <f t="shared" si="54"/>
        <v>1.94</v>
      </c>
      <c r="H3261" s="38">
        <v>100</v>
      </c>
      <c r="I3261" s="58">
        <f t="shared" si="55"/>
        <v>194</v>
      </c>
      <c r="J3261" s="25"/>
    </row>
    <row r="3262" customHeight="1" spans="1:10">
      <c r="A3262" s="19">
        <v>3259</v>
      </c>
      <c r="B3262" s="36" t="s">
        <v>2807</v>
      </c>
      <c r="C3262" s="38" t="s">
        <v>2002</v>
      </c>
      <c r="D3262" s="38" t="s">
        <v>2664</v>
      </c>
      <c r="E3262" s="49" t="s">
        <v>436</v>
      </c>
      <c r="F3262" s="50">
        <v>1.96</v>
      </c>
      <c r="G3262" s="57">
        <f t="shared" si="54"/>
        <v>1.96</v>
      </c>
      <c r="H3262" s="38">
        <v>100</v>
      </c>
      <c r="I3262" s="58">
        <f t="shared" si="55"/>
        <v>196</v>
      </c>
      <c r="J3262" s="25"/>
    </row>
    <row r="3263" customHeight="1" spans="1:10">
      <c r="A3263" s="19">
        <v>3260</v>
      </c>
      <c r="B3263" s="36" t="s">
        <v>2808</v>
      </c>
      <c r="C3263" s="38" t="s">
        <v>2002</v>
      </c>
      <c r="D3263" s="38" t="s">
        <v>2664</v>
      </c>
      <c r="E3263" s="49" t="s">
        <v>436</v>
      </c>
      <c r="F3263" s="50">
        <v>1.37</v>
      </c>
      <c r="G3263" s="57">
        <f t="shared" si="54"/>
        <v>1.37</v>
      </c>
      <c r="H3263" s="38">
        <v>100</v>
      </c>
      <c r="I3263" s="58">
        <f t="shared" si="55"/>
        <v>137</v>
      </c>
      <c r="J3263" s="25"/>
    </row>
    <row r="3264" customHeight="1" spans="1:10">
      <c r="A3264" s="19">
        <v>3261</v>
      </c>
      <c r="B3264" s="36" t="s">
        <v>2809</v>
      </c>
      <c r="C3264" s="38" t="s">
        <v>2002</v>
      </c>
      <c r="D3264" s="38" t="s">
        <v>2664</v>
      </c>
      <c r="E3264" s="49" t="s">
        <v>436</v>
      </c>
      <c r="F3264" s="50">
        <v>2</v>
      </c>
      <c r="G3264" s="57">
        <f t="shared" si="54"/>
        <v>2</v>
      </c>
      <c r="H3264" s="38">
        <v>100</v>
      </c>
      <c r="I3264" s="58">
        <f t="shared" si="55"/>
        <v>200</v>
      </c>
      <c r="J3264" s="25"/>
    </row>
    <row r="3265" customHeight="1" spans="1:10">
      <c r="A3265" s="19">
        <v>3262</v>
      </c>
      <c r="B3265" s="36" t="s">
        <v>2810</v>
      </c>
      <c r="C3265" s="38" t="s">
        <v>2002</v>
      </c>
      <c r="D3265" s="38" t="s">
        <v>2664</v>
      </c>
      <c r="E3265" s="49" t="s">
        <v>436</v>
      </c>
      <c r="F3265" s="50">
        <v>1.81</v>
      </c>
      <c r="G3265" s="57">
        <f t="shared" si="54"/>
        <v>1.81</v>
      </c>
      <c r="H3265" s="38">
        <v>100</v>
      </c>
      <c r="I3265" s="58">
        <f t="shared" si="55"/>
        <v>181</v>
      </c>
      <c r="J3265" s="25"/>
    </row>
    <row r="3266" customHeight="1" spans="1:10">
      <c r="A3266" s="19">
        <v>3263</v>
      </c>
      <c r="B3266" s="36" t="s">
        <v>2811</v>
      </c>
      <c r="C3266" s="38" t="s">
        <v>2002</v>
      </c>
      <c r="D3266" s="38" t="s">
        <v>2664</v>
      </c>
      <c r="E3266" s="49" t="s">
        <v>436</v>
      </c>
      <c r="F3266" s="50">
        <v>2.71</v>
      </c>
      <c r="G3266" s="57">
        <f t="shared" si="54"/>
        <v>2.71</v>
      </c>
      <c r="H3266" s="38">
        <v>100</v>
      </c>
      <c r="I3266" s="58">
        <f t="shared" si="55"/>
        <v>271</v>
      </c>
      <c r="J3266" s="25"/>
    </row>
    <row r="3267" customHeight="1" spans="1:10">
      <c r="A3267" s="19">
        <v>3264</v>
      </c>
      <c r="B3267" s="36" t="s">
        <v>2812</v>
      </c>
      <c r="C3267" s="38" t="s">
        <v>2002</v>
      </c>
      <c r="D3267" s="38" t="s">
        <v>2664</v>
      </c>
      <c r="E3267" s="49" t="s">
        <v>436</v>
      </c>
      <c r="F3267" s="50">
        <v>1.04</v>
      </c>
      <c r="G3267" s="57">
        <f t="shared" si="54"/>
        <v>1.04</v>
      </c>
      <c r="H3267" s="38">
        <v>100</v>
      </c>
      <c r="I3267" s="58">
        <f t="shared" si="55"/>
        <v>104</v>
      </c>
      <c r="J3267" s="25"/>
    </row>
    <row r="3268" customHeight="1" spans="1:10">
      <c r="A3268" s="19">
        <v>3265</v>
      </c>
      <c r="B3268" s="36" t="s">
        <v>2813</v>
      </c>
      <c r="C3268" s="38" t="s">
        <v>2002</v>
      </c>
      <c r="D3268" s="38" t="s">
        <v>2664</v>
      </c>
      <c r="E3268" s="49" t="s">
        <v>436</v>
      </c>
      <c r="F3268" s="50">
        <v>1.38</v>
      </c>
      <c r="G3268" s="57">
        <f t="shared" si="54"/>
        <v>1.38</v>
      </c>
      <c r="H3268" s="38">
        <v>100</v>
      </c>
      <c r="I3268" s="58">
        <f t="shared" si="55"/>
        <v>138</v>
      </c>
      <c r="J3268" s="25"/>
    </row>
    <row r="3269" customHeight="1" spans="1:10">
      <c r="A3269" s="19">
        <v>3266</v>
      </c>
      <c r="B3269" s="36" t="s">
        <v>2814</v>
      </c>
      <c r="C3269" s="38" t="s">
        <v>2002</v>
      </c>
      <c r="D3269" s="38" t="s">
        <v>2664</v>
      </c>
      <c r="E3269" s="49" t="s">
        <v>436</v>
      </c>
      <c r="F3269" s="50">
        <v>0.27</v>
      </c>
      <c r="G3269" s="57">
        <f t="shared" si="54"/>
        <v>0.27</v>
      </c>
      <c r="H3269" s="38">
        <v>100</v>
      </c>
      <c r="I3269" s="58">
        <f t="shared" si="55"/>
        <v>27</v>
      </c>
      <c r="J3269" s="25"/>
    </row>
    <row r="3270" customHeight="1" spans="1:10">
      <c r="A3270" s="19">
        <v>3267</v>
      </c>
      <c r="B3270" s="36" t="s">
        <v>2815</v>
      </c>
      <c r="C3270" s="38" t="s">
        <v>2002</v>
      </c>
      <c r="D3270" s="38" t="s">
        <v>2664</v>
      </c>
      <c r="E3270" s="49" t="s">
        <v>436</v>
      </c>
      <c r="F3270" s="50">
        <v>2.25</v>
      </c>
      <c r="G3270" s="57">
        <f t="shared" si="54"/>
        <v>2.25</v>
      </c>
      <c r="H3270" s="38">
        <v>100</v>
      </c>
      <c r="I3270" s="58">
        <f t="shared" si="55"/>
        <v>225</v>
      </c>
      <c r="J3270" s="25"/>
    </row>
    <row r="3271" customHeight="1" spans="1:10">
      <c r="A3271" s="19">
        <v>3268</v>
      </c>
      <c r="B3271" s="36" t="s">
        <v>2816</v>
      </c>
      <c r="C3271" s="38" t="s">
        <v>2002</v>
      </c>
      <c r="D3271" s="38" t="s">
        <v>2664</v>
      </c>
      <c r="E3271" s="49" t="s">
        <v>436</v>
      </c>
      <c r="F3271" s="50">
        <v>1.78</v>
      </c>
      <c r="G3271" s="57">
        <f t="shared" si="54"/>
        <v>1.78</v>
      </c>
      <c r="H3271" s="38">
        <v>100</v>
      </c>
      <c r="I3271" s="58">
        <f t="shared" si="55"/>
        <v>178</v>
      </c>
      <c r="J3271" s="25"/>
    </row>
    <row r="3272" customHeight="1" spans="1:10">
      <c r="A3272" s="19">
        <v>3269</v>
      </c>
      <c r="B3272" s="36" t="s">
        <v>2817</v>
      </c>
      <c r="C3272" s="38" t="s">
        <v>2002</v>
      </c>
      <c r="D3272" s="38" t="s">
        <v>2664</v>
      </c>
      <c r="E3272" s="49" t="s">
        <v>436</v>
      </c>
      <c r="F3272" s="50">
        <v>1.33</v>
      </c>
      <c r="G3272" s="57">
        <f t="shared" si="54"/>
        <v>1.33</v>
      </c>
      <c r="H3272" s="38">
        <v>100</v>
      </c>
      <c r="I3272" s="58">
        <f t="shared" si="55"/>
        <v>133</v>
      </c>
      <c r="J3272" s="25"/>
    </row>
    <row r="3273" customHeight="1" spans="1:10">
      <c r="A3273" s="19">
        <v>3270</v>
      </c>
      <c r="B3273" s="36" t="s">
        <v>2818</v>
      </c>
      <c r="C3273" s="38" t="s">
        <v>2002</v>
      </c>
      <c r="D3273" s="38" t="s">
        <v>2664</v>
      </c>
      <c r="E3273" s="49" t="s">
        <v>436</v>
      </c>
      <c r="F3273" s="50">
        <v>1.61</v>
      </c>
      <c r="G3273" s="57">
        <f t="shared" si="54"/>
        <v>1.61</v>
      </c>
      <c r="H3273" s="38">
        <v>100</v>
      </c>
      <c r="I3273" s="58">
        <f t="shared" si="55"/>
        <v>161</v>
      </c>
      <c r="J3273" s="25"/>
    </row>
    <row r="3274" customHeight="1" spans="1:10">
      <c r="A3274" s="19">
        <v>3271</v>
      </c>
      <c r="B3274" s="36" t="s">
        <v>2819</v>
      </c>
      <c r="C3274" s="38" t="s">
        <v>2002</v>
      </c>
      <c r="D3274" s="38" t="s">
        <v>2664</v>
      </c>
      <c r="E3274" s="49" t="s">
        <v>436</v>
      </c>
      <c r="F3274" s="50">
        <v>2.01</v>
      </c>
      <c r="G3274" s="57">
        <f t="shared" si="54"/>
        <v>2.01</v>
      </c>
      <c r="H3274" s="38">
        <v>100</v>
      </c>
      <c r="I3274" s="58">
        <f t="shared" si="55"/>
        <v>201</v>
      </c>
      <c r="J3274" s="25"/>
    </row>
    <row r="3275" customHeight="1" spans="1:10">
      <c r="A3275" s="19">
        <v>3272</v>
      </c>
      <c r="B3275" s="36" t="s">
        <v>2820</v>
      </c>
      <c r="C3275" s="38" t="s">
        <v>2002</v>
      </c>
      <c r="D3275" s="38" t="s">
        <v>2664</v>
      </c>
      <c r="E3275" s="49" t="s">
        <v>436</v>
      </c>
      <c r="F3275" s="50">
        <v>1.2</v>
      </c>
      <c r="G3275" s="57">
        <f t="shared" si="54"/>
        <v>1.2</v>
      </c>
      <c r="H3275" s="38">
        <v>100</v>
      </c>
      <c r="I3275" s="58">
        <f t="shared" si="55"/>
        <v>120</v>
      </c>
      <c r="J3275" s="25"/>
    </row>
    <row r="3276" customHeight="1" spans="1:10">
      <c r="A3276" s="19">
        <v>3273</v>
      </c>
      <c r="B3276" s="36" t="s">
        <v>2821</v>
      </c>
      <c r="C3276" s="38" t="s">
        <v>2002</v>
      </c>
      <c r="D3276" s="38" t="s">
        <v>2664</v>
      </c>
      <c r="E3276" s="49" t="s">
        <v>436</v>
      </c>
      <c r="F3276" s="50">
        <v>1.17</v>
      </c>
      <c r="G3276" s="57">
        <f t="shared" si="54"/>
        <v>1.17</v>
      </c>
      <c r="H3276" s="38">
        <v>100</v>
      </c>
      <c r="I3276" s="58">
        <f t="shared" si="55"/>
        <v>117</v>
      </c>
      <c r="J3276" s="25"/>
    </row>
    <row r="3277" customHeight="1" spans="1:10">
      <c r="A3277" s="19">
        <v>3274</v>
      </c>
      <c r="B3277" s="36" t="s">
        <v>2822</v>
      </c>
      <c r="C3277" s="38" t="s">
        <v>2002</v>
      </c>
      <c r="D3277" s="38" t="s">
        <v>2664</v>
      </c>
      <c r="E3277" s="49" t="s">
        <v>436</v>
      </c>
      <c r="F3277" s="50">
        <v>1.28</v>
      </c>
      <c r="G3277" s="57">
        <f t="shared" si="54"/>
        <v>1.28</v>
      </c>
      <c r="H3277" s="38">
        <v>100</v>
      </c>
      <c r="I3277" s="58">
        <f t="shared" si="55"/>
        <v>128</v>
      </c>
      <c r="J3277" s="25"/>
    </row>
    <row r="3278" customHeight="1" spans="1:10">
      <c r="A3278" s="19">
        <v>3275</v>
      </c>
      <c r="B3278" s="36" t="s">
        <v>2823</v>
      </c>
      <c r="C3278" s="38" t="s">
        <v>2002</v>
      </c>
      <c r="D3278" s="38" t="s">
        <v>2664</v>
      </c>
      <c r="E3278" s="49" t="s">
        <v>436</v>
      </c>
      <c r="F3278" s="50">
        <v>1.97</v>
      </c>
      <c r="G3278" s="57">
        <f t="shared" si="54"/>
        <v>1.97</v>
      </c>
      <c r="H3278" s="38">
        <v>100</v>
      </c>
      <c r="I3278" s="58">
        <f t="shared" si="55"/>
        <v>197</v>
      </c>
      <c r="J3278" s="25"/>
    </row>
    <row r="3279" customHeight="1" spans="1:10">
      <c r="A3279" s="19">
        <v>3276</v>
      </c>
      <c r="B3279" s="36" t="s">
        <v>2824</v>
      </c>
      <c r="C3279" s="38" t="s">
        <v>2002</v>
      </c>
      <c r="D3279" s="38" t="s">
        <v>2664</v>
      </c>
      <c r="E3279" s="49" t="s">
        <v>436</v>
      </c>
      <c r="F3279" s="50">
        <v>1.19</v>
      </c>
      <c r="G3279" s="57">
        <f t="shared" si="54"/>
        <v>1.19</v>
      </c>
      <c r="H3279" s="38">
        <v>100</v>
      </c>
      <c r="I3279" s="58">
        <f t="shared" si="55"/>
        <v>119</v>
      </c>
      <c r="J3279" s="25"/>
    </row>
    <row r="3280" customHeight="1" spans="1:10">
      <c r="A3280" s="19">
        <v>3277</v>
      </c>
      <c r="B3280" s="36" t="s">
        <v>2825</v>
      </c>
      <c r="C3280" s="38" t="s">
        <v>2002</v>
      </c>
      <c r="D3280" s="38" t="s">
        <v>2664</v>
      </c>
      <c r="E3280" s="49" t="s">
        <v>436</v>
      </c>
      <c r="F3280" s="50">
        <v>0.64</v>
      </c>
      <c r="G3280" s="57">
        <f t="shared" si="54"/>
        <v>0.64</v>
      </c>
      <c r="H3280" s="38">
        <v>100</v>
      </c>
      <c r="I3280" s="58">
        <f t="shared" si="55"/>
        <v>64</v>
      </c>
      <c r="J3280" s="25"/>
    </row>
    <row r="3281" customHeight="1" spans="1:10">
      <c r="A3281" s="19">
        <v>3278</v>
      </c>
      <c r="B3281" s="36" t="s">
        <v>2826</v>
      </c>
      <c r="C3281" s="38" t="s">
        <v>2002</v>
      </c>
      <c r="D3281" s="38" t="s">
        <v>2664</v>
      </c>
      <c r="E3281" s="49" t="s">
        <v>436</v>
      </c>
      <c r="F3281" s="50">
        <v>1.01</v>
      </c>
      <c r="G3281" s="57">
        <f t="shared" si="54"/>
        <v>1.01</v>
      </c>
      <c r="H3281" s="38">
        <v>100</v>
      </c>
      <c r="I3281" s="58">
        <f t="shared" si="55"/>
        <v>101</v>
      </c>
      <c r="J3281" s="25"/>
    </row>
    <row r="3282" customHeight="1" spans="1:10">
      <c r="A3282" s="19">
        <v>3279</v>
      </c>
      <c r="B3282" s="36" t="s">
        <v>2827</v>
      </c>
      <c r="C3282" s="38" t="s">
        <v>2002</v>
      </c>
      <c r="D3282" s="38" t="s">
        <v>2664</v>
      </c>
      <c r="E3282" s="49" t="s">
        <v>436</v>
      </c>
      <c r="F3282" s="50">
        <v>1.32</v>
      </c>
      <c r="G3282" s="57">
        <f t="shared" si="54"/>
        <v>1.32</v>
      </c>
      <c r="H3282" s="38">
        <v>100</v>
      </c>
      <c r="I3282" s="58">
        <f t="shared" si="55"/>
        <v>132</v>
      </c>
      <c r="J3282" s="25"/>
    </row>
    <row r="3283" customHeight="1" spans="1:10">
      <c r="A3283" s="19">
        <v>3280</v>
      </c>
      <c r="B3283" s="36" t="s">
        <v>2828</v>
      </c>
      <c r="C3283" s="38" t="s">
        <v>2002</v>
      </c>
      <c r="D3283" s="38" t="s">
        <v>2664</v>
      </c>
      <c r="E3283" s="49" t="s">
        <v>436</v>
      </c>
      <c r="F3283" s="50">
        <v>1.6</v>
      </c>
      <c r="G3283" s="57">
        <f t="shared" si="54"/>
        <v>1.6</v>
      </c>
      <c r="H3283" s="38">
        <v>100</v>
      </c>
      <c r="I3283" s="58">
        <f t="shared" si="55"/>
        <v>160</v>
      </c>
      <c r="J3283" s="25"/>
    </row>
    <row r="3284" customHeight="1" spans="1:10">
      <c r="A3284" s="19">
        <v>3281</v>
      </c>
      <c r="B3284" s="36" t="s">
        <v>2829</v>
      </c>
      <c r="C3284" s="38" t="s">
        <v>2002</v>
      </c>
      <c r="D3284" s="38" t="s">
        <v>2664</v>
      </c>
      <c r="E3284" s="49" t="s">
        <v>436</v>
      </c>
      <c r="F3284" s="50">
        <v>2.16</v>
      </c>
      <c r="G3284" s="57">
        <f t="shared" si="54"/>
        <v>2.16</v>
      </c>
      <c r="H3284" s="38">
        <v>100</v>
      </c>
      <c r="I3284" s="58">
        <f t="shared" si="55"/>
        <v>216</v>
      </c>
      <c r="J3284" s="25"/>
    </row>
    <row r="3285" customHeight="1" spans="1:10">
      <c r="A3285" s="19">
        <v>3282</v>
      </c>
      <c r="B3285" s="36" t="s">
        <v>2830</v>
      </c>
      <c r="C3285" s="38" t="s">
        <v>2002</v>
      </c>
      <c r="D3285" s="38" t="s">
        <v>2664</v>
      </c>
      <c r="E3285" s="49" t="s">
        <v>436</v>
      </c>
      <c r="F3285" s="50">
        <v>0.52</v>
      </c>
      <c r="G3285" s="57">
        <f t="shared" si="54"/>
        <v>0.52</v>
      </c>
      <c r="H3285" s="38">
        <v>100</v>
      </c>
      <c r="I3285" s="58">
        <f t="shared" si="55"/>
        <v>52</v>
      </c>
      <c r="J3285" s="25"/>
    </row>
    <row r="3286" customHeight="1" spans="1:10">
      <c r="A3286" s="19">
        <v>3283</v>
      </c>
      <c r="B3286" s="36" t="s">
        <v>2831</v>
      </c>
      <c r="C3286" s="38" t="s">
        <v>2002</v>
      </c>
      <c r="D3286" s="38" t="s">
        <v>2664</v>
      </c>
      <c r="E3286" s="49" t="s">
        <v>436</v>
      </c>
      <c r="F3286" s="50">
        <v>1.13</v>
      </c>
      <c r="G3286" s="57">
        <f t="shared" si="54"/>
        <v>1.13</v>
      </c>
      <c r="H3286" s="38">
        <v>100</v>
      </c>
      <c r="I3286" s="58">
        <f t="shared" si="55"/>
        <v>113</v>
      </c>
      <c r="J3286" s="25"/>
    </row>
    <row r="3287" customHeight="1" spans="1:10">
      <c r="A3287" s="19">
        <v>3284</v>
      </c>
      <c r="B3287" s="36" t="s">
        <v>2832</v>
      </c>
      <c r="C3287" s="38" t="s">
        <v>2002</v>
      </c>
      <c r="D3287" s="38" t="s">
        <v>2664</v>
      </c>
      <c r="E3287" s="49" t="s">
        <v>436</v>
      </c>
      <c r="F3287" s="50">
        <v>0.93</v>
      </c>
      <c r="G3287" s="57">
        <f t="shared" si="54"/>
        <v>0.93</v>
      </c>
      <c r="H3287" s="38">
        <v>100</v>
      </c>
      <c r="I3287" s="58">
        <f t="shared" si="55"/>
        <v>93</v>
      </c>
      <c r="J3287" s="25"/>
    </row>
    <row r="3288" customHeight="1" spans="1:10">
      <c r="A3288" s="19">
        <v>3285</v>
      </c>
      <c r="B3288" s="36" t="s">
        <v>2711</v>
      </c>
      <c r="C3288" s="38" t="s">
        <v>2002</v>
      </c>
      <c r="D3288" s="38" t="s">
        <v>2664</v>
      </c>
      <c r="E3288" s="49" t="s">
        <v>436</v>
      </c>
      <c r="F3288" s="50">
        <v>1.17</v>
      </c>
      <c r="G3288" s="57">
        <f t="shared" si="54"/>
        <v>1.17</v>
      </c>
      <c r="H3288" s="38">
        <v>100</v>
      </c>
      <c r="I3288" s="58">
        <f t="shared" si="55"/>
        <v>117</v>
      </c>
      <c r="J3288" s="25"/>
    </row>
    <row r="3289" customHeight="1" spans="1:10">
      <c r="A3289" s="19">
        <v>3286</v>
      </c>
      <c r="B3289" s="36" t="s">
        <v>2833</v>
      </c>
      <c r="C3289" s="38" t="s">
        <v>2002</v>
      </c>
      <c r="D3289" s="38" t="s">
        <v>2664</v>
      </c>
      <c r="E3289" s="49" t="s">
        <v>436</v>
      </c>
      <c r="F3289" s="50">
        <v>1.73</v>
      </c>
      <c r="G3289" s="57">
        <f t="shared" si="54"/>
        <v>1.73</v>
      </c>
      <c r="H3289" s="38">
        <v>100</v>
      </c>
      <c r="I3289" s="58">
        <f t="shared" si="55"/>
        <v>173</v>
      </c>
      <c r="J3289" s="25"/>
    </row>
    <row r="3290" customHeight="1" spans="1:10">
      <c r="A3290" s="19">
        <v>3287</v>
      </c>
      <c r="B3290" s="36" t="s">
        <v>2834</v>
      </c>
      <c r="C3290" s="38" t="s">
        <v>2002</v>
      </c>
      <c r="D3290" s="38" t="s">
        <v>2664</v>
      </c>
      <c r="E3290" s="49" t="s">
        <v>436</v>
      </c>
      <c r="F3290" s="50">
        <v>1.81</v>
      </c>
      <c r="G3290" s="57">
        <f t="shared" si="54"/>
        <v>1.81</v>
      </c>
      <c r="H3290" s="38">
        <v>100</v>
      </c>
      <c r="I3290" s="58">
        <f t="shared" si="55"/>
        <v>181</v>
      </c>
      <c r="J3290" s="25"/>
    </row>
    <row r="3291" customHeight="1" spans="1:10">
      <c r="A3291" s="19">
        <v>3288</v>
      </c>
      <c r="B3291" s="36" t="s">
        <v>2835</v>
      </c>
      <c r="C3291" s="38" t="s">
        <v>2002</v>
      </c>
      <c r="D3291" s="38" t="s">
        <v>2664</v>
      </c>
      <c r="E3291" s="49" t="s">
        <v>436</v>
      </c>
      <c r="F3291" s="50">
        <v>1.42</v>
      </c>
      <c r="G3291" s="57">
        <f t="shared" si="54"/>
        <v>1.42</v>
      </c>
      <c r="H3291" s="38">
        <v>100</v>
      </c>
      <c r="I3291" s="58">
        <f t="shared" si="55"/>
        <v>142</v>
      </c>
      <c r="J3291" s="25"/>
    </row>
    <row r="3292" customHeight="1" spans="1:10">
      <c r="A3292" s="19">
        <v>3289</v>
      </c>
      <c r="B3292" s="36" t="s">
        <v>2836</v>
      </c>
      <c r="C3292" s="38" t="s">
        <v>2002</v>
      </c>
      <c r="D3292" s="38" t="s">
        <v>2664</v>
      </c>
      <c r="E3292" s="49" t="s">
        <v>436</v>
      </c>
      <c r="F3292" s="50">
        <v>0.91</v>
      </c>
      <c r="G3292" s="57">
        <f t="shared" si="54"/>
        <v>0.91</v>
      </c>
      <c r="H3292" s="38">
        <v>100</v>
      </c>
      <c r="I3292" s="58">
        <f t="shared" si="55"/>
        <v>91</v>
      </c>
      <c r="J3292" s="25"/>
    </row>
    <row r="3293" customHeight="1" spans="1:10">
      <c r="A3293" s="19">
        <v>3290</v>
      </c>
      <c r="B3293" s="36" t="s">
        <v>2837</v>
      </c>
      <c r="C3293" s="38" t="s">
        <v>2002</v>
      </c>
      <c r="D3293" s="38" t="s">
        <v>2664</v>
      </c>
      <c r="E3293" s="49" t="s">
        <v>436</v>
      </c>
      <c r="F3293" s="50">
        <v>1.59</v>
      </c>
      <c r="G3293" s="57">
        <f t="shared" si="54"/>
        <v>1.59</v>
      </c>
      <c r="H3293" s="38">
        <v>100</v>
      </c>
      <c r="I3293" s="58">
        <f t="shared" si="55"/>
        <v>159</v>
      </c>
      <c r="J3293" s="25"/>
    </row>
    <row r="3294" customHeight="1" spans="1:10">
      <c r="A3294" s="19">
        <v>3291</v>
      </c>
      <c r="B3294" s="36" t="s">
        <v>2838</v>
      </c>
      <c r="C3294" s="38" t="s">
        <v>2002</v>
      </c>
      <c r="D3294" s="38" t="s">
        <v>2664</v>
      </c>
      <c r="E3294" s="49" t="s">
        <v>436</v>
      </c>
      <c r="F3294" s="50">
        <v>1.72</v>
      </c>
      <c r="G3294" s="57">
        <f t="shared" si="54"/>
        <v>1.72</v>
      </c>
      <c r="H3294" s="38">
        <v>100</v>
      </c>
      <c r="I3294" s="58">
        <f t="shared" si="55"/>
        <v>172</v>
      </c>
      <c r="J3294" s="25"/>
    </row>
    <row r="3295" customHeight="1" spans="1:10">
      <c r="A3295" s="19">
        <v>3292</v>
      </c>
      <c r="B3295" s="36" t="s">
        <v>2839</v>
      </c>
      <c r="C3295" s="38" t="s">
        <v>2002</v>
      </c>
      <c r="D3295" s="38" t="s">
        <v>2664</v>
      </c>
      <c r="E3295" s="49" t="s">
        <v>436</v>
      </c>
      <c r="F3295" s="50">
        <v>2.18</v>
      </c>
      <c r="G3295" s="57">
        <f t="shared" si="54"/>
        <v>2.18</v>
      </c>
      <c r="H3295" s="38">
        <v>100</v>
      </c>
      <c r="I3295" s="58">
        <f t="shared" si="55"/>
        <v>218</v>
      </c>
      <c r="J3295" s="25"/>
    </row>
    <row r="3296" customHeight="1" spans="1:10">
      <c r="A3296" s="19">
        <v>3293</v>
      </c>
      <c r="B3296" s="36" t="s">
        <v>2840</v>
      </c>
      <c r="C3296" s="38" t="s">
        <v>2002</v>
      </c>
      <c r="D3296" s="38" t="s">
        <v>2664</v>
      </c>
      <c r="E3296" s="49" t="s">
        <v>436</v>
      </c>
      <c r="F3296" s="50">
        <v>2.3</v>
      </c>
      <c r="G3296" s="57">
        <f t="shared" si="54"/>
        <v>2.3</v>
      </c>
      <c r="H3296" s="38">
        <v>100</v>
      </c>
      <c r="I3296" s="58">
        <f t="shared" si="55"/>
        <v>230</v>
      </c>
      <c r="J3296" s="25"/>
    </row>
    <row r="3297" customHeight="1" spans="1:10">
      <c r="A3297" s="19">
        <v>3294</v>
      </c>
      <c r="B3297" s="36" t="s">
        <v>2841</v>
      </c>
      <c r="C3297" s="38" t="s">
        <v>2002</v>
      </c>
      <c r="D3297" s="38" t="s">
        <v>2664</v>
      </c>
      <c r="E3297" s="49" t="s">
        <v>436</v>
      </c>
      <c r="F3297" s="50">
        <v>2.2</v>
      </c>
      <c r="G3297" s="57">
        <f t="shared" si="54"/>
        <v>2.2</v>
      </c>
      <c r="H3297" s="38">
        <v>100</v>
      </c>
      <c r="I3297" s="58">
        <f t="shared" si="55"/>
        <v>220</v>
      </c>
      <c r="J3297" s="25"/>
    </row>
    <row r="3298" customHeight="1" spans="1:10">
      <c r="A3298" s="19">
        <v>3295</v>
      </c>
      <c r="B3298" s="36" t="s">
        <v>2842</v>
      </c>
      <c r="C3298" s="38" t="s">
        <v>2002</v>
      </c>
      <c r="D3298" s="38" t="s">
        <v>2664</v>
      </c>
      <c r="E3298" s="49" t="s">
        <v>436</v>
      </c>
      <c r="F3298" s="50">
        <v>1.37</v>
      </c>
      <c r="G3298" s="57">
        <f t="shared" si="54"/>
        <v>1.37</v>
      </c>
      <c r="H3298" s="38">
        <v>100</v>
      </c>
      <c r="I3298" s="58">
        <f t="shared" si="55"/>
        <v>137</v>
      </c>
      <c r="J3298" s="25"/>
    </row>
    <row r="3299" customHeight="1" spans="1:10">
      <c r="A3299" s="19">
        <v>3296</v>
      </c>
      <c r="B3299" s="56" t="s">
        <v>4784</v>
      </c>
      <c r="C3299" s="56" t="s">
        <v>2002</v>
      </c>
      <c r="D3299" s="56" t="s">
        <v>3602</v>
      </c>
      <c r="E3299" s="56" t="s">
        <v>11962</v>
      </c>
      <c r="F3299" s="56">
        <v>6.62</v>
      </c>
      <c r="G3299" s="56">
        <v>6.62</v>
      </c>
      <c r="H3299" s="63">
        <v>100</v>
      </c>
      <c r="I3299" s="58">
        <f t="shared" ref="I3299:I3306" si="56">F3299*H3299</f>
        <v>662</v>
      </c>
      <c r="J3299" s="25"/>
    </row>
    <row r="3300" customHeight="1" spans="1:10">
      <c r="A3300" s="19">
        <v>3297</v>
      </c>
      <c r="B3300" s="56" t="s">
        <v>3973</v>
      </c>
      <c r="C3300" s="56" t="s">
        <v>2002</v>
      </c>
      <c r="D3300" s="56" t="s">
        <v>3602</v>
      </c>
      <c r="E3300" s="63" t="s">
        <v>11962</v>
      </c>
      <c r="F3300" s="56">
        <v>21.19</v>
      </c>
      <c r="G3300" s="56">
        <v>21.19</v>
      </c>
      <c r="H3300" s="51">
        <v>100</v>
      </c>
      <c r="I3300" s="58">
        <f t="shared" si="56"/>
        <v>2119</v>
      </c>
      <c r="J3300" s="25"/>
    </row>
    <row r="3301" customHeight="1" spans="1:10">
      <c r="A3301" s="19">
        <v>3298</v>
      </c>
      <c r="B3301" s="56" t="s">
        <v>4782</v>
      </c>
      <c r="C3301" s="56" t="s">
        <v>2002</v>
      </c>
      <c r="D3301" s="56" t="s">
        <v>3602</v>
      </c>
      <c r="E3301" s="63" t="s">
        <v>11962</v>
      </c>
      <c r="F3301" s="56">
        <v>17.98</v>
      </c>
      <c r="G3301" s="56">
        <v>17.98</v>
      </c>
      <c r="H3301" s="51">
        <v>100</v>
      </c>
      <c r="I3301" s="58">
        <f t="shared" si="56"/>
        <v>1798</v>
      </c>
      <c r="J3301" s="25"/>
    </row>
    <row r="3302" customHeight="1" spans="1:10">
      <c r="A3302" s="19">
        <v>3299</v>
      </c>
      <c r="B3302" s="56" t="s">
        <v>13845</v>
      </c>
      <c r="C3302" s="56" t="s">
        <v>2002</v>
      </c>
      <c r="D3302" s="56" t="s">
        <v>3602</v>
      </c>
      <c r="E3302" s="63" t="s">
        <v>11962</v>
      </c>
      <c r="F3302" s="56">
        <v>22.43</v>
      </c>
      <c r="G3302" s="56">
        <v>22.43</v>
      </c>
      <c r="H3302" s="51">
        <v>100</v>
      </c>
      <c r="I3302" s="58">
        <f t="shared" si="56"/>
        <v>2243</v>
      </c>
      <c r="J3302" s="25"/>
    </row>
    <row r="3303" customHeight="1" spans="1:10">
      <c r="A3303" s="19">
        <v>3300</v>
      </c>
      <c r="B3303" s="56" t="s">
        <v>13846</v>
      </c>
      <c r="C3303" s="56" t="s">
        <v>2002</v>
      </c>
      <c r="D3303" s="56" t="s">
        <v>3602</v>
      </c>
      <c r="E3303" s="63" t="s">
        <v>11962</v>
      </c>
      <c r="F3303" s="56">
        <v>32.23</v>
      </c>
      <c r="G3303" s="56">
        <v>32.23</v>
      </c>
      <c r="H3303" s="51">
        <v>100</v>
      </c>
      <c r="I3303" s="58">
        <f t="shared" si="56"/>
        <v>3223</v>
      </c>
      <c r="J3303" s="25"/>
    </row>
    <row r="3304" customHeight="1" spans="1:10">
      <c r="A3304" s="19">
        <v>3301</v>
      </c>
      <c r="B3304" s="56" t="s">
        <v>13847</v>
      </c>
      <c r="C3304" s="56" t="s">
        <v>2002</v>
      </c>
      <c r="D3304" s="56" t="s">
        <v>3602</v>
      </c>
      <c r="E3304" s="63" t="s">
        <v>11962</v>
      </c>
      <c r="F3304" s="56">
        <v>8.29</v>
      </c>
      <c r="G3304" s="56">
        <v>8.29</v>
      </c>
      <c r="H3304" s="51">
        <v>100</v>
      </c>
      <c r="I3304" s="58">
        <f t="shared" si="56"/>
        <v>829</v>
      </c>
      <c r="J3304" s="25"/>
    </row>
    <row r="3305" customHeight="1" spans="1:10">
      <c r="A3305" s="19">
        <v>3302</v>
      </c>
      <c r="B3305" s="56" t="s">
        <v>13848</v>
      </c>
      <c r="C3305" s="56" t="s">
        <v>2002</v>
      </c>
      <c r="D3305" s="56" t="s">
        <v>3602</v>
      </c>
      <c r="E3305" s="63" t="s">
        <v>11962</v>
      </c>
      <c r="F3305" s="56">
        <v>19.07</v>
      </c>
      <c r="G3305" s="56">
        <v>19.07</v>
      </c>
      <c r="H3305" s="51">
        <v>100</v>
      </c>
      <c r="I3305" s="58">
        <f t="shared" si="56"/>
        <v>1907</v>
      </c>
      <c r="J3305" s="25"/>
    </row>
    <row r="3306" customHeight="1" spans="1:10">
      <c r="A3306" s="19">
        <v>3303</v>
      </c>
      <c r="B3306" s="56" t="s">
        <v>13849</v>
      </c>
      <c r="C3306" s="56" t="s">
        <v>2002</v>
      </c>
      <c r="D3306" s="56" t="s">
        <v>3602</v>
      </c>
      <c r="E3306" s="63" t="s">
        <v>11962</v>
      </c>
      <c r="F3306" s="56">
        <v>5.69</v>
      </c>
      <c r="G3306" s="56">
        <v>5.69</v>
      </c>
      <c r="H3306" s="51">
        <v>100</v>
      </c>
      <c r="I3306" s="58">
        <f t="shared" si="56"/>
        <v>569</v>
      </c>
      <c r="J3306" s="25"/>
    </row>
    <row r="3307" customHeight="1" spans="1:10">
      <c r="A3307" s="19">
        <v>3304</v>
      </c>
      <c r="B3307" s="56" t="s">
        <v>13850</v>
      </c>
      <c r="C3307" s="56" t="s">
        <v>2002</v>
      </c>
      <c r="D3307" s="56" t="s">
        <v>13851</v>
      </c>
      <c r="E3307" s="56" t="s">
        <v>546</v>
      </c>
      <c r="F3307" s="63">
        <v>3</v>
      </c>
      <c r="G3307" s="65">
        <v>3</v>
      </c>
      <c r="H3307" s="66">
        <v>100</v>
      </c>
      <c r="I3307" s="66">
        <v>300</v>
      </c>
      <c r="J3307" s="25"/>
    </row>
    <row r="3308" customHeight="1" spans="1:10">
      <c r="A3308" s="19">
        <v>3305</v>
      </c>
      <c r="B3308" s="56" t="s">
        <v>13852</v>
      </c>
      <c r="C3308" s="63" t="s">
        <v>2002</v>
      </c>
      <c r="D3308" s="56" t="s">
        <v>13851</v>
      </c>
      <c r="E3308" s="56" t="s">
        <v>546</v>
      </c>
      <c r="F3308" s="51">
        <v>3</v>
      </c>
      <c r="G3308" s="65">
        <v>3</v>
      </c>
      <c r="H3308" s="66">
        <v>100</v>
      </c>
      <c r="I3308" s="66">
        <v>300</v>
      </c>
      <c r="J3308" s="25"/>
    </row>
    <row r="3309" customHeight="1" spans="1:10">
      <c r="A3309" s="19">
        <v>3306</v>
      </c>
      <c r="B3309" s="56" t="s">
        <v>13853</v>
      </c>
      <c r="C3309" s="63" t="s">
        <v>2002</v>
      </c>
      <c r="D3309" s="56" t="s">
        <v>13851</v>
      </c>
      <c r="E3309" s="56" t="s">
        <v>546</v>
      </c>
      <c r="F3309" s="51">
        <v>1.5</v>
      </c>
      <c r="G3309" s="65">
        <v>1.5</v>
      </c>
      <c r="H3309" s="66">
        <v>100</v>
      </c>
      <c r="I3309" s="66">
        <v>150</v>
      </c>
      <c r="J3309" s="25"/>
    </row>
    <row r="3310" customHeight="1" spans="1:10">
      <c r="A3310" s="19">
        <v>3307</v>
      </c>
      <c r="B3310" s="56" t="s">
        <v>13854</v>
      </c>
      <c r="C3310" s="63" t="s">
        <v>2002</v>
      </c>
      <c r="D3310" s="56" t="s">
        <v>13851</v>
      </c>
      <c r="E3310" s="56" t="s">
        <v>546</v>
      </c>
      <c r="F3310" s="51">
        <v>2.5</v>
      </c>
      <c r="G3310" s="65">
        <v>2.5</v>
      </c>
      <c r="H3310" s="66">
        <v>100</v>
      </c>
      <c r="I3310" s="66">
        <v>250</v>
      </c>
      <c r="J3310" s="25"/>
    </row>
    <row r="3311" customHeight="1" spans="1:10">
      <c r="A3311" s="19">
        <v>3308</v>
      </c>
      <c r="B3311" s="56" t="s">
        <v>13855</v>
      </c>
      <c r="C3311" s="63" t="s">
        <v>2002</v>
      </c>
      <c r="D3311" s="56" t="s">
        <v>13851</v>
      </c>
      <c r="E3311" s="56" t="s">
        <v>546</v>
      </c>
      <c r="F3311" s="51">
        <v>2</v>
      </c>
      <c r="G3311" s="65">
        <v>2</v>
      </c>
      <c r="H3311" s="66">
        <v>100</v>
      </c>
      <c r="I3311" s="66">
        <v>200</v>
      </c>
      <c r="J3311" s="25"/>
    </row>
    <row r="3312" customHeight="1" spans="1:10">
      <c r="A3312" s="19">
        <v>3309</v>
      </c>
      <c r="B3312" s="56" t="s">
        <v>13856</v>
      </c>
      <c r="C3312" s="63" t="s">
        <v>2002</v>
      </c>
      <c r="D3312" s="56" t="s">
        <v>13851</v>
      </c>
      <c r="E3312" s="56" t="s">
        <v>546</v>
      </c>
      <c r="F3312" s="51">
        <v>3.5</v>
      </c>
      <c r="G3312" s="65">
        <v>3.5</v>
      </c>
      <c r="H3312" s="66">
        <v>100</v>
      </c>
      <c r="I3312" s="66">
        <v>350</v>
      </c>
      <c r="J3312" s="25"/>
    </row>
    <row r="3313" customHeight="1" spans="1:10">
      <c r="A3313" s="19">
        <v>3310</v>
      </c>
      <c r="B3313" s="56" t="s">
        <v>13857</v>
      </c>
      <c r="C3313" s="63" t="s">
        <v>2002</v>
      </c>
      <c r="D3313" s="56" t="s">
        <v>13851</v>
      </c>
      <c r="E3313" s="56" t="s">
        <v>546</v>
      </c>
      <c r="F3313" s="51">
        <v>2</v>
      </c>
      <c r="G3313" s="65">
        <v>2</v>
      </c>
      <c r="H3313" s="66">
        <v>100</v>
      </c>
      <c r="I3313" s="66">
        <v>200</v>
      </c>
      <c r="J3313" s="25"/>
    </row>
    <row r="3314" customHeight="1" spans="1:10">
      <c r="A3314" s="19">
        <v>3311</v>
      </c>
      <c r="B3314" s="56" t="s">
        <v>13858</v>
      </c>
      <c r="C3314" s="63" t="s">
        <v>2002</v>
      </c>
      <c r="D3314" s="56" t="s">
        <v>13851</v>
      </c>
      <c r="E3314" s="56" t="s">
        <v>546</v>
      </c>
      <c r="F3314" s="51">
        <v>2</v>
      </c>
      <c r="G3314" s="65">
        <v>2</v>
      </c>
      <c r="H3314" s="66">
        <v>100</v>
      </c>
      <c r="I3314" s="66">
        <v>200</v>
      </c>
      <c r="J3314" s="25"/>
    </row>
    <row r="3315" customHeight="1" spans="1:10">
      <c r="A3315" s="19">
        <v>3312</v>
      </c>
      <c r="B3315" s="56" t="s">
        <v>13859</v>
      </c>
      <c r="C3315" s="56" t="s">
        <v>2002</v>
      </c>
      <c r="D3315" s="56" t="s">
        <v>13851</v>
      </c>
      <c r="E3315" s="56" t="s">
        <v>546</v>
      </c>
      <c r="F3315" s="63">
        <v>3</v>
      </c>
      <c r="G3315" s="65">
        <v>3</v>
      </c>
      <c r="H3315" s="66">
        <v>100</v>
      </c>
      <c r="I3315" s="66">
        <v>300</v>
      </c>
      <c r="J3315" s="25"/>
    </row>
    <row r="3316" customHeight="1" spans="1:10">
      <c r="A3316" s="19">
        <v>3313</v>
      </c>
      <c r="B3316" s="56" t="s">
        <v>13860</v>
      </c>
      <c r="C3316" s="63" t="s">
        <v>2002</v>
      </c>
      <c r="D3316" s="56" t="s">
        <v>13851</v>
      </c>
      <c r="E3316" s="56" t="s">
        <v>546</v>
      </c>
      <c r="F3316" s="51">
        <v>4</v>
      </c>
      <c r="G3316" s="65">
        <v>4</v>
      </c>
      <c r="H3316" s="66">
        <v>100</v>
      </c>
      <c r="I3316" s="66">
        <v>400</v>
      </c>
      <c r="J3316" s="25"/>
    </row>
    <row r="3317" customHeight="1" spans="1:10">
      <c r="A3317" s="19">
        <v>3314</v>
      </c>
      <c r="B3317" s="56" t="s">
        <v>6140</v>
      </c>
      <c r="C3317" s="63" t="s">
        <v>2002</v>
      </c>
      <c r="D3317" s="56" t="s">
        <v>13851</v>
      </c>
      <c r="E3317" s="56" t="s">
        <v>546</v>
      </c>
      <c r="F3317" s="51">
        <v>1.5</v>
      </c>
      <c r="G3317" s="65">
        <v>1.5</v>
      </c>
      <c r="H3317" s="66">
        <v>100</v>
      </c>
      <c r="I3317" s="66">
        <v>150</v>
      </c>
      <c r="J3317" s="25"/>
    </row>
    <row r="3318" customHeight="1" spans="1:10">
      <c r="A3318" s="19">
        <v>3315</v>
      </c>
      <c r="B3318" s="56" t="s">
        <v>13861</v>
      </c>
      <c r="C3318" s="63" t="s">
        <v>2002</v>
      </c>
      <c r="D3318" s="56" t="s">
        <v>13851</v>
      </c>
      <c r="E3318" s="56" t="s">
        <v>20</v>
      </c>
      <c r="F3318" s="51">
        <v>4</v>
      </c>
      <c r="G3318" s="65">
        <v>4</v>
      </c>
      <c r="H3318" s="66">
        <v>100</v>
      </c>
      <c r="I3318" s="66">
        <v>400</v>
      </c>
      <c r="J3318" s="25"/>
    </row>
    <row r="3319" customHeight="1" spans="1:10">
      <c r="A3319" s="19">
        <v>3316</v>
      </c>
      <c r="B3319" s="56" t="s">
        <v>242</v>
      </c>
      <c r="C3319" s="63" t="s">
        <v>2002</v>
      </c>
      <c r="D3319" s="56" t="s">
        <v>13851</v>
      </c>
      <c r="E3319" s="56" t="s">
        <v>622</v>
      </c>
      <c r="F3319" s="51">
        <v>3.5</v>
      </c>
      <c r="G3319" s="65">
        <v>3.5</v>
      </c>
      <c r="H3319" s="66">
        <v>100</v>
      </c>
      <c r="I3319" s="66">
        <v>350</v>
      </c>
      <c r="J3319" s="25"/>
    </row>
    <row r="3320" customHeight="1" spans="1:10">
      <c r="A3320" s="19">
        <v>3317</v>
      </c>
      <c r="B3320" s="56" t="s">
        <v>13862</v>
      </c>
      <c r="C3320" s="63" t="s">
        <v>2002</v>
      </c>
      <c r="D3320" s="56" t="s">
        <v>13851</v>
      </c>
      <c r="E3320" s="56" t="s">
        <v>622</v>
      </c>
      <c r="F3320" s="51">
        <v>3.5</v>
      </c>
      <c r="G3320" s="65">
        <v>3.5</v>
      </c>
      <c r="H3320" s="66">
        <v>100</v>
      </c>
      <c r="I3320" s="66">
        <v>350</v>
      </c>
      <c r="J3320" s="25"/>
    </row>
    <row r="3321" customHeight="1" spans="1:10">
      <c r="A3321" s="19">
        <v>3318</v>
      </c>
      <c r="B3321" s="56" t="s">
        <v>6869</v>
      </c>
      <c r="C3321" s="63" t="s">
        <v>2002</v>
      </c>
      <c r="D3321" s="56" t="s">
        <v>13851</v>
      </c>
      <c r="E3321" s="56" t="s">
        <v>622</v>
      </c>
      <c r="F3321" s="51">
        <v>5.5</v>
      </c>
      <c r="G3321" s="65">
        <v>5.5</v>
      </c>
      <c r="H3321" s="66">
        <v>100</v>
      </c>
      <c r="I3321" s="66">
        <v>550</v>
      </c>
      <c r="J3321" s="25"/>
    </row>
    <row r="3322" customHeight="1" spans="1:10">
      <c r="A3322" s="19">
        <v>3319</v>
      </c>
      <c r="B3322" s="56" t="s">
        <v>13863</v>
      </c>
      <c r="C3322" s="63" t="s">
        <v>2002</v>
      </c>
      <c r="D3322" s="56" t="s">
        <v>13851</v>
      </c>
      <c r="E3322" s="56" t="s">
        <v>622</v>
      </c>
      <c r="F3322" s="51">
        <v>1.2</v>
      </c>
      <c r="G3322" s="65">
        <v>1.2</v>
      </c>
      <c r="H3322" s="66">
        <v>100</v>
      </c>
      <c r="I3322" s="66">
        <v>120</v>
      </c>
      <c r="J3322" s="25"/>
    </row>
    <row r="3323" customHeight="1" spans="1:10">
      <c r="A3323" s="19">
        <v>3320</v>
      </c>
      <c r="B3323" s="56" t="s">
        <v>13864</v>
      </c>
      <c r="C3323" s="56" t="s">
        <v>2002</v>
      </c>
      <c r="D3323" s="56" t="s">
        <v>13851</v>
      </c>
      <c r="E3323" s="56" t="s">
        <v>622</v>
      </c>
      <c r="F3323" s="63">
        <v>1.2</v>
      </c>
      <c r="G3323" s="65">
        <v>1.2</v>
      </c>
      <c r="H3323" s="66">
        <v>100</v>
      </c>
      <c r="I3323" s="66">
        <v>120</v>
      </c>
      <c r="J3323" s="25"/>
    </row>
    <row r="3324" customHeight="1" spans="1:10">
      <c r="A3324" s="19">
        <v>3321</v>
      </c>
      <c r="B3324" s="56" t="s">
        <v>13865</v>
      </c>
      <c r="C3324" s="63" t="s">
        <v>2002</v>
      </c>
      <c r="D3324" s="56" t="s">
        <v>13851</v>
      </c>
      <c r="E3324" s="56" t="s">
        <v>622</v>
      </c>
      <c r="F3324" s="51">
        <v>1.2</v>
      </c>
      <c r="G3324" s="65">
        <v>1.2</v>
      </c>
      <c r="H3324" s="66">
        <v>100</v>
      </c>
      <c r="I3324" s="66">
        <v>120</v>
      </c>
      <c r="J3324" s="25"/>
    </row>
    <row r="3325" customHeight="1" spans="1:10">
      <c r="A3325" s="19">
        <v>3322</v>
      </c>
      <c r="B3325" s="56" t="s">
        <v>13866</v>
      </c>
      <c r="C3325" s="63" t="s">
        <v>2002</v>
      </c>
      <c r="D3325" s="56" t="s">
        <v>13851</v>
      </c>
      <c r="E3325" s="56" t="s">
        <v>622</v>
      </c>
      <c r="F3325" s="51">
        <v>1.5</v>
      </c>
      <c r="G3325" s="65">
        <v>1.5</v>
      </c>
      <c r="H3325" s="66">
        <v>100</v>
      </c>
      <c r="I3325" s="66">
        <v>150</v>
      </c>
      <c r="J3325" s="25"/>
    </row>
    <row r="3326" customHeight="1" spans="1:10">
      <c r="A3326" s="19">
        <v>3323</v>
      </c>
      <c r="B3326" s="56" t="s">
        <v>13867</v>
      </c>
      <c r="C3326" s="63" t="s">
        <v>2002</v>
      </c>
      <c r="D3326" s="56" t="s">
        <v>13851</v>
      </c>
      <c r="E3326" s="56" t="s">
        <v>622</v>
      </c>
      <c r="F3326" s="51">
        <v>3.4</v>
      </c>
      <c r="G3326" s="65">
        <v>3.4</v>
      </c>
      <c r="H3326" s="66">
        <v>100</v>
      </c>
      <c r="I3326" s="66">
        <v>340</v>
      </c>
      <c r="J3326" s="25"/>
    </row>
    <row r="3327" customHeight="1" spans="1:10">
      <c r="A3327" s="19">
        <v>3324</v>
      </c>
      <c r="B3327" s="56" t="s">
        <v>6905</v>
      </c>
      <c r="C3327" s="63" t="s">
        <v>2002</v>
      </c>
      <c r="D3327" s="56" t="s">
        <v>13851</v>
      </c>
      <c r="E3327" s="56" t="s">
        <v>622</v>
      </c>
      <c r="F3327" s="51">
        <v>4</v>
      </c>
      <c r="G3327" s="65">
        <v>4</v>
      </c>
      <c r="H3327" s="66">
        <v>100</v>
      </c>
      <c r="I3327" s="66">
        <v>400</v>
      </c>
      <c r="J3327" s="25"/>
    </row>
    <row r="3328" customHeight="1" spans="1:10">
      <c r="A3328" s="19">
        <v>3325</v>
      </c>
      <c r="B3328" s="56" t="s">
        <v>13868</v>
      </c>
      <c r="C3328" s="63" t="s">
        <v>2002</v>
      </c>
      <c r="D3328" s="56" t="s">
        <v>13851</v>
      </c>
      <c r="E3328" s="56" t="s">
        <v>622</v>
      </c>
      <c r="F3328" s="51">
        <v>3</v>
      </c>
      <c r="G3328" s="65">
        <v>3</v>
      </c>
      <c r="H3328" s="66">
        <v>100</v>
      </c>
      <c r="I3328" s="66">
        <v>300</v>
      </c>
      <c r="J3328" s="25"/>
    </row>
    <row r="3329" customHeight="1" spans="1:10">
      <c r="A3329" s="19">
        <v>3326</v>
      </c>
      <c r="B3329" s="56" t="s">
        <v>13869</v>
      </c>
      <c r="C3329" s="63" t="s">
        <v>2002</v>
      </c>
      <c r="D3329" s="56" t="s">
        <v>13870</v>
      </c>
      <c r="E3329" s="56" t="s">
        <v>518</v>
      </c>
      <c r="F3329" s="51">
        <v>10</v>
      </c>
      <c r="G3329" s="58">
        <v>10</v>
      </c>
      <c r="H3329" s="66">
        <v>100</v>
      </c>
      <c r="I3329" s="66">
        <v>1000</v>
      </c>
      <c r="J3329" s="25"/>
    </row>
    <row r="3330" customHeight="1" spans="1:10">
      <c r="A3330" s="19">
        <v>3327</v>
      </c>
      <c r="B3330" s="56" t="s">
        <v>13871</v>
      </c>
      <c r="C3330" s="63" t="s">
        <v>2002</v>
      </c>
      <c r="D3330" s="56" t="s">
        <v>13870</v>
      </c>
      <c r="E3330" s="56" t="s">
        <v>518</v>
      </c>
      <c r="F3330" s="51">
        <v>10</v>
      </c>
      <c r="G3330" s="58">
        <v>10</v>
      </c>
      <c r="H3330" s="66">
        <v>100</v>
      </c>
      <c r="I3330" s="66">
        <v>1000</v>
      </c>
      <c r="J3330" s="25"/>
    </row>
    <row r="3331" customHeight="1" spans="1:10">
      <c r="A3331" s="19">
        <v>3328</v>
      </c>
      <c r="B3331" s="56" t="s">
        <v>13872</v>
      </c>
      <c r="C3331" s="63" t="s">
        <v>2002</v>
      </c>
      <c r="D3331" s="56" t="s">
        <v>13870</v>
      </c>
      <c r="E3331" s="56" t="s">
        <v>518</v>
      </c>
      <c r="F3331" s="51">
        <v>10</v>
      </c>
      <c r="G3331" s="58">
        <v>10</v>
      </c>
      <c r="H3331" s="66">
        <v>100</v>
      </c>
      <c r="I3331" s="66">
        <v>1000</v>
      </c>
      <c r="J3331" s="25"/>
    </row>
    <row r="3332" customHeight="1" spans="1:10">
      <c r="A3332" s="19">
        <v>3329</v>
      </c>
      <c r="B3332" s="56" t="s">
        <v>13873</v>
      </c>
      <c r="C3332" s="63" t="s">
        <v>2002</v>
      </c>
      <c r="D3332" s="56" t="s">
        <v>13870</v>
      </c>
      <c r="E3332" s="56" t="s">
        <v>518</v>
      </c>
      <c r="F3332" s="51">
        <v>10</v>
      </c>
      <c r="G3332" s="58">
        <v>10</v>
      </c>
      <c r="H3332" s="66">
        <v>100</v>
      </c>
      <c r="I3332" s="66">
        <v>1000</v>
      </c>
      <c r="J3332" s="25"/>
    </row>
    <row r="3333" customHeight="1" spans="1:10">
      <c r="A3333" s="19">
        <v>3330</v>
      </c>
      <c r="B3333" s="56" t="s">
        <v>13874</v>
      </c>
      <c r="C3333" s="56" t="s">
        <v>2002</v>
      </c>
      <c r="D3333" s="56" t="s">
        <v>13870</v>
      </c>
      <c r="E3333" s="56" t="s">
        <v>518</v>
      </c>
      <c r="F3333" s="63">
        <v>10</v>
      </c>
      <c r="G3333" s="58">
        <v>10</v>
      </c>
      <c r="H3333" s="66">
        <v>100</v>
      </c>
      <c r="I3333" s="66">
        <v>1000</v>
      </c>
      <c r="J3333" s="25"/>
    </row>
    <row r="3334" customHeight="1" spans="1:10">
      <c r="A3334" s="19">
        <v>3331</v>
      </c>
      <c r="B3334" s="56" t="s">
        <v>13875</v>
      </c>
      <c r="C3334" s="63" t="s">
        <v>2002</v>
      </c>
      <c r="D3334" s="56" t="s">
        <v>13870</v>
      </c>
      <c r="E3334" s="56" t="s">
        <v>436</v>
      </c>
      <c r="F3334" s="51">
        <v>10</v>
      </c>
      <c r="G3334" s="58">
        <v>10</v>
      </c>
      <c r="H3334" s="66">
        <v>100</v>
      </c>
      <c r="I3334" s="66">
        <v>1000</v>
      </c>
      <c r="J3334" s="25"/>
    </row>
    <row r="3335" customHeight="1" spans="1:10">
      <c r="A3335" s="19">
        <v>3332</v>
      </c>
      <c r="B3335" s="56" t="s">
        <v>8278</v>
      </c>
      <c r="C3335" s="63" t="s">
        <v>2002</v>
      </c>
      <c r="D3335" s="56" t="s">
        <v>13870</v>
      </c>
      <c r="E3335" s="56" t="s">
        <v>436</v>
      </c>
      <c r="F3335" s="51">
        <v>10</v>
      </c>
      <c r="G3335" s="58">
        <v>10</v>
      </c>
      <c r="H3335" s="66">
        <v>100</v>
      </c>
      <c r="I3335" s="66">
        <v>1000</v>
      </c>
      <c r="J3335" s="25"/>
    </row>
    <row r="3336" customHeight="1" spans="1:10">
      <c r="A3336" s="19">
        <v>3333</v>
      </c>
      <c r="B3336" s="56" t="s">
        <v>573</v>
      </c>
      <c r="C3336" s="63" t="s">
        <v>2002</v>
      </c>
      <c r="D3336" s="56" t="s">
        <v>13870</v>
      </c>
      <c r="E3336" s="56" t="s">
        <v>436</v>
      </c>
      <c r="F3336" s="51">
        <v>10</v>
      </c>
      <c r="G3336" s="58">
        <v>10</v>
      </c>
      <c r="H3336" s="66">
        <v>100</v>
      </c>
      <c r="I3336" s="66">
        <v>1000</v>
      </c>
      <c r="J3336" s="25"/>
    </row>
    <row r="3337" customHeight="1" spans="1:10">
      <c r="A3337" s="19">
        <v>3334</v>
      </c>
      <c r="B3337" s="56" t="s">
        <v>13876</v>
      </c>
      <c r="C3337" s="63" t="s">
        <v>2002</v>
      </c>
      <c r="D3337" s="56" t="s">
        <v>13870</v>
      </c>
      <c r="E3337" s="56" t="s">
        <v>436</v>
      </c>
      <c r="F3337" s="51">
        <v>10</v>
      </c>
      <c r="G3337" s="58">
        <v>10</v>
      </c>
      <c r="H3337" s="66">
        <v>100</v>
      </c>
      <c r="I3337" s="66">
        <v>1000</v>
      </c>
      <c r="J3337" s="25"/>
    </row>
    <row r="3338" customHeight="1" spans="1:10">
      <c r="A3338" s="19">
        <v>3335</v>
      </c>
      <c r="B3338" s="56" t="s">
        <v>8390</v>
      </c>
      <c r="C3338" s="63" t="s">
        <v>2002</v>
      </c>
      <c r="D3338" s="56" t="s">
        <v>13870</v>
      </c>
      <c r="E3338" s="56" t="s">
        <v>436</v>
      </c>
      <c r="F3338" s="51">
        <v>10</v>
      </c>
      <c r="G3338" s="58">
        <v>10</v>
      </c>
      <c r="H3338" s="66">
        <v>100</v>
      </c>
      <c r="I3338" s="66">
        <v>1000</v>
      </c>
      <c r="J3338" s="25"/>
    </row>
    <row r="3339" customHeight="1" spans="1:10">
      <c r="A3339" s="19">
        <v>3336</v>
      </c>
      <c r="B3339" s="19" t="s">
        <v>13066</v>
      </c>
      <c r="C3339" s="19" t="s">
        <v>8137</v>
      </c>
      <c r="D3339" s="19" t="s">
        <v>13067</v>
      </c>
      <c r="E3339" s="19" t="s">
        <v>20</v>
      </c>
      <c r="F3339" s="19">
        <v>3.63</v>
      </c>
      <c r="G3339" s="19">
        <v>3.63</v>
      </c>
      <c r="H3339" s="19">
        <v>100</v>
      </c>
      <c r="I3339" s="19">
        <v>363</v>
      </c>
      <c r="J3339" s="25"/>
    </row>
    <row r="3340" customHeight="1" spans="1:10">
      <c r="A3340" s="19">
        <v>3337</v>
      </c>
      <c r="B3340" s="19" t="s">
        <v>13068</v>
      </c>
      <c r="C3340" s="19" t="s">
        <v>8137</v>
      </c>
      <c r="D3340" s="19" t="s">
        <v>13067</v>
      </c>
      <c r="E3340" s="19" t="s">
        <v>20</v>
      </c>
      <c r="F3340" s="19">
        <v>3.77</v>
      </c>
      <c r="G3340" s="19">
        <v>3.77</v>
      </c>
      <c r="H3340" s="19">
        <v>100</v>
      </c>
      <c r="I3340" s="19">
        <v>377</v>
      </c>
      <c r="J3340" s="25"/>
    </row>
    <row r="3341" customHeight="1" spans="1:10">
      <c r="A3341" s="19">
        <v>3338</v>
      </c>
      <c r="B3341" s="19" t="s">
        <v>13069</v>
      </c>
      <c r="C3341" s="19" t="s">
        <v>8137</v>
      </c>
      <c r="D3341" s="19" t="s">
        <v>13067</v>
      </c>
      <c r="E3341" s="19" t="s">
        <v>20</v>
      </c>
      <c r="F3341" s="19">
        <v>4</v>
      </c>
      <c r="G3341" s="19">
        <v>4</v>
      </c>
      <c r="H3341" s="19">
        <v>100</v>
      </c>
      <c r="I3341" s="19">
        <v>400</v>
      </c>
      <c r="J3341" s="25"/>
    </row>
    <row r="3342" customHeight="1" spans="1:10">
      <c r="A3342" s="19">
        <v>3339</v>
      </c>
      <c r="B3342" s="19" t="s">
        <v>13070</v>
      </c>
      <c r="C3342" s="19" t="s">
        <v>8137</v>
      </c>
      <c r="D3342" s="19" t="s">
        <v>13067</v>
      </c>
      <c r="E3342" s="19" t="s">
        <v>20</v>
      </c>
      <c r="F3342" s="19">
        <v>2.51</v>
      </c>
      <c r="G3342" s="19">
        <v>2.51</v>
      </c>
      <c r="H3342" s="19">
        <v>100</v>
      </c>
      <c r="I3342" s="19">
        <v>251</v>
      </c>
      <c r="J3342" s="25"/>
    </row>
    <row r="3343" customHeight="1" spans="1:10">
      <c r="A3343" s="19">
        <v>3340</v>
      </c>
      <c r="B3343" s="19" t="s">
        <v>13071</v>
      </c>
      <c r="C3343" s="19" t="s">
        <v>8137</v>
      </c>
      <c r="D3343" s="19" t="s">
        <v>13067</v>
      </c>
      <c r="E3343" s="19" t="s">
        <v>20</v>
      </c>
      <c r="F3343" s="19">
        <v>1.47</v>
      </c>
      <c r="G3343" s="19">
        <f t="shared" ref="G3343:G3406" si="57">I3343/H3343</f>
        <v>1.47</v>
      </c>
      <c r="H3343" s="19">
        <v>100</v>
      </c>
      <c r="I3343" s="19">
        <v>147</v>
      </c>
      <c r="J3343" s="25"/>
    </row>
    <row r="3344" customHeight="1" spans="1:10">
      <c r="A3344" s="19">
        <v>3341</v>
      </c>
      <c r="B3344" s="19" t="s">
        <v>13072</v>
      </c>
      <c r="C3344" s="19" t="s">
        <v>8137</v>
      </c>
      <c r="D3344" s="19" t="s">
        <v>13067</v>
      </c>
      <c r="E3344" s="19" t="s">
        <v>20</v>
      </c>
      <c r="F3344" s="19">
        <v>4.07</v>
      </c>
      <c r="G3344" s="19">
        <f t="shared" si="57"/>
        <v>4.07</v>
      </c>
      <c r="H3344" s="19">
        <v>100</v>
      </c>
      <c r="I3344" s="19">
        <v>407</v>
      </c>
      <c r="J3344" s="25"/>
    </row>
    <row r="3345" customHeight="1" spans="1:10">
      <c r="A3345" s="19">
        <v>3342</v>
      </c>
      <c r="B3345" s="19" t="s">
        <v>13073</v>
      </c>
      <c r="C3345" s="19" t="s">
        <v>8137</v>
      </c>
      <c r="D3345" s="19" t="s">
        <v>13067</v>
      </c>
      <c r="E3345" s="19" t="s">
        <v>20</v>
      </c>
      <c r="F3345" s="19">
        <v>4.19</v>
      </c>
      <c r="G3345" s="19">
        <f t="shared" si="57"/>
        <v>4.19</v>
      </c>
      <c r="H3345" s="19">
        <v>100</v>
      </c>
      <c r="I3345" s="19">
        <v>419</v>
      </c>
      <c r="J3345" s="25"/>
    </row>
    <row r="3346" customHeight="1" spans="1:10">
      <c r="A3346" s="19">
        <v>3343</v>
      </c>
      <c r="B3346" s="19" t="s">
        <v>13074</v>
      </c>
      <c r="C3346" s="19" t="s">
        <v>8137</v>
      </c>
      <c r="D3346" s="19" t="s">
        <v>13067</v>
      </c>
      <c r="E3346" s="19" t="s">
        <v>20</v>
      </c>
      <c r="F3346" s="19">
        <v>4.33</v>
      </c>
      <c r="G3346" s="19">
        <f t="shared" si="57"/>
        <v>4.33</v>
      </c>
      <c r="H3346" s="19">
        <v>100</v>
      </c>
      <c r="I3346" s="19">
        <v>433</v>
      </c>
      <c r="J3346" s="25"/>
    </row>
    <row r="3347" customHeight="1" spans="1:10">
      <c r="A3347" s="19">
        <v>3344</v>
      </c>
      <c r="B3347" s="19" t="s">
        <v>13075</v>
      </c>
      <c r="C3347" s="19" t="s">
        <v>8137</v>
      </c>
      <c r="D3347" s="19" t="s">
        <v>13067</v>
      </c>
      <c r="E3347" s="19" t="s">
        <v>20</v>
      </c>
      <c r="F3347" s="19">
        <v>3.7</v>
      </c>
      <c r="G3347" s="19">
        <f t="shared" si="57"/>
        <v>3.7</v>
      </c>
      <c r="H3347" s="19">
        <v>100</v>
      </c>
      <c r="I3347" s="19">
        <v>370</v>
      </c>
      <c r="J3347" s="25"/>
    </row>
    <row r="3348" customHeight="1" spans="1:10">
      <c r="A3348" s="19">
        <v>3345</v>
      </c>
      <c r="B3348" s="19" t="s">
        <v>13076</v>
      </c>
      <c r="C3348" s="19" t="s">
        <v>8137</v>
      </c>
      <c r="D3348" s="19" t="s">
        <v>13067</v>
      </c>
      <c r="E3348" s="19" t="s">
        <v>20</v>
      </c>
      <c r="F3348" s="19">
        <v>2.33</v>
      </c>
      <c r="G3348" s="19">
        <f t="shared" si="57"/>
        <v>2.33</v>
      </c>
      <c r="H3348" s="19">
        <v>100</v>
      </c>
      <c r="I3348" s="19">
        <v>233</v>
      </c>
      <c r="J3348" s="25"/>
    </row>
    <row r="3349" customHeight="1" spans="1:10">
      <c r="A3349" s="19">
        <v>3346</v>
      </c>
      <c r="B3349" s="19" t="s">
        <v>13077</v>
      </c>
      <c r="C3349" s="19" t="s">
        <v>8137</v>
      </c>
      <c r="D3349" s="19" t="s">
        <v>13067</v>
      </c>
      <c r="E3349" s="19" t="s">
        <v>20</v>
      </c>
      <c r="F3349" s="19">
        <v>1.34</v>
      </c>
      <c r="G3349" s="19">
        <f t="shared" si="57"/>
        <v>1.34</v>
      </c>
      <c r="H3349" s="19">
        <v>100</v>
      </c>
      <c r="I3349" s="19">
        <v>134</v>
      </c>
      <c r="J3349" s="25"/>
    </row>
    <row r="3350" customHeight="1" spans="1:10">
      <c r="A3350" s="19">
        <v>3347</v>
      </c>
      <c r="B3350" s="19" t="s">
        <v>13078</v>
      </c>
      <c r="C3350" s="19" t="s">
        <v>8137</v>
      </c>
      <c r="D3350" s="19" t="s">
        <v>13067</v>
      </c>
      <c r="E3350" s="19" t="s">
        <v>20</v>
      </c>
      <c r="F3350" s="19">
        <v>2.31</v>
      </c>
      <c r="G3350" s="19">
        <f t="shared" si="57"/>
        <v>2.31</v>
      </c>
      <c r="H3350" s="19">
        <v>100</v>
      </c>
      <c r="I3350" s="19">
        <v>231</v>
      </c>
      <c r="J3350" s="25"/>
    </row>
    <row r="3351" customHeight="1" spans="1:10">
      <c r="A3351" s="19">
        <v>3348</v>
      </c>
      <c r="B3351" s="19" t="s">
        <v>13079</v>
      </c>
      <c r="C3351" s="19" t="s">
        <v>8137</v>
      </c>
      <c r="D3351" s="19" t="s">
        <v>13067</v>
      </c>
      <c r="E3351" s="19" t="s">
        <v>20</v>
      </c>
      <c r="F3351" s="19">
        <v>1.17</v>
      </c>
      <c r="G3351" s="19">
        <f t="shared" si="57"/>
        <v>1.17</v>
      </c>
      <c r="H3351" s="19">
        <v>100</v>
      </c>
      <c r="I3351" s="19">
        <v>117</v>
      </c>
      <c r="J3351" s="25"/>
    </row>
    <row r="3352" customHeight="1" spans="1:10">
      <c r="A3352" s="19">
        <v>3349</v>
      </c>
      <c r="B3352" s="19" t="s">
        <v>13080</v>
      </c>
      <c r="C3352" s="19" t="s">
        <v>8137</v>
      </c>
      <c r="D3352" s="19" t="s">
        <v>13067</v>
      </c>
      <c r="E3352" s="19" t="s">
        <v>20</v>
      </c>
      <c r="F3352" s="19">
        <v>3.42</v>
      </c>
      <c r="G3352" s="19">
        <f t="shared" si="57"/>
        <v>3.42</v>
      </c>
      <c r="H3352" s="19">
        <v>100</v>
      </c>
      <c r="I3352" s="19">
        <v>342</v>
      </c>
      <c r="J3352" s="25"/>
    </row>
    <row r="3353" customHeight="1" spans="1:10">
      <c r="A3353" s="19">
        <v>3350</v>
      </c>
      <c r="B3353" s="19" t="s">
        <v>13081</v>
      </c>
      <c r="C3353" s="19" t="s">
        <v>8137</v>
      </c>
      <c r="D3353" s="19" t="s">
        <v>13067</v>
      </c>
      <c r="E3353" s="19" t="s">
        <v>20</v>
      </c>
      <c r="F3353" s="19">
        <v>2.12</v>
      </c>
      <c r="G3353" s="19">
        <f t="shared" si="57"/>
        <v>2.12</v>
      </c>
      <c r="H3353" s="19">
        <v>100</v>
      </c>
      <c r="I3353" s="19">
        <v>212</v>
      </c>
      <c r="J3353" s="25"/>
    </row>
    <row r="3354" customHeight="1" spans="1:10">
      <c r="A3354" s="19">
        <v>3351</v>
      </c>
      <c r="B3354" s="19" t="s">
        <v>13082</v>
      </c>
      <c r="C3354" s="19" t="s">
        <v>8137</v>
      </c>
      <c r="D3354" s="19" t="s">
        <v>13067</v>
      </c>
      <c r="E3354" s="19" t="s">
        <v>20</v>
      </c>
      <c r="F3354" s="19">
        <v>2.97</v>
      </c>
      <c r="G3354" s="19">
        <f t="shared" si="57"/>
        <v>2.97</v>
      </c>
      <c r="H3354" s="19">
        <v>100</v>
      </c>
      <c r="I3354" s="19">
        <v>297</v>
      </c>
      <c r="J3354" s="25"/>
    </row>
    <row r="3355" customHeight="1" spans="1:10">
      <c r="A3355" s="19">
        <v>3352</v>
      </c>
      <c r="B3355" s="19" t="s">
        <v>13083</v>
      </c>
      <c r="C3355" s="19" t="s">
        <v>8137</v>
      </c>
      <c r="D3355" s="19" t="s">
        <v>13067</v>
      </c>
      <c r="E3355" s="19" t="s">
        <v>20</v>
      </c>
      <c r="F3355" s="19">
        <v>3.43</v>
      </c>
      <c r="G3355" s="19">
        <f t="shared" si="57"/>
        <v>3.43</v>
      </c>
      <c r="H3355" s="19">
        <v>100</v>
      </c>
      <c r="I3355" s="19">
        <v>343</v>
      </c>
      <c r="J3355" s="25"/>
    </row>
    <row r="3356" customHeight="1" spans="1:10">
      <c r="A3356" s="19">
        <v>3353</v>
      </c>
      <c r="B3356" s="19" t="s">
        <v>13084</v>
      </c>
      <c r="C3356" s="19" t="s">
        <v>8137</v>
      </c>
      <c r="D3356" s="19" t="s">
        <v>13067</v>
      </c>
      <c r="E3356" s="19" t="s">
        <v>20</v>
      </c>
      <c r="F3356" s="19">
        <v>4</v>
      </c>
      <c r="G3356" s="19">
        <f t="shared" si="57"/>
        <v>4</v>
      </c>
      <c r="H3356" s="19">
        <v>100</v>
      </c>
      <c r="I3356" s="19">
        <v>400</v>
      </c>
      <c r="J3356" s="25"/>
    </row>
    <row r="3357" customHeight="1" spans="1:10">
      <c r="A3357" s="19">
        <v>3354</v>
      </c>
      <c r="B3357" s="19" t="s">
        <v>13085</v>
      </c>
      <c r="C3357" s="19" t="s">
        <v>8137</v>
      </c>
      <c r="D3357" s="19" t="s">
        <v>13067</v>
      </c>
      <c r="E3357" s="19" t="s">
        <v>20</v>
      </c>
      <c r="F3357" s="19">
        <v>1.84</v>
      </c>
      <c r="G3357" s="19">
        <f t="shared" si="57"/>
        <v>1.84</v>
      </c>
      <c r="H3357" s="19">
        <v>100</v>
      </c>
      <c r="I3357" s="19">
        <v>184</v>
      </c>
      <c r="J3357" s="25"/>
    </row>
    <row r="3358" customHeight="1" spans="1:10">
      <c r="A3358" s="19">
        <v>3355</v>
      </c>
      <c r="B3358" s="19" t="s">
        <v>13086</v>
      </c>
      <c r="C3358" s="19" t="s">
        <v>8137</v>
      </c>
      <c r="D3358" s="19" t="s">
        <v>13067</v>
      </c>
      <c r="E3358" s="19" t="s">
        <v>20</v>
      </c>
      <c r="F3358" s="19">
        <v>4.46</v>
      </c>
      <c r="G3358" s="19">
        <f t="shared" si="57"/>
        <v>4.46</v>
      </c>
      <c r="H3358" s="19">
        <v>100</v>
      </c>
      <c r="I3358" s="19">
        <v>446</v>
      </c>
      <c r="J3358" s="25"/>
    </row>
    <row r="3359" customHeight="1" spans="1:10">
      <c r="A3359" s="19">
        <v>3356</v>
      </c>
      <c r="B3359" s="19" t="s">
        <v>9291</v>
      </c>
      <c r="C3359" s="19" t="s">
        <v>8137</v>
      </c>
      <c r="D3359" s="19" t="s">
        <v>13067</v>
      </c>
      <c r="E3359" s="19" t="s">
        <v>20</v>
      </c>
      <c r="F3359" s="19">
        <v>3.39</v>
      </c>
      <c r="G3359" s="19">
        <f t="shared" si="57"/>
        <v>3.39</v>
      </c>
      <c r="H3359" s="19">
        <v>100</v>
      </c>
      <c r="I3359" s="19">
        <v>339</v>
      </c>
      <c r="J3359" s="25"/>
    </row>
    <row r="3360" customHeight="1" spans="1:10">
      <c r="A3360" s="19">
        <v>3357</v>
      </c>
      <c r="B3360" s="19" t="s">
        <v>13087</v>
      </c>
      <c r="C3360" s="19" t="s">
        <v>8137</v>
      </c>
      <c r="D3360" s="19" t="s">
        <v>13067</v>
      </c>
      <c r="E3360" s="19" t="s">
        <v>20</v>
      </c>
      <c r="F3360" s="19">
        <v>4.05</v>
      </c>
      <c r="G3360" s="19">
        <f t="shared" si="57"/>
        <v>4.05</v>
      </c>
      <c r="H3360" s="19">
        <v>100</v>
      </c>
      <c r="I3360" s="19">
        <v>405</v>
      </c>
      <c r="J3360" s="25"/>
    </row>
    <row r="3361" customHeight="1" spans="1:10">
      <c r="A3361" s="19">
        <v>3358</v>
      </c>
      <c r="B3361" s="19" t="s">
        <v>13088</v>
      </c>
      <c r="C3361" s="19" t="s">
        <v>8137</v>
      </c>
      <c r="D3361" s="19" t="s">
        <v>13067</v>
      </c>
      <c r="E3361" s="19" t="s">
        <v>20</v>
      </c>
      <c r="F3361" s="19">
        <v>2.12</v>
      </c>
      <c r="G3361" s="19">
        <f t="shared" si="57"/>
        <v>2.12</v>
      </c>
      <c r="H3361" s="19">
        <v>100</v>
      </c>
      <c r="I3361" s="19">
        <v>212</v>
      </c>
      <c r="J3361" s="25"/>
    </row>
    <row r="3362" customHeight="1" spans="1:10">
      <c r="A3362" s="19">
        <v>3359</v>
      </c>
      <c r="B3362" s="19" t="s">
        <v>13089</v>
      </c>
      <c r="C3362" s="19" t="s">
        <v>8137</v>
      </c>
      <c r="D3362" s="19" t="s">
        <v>13067</v>
      </c>
      <c r="E3362" s="19" t="s">
        <v>20</v>
      </c>
      <c r="F3362" s="19">
        <v>2.54</v>
      </c>
      <c r="G3362" s="19">
        <f t="shared" si="57"/>
        <v>2.54</v>
      </c>
      <c r="H3362" s="19">
        <v>100</v>
      </c>
      <c r="I3362" s="19">
        <v>254</v>
      </c>
      <c r="J3362" s="25"/>
    </row>
    <row r="3363" customHeight="1" spans="1:10">
      <c r="A3363" s="19">
        <v>3360</v>
      </c>
      <c r="B3363" s="19" t="s">
        <v>13090</v>
      </c>
      <c r="C3363" s="19" t="s">
        <v>8137</v>
      </c>
      <c r="D3363" s="19" t="s">
        <v>13067</v>
      </c>
      <c r="E3363" s="19" t="s">
        <v>20</v>
      </c>
      <c r="F3363" s="19">
        <v>3.56</v>
      </c>
      <c r="G3363" s="19">
        <f t="shared" si="57"/>
        <v>3.56</v>
      </c>
      <c r="H3363" s="19">
        <v>100</v>
      </c>
      <c r="I3363" s="19">
        <v>356</v>
      </c>
      <c r="J3363" s="25"/>
    </row>
    <row r="3364" customHeight="1" spans="1:10">
      <c r="A3364" s="19">
        <v>3361</v>
      </c>
      <c r="B3364" s="19" t="s">
        <v>13091</v>
      </c>
      <c r="C3364" s="19" t="s">
        <v>8137</v>
      </c>
      <c r="D3364" s="19" t="s">
        <v>13067</v>
      </c>
      <c r="E3364" s="19" t="s">
        <v>20</v>
      </c>
      <c r="F3364" s="19">
        <v>0.62</v>
      </c>
      <c r="G3364" s="19">
        <f t="shared" si="57"/>
        <v>0.62</v>
      </c>
      <c r="H3364" s="19">
        <v>100</v>
      </c>
      <c r="I3364" s="19">
        <v>62</v>
      </c>
      <c r="J3364" s="25"/>
    </row>
    <row r="3365" customHeight="1" spans="1:10">
      <c r="A3365" s="19">
        <v>3362</v>
      </c>
      <c r="B3365" s="19" t="s">
        <v>13092</v>
      </c>
      <c r="C3365" s="19" t="s">
        <v>8137</v>
      </c>
      <c r="D3365" s="19" t="s">
        <v>13067</v>
      </c>
      <c r="E3365" s="19" t="s">
        <v>20</v>
      </c>
      <c r="F3365" s="19">
        <v>3.87</v>
      </c>
      <c r="G3365" s="19">
        <f t="shared" si="57"/>
        <v>3.87</v>
      </c>
      <c r="H3365" s="19">
        <v>100</v>
      </c>
      <c r="I3365" s="19">
        <v>387</v>
      </c>
      <c r="J3365" s="25"/>
    </row>
    <row r="3366" customHeight="1" spans="1:10">
      <c r="A3366" s="19">
        <v>3363</v>
      </c>
      <c r="B3366" s="19" t="s">
        <v>13877</v>
      </c>
      <c r="C3366" s="19" t="s">
        <v>8137</v>
      </c>
      <c r="D3366" s="19" t="s">
        <v>13067</v>
      </c>
      <c r="E3366" s="19" t="s">
        <v>136</v>
      </c>
      <c r="F3366" s="19">
        <v>7.67</v>
      </c>
      <c r="G3366" s="19">
        <f t="shared" si="57"/>
        <v>7.67</v>
      </c>
      <c r="H3366" s="19">
        <v>100</v>
      </c>
      <c r="I3366" s="19">
        <v>767</v>
      </c>
      <c r="J3366" s="25"/>
    </row>
    <row r="3367" customHeight="1" spans="1:10">
      <c r="A3367" s="19">
        <v>3364</v>
      </c>
      <c r="B3367" s="19" t="s">
        <v>13878</v>
      </c>
      <c r="C3367" s="19" t="s">
        <v>8137</v>
      </c>
      <c r="D3367" s="19" t="s">
        <v>13067</v>
      </c>
      <c r="E3367" s="19" t="s">
        <v>136</v>
      </c>
      <c r="F3367" s="19">
        <v>17.69</v>
      </c>
      <c r="G3367" s="19">
        <f t="shared" si="57"/>
        <v>17.69</v>
      </c>
      <c r="H3367" s="19">
        <v>100</v>
      </c>
      <c r="I3367" s="19">
        <v>1769</v>
      </c>
      <c r="J3367" s="25"/>
    </row>
    <row r="3368" customHeight="1" spans="1:10">
      <c r="A3368" s="19">
        <v>3365</v>
      </c>
      <c r="B3368" s="19" t="s">
        <v>13879</v>
      </c>
      <c r="C3368" s="19" t="s">
        <v>8137</v>
      </c>
      <c r="D3368" s="19" t="s">
        <v>13067</v>
      </c>
      <c r="E3368" s="19" t="s">
        <v>136</v>
      </c>
      <c r="F3368" s="19">
        <v>11.5</v>
      </c>
      <c r="G3368" s="19">
        <f t="shared" si="57"/>
        <v>11.5</v>
      </c>
      <c r="H3368" s="19">
        <v>100</v>
      </c>
      <c r="I3368" s="19">
        <v>1150</v>
      </c>
      <c r="J3368" s="25"/>
    </row>
    <row r="3369" customHeight="1" spans="1:10">
      <c r="A3369" s="19">
        <v>3366</v>
      </c>
      <c r="B3369" s="19" t="s">
        <v>13880</v>
      </c>
      <c r="C3369" s="19" t="s">
        <v>8137</v>
      </c>
      <c r="D3369" s="19" t="s">
        <v>13067</v>
      </c>
      <c r="E3369" s="19" t="s">
        <v>136</v>
      </c>
      <c r="F3369" s="19">
        <v>12.14</v>
      </c>
      <c r="G3369" s="19">
        <f t="shared" si="57"/>
        <v>12.14</v>
      </c>
      <c r="H3369" s="19">
        <v>100</v>
      </c>
      <c r="I3369" s="19">
        <v>1214</v>
      </c>
      <c r="J3369" s="25"/>
    </row>
    <row r="3370" customHeight="1" spans="1:10">
      <c r="A3370" s="19">
        <v>3367</v>
      </c>
      <c r="B3370" s="19" t="s">
        <v>13093</v>
      </c>
      <c r="C3370" s="19" t="s">
        <v>8137</v>
      </c>
      <c r="D3370" s="19" t="s">
        <v>13067</v>
      </c>
      <c r="E3370" s="19" t="s">
        <v>136</v>
      </c>
      <c r="F3370" s="19">
        <v>9.93</v>
      </c>
      <c r="G3370" s="19">
        <f t="shared" si="57"/>
        <v>9.93</v>
      </c>
      <c r="H3370" s="19">
        <v>100</v>
      </c>
      <c r="I3370" s="19">
        <v>993</v>
      </c>
      <c r="J3370" s="25"/>
    </row>
    <row r="3371" customHeight="1" spans="1:10">
      <c r="A3371" s="19">
        <v>3368</v>
      </c>
      <c r="B3371" s="19" t="s">
        <v>13881</v>
      </c>
      <c r="C3371" s="19" t="s">
        <v>8137</v>
      </c>
      <c r="D3371" s="19" t="s">
        <v>13067</v>
      </c>
      <c r="E3371" s="19" t="s">
        <v>136</v>
      </c>
      <c r="F3371" s="19">
        <v>15.94</v>
      </c>
      <c r="G3371" s="19">
        <f t="shared" si="57"/>
        <v>15.94</v>
      </c>
      <c r="H3371" s="19">
        <v>100</v>
      </c>
      <c r="I3371" s="19">
        <v>1594</v>
      </c>
      <c r="J3371" s="25"/>
    </row>
    <row r="3372" customHeight="1" spans="1:10">
      <c r="A3372" s="19">
        <v>3369</v>
      </c>
      <c r="B3372" s="19" t="s">
        <v>13882</v>
      </c>
      <c r="C3372" s="19" t="s">
        <v>8137</v>
      </c>
      <c r="D3372" s="19" t="s">
        <v>13067</v>
      </c>
      <c r="E3372" s="19" t="s">
        <v>136</v>
      </c>
      <c r="F3372" s="19">
        <v>9.92</v>
      </c>
      <c r="G3372" s="19">
        <f t="shared" si="57"/>
        <v>9.92</v>
      </c>
      <c r="H3372" s="19">
        <v>100</v>
      </c>
      <c r="I3372" s="19">
        <v>992</v>
      </c>
      <c r="J3372" s="25"/>
    </row>
    <row r="3373" customHeight="1" spans="1:10">
      <c r="A3373" s="19">
        <v>3370</v>
      </c>
      <c r="B3373" s="19" t="s">
        <v>13883</v>
      </c>
      <c r="C3373" s="19" t="s">
        <v>8137</v>
      </c>
      <c r="D3373" s="19" t="s">
        <v>13067</v>
      </c>
      <c r="E3373" s="19" t="s">
        <v>136</v>
      </c>
      <c r="F3373" s="19">
        <v>15.15</v>
      </c>
      <c r="G3373" s="19">
        <f t="shared" si="57"/>
        <v>15.15</v>
      </c>
      <c r="H3373" s="19">
        <v>100</v>
      </c>
      <c r="I3373" s="19">
        <v>1515</v>
      </c>
      <c r="J3373" s="25"/>
    </row>
    <row r="3374" customHeight="1" spans="1:10">
      <c r="A3374" s="19">
        <v>3371</v>
      </c>
      <c r="B3374" s="19" t="s">
        <v>13884</v>
      </c>
      <c r="C3374" s="19" t="s">
        <v>8137</v>
      </c>
      <c r="D3374" s="19" t="s">
        <v>13067</v>
      </c>
      <c r="E3374" s="19" t="s">
        <v>136</v>
      </c>
      <c r="F3374" s="19">
        <v>13.46</v>
      </c>
      <c r="G3374" s="19">
        <f t="shared" si="57"/>
        <v>13.46</v>
      </c>
      <c r="H3374" s="19">
        <v>100</v>
      </c>
      <c r="I3374" s="19">
        <v>1346</v>
      </c>
      <c r="J3374" s="25"/>
    </row>
    <row r="3375" customHeight="1" spans="1:10">
      <c r="A3375" s="19">
        <v>3372</v>
      </c>
      <c r="B3375" s="19" t="s">
        <v>9239</v>
      </c>
      <c r="C3375" s="19" t="s">
        <v>8137</v>
      </c>
      <c r="D3375" s="19" t="s">
        <v>13067</v>
      </c>
      <c r="E3375" s="19" t="s">
        <v>136</v>
      </c>
      <c r="F3375" s="19">
        <v>13.98</v>
      </c>
      <c r="G3375" s="19">
        <f t="shared" si="57"/>
        <v>13.98</v>
      </c>
      <c r="H3375" s="19">
        <v>100</v>
      </c>
      <c r="I3375" s="19">
        <v>1398</v>
      </c>
      <c r="J3375" s="25"/>
    </row>
    <row r="3376" customHeight="1" spans="1:10">
      <c r="A3376" s="19">
        <v>3373</v>
      </c>
      <c r="B3376" s="19" t="s">
        <v>13885</v>
      </c>
      <c r="C3376" s="19" t="s">
        <v>8137</v>
      </c>
      <c r="D3376" s="19" t="s">
        <v>13067</v>
      </c>
      <c r="E3376" s="19" t="s">
        <v>136</v>
      </c>
      <c r="F3376" s="19">
        <v>11.28</v>
      </c>
      <c r="G3376" s="19">
        <f t="shared" si="57"/>
        <v>11.28</v>
      </c>
      <c r="H3376" s="19">
        <v>100</v>
      </c>
      <c r="I3376" s="19">
        <v>1128</v>
      </c>
      <c r="J3376" s="25"/>
    </row>
    <row r="3377" customHeight="1" spans="1:10">
      <c r="A3377" s="19">
        <v>3374</v>
      </c>
      <c r="B3377" s="19" t="s">
        <v>13886</v>
      </c>
      <c r="C3377" s="19" t="s">
        <v>8137</v>
      </c>
      <c r="D3377" s="19" t="s">
        <v>13067</v>
      </c>
      <c r="E3377" s="19" t="s">
        <v>136</v>
      </c>
      <c r="F3377" s="19">
        <v>7.93</v>
      </c>
      <c r="G3377" s="19">
        <f t="shared" si="57"/>
        <v>7.93</v>
      </c>
      <c r="H3377" s="19">
        <v>100</v>
      </c>
      <c r="I3377" s="19">
        <v>793</v>
      </c>
      <c r="J3377" s="25"/>
    </row>
    <row r="3378" customHeight="1" spans="1:10">
      <c r="A3378" s="19">
        <v>3375</v>
      </c>
      <c r="B3378" s="19" t="s">
        <v>13887</v>
      </c>
      <c r="C3378" s="19" t="s">
        <v>8137</v>
      </c>
      <c r="D3378" s="19" t="s">
        <v>13067</v>
      </c>
      <c r="E3378" s="19" t="s">
        <v>136</v>
      </c>
      <c r="F3378" s="19">
        <v>5.02</v>
      </c>
      <c r="G3378" s="19">
        <f t="shared" si="57"/>
        <v>5.02</v>
      </c>
      <c r="H3378" s="19">
        <v>100</v>
      </c>
      <c r="I3378" s="19">
        <v>502</v>
      </c>
      <c r="J3378" s="25"/>
    </row>
    <row r="3379" customHeight="1" spans="1:10">
      <c r="A3379" s="19">
        <v>3376</v>
      </c>
      <c r="B3379" s="19" t="s">
        <v>13888</v>
      </c>
      <c r="C3379" s="19" t="s">
        <v>8137</v>
      </c>
      <c r="D3379" s="19" t="s">
        <v>13067</v>
      </c>
      <c r="E3379" s="19" t="s">
        <v>136</v>
      </c>
      <c r="F3379" s="19">
        <v>5.31</v>
      </c>
      <c r="G3379" s="19">
        <f t="shared" si="57"/>
        <v>5.31</v>
      </c>
      <c r="H3379" s="19">
        <v>100</v>
      </c>
      <c r="I3379" s="19">
        <v>531</v>
      </c>
      <c r="J3379" s="25"/>
    </row>
    <row r="3380" customHeight="1" spans="1:10">
      <c r="A3380" s="19">
        <v>3377</v>
      </c>
      <c r="B3380" s="19" t="s">
        <v>13889</v>
      </c>
      <c r="C3380" s="19" t="s">
        <v>8137</v>
      </c>
      <c r="D3380" s="19" t="s">
        <v>13067</v>
      </c>
      <c r="E3380" s="19" t="s">
        <v>136</v>
      </c>
      <c r="F3380" s="19">
        <v>13.28</v>
      </c>
      <c r="G3380" s="19">
        <f t="shared" si="57"/>
        <v>13.28</v>
      </c>
      <c r="H3380" s="19">
        <v>100</v>
      </c>
      <c r="I3380" s="19">
        <v>1328</v>
      </c>
      <c r="J3380" s="25"/>
    </row>
    <row r="3381" customHeight="1" spans="1:10">
      <c r="A3381" s="19">
        <v>3378</v>
      </c>
      <c r="B3381" s="19" t="s">
        <v>13890</v>
      </c>
      <c r="C3381" s="19" t="s">
        <v>8137</v>
      </c>
      <c r="D3381" s="19" t="s">
        <v>13067</v>
      </c>
      <c r="E3381" s="19" t="s">
        <v>136</v>
      </c>
      <c r="F3381" s="19">
        <v>7.42</v>
      </c>
      <c r="G3381" s="19">
        <f t="shared" si="57"/>
        <v>7.42</v>
      </c>
      <c r="H3381" s="19">
        <v>100</v>
      </c>
      <c r="I3381" s="19">
        <v>742</v>
      </c>
      <c r="J3381" s="25"/>
    </row>
    <row r="3382" customHeight="1" spans="1:10">
      <c r="A3382" s="19">
        <v>3379</v>
      </c>
      <c r="B3382" s="19" t="s">
        <v>13891</v>
      </c>
      <c r="C3382" s="19" t="s">
        <v>8137</v>
      </c>
      <c r="D3382" s="19" t="s">
        <v>13067</v>
      </c>
      <c r="E3382" s="19" t="s">
        <v>136</v>
      </c>
      <c r="F3382" s="19">
        <v>16.28</v>
      </c>
      <c r="G3382" s="19">
        <f t="shared" si="57"/>
        <v>16.28</v>
      </c>
      <c r="H3382" s="19">
        <v>100</v>
      </c>
      <c r="I3382" s="19">
        <v>1628</v>
      </c>
      <c r="J3382" s="25"/>
    </row>
    <row r="3383" customHeight="1" spans="1:10">
      <c r="A3383" s="19">
        <v>3380</v>
      </c>
      <c r="B3383" s="19" t="s">
        <v>13892</v>
      </c>
      <c r="C3383" s="19" t="s">
        <v>8137</v>
      </c>
      <c r="D3383" s="19" t="s">
        <v>13067</v>
      </c>
      <c r="E3383" s="19" t="s">
        <v>136</v>
      </c>
      <c r="F3383" s="19">
        <v>2.13</v>
      </c>
      <c r="G3383" s="19">
        <f t="shared" si="57"/>
        <v>2.13</v>
      </c>
      <c r="H3383" s="19">
        <v>100</v>
      </c>
      <c r="I3383" s="19">
        <v>213</v>
      </c>
      <c r="J3383" s="25"/>
    </row>
    <row r="3384" customHeight="1" spans="1:10">
      <c r="A3384" s="19">
        <v>3381</v>
      </c>
      <c r="B3384" s="19" t="s">
        <v>9215</v>
      </c>
      <c r="C3384" s="19" t="s">
        <v>8137</v>
      </c>
      <c r="D3384" s="19" t="s">
        <v>13067</v>
      </c>
      <c r="E3384" s="19" t="s">
        <v>136</v>
      </c>
      <c r="F3384" s="19">
        <v>10.98</v>
      </c>
      <c r="G3384" s="19">
        <f t="shared" si="57"/>
        <v>10.98</v>
      </c>
      <c r="H3384" s="19">
        <v>100</v>
      </c>
      <c r="I3384" s="19">
        <v>1098</v>
      </c>
      <c r="J3384" s="25"/>
    </row>
    <row r="3385" customHeight="1" spans="1:10">
      <c r="A3385" s="19">
        <v>3382</v>
      </c>
      <c r="B3385" s="19" t="s">
        <v>13893</v>
      </c>
      <c r="C3385" s="19" t="s">
        <v>8137</v>
      </c>
      <c r="D3385" s="19" t="s">
        <v>13067</v>
      </c>
      <c r="E3385" s="19" t="s">
        <v>136</v>
      </c>
      <c r="F3385" s="19">
        <v>11.18</v>
      </c>
      <c r="G3385" s="19">
        <f t="shared" si="57"/>
        <v>11.18</v>
      </c>
      <c r="H3385" s="19">
        <v>100</v>
      </c>
      <c r="I3385" s="19">
        <v>1118</v>
      </c>
      <c r="J3385" s="25"/>
    </row>
    <row r="3386" customHeight="1" spans="1:10">
      <c r="A3386" s="19">
        <v>3383</v>
      </c>
      <c r="B3386" s="19" t="s">
        <v>13894</v>
      </c>
      <c r="C3386" s="19" t="s">
        <v>8137</v>
      </c>
      <c r="D3386" s="19" t="s">
        <v>13067</v>
      </c>
      <c r="E3386" s="19" t="s">
        <v>136</v>
      </c>
      <c r="F3386" s="19">
        <v>5.92</v>
      </c>
      <c r="G3386" s="19">
        <f t="shared" si="57"/>
        <v>5.92</v>
      </c>
      <c r="H3386" s="19">
        <v>100</v>
      </c>
      <c r="I3386" s="19">
        <v>592</v>
      </c>
      <c r="J3386" s="25"/>
    </row>
    <row r="3387" customHeight="1" spans="1:10">
      <c r="A3387" s="19">
        <v>3384</v>
      </c>
      <c r="B3387" s="19" t="s">
        <v>13895</v>
      </c>
      <c r="C3387" s="19" t="s">
        <v>8137</v>
      </c>
      <c r="D3387" s="19" t="s">
        <v>13067</v>
      </c>
      <c r="E3387" s="19" t="s">
        <v>136</v>
      </c>
      <c r="F3387" s="19">
        <v>12.83</v>
      </c>
      <c r="G3387" s="19">
        <f t="shared" si="57"/>
        <v>12.83</v>
      </c>
      <c r="H3387" s="19">
        <v>100</v>
      </c>
      <c r="I3387" s="19">
        <v>1283</v>
      </c>
      <c r="J3387" s="25"/>
    </row>
    <row r="3388" customHeight="1" spans="1:10">
      <c r="A3388" s="19">
        <v>3385</v>
      </c>
      <c r="B3388" s="19" t="s">
        <v>13896</v>
      </c>
      <c r="C3388" s="19" t="s">
        <v>8137</v>
      </c>
      <c r="D3388" s="19" t="s">
        <v>13067</v>
      </c>
      <c r="E3388" s="19" t="s">
        <v>136</v>
      </c>
      <c r="F3388" s="19">
        <v>7.67</v>
      </c>
      <c r="G3388" s="19">
        <f t="shared" si="57"/>
        <v>7.67</v>
      </c>
      <c r="H3388" s="19">
        <v>100</v>
      </c>
      <c r="I3388" s="19">
        <v>767</v>
      </c>
      <c r="J3388" s="25"/>
    </row>
    <row r="3389" customHeight="1" spans="1:10">
      <c r="A3389" s="19">
        <v>3386</v>
      </c>
      <c r="B3389" s="19" t="s">
        <v>13897</v>
      </c>
      <c r="C3389" s="19" t="s">
        <v>8137</v>
      </c>
      <c r="D3389" s="19" t="s">
        <v>13067</v>
      </c>
      <c r="E3389" s="19" t="s">
        <v>136</v>
      </c>
      <c r="F3389" s="19">
        <v>9.28</v>
      </c>
      <c r="G3389" s="19">
        <f t="shared" si="57"/>
        <v>9.28</v>
      </c>
      <c r="H3389" s="19">
        <v>100</v>
      </c>
      <c r="I3389" s="19">
        <v>928</v>
      </c>
      <c r="J3389" s="25"/>
    </row>
    <row r="3390" customHeight="1" spans="1:10">
      <c r="A3390" s="19">
        <v>3387</v>
      </c>
      <c r="B3390" s="19" t="s">
        <v>13898</v>
      </c>
      <c r="C3390" s="19" t="s">
        <v>8137</v>
      </c>
      <c r="D3390" s="19" t="s">
        <v>13067</v>
      </c>
      <c r="E3390" s="19" t="s">
        <v>136</v>
      </c>
      <c r="F3390" s="19">
        <v>6.78</v>
      </c>
      <c r="G3390" s="19">
        <f t="shared" si="57"/>
        <v>6.78</v>
      </c>
      <c r="H3390" s="19">
        <v>100</v>
      </c>
      <c r="I3390" s="19">
        <v>678</v>
      </c>
      <c r="J3390" s="25"/>
    </row>
    <row r="3391" customHeight="1" spans="1:10">
      <c r="A3391" s="19">
        <v>3388</v>
      </c>
      <c r="B3391" s="19" t="s">
        <v>13899</v>
      </c>
      <c r="C3391" s="19" t="s">
        <v>8137</v>
      </c>
      <c r="D3391" s="19" t="s">
        <v>13067</v>
      </c>
      <c r="E3391" s="19" t="s">
        <v>136</v>
      </c>
      <c r="F3391" s="19">
        <v>4.56</v>
      </c>
      <c r="G3391" s="19">
        <f t="shared" si="57"/>
        <v>4.56</v>
      </c>
      <c r="H3391" s="19">
        <v>100</v>
      </c>
      <c r="I3391" s="19">
        <v>456</v>
      </c>
      <c r="J3391" s="25"/>
    </row>
    <row r="3392" customHeight="1" spans="1:10">
      <c r="A3392" s="19">
        <v>3389</v>
      </c>
      <c r="B3392" s="19" t="s">
        <v>8669</v>
      </c>
      <c r="C3392" s="19" t="s">
        <v>8137</v>
      </c>
      <c r="D3392" s="19" t="s">
        <v>13067</v>
      </c>
      <c r="E3392" s="19" t="s">
        <v>136</v>
      </c>
      <c r="F3392" s="19">
        <v>3.65</v>
      </c>
      <c r="G3392" s="19">
        <f t="shared" si="57"/>
        <v>3.65</v>
      </c>
      <c r="H3392" s="19">
        <v>100</v>
      </c>
      <c r="I3392" s="19">
        <v>365</v>
      </c>
      <c r="J3392" s="25"/>
    </row>
    <row r="3393" customHeight="1" spans="1:10">
      <c r="A3393" s="19">
        <v>3390</v>
      </c>
      <c r="B3393" s="19" t="s">
        <v>13900</v>
      </c>
      <c r="C3393" s="19" t="s">
        <v>8137</v>
      </c>
      <c r="D3393" s="19" t="s">
        <v>13067</v>
      </c>
      <c r="E3393" s="19" t="s">
        <v>347</v>
      </c>
      <c r="F3393" s="19">
        <v>5.46</v>
      </c>
      <c r="G3393" s="19">
        <f t="shared" si="57"/>
        <v>5.46</v>
      </c>
      <c r="H3393" s="19">
        <v>100</v>
      </c>
      <c r="I3393" s="19">
        <v>546</v>
      </c>
      <c r="J3393" s="25"/>
    </row>
    <row r="3394" customHeight="1" spans="1:10">
      <c r="A3394" s="19">
        <v>3391</v>
      </c>
      <c r="B3394" s="19" t="s">
        <v>13901</v>
      </c>
      <c r="C3394" s="19" t="s">
        <v>8137</v>
      </c>
      <c r="D3394" s="19" t="s">
        <v>13067</v>
      </c>
      <c r="E3394" s="19" t="s">
        <v>347</v>
      </c>
      <c r="F3394" s="19">
        <v>1.82</v>
      </c>
      <c r="G3394" s="19">
        <f t="shared" si="57"/>
        <v>1.82</v>
      </c>
      <c r="H3394" s="19">
        <v>100</v>
      </c>
      <c r="I3394" s="19">
        <v>182</v>
      </c>
      <c r="J3394" s="25"/>
    </row>
    <row r="3395" customHeight="1" spans="1:10">
      <c r="A3395" s="19">
        <v>3392</v>
      </c>
      <c r="B3395" s="19" t="s">
        <v>13902</v>
      </c>
      <c r="C3395" s="19" t="s">
        <v>8137</v>
      </c>
      <c r="D3395" s="19" t="s">
        <v>13067</v>
      </c>
      <c r="E3395" s="19" t="s">
        <v>347</v>
      </c>
      <c r="F3395" s="19">
        <v>4.56</v>
      </c>
      <c r="G3395" s="19">
        <f t="shared" si="57"/>
        <v>4.56</v>
      </c>
      <c r="H3395" s="19">
        <v>100</v>
      </c>
      <c r="I3395" s="19">
        <v>456</v>
      </c>
      <c r="J3395" s="25"/>
    </row>
    <row r="3396" customHeight="1" spans="1:10">
      <c r="A3396" s="19">
        <v>3393</v>
      </c>
      <c r="B3396" s="19" t="s">
        <v>10464</v>
      </c>
      <c r="C3396" s="19" t="s">
        <v>8137</v>
      </c>
      <c r="D3396" s="19" t="s">
        <v>13067</v>
      </c>
      <c r="E3396" s="19" t="s">
        <v>347</v>
      </c>
      <c r="F3396" s="19">
        <v>4.58</v>
      </c>
      <c r="G3396" s="19">
        <f t="shared" si="57"/>
        <v>4.58</v>
      </c>
      <c r="H3396" s="19">
        <v>100</v>
      </c>
      <c r="I3396" s="19">
        <v>458</v>
      </c>
      <c r="J3396" s="25"/>
    </row>
    <row r="3397" customHeight="1" spans="1:10">
      <c r="A3397" s="19">
        <v>3394</v>
      </c>
      <c r="B3397" s="19" t="s">
        <v>13903</v>
      </c>
      <c r="C3397" s="19" t="s">
        <v>8137</v>
      </c>
      <c r="D3397" s="19" t="s">
        <v>13067</v>
      </c>
      <c r="E3397" s="19" t="s">
        <v>347</v>
      </c>
      <c r="F3397" s="19">
        <v>4.14</v>
      </c>
      <c r="G3397" s="19">
        <f t="shared" si="57"/>
        <v>4.14</v>
      </c>
      <c r="H3397" s="19">
        <v>100</v>
      </c>
      <c r="I3397" s="19">
        <v>414</v>
      </c>
      <c r="J3397" s="25"/>
    </row>
    <row r="3398" customHeight="1" spans="1:10">
      <c r="A3398" s="19">
        <v>3395</v>
      </c>
      <c r="B3398" s="19" t="s">
        <v>13904</v>
      </c>
      <c r="C3398" s="19" t="s">
        <v>8137</v>
      </c>
      <c r="D3398" s="19" t="s">
        <v>13067</v>
      </c>
      <c r="E3398" s="19" t="s">
        <v>347</v>
      </c>
      <c r="F3398" s="19">
        <v>2.09</v>
      </c>
      <c r="G3398" s="19">
        <f t="shared" si="57"/>
        <v>2.09</v>
      </c>
      <c r="H3398" s="19">
        <v>100</v>
      </c>
      <c r="I3398" s="19">
        <v>209</v>
      </c>
      <c r="J3398" s="25"/>
    </row>
    <row r="3399" customHeight="1" spans="1:10">
      <c r="A3399" s="19">
        <v>3396</v>
      </c>
      <c r="B3399" s="19" t="s">
        <v>13905</v>
      </c>
      <c r="C3399" s="19" t="s">
        <v>8137</v>
      </c>
      <c r="D3399" s="19" t="s">
        <v>13067</v>
      </c>
      <c r="E3399" s="19" t="s">
        <v>347</v>
      </c>
      <c r="F3399" s="19">
        <v>4.22</v>
      </c>
      <c r="G3399" s="19">
        <f t="shared" si="57"/>
        <v>4.22</v>
      </c>
      <c r="H3399" s="19">
        <v>100</v>
      </c>
      <c r="I3399" s="19">
        <v>422</v>
      </c>
      <c r="J3399" s="25"/>
    </row>
    <row r="3400" customHeight="1" spans="1:10">
      <c r="A3400" s="19">
        <v>3397</v>
      </c>
      <c r="B3400" s="19" t="s">
        <v>13906</v>
      </c>
      <c r="C3400" s="19" t="s">
        <v>8137</v>
      </c>
      <c r="D3400" s="19" t="s">
        <v>13067</v>
      </c>
      <c r="E3400" s="19" t="s">
        <v>347</v>
      </c>
      <c r="F3400" s="19">
        <v>5.55</v>
      </c>
      <c r="G3400" s="19">
        <f t="shared" si="57"/>
        <v>5.55</v>
      </c>
      <c r="H3400" s="19">
        <v>100</v>
      </c>
      <c r="I3400" s="19">
        <v>555</v>
      </c>
      <c r="J3400" s="25"/>
    </row>
    <row r="3401" customHeight="1" spans="1:10">
      <c r="A3401" s="19">
        <v>3398</v>
      </c>
      <c r="B3401" s="19" t="s">
        <v>13907</v>
      </c>
      <c r="C3401" s="19" t="s">
        <v>8137</v>
      </c>
      <c r="D3401" s="19" t="s">
        <v>13067</v>
      </c>
      <c r="E3401" s="19" t="s">
        <v>347</v>
      </c>
      <c r="F3401" s="19">
        <v>4.35</v>
      </c>
      <c r="G3401" s="19">
        <f t="shared" si="57"/>
        <v>4.35</v>
      </c>
      <c r="H3401" s="19">
        <v>100</v>
      </c>
      <c r="I3401" s="19">
        <v>435</v>
      </c>
      <c r="J3401" s="25"/>
    </row>
    <row r="3402" customHeight="1" spans="1:10">
      <c r="A3402" s="19">
        <v>3399</v>
      </c>
      <c r="B3402" s="19" t="s">
        <v>13908</v>
      </c>
      <c r="C3402" s="19" t="s">
        <v>8137</v>
      </c>
      <c r="D3402" s="19" t="s">
        <v>13067</v>
      </c>
      <c r="E3402" s="19" t="s">
        <v>347</v>
      </c>
      <c r="F3402" s="19">
        <v>4.9</v>
      </c>
      <c r="G3402" s="19">
        <f t="shared" si="57"/>
        <v>4.9</v>
      </c>
      <c r="H3402" s="19">
        <v>100</v>
      </c>
      <c r="I3402" s="19">
        <v>490</v>
      </c>
      <c r="J3402" s="25"/>
    </row>
    <row r="3403" customHeight="1" spans="1:10">
      <c r="A3403" s="19">
        <v>3400</v>
      </c>
      <c r="B3403" s="19" t="s">
        <v>13909</v>
      </c>
      <c r="C3403" s="19" t="s">
        <v>8137</v>
      </c>
      <c r="D3403" s="19" t="s">
        <v>13067</v>
      </c>
      <c r="E3403" s="19" t="s">
        <v>347</v>
      </c>
      <c r="F3403" s="19">
        <v>1.69</v>
      </c>
      <c r="G3403" s="19">
        <f t="shared" si="57"/>
        <v>1.69</v>
      </c>
      <c r="H3403" s="19">
        <v>100</v>
      </c>
      <c r="I3403" s="19">
        <v>169</v>
      </c>
      <c r="J3403" s="25"/>
    </row>
    <row r="3404" customHeight="1" spans="1:10">
      <c r="A3404" s="19">
        <v>3401</v>
      </c>
      <c r="B3404" s="19" t="s">
        <v>13910</v>
      </c>
      <c r="C3404" s="19" t="s">
        <v>8137</v>
      </c>
      <c r="D3404" s="19" t="s">
        <v>13067</v>
      </c>
      <c r="E3404" s="19" t="s">
        <v>347</v>
      </c>
      <c r="F3404" s="19">
        <v>3.12</v>
      </c>
      <c r="G3404" s="19">
        <f t="shared" si="57"/>
        <v>3.12</v>
      </c>
      <c r="H3404" s="19">
        <v>100</v>
      </c>
      <c r="I3404" s="19">
        <v>312</v>
      </c>
      <c r="J3404" s="25"/>
    </row>
    <row r="3405" customHeight="1" spans="1:10">
      <c r="A3405" s="19">
        <v>3402</v>
      </c>
      <c r="B3405" s="19" t="s">
        <v>13084</v>
      </c>
      <c r="C3405" s="19" t="s">
        <v>8137</v>
      </c>
      <c r="D3405" s="19" t="s">
        <v>13067</v>
      </c>
      <c r="E3405" s="19" t="s">
        <v>347</v>
      </c>
      <c r="F3405" s="19">
        <v>2.51</v>
      </c>
      <c r="G3405" s="19">
        <f t="shared" si="57"/>
        <v>2.51</v>
      </c>
      <c r="H3405" s="19">
        <v>100</v>
      </c>
      <c r="I3405" s="19">
        <v>251</v>
      </c>
      <c r="J3405" s="25"/>
    </row>
    <row r="3406" customHeight="1" spans="1:10">
      <c r="A3406" s="19">
        <v>3403</v>
      </c>
      <c r="B3406" s="19" t="s">
        <v>13911</v>
      </c>
      <c r="C3406" s="19" t="s">
        <v>8137</v>
      </c>
      <c r="D3406" s="19" t="s">
        <v>13067</v>
      </c>
      <c r="E3406" s="19" t="s">
        <v>347</v>
      </c>
      <c r="F3406" s="19">
        <v>4.36</v>
      </c>
      <c r="G3406" s="19">
        <f t="shared" si="57"/>
        <v>4.36</v>
      </c>
      <c r="H3406" s="19">
        <v>100</v>
      </c>
      <c r="I3406" s="19">
        <v>436</v>
      </c>
      <c r="J3406" s="25"/>
    </row>
    <row r="3407" customHeight="1" spans="1:10">
      <c r="A3407" s="19">
        <v>3404</v>
      </c>
      <c r="B3407" s="19" t="s">
        <v>13912</v>
      </c>
      <c r="C3407" s="19" t="s">
        <v>8137</v>
      </c>
      <c r="D3407" s="19" t="s">
        <v>13067</v>
      </c>
      <c r="E3407" s="19" t="s">
        <v>347</v>
      </c>
      <c r="F3407" s="19">
        <v>2.95</v>
      </c>
      <c r="G3407" s="19">
        <f t="shared" ref="G3407:G3419" si="58">I3407/H3407</f>
        <v>2.95</v>
      </c>
      <c r="H3407" s="19">
        <v>100</v>
      </c>
      <c r="I3407" s="19">
        <v>295</v>
      </c>
      <c r="J3407" s="25"/>
    </row>
    <row r="3408" customHeight="1" spans="1:10">
      <c r="A3408" s="19">
        <v>3405</v>
      </c>
      <c r="B3408" s="19" t="s">
        <v>13913</v>
      </c>
      <c r="C3408" s="19" t="s">
        <v>8137</v>
      </c>
      <c r="D3408" s="19" t="s">
        <v>13067</v>
      </c>
      <c r="E3408" s="19" t="s">
        <v>347</v>
      </c>
      <c r="F3408" s="19">
        <v>0.68</v>
      </c>
      <c r="G3408" s="19">
        <f t="shared" si="58"/>
        <v>0.68</v>
      </c>
      <c r="H3408" s="19">
        <v>100</v>
      </c>
      <c r="I3408" s="19">
        <v>68</v>
      </c>
      <c r="J3408" s="25"/>
    </row>
    <row r="3409" customHeight="1" spans="1:10">
      <c r="A3409" s="19">
        <v>3406</v>
      </c>
      <c r="B3409" s="19" t="s">
        <v>13914</v>
      </c>
      <c r="C3409" s="19" t="s">
        <v>8137</v>
      </c>
      <c r="D3409" s="19" t="s">
        <v>13067</v>
      </c>
      <c r="E3409" s="19" t="s">
        <v>347</v>
      </c>
      <c r="F3409" s="19">
        <v>4.82</v>
      </c>
      <c r="G3409" s="19">
        <f t="shared" si="58"/>
        <v>4.82</v>
      </c>
      <c r="H3409" s="19">
        <v>100</v>
      </c>
      <c r="I3409" s="19">
        <v>482</v>
      </c>
      <c r="J3409" s="25"/>
    </row>
    <row r="3410" customHeight="1" spans="1:10">
      <c r="A3410" s="19">
        <v>3407</v>
      </c>
      <c r="B3410" s="19" t="s">
        <v>13915</v>
      </c>
      <c r="C3410" s="19" t="s">
        <v>8137</v>
      </c>
      <c r="D3410" s="19" t="s">
        <v>13067</v>
      </c>
      <c r="E3410" s="19" t="s">
        <v>347</v>
      </c>
      <c r="F3410" s="19">
        <v>6.14</v>
      </c>
      <c r="G3410" s="19">
        <f t="shared" si="58"/>
        <v>6.14</v>
      </c>
      <c r="H3410" s="19">
        <v>100</v>
      </c>
      <c r="I3410" s="19">
        <v>614</v>
      </c>
      <c r="J3410" s="25"/>
    </row>
    <row r="3411" customHeight="1" spans="1:10">
      <c r="A3411" s="19">
        <v>3408</v>
      </c>
      <c r="B3411" s="19" t="s">
        <v>13916</v>
      </c>
      <c r="C3411" s="19" t="s">
        <v>8137</v>
      </c>
      <c r="D3411" s="19" t="s">
        <v>13067</v>
      </c>
      <c r="E3411" s="19" t="s">
        <v>347</v>
      </c>
      <c r="F3411" s="19">
        <v>1.05</v>
      </c>
      <c r="G3411" s="19">
        <f t="shared" si="58"/>
        <v>1.05</v>
      </c>
      <c r="H3411" s="19">
        <v>100</v>
      </c>
      <c r="I3411" s="19">
        <v>105</v>
      </c>
      <c r="J3411" s="25"/>
    </row>
    <row r="3412" customHeight="1" spans="1:10">
      <c r="A3412" s="19">
        <v>3409</v>
      </c>
      <c r="B3412" s="19" t="s">
        <v>13917</v>
      </c>
      <c r="C3412" s="19" t="s">
        <v>8137</v>
      </c>
      <c r="D3412" s="19" t="s">
        <v>13067</v>
      </c>
      <c r="E3412" s="19" t="s">
        <v>347</v>
      </c>
      <c r="F3412" s="19">
        <v>5.92</v>
      </c>
      <c r="G3412" s="19">
        <f t="shared" si="58"/>
        <v>5.92</v>
      </c>
      <c r="H3412" s="19">
        <v>100</v>
      </c>
      <c r="I3412" s="19">
        <v>592</v>
      </c>
      <c r="J3412" s="25"/>
    </row>
    <row r="3413" customHeight="1" spans="1:10">
      <c r="A3413" s="19">
        <v>3410</v>
      </c>
      <c r="B3413" s="19" t="s">
        <v>13918</v>
      </c>
      <c r="C3413" s="19" t="s">
        <v>8137</v>
      </c>
      <c r="D3413" s="19" t="s">
        <v>13067</v>
      </c>
      <c r="E3413" s="19" t="s">
        <v>347</v>
      </c>
      <c r="F3413" s="19">
        <v>1.29</v>
      </c>
      <c r="G3413" s="19">
        <f t="shared" si="58"/>
        <v>1.29</v>
      </c>
      <c r="H3413" s="19">
        <v>100</v>
      </c>
      <c r="I3413" s="19">
        <v>129</v>
      </c>
      <c r="J3413" s="25"/>
    </row>
    <row r="3414" customHeight="1" spans="1:10">
      <c r="A3414" s="19">
        <v>3411</v>
      </c>
      <c r="B3414" s="19" t="s">
        <v>13919</v>
      </c>
      <c r="C3414" s="19" t="s">
        <v>8137</v>
      </c>
      <c r="D3414" s="19" t="s">
        <v>13067</v>
      </c>
      <c r="E3414" s="19" t="s">
        <v>347</v>
      </c>
      <c r="F3414" s="19">
        <v>2.92</v>
      </c>
      <c r="G3414" s="19">
        <f t="shared" si="58"/>
        <v>2.92</v>
      </c>
      <c r="H3414" s="19">
        <v>100</v>
      </c>
      <c r="I3414" s="19">
        <v>292</v>
      </c>
      <c r="J3414" s="25"/>
    </row>
    <row r="3415" customHeight="1" spans="1:10">
      <c r="A3415" s="19">
        <v>3412</v>
      </c>
      <c r="B3415" s="19" t="s">
        <v>13920</v>
      </c>
      <c r="C3415" s="19" t="s">
        <v>8137</v>
      </c>
      <c r="D3415" s="19" t="s">
        <v>13067</v>
      </c>
      <c r="E3415" s="19" t="s">
        <v>347</v>
      </c>
      <c r="F3415" s="19">
        <v>4.93</v>
      </c>
      <c r="G3415" s="19">
        <f t="shared" si="58"/>
        <v>4.93</v>
      </c>
      <c r="H3415" s="19">
        <v>100</v>
      </c>
      <c r="I3415" s="19">
        <v>493</v>
      </c>
      <c r="J3415" s="25"/>
    </row>
    <row r="3416" customHeight="1" spans="1:10">
      <c r="A3416" s="19">
        <v>3413</v>
      </c>
      <c r="B3416" s="19" t="s">
        <v>13921</v>
      </c>
      <c r="C3416" s="19" t="s">
        <v>8137</v>
      </c>
      <c r="D3416" s="19" t="s">
        <v>13067</v>
      </c>
      <c r="E3416" s="19" t="s">
        <v>347</v>
      </c>
      <c r="F3416" s="19">
        <v>2.55</v>
      </c>
      <c r="G3416" s="19">
        <f t="shared" si="58"/>
        <v>2.55</v>
      </c>
      <c r="H3416" s="19">
        <v>100</v>
      </c>
      <c r="I3416" s="19">
        <v>255</v>
      </c>
      <c r="J3416" s="25"/>
    </row>
    <row r="3417" customHeight="1" spans="1:10">
      <c r="A3417" s="19">
        <v>3414</v>
      </c>
      <c r="B3417" s="19" t="s">
        <v>13922</v>
      </c>
      <c r="C3417" s="19" t="s">
        <v>8137</v>
      </c>
      <c r="D3417" s="19" t="s">
        <v>13067</v>
      </c>
      <c r="E3417" s="19" t="s">
        <v>347</v>
      </c>
      <c r="F3417" s="19">
        <v>4.23</v>
      </c>
      <c r="G3417" s="19">
        <f t="shared" si="58"/>
        <v>4.23</v>
      </c>
      <c r="H3417" s="19">
        <v>100</v>
      </c>
      <c r="I3417" s="19">
        <v>423</v>
      </c>
      <c r="J3417" s="25"/>
    </row>
    <row r="3418" customHeight="1" spans="1:10">
      <c r="A3418" s="19">
        <v>3415</v>
      </c>
      <c r="B3418" s="19" t="s">
        <v>3824</v>
      </c>
      <c r="C3418" s="19" t="s">
        <v>8137</v>
      </c>
      <c r="D3418" s="19" t="s">
        <v>13067</v>
      </c>
      <c r="E3418" s="19" t="s">
        <v>347</v>
      </c>
      <c r="F3418" s="19">
        <v>1.89</v>
      </c>
      <c r="G3418" s="19">
        <f t="shared" si="58"/>
        <v>1.89</v>
      </c>
      <c r="H3418" s="19">
        <v>100</v>
      </c>
      <c r="I3418" s="19">
        <v>189</v>
      </c>
      <c r="J3418" s="25"/>
    </row>
    <row r="3419" customHeight="1" spans="1:10">
      <c r="A3419" s="19">
        <v>3416</v>
      </c>
      <c r="B3419" s="19" t="s">
        <v>13923</v>
      </c>
      <c r="C3419" s="19" t="s">
        <v>8137</v>
      </c>
      <c r="D3419" s="19" t="s">
        <v>13067</v>
      </c>
      <c r="E3419" s="19" t="s">
        <v>347</v>
      </c>
      <c r="F3419" s="19">
        <v>1.91</v>
      </c>
      <c r="G3419" s="19">
        <f t="shared" si="58"/>
        <v>1.91</v>
      </c>
      <c r="H3419" s="19">
        <v>100</v>
      </c>
      <c r="I3419" s="19">
        <v>191</v>
      </c>
      <c r="J3419" s="25"/>
    </row>
    <row r="3420" customHeight="1" spans="1:10">
      <c r="A3420" s="19">
        <v>3417</v>
      </c>
      <c r="B3420" s="19" t="s">
        <v>13924</v>
      </c>
      <c r="C3420" s="19" t="s">
        <v>8137</v>
      </c>
      <c r="D3420" s="19" t="s">
        <v>13067</v>
      </c>
      <c r="E3420" s="19" t="s">
        <v>347</v>
      </c>
      <c r="F3420" s="19">
        <v>1.7</v>
      </c>
      <c r="G3420" s="19">
        <v>1.7</v>
      </c>
      <c r="H3420" s="19">
        <v>100</v>
      </c>
      <c r="I3420" s="19">
        <v>170</v>
      </c>
      <c r="J3420" s="25"/>
    </row>
    <row r="3421" customHeight="1" spans="1:10">
      <c r="A3421" s="19">
        <v>3418</v>
      </c>
      <c r="B3421" s="19" t="s">
        <v>13925</v>
      </c>
      <c r="C3421" s="19" t="s">
        <v>8137</v>
      </c>
      <c r="D3421" s="19" t="s">
        <v>13067</v>
      </c>
      <c r="E3421" s="19" t="s">
        <v>347</v>
      </c>
      <c r="F3421" s="19">
        <v>2.89</v>
      </c>
      <c r="G3421" s="19">
        <v>2.89</v>
      </c>
      <c r="H3421" s="19">
        <v>100</v>
      </c>
      <c r="I3421" s="19">
        <v>289</v>
      </c>
      <c r="J3421" s="25"/>
    </row>
    <row r="3422" customHeight="1" spans="1:10">
      <c r="A3422" s="19">
        <v>3419</v>
      </c>
      <c r="B3422" s="19" t="s">
        <v>13926</v>
      </c>
      <c r="C3422" s="19" t="s">
        <v>8137</v>
      </c>
      <c r="D3422" s="19" t="s">
        <v>13067</v>
      </c>
      <c r="E3422" s="19" t="s">
        <v>347</v>
      </c>
      <c r="F3422" s="19">
        <v>0.69</v>
      </c>
      <c r="G3422" s="19">
        <v>0.69</v>
      </c>
      <c r="H3422" s="19">
        <v>100</v>
      </c>
      <c r="I3422" s="19">
        <v>69</v>
      </c>
      <c r="J3422" s="25"/>
    </row>
    <row r="3423" customHeight="1" spans="1:10">
      <c r="A3423" s="19">
        <v>3420</v>
      </c>
      <c r="B3423" s="49" t="s">
        <v>5732</v>
      </c>
      <c r="C3423" s="49" t="s">
        <v>5733</v>
      </c>
      <c r="D3423" s="38" t="s">
        <v>5734</v>
      </c>
      <c r="E3423" s="38" t="s">
        <v>20</v>
      </c>
      <c r="F3423" s="38">
        <v>2.41</v>
      </c>
      <c r="G3423" s="50">
        <v>2.41</v>
      </c>
      <c r="H3423" s="38">
        <v>100</v>
      </c>
      <c r="I3423" s="38">
        <v>241</v>
      </c>
      <c r="J3423" s="25"/>
    </row>
    <row r="3424" customHeight="1" spans="1:10">
      <c r="A3424" s="19">
        <v>3421</v>
      </c>
      <c r="B3424" s="49" t="s">
        <v>5735</v>
      </c>
      <c r="C3424" s="49" t="s">
        <v>5733</v>
      </c>
      <c r="D3424" s="38" t="s">
        <v>5734</v>
      </c>
      <c r="E3424" s="38" t="s">
        <v>20</v>
      </c>
      <c r="F3424" s="38">
        <v>5.19</v>
      </c>
      <c r="G3424" s="50">
        <v>5.19</v>
      </c>
      <c r="H3424" s="38">
        <v>100</v>
      </c>
      <c r="I3424" s="38">
        <v>519</v>
      </c>
      <c r="J3424" s="25"/>
    </row>
    <row r="3425" customHeight="1" spans="1:10">
      <c r="A3425" s="19">
        <v>3422</v>
      </c>
      <c r="B3425" s="49" t="s">
        <v>5736</v>
      </c>
      <c r="C3425" s="49" t="s">
        <v>5733</v>
      </c>
      <c r="D3425" s="38" t="s">
        <v>5734</v>
      </c>
      <c r="E3425" s="38" t="s">
        <v>20</v>
      </c>
      <c r="F3425" s="38">
        <v>1.39</v>
      </c>
      <c r="G3425" s="50">
        <v>1.39</v>
      </c>
      <c r="H3425" s="38">
        <v>100</v>
      </c>
      <c r="I3425" s="38">
        <v>139</v>
      </c>
      <c r="J3425" s="25"/>
    </row>
    <row r="3426" customHeight="1" spans="1:10">
      <c r="A3426" s="19">
        <v>3423</v>
      </c>
      <c r="B3426" s="49" t="s">
        <v>5737</v>
      </c>
      <c r="C3426" s="49" t="s">
        <v>5733</v>
      </c>
      <c r="D3426" s="38" t="s">
        <v>5734</v>
      </c>
      <c r="E3426" s="38" t="s">
        <v>20</v>
      </c>
      <c r="F3426" s="38">
        <v>1.33</v>
      </c>
      <c r="G3426" s="50">
        <v>1.33</v>
      </c>
      <c r="H3426" s="38">
        <v>100</v>
      </c>
      <c r="I3426" s="38">
        <v>133</v>
      </c>
      <c r="J3426" s="25"/>
    </row>
    <row r="3427" customHeight="1" spans="1:10">
      <c r="A3427" s="19">
        <v>3424</v>
      </c>
      <c r="B3427" s="49" t="s">
        <v>5738</v>
      </c>
      <c r="C3427" s="49" t="s">
        <v>5733</v>
      </c>
      <c r="D3427" s="38" t="s">
        <v>5734</v>
      </c>
      <c r="E3427" s="38" t="s">
        <v>20</v>
      </c>
      <c r="F3427" s="51">
        <v>3.82</v>
      </c>
      <c r="G3427" s="50">
        <v>3.82</v>
      </c>
      <c r="H3427" s="51">
        <v>100</v>
      </c>
      <c r="I3427" s="51">
        <v>382</v>
      </c>
      <c r="J3427" s="25"/>
    </row>
    <row r="3428" customHeight="1" spans="1:10">
      <c r="A3428" s="19">
        <v>3425</v>
      </c>
      <c r="B3428" s="49" t="s">
        <v>5739</v>
      </c>
      <c r="C3428" s="49" t="s">
        <v>5733</v>
      </c>
      <c r="D3428" s="38" t="s">
        <v>5734</v>
      </c>
      <c r="E3428" s="38" t="s">
        <v>20</v>
      </c>
      <c r="F3428" s="51">
        <v>2.36</v>
      </c>
      <c r="G3428" s="50">
        <v>2.36</v>
      </c>
      <c r="H3428" s="51">
        <v>100</v>
      </c>
      <c r="I3428" s="51">
        <v>236</v>
      </c>
      <c r="J3428" s="25"/>
    </row>
    <row r="3429" customHeight="1" spans="1:10">
      <c r="A3429" s="19">
        <v>3426</v>
      </c>
      <c r="B3429" s="49" t="s">
        <v>5740</v>
      </c>
      <c r="C3429" s="49" t="s">
        <v>5733</v>
      </c>
      <c r="D3429" s="38" t="s">
        <v>5734</v>
      </c>
      <c r="E3429" s="38" t="s">
        <v>20</v>
      </c>
      <c r="F3429" s="51">
        <v>0.79</v>
      </c>
      <c r="G3429" s="50">
        <v>0.79</v>
      </c>
      <c r="H3429" s="51">
        <v>100</v>
      </c>
      <c r="I3429" s="51">
        <v>79</v>
      </c>
      <c r="J3429" s="25"/>
    </row>
    <row r="3430" customHeight="1" spans="1:10">
      <c r="A3430" s="19">
        <v>3427</v>
      </c>
      <c r="B3430" s="49" t="s">
        <v>5741</v>
      </c>
      <c r="C3430" s="49" t="s">
        <v>5733</v>
      </c>
      <c r="D3430" s="38" t="s">
        <v>5734</v>
      </c>
      <c r="E3430" s="38" t="s">
        <v>20</v>
      </c>
      <c r="F3430" s="51">
        <v>4.66</v>
      </c>
      <c r="G3430" s="50">
        <v>4.66</v>
      </c>
      <c r="H3430" s="51">
        <v>100</v>
      </c>
      <c r="I3430" s="51">
        <v>466</v>
      </c>
      <c r="J3430" s="25"/>
    </row>
    <row r="3431" customHeight="1" spans="1:10">
      <c r="A3431" s="19">
        <v>3428</v>
      </c>
      <c r="B3431" s="49" t="s">
        <v>5742</v>
      </c>
      <c r="C3431" s="49" t="s">
        <v>5733</v>
      </c>
      <c r="D3431" s="38" t="s">
        <v>5734</v>
      </c>
      <c r="E3431" s="38" t="s">
        <v>20</v>
      </c>
      <c r="F3431" s="51">
        <v>2.64</v>
      </c>
      <c r="G3431" s="50">
        <v>2.64</v>
      </c>
      <c r="H3431" s="51">
        <v>100</v>
      </c>
      <c r="I3431" s="51">
        <v>264</v>
      </c>
      <c r="J3431" s="25"/>
    </row>
    <row r="3432" customHeight="1" spans="1:10">
      <c r="A3432" s="19">
        <v>3429</v>
      </c>
      <c r="B3432" s="49" t="s">
        <v>4379</v>
      </c>
      <c r="C3432" s="49" t="s">
        <v>5733</v>
      </c>
      <c r="D3432" s="38" t="s">
        <v>5734</v>
      </c>
      <c r="E3432" s="38" t="s">
        <v>20</v>
      </c>
      <c r="F3432" s="51">
        <v>3.3</v>
      </c>
      <c r="G3432" s="50">
        <v>3.3</v>
      </c>
      <c r="H3432" s="51">
        <v>100</v>
      </c>
      <c r="I3432" s="51">
        <v>330</v>
      </c>
      <c r="J3432" s="25"/>
    </row>
    <row r="3433" customHeight="1" spans="1:10">
      <c r="A3433" s="19">
        <v>3430</v>
      </c>
      <c r="B3433" s="49" t="s">
        <v>5743</v>
      </c>
      <c r="C3433" s="49" t="s">
        <v>5733</v>
      </c>
      <c r="D3433" s="38" t="s">
        <v>5734</v>
      </c>
      <c r="E3433" s="38" t="s">
        <v>20</v>
      </c>
      <c r="F3433" s="51">
        <v>2.06</v>
      </c>
      <c r="G3433" s="50">
        <v>2.06</v>
      </c>
      <c r="H3433" s="51">
        <v>100</v>
      </c>
      <c r="I3433" s="51">
        <v>206</v>
      </c>
      <c r="J3433" s="25"/>
    </row>
    <row r="3434" customHeight="1" spans="1:10">
      <c r="A3434" s="19">
        <v>3431</v>
      </c>
      <c r="B3434" s="49" t="s">
        <v>5744</v>
      </c>
      <c r="C3434" s="49" t="s">
        <v>5733</v>
      </c>
      <c r="D3434" s="38" t="s">
        <v>5734</v>
      </c>
      <c r="E3434" s="38" t="s">
        <v>20</v>
      </c>
      <c r="F3434" s="51">
        <v>2.33</v>
      </c>
      <c r="G3434" s="50">
        <v>2.33</v>
      </c>
      <c r="H3434" s="51">
        <v>100</v>
      </c>
      <c r="I3434" s="51">
        <v>233</v>
      </c>
      <c r="J3434" s="25"/>
    </row>
    <row r="3435" customHeight="1" spans="1:10">
      <c r="A3435" s="19">
        <v>3432</v>
      </c>
      <c r="B3435" s="49" t="s">
        <v>5745</v>
      </c>
      <c r="C3435" s="49" t="s">
        <v>5733</v>
      </c>
      <c r="D3435" s="38" t="s">
        <v>5734</v>
      </c>
      <c r="E3435" s="38" t="s">
        <v>20</v>
      </c>
      <c r="F3435" s="51">
        <v>3.9</v>
      </c>
      <c r="G3435" s="50">
        <v>3.9</v>
      </c>
      <c r="H3435" s="51">
        <v>100</v>
      </c>
      <c r="I3435" s="51">
        <v>390</v>
      </c>
      <c r="J3435" s="25"/>
    </row>
    <row r="3436" customHeight="1" spans="1:10">
      <c r="A3436" s="19">
        <v>3433</v>
      </c>
      <c r="B3436" s="49" t="s">
        <v>5746</v>
      </c>
      <c r="C3436" s="49" t="s">
        <v>5733</v>
      </c>
      <c r="D3436" s="38" t="s">
        <v>5734</v>
      </c>
      <c r="E3436" s="38" t="s">
        <v>20</v>
      </c>
      <c r="F3436" s="51">
        <v>3.6</v>
      </c>
      <c r="G3436" s="50">
        <v>3.6</v>
      </c>
      <c r="H3436" s="51">
        <v>100</v>
      </c>
      <c r="I3436" s="51">
        <v>360</v>
      </c>
      <c r="J3436" s="25"/>
    </row>
    <row r="3437" customHeight="1" spans="1:10">
      <c r="A3437" s="19">
        <v>3434</v>
      </c>
      <c r="B3437" s="49" t="s">
        <v>5747</v>
      </c>
      <c r="C3437" s="49" t="s">
        <v>5733</v>
      </c>
      <c r="D3437" s="38" t="s">
        <v>5734</v>
      </c>
      <c r="E3437" s="38" t="s">
        <v>20</v>
      </c>
      <c r="F3437" s="51">
        <v>0.75</v>
      </c>
      <c r="G3437" s="50">
        <v>0.75</v>
      </c>
      <c r="H3437" s="51">
        <v>100</v>
      </c>
      <c r="I3437" s="51">
        <v>75</v>
      </c>
      <c r="J3437" s="25"/>
    </row>
    <row r="3438" customHeight="1" spans="1:10">
      <c r="A3438" s="19">
        <v>3435</v>
      </c>
      <c r="B3438" s="49" t="s">
        <v>5748</v>
      </c>
      <c r="C3438" s="49" t="s">
        <v>5733</v>
      </c>
      <c r="D3438" s="38" t="s">
        <v>5734</v>
      </c>
      <c r="E3438" s="38" t="s">
        <v>20</v>
      </c>
      <c r="F3438" s="51">
        <v>3.13</v>
      </c>
      <c r="G3438" s="50">
        <v>3.13</v>
      </c>
      <c r="H3438" s="51">
        <v>100</v>
      </c>
      <c r="I3438" s="51">
        <v>313</v>
      </c>
      <c r="J3438" s="25"/>
    </row>
    <row r="3439" customHeight="1" spans="1:10">
      <c r="A3439" s="19">
        <v>3436</v>
      </c>
      <c r="B3439" s="49" t="s">
        <v>5749</v>
      </c>
      <c r="C3439" s="49" t="s">
        <v>5733</v>
      </c>
      <c r="D3439" s="38" t="s">
        <v>5734</v>
      </c>
      <c r="E3439" s="38" t="s">
        <v>20</v>
      </c>
      <c r="F3439" s="51">
        <v>4.09</v>
      </c>
      <c r="G3439" s="50">
        <v>4.09</v>
      </c>
      <c r="H3439" s="51">
        <v>100</v>
      </c>
      <c r="I3439" s="51">
        <v>409</v>
      </c>
      <c r="J3439" s="25"/>
    </row>
    <row r="3440" customHeight="1" spans="1:10">
      <c r="A3440" s="19">
        <v>3437</v>
      </c>
      <c r="B3440" s="49" t="s">
        <v>5750</v>
      </c>
      <c r="C3440" s="49" t="s">
        <v>5733</v>
      </c>
      <c r="D3440" s="38" t="s">
        <v>5734</v>
      </c>
      <c r="E3440" s="38" t="s">
        <v>20</v>
      </c>
      <c r="F3440" s="51">
        <v>3.36</v>
      </c>
      <c r="G3440" s="50">
        <v>3.36</v>
      </c>
      <c r="H3440" s="51">
        <v>100</v>
      </c>
      <c r="I3440" s="51">
        <v>336</v>
      </c>
      <c r="J3440" s="25"/>
    </row>
    <row r="3441" customHeight="1" spans="1:10">
      <c r="A3441" s="19">
        <v>3438</v>
      </c>
      <c r="B3441" s="49" t="s">
        <v>5751</v>
      </c>
      <c r="C3441" s="49" t="s">
        <v>5733</v>
      </c>
      <c r="D3441" s="38" t="s">
        <v>5734</v>
      </c>
      <c r="E3441" s="38" t="s">
        <v>20</v>
      </c>
      <c r="F3441" s="51">
        <v>4.69</v>
      </c>
      <c r="G3441" s="50">
        <v>4.69</v>
      </c>
      <c r="H3441" s="51">
        <v>100</v>
      </c>
      <c r="I3441" s="51">
        <v>469</v>
      </c>
      <c r="J3441" s="25"/>
    </row>
    <row r="3442" customHeight="1" spans="1:10">
      <c r="A3442" s="19">
        <v>3439</v>
      </c>
      <c r="B3442" s="49" t="s">
        <v>5752</v>
      </c>
      <c r="C3442" s="49" t="s">
        <v>5733</v>
      </c>
      <c r="D3442" s="38" t="s">
        <v>5734</v>
      </c>
      <c r="E3442" s="38" t="s">
        <v>20</v>
      </c>
      <c r="F3442" s="51">
        <v>4.77</v>
      </c>
      <c r="G3442" s="50">
        <v>4.77</v>
      </c>
      <c r="H3442" s="51">
        <v>100</v>
      </c>
      <c r="I3442" s="51">
        <v>477</v>
      </c>
      <c r="J3442" s="25"/>
    </row>
    <row r="3443" customHeight="1" spans="1:10">
      <c r="A3443" s="19">
        <v>3440</v>
      </c>
      <c r="B3443" s="49" t="s">
        <v>5753</v>
      </c>
      <c r="C3443" s="49" t="s">
        <v>5733</v>
      </c>
      <c r="D3443" s="38" t="s">
        <v>5734</v>
      </c>
      <c r="E3443" s="38" t="s">
        <v>20</v>
      </c>
      <c r="F3443" s="51">
        <v>3.73</v>
      </c>
      <c r="G3443" s="50">
        <v>3.73</v>
      </c>
      <c r="H3443" s="51">
        <v>100</v>
      </c>
      <c r="I3443" s="51">
        <v>373</v>
      </c>
      <c r="J3443" s="25"/>
    </row>
    <row r="3444" customHeight="1" spans="1:10">
      <c r="A3444" s="19">
        <v>3441</v>
      </c>
      <c r="B3444" s="49" t="s">
        <v>5754</v>
      </c>
      <c r="C3444" s="49" t="s">
        <v>5733</v>
      </c>
      <c r="D3444" s="38" t="s">
        <v>5734</v>
      </c>
      <c r="E3444" s="38" t="s">
        <v>20</v>
      </c>
      <c r="F3444" s="51">
        <v>2.29</v>
      </c>
      <c r="G3444" s="50">
        <v>2.29</v>
      </c>
      <c r="H3444" s="51">
        <v>100</v>
      </c>
      <c r="I3444" s="51">
        <v>229</v>
      </c>
      <c r="J3444" s="25"/>
    </row>
    <row r="3445" customHeight="1" spans="1:10">
      <c r="A3445" s="19">
        <v>3442</v>
      </c>
      <c r="B3445" s="49" t="s">
        <v>5755</v>
      </c>
      <c r="C3445" s="49" t="s">
        <v>5733</v>
      </c>
      <c r="D3445" s="38" t="s">
        <v>5734</v>
      </c>
      <c r="E3445" s="38" t="s">
        <v>13927</v>
      </c>
      <c r="F3445" s="51">
        <v>5.48</v>
      </c>
      <c r="G3445" s="50">
        <v>5.48</v>
      </c>
      <c r="H3445" s="51">
        <v>100</v>
      </c>
      <c r="I3445" s="51">
        <v>548</v>
      </c>
      <c r="J3445" s="25"/>
    </row>
    <row r="3446" customHeight="1" spans="1:10">
      <c r="A3446" s="19">
        <v>3443</v>
      </c>
      <c r="B3446" s="49" t="s">
        <v>5756</v>
      </c>
      <c r="C3446" s="49" t="s">
        <v>5733</v>
      </c>
      <c r="D3446" s="38" t="s">
        <v>5734</v>
      </c>
      <c r="E3446" s="38" t="s">
        <v>13928</v>
      </c>
      <c r="F3446" s="51">
        <v>3.07</v>
      </c>
      <c r="G3446" s="50">
        <v>3.07</v>
      </c>
      <c r="H3446" s="51">
        <v>100</v>
      </c>
      <c r="I3446" s="51">
        <v>307</v>
      </c>
      <c r="J3446" s="25"/>
    </row>
    <row r="3447" customHeight="1" spans="1:10">
      <c r="A3447" s="19">
        <v>3444</v>
      </c>
      <c r="B3447" s="49" t="s">
        <v>5757</v>
      </c>
      <c r="C3447" s="49" t="s">
        <v>5733</v>
      </c>
      <c r="D3447" s="38" t="s">
        <v>5734</v>
      </c>
      <c r="E3447" s="38" t="s">
        <v>13928</v>
      </c>
      <c r="F3447" s="51">
        <v>2.11</v>
      </c>
      <c r="G3447" s="50">
        <v>2.11</v>
      </c>
      <c r="H3447" s="51">
        <v>100</v>
      </c>
      <c r="I3447" s="51">
        <v>211</v>
      </c>
      <c r="J3447" s="25"/>
    </row>
    <row r="3448" customHeight="1" spans="1:10">
      <c r="A3448" s="19">
        <v>3445</v>
      </c>
      <c r="B3448" s="49" t="s">
        <v>5758</v>
      </c>
      <c r="C3448" s="49" t="s">
        <v>5733</v>
      </c>
      <c r="D3448" s="38" t="s">
        <v>5734</v>
      </c>
      <c r="E3448" s="38" t="s">
        <v>13928</v>
      </c>
      <c r="F3448" s="51">
        <v>3.93</v>
      </c>
      <c r="G3448" s="50">
        <v>3.93</v>
      </c>
      <c r="H3448" s="51">
        <v>100</v>
      </c>
      <c r="I3448" s="51">
        <v>393</v>
      </c>
      <c r="J3448" s="25"/>
    </row>
    <row r="3449" customHeight="1" spans="1:10">
      <c r="A3449" s="19">
        <v>3446</v>
      </c>
      <c r="B3449" s="49" t="s">
        <v>641</v>
      </c>
      <c r="C3449" s="49" t="s">
        <v>5733</v>
      </c>
      <c r="D3449" s="38" t="s">
        <v>5734</v>
      </c>
      <c r="E3449" s="38" t="s">
        <v>13928</v>
      </c>
      <c r="F3449" s="51">
        <v>3.76</v>
      </c>
      <c r="G3449" s="50">
        <v>3.76</v>
      </c>
      <c r="H3449" s="51">
        <v>100</v>
      </c>
      <c r="I3449" s="51">
        <v>376</v>
      </c>
      <c r="J3449" s="25"/>
    </row>
    <row r="3450" customHeight="1" spans="1:10">
      <c r="A3450" s="19">
        <v>3447</v>
      </c>
      <c r="B3450" s="49" t="s">
        <v>5759</v>
      </c>
      <c r="C3450" s="49" t="s">
        <v>5733</v>
      </c>
      <c r="D3450" s="38" t="s">
        <v>5734</v>
      </c>
      <c r="E3450" s="38" t="s">
        <v>13929</v>
      </c>
      <c r="F3450" s="51">
        <v>3.59</v>
      </c>
      <c r="G3450" s="50">
        <v>3.59</v>
      </c>
      <c r="H3450" s="51">
        <v>100</v>
      </c>
      <c r="I3450" s="51">
        <v>359</v>
      </c>
      <c r="J3450" s="25"/>
    </row>
    <row r="3451" customHeight="1" spans="1:10">
      <c r="A3451" s="19">
        <v>3448</v>
      </c>
      <c r="B3451" s="49" t="s">
        <v>5760</v>
      </c>
      <c r="C3451" s="49" t="s">
        <v>5733</v>
      </c>
      <c r="D3451" s="38" t="s">
        <v>5734</v>
      </c>
      <c r="E3451" s="38" t="s">
        <v>13929</v>
      </c>
      <c r="F3451" s="51">
        <v>2.87</v>
      </c>
      <c r="G3451" s="50">
        <v>2.87</v>
      </c>
      <c r="H3451" s="51">
        <v>100</v>
      </c>
      <c r="I3451" s="51">
        <v>287</v>
      </c>
      <c r="J3451" s="25"/>
    </row>
    <row r="3452" customHeight="1" spans="1:10">
      <c r="A3452" s="19">
        <v>3449</v>
      </c>
      <c r="B3452" s="51" t="s">
        <v>5761</v>
      </c>
      <c r="C3452" s="51" t="s">
        <v>5733</v>
      </c>
      <c r="D3452" s="51" t="s">
        <v>5734</v>
      </c>
      <c r="E3452" s="51" t="s">
        <v>13929</v>
      </c>
      <c r="F3452" s="51">
        <v>4.18</v>
      </c>
      <c r="G3452" s="67">
        <v>4.18</v>
      </c>
      <c r="H3452" s="51">
        <v>100</v>
      </c>
      <c r="I3452" s="51">
        <v>418</v>
      </c>
      <c r="J3452" s="25"/>
    </row>
    <row r="3453" customHeight="1" spans="1:10">
      <c r="A3453" s="19">
        <v>3450</v>
      </c>
      <c r="B3453" s="51" t="s">
        <v>5762</v>
      </c>
      <c r="C3453" s="51" t="s">
        <v>5733</v>
      </c>
      <c r="D3453" s="51" t="s">
        <v>5734</v>
      </c>
      <c r="E3453" s="51" t="s">
        <v>13929</v>
      </c>
      <c r="F3453" s="51">
        <v>2.49</v>
      </c>
      <c r="G3453" s="67">
        <v>2.49</v>
      </c>
      <c r="H3453" s="51">
        <v>100</v>
      </c>
      <c r="I3453" s="51">
        <v>249</v>
      </c>
      <c r="J3453" s="25"/>
    </row>
    <row r="3454" customHeight="1" spans="1:10">
      <c r="A3454" s="19">
        <v>3451</v>
      </c>
      <c r="B3454" s="51" t="s">
        <v>5763</v>
      </c>
      <c r="C3454" s="51" t="s">
        <v>5733</v>
      </c>
      <c r="D3454" s="51" t="s">
        <v>5734</v>
      </c>
      <c r="E3454" s="51" t="s">
        <v>13929</v>
      </c>
      <c r="F3454" s="51">
        <v>3.28</v>
      </c>
      <c r="G3454" s="67">
        <v>3.28</v>
      </c>
      <c r="H3454" s="51">
        <v>100</v>
      </c>
      <c r="I3454" s="51">
        <v>328</v>
      </c>
      <c r="J3454" s="25"/>
    </row>
    <row r="3455" customHeight="1" spans="1:10">
      <c r="A3455" s="19">
        <v>3452</v>
      </c>
      <c r="B3455" s="51" t="s">
        <v>5764</v>
      </c>
      <c r="C3455" s="51" t="s">
        <v>5733</v>
      </c>
      <c r="D3455" s="51" t="s">
        <v>5734</v>
      </c>
      <c r="E3455" s="51" t="s">
        <v>136</v>
      </c>
      <c r="F3455" s="51">
        <v>3.96</v>
      </c>
      <c r="G3455" s="67">
        <v>3.96</v>
      </c>
      <c r="H3455" s="51">
        <v>100</v>
      </c>
      <c r="I3455" s="51">
        <v>396</v>
      </c>
      <c r="J3455" s="25"/>
    </row>
    <row r="3456" customHeight="1" spans="1:10">
      <c r="A3456" s="19">
        <v>3453</v>
      </c>
      <c r="B3456" s="51" t="s">
        <v>1392</v>
      </c>
      <c r="C3456" s="51" t="s">
        <v>5733</v>
      </c>
      <c r="D3456" s="51" t="s">
        <v>5734</v>
      </c>
      <c r="E3456" s="51" t="s">
        <v>13929</v>
      </c>
      <c r="F3456" s="51">
        <v>2.3</v>
      </c>
      <c r="G3456" s="67">
        <v>2.3</v>
      </c>
      <c r="H3456" s="51">
        <v>100</v>
      </c>
      <c r="I3456" s="51">
        <v>230</v>
      </c>
      <c r="J3456" s="25"/>
    </row>
    <row r="3457" customHeight="1" spans="1:10">
      <c r="A3457" s="19">
        <v>3454</v>
      </c>
      <c r="B3457" s="51" t="s">
        <v>5765</v>
      </c>
      <c r="C3457" s="51" t="s">
        <v>5733</v>
      </c>
      <c r="D3457" s="51" t="s">
        <v>5734</v>
      </c>
      <c r="E3457" s="51" t="s">
        <v>13929</v>
      </c>
      <c r="F3457" s="51">
        <v>3.3</v>
      </c>
      <c r="G3457" s="67">
        <v>3.3</v>
      </c>
      <c r="H3457" s="51">
        <v>100</v>
      </c>
      <c r="I3457" s="51">
        <v>330</v>
      </c>
      <c r="J3457" s="25"/>
    </row>
    <row r="3458" customHeight="1" spans="1:10">
      <c r="A3458" s="19">
        <v>3455</v>
      </c>
      <c r="B3458" s="51" t="s">
        <v>5766</v>
      </c>
      <c r="C3458" s="51" t="s">
        <v>5733</v>
      </c>
      <c r="D3458" s="51" t="s">
        <v>5734</v>
      </c>
      <c r="E3458" s="51" t="s">
        <v>13929</v>
      </c>
      <c r="F3458" s="51">
        <v>2.91</v>
      </c>
      <c r="G3458" s="67">
        <v>2.91</v>
      </c>
      <c r="H3458" s="51">
        <v>100</v>
      </c>
      <c r="I3458" s="51">
        <v>291</v>
      </c>
      <c r="J3458" s="25"/>
    </row>
    <row r="3459" customHeight="1" spans="1:10">
      <c r="A3459" s="19">
        <v>3456</v>
      </c>
      <c r="B3459" s="51" t="s">
        <v>5767</v>
      </c>
      <c r="C3459" s="51" t="s">
        <v>5733</v>
      </c>
      <c r="D3459" s="51" t="s">
        <v>5734</v>
      </c>
      <c r="E3459" s="51" t="s">
        <v>13929</v>
      </c>
      <c r="F3459" s="51">
        <v>2.55</v>
      </c>
      <c r="G3459" s="67">
        <v>2.55</v>
      </c>
      <c r="H3459" s="51">
        <v>100</v>
      </c>
      <c r="I3459" s="51">
        <v>255</v>
      </c>
      <c r="J3459" s="25"/>
    </row>
    <row r="3460" customHeight="1" spans="1:10">
      <c r="A3460" s="19">
        <v>3457</v>
      </c>
      <c r="B3460" s="51" t="s">
        <v>5768</v>
      </c>
      <c r="C3460" s="51" t="s">
        <v>5733</v>
      </c>
      <c r="D3460" s="51" t="s">
        <v>5734</v>
      </c>
      <c r="E3460" s="51" t="s">
        <v>13929</v>
      </c>
      <c r="F3460" s="51">
        <v>2.41</v>
      </c>
      <c r="G3460" s="67">
        <v>2.41</v>
      </c>
      <c r="H3460" s="51">
        <v>100</v>
      </c>
      <c r="I3460" s="51">
        <v>241</v>
      </c>
      <c r="J3460" s="25"/>
    </row>
    <row r="3461" customHeight="1" spans="1:10">
      <c r="A3461" s="19">
        <v>3458</v>
      </c>
      <c r="B3461" s="51" t="s">
        <v>5769</v>
      </c>
      <c r="C3461" s="51" t="s">
        <v>5733</v>
      </c>
      <c r="D3461" s="51" t="s">
        <v>5734</v>
      </c>
      <c r="E3461" s="51" t="s">
        <v>13929</v>
      </c>
      <c r="F3461" s="51">
        <v>3.5</v>
      </c>
      <c r="G3461" s="67">
        <v>3.5</v>
      </c>
      <c r="H3461" s="51">
        <v>100</v>
      </c>
      <c r="I3461" s="51">
        <v>350</v>
      </c>
      <c r="J3461" s="25"/>
    </row>
    <row r="3462" customHeight="1" spans="1:10">
      <c r="A3462" s="19">
        <v>3459</v>
      </c>
      <c r="B3462" s="51" t="s">
        <v>5770</v>
      </c>
      <c r="C3462" s="51" t="s">
        <v>5733</v>
      </c>
      <c r="D3462" s="51" t="s">
        <v>5734</v>
      </c>
      <c r="E3462" s="51" t="s">
        <v>13929</v>
      </c>
      <c r="F3462" s="51">
        <v>2.2</v>
      </c>
      <c r="G3462" s="67">
        <v>2.2</v>
      </c>
      <c r="H3462" s="51">
        <v>100</v>
      </c>
      <c r="I3462" s="51">
        <v>220</v>
      </c>
      <c r="J3462" s="25"/>
    </row>
    <row r="3463" customHeight="1" spans="1:10">
      <c r="A3463" s="19">
        <v>3460</v>
      </c>
      <c r="B3463" s="51" t="s">
        <v>5771</v>
      </c>
      <c r="C3463" s="51" t="s">
        <v>5733</v>
      </c>
      <c r="D3463" s="51" t="s">
        <v>5734</v>
      </c>
      <c r="E3463" s="51" t="s">
        <v>13929</v>
      </c>
      <c r="F3463" s="51">
        <v>1.83</v>
      </c>
      <c r="G3463" s="67">
        <v>1.83</v>
      </c>
      <c r="H3463" s="51">
        <v>100</v>
      </c>
      <c r="I3463" s="51">
        <v>183</v>
      </c>
      <c r="J3463" s="25"/>
    </row>
    <row r="3464" customHeight="1" spans="1:10">
      <c r="A3464" s="19">
        <v>3461</v>
      </c>
      <c r="B3464" s="51" t="s">
        <v>5772</v>
      </c>
      <c r="C3464" s="51" t="s">
        <v>5733</v>
      </c>
      <c r="D3464" s="51" t="s">
        <v>5734</v>
      </c>
      <c r="E3464" s="51" t="s">
        <v>13929</v>
      </c>
      <c r="F3464" s="51">
        <v>4.42</v>
      </c>
      <c r="G3464" s="67">
        <v>4.42</v>
      </c>
      <c r="H3464" s="51">
        <v>100</v>
      </c>
      <c r="I3464" s="51">
        <v>442</v>
      </c>
      <c r="J3464" s="25"/>
    </row>
    <row r="3465" customHeight="1" spans="1:10">
      <c r="A3465" s="19">
        <v>3462</v>
      </c>
      <c r="B3465" s="51" t="s">
        <v>5773</v>
      </c>
      <c r="C3465" s="51" t="s">
        <v>5733</v>
      </c>
      <c r="D3465" s="51" t="s">
        <v>5734</v>
      </c>
      <c r="E3465" s="51" t="s">
        <v>13929</v>
      </c>
      <c r="F3465" s="51">
        <v>1.62</v>
      </c>
      <c r="G3465" s="67">
        <v>1.62</v>
      </c>
      <c r="H3465" s="51">
        <v>100</v>
      </c>
      <c r="I3465" s="51">
        <v>162</v>
      </c>
      <c r="J3465" s="25"/>
    </row>
    <row r="3466" customHeight="1" spans="1:10">
      <c r="A3466" s="19">
        <v>3463</v>
      </c>
      <c r="B3466" s="51" t="s">
        <v>2288</v>
      </c>
      <c r="C3466" s="51" t="s">
        <v>5733</v>
      </c>
      <c r="D3466" s="51" t="s">
        <v>5734</v>
      </c>
      <c r="E3466" s="51" t="s">
        <v>13929</v>
      </c>
      <c r="F3466" s="51">
        <v>2.43</v>
      </c>
      <c r="G3466" s="67">
        <v>2.43</v>
      </c>
      <c r="H3466" s="51">
        <v>100</v>
      </c>
      <c r="I3466" s="51">
        <v>243</v>
      </c>
      <c r="J3466" s="25"/>
    </row>
    <row r="3467" customHeight="1" spans="1:10">
      <c r="A3467" s="19">
        <v>3464</v>
      </c>
      <c r="B3467" s="51" t="s">
        <v>5774</v>
      </c>
      <c r="C3467" s="51" t="s">
        <v>5733</v>
      </c>
      <c r="D3467" s="51" t="s">
        <v>5734</v>
      </c>
      <c r="E3467" s="51" t="s">
        <v>13929</v>
      </c>
      <c r="F3467" s="51">
        <v>2.85</v>
      </c>
      <c r="G3467" s="67">
        <v>2.85</v>
      </c>
      <c r="H3467" s="51">
        <v>100</v>
      </c>
      <c r="I3467" s="51">
        <v>285</v>
      </c>
      <c r="J3467" s="25"/>
    </row>
    <row r="3468" customHeight="1" spans="1:10">
      <c r="A3468" s="19">
        <v>3465</v>
      </c>
      <c r="B3468" s="51" t="s">
        <v>5775</v>
      </c>
      <c r="C3468" s="51" t="s">
        <v>5733</v>
      </c>
      <c r="D3468" s="51" t="s">
        <v>5734</v>
      </c>
      <c r="E3468" s="51" t="s">
        <v>13927</v>
      </c>
      <c r="F3468" s="51">
        <v>3.42</v>
      </c>
      <c r="G3468" s="67">
        <v>3.42</v>
      </c>
      <c r="H3468" s="51">
        <v>100</v>
      </c>
      <c r="I3468" s="51">
        <v>342</v>
      </c>
      <c r="J3468" s="25"/>
    </row>
    <row r="3469" customHeight="1" spans="1:10">
      <c r="A3469" s="19">
        <v>3466</v>
      </c>
      <c r="B3469" s="51" t="s">
        <v>5776</v>
      </c>
      <c r="C3469" s="51" t="s">
        <v>5733</v>
      </c>
      <c r="D3469" s="51" t="s">
        <v>5734</v>
      </c>
      <c r="E3469" s="51" t="s">
        <v>13927</v>
      </c>
      <c r="F3469" s="51">
        <v>2.7</v>
      </c>
      <c r="G3469" s="67">
        <v>2.7</v>
      </c>
      <c r="H3469" s="51">
        <v>100</v>
      </c>
      <c r="I3469" s="51">
        <v>270</v>
      </c>
      <c r="J3469" s="25"/>
    </row>
    <row r="3470" customHeight="1" spans="1:10">
      <c r="A3470" s="19">
        <v>3467</v>
      </c>
      <c r="B3470" s="51" t="s">
        <v>5777</v>
      </c>
      <c r="C3470" s="51" t="s">
        <v>5733</v>
      </c>
      <c r="D3470" s="51" t="s">
        <v>5734</v>
      </c>
      <c r="E3470" s="51" t="s">
        <v>13927</v>
      </c>
      <c r="F3470" s="51">
        <v>2.66</v>
      </c>
      <c r="G3470" s="67">
        <v>2.66</v>
      </c>
      <c r="H3470" s="51">
        <v>100</v>
      </c>
      <c r="I3470" s="51">
        <v>266</v>
      </c>
      <c r="J3470" s="25"/>
    </row>
    <row r="3471" customHeight="1" spans="1:10">
      <c r="A3471" s="19">
        <v>3468</v>
      </c>
      <c r="B3471" s="51" t="s">
        <v>5778</v>
      </c>
      <c r="C3471" s="51" t="s">
        <v>5733</v>
      </c>
      <c r="D3471" s="51" t="s">
        <v>5734</v>
      </c>
      <c r="E3471" s="51" t="s">
        <v>13927</v>
      </c>
      <c r="F3471" s="51">
        <v>1.85</v>
      </c>
      <c r="G3471" s="67">
        <v>1.85</v>
      </c>
      <c r="H3471" s="51">
        <v>100</v>
      </c>
      <c r="I3471" s="51">
        <v>185</v>
      </c>
      <c r="J3471" s="25"/>
    </row>
    <row r="3472" customHeight="1" spans="1:10">
      <c r="A3472" s="19">
        <v>3469</v>
      </c>
      <c r="B3472" s="51" t="s">
        <v>5779</v>
      </c>
      <c r="C3472" s="51" t="s">
        <v>5733</v>
      </c>
      <c r="D3472" s="51" t="s">
        <v>5734</v>
      </c>
      <c r="E3472" s="51" t="s">
        <v>13927</v>
      </c>
      <c r="F3472" s="51">
        <v>1.74</v>
      </c>
      <c r="G3472" s="67">
        <v>1.74</v>
      </c>
      <c r="H3472" s="51">
        <v>100</v>
      </c>
      <c r="I3472" s="51">
        <v>174</v>
      </c>
      <c r="J3472" s="25"/>
    </row>
    <row r="3473" customHeight="1" spans="1:10">
      <c r="A3473" s="19">
        <v>3470</v>
      </c>
      <c r="B3473" s="51" t="s">
        <v>5780</v>
      </c>
      <c r="C3473" s="51" t="s">
        <v>5733</v>
      </c>
      <c r="D3473" s="51" t="s">
        <v>5734</v>
      </c>
      <c r="E3473" s="51" t="s">
        <v>13927</v>
      </c>
      <c r="F3473" s="51">
        <v>2.08</v>
      </c>
      <c r="G3473" s="67">
        <v>2.08</v>
      </c>
      <c r="H3473" s="51">
        <v>100</v>
      </c>
      <c r="I3473" s="51">
        <v>208</v>
      </c>
      <c r="J3473" s="25"/>
    </row>
    <row r="3474" customHeight="1" spans="1:10">
      <c r="A3474" s="19">
        <v>3471</v>
      </c>
      <c r="B3474" s="51" t="s">
        <v>5781</v>
      </c>
      <c r="C3474" s="51" t="s">
        <v>5733</v>
      </c>
      <c r="D3474" s="51" t="s">
        <v>5734</v>
      </c>
      <c r="E3474" s="51" t="s">
        <v>13927</v>
      </c>
      <c r="F3474" s="51">
        <v>7.43</v>
      </c>
      <c r="G3474" s="67">
        <v>7.43</v>
      </c>
      <c r="H3474" s="51">
        <v>100</v>
      </c>
      <c r="I3474" s="51">
        <v>743</v>
      </c>
      <c r="J3474" s="25"/>
    </row>
    <row r="3475" customHeight="1" spans="1:10">
      <c r="A3475" s="19">
        <v>3472</v>
      </c>
      <c r="B3475" s="51" t="s">
        <v>5782</v>
      </c>
      <c r="C3475" s="51" t="s">
        <v>5733</v>
      </c>
      <c r="D3475" s="51" t="s">
        <v>5734</v>
      </c>
      <c r="E3475" s="51" t="s">
        <v>13927</v>
      </c>
      <c r="F3475" s="51">
        <v>3.62</v>
      </c>
      <c r="G3475" s="67">
        <v>3.62</v>
      </c>
      <c r="H3475" s="51">
        <v>100</v>
      </c>
      <c r="I3475" s="51">
        <v>362</v>
      </c>
      <c r="J3475" s="25"/>
    </row>
    <row r="3476" customHeight="1" spans="1:10">
      <c r="A3476" s="19">
        <v>3473</v>
      </c>
      <c r="B3476" s="51" t="s">
        <v>5783</v>
      </c>
      <c r="C3476" s="51" t="s">
        <v>5733</v>
      </c>
      <c r="D3476" s="51" t="s">
        <v>5734</v>
      </c>
      <c r="E3476" s="51" t="s">
        <v>13927</v>
      </c>
      <c r="F3476" s="51">
        <v>3.36</v>
      </c>
      <c r="G3476" s="67">
        <v>3.36</v>
      </c>
      <c r="H3476" s="51">
        <v>100</v>
      </c>
      <c r="I3476" s="51">
        <v>336</v>
      </c>
      <c r="J3476" s="25"/>
    </row>
    <row r="3477" customHeight="1" spans="1:10">
      <c r="A3477" s="19">
        <v>3474</v>
      </c>
      <c r="B3477" s="51" t="s">
        <v>5784</v>
      </c>
      <c r="C3477" s="51" t="s">
        <v>5733</v>
      </c>
      <c r="D3477" s="51" t="s">
        <v>5734</v>
      </c>
      <c r="E3477" s="51" t="s">
        <v>13929</v>
      </c>
      <c r="F3477" s="51">
        <v>4.92</v>
      </c>
      <c r="G3477" s="67">
        <v>4.92</v>
      </c>
      <c r="H3477" s="51">
        <v>100</v>
      </c>
      <c r="I3477" s="51">
        <v>492</v>
      </c>
      <c r="J3477" s="25"/>
    </row>
    <row r="3478" customHeight="1" spans="1:10">
      <c r="A3478" s="19">
        <v>3475</v>
      </c>
      <c r="B3478" s="51" t="s">
        <v>5785</v>
      </c>
      <c r="C3478" s="51" t="s">
        <v>5733</v>
      </c>
      <c r="D3478" s="51" t="s">
        <v>5734</v>
      </c>
      <c r="E3478" s="51" t="s">
        <v>347</v>
      </c>
      <c r="F3478" s="51">
        <v>2.22</v>
      </c>
      <c r="G3478" s="67">
        <v>2.22</v>
      </c>
      <c r="H3478" s="51">
        <v>100</v>
      </c>
      <c r="I3478" s="51">
        <v>222</v>
      </c>
      <c r="J3478" s="25"/>
    </row>
    <row r="3479" customHeight="1" spans="1:10">
      <c r="A3479" s="19">
        <v>3476</v>
      </c>
      <c r="B3479" s="51" t="s">
        <v>5786</v>
      </c>
      <c r="C3479" s="51" t="s">
        <v>5733</v>
      </c>
      <c r="D3479" s="51" t="s">
        <v>5734</v>
      </c>
      <c r="E3479" s="51" t="s">
        <v>347</v>
      </c>
      <c r="F3479" s="51">
        <v>3.05</v>
      </c>
      <c r="G3479" s="67">
        <v>3.05</v>
      </c>
      <c r="H3479" s="51">
        <v>100</v>
      </c>
      <c r="I3479" s="51">
        <v>305</v>
      </c>
      <c r="J3479" s="25"/>
    </row>
    <row r="3480" customHeight="1" spans="1:10">
      <c r="A3480" s="19">
        <v>3477</v>
      </c>
      <c r="B3480" s="51" t="s">
        <v>5787</v>
      </c>
      <c r="C3480" s="51" t="s">
        <v>5733</v>
      </c>
      <c r="D3480" s="51" t="s">
        <v>5734</v>
      </c>
      <c r="E3480" s="51" t="s">
        <v>156</v>
      </c>
      <c r="F3480" s="51">
        <v>3.22</v>
      </c>
      <c r="G3480" s="67">
        <v>3.22</v>
      </c>
      <c r="H3480" s="51">
        <v>100</v>
      </c>
      <c r="I3480" s="51">
        <v>322</v>
      </c>
      <c r="J3480" s="25"/>
    </row>
    <row r="3481" customHeight="1" spans="1:10">
      <c r="A3481" s="19">
        <v>3478</v>
      </c>
      <c r="B3481" s="51" t="s">
        <v>5788</v>
      </c>
      <c r="C3481" s="51" t="s">
        <v>5733</v>
      </c>
      <c r="D3481" s="51" t="s">
        <v>5734</v>
      </c>
      <c r="E3481" s="51" t="s">
        <v>347</v>
      </c>
      <c r="F3481" s="51">
        <v>3.45</v>
      </c>
      <c r="G3481" s="67">
        <v>3.45</v>
      </c>
      <c r="H3481" s="51">
        <v>100</v>
      </c>
      <c r="I3481" s="51">
        <v>345</v>
      </c>
      <c r="J3481" s="25"/>
    </row>
    <row r="3482" customHeight="1" spans="1:10">
      <c r="A3482" s="19">
        <v>3479</v>
      </c>
      <c r="B3482" s="51" t="s">
        <v>5789</v>
      </c>
      <c r="C3482" s="51" t="s">
        <v>5733</v>
      </c>
      <c r="D3482" s="51" t="s">
        <v>5734</v>
      </c>
      <c r="E3482" s="51" t="s">
        <v>347</v>
      </c>
      <c r="F3482" s="51">
        <v>4.01</v>
      </c>
      <c r="G3482" s="67">
        <v>4.01</v>
      </c>
      <c r="H3482" s="51">
        <v>100</v>
      </c>
      <c r="I3482" s="51">
        <v>401</v>
      </c>
      <c r="J3482" s="25"/>
    </row>
    <row r="3483" customHeight="1" spans="1:10">
      <c r="A3483" s="19">
        <v>3480</v>
      </c>
      <c r="B3483" s="51" t="s">
        <v>5790</v>
      </c>
      <c r="C3483" s="51" t="s">
        <v>5733</v>
      </c>
      <c r="D3483" s="51" t="s">
        <v>5734</v>
      </c>
      <c r="E3483" s="51" t="s">
        <v>156</v>
      </c>
      <c r="F3483" s="51">
        <v>2.39</v>
      </c>
      <c r="G3483" s="67">
        <v>2.39</v>
      </c>
      <c r="H3483" s="51">
        <v>100</v>
      </c>
      <c r="I3483" s="51">
        <v>239</v>
      </c>
      <c r="J3483" s="25"/>
    </row>
    <row r="3484" customHeight="1" spans="1:10">
      <c r="A3484" s="19">
        <v>3481</v>
      </c>
      <c r="B3484" s="51" t="s">
        <v>5791</v>
      </c>
      <c r="C3484" s="51" t="s">
        <v>5733</v>
      </c>
      <c r="D3484" s="51" t="s">
        <v>5734</v>
      </c>
      <c r="E3484" s="51" t="s">
        <v>13928</v>
      </c>
      <c r="F3484" s="51">
        <v>3.01</v>
      </c>
      <c r="G3484" s="67">
        <v>3.01</v>
      </c>
      <c r="H3484" s="51">
        <v>100</v>
      </c>
      <c r="I3484" s="51">
        <v>301</v>
      </c>
      <c r="J3484" s="25"/>
    </row>
    <row r="3485" customHeight="1" spans="1:10">
      <c r="A3485" s="19">
        <v>3482</v>
      </c>
      <c r="B3485" s="51" t="s">
        <v>5792</v>
      </c>
      <c r="C3485" s="51" t="s">
        <v>5733</v>
      </c>
      <c r="D3485" s="51" t="s">
        <v>5734</v>
      </c>
      <c r="E3485" s="51" t="s">
        <v>13928</v>
      </c>
      <c r="F3485" s="51">
        <v>4.19</v>
      </c>
      <c r="G3485" s="67">
        <v>4.19</v>
      </c>
      <c r="H3485" s="51">
        <v>100</v>
      </c>
      <c r="I3485" s="51">
        <v>419</v>
      </c>
      <c r="J3485" s="25"/>
    </row>
    <row r="3486" customHeight="1" spans="1:10">
      <c r="A3486" s="19">
        <v>3483</v>
      </c>
      <c r="B3486" s="51" t="s">
        <v>5793</v>
      </c>
      <c r="C3486" s="51" t="s">
        <v>5733</v>
      </c>
      <c r="D3486" s="51" t="s">
        <v>5734</v>
      </c>
      <c r="E3486" s="51" t="s">
        <v>13928</v>
      </c>
      <c r="F3486" s="51">
        <v>2.22</v>
      </c>
      <c r="G3486" s="67">
        <v>2.22</v>
      </c>
      <c r="H3486" s="51">
        <v>100</v>
      </c>
      <c r="I3486" s="51">
        <v>222</v>
      </c>
      <c r="J3486" s="25"/>
    </row>
    <row r="3487" customHeight="1" spans="1:10">
      <c r="A3487" s="19">
        <v>3484</v>
      </c>
      <c r="B3487" s="51" t="s">
        <v>5794</v>
      </c>
      <c r="C3487" s="51" t="s">
        <v>5733</v>
      </c>
      <c r="D3487" s="51" t="s">
        <v>5734</v>
      </c>
      <c r="E3487" s="51" t="s">
        <v>13928</v>
      </c>
      <c r="F3487" s="51">
        <v>3.05</v>
      </c>
      <c r="G3487" s="67">
        <v>3.05</v>
      </c>
      <c r="H3487" s="51">
        <v>100</v>
      </c>
      <c r="I3487" s="51">
        <v>305</v>
      </c>
      <c r="J3487" s="25"/>
    </row>
    <row r="3488" customHeight="1" spans="1:10">
      <c r="A3488" s="19">
        <v>3485</v>
      </c>
      <c r="B3488" s="51" t="s">
        <v>3662</v>
      </c>
      <c r="C3488" s="51" t="s">
        <v>5733</v>
      </c>
      <c r="D3488" s="51" t="s">
        <v>5734</v>
      </c>
      <c r="E3488" s="51" t="s">
        <v>13928</v>
      </c>
      <c r="F3488" s="51">
        <v>3.53</v>
      </c>
      <c r="G3488" s="67">
        <v>3.53</v>
      </c>
      <c r="H3488" s="51">
        <v>100</v>
      </c>
      <c r="I3488" s="51">
        <v>353</v>
      </c>
      <c r="J3488" s="25"/>
    </row>
    <row r="3489" customHeight="1" spans="1:10">
      <c r="A3489" s="19">
        <v>3486</v>
      </c>
      <c r="B3489" s="51" t="s">
        <v>5795</v>
      </c>
      <c r="C3489" s="51" t="s">
        <v>5733</v>
      </c>
      <c r="D3489" s="51" t="s">
        <v>5734</v>
      </c>
      <c r="E3489" s="51" t="s">
        <v>13928</v>
      </c>
      <c r="F3489" s="51">
        <v>2.75</v>
      </c>
      <c r="G3489" s="67">
        <v>2.75</v>
      </c>
      <c r="H3489" s="51">
        <v>100</v>
      </c>
      <c r="I3489" s="51">
        <v>275</v>
      </c>
      <c r="J3489" s="25"/>
    </row>
    <row r="3490" customHeight="1" spans="1:10">
      <c r="A3490" s="19">
        <v>3487</v>
      </c>
      <c r="B3490" s="51" t="s">
        <v>5796</v>
      </c>
      <c r="C3490" s="51" t="s">
        <v>5733</v>
      </c>
      <c r="D3490" s="51" t="s">
        <v>5734</v>
      </c>
      <c r="E3490" s="51" t="s">
        <v>13928</v>
      </c>
      <c r="F3490" s="51">
        <v>2.65</v>
      </c>
      <c r="G3490" s="67">
        <v>2.65</v>
      </c>
      <c r="H3490" s="51">
        <v>100</v>
      </c>
      <c r="I3490" s="51">
        <v>265</v>
      </c>
      <c r="J3490" s="25"/>
    </row>
    <row r="3491" customHeight="1" spans="1:10">
      <c r="A3491" s="19">
        <v>3488</v>
      </c>
      <c r="B3491" s="51" t="s">
        <v>5797</v>
      </c>
      <c r="C3491" s="51" t="s">
        <v>5733</v>
      </c>
      <c r="D3491" s="51" t="s">
        <v>5734</v>
      </c>
      <c r="E3491" s="51" t="s">
        <v>156</v>
      </c>
      <c r="F3491" s="51">
        <v>3.84</v>
      </c>
      <c r="G3491" s="67">
        <v>3.84</v>
      </c>
      <c r="H3491" s="51">
        <v>100</v>
      </c>
      <c r="I3491" s="51">
        <v>384</v>
      </c>
      <c r="J3491" s="25"/>
    </row>
    <row r="3492" customHeight="1" spans="1:10">
      <c r="A3492" s="19">
        <v>3489</v>
      </c>
      <c r="B3492" s="51" t="s">
        <v>5798</v>
      </c>
      <c r="C3492" s="51" t="s">
        <v>5733</v>
      </c>
      <c r="D3492" s="51" t="s">
        <v>5734</v>
      </c>
      <c r="E3492" s="51" t="s">
        <v>156</v>
      </c>
      <c r="F3492" s="51">
        <v>2.93</v>
      </c>
      <c r="G3492" s="67">
        <v>2.93</v>
      </c>
      <c r="H3492" s="51">
        <v>100</v>
      </c>
      <c r="I3492" s="51">
        <v>293</v>
      </c>
      <c r="J3492" s="25"/>
    </row>
    <row r="3493" customHeight="1" spans="1:10">
      <c r="A3493" s="19">
        <v>3490</v>
      </c>
      <c r="B3493" s="51" t="s">
        <v>5799</v>
      </c>
      <c r="C3493" s="51" t="s">
        <v>5733</v>
      </c>
      <c r="D3493" s="51" t="s">
        <v>5734</v>
      </c>
      <c r="E3493" s="51" t="s">
        <v>156</v>
      </c>
      <c r="F3493" s="51">
        <v>2.1</v>
      </c>
      <c r="G3493" s="67">
        <v>2.1</v>
      </c>
      <c r="H3493" s="51">
        <v>100</v>
      </c>
      <c r="I3493" s="51">
        <v>210</v>
      </c>
      <c r="J3493" s="25"/>
    </row>
    <row r="3494" customHeight="1" spans="1:10">
      <c r="A3494" s="19">
        <v>3491</v>
      </c>
      <c r="B3494" s="51" t="s">
        <v>5800</v>
      </c>
      <c r="C3494" s="51" t="s">
        <v>5733</v>
      </c>
      <c r="D3494" s="51" t="s">
        <v>5734</v>
      </c>
      <c r="E3494" s="51" t="s">
        <v>156</v>
      </c>
      <c r="F3494" s="51">
        <v>2.46</v>
      </c>
      <c r="G3494" s="67">
        <v>2.46</v>
      </c>
      <c r="H3494" s="51">
        <v>100</v>
      </c>
      <c r="I3494" s="51">
        <v>246</v>
      </c>
      <c r="J3494" s="25"/>
    </row>
    <row r="3495" customHeight="1" spans="1:10">
      <c r="A3495" s="19">
        <v>3492</v>
      </c>
      <c r="B3495" s="51" t="s">
        <v>5801</v>
      </c>
      <c r="C3495" s="51" t="s">
        <v>5733</v>
      </c>
      <c r="D3495" s="51" t="s">
        <v>5734</v>
      </c>
      <c r="E3495" s="51" t="s">
        <v>156</v>
      </c>
      <c r="F3495" s="51">
        <v>3.44</v>
      </c>
      <c r="G3495" s="67">
        <v>3.44</v>
      </c>
      <c r="H3495" s="51">
        <v>100</v>
      </c>
      <c r="I3495" s="51">
        <v>344</v>
      </c>
      <c r="J3495" s="25"/>
    </row>
    <row r="3496" customHeight="1" spans="1:10">
      <c r="A3496" s="19">
        <v>3493</v>
      </c>
      <c r="B3496" s="51" t="s">
        <v>5802</v>
      </c>
      <c r="C3496" s="51" t="s">
        <v>5733</v>
      </c>
      <c r="D3496" s="51" t="s">
        <v>5734</v>
      </c>
      <c r="E3496" s="51" t="s">
        <v>156</v>
      </c>
      <c r="F3496" s="51">
        <v>2.09</v>
      </c>
      <c r="G3496" s="67">
        <v>2.09</v>
      </c>
      <c r="H3496" s="51">
        <v>100</v>
      </c>
      <c r="I3496" s="51">
        <v>209</v>
      </c>
      <c r="J3496" s="25"/>
    </row>
    <row r="3497" customHeight="1" spans="1:10">
      <c r="A3497" s="19">
        <v>3494</v>
      </c>
      <c r="B3497" s="51" t="s">
        <v>5803</v>
      </c>
      <c r="C3497" s="51" t="s">
        <v>5733</v>
      </c>
      <c r="D3497" s="51" t="s">
        <v>5734</v>
      </c>
      <c r="E3497" s="51" t="s">
        <v>156</v>
      </c>
      <c r="F3497" s="51">
        <v>2.14</v>
      </c>
      <c r="G3497" s="67">
        <v>2.14</v>
      </c>
      <c r="H3497" s="51">
        <v>100</v>
      </c>
      <c r="I3497" s="51">
        <v>214</v>
      </c>
      <c r="J3497" s="25"/>
    </row>
    <row r="3498" customHeight="1" spans="1:10">
      <c r="A3498" s="19">
        <v>3495</v>
      </c>
      <c r="B3498" s="51" t="s">
        <v>5804</v>
      </c>
      <c r="C3498" s="51" t="s">
        <v>5733</v>
      </c>
      <c r="D3498" s="51" t="s">
        <v>5734</v>
      </c>
      <c r="E3498" s="51" t="s">
        <v>347</v>
      </c>
      <c r="F3498" s="51">
        <v>1.55</v>
      </c>
      <c r="G3498" s="67">
        <v>1.55</v>
      </c>
      <c r="H3498" s="51">
        <v>100</v>
      </c>
      <c r="I3498" s="51">
        <v>155</v>
      </c>
      <c r="J3498" s="25"/>
    </row>
    <row r="3499" customHeight="1" spans="1:10">
      <c r="A3499" s="19">
        <v>3496</v>
      </c>
      <c r="B3499" s="51" t="s">
        <v>5805</v>
      </c>
      <c r="C3499" s="51" t="s">
        <v>5733</v>
      </c>
      <c r="D3499" s="51" t="s">
        <v>5734</v>
      </c>
      <c r="E3499" s="51" t="s">
        <v>156</v>
      </c>
      <c r="F3499" s="51">
        <v>2.08</v>
      </c>
      <c r="G3499" s="67">
        <v>2.08</v>
      </c>
      <c r="H3499" s="51">
        <v>100</v>
      </c>
      <c r="I3499" s="51">
        <v>208</v>
      </c>
      <c r="J3499" s="25"/>
    </row>
    <row r="3500" customHeight="1" spans="1:10">
      <c r="A3500" s="19">
        <v>3497</v>
      </c>
      <c r="B3500" s="51" t="s">
        <v>5806</v>
      </c>
      <c r="C3500" s="51" t="s">
        <v>5733</v>
      </c>
      <c r="D3500" s="51" t="s">
        <v>5734</v>
      </c>
      <c r="E3500" s="51" t="s">
        <v>156</v>
      </c>
      <c r="F3500" s="51">
        <v>2.75</v>
      </c>
      <c r="G3500" s="67">
        <v>2.75</v>
      </c>
      <c r="H3500" s="51">
        <v>100</v>
      </c>
      <c r="I3500" s="51">
        <v>275</v>
      </c>
      <c r="J3500" s="25"/>
    </row>
    <row r="3501" customHeight="1" spans="1:10">
      <c r="A3501" s="19">
        <v>3498</v>
      </c>
      <c r="B3501" s="51" t="s">
        <v>5190</v>
      </c>
      <c r="C3501" s="51" t="s">
        <v>5733</v>
      </c>
      <c r="D3501" s="51" t="s">
        <v>5734</v>
      </c>
      <c r="E3501" s="51" t="s">
        <v>156</v>
      </c>
      <c r="F3501" s="51">
        <v>4.67</v>
      </c>
      <c r="G3501" s="67">
        <v>4.67</v>
      </c>
      <c r="H3501" s="51">
        <v>100</v>
      </c>
      <c r="I3501" s="51">
        <v>467</v>
      </c>
      <c r="J3501" s="25"/>
    </row>
    <row r="3502" customHeight="1" spans="1:10">
      <c r="A3502" s="19">
        <v>3499</v>
      </c>
      <c r="B3502" s="51" t="s">
        <v>5807</v>
      </c>
      <c r="C3502" s="51" t="s">
        <v>5733</v>
      </c>
      <c r="D3502" s="51" t="s">
        <v>5734</v>
      </c>
      <c r="E3502" s="51" t="s">
        <v>156</v>
      </c>
      <c r="F3502" s="51">
        <v>6.06</v>
      </c>
      <c r="G3502" s="67">
        <v>6.06</v>
      </c>
      <c r="H3502" s="51">
        <v>100</v>
      </c>
      <c r="I3502" s="51">
        <v>606</v>
      </c>
      <c r="J3502" s="25"/>
    </row>
    <row r="3503" customHeight="1" spans="1:10">
      <c r="A3503" s="19">
        <v>3500</v>
      </c>
      <c r="B3503" s="51" t="s">
        <v>5808</v>
      </c>
      <c r="C3503" s="51" t="s">
        <v>5733</v>
      </c>
      <c r="D3503" s="51" t="s">
        <v>5734</v>
      </c>
      <c r="E3503" s="51" t="s">
        <v>156</v>
      </c>
      <c r="F3503" s="51">
        <v>0.84</v>
      </c>
      <c r="G3503" s="67">
        <v>0.84</v>
      </c>
      <c r="H3503" s="51">
        <v>100</v>
      </c>
      <c r="I3503" s="51">
        <v>84</v>
      </c>
      <c r="J3503" s="25"/>
    </row>
    <row r="3504" customHeight="1" spans="1:10">
      <c r="A3504" s="19">
        <v>3501</v>
      </c>
      <c r="B3504" s="51" t="s">
        <v>5809</v>
      </c>
      <c r="C3504" s="51" t="s">
        <v>5733</v>
      </c>
      <c r="D3504" s="51" t="s">
        <v>5734</v>
      </c>
      <c r="E3504" s="51" t="s">
        <v>156</v>
      </c>
      <c r="F3504" s="51">
        <v>3.92</v>
      </c>
      <c r="G3504" s="67">
        <v>3.92</v>
      </c>
      <c r="H3504" s="51">
        <v>100</v>
      </c>
      <c r="I3504" s="51">
        <v>392</v>
      </c>
      <c r="J3504" s="25"/>
    </row>
    <row r="3505" customHeight="1" spans="1:10">
      <c r="A3505" s="19">
        <v>3502</v>
      </c>
      <c r="B3505" s="51" t="s">
        <v>5810</v>
      </c>
      <c r="C3505" s="51" t="s">
        <v>5733</v>
      </c>
      <c r="D3505" s="51" t="s">
        <v>5734</v>
      </c>
      <c r="E3505" s="51" t="s">
        <v>156</v>
      </c>
      <c r="F3505" s="51">
        <v>2.94</v>
      </c>
      <c r="G3505" s="67">
        <v>2.94</v>
      </c>
      <c r="H3505" s="51">
        <v>100</v>
      </c>
      <c r="I3505" s="51">
        <v>294</v>
      </c>
      <c r="J3505" s="25"/>
    </row>
    <row r="3506" customHeight="1" spans="1:10">
      <c r="A3506" s="19">
        <v>3503</v>
      </c>
      <c r="B3506" s="51" t="s">
        <v>5811</v>
      </c>
      <c r="C3506" s="51" t="s">
        <v>5733</v>
      </c>
      <c r="D3506" s="51" t="s">
        <v>5734</v>
      </c>
      <c r="E3506" s="51" t="s">
        <v>156</v>
      </c>
      <c r="F3506" s="51">
        <v>3.14</v>
      </c>
      <c r="G3506" s="67">
        <v>3.14</v>
      </c>
      <c r="H3506" s="51">
        <v>100</v>
      </c>
      <c r="I3506" s="51">
        <v>314</v>
      </c>
      <c r="J3506" s="25"/>
    </row>
    <row r="3507" customHeight="1" spans="1:10">
      <c r="A3507" s="19">
        <v>3504</v>
      </c>
      <c r="B3507" s="51" t="s">
        <v>5812</v>
      </c>
      <c r="C3507" s="51" t="s">
        <v>5733</v>
      </c>
      <c r="D3507" s="51" t="s">
        <v>5734</v>
      </c>
      <c r="E3507" s="51" t="s">
        <v>156</v>
      </c>
      <c r="F3507" s="51">
        <v>3.67</v>
      </c>
      <c r="G3507" s="67">
        <v>3.67</v>
      </c>
      <c r="H3507" s="51">
        <v>100</v>
      </c>
      <c r="I3507" s="51">
        <v>367</v>
      </c>
      <c r="J3507" s="25"/>
    </row>
    <row r="3508" customHeight="1" spans="1:10">
      <c r="A3508" s="19">
        <v>3505</v>
      </c>
      <c r="B3508" s="51" t="s">
        <v>995</v>
      </c>
      <c r="C3508" s="51" t="s">
        <v>5733</v>
      </c>
      <c r="D3508" s="51" t="s">
        <v>5734</v>
      </c>
      <c r="E3508" s="51" t="s">
        <v>156</v>
      </c>
      <c r="F3508" s="51">
        <v>2.26</v>
      </c>
      <c r="G3508" s="67">
        <v>2.26</v>
      </c>
      <c r="H3508" s="51">
        <v>100</v>
      </c>
      <c r="I3508" s="51">
        <v>226</v>
      </c>
      <c r="J3508" s="25"/>
    </row>
    <row r="3509" customHeight="1" spans="1:10">
      <c r="A3509" s="19">
        <v>3506</v>
      </c>
      <c r="B3509" s="51" t="s">
        <v>5813</v>
      </c>
      <c r="C3509" s="51" t="s">
        <v>5733</v>
      </c>
      <c r="D3509" s="51" t="s">
        <v>5734</v>
      </c>
      <c r="E3509" s="51" t="s">
        <v>156</v>
      </c>
      <c r="F3509" s="51">
        <v>5.48</v>
      </c>
      <c r="G3509" s="67">
        <v>5.48</v>
      </c>
      <c r="H3509" s="51">
        <v>100</v>
      </c>
      <c r="I3509" s="51">
        <v>548</v>
      </c>
      <c r="J3509" s="25"/>
    </row>
    <row r="3510" customHeight="1" spans="1:10">
      <c r="A3510" s="19">
        <v>3507</v>
      </c>
      <c r="B3510" s="51" t="s">
        <v>5814</v>
      </c>
      <c r="C3510" s="51" t="s">
        <v>5733</v>
      </c>
      <c r="D3510" s="51" t="s">
        <v>5734</v>
      </c>
      <c r="E3510" s="51" t="s">
        <v>156</v>
      </c>
      <c r="F3510" s="51">
        <v>2.31</v>
      </c>
      <c r="G3510" s="67">
        <v>2.31</v>
      </c>
      <c r="H3510" s="51">
        <v>100</v>
      </c>
      <c r="I3510" s="51">
        <v>231</v>
      </c>
      <c r="J3510" s="25"/>
    </row>
    <row r="3511" customHeight="1" spans="1:10">
      <c r="A3511" s="19">
        <v>3508</v>
      </c>
      <c r="B3511" s="51" t="s">
        <v>5137</v>
      </c>
      <c r="C3511" s="51" t="s">
        <v>5733</v>
      </c>
      <c r="D3511" s="51" t="s">
        <v>5734</v>
      </c>
      <c r="E3511" s="51" t="s">
        <v>156</v>
      </c>
      <c r="F3511" s="51">
        <v>1.59</v>
      </c>
      <c r="G3511" s="67">
        <v>1.59</v>
      </c>
      <c r="H3511" s="51">
        <v>100</v>
      </c>
      <c r="I3511" s="51">
        <v>159</v>
      </c>
      <c r="J3511" s="25"/>
    </row>
    <row r="3512" customHeight="1" spans="1:10">
      <c r="A3512" s="19">
        <v>3509</v>
      </c>
      <c r="B3512" s="51" t="s">
        <v>5815</v>
      </c>
      <c r="C3512" s="51" t="s">
        <v>5733</v>
      </c>
      <c r="D3512" s="51" t="s">
        <v>5734</v>
      </c>
      <c r="E3512" s="51" t="s">
        <v>156</v>
      </c>
      <c r="F3512" s="51">
        <v>1.59</v>
      </c>
      <c r="G3512" s="67">
        <v>1.59</v>
      </c>
      <c r="H3512" s="51">
        <v>100</v>
      </c>
      <c r="I3512" s="51">
        <v>159</v>
      </c>
      <c r="J3512" s="25"/>
    </row>
    <row r="3513" customHeight="1" spans="1:10">
      <c r="A3513" s="19">
        <v>3510</v>
      </c>
      <c r="B3513" s="51" t="s">
        <v>5816</v>
      </c>
      <c r="C3513" s="51" t="s">
        <v>5733</v>
      </c>
      <c r="D3513" s="51" t="s">
        <v>5734</v>
      </c>
      <c r="E3513" s="51" t="s">
        <v>156</v>
      </c>
      <c r="F3513" s="51">
        <v>2.3</v>
      </c>
      <c r="G3513" s="67">
        <v>2.3</v>
      </c>
      <c r="H3513" s="51">
        <v>100</v>
      </c>
      <c r="I3513" s="51">
        <v>230</v>
      </c>
      <c r="J3513" s="25"/>
    </row>
    <row r="3514" customHeight="1" spans="1:10">
      <c r="A3514" s="19">
        <v>3511</v>
      </c>
      <c r="B3514" s="51" t="s">
        <v>5817</v>
      </c>
      <c r="C3514" s="51" t="s">
        <v>5733</v>
      </c>
      <c r="D3514" s="51" t="s">
        <v>5734</v>
      </c>
      <c r="E3514" s="51" t="s">
        <v>156</v>
      </c>
      <c r="F3514" s="51">
        <v>3.81</v>
      </c>
      <c r="G3514" s="67">
        <v>3.81</v>
      </c>
      <c r="H3514" s="51">
        <v>100</v>
      </c>
      <c r="I3514" s="51">
        <v>381</v>
      </c>
      <c r="J3514" s="25"/>
    </row>
    <row r="3515" customHeight="1" spans="1:10">
      <c r="A3515" s="19">
        <v>3512</v>
      </c>
      <c r="B3515" s="51" t="s">
        <v>5818</v>
      </c>
      <c r="C3515" s="51" t="s">
        <v>5733</v>
      </c>
      <c r="D3515" s="51" t="s">
        <v>5734</v>
      </c>
      <c r="E3515" s="51" t="s">
        <v>156</v>
      </c>
      <c r="F3515" s="51">
        <v>3.98</v>
      </c>
      <c r="G3515" s="67">
        <v>3.98</v>
      </c>
      <c r="H3515" s="51">
        <v>100</v>
      </c>
      <c r="I3515" s="51">
        <v>398</v>
      </c>
      <c r="J3515" s="25"/>
    </row>
    <row r="3516" customHeight="1" spans="1:10">
      <c r="A3516" s="19">
        <v>3513</v>
      </c>
      <c r="B3516" s="51" t="s">
        <v>3461</v>
      </c>
      <c r="C3516" s="51" t="s">
        <v>5733</v>
      </c>
      <c r="D3516" s="51" t="s">
        <v>5734</v>
      </c>
      <c r="E3516" s="51" t="s">
        <v>156</v>
      </c>
      <c r="F3516" s="51">
        <v>4.47</v>
      </c>
      <c r="G3516" s="67">
        <v>4.47</v>
      </c>
      <c r="H3516" s="51">
        <v>100</v>
      </c>
      <c r="I3516" s="51">
        <v>447</v>
      </c>
      <c r="J3516" s="25"/>
    </row>
    <row r="3517" customHeight="1" spans="1:10">
      <c r="A3517" s="19">
        <v>3514</v>
      </c>
      <c r="B3517" s="51" t="s">
        <v>5819</v>
      </c>
      <c r="C3517" s="51" t="s">
        <v>5733</v>
      </c>
      <c r="D3517" s="51" t="s">
        <v>5734</v>
      </c>
      <c r="E3517" s="51" t="s">
        <v>156</v>
      </c>
      <c r="F3517" s="51">
        <v>5.92</v>
      </c>
      <c r="G3517" s="67">
        <v>5.92</v>
      </c>
      <c r="H3517" s="51">
        <v>100</v>
      </c>
      <c r="I3517" s="51">
        <v>592</v>
      </c>
      <c r="J3517" s="25"/>
    </row>
    <row r="3518" customHeight="1" spans="1:10">
      <c r="A3518" s="19">
        <v>3515</v>
      </c>
      <c r="B3518" s="51" t="s">
        <v>5820</v>
      </c>
      <c r="C3518" s="51" t="s">
        <v>5733</v>
      </c>
      <c r="D3518" s="51" t="s">
        <v>5734</v>
      </c>
      <c r="E3518" s="51" t="s">
        <v>156</v>
      </c>
      <c r="F3518" s="51">
        <v>1.4</v>
      </c>
      <c r="G3518" s="67">
        <v>1.4</v>
      </c>
      <c r="H3518" s="51">
        <v>100</v>
      </c>
      <c r="I3518" s="51">
        <v>140</v>
      </c>
      <c r="J3518" s="25"/>
    </row>
    <row r="3519" customHeight="1" spans="1:10">
      <c r="A3519" s="19">
        <v>3516</v>
      </c>
      <c r="B3519" s="51" t="s">
        <v>5821</v>
      </c>
      <c r="C3519" s="51" t="s">
        <v>5733</v>
      </c>
      <c r="D3519" s="51" t="s">
        <v>5734</v>
      </c>
      <c r="E3519" s="51" t="s">
        <v>156</v>
      </c>
      <c r="F3519" s="51">
        <v>2.74</v>
      </c>
      <c r="G3519" s="67">
        <v>2.74</v>
      </c>
      <c r="H3519" s="51">
        <v>100</v>
      </c>
      <c r="I3519" s="51">
        <v>274</v>
      </c>
      <c r="J3519" s="25"/>
    </row>
    <row r="3520" customHeight="1" spans="1:10">
      <c r="A3520" s="19">
        <v>3517</v>
      </c>
      <c r="B3520" s="51" t="s">
        <v>5388</v>
      </c>
      <c r="C3520" s="51" t="s">
        <v>5733</v>
      </c>
      <c r="D3520" s="51" t="s">
        <v>5734</v>
      </c>
      <c r="E3520" s="51" t="s">
        <v>156</v>
      </c>
      <c r="F3520" s="51">
        <v>5.43</v>
      </c>
      <c r="G3520" s="67">
        <v>5.43</v>
      </c>
      <c r="H3520" s="51">
        <v>100</v>
      </c>
      <c r="I3520" s="51">
        <v>543</v>
      </c>
      <c r="J3520" s="25"/>
    </row>
    <row r="3521" customHeight="1" spans="1:10">
      <c r="A3521" s="19">
        <v>3518</v>
      </c>
      <c r="B3521" s="51" t="s">
        <v>5822</v>
      </c>
      <c r="C3521" s="51" t="s">
        <v>5733</v>
      </c>
      <c r="D3521" s="51" t="s">
        <v>5734</v>
      </c>
      <c r="E3521" s="51" t="s">
        <v>156</v>
      </c>
      <c r="F3521" s="51">
        <v>1.52</v>
      </c>
      <c r="G3521" s="67">
        <v>1.52</v>
      </c>
      <c r="H3521" s="51">
        <v>100</v>
      </c>
      <c r="I3521" s="51">
        <v>152</v>
      </c>
      <c r="J3521" s="25"/>
    </row>
    <row r="3522" customHeight="1" spans="1:10">
      <c r="A3522" s="19">
        <v>3519</v>
      </c>
      <c r="B3522" s="51" t="s">
        <v>5823</v>
      </c>
      <c r="C3522" s="51" t="s">
        <v>5733</v>
      </c>
      <c r="D3522" s="51" t="s">
        <v>5734</v>
      </c>
      <c r="E3522" s="51" t="s">
        <v>156</v>
      </c>
      <c r="F3522" s="51">
        <v>1.67</v>
      </c>
      <c r="G3522" s="67">
        <v>1.67</v>
      </c>
      <c r="H3522" s="51">
        <v>100</v>
      </c>
      <c r="I3522" s="51">
        <v>167</v>
      </c>
      <c r="J3522" s="25"/>
    </row>
    <row r="3523" customHeight="1" spans="1:10">
      <c r="A3523" s="19">
        <v>3520</v>
      </c>
      <c r="B3523" s="51" t="s">
        <v>5824</v>
      </c>
      <c r="C3523" s="51" t="s">
        <v>5733</v>
      </c>
      <c r="D3523" s="51" t="s">
        <v>5734</v>
      </c>
      <c r="E3523" s="51" t="s">
        <v>347</v>
      </c>
      <c r="F3523" s="51">
        <v>2.62</v>
      </c>
      <c r="G3523" s="67">
        <v>2.62</v>
      </c>
      <c r="H3523" s="51">
        <v>100</v>
      </c>
      <c r="I3523" s="51">
        <v>262</v>
      </c>
      <c r="J3523" s="25"/>
    </row>
    <row r="3524" customHeight="1" spans="1:10">
      <c r="A3524" s="19">
        <v>3521</v>
      </c>
      <c r="B3524" s="51" t="s">
        <v>5825</v>
      </c>
      <c r="C3524" s="51" t="s">
        <v>5733</v>
      </c>
      <c r="D3524" s="51" t="s">
        <v>5734</v>
      </c>
      <c r="E3524" s="51" t="s">
        <v>347</v>
      </c>
      <c r="F3524" s="51">
        <v>3.41</v>
      </c>
      <c r="G3524" s="67">
        <v>3.41</v>
      </c>
      <c r="H3524" s="51">
        <v>100</v>
      </c>
      <c r="I3524" s="51">
        <v>341</v>
      </c>
      <c r="J3524" s="25"/>
    </row>
    <row r="3525" customHeight="1" spans="1:10">
      <c r="A3525" s="19">
        <v>3522</v>
      </c>
      <c r="B3525" s="51" t="s">
        <v>5826</v>
      </c>
      <c r="C3525" s="51" t="s">
        <v>5733</v>
      </c>
      <c r="D3525" s="51" t="s">
        <v>5734</v>
      </c>
      <c r="E3525" s="51" t="s">
        <v>347</v>
      </c>
      <c r="F3525" s="51">
        <v>2.67</v>
      </c>
      <c r="G3525" s="67">
        <v>2.67</v>
      </c>
      <c r="H3525" s="51">
        <v>100</v>
      </c>
      <c r="I3525" s="51">
        <v>267</v>
      </c>
      <c r="J3525" s="25"/>
    </row>
    <row r="3526" customHeight="1" spans="1:10">
      <c r="A3526" s="19">
        <v>3523</v>
      </c>
      <c r="B3526" s="51" t="s">
        <v>5827</v>
      </c>
      <c r="C3526" s="51" t="s">
        <v>5733</v>
      </c>
      <c r="D3526" s="51" t="s">
        <v>5734</v>
      </c>
      <c r="E3526" s="51" t="s">
        <v>347</v>
      </c>
      <c r="F3526" s="51">
        <v>4.43</v>
      </c>
      <c r="G3526" s="67">
        <v>4.43</v>
      </c>
      <c r="H3526" s="51">
        <v>100</v>
      </c>
      <c r="I3526" s="51">
        <v>443</v>
      </c>
      <c r="J3526" s="25"/>
    </row>
    <row r="3527" customHeight="1" spans="1:10">
      <c r="A3527" s="19">
        <v>3524</v>
      </c>
      <c r="B3527" s="51" t="s">
        <v>1569</v>
      </c>
      <c r="C3527" s="51" t="s">
        <v>5733</v>
      </c>
      <c r="D3527" s="51" t="s">
        <v>5734</v>
      </c>
      <c r="E3527" s="51" t="s">
        <v>347</v>
      </c>
      <c r="F3527" s="51">
        <v>5.25</v>
      </c>
      <c r="G3527" s="67">
        <v>5.25</v>
      </c>
      <c r="H3527" s="51">
        <v>100</v>
      </c>
      <c r="I3527" s="51">
        <v>525</v>
      </c>
      <c r="J3527" s="25"/>
    </row>
    <row r="3528" customHeight="1" spans="1:10">
      <c r="A3528" s="19">
        <v>3525</v>
      </c>
      <c r="B3528" s="51" t="s">
        <v>5828</v>
      </c>
      <c r="C3528" s="51" t="s">
        <v>5733</v>
      </c>
      <c r="D3528" s="51" t="s">
        <v>5734</v>
      </c>
      <c r="E3528" s="51" t="s">
        <v>347</v>
      </c>
      <c r="F3528" s="51">
        <v>1.36</v>
      </c>
      <c r="G3528" s="67">
        <v>1.36</v>
      </c>
      <c r="H3528" s="51">
        <v>100</v>
      </c>
      <c r="I3528" s="51">
        <v>136</v>
      </c>
      <c r="J3528" s="25"/>
    </row>
    <row r="3529" customHeight="1" spans="1:10">
      <c r="A3529" s="19">
        <v>3526</v>
      </c>
      <c r="B3529" s="51" t="s">
        <v>5829</v>
      </c>
      <c r="C3529" s="51" t="s">
        <v>5733</v>
      </c>
      <c r="D3529" s="51" t="s">
        <v>5734</v>
      </c>
      <c r="E3529" s="51" t="s">
        <v>156</v>
      </c>
      <c r="F3529" s="51">
        <v>3.39</v>
      </c>
      <c r="G3529" s="67">
        <v>3.39</v>
      </c>
      <c r="H3529" s="51">
        <v>100</v>
      </c>
      <c r="I3529" s="51">
        <v>339</v>
      </c>
      <c r="J3529" s="25"/>
    </row>
    <row r="3530" customHeight="1" spans="1:10">
      <c r="A3530" s="19">
        <v>3527</v>
      </c>
      <c r="B3530" s="51" t="s">
        <v>5830</v>
      </c>
      <c r="C3530" s="51" t="s">
        <v>5733</v>
      </c>
      <c r="D3530" s="51" t="s">
        <v>5734</v>
      </c>
      <c r="E3530" s="51" t="s">
        <v>156</v>
      </c>
      <c r="F3530" s="51">
        <v>2.01</v>
      </c>
      <c r="G3530" s="67">
        <v>2.01</v>
      </c>
      <c r="H3530" s="51">
        <v>100</v>
      </c>
      <c r="I3530" s="51">
        <v>201</v>
      </c>
      <c r="J3530" s="25"/>
    </row>
    <row r="3531" customHeight="1" spans="1:10">
      <c r="A3531" s="19">
        <v>3528</v>
      </c>
      <c r="B3531" s="51" t="s">
        <v>5831</v>
      </c>
      <c r="C3531" s="51" t="s">
        <v>5733</v>
      </c>
      <c r="D3531" s="51" t="s">
        <v>5734</v>
      </c>
      <c r="E3531" s="51" t="s">
        <v>156</v>
      </c>
      <c r="F3531" s="51">
        <v>4.75</v>
      </c>
      <c r="G3531" s="67">
        <v>4.75</v>
      </c>
      <c r="H3531" s="51">
        <v>100</v>
      </c>
      <c r="I3531" s="51">
        <v>475</v>
      </c>
      <c r="J3531" s="25"/>
    </row>
    <row r="3532" customHeight="1" spans="1:10">
      <c r="A3532" s="19">
        <v>3529</v>
      </c>
      <c r="B3532" s="51" t="s">
        <v>5832</v>
      </c>
      <c r="C3532" s="51" t="s">
        <v>5733</v>
      </c>
      <c r="D3532" s="51" t="s">
        <v>5734</v>
      </c>
      <c r="E3532" s="51" t="s">
        <v>156</v>
      </c>
      <c r="F3532" s="51">
        <v>3.11</v>
      </c>
      <c r="G3532" s="67">
        <v>3.11</v>
      </c>
      <c r="H3532" s="51">
        <v>100</v>
      </c>
      <c r="I3532" s="51">
        <v>311</v>
      </c>
      <c r="J3532" s="25"/>
    </row>
    <row r="3533" customHeight="1" spans="1:10">
      <c r="A3533" s="19">
        <v>3530</v>
      </c>
      <c r="B3533" s="51" t="s">
        <v>5833</v>
      </c>
      <c r="C3533" s="51" t="s">
        <v>5733</v>
      </c>
      <c r="D3533" s="51" t="s">
        <v>5734</v>
      </c>
      <c r="E3533" s="51" t="s">
        <v>156</v>
      </c>
      <c r="F3533" s="51">
        <v>1.79</v>
      </c>
      <c r="G3533" s="67">
        <v>1.79</v>
      </c>
      <c r="H3533" s="51">
        <v>100</v>
      </c>
      <c r="I3533" s="51">
        <v>179</v>
      </c>
      <c r="J3533" s="25"/>
    </row>
    <row r="3534" customHeight="1" spans="1:10">
      <c r="A3534" s="19">
        <v>3531</v>
      </c>
      <c r="B3534" s="51" t="s">
        <v>5834</v>
      </c>
      <c r="C3534" s="51" t="s">
        <v>5733</v>
      </c>
      <c r="D3534" s="51" t="s">
        <v>5734</v>
      </c>
      <c r="E3534" s="51" t="s">
        <v>347</v>
      </c>
      <c r="F3534" s="51">
        <v>2.11</v>
      </c>
      <c r="G3534" s="67">
        <v>2.11</v>
      </c>
      <c r="H3534" s="51">
        <v>100</v>
      </c>
      <c r="I3534" s="51">
        <v>211</v>
      </c>
      <c r="J3534" s="25"/>
    </row>
    <row r="3535" customHeight="1" spans="1:10">
      <c r="A3535" s="19">
        <v>3532</v>
      </c>
      <c r="B3535" s="51" t="s">
        <v>5835</v>
      </c>
      <c r="C3535" s="51" t="s">
        <v>5733</v>
      </c>
      <c r="D3535" s="51" t="s">
        <v>5734</v>
      </c>
      <c r="E3535" s="51" t="s">
        <v>347</v>
      </c>
      <c r="F3535" s="51">
        <v>1.29</v>
      </c>
      <c r="G3535" s="67">
        <v>1.29</v>
      </c>
      <c r="H3535" s="51">
        <v>100</v>
      </c>
      <c r="I3535" s="51">
        <v>129</v>
      </c>
      <c r="J3535" s="25"/>
    </row>
    <row r="3536" customHeight="1" spans="1:10">
      <c r="A3536" s="19">
        <v>3533</v>
      </c>
      <c r="B3536" s="51" t="s">
        <v>5836</v>
      </c>
      <c r="C3536" s="51" t="s">
        <v>5733</v>
      </c>
      <c r="D3536" s="51" t="s">
        <v>5734</v>
      </c>
      <c r="E3536" s="51" t="s">
        <v>347</v>
      </c>
      <c r="F3536" s="51">
        <v>1.78</v>
      </c>
      <c r="G3536" s="67">
        <v>1.78</v>
      </c>
      <c r="H3536" s="51">
        <v>100</v>
      </c>
      <c r="I3536" s="51">
        <v>178</v>
      </c>
      <c r="J3536" s="25"/>
    </row>
    <row r="3537" customHeight="1" spans="1:10">
      <c r="A3537" s="19">
        <v>3534</v>
      </c>
      <c r="B3537" s="51" t="s">
        <v>5837</v>
      </c>
      <c r="C3537" s="51" t="s">
        <v>5733</v>
      </c>
      <c r="D3537" s="51" t="s">
        <v>5734</v>
      </c>
      <c r="E3537" s="51" t="s">
        <v>347</v>
      </c>
      <c r="F3537" s="51">
        <v>1.61</v>
      </c>
      <c r="G3537" s="67">
        <v>1.61</v>
      </c>
      <c r="H3537" s="51">
        <v>100</v>
      </c>
      <c r="I3537" s="51">
        <v>161</v>
      </c>
      <c r="J3537" s="25"/>
    </row>
    <row r="3538" customHeight="1" spans="1:10">
      <c r="A3538" s="19">
        <v>3535</v>
      </c>
      <c r="B3538" s="51" t="s">
        <v>5838</v>
      </c>
      <c r="C3538" s="51" t="s">
        <v>5733</v>
      </c>
      <c r="D3538" s="51" t="s">
        <v>5734</v>
      </c>
      <c r="E3538" s="51" t="s">
        <v>347</v>
      </c>
      <c r="F3538" s="51">
        <v>2.41</v>
      </c>
      <c r="G3538" s="67">
        <v>2.41</v>
      </c>
      <c r="H3538" s="51">
        <v>100</v>
      </c>
      <c r="I3538" s="51">
        <v>241</v>
      </c>
      <c r="J3538" s="25"/>
    </row>
    <row r="3539" customHeight="1" spans="1:10">
      <c r="A3539" s="19">
        <v>3536</v>
      </c>
      <c r="B3539" s="51" t="s">
        <v>5839</v>
      </c>
      <c r="C3539" s="51" t="s">
        <v>5733</v>
      </c>
      <c r="D3539" s="51" t="s">
        <v>5734</v>
      </c>
      <c r="E3539" s="51" t="s">
        <v>347</v>
      </c>
      <c r="F3539" s="51">
        <v>3.75</v>
      </c>
      <c r="G3539" s="67">
        <v>3.75</v>
      </c>
      <c r="H3539" s="51">
        <v>100</v>
      </c>
      <c r="I3539" s="51">
        <v>375</v>
      </c>
      <c r="J3539" s="25"/>
    </row>
    <row r="3540" customHeight="1" spans="1:10">
      <c r="A3540" s="19">
        <v>3537</v>
      </c>
      <c r="B3540" s="51" t="s">
        <v>5840</v>
      </c>
      <c r="C3540" s="51" t="s">
        <v>5733</v>
      </c>
      <c r="D3540" s="51" t="s">
        <v>5734</v>
      </c>
      <c r="E3540" s="51" t="s">
        <v>347</v>
      </c>
      <c r="F3540" s="51">
        <v>2.06</v>
      </c>
      <c r="G3540" s="67">
        <v>2.06</v>
      </c>
      <c r="H3540" s="51">
        <v>100</v>
      </c>
      <c r="I3540" s="51">
        <v>206</v>
      </c>
      <c r="J3540" s="25"/>
    </row>
    <row r="3541" customHeight="1" spans="1:10">
      <c r="A3541" s="19">
        <v>3538</v>
      </c>
      <c r="B3541" s="51" t="s">
        <v>3373</v>
      </c>
      <c r="C3541" s="51" t="s">
        <v>5733</v>
      </c>
      <c r="D3541" s="51" t="s">
        <v>5734</v>
      </c>
      <c r="E3541" s="51" t="s">
        <v>347</v>
      </c>
      <c r="F3541" s="51">
        <v>2.57</v>
      </c>
      <c r="G3541" s="67">
        <v>2.57</v>
      </c>
      <c r="H3541" s="51">
        <v>100</v>
      </c>
      <c r="I3541" s="51">
        <v>257</v>
      </c>
      <c r="J3541" s="25"/>
    </row>
    <row r="3542" customHeight="1" spans="1:10">
      <c r="A3542" s="19">
        <v>3539</v>
      </c>
      <c r="B3542" s="51" t="s">
        <v>5841</v>
      </c>
      <c r="C3542" s="51" t="s">
        <v>5733</v>
      </c>
      <c r="D3542" s="51" t="s">
        <v>5734</v>
      </c>
      <c r="E3542" s="51" t="s">
        <v>347</v>
      </c>
      <c r="F3542" s="51">
        <v>3.08</v>
      </c>
      <c r="G3542" s="67">
        <v>3.08</v>
      </c>
      <c r="H3542" s="51">
        <v>100</v>
      </c>
      <c r="I3542" s="51">
        <v>308</v>
      </c>
      <c r="J3542" s="25"/>
    </row>
    <row r="3543" customHeight="1" spans="1:10">
      <c r="A3543" s="19">
        <v>3540</v>
      </c>
      <c r="B3543" s="51" t="s">
        <v>5842</v>
      </c>
      <c r="C3543" s="51" t="s">
        <v>5733</v>
      </c>
      <c r="D3543" s="51" t="s">
        <v>5734</v>
      </c>
      <c r="E3543" s="51" t="s">
        <v>347</v>
      </c>
      <c r="F3543" s="51">
        <v>1.69</v>
      </c>
      <c r="G3543" s="67">
        <v>1.69</v>
      </c>
      <c r="H3543" s="51">
        <v>100</v>
      </c>
      <c r="I3543" s="51">
        <v>169</v>
      </c>
      <c r="J3543" s="25"/>
    </row>
    <row r="3544" customHeight="1" spans="1:10">
      <c r="A3544" s="19">
        <v>3541</v>
      </c>
      <c r="B3544" s="51" t="s">
        <v>5843</v>
      </c>
      <c r="C3544" s="51" t="s">
        <v>5733</v>
      </c>
      <c r="D3544" s="51" t="s">
        <v>5734</v>
      </c>
      <c r="E3544" s="51" t="s">
        <v>347</v>
      </c>
      <c r="F3544" s="51">
        <v>4.14</v>
      </c>
      <c r="G3544" s="67">
        <v>4.14</v>
      </c>
      <c r="H3544" s="51">
        <v>100</v>
      </c>
      <c r="I3544" s="51">
        <v>414</v>
      </c>
      <c r="J3544" s="25"/>
    </row>
    <row r="3545" customHeight="1" spans="1:10">
      <c r="A3545" s="19">
        <v>3542</v>
      </c>
      <c r="B3545" s="51" t="s">
        <v>5844</v>
      </c>
      <c r="C3545" s="51" t="s">
        <v>5733</v>
      </c>
      <c r="D3545" s="51" t="s">
        <v>5734</v>
      </c>
      <c r="E3545" s="51" t="s">
        <v>156</v>
      </c>
      <c r="F3545" s="51">
        <v>3.16</v>
      </c>
      <c r="G3545" s="67">
        <v>3.16</v>
      </c>
      <c r="H3545" s="51">
        <v>100</v>
      </c>
      <c r="I3545" s="51">
        <v>316</v>
      </c>
      <c r="J3545" s="25"/>
    </row>
    <row r="3546" customHeight="1" spans="1:10">
      <c r="A3546" s="19">
        <v>3543</v>
      </c>
      <c r="B3546" s="51" t="s">
        <v>5845</v>
      </c>
      <c r="C3546" s="51" t="s">
        <v>5733</v>
      </c>
      <c r="D3546" s="51" t="s">
        <v>5734</v>
      </c>
      <c r="E3546" s="51" t="s">
        <v>347</v>
      </c>
      <c r="F3546" s="51">
        <v>2.53</v>
      </c>
      <c r="G3546" s="67">
        <v>2.53</v>
      </c>
      <c r="H3546" s="51">
        <v>100</v>
      </c>
      <c r="I3546" s="51">
        <v>253</v>
      </c>
      <c r="J3546" s="25"/>
    </row>
    <row r="3547" customHeight="1" spans="1:10">
      <c r="A3547" s="19">
        <v>3544</v>
      </c>
      <c r="B3547" s="51" t="s">
        <v>5846</v>
      </c>
      <c r="C3547" s="51" t="s">
        <v>5733</v>
      </c>
      <c r="D3547" s="51" t="s">
        <v>5734</v>
      </c>
      <c r="E3547" s="51" t="s">
        <v>347</v>
      </c>
      <c r="F3547" s="51">
        <v>3.7</v>
      </c>
      <c r="G3547" s="67">
        <v>3.7</v>
      </c>
      <c r="H3547" s="51">
        <v>100</v>
      </c>
      <c r="I3547" s="51">
        <v>370</v>
      </c>
      <c r="J3547" s="25"/>
    </row>
    <row r="3548" customHeight="1" spans="1:10">
      <c r="A3548" s="19">
        <v>3545</v>
      </c>
      <c r="B3548" s="51" t="s">
        <v>5847</v>
      </c>
      <c r="C3548" s="51" t="s">
        <v>5733</v>
      </c>
      <c r="D3548" s="51" t="s">
        <v>5734</v>
      </c>
      <c r="E3548" s="51" t="s">
        <v>347</v>
      </c>
      <c r="F3548" s="51">
        <v>1.69</v>
      </c>
      <c r="G3548" s="67">
        <v>1.69</v>
      </c>
      <c r="H3548" s="51">
        <v>100</v>
      </c>
      <c r="I3548" s="51">
        <v>169</v>
      </c>
      <c r="J3548" s="25"/>
    </row>
    <row r="3549" customHeight="1" spans="1:10">
      <c r="A3549" s="19">
        <v>3546</v>
      </c>
      <c r="B3549" s="51" t="s">
        <v>5848</v>
      </c>
      <c r="C3549" s="51" t="s">
        <v>5733</v>
      </c>
      <c r="D3549" s="51" t="s">
        <v>5734</v>
      </c>
      <c r="E3549" s="51" t="s">
        <v>347</v>
      </c>
      <c r="F3549" s="51">
        <v>3.45</v>
      </c>
      <c r="G3549" s="67">
        <v>3.45</v>
      </c>
      <c r="H3549" s="51">
        <v>100</v>
      </c>
      <c r="I3549" s="51">
        <v>345</v>
      </c>
      <c r="J3549" s="25"/>
    </row>
    <row r="3550" customHeight="1" spans="1:10">
      <c r="A3550" s="19">
        <v>3547</v>
      </c>
      <c r="B3550" s="51" t="s">
        <v>5849</v>
      </c>
      <c r="C3550" s="51" t="s">
        <v>5733</v>
      </c>
      <c r="D3550" s="51" t="s">
        <v>5734</v>
      </c>
      <c r="E3550" s="51" t="s">
        <v>347</v>
      </c>
      <c r="F3550" s="51">
        <v>1.36</v>
      </c>
      <c r="G3550" s="67">
        <v>1.36</v>
      </c>
      <c r="H3550" s="51">
        <v>100</v>
      </c>
      <c r="I3550" s="51">
        <v>136</v>
      </c>
      <c r="J3550" s="25"/>
    </row>
    <row r="3551" customHeight="1" spans="1:10">
      <c r="A3551" s="19">
        <v>3548</v>
      </c>
      <c r="B3551" s="51" t="s">
        <v>5850</v>
      </c>
      <c r="C3551" s="51" t="s">
        <v>5733</v>
      </c>
      <c r="D3551" s="51" t="s">
        <v>5734</v>
      </c>
      <c r="E3551" s="51" t="s">
        <v>347</v>
      </c>
      <c r="F3551" s="51">
        <v>3.02</v>
      </c>
      <c r="G3551" s="67">
        <v>3.02</v>
      </c>
      <c r="H3551" s="51">
        <v>100</v>
      </c>
      <c r="I3551" s="51">
        <v>302</v>
      </c>
      <c r="J3551" s="25"/>
    </row>
    <row r="3552" customHeight="1" spans="1:10">
      <c r="A3552" s="19">
        <v>3549</v>
      </c>
      <c r="B3552" s="51" t="s">
        <v>5851</v>
      </c>
      <c r="C3552" s="51" t="s">
        <v>5733</v>
      </c>
      <c r="D3552" s="51" t="s">
        <v>5734</v>
      </c>
      <c r="E3552" s="51" t="s">
        <v>20</v>
      </c>
      <c r="F3552" s="51">
        <v>2.5</v>
      </c>
      <c r="G3552" s="67">
        <v>2.5</v>
      </c>
      <c r="H3552" s="51">
        <v>100</v>
      </c>
      <c r="I3552" s="51">
        <v>250</v>
      </c>
      <c r="J3552" s="25"/>
    </row>
    <row r="3553" customHeight="1" spans="1:10">
      <c r="A3553" s="19">
        <v>3550</v>
      </c>
      <c r="B3553" s="51" t="s">
        <v>5852</v>
      </c>
      <c r="C3553" s="51" t="s">
        <v>5733</v>
      </c>
      <c r="D3553" s="51" t="s">
        <v>5734</v>
      </c>
      <c r="E3553" s="51" t="s">
        <v>347</v>
      </c>
      <c r="F3553" s="51">
        <v>2.22</v>
      </c>
      <c r="G3553" s="67">
        <v>2.22</v>
      </c>
      <c r="H3553" s="51">
        <v>100</v>
      </c>
      <c r="I3553" s="51">
        <v>222</v>
      </c>
      <c r="J3553" s="25"/>
    </row>
    <row r="3554" customHeight="1" spans="1:10">
      <c r="A3554" s="19">
        <v>3551</v>
      </c>
      <c r="B3554" s="51" t="s">
        <v>5853</v>
      </c>
      <c r="C3554" s="51" t="s">
        <v>5733</v>
      </c>
      <c r="D3554" s="51" t="s">
        <v>5734</v>
      </c>
      <c r="E3554" s="51" t="s">
        <v>347</v>
      </c>
      <c r="F3554" s="51">
        <v>1.46</v>
      </c>
      <c r="G3554" s="67">
        <v>1.46</v>
      </c>
      <c r="H3554" s="51">
        <v>100</v>
      </c>
      <c r="I3554" s="51">
        <v>146</v>
      </c>
      <c r="J3554" s="25"/>
    </row>
    <row r="3555" customHeight="1" spans="1:10">
      <c r="A3555" s="19">
        <v>3552</v>
      </c>
      <c r="B3555" s="51" t="s">
        <v>5854</v>
      </c>
      <c r="C3555" s="51" t="s">
        <v>5733</v>
      </c>
      <c r="D3555" s="51" t="s">
        <v>5734</v>
      </c>
      <c r="E3555" s="51" t="s">
        <v>347</v>
      </c>
      <c r="F3555" s="51">
        <v>4.15</v>
      </c>
      <c r="G3555" s="67">
        <v>4.15</v>
      </c>
      <c r="H3555" s="51">
        <v>100</v>
      </c>
      <c r="I3555" s="51">
        <v>415</v>
      </c>
      <c r="J3555" s="25"/>
    </row>
    <row r="3556" customHeight="1" spans="1:10">
      <c r="A3556" s="19">
        <v>3553</v>
      </c>
      <c r="B3556" s="51" t="s">
        <v>1540</v>
      </c>
      <c r="C3556" s="51" t="s">
        <v>5733</v>
      </c>
      <c r="D3556" s="51" t="s">
        <v>5734</v>
      </c>
      <c r="E3556" s="51" t="s">
        <v>347</v>
      </c>
      <c r="F3556" s="51">
        <v>6.04</v>
      </c>
      <c r="G3556" s="67">
        <v>6.04</v>
      </c>
      <c r="H3556" s="51">
        <v>100</v>
      </c>
      <c r="I3556" s="51">
        <v>604</v>
      </c>
      <c r="J3556" s="25"/>
    </row>
    <row r="3557" customHeight="1" spans="1:10">
      <c r="A3557" s="19">
        <v>3554</v>
      </c>
      <c r="B3557" s="51" t="s">
        <v>5855</v>
      </c>
      <c r="C3557" s="51" t="s">
        <v>5733</v>
      </c>
      <c r="D3557" s="51" t="s">
        <v>5734</v>
      </c>
      <c r="E3557" s="51" t="s">
        <v>347</v>
      </c>
      <c r="F3557" s="51">
        <v>1.58</v>
      </c>
      <c r="G3557" s="67">
        <v>1.58</v>
      </c>
      <c r="H3557" s="51">
        <v>100</v>
      </c>
      <c r="I3557" s="51">
        <v>158</v>
      </c>
      <c r="J3557" s="25"/>
    </row>
    <row r="3558" customHeight="1" spans="1:10">
      <c r="A3558" s="19">
        <v>3555</v>
      </c>
      <c r="B3558" s="51" t="s">
        <v>5856</v>
      </c>
      <c r="C3558" s="51" t="s">
        <v>5733</v>
      </c>
      <c r="D3558" s="51" t="s">
        <v>5734</v>
      </c>
      <c r="E3558" s="51" t="s">
        <v>347</v>
      </c>
      <c r="F3558" s="51">
        <v>1.57</v>
      </c>
      <c r="G3558" s="67">
        <v>1.57</v>
      </c>
      <c r="H3558" s="51">
        <v>100</v>
      </c>
      <c r="I3558" s="51">
        <v>157</v>
      </c>
      <c r="J3558" s="25"/>
    </row>
    <row r="3559" customHeight="1" spans="1:10">
      <c r="A3559" s="19">
        <v>3556</v>
      </c>
      <c r="B3559" s="51" t="s">
        <v>5857</v>
      </c>
      <c r="C3559" s="51" t="s">
        <v>5733</v>
      </c>
      <c r="D3559" s="51" t="s">
        <v>5734</v>
      </c>
      <c r="E3559" s="51" t="s">
        <v>347</v>
      </c>
      <c r="F3559" s="51">
        <v>5.83</v>
      </c>
      <c r="G3559" s="67">
        <v>5.83</v>
      </c>
      <c r="H3559" s="51">
        <v>100</v>
      </c>
      <c r="I3559" s="51">
        <v>583</v>
      </c>
      <c r="J3559" s="25"/>
    </row>
    <row r="3560" customHeight="1" spans="1:10">
      <c r="A3560" s="19">
        <v>3557</v>
      </c>
      <c r="B3560" s="51" t="s">
        <v>5858</v>
      </c>
      <c r="C3560" s="51" t="s">
        <v>5733</v>
      </c>
      <c r="D3560" s="51" t="s">
        <v>5734</v>
      </c>
      <c r="E3560" s="51" t="s">
        <v>347</v>
      </c>
      <c r="F3560" s="51">
        <v>4.28</v>
      </c>
      <c r="G3560" s="67">
        <v>4.28</v>
      </c>
      <c r="H3560" s="51">
        <v>100</v>
      </c>
      <c r="I3560" s="51">
        <v>428</v>
      </c>
      <c r="J3560" s="25"/>
    </row>
    <row r="3561" customHeight="1" spans="1:10">
      <c r="A3561" s="19">
        <v>3558</v>
      </c>
      <c r="B3561" s="51" t="s">
        <v>5859</v>
      </c>
      <c r="C3561" s="51" t="s">
        <v>5733</v>
      </c>
      <c r="D3561" s="51" t="s">
        <v>5734</v>
      </c>
      <c r="E3561" s="51" t="s">
        <v>13930</v>
      </c>
      <c r="F3561" s="51">
        <v>3.91</v>
      </c>
      <c r="G3561" s="67">
        <v>3.91</v>
      </c>
      <c r="H3561" s="51">
        <v>100</v>
      </c>
      <c r="I3561" s="51">
        <v>391</v>
      </c>
      <c r="J3561" s="25"/>
    </row>
    <row r="3562" customHeight="1" spans="1:10">
      <c r="A3562" s="19">
        <v>3559</v>
      </c>
      <c r="B3562" s="51" t="s">
        <v>5860</v>
      </c>
      <c r="C3562" s="51" t="s">
        <v>5733</v>
      </c>
      <c r="D3562" s="51" t="s">
        <v>5734</v>
      </c>
      <c r="E3562" s="51" t="s">
        <v>13930</v>
      </c>
      <c r="F3562" s="51">
        <v>5.64</v>
      </c>
      <c r="G3562" s="67">
        <v>5.64</v>
      </c>
      <c r="H3562" s="51">
        <v>100</v>
      </c>
      <c r="I3562" s="51">
        <v>564</v>
      </c>
      <c r="J3562" s="25"/>
    </row>
    <row r="3563" customHeight="1" spans="1:10">
      <c r="A3563" s="19">
        <v>3560</v>
      </c>
      <c r="B3563" s="51" t="s">
        <v>5861</v>
      </c>
      <c r="C3563" s="51" t="s">
        <v>5733</v>
      </c>
      <c r="D3563" s="51" t="s">
        <v>5734</v>
      </c>
      <c r="E3563" s="51" t="s">
        <v>13930</v>
      </c>
      <c r="F3563" s="51">
        <v>3.06</v>
      </c>
      <c r="G3563" s="67">
        <v>3.06</v>
      </c>
      <c r="H3563" s="51">
        <v>100</v>
      </c>
      <c r="I3563" s="51">
        <v>306</v>
      </c>
      <c r="J3563" s="25"/>
    </row>
    <row r="3564" customHeight="1" spans="1:10">
      <c r="A3564" s="19">
        <v>3561</v>
      </c>
      <c r="B3564" s="51" t="s">
        <v>4949</v>
      </c>
      <c r="C3564" s="51" t="s">
        <v>5733</v>
      </c>
      <c r="D3564" s="51" t="s">
        <v>5734</v>
      </c>
      <c r="E3564" s="51" t="s">
        <v>13930</v>
      </c>
      <c r="F3564" s="51">
        <v>2.49</v>
      </c>
      <c r="G3564" s="67">
        <v>2.49</v>
      </c>
      <c r="H3564" s="51">
        <v>100</v>
      </c>
      <c r="I3564" s="51">
        <v>249</v>
      </c>
      <c r="J3564" s="25"/>
    </row>
    <row r="3565" customHeight="1" spans="1:10">
      <c r="A3565" s="19">
        <v>3562</v>
      </c>
      <c r="B3565" s="51" t="s">
        <v>5862</v>
      </c>
      <c r="C3565" s="51" t="s">
        <v>5733</v>
      </c>
      <c r="D3565" s="51" t="s">
        <v>5734</v>
      </c>
      <c r="E3565" s="51" t="s">
        <v>13930</v>
      </c>
      <c r="F3565" s="51">
        <v>3.94</v>
      </c>
      <c r="G3565" s="67">
        <v>3.94</v>
      </c>
      <c r="H3565" s="51">
        <v>100</v>
      </c>
      <c r="I3565" s="51">
        <v>394</v>
      </c>
      <c r="J3565" s="25"/>
    </row>
    <row r="3566" customHeight="1" spans="1:10">
      <c r="A3566" s="19">
        <v>3563</v>
      </c>
      <c r="B3566" s="51" t="s">
        <v>5863</v>
      </c>
      <c r="C3566" s="51" t="s">
        <v>5733</v>
      </c>
      <c r="D3566" s="51" t="s">
        <v>5734</v>
      </c>
      <c r="E3566" s="51" t="s">
        <v>13930</v>
      </c>
      <c r="F3566" s="51">
        <v>2.73</v>
      </c>
      <c r="G3566" s="67">
        <v>2.73</v>
      </c>
      <c r="H3566" s="51">
        <v>100</v>
      </c>
      <c r="I3566" s="51">
        <v>273</v>
      </c>
      <c r="J3566" s="25"/>
    </row>
    <row r="3567" customHeight="1" spans="1:10">
      <c r="A3567" s="19">
        <v>3564</v>
      </c>
      <c r="B3567" s="51" t="s">
        <v>5864</v>
      </c>
      <c r="C3567" s="51" t="s">
        <v>5733</v>
      </c>
      <c r="D3567" s="51" t="s">
        <v>5734</v>
      </c>
      <c r="E3567" s="51" t="s">
        <v>13930</v>
      </c>
      <c r="F3567" s="51">
        <v>2.13</v>
      </c>
      <c r="G3567" s="67">
        <v>2.13</v>
      </c>
      <c r="H3567" s="51">
        <v>100</v>
      </c>
      <c r="I3567" s="51">
        <v>213</v>
      </c>
      <c r="J3567" s="25"/>
    </row>
    <row r="3568" customHeight="1" spans="1:10">
      <c r="A3568" s="19">
        <v>3565</v>
      </c>
      <c r="B3568" s="51" t="s">
        <v>5865</v>
      </c>
      <c r="C3568" s="51" t="s">
        <v>5733</v>
      </c>
      <c r="D3568" s="51" t="s">
        <v>5734</v>
      </c>
      <c r="E3568" s="51" t="s">
        <v>13930</v>
      </c>
      <c r="F3568" s="51">
        <v>1.78</v>
      </c>
      <c r="G3568" s="67">
        <v>1.78</v>
      </c>
      <c r="H3568" s="51">
        <v>100</v>
      </c>
      <c r="I3568" s="51">
        <v>178</v>
      </c>
      <c r="J3568" s="25"/>
    </row>
    <row r="3569" customHeight="1" spans="1:10">
      <c r="A3569" s="19">
        <v>3566</v>
      </c>
      <c r="B3569" s="51" t="s">
        <v>7134</v>
      </c>
      <c r="C3569" s="51" t="s">
        <v>5733</v>
      </c>
      <c r="D3569" s="51" t="s">
        <v>5734</v>
      </c>
      <c r="E3569" s="51" t="s">
        <v>13930</v>
      </c>
      <c r="F3569" s="51">
        <v>1.77</v>
      </c>
      <c r="G3569" s="67">
        <v>1.77</v>
      </c>
      <c r="H3569" s="51">
        <v>100</v>
      </c>
      <c r="I3569" s="51">
        <v>177</v>
      </c>
      <c r="J3569" s="25"/>
    </row>
    <row r="3570" customHeight="1" spans="1:10">
      <c r="A3570" s="19">
        <v>3567</v>
      </c>
      <c r="B3570" s="51" t="s">
        <v>5867</v>
      </c>
      <c r="C3570" s="51" t="s">
        <v>5733</v>
      </c>
      <c r="D3570" s="51" t="s">
        <v>5734</v>
      </c>
      <c r="E3570" s="51" t="s">
        <v>13930</v>
      </c>
      <c r="F3570" s="51">
        <v>4.62</v>
      </c>
      <c r="G3570" s="67">
        <v>4.62</v>
      </c>
      <c r="H3570" s="51">
        <v>100</v>
      </c>
      <c r="I3570" s="51">
        <v>462</v>
      </c>
      <c r="J3570" s="25"/>
    </row>
    <row r="3571" customHeight="1" spans="1:10">
      <c r="A3571" s="19">
        <v>3568</v>
      </c>
      <c r="B3571" s="51" t="s">
        <v>5868</v>
      </c>
      <c r="C3571" s="51" t="s">
        <v>5733</v>
      </c>
      <c r="D3571" s="51" t="s">
        <v>5734</v>
      </c>
      <c r="E3571" s="51" t="s">
        <v>13930</v>
      </c>
      <c r="F3571" s="51">
        <v>2.55</v>
      </c>
      <c r="G3571" s="67">
        <v>2.55</v>
      </c>
      <c r="H3571" s="51">
        <v>100</v>
      </c>
      <c r="I3571" s="51">
        <v>255</v>
      </c>
      <c r="J3571" s="25"/>
    </row>
    <row r="3572" customHeight="1" spans="1:10">
      <c r="A3572" s="19">
        <v>3569</v>
      </c>
      <c r="B3572" s="51" t="s">
        <v>5869</v>
      </c>
      <c r="C3572" s="51" t="s">
        <v>5733</v>
      </c>
      <c r="D3572" s="51" t="s">
        <v>5734</v>
      </c>
      <c r="E3572" s="51" t="s">
        <v>347</v>
      </c>
      <c r="F3572" s="51">
        <v>1.64</v>
      </c>
      <c r="G3572" s="67">
        <v>1.64</v>
      </c>
      <c r="H3572" s="51">
        <v>100</v>
      </c>
      <c r="I3572" s="51">
        <v>164</v>
      </c>
      <c r="J3572" s="25"/>
    </row>
    <row r="3573" customHeight="1" spans="1:10">
      <c r="A3573" s="19">
        <v>3570</v>
      </c>
      <c r="B3573" s="51" t="s">
        <v>5870</v>
      </c>
      <c r="C3573" s="51" t="s">
        <v>5733</v>
      </c>
      <c r="D3573" s="51" t="s">
        <v>5734</v>
      </c>
      <c r="E3573" s="51" t="s">
        <v>347</v>
      </c>
      <c r="F3573" s="51">
        <v>1.29</v>
      </c>
      <c r="G3573" s="67">
        <v>1.29</v>
      </c>
      <c r="H3573" s="51">
        <v>100</v>
      </c>
      <c r="I3573" s="51">
        <v>129</v>
      </c>
      <c r="J3573" s="25"/>
    </row>
    <row r="3574" customHeight="1" spans="1:10">
      <c r="A3574" s="19">
        <v>3571</v>
      </c>
      <c r="B3574" s="51" t="s">
        <v>5871</v>
      </c>
      <c r="C3574" s="51" t="s">
        <v>5733</v>
      </c>
      <c r="D3574" s="51" t="s">
        <v>5734</v>
      </c>
      <c r="E3574" s="51" t="s">
        <v>20</v>
      </c>
      <c r="F3574" s="51">
        <v>3.38</v>
      </c>
      <c r="G3574" s="67">
        <v>3.38</v>
      </c>
      <c r="H3574" s="51">
        <v>100</v>
      </c>
      <c r="I3574" s="51">
        <v>338</v>
      </c>
      <c r="J3574" s="25"/>
    </row>
    <row r="3575" customHeight="1" spans="1:10">
      <c r="A3575" s="19">
        <v>3572</v>
      </c>
      <c r="B3575" s="51" t="s">
        <v>5872</v>
      </c>
      <c r="C3575" s="51" t="s">
        <v>5733</v>
      </c>
      <c r="D3575" s="51" t="s">
        <v>5734</v>
      </c>
      <c r="E3575" s="51" t="s">
        <v>347</v>
      </c>
      <c r="F3575" s="51">
        <v>1.31</v>
      </c>
      <c r="G3575" s="67">
        <v>1.31</v>
      </c>
      <c r="H3575" s="51">
        <v>100</v>
      </c>
      <c r="I3575" s="51">
        <v>131</v>
      </c>
      <c r="J3575" s="25"/>
    </row>
    <row r="3576" customHeight="1" spans="1:10">
      <c r="A3576" s="19">
        <v>3573</v>
      </c>
      <c r="B3576" s="51" t="s">
        <v>5873</v>
      </c>
      <c r="C3576" s="51" t="s">
        <v>5733</v>
      </c>
      <c r="D3576" s="51" t="s">
        <v>5734</v>
      </c>
      <c r="E3576" s="51" t="s">
        <v>13927</v>
      </c>
      <c r="F3576" s="51">
        <v>0.7</v>
      </c>
      <c r="G3576" s="67">
        <v>0.7</v>
      </c>
      <c r="H3576" s="51">
        <v>100</v>
      </c>
      <c r="I3576" s="51">
        <v>70</v>
      </c>
      <c r="J3576" s="25"/>
    </row>
    <row r="3577" customHeight="1" spans="1:10">
      <c r="A3577" s="19">
        <v>3574</v>
      </c>
      <c r="B3577" s="51" t="s">
        <v>5874</v>
      </c>
      <c r="C3577" s="51" t="s">
        <v>5733</v>
      </c>
      <c r="D3577" s="51" t="s">
        <v>5734</v>
      </c>
      <c r="E3577" s="51" t="s">
        <v>347</v>
      </c>
      <c r="F3577" s="51">
        <v>1.69</v>
      </c>
      <c r="G3577" s="67">
        <v>1.69</v>
      </c>
      <c r="H3577" s="51">
        <v>100</v>
      </c>
      <c r="I3577" s="51">
        <v>169</v>
      </c>
      <c r="J3577" s="25"/>
    </row>
    <row r="3578" customHeight="1" spans="1:10">
      <c r="A3578" s="19">
        <v>3575</v>
      </c>
      <c r="B3578" s="51" t="s">
        <v>801</v>
      </c>
      <c r="C3578" s="51" t="s">
        <v>5733</v>
      </c>
      <c r="D3578" s="51" t="s">
        <v>5734</v>
      </c>
      <c r="E3578" s="51" t="s">
        <v>13929</v>
      </c>
      <c r="F3578" s="51">
        <v>2.3</v>
      </c>
      <c r="G3578" s="67">
        <v>2.3</v>
      </c>
      <c r="H3578" s="51">
        <v>100</v>
      </c>
      <c r="I3578" s="51">
        <v>230</v>
      </c>
      <c r="J3578" s="25"/>
    </row>
    <row r="3579" customHeight="1" spans="1:10">
      <c r="A3579" s="19">
        <v>3576</v>
      </c>
      <c r="B3579" s="51" t="s">
        <v>5875</v>
      </c>
      <c r="C3579" s="51" t="s">
        <v>5733</v>
      </c>
      <c r="D3579" s="51" t="s">
        <v>5734</v>
      </c>
      <c r="E3579" s="51" t="s">
        <v>156</v>
      </c>
      <c r="F3579" s="51">
        <v>2.37</v>
      </c>
      <c r="G3579" s="67">
        <v>2.37</v>
      </c>
      <c r="H3579" s="51">
        <v>100</v>
      </c>
      <c r="I3579" s="51">
        <v>237</v>
      </c>
      <c r="J3579" s="25"/>
    </row>
    <row r="3580" customHeight="1" spans="1:10">
      <c r="A3580" s="19">
        <v>3577</v>
      </c>
      <c r="B3580" s="51" t="s">
        <v>5876</v>
      </c>
      <c r="C3580" s="51" t="s">
        <v>5733</v>
      </c>
      <c r="D3580" s="51" t="s">
        <v>5734</v>
      </c>
      <c r="E3580" s="51" t="s">
        <v>156</v>
      </c>
      <c r="F3580" s="51">
        <v>1.05</v>
      </c>
      <c r="G3580" s="67">
        <v>1.05</v>
      </c>
      <c r="H3580" s="51">
        <v>100</v>
      </c>
      <c r="I3580" s="51">
        <v>105</v>
      </c>
      <c r="J3580" s="25"/>
    </row>
    <row r="3581" customHeight="1" spans="1:10">
      <c r="A3581" s="19">
        <v>3578</v>
      </c>
      <c r="B3581" s="51" t="s">
        <v>5877</v>
      </c>
      <c r="C3581" s="51" t="s">
        <v>5733</v>
      </c>
      <c r="D3581" s="51" t="s">
        <v>5734</v>
      </c>
      <c r="E3581" s="51" t="s">
        <v>347</v>
      </c>
      <c r="F3581" s="51">
        <v>1.37</v>
      </c>
      <c r="G3581" s="67">
        <v>1.37</v>
      </c>
      <c r="H3581" s="51">
        <v>100</v>
      </c>
      <c r="I3581" s="51">
        <v>137</v>
      </c>
      <c r="J3581" s="25"/>
    </row>
    <row r="3582" customHeight="1" spans="1:10">
      <c r="A3582" s="19">
        <v>3579</v>
      </c>
      <c r="B3582" s="51" t="s">
        <v>1579</v>
      </c>
      <c r="C3582" s="51" t="s">
        <v>5733</v>
      </c>
      <c r="D3582" s="51" t="s">
        <v>5734</v>
      </c>
      <c r="E3582" s="51" t="s">
        <v>347</v>
      </c>
      <c r="F3582" s="51">
        <v>2.33</v>
      </c>
      <c r="G3582" s="67">
        <v>2.33</v>
      </c>
      <c r="H3582" s="51">
        <v>100</v>
      </c>
      <c r="I3582" s="51">
        <v>233</v>
      </c>
      <c r="J3582" s="25"/>
    </row>
    <row r="3583" customHeight="1" spans="1:10">
      <c r="A3583" s="19">
        <v>3580</v>
      </c>
      <c r="B3583" s="51" t="s">
        <v>5878</v>
      </c>
      <c r="C3583" s="51" t="s">
        <v>5733</v>
      </c>
      <c r="D3583" s="51" t="s">
        <v>5734</v>
      </c>
      <c r="E3583" s="51" t="s">
        <v>347</v>
      </c>
      <c r="F3583" s="51">
        <v>1.19</v>
      </c>
      <c r="G3583" s="67">
        <v>1.19</v>
      </c>
      <c r="H3583" s="51">
        <v>100</v>
      </c>
      <c r="I3583" s="51">
        <v>119</v>
      </c>
      <c r="J3583" s="25"/>
    </row>
    <row r="3584" customHeight="1" spans="1:10">
      <c r="A3584" s="19">
        <v>3581</v>
      </c>
      <c r="B3584" s="51" t="s">
        <v>5879</v>
      </c>
      <c r="C3584" s="51" t="s">
        <v>5733</v>
      </c>
      <c r="D3584" s="51" t="s">
        <v>5880</v>
      </c>
      <c r="E3584" s="51" t="s">
        <v>20</v>
      </c>
      <c r="F3584" s="51">
        <v>4.06</v>
      </c>
      <c r="G3584" s="67">
        <v>4.06</v>
      </c>
      <c r="H3584" s="51">
        <v>100</v>
      </c>
      <c r="I3584" s="51">
        <v>406</v>
      </c>
      <c r="J3584" s="25"/>
    </row>
    <row r="3585" customHeight="1" spans="1:10">
      <c r="A3585" s="19">
        <v>3582</v>
      </c>
      <c r="B3585" s="51" t="s">
        <v>5881</v>
      </c>
      <c r="C3585" s="51" t="s">
        <v>5733</v>
      </c>
      <c r="D3585" s="51" t="s">
        <v>5880</v>
      </c>
      <c r="E3585" s="51" t="s">
        <v>20</v>
      </c>
      <c r="F3585" s="51">
        <v>3.78</v>
      </c>
      <c r="G3585" s="67">
        <v>3.78</v>
      </c>
      <c r="H3585" s="51">
        <v>100</v>
      </c>
      <c r="I3585" s="51">
        <v>378</v>
      </c>
      <c r="J3585" s="25"/>
    </row>
    <row r="3586" customHeight="1" spans="1:10">
      <c r="A3586" s="19">
        <v>3583</v>
      </c>
      <c r="B3586" s="51" t="s">
        <v>5882</v>
      </c>
      <c r="C3586" s="51" t="s">
        <v>5733</v>
      </c>
      <c r="D3586" s="51" t="s">
        <v>5880</v>
      </c>
      <c r="E3586" s="51" t="s">
        <v>20</v>
      </c>
      <c r="F3586" s="51">
        <v>2.93</v>
      </c>
      <c r="G3586" s="67">
        <v>2.93</v>
      </c>
      <c r="H3586" s="51">
        <v>100</v>
      </c>
      <c r="I3586" s="51">
        <v>293</v>
      </c>
      <c r="J3586" s="25"/>
    </row>
    <row r="3587" customHeight="1" spans="1:10">
      <c r="A3587" s="19">
        <v>3584</v>
      </c>
      <c r="B3587" s="51" t="s">
        <v>5883</v>
      </c>
      <c r="C3587" s="51" t="s">
        <v>5733</v>
      </c>
      <c r="D3587" s="51" t="s">
        <v>5880</v>
      </c>
      <c r="E3587" s="51" t="s">
        <v>20</v>
      </c>
      <c r="F3587" s="51">
        <v>1.75</v>
      </c>
      <c r="G3587" s="67">
        <v>1.75</v>
      </c>
      <c r="H3587" s="51">
        <v>100</v>
      </c>
      <c r="I3587" s="51">
        <v>175</v>
      </c>
      <c r="J3587" s="25"/>
    </row>
    <row r="3588" customHeight="1" spans="1:10">
      <c r="A3588" s="19">
        <v>3585</v>
      </c>
      <c r="B3588" s="51" t="s">
        <v>5884</v>
      </c>
      <c r="C3588" s="51" t="s">
        <v>5733</v>
      </c>
      <c r="D3588" s="51" t="s">
        <v>5880</v>
      </c>
      <c r="E3588" s="51" t="s">
        <v>20</v>
      </c>
      <c r="F3588" s="51">
        <v>0.84</v>
      </c>
      <c r="G3588" s="67">
        <v>0.84</v>
      </c>
      <c r="H3588" s="51">
        <v>100</v>
      </c>
      <c r="I3588" s="51">
        <v>84</v>
      </c>
      <c r="J3588" s="25"/>
    </row>
    <row r="3589" customHeight="1" spans="1:10">
      <c r="A3589" s="19">
        <v>3586</v>
      </c>
      <c r="B3589" s="51" t="s">
        <v>5885</v>
      </c>
      <c r="C3589" s="51" t="s">
        <v>5733</v>
      </c>
      <c r="D3589" s="51" t="s">
        <v>5880</v>
      </c>
      <c r="E3589" s="51" t="s">
        <v>20</v>
      </c>
      <c r="F3589" s="51">
        <v>5.39</v>
      </c>
      <c r="G3589" s="67">
        <v>5.39</v>
      </c>
      <c r="H3589" s="51">
        <v>100</v>
      </c>
      <c r="I3589" s="51">
        <v>539</v>
      </c>
      <c r="J3589" s="25"/>
    </row>
    <row r="3590" customHeight="1" spans="1:10">
      <c r="A3590" s="19">
        <v>3587</v>
      </c>
      <c r="B3590" s="51" t="s">
        <v>5886</v>
      </c>
      <c r="C3590" s="51" t="s">
        <v>5733</v>
      </c>
      <c r="D3590" s="51" t="s">
        <v>5880</v>
      </c>
      <c r="E3590" s="51" t="s">
        <v>20</v>
      </c>
      <c r="F3590" s="51">
        <v>2.12</v>
      </c>
      <c r="G3590" s="67">
        <v>2.12</v>
      </c>
      <c r="H3590" s="51">
        <v>100</v>
      </c>
      <c r="I3590" s="51">
        <v>212</v>
      </c>
      <c r="J3590" s="25"/>
    </row>
    <row r="3591" customHeight="1" spans="1:10">
      <c r="A3591" s="19">
        <v>3588</v>
      </c>
      <c r="B3591" s="51" t="s">
        <v>5887</v>
      </c>
      <c r="C3591" s="51" t="s">
        <v>5733</v>
      </c>
      <c r="D3591" s="51" t="s">
        <v>5880</v>
      </c>
      <c r="E3591" s="51" t="s">
        <v>20</v>
      </c>
      <c r="F3591" s="51">
        <v>7.08</v>
      </c>
      <c r="G3591" s="67">
        <v>7.08</v>
      </c>
      <c r="H3591" s="51">
        <v>100</v>
      </c>
      <c r="I3591" s="51">
        <v>708</v>
      </c>
      <c r="J3591" s="25"/>
    </row>
    <row r="3592" customHeight="1" spans="1:10">
      <c r="A3592" s="19">
        <v>3589</v>
      </c>
      <c r="B3592" s="51" t="s">
        <v>5888</v>
      </c>
      <c r="C3592" s="51" t="s">
        <v>5733</v>
      </c>
      <c r="D3592" s="51" t="s">
        <v>5880</v>
      </c>
      <c r="E3592" s="51" t="s">
        <v>20</v>
      </c>
      <c r="F3592" s="51">
        <v>1.83</v>
      </c>
      <c r="G3592" s="67">
        <v>1.83</v>
      </c>
      <c r="H3592" s="51">
        <v>100</v>
      </c>
      <c r="I3592" s="51">
        <v>183</v>
      </c>
      <c r="J3592" s="25"/>
    </row>
    <row r="3593" customHeight="1" spans="1:10">
      <c r="A3593" s="19">
        <v>3590</v>
      </c>
      <c r="B3593" s="51" t="s">
        <v>5889</v>
      </c>
      <c r="C3593" s="51" t="s">
        <v>5733</v>
      </c>
      <c r="D3593" s="51" t="s">
        <v>5880</v>
      </c>
      <c r="E3593" s="51" t="s">
        <v>20</v>
      </c>
      <c r="F3593" s="51">
        <v>5.27</v>
      </c>
      <c r="G3593" s="67">
        <v>5.27</v>
      </c>
      <c r="H3593" s="51">
        <v>100</v>
      </c>
      <c r="I3593" s="51">
        <v>527</v>
      </c>
      <c r="J3593" s="25"/>
    </row>
    <row r="3594" customHeight="1" spans="1:10">
      <c r="A3594" s="19">
        <v>3591</v>
      </c>
      <c r="B3594" s="51" t="s">
        <v>5890</v>
      </c>
      <c r="C3594" s="51" t="s">
        <v>5733</v>
      </c>
      <c r="D3594" s="51" t="s">
        <v>5880</v>
      </c>
      <c r="E3594" s="51" t="s">
        <v>20</v>
      </c>
      <c r="F3594" s="51">
        <v>6.44</v>
      </c>
      <c r="G3594" s="67">
        <v>6.44</v>
      </c>
      <c r="H3594" s="51">
        <v>100</v>
      </c>
      <c r="I3594" s="51">
        <v>644</v>
      </c>
      <c r="J3594" s="25"/>
    </row>
    <row r="3595" customHeight="1" spans="1:10">
      <c r="A3595" s="19">
        <v>3592</v>
      </c>
      <c r="B3595" s="51" t="s">
        <v>5891</v>
      </c>
      <c r="C3595" s="51" t="s">
        <v>5733</v>
      </c>
      <c r="D3595" s="51" t="s">
        <v>5880</v>
      </c>
      <c r="E3595" s="51" t="s">
        <v>20</v>
      </c>
      <c r="F3595" s="51">
        <v>3.9</v>
      </c>
      <c r="G3595" s="67">
        <v>3.9</v>
      </c>
      <c r="H3595" s="51">
        <v>100</v>
      </c>
      <c r="I3595" s="51">
        <v>390</v>
      </c>
      <c r="J3595" s="25"/>
    </row>
    <row r="3596" customHeight="1" spans="1:10">
      <c r="A3596" s="19">
        <v>3593</v>
      </c>
      <c r="B3596" s="51" t="s">
        <v>5892</v>
      </c>
      <c r="C3596" s="51" t="s">
        <v>5733</v>
      </c>
      <c r="D3596" s="51" t="s">
        <v>5880</v>
      </c>
      <c r="E3596" s="51" t="s">
        <v>20</v>
      </c>
      <c r="F3596" s="51">
        <v>2.82</v>
      </c>
      <c r="G3596" s="67">
        <v>2.82</v>
      </c>
      <c r="H3596" s="51">
        <v>100</v>
      </c>
      <c r="I3596" s="51">
        <v>282</v>
      </c>
      <c r="J3596" s="25"/>
    </row>
    <row r="3597" customHeight="1" spans="1:10">
      <c r="A3597" s="19">
        <v>3594</v>
      </c>
      <c r="B3597" s="51" t="s">
        <v>5893</v>
      </c>
      <c r="C3597" s="51" t="s">
        <v>5733</v>
      </c>
      <c r="D3597" s="51" t="s">
        <v>5880</v>
      </c>
      <c r="E3597" s="51" t="s">
        <v>20</v>
      </c>
      <c r="F3597" s="51">
        <v>4.31</v>
      </c>
      <c r="G3597" s="67">
        <v>4.31</v>
      </c>
      <c r="H3597" s="51">
        <v>100</v>
      </c>
      <c r="I3597" s="51">
        <v>431</v>
      </c>
      <c r="J3597" s="25"/>
    </row>
    <row r="3598" customHeight="1" spans="1:10">
      <c r="A3598" s="19">
        <v>3595</v>
      </c>
      <c r="B3598" s="51" t="s">
        <v>1344</v>
      </c>
      <c r="C3598" s="51" t="s">
        <v>5733</v>
      </c>
      <c r="D3598" s="51" t="s">
        <v>5880</v>
      </c>
      <c r="E3598" s="51" t="s">
        <v>20</v>
      </c>
      <c r="F3598" s="51">
        <v>3.55</v>
      </c>
      <c r="G3598" s="67">
        <v>3.55</v>
      </c>
      <c r="H3598" s="51">
        <v>100</v>
      </c>
      <c r="I3598" s="51">
        <v>355</v>
      </c>
      <c r="J3598" s="25"/>
    </row>
    <row r="3599" customHeight="1" spans="1:10">
      <c r="A3599" s="19">
        <v>3596</v>
      </c>
      <c r="B3599" s="51" t="s">
        <v>5894</v>
      </c>
      <c r="C3599" s="51" t="s">
        <v>5733</v>
      </c>
      <c r="D3599" s="51" t="s">
        <v>5880</v>
      </c>
      <c r="E3599" s="51" t="s">
        <v>20</v>
      </c>
      <c r="F3599" s="51">
        <v>2.45</v>
      </c>
      <c r="G3599" s="67">
        <v>2.45</v>
      </c>
      <c r="H3599" s="51">
        <v>100</v>
      </c>
      <c r="I3599" s="51">
        <v>245</v>
      </c>
      <c r="J3599" s="25"/>
    </row>
    <row r="3600" customHeight="1" spans="1:10">
      <c r="A3600" s="19">
        <v>3597</v>
      </c>
      <c r="B3600" s="51" t="s">
        <v>5895</v>
      </c>
      <c r="C3600" s="51" t="s">
        <v>5733</v>
      </c>
      <c r="D3600" s="51" t="s">
        <v>5880</v>
      </c>
      <c r="E3600" s="51" t="s">
        <v>20</v>
      </c>
      <c r="F3600" s="51">
        <v>4.72</v>
      </c>
      <c r="G3600" s="67">
        <v>4.72</v>
      </c>
      <c r="H3600" s="51">
        <v>100</v>
      </c>
      <c r="I3600" s="51">
        <v>472</v>
      </c>
      <c r="J3600" s="25"/>
    </row>
    <row r="3601" customHeight="1" spans="1:10">
      <c r="A3601" s="19">
        <v>3598</v>
      </c>
      <c r="B3601" s="51" t="s">
        <v>5896</v>
      </c>
      <c r="C3601" s="51" t="s">
        <v>5733</v>
      </c>
      <c r="D3601" s="51" t="s">
        <v>5880</v>
      </c>
      <c r="E3601" s="51" t="s">
        <v>20</v>
      </c>
      <c r="F3601" s="51">
        <v>3.74</v>
      </c>
      <c r="G3601" s="67">
        <v>3.74</v>
      </c>
      <c r="H3601" s="51">
        <v>100</v>
      </c>
      <c r="I3601" s="51">
        <v>374</v>
      </c>
      <c r="J3601" s="25"/>
    </row>
    <row r="3602" customHeight="1" spans="1:10">
      <c r="A3602" s="19">
        <v>3599</v>
      </c>
      <c r="B3602" s="51" t="s">
        <v>5897</v>
      </c>
      <c r="C3602" s="51" t="s">
        <v>5733</v>
      </c>
      <c r="D3602" s="51" t="s">
        <v>5880</v>
      </c>
      <c r="E3602" s="51" t="s">
        <v>20</v>
      </c>
      <c r="F3602" s="51">
        <v>1.43</v>
      </c>
      <c r="G3602" s="67">
        <v>1.43</v>
      </c>
      <c r="H3602" s="51">
        <v>100</v>
      </c>
      <c r="I3602" s="51">
        <v>143</v>
      </c>
      <c r="J3602" s="25"/>
    </row>
    <row r="3603" customHeight="1" spans="1:10">
      <c r="A3603" s="19">
        <v>3600</v>
      </c>
      <c r="B3603" s="51" t="s">
        <v>5898</v>
      </c>
      <c r="C3603" s="51" t="s">
        <v>5733</v>
      </c>
      <c r="D3603" s="51" t="s">
        <v>5880</v>
      </c>
      <c r="E3603" s="51" t="s">
        <v>20</v>
      </c>
      <c r="F3603" s="51">
        <v>7.51</v>
      </c>
      <c r="G3603" s="67">
        <v>7.51</v>
      </c>
      <c r="H3603" s="51">
        <v>100</v>
      </c>
      <c r="I3603" s="51">
        <v>751</v>
      </c>
      <c r="J3603" s="25"/>
    </row>
    <row r="3604" customHeight="1" spans="1:10">
      <c r="A3604" s="19">
        <v>3601</v>
      </c>
      <c r="B3604" s="51" t="s">
        <v>5899</v>
      </c>
      <c r="C3604" s="51" t="s">
        <v>5733</v>
      </c>
      <c r="D3604" s="51" t="s">
        <v>5880</v>
      </c>
      <c r="E3604" s="51" t="s">
        <v>20</v>
      </c>
      <c r="F3604" s="51">
        <v>2.36</v>
      </c>
      <c r="G3604" s="67">
        <v>2.36</v>
      </c>
      <c r="H3604" s="51">
        <v>100</v>
      </c>
      <c r="I3604" s="51">
        <v>236</v>
      </c>
      <c r="J3604" s="25"/>
    </row>
    <row r="3605" customHeight="1" spans="1:10">
      <c r="A3605" s="19">
        <v>3602</v>
      </c>
      <c r="B3605" s="51" t="s">
        <v>5900</v>
      </c>
      <c r="C3605" s="51" t="s">
        <v>5733</v>
      </c>
      <c r="D3605" s="51" t="s">
        <v>5880</v>
      </c>
      <c r="E3605" s="51" t="s">
        <v>20</v>
      </c>
      <c r="F3605" s="51">
        <v>3.6</v>
      </c>
      <c r="G3605" s="67">
        <v>3.6</v>
      </c>
      <c r="H3605" s="51">
        <v>100</v>
      </c>
      <c r="I3605" s="51">
        <v>360</v>
      </c>
      <c r="J3605" s="25"/>
    </row>
    <row r="3606" customHeight="1" spans="1:10">
      <c r="A3606" s="19">
        <v>3603</v>
      </c>
      <c r="B3606" s="51" t="s">
        <v>5901</v>
      </c>
      <c r="C3606" s="51" t="s">
        <v>5733</v>
      </c>
      <c r="D3606" s="51" t="s">
        <v>5880</v>
      </c>
      <c r="E3606" s="51" t="s">
        <v>20</v>
      </c>
      <c r="F3606" s="51">
        <v>4.84</v>
      </c>
      <c r="G3606" s="67">
        <v>4.84</v>
      </c>
      <c r="H3606" s="51">
        <v>100</v>
      </c>
      <c r="I3606" s="51">
        <v>484</v>
      </c>
      <c r="J3606" s="25"/>
    </row>
    <row r="3607" customHeight="1" spans="1:10">
      <c r="A3607" s="19">
        <v>3604</v>
      </c>
      <c r="B3607" s="51" t="s">
        <v>5902</v>
      </c>
      <c r="C3607" s="51" t="s">
        <v>5733</v>
      </c>
      <c r="D3607" s="51" t="s">
        <v>5880</v>
      </c>
      <c r="E3607" s="51" t="s">
        <v>20</v>
      </c>
      <c r="F3607" s="51">
        <v>2.61</v>
      </c>
      <c r="G3607" s="67">
        <v>2.61</v>
      </c>
      <c r="H3607" s="51">
        <v>100</v>
      </c>
      <c r="I3607" s="51">
        <v>261</v>
      </c>
      <c r="J3607" s="25"/>
    </row>
    <row r="3608" customHeight="1" spans="1:10">
      <c r="A3608" s="19">
        <v>3605</v>
      </c>
      <c r="B3608" s="51" t="s">
        <v>5903</v>
      </c>
      <c r="C3608" s="51" t="s">
        <v>5733</v>
      </c>
      <c r="D3608" s="51" t="s">
        <v>5880</v>
      </c>
      <c r="E3608" s="51" t="s">
        <v>20</v>
      </c>
      <c r="F3608" s="51">
        <v>3.31</v>
      </c>
      <c r="G3608" s="67">
        <v>3.31</v>
      </c>
      <c r="H3608" s="51">
        <v>100</v>
      </c>
      <c r="I3608" s="51">
        <v>331</v>
      </c>
      <c r="J3608" s="25"/>
    </row>
    <row r="3609" customHeight="1" spans="1:10">
      <c r="A3609" s="19">
        <v>3606</v>
      </c>
      <c r="B3609" s="51" t="s">
        <v>1459</v>
      </c>
      <c r="C3609" s="51" t="s">
        <v>5733</v>
      </c>
      <c r="D3609" s="51" t="s">
        <v>5880</v>
      </c>
      <c r="E3609" s="51" t="s">
        <v>20</v>
      </c>
      <c r="F3609" s="51">
        <v>1.02</v>
      </c>
      <c r="G3609" s="67">
        <v>1.02</v>
      </c>
      <c r="H3609" s="51">
        <v>100</v>
      </c>
      <c r="I3609" s="51">
        <v>102</v>
      </c>
      <c r="J3609" s="25"/>
    </row>
    <row r="3610" customHeight="1" spans="1:10">
      <c r="A3610" s="19">
        <v>3607</v>
      </c>
      <c r="B3610" s="51" t="s">
        <v>5904</v>
      </c>
      <c r="C3610" s="51" t="s">
        <v>5733</v>
      </c>
      <c r="D3610" s="51" t="s">
        <v>5880</v>
      </c>
      <c r="E3610" s="51" t="s">
        <v>20</v>
      </c>
      <c r="F3610" s="51">
        <v>0.52</v>
      </c>
      <c r="G3610" s="67">
        <v>0.52</v>
      </c>
      <c r="H3610" s="51">
        <v>100</v>
      </c>
      <c r="I3610" s="51">
        <v>52</v>
      </c>
      <c r="J3610" s="25"/>
    </row>
    <row r="3611" customHeight="1" spans="1:10">
      <c r="A3611" s="19">
        <v>3608</v>
      </c>
      <c r="B3611" s="51" t="s">
        <v>5905</v>
      </c>
      <c r="C3611" s="51" t="s">
        <v>5733</v>
      </c>
      <c r="D3611" s="51" t="s">
        <v>5880</v>
      </c>
      <c r="E3611" s="51" t="s">
        <v>20</v>
      </c>
      <c r="F3611" s="51">
        <v>4.07</v>
      </c>
      <c r="G3611" s="67">
        <v>4.07</v>
      </c>
      <c r="H3611" s="51">
        <v>100</v>
      </c>
      <c r="I3611" s="51">
        <v>407</v>
      </c>
      <c r="J3611" s="25"/>
    </row>
    <row r="3612" customHeight="1" spans="1:10">
      <c r="A3612" s="19">
        <v>3609</v>
      </c>
      <c r="B3612" s="51" t="s">
        <v>5906</v>
      </c>
      <c r="C3612" s="51" t="s">
        <v>5733</v>
      </c>
      <c r="D3612" s="51" t="s">
        <v>5880</v>
      </c>
      <c r="E3612" s="51" t="s">
        <v>136</v>
      </c>
      <c r="F3612" s="51">
        <v>3.56</v>
      </c>
      <c r="G3612" s="67">
        <v>3.56</v>
      </c>
      <c r="H3612" s="51">
        <v>100</v>
      </c>
      <c r="I3612" s="51">
        <v>356</v>
      </c>
      <c r="J3612" s="25"/>
    </row>
    <row r="3613" customHeight="1" spans="1:10">
      <c r="A3613" s="19">
        <v>3610</v>
      </c>
      <c r="B3613" s="51" t="s">
        <v>5907</v>
      </c>
      <c r="C3613" s="51" t="s">
        <v>5733</v>
      </c>
      <c r="D3613" s="51" t="s">
        <v>5880</v>
      </c>
      <c r="E3613" s="51" t="s">
        <v>136</v>
      </c>
      <c r="F3613" s="51">
        <v>2.35</v>
      </c>
      <c r="G3613" s="67">
        <v>2.35</v>
      </c>
      <c r="H3613" s="51">
        <v>100</v>
      </c>
      <c r="I3613" s="51">
        <v>235</v>
      </c>
      <c r="J3613" s="25"/>
    </row>
    <row r="3614" customHeight="1" spans="1:10">
      <c r="A3614" s="19">
        <v>3611</v>
      </c>
      <c r="B3614" s="51" t="s">
        <v>5908</v>
      </c>
      <c r="C3614" s="51" t="s">
        <v>5733</v>
      </c>
      <c r="D3614" s="51" t="s">
        <v>5880</v>
      </c>
      <c r="E3614" s="51" t="s">
        <v>136</v>
      </c>
      <c r="F3614" s="51">
        <v>5.88</v>
      </c>
      <c r="G3614" s="67">
        <v>5.88</v>
      </c>
      <c r="H3614" s="51">
        <v>100</v>
      </c>
      <c r="I3614" s="51">
        <v>588</v>
      </c>
      <c r="J3614" s="25"/>
    </row>
    <row r="3615" customHeight="1" spans="1:10">
      <c r="A3615" s="19">
        <v>3612</v>
      </c>
      <c r="B3615" s="51" t="s">
        <v>5909</v>
      </c>
      <c r="C3615" s="51" t="s">
        <v>5733</v>
      </c>
      <c r="D3615" s="51" t="s">
        <v>5880</v>
      </c>
      <c r="E3615" s="51" t="s">
        <v>136</v>
      </c>
      <c r="F3615" s="51">
        <v>3.14</v>
      </c>
      <c r="G3615" s="67">
        <v>3.14</v>
      </c>
      <c r="H3615" s="51">
        <v>100</v>
      </c>
      <c r="I3615" s="51">
        <v>314</v>
      </c>
      <c r="J3615" s="25"/>
    </row>
    <row r="3616" customHeight="1" spans="1:10">
      <c r="A3616" s="19">
        <v>3613</v>
      </c>
      <c r="B3616" s="51" t="s">
        <v>5910</v>
      </c>
      <c r="C3616" s="51" t="s">
        <v>5733</v>
      </c>
      <c r="D3616" s="51" t="s">
        <v>5880</v>
      </c>
      <c r="E3616" s="51" t="s">
        <v>136</v>
      </c>
      <c r="F3616" s="51">
        <v>3.83</v>
      </c>
      <c r="G3616" s="67">
        <v>3.83</v>
      </c>
      <c r="H3616" s="51">
        <v>100</v>
      </c>
      <c r="I3616" s="51">
        <v>383</v>
      </c>
      <c r="J3616" s="25"/>
    </row>
    <row r="3617" customHeight="1" spans="1:10">
      <c r="A3617" s="19">
        <v>3614</v>
      </c>
      <c r="B3617" s="51" t="s">
        <v>5911</v>
      </c>
      <c r="C3617" s="51" t="s">
        <v>5733</v>
      </c>
      <c r="D3617" s="51" t="s">
        <v>5880</v>
      </c>
      <c r="E3617" s="51" t="s">
        <v>136</v>
      </c>
      <c r="F3617" s="51">
        <v>3.7</v>
      </c>
      <c r="G3617" s="67">
        <v>3.7</v>
      </c>
      <c r="H3617" s="51">
        <v>100</v>
      </c>
      <c r="I3617" s="51">
        <v>370</v>
      </c>
      <c r="J3617" s="25"/>
    </row>
    <row r="3618" customHeight="1" spans="1:10">
      <c r="A3618" s="19">
        <v>3615</v>
      </c>
      <c r="B3618" s="51" t="s">
        <v>5912</v>
      </c>
      <c r="C3618" s="51" t="s">
        <v>5733</v>
      </c>
      <c r="D3618" s="51" t="s">
        <v>5880</v>
      </c>
      <c r="E3618" s="51" t="s">
        <v>136</v>
      </c>
      <c r="F3618" s="51">
        <v>3.36</v>
      </c>
      <c r="G3618" s="67">
        <v>3.36</v>
      </c>
      <c r="H3618" s="51">
        <v>100</v>
      </c>
      <c r="I3618" s="51">
        <v>336</v>
      </c>
      <c r="J3618" s="25"/>
    </row>
    <row r="3619" customHeight="1" spans="1:10">
      <c r="A3619" s="19">
        <v>3616</v>
      </c>
      <c r="B3619" s="51" t="s">
        <v>5913</v>
      </c>
      <c r="C3619" s="51" t="s">
        <v>5733</v>
      </c>
      <c r="D3619" s="51" t="s">
        <v>5880</v>
      </c>
      <c r="E3619" s="51" t="s">
        <v>136</v>
      </c>
      <c r="F3619" s="51">
        <v>2.7</v>
      </c>
      <c r="G3619" s="67">
        <v>2.7</v>
      </c>
      <c r="H3619" s="51">
        <v>100</v>
      </c>
      <c r="I3619" s="51">
        <v>270</v>
      </c>
      <c r="J3619" s="25"/>
    </row>
    <row r="3620" customHeight="1" spans="1:10">
      <c r="A3620" s="19">
        <v>3617</v>
      </c>
      <c r="B3620" s="51" t="s">
        <v>5914</v>
      </c>
      <c r="C3620" s="51" t="s">
        <v>5733</v>
      </c>
      <c r="D3620" s="51" t="s">
        <v>5880</v>
      </c>
      <c r="E3620" s="51" t="s">
        <v>136</v>
      </c>
      <c r="F3620" s="51">
        <v>1.81</v>
      </c>
      <c r="G3620" s="67">
        <v>1.81</v>
      </c>
      <c r="H3620" s="51">
        <v>100</v>
      </c>
      <c r="I3620" s="51">
        <v>181</v>
      </c>
      <c r="J3620" s="25"/>
    </row>
    <row r="3621" customHeight="1" spans="1:10">
      <c r="A3621" s="19">
        <v>3618</v>
      </c>
      <c r="B3621" s="51" t="s">
        <v>5915</v>
      </c>
      <c r="C3621" s="51" t="s">
        <v>5733</v>
      </c>
      <c r="D3621" s="51" t="s">
        <v>5880</v>
      </c>
      <c r="E3621" s="51" t="s">
        <v>136</v>
      </c>
      <c r="F3621" s="51">
        <v>4.42</v>
      </c>
      <c r="G3621" s="67">
        <v>4.42</v>
      </c>
      <c r="H3621" s="51">
        <v>100</v>
      </c>
      <c r="I3621" s="51">
        <v>442</v>
      </c>
      <c r="J3621" s="25"/>
    </row>
    <row r="3622" customHeight="1" spans="1:10">
      <c r="A3622" s="19">
        <v>3619</v>
      </c>
      <c r="B3622" s="51" t="s">
        <v>5916</v>
      </c>
      <c r="C3622" s="51" t="s">
        <v>5733</v>
      </c>
      <c r="D3622" s="51" t="s">
        <v>5880</v>
      </c>
      <c r="E3622" s="51" t="s">
        <v>136</v>
      </c>
      <c r="F3622" s="51">
        <v>1.97</v>
      </c>
      <c r="G3622" s="67">
        <v>1.97</v>
      </c>
      <c r="H3622" s="51">
        <v>100</v>
      </c>
      <c r="I3622" s="51">
        <v>197</v>
      </c>
      <c r="J3622" s="25"/>
    </row>
    <row r="3623" customHeight="1" spans="1:10">
      <c r="A3623" s="19">
        <v>3620</v>
      </c>
      <c r="B3623" s="51" t="s">
        <v>5917</v>
      </c>
      <c r="C3623" s="51" t="s">
        <v>5733</v>
      </c>
      <c r="D3623" s="51" t="s">
        <v>5880</v>
      </c>
      <c r="E3623" s="51" t="s">
        <v>136</v>
      </c>
      <c r="F3623" s="51">
        <v>2.3</v>
      </c>
      <c r="G3623" s="67">
        <v>2.3</v>
      </c>
      <c r="H3623" s="51">
        <v>100</v>
      </c>
      <c r="I3623" s="51">
        <v>230</v>
      </c>
      <c r="J3623" s="25"/>
    </row>
    <row r="3624" customHeight="1" spans="1:10">
      <c r="A3624" s="19">
        <v>3621</v>
      </c>
      <c r="B3624" s="51" t="s">
        <v>5918</v>
      </c>
      <c r="C3624" s="51" t="s">
        <v>5733</v>
      </c>
      <c r="D3624" s="51" t="s">
        <v>5880</v>
      </c>
      <c r="E3624" s="51" t="s">
        <v>136</v>
      </c>
      <c r="F3624" s="51">
        <v>1.97</v>
      </c>
      <c r="G3624" s="67">
        <v>1.97</v>
      </c>
      <c r="H3624" s="51">
        <v>100</v>
      </c>
      <c r="I3624" s="51">
        <v>197</v>
      </c>
      <c r="J3624" s="25"/>
    </row>
    <row r="3625" customHeight="1" spans="1:10">
      <c r="A3625" s="19">
        <v>3622</v>
      </c>
      <c r="B3625" s="51" t="s">
        <v>5919</v>
      </c>
      <c r="C3625" s="51" t="s">
        <v>5733</v>
      </c>
      <c r="D3625" s="51" t="s">
        <v>5880</v>
      </c>
      <c r="E3625" s="51" t="s">
        <v>136</v>
      </c>
      <c r="F3625" s="51">
        <v>6.51</v>
      </c>
      <c r="G3625" s="67">
        <v>6.51</v>
      </c>
      <c r="H3625" s="51">
        <v>100</v>
      </c>
      <c r="I3625" s="51">
        <v>651</v>
      </c>
      <c r="J3625" s="25"/>
    </row>
    <row r="3626" customHeight="1" spans="1:10">
      <c r="A3626" s="19">
        <v>3623</v>
      </c>
      <c r="B3626" s="51" t="s">
        <v>5920</v>
      </c>
      <c r="C3626" s="51" t="s">
        <v>5733</v>
      </c>
      <c r="D3626" s="51" t="s">
        <v>5880</v>
      </c>
      <c r="E3626" s="51" t="s">
        <v>136</v>
      </c>
      <c r="F3626" s="51">
        <v>5.7</v>
      </c>
      <c r="G3626" s="67">
        <v>5.7</v>
      </c>
      <c r="H3626" s="51">
        <v>100</v>
      </c>
      <c r="I3626" s="51">
        <v>492</v>
      </c>
      <c r="J3626" s="25"/>
    </row>
    <row r="3627" customHeight="1" spans="1:10">
      <c r="A3627" s="19">
        <v>3624</v>
      </c>
      <c r="B3627" s="51" t="s">
        <v>5921</v>
      </c>
      <c r="C3627" s="51" t="s">
        <v>5733</v>
      </c>
      <c r="D3627" s="51" t="s">
        <v>5880</v>
      </c>
      <c r="E3627" s="51" t="s">
        <v>136</v>
      </c>
      <c r="F3627" s="51">
        <v>1.93</v>
      </c>
      <c r="G3627" s="67">
        <v>1.93</v>
      </c>
      <c r="H3627" s="51">
        <v>100</v>
      </c>
      <c r="I3627" s="51">
        <v>193</v>
      </c>
      <c r="J3627" s="25"/>
    </row>
    <row r="3628" customHeight="1" spans="1:10">
      <c r="A3628" s="19">
        <v>3625</v>
      </c>
      <c r="B3628" s="51" t="s">
        <v>5922</v>
      </c>
      <c r="C3628" s="51" t="s">
        <v>5733</v>
      </c>
      <c r="D3628" s="51" t="s">
        <v>5880</v>
      </c>
      <c r="E3628" s="51" t="s">
        <v>136</v>
      </c>
      <c r="F3628" s="51">
        <v>3.2</v>
      </c>
      <c r="G3628" s="67">
        <v>3.2</v>
      </c>
      <c r="H3628" s="51">
        <v>100</v>
      </c>
      <c r="I3628" s="51">
        <v>320</v>
      </c>
      <c r="J3628" s="25"/>
    </row>
    <row r="3629" customHeight="1" spans="1:10">
      <c r="A3629" s="19">
        <v>3626</v>
      </c>
      <c r="B3629" s="51" t="s">
        <v>5923</v>
      </c>
      <c r="C3629" s="51" t="s">
        <v>5733</v>
      </c>
      <c r="D3629" s="51" t="s">
        <v>5880</v>
      </c>
      <c r="E3629" s="51" t="s">
        <v>136</v>
      </c>
      <c r="F3629" s="51">
        <v>2.84</v>
      </c>
      <c r="G3629" s="67">
        <v>2.84</v>
      </c>
      <c r="H3629" s="51">
        <v>100</v>
      </c>
      <c r="I3629" s="51">
        <v>284</v>
      </c>
      <c r="J3629" s="25"/>
    </row>
    <row r="3630" customHeight="1" spans="1:10">
      <c r="A3630" s="19">
        <v>3627</v>
      </c>
      <c r="B3630" s="51" t="s">
        <v>5924</v>
      </c>
      <c r="C3630" s="51" t="s">
        <v>5733</v>
      </c>
      <c r="D3630" s="51" t="s">
        <v>5880</v>
      </c>
      <c r="E3630" s="51" t="s">
        <v>136</v>
      </c>
      <c r="F3630" s="51">
        <v>3.4</v>
      </c>
      <c r="G3630" s="67">
        <v>3.4</v>
      </c>
      <c r="H3630" s="51">
        <v>100</v>
      </c>
      <c r="I3630" s="51">
        <v>340</v>
      </c>
      <c r="J3630" s="25"/>
    </row>
    <row r="3631" customHeight="1" spans="1:10">
      <c r="A3631" s="19">
        <v>3628</v>
      </c>
      <c r="B3631" s="51" t="s">
        <v>5925</v>
      </c>
      <c r="C3631" s="51" t="s">
        <v>5733</v>
      </c>
      <c r="D3631" s="51" t="s">
        <v>5880</v>
      </c>
      <c r="E3631" s="51" t="s">
        <v>136</v>
      </c>
      <c r="F3631" s="51">
        <v>1.39</v>
      </c>
      <c r="G3631" s="67">
        <v>1.39</v>
      </c>
      <c r="H3631" s="51">
        <v>100</v>
      </c>
      <c r="I3631" s="51">
        <v>139</v>
      </c>
      <c r="J3631" s="25"/>
    </row>
    <row r="3632" customHeight="1" spans="1:10">
      <c r="A3632" s="19">
        <v>3629</v>
      </c>
      <c r="B3632" s="51" t="s">
        <v>5926</v>
      </c>
      <c r="C3632" s="51" t="s">
        <v>5733</v>
      </c>
      <c r="D3632" s="51" t="s">
        <v>5880</v>
      </c>
      <c r="E3632" s="51" t="s">
        <v>136</v>
      </c>
      <c r="F3632" s="51">
        <v>5.37</v>
      </c>
      <c r="G3632" s="67">
        <v>5.37</v>
      </c>
      <c r="H3632" s="51">
        <v>100</v>
      </c>
      <c r="I3632" s="51">
        <v>537</v>
      </c>
      <c r="J3632" s="25"/>
    </row>
    <row r="3633" customHeight="1" spans="1:10">
      <c r="A3633" s="19">
        <v>3630</v>
      </c>
      <c r="B3633" s="51" t="s">
        <v>5927</v>
      </c>
      <c r="C3633" s="51" t="s">
        <v>5733</v>
      </c>
      <c r="D3633" s="51" t="s">
        <v>5880</v>
      </c>
      <c r="E3633" s="51" t="s">
        <v>136</v>
      </c>
      <c r="F3633" s="51">
        <v>6.71</v>
      </c>
      <c r="G3633" s="67">
        <v>6.71</v>
      </c>
      <c r="H3633" s="51">
        <v>100</v>
      </c>
      <c r="I3633" s="51">
        <v>671</v>
      </c>
      <c r="J3633" s="25"/>
    </row>
    <row r="3634" customHeight="1" spans="1:10">
      <c r="A3634" s="19">
        <v>3631</v>
      </c>
      <c r="B3634" s="51" t="s">
        <v>6049</v>
      </c>
      <c r="C3634" s="51" t="s">
        <v>5733</v>
      </c>
      <c r="D3634" s="51" t="s">
        <v>5880</v>
      </c>
      <c r="E3634" s="51" t="s">
        <v>136</v>
      </c>
      <c r="F3634" s="51">
        <v>3.34</v>
      </c>
      <c r="G3634" s="67">
        <v>3.34</v>
      </c>
      <c r="H3634" s="51">
        <v>100</v>
      </c>
      <c r="I3634" s="51">
        <v>91</v>
      </c>
      <c r="J3634" s="25"/>
    </row>
    <row r="3635" customHeight="1" spans="1:10">
      <c r="A3635" s="19">
        <v>3632</v>
      </c>
      <c r="B3635" s="51" t="s">
        <v>5928</v>
      </c>
      <c r="C3635" s="51" t="s">
        <v>5733</v>
      </c>
      <c r="D3635" s="51" t="s">
        <v>5880</v>
      </c>
      <c r="E3635" s="51" t="s">
        <v>136</v>
      </c>
      <c r="F3635" s="51">
        <v>0.56</v>
      </c>
      <c r="G3635" s="67">
        <v>0.56</v>
      </c>
      <c r="H3635" s="51">
        <v>100</v>
      </c>
      <c r="I3635" s="51">
        <v>56</v>
      </c>
      <c r="J3635" s="25"/>
    </row>
    <row r="3636" customHeight="1" spans="1:10">
      <c r="A3636" s="19">
        <v>3633</v>
      </c>
      <c r="B3636" s="51" t="s">
        <v>5929</v>
      </c>
      <c r="C3636" s="51" t="s">
        <v>5733</v>
      </c>
      <c r="D3636" s="51" t="s">
        <v>5880</v>
      </c>
      <c r="E3636" s="51" t="s">
        <v>136</v>
      </c>
      <c r="F3636" s="51">
        <v>1.19</v>
      </c>
      <c r="G3636" s="67">
        <v>1.19</v>
      </c>
      <c r="H3636" s="51">
        <v>100</v>
      </c>
      <c r="I3636" s="51">
        <v>119</v>
      </c>
      <c r="J3636" s="25"/>
    </row>
    <row r="3637" customHeight="1" spans="1:10">
      <c r="A3637" s="19">
        <v>3634</v>
      </c>
      <c r="B3637" s="51" t="s">
        <v>5930</v>
      </c>
      <c r="C3637" s="51" t="s">
        <v>5733</v>
      </c>
      <c r="D3637" s="51" t="s">
        <v>5880</v>
      </c>
      <c r="E3637" s="51" t="s">
        <v>136</v>
      </c>
      <c r="F3637" s="51">
        <v>1.29</v>
      </c>
      <c r="G3637" s="67">
        <v>1.29</v>
      </c>
      <c r="H3637" s="51">
        <v>100</v>
      </c>
      <c r="I3637" s="51">
        <v>129</v>
      </c>
      <c r="J3637" s="25"/>
    </row>
    <row r="3638" customHeight="1" spans="1:10">
      <c r="A3638" s="19">
        <v>3635</v>
      </c>
      <c r="B3638" s="51" t="s">
        <v>5931</v>
      </c>
      <c r="C3638" s="51" t="s">
        <v>5733</v>
      </c>
      <c r="D3638" s="51" t="s">
        <v>5880</v>
      </c>
      <c r="E3638" s="51" t="s">
        <v>156</v>
      </c>
      <c r="F3638" s="51">
        <v>2.96</v>
      </c>
      <c r="G3638" s="67">
        <v>2.96</v>
      </c>
      <c r="H3638" s="51">
        <v>100</v>
      </c>
      <c r="I3638" s="51">
        <v>296</v>
      </c>
      <c r="J3638" s="25"/>
    </row>
    <row r="3639" customHeight="1" spans="1:10">
      <c r="A3639" s="19">
        <v>3636</v>
      </c>
      <c r="B3639" s="51" t="s">
        <v>5932</v>
      </c>
      <c r="C3639" s="51" t="s">
        <v>5733</v>
      </c>
      <c r="D3639" s="51" t="s">
        <v>5880</v>
      </c>
      <c r="E3639" s="51" t="s">
        <v>156</v>
      </c>
      <c r="F3639" s="51">
        <v>4.87</v>
      </c>
      <c r="G3639" s="67">
        <v>4.87</v>
      </c>
      <c r="H3639" s="51">
        <v>100</v>
      </c>
      <c r="I3639" s="51">
        <v>487</v>
      </c>
      <c r="J3639" s="25"/>
    </row>
    <row r="3640" customHeight="1" spans="1:10">
      <c r="A3640" s="19">
        <v>3637</v>
      </c>
      <c r="B3640" s="51" t="s">
        <v>5933</v>
      </c>
      <c r="C3640" s="51" t="s">
        <v>5733</v>
      </c>
      <c r="D3640" s="51" t="s">
        <v>5880</v>
      </c>
      <c r="E3640" s="51" t="s">
        <v>156</v>
      </c>
      <c r="F3640" s="51">
        <v>7.53</v>
      </c>
      <c r="G3640" s="67">
        <v>7.53</v>
      </c>
      <c r="H3640" s="51">
        <v>100</v>
      </c>
      <c r="I3640" s="51">
        <v>753</v>
      </c>
      <c r="J3640" s="25"/>
    </row>
    <row r="3641" customHeight="1" spans="1:10">
      <c r="A3641" s="19">
        <v>3638</v>
      </c>
      <c r="B3641" s="51" t="s">
        <v>5934</v>
      </c>
      <c r="C3641" s="51" t="s">
        <v>5733</v>
      </c>
      <c r="D3641" s="51" t="s">
        <v>5880</v>
      </c>
      <c r="E3641" s="51" t="s">
        <v>156</v>
      </c>
      <c r="F3641" s="51">
        <v>6.81</v>
      </c>
      <c r="G3641" s="67">
        <v>6.81</v>
      </c>
      <c r="H3641" s="51">
        <v>100</v>
      </c>
      <c r="I3641" s="51">
        <v>681</v>
      </c>
      <c r="J3641" s="25"/>
    </row>
    <row r="3642" customHeight="1" spans="1:10">
      <c r="A3642" s="19">
        <v>3639</v>
      </c>
      <c r="B3642" s="51" t="s">
        <v>5935</v>
      </c>
      <c r="C3642" s="51" t="s">
        <v>5733</v>
      </c>
      <c r="D3642" s="51" t="s">
        <v>5880</v>
      </c>
      <c r="E3642" s="51" t="s">
        <v>156</v>
      </c>
      <c r="F3642" s="51">
        <v>5.59</v>
      </c>
      <c r="G3642" s="67">
        <v>5.59</v>
      </c>
      <c r="H3642" s="51">
        <v>100</v>
      </c>
      <c r="I3642" s="51">
        <v>559</v>
      </c>
      <c r="J3642" s="25"/>
    </row>
    <row r="3643" customHeight="1" spans="1:10">
      <c r="A3643" s="19">
        <v>3640</v>
      </c>
      <c r="B3643" s="51" t="s">
        <v>5936</v>
      </c>
      <c r="C3643" s="51" t="s">
        <v>5733</v>
      </c>
      <c r="D3643" s="51" t="s">
        <v>5880</v>
      </c>
      <c r="E3643" s="51" t="s">
        <v>156</v>
      </c>
      <c r="F3643" s="51">
        <v>9.92</v>
      </c>
      <c r="G3643" s="67">
        <v>9.92</v>
      </c>
      <c r="H3643" s="51">
        <v>100</v>
      </c>
      <c r="I3643" s="51">
        <v>992</v>
      </c>
      <c r="J3643" s="25"/>
    </row>
    <row r="3644" customHeight="1" spans="1:10">
      <c r="A3644" s="19">
        <v>3641</v>
      </c>
      <c r="B3644" s="51" t="s">
        <v>5937</v>
      </c>
      <c r="C3644" s="51" t="s">
        <v>5733</v>
      </c>
      <c r="D3644" s="51" t="s">
        <v>5880</v>
      </c>
      <c r="E3644" s="51" t="s">
        <v>156</v>
      </c>
      <c r="F3644" s="51">
        <v>8.96</v>
      </c>
      <c r="G3644" s="67">
        <v>8.96</v>
      </c>
      <c r="H3644" s="51">
        <v>100</v>
      </c>
      <c r="I3644" s="51">
        <v>896</v>
      </c>
      <c r="J3644" s="25"/>
    </row>
    <row r="3645" customHeight="1" spans="1:10">
      <c r="A3645" s="19">
        <v>3642</v>
      </c>
      <c r="B3645" s="51" t="s">
        <v>5938</v>
      </c>
      <c r="C3645" s="51" t="s">
        <v>5733</v>
      </c>
      <c r="D3645" s="51" t="s">
        <v>5880</v>
      </c>
      <c r="E3645" s="51" t="s">
        <v>156</v>
      </c>
      <c r="F3645" s="51">
        <v>4.17</v>
      </c>
      <c r="G3645" s="67">
        <v>4.17</v>
      </c>
      <c r="H3645" s="51">
        <v>100</v>
      </c>
      <c r="I3645" s="51">
        <v>417</v>
      </c>
      <c r="J3645" s="25"/>
    </row>
    <row r="3646" customHeight="1" spans="1:10">
      <c r="A3646" s="19">
        <v>3643</v>
      </c>
      <c r="B3646" s="51" t="s">
        <v>5939</v>
      </c>
      <c r="C3646" s="51" t="s">
        <v>5733</v>
      </c>
      <c r="D3646" s="51" t="s">
        <v>5880</v>
      </c>
      <c r="E3646" s="51" t="s">
        <v>156</v>
      </c>
      <c r="F3646" s="51">
        <v>3.45</v>
      </c>
      <c r="G3646" s="67">
        <v>3.45</v>
      </c>
      <c r="H3646" s="51">
        <v>100</v>
      </c>
      <c r="I3646" s="51">
        <v>345</v>
      </c>
      <c r="J3646" s="25"/>
    </row>
    <row r="3647" customHeight="1" spans="1:10">
      <c r="A3647" s="19">
        <v>3644</v>
      </c>
      <c r="B3647" s="51" t="s">
        <v>5940</v>
      </c>
      <c r="C3647" s="51" t="s">
        <v>5733</v>
      </c>
      <c r="D3647" s="51" t="s">
        <v>5880</v>
      </c>
      <c r="E3647" s="51" t="s">
        <v>156</v>
      </c>
      <c r="F3647" s="51">
        <v>5.03</v>
      </c>
      <c r="G3647" s="67">
        <v>5.03</v>
      </c>
      <c r="H3647" s="51">
        <v>100</v>
      </c>
      <c r="I3647" s="51">
        <v>503</v>
      </c>
      <c r="J3647" s="25"/>
    </row>
    <row r="3648" customHeight="1" spans="1:10">
      <c r="A3648" s="19">
        <v>3645</v>
      </c>
      <c r="B3648" s="51" t="s">
        <v>5941</v>
      </c>
      <c r="C3648" s="51" t="s">
        <v>5733</v>
      </c>
      <c r="D3648" s="51" t="s">
        <v>5880</v>
      </c>
      <c r="E3648" s="51" t="s">
        <v>156</v>
      </c>
      <c r="F3648" s="51">
        <v>1.5</v>
      </c>
      <c r="G3648" s="67">
        <v>1.5</v>
      </c>
      <c r="H3648" s="51">
        <v>100</v>
      </c>
      <c r="I3648" s="51">
        <v>150</v>
      </c>
      <c r="J3648" s="25"/>
    </row>
    <row r="3649" customHeight="1" spans="1:10">
      <c r="A3649" s="19">
        <v>3646</v>
      </c>
      <c r="B3649" s="51" t="s">
        <v>5942</v>
      </c>
      <c r="C3649" s="51" t="s">
        <v>5733</v>
      </c>
      <c r="D3649" s="51" t="s">
        <v>5880</v>
      </c>
      <c r="E3649" s="51" t="s">
        <v>156</v>
      </c>
      <c r="F3649" s="51">
        <v>5.81</v>
      </c>
      <c r="G3649" s="67">
        <v>5.81</v>
      </c>
      <c r="H3649" s="51">
        <v>100</v>
      </c>
      <c r="I3649" s="51">
        <v>581</v>
      </c>
      <c r="J3649" s="25"/>
    </row>
    <row r="3650" customHeight="1" spans="1:10">
      <c r="A3650" s="19">
        <v>3647</v>
      </c>
      <c r="B3650" s="51" t="s">
        <v>5943</v>
      </c>
      <c r="C3650" s="51" t="s">
        <v>5733</v>
      </c>
      <c r="D3650" s="51" t="s">
        <v>5880</v>
      </c>
      <c r="E3650" s="51" t="s">
        <v>156</v>
      </c>
      <c r="F3650" s="51">
        <v>6.95</v>
      </c>
      <c r="G3650" s="67">
        <v>6.95</v>
      </c>
      <c r="H3650" s="51">
        <v>100</v>
      </c>
      <c r="I3650" s="51">
        <v>695</v>
      </c>
      <c r="J3650" s="25"/>
    </row>
    <row r="3651" customHeight="1" spans="1:10">
      <c r="A3651" s="19">
        <v>3648</v>
      </c>
      <c r="B3651" s="51" t="s">
        <v>5944</v>
      </c>
      <c r="C3651" s="51" t="s">
        <v>5733</v>
      </c>
      <c r="D3651" s="51" t="s">
        <v>5880</v>
      </c>
      <c r="E3651" s="51" t="s">
        <v>156</v>
      </c>
      <c r="F3651" s="51">
        <v>4.13</v>
      </c>
      <c r="G3651" s="67">
        <v>4.13</v>
      </c>
      <c r="H3651" s="51">
        <v>100</v>
      </c>
      <c r="I3651" s="51">
        <v>413</v>
      </c>
      <c r="J3651" s="25"/>
    </row>
    <row r="3652" customHeight="1" spans="1:10">
      <c r="A3652" s="19">
        <v>3649</v>
      </c>
      <c r="B3652" s="51" t="s">
        <v>5945</v>
      </c>
      <c r="C3652" s="51" t="s">
        <v>5733</v>
      </c>
      <c r="D3652" s="51" t="s">
        <v>5880</v>
      </c>
      <c r="E3652" s="51" t="s">
        <v>156</v>
      </c>
      <c r="F3652" s="51">
        <v>2.74</v>
      </c>
      <c r="G3652" s="67">
        <v>2.74</v>
      </c>
      <c r="H3652" s="51">
        <v>100</v>
      </c>
      <c r="I3652" s="51">
        <v>274</v>
      </c>
      <c r="J3652" s="25"/>
    </row>
    <row r="3653" customHeight="1" spans="1:10">
      <c r="A3653" s="19">
        <v>3650</v>
      </c>
      <c r="B3653" s="51" t="s">
        <v>5946</v>
      </c>
      <c r="C3653" s="51" t="s">
        <v>5733</v>
      </c>
      <c r="D3653" s="51" t="s">
        <v>5880</v>
      </c>
      <c r="E3653" s="51" t="s">
        <v>156</v>
      </c>
      <c r="F3653" s="51">
        <v>0.59</v>
      </c>
      <c r="G3653" s="67">
        <v>0.59</v>
      </c>
      <c r="H3653" s="51">
        <v>100</v>
      </c>
      <c r="I3653" s="51">
        <v>59</v>
      </c>
      <c r="J3653" s="25"/>
    </row>
    <row r="3654" customHeight="1" spans="1:10">
      <c r="A3654" s="19">
        <v>3651</v>
      </c>
      <c r="B3654" s="51" t="s">
        <v>5947</v>
      </c>
      <c r="C3654" s="51" t="s">
        <v>5733</v>
      </c>
      <c r="D3654" s="51" t="s">
        <v>5880</v>
      </c>
      <c r="E3654" s="51" t="s">
        <v>156</v>
      </c>
      <c r="F3654" s="51">
        <v>4.38</v>
      </c>
      <c r="G3654" s="67">
        <v>4.38</v>
      </c>
      <c r="H3654" s="51">
        <v>100</v>
      </c>
      <c r="I3654" s="51">
        <v>438</v>
      </c>
      <c r="J3654" s="25"/>
    </row>
    <row r="3655" customHeight="1" spans="1:10">
      <c r="A3655" s="19">
        <v>3652</v>
      </c>
      <c r="B3655" s="51" t="s">
        <v>5948</v>
      </c>
      <c r="C3655" s="51" t="s">
        <v>5733</v>
      </c>
      <c r="D3655" s="51" t="s">
        <v>5880</v>
      </c>
      <c r="E3655" s="51" t="s">
        <v>156</v>
      </c>
      <c r="F3655" s="51">
        <v>3.45</v>
      </c>
      <c r="G3655" s="67">
        <v>3.45</v>
      </c>
      <c r="H3655" s="51">
        <v>100</v>
      </c>
      <c r="I3655" s="51">
        <v>345</v>
      </c>
      <c r="J3655" s="25"/>
    </row>
    <row r="3656" customHeight="1" spans="1:10">
      <c r="A3656" s="19">
        <v>3653</v>
      </c>
      <c r="B3656" s="51" t="s">
        <v>5949</v>
      </c>
      <c r="C3656" s="51" t="s">
        <v>5733</v>
      </c>
      <c r="D3656" s="51" t="s">
        <v>5880</v>
      </c>
      <c r="E3656" s="51" t="s">
        <v>347</v>
      </c>
      <c r="F3656" s="51">
        <v>1.64</v>
      </c>
      <c r="G3656" s="67">
        <v>1.64</v>
      </c>
      <c r="H3656" s="51">
        <v>100</v>
      </c>
      <c r="I3656" s="51">
        <v>164</v>
      </c>
      <c r="J3656" s="25"/>
    </row>
    <row r="3657" customHeight="1" spans="1:10">
      <c r="A3657" s="19">
        <v>3654</v>
      </c>
      <c r="B3657" s="51" t="s">
        <v>5950</v>
      </c>
      <c r="C3657" s="51" t="s">
        <v>5733</v>
      </c>
      <c r="D3657" s="51" t="s">
        <v>5880</v>
      </c>
      <c r="E3657" s="51" t="s">
        <v>347</v>
      </c>
      <c r="F3657" s="51">
        <v>1.75</v>
      </c>
      <c r="G3657" s="67">
        <v>1.75</v>
      </c>
      <c r="H3657" s="51">
        <v>100</v>
      </c>
      <c r="I3657" s="51">
        <v>175</v>
      </c>
      <c r="J3657" s="25"/>
    </row>
    <row r="3658" customHeight="1" spans="1:10">
      <c r="A3658" s="19">
        <v>3655</v>
      </c>
      <c r="B3658" s="51" t="s">
        <v>5951</v>
      </c>
      <c r="C3658" s="51" t="s">
        <v>5733</v>
      </c>
      <c r="D3658" s="51" t="s">
        <v>5880</v>
      </c>
      <c r="E3658" s="51" t="s">
        <v>347</v>
      </c>
      <c r="F3658" s="51">
        <v>2.83</v>
      </c>
      <c r="G3658" s="67">
        <v>2.83</v>
      </c>
      <c r="H3658" s="51">
        <v>100</v>
      </c>
      <c r="I3658" s="51">
        <v>283</v>
      </c>
      <c r="J3658" s="25"/>
    </row>
    <row r="3659" customHeight="1" spans="1:10">
      <c r="A3659" s="19">
        <v>3656</v>
      </c>
      <c r="B3659" s="51" t="s">
        <v>5952</v>
      </c>
      <c r="C3659" s="51" t="s">
        <v>5733</v>
      </c>
      <c r="D3659" s="51" t="s">
        <v>5880</v>
      </c>
      <c r="E3659" s="51" t="s">
        <v>347</v>
      </c>
      <c r="F3659" s="51">
        <v>4.75</v>
      </c>
      <c r="G3659" s="67">
        <v>4.75</v>
      </c>
      <c r="H3659" s="51">
        <v>100</v>
      </c>
      <c r="I3659" s="51">
        <v>475</v>
      </c>
      <c r="J3659" s="25"/>
    </row>
    <row r="3660" customHeight="1" spans="1:10">
      <c r="A3660" s="19">
        <v>3657</v>
      </c>
      <c r="B3660" s="51" t="s">
        <v>5953</v>
      </c>
      <c r="C3660" s="51" t="s">
        <v>5733</v>
      </c>
      <c r="D3660" s="51" t="s">
        <v>5880</v>
      </c>
      <c r="E3660" s="51" t="s">
        <v>347</v>
      </c>
      <c r="F3660" s="51">
        <v>3.69</v>
      </c>
      <c r="G3660" s="67">
        <v>3.69</v>
      </c>
      <c r="H3660" s="51">
        <v>100</v>
      </c>
      <c r="I3660" s="51">
        <v>369</v>
      </c>
      <c r="J3660" s="25"/>
    </row>
    <row r="3661" customHeight="1" spans="1:10">
      <c r="A3661" s="19">
        <v>3658</v>
      </c>
      <c r="B3661" s="51" t="s">
        <v>5954</v>
      </c>
      <c r="C3661" s="51" t="s">
        <v>5733</v>
      </c>
      <c r="D3661" s="51" t="s">
        <v>5880</v>
      </c>
      <c r="E3661" s="51" t="s">
        <v>347</v>
      </c>
      <c r="F3661" s="51">
        <v>1.57</v>
      </c>
      <c r="G3661" s="67">
        <v>1.57</v>
      </c>
      <c r="H3661" s="51">
        <v>100</v>
      </c>
      <c r="I3661" s="51">
        <v>157</v>
      </c>
      <c r="J3661" s="25"/>
    </row>
    <row r="3662" customHeight="1" spans="1:10">
      <c r="A3662" s="19">
        <v>3659</v>
      </c>
      <c r="B3662" s="51" t="s">
        <v>5955</v>
      </c>
      <c r="C3662" s="51" t="s">
        <v>5733</v>
      </c>
      <c r="D3662" s="51" t="s">
        <v>5880</v>
      </c>
      <c r="E3662" s="51" t="s">
        <v>347</v>
      </c>
      <c r="F3662" s="51">
        <v>1.24</v>
      </c>
      <c r="G3662" s="67">
        <v>1.24</v>
      </c>
      <c r="H3662" s="51">
        <v>100</v>
      </c>
      <c r="I3662" s="51">
        <v>124</v>
      </c>
      <c r="J3662" s="25"/>
    </row>
    <row r="3663" customHeight="1" spans="1:10">
      <c r="A3663" s="19">
        <v>3660</v>
      </c>
      <c r="B3663" s="51" t="s">
        <v>5956</v>
      </c>
      <c r="C3663" s="51" t="s">
        <v>5733</v>
      </c>
      <c r="D3663" s="51" t="s">
        <v>5880</v>
      </c>
      <c r="E3663" s="51" t="s">
        <v>347</v>
      </c>
      <c r="F3663" s="51">
        <v>1.21</v>
      </c>
      <c r="G3663" s="67">
        <v>1.21</v>
      </c>
      <c r="H3663" s="51">
        <v>100</v>
      </c>
      <c r="I3663" s="51">
        <v>121</v>
      </c>
      <c r="J3663" s="25"/>
    </row>
    <row r="3664" customHeight="1" spans="1:10">
      <c r="A3664" s="19">
        <v>3661</v>
      </c>
      <c r="B3664" s="51" t="s">
        <v>5957</v>
      </c>
      <c r="C3664" s="51" t="s">
        <v>5733</v>
      </c>
      <c r="D3664" s="51" t="s">
        <v>5880</v>
      </c>
      <c r="E3664" s="51" t="s">
        <v>347</v>
      </c>
      <c r="F3664" s="51">
        <v>4.09</v>
      </c>
      <c r="G3664" s="67">
        <v>4.09</v>
      </c>
      <c r="H3664" s="51">
        <v>100</v>
      </c>
      <c r="I3664" s="51">
        <v>409</v>
      </c>
      <c r="J3664" s="25"/>
    </row>
    <row r="3665" customHeight="1" spans="1:10">
      <c r="A3665" s="19">
        <v>3662</v>
      </c>
      <c r="B3665" s="51" t="s">
        <v>1810</v>
      </c>
      <c r="C3665" s="51" t="s">
        <v>5733</v>
      </c>
      <c r="D3665" s="51" t="s">
        <v>5880</v>
      </c>
      <c r="E3665" s="51" t="s">
        <v>347</v>
      </c>
      <c r="F3665" s="51">
        <v>4.53</v>
      </c>
      <c r="G3665" s="67">
        <v>4.53</v>
      </c>
      <c r="H3665" s="51">
        <v>100</v>
      </c>
      <c r="I3665" s="51">
        <v>453</v>
      </c>
      <c r="J3665" s="25"/>
    </row>
    <row r="3666" customHeight="1" spans="1:10">
      <c r="A3666" s="19">
        <v>3663</v>
      </c>
      <c r="B3666" s="51" t="s">
        <v>5958</v>
      </c>
      <c r="C3666" s="51" t="s">
        <v>5733</v>
      </c>
      <c r="D3666" s="51" t="s">
        <v>5880</v>
      </c>
      <c r="E3666" s="51" t="s">
        <v>347</v>
      </c>
      <c r="F3666" s="51">
        <v>1.62</v>
      </c>
      <c r="G3666" s="67">
        <v>1.62</v>
      </c>
      <c r="H3666" s="51">
        <v>100</v>
      </c>
      <c r="I3666" s="51">
        <v>162</v>
      </c>
      <c r="J3666" s="25"/>
    </row>
    <row r="3667" customHeight="1" spans="1:10">
      <c r="A3667" s="19">
        <v>3664</v>
      </c>
      <c r="B3667" s="51" t="s">
        <v>2288</v>
      </c>
      <c r="C3667" s="51" t="s">
        <v>5733</v>
      </c>
      <c r="D3667" s="51" t="s">
        <v>5880</v>
      </c>
      <c r="E3667" s="51" t="s">
        <v>347</v>
      </c>
      <c r="F3667" s="51">
        <v>2.55</v>
      </c>
      <c r="G3667" s="67">
        <v>2.55</v>
      </c>
      <c r="H3667" s="51">
        <v>100</v>
      </c>
      <c r="I3667" s="51">
        <v>255</v>
      </c>
      <c r="J3667" s="25"/>
    </row>
    <row r="3668" customHeight="1" spans="1:10">
      <c r="A3668" s="19">
        <v>3665</v>
      </c>
      <c r="B3668" s="51" t="s">
        <v>5959</v>
      </c>
      <c r="C3668" s="51" t="s">
        <v>5733</v>
      </c>
      <c r="D3668" s="51" t="s">
        <v>5880</v>
      </c>
      <c r="E3668" s="51" t="s">
        <v>347</v>
      </c>
      <c r="F3668" s="51">
        <v>1.46</v>
      </c>
      <c r="G3668" s="67">
        <v>1.46</v>
      </c>
      <c r="H3668" s="51">
        <v>100</v>
      </c>
      <c r="I3668" s="51">
        <v>146</v>
      </c>
      <c r="J3668" s="25"/>
    </row>
    <row r="3669" customHeight="1" spans="1:10">
      <c r="A3669" s="19">
        <v>3666</v>
      </c>
      <c r="B3669" s="51" t="s">
        <v>5960</v>
      </c>
      <c r="C3669" s="51" t="s">
        <v>5733</v>
      </c>
      <c r="D3669" s="51" t="s">
        <v>5880</v>
      </c>
      <c r="E3669" s="51" t="s">
        <v>347</v>
      </c>
      <c r="F3669" s="51">
        <v>4.53</v>
      </c>
      <c r="G3669" s="67">
        <v>4.53</v>
      </c>
      <c r="H3669" s="51">
        <v>100</v>
      </c>
      <c r="I3669" s="51">
        <v>453</v>
      </c>
      <c r="J3669" s="25"/>
    </row>
    <row r="3670" customHeight="1" spans="1:10">
      <c r="A3670" s="19">
        <v>3667</v>
      </c>
      <c r="B3670" s="51" t="s">
        <v>1808</v>
      </c>
      <c r="C3670" s="51" t="s">
        <v>5733</v>
      </c>
      <c r="D3670" s="51" t="s">
        <v>5880</v>
      </c>
      <c r="E3670" s="51" t="s">
        <v>347</v>
      </c>
      <c r="F3670" s="51">
        <v>2.17</v>
      </c>
      <c r="G3670" s="67">
        <v>2.17</v>
      </c>
      <c r="H3670" s="51">
        <v>100</v>
      </c>
      <c r="I3670" s="51">
        <v>217</v>
      </c>
      <c r="J3670" s="25"/>
    </row>
    <row r="3671" customHeight="1" spans="1:10">
      <c r="A3671" s="19">
        <v>3668</v>
      </c>
      <c r="B3671" s="51" t="s">
        <v>5961</v>
      </c>
      <c r="C3671" s="51" t="s">
        <v>5733</v>
      </c>
      <c r="D3671" s="51" t="s">
        <v>5880</v>
      </c>
      <c r="E3671" s="51" t="s">
        <v>347</v>
      </c>
      <c r="F3671" s="51">
        <v>1.56</v>
      </c>
      <c r="G3671" s="67">
        <v>1.56</v>
      </c>
      <c r="H3671" s="51">
        <v>100</v>
      </c>
      <c r="I3671" s="51">
        <v>156</v>
      </c>
      <c r="J3671" s="25"/>
    </row>
    <row r="3672" customHeight="1" spans="1:10">
      <c r="A3672" s="19">
        <v>3669</v>
      </c>
      <c r="B3672" s="51" t="s">
        <v>5962</v>
      </c>
      <c r="C3672" s="51" t="s">
        <v>5733</v>
      </c>
      <c r="D3672" s="51" t="s">
        <v>5880</v>
      </c>
      <c r="E3672" s="51" t="s">
        <v>347</v>
      </c>
      <c r="F3672" s="51">
        <v>2.04</v>
      </c>
      <c r="G3672" s="67">
        <v>2.04</v>
      </c>
      <c r="H3672" s="51">
        <v>100</v>
      </c>
      <c r="I3672" s="51">
        <v>204</v>
      </c>
      <c r="J3672" s="25"/>
    </row>
    <row r="3673" customHeight="1" spans="1:10">
      <c r="A3673" s="19">
        <v>3670</v>
      </c>
      <c r="B3673" s="51" t="s">
        <v>5963</v>
      </c>
      <c r="C3673" s="51" t="s">
        <v>5733</v>
      </c>
      <c r="D3673" s="51" t="s">
        <v>5880</v>
      </c>
      <c r="E3673" s="51" t="s">
        <v>347</v>
      </c>
      <c r="F3673" s="51">
        <v>3.98</v>
      </c>
      <c r="G3673" s="67">
        <v>3.98</v>
      </c>
      <c r="H3673" s="51">
        <v>100</v>
      </c>
      <c r="I3673" s="51">
        <v>398</v>
      </c>
      <c r="J3673" s="25"/>
    </row>
    <row r="3674" customHeight="1" spans="1:10">
      <c r="A3674" s="19">
        <v>3671</v>
      </c>
      <c r="B3674" s="51" t="s">
        <v>5964</v>
      </c>
      <c r="C3674" s="51" t="s">
        <v>5733</v>
      </c>
      <c r="D3674" s="51" t="s">
        <v>5880</v>
      </c>
      <c r="E3674" s="51" t="s">
        <v>347</v>
      </c>
      <c r="F3674" s="51">
        <v>1.94</v>
      </c>
      <c r="G3674" s="67">
        <v>1.94</v>
      </c>
      <c r="H3674" s="51">
        <v>100</v>
      </c>
      <c r="I3674" s="51">
        <v>194</v>
      </c>
      <c r="J3674" s="25"/>
    </row>
    <row r="3675" customHeight="1" spans="1:10">
      <c r="A3675" s="19">
        <v>3672</v>
      </c>
      <c r="B3675" s="51" t="s">
        <v>5965</v>
      </c>
      <c r="C3675" s="51" t="s">
        <v>5733</v>
      </c>
      <c r="D3675" s="51" t="s">
        <v>5880</v>
      </c>
      <c r="E3675" s="51" t="s">
        <v>347</v>
      </c>
      <c r="F3675" s="51">
        <v>2.41</v>
      </c>
      <c r="G3675" s="67">
        <v>2.41</v>
      </c>
      <c r="H3675" s="51">
        <v>100</v>
      </c>
      <c r="I3675" s="51">
        <v>241</v>
      </c>
      <c r="J3675" s="25"/>
    </row>
    <row r="3676" customHeight="1" spans="1:10">
      <c r="A3676" s="19">
        <v>3673</v>
      </c>
      <c r="B3676" s="51" t="s">
        <v>5966</v>
      </c>
      <c r="C3676" s="51" t="s">
        <v>5733</v>
      </c>
      <c r="D3676" s="51" t="s">
        <v>5880</v>
      </c>
      <c r="E3676" s="51" t="s">
        <v>347</v>
      </c>
      <c r="F3676" s="51">
        <v>3.73</v>
      </c>
      <c r="G3676" s="67">
        <v>3.73</v>
      </c>
      <c r="H3676" s="51">
        <v>100</v>
      </c>
      <c r="I3676" s="51">
        <v>373</v>
      </c>
      <c r="J3676" s="25"/>
    </row>
    <row r="3677" customHeight="1" spans="1:10">
      <c r="A3677" s="19">
        <v>3674</v>
      </c>
      <c r="B3677" s="51" t="s">
        <v>5967</v>
      </c>
      <c r="C3677" s="51" t="s">
        <v>5733</v>
      </c>
      <c r="D3677" s="51" t="s">
        <v>5880</v>
      </c>
      <c r="E3677" s="51" t="s">
        <v>347</v>
      </c>
      <c r="F3677" s="51">
        <v>4.22</v>
      </c>
      <c r="G3677" s="67">
        <v>4.22</v>
      </c>
      <c r="H3677" s="51">
        <v>100</v>
      </c>
      <c r="I3677" s="51">
        <v>422</v>
      </c>
      <c r="J3677" s="25"/>
    </row>
    <row r="3678" customHeight="1" spans="1:10">
      <c r="A3678" s="19">
        <v>3675</v>
      </c>
      <c r="B3678" s="51" t="s">
        <v>3826</v>
      </c>
      <c r="C3678" s="51" t="s">
        <v>5733</v>
      </c>
      <c r="D3678" s="51" t="s">
        <v>5880</v>
      </c>
      <c r="E3678" s="51" t="s">
        <v>347</v>
      </c>
      <c r="F3678" s="51">
        <v>1.84</v>
      </c>
      <c r="G3678" s="67">
        <v>1.84</v>
      </c>
      <c r="H3678" s="51">
        <v>100</v>
      </c>
      <c r="I3678" s="51">
        <v>184</v>
      </c>
      <c r="J3678" s="25"/>
    </row>
    <row r="3679" customHeight="1" spans="1:10">
      <c r="A3679" s="19">
        <v>3676</v>
      </c>
      <c r="B3679" s="51" t="s">
        <v>2948</v>
      </c>
      <c r="C3679" s="51" t="s">
        <v>5733</v>
      </c>
      <c r="D3679" s="51" t="s">
        <v>5880</v>
      </c>
      <c r="E3679" s="51" t="s">
        <v>347</v>
      </c>
      <c r="F3679" s="51">
        <v>3.36</v>
      </c>
      <c r="G3679" s="67">
        <v>3.36</v>
      </c>
      <c r="H3679" s="51">
        <v>100</v>
      </c>
      <c r="I3679" s="51">
        <v>336</v>
      </c>
      <c r="J3679" s="25"/>
    </row>
    <row r="3680" customHeight="1" spans="1:10">
      <c r="A3680" s="19">
        <v>3677</v>
      </c>
      <c r="B3680" s="51" t="s">
        <v>5968</v>
      </c>
      <c r="C3680" s="51" t="s">
        <v>5733</v>
      </c>
      <c r="D3680" s="51" t="s">
        <v>5880</v>
      </c>
      <c r="E3680" s="51" t="s">
        <v>347</v>
      </c>
      <c r="F3680" s="51">
        <v>4.09</v>
      </c>
      <c r="G3680" s="67">
        <v>4.09</v>
      </c>
      <c r="H3680" s="51">
        <v>100</v>
      </c>
      <c r="I3680" s="51">
        <v>409</v>
      </c>
      <c r="J3680" s="25"/>
    </row>
    <row r="3681" customHeight="1" spans="1:10">
      <c r="A3681" s="19">
        <v>3678</v>
      </c>
      <c r="B3681" s="51" t="s">
        <v>839</v>
      </c>
      <c r="C3681" s="51" t="s">
        <v>5733</v>
      </c>
      <c r="D3681" s="51" t="s">
        <v>5880</v>
      </c>
      <c r="E3681" s="51" t="s">
        <v>347</v>
      </c>
      <c r="F3681" s="51">
        <v>6.48</v>
      </c>
      <c r="G3681" s="67">
        <v>6.48</v>
      </c>
      <c r="H3681" s="51">
        <v>100</v>
      </c>
      <c r="I3681" s="51">
        <v>648</v>
      </c>
      <c r="J3681" s="25"/>
    </row>
    <row r="3682" customHeight="1" spans="1:10">
      <c r="A3682" s="19">
        <v>3679</v>
      </c>
      <c r="B3682" s="51" t="s">
        <v>5969</v>
      </c>
      <c r="C3682" s="51" t="s">
        <v>5733</v>
      </c>
      <c r="D3682" s="51" t="s">
        <v>5880</v>
      </c>
      <c r="E3682" s="51" t="s">
        <v>347</v>
      </c>
      <c r="F3682" s="51">
        <v>2.41</v>
      </c>
      <c r="G3682" s="67">
        <v>2.41</v>
      </c>
      <c r="H3682" s="51">
        <v>100</v>
      </c>
      <c r="I3682" s="51">
        <v>241</v>
      </c>
      <c r="J3682" s="25"/>
    </row>
    <row r="3683" customHeight="1" spans="1:10">
      <c r="A3683" s="19">
        <v>3680</v>
      </c>
      <c r="B3683" s="51" t="s">
        <v>2292</v>
      </c>
      <c r="C3683" s="51" t="s">
        <v>5733</v>
      </c>
      <c r="D3683" s="51" t="s">
        <v>5880</v>
      </c>
      <c r="E3683" s="51" t="s">
        <v>347</v>
      </c>
      <c r="F3683" s="51">
        <v>2.12</v>
      </c>
      <c r="G3683" s="67">
        <v>2.12</v>
      </c>
      <c r="H3683" s="51">
        <v>100</v>
      </c>
      <c r="I3683" s="51">
        <v>212</v>
      </c>
      <c r="J3683" s="25"/>
    </row>
    <row r="3684" customHeight="1" spans="1:10">
      <c r="A3684" s="19">
        <v>3681</v>
      </c>
      <c r="B3684" s="51" t="s">
        <v>5970</v>
      </c>
      <c r="C3684" s="51" t="s">
        <v>5733</v>
      </c>
      <c r="D3684" s="51" t="s">
        <v>5880</v>
      </c>
      <c r="E3684" s="51" t="s">
        <v>347</v>
      </c>
      <c r="F3684" s="51">
        <v>0.66</v>
      </c>
      <c r="G3684" s="67">
        <v>0.66</v>
      </c>
      <c r="H3684" s="51">
        <v>100</v>
      </c>
      <c r="I3684" s="51">
        <v>66</v>
      </c>
      <c r="J3684" s="25"/>
    </row>
    <row r="3685" customHeight="1" spans="1:10">
      <c r="A3685" s="19">
        <v>3682</v>
      </c>
      <c r="B3685" s="51" t="s">
        <v>5971</v>
      </c>
      <c r="C3685" s="51" t="s">
        <v>5733</v>
      </c>
      <c r="D3685" s="51" t="s">
        <v>5880</v>
      </c>
      <c r="E3685" s="51" t="s">
        <v>347</v>
      </c>
      <c r="F3685" s="51">
        <v>1.76</v>
      </c>
      <c r="G3685" s="67">
        <v>1.76</v>
      </c>
      <c r="H3685" s="51">
        <v>100</v>
      </c>
      <c r="I3685" s="51">
        <v>176</v>
      </c>
      <c r="J3685" s="25"/>
    </row>
    <row r="3686" customHeight="1" spans="1:10">
      <c r="A3686" s="19">
        <v>3683</v>
      </c>
      <c r="B3686" s="51" t="s">
        <v>5972</v>
      </c>
      <c r="C3686" s="51" t="s">
        <v>5733</v>
      </c>
      <c r="D3686" s="51" t="s">
        <v>5880</v>
      </c>
      <c r="E3686" s="51" t="s">
        <v>347</v>
      </c>
      <c r="F3686" s="51">
        <v>0.66</v>
      </c>
      <c r="G3686" s="67">
        <v>0.66</v>
      </c>
      <c r="H3686" s="51">
        <v>100</v>
      </c>
      <c r="I3686" s="51">
        <v>66</v>
      </c>
      <c r="J3686" s="25"/>
    </row>
    <row r="3687" customHeight="1" spans="1:10">
      <c r="A3687" s="19">
        <v>3684</v>
      </c>
      <c r="B3687" s="51" t="s">
        <v>5973</v>
      </c>
      <c r="C3687" s="51" t="s">
        <v>5733</v>
      </c>
      <c r="D3687" s="51" t="s">
        <v>5880</v>
      </c>
      <c r="E3687" s="51" t="s">
        <v>436</v>
      </c>
      <c r="F3687" s="51">
        <v>1.56</v>
      </c>
      <c r="G3687" s="67">
        <v>1.56</v>
      </c>
      <c r="H3687" s="51">
        <v>100</v>
      </c>
      <c r="I3687" s="51">
        <v>156</v>
      </c>
      <c r="J3687" s="25"/>
    </row>
    <row r="3688" customHeight="1" spans="1:10">
      <c r="A3688" s="19">
        <v>3685</v>
      </c>
      <c r="B3688" s="51" t="s">
        <v>5974</v>
      </c>
      <c r="C3688" s="51" t="s">
        <v>5733</v>
      </c>
      <c r="D3688" s="51" t="s">
        <v>5880</v>
      </c>
      <c r="E3688" s="51" t="s">
        <v>436</v>
      </c>
      <c r="F3688" s="51">
        <v>1.5</v>
      </c>
      <c r="G3688" s="67">
        <v>1.5</v>
      </c>
      <c r="H3688" s="51">
        <v>100</v>
      </c>
      <c r="I3688" s="51">
        <v>150</v>
      </c>
      <c r="J3688" s="25"/>
    </row>
    <row r="3689" customHeight="1" spans="1:10">
      <c r="A3689" s="19">
        <v>3686</v>
      </c>
      <c r="B3689" s="51" t="s">
        <v>5975</v>
      </c>
      <c r="C3689" s="51" t="s">
        <v>5733</v>
      </c>
      <c r="D3689" s="51" t="s">
        <v>5880</v>
      </c>
      <c r="E3689" s="51" t="s">
        <v>436</v>
      </c>
      <c r="F3689" s="51">
        <v>2.94</v>
      </c>
      <c r="G3689" s="67">
        <v>2.94</v>
      </c>
      <c r="H3689" s="51">
        <v>100</v>
      </c>
      <c r="I3689" s="51">
        <v>294</v>
      </c>
      <c r="J3689" s="25"/>
    </row>
    <row r="3690" customHeight="1" spans="1:10">
      <c r="A3690" s="19">
        <v>3687</v>
      </c>
      <c r="B3690" s="51" t="s">
        <v>5976</v>
      </c>
      <c r="C3690" s="51" t="s">
        <v>5733</v>
      </c>
      <c r="D3690" s="51" t="s">
        <v>5880</v>
      </c>
      <c r="E3690" s="51" t="s">
        <v>436</v>
      </c>
      <c r="F3690" s="51">
        <v>3.37</v>
      </c>
      <c r="G3690" s="67">
        <v>3.37</v>
      </c>
      <c r="H3690" s="51">
        <v>100</v>
      </c>
      <c r="I3690" s="51">
        <v>337</v>
      </c>
      <c r="J3690" s="25"/>
    </row>
    <row r="3691" customHeight="1" spans="1:10">
      <c r="A3691" s="19">
        <v>3688</v>
      </c>
      <c r="B3691" s="51" t="s">
        <v>5977</v>
      </c>
      <c r="C3691" s="51" t="s">
        <v>5733</v>
      </c>
      <c r="D3691" s="51" t="s">
        <v>5880</v>
      </c>
      <c r="E3691" s="51" t="s">
        <v>436</v>
      </c>
      <c r="F3691" s="51">
        <v>1.99</v>
      </c>
      <c r="G3691" s="67">
        <v>1.99</v>
      </c>
      <c r="H3691" s="51">
        <v>100</v>
      </c>
      <c r="I3691" s="51">
        <v>199</v>
      </c>
      <c r="J3691" s="25"/>
    </row>
    <row r="3692" customHeight="1" spans="1:10">
      <c r="A3692" s="19">
        <v>3689</v>
      </c>
      <c r="B3692" s="51" t="s">
        <v>5978</v>
      </c>
      <c r="C3692" s="51" t="s">
        <v>5733</v>
      </c>
      <c r="D3692" s="51" t="s">
        <v>5880</v>
      </c>
      <c r="E3692" s="51" t="s">
        <v>436</v>
      </c>
      <c r="F3692" s="51">
        <v>3.45</v>
      </c>
      <c r="G3692" s="67">
        <v>3.45</v>
      </c>
      <c r="H3692" s="51">
        <v>100</v>
      </c>
      <c r="I3692" s="51">
        <v>345</v>
      </c>
      <c r="J3692" s="25"/>
    </row>
    <row r="3693" customHeight="1" spans="1:10">
      <c r="A3693" s="19">
        <v>3690</v>
      </c>
      <c r="B3693" s="51" t="s">
        <v>5979</v>
      </c>
      <c r="C3693" s="51" t="s">
        <v>5733</v>
      </c>
      <c r="D3693" s="51" t="s">
        <v>5880</v>
      </c>
      <c r="E3693" s="51" t="s">
        <v>436</v>
      </c>
      <c r="F3693" s="51">
        <v>3.79</v>
      </c>
      <c r="G3693" s="67">
        <v>3.79</v>
      </c>
      <c r="H3693" s="51">
        <v>100</v>
      </c>
      <c r="I3693" s="51">
        <v>379</v>
      </c>
      <c r="J3693" s="25"/>
    </row>
    <row r="3694" customHeight="1" spans="1:10">
      <c r="A3694" s="19">
        <v>3691</v>
      </c>
      <c r="B3694" s="51" t="s">
        <v>5980</v>
      </c>
      <c r="C3694" s="51" t="s">
        <v>5733</v>
      </c>
      <c r="D3694" s="51" t="s">
        <v>5880</v>
      </c>
      <c r="E3694" s="51" t="s">
        <v>436</v>
      </c>
      <c r="F3694" s="51">
        <v>2.85</v>
      </c>
      <c r="G3694" s="67">
        <v>2.85</v>
      </c>
      <c r="H3694" s="51">
        <v>100</v>
      </c>
      <c r="I3694" s="51">
        <v>285</v>
      </c>
      <c r="J3694" s="25"/>
    </row>
    <row r="3695" customHeight="1" spans="1:10">
      <c r="A3695" s="19">
        <v>3692</v>
      </c>
      <c r="B3695" s="51" t="s">
        <v>5981</v>
      </c>
      <c r="C3695" s="51" t="s">
        <v>5733</v>
      </c>
      <c r="D3695" s="51" t="s">
        <v>5880</v>
      </c>
      <c r="E3695" s="51" t="s">
        <v>436</v>
      </c>
      <c r="F3695" s="51">
        <v>1.62</v>
      </c>
      <c r="G3695" s="67">
        <v>1.62</v>
      </c>
      <c r="H3695" s="51">
        <v>100</v>
      </c>
      <c r="I3695" s="51">
        <v>162</v>
      </c>
      <c r="J3695" s="25"/>
    </row>
    <row r="3696" customHeight="1" spans="1:10">
      <c r="A3696" s="19">
        <v>3693</v>
      </c>
      <c r="B3696" s="51" t="s">
        <v>5982</v>
      </c>
      <c r="C3696" s="51" t="s">
        <v>5733</v>
      </c>
      <c r="D3696" s="51" t="s">
        <v>5880</v>
      </c>
      <c r="E3696" s="51" t="s">
        <v>436</v>
      </c>
      <c r="F3696" s="51">
        <v>3.38</v>
      </c>
      <c r="G3696" s="67">
        <v>3.38</v>
      </c>
      <c r="H3696" s="51">
        <v>100</v>
      </c>
      <c r="I3696" s="51">
        <v>338</v>
      </c>
      <c r="J3696" s="25"/>
    </row>
    <row r="3697" customHeight="1" spans="1:10">
      <c r="A3697" s="19">
        <v>3694</v>
      </c>
      <c r="B3697" s="51" t="s">
        <v>5983</v>
      </c>
      <c r="C3697" s="51" t="s">
        <v>5733</v>
      </c>
      <c r="D3697" s="51" t="s">
        <v>5880</v>
      </c>
      <c r="E3697" s="51" t="s">
        <v>436</v>
      </c>
      <c r="F3697" s="51">
        <v>2.74</v>
      </c>
      <c r="G3697" s="67">
        <v>2.74</v>
      </c>
      <c r="H3697" s="51">
        <v>100</v>
      </c>
      <c r="I3697" s="51">
        <v>274</v>
      </c>
      <c r="J3697" s="25"/>
    </row>
    <row r="3698" customHeight="1" spans="1:10">
      <c r="A3698" s="19">
        <v>3695</v>
      </c>
      <c r="B3698" s="51" t="s">
        <v>5984</v>
      </c>
      <c r="C3698" s="51" t="s">
        <v>5733</v>
      </c>
      <c r="D3698" s="51" t="s">
        <v>5880</v>
      </c>
      <c r="E3698" s="51" t="s">
        <v>436</v>
      </c>
      <c r="F3698" s="51">
        <v>1.9</v>
      </c>
      <c r="G3698" s="67">
        <v>1.9</v>
      </c>
      <c r="H3698" s="51">
        <v>100</v>
      </c>
      <c r="I3698" s="51">
        <v>190</v>
      </c>
      <c r="J3698" s="25"/>
    </row>
    <row r="3699" customHeight="1" spans="1:10">
      <c r="A3699" s="19">
        <v>3696</v>
      </c>
      <c r="B3699" s="51" t="s">
        <v>5985</v>
      </c>
      <c r="C3699" s="51" t="s">
        <v>5733</v>
      </c>
      <c r="D3699" s="51" t="s">
        <v>5880</v>
      </c>
      <c r="E3699" s="51" t="s">
        <v>436</v>
      </c>
      <c r="F3699" s="51">
        <v>4.74</v>
      </c>
      <c r="G3699" s="67">
        <v>4.74</v>
      </c>
      <c r="H3699" s="51">
        <v>100</v>
      </c>
      <c r="I3699" s="51">
        <v>474</v>
      </c>
      <c r="J3699" s="25"/>
    </row>
    <row r="3700" customHeight="1" spans="1:10">
      <c r="A3700" s="19">
        <v>3697</v>
      </c>
      <c r="B3700" s="51" t="s">
        <v>5986</v>
      </c>
      <c r="C3700" s="51" t="s">
        <v>5733</v>
      </c>
      <c r="D3700" s="51" t="s">
        <v>5880</v>
      </c>
      <c r="E3700" s="51" t="s">
        <v>436</v>
      </c>
      <c r="F3700" s="51">
        <v>3.21</v>
      </c>
      <c r="G3700" s="67">
        <v>3.21</v>
      </c>
      <c r="H3700" s="51">
        <v>100</v>
      </c>
      <c r="I3700" s="51">
        <v>321</v>
      </c>
      <c r="J3700" s="25"/>
    </row>
    <row r="3701" customHeight="1" spans="1:10">
      <c r="A3701" s="19">
        <v>3698</v>
      </c>
      <c r="B3701" s="51" t="s">
        <v>5987</v>
      </c>
      <c r="C3701" s="51" t="s">
        <v>5733</v>
      </c>
      <c r="D3701" s="51" t="s">
        <v>5880</v>
      </c>
      <c r="E3701" s="51" t="s">
        <v>436</v>
      </c>
      <c r="F3701" s="51">
        <v>4.19</v>
      </c>
      <c r="G3701" s="67">
        <v>4.19</v>
      </c>
      <c r="H3701" s="51">
        <v>100</v>
      </c>
      <c r="I3701" s="51">
        <v>419</v>
      </c>
      <c r="J3701" s="25"/>
    </row>
    <row r="3702" customHeight="1" spans="1:10">
      <c r="A3702" s="19">
        <v>3699</v>
      </c>
      <c r="B3702" s="51" t="s">
        <v>2177</v>
      </c>
      <c r="C3702" s="51" t="s">
        <v>5733</v>
      </c>
      <c r="D3702" s="51" t="s">
        <v>5880</v>
      </c>
      <c r="E3702" s="51" t="s">
        <v>436</v>
      </c>
      <c r="F3702" s="51">
        <v>2.89</v>
      </c>
      <c r="G3702" s="67">
        <v>2.89</v>
      </c>
      <c r="H3702" s="51">
        <v>100</v>
      </c>
      <c r="I3702" s="51">
        <v>289</v>
      </c>
      <c r="J3702" s="25"/>
    </row>
    <row r="3703" customHeight="1" spans="1:10">
      <c r="A3703" s="19">
        <v>3700</v>
      </c>
      <c r="B3703" s="51" t="s">
        <v>5988</v>
      </c>
      <c r="C3703" s="51" t="s">
        <v>5733</v>
      </c>
      <c r="D3703" s="51" t="s">
        <v>5880</v>
      </c>
      <c r="E3703" s="51" t="s">
        <v>436</v>
      </c>
      <c r="F3703" s="51">
        <v>2.15</v>
      </c>
      <c r="G3703" s="67">
        <v>2.15</v>
      </c>
      <c r="H3703" s="51">
        <v>100</v>
      </c>
      <c r="I3703" s="51">
        <v>215</v>
      </c>
      <c r="J3703" s="25"/>
    </row>
    <row r="3704" customHeight="1" spans="1:10">
      <c r="A3704" s="19">
        <v>3701</v>
      </c>
      <c r="B3704" s="51" t="s">
        <v>1792</v>
      </c>
      <c r="C3704" s="51" t="s">
        <v>5733</v>
      </c>
      <c r="D3704" s="51" t="s">
        <v>5880</v>
      </c>
      <c r="E3704" s="51" t="s">
        <v>436</v>
      </c>
      <c r="F3704" s="51">
        <v>4.3</v>
      </c>
      <c r="G3704" s="67">
        <v>4.3</v>
      </c>
      <c r="H3704" s="51">
        <v>100</v>
      </c>
      <c r="I3704" s="51">
        <v>430</v>
      </c>
      <c r="J3704" s="25"/>
    </row>
    <row r="3705" customHeight="1" spans="1:10">
      <c r="A3705" s="19">
        <v>3702</v>
      </c>
      <c r="B3705" s="51" t="s">
        <v>5989</v>
      </c>
      <c r="C3705" s="51" t="s">
        <v>5733</v>
      </c>
      <c r="D3705" s="51" t="s">
        <v>5880</v>
      </c>
      <c r="E3705" s="51" t="s">
        <v>436</v>
      </c>
      <c r="F3705" s="51">
        <v>7.5</v>
      </c>
      <c r="G3705" s="67">
        <v>7.5</v>
      </c>
      <c r="H3705" s="51">
        <v>100</v>
      </c>
      <c r="I3705" s="51">
        <v>750</v>
      </c>
      <c r="J3705" s="25"/>
    </row>
    <row r="3706" customHeight="1" spans="1:10">
      <c r="A3706" s="19">
        <v>3703</v>
      </c>
      <c r="B3706" s="51" t="s">
        <v>5990</v>
      </c>
      <c r="C3706" s="51" t="s">
        <v>5733</v>
      </c>
      <c r="D3706" s="51" t="s">
        <v>5880</v>
      </c>
      <c r="E3706" s="51" t="s">
        <v>436</v>
      </c>
      <c r="F3706" s="51">
        <v>3.22</v>
      </c>
      <c r="G3706" s="67">
        <v>3.22</v>
      </c>
      <c r="H3706" s="51">
        <v>100</v>
      </c>
      <c r="I3706" s="51">
        <v>322</v>
      </c>
      <c r="J3706" s="25"/>
    </row>
    <row r="3707" customHeight="1" spans="1:10">
      <c r="A3707" s="19">
        <v>3704</v>
      </c>
      <c r="B3707" s="51" t="s">
        <v>5991</v>
      </c>
      <c r="C3707" s="51" t="s">
        <v>5733</v>
      </c>
      <c r="D3707" s="51" t="s">
        <v>5880</v>
      </c>
      <c r="E3707" s="51" t="s">
        <v>436</v>
      </c>
      <c r="F3707" s="51">
        <v>1.76</v>
      </c>
      <c r="G3707" s="67">
        <v>1.76</v>
      </c>
      <c r="H3707" s="51">
        <v>100</v>
      </c>
      <c r="I3707" s="51">
        <v>176</v>
      </c>
      <c r="J3707" s="25"/>
    </row>
    <row r="3708" customHeight="1" spans="1:10">
      <c r="A3708" s="19">
        <v>3705</v>
      </c>
      <c r="B3708" s="51" t="s">
        <v>5992</v>
      </c>
      <c r="C3708" s="51" t="s">
        <v>5733</v>
      </c>
      <c r="D3708" s="51" t="s">
        <v>5880</v>
      </c>
      <c r="E3708" s="51" t="s">
        <v>436</v>
      </c>
      <c r="F3708" s="51">
        <v>2.15</v>
      </c>
      <c r="G3708" s="67">
        <v>2.15</v>
      </c>
      <c r="H3708" s="51">
        <v>100</v>
      </c>
      <c r="I3708" s="51">
        <v>215</v>
      </c>
      <c r="J3708" s="25"/>
    </row>
    <row r="3709" customHeight="1" spans="1:10">
      <c r="A3709" s="19">
        <v>3706</v>
      </c>
      <c r="B3709" s="51" t="s">
        <v>5993</v>
      </c>
      <c r="C3709" s="51" t="s">
        <v>5733</v>
      </c>
      <c r="D3709" s="51" t="s">
        <v>5880</v>
      </c>
      <c r="E3709" s="51" t="s">
        <v>436</v>
      </c>
      <c r="F3709" s="51">
        <v>1.99</v>
      </c>
      <c r="G3709" s="67">
        <v>1.99</v>
      </c>
      <c r="H3709" s="51">
        <v>100</v>
      </c>
      <c r="I3709" s="51">
        <v>199</v>
      </c>
      <c r="J3709" s="25"/>
    </row>
    <row r="3710" customHeight="1" spans="1:10">
      <c r="A3710" s="19">
        <v>3707</v>
      </c>
      <c r="B3710" s="51" t="s">
        <v>5994</v>
      </c>
      <c r="C3710" s="51" t="s">
        <v>5733</v>
      </c>
      <c r="D3710" s="51" t="s">
        <v>5880</v>
      </c>
      <c r="E3710" s="51" t="s">
        <v>436</v>
      </c>
      <c r="F3710" s="51">
        <v>2.14</v>
      </c>
      <c r="G3710" s="67">
        <v>2.14</v>
      </c>
      <c r="H3710" s="51">
        <v>100</v>
      </c>
      <c r="I3710" s="51">
        <v>214</v>
      </c>
      <c r="J3710" s="25"/>
    </row>
    <row r="3711" customHeight="1" spans="1:10">
      <c r="A3711" s="19">
        <v>3708</v>
      </c>
      <c r="B3711" s="51" t="s">
        <v>5995</v>
      </c>
      <c r="C3711" s="51" t="s">
        <v>5733</v>
      </c>
      <c r="D3711" s="51" t="s">
        <v>5880</v>
      </c>
      <c r="E3711" s="51" t="s">
        <v>436</v>
      </c>
      <c r="F3711" s="51">
        <v>1.9</v>
      </c>
      <c r="G3711" s="67">
        <v>1.9</v>
      </c>
      <c r="H3711" s="51">
        <v>100</v>
      </c>
      <c r="I3711" s="51">
        <v>190</v>
      </c>
      <c r="J3711" s="25"/>
    </row>
    <row r="3712" customHeight="1" spans="1:10">
      <c r="A3712" s="19">
        <v>3709</v>
      </c>
      <c r="B3712" s="51" t="s">
        <v>5996</v>
      </c>
      <c r="C3712" s="51" t="s">
        <v>5733</v>
      </c>
      <c r="D3712" s="51" t="s">
        <v>5880</v>
      </c>
      <c r="E3712" s="51" t="s">
        <v>436</v>
      </c>
      <c r="F3712" s="51">
        <v>2.94</v>
      </c>
      <c r="G3712" s="67">
        <v>2.94</v>
      </c>
      <c r="H3712" s="51">
        <v>100</v>
      </c>
      <c r="I3712" s="51">
        <v>294</v>
      </c>
      <c r="J3712" s="25"/>
    </row>
    <row r="3713" customHeight="1" spans="1:10">
      <c r="A3713" s="19">
        <v>3710</v>
      </c>
      <c r="B3713" s="51" t="s">
        <v>5997</v>
      </c>
      <c r="C3713" s="51" t="s">
        <v>5733</v>
      </c>
      <c r="D3713" s="51" t="s">
        <v>5880</v>
      </c>
      <c r="E3713" s="51" t="s">
        <v>436</v>
      </c>
      <c r="F3713" s="51">
        <v>2.7</v>
      </c>
      <c r="G3713" s="67">
        <v>2.7</v>
      </c>
      <c r="H3713" s="51">
        <v>100</v>
      </c>
      <c r="I3713" s="51">
        <v>270</v>
      </c>
      <c r="J3713" s="25"/>
    </row>
    <row r="3714" customHeight="1" spans="1:10">
      <c r="A3714" s="19">
        <v>3711</v>
      </c>
      <c r="B3714" s="51" t="s">
        <v>5998</v>
      </c>
      <c r="C3714" s="51" t="s">
        <v>5733</v>
      </c>
      <c r="D3714" s="51" t="s">
        <v>5880</v>
      </c>
      <c r="E3714" s="51" t="s">
        <v>436</v>
      </c>
      <c r="F3714" s="51">
        <v>0.31</v>
      </c>
      <c r="G3714" s="67">
        <v>0.31</v>
      </c>
      <c r="H3714" s="51">
        <v>100</v>
      </c>
      <c r="I3714" s="51">
        <v>31</v>
      </c>
      <c r="J3714" s="25"/>
    </row>
    <row r="3715" customHeight="1" spans="1:10">
      <c r="A3715" s="19">
        <v>3712</v>
      </c>
      <c r="B3715" s="51" t="s">
        <v>5611</v>
      </c>
      <c r="C3715" s="51" t="s">
        <v>5733</v>
      </c>
      <c r="D3715" s="51" t="s">
        <v>5880</v>
      </c>
      <c r="E3715" s="51" t="s">
        <v>518</v>
      </c>
      <c r="F3715" s="51">
        <v>3.73</v>
      </c>
      <c r="G3715" s="67">
        <v>3.73</v>
      </c>
      <c r="H3715" s="51">
        <v>100</v>
      </c>
      <c r="I3715" s="51">
        <v>373</v>
      </c>
      <c r="J3715" s="25"/>
    </row>
    <row r="3716" customHeight="1" spans="1:10">
      <c r="A3716" s="19">
        <v>3713</v>
      </c>
      <c r="B3716" s="51" t="s">
        <v>5999</v>
      </c>
      <c r="C3716" s="51" t="s">
        <v>5733</v>
      </c>
      <c r="D3716" s="51" t="s">
        <v>5880</v>
      </c>
      <c r="E3716" s="51" t="s">
        <v>518</v>
      </c>
      <c r="F3716" s="51">
        <v>1.06</v>
      </c>
      <c r="G3716" s="67">
        <v>1.06</v>
      </c>
      <c r="H3716" s="51">
        <v>100</v>
      </c>
      <c r="I3716" s="51">
        <v>106</v>
      </c>
      <c r="J3716" s="25"/>
    </row>
    <row r="3717" customHeight="1" spans="1:10">
      <c r="A3717" s="19">
        <v>3714</v>
      </c>
      <c r="B3717" s="51" t="s">
        <v>6000</v>
      </c>
      <c r="C3717" s="51" t="s">
        <v>5733</v>
      </c>
      <c r="D3717" s="51" t="s">
        <v>5880</v>
      </c>
      <c r="E3717" s="51" t="s">
        <v>518</v>
      </c>
      <c r="F3717" s="51">
        <v>1.61</v>
      </c>
      <c r="G3717" s="67">
        <v>1.61</v>
      </c>
      <c r="H3717" s="51">
        <v>100</v>
      </c>
      <c r="I3717" s="51">
        <v>161</v>
      </c>
      <c r="J3717" s="25"/>
    </row>
    <row r="3718" customHeight="1" spans="1:10">
      <c r="A3718" s="19">
        <v>3715</v>
      </c>
      <c r="B3718" s="51" t="s">
        <v>6001</v>
      </c>
      <c r="C3718" s="51" t="s">
        <v>5733</v>
      </c>
      <c r="D3718" s="51" t="s">
        <v>5880</v>
      </c>
      <c r="E3718" s="51" t="s">
        <v>518</v>
      </c>
      <c r="F3718" s="51">
        <v>1.06</v>
      </c>
      <c r="G3718" s="67">
        <v>1.06</v>
      </c>
      <c r="H3718" s="51">
        <v>100</v>
      </c>
      <c r="I3718" s="51">
        <v>106</v>
      </c>
      <c r="J3718" s="25"/>
    </row>
    <row r="3719" customHeight="1" spans="1:10">
      <c r="A3719" s="19">
        <v>3716</v>
      </c>
      <c r="B3719" s="51" t="s">
        <v>6002</v>
      </c>
      <c r="C3719" s="51" t="s">
        <v>5733</v>
      </c>
      <c r="D3719" s="51" t="s">
        <v>5880</v>
      </c>
      <c r="E3719" s="51" t="s">
        <v>518</v>
      </c>
      <c r="F3719" s="51">
        <v>4.4</v>
      </c>
      <c r="G3719" s="67">
        <v>4.4</v>
      </c>
      <c r="H3719" s="51">
        <v>100</v>
      </c>
      <c r="I3719" s="51">
        <v>440</v>
      </c>
      <c r="J3719" s="25"/>
    </row>
    <row r="3720" customHeight="1" spans="1:10">
      <c r="A3720" s="19">
        <v>3717</v>
      </c>
      <c r="B3720" s="51" t="s">
        <v>6003</v>
      </c>
      <c r="C3720" s="51" t="s">
        <v>5733</v>
      </c>
      <c r="D3720" s="51" t="s">
        <v>5880</v>
      </c>
      <c r="E3720" s="51" t="s">
        <v>518</v>
      </c>
      <c r="F3720" s="51">
        <v>2.67</v>
      </c>
      <c r="G3720" s="67">
        <v>2.67</v>
      </c>
      <c r="H3720" s="51">
        <v>100</v>
      </c>
      <c r="I3720" s="51">
        <v>267</v>
      </c>
      <c r="J3720" s="25"/>
    </row>
    <row r="3721" customHeight="1" spans="1:10">
      <c r="A3721" s="19">
        <v>3718</v>
      </c>
      <c r="B3721" s="51" t="s">
        <v>6004</v>
      </c>
      <c r="C3721" s="51" t="s">
        <v>5733</v>
      </c>
      <c r="D3721" s="51" t="s">
        <v>5880</v>
      </c>
      <c r="E3721" s="51" t="s">
        <v>518</v>
      </c>
      <c r="F3721" s="51">
        <v>1.75</v>
      </c>
      <c r="G3721" s="67">
        <v>1.75</v>
      </c>
      <c r="H3721" s="51">
        <v>100</v>
      </c>
      <c r="I3721" s="51">
        <v>175</v>
      </c>
      <c r="J3721" s="25"/>
    </row>
    <row r="3722" customHeight="1" spans="1:10">
      <c r="A3722" s="19">
        <v>3719</v>
      </c>
      <c r="B3722" s="51" t="s">
        <v>6005</v>
      </c>
      <c r="C3722" s="51" t="s">
        <v>5733</v>
      </c>
      <c r="D3722" s="51" t="s">
        <v>5880</v>
      </c>
      <c r="E3722" s="51" t="s">
        <v>518</v>
      </c>
      <c r="F3722" s="51">
        <v>3.01</v>
      </c>
      <c r="G3722" s="67">
        <v>3.01</v>
      </c>
      <c r="H3722" s="51">
        <v>100</v>
      </c>
      <c r="I3722" s="51">
        <v>301</v>
      </c>
      <c r="J3722" s="25"/>
    </row>
    <row r="3723" customHeight="1" spans="1:10">
      <c r="A3723" s="19">
        <v>3720</v>
      </c>
      <c r="B3723" s="51" t="s">
        <v>6006</v>
      </c>
      <c r="C3723" s="51" t="s">
        <v>5733</v>
      </c>
      <c r="D3723" s="51" t="s">
        <v>5880</v>
      </c>
      <c r="E3723" s="51" t="s">
        <v>518</v>
      </c>
      <c r="F3723" s="51">
        <v>4.64</v>
      </c>
      <c r="G3723" s="67">
        <v>4.64</v>
      </c>
      <c r="H3723" s="51">
        <v>100</v>
      </c>
      <c r="I3723" s="51">
        <v>464</v>
      </c>
      <c r="J3723" s="25"/>
    </row>
    <row r="3724" customHeight="1" spans="1:10">
      <c r="A3724" s="19">
        <v>3721</v>
      </c>
      <c r="B3724" s="51" t="s">
        <v>6007</v>
      </c>
      <c r="C3724" s="51" t="s">
        <v>5733</v>
      </c>
      <c r="D3724" s="51" t="s">
        <v>5880</v>
      </c>
      <c r="E3724" s="51" t="s">
        <v>518</v>
      </c>
      <c r="F3724" s="51">
        <v>2.54</v>
      </c>
      <c r="G3724" s="67">
        <v>2.54</v>
      </c>
      <c r="H3724" s="51">
        <v>100</v>
      </c>
      <c r="I3724" s="51">
        <v>254</v>
      </c>
      <c r="J3724" s="25"/>
    </row>
    <row r="3725" customHeight="1" spans="1:10">
      <c r="A3725" s="19">
        <v>3722</v>
      </c>
      <c r="B3725" s="51" t="s">
        <v>6008</v>
      </c>
      <c r="C3725" s="51" t="s">
        <v>5733</v>
      </c>
      <c r="D3725" s="51" t="s">
        <v>5880</v>
      </c>
      <c r="E3725" s="51" t="s">
        <v>518</v>
      </c>
      <c r="F3725" s="51">
        <v>3.34</v>
      </c>
      <c r="G3725" s="67">
        <v>3.34</v>
      </c>
      <c r="H3725" s="51">
        <v>100</v>
      </c>
      <c r="I3725" s="51">
        <v>334</v>
      </c>
      <c r="J3725" s="25"/>
    </row>
    <row r="3726" customHeight="1" spans="1:10">
      <c r="A3726" s="19">
        <v>3723</v>
      </c>
      <c r="B3726" s="51" t="s">
        <v>6009</v>
      </c>
      <c r="C3726" s="51" t="s">
        <v>5733</v>
      </c>
      <c r="D3726" s="51" t="s">
        <v>5880</v>
      </c>
      <c r="E3726" s="51" t="s">
        <v>518</v>
      </c>
      <c r="F3726" s="51">
        <v>2.86</v>
      </c>
      <c r="G3726" s="67">
        <v>2.86</v>
      </c>
      <c r="H3726" s="51">
        <v>100</v>
      </c>
      <c r="I3726" s="51">
        <v>286</v>
      </c>
      <c r="J3726" s="25"/>
    </row>
    <row r="3727" customHeight="1" spans="1:10">
      <c r="A3727" s="19">
        <v>3724</v>
      </c>
      <c r="B3727" s="51" t="s">
        <v>6010</v>
      </c>
      <c r="C3727" s="51" t="s">
        <v>5733</v>
      </c>
      <c r="D3727" s="51" t="s">
        <v>5880</v>
      </c>
      <c r="E3727" s="51" t="s">
        <v>518</v>
      </c>
      <c r="F3727" s="51">
        <v>2.12</v>
      </c>
      <c r="G3727" s="67">
        <v>2.12</v>
      </c>
      <c r="H3727" s="51">
        <v>100</v>
      </c>
      <c r="I3727" s="51">
        <v>212</v>
      </c>
      <c r="J3727" s="25"/>
    </row>
    <row r="3728" customHeight="1" spans="1:10">
      <c r="A3728" s="19">
        <v>3725</v>
      </c>
      <c r="B3728" s="51" t="s">
        <v>6011</v>
      </c>
      <c r="C3728" s="51" t="s">
        <v>5733</v>
      </c>
      <c r="D3728" s="51" t="s">
        <v>5880</v>
      </c>
      <c r="E3728" s="51" t="s">
        <v>518</v>
      </c>
      <c r="F3728" s="51">
        <v>0.91</v>
      </c>
      <c r="G3728" s="67">
        <v>0.91</v>
      </c>
      <c r="H3728" s="51">
        <v>100</v>
      </c>
      <c r="I3728" s="51">
        <v>91</v>
      </c>
      <c r="J3728" s="25"/>
    </row>
    <row r="3729" customHeight="1" spans="1:10">
      <c r="A3729" s="19">
        <v>3726</v>
      </c>
      <c r="B3729" s="51" t="s">
        <v>6012</v>
      </c>
      <c r="C3729" s="51" t="s">
        <v>5733</v>
      </c>
      <c r="D3729" s="51" t="s">
        <v>5880</v>
      </c>
      <c r="E3729" s="51" t="s">
        <v>518</v>
      </c>
      <c r="F3729" s="51">
        <v>3.61</v>
      </c>
      <c r="G3729" s="67">
        <v>3.61</v>
      </c>
      <c r="H3729" s="51">
        <v>100</v>
      </c>
      <c r="I3729" s="51">
        <v>361</v>
      </c>
      <c r="J3729" s="25"/>
    </row>
    <row r="3730" customHeight="1" spans="1:10">
      <c r="A3730" s="19">
        <v>3727</v>
      </c>
      <c r="B3730" s="51" t="s">
        <v>6013</v>
      </c>
      <c r="C3730" s="51" t="s">
        <v>5733</v>
      </c>
      <c r="D3730" s="51" t="s">
        <v>5880</v>
      </c>
      <c r="E3730" s="51" t="s">
        <v>518</v>
      </c>
      <c r="F3730" s="51">
        <v>1.28</v>
      </c>
      <c r="G3730" s="67">
        <v>1.28</v>
      </c>
      <c r="H3730" s="51">
        <v>100</v>
      </c>
      <c r="I3730" s="51">
        <v>128</v>
      </c>
      <c r="J3730" s="25"/>
    </row>
    <row r="3731" customHeight="1" spans="1:10">
      <c r="A3731" s="19">
        <v>3728</v>
      </c>
      <c r="B3731" s="51" t="s">
        <v>6014</v>
      </c>
      <c r="C3731" s="51" t="s">
        <v>5733</v>
      </c>
      <c r="D3731" s="51" t="s">
        <v>5880</v>
      </c>
      <c r="E3731" s="51" t="s">
        <v>518</v>
      </c>
      <c r="F3731" s="51">
        <v>5.43</v>
      </c>
      <c r="G3731" s="67">
        <v>5.43</v>
      </c>
      <c r="H3731" s="51">
        <v>100</v>
      </c>
      <c r="I3731" s="51">
        <v>543</v>
      </c>
      <c r="J3731" s="25"/>
    </row>
    <row r="3732" customHeight="1" spans="1:10">
      <c r="A3732" s="19">
        <v>3729</v>
      </c>
      <c r="B3732" s="51" t="s">
        <v>6015</v>
      </c>
      <c r="C3732" s="51" t="s">
        <v>5733</v>
      </c>
      <c r="D3732" s="51" t="s">
        <v>5880</v>
      </c>
      <c r="E3732" s="51" t="s">
        <v>518</v>
      </c>
      <c r="F3732" s="51">
        <v>5.51</v>
      </c>
      <c r="G3732" s="67">
        <v>5.51</v>
      </c>
      <c r="H3732" s="51">
        <v>100</v>
      </c>
      <c r="I3732" s="51">
        <v>551</v>
      </c>
      <c r="J3732" s="25"/>
    </row>
    <row r="3733" customHeight="1" spans="1:10">
      <c r="A3733" s="19">
        <v>3730</v>
      </c>
      <c r="B3733" s="51" t="s">
        <v>6016</v>
      </c>
      <c r="C3733" s="51" t="s">
        <v>5733</v>
      </c>
      <c r="D3733" s="51" t="s">
        <v>5880</v>
      </c>
      <c r="E3733" s="51" t="s">
        <v>518</v>
      </c>
      <c r="F3733" s="51">
        <v>2.98</v>
      </c>
      <c r="G3733" s="67">
        <v>2.98</v>
      </c>
      <c r="H3733" s="51">
        <v>100</v>
      </c>
      <c r="I3733" s="51">
        <v>298</v>
      </c>
      <c r="J3733" s="25"/>
    </row>
    <row r="3734" customHeight="1" spans="1:10">
      <c r="A3734" s="19">
        <v>3731</v>
      </c>
      <c r="B3734" s="51" t="s">
        <v>6017</v>
      </c>
      <c r="C3734" s="51" t="s">
        <v>5733</v>
      </c>
      <c r="D3734" s="51" t="s">
        <v>5880</v>
      </c>
      <c r="E3734" s="51" t="s">
        <v>518</v>
      </c>
      <c r="F3734" s="51">
        <v>1.28</v>
      </c>
      <c r="G3734" s="67">
        <v>1.28</v>
      </c>
      <c r="H3734" s="51">
        <v>100</v>
      </c>
      <c r="I3734" s="51">
        <v>128</v>
      </c>
      <c r="J3734" s="25"/>
    </row>
    <row r="3735" customHeight="1" spans="1:10">
      <c r="A3735" s="19">
        <v>3732</v>
      </c>
      <c r="B3735" s="51" t="s">
        <v>6018</v>
      </c>
      <c r="C3735" s="51" t="s">
        <v>5733</v>
      </c>
      <c r="D3735" s="51" t="s">
        <v>5880</v>
      </c>
      <c r="E3735" s="51" t="s">
        <v>518</v>
      </c>
      <c r="F3735" s="51">
        <v>2.12</v>
      </c>
      <c r="G3735" s="67">
        <v>2.12</v>
      </c>
      <c r="H3735" s="51">
        <v>100</v>
      </c>
      <c r="I3735" s="51">
        <v>212</v>
      </c>
      <c r="J3735" s="25"/>
    </row>
    <row r="3736" customHeight="1" spans="1:10">
      <c r="A3736" s="19">
        <v>3733</v>
      </c>
      <c r="B3736" s="51" t="s">
        <v>6019</v>
      </c>
      <c r="C3736" s="51" t="s">
        <v>5733</v>
      </c>
      <c r="D3736" s="51" t="s">
        <v>5880</v>
      </c>
      <c r="E3736" s="51" t="s">
        <v>518</v>
      </c>
      <c r="F3736" s="51">
        <v>3.48</v>
      </c>
      <c r="G3736" s="67">
        <v>3.48</v>
      </c>
      <c r="H3736" s="51">
        <v>100</v>
      </c>
      <c r="I3736" s="51">
        <v>348</v>
      </c>
      <c r="J3736" s="25"/>
    </row>
    <row r="3737" customHeight="1" spans="1:10">
      <c r="A3737" s="19">
        <v>3734</v>
      </c>
      <c r="B3737" s="51" t="s">
        <v>6020</v>
      </c>
      <c r="C3737" s="51" t="s">
        <v>5733</v>
      </c>
      <c r="D3737" s="51" t="s">
        <v>5880</v>
      </c>
      <c r="E3737" s="51" t="s">
        <v>518</v>
      </c>
      <c r="F3737" s="51">
        <v>6.83</v>
      </c>
      <c r="G3737" s="67">
        <v>6.83</v>
      </c>
      <c r="H3737" s="51">
        <v>100</v>
      </c>
      <c r="I3737" s="51">
        <v>683</v>
      </c>
      <c r="J3737" s="25"/>
    </row>
    <row r="3738" customHeight="1" spans="1:10">
      <c r="A3738" s="19">
        <v>3735</v>
      </c>
      <c r="B3738" s="51" t="s">
        <v>6021</v>
      </c>
      <c r="C3738" s="51" t="s">
        <v>5733</v>
      </c>
      <c r="D3738" s="51" t="s">
        <v>5880</v>
      </c>
      <c r="E3738" s="51" t="s">
        <v>518</v>
      </c>
      <c r="F3738" s="51">
        <v>3.52</v>
      </c>
      <c r="G3738" s="67">
        <v>3.52</v>
      </c>
      <c r="H3738" s="51">
        <v>100</v>
      </c>
      <c r="I3738" s="51">
        <v>352</v>
      </c>
      <c r="J3738" s="25"/>
    </row>
    <row r="3739" customHeight="1" spans="1:10">
      <c r="A3739" s="19">
        <v>3736</v>
      </c>
      <c r="B3739" s="51" t="s">
        <v>6022</v>
      </c>
      <c r="C3739" s="51" t="s">
        <v>5733</v>
      </c>
      <c r="D3739" s="51" t="s">
        <v>5880</v>
      </c>
      <c r="E3739" s="51" t="s">
        <v>518</v>
      </c>
      <c r="F3739" s="51">
        <v>1.57</v>
      </c>
      <c r="G3739" s="67">
        <v>1.57</v>
      </c>
      <c r="H3739" s="51">
        <v>100</v>
      </c>
      <c r="I3739" s="51">
        <v>157</v>
      </c>
      <c r="J3739" s="25"/>
    </row>
    <row r="3740" customHeight="1" spans="1:10">
      <c r="A3740" s="19">
        <v>3737</v>
      </c>
      <c r="B3740" s="51" t="s">
        <v>6023</v>
      </c>
      <c r="C3740" s="51" t="s">
        <v>5733</v>
      </c>
      <c r="D3740" s="51" t="s">
        <v>5880</v>
      </c>
      <c r="E3740" s="51" t="s">
        <v>518</v>
      </c>
      <c r="F3740" s="51">
        <v>5.38</v>
      </c>
      <c r="G3740" s="67">
        <v>5.38</v>
      </c>
      <c r="H3740" s="51">
        <v>100</v>
      </c>
      <c r="I3740" s="51">
        <v>538</v>
      </c>
      <c r="J3740" s="25"/>
    </row>
    <row r="3741" customHeight="1" spans="1:10">
      <c r="A3741" s="19">
        <v>3738</v>
      </c>
      <c r="B3741" s="51" t="s">
        <v>6024</v>
      </c>
      <c r="C3741" s="51" t="s">
        <v>5733</v>
      </c>
      <c r="D3741" s="51" t="s">
        <v>5880</v>
      </c>
      <c r="E3741" s="51" t="s">
        <v>518</v>
      </c>
      <c r="F3741" s="51">
        <v>0.88</v>
      </c>
      <c r="G3741" s="67">
        <v>0.88</v>
      </c>
      <c r="H3741" s="51">
        <v>100</v>
      </c>
      <c r="I3741" s="51">
        <v>88</v>
      </c>
      <c r="J3741" s="25"/>
    </row>
    <row r="3742" customHeight="1" spans="1:10">
      <c r="A3742" s="19">
        <v>3739</v>
      </c>
      <c r="B3742" s="51" t="s">
        <v>6025</v>
      </c>
      <c r="C3742" s="51" t="s">
        <v>5733</v>
      </c>
      <c r="D3742" s="51" t="s">
        <v>5880</v>
      </c>
      <c r="E3742" s="51" t="s">
        <v>518</v>
      </c>
      <c r="F3742" s="51">
        <v>7.7</v>
      </c>
      <c r="G3742" s="67">
        <v>7.7</v>
      </c>
      <c r="H3742" s="51">
        <v>100</v>
      </c>
      <c r="I3742" s="51">
        <v>770</v>
      </c>
      <c r="J3742" s="25"/>
    </row>
    <row r="3743" customHeight="1" spans="1:10">
      <c r="A3743" s="19">
        <v>3740</v>
      </c>
      <c r="B3743" s="51" t="s">
        <v>805</v>
      </c>
      <c r="C3743" s="51" t="s">
        <v>5733</v>
      </c>
      <c r="D3743" s="51" t="s">
        <v>5880</v>
      </c>
      <c r="E3743" s="51" t="s">
        <v>518</v>
      </c>
      <c r="F3743" s="51">
        <v>3.65</v>
      </c>
      <c r="G3743" s="67">
        <v>3.65</v>
      </c>
      <c r="H3743" s="51">
        <v>100</v>
      </c>
      <c r="I3743" s="51">
        <v>365</v>
      </c>
      <c r="J3743" s="25"/>
    </row>
    <row r="3744" customHeight="1" spans="1:10">
      <c r="A3744" s="19">
        <v>3741</v>
      </c>
      <c r="B3744" s="51" t="s">
        <v>6026</v>
      </c>
      <c r="C3744" s="51" t="s">
        <v>5733</v>
      </c>
      <c r="D3744" s="51" t="s">
        <v>5880</v>
      </c>
      <c r="E3744" s="51" t="s">
        <v>546</v>
      </c>
      <c r="F3744" s="51">
        <v>2.08</v>
      </c>
      <c r="G3744" s="67">
        <v>2.08</v>
      </c>
      <c r="H3744" s="51">
        <v>100</v>
      </c>
      <c r="I3744" s="51">
        <v>208</v>
      </c>
      <c r="J3744" s="25"/>
    </row>
    <row r="3745" customHeight="1" spans="1:10">
      <c r="A3745" s="19">
        <v>3742</v>
      </c>
      <c r="B3745" s="51" t="s">
        <v>6027</v>
      </c>
      <c r="C3745" s="51" t="s">
        <v>5733</v>
      </c>
      <c r="D3745" s="51" t="s">
        <v>5880</v>
      </c>
      <c r="E3745" s="51" t="s">
        <v>546</v>
      </c>
      <c r="F3745" s="51">
        <v>2.96</v>
      </c>
      <c r="G3745" s="67">
        <v>2.96</v>
      </c>
      <c r="H3745" s="51">
        <v>100</v>
      </c>
      <c r="I3745" s="51">
        <v>296</v>
      </c>
      <c r="J3745" s="25"/>
    </row>
    <row r="3746" customHeight="1" spans="1:10">
      <c r="A3746" s="19">
        <v>3743</v>
      </c>
      <c r="B3746" s="51" t="s">
        <v>6028</v>
      </c>
      <c r="C3746" s="51" t="s">
        <v>5733</v>
      </c>
      <c r="D3746" s="51" t="s">
        <v>5880</v>
      </c>
      <c r="E3746" s="51" t="s">
        <v>546</v>
      </c>
      <c r="F3746" s="51">
        <v>3.52</v>
      </c>
      <c r="G3746" s="67">
        <v>3.52</v>
      </c>
      <c r="H3746" s="51">
        <v>100</v>
      </c>
      <c r="I3746" s="51">
        <v>352</v>
      </c>
      <c r="J3746" s="25"/>
    </row>
    <row r="3747" customHeight="1" spans="1:10">
      <c r="A3747" s="19">
        <v>3744</v>
      </c>
      <c r="B3747" s="51" t="s">
        <v>6029</v>
      </c>
      <c r="C3747" s="51" t="s">
        <v>5733</v>
      </c>
      <c r="D3747" s="51" t="s">
        <v>5880</v>
      </c>
      <c r="E3747" s="51" t="s">
        <v>546</v>
      </c>
      <c r="F3747" s="51">
        <v>5.19</v>
      </c>
      <c r="G3747" s="67">
        <v>5.19</v>
      </c>
      <c r="H3747" s="51">
        <v>100</v>
      </c>
      <c r="I3747" s="51">
        <v>519</v>
      </c>
      <c r="J3747" s="25"/>
    </row>
    <row r="3748" customHeight="1" spans="1:10">
      <c r="A3748" s="19">
        <v>3745</v>
      </c>
      <c r="B3748" s="51" t="s">
        <v>6030</v>
      </c>
      <c r="C3748" s="51" t="s">
        <v>5733</v>
      </c>
      <c r="D3748" s="51" t="s">
        <v>5880</v>
      </c>
      <c r="E3748" s="51" t="s">
        <v>546</v>
      </c>
      <c r="F3748" s="51">
        <v>2.72</v>
      </c>
      <c r="G3748" s="67">
        <v>2.72</v>
      </c>
      <c r="H3748" s="51">
        <v>100</v>
      </c>
      <c r="I3748" s="51">
        <v>272</v>
      </c>
      <c r="J3748" s="25"/>
    </row>
    <row r="3749" customHeight="1" spans="1:10">
      <c r="A3749" s="19">
        <v>3746</v>
      </c>
      <c r="B3749" s="51" t="s">
        <v>6031</v>
      </c>
      <c r="C3749" s="51" t="s">
        <v>5733</v>
      </c>
      <c r="D3749" s="51" t="s">
        <v>5880</v>
      </c>
      <c r="E3749" s="51" t="s">
        <v>546</v>
      </c>
      <c r="F3749" s="51">
        <v>1.79</v>
      </c>
      <c r="G3749" s="67">
        <v>1.79</v>
      </c>
      <c r="H3749" s="51">
        <v>100</v>
      </c>
      <c r="I3749" s="51">
        <v>179</v>
      </c>
      <c r="J3749" s="25"/>
    </row>
    <row r="3750" customHeight="1" spans="1:10">
      <c r="A3750" s="19">
        <v>3747</v>
      </c>
      <c r="B3750" s="51" t="s">
        <v>6032</v>
      </c>
      <c r="C3750" s="51" t="s">
        <v>5733</v>
      </c>
      <c r="D3750" s="51" t="s">
        <v>5880</v>
      </c>
      <c r="E3750" s="51" t="s">
        <v>546</v>
      </c>
      <c r="F3750" s="51">
        <v>4.51</v>
      </c>
      <c r="G3750" s="67">
        <v>4.51</v>
      </c>
      <c r="H3750" s="51">
        <v>100</v>
      </c>
      <c r="I3750" s="51">
        <v>451</v>
      </c>
      <c r="J3750" s="25"/>
    </row>
    <row r="3751" customHeight="1" spans="1:10">
      <c r="A3751" s="19">
        <v>3748</v>
      </c>
      <c r="B3751" s="51" t="s">
        <v>6033</v>
      </c>
      <c r="C3751" s="51" t="s">
        <v>5733</v>
      </c>
      <c r="D3751" s="51" t="s">
        <v>5880</v>
      </c>
      <c r="E3751" s="51" t="s">
        <v>546</v>
      </c>
      <c r="F3751" s="51">
        <v>2.3</v>
      </c>
      <c r="G3751" s="67">
        <v>2.3</v>
      </c>
      <c r="H3751" s="51">
        <v>100</v>
      </c>
      <c r="I3751" s="51">
        <v>230</v>
      </c>
      <c r="J3751" s="25"/>
    </row>
    <row r="3752" customHeight="1" spans="1:10">
      <c r="A3752" s="19">
        <v>3749</v>
      </c>
      <c r="B3752" s="51" t="s">
        <v>6034</v>
      </c>
      <c r="C3752" s="51" t="s">
        <v>5733</v>
      </c>
      <c r="D3752" s="51" t="s">
        <v>5880</v>
      </c>
      <c r="E3752" s="51" t="s">
        <v>546</v>
      </c>
      <c r="F3752" s="51">
        <v>2.63</v>
      </c>
      <c r="G3752" s="67">
        <v>2.63</v>
      </c>
      <c r="H3752" s="51">
        <v>100</v>
      </c>
      <c r="I3752" s="51">
        <v>263</v>
      </c>
      <c r="J3752" s="25"/>
    </row>
    <row r="3753" customHeight="1" spans="1:10">
      <c r="A3753" s="19">
        <v>3750</v>
      </c>
      <c r="B3753" s="51" t="s">
        <v>6035</v>
      </c>
      <c r="C3753" s="51" t="s">
        <v>5733</v>
      </c>
      <c r="D3753" s="51" t="s">
        <v>5880</v>
      </c>
      <c r="E3753" s="51" t="s">
        <v>546</v>
      </c>
      <c r="F3753" s="51">
        <v>2.92</v>
      </c>
      <c r="G3753" s="67">
        <v>2.92</v>
      </c>
      <c r="H3753" s="51">
        <v>100</v>
      </c>
      <c r="I3753" s="51">
        <v>292</v>
      </c>
      <c r="J3753" s="25"/>
    </row>
    <row r="3754" customHeight="1" spans="1:10">
      <c r="A3754" s="19">
        <v>3751</v>
      </c>
      <c r="B3754" s="51" t="s">
        <v>6036</v>
      </c>
      <c r="C3754" s="51" t="s">
        <v>5733</v>
      </c>
      <c r="D3754" s="51" t="s">
        <v>5880</v>
      </c>
      <c r="E3754" s="51" t="s">
        <v>546</v>
      </c>
      <c r="F3754" s="51">
        <v>6.48</v>
      </c>
      <c r="G3754" s="67">
        <v>6.48</v>
      </c>
      <c r="H3754" s="51">
        <v>100</v>
      </c>
      <c r="I3754" s="51">
        <v>648</v>
      </c>
      <c r="J3754" s="25"/>
    </row>
    <row r="3755" customHeight="1" spans="1:10">
      <c r="A3755" s="19">
        <v>3752</v>
      </c>
      <c r="B3755" s="51" t="s">
        <v>6037</v>
      </c>
      <c r="C3755" s="51" t="s">
        <v>5733</v>
      </c>
      <c r="D3755" s="51" t="s">
        <v>5880</v>
      </c>
      <c r="E3755" s="51" t="s">
        <v>546</v>
      </c>
      <c r="F3755" s="51">
        <v>5.39</v>
      </c>
      <c r="G3755" s="67">
        <v>5.39</v>
      </c>
      <c r="H3755" s="51">
        <v>100</v>
      </c>
      <c r="I3755" s="51">
        <v>539</v>
      </c>
      <c r="J3755" s="25"/>
    </row>
    <row r="3756" customHeight="1" spans="1:10">
      <c r="A3756" s="19">
        <v>3753</v>
      </c>
      <c r="B3756" s="51" t="s">
        <v>6013</v>
      </c>
      <c r="C3756" s="51" t="s">
        <v>5733</v>
      </c>
      <c r="D3756" s="51" t="s">
        <v>5880</v>
      </c>
      <c r="E3756" s="51" t="s">
        <v>546</v>
      </c>
      <c r="F3756" s="51">
        <v>1.59</v>
      </c>
      <c r="G3756" s="67">
        <v>1.59</v>
      </c>
      <c r="H3756" s="51">
        <v>100</v>
      </c>
      <c r="I3756" s="51">
        <v>159</v>
      </c>
      <c r="J3756" s="25"/>
    </row>
    <row r="3757" customHeight="1" spans="1:10">
      <c r="A3757" s="19">
        <v>3754</v>
      </c>
      <c r="B3757" s="51" t="s">
        <v>6038</v>
      </c>
      <c r="C3757" s="51" t="s">
        <v>5733</v>
      </c>
      <c r="D3757" s="51" t="s">
        <v>5880</v>
      </c>
      <c r="E3757" s="51" t="s">
        <v>546</v>
      </c>
      <c r="F3757" s="51">
        <v>3.18</v>
      </c>
      <c r="G3757" s="67">
        <v>3.18</v>
      </c>
      <c r="H3757" s="51">
        <v>100</v>
      </c>
      <c r="I3757" s="51">
        <v>318</v>
      </c>
      <c r="J3757" s="25"/>
    </row>
    <row r="3758" customHeight="1" spans="1:10">
      <c r="A3758" s="19">
        <v>3755</v>
      </c>
      <c r="B3758" s="51" t="s">
        <v>6039</v>
      </c>
      <c r="C3758" s="51" t="s">
        <v>5733</v>
      </c>
      <c r="D3758" s="51" t="s">
        <v>5880</v>
      </c>
      <c r="E3758" s="51" t="s">
        <v>546</v>
      </c>
      <c r="F3758" s="51">
        <v>3.94</v>
      </c>
      <c r="G3758" s="67">
        <v>3.94</v>
      </c>
      <c r="H3758" s="51">
        <v>100</v>
      </c>
      <c r="I3758" s="51">
        <v>212</v>
      </c>
      <c r="J3758" s="25"/>
    </row>
    <row r="3759" customHeight="1" spans="1:10">
      <c r="A3759" s="19">
        <v>3756</v>
      </c>
      <c r="B3759" s="51" t="s">
        <v>6040</v>
      </c>
      <c r="C3759" s="51" t="s">
        <v>5733</v>
      </c>
      <c r="D3759" s="51" t="s">
        <v>5880</v>
      </c>
      <c r="E3759" s="51" t="s">
        <v>546</v>
      </c>
      <c r="F3759" s="51">
        <v>0.91</v>
      </c>
      <c r="G3759" s="67">
        <v>0.91</v>
      </c>
      <c r="H3759" s="51">
        <v>100</v>
      </c>
      <c r="I3759" s="51">
        <v>91</v>
      </c>
      <c r="J3759" s="25"/>
    </row>
    <row r="3760" customHeight="1" spans="1:10">
      <c r="A3760" s="19">
        <v>3757</v>
      </c>
      <c r="B3760" s="51" t="s">
        <v>6041</v>
      </c>
      <c r="C3760" s="51" t="s">
        <v>5733</v>
      </c>
      <c r="D3760" s="51" t="s">
        <v>5880</v>
      </c>
      <c r="E3760" s="51" t="s">
        <v>546</v>
      </c>
      <c r="F3760" s="51">
        <v>2.31</v>
      </c>
      <c r="G3760" s="67">
        <v>2.31</v>
      </c>
      <c r="H3760" s="51">
        <v>100</v>
      </c>
      <c r="I3760" s="51">
        <v>109</v>
      </c>
      <c r="J3760" s="25"/>
    </row>
    <row r="3761" customHeight="1" spans="1:10">
      <c r="A3761" s="19">
        <v>3758</v>
      </c>
      <c r="B3761" s="51" t="s">
        <v>6042</v>
      </c>
      <c r="C3761" s="51" t="s">
        <v>5733</v>
      </c>
      <c r="D3761" s="51" t="s">
        <v>5880</v>
      </c>
      <c r="E3761" s="51" t="s">
        <v>546</v>
      </c>
      <c r="F3761" s="51">
        <v>1.61</v>
      </c>
      <c r="G3761" s="67">
        <v>1.61</v>
      </c>
      <c r="H3761" s="51">
        <v>100</v>
      </c>
      <c r="I3761" s="51">
        <v>161</v>
      </c>
      <c r="J3761" s="25"/>
    </row>
    <row r="3762" customHeight="1" spans="1:10">
      <c r="A3762" s="19">
        <v>3759</v>
      </c>
      <c r="B3762" s="51" t="s">
        <v>6043</v>
      </c>
      <c r="C3762" s="51" t="s">
        <v>5733</v>
      </c>
      <c r="D3762" s="51" t="s">
        <v>5880</v>
      </c>
      <c r="E3762" s="51" t="s">
        <v>546</v>
      </c>
      <c r="F3762" s="51">
        <v>1.17</v>
      </c>
      <c r="G3762" s="67">
        <v>1.17</v>
      </c>
      <c r="H3762" s="51">
        <v>100</v>
      </c>
      <c r="I3762" s="51">
        <v>117</v>
      </c>
      <c r="J3762" s="25"/>
    </row>
    <row r="3763" customHeight="1" spans="1:10">
      <c r="A3763" s="19">
        <v>3760</v>
      </c>
      <c r="B3763" s="51" t="s">
        <v>6044</v>
      </c>
      <c r="C3763" s="51" t="s">
        <v>5733</v>
      </c>
      <c r="D3763" s="51" t="s">
        <v>5880</v>
      </c>
      <c r="E3763" s="51" t="s">
        <v>546</v>
      </c>
      <c r="F3763" s="51">
        <v>1.86</v>
      </c>
      <c r="G3763" s="67">
        <v>1.86</v>
      </c>
      <c r="H3763" s="51">
        <v>100</v>
      </c>
      <c r="I3763" s="51">
        <v>186</v>
      </c>
      <c r="J3763" s="25"/>
    </row>
    <row r="3764" customHeight="1" spans="1:10">
      <c r="A3764" s="19">
        <v>3761</v>
      </c>
      <c r="B3764" s="51" t="s">
        <v>6047</v>
      </c>
      <c r="C3764" s="51" t="s">
        <v>5733</v>
      </c>
      <c r="D3764" s="51" t="s">
        <v>5880</v>
      </c>
      <c r="E3764" s="51" t="s">
        <v>546</v>
      </c>
      <c r="F3764" s="51">
        <v>1.75</v>
      </c>
      <c r="G3764" s="51">
        <v>1.75</v>
      </c>
      <c r="H3764" s="51">
        <v>100</v>
      </c>
      <c r="I3764" s="51">
        <v>29</v>
      </c>
      <c r="J3764" s="25"/>
    </row>
    <row r="3765" customHeight="1" spans="1:10">
      <c r="A3765" s="19">
        <v>3762</v>
      </c>
      <c r="B3765" s="51" t="s">
        <v>6045</v>
      </c>
      <c r="C3765" s="51" t="s">
        <v>5733</v>
      </c>
      <c r="D3765" s="51" t="s">
        <v>5880</v>
      </c>
      <c r="E3765" s="51" t="s">
        <v>546</v>
      </c>
      <c r="F3765" s="51">
        <v>2.89</v>
      </c>
      <c r="G3765" s="67">
        <v>2.89</v>
      </c>
      <c r="H3765" s="51">
        <v>100</v>
      </c>
      <c r="I3765" s="51">
        <v>289</v>
      </c>
      <c r="J3765" s="25"/>
    </row>
    <row r="3766" customHeight="1" spans="1:10">
      <c r="A3766" s="19">
        <v>3763</v>
      </c>
      <c r="B3766" s="51" t="s">
        <v>6046</v>
      </c>
      <c r="C3766" s="51" t="s">
        <v>5733</v>
      </c>
      <c r="D3766" s="51" t="s">
        <v>5880</v>
      </c>
      <c r="E3766" s="51" t="s">
        <v>546</v>
      </c>
      <c r="F3766" s="51">
        <v>0.94</v>
      </c>
      <c r="G3766" s="67">
        <v>0.94</v>
      </c>
      <c r="H3766" s="51">
        <v>100</v>
      </c>
      <c r="I3766" s="51">
        <v>94</v>
      </c>
      <c r="J3766" s="25"/>
    </row>
    <row r="3767" customHeight="1" spans="1:10">
      <c r="A3767" s="19">
        <v>3764</v>
      </c>
      <c r="B3767" s="51" t="s">
        <v>6048</v>
      </c>
      <c r="C3767" s="51" t="s">
        <v>5733</v>
      </c>
      <c r="D3767" s="51" t="s">
        <v>5880</v>
      </c>
      <c r="E3767" s="51" t="s">
        <v>546</v>
      </c>
      <c r="F3767" s="51">
        <v>3.74</v>
      </c>
      <c r="G3767" s="67">
        <v>3.74</v>
      </c>
      <c r="H3767" s="51">
        <v>100</v>
      </c>
      <c r="I3767" s="51">
        <v>374</v>
      </c>
      <c r="J3767" s="25"/>
    </row>
    <row r="3768" customHeight="1" spans="1:10">
      <c r="A3768" s="19">
        <v>3765</v>
      </c>
      <c r="B3768" s="51" t="s">
        <v>6050</v>
      </c>
      <c r="C3768" s="51" t="s">
        <v>5733</v>
      </c>
      <c r="D3768" s="51" t="s">
        <v>5880</v>
      </c>
      <c r="E3768" s="51" t="s">
        <v>622</v>
      </c>
      <c r="F3768" s="51">
        <v>2.89</v>
      </c>
      <c r="G3768" s="67">
        <v>2.89</v>
      </c>
      <c r="H3768" s="51">
        <v>100</v>
      </c>
      <c r="I3768" s="51">
        <v>289</v>
      </c>
      <c r="J3768" s="25"/>
    </row>
    <row r="3769" customHeight="1" spans="1:10">
      <c r="A3769" s="19">
        <v>3766</v>
      </c>
      <c r="B3769" s="51" t="s">
        <v>6051</v>
      </c>
      <c r="C3769" s="51" t="s">
        <v>5733</v>
      </c>
      <c r="D3769" s="51" t="s">
        <v>5880</v>
      </c>
      <c r="E3769" s="51" t="s">
        <v>622</v>
      </c>
      <c r="F3769" s="51">
        <v>6.14</v>
      </c>
      <c r="G3769" s="67">
        <v>6.14</v>
      </c>
      <c r="H3769" s="51">
        <v>100</v>
      </c>
      <c r="I3769" s="51">
        <v>614</v>
      </c>
      <c r="J3769" s="25"/>
    </row>
    <row r="3770" customHeight="1" spans="1:10">
      <c r="A3770" s="19">
        <v>3767</v>
      </c>
      <c r="B3770" s="51" t="s">
        <v>6052</v>
      </c>
      <c r="C3770" s="51" t="s">
        <v>5733</v>
      </c>
      <c r="D3770" s="51" t="s">
        <v>5880</v>
      </c>
      <c r="E3770" s="51" t="s">
        <v>622</v>
      </c>
      <c r="F3770" s="51">
        <v>7.01</v>
      </c>
      <c r="G3770" s="67">
        <v>7.01</v>
      </c>
      <c r="H3770" s="51">
        <v>100</v>
      </c>
      <c r="I3770" s="51">
        <v>701</v>
      </c>
      <c r="J3770" s="25"/>
    </row>
    <row r="3771" customHeight="1" spans="1:10">
      <c r="A3771" s="19">
        <v>3768</v>
      </c>
      <c r="B3771" s="51" t="s">
        <v>6053</v>
      </c>
      <c r="C3771" s="51" t="s">
        <v>5733</v>
      </c>
      <c r="D3771" s="51" t="s">
        <v>5880</v>
      </c>
      <c r="E3771" s="51" t="s">
        <v>622</v>
      </c>
      <c r="F3771" s="51">
        <v>8.42</v>
      </c>
      <c r="G3771" s="67">
        <v>8.42</v>
      </c>
      <c r="H3771" s="51">
        <v>100</v>
      </c>
      <c r="I3771" s="51">
        <v>842</v>
      </c>
      <c r="J3771" s="25"/>
    </row>
    <row r="3772" customHeight="1" spans="1:10">
      <c r="A3772" s="19">
        <v>3769</v>
      </c>
      <c r="B3772" s="51" t="s">
        <v>6054</v>
      </c>
      <c r="C3772" s="51" t="s">
        <v>5733</v>
      </c>
      <c r="D3772" s="51" t="s">
        <v>5880</v>
      </c>
      <c r="E3772" s="51" t="s">
        <v>622</v>
      </c>
      <c r="F3772" s="51">
        <v>4.16</v>
      </c>
      <c r="G3772" s="67">
        <v>4.16</v>
      </c>
      <c r="H3772" s="51">
        <v>100</v>
      </c>
      <c r="I3772" s="51">
        <v>416</v>
      </c>
      <c r="J3772" s="25"/>
    </row>
    <row r="3773" customHeight="1" spans="1:10">
      <c r="A3773" s="19">
        <v>3770</v>
      </c>
      <c r="B3773" s="51" t="s">
        <v>6055</v>
      </c>
      <c r="C3773" s="51" t="s">
        <v>5733</v>
      </c>
      <c r="D3773" s="51" t="s">
        <v>5880</v>
      </c>
      <c r="E3773" s="51" t="s">
        <v>622</v>
      </c>
      <c r="F3773" s="51">
        <v>5.62</v>
      </c>
      <c r="G3773" s="67">
        <v>5.62</v>
      </c>
      <c r="H3773" s="51">
        <v>100</v>
      </c>
      <c r="I3773" s="51">
        <v>562</v>
      </c>
      <c r="J3773" s="25"/>
    </row>
    <row r="3774" customHeight="1" spans="1:10">
      <c r="A3774" s="19">
        <v>3771</v>
      </c>
      <c r="B3774" s="51" t="s">
        <v>6056</v>
      </c>
      <c r="C3774" s="51" t="s">
        <v>5733</v>
      </c>
      <c r="D3774" s="51" t="s">
        <v>5880</v>
      </c>
      <c r="E3774" s="51" t="s">
        <v>622</v>
      </c>
      <c r="F3774" s="51">
        <v>4.05</v>
      </c>
      <c r="G3774" s="67">
        <v>4.05</v>
      </c>
      <c r="H3774" s="51">
        <v>100</v>
      </c>
      <c r="I3774" s="51">
        <v>405</v>
      </c>
      <c r="J3774" s="25"/>
    </row>
    <row r="3775" customHeight="1" spans="1:10">
      <c r="A3775" s="19">
        <v>3772</v>
      </c>
      <c r="B3775" s="51" t="s">
        <v>6057</v>
      </c>
      <c r="C3775" s="51" t="s">
        <v>5733</v>
      </c>
      <c r="D3775" s="51" t="s">
        <v>5880</v>
      </c>
      <c r="E3775" s="51" t="s">
        <v>622</v>
      </c>
      <c r="F3775" s="51">
        <v>4.42</v>
      </c>
      <c r="G3775" s="67">
        <v>4.42</v>
      </c>
      <c r="H3775" s="51">
        <v>100</v>
      </c>
      <c r="I3775" s="51">
        <v>442</v>
      </c>
      <c r="J3775" s="25"/>
    </row>
    <row r="3776" customHeight="1" spans="1:10">
      <c r="A3776" s="19">
        <v>3773</v>
      </c>
      <c r="B3776" s="51" t="s">
        <v>6058</v>
      </c>
      <c r="C3776" s="51" t="s">
        <v>5733</v>
      </c>
      <c r="D3776" s="51" t="s">
        <v>5880</v>
      </c>
      <c r="E3776" s="51" t="s">
        <v>622</v>
      </c>
      <c r="F3776" s="51">
        <v>3.76</v>
      </c>
      <c r="G3776" s="67">
        <v>3.76</v>
      </c>
      <c r="H3776" s="51">
        <v>100</v>
      </c>
      <c r="I3776" s="51">
        <v>376</v>
      </c>
      <c r="J3776" s="25"/>
    </row>
    <row r="3777" customHeight="1" spans="1:10">
      <c r="A3777" s="19">
        <v>3774</v>
      </c>
      <c r="B3777" s="51" t="s">
        <v>6059</v>
      </c>
      <c r="C3777" s="51" t="s">
        <v>5733</v>
      </c>
      <c r="D3777" s="51" t="s">
        <v>5880</v>
      </c>
      <c r="E3777" s="51" t="s">
        <v>622</v>
      </c>
      <c r="F3777" s="51">
        <v>4.05</v>
      </c>
      <c r="G3777" s="67">
        <v>4.05</v>
      </c>
      <c r="H3777" s="51">
        <v>100</v>
      </c>
      <c r="I3777" s="51">
        <v>405</v>
      </c>
      <c r="J3777" s="25"/>
    </row>
    <row r="3778" customHeight="1" spans="1:10">
      <c r="A3778" s="19">
        <v>3775</v>
      </c>
      <c r="B3778" s="51" t="s">
        <v>6060</v>
      </c>
      <c r="C3778" s="51" t="s">
        <v>5733</v>
      </c>
      <c r="D3778" s="51" t="s">
        <v>5880</v>
      </c>
      <c r="E3778" s="51" t="s">
        <v>622</v>
      </c>
      <c r="F3778" s="51">
        <v>5.95</v>
      </c>
      <c r="G3778" s="67">
        <v>5.95</v>
      </c>
      <c r="H3778" s="51">
        <v>100</v>
      </c>
      <c r="I3778" s="51">
        <v>595</v>
      </c>
      <c r="J3778" s="25"/>
    </row>
    <row r="3779" customHeight="1" spans="1:10">
      <c r="A3779" s="19">
        <v>3776</v>
      </c>
      <c r="B3779" s="51" t="s">
        <v>6061</v>
      </c>
      <c r="C3779" s="51" t="s">
        <v>5733</v>
      </c>
      <c r="D3779" s="51" t="s">
        <v>5880</v>
      </c>
      <c r="E3779" s="51" t="s">
        <v>622</v>
      </c>
      <c r="F3779" s="51">
        <v>4.53</v>
      </c>
      <c r="G3779" s="67">
        <v>4.53</v>
      </c>
      <c r="H3779" s="51">
        <v>100</v>
      </c>
      <c r="I3779" s="51">
        <v>453</v>
      </c>
      <c r="J3779" s="25"/>
    </row>
    <row r="3780" customHeight="1" spans="1:10">
      <c r="A3780" s="19">
        <v>3777</v>
      </c>
      <c r="B3780" s="51" t="s">
        <v>6062</v>
      </c>
      <c r="C3780" s="51" t="s">
        <v>5733</v>
      </c>
      <c r="D3780" s="51" t="s">
        <v>5880</v>
      </c>
      <c r="E3780" s="51" t="s">
        <v>622</v>
      </c>
      <c r="F3780" s="51">
        <v>3.4</v>
      </c>
      <c r="G3780" s="67">
        <v>3.4</v>
      </c>
      <c r="H3780" s="51">
        <v>100</v>
      </c>
      <c r="I3780" s="51">
        <v>340</v>
      </c>
      <c r="J3780" s="25"/>
    </row>
    <row r="3781" customHeight="1" spans="1:10">
      <c r="A3781" s="19">
        <v>3778</v>
      </c>
      <c r="B3781" s="51" t="s">
        <v>6063</v>
      </c>
      <c r="C3781" s="51" t="s">
        <v>5733</v>
      </c>
      <c r="D3781" s="51" t="s">
        <v>5880</v>
      </c>
      <c r="E3781" s="51" t="s">
        <v>622</v>
      </c>
      <c r="F3781" s="51">
        <v>5.03</v>
      </c>
      <c r="G3781" s="67">
        <v>5.03</v>
      </c>
      <c r="H3781" s="51">
        <v>100</v>
      </c>
      <c r="I3781" s="51">
        <v>503</v>
      </c>
      <c r="J3781" s="25"/>
    </row>
    <row r="3782" customHeight="1" spans="1:10">
      <c r="A3782" s="19">
        <v>3779</v>
      </c>
      <c r="B3782" s="51" t="s">
        <v>6064</v>
      </c>
      <c r="C3782" s="51" t="s">
        <v>5733</v>
      </c>
      <c r="D3782" s="51" t="s">
        <v>5880</v>
      </c>
      <c r="E3782" s="51" t="s">
        <v>622</v>
      </c>
      <c r="F3782" s="51">
        <v>4.92</v>
      </c>
      <c r="G3782" s="67">
        <v>4.92</v>
      </c>
      <c r="H3782" s="51">
        <v>100</v>
      </c>
      <c r="I3782" s="51">
        <v>492</v>
      </c>
      <c r="J3782" s="25"/>
    </row>
    <row r="3783" customHeight="1" spans="1:10">
      <c r="A3783" s="19">
        <v>3780</v>
      </c>
      <c r="B3783" s="51" t="s">
        <v>6065</v>
      </c>
      <c r="C3783" s="51" t="s">
        <v>5733</v>
      </c>
      <c r="D3783" s="51" t="s">
        <v>5880</v>
      </c>
      <c r="E3783" s="51" t="s">
        <v>622</v>
      </c>
      <c r="F3783" s="51">
        <v>1.89</v>
      </c>
      <c r="G3783" s="67">
        <v>1.89</v>
      </c>
      <c r="H3783" s="51">
        <v>100</v>
      </c>
      <c r="I3783" s="51">
        <v>189</v>
      </c>
      <c r="J3783" s="25"/>
    </row>
    <row r="3784" customHeight="1" spans="1:10">
      <c r="A3784" s="19">
        <v>3781</v>
      </c>
      <c r="B3784" s="51" t="s">
        <v>6066</v>
      </c>
      <c r="C3784" s="51" t="s">
        <v>5733</v>
      </c>
      <c r="D3784" s="51" t="s">
        <v>5880</v>
      </c>
      <c r="E3784" s="51" t="s">
        <v>622</v>
      </c>
      <c r="F3784" s="51">
        <v>7.83</v>
      </c>
      <c r="G3784" s="67">
        <v>7.83</v>
      </c>
      <c r="H3784" s="51">
        <v>100</v>
      </c>
      <c r="I3784" s="51">
        <v>783</v>
      </c>
      <c r="J3784" s="25"/>
    </row>
    <row r="3785" customHeight="1" spans="1:10">
      <c r="A3785" s="19">
        <v>3782</v>
      </c>
      <c r="B3785" s="51" t="s">
        <v>6067</v>
      </c>
      <c r="C3785" s="51" t="s">
        <v>5733</v>
      </c>
      <c r="D3785" s="51" t="s">
        <v>5880</v>
      </c>
      <c r="E3785" s="51" t="s">
        <v>622</v>
      </c>
      <c r="F3785" s="51">
        <v>3.18</v>
      </c>
      <c r="G3785" s="67">
        <v>3.18</v>
      </c>
      <c r="H3785" s="51">
        <v>100</v>
      </c>
      <c r="I3785" s="51">
        <v>318</v>
      </c>
      <c r="J3785" s="25"/>
    </row>
    <row r="3786" customHeight="1" spans="1:10">
      <c r="A3786" s="19">
        <v>3783</v>
      </c>
      <c r="B3786" s="51" t="s">
        <v>6068</v>
      </c>
      <c r="C3786" s="51" t="s">
        <v>5733</v>
      </c>
      <c r="D3786" s="51" t="s">
        <v>5880</v>
      </c>
      <c r="E3786" s="51" t="s">
        <v>622</v>
      </c>
      <c r="F3786" s="51">
        <v>2.23</v>
      </c>
      <c r="G3786" s="67">
        <v>2.23</v>
      </c>
      <c r="H3786" s="51">
        <v>100</v>
      </c>
      <c r="I3786" s="51">
        <v>223</v>
      </c>
      <c r="J3786" s="25"/>
    </row>
    <row r="3787" customHeight="1" spans="1:10">
      <c r="A3787" s="19">
        <v>3784</v>
      </c>
      <c r="B3787" s="51" t="s">
        <v>6069</v>
      </c>
      <c r="C3787" s="51" t="s">
        <v>5733</v>
      </c>
      <c r="D3787" s="51" t="s">
        <v>5880</v>
      </c>
      <c r="E3787" s="51" t="s">
        <v>622</v>
      </c>
      <c r="F3787" s="51">
        <v>1.64</v>
      </c>
      <c r="G3787" s="67">
        <v>1.64</v>
      </c>
      <c r="H3787" s="51">
        <v>100</v>
      </c>
      <c r="I3787" s="51">
        <v>164</v>
      </c>
      <c r="J3787" s="25"/>
    </row>
    <row r="3788" customHeight="1" spans="1:10">
      <c r="A3788" s="19">
        <v>3785</v>
      </c>
      <c r="B3788" s="51" t="s">
        <v>6112</v>
      </c>
      <c r="C3788" s="51" t="s">
        <v>5733</v>
      </c>
      <c r="D3788" s="51" t="s">
        <v>6071</v>
      </c>
      <c r="E3788" s="51" t="s">
        <v>20</v>
      </c>
      <c r="F3788" s="51">
        <v>35</v>
      </c>
      <c r="G3788" s="67">
        <v>35</v>
      </c>
      <c r="H3788" s="51">
        <v>100</v>
      </c>
      <c r="I3788" s="51">
        <v>3500</v>
      </c>
      <c r="J3788" s="25"/>
    </row>
    <row r="3789" customHeight="1" spans="1:10">
      <c r="A3789" s="19">
        <v>3786</v>
      </c>
      <c r="B3789" s="51" t="s">
        <v>13931</v>
      </c>
      <c r="C3789" s="51" t="s">
        <v>5733</v>
      </c>
      <c r="D3789" s="51" t="s">
        <v>6384</v>
      </c>
      <c r="E3789" s="51" t="s">
        <v>20</v>
      </c>
      <c r="F3789" s="51">
        <v>3.41</v>
      </c>
      <c r="G3789" s="67">
        <v>3.41</v>
      </c>
      <c r="H3789" s="51">
        <v>100</v>
      </c>
      <c r="I3789" s="51">
        <v>341</v>
      </c>
      <c r="J3789" s="25"/>
    </row>
    <row r="3790" customHeight="1" spans="1:10">
      <c r="A3790" s="19">
        <v>3787</v>
      </c>
      <c r="B3790" s="51" t="s">
        <v>13932</v>
      </c>
      <c r="C3790" s="51" t="s">
        <v>5733</v>
      </c>
      <c r="D3790" s="51" t="s">
        <v>6384</v>
      </c>
      <c r="E3790" s="51" t="s">
        <v>20</v>
      </c>
      <c r="F3790" s="51">
        <v>2.73</v>
      </c>
      <c r="G3790" s="67">
        <v>2.73</v>
      </c>
      <c r="H3790" s="51">
        <v>100</v>
      </c>
      <c r="I3790" s="51">
        <v>273</v>
      </c>
      <c r="J3790" s="25"/>
    </row>
    <row r="3791" customHeight="1" spans="1:10">
      <c r="A3791" s="19">
        <v>3788</v>
      </c>
      <c r="B3791" s="51" t="s">
        <v>13933</v>
      </c>
      <c r="C3791" s="51" t="s">
        <v>5733</v>
      </c>
      <c r="D3791" s="51" t="s">
        <v>6384</v>
      </c>
      <c r="E3791" s="51" t="s">
        <v>20</v>
      </c>
      <c r="F3791" s="51">
        <v>3.41</v>
      </c>
      <c r="G3791" s="67">
        <v>3.41</v>
      </c>
      <c r="H3791" s="51">
        <v>100</v>
      </c>
      <c r="I3791" s="51">
        <v>341</v>
      </c>
      <c r="J3791" s="25"/>
    </row>
    <row r="3792" customHeight="1" spans="1:10">
      <c r="A3792" s="19">
        <v>3789</v>
      </c>
      <c r="B3792" s="51" t="s">
        <v>13934</v>
      </c>
      <c r="C3792" s="51" t="s">
        <v>5733</v>
      </c>
      <c r="D3792" s="51" t="s">
        <v>6384</v>
      </c>
      <c r="E3792" s="51" t="s">
        <v>20</v>
      </c>
      <c r="F3792" s="51">
        <v>3.41</v>
      </c>
      <c r="G3792" s="67">
        <v>3.41</v>
      </c>
      <c r="H3792" s="51">
        <v>100</v>
      </c>
      <c r="I3792" s="51">
        <v>341</v>
      </c>
      <c r="J3792" s="25"/>
    </row>
    <row r="3793" customHeight="1" spans="1:10">
      <c r="A3793" s="19">
        <v>3790</v>
      </c>
      <c r="B3793" s="51" t="s">
        <v>13935</v>
      </c>
      <c r="C3793" s="51" t="s">
        <v>5733</v>
      </c>
      <c r="D3793" s="51" t="s">
        <v>6384</v>
      </c>
      <c r="E3793" s="51" t="s">
        <v>20</v>
      </c>
      <c r="F3793" s="51">
        <v>2.73</v>
      </c>
      <c r="G3793" s="67">
        <v>2.73</v>
      </c>
      <c r="H3793" s="51">
        <v>100</v>
      </c>
      <c r="I3793" s="51">
        <v>273</v>
      </c>
      <c r="J3793" s="25"/>
    </row>
    <row r="3794" customHeight="1" spans="1:10">
      <c r="A3794" s="19">
        <v>3791</v>
      </c>
      <c r="B3794" s="51" t="s">
        <v>13936</v>
      </c>
      <c r="C3794" s="51" t="s">
        <v>5733</v>
      </c>
      <c r="D3794" s="51" t="s">
        <v>6384</v>
      </c>
      <c r="E3794" s="51" t="s">
        <v>20</v>
      </c>
      <c r="F3794" s="51">
        <v>2.73</v>
      </c>
      <c r="G3794" s="67">
        <v>2.73</v>
      </c>
      <c r="H3794" s="51">
        <v>100</v>
      </c>
      <c r="I3794" s="51">
        <v>273</v>
      </c>
      <c r="J3794" s="25"/>
    </row>
    <row r="3795" customHeight="1" spans="1:10">
      <c r="A3795" s="19">
        <v>3792</v>
      </c>
      <c r="B3795" s="51" t="s">
        <v>13937</v>
      </c>
      <c r="C3795" s="51" t="s">
        <v>5733</v>
      </c>
      <c r="D3795" s="51" t="s">
        <v>6384</v>
      </c>
      <c r="E3795" s="51" t="s">
        <v>20</v>
      </c>
      <c r="F3795" s="51">
        <v>1.37</v>
      </c>
      <c r="G3795" s="67">
        <v>1.37</v>
      </c>
      <c r="H3795" s="51">
        <v>100</v>
      </c>
      <c r="I3795" s="51">
        <v>137</v>
      </c>
      <c r="J3795" s="25"/>
    </row>
    <row r="3796" customHeight="1" spans="1:10">
      <c r="A3796" s="19">
        <v>3793</v>
      </c>
      <c r="B3796" s="51" t="s">
        <v>13938</v>
      </c>
      <c r="C3796" s="51" t="s">
        <v>5733</v>
      </c>
      <c r="D3796" s="51" t="s">
        <v>6384</v>
      </c>
      <c r="E3796" s="51" t="s">
        <v>20</v>
      </c>
      <c r="F3796" s="51">
        <v>2.05</v>
      </c>
      <c r="G3796" s="67">
        <v>2.05</v>
      </c>
      <c r="H3796" s="51">
        <v>100</v>
      </c>
      <c r="I3796" s="51">
        <v>205</v>
      </c>
      <c r="J3796" s="25"/>
    </row>
    <row r="3797" customHeight="1" spans="1:10">
      <c r="A3797" s="19">
        <v>3794</v>
      </c>
      <c r="B3797" s="51" t="s">
        <v>13939</v>
      </c>
      <c r="C3797" s="51" t="s">
        <v>5733</v>
      </c>
      <c r="D3797" s="51" t="s">
        <v>6384</v>
      </c>
      <c r="E3797" s="51" t="s">
        <v>20</v>
      </c>
      <c r="F3797" s="51">
        <v>2.73</v>
      </c>
      <c r="G3797" s="67">
        <v>2.73</v>
      </c>
      <c r="H3797" s="51">
        <v>100</v>
      </c>
      <c r="I3797" s="51">
        <v>273</v>
      </c>
      <c r="J3797" s="25"/>
    </row>
    <row r="3798" customHeight="1" spans="1:10">
      <c r="A3798" s="19">
        <v>3795</v>
      </c>
      <c r="B3798" s="51" t="s">
        <v>13940</v>
      </c>
      <c r="C3798" s="51" t="s">
        <v>5733</v>
      </c>
      <c r="D3798" s="51" t="s">
        <v>6384</v>
      </c>
      <c r="E3798" s="51" t="s">
        <v>20</v>
      </c>
      <c r="F3798" s="51">
        <v>2.73</v>
      </c>
      <c r="G3798" s="67">
        <v>2.73</v>
      </c>
      <c r="H3798" s="51">
        <v>100</v>
      </c>
      <c r="I3798" s="51">
        <v>273</v>
      </c>
      <c r="J3798" s="25"/>
    </row>
    <row r="3799" customHeight="1" spans="1:10">
      <c r="A3799" s="19">
        <v>3796</v>
      </c>
      <c r="B3799" s="51" t="s">
        <v>13941</v>
      </c>
      <c r="C3799" s="51" t="s">
        <v>5733</v>
      </c>
      <c r="D3799" s="51" t="s">
        <v>6384</v>
      </c>
      <c r="E3799" s="51" t="s">
        <v>20</v>
      </c>
      <c r="F3799" s="51">
        <v>3.41</v>
      </c>
      <c r="G3799" s="67">
        <v>3.41</v>
      </c>
      <c r="H3799" s="51">
        <v>100</v>
      </c>
      <c r="I3799" s="51">
        <v>341</v>
      </c>
      <c r="J3799" s="25"/>
    </row>
    <row r="3800" customHeight="1" spans="1:10">
      <c r="A3800" s="19">
        <v>3797</v>
      </c>
      <c r="B3800" s="51" t="s">
        <v>13942</v>
      </c>
      <c r="C3800" s="51" t="s">
        <v>5733</v>
      </c>
      <c r="D3800" s="51" t="s">
        <v>6384</v>
      </c>
      <c r="E3800" s="51" t="s">
        <v>20</v>
      </c>
      <c r="F3800" s="51">
        <v>2.73</v>
      </c>
      <c r="G3800" s="67">
        <v>2.73</v>
      </c>
      <c r="H3800" s="51">
        <v>100</v>
      </c>
      <c r="I3800" s="51">
        <v>273</v>
      </c>
      <c r="J3800" s="25"/>
    </row>
    <row r="3801" customHeight="1" spans="1:10">
      <c r="A3801" s="19">
        <v>3798</v>
      </c>
      <c r="B3801" s="51" t="s">
        <v>13943</v>
      </c>
      <c r="C3801" s="51" t="s">
        <v>5733</v>
      </c>
      <c r="D3801" s="51" t="s">
        <v>6384</v>
      </c>
      <c r="E3801" s="51" t="s">
        <v>20</v>
      </c>
      <c r="F3801" s="51">
        <v>1.37</v>
      </c>
      <c r="G3801" s="67">
        <v>1.37</v>
      </c>
      <c r="H3801" s="51">
        <v>100</v>
      </c>
      <c r="I3801" s="51">
        <v>137</v>
      </c>
      <c r="J3801" s="25"/>
    </row>
    <row r="3802" customHeight="1" spans="1:10">
      <c r="A3802" s="19">
        <v>3799</v>
      </c>
      <c r="B3802" s="51" t="s">
        <v>13944</v>
      </c>
      <c r="C3802" s="51" t="s">
        <v>5733</v>
      </c>
      <c r="D3802" s="51" t="s">
        <v>6384</v>
      </c>
      <c r="E3802" s="51" t="s">
        <v>20</v>
      </c>
      <c r="F3802" s="51">
        <v>1.37</v>
      </c>
      <c r="G3802" s="67">
        <v>1.37</v>
      </c>
      <c r="H3802" s="51">
        <v>100</v>
      </c>
      <c r="I3802" s="51">
        <v>137</v>
      </c>
      <c r="J3802" s="25"/>
    </row>
    <row r="3803" customHeight="1" spans="1:10">
      <c r="A3803" s="19">
        <v>3800</v>
      </c>
      <c r="B3803" s="51" t="s">
        <v>1286</v>
      </c>
      <c r="C3803" s="51" t="s">
        <v>5733</v>
      </c>
      <c r="D3803" s="51" t="s">
        <v>6384</v>
      </c>
      <c r="E3803" s="51" t="s">
        <v>20</v>
      </c>
      <c r="F3803" s="51">
        <v>1.37</v>
      </c>
      <c r="G3803" s="67">
        <v>1.37</v>
      </c>
      <c r="H3803" s="51">
        <v>100</v>
      </c>
      <c r="I3803" s="51">
        <v>137</v>
      </c>
      <c r="J3803" s="25"/>
    </row>
    <row r="3804" customHeight="1" spans="1:10">
      <c r="A3804" s="19">
        <v>3801</v>
      </c>
      <c r="B3804" s="51" t="s">
        <v>13945</v>
      </c>
      <c r="C3804" s="51" t="s">
        <v>5733</v>
      </c>
      <c r="D3804" s="51" t="s">
        <v>6384</v>
      </c>
      <c r="E3804" s="51" t="s">
        <v>20</v>
      </c>
      <c r="F3804" s="51">
        <v>3.41</v>
      </c>
      <c r="G3804" s="67">
        <v>3.41</v>
      </c>
      <c r="H3804" s="51">
        <v>100</v>
      </c>
      <c r="I3804" s="51">
        <v>341</v>
      </c>
      <c r="J3804" s="25"/>
    </row>
    <row r="3805" customHeight="1" spans="1:10">
      <c r="A3805" s="19">
        <v>3802</v>
      </c>
      <c r="B3805" s="51" t="s">
        <v>13946</v>
      </c>
      <c r="C3805" s="51" t="s">
        <v>5733</v>
      </c>
      <c r="D3805" s="51" t="s">
        <v>6384</v>
      </c>
      <c r="E3805" s="51" t="s">
        <v>20</v>
      </c>
      <c r="F3805" s="51">
        <v>2.05</v>
      </c>
      <c r="G3805" s="67">
        <v>2.05</v>
      </c>
      <c r="H3805" s="51">
        <v>100</v>
      </c>
      <c r="I3805" s="51">
        <v>205</v>
      </c>
      <c r="J3805" s="25"/>
    </row>
    <row r="3806" customHeight="1" spans="1:10">
      <c r="A3806" s="19">
        <v>3803</v>
      </c>
      <c r="B3806" s="51" t="s">
        <v>13947</v>
      </c>
      <c r="C3806" s="51" t="s">
        <v>5733</v>
      </c>
      <c r="D3806" s="51" t="s">
        <v>6384</v>
      </c>
      <c r="E3806" s="51" t="s">
        <v>20</v>
      </c>
      <c r="F3806" s="51">
        <v>2.73</v>
      </c>
      <c r="G3806" s="67">
        <v>2.73</v>
      </c>
      <c r="H3806" s="51">
        <v>100</v>
      </c>
      <c r="I3806" s="51">
        <v>273</v>
      </c>
      <c r="J3806" s="25"/>
    </row>
    <row r="3807" customHeight="1" spans="1:10">
      <c r="A3807" s="19">
        <v>3804</v>
      </c>
      <c r="B3807" s="51" t="s">
        <v>13948</v>
      </c>
      <c r="C3807" s="51" t="s">
        <v>5733</v>
      </c>
      <c r="D3807" s="51" t="s">
        <v>6384</v>
      </c>
      <c r="E3807" s="51" t="s">
        <v>20</v>
      </c>
      <c r="F3807" s="51">
        <v>2.73</v>
      </c>
      <c r="G3807" s="67">
        <v>2.73</v>
      </c>
      <c r="H3807" s="51">
        <v>100</v>
      </c>
      <c r="I3807" s="51">
        <v>273</v>
      </c>
      <c r="J3807" s="25"/>
    </row>
    <row r="3808" customHeight="1" spans="1:10">
      <c r="A3808" s="19">
        <v>3805</v>
      </c>
      <c r="B3808" s="51" t="s">
        <v>2196</v>
      </c>
      <c r="C3808" s="51" t="s">
        <v>5733</v>
      </c>
      <c r="D3808" s="51" t="s">
        <v>6384</v>
      </c>
      <c r="E3808" s="51" t="s">
        <v>20</v>
      </c>
      <c r="F3808" s="51">
        <v>2.73</v>
      </c>
      <c r="G3808" s="67">
        <v>2.73</v>
      </c>
      <c r="H3808" s="51">
        <v>100</v>
      </c>
      <c r="I3808" s="51">
        <v>273</v>
      </c>
      <c r="J3808" s="25"/>
    </row>
    <row r="3809" customHeight="1" spans="1:10">
      <c r="A3809" s="19">
        <v>3806</v>
      </c>
      <c r="B3809" s="51" t="s">
        <v>13949</v>
      </c>
      <c r="C3809" s="51" t="s">
        <v>5733</v>
      </c>
      <c r="D3809" s="51" t="s">
        <v>6384</v>
      </c>
      <c r="E3809" s="51" t="s">
        <v>20</v>
      </c>
      <c r="F3809" s="51">
        <v>2.73</v>
      </c>
      <c r="G3809" s="67">
        <v>2.73</v>
      </c>
      <c r="H3809" s="51">
        <v>100</v>
      </c>
      <c r="I3809" s="51">
        <v>273</v>
      </c>
      <c r="J3809" s="25"/>
    </row>
    <row r="3810" customHeight="1" spans="1:10">
      <c r="A3810" s="19">
        <v>3807</v>
      </c>
      <c r="B3810" s="51" t="s">
        <v>13950</v>
      </c>
      <c r="C3810" s="51" t="s">
        <v>5733</v>
      </c>
      <c r="D3810" s="51" t="s">
        <v>6384</v>
      </c>
      <c r="E3810" s="51" t="s">
        <v>20</v>
      </c>
      <c r="F3810" s="51">
        <v>3.41</v>
      </c>
      <c r="G3810" s="67">
        <v>3.41</v>
      </c>
      <c r="H3810" s="51">
        <v>100</v>
      </c>
      <c r="I3810" s="51">
        <v>341</v>
      </c>
      <c r="J3810" s="25"/>
    </row>
    <row r="3811" customHeight="1" spans="1:10">
      <c r="A3811" s="19">
        <v>3808</v>
      </c>
      <c r="B3811" s="51" t="s">
        <v>13951</v>
      </c>
      <c r="C3811" s="51" t="s">
        <v>5733</v>
      </c>
      <c r="D3811" s="51" t="s">
        <v>6384</v>
      </c>
      <c r="E3811" s="51" t="s">
        <v>20</v>
      </c>
      <c r="F3811" s="51">
        <v>1.37</v>
      </c>
      <c r="G3811" s="67">
        <v>1.37</v>
      </c>
      <c r="H3811" s="51">
        <v>100</v>
      </c>
      <c r="I3811" s="51">
        <v>137</v>
      </c>
      <c r="J3811" s="25"/>
    </row>
    <row r="3812" customHeight="1" spans="1:10">
      <c r="A3812" s="19">
        <v>3809</v>
      </c>
      <c r="B3812" s="51" t="s">
        <v>13952</v>
      </c>
      <c r="C3812" s="51" t="s">
        <v>5733</v>
      </c>
      <c r="D3812" s="51" t="s">
        <v>6384</v>
      </c>
      <c r="E3812" s="51" t="s">
        <v>20</v>
      </c>
      <c r="F3812" s="51">
        <v>2.05</v>
      </c>
      <c r="G3812" s="67">
        <v>2.05</v>
      </c>
      <c r="H3812" s="51">
        <v>100</v>
      </c>
      <c r="I3812" s="51">
        <v>205</v>
      </c>
      <c r="J3812" s="25"/>
    </row>
    <row r="3813" customHeight="1" spans="1:10">
      <c r="A3813" s="19">
        <v>3810</v>
      </c>
      <c r="B3813" s="51" t="s">
        <v>13953</v>
      </c>
      <c r="C3813" s="51" t="s">
        <v>5733</v>
      </c>
      <c r="D3813" s="51" t="s">
        <v>6384</v>
      </c>
      <c r="E3813" s="51" t="s">
        <v>20</v>
      </c>
      <c r="F3813" s="51">
        <v>3.41</v>
      </c>
      <c r="G3813" s="67">
        <v>3.41</v>
      </c>
      <c r="H3813" s="51">
        <v>100</v>
      </c>
      <c r="I3813" s="51">
        <v>341</v>
      </c>
      <c r="J3813" s="25"/>
    </row>
    <row r="3814" customHeight="1" spans="1:10">
      <c r="A3814" s="19">
        <v>3811</v>
      </c>
      <c r="B3814" s="51" t="s">
        <v>5878</v>
      </c>
      <c r="C3814" s="51" t="s">
        <v>5733</v>
      </c>
      <c r="D3814" s="51" t="s">
        <v>6384</v>
      </c>
      <c r="E3814" s="51" t="s">
        <v>20</v>
      </c>
      <c r="F3814" s="51">
        <v>4.09</v>
      </c>
      <c r="G3814" s="67">
        <v>4.09</v>
      </c>
      <c r="H3814" s="51">
        <v>100</v>
      </c>
      <c r="I3814" s="51">
        <v>409</v>
      </c>
      <c r="J3814" s="25"/>
    </row>
    <row r="3815" customHeight="1" spans="1:10">
      <c r="A3815" s="19">
        <v>3812</v>
      </c>
      <c r="B3815" s="51" t="s">
        <v>6366</v>
      </c>
      <c r="C3815" s="51" t="s">
        <v>5733</v>
      </c>
      <c r="D3815" s="51" t="s">
        <v>6384</v>
      </c>
      <c r="E3815" s="51" t="s">
        <v>20</v>
      </c>
      <c r="F3815" s="51">
        <v>2.05</v>
      </c>
      <c r="G3815" s="67">
        <v>2.05</v>
      </c>
      <c r="H3815" s="51">
        <v>100</v>
      </c>
      <c r="I3815" s="51">
        <v>205</v>
      </c>
      <c r="J3815" s="25"/>
    </row>
    <row r="3816" customHeight="1" spans="1:10">
      <c r="A3816" s="19">
        <v>3813</v>
      </c>
      <c r="B3816" s="51" t="s">
        <v>13954</v>
      </c>
      <c r="C3816" s="51" t="s">
        <v>5733</v>
      </c>
      <c r="D3816" s="51" t="s">
        <v>6384</v>
      </c>
      <c r="E3816" s="51" t="s">
        <v>20</v>
      </c>
      <c r="F3816" s="51">
        <v>2.73</v>
      </c>
      <c r="G3816" s="67">
        <v>2.73</v>
      </c>
      <c r="H3816" s="51">
        <v>100</v>
      </c>
      <c r="I3816" s="51">
        <v>273</v>
      </c>
      <c r="J3816" s="25"/>
    </row>
    <row r="3817" customHeight="1" spans="1:10">
      <c r="A3817" s="19">
        <v>3814</v>
      </c>
      <c r="B3817" s="51" t="s">
        <v>7911</v>
      </c>
      <c r="C3817" s="51" t="s">
        <v>5733</v>
      </c>
      <c r="D3817" s="51" t="s">
        <v>6384</v>
      </c>
      <c r="E3817" s="51" t="s">
        <v>20</v>
      </c>
      <c r="F3817" s="51">
        <v>2.05</v>
      </c>
      <c r="G3817" s="67">
        <v>2.05</v>
      </c>
      <c r="H3817" s="51">
        <v>100</v>
      </c>
      <c r="I3817" s="51">
        <v>205</v>
      </c>
      <c r="J3817" s="25"/>
    </row>
    <row r="3818" customHeight="1" spans="1:10">
      <c r="A3818" s="19">
        <v>3815</v>
      </c>
      <c r="B3818" s="51" t="s">
        <v>13955</v>
      </c>
      <c r="C3818" s="51" t="s">
        <v>5733</v>
      </c>
      <c r="D3818" s="51" t="s">
        <v>6384</v>
      </c>
      <c r="E3818" s="51" t="s">
        <v>20</v>
      </c>
      <c r="F3818" s="51">
        <v>2.73</v>
      </c>
      <c r="G3818" s="67">
        <v>2.73</v>
      </c>
      <c r="H3818" s="51">
        <v>100</v>
      </c>
      <c r="I3818" s="51">
        <v>273</v>
      </c>
      <c r="J3818" s="25"/>
    </row>
    <row r="3819" customHeight="1" spans="1:10">
      <c r="A3819" s="19">
        <v>3816</v>
      </c>
      <c r="B3819" s="51" t="s">
        <v>13956</v>
      </c>
      <c r="C3819" s="51" t="s">
        <v>5733</v>
      </c>
      <c r="D3819" s="51" t="s">
        <v>6384</v>
      </c>
      <c r="E3819" s="51" t="s">
        <v>20</v>
      </c>
      <c r="F3819" s="51">
        <v>2.39</v>
      </c>
      <c r="G3819" s="67">
        <v>2.39</v>
      </c>
      <c r="H3819" s="51">
        <v>100</v>
      </c>
      <c r="I3819" s="51">
        <v>239</v>
      </c>
      <c r="J3819" s="25"/>
    </row>
    <row r="3820" customHeight="1" spans="1:10">
      <c r="A3820" s="19">
        <v>3817</v>
      </c>
      <c r="B3820" s="51" t="s">
        <v>13957</v>
      </c>
      <c r="C3820" s="51" t="s">
        <v>5733</v>
      </c>
      <c r="D3820" s="51" t="s">
        <v>6384</v>
      </c>
      <c r="E3820" s="51" t="s">
        <v>20</v>
      </c>
      <c r="F3820" s="51">
        <v>2.73</v>
      </c>
      <c r="G3820" s="67">
        <v>2.73</v>
      </c>
      <c r="H3820" s="51">
        <v>100</v>
      </c>
      <c r="I3820" s="51">
        <v>273</v>
      </c>
      <c r="J3820" s="25"/>
    </row>
    <row r="3821" customHeight="1" spans="1:10">
      <c r="A3821" s="19">
        <v>3818</v>
      </c>
      <c r="B3821" s="51" t="s">
        <v>13958</v>
      </c>
      <c r="C3821" s="51" t="s">
        <v>5733</v>
      </c>
      <c r="D3821" s="51" t="s">
        <v>6384</v>
      </c>
      <c r="E3821" s="51" t="s">
        <v>20</v>
      </c>
      <c r="F3821" s="51">
        <v>3.41</v>
      </c>
      <c r="G3821" s="67">
        <v>3.41</v>
      </c>
      <c r="H3821" s="51">
        <v>100</v>
      </c>
      <c r="I3821" s="51">
        <v>341</v>
      </c>
      <c r="J3821" s="25"/>
    </row>
    <row r="3822" customHeight="1" spans="1:10">
      <c r="A3822" s="19">
        <v>3819</v>
      </c>
      <c r="B3822" s="51" t="s">
        <v>13959</v>
      </c>
      <c r="C3822" s="51" t="s">
        <v>5733</v>
      </c>
      <c r="D3822" s="51" t="s">
        <v>6384</v>
      </c>
      <c r="E3822" s="51" t="s">
        <v>20</v>
      </c>
      <c r="F3822" s="51">
        <v>3.07</v>
      </c>
      <c r="G3822" s="67">
        <v>3.07</v>
      </c>
      <c r="H3822" s="51">
        <v>100</v>
      </c>
      <c r="I3822" s="51">
        <v>307</v>
      </c>
      <c r="J3822" s="25"/>
    </row>
    <row r="3823" customHeight="1" spans="1:10">
      <c r="A3823" s="19">
        <v>3820</v>
      </c>
      <c r="B3823" s="51" t="s">
        <v>13960</v>
      </c>
      <c r="C3823" s="51" t="s">
        <v>5733</v>
      </c>
      <c r="D3823" s="51" t="s">
        <v>6384</v>
      </c>
      <c r="E3823" s="51" t="s">
        <v>20</v>
      </c>
      <c r="F3823" s="51">
        <v>3.41</v>
      </c>
      <c r="G3823" s="67">
        <v>3.41</v>
      </c>
      <c r="H3823" s="51">
        <v>100</v>
      </c>
      <c r="I3823" s="51">
        <v>341</v>
      </c>
      <c r="J3823" s="25"/>
    </row>
    <row r="3824" customHeight="1" spans="1:10">
      <c r="A3824" s="19">
        <v>3821</v>
      </c>
      <c r="B3824" s="51" t="s">
        <v>13961</v>
      </c>
      <c r="C3824" s="51" t="s">
        <v>5733</v>
      </c>
      <c r="D3824" s="51" t="s">
        <v>6384</v>
      </c>
      <c r="E3824" s="51" t="s">
        <v>20</v>
      </c>
      <c r="F3824" s="51">
        <v>2.73</v>
      </c>
      <c r="G3824" s="67">
        <v>2.73</v>
      </c>
      <c r="H3824" s="51">
        <v>100</v>
      </c>
      <c r="I3824" s="51">
        <v>273</v>
      </c>
      <c r="J3824" s="25"/>
    </row>
    <row r="3825" customHeight="1" spans="1:10">
      <c r="A3825" s="19">
        <v>3822</v>
      </c>
      <c r="B3825" s="51" t="s">
        <v>13962</v>
      </c>
      <c r="C3825" s="51" t="s">
        <v>5733</v>
      </c>
      <c r="D3825" s="51" t="s">
        <v>6384</v>
      </c>
      <c r="E3825" s="51" t="s">
        <v>20</v>
      </c>
      <c r="F3825" s="51">
        <v>3.41</v>
      </c>
      <c r="G3825" s="67">
        <v>3.41</v>
      </c>
      <c r="H3825" s="51">
        <v>100</v>
      </c>
      <c r="I3825" s="51">
        <v>341</v>
      </c>
      <c r="J3825" s="25"/>
    </row>
    <row r="3826" customHeight="1" spans="1:10">
      <c r="A3826" s="19">
        <v>3823</v>
      </c>
      <c r="B3826" s="51" t="s">
        <v>13963</v>
      </c>
      <c r="C3826" s="51" t="s">
        <v>5733</v>
      </c>
      <c r="D3826" s="51" t="s">
        <v>6384</v>
      </c>
      <c r="E3826" s="51" t="s">
        <v>20</v>
      </c>
      <c r="F3826" s="51">
        <v>2.73</v>
      </c>
      <c r="G3826" s="67">
        <v>2.73</v>
      </c>
      <c r="H3826" s="51">
        <v>100</v>
      </c>
      <c r="I3826" s="51">
        <v>273</v>
      </c>
      <c r="J3826" s="25"/>
    </row>
    <row r="3827" customHeight="1" spans="1:10">
      <c r="A3827" s="19">
        <v>3824</v>
      </c>
      <c r="B3827" s="51" t="s">
        <v>13964</v>
      </c>
      <c r="C3827" s="51" t="s">
        <v>5733</v>
      </c>
      <c r="D3827" s="51" t="s">
        <v>6384</v>
      </c>
      <c r="E3827" s="51" t="s">
        <v>20</v>
      </c>
      <c r="F3827" s="51">
        <v>2.73</v>
      </c>
      <c r="G3827" s="67">
        <v>2.73</v>
      </c>
      <c r="H3827" s="51">
        <v>100</v>
      </c>
      <c r="I3827" s="51">
        <v>273</v>
      </c>
      <c r="J3827" s="25"/>
    </row>
    <row r="3828" customHeight="1" spans="1:10">
      <c r="A3828" s="19">
        <v>3825</v>
      </c>
      <c r="B3828" s="51" t="s">
        <v>13965</v>
      </c>
      <c r="C3828" s="51" t="s">
        <v>5733</v>
      </c>
      <c r="D3828" s="51" t="s">
        <v>6384</v>
      </c>
      <c r="E3828" s="51" t="s">
        <v>20</v>
      </c>
      <c r="F3828" s="51">
        <v>2.39</v>
      </c>
      <c r="G3828" s="67">
        <v>2.39</v>
      </c>
      <c r="H3828" s="51">
        <v>100</v>
      </c>
      <c r="I3828" s="51">
        <v>239</v>
      </c>
      <c r="J3828" s="25"/>
    </row>
    <row r="3829" customHeight="1" spans="1:10">
      <c r="A3829" s="19">
        <v>3826</v>
      </c>
      <c r="B3829" s="51" t="s">
        <v>13966</v>
      </c>
      <c r="C3829" s="51" t="s">
        <v>5733</v>
      </c>
      <c r="D3829" s="51" t="s">
        <v>6384</v>
      </c>
      <c r="E3829" s="51" t="s">
        <v>20</v>
      </c>
      <c r="F3829" s="51">
        <v>2.05</v>
      </c>
      <c r="G3829" s="67">
        <v>2.05</v>
      </c>
      <c r="H3829" s="51">
        <v>100</v>
      </c>
      <c r="I3829" s="51">
        <v>205</v>
      </c>
      <c r="J3829" s="25"/>
    </row>
    <row r="3830" customHeight="1" spans="1:10">
      <c r="A3830" s="19">
        <v>3827</v>
      </c>
      <c r="B3830" s="51" t="s">
        <v>13967</v>
      </c>
      <c r="C3830" s="51" t="s">
        <v>5733</v>
      </c>
      <c r="D3830" s="51" t="s">
        <v>6384</v>
      </c>
      <c r="E3830" s="51" t="s">
        <v>20</v>
      </c>
      <c r="F3830" s="51">
        <v>2.05</v>
      </c>
      <c r="G3830" s="67">
        <v>2.05</v>
      </c>
      <c r="H3830" s="51">
        <v>100</v>
      </c>
      <c r="I3830" s="51">
        <v>205</v>
      </c>
      <c r="J3830" s="25"/>
    </row>
    <row r="3831" customHeight="1" spans="1:10">
      <c r="A3831" s="19">
        <v>3828</v>
      </c>
      <c r="B3831" s="51" t="s">
        <v>13968</v>
      </c>
      <c r="C3831" s="51" t="s">
        <v>5733</v>
      </c>
      <c r="D3831" s="51" t="s">
        <v>6384</v>
      </c>
      <c r="E3831" s="51" t="s">
        <v>20</v>
      </c>
      <c r="F3831" s="51">
        <v>2.05</v>
      </c>
      <c r="G3831" s="67">
        <v>2.05</v>
      </c>
      <c r="H3831" s="51">
        <v>100</v>
      </c>
      <c r="I3831" s="51">
        <v>205</v>
      </c>
      <c r="J3831" s="25"/>
    </row>
    <row r="3832" customHeight="1" spans="1:10">
      <c r="A3832" s="19">
        <v>3829</v>
      </c>
      <c r="B3832" s="51" t="s">
        <v>13969</v>
      </c>
      <c r="C3832" s="51" t="s">
        <v>5733</v>
      </c>
      <c r="D3832" s="51" t="s">
        <v>6384</v>
      </c>
      <c r="E3832" s="51" t="s">
        <v>20</v>
      </c>
      <c r="F3832" s="51">
        <v>2.39</v>
      </c>
      <c r="G3832" s="67">
        <v>2.39</v>
      </c>
      <c r="H3832" s="51">
        <v>100</v>
      </c>
      <c r="I3832" s="51">
        <v>239</v>
      </c>
      <c r="J3832" s="25"/>
    </row>
    <row r="3833" customHeight="1" spans="1:10">
      <c r="A3833" s="19">
        <v>3830</v>
      </c>
      <c r="B3833" s="51" t="s">
        <v>13970</v>
      </c>
      <c r="C3833" s="51" t="s">
        <v>5733</v>
      </c>
      <c r="D3833" s="51" t="s">
        <v>6384</v>
      </c>
      <c r="E3833" s="51" t="s">
        <v>20</v>
      </c>
      <c r="F3833" s="51">
        <v>2.05</v>
      </c>
      <c r="G3833" s="67">
        <v>2.05</v>
      </c>
      <c r="H3833" s="51">
        <v>100</v>
      </c>
      <c r="I3833" s="51">
        <v>205</v>
      </c>
      <c r="J3833" s="25"/>
    </row>
    <row r="3834" customHeight="1" spans="1:10">
      <c r="A3834" s="19">
        <v>3831</v>
      </c>
      <c r="B3834" s="51" t="s">
        <v>13971</v>
      </c>
      <c r="C3834" s="51" t="s">
        <v>5733</v>
      </c>
      <c r="D3834" s="51" t="s">
        <v>6384</v>
      </c>
      <c r="E3834" s="51" t="s">
        <v>20</v>
      </c>
      <c r="F3834" s="51">
        <v>1.71</v>
      </c>
      <c r="G3834" s="67">
        <v>1.71</v>
      </c>
      <c r="H3834" s="51">
        <v>100</v>
      </c>
      <c r="I3834" s="51">
        <v>171</v>
      </c>
      <c r="J3834" s="25"/>
    </row>
    <row r="3835" customHeight="1" spans="1:10">
      <c r="A3835" s="19">
        <v>3832</v>
      </c>
      <c r="B3835" s="51" t="s">
        <v>13972</v>
      </c>
      <c r="C3835" s="51" t="s">
        <v>5733</v>
      </c>
      <c r="D3835" s="51" t="s">
        <v>6384</v>
      </c>
      <c r="E3835" s="51" t="s">
        <v>20</v>
      </c>
      <c r="F3835" s="51">
        <v>2.05</v>
      </c>
      <c r="G3835" s="67">
        <v>2.05</v>
      </c>
      <c r="H3835" s="51">
        <v>100</v>
      </c>
      <c r="I3835" s="51">
        <v>205</v>
      </c>
      <c r="J3835" s="25"/>
    </row>
    <row r="3836" customHeight="1" spans="1:10">
      <c r="A3836" s="19">
        <v>3833</v>
      </c>
      <c r="B3836" s="51" t="s">
        <v>13973</v>
      </c>
      <c r="C3836" s="51" t="s">
        <v>5733</v>
      </c>
      <c r="D3836" s="51" t="s">
        <v>6384</v>
      </c>
      <c r="E3836" s="51" t="s">
        <v>20</v>
      </c>
      <c r="F3836" s="51">
        <v>2.05</v>
      </c>
      <c r="G3836" s="67">
        <v>2.05</v>
      </c>
      <c r="H3836" s="51">
        <v>100</v>
      </c>
      <c r="I3836" s="51">
        <v>205</v>
      </c>
      <c r="J3836" s="25"/>
    </row>
    <row r="3837" customHeight="1" spans="1:10">
      <c r="A3837" s="19">
        <v>3834</v>
      </c>
      <c r="B3837" s="51" t="s">
        <v>13974</v>
      </c>
      <c r="C3837" s="51" t="s">
        <v>5733</v>
      </c>
      <c r="D3837" s="51" t="s">
        <v>6384</v>
      </c>
      <c r="E3837" s="51" t="s">
        <v>20</v>
      </c>
      <c r="F3837" s="51">
        <v>2.05</v>
      </c>
      <c r="G3837" s="67">
        <v>2.05</v>
      </c>
      <c r="H3837" s="51">
        <v>100</v>
      </c>
      <c r="I3837" s="51">
        <v>205</v>
      </c>
      <c r="J3837" s="25"/>
    </row>
    <row r="3838" customHeight="1" spans="1:10">
      <c r="A3838" s="19">
        <v>3835</v>
      </c>
      <c r="B3838" s="51" t="s">
        <v>13975</v>
      </c>
      <c r="C3838" s="51" t="s">
        <v>5733</v>
      </c>
      <c r="D3838" s="51" t="s">
        <v>6384</v>
      </c>
      <c r="E3838" s="51" t="s">
        <v>20</v>
      </c>
      <c r="F3838" s="51">
        <v>1.37</v>
      </c>
      <c r="G3838" s="67">
        <v>1.37</v>
      </c>
      <c r="H3838" s="51">
        <v>100</v>
      </c>
      <c r="I3838" s="51">
        <v>137</v>
      </c>
      <c r="J3838" s="25"/>
    </row>
    <row r="3839" customHeight="1" spans="1:10">
      <c r="A3839" s="19">
        <v>3836</v>
      </c>
      <c r="B3839" s="51" t="s">
        <v>13976</v>
      </c>
      <c r="C3839" s="51" t="s">
        <v>5733</v>
      </c>
      <c r="D3839" s="51" t="s">
        <v>6384</v>
      </c>
      <c r="E3839" s="51" t="s">
        <v>20</v>
      </c>
      <c r="F3839" s="51">
        <v>3.41</v>
      </c>
      <c r="G3839" s="67">
        <v>3.41</v>
      </c>
      <c r="H3839" s="51">
        <v>100</v>
      </c>
      <c r="I3839" s="51">
        <v>341</v>
      </c>
      <c r="J3839" s="25"/>
    </row>
    <row r="3840" customHeight="1" spans="1:10">
      <c r="A3840" s="19">
        <v>3837</v>
      </c>
      <c r="B3840" s="51" t="s">
        <v>13977</v>
      </c>
      <c r="C3840" s="51" t="s">
        <v>5733</v>
      </c>
      <c r="D3840" s="51" t="s">
        <v>6384</v>
      </c>
      <c r="E3840" s="51" t="s">
        <v>20</v>
      </c>
      <c r="F3840" s="51">
        <v>1.37</v>
      </c>
      <c r="G3840" s="67">
        <v>1.37</v>
      </c>
      <c r="H3840" s="51">
        <v>100</v>
      </c>
      <c r="I3840" s="51">
        <v>137</v>
      </c>
      <c r="J3840" s="25"/>
    </row>
    <row r="3841" customHeight="1" spans="1:10">
      <c r="A3841" s="19">
        <v>3838</v>
      </c>
      <c r="B3841" s="51" t="s">
        <v>13978</v>
      </c>
      <c r="C3841" s="51" t="s">
        <v>5733</v>
      </c>
      <c r="D3841" s="51" t="s">
        <v>6384</v>
      </c>
      <c r="E3841" s="51" t="s">
        <v>20</v>
      </c>
      <c r="F3841" s="51">
        <v>1.37</v>
      </c>
      <c r="G3841" s="67">
        <v>1.37</v>
      </c>
      <c r="H3841" s="51">
        <v>100</v>
      </c>
      <c r="I3841" s="51">
        <v>137</v>
      </c>
      <c r="J3841" s="25"/>
    </row>
    <row r="3842" customHeight="1" spans="1:10">
      <c r="A3842" s="19">
        <v>3839</v>
      </c>
      <c r="B3842" s="51" t="s">
        <v>13979</v>
      </c>
      <c r="C3842" s="51" t="s">
        <v>5733</v>
      </c>
      <c r="D3842" s="51" t="s">
        <v>6384</v>
      </c>
      <c r="E3842" s="51" t="s">
        <v>20</v>
      </c>
      <c r="F3842" s="51">
        <v>3.07</v>
      </c>
      <c r="G3842" s="67">
        <v>3.07</v>
      </c>
      <c r="H3842" s="51">
        <v>100</v>
      </c>
      <c r="I3842" s="51">
        <v>307</v>
      </c>
      <c r="J3842" s="25"/>
    </row>
    <row r="3843" customHeight="1" spans="1:10">
      <c r="A3843" s="19">
        <v>3840</v>
      </c>
      <c r="B3843" s="51" t="s">
        <v>13980</v>
      </c>
      <c r="C3843" s="51" t="s">
        <v>5733</v>
      </c>
      <c r="D3843" s="51" t="s">
        <v>6384</v>
      </c>
      <c r="E3843" s="51" t="s">
        <v>20</v>
      </c>
      <c r="F3843" s="51">
        <v>2.73</v>
      </c>
      <c r="G3843" s="67">
        <v>2.73</v>
      </c>
      <c r="H3843" s="51">
        <v>100</v>
      </c>
      <c r="I3843" s="51">
        <v>273</v>
      </c>
      <c r="J3843" s="25"/>
    </row>
    <row r="3844" customHeight="1" spans="1:10">
      <c r="A3844" s="19">
        <v>3841</v>
      </c>
      <c r="B3844" s="51" t="s">
        <v>13981</v>
      </c>
      <c r="C3844" s="51" t="s">
        <v>5733</v>
      </c>
      <c r="D3844" s="51" t="s">
        <v>6384</v>
      </c>
      <c r="E3844" s="51" t="s">
        <v>20</v>
      </c>
      <c r="F3844" s="51">
        <v>2.39</v>
      </c>
      <c r="G3844" s="67">
        <v>2.39</v>
      </c>
      <c r="H3844" s="51">
        <v>100</v>
      </c>
      <c r="I3844" s="51">
        <v>239</v>
      </c>
      <c r="J3844" s="25"/>
    </row>
    <row r="3845" customHeight="1" spans="1:10">
      <c r="A3845" s="19">
        <v>3842</v>
      </c>
      <c r="B3845" s="51" t="s">
        <v>13982</v>
      </c>
      <c r="C3845" s="51" t="s">
        <v>5733</v>
      </c>
      <c r="D3845" s="51" t="s">
        <v>6384</v>
      </c>
      <c r="E3845" s="51" t="s">
        <v>20</v>
      </c>
      <c r="F3845" s="51">
        <v>3.41</v>
      </c>
      <c r="G3845" s="67">
        <v>3.41</v>
      </c>
      <c r="H3845" s="51">
        <v>100</v>
      </c>
      <c r="I3845" s="51">
        <v>341</v>
      </c>
      <c r="J3845" s="25"/>
    </row>
    <row r="3846" customHeight="1" spans="1:10">
      <c r="A3846" s="19">
        <v>3843</v>
      </c>
      <c r="B3846" s="51" t="s">
        <v>13983</v>
      </c>
      <c r="C3846" s="51" t="s">
        <v>5733</v>
      </c>
      <c r="D3846" s="51" t="s">
        <v>6384</v>
      </c>
      <c r="E3846" s="51" t="s">
        <v>20</v>
      </c>
      <c r="F3846" s="51">
        <v>2.73</v>
      </c>
      <c r="G3846" s="67">
        <v>2.73</v>
      </c>
      <c r="H3846" s="51">
        <v>100</v>
      </c>
      <c r="I3846" s="51">
        <v>273</v>
      </c>
      <c r="J3846" s="25"/>
    </row>
    <row r="3847" customHeight="1" spans="1:10">
      <c r="A3847" s="19">
        <v>3844</v>
      </c>
      <c r="B3847" s="51" t="s">
        <v>13984</v>
      </c>
      <c r="C3847" s="51" t="s">
        <v>5733</v>
      </c>
      <c r="D3847" s="51" t="s">
        <v>6384</v>
      </c>
      <c r="E3847" s="51" t="s">
        <v>20</v>
      </c>
      <c r="F3847" s="51">
        <v>2.05</v>
      </c>
      <c r="G3847" s="67">
        <v>2.05</v>
      </c>
      <c r="H3847" s="51">
        <v>100</v>
      </c>
      <c r="I3847" s="51">
        <v>205</v>
      </c>
      <c r="J3847" s="25"/>
    </row>
    <row r="3848" customHeight="1" spans="1:10">
      <c r="A3848" s="19">
        <v>3845</v>
      </c>
      <c r="B3848" s="51" t="s">
        <v>13985</v>
      </c>
      <c r="C3848" s="51" t="s">
        <v>5733</v>
      </c>
      <c r="D3848" s="51" t="s">
        <v>6384</v>
      </c>
      <c r="E3848" s="51" t="s">
        <v>20</v>
      </c>
      <c r="F3848" s="51">
        <v>2.05</v>
      </c>
      <c r="G3848" s="67">
        <v>2.05</v>
      </c>
      <c r="H3848" s="51">
        <v>100</v>
      </c>
      <c r="I3848" s="51">
        <v>205</v>
      </c>
      <c r="J3848" s="25"/>
    </row>
    <row r="3849" customHeight="1" spans="1:10">
      <c r="A3849" s="19">
        <v>3846</v>
      </c>
      <c r="B3849" s="51" t="s">
        <v>13986</v>
      </c>
      <c r="C3849" s="51" t="s">
        <v>5733</v>
      </c>
      <c r="D3849" s="51" t="s">
        <v>6384</v>
      </c>
      <c r="E3849" s="51" t="s">
        <v>20</v>
      </c>
      <c r="F3849" s="51">
        <v>3.41</v>
      </c>
      <c r="G3849" s="67">
        <v>3.41</v>
      </c>
      <c r="H3849" s="51">
        <v>100</v>
      </c>
      <c r="I3849" s="51">
        <v>341</v>
      </c>
      <c r="J3849" s="25"/>
    </row>
    <row r="3850" customHeight="1" spans="1:10">
      <c r="A3850" s="19">
        <v>3847</v>
      </c>
      <c r="B3850" s="51" t="s">
        <v>13987</v>
      </c>
      <c r="C3850" s="51" t="s">
        <v>5733</v>
      </c>
      <c r="D3850" s="51" t="s">
        <v>6384</v>
      </c>
      <c r="E3850" s="51" t="s">
        <v>20</v>
      </c>
      <c r="F3850" s="51">
        <v>1.37</v>
      </c>
      <c r="G3850" s="67">
        <v>1.37</v>
      </c>
      <c r="H3850" s="51">
        <v>100</v>
      </c>
      <c r="I3850" s="51">
        <v>137</v>
      </c>
      <c r="J3850" s="25"/>
    </row>
    <row r="3851" customHeight="1" spans="1:10">
      <c r="A3851" s="19">
        <v>3848</v>
      </c>
      <c r="B3851" s="51" t="s">
        <v>13988</v>
      </c>
      <c r="C3851" s="51" t="s">
        <v>5733</v>
      </c>
      <c r="D3851" s="51" t="s">
        <v>6384</v>
      </c>
      <c r="E3851" s="51" t="s">
        <v>20</v>
      </c>
      <c r="F3851" s="51">
        <v>1.37</v>
      </c>
      <c r="G3851" s="67">
        <v>1.37</v>
      </c>
      <c r="H3851" s="51">
        <v>100</v>
      </c>
      <c r="I3851" s="51">
        <v>137</v>
      </c>
      <c r="J3851" s="25"/>
    </row>
    <row r="3852" customHeight="1" spans="1:10">
      <c r="A3852" s="19">
        <v>3849</v>
      </c>
      <c r="B3852" s="51" t="s">
        <v>13989</v>
      </c>
      <c r="C3852" s="51" t="s">
        <v>5733</v>
      </c>
      <c r="D3852" s="51" t="s">
        <v>6384</v>
      </c>
      <c r="E3852" s="51" t="s">
        <v>20</v>
      </c>
      <c r="F3852" s="51">
        <v>3.41</v>
      </c>
      <c r="G3852" s="67">
        <v>3.41</v>
      </c>
      <c r="H3852" s="51">
        <v>100</v>
      </c>
      <c r="I3852" s="51">
        <v>341</v>
      </c>
      <c r="J3852" s="25"/>
    </row>
    <row r="3853" customHeight="1" spans="1:10">
      <c r="A3853" s="19">
        <v>3850</v>
      </c>
      <c r="B3853" s="51" t="s">
        <v>13990</v>
      </c>
      <c r="C3853" s="51" t="s">
        <v>5733</v>
      </c>
      <c r="D3853" s="51" t="s">
        <v>6384</v>
      </c>
      <c r="E3853" s="51" t="s">
        <v>20</v>
      </c>
      <c r="F3853" s="51">
        <v>2.73</v>
      </c>
      <c r="G3853" s="67">
        <v>2.73</v>
      </c>
      <c r="H3853" s="51">
        <v>100</v>
      </c>
      <c r="I3853" s="51">
        <v>273</v>
      </c>
      <c r="J3853" s="25"/>
    </row>
    <row r="3854" customHeight="1" spans="1:10">
      <c r="A3854" s="19">
        <v>3851</v>
      </c>
      <c r="B3854" s="51" t="s">
        <v>13991</v>
      </c>
      <c r="C3854" s="51" t="s">
        <v>5733</v>
      </c>
      <c r="D3854" s="51" t="s">
        <v>6384</v>
      </c>
      <c r="E3854" s="51" t="s">
        <v>20</v>
      </c>
      <c r="F3854" s="51">
        <v>2.39</v>
      </c>
      <c r="G3854" s="67">
        <v>2.39</v>
      </c>
      <c r="H3854" s="51">
        <v>100</v>
      </c>
      <c r="I3854" s="51">
        <v>239</v>
      </c>
      <c r="J3854" s="25"/>
    </row>
    <row r="3855" customHeight="1" spans="1:10">
      <c r="A3855" s="19">
        <v>3852</v>
      </c>
      <c r="B3855" s="51" t="s">
        <v>13992</v>
      </c>
      <c r="C3855" s="51" t="s">
        <v>5733</v>
      </c>
      <c r="D3855" s="51" t="s">
        <v>6384</v>
      </c>
      <c r="E3855" s="51" t="s">
        <v>20</v>
      </c>
      <c r="F3855" s="51">
        <v>3.07</v>
      </c>
      <c r="G3855" s="67">
        <v>3.07</v>
      </c>
      <c r="H3855" s="51">
        <v>100</v>
      </c>
      <c r="I3855" s="51">
        <v>307</v>
      </c>
      <c r="J3855" s="25"/>
    </row>
    <row r="3856" customHeight="1" spans="1:10">
      <c r="A3856" s="19">
        <v>3853</v>
      </c>
      <c r="B3856" s="51" t="s">
        <v>13993</v>
      </c>
      <c r="C3856" s="51" t="s">
        <v>5733</v>
      </c>
      <c r="D3856" s="51" t="s">
        <v>6384</v>
      </c>
      <c r="E3856" s="51" t="s">
        <v>20</v>
      </c>
      <c r="F3856" s="51">
        <v>6.36</v>
      </c>
      <c r="G3856" s="67">
        <v>6.36</v>
      </c>
      <c r="H3856" s="51">
        <v>100</v>
      </c>
      <c r="I3856" s="51">
        <v>636</v>
      </c>
      <c r="J3856" s="25"/>
    </row>
    <row r="3857" customHeight="1" spans="1:10">
      <c r="A3857" s="19">
        <v>3854</v>
      </c>
      <c r="B3857" s="51" t="s">
        <v>13994</v>
      </c>
      <c r="C3857" s="51" t="s">
        <v>5733</v>
      </c>
      <c r="D3857" s="51" t="s">
        <v>6384</v>
      </c>
      <c r="E3857" s="51" t="s">
        <v>20</v>
      </c>
      <c r="F3857" s="51">
        <v>2.73</v>
      </c>
      <c r="G3857" s="67">
        <v>2.73</v>
      </c>
      <c r="H3857" s="51">
        <v>100</v>
      </c>
      <c r="I3857" s="51">
        <v>273</v>
      </c>
      <c r="J3857" s="25"/>
    </row>
    <row r="3858" customHeight="1" spans="1:10">
      <c r="A3858" s="19">
        <v>3855</v>
      </c>
      <c r="B3858" s="51" t="s">
        <v>13995</v>
      </c>
      <c r="C3858" s="51" t="s">
        <v>5733</v>
      </c>
      <c r="D3858" s="51" t="s">
        <v>6384</v>
      </c>
      <c r="E3858" s="51" t="s">
        <v>20</v>
      </c>
      <c r="F3858" s="51">
        <v>2.73</v>
      </c>
      <c r="G3858" s="67">
        <v>2.73</v>
      </c>
      <c r="H3858" s="51">
        <v>100</v>
      </c>
      <c r="I3858" s="51">
        <v>273</v>
      </c>
      <c r="J3858" s="25"/>
    </row>
    <row r="3859" customHeight="1" spans="1:10">
      <c r="A3859" s="19">
        <v>3856</v>
      </c>
      <c r="B3859" s="51" t="s">
        <v>13996</v>
      </c>
      <c r="C3859" s="51" t="s">
        <v>5733</v>
      </c>
      <c r="D3859" s="51" t="s">
        <v>6384</v>
      </c>
      <c r="E3859" s="51" t="s">
        <v>20</v>
      </c>
      <c r="F3859" s="51">
        <v>1.37</v>
      </c>
      <c r="G3859" s="67">
        <v>1.37</v>
      </c>
      <c r="H3859" s="51">
        <v>100</v>
      </c>
      <c r="I3859" s="51">
        <v>137</v>
      </c>
      <c r="J3859" s="25"/>
    </row>
    <row r="3860" customHeight="1" spans="1:10">
      <c r="A3860" s="19">
        <v>3857</v>
      </c>
      <c r="B3860" s="51" t="s">
        <v>13997</v>
      </c>
      <c r="C3860" s="51" t="s">
        <v>5733</v>
      </c>
      <c r="D3860" s="51" t="s">
        <v>6384</v>
      </c>
      <c r="E3860" s="51" t="s">
        <v>20</v>
      </c>
      <c r="F3860" s="51">
        <v>4.09</v>
      </c>
      <c r="G3860" s="67">
        <v>4.09</v>
      </c>
      <c r="H3860" s="51">
        <v>100</v>
      </c>
      <c r="I3860" s="51">
        <v>409</v>
      </c>
      <c r="J3860" s="25"/>
    </row>
    <row r="3861" customHeight="1" spans="1:10">
      <c r="A3861" s="19">
        <v>3858</v>
      </c>
      <c r="B3861" s="51" t="s">
        <v>13998</v>
      </c>
      <c r="C3861" s="51" t="s">
        <v>5733</v>
      </c>
      <c r="D3861" s="51" t="s">
        <v>6384</v>
      </c>
      <c r="E3861" s="51" t="s">
        <v>20</v>
      </c>
      <c r="F3861" s="51">
        <v>4.09</v>
      </c>
      <c r="G3861" s="67">
        <v>4.09</v>
      </c>
      <c r="H3861" s="51">
        <v>100</v>
      </c>
      <c r="I3861" s="51">
        <v>409</v>
      </c>
      <c r="J3861" s="25"/>
    </row>
    <row r="3862" customHeight="1" spans="1:10">
      <c r="A3862" s="19">
        <v>3859</v>
      </c>
      <c r="B3862" s="51" t="s">
        <v>13999</v>
      </c>
      <c r="C3862" s="51" t="s">
        <v>5733</v>
      </c>
      <c r="D3862" s="51" t="s">
        <v>6384</v>
      </c>
      <c r="E3862" s="51" t="s">
        <v>20</v>
      </c>
      <c r="F3862" s="51">
        <v>2.73</v>
      </c>
      <c r="G3862" s="67">
        <v>2.73</v>
      </c>
      <c r="H3862" s="51">
        <v>100</v>
      </c>
      <c r="I3862" s="51">
        <v>273</v>
      </c>
      <c r="J3862" s="25"/>
    </row>
    <row r="3863" customHeight="1" spans="1:10">
      <c r="A3863" s="19">
        <v>3860</v>
      </c>
      <c r="B3863" s="51" t="s">
        <v>14000</v>
      </c>
      <c r="C3863" s="51" t="s">
        <v>5733</v>
      </c>
      <c r="D3863" s="51" t="s">
        <v>6384</v>
      </c>
      <c r="E3863" s="51" t="s">
        <v>20</v>
      </c>
      <c r="F3863" s="51">
        <v>2.73</v>
      </c>
      <c r="G3863" s="67">
        <v>2.73</v>
      </c>
      <c r="H3863" s="51">
        <v>100</v>
      </c>
      <c r="I3863" s="51">
        <v>273</v>
      </c>
      <c r="J3863" s="25"/>
    </row>
    <row r="3864" customHeight="1" spans="1:10">
      <c r="A3864" s="19">
        <v>3861</v>
      </c>
      <c r="B3864" s="51" t="s">
        <v>14001</v>
      </c>
      <c r="C3864" s="51" t="s">
        <v>5733</v>
      </c>
      <c r="D3864" s="51" t="s">
        <v>6384</v>
      </c>
      <c r="E3864" s="51" t="s">
        <v>20</v>
      </c>
      <c r="F3864" s="51">
        <v>3.41</v>
      </c>
      <c r="G3864" s="67">
        <v>3.41</v>
      </c>
      <c r="H3864" s="51">
        <v>100</v>
      </c>
      <c r="I3864" s="51">
        <v>341</v>
      </c>
      <c r="J3864" s="25"/>
    </row>
    <row r="3865" customHeight="1" spans="1:10">
      <c r="A3865" s="19">
        <v>3862</v>
      </c>
      <c r="B3865" s="51" t="s">
        <v>14002</v>
      </c>
      <c r="C3865" s="51" t="s">
        <v>5733</v>
      </c>
      <c r="D3865" s="51" t="s">
        <v>6384</v>
      </c>
      <c r="E3865" s="51" t="s">
        <v>20</v>
      </c>
      <c r="F3865" s="51">
        <v>4.09</v>
      </c>
      <c r="G3865" s="67">
        <v>4.09</v>
      </c>
      <c r="H3865" s="51">
        <v>100</v>
      </c>
      <c r="I3865" s="51">
        <v>409</v>
      </c>
      <c r="J3865" s="25"/>
    </row>
    <row r="3866" customHeight="1" spans="1:10">
      <c r="A3866" s="19">
        <v>3863</v>
      </c>
      <c r="B3866" s="51" t="s">
        <v>14003</v>
      </c>
      <c r="C3866" s="51" t="s">
        <v>5733</v>
      </c>
      <c r="D3866" s="51" t="s">
        <v>6384</v>
      </c>
      <c r="E3866" s="51" t="s">
        <v>20</v>
      </c>
      <c r="F3866" s="51">
        <v>2.73</v>
      </c>
      <c r="G3866" s="67">
        <v>2.73</v>
      </c>
      <c r="H3866" s="51">
        <v>100</v>
      </c>
      <c r="I3866" s="51">
        <v>273</v>
      </c>
      <c r="J3866" s="25"/>
    </row>
    <row r="3867" customHeight="1" spans="1:10">
      <c r="A3867" s="19">
        <v>3864</v>
      </c>
      <c r="B3867" s="51" t="s">
        <v>14004</v>
      </c>
      <c r="C3867" s="51" t="s">
        <v>5733</v>
      </c>
      <c r="D3867" s="51" t="s">
        <v>6384</v>
      </c>
      <c r="E3867" s="51" t="s">
        <v>20</v>
      </c>
      <c r="F3867" s="51">
        <v>2.73</v>
      </c>
      <c r="G3867" s="67">
        <v>2.73</v>
      </c>
      <c r="H3867" s="51">
        <v>100</v>
      </c>
      <c r="I3867" s="51">
        <v>273</v>
      </c>
      <c r="J3867" s="25"/>
    </row>
    <row r="3868" customHeight="1" spans="1:10">
      <c r="A3868" s="19">
        <v>3865</v>
      </c>
      <c r="B3868" s="51" t="s">
        <v>14005</v>
      </c>
      <c r="C3868" s="51" t="s">
        <v>5733</v>
      </c>
      <c r="D3868" s="51" t="s">
        <v>6384</v>
      </c>
      <c r="E3868" s="51" t="s">
        <v>20</v>
      </c>
      <c r="F3868" s="51">
        <v>3.41</v>
      </c>
      <c r="G3868" s="67">
        <v>3.41</v>
      </c>
      <c r="H3868" s="51">
        <v>100</v>
      </c>
      <c r="I3868" s="51">
        <v>341</v>
      </c>
      <c r="J3868" s="25"/>
    </row>
    <row r="3869" customHeight="1" spans="1:10">
      <c r="A3869" s="19">
        <v>3866</v>
      </c>
      <c r="B3869" s="51" t="s">
        <v>14006</v>
      </c>
      <c r="C3869" s="51" t="s">
        <v>5733</v>
      </c>
      <c r="D3869" s="51" t="s">
        <v>6384</v>
      </c>
      <c r="E3869" s="51" t="s">
        <v>20</v>
      </c>
      <c r="F3869" s="51">
        <v>4.43</v>
      </c>
      <c r="G3869" s="67">
        <v>4.43</v>
      </c>
      <c r="H3869" s="51">
        <v>100</v>
      </c>
      <c r="I3869" s="51">
        <v>443</v>
      </c>
      <c r="J3869" s="25"/>
    </row>
    <row r="3870" customHeight="1" spans="1:10">
      <c r="A3870" s="19">
        <v>3867</v>
      </c>
      <c r="B3870" s="64" t="s">
        <v>7923</v>
      </c>
      <c r="C3870" s="64" t="s">
        <v>5733</v>
      </c>
      <c r="D3870" s="64" t="s">
        <v>7435</v>
      </c>
      <c r="E3870" s="64" t="s">
        <v>546</v>
      </c>
      <c r="F3870" s="64">
        <v>10.6</v>
      </c>
      <c r="G3870" s="64">
        <v>10.6</v>
      </c>
      <c r="H3870" s="64">
        <v>100</v>
      </c>
      <c r="I3870" s="64">
        <v>1060</v>
      </c>
      <c r="J3870" s="25"/>
    </row>
    <row r="3871" customHeight="1" spans="1:10">
      <c r="A3871" s="19">
        <v>3868</v>
      </c>
      <c r="B3871" s="64" t="s">
        <v>14007</v>
      </c>
      <c r="C3871" s="64" t="s">
        <v>5733</v>
      </c>
      <c r="D3871" s="64" t="s">
        <v>7435</v>
      </c>
      <c r="E3871" s="64" t="s">
        <v>622</v>
      </c>
      <c r="F3871" s="64">
        <v>3.7</v>
      </c>
      <c r="G3871" s="64">
        <v>3.7</v>
      </c>
      <c r="H3871" s="64">
        <v>100</v>
      </c>
      <c r="I3871" s="64">
        <v>370</v>
      </c>
      <c r="J3871" s="25"/>
    </row>
    <row r="3872" customHeight="1" spans="1:10">
      <c r="A3872" s="19">
        <v>3869</v>
      </c>
      <c r="B3872" s="64" t="s">
        <v>7962</v>
      </c>
      <c r="C3872" s="64" t="s">
        <v>5733</v>
      </c>
      <c r="D3872" s="64" t="s">
        <v>7435</v>
      </c>
      <c r="E3872" s="64" t="s">
        <v>622</v>
      </c>
      <c r="F3872" s="64">
        <v>8.2</v>
      </c>
      <c r="G3872" s="64">
        <v>8.2</v>
      </c>
      <c r="H3872" s="64">
        <v>100</v>
      </c>
      <c r="I3872" s="64">
        <v>820</v>
      </c>
      <c r="J3872" s="25"/>
    </row>
    <row r="3873" customHeight="1" spans="1:10">
      <c r="A3873" s="19">
        <v>3870</v>
      </c>
      <c r="B3873" s="64" t="s">
        <v>7956</v>
      </c>
      <c r="C3873" s="64" t="s">
        <v>5733</v>
      </c>
      <c r="D3873" s="64" t="s">
        <v>7435</v>
      </c>
      <c r="E3873" s="64" t="s">
        <v>622</v>
      </c>
      <c r="F3873" s="64">
        <v>4.3</v>
      </c>
      <c r="G3873" s="64">
        <v>4.3</v>
      </c>
      <c r="H3873" s="64">
        <v>100</v>
      </c>
      <c r="I3873" s="64">
        <v>430</v>
      </c>
      <c r="J3873" s="25"/>
    </row>
    <row r="3874" customHeight="1" spans="1:10">
      <c r="A3874" s="19">
        <v>3871</v>
      </c>
      <c r="B3874" s="64" t="s">
        <v>7957</v>
      </c>
      <c r="C3874" s="64" t="s">
        <v>5733</v>
      </c>
      <c r="D3874" s="64" t="s">
        <v>7435</v>
      </c>
      <c r="E3874" s="64" t="s">
        <v>622</v>
      </c>
      <c r="F3874" s="64">
        <v>7.2</v>
      </c>
      <c r="G3874" s="64">
        <v>7.2</v>
      </c>
      <c r="H3874" s="64">
        <v>100</v>
      </c>
      <c r="I3874" s="64">
        <v>720</v>
      </c>
      <c r="J3874" s="25"/>
    </row>
    <row r="3875" customHeight="1" spans="1:10">
      <c r="A3875" s="19">
        <v>3872</v>
      </c>
      <c r="B3875" s="64" t="s">
        <v>14008</v>
      </c>
      <c r="C3875" s="64" t="s">
        <v>5733</v>
      </c>
      <c r="D3875" s="64" t="s">
        <v>7435</v>
      </c>
      <c r="E3875" s="64" t="s">
        <v>622</v>
      </c>
      <c r="F3875" s="64">
        <v>13</v>
      </c>
      <c r="G3875" s="64">
        <v>13</v>
      </c>
      <c r="H3875" s="64">
        <v>100</v>
      </c>
      <c r="I3875" s="64">
        <v>1300</v>
      </c>
      <c r="J3875" s="25"/>
    </row>
    <row r="3876" customHeight="1" spans="1:10">
      <c r="A3876" s="19">
        <v>3873</v>
      </c>
      <c r="B3876" s="64" t="s">
        <v>14009</v>
      </c>
      <c r="C3876" s="64" t="s">
        <v>5733</v>
      </c>
      <c r="D3876" s="64" t="s">
        <v>7435</v>
      </c>
      <c r="E3876" s="64" t="s">
        <v>622</v>
      </c>
      <c r="F3876" s="64">
        <v>14</v>
      </c>
      <c r="G3876" s="64">
        <v>14</v>
      </c>
      <c r="H3876" s="64">
        <v>100</v>
      </c>
      <c r="I3876" s="64">
        <v>1400</v>
      </c>
      <c r="J3876" s="25"/>
    </row>
    <row r="3877" customHeight="1" spans="1:10">
      <c r="A3877" s="19">
        <v>3874</v>
      </c>
      <c r="B3877" s="64" t="s">
        <v>14010</v>
      </c>
      <c r="C3877" s="64" t="s">
        <v>5733</v>
      </c>
      <c r="D3877" s="64" t="s">
        <v>7435</v>
      </c>
      <c r="E3877" s="64" t="s">
        <v>20</v>
      </c>
      <c r="F3877" s="64">
        <v>12.3</v>
      </c>
      <c r="G3877" s="64">
        <v>12.3</v>
      </c>
      <c r="H3877" s="64">
        <v>100</v>
      </c>
      <c r="I3877" s="64">
        <v>1230</v>
      </c>
      <c r="J3877" s="25"/>
    </row>
    <row r="3878" customHeight="1" spans="1:10">
      <c r="A3878" s="19">
        <v>3875</v>
      </c>
      <c r="B3878" s="64" t="s">
        <v>14011</v>
      </c>
      <c r="C3878" s="64" t="s">
        <v>5733</v>
      </c>
      <c r="D3878" s="64" t="s">
        <v>7435</v>
      </c>
      <c r="E3878" s="64" t="s">
        <v>20</v>
      </c>
      <c r="F3878" s="64">
        <v>13.2</v>
      </c>
      <c r="G3878" s="64">
        <v>13.2</v>
      </c>
      <c r="H3878" s="64">
        <v>100</v>
      </c>
      <c r="I3878" s="64">
        <v>1320</v>
      </c>
      <c r="J3878" s="25"/>
    </row>
    <row r="3879" customHeight="1" spans="1:10">
      <c r="A3879" s="19">
        <v>3876</v>
      </c>
      <c r="B3879" s="64" t="s">
        <v>14012</v>
      </c>
      <c r="C3879" s="64" t="s">
        <v>5733</v>
      </c>
      <c r="D3879" s="64" t="s">
        <v>7435</v>
      </c>
      <c r="E3879" s="64" t="s">
        <v>156</v>
      </c>
      <c r="F3879" s="64">
        <v>12.4</v>
      </c>
      <c r="G3879" s="64">
        <v>12.4</v>
      </c>
      <c r="H3879" s="64">
        <v>100</v>
      </c>
      <c r="I3879" s="64">
        <v>1240</v>
      </c>
      <c r="J3879" s="25"/>
    </row>
    <row r="3880" customHeight="1" spans="1:10">
      <c r="A3880" s="19">
        <v>3877</v>
      </c>
      <c r="B3880" s="64" t="s">
        <v>14013</v>
      </c>
      <c r="C3880" s="64" t="s">
        <v>5733</v>
      </c>
      <c r="D3880" s="64" t="s">
        <v>7435</v>
      </c>
      <c r="E3880" s="64" t="s">
        <v>20</v>
      </c>
      <c r="F3880" s="64">
        <v>13.6</v>
      </c>
      <c r="G3880" s="64">
        <v>13.6</v>
      </c>
      <c r="H3880" s="64">
        <v>100</v>
      </c>
      <c r="I3880" s="64">
        <v>1360</v>
      </c>
      <c r="J3880" s="25"/>
    </row>
    <row r="3881" customHeight="1" spans="1:10">
      <c r="A3881" s="19">
        <v>3878</v>
      </c>
      <c r="B3881" s="64" t="s">
        <v>14014</v>
      </c>
      <c r="C3881" s="64" t="s">
        <v>5733</v>
      </c>
      <c r="D3881" s="64" t="s">
        <v>7435</v>
      </c>
      <c r="E3881" s="64" t="s">
        <v>20</v>
      </c>
      <c r="F3881" s="64">
        <v>10.5</v>
      </c>
      <c r="G3881" s="64">
        <v>10.5</v>
      </c>
      <c r="H3881" s="64">
        <v>100</v>
      </c>
      <c r="I3881" s="64">
        <v>1050</v>
      </c>
      <c r="J3881" s="25"/>
    </row>
    <row r="3882" customHeight="1" spans="1:10">
      <c r="A3882" s="19">
        <v>3879</v>
      </c>
      <c r="B3882" s="64" t="s">
        <v>14015</v>
      </c>
      <c r="C3882" s="64" t="s">
        <v>5733</v>
      </c>
      <c r="D3882" s="64" t="s">
        <v>7435</v>
      </c>
      <c r="E3882" s="64" t="s">
        <v>136</v>
      </c>
      <c r="F3882" s="64">
        <v>12.4</v>
      </c>
      <c r="G3882" s="64">
        <v>12.4</v>
      </c>
      <c r="H3882" s="64">
        <v>100</v>
      </c>
      <c r="I3882" s="64">
        <v>1240</v>
      </c>
      <c r="J3882" s="25"/>
    </row>
    <row r="3883" customHeight="1" spans="1:10">
      <c r="A3883" s="19">
        <v>3880</v>
      </c>
      <c r="B3883" s="64" t="s">
        <v>14016</v>
      </c>
      <c r="C3883" s="64" t="s">
        <v>5733</v>
      </c>
      <c r="D3883" s="64" t="s">
        <v>7435</v>
      </c>
      <c r="E3883" s="64" t="s">
        <v>20</v>
      </c>
      <c r="F3883" s="64">
        <v>9.2</v>
      </c>
      <c r="G3883" s="64">
        <v>9.2</v>
      </c>
      <c r="H3883" s="64">
        <v>100</v>
      </c>
      <c r="I3883" s="64">
        <v>920</v>
      </c>
      <c r="J3883" s="25"/>
    </row>
    <row r="3884" customHeight="1" spans="1:10">
      <c r="A3884" s="19">
        <v>3881</v>
      </c>
      <c r="B3884" s="64" t="s">
        <v>14017</v>
      </c>
      <c r="C3884" s="64" t="s">
        <v>5733</v>
      </c>
      <c r="D3884" s="64" t="s">
        <v>7435</v>
      </c>
      <c r="E3884" s="64" t="s">
        <v>702</v>
      </c>
      <c r="F3884" s="64">
        <v>12.4</v>
      </c>
      <c r="G3884" s="64">
        <v>12.4</v>
      </c>
      <c r="H3884" s="64">
        <v>100</v>
      </c>
      <c r="I3884" s="64">
        <v>1240</v>
      </c>
      <c r="J3884" s="25"/>
    </row>
    <row r="3885" customHeight="1" spans="1:10">
      <c r="A3885" s="19">
        <v>3882</v>
      </c>
      <c r="B3885" s="64" t="s">
        <v>14018</v>
      </c>
      <c r="C3885" s="64" t="s">
        <v>5733</v>
      </c>
      <c r="D3885" s="64" t="s">
        <v>7435</v>
      </c>
      <c r="E3885" s="64" t="s">
        <v>702</v>
      </c>
      <c r="F3885" s="64">
        <v>13.5</v>
      </c>
      <c r="G3885" s="64">
        <v>13.5</v>
      </c>
      <c r="H3885" s="64">
        <v>100</v>
      </c>
      <c r="I3885" s="64">
        <v>1350</v>
      </c>
      <c r="J3885" s="25"/>
    </row>
    <row r="3886" customHeight="1" spans="1:10">
      <c r="A3886" s="19">
        <v>3883</v>
      </c>
      <c r="B3886" s="51" t="s">
        <v>14019</v>
      </c>
      <c r="C3886" s="51" t="s">
        <v>5733</v>
      </c>
      <c r="D3886" s="51" t="s">
        <v>14020</v>
      </c>
      <c r="E3886" s="51" t="s">
        <v>20</v>
      </c>
      <c r="F3886" s="67">
        <v>14.52</v>
      </c>
      <c r="G3886" s="67">
        <v>14.52</v>
      </c>
      <c r="H3886" s="51">
        <v>100</v>
      </c>
      <c r="I3886" s="51">
        <v>1452</v>
      </c>
      <c r="J3886" s="25"/>
    </row>
    <row r="3887" customHeight="1" spans="1:10">
      <c r="A3887" s="19">
        <v>3884</v>
      </c>
      <c r="B3887" s="51" t="s">
        <v>14021</v>
      </c>
      <c r="C3887" s="51" t="s">
        <v>5733</v>
      </c>
      <c r="D3887" s="51" t="s">
        <v>14020</v>
      </c>
      <c r="E3887" s="51" t="s">
        <v>20</v>
      </c>
      <c r="F3887" s="67">
        <v>14.6</v>
      </c>
      <c r="G3887" s="67">
        <v>14.6</v>
      </c>
      <c r="H3887" s="51">
        <v>100</v>
      </c>
      <c r="I3887" s="51">
        <v>1460</v>
      </c>
      <c r="J3887" s="25"/>
    </row>
    <row r="3888" customHeight="1" spans="1:10">
      <c r="A3888" s="19">
        <v>3885</v>
      </c>
      <c r="B3888" s="51" t="s">
        <v>14022</v>
      </c>
      <c r="C3888" s="51" t="s">
        <v>5733</v>
      </c>
      <c r="D3888" s="51" t="s">
        <v>14020</v>
      </c>
      <c r="E3888" s="51" t="s">
        <v>20</v>
      </c>
      <c r="F3888" s="67">
        <v>5.18</v>
      </c>
      <c r="G3888" s="67">
        <v>5.18</v>
      </c>
      <c r="H3888" s="51">
        <v>100</v>
      </c>
      <c r="I3888" s="51">
        <v>518</v>
      </c>
      <c r="J3888" s="25"/>
    </row>
    <row r="3889" customHeight="1" spans="1:10">
      <c r="A3889" s="19">
        <v>3886</v>
      </c>
      <c r="B3889" s="51" t="s">
        <v>14023</v>
      </c>
      <c r="C3889" s="51" t="s">
        <v>5733</v>
      </c>
      <c r="D3889" s="51" t="s">
        <v>14020</v>
      </c>
      <c r="E3889" s="51" t="s">
        <v>20</v>
      </c>
      <c r="F3889" s="67">
        <v>4.55</v>
      </c>
      <c r="G3889" s="67">
        <v>4.55</v>
      </c>
      <c r="H3889" s="51">
        <v>100</v>
      </c>
      <c r="I3889" s="51">
        <v>455</v>
      </c>
      <c r="J3889" s="25"/>
    </row>
    <row r="3890" customHeight="1" spans="1:10">
      <c r="A3890" s="19">
        <v>3887</v>
      </c>
      <c r="B3890" s="51" t="s">
        <v>14024</v>
      </c>
      <c r="C3890" s="51" t="s">
        <v>5733</v>
      </c>
      <c r="D3890" s="51" t="s">
        <v>14020</v>
      </c>
      <c r="E3890" s="51" t="s">
        <v>20</v>
      </c>
      <c r="F3890" s="67">
        <v>5.1</v>
      </c>
      <c r="G3890" s="67">
        <v>5.1</v>
      </c>
      <c r="H3890" s="51">
        <v>100</v>
      </c>
      <c r="I3890" s="51">
        <v>510</v>
      </c>
      <c r="J3890" s="25"/>
    </row>
    <row r="3891" customHeight="1" spans="1:10">
      <c r="A3891" s="19">
        <v>3888</v>
      </c>
      <c r="B3891" s="51" t="s">
        <v>14025</v>
      </c>
      <c r="C3891" s="51" t="s">
        <v>5733</v>
      </c>
      <c r="D3891" s="51" t="s">
        <v>14020</v>
      </c>
      <c r="E3891" s="51" t="s">
        <v>20</v>
      </c>
      <c r="F3891" s="67">
        <v>13.89</v>
      </c>
      <c r="G3891" s="67">
        <v>13.89</v>
      </c>
      <c r="H3891" s="51">
        <v>100</v>
      </c>
      <c r="I3891" s="51">
        <v>1389</v>
      </c>
      <c r="J3891" s="25"/>
    </row>
    <row r="3892" customHeight="1" spans="1:10">
      <c r="A3892" s="19">
        <v>3889</v>
      </c>
      <c r="B3892" s="51" t="s">
        <v>14026</v>
      </c>
      <c r="C3892" s="51" t="s">
        <v>5733</v>
      </c>
      <c r="D3892" s="51" t="s">
        <v>14020</v>
      </c>
      <c r="E3892" s="51" t="s">
        <v>20</v>
      </c>
      <c r="F3892" s="67">
        <v>12.17</v>
      </c>
      <c r="G3892" s="67">
        <v>12.17</v>
      </c>
      <c r="H3892" s="51">
        <v>100</v>
      </c>
      <c r="I3892" s="51">
        <v>1217</v>
      </c>
      <c r="J3892" s="25"/>
    </row>
    <row r="3893" customHeight="1" spans="1:10">
      <c r="A3893" s="19">
        <v>3890</v>
      </c>
      <c r="B3893" s="51" t="s">
        <v>14027</v>
      </c>
      <c r="C3893" s="51" t="s">
        <v>5733</v>
      </c>
      <c r="D3893" s="51" t="s">
        <v>14020</v>
      </c>
      <c r="E3893" s="51" t="s">
        <v>20</v>
      </c>
      <c r="F3893" s="67">
        <v>13.82</v>
      </c>
      <c r="G3893" s="67">
        <v>13.82</v>
      </c>
      <c r="H3893" s="51">
        <v>100</v>
      </c>
      <c r="I3893" s="51">
        <v>1382</v>
      </c>
      <c r="J3893" s="25"/>
    </row>
    <row r="3894" customHeight="1" spans="1:10">
      <c r="A3894" s="19">
        <v>3891</v>
      </c>
      <c r="B3894" s="51" t="s">
        <v>14028</v>
      </c>
      <c r="C3894" s="51" t="s">
        <v>5733</v>
      </c>
      <c r="D3894" s="51" t="s">
        <v>14020</v>
      </c>
      <c r="E3894" s="51" t="s">
        <v>20</v>
      </c>
      <c r="F3894" s="67">
        <v>14.68</v>
      </c>
      <c r="G3894" s="67">
        <v>14.68</v>
      </c>
      <c r="H3894" s="51">
        <v>100</v>
      </c>
      <c r="I3894" s="51">
        <v>1468</v>
      </c>
      <c r="J3894" s="25"/>
    </row>
    <row r="3895" customHeight="1" spans="1:10">
      <c r="A3895" s="19">
        <v>3892</v>
      </c>
      <c r="B3895" s="51" t="s">
        <v>14029</v>
      </c>
      <c r="C3895" s="51" t="s">
        <v>5733</v>
      </c>
      <c r="D3895" s="51" t="s">
        <v>14020</v>
      </c>
      <c r="E3895" s="51" t="s">
        <v>20</v>
      </c>
      <c r="F3895" s="67">
        <v>12.25</v>
      </c>
      <c r="G3895" s="67">
        <v>12.25</v>
      </c>
      <c r="H3895" s="51">
        <v>100</v>
      </c>
      <c r="I3895" s="51">
        <v>1225</v>
      </c>
      <c r="J3895" s="25"/>
    </row>
    <row r="3896" customHeight="1" spans="1:10">
      <c r="A3896" s="19">
        <v>3893</v>
      </c>
      <c r="B3896" s="51" t="s">
        <v>14030</v>
      </c>
      <c r="C3896" s="51" t="s">
        <v>5733</v>
      </c>
      <c r="D3896" s="51" t="s">
        <v>14020</v>
      </c>
      <c r="E3896" s="51" t="s">
        <v>20</v>
      </c>
      <c r="F3896" s="67">
        <v>13.35</v>
      </c>
      <c r="G3896" s="67">
        <v>13.35</v>
      </c>
      <c r="H3896" s="51">
        <v>100</v>
      </c>
      <c r="I3896" s="51">
        <v>1335</v>
      </c>
      <c r="J3896" s="25"/>
    </row>
    <row r="3897" customHeight="1" spans="1:10">
      <c r="A3897" s="19">
        <v>3894</v>
      </c>
      <c r="B3897" s="51" t="s">
        <v>14031</v>
      </c>
      <c r="C3897" s="51" t="s">
        <v>5733</v>
      </c>
      <c r="D3897" s="51" t="s">
        <v>14020</v>
      </c>
      <c r="E3897" s="51" t="s">
        <v>20</v>
      </c>
      <c r="F3897" s="67">
        <v>5.26</v>
      </c>
      <c r="G3897" s="67">
        <v>5.26</v>
      </c>
      <c r="H3897" s="51">
        <v>100</v>
      </c>
      <c r="I3897" s="51">
        <v>526</v>
      </c>
      <c r="J3897" s="25"/>
    </row>
    <row r="3898" customHeight="1" spans="1:10">
      <c r="A3898" s="19">
        <v>3895</v>
      </c>
      <c r="B3898" s="51" t="s">
        <v>7752</v>
      </c>
      <c r="C3898" s="51" t="s">
        <v>5733</v>
      </c>
      <c r="D3898" s="51" t="s">
        <v>14020</v>
      </c>
      <c r="E3898" s="51" t="s">
        <v>20</v>
      </c>
      <c r="F3898" s="67">
        <v>17.74</v>
      </c>
      <c r="G3898" s="67">
        <v>17.74</v>
      </c>
      <c r="H3898" s="51">
        <v>100</v>
      </c>
      <c r="I3898" s="51">
        <v>1774</v>
      </c>
      <c r="J3898" s="25"/>
    </row>
    <row r="3899" customHeight="1" spans="1:10">
      <c r="A3899" s="19">
        <v>3896</v>
      </c>
      <c r="B3899" s="51" t="s">
        <v>14032</v>
      </c>
      <c r="C3899" s="51" t="s">
        <v>5733</v>
      </c>
      <c r="D3899" s="51" t="s">
        <v>14020</v>
      </c>
      <c r="E3899" s="51" t="s">
        <v>20</v>
      </c>
      <c r="F3899" s="67">
        <v>5.81</v>
      </c>
      <c r="G3899" s="67">
        <v>5.81</v>
      </c>
      <c r="H3899" s="51">
        <v>100</v>
      </c>
      <c r="I3899" s="51">
        <v>581</v>
      </c>
      <c r="J3899" s="25"/>
    </row>
    <row r="3900" customHeight="1" spans="1:10">
      <c r="A3900" s="19">
        <v>3897</v>
      </c>
      <c r="B3900" s="51" t="s">
        <v>14033</v>
      </c>
      <c r="C3900" s="51" t="s">
        <v>5733</v>
      </c>
      <c r="D3900" s="51" t="s">
        <v>14020</v>
      </c>
      <c r="E3900" s="51" t="s">
        <v>20</v>
      </c>
      <c r="F3900" s="67">
        <v>8.56</v>
      </c>
      <c r="G3900" s="67">
        <v>8.56</v>
      </c>
      <c r="H3900" s="51">
        <v>100</v>
      </c>
      <c r="I3900" s="51">
        <v>856</v>
      </c>
      <c r="J3900" s="25"/>
    </row>
    <row r="3901" customHeight="1" spans="1:10">
      <c r="A3901" s="19">
        <v>3898</v>
      </c>
      <c r="B3901" s="51" t="s">
        <v>14034</v>
      </c>
      <c r="C3901" s="51" t="s">
        <v>5733</v>
      </c>
      <c r="D3901" s="51" t="s">
        <v>14020</v>
      </c>
      <c r="E3901" s="51" t="s">
        <v>20</v>
      </c>
      <c r="F3901" s="67">
        <v>8.71</v>
      </c>
      <c r="G3901" s="67">
        <v>8.71</v>
      </c>
      <c r="H3901" s="51">
        <v>100</v>
      </c>
      <c r="I3901" s="51">
        <v>871</v>
      </c>
      <c r="J3901" s="25"/>
    </row>
    <row r="3902" customHeight="1" spans="1:10">
      <c r="A3902" s="19">
        <v>3899</v>
      </c>
      <c r="B3902" s="51" t="s">
        <v>14035</v>
      </c>
      <c r="C3902" s="51" t="s">
        <v>5733</v>
      </c>
      <c r="D3902" s="51" t="s">
        <v>14020</v>
      </c>
      <c r="E3902" s="51" t="s">
        <v>20</v>
      </c>
      <c r="F3902" s="67">
        <v>12.56</v>
      </c>
      <c r="G3902" s="67">
        <v>12.56</v>
      </c>
      <c r="H3902" s="51">
        <v>100</v>
      </c>
      <c r="I3902" s="51">
        <v>1256</v>
      </c>
      <c r="J3902" s="25"/>
    </row>
    <row r="3903" customHeight="1" spans="1:10">
      <c r="A3903" s="19">
        <v>3900</v>
      </c>
      <c r="B3903" s="51" t="s">
        <v>14036</v>
      </c>
      <c r="C3903" s="51" t="s">
        <v>5733</v>
      </c>
      <c r="D3903" s="51" t="s">
        <v>14020</v>
      </c>
      <c r="E3903" s="51" t="s">
        <v>20</v>
      </c>
      <c r="F3903" s="67">
        <v>9.11</v>
      </c>
      <c r="G3903" s="67">
        <v>9.11</v>
      </c>
      <c r="H3903" s="51">
        <v>100</v>
      </c>
      <c r="I3903" s="51">
        <v>911</v>
      </c>
      <c r="J3903" s="25"/>
    </row>
    <row r="3904" customHeight="1" spans="1:10">
      <c r="A3904" s="19">
        <v>3901</v>
      </c>
      <c r="B3904" s="51" t="s">
        <v>14037</v>
      </c>
      <c r="C3904" s="51" t="s">
        <v>5733</v>
      </c>
      <c r="D3904" s="51" t="s">
        <v>14020</v>
      </c>
      <c r="E3904" s="51" t="s">
        <v>20</v>
      </c>
      <c r="F3904" s="67">
        <v>8.16</v>
      </c>
      <c r="G3904" s="67">
        <v>8.16</v>
      </c>
      <c r="H3904" s="51">
        <v>100</v>
      </c>
      <c r="I3904" s="51">
        <v>816</v>
      </c>
      <c r="J3904" s="25"/>
    </row>
    <row r="3905" customHeight="1" spans="1:10">
      <c r="A3905" s="19">
        <v>3902</v>
      </c>
      <c r="B3905" s="51" t="s">
        <v>14038</v>
      </c>
      <c r="C3905" s="51" t="s">
        <v>5733</v>
      </c>
      <c r="D3905" s="51" t="s">
        <v>14020</v>
      </c>
      <c r="E3905" s="51" t="s">
        <v>20</v>
      </c>
      <c r="F3905" s="67">
        <v>8.95</v>
      </c>
      <c r="G3905" s="67">
        <v>8.95</v>
      </c>
      <c r="H3905" s="51">
        <v>100</v>
      </c>
      <c r="I3905" s="51">
        <v>895</v>
      </c>
      <c r="J3905" s="25"/>
    </row>
    <row r="3906" customHeight="1" spans="1:10">
      <c r="A3906" s="19">
        <v>3903</v>
      </c>
      <c r="B3906" s="51" t="s">
        <v>14039</v>
      </c>
      <c r="C3906" s="51" t="s">
        <v>5733</v>
      </c>
      <c r="D3906" s="51" t="s">
        <v>14020</v>
      </c>
      <c r="E3906" s="51" t="s">
        <v>20</v>
      </c>
      <c r="F3906" s="67">
        <v>8.32</v>
      </c>
      <c r="G3906" s="67">
        <v>8.32</v>
      </c>
      <c r="H3906" s="51">
        <v>100</v>
      </c>
      <c r="I3906" s="51">
        <v>832</v>
      </c>
      <c r="J3906" s="25"/>
    </row>
    <row r="3907" customHeight="1" spans="1:10">
      <c r="A3907" s="19">
        <v>3904</v>
      </c>
      <c r="B3907" s="51" t="s">
        <v>14040</v>
      </c>
      <c r="C3907" s="51" t="s">
        <v>5733</v>
      </c>
      <c r="D3907" s="51" t="s">
        <v>14020</v>
      </c>
      <c r="E3907" s="51" t="s">
        <v>20</v>
      </c>
      <c r="F3907" s="67">
        <v>12.01</v>
      </c>
      <c r="G3907" s="67">
        <v>12.01</v>
      </c>
      <c r="H3907" s="51">
        <v>100</v>
      </c>
      <c r="I3907" s="51">
        <v>1201</v>
      </c>
      <c r="J3907" s="25"/>
    </row>
    <row r="3908" customHeight="1" spans="1:10">
      <c r="A3908" s="19">
        <v>3905</v>
      </c>
      <c r="B3908" s="51" t="s">
        <v>14041</v>
      </c>
      <c r="C3908" s="51" t="s">
        <v>5733</v>
      </c>
      <c r="D3908" s="51" t="s">
        <v>14020</v>
      </c>
      <c r="E3908" s="51" t="s">
        <v>20</v>
      </c>
      <c r="F3908" s="67">
        <v>8.16</v>
      </c>
      <c r="G3908" s="67">
        <v>8.16</v>
      </c>
      <c r="H3908" s="51">
        <v>100</v>
      </c>
      <c r="I3908" s="51">
        <v>816</v>
      </c>
      <c r="J3908" s="25"/>
    </row>
    <row r="3909" customHeight="1" spans="1:10">
      <c r="A3909" s="19">
        <v>3906</v>
      </c>
      <c r="B3909" s="51" t="s">
        <v>14042</v>
      </c>
      <c r="C3909" s="51" t="s">
        <v>5733</v>
      </c>
      <c r="D3909" s="51" t="s">
        <v>14020</v>
      </c>
      <c r="E3909" s="51" t="s">
        <v>20</v>
      </c>
      <c r="F3909" s="67">
        <v>9.89</v>
      </c>
      <c r="G3909" s="67">
        <v>9.89</v>
      </c>
      <c r="H3909" s="51">
        <v>100</v>
      </c>
      <c r="I3909" s="51">
        <v>989</v>
      </c>
      <c r="J3909" s="25"/>
    </row>
    <row r="3910" customHeight="1" spans="1:10">
      <c r="A3910" s="19">
        <v>3907</v>
      </c>
      <c r="B3910" s="51" t="s">
        <v>14043</v>
      </c>
      <c r="C3910" s="51" t="s">
        <v>5733</v>
      </c>
      <c r="D3910" s="51" t="s">
        <v>14020</v>
      </c>
      <c r="E3910" s="51" t="s">
        <v>20</v>
      </c>
      <c r="F3910" s="67">
        <v>8.32</v>
      </c>
      <c r="G3910" s="67">
        <v>8.32</v>
      </c>
      <c r="H3910" s="51">
        <v>100</v>
      </c>
      <c r="I3910" s="51">
        <v>832</v>
      </c>
      <c r="J3910" s="25"/>
    </row>
    <row r="3911" customHeight="1" spans="1:10">
      <c r="A3911" s="19">
        <v>3908</v>
      </c>
      <c r="B3911" s="51" t="s">
        <v>14044</v>
      </c>
      <c r="C3911" s="51" t="s">
        <v>5733</v>
      </c>
      <c r="D3911" s="51" t="s">
        <v>14020</v>
      </c>
      <c r="E3911" s="51" t="s">
        <v>20</v>
      </c>
      <c r="F3911" s="67">
        <v>11.78</v>
      </c>
      <c r="G3911" s="67">
        <v>11.78</v>
      </c>
      <c r="H3911" s="51">
        <v>100</v>
      </c>
      <c r="I3911" s="51">
        <v>1178</v>
      </c>
      <c r="J3911" s="25"/>
    </row>
    <row r="3912" customHeight="1" spans="1:10">
      <c r="A3912" s="19">
        <v>3909</v>
      </c>
      <c r="B3912" s="51" t="s">
        <v>14045</v>
      </c>
      <c r="C3912" s="51" t="s">
        <v>5733</v>
      </c>
      <c r="D3912" s="51" t="s">
        <v>14020</v>
      </c>
      <c r="E3912" s="51" t="s">
        <v>20</v>
      </c>
      <c r="F3912" s="67">
        <v>9.89</v>
      </c>
      <c r="G3912" s="67">
        <v>9.89</v>
      </c>
      <c r="H3912" s="51">
        <v>100</v>
      </c>
      <c r="I3912" s="51">
        <v>989</v>
      </c>
      <c r="J3912" s="25"/>
    </row>
    <row r="3913" customHeight="1" spans="1:10">
      <c r="A3913" s="19">
        <v>3910</v>
      </c>
      <c r="B3913" s="51" t="s">
        <v>14046</v>
      </c>
      <c r="C3913" s="51" t="s">
        <v>5733</v>
      </c>
      <c r="D3913" s="51" t="s">
        <v>14020</v>
      </c>
      <c r="E3913" s="51" t="s">
        <v>20</v>
      </c>
      <c r="F3913" s="67">
        <v>6.44</v>
      </c>
      <c r="G3913" s="67">
        <v>6.44</v>
      </c>
      <c r="H3913" s="51">
        <v>100</v>
      </c>
      <c r="I3913" s="51">
        <v>644</v>
      </c>
      <c r="J3913" s="25"/>
    </row>
    <row r="3914" customHeight="1" spans="1:10">
      <c r="A3914" s="19">
        <v>3911</v>
      </c>
      <c r="B3914" s="51" t="s">
        <v>14047</v>
      </c>
      <c r="C3914" s="51" t="s">
        <v>5733</v>
      </c>
      <c r="D3914" s="51" t="s">
        <v>14020</v>
      </c>
      <c r="E3914" s="51" t="s">
        <v>20</v>
      </c>
      <c r="F3914" s="67">
        <v>6.83</v>
      </c>
      <c r="G3914" s="67">
        <v>6.83</v>
      </c>
      <c r="H3914" s="51">
        <v>100</v>
      </c>
      <c r="I3914" s="51">
        <v>683</v>
      </c>
      <c r="J3914" s="25"/>
    </row>
    <row r="3915" customHeight="1" spans="1:10">
      <c r="A3915" s="19">
        <v>3912</v>
      </c>
      <c r="B3915" s="51" t="s">
        <v>14048</v>
      </c>
      <c r="C3915" s="51" t="s">
        <v>5733</v>
      </c>
      <c r="D3915" s="51" t="s">
        <v>14020</v>
      </c>
      <c r="E3915" s="51" t="s">
        <v>20</v>
      </c>
      <c r="F3915" s="67">
        <v>6.04</v>
      </c>
      <c r="G3915" s="67">
        <v>6.04</v>
      </c>
      <c r="H3915" s="51">
        <v>100</v>
      </c>
      <c r="I3915" s="51">
        <v>604</v>
      </c>
      <c r="J3915" s="25"/>
    </row>
    <row r="3916" customHeight="1" spans="1:10">
      <c r="A3916" s="19">
        <v>3913</v>
      </c>
      <c r="B3916" s="51" t="s">
        <v>14049</v>
      </c>
      <c r="C3916" s="51" t="s">
        <v>5733</v>
      </c>
      <c r="D3916" s="51" t="s">
        <v>14020</v>
      </c>
      <c r="E3916" s="51" t="s">
        <v>20</v>
      </c>
      <c r="F3916" s="67">
        <v>11.62</v>
      </c>
      <c r="G3916" s="67">
        <v>11.62</v>
      </c>
      <c r="H3916" s="51">
        <v>100</v>
      </c>
      <c r="I3916" s="51">
        <v>1162</v>
      </c>
      <c r="J3916" s="25"/>
    </row>
    <row r="3917" customHeight="1" spans="1:10">
      <c r="A3917" s="19">
        <v>3914</v>
      </c>
      <c r="B3917" s="51" t="s">
        <v>14050</v>
      </c>
      <c r="C3917" s="51" t="s">
        <v>5733</v>
      </c>
      <c r="D3917" s="51" t="s">
        <v>14020</v>
      </c>
      <c r="E3917" s="51" t="s">
        <v>20</v>
      </c>
      <c r="F3917" s="67">
        <v>13.27</v>
      </c>
      <c r="G3917" s="67">
        <v>13.27</v>
      </c>
      <c r="H3917" s="51">
        <v>100</v>
      </c>
      <c r="I3917" s="51">
        <v>1327</v>
      </c>
      <c r="J3917" s="25"/>
    </row>
    <row r="3918" customHeight="1" spans="1:10">
      <c r="A3918" s="19">
        <v>3915</v>
      </c>
      <c r="B3918" s="51" t="s">
        <v>14051</v>
      </c>
      <c r="C3918" s="51" t="s">
        <v>5733</v>
      </c>
      <c r="D3918" s="51" t="s">
        <v>14020</v>
      </c>
      <c r="E3918" s="51" t="s">
        <v>20</v>
      </c>
      <c r="F3918" s="67">
        <v>13.97</v>
      </c>
      <c r="G3918" s="67">
        <v>13.97</v>
      </c>
      <c r="H3918" s="51">
        <v>100</v>
      </c>
      <c r="I3918" s="51">
        <v>1397</v>
      </c>
      <c r="J3918" s="25"/>
    </row>
    <row r="3919" customHeight="1" spans="1:10">
      <c r="A3919" s="19">
        <v>3916</v>
      </c>
      <c r="B3919" s="51" t="s">
        <v>1602</v>
      </c>
      <c r="C3919" s="51" t="s">
        <v>5733</v>
      </c>
      <c r="D3919" s="51" t="s">
        <v>14020</v>
      </c>
      <c r="E3919" s="51" t="s">
        <v>20</v>
      </c>
      <c r="F3919" s="67">
        <v>12.09</v>
      </c>
      <c r="G3919" s="67">
        <v>12.09</v>
      </c>
      <c r="H3919" s="51">
        <v>100</v>
      </c>
      <c r="I3919" s="51">
        <v>1209</v>
      </c>
      <c r="J3919" s="25"/>
    </row>
    <row r="3920" customHeight="1" spans="1:10">
      <c r="A3920" s="19">
        <v>3917</v>
      </c>
      <c r="B3920" s="51" t="s">
        <v>14052</v>
      </c>
      <c r="C3920" s="51" t="s">
        <v>5733</v>
      </c>
      <c r="D3920" s="51" t="s">
        <v>14020</v>
      </c>
      <c r="E3920" s="51" t="s">
        <v>20</v>
      </c>
      <c r="F3920" s="67">
        <v>10.68</v>
      </c>
      <c r="G3920" s="67">
        <v>10.68</v>
      </c>
      <c r="H3920" s="51">
        <v>100</v>
      </c>
      <c r="I3920" s="51">
        <v>1068</v>
      </c>
      <c r="J3920" s="25"/>
    </row>
    <row r="3921" customHeight="1" spans="1:10">
      <c r="A3921" s="19">
        <v>3918</v>
      </c>
      <c r="B3921" s="51" t="s">
        <v>14053</v>
      </c>
      <c r="C3921" s="51" t="s">
        <v>5733</v>
      </c>
      <c r="D3921" s="51" t="s">
        <v>14020</v>
      </c>
      <c r="E3921" s="51" t="s">
        <v>136</v>
      </c>
      <c r="F3921" s="67">
        <v>6.28</v>
      </c>
      <c r="G3921" s="67">
        <v>6.28</v>
      </c>
      <c r="H3921" s="51">
        <v>100</v>
      </c>
      <c r="I3921" s="51">
        <v>628</v>
      </c>
      <c r="J3921" s="25"/>
    </row>
    <row r="3922" customHeight="1" spans="1:10">
      <c r="A3922" s="19">
        <v>3919</v>
      </c>
      <c r="B3922" s="51" t="s">
        <v>14054</v>
      </c>
      <c r="C3922" s="51" t="s">
        <v>5733</v>
      </c>
      <c r="D3922" s="51" t="s">
        <v>14020</v>
      </c>
      <c r="E3922" s="51" t="s">
        <v>20</v>
      </c>
      <c r="F3922" s="67">
        <v>9.18</v>
      </c>
      <c r="G3922" s="67">
        <v>9.18</v>
      </c>
      <c r="H3922" s="51">
        <v>100</v>
      </c>
      <c r="I3922" s="51">
        <v>918</v>
      </c>
      <c r="J3922" s="25"/>
    </row>
    <row r="3923" customHeight="1" spans="1:10">
      <c r="A3923" s="19">
        <v>3920</v>
      </c>
      <c r="B3923" s="51" t="s">
        <v>5224</v>
      </c>
      <c r="C3923" s="51" t="s">
        <v>5733</v>
      </c>
      <c r="D3923" s="51" t="s">
        <v>14020</v>
      </c>
      <c r="E3923" s="51" t="s">
        <v>20</v>
      </c>
      <c r="F3923" s="67">
        <v>15.07</v>
      </c>
      <c r="G3923" s="67">
        <v>15.07</v>
      </c>
      <c r="H3923" s="51">
        <v>100</v>
      </c>
      <c r="I3923" s="51">
        <v>1507</v>
      </c>
      <c r="J3923" s="25"/>
    </row>
    <row r="3924" customHeight="1" spans="1:10">
      <c r="A3924" s="19">
        <v>3921</v>
      </c>
      <c r="B3924" s="51" t="s">
        <v>14055</v>
      </c>
      <c r="C3924" s="51" t="s">
        <v>5733</v>
      </c>
      <c r="D3924" s="51" t="s">
        <v>14020</v>
      </c>
      <c r="E3924" s="51" t="s">
        <v>20</v>
      </c>
      <c r="F3924" s="67">
        <v>13.35</v>
      </c>
      <c r="G3924" s="67">
        <v>13.35</v>
      </c>
      <c r="H3924" s="51">
        <v>100</v>
      </c>
      <c r="I3924" s="51">
        <v>1335</v>
      </c>
      <c r="J3924" s="25"/>
    </row>
    <row r="3925" customHeight="1" spans="1:10">
      <c r="A3925" s="19">
        <v>3922</v>
      </c>
      <c r="B3925" s="51" t="s">
        <v>14056</v>
      </c>
      <c r="C3925" s="51" t="s">
        <v>5733</v>
      </c>
      <c r="D3925" s="51" t="s">
        <v>14020</v>
      </c>
      <c r="E3925" s="51" t="s">
        <v>20</v>
      </c>
      <c r="F3925" s="67">
        <v>18.13</v>
      </c>
      <c r="G3925" s="67">
        <v>18.13</v>
      </c>
      <c r="H3925" s="51">
        <v>100</v>
      </c>
      <c r="I3925" s="51">
        <v>1813</v>
      </c>
      <c r="J3925" s="25"/>
    </row>
    <row r="3926" customHeight="1" spans="1:10">
      <c r="A3926" s="19">
        <v>3923</v>
      </c>
      <c r="B3926" s="51" t="s">
        <v>1963</v>
      </c>
      <c r="C3926" s="51" t="s">
        <v>5733</v>
      </c>
      <c r="D3926" s="51" t="s">
        <v>14020</v>
      </c>
      <c r="E3926" s="51" t="s">
        <v>20</v>
      </c>
      <c r="F3926" s="67">
        <v>9.11</v>
      </c>
      <c r="G3926" s="67">
        <v>9.11</v>
      </c>
      <c r="H3926" s="51">
        <v>100</v>
      </c>
      <c r="I3926" s="51">
        <v>911</v>
      </c>
      <c r="J3926" s="25"/>
    </row>
    <row r="3927" customHeight="1" spans="1:10">
      <c r="A3927" s="19">
        <v>3924</v>
      </c>
      <c r="B3927" s="51" t="s">
        <v>14057</v>
      </c>
      <c r="C3927" s="51" t="s">
        <v>5733</v>
      </c>
      <c r="D3927" s="51" t="s">
        <v>14020</v>
      </c>
      <c r="E3927" s="51" t="s">
        <v>20</v>
      </c>
      <c r="F3927" s="67">
        <v>4.32</v>
      </c>
      <c r="G3927" s="67">
        <v>4.32</v>
      </c>
      <c r="H3927" s="51">
        <v>100</v>
      </c>
      <c r="I3927" s="51">
        <v>432</v>
      </c>
      <c r="J3927" s="25"/>
    </row>
    <row r="3928" customHeight="1" spans="1:10">
      <c r="A3928" s="19">
        <v>3925</v>
      </c>
      <c r="B3928" s="51" t="s">
        <v>1968</v>
      </c>
      <c r="C3928" s="51" t="s">
        <v>5733</v>
      </c>
      <c r="D3928" s="51" t="s">
        <v>14020</v>
      </c>
      <c r="E3928" s="51" t="s">
        <v>20</v>
      </c>
      <c r="F3928" s="67">
        <v>4.24</v>
      </c>
      <c r="G3928" s="67">
        <v>4.24</v>
      </c>
      <c r="H3928" s="51">
        <v>100</v>
      </c>
      <c r="I3928" s="51">
        <v>424</v>
      </c>
      <c r="J3928" s="25"/>
    </row>
    <row r="3929" customHeight="1" spans="1:10">
      <c r="A3929" s="19">
        <v>3926</v>
      </c>
      <c r="B3929" s="51" t="s">
        <v>14058</v>
      </c>
      <c r="C3929" s="51" t="s">
        <v>5733</v>
      </c>
      <c r="D3929" s="51" t="s">
        <v>14020</v>
      </c>
      <c r="E3929" s="51" t="s">
        <v>20</v>
      </c>
      <c r="F3929" s="67">
        <v>13.27</v>
      </c>
      <c r="G3929" s="67">
        <v>13.27</v>
      </c>
      <c r="H3929" s="51">
        <v>100</v>
      </c>
      <c r="I3929" s="51">
        <v>1327</v>
      </c>
      <c r="J3929" s="25"/>
    </row>
    <row r="3930" customHeight="1" spans="1:10">
      <c r="A3930" s="19">
        <v>3927</v>
      </c>
      <c r="B3930" s="51" t="s">
        <v>14059</v>
      </c>
      <c r="C3930" s="51" t="s">
        <v>5733</v>
      </c>
      <c r="D3930" s="51" t="s">
        <v>14020</v>
      </c>
      <c r="E3930" s="51" t="s">
        <v>20</v>
      </c>
      <c r="F3930" s="67">
        <v>13.97</v>
      </c>
      <c r="G3930" s="67">
        <v>13.97</v>
      </c>
      <c r="H3930" s="51">
        <v>100</v>
      </c>
      <c r="I3930" s="51">
        <v>1397</v>
      </c>
      <c r="J3930" s="25"/>
    </row>
    <row r="3931" customHeight="1" spans="1:10">
      <c r="A3931" s="19">
        <v>3928</v>
      </c>
      <c r="B3931" s="51" t="s">
        <v>14060</v>
      </c>
      <c r="C3931" s="51" t="s">
        <v>5733</v>
      </c>
      <c r="D3931" s="51" t="s">
        <v>14020</v>
      </c>
      <c r="E3931" s="51" t="s">
        <v>20</v>
      </c>
      <c r="F3931" s="67">
        <v>7.38</v>
      </c>
      <c r="G3931" s="67">
        <v>7.38</v>
      </c>
      <c r="H3931" s="51">
        <v>100</v>
      </c>
      <c r="I3931" s="51">
        <v>738</v>
      </c>
      <c r="J3931" s="25"/>
    </row>
    <row r="3932" customHeight="1" spans="1:10">
      <c r="A3932" s="19">
        <v>3929</v>
      </c>
      <c r="B3932" s="51" t="s">
        <v>14061</v>
      </c>
      <c r="C3932" s="51" t="s">
        <v>5733</v>
      </c>
      <c r="D3932" s="51" t="s">
        <v>14020</v>
      </c>
      <c r="E3932" s="51" t="s">
        <v>347</v>
      </c>
      <c r="F3932" s="67">
        <v>14.6</v>
      </c>
      <c r="G3932" s="67">
        <v>14.6</v>
      </c>
      <c r="H3932" s="51">
        <v>100</v>
      </c>
      <c r="I3932" s="51">
        <v>1460</v>
      </c>
      <c r="J3932" s="25"/>
    </row>
    <row r="3933" customHeight="1" spans="1:10">
      <c r="A3933" s="19">
        <v>3930</v>
      </c>
      <c r="B3933" s="51" t="s">
        <v>10134</v>
      </c>
      <c r="C3933" s="51" t="s">
        <v>5733</v>
      </c>
      <c r="D3933" s="51" t="s">
        <v>14020</v>
      </c>
      <c r="E3933" s="51" t="s">
        <v>20</v>
      </c>
      <c r="F3933" s="67">
        <v>16.41</v>
      </c>
      <c r="G3933" s="67">
        <v>16.41</v>
      </c>
      <c r="H3933" s="51">
        <v>100</v>
      </c>
      <c r="I3933" s="51">
        <v>1641</v>
      </c>
      <c r="J3933" s="25"/>
    </row>
    <row r="3934" customHeight="1" spans="1:10">
      <c r="A3934" s="19">
        <v>3931</v>
      </c>
      <c r="B3934" s="51" t="s">
        <v>14062</v>
      </c>
      <c r="C3934" s="51" t="s">
        <v>5733</v>
      </c>
      <c r="D3934" s="51" t="s">
        <v>14020</v>
      </c>
      <c r="E3934" s="51" t="s">
        <v>20</v>
      </c>
      <c r="F3934" s="67">
        <v>18.21</v>
      </c>
      <c r="G3934" s="67">
        <v>18.21</v>
      </c>
      <c r="H3934" s="51">
        <v>100</v>
      </c>
      <c r="I3934" s="51">
        <v>1821</v>
      </c>
      <c r="J3934" s="25"/>
    </row>
    <row r="3935" customHeight="1" spans="1:10">
      <c r="A3935" s="19">
        <v>3932</v>
      </c>
      <c r="B3935" s="51" t="s">
        <v>14063</v>
      </c>
      <c r="C3935" s="51" t="s">
        <v>5733</v>
      </c>
      <c r="D3935" s="51" t="s">
        <v>14020</v>
      </c>
      <c r="E3935" s="51" t="s">
        <v>20</v>
      </c>
      <c r="F3935" s="67">
        <v>8.09</v>
      </c>
      <c r="G3935" s="67">
        <v>8.09</v>
      </c>
      <c r="H3935" s="51">
        <v>100</v>
      </c>
      <c r="I3935" s="51">
        <v>809</v>
      </c>
      <c r="J3935" s="25"/>
    </row>
    <row r="3936" customHeight="1" spans="1:10">
      <c r="A3936" s="19">
        <v>3933</v>
      </c>
      <c r="B3936" s="51" t="s">
        <v>14064</v>
      </c>
      <c r="C3936" s="51" t="s">
        <v>5733</v>
      </c>
      <c r="D3936" s="51" t="s">
        <v>14020</v>
      </c>
      <c r="E3936" s="51" t="s">
        <v>20</v>
      </c>
      <c r="F3936" s="67">
        <v>6.04</v>
      </c>
      <c r="G3936" s="67">
        <v>6.04</v>
      </c>
      <c r="H3936" s="51">
        <v>100</v>
      </c>
      <c r="I3936" s="51">
        <v>604</v>
      </c>
      <c r="J3936" s="25"/>
    </row>
    <row r="3937" customHeight="1" spans="1:10">
      <c r="A3937" s="19">
        <v>3934</v>
      </c>
      <c r="B3937" s="51" t="s">
        <v>14065</v>
      </c>
      <c r="C3937" s="51" t="s">
        <v>5733</v>
      </c>
      <c r="D3937" s="51" t="s">
        <v>14020</v>
      </c>
      <c r="E3937" s="51" t="s">
        <v>20</v>
      </c>
      <c r="F3937" s="67">
        <v>9.11</v>
      </c>
      <c r="G3937" s="67">
        <v>9.11</v>
      </c>
      <c r="H3937" s="51">
        <v>100</v>
      </c>
      <c r="I3937" s="51">
        <v>911</v>
      </c>
      <c r="J3937" s="25"/>
    </row>
    <row r="3938" customHeight="1" spans="1:10">
      <c r="A3938" s="19">
        <v>3935</v>
      </c>
      <c r="B3938" s="51" t="s">
        <v>14066</v>
      </c>
      <c r="C3938" s="51" t="s">
        <v>5733</v>
      </c>
      <c r="D3938" s="51" t="s">
        <v>14020</v>
      </c>
      <c r="E3938" s="51" t="s">
        <v>20</v>
      </c>
      <c r="F3938" s="67">
        <v>6.99</v>
      </c>
      <c r="G3938" s="67">
        <v>6.99</v>
      </c>
      <c r="H3938" s="51">
        <v>100</v>
      </c>
      <c r="I3938" s="51">
        <v>699</v>
      </c>
      <c r="J3938" s="25"/>
    </row>
    <row r="3939" customHeight="1" spans="1:10">
      <c r="A3939" s="19">
        <v>3936</v>
      </c>
      <c r="B3939" s="51" t="s">
        <v>14067</v>
      </c>
      <c r="C3939" s="51" t="s">
        <v>5733</v>
      </c>
      <c r="D3939" s="51" t="s">
        <v>14020</v>
      </c>
      <c r="E3939" s="51" t="s">
        <v>20</v>
      </c>
      <c r="F3939" s="67">
        <v>6.99</v>
      </c>
      <c r="G3939" s="67">
        <v>6.99</v>
      </c>
      <c r="H3939" s="51">
        <v>100</v>
      </c>
      <c r="I3939" s="51">
        <v>699</v>
      </c>
      <c r="J3939" s="25"/>
    </row>
    <row r="3940" customHeight="1" spans="1:10">
      <c r="A3940" s="19">
        <v>3937</v>
      </c>
      <c r="B3940" s="51" t="s">
        <v>14068</v>
      </c>
      <c r="C3940" s="51" t="s">
        <v>5733</v>
      </c>
      <c r="D3940" s="51" t="s">
        <v>14020</v>
      </c>
      <c r="E3940" s="51" t="s">
        <v>20</v>
      </c>
      <c r="F3940" s="67">
        <v>18.21</v>
      </c>
      <c r="G3940" s="67">
        <v>18.21</v>
      </c>
      <c r="H3940" s="51">
        <v>100</v>
      </c>
      <c r="I3940" s="51">
        <v>1821</v>
      </c>
      <c r="J3940" s="25"/>
    </row>
    <row r="3941" customHeight="1" spans="1:10">
      <c r="A3941" s="19">
        <v>3938</v>
      </c>
      <c r="B3941" s="51" t="s">
        <v>14069</v>
      </c>
      <c r="C3941" s="51" t="s">
        <v>5733</v>
      </c>
      <c r="D3941" s="51" t="s">
        <v>14020</v>
      </c>
      <c r="E3941" s="51" t="s">
        <v>20</v>
      </c>
      <c r="F3941" s="67">
        <v>7.54</v>
      </c>
      <c r="G3941" s="67">
        <v>7.54</v>
      </c>
      <c r="H3941" s="51">
        <v>100</v>
      </c>
      <c r="I3941" s="51">
        <v>754</v>
      </c>
      <c r="J3941" s="25"/>
    </row>
    <row r="3942" customHeight="1" spans="1:10">
      <c r="A3942" s="19">
        <v>3939</v>
      </c>
      <c r="B3942" s="51" t="s">
        <v>14070</v>
      </c>
      <c r="C3942" s="51" t="s">
        <v>5733</v>
      </c>
      <c r="D3942" s="51" t="s">
        <v>14020</v>
      </c>
      <c r="E3942" s="51" t="s">
        <v>20</v>
      </c>
      <c r="F3942" s="67">
        <v>12.48</v>
      </c>
      <c r="G3942" s="67">
        <v>12.48</v>
      </c>
      <c r="H3942" s="51">
        <v>100</v>
      </c>
      <c r="I3942" s="51">
        <v>1248</v>
      </c>
      <c r="J3942" s="25"/>
    </row>
    <row r="3943" customHeight="1" spans="1:10">
      <c r="A3943" s="19">
        <v>3940</v>
      </c>
      <c r="B3943" s="51" t="s">
        <v>14071</v>
      </c>
      <c r="C3943" s="51" t="s">
        <v>5733</v>
      </c>
      <c r="D3943" s="51" t="s">
        <v>14020</v>
      </c>
      <c r="E3943" s="51" t="s">
        <v>20</v>
      </c>
      <c r="F3943" s="67">
        <v>13.19</v>
      </c>
      <c r="G3943" s="67">
        <v>13.19</v>
      </c>
      <c r="H3943" s="51">
        <v>100</v>
      </c>
      <c r="I3943" s="51">
        <v>1319</v>
      </c>
      <c r="J3943" s="25"/>
    </row>
    <row r="3944" customHeight="1" spans="1:10">
      <c r="A3944" s="19">
        <v>3941</v>
      </c>
      <c r="B3944" s="51" t="s">
        <v>14072</v>
      </c>
      <c r="C3944" s="51" t="s">
        <v>5733</v>
      </c>
      <c r="D3944" s="51" t="s">
        <v>14020</v>
      </c>
      <c r="E3944" s="51" t="s">
        <v>20</v>
      </c>
      <c r="F3944" s="67">
        <v>14.68</v>
      </c>
      <c r="G3944" s="67">
        <v>14.68</v>
      </c>
      <c r="H3944" s="51">
        <v>100</v>
      </c>
      <c r="I3944" s="51">
        <v>1468</v>
      </c>
      <c r="J3944" s="25"/>
    </row>
    <row r="3945" customHeight="1" spans="1:10">
      <c r="A3945" s="19">
        <v>3942</v>
      </c>
      <c r="B3945" s="51" t="s">
        <v>14073</v>
      </c>
      <c r="C3945" s="51" t="s">
        <v>5733</v>
      </c>
      <c r="D3945" s="51" t="s">
        <v>14020</v>
      </c>
      <c r="E3945" s="51" t="s">
        <v>20</v>
      </c>
      <c r="F3945" s="67">
        <v>7.14</v>
      </c>
      <c r="G3945" s="67">
        <v>7.14</v>
      </c>
      <c r="H3945" s="51">
        <v>100</v>
      </c>
      <c r="I3945" s="51">
        <v>714</v>
      </c>
      <c r="J3945" s="25"/>
    </row>
    <row r="3946" customHeight="1" spans="1:10">
      <c r="A3946" s="19">
        <v>3943</v>
      </c>
      <c r="B3946" s="51" t="s">
        <v>14074</v>
      </c>
      <c r="C3946" s="51" t="s">
        <v>5733</v>
      </c>
      <c r="D3946" s="51" t="s">
        <v>14020</v>
      </c>
      <c r="E3946" s="51" t="s">
        <v>20</v>
      </c>
      <c r="F3946" s="67">
        <v>9.81</v>
      </c>
      <c r="G3946" s="67">
        <v>9.81</v>
      </c>
      <c r="H3946" s="51">
        <v>100</v>
      </c>
      <c r="I3946" s="51">
        <v>981</v>
      </c>
      <c r="J3946" s="25"/>
    </row>
    <row r="3947" customHeight="1" spans="1:10">
      <c r="A3947" s="19">
        <v>3944</v>
      </c>
      <c r="B3947" s="51" t="s">
        <v>14075</v>
      </c>
      <c r="C3947" s="51" t="s">
        <v>5733</v>
      </c>
      <c r="D3947" s="51" t="s">
        <v>14020</v>
      </c>
      <c r="E3947" s="51" t="s">
        <v>20</v>
      </c>
      <c r="F3947" s="67">
        <v>7.77</v>
      </c>
      <c r="G3947" s="67">
        <v>7.77</v>
      </c>
      <c r="H3947" s="51">
        <v>100</v>
      </c>
      <c r="I3947" s="51">
        <v>777</v>
      </c>
      <c r="J3947" s="25"/>
    </row>
    <row r="3948" customHeight="1" spans="1:10">
      <c r="A3948" s="19">
        <v>3945</v>
      </c>
      <c r="B3948" s="51" t="s">
        <v>14076</v>
      </c>
      <c r="C3948" s="51" t="s">
        <v>5733</v>
      </c>
      <c r="D3948" s="51" t="s">
        <v>14020</v>
      </c>
      <c r="E3948" s="51" t="s">
        <v>20</v>
      </c>
      <c r="F3948" s="67">
        <v>4.4</v>
      </c>
      <c r="G3948" s="67">
        <v>4.4</v>
      </c>
      <c r="H3948" s="51">
        <v>100</v>
      </c>
      <c r="I3948" s="51">
        <v>440</v>
      </c>
      <c r="J3948" s="25"/>
    </row>
    <row r="3949" customHeight="1" spans="1:10">
      <c r="A3949" s="19">
        <v>3946</v>
      </c>
      <c r="B3949" s="51" t="s">
        <v>14077</v>
      </c>
      <c r="C3949" s="51" t="s">
        <v>5733</v>
      </c>
      <c r="D3949" s="51" t="s">
        <v>14020</v>
      </c>
      <c r="E3949" s="51" t="s">
        <v>20</v>
      </c>
      <c r="F3949" s="67">
        <v>15.39</v>
      </c>
      <c r="G3949" s="67">
        <v>15.39</v>
      </c>
      <c r="H3949" s="51">
        <v>100</v>
      </c>
      <c r="I3949" s="51">
        <v>1539</v>
      </c>
      <c r="J3949" s="25"/>
    </row>
    <row r="3950" customHeight="1" spans="1:10">
      <c r="A3950" s="19">
        <v>3947</v>
      </c>
      <c r="B3950" s="51" t="s">
        <v>14078</v>
      </c>
      <c r="C3950" s="51" t="s">
        <v>5733</v>
      </c>
      <c r="D3950" s="51" t="s">
        <v>14020</v>
      </c>
      <c r="E3950" s="51" t="s">
        <v>20</v>
      </c>
      <c r="F3950" s="67">
        <v>12.09</v>
      </c>
      <c r="G3950" s="67">
        <v>12.09</v>
      </c>
      <c r="H3950" s="51">
        <v>100</v>
      </c>
      <c r="I3950" s="51">
        <v>1209</v>
      </c>
      <c r="J3950" s="25"/>
    </row>
    <row r="3951" customHeight="1" spans="1:10">
      <c r="A3951" s="19">
        <v>3948</v>
      </c>
      <c r="B3951" s="51" t="s">
        <v>9058</v>
      </c>
      <c r="C3951" s="51" t="s">
        <v>5733</v>
      </c>
      <c r="D3951" s="51" t="s">
        <v>14020</v>
      </c>
      <c r="E3951" s="51" t="s">
        <v>136</v>
      </c>
      <c r="F3951" s="67">
        <v>3.93</v>
      </c>
      <c r="G3951" s="67">
        <v>3.93</v>
      </c>
      <c r="H3951" s="51">
        <v>100</v>
      </c>
      <c r="I3951" s="51">
        <v>393</v>
      </c>
      <c r="J3951" s="25"/>
    </row>
    <row r="3952" customHeight="1" spans="1:10">
      <c r="A3952" s="19">
        <v>3949</v>
      </c>
      <c r="B3952" s="51" t="s">
        <v>14079</v>
      </c>
      <c r="C3952" s="51" t="s">
        <v>5733</v>
      </c>
      <c r="D3952" s="51" t="s">
        <v>14020</v>
      </c>
      <c r="E3952" s="51" t="s">
        <v>136</v>
      </c>
      <c r="F3952" s="67">
        <v>4.71</v>
      </c>
      <c r="G3952" s="67">
        <v>4.71</v>
      </c>
      <c r="H3952" s="51">
        <v>100</v>
      </c>
      <c r="I3952" s="51">
        <v>471</v>
      </c>
      <c r="J3952" s="25"/>
    </row>
    <row r="3953" customHeight="1" spans="1:10">
      <c r="A3953" s="19">
        <v>3950</v>
      </c>
      <c r="B3953" s="51" t="s">
        <v>14080</v>
      </c>
      <c r="C3953" s="51" t="s">
        <v>5733</v>
      </c>
      <c r="D3953" s="51" t="s">
        <v>14020</v>
      </c>
      <c r="E3953" s="51" t="s">
        <v>136</v>
      </c>
      <c r="F3953" s="67">
        <v>4.71</v>
      </c>
      <c r="G3953" s="67">
        <v>4.71</v>
      </c>
      <c r="H3953" s="51">
        <v>100</v>
      </c>
      <c r="I3953" s="51">
        <v>471</v>
      </c>
      <c r="J3953" s="25"/>
    </row>
    <row r="3954" customHeight="1" spans="1:10">
      <c r="A3954" s="19">
        <v>3951</v>
      </c>
      <c r="B3954" s="51" t="s">
        <v>14081</v>
      </c>
      <c r="C3954" s="51" t="s">
        <v>5733</v>
      </c>
      <c r="D3954" s="51" t="s">
        <v>14020</v>
      </c>
      <c r="E3954" s="51" t="s">
        <v>136</v>
      </c>
      <c r="F3954" s="67">
        <v>15.23</v>
      </c>
      <c r="G3954" s="67">
        <v>15.23</v>
      </c>
      <c r="H3954" s="51">
        <v>100</v>
      </c>
      <c r="I3954" s="51">
        <v>1523</v>
      </c>
      <c r="J3954" s="25"/>
    </row>
    <row r="3955" customHeight="1" spans="1:10">
      <c r="A3955" s="19">
        <v>3952</v>
      </c>
      <c r="B3955" s="51" t="s">
        <v>14082</v>
      </c>
      <c r="C3955" s="51" t="s">
        <v>5733</v>
      </c>
      <c r="D3955" s="51" t="s">
        <v>14020</v>
      </c>
      <c r="E3955" s="51" t="s">
        <v>136</v>
      </c>
      <c r="F3955" s="67">
        <v>11.15</v>
      </c>
      <c r="G3955" s="67">
        <v>11.15</v>
      </c>
      <c r="H3955" s="51">
        <v>100</v>
      </c>
      <c r="I3955" s="51">
        <v>1115</v>
      </c>
      <c r="J3955" s="25"/>
    </row>
    <row r="3956" customHeight="1" spans="1:10">
      <c r="A3956" s="19">
        <v>3953</v>
      </c>
      <c r="B3956" s="51" t="s">
        <v>14083</v>
      </c>
      <c r="C3956" s="51" t="s">
        <v>5733</v>
      </c>
      <c r="D3956" s="51" t="s">
        <v>14020</v>
      </c>
      <c r="E3956" s="51" t="s">
        <v>136</v>
      </c>
      <c r="F3956" s="67">
        <v>15.15</v>
      </c>
      <c r="G3956" s="67">
        <v>15.15</v>
      </c>
      <c r="H3956" s="51">
        <v>100</v>
      </c>
      <c r="I3956" s="51">
        <v>1515</v>
      </c>
      <c r="J3956" s="25"/>
    </row>
    <row r="3957" customHeight="1" spans="1:10">
      <c r="A3957" s="19">
        <v>3954</v>
      </c>
      <c r="B3957" s="51" t="s">
        <v>14084</v>
      </c>
      <c r="C3957" s="51" t="s">
        <v>5733</v>
      </c>
      <c r="D3957" s="51" t="s">
        <v>14020</v>
      </c>
      <c r="E3957" s="51" t="s">
        <v>136</v>
      </c>
      <c r="F3957" s="67">
        <v>20.88</v>
      </c>
      <c r="G3957" s="67">
        <v>20.88</v>
      </c>
      <c r="H3957" s="51">
        <v>100</v>
      </c>
      <c r="I3957" s="51">
        <v>2088</v>
      </c>
      <c r="J3957" s="25"/>
    </row>
    <row r="3958" customHeight="1" spans="1:10">
      <c r="A3958" s="19">
        <v>3955</v>
      </c>
      <c r="B3958" s="51" t="s">
        <v>14085</v>
      </c>
      <c r="C3958" s="51" t="s">
        <v>5733</v>
      </c>
      <c r="D3958" s="51" t="s">
        <v>14020</v>
      </c>
      <c r="E3958" s="51" t="s">
        <v>136</v>
      </c>
      <c r="F3958" s="67">
        <v>7.85</v>
      </c>
      <c r="G3958" s="67">
        <v>7.85</v>
      </c>
      <c r="H3958" s="51">
        <v>100</v>
      </c>
      <c r="I3958" s="51">
        <v>785</v>
      </c>
      <c r="J3958" s="25"/>
    </row>
    <row r="3959" customHeight="1" spans="1:10">
      <c r="A3959" s="19">
        <v>3956</v>
      </c>
      <c r="B3959" s="51" t="s">
        <v>14086</v>
      </c>
      <c r="C3959" s="51" t="s">
        <v>5733</v>
      </c>
      <c r="D3959" s="51" t="s">
        <v>14020</v>
      </c>
      <c r="E3959" s="51" t="s">
        <v>136</v>
      </c>
      <c r="F3959" s="67">
        <v>8.48</v>
      </c>
      <c r="G3959" s="67">
        <v>8.48</v>
      </c>
      <c r="H3959" s="51">
        <v>100</v>
      </c>
      <c r="I3959" s="51">
        <v>848</v>
      </c>
      <c r="J3959" s="25"/>
    </row>
    <row r="3960" customHeight="1" spans="1:10">
      <c r="A3960" s="19">
        <v>3957</v>
      </c>
      <c r="B3960" s="51" t="s">
        <v>14087</v>
      </c>
      <c r="C3960" s="51" t="s">
        <v>5733</v>
      </c>
      <c r="D3960" s="51" t="s">
        <v>14020</v>
      </c>
      <c r="E3960" s="51" t="s">
        <v>136</v>
      </c>
      <c r="F3960" s="67">
        <v>8.4</v>
      </c>
      <c r="G3960" s="67">
        <v>8.4</v>
      </c>
      <c r="H3960" s="51">
        <v>100</v>
      </c>
      <c r="I3960" s="51">
        <v>840</v>
      </c>
      <c r="J3960" s="25"/>
    </row>
    <row r="3961" customHeight="1" spans="1:10">
      <c r="A3961" s="19">
        <v>3958</v>
      </c>
      <c r="B3961" s="51" t="s">
        <v>14088</v>
      </c>
      <c r="C3961" s="51" t="s">
        <v>5733</v>
      </c>
      <c r="D3961" s="51" t="s">
        <v>14020</v>
      </c>
      <c r="E3961" s="51" t="s">
        <v>136</v>
      </c>
      <c r="F3961" s="67">
        <v>11.62</v>
      </c>
      <c r="G3961" s="67">
        <v>11.62</v>
      </c>
      <c r="H3961" s="51">
        <v>100</v>
      </c>
      <c r="I3961" s="51">
        <v>1162</v>
      </c>
      <c r="J3961" s="25"/>
    </row>
    <row r="3962" customHeight="1" spans="1:10">
      <c r="A3962" s="19">
        <v>3959</v>
      </c>
      <c r="B3962" s="51" t="s">
        <v>14089</v>
      </c>
      <c r="C3962" s="51" t="s">
        <v>5733</v>
      </c>
      <c r="D3962" s="51" t="s">
        <v>14020</v>
      </c>
      <c r="E3962" s="51" t="s">
        <v>136</v>
      </c>
      <c r="F3962" s="67">
        <v>5.97</v>
      </c>
      <c r="G3962" s="67">
        <v>5.97</v>
      </c>
      <c r="H3962" s="51">
        <v>100</v>
      </c>
      <c r="I3962" s="51">
        <v>597</v>
      </c>
      <c r="J3962" s="25"/>
    </row>
    <row r="3963" customHeight="1" spans="1:10">
      <c r="A3963" s="19">
        <v>3960</v>
      </c>
      <c r="B3963" s="51" t="s">
        <v>14090</v>
      </c>
      <c r="C3963" s="51" t="s">
        <v>5733</v>
      </c>
      <c r="D3963" s="51" t="s">
        <v>14020</v>
      </c>
      <c r="E3963" s="51" t="s">
        <v>136</v>
      </c>
      <c r="F3963" s="67">
        <v>9.11</v>
      </c>
      <c r="G3963" s="67">
        <v>9.11</v>
      </c>
      <c r="H3963" s="51">
        <v>100</v>
      </c>
      <c r="I3963" s="51">
        <v>911</v>
      </c>
      <c r="J3963" s="25"/>
    </row>
    <row r="3964" customHeight="1" spans="1:10">
      <c r="A3964" s="19">
        <v>3961</v>
      </c>
      <c r="B3964" s="51" t="s">
        <v>14091</v>
      </c>
      <c r="C3964" s="51" t="s">
        <v>5733</v>
      </c>
      <c r="D3964" s="51" t="s">
        <v>14020</v>
      </c>
      <c r="E3964" s="51" t="s">
        <v>136</v>
      </c>
      <c r="F3964" s="67">
        <v>11.93</v>
      </c>
      <c r="G3964" s="67">
        <v>11.93</v>
      </c>
      <c r="H3964" s="51">
        <v>100</v>
      </c>
      <c r="I3964" s="51">
        <v>1193</v>
      </c>
      <c r="J3964" s="25"/>
    </row>
    <row r="3965" customHeight="1" spans="1:10">
      <c r="A3965" s="19">
        <v>3962</v>
      </c>
      <c r="B3965" s="51" t="s">
        <v>14092</v>
      </c>
      <c r="C3965" s="51" t="s">
        <v>5733</v>
      </c>
      <c r="D3965" s="51" t="s">
        <v>14020</v>
      </c>
      <c r="E3965" s="51" t="s">
        <v>136</v>
      </c>
      <c r="F3965" s="67">
        <v>8.71</v>
      </c>
      <c r="G3965" s="67">
        <v>8.71</v>
      </c>
      <c r="H3965" s="51">
        <v>100</v>
      </c>
      <c r="I3965" s="51">
        <v>871</v>
      </c>
      <c r="J3965" s="25"/>
    </row>
    <row r="3966" customHeight="1" spans="1:10">
      <c r="A3966" s="19">
        <v>3963</v>
      </c>
      <c r="B3966" s="51" t="s">
        <v>14093</v>
      </c>
      <c r="C3966" s="51" t="s">
        <v>5733</v>
      </c>
      <c r="D3966" s="51" t="s">
        <v>14020</v>
      </c>
      <c r="E3966" s="51" t="s">
        <v>136</v>
      </c>
      <c r="F3966" s="67">
        <v>9.11</v>
      </c>
      <c r="G3966" s="67">
        <v>9.11</v>
      </c>
      <c r="H3966" s="51">
        <v>100</v>
      </c>
      <c r="I3966" s="51">
        <v>911</v>
      </c>
      <c r="J3966" s="25"/>
    </row>
    <row r="3967" customHeight="1" spans="1:10">
      <c r="A3967" s="19">
        <v>3964</v>
      </c>
      <c r="B3967" s="51" t="s">
        <v>14094</v>
      </c>
      <c r="C3967" s="51" t="s">
        <v>5733</v>
      </c>
      <c r="D3967" s="51" t="s">
        <v>14020</v>
      </c>
      <c r="E3967" s="51" t="s">
        <v>136</v>
      </c>
      <c r="F3967" s="67">
        <v>16.25</v>
      </c>
      <c r="G3967" s="67">
        <v>16.25</v>
      </c>
      <c r="H3967" s="51">
        <v>100</v>
      </c>
      <c r="I3967" s="51">
        <v>1625</v>
      </c>
      <c r="J3967" s="25"/>
    </row>
    <row r="3968" customHeight="1" spans="1:10">
      <c r="A3968" s="19">
        <v>3965</v>
      </c>
      <c r="B3968" s="51" t="s">
        <v>14095</v>
      </c>
      <c r="C3968" s="51" t="s">
        <v>5733</v>
      </c>
      <c r="D3968" s="51" t="s">
        <v>14020</v>
      </c>
      <c r="E3968" s="51" t="s">
        <v>136</v>
      </c>
      <c r="F3968" s="67">
        <v>16.09</v>
      </c>
      <c r="G3968" s="67">
        <v>16.09</v>
      </c>
      <c r="H3968" s="51">
        <v>100</v>
      </c>
      <c r="I3968" s="51">
        <v>1609</v>
      </c>
      <c r="J3968" s="25"/>
    </row>
    <row r="3969" customHeight="1" spans="1:10">
      <c r="A3969" s="19">
        <v>3966</v>
      </c>
      <c r="B3969" s="51" t="s">
        <v>14096</v>
      </c>
      <c r="C3969" s="51" t="s">
        <v>5733</v>
      </c>
      <c r="D3969" s="51" t="s">
        <v>14020</v>
      </c>
      <c r="E3969" s="51" t="s">
        <v>136</v>
      </c>
      <c r="F3969" s="67">
        <v>10.28</v>
      </c>
      <c r="G3969" s="67">
        <v>10.28</v>
      </c>
      <c r="H3969" s="51">
        <v>100</v>
      </c>
      <c r="I3969" s="51">
        <v>1028</v>
      </c>
      <c r="J3969" s="25"/>
    </row>
    <row r="3970" customHeight="1" spans="1:10">
      <c r="A3970" s="19">
        <v>3967</v>
      </c>
      <c r="B3970" s="51" t="s">
        <v>5815</v>
      </c>
      <c r="C3970" s="51" t="s">
        <v>5733</v>
      </c>
      <c r="D3970" s="51" t="s">
        <v>14020</v>
      </c>
      <c r="E3970" s="51" t="s">
        <v>136</v>
      </c>
      <c r="F3970" s="67">
        <v>10.28</v>
      </c>
      <c r="G3970" s="67">
        <v>10.28</v>
      </c>
      <c r="H3970" s="51">
        <v>100</v>
      </c>
      <c r="I3970" s="51">
        <v>1028</v>
      </c>
      <c r="J3970" s="25"/>
    </row>
    <row r="3971" customHeight="1" spans="1:10">
      <c r="A3971" s="19">
        <v>3968</v>
      </c>
      <c r="B3971" s="51" t="s">
        <v>14097</v>
      </c>
      <c r="C3971" s="51" t="s">
        <v>5733</v>
      </c>
      <c r="D3971" s="51" t="s">
        <v>14020</v>
      </c>
      <c r="E3971" s="51" t="s">
        <v>136</v>
      </c>
      <c r="F3971" s="67">
        <v>5.26</v>
      </c>
      <c r="G3971" s="67">
        <v>5.26</v>
      </c>
      <c r="H3971" s="51">
        <v>100</v>
      </c>
      <c r="I3971" s="51">
        <v>526</v>
      </c>
      <c r="J3971" s="25"/>
    </row>
    <row r="3972" customHeight="1" spans="1:10">
      <c r="A3972" s="19">
        <v>3969</v>
      </c>
      <c r="B3972" s="51" t="s">
        <v>14098</v>
      </c>
      <c r="C3972" s="51" t="s">
        <v>5733</v>
      </c>
      <c r="D3972" s="51" t="s">
        <v>14020</v>
      </c>
      <c r="E3972" s="51" t="s">
        <v>136</v>
      </c>
      <c r="F3972" s="67">
        <v>5.26</v>
      </c>
      <c r="G3972" s="67">
        <v>5.26</v>
      </c>
      <c r="H3972" s="51">
        <v>100</v>
      </c>
      <c r="I3972" s="51">
        <v>526</v>
      </c>
      <c r="J3972" s="25"/>
    </row>
    <row r="3973" customHeight="1" spans="1:10">
      <c r="A3973" s="19">
        <v>3970</v>
      </c>
      <c r="B3973" s="51" t="s">
        <v>14099</v>
      </c>
      <c r="C3973" s="51" t="s">
        <v>5733</v>
      </c>
      <c r="D3973" s="51" t="s">
        <v>14020</v>
      </c>
      <c r="E3973" s="51" t="s">
        <v>136</v>
      </c>
      <c r="F3973" s="67">
        <v>8.48</v>
      </c>
      <c r="G3973" s="67">
        <v>8.48</v>
      </c>
      <c r="H3973" s="51">
        <v>100</v>
      </c>
      <c r="I3973" s="51">
        <v>848</v>
      </c>
      <c r="J3973" s="25"/>
    </row>
    <row r="3974" customHeight="1" spans="1:10">
      <c r="A3974" s="19">
        <v>3971</v>
      </c>
      <c r="B3974" s="51" t="s">
        <v>14100</v>
      </c>
      <c r="C3974" s="51" t="s">
        <v>5733</v>
      </c>
      <c r="D3974" s="51" t="s">
        <v>14020</v>
      </c>
      <c r="E3974" s="51" t="s">
        <v>136</v>
      </c>
      <c r="F3974" s="67">
        <v>5.5</v>
      </c>
      <c r="G3974" s="67">
        <v>5.5</v>
      </c>
      <c r="H3974" s="51">
        <v>100</v>
      </c>
      <c r="I3974" s="51">
        <v>550</v>
      </c>
      <c r="J3974" s="25"/>
    </row>
    <row r="3975" customHeight="1" spans="1:10">
      <c r="A3975" s="19">
        <v>3972</v>
      </c>
      <c r="B3975" s="51" t="s">
        <v>14101</v>
      </c>
      <c r="C3975" s="51" t="s">
        <v>5733</v>
      </c>
      <c r="D3975" s="51" t="s">
        <v>14020</v>
      </c>
      <c r="E3975" s="51" t="s">
        <v>136</v>
      </c>
      <c r="F3975" s="67">
        <v>5.89</v>
      </c>
      <c r="G3975" s="67">
        <v>5.89</v>
      </c>
      <c r="H3975" s="51">
        <v>100</v>
      </c>
      <c r="I3975" s="51">
        <v>589</v>
      </c>
      <c r="J3975" s="25"/>
    </row>
    <row r="3976" customHeight="1" spans="1:10">
      <c r="A3976" s="19">
        <v>3973</v>
      </c>
      <c r="B3976" s="51" t="s">
        <v>14102</v>
      </c>
      <c r="C3976" s="51" t="s">
        <v>5733</v>
      </c>
      <c r="D3976" s="51" t="s">
        <v>14020</v>
      </c>
      <c r="E3976" s="51" t="s">
        <v>136</v>
      </c>
      <c r="F3976" s="67">
        <v>4.71</v>
      </c>
      <c r="G3976" s="67">
        <v>4.71</v>
      </c>
      <c r="H3976" s="51">
        <v>100</v>
      </c>
      <c r="I3976" s="51">
        <v>471</v>
      </c>
      <c r="J3976" s="25"/>
    </row>
    <row r="3977" customHeight="1" spans="1:10">
      <c r="A3977" s="19">
        <v>3974</v>
      </c>
      <c r="B3977" s="51" t="s">
        <v>14103</v>
      </c>
      <c r="C3977" s="51" t="s">
        <v>5733</v>
      </c>
      <c r="D3977" s="51" t="s">
        <v>14020</v>
      </c>
      <c r="E3977" s="51" t="s">
        <v>136</v>
      </c>
      <c r="F3977" s="67">
        <v>9.66</v>
      </c>
      <c r="G3977" s="67">
        <v>9.66</v>
      </c>
      <c r="H3977" s="51">
        <v>100</v>
      </c>
      <c r="I3977" s="51">
        <v>966</v>
      </c>
      <c r="J3977" s="25"/>
    </row>
    <row r="3978" customHeight="1" spans="1:10">
      <c r="A3978" s="19">
        <v>3975</v>
      </c>
      <c r="B3978" s="51" t="s">
        <v>14104</v>
      </c>
      <c r="C3978" s="51" t="s">
        <v>5733</v>
      </c>
      <c r="D3978" s="51" t="s">
        <v>14020</v>
      </c>
      <c r="E3978" s="51" t="s">
        <v>136</v>
      </c>
      <c r="F3978" s="67">
        <v>8.71</v>
      </c>
      <c r="G3978" s="67">
        <v>8.71</v>
      </c>
      <c r="H3978" s="51">
        <v>100</v>
      </c>
      <c r="I3978" s="51">
        <v>871</v>
      </c>
      <c r="J3978" s="25"/>
    </row>
    <row r="3979" customHeight="1" spans="1:10">
      <c r="A3979" s="19">
        <v>3976</v>
      </c>
      <c r="B3979" s="51" t="s">
        <v>6568</v>
      </c>
      <c r="C3979" s="51" t="s">
        <v>5733</v>
      </c>
      <c r="D3979" s="51" t="s">
        <v>14020</v>
      </c>
      <c r="E3979" s="51" t="s">
        <v>136</v>
      </c>
      <c r="F3979" s="67">
        <v>10.91</v>
      </c>
      <c r="G3979" s="67">
        <v>10.91</v>
      </c>
      <c r="H3979" s="51">
        <v>100</v>
      </c>
      <c r="I3979" s="51">
        <v>1091</v>
      </c>
      <c r="J3979" s="25"/>
    </row>
    <row r="3980" customHeight="1" spans="1:10">
      <c r="A3980" s="19">
        <v>3977</v>
      </c>
      <c r="B3980" s="51" t="s">
        <v>14105</v>
      </c>
      <c r="C3980" s="51" t="s">
        <v>5733</v>
      </c>
      <c r="D3980" s="51" t="s">
        <v>14020</v>
      </c>
      <c r="E3980" s="51" t="s">
        <v>136</v>
      </c>
      <c r="F3980" s="67">
        <v>9.5</v>
      </c>
      <c r="G3980" s="67">
        <v>9.5</v>
      </c>
      <c r="H3980" s="51">
        <v>100</v>
      </c>
      <c r="I3980" s="51">
        <v>950</v>
      </c>
      <c r="J3980" s="25"/>
    </row>
    <row r="3981" customHeight="1" spans="1:10">
      <c r="A3981" s="19">
        <v>3978</v>
      </c>
      <c r="B3981" s="51" t="s">
        <v>14106</v>
      </c>
      <c r="C3981" s="51" t="s">
        <v>5733</v>
      </c>
      <c r="D3981" s="51" t="s">
        <v>14020</v>
      </c>
      <c r="E3981" s="51" t="s">
        <v>136</v>
      </c>
      <c r="F3981" s="67">
        <v>12.72</v>
      </c>
      <c r="G3981" s="67">
        <v>12.72</v>
      </c>
      <c r="H3981" s="51">
        <v>100</v>
      </c>
      <c r="I3981" s="51">
        <v>1272</v>
      </c>
      <c r="J3981" s="25"/>
    </row>
    <row r="3982" customHeight="1" spans="1:10">
      <c r="A3982" s="19">
        <v>3979</v>
      </c>
      <c r="B3982" s="51" t="s">
        <v>14107</v>
      </c>
      <c r="C3982" s="51" t="s">
        <v>5733</v>
      </c>
      <c r="D3982" s="51" t="s">
        <v>14020</v>
      </c>
      <c r="E3982" s="51" t="s">
        <v>136</v>
      </c>
      <c r="F3982" s="67">
        <v>11.15</v>
      </c>
      <c r="G3982" s="67">
        <v>11.15</v>
      </c>
      <c r="H3982" s="51">
        <v>100</v>
      </c>
      <c r="I3982" s="51">
        <v>1115</v>
      </c>
      <c r="J3982" s="25"/>
    </row>
    <row r="3983" customHeight="1" spans="1:10">
      <c r="A3983" s="19">
        <v>3980</v>
      </c>
      <c r="B3983" s="51" t="s">
        <v>14108</v>
      </c>
      <c r="C3983" s="51" t="s">
        <v>5733</v>
      </c>
      <c r="D3983" s="51" t="s">
        <v>14020</v>
      </c>
      <c r="E3983" s="51" t="s">
        <v>136</v>
      </c>
      <c r="F3983" s="67">
        <v>5.97</v>
      </c>
      <c r="G3983" s="67">
        <v>5.97</v>
      </c>
      <c r="H3983" s="51">
        <v>100</v>
      </c>
      <c r="I3983" s="51">
        <v>597</v>
      </c>
      <c r="J3983" s="25"/>
    </row>
    <row r="3984" customHeight="1" spans="1:10">
      <c r="A3984" s="19">
        <v>3981</v>
      </c>
      <c r="B3984" s="51" t="s">
        <v>14109</v>
      </c>
      <c r="C3984" s="51" t="s">
        <v>5733</v>
      </c>
      <c r="D3984" s="51" t="s">
        <v>14020</v>
      </c>
      <c r="E3984" s="51" t="s">
        <v>136</v>
      </c>
      <c r="F3984" s="67">
        <v>3.38</v>
      </c>
      <c r="G3984" s="67">
        <v>3.38</v>
      </c>
      <c r="H3984" s="51">
        <v>100</v>
      </c>
      <c r="I3984" s="51">
        <v>338</v>
      </c>
      <c r="J3984" s="25"/>
    </row>
    <row r="3985" customHeight="1" spans="1:10">
      <c r="A3985" s="19">
        <v>3982</v>
      </c>
      <c r="B3985" s="51" t="s">
        <v>14110</v>
      </c>
      <c r="C3985" s="51" t="s">
        <v>5733</v>
      </c>
      <c r="D3985" s="51" t="s">
        <v>14020</v>
      </c>
      <c r="E3985" s="51" t="s">
        <v>136</v>
      </c>
      <c r="F3985" s="67">
        <v>11.62</v>
      </c>
      <c r="G3985" s="67">
        <v>11.62</v>
      </c>
      <c r="H3985" s="51">
        <v>100</v>
      </c>
      <c r="I3985" s="51">
        <v>1162</v>
      </c>
      <c r="J3985" s="25"/>
    </row>
    <row r="3986" customHeight="1" spans="1:10">
      <c r="A3986" s="19">
        <v>3983</v>
      </c>
      <c r="B3986" s="51" t="s">
        <v>7748</v>
      </c>
      <c r="C3986" s="51" t="s">
        <v>5733</v>
      </c>
      <c r="D3986" s="51" t="s">
        <v>14020</v>
      </c>
      <c r="E3986" s="51" t="s">
        <v>136</v>
      </c>
      <c r="F3986" s="67">
        <v>8.64</v>
      </c>
      <c r="G3986" s="67">
        <v>8.64</v>
      </c>
      <c r="H3986" s="51">
        <v>100</v>
      </c>
      <c r="I3986" s="51">
        <v>864</v>
      </c>
      <c r="J3986" s="25"/>
    </row>
    <row r="3987" customHeight="1" spans="1:10">
      <c r="A3987" s="19">
        <v>3984</v>
      </c>
      <c r="B3987" s="51" t="s">
        <v>14111</v>
      </c>
      <c r="C3987" s="51" t="s">
        <v>5733</v>
      </c>
      <c r="D3987" s="51" t="s">
        <v>14020</v>
      </c>
      <c r="E3987" s="51" t="s">
        <v>136</v>
      </c>
      <c r="F3987" s="67">
        <v>16.01</v>
      </c>
      <c r="G3987" s="67">
        <v>16.01</v>
      </c>
      <c r="H3987" s="51">
        <v>100</v>
      </c>
      <c r="I3987" s="51">
        <v>1601</v>
      </c>
      <c r="J3987" s="25"/>
    </row>
    <row r="3988" customHeight="1" spans="1:10">
      <c r="A3988" s="19">
        <v>3985</v>
      </c>
      <c r="B3988" s="51" t="s">
        <v>14112</v>
      </c>
      <c r="C3988" s="51" t="s">
        <v>5733</v>
      </c>
      <c r="D3988" s="51" t="s">
        <v>14020</v>
      </c>
      <c r="E3988" s="51" t="s">
        <v>136</v>
      </c>
      <c r="F3988" s="67">
        <v>4.55</v>
      </c>
      <c r="G3988" s="67">
        <v>4.55</v>
      </c>
      <c r="H3988" s="51">
        <v>100</v>
      </c>
      <c r="I3988" s="51">
        <v>455</v>
      </c>
      <c r="J3988" s="25"/>
    </row>
    <row r="3989" customHeight="1" spans="1:10">
      <c r="A3989" s="19">
        <v>3986</v>
      </c>
      <c r="B3989" s="51" t="s">
        <v>14099</v>
      </c>
      <c r="C3989" s="51" t="s">
        <v>5733</v>
      </c>
      <c r="D3989" s="51" t="s">
        <v>14020</v>
      </c>
      <c r="E3989" s="51" t="s">
        <v>136</v>
      </c>
      <c r="F3989" s="67">
        <v>6.83</v>
      </c>
      <c r="G3989" s="67">
        <v>6.83</v>
      </c>
      <c r="H3989" s="51">
        <v>100</v>
      </c>
      <c r="I3989" s="51">
        <v>683</v>
      </c>
      <c r="J3989" s="25"/>
    </row>
    <row r="3990" customHeight="1" spans="1:10">
      <c r="A3990" s="19">
        <v>3987</v>
      </c>
      <c r="B3990" s="51" t="s">
        <v>14113</v>
      </c>
      <c r="C3990" s="51" t="s">
        <v>5733</v>
      </c>
      <c r="D3990" s="51" t="s">
        <v>14020</v>
      </c>
      <c r="E3990" s="51" t="s">
        <v>136</v>
      </c>
      <c r="F3990" s="67">
        <v>7.61</v>
      </c>
      <c r="G3990" s="67">
        <v>7.61</v>
      </c>
      <c r="H3990" s="51">
        <v>100</v>
      </c>
      <c r="I3990" s="51">
        <v>761</v>
      </c>
      <c r="J3990" s="25"/>
    </row>
    <row r="3991" customHeight="1" spans="1:10">
      <c r="A3991" s="19">
        <v>3988</v>
      </c>
      <c r="B3991" s="51" t="s">
        <v>14114</v>
      </c>
      <c r="C3991" s="51" t="s">
        <v>5733</v>
      </c>
      <c r="D3991" s="51" t="s">
        <v>14020</v>
      </c>
      <c r="E3991" s="51" t="s">
        <v>136</v>
      </c>
      <c r="F3991" s="67">
        <v>13.66</v>
      </c>
      <c r="G3991" s="67">
        <v>13.66</v>
      </c>
      <c r="H3991" s="51">
        <v>100</v>
      </c>
      <c r="I3991" s="51">
        <v>1366</v>
      </c>
      <c r="J3991" s="25"/>
    </row>
    <row r="3992" customHeight="1" spans="1:10">
      <c r="A3992" s="19">
        <v>3989</v>
      </c>
      <c r="B3992" s="51" t="s">
        <v>14115</v>
      </c>
      <c r="C3992" s="51" t="s">
        <v>5733</v>
      </c>
      <c r="D3992" s="51" t="s">
        <v>14020</v>
      </c>
      <c r="E3992" s="51" t="s">
        <v>136</v>
      </c>
      <c r="F3992" s="67">
        <v>9.97</v>
      </c>
      <c r="G3992" s="67">
        <v>9.97</v>
      </c>
      <c r="H3992" s="51">
        <v>100</v>
      </c>
      <c r="I3992" s="51">
        <v>997</v>
      </c>
      <c r="J3992" s="25"/>
    </row>
    <row r="3993" customHeight="1" spans="1:10">
      <c r="A3993" s="19">
        <v>3990</v>
      </c>
      <c r="B3993" s="51" t="s">
        <v>14116</v>
      </c>
      <c r="C3993" s="51" t="s">
        <v>5733</v>
      </c>
      <c r="D3993" s="51" t="s">
        <v>14020</v>
      </c>
      <c r="E3993" s="51" t="s">
        <v>136</v>
      </c>
      <c r="F3993" s="67">
        <v>6.83</v>
      </c>
      <c r="G3993" s="67">
        <v>6.83</v>
      </c>
      <c r="H3993" s="51">
        <v>100</v>
      </c>
      <c r="I3993" s="51">
        <v>683</v>
      </c>
      <c r="J3993" s="25"/>
    </row>
    <row r="3994" customHeight="1" spans="1:10">
      <c r="A3994" s="19">
        <v>3991</v>
      </c>
      <c r="B3994" s="51" t="s">
        <v>14117</v>
      </c>
      <c r="C3994" s="51" t="s">
        <v>5733</v>
      </c>
      <c r="D3994" s="51" t="s">
        <v>14020</v>
      </c>
      <c r="E3994" s="51" t="s">
        <v>136</v>
      </c>
      <c r="F3994" s="67">
        <v>9.11</v>
      </c>
      <c r="G3994" s="67">
        <v>9.11</v>
      </c>
      <c r="H3994" s="51">
        <v>100</v>
      </c>
      <c r="I3994" s="51">
        <v>911</v>
      </c>
      <c r="J3994" s="25"/>
    </row>
    <row r="3995" customHeight="1" spans="1:10">
      <c r="A3995" s="19">
        <v>3992</v>
      </c>
      <c r="B3995" s="51" t="s">
        <v>14118</v>
      </c>
      <c r="C3995" s="51" t="s">
        <v>5733</v>
      </c>
      <c r="D3995" s="51" t="s">
        <v>14020</v>
      </c>
      <c r="E3995" s="51" t="s">
        <v>136</v>
      </c>
      <c r="F3995" s="67">
        <v>9.11</v>
      </c>
      <c r="G3995" s="67">
        <v>9.11</v>
      </c>
      <c r="H3995" s="51">
        <v>100</v>
      </c>
      <c r="I3995" s="51">
        <v>911</v>
      </c>
      <c r="J3995" s="25"/>
    </row>
    <row r="3996" customHeight="1" spans="1:10">
      <c r="A3996" s="19">
        <v>3993</v>
      </c>
      <c r="B3996" s="51" t="s">
        <v>14119</v>
      </c>
      <c r="C3996" s="51" t="s">
        <v>5733</v>
      </c>
      <c r="D3996" s="51" t="s">
        <v>14020</v>
      </c>
      <c r="E3996" s="51" t="s">
        <v>136</v>
      </c>
      <c r="F3996" s="67">
        <v>4.55</v>
      </c>
      <c r="G3996" s="67">
        <v>4.55</v>
      </c>
      <c r="H3996" s="51">
        <v>100</v>
      </c>
      <c r="I3996" s="51">
        <v>455</v>
      </c>
      <c r="J3996" s="25"/>
    </row>
    <row r="3997" customHeight="1" spans="1:10">
      <c r="A3997" s="19">
        <v>3994</v>
      </c>
      <c r="B3997" s="51" t="s">
        <v>14120</v>
      </c>
      <c r="C3997" s="51" t="s">
        <v>5733</v>
      </c>
      <c r="D3997" s="51" t="s">
        <v>14020</v>
      </c>
      <c r="E3997" s="51" t="s">
        <v>136</v>
      </c>
      <c r="F3997" s="67">
        <v>11.38</v>
      </c>
      <c r="G3997" s="67">
        <v>11.38</v>
      </c>
      <c r="H3997" s="51">
        <v>100</v>
      </c>
      <c r="I3997" s="51">
        <v>1138</v>
      </c>
      <c r="J3997" s="25"/>
    </row>
    <row r="3998" customHeight="1" spans="1:10">
      <c r="A3998" s="19">
        <v>3995</v>
      </c>
      <c r="B3998" s="51" t="s">
        <v>14121</v>
      </c>
      <c r="C3998" s="51" t="s">
        <v>5733</v>
      </c>
      <c r="D3998" s="51" t="s">
        <v>14020</v>
      </c>
      <c r="E3998" s="51" t="s">
        <v>136</v>
      </c>
      <c r="F3998" s="67">
        <v>6.83</v>
      </c>
      <c r="G3998" s="67">
        <v>6.83</v>
      </c>
      <c r="H3998" s="51">
        <v>100</v>
      </c>
      <c r="I3998" s="51">
        <v>683</v>
      </c>
      <c r="J3998" s="25"/>
    </row>
    <row r="3999" customHeight="1" spans="1:10">
      <c r="A3999" s="19">
        <v>3996</v>
      </c>
      <c r="B3999" s="51" t="s">
        <v>14122</v>
      </c>
      <c r="C3999" s="51" t="s">
        <v>5733</v>
      </c>
      <c r="D3999" s="51" t="s">
        <v>14020</v>
      </c>
      <c r="E3999" s="51" t="s">
        <v>136</v>
      </c>
      <c r="F3999" s="67">
        <v>9.11</v>
      </c>
      <c r="G3999" s="67">
        <v>9.11</v>
      </c>
      <c r="H3999" s="51">
        <v>100</v>
      </c>
      <c r="I3999" s="51">
        <v>911</v>
      </c>
      <c r="J3999" s="25"/>
    </row>
    <row r="4000" customHeight="1" spans="1:10">
      <c r="A4000" s="19">
        <v>3997</v>
      </c>
      <c r="B4000" s="51" t="s">
        <v>14123</v>
      </c>
      <c r="C4000" s="51" t="s">
        <v>5733</v>
      </c>
      <c r="D4000" s="51" t="s">
        <v>14020</v>
      </c>
      <c r="E4000" s="51" t="s">
        <v>136</v>
      </c>
      <c r="F4000" s="67">
        <v>9.11</v>
      </c>
      <c r="G4000" s="67">
        <v>9.11</v>
      </c>
      <c r="H4000" s="51">
        <v>100</v>
      </c>
      <c r="I4000" s="51">
        <v>911</v>
      </c>
      <c r="J4000" s="25"/>
    </row>
    <row r="4001" customHeight="1" spans="1:10">
      <c r="A4001" s="19">
        <v>3998</v>
      </c>
      <c r="B4001" s="51" t="s">
        <v>14124</v>
      </c>
      <c r="C4001" s="51" t="s">
        <v>5733</v>
      </c>
      <c r="D4001" s="51" t="s">
        <v>14020</v>
      </c>
      <c r="E4001" s="51" t="s">
        <v>136</v>
      </c>
      <c r="F4001" s="67">
        <v>11.38</v>
      </c>
      <c r="G4001" s="67">
        <v>11.38</v>
      </c>
      <c r="H4001" s="51">
        <v>100</v>
      </c>
      <c r="I4001" s="51">
        <v>1138</v>
      </c>
      <c r="J4001" s="25"/>
    </row>
    <row r="4002" customHeight="1" spans="1:10">
      <c r="A4002" s="19">
        <v>3999</v>
      </c>
      <c r="B4002" s="51" t="s">
        <v>14125</v>
      </c>
      <c r="C4002" s="51" t="s">
        <v>5733</v>
      </c>
      <c r="D4002" s="51" t="s">
        <v>14020</v>
      </c>
      <c r="E4002" s="51" t="s">
        <v>136</v>
      </c>
      <c r="F4002" s="67">
        <v>9.11</v>
      </c>
      <c r="G4002" s="67">
        <v>9.11</v>
      </c>
      <c r="H4002" s="51">
        <v>100</v>
      </c>
      <c r="I4002" s="51">
        <v>911</v>
      </c>
      <c r="J4002" s="25"/>
    </row>
    <row r="4003" customHeight="1" spans="1:10">
      <c r="A4003" s="19">
        <v>4000</v>
      </c>
      <c r="B4003" s="51" t="s">
        <v>7025</v>
      </c>
      <c r="C4003" s="51" t="s">
        <v>5733</v>
      </c>
      <c r="D4003" s="51" t="s">
        <v>14020</v>
      </c>
      <c r="E4003" s="51" t="s">
        <v>136</v>
      </c>
      <c r="F4003" s="67">
        <v>6.83</v>
      </c>
      <c r="G4003" s="67">
        <v>6.83</v>
      </c>
      <c r="H4003" s="51">
        <v>100</v>
      </c>
      <c r="I4003" s="51">
        <v>683</v>
      </c>
      <c r="J4003" s="25"/>
    </row>
    <row r="4004" customHeight="1" spans="1:10">
      <c r="A4004" s="19">
        <v>4001</v>
      </c>
      <c r="B4004" s="51" t="s">
        <v>14126</v>
      </c>
      <c r="C4004" s="51" t="s">
        <v>5733</v>
      </c>
      <c r="D4004" s="51" t="s">
        <v>14020</v>
      </c>
      <c r="E4004" s="51" t="s">
        <v>136</v>
      </c>
      <c r="F4004" s="67">
        <v>13.66</v>
      </c>
      <c r="G4004" s="67">
        <v>13.66</v>
      </c>
      <c r="H4004" s="51">
        <v>100</v>
      </c>
      <c r="I4004" s="51">
        <v>1366</v>
      </c>
      <c r="J4004" s="25"/>
    </row>
    <row r="4005" customHeight="1" spans="1:10">
      <c r="A4005" s="19">
        <v>4002</v>
      </c>
      <c r="B4005" s="51" t="s">
        <v>14127</v>
      </c>
      <c r="C4005" s="51" t="s">
        <v>5733</v>
      </c>
      <c r="D4005" s="51" t="s">
        <v>14020</v>
      </c>
      <c r="E4005" s="51" t="s">
        <v>136</v>
      </c>
      <c r="F4005" s="67">
        <v>6.83</v>
      </c>
      <c r="G4005" s="67">
        <v>6.83</v>
      </c>
      <c r="H4005" s="51">
        <v>100</v>
      </c>
      <c r="I4005" s="51">
        <v>683</v>
      </c>
      <c r="J4005" s="25"/>
    </row>
    <row r="4006" customHeight="1" spans="1:10">
      <c r="A4006" s="19">
        <v>4003</v>
      </c>
      <c r="B4006" s="51" t="s">
        <v>14128</v>
      </c>
      <c r="C4006" s="51" t="s">
        <v>5733</v>
      </c>
      <c r="D4006" s="51" t="s">
        <v>14020</v>
      </c>
      <c r="E4006" s="51" t="s">
        <v>156</v>
      </c>
      <c r="F4006" s="67">
        <v>9.11</v>
      </c>
      <c r="G4006" s="67">
        <v>9.11</v>
      </c>
      <c r="H4006" s="51">
        <v>100</v>
      </c>
      <c r="I4006" s="51">
        <v>911</v>
      </c>
      <c r="J4006" s="25"/>
    </row>
    <row r="4007" customHeight="1" spans="1:10">
      <c r="A4007" s="19">
        <v>4004</v>
      </c>
      <c r="B4007" s="51" t="s">
        <v>14129</v>
      </c>
      <c r="C4007" s="51" t="s">
        <v>5733</v>
      </c>
      <c r="D4007" s="51" t="s">
        <v>14020</v>
      </c>
      <c r="E4007" s="51" t="s">
        <v>136</v>
      </c>
      <c r="F4007" s="67">
        <v>11.38</v>
      </c>
      <c r="G4007" s="67">
        <v>11.38</v>
      </c>
      <c r="H4007" s="51">
        <v>100</v>
      </c>
      <c r="I4007" s="51">
        <v>1138</v>
      </c>
      <c r="J4007" s="25"/>
    </row>
    <row r="4008" customHeight="1" spans="1:10">
      <c r="A4008" s="19">
        <v>4005</v>
      </c>
      <c r="B4008" s="51" t="s">
        <v>14130</v>
      </c>
      <c r="C4008" s="51" t="s">
        <v>5733</v>
      </c>
      <c r="D4008" s="51" t="s">
        <v>14020</v>
      </c>
      <c r="E4008" s="51" t="s">
        <v>136</v>
      </c>
      <c r="F4008" s="67">
        <v>11.38</v>
      </c>
      <c r="G4008" s="67">
        <v>11.38</v>
      </c>
      <c r="H4008" s="51">
        <v>100</v>
      </c>
      <c r="I4008" s="51">
        <v>1138</v>
      </c>
      <c r="J4008" s="25"/>
    </row>
    <row r="4009" customHeight="1" spans="1:10">
      <c r="A4009" s="19">
        <v>4006</v>
      </c>
      <c r="B4009" s="51" t="s">
        <v>14131</v>
      </c>
      <c r="C4009" s="51" t="s">
        <v>5733</v>
      </c>
      <c r="D4009" s="51" t="s">
        <v>14020</v>
      </c>
      <c r="E4009" s="51" t="s">
        <v>136</v>
      </c>
      <c r="F4009" s="67">
        <v>9.11</v>
      </c>
      <c r="G4009" s="67">
        <v>9.11</v>
      </c>
      <c r="H4009" s="51">
        <v>100</v>
      </c>
      <c r="I4009" s="51">
        <v>911</v>
      </c>
      <c r="J4009" s="25"/>
    </row>
    <row r="4010" customHeight="1" spans="1:10">
      <c r="A4010" s="19">
        <v>4007</v>
      </c>
      <c r="B4010" s="51" t="s">
        <v>14132</v>
      </c>
      <c r="C4010" s="51" t="s">
        <v>5733</v>
      </c>
      <c r="D4010" s="51" t="s">
        <v>14020</v>
      </c>
      <c r="E4010" s="51" t="s">
        <v>136</v>
      </c>
      <c r="F4010" s="67">
        <v>9.11</v>
      </c>
      <c r="G4010" s="67">
        <v>9.11</v>
      </c>
      <c r="H4010" s="51">
        <v>100</v>
      </c>
      <c r="I4010" s="51">
        <v>911</v>
      </c>
      <c r="J4010" s="25"/>
    </row>
    <row r="4011" customHeight="1" spans="1:10">
      <c r="A4011" s="19">
        <v>4008</v>
      </c>
      <c r="B4011" s="51" t="s">
        <v>14133</v>
      </c>
      <c r="C4011" s="51" t="s">
        <v>5733</v>
      </c>
      <c r="D4011" s="51" t="s">
        <v>14020</v>
      </c>
      <c r="E4011" s="51" t="s">
        <v>136</v>
      </c>
      <c r="F4011" s="67">
        <v>4.55</v>
      </c>
      <c r="G4011" s="67">
        <v>4.55</v>
      </c>
      <c r="H4011" s="51">
        <v>100</v>
      </c>
      <c r="I4011" s="51">
        <v>455</v>
      </c>
      <c r="J4011" s="25"/>
    </row>
    <row r="4012" customHeight="1" spans="1:10">
      <c r="A4012" s="19">
        <v>4009</v>
      </c>
      <c r="B4012" s="51" t="s">
        <v>14134</v>
      </c>
      <c r="C4012" s="51" t="s">
        <v>5733</v>
      </c>
      <c r="D4012" s="51" t="s">
        <v>14020</v>
      </c>
      <c r="E4012" s="51" t="s">
        <v>136</v>
      </c>
      <c r="F4012" s="67">
        <v>5.73</v>
      </c>
      <c r="G4012" s="67">
        <v>5.73</v>
      </c>
      <c r="H4012" s="51">
        <v>100</v>
      </c>
      <c r="I4012" s="51">
        <v>573</v>
      </c>
      <c r="J4012" s="25"/>
    </row>
    <row r="4013" customHeight="1" spans="1:10">
      <c r="A4013" s="19">
        <v>4010</v>
      </c>
      <c r="B4013" s="51" t="s">
        <v>14135</v>
      </c>
      <c r="C4013" s="51" t="s">
        <v>5733</v>
      </c>
      <c r="D4013" s="51" t="s">
        <v>14020</v>
      </c>
      <c r="E4013" s="51" t="s">
        <v>136</v>
      </c>
      <c r="F4013" s="67">
        <v>8.01</v>
      </c>
      <c r="G4013" s="67">
        <v>8.01</v>
      </c>
      <c r="H4013" s="51">
        <v>100</v>
      </c>
      <c r="I4013" s="51">
        <v>801</v>
      </c>
      <c r="J4013" s="25"/>
    </row>
    <row r="4014" customHeight="1" spans="1:10">
      <c r="A4014" s="19">
        <v>4011</v>
      </c>
      <c r="B4014" s="51" t="s">
        <v>14136</v>
      </c>
      <c r="C4014" s="51" t="s">
        <v>5733</v>
      </c>
      <c r="D4014" s="51" t="s">
        <v>14020</v>
      </c>
      <c r="E4014" s="51" t="s">
        <v>136</v>
      </c>
      <c r="F4014" s="67">
        <v>9.03</v>
      </c>
      <c r="G4014" s="67">
        <v>9.03</v>
      </c>
      <c r="H4014" s="51">
        <v>100</v>
      </c>
      <c r="I4014" s="51">
        <v>903</v>
      </c>
      <c r="J4014" s="25"/>
    </row>
    <row r="4015" customHeight="1" spans="1:10">
      <c r="A4015" s="19">
        <v>4012</v>
      </c>
      <c r="B4015" s="51" t="s">
        <v>14137</v>
      </c>
      <c r="C4015" s="51" t="s">
        <v>5733</v>
      </c>
      <c r="D4015" s="51" t="s">
        <v>14020</v>
      </c>
      <c r="E4015" s="51" t="s">
        <v>136</v>
      </c>
      <c r="F4015" s="67">
        <v>9.11</v>
      </c>
      <c r="G4015" s="67">
        <v>9.11</v>
      </c>
      <c r="H4015" s="51">
        <v>100</v>
      </c>
      <c r="I4015" s="51">
        <v>911</v>
      </c>
      <c r="J4015" s="25"/>
    </row>
    <row r="4016" customHeight="1" spans="1:10">
      <c r="A4016" s="19">
        <v>4013</v>
      </c>
      <c r="B4016" s="51" t="s">
        <v>14138</v>
      </c>
      <c r="C4016" s="51" t="s">
        <v>5733</v>
      </c>
      <c r="D4016" s="51" t="s">
        <v>14020</v>
      </c>
      <c r="E4016" s="51" t="s">
        <v>136</v>
      </c>
      <c r="F4016" s="67">
        <v>6.83</v>
      </c>
      <c r="G4016" s="67">
        <v>6.83</v>
      </c>
      <c r="H4016" s="51">
        <v>100</v>
      </c>
      <c r="I4016" s="51">
        <v>683</v>
      </c>
      <c r="J4016" s="25"/>
    </row>
    <row r="4017" customHeight="1" spans="1:10">
      <c r="A4017" s="19">
        <v>4014</v>
      </c>
      <c r="B4017" s="51" t="s">
        <v>14139</v>
      </c>
      <c r="C4017" s="51" t="s">
        <v>5733</v>
      </c>
      <c r="D4017" s="51" t="s">
        <v>14020</v>
      </c>
      <c r="E4017" s="51" t="s">
        <v>136</v>
      </c>
      <c r="F4017" s="67">
        <v>13.26</v>
      </c>
      <c r="G4017" s="67">
        <v>13.26</v>
      </c>
      <c r="H4017" s="51">
        <v>100</v>
      </c>
      <c r="I4017" s="51">
        <v>1326</v>
      </c>
      <c r="J4017" s="25"/>
    </row>
    <row r="4018" customHeight="1" spans="1:10">
      <c r="A4018" s="19">
        <v>4015</v>
      </c>
      <c r="B4018" s="51" t="s">
        <v>14140</v>
      </c>
      <c r="C4018" s="51" t="s">
        <v>5733</v>
      </c>
      <c r="D4018" s="51" t="s">
        <v>14020</v>
      </c>
      <c r="E4018" s="51" t="s">
        <v>136</v>
      </c>
      <c r="F4018" s="68">
        <v>12</v>
      </c>
      <c r="G4018" s="67">
        <v>12</v>
      </c>
      <c r="H4018" s="51">
        <v>100</v>
      </c>
      <c r="I4018" s="51">
        <v>1200</v>
      </c>
      <c r="J4018" s="25"/>
    </row>
    <row r="4019" customHeight="1" spans="1:10">
      <c r="A4019" s="19">
        <v>4016</v>
      </c>
      <c r="B4019" s="51" t="s">
        <v>7211</v>
      </c>
      <c r="C4019" s="51" t="s">
        <v>5733</v>
      </c>
      <c r="D4019" s="51" t="s">
        <v>7212</v>
      </c>
      <c r="E4019" s="51" t="s">
        <v>156</v>
      </c>
      <c r="F4019" s="51">
        <v>5.21</v>
      </c>
      <c r="G4019" s="67">
        <v>5.21</v>
      </c>
      <c r="H4019" s="51">
        <v>100</v>
      </c>
      <c r="I4019" s="51">
        <v>521</v>
      </c>
      <c r="J4019" s="25"/>
    </row>
    <row r="4020" customHeight="1" spans="1:10">
      <c r="A4020" s="19">
        <v>4017</v>
      </c>
      <c r="B4020" s="51" t="s">
        <v>7213</v>
      </c>
      <c r="C4020" s="51" t="s">
        <v>5733</v>
      </c>
      <c r="D4020" s="51" t="s">
        <v>7212</v>
      </c>
      <c r="E4020" s="51" t="s">
        <v>156</v>
      </c>
      <c r="F4020" s="51">
        <v>9.63</v>
      </c>
      <c r="G4020" s="67">
        <v>9.63</v>
      </c>
      <c r="H4020" s="51">
        <v>100</v>
      </c>
      <c r="I4020" s="51">
        <v>963</v>
      </c>
      <c r="J4020" s="25"/>
    </row>
    <row r="4021" customHeight="1" spans="1:10">
      <c r="A4021" s="19">
        <v>4018</v>
      </c>
      <c r="B4021" s="51" t="s">
        <v>7214</v>
      </c>
      <c r="C4021" s="51" t="s">
        <v>5733</v>
      </c>
      <c r="D4021" s="51" t="s">
        <v>7212</v>
      </c>
      <c r="E4021" s="51" t="s">
        <v>156</v>
      </c>
      <c r="F4021" s="51">
        <v>8</v>
      </c>
      <c r="G4021" s="67">
        <v>8</v>
      </c>
      <c r="H4021" s="51">
        <v>100</v>
      </c>
      <c r="I4021" s="51">
        <v>800</v>
      </c>
      <c r="J4021" s="25"/>
    </row>
    <row r="4022" customHeight="1" spans="1:10">
      <c r="A4022" s="19">
        <v>4019</v>
      </c>
      <c r="B4022" s="51" t="s">
        <v>7215</v>
      </c>
      <c r="C4022" s="51" t="s">
        <v>5733</v>
      </c>
      <c r="D4022" s="51" t="s">
        <v>7212</v>
      </c>
      <c r="E4022" s="51" t="s">
        <v>156</v>
      </c>
      <c r="F4022" s="51">
        <v>6.32</v>
      </c>
      <c r="G4022" s="67">
        <v>6.32</v>
      </c>
      <c r="H4022" s="51">
        <v>100</v>
      </c>
      <c r="I4022" s="51">
        <v>632</v>
      </c>
      <c r="J4022" s="25"/>
    </row>
    <row r="4023" customHeight="1" spans="1:10">
      <c r="A4023" s="19">
        <v>4020</v>
      </c>
      <c r="B4023" s="51" t="s">
        <v>7216</v>
      </c>
      <c r="C4023" s="51" t="s">
        <v>5733</v>
      </c>
      <c r="D4023" s="51" t="s">
        <v>7212</v>
      </c>
      <c r="E4023" s="51" t="s">
        <v>156</v>
      </c>
      <c r="F4023" s="51">
        <v>3.24</v>
      </c>
      <c r="G4023" s="67">
        <v>3.24</v>
      </c>
      <c r="H4023" s="51">
        <v>100</v>
      </c>
      <c r="I4023" s="51">
        <v>324</v>
      </c>
      <c r="J4023" s="25"/>
    </row>
    <row r="4024" customHeight="1" spans="1:10">
      <c r="A4024" s="19">
        <v>4021</v>
      </c>
      <c r="B4024" s="51" t="s">
        <v>7217</v>
      </c>
      <c r="C4024" s="51" t="s">
        <v>5733</v>
      </c>
      <c r="D4024" s="51" t="s">
        <v>7212</v>
      </c>
      <c r="E4024" s="51" t="s">
        <v>20</v>
      </c>
      <c r="F4024" s="51">
        <v>6.79</v>
      </c>
      <c r="G4024" s="67">
        <v>6.79</v>
      </c>
      <c r="H4024" s="51">
        <v>100</v>
      </c>
      <c r="I4024" s="51">
        <v>679</v>
      </c>
      <c r="J4024" s="25"/>
    </row>
    <row r="4025" customHeight="1" spans="1:10">
      <c r="A4025" s="19">
        <v>4022</v>
      </c>
      <c r="B4025" s="51" t="s">
        <v>7218</v>
      </c>
      <c r="C4025" s="51" t="s">
        <v>5733</v>
      </c>
      <c r="D4025" s="51" t="s">
        <v>7212</v>
      </c>
      <c r="E4025" s="51" t="s">
        <v>156</v>
      </c>
      <c r="F4025" s="51">
        <v>4.11</v>
      </c>
      <c r="G4025" s="67">
        <v>4.11</v>
      </c>
      <c r="H4025" s="51">
        <v>100</v>
      </c>
      <c r="I4025" s="51">
        <v>411</v>
      </c>
      <c r="J4025" s="25"/>
    </row>
    <row r="4026" customHeight="1" spans="1:10">
      <c r="A4026" s="19">
        <v>4023</v>
      </c>
      <c r="B4026" s="51" t="s">
        <v>7219</v>
      </c>
      <c r="C4026" s="51" t="s">
        <v>5733</v>
      </c>
      <c r="D4026" s="51" t="s">
        <v>7212</v>
      </c>
      <c r="E4026" s="51" t="s">
        <v>156</v>
      </c>
      <c r="F4026" s="51">
        <v>8.21</v>
      </c>
      <c r="G4026" s="67">
        <v>8.21</v>
      </c>
      <c r="H4026" s="51">
        <v>100</v>
      </c>
      <c r="I4026" s="51">
        <v>821</v>
      </c>
      <c r="J4026" s="25"/>
    </row>
    <row r="4027" customHeight="1" spans="1:10">
      <c r="A4027" s="19">
        <v>4024</v>
      </c>
      <c r="B4027" s="51" t="s">
        <v>14141</v>
      </c>
      <c r="C4027" s="51" t="s">
        <v>5733</v>
      </c>
      <c r="D4027" s="51" t="s">
        <v>7212</v>
      </c>
      <c r="E4027" s="51" t="s">
        <v>20</v>
      </c>
      <c r="F4027" s="51">
        <v>4.42</v>
      </c>
      <c r="G4027" s="67">
        <v>4.42</v>
      </c>
      <c r="H4027" s="51">
        <v>100</v>
      </c>
      <c r="I4027" s="51">
        <v>442</v>
      </c>
      <c r="J4027" s="25"/>
    </row>
    <row r="4028" customHeight="1" spans="1:10">
      <c r="A4028" s="19">
        <v>4025</v>
      </c>
      <c r="B4028" s="51" t="s">
        <v>7221</v>
      </c>
      <c r="C4028" s="51" t="s">
        <v>5733</v>
      </c>
      <c r="D4028" s="51" t="s">
        <v>7212</v>
      </c>
      <c r="E4028" s="51" t="s">
        <v>156</v>
      </c>
      <c r="F4028" s="51">
        <v>6.32</v>
      </c>
      <c r="G4028" s="67">
        <v>6.32</v>
      </c>
      <c r="H4028" s="51">
        <v>100</v>
      </c>
      <c r="I4028" s="51">
        <v>632</v>
      </c>
      <c r="J4028" s="25"/>
    </row>
    <row r="4029" customHeight="1" spans="1:10">
      <c r="A4029" s="19">
        <v>4026</v>
      </c>
      <c r="B4029" s="51" t="s">
        <v>7222</v>
      </c>
      <c r="C4029" s="51" t="s">
        <v>5733</v>
      </c>
      <c r="D4029" s="51" t="s">
        <v>7212</v>
      </c>
      <c r="E4029" s="51" t="s">
        <v>156</v>
      </c>
      <c r="F4029" s="51">
        <v>6.32</v>
      </c>
      <c r="G4029" s="67">
        <v>6.32</v>
      </c>
      <c r="H4029" s="51">
        <v>100</v>
      </c>
      <c r="I4029" s="51">
        <v>632</v>
      </c>
      <c r="J4029" s="25"/>
    </row>
    <row r="4030" customHeight="1" spans="1:10">
      <c r="A4030" s="19">
        <v>4027</v>
      </c>
      <c r="B4030" s="51" t="s">
        <v>7223</v>
      </c>
      <c r="C4030" s="51" t="s">
        <v>5733</v>
      </c>
      <c r="D4030" s="51" t="s">
        <v>7212</v>
      </c>
      <c r="E4030" s="51" t="s">
        <v>156</v>
      </c>
      <c r="F4030" s="51">
        <v>5.21</v>
      </c>
      <c r="G4030" s="67">
        <v>5.21</v>
      </c>
      <c r="H4030" s="51">
        <v>100</v>
      </c>
      <c r="I4030" s="51">
        <v>521</v>
      </c>
      <c r="J4030" s="25"/>
    </row>
    <row r="4031" customHeight="1" spans="1:10">
      <c r="A4031" s="19">
        <v>4028</v>
      </c>
      <c r="B4031" s="51" t="s">
        <v>7224</v>
      </c>
      <c r="C4031" s="51" t="s">
        <v>5733</v>
      </c>
      <c r="D4031" s="51" t="s">
        <v>7212</v>
      </c>
      <c r="E4031" s="51" t="s">
        <v>156</v>
      </c>
      <c r="F4031" s="51">
        <v>7.11</v>
      </c>
      <c r="G4031" s="67">
        <v>7.11</v>
      </c>
      <c r="H4031" s="51">
        <v>100</v>
      </c>
      <c r="I4031" s="51">
        <v>711</v>
      </c>
      <c r="J4031" s="25"/>
    </row>
    <row r="4032" customHeight="1" spans="1:10">
      <c r="A4032" s="19">
        <v>4029</v>
      </c>
      <c r="B4032" s="51" t="s">
        <v>7225</v>
      </c>
      <c r="C4032" s="51" t="s">
        <v>5733</v>
      </c>
      <c r="D4032" s="51" t="s">
        <v>7212</v>
      </c>
      <c r="E4032" s="51" t="s">
        <v>156</v>
      </c>
      <c r="F4032" s="51">
        <v>4.74</v>
      </c>
      <c r="G4032" s="67">
        <v>4.74</v>
      </c>
      <c r="H4032" s="51">
        <v>100</v>
      </c>
      <c r="I4032" s="51">
        <v>474</v>
      </c>
      <c r="J4032" s="25"/>
    </row>
    <row r="4033" customHeight="1" spans="1:10">
      <c r="A4033" s="19">
        <v>4030</v>
      </c>
      <c r="B4033" s="51" t="s">
        <v>7226</v>
      </c>
      <c r="C4033" s="51" t="s">
        <v>5733</v>
      </c>
      <c r="D4033" s="51" t="s">
        <v>7212</v>
      </c>
      <c r="E4033" s="51" t="s">
        <v>156</v>
      </c>
      <c r="F4033" s="51">
        <v>4.58</v>
      </c>
      <c r="G4033" s="67">
        <v>4.58</v>
      </c>
      <c r="H4033" s="51">
        <v>100</v>
      </c>
      <c r="I4033" s="51">
        <v>458</v>
      </c>
      <c r="J4033" s="25"/>
    </row>
    <row r="4034" customHeight="1" spans="1:10">
      <c r="A4034" s="19">
        <v>4031</v>
      </c>
      <c r="B4034" s="51" t="s">
        <v>7227</v>
      </c>
      <c r="C4034" s="51" t="s">
        <v>5733</v>
      </c>
      <c r="D4034" s="51" t="s">
        <v>7212</v>
      </c>
      <c r="E4034" s="51" t="s">
        <v>156</v>
      </c>
      <c r="F4034" s="51">
        <v>4.58</v>
      </c>
      <c r="G4034" s="67">
        <v>4.58</v>
      </c>
      <c r="H4034" s="51">
        <v>100</v>
      </c>
      <c r="I4034" s="51">
        <v>458</v>
      </c>
      <c r="J4034" s="25"/>
    </row>
    <row r="4035" customHeight="1" spans="1:10">
      <c r="A4035" s="19">
        <v>4032</v>
      </c>
      <c r="B4035" s="51" t="s">
        <v>7228</v>
      </c>
      <c r="C4035" s="51" t="s">
        <v>5733</v>
      </c>
      <c r="D4035" s="51" t="s">
        <v>7212</v>
      </c>
      <c r="E4035" s="51" t="s">
        <v>156</v>
      </c>
      <c r="F4035" s="51">
        <v>4.58</v>
      </c>
      <c r="G4035" s="67">
        <v>4.58</v>
      </c>
      <c r="H4035" s="51">
        <v>100</v>
      </c>
      <c r="I4035" s="51">
        <v>458</v>
      </c>
      <c r="J4035" s="25"/>
    </row>
    <row r="4036" customHeight="1" spans="1:10">
      <c r="A4036" s="19">
        <v>4033</v>
      </c>
      <c r="B4036" s="51" t="s">
        <v>7229</v>
      </c>
      <c r="C4036" s="51" t="s">
        <v>5733</v>
      </c>
      <c r="D4036" s="51" t="s">
        <v>7212</v>
      </c>
      <c r="E4036" s="51" t="s">
        <v>156</v>
      </c>
      <c r="F4036" s="51">
        <v>8.84</v>
      </c>
      <c r="G4036" s="67">
        <v>8.84</v>
      </c>
      <c r="H4036" s="51">
        <v>100</v>
      </c>
      <c r="I4036" s="51">
        <v>884</v>
      </c>
      <c r="J4036" s="25"/>
    </row>
    <row r="4037" customHeight="1" spans="1:10">
      <c r="A4037" s="19">
        <v>4034</v>
      </c>
      <c r="B4037" s="51" t="s">
        <v>7230</v>
      </c>
      <c r="C4037" s="51" t="s">
        <v>5733</v>
      </c>
      <c r="D4037" s="51" t="s">
        <v>7212</v>
      </c>
      <c r="E4037" s="51" t="s">
        <v>156</v>
      </c>
      <c r="F4037" s="51">
        <v>4.74</v>
      </c>
      <c r="G4037" s="67">
        <v>4.74</v>
      </c>
      <c r="H4037" s="51">
        <v>100</v>
      </c>
      <c r="I4037" s="51">
        <v>474</v>
      </c>
      <c r="J4037" s="25"/>
    </row>
    <row r="4038" customHeight="1" spans="1:10">
      <c r="A4038" s="19">
        <v>4035</v>
      </c>
      <c r="B4038" s="51" t="s">
        <v>7231</v>
      </c>
      <c r="C4038" s="51" t="s">
        <v>5733</v>
      </c>
      <c r="D4038" s="51" t="s">
        <v>7212</v>
      </c>
      <c r="E4038" s="51" t="s">
        <v>156</v>
      </c>
      <c r="F4038" s="51">
        <v>7.11</v>
      </c>
      <c r="G4038" s="67">
        <v>7.11</v>
      </c>
      <c r="H4038" s="51">
        <v>100</v>
      </c>
      <c r="I4038" s="51">
        <v>711</v>
      </c>
      <c r="J4038" s="25"/>
    </row>
    <row r="4039" customHeight="1" spans="1:10">
      <c r="A4039" s="19">
        <v>4036</v>
      </c>
      <c r="B4039" s="51" t="s">
        <v>7232</v>
      </c>
      <c r="C4039" s="51" t="s">
        <v>5733</v>
      </c>
      <c r="D4039" s="51" t="s">
        <v>7212</v>
      </c>
      <c r="E4039" s="51" t="s">
        <v>156</v>
      </c>
      <c r="F4039" s="51">
        <v>7.27</v>
      </c>
      <c r="G4039" s="67">
        <v>7.27</v>
      </c>
      <c r="H4039" s="51">
        <v>100</v>
      </c>
      <c r="I4039" s="51">
        <v>727</v>
      </c>
      <c r="J4039" s="25"/>
    </row>
    <row r="4040" customHeight="1" spans="1:10">
      <c r="A4040" s="19">
        <v>4037</v>
      </c>
      <c r="B4040" s="51" t="s">
        <v>1654</v>
      </c>
      <c r="C4040" s="51" t="s">
        <v>5733</v>
      </c>
      <c r="D4040" s="51" t="s">
        <v>7212</v>
      </c>
      <c r="E4040" s="51" t="s">
        <v>20</v>
      </c>
      <c r="F4040" s="51">
        <v>5.61</v>
      </c>
      <c r="G4040" s="67">
        <v>5.61</v>
      </c>
      <c r="H4040" s="51">
        <v>100</v>
      </c>
      <c r="I4040" s="51">
        <v>561</v>
      </c>
      <c r="J4040" s="25"/>
    </row>
    <row r="4041" customHeight="1" spans="1:10">
      <c r="A4041" s="19">
        <v>4038</v>
      </c>
      <c r="B4041" s="51" t="s">
        <v>7233</v>
      </c>
      <c r="C4041" s="51" t="s">
        <v>5733</v>
      </c>
      <c r="D4041" s="51" t="s">
        <v>7212</v>
      </c>
      <c r="E4041" s="51" t="s">
        <v>156</v>
      </c>
      <c r="F4041" s="51">
        <v>5.61</v>
      </c>
      <c r="G4041" s="67">
        <v>5.61</v>
      </c>
      <c r="H4041" s="51">
        <v>100</v>
      </c>
      <c r="I4041" s="51">
        <v>561</v>
      </c>
      <c r="J4041" s="25"/>
    </row>
    <row r="4042" customHeight="1" spans="1:10">
      <c r="A4042" s="19">
        <v>4039</v>
      </c>
      <c r="B4042" s="51" t="s">
        <v>7234</v>
      </c>
      <c r="C4042" s="51" t="s">
        <v>5733</v>
      </c>
      <c r="D4042" s="51" t="s">
        <v>7212</v>
      </c>
      <c r="E4042" s="51" t="s">
        <v>156</v>
      </c>
      <c r="F4042" s="51">
        <v>9.79</v>
      </c>
      <c r="G4042" s="67">
        <v>9.79</v>
      </c>
      <c r="H4042" s="51">
        <v>100</v>
      </c>
      <c r="I4042" s="51">
        <v>979</v>
      </c>
      <c r="J4042" s="25"/>
    </row>
    <row r="4043" customHeight="1" spans="1:10">
      <c r="A4043" s="19">
        <v>4040</v>
      </c>
      <c r="B4043" s="51" t="s">
        <v>7235</v>
      </c>
      <c r="C4043" s="51" t="s">
        <v>5733</v>
      </c>
      <c r="D4043" s="51" t="s">
        <v>7212</v>
      </c>
      <c r="E4043" s="51" t="s">
        <v>156</v>
      </c>
      <c r="F4043" s="51">
        <v>9</v>
      </c>
      <c r="G4043" s="67">
        <v>9</v>
      </c>
      <c r="H4043" s="51">
        <v>100</v>
      </c>
      <c r="I4043" s="51">
        <v>900</v>
      </c>
      <c r="J4043" s="25"/>
    </row>
    <row r="4044" customHeight="1" spans="1:10">
      <c r="A4044" s="19">
        <v>4041</v>
      </c>
      <c r="B4044" s="51" t="s">
        <v>7236</v>
      </c>
      <c r="C4044" s="51" t="s">
        <v>5733</v>
      </c>
      <c r="D4044" s="51" t="s">
        <v>7212</v>
      </c>
      <c r="E4044" s="51" t="s">
        <v>156</v>
      </c>
      <c r="F4044" s="51">
        <v>4.9</v>
      </c>
      <c r="G4044" s="67">
        <v>4.9</v>
      </c>
      <c r="H4044" s="51">
        <v>100</v>
      </c>
      <c r="I4044" s="51">
        <v>490</v>
      </c>
      <c r="J4044" s="25"/>
    </row>
    <row r="4045" customHeight="1" spans="1:10">
      <c r="A4045" s="19">
        <v>4042</v>
      </c>
      <c r="B4045" s="51" t="s">
        <v>7237</v>
      </c>
      <c r="C4045" s="51" t="s">
        <v>5733</v>
      </c>
      <c r="D4045" s="51" t="s">
        <v>7212</v>
      </c>
      <c r="E4045" s="51" t="s">
        <v>156</v>
      </c>
      <c r="F4045" s="51">
        <v>7.11</v>
      </c>
      <c r="G4045" s="67">
        <v>7.11</v>
      </c>
      <c r="H4045" s="51">
        <v>100</v>
      </c>
      <c r="I4045" s="51">
        <v>711</v>
      </c>
      <c r="J4045" s="25"/>
    </row>
    <row r="4046" customHeight="1" spans="1:10">
      <c r="A4046" s="19">
        <v>4043</v>
      </c>
      <c r="B4046" s="51" t="s">
        <v>7238</v>
      </c>
      <c r="C4046" s="51" t="s">
        <v>5733</v>
      </c>
      <c r="D4046" s="51" t="s">
        <v>7212</v>
      </c>
      <c r="E4046" s="51" t="s">
        <v>156</v>
      </c>
      <c r="F4046" s="51">
        <v>4.74</v>
      </c>
      <c r="G4046" s="67">
        <v>4.74</v>
      </c>
      <c r="H4046" s="51">
        <v>100</v>
      </c>
      <c r="I4046" s="51">
        <v>474</v>
      </c>
      <c r="J4046" s="25"/>
    </row>
    <row r="4047" customHeight="1" spans="1:10">
      <c r="A4047" s="19">
        <v>4044</v>
      </c>
      <c r="B4047" s="51" t="s">
        <v>7239</v>
      </c>
      <c r="C4047" s="51" t="s">
        <v>5733</v>
      </c>
      <c r="D4047" s="51" t="s">
        <v>7212</v>
      </c>
      <c r="E4047" s="51" t="s">
        <v>156</v>
      </c>
      <c r="F4047" s="51">
        <v>6.16</v>
      </c>
      <c r="G4047" s="67">
        <v>6.16</v>
      </c>
      <c r="H4047" s="51">
        <v>100</v>
      </c>
      <c r="I4047" s="51">
        <v>616</v>
      </c>
      <c r="J4047" s="25"/>
    </row>
    <row r="4048" customHeight="1" spans="1:10">
      <c r="A4048" s="19">
        <v>4045</v>
      </c>
      <c r="B4048" s="51" t="s">
        <v>7240</v>
      </c>
      <c r="C4048" s="51" t="s">
        <v>5733</v>
      </c>
      <c r="D4048" s="51" t="s">
        <v>7212</v>
      </c>
      <c r="E4048" s="51" t="s">
        <v>156</v>
      </c>
      <c r="F4048" s="51">
        <v>6.48</v>
      </c>
      <c r="G4048" s="67">
        <v>6.48</v>
      </c>
      <c r="H4048" s="51">
        <v>100</v>
      </c>
      <c r="I4048" s="51">
        <v>648</v>
      </c>
      <c r="J4048" s="25"/>
    </row>
    <row r="4049" customHeight="1" spans="1:10">
      <c r="A4049" s="19">
        <v>4046</v>
      </c>
      <c r="B4049" s="51" t="s">
        <v>4829</v>
      </c>
      <c r="C4049" s="51" t="s">
        <v>5733</v>
      </c>
      <c r="D4049" s="51" t="s">
        <v>7212</v>
      </c>
      <c r="E4049" s="51" t="s">
        <v>156</v>
      </c>
      <c r="F4049" s="51">
        <v>7.9</v>
      </c>
      <c r="G4049" s="67">
        <v>7.9</v>
      </c>
      <c r="H4049" s="51">
        <v>100</v>
      </c>
      <c r="I4049" s="51">
        <v>790</v>
      </c>
      <c r="J4049" s="25"/>
    </row>
    <row r="4050" customHeight="1" spans="1:10">
      <c r="A4050" s="19">
        <v>4047</v>
      </c>
      <c r="B4050" s="51" t="s">
        <v>7241</v>
      </c>
      <c r="C4050" s="51" t="s">
        <v>5733</v>
      </c>
      <c r="D4050" s="51" t="s">
        <v>7212</v>
      </c>
      <c r="E4050" s="51" t="s">
        <v>156</v>
      </c>
      <c r="F4050" s="51">
        <v>4.26</v>
      </c>
      <c r="G4050" s="67">
        <v>4.26</v>
      </c>
      <c r="H4050" s="51">
        <v>100</v>
      </c>
      <c r="I4050" s="51">
        <v>426</v>
      </c>
      <c r="J4050" s="25"/>
    </row>
    <row r="4051" customHeight="1" spans="1:10">
      <c r="A4051" s="19">
        <v>4048</v>
      </c>
      <c r="B4051" s="51" t="s">
        <v>7242</v>
      </c>
      <c r="C4051" s="51" t="s">
        <v>5733</v>
      </c>
      <c r="D4051" s="51" t="s">
        <v>7212</v>
      </c>
      <c r="E4051" s="51" t="s">
        <v>156</v>
      </c>
      <c r="F4051" s="51">
        <v>6.32</v>
      </c>
      <c r="G4051" s="67">
        <v>6.32</v>
      </c>
      <c r="H4051" s="51">
        <v>100</v>
      </c>
      <c r="I4051" s="51">
        <v>632</v>
      </c>
      <c r="J4051" s="25"/>
    </row>
    <row r="4052" customHeight="1" spans="1:10">
      <c r="A4052" s="19">
        <v>4049</v>
      </c>
      <c r="B4052" s="51" t="s">
        <v>7243</v>
      </c>
      <c r="C4052" s="51" t="s">
        <v>5733</v>
      </c>
      <c r="D4052" s="51" t="s">
        <v>7212</v>
      </c>
      <c r="E4052" s="51" t="s">
        <v>156</v>
      </c>
      <c r="F4052" s="51">
        <v>4.9</v>
      </c>
      <c r="G4052" s="67">
        <v>4.9</v>
      </c>
      <c r="H4052" s="51">
        <v>100</v>
      </c>
      <c r="I4052" s="51">
        <v>490</v>
      </c>
      <c r="J4052" s="25"/>
    </row>
    <row r="4053" customHeight="1" spans="1:10">
      <c r="A4053" s="19">
        <v>4050</v>
      </c>
      <c r="B4053" s="51" t="s">
        <v>7244</v>
      </c>
      <c r="C4053" s="51" t="s">
        <v>5733</v>
      </c>
      <c r="D4053" s="51" t="s">
        <v>7212</v>
      </c>
      <c r="E4053" s="51" t="s">
        <v>156</v>
      </c>
      <c r="F4053" s="51">
        <v>3.82</v>
      </c>
      <c r="G4053" s="67">
        <v>3.82</v>
      </c>
      <c r="H4053" s="51">
        <v>100</v>
      </c>
      <c r="I4053" s="51">
        <v>382</v>
      </c>
      <c r="J4053" s="25"/>
    </row>
    <row r="4054" customHeight="1" spans="1:10">
      <c r="A4054" s="19">
        <v>4051</v>
      </c>
      <c r="B4054" s="51" t="s">
        <v>7245</v>
      </c>
      <c r="C4054" s="51" t="s">
        <v>5733</v>
      </c>
      <c r="D4054" s="51" t="s">
        <v>7212</v>
      </c>
      <c r="E4054" s="51" t="s">
        <v>156</v>
      </c>
      <c r="F4054" s="51">
        <v>5.05</v>
      </c>
      <c r="G4054" s="67">
        <v>5.05</v>
      </c>
      <c r="H4054" s="51">
        <v>100</v>
      </c>
      <c r="I4054" s="51">
        <v>505</v>
      </c>
      <c r="J4054" s="25"/>
    </row>
    <row r="4055" customHeight="1" spans="1:10">
      <c r="A4055" s="19">
        <v>4052</v>
      </c>
      <c r="B4055" s="51" t="s">
        <v>7246</v>
      </c>
      <c r="C4055" s="51" t="s">
        <v>5733</v>
      </c>
      <c r="D4055" s="51" t="s">
        <v>7212</v>
      </c>
      <c r="E4055" s="51" t="s">
        <v>156</v>
      </c>
      <c r="F4055" s="51">
        <v>4.9</v>
      </c>
      <c r="G4055" s="67">
        <v>4.9</v>
      </c>
      <c r="H4055" s="51">
        <v>100</v>
      </c>
      <c r="I4055" s="51">
        <v>490</v>
      </c>
      <c r="J4055" s="25"/>
    </row>
    <row r="4056" customHeight="1" spans="1:10">
      <c r="A4056" s="19">
        <v>4053</v>
      </c>
      <c r="B4056" s="51" t="s">
        <v>7247</v>
      </c>
      <c r="C4056" s="51" t="s">
        <v>5733</v>
      </c>
      <c r="D4056" s="51" t="s">
        <v>7212</v>
      </c>
      <c r="E4056" s="51" t="s">
        <v>20</v>
      </c>
      <c r="F4056" s="51">
        <v>7.27</v>
      </c>
      <c r="G4056" s="67">
        <v>7.27</v>
      </c>
      <c r="H4056" s="51">
        <v>100</v>
      </c>
      <c r="I4056" s="51">
        <v>727</v>
      </c>
      <c r="J4056" s="25"/>
    </row>
    <row r="4057" customHeight="1" spans="1:10">
      <c r="A4057" s="19">
        <v>4054</v>
      </c>
      <c r="B4057" s="51" t="s">
        <v>7248</v>
      </c>
      <c r="C4057" s="51" t="s">
        <v>5733</v>
      </c>
      <c r="D4057" s="51" t="s">
        <v>7212</v>
      </c>
      <c r="E4057" s="51" t="s">
        <v>156</v>
      </c>
      <c r="F4057" s="51">
        <v>6</v>
      </c>
      <c r="G4057" s="67">
        <v>6</v>
      </c>
      <c r="H4057" s="51">
        <v>100</v>
      </c>
      <c r="I4057" s="51">
        <v>600</v>
      </c>
      <c r="J4057" s="25"/>
    </row>
    <row r="4058" customHeight="1" spans="1:10">
      <c r="A4058" s="19">
        <v>4055</v>
      </c>
      <c r="B4058" s="51" t="s">
        <v>7249</v>
      </c>
      <c r="C4058" s="51" t="s">
        <v>5733</v>
      </c>
      <c r="D4058" s="51" t="s">
        <v>7212</v>
      </c>
      <c r="E4058" s="51" t="s">
        <v>156</v>
      </c>
      <c r="F4058" s="51">
        <v>5.21</v>
      </c>
      <c r="G4058" s="67">
        <v>5.21</v>
      </c>
      <c r="H4058" s="51">
        <v>100</v>
      </c>
      <c r="I4058" s="51">
        <v>521</v>
      </c>
      <c r="J4058" s="25"/>
    </row>
    <row r="4059" customHeight="1" spans="1:10">
      <c r="A4059" s="19">
        <v>4056</v>
      </c>
      <c r="B4059" s="51" t="s">
        <v>7250</v>
      </c>
      <c r="C4059" s="51" t="s">
        <v>5733</v>
      </c>
      <c r="D4059" s="51" t="s">
        <v>7212</v>
      </c>
      <c r="E4059" s="51" t="s">
        <v>156</v>
      </c>
      <c r="F4059" s="51">
        <v>3.63</v>
      </c>
      <c r="G4059" s="67">
        <v>3.63</v>
      </c>
      <c r="H4059" s="51">
        <v>100</v>
      </c>
      <c r="I4059" s="51">
        <v>363</v>
      </c>
      <c r="J4059" s="25"/>
    </row>
    <row r="4060" customHeight="1" spans="1:10">
      <c r="A4060" s="19">
        <v>4057</v>
      </c>
      <c r="B4060" s="51" t="s">
        <v>7251</v>
      </c>
      <c r="C4060" s="51" t="s">
        <v>5733</v>
      </c>
      <c r="D4060" s="51" t="s">
        <v>7212</v>
      </c>
      <c r="E4060" s="51" t="s">
        <v>156</v>
      </c>
      <c r="F4060" s="51">
        <v>5.05</v>
      </c>
      <c r="G4060" s="67">
        <v>5.05</v>
      </c>
      <c r="H4060" s="51">
        <v>100</v>
      </c>
      <c r="I4060" s="51">
        <v>505</v>
      </c>
      <c r="J4060" s="25"/>
    </row>
    <row r="4061" customHeight="1" spans="1:10">
      <c r="A4061" s="19">
        <v>4058</v>
      </c>
      <c r="B4061" s="51" t="s">
        <v>7252</v>
      </c>
      <c r="C4061" s="51" t="s">
        <v>5733</v>
      </c>
      <c r="D4061" s="51" t="s">
        <v>7212</v>
      </c>
      <c r="E4061" s="51" t="s">
        <v>156</v>
      </c>
      <c r="F4061" s="51">
        <v>7.11</v>
      </c>
      <c r="G4061" s="67">
        <v>7.11</v>
      </c>
      <c r="H4061" s="51">
        <v>100</v>
      </c>
      <c r="I4061" s="51">
        <v>711</v>
      </c>
      <c r="J4061" s="25"/>
    </row>
    <row r="4062" customHeight="1" spans="1:10">
      <c r="A4062" s="19">
        <v>4059</v>
      </c>
      <c r="B4062" s="51" t="s">
        <v>7253</v>
      </c>
      <c r="C4062" s="51" t="s">
        <v>5733</v>
      </c>
      <c r="D4062" s="51" t="s">
        <v>7212</v>
      </c>
      <c r="E4062" s="51" t="s">
        <v>347</v>
      </c>
      <c r="F4062" s="51">
        <v>3.63</v>
      </c>
      <c r="G4062" s="67">
        <v>3.63</v>
      </c>
      <c r="H4062" s="51">
        <v>100</v>
      </c>
      <c r="I4062" s="51">
        <v>363</v>
      </c>
      <c r="J4062" s="25"/>
    </row>
    <row r="4063" customHeight="1" spans="1:10">
      <c r="A4063" s="19">
        <v>4060</v>
      </c>
      <c r="B4063" s="51" t="s">
        <v>7254</v>
      </c>
      <c r="C4063" s="51" t="s">
        <v>5733</v>
      </c>
      <c r="D4063" s="51" t="s">
        <v>7212</v>
      </c>
      <c r="E4063" s="51" t="s">
        <v>156</v>
      </c>
      <c r="F4063" s="51">
        <v>6.48</v>
      </c>
      <c r="G4063" s="67">
        <v>6.48</v>
      </c>
      <c r="H4063" s="51">
        <v>100</v>
      </c>
      <c r="I4063" s="51">
        <v>648</v>
      </c>
      <c r="J4063" s="25"/>
    </row>
    <row r="4064" customHeight="1" spans="1:10">
      <c r="A4064" s="19">
        <v>4061</v>
      </c>
      <c r="B4064" s="51" t="s">
        <v>7255</v>
      </c>
      <c r="C4064" s="51" t="s">
        <v>5733</v>
      </c>
      <c r="D4064" s="51" t="s">
        <v>7212</v>
      </c>
      <c r="E4064" s="51" t="s">
        <v>156</v>
      </c>
      <c r="F4064" s="51">
        <v>6.16</v>
      </c>
      <c r="G4064" s="67">
        <v>6.16</v>
      </c>
      <c r="H4064" s="51">
        <v>100</v>
      </c>
      <c r="I4064" s="51">
        <v>616</v>
      </c>
      <c r="J4064" s="25"/>
    </row>
    <row r="4065" customHeight="1" spans="1:10">
      <c r="A4065" s="19">
        <v>4062</v>
      </c>
      <c r="B4065" s="51" t="s">
        <v>7256</v>
      </c>
      <c r="C4065" s="51" t="s">
        <v>5733</v>
      </c>
      <c r="D4065" s="51" t="s">
        <v>7212</v>
      </c>
      <c r="E4065" s="51" t="s">
        <v>20</v>
      </c>
      <c r="F4065" s="51">
        <v>4.58</v>
      </c>
      <c r="G4065" s="67">
        <v>4.58</v>
      </c>
      <c r="H4065" s="51">
        <v>100</v>
      </c>
      <c r="I4065" s="51">
        <v>458</v>
      </c>
      <c r="J4065" s="25"/>
    </row>
    <row r="4066" customHeight="1" spans="1:10">
      <c r="A4066" s="19">
        <v>4063</v>
      </c>
      <c r="B4066" s="51" t="s">
        <v>7257</v>
      </c>
      <c r="C4066" s="51" t="s">
        <v>5733</v>
      </c>
      <c r="D4066" s="51" t="s">
        <v>7212</v>
      </c>
      <c r="E4066" s="51" t="s">
        <v>156</v>
      </c>
      <c r="F4066" s="51">
        <v>7.27</v>
      </c>
      <c r="G4066" s="67">
        <v>7.27</v>
      </c>
      <c r="H4066" s="51">
        <v>100</v>
      </c>
      <c r="I4066" s="51">
        <v>727</v>
      </c>
      <c r="J4066" s="25"/>
    </row>
    <row r="4067" customHeight="1" spans="1:10">
      <c r="A4067" s="19">
        <v>4064</v>
      </c>
      <c r="B4067" s="51" t="s">
        <v>7258</v>
      </c>
      <c r="C4067" s="51" t="s">
        <v>5733</v>
      </c>
      <c r="D4067" s="51" t="s">
        <v>7212</v>
      </c>
      <c r="E4067" s="51" t="s">
        <v>136</v>
      </c>
      <c r="F4067" s="51">
        <v>8.69</v>
      </c>
      <c r="G4067" s="67">
        <v>8.69</v>
      </c>
      <c r="H4067" s="51">
        <v>100</v>
      </c>
      <c r="I4067" s="51">
        <v>869</v>
      </c>
      <c r="J4067" s="25"/>
    </row>
    <row r="4068" customHeight="1" spans="1:10">
      <c r="A4068" s="19">
        <v>4065</v>
      </c>
      <c r="B4068" s="51" t="s">
        <v>7259</v>
      </c>
      <c r="C4068" s="51" t="s">
        <v>5733</v>
      </c>
      <c r="D4068" s="51" t="s">
        <v>7212</v>
      </c>
      <c r="E4068" s="51" t="s">
        <v>20</v>
      </c>
      <c r="F4068" s="51">
        <v>7.11</v>
      </c>
      <c r="G4068" s="67">
        <v>7.11</v>
      </c>
      <c r="H4068" s="51">
        <v>100</v>
      </c>
      <c r="I4068" s="51">
        <v>711</v>
      </c>
      <c r="J4068" s="25"/>
    </row>
    <row r="4069" customHeight="1" spans="1:10">
      <c r="A4069" s="19">
        <v>4066</v>
      </c>
      <c r="B4069" s="51" t="s">
        <v>7260</v>
      </c>
      <c r="C4069" s="51" t="s">
        <v>5733</v>
      </c>
      <c r="D4069" s="51" t="s">
        <v>7212</v>
      </c>
      <c r="E4069" s="51" t="s">
        <v>156</v>
      </c>
      <c r="F4069" s="51">
        <v>5.69</v>
      </c>
      <c r="G4069" s="67">
        <v>5.69</v>
      </c>
      <c r="H4069" s="51">
        <v>100</v>
      </c>
      <c r="I4069" s="51">
        <v>569</v>
      </c>
      <c r="J4069" s="25"/>
    </row>
    <row r="4070" customHeight="1" spans="1:10">
      <c r="A4070" s="19">
        <v>4067</v>
      </c>
      <c r="B4070" s="51" t="s">
        <v>7261</v>
      </c>
      <c r="C4070" s="51" t="s">
        <v>5733</v>
      </c>
      <c r="D4070" s="51" t="s">
        <v>7212</v>
      </c>
      <c r="E4070" s="51" t="s">
        <v>156</v>
      </c>
      <c r="F4070" s="51">
        <v>5.53</v>
      </c>
      <c r="G4070" s="67">
        <v>5.53</v>
      </c>
      <c r="H4070" s="51">
        <v>100</v>
      </c>
      <c r="I4070" s="51">
        <v>553</v>
      </c>
      <c r="J4070" s="25"/>
    </row>
    <row r="4071" customHeight="1" spans="1:10">
      <c r="A4071" s="19">
        <v>4068</v>
      </c>
      <c r="B4071" s="51" t="s">
        <v>7262</v>
      </c>
      <c r="C4071" s="51" t="s">
        <v>5733</v>
      </c>
      <c r="D4071" s="51" t="s">
        <v>7212</v>
      </c>
      <c r="E4071" s="51" t="s">
        <v>156</v>
      </c>
      <c r="F4071" s="51">
        <v>3.95</v>
      </c>
      <c r="G4071" s="67">
        <v>3.95</v>
      </c>
      <c r="H4071" s="51">
        <v>100</v>
      </c>
      <c r="I4071" s="51">
        <v>395</v>
      </c>
      <c r="J4071" s="25"/>
    </row>
    <row r="4072" customHeight="1" spans="1:10">
      <c r="A4072" s="19">
        <v>4069</v>
      </c>
      <c r="B4072" s="51" t="s">
        <v>7263</v>
      </c>
      <c r="C4072" s="51" t="s">
        <v>5733</v>
      </c>
      <c r="D4072" s="51" t="s">
        <v>7212</v>
      </c>
      <c r="E4072" s="51" t="s">
        <v>20</v>
      </c>
      <c r="F4072" s="51">
        <v>3.95</v>
      </c>
      <c r="G4072" s="67">
        <v>3.95</v>
      </c>
      <c r="H4072" s="51">
        <v>100</v>
      </c>
      <c r="I4072" s="51">
        <v>395</v>
      </c>
      <c r="J4072" s="25"/>
    </row>
    <row r="4073" customHeight="1" spans="1:10">
      <c r="A4073" s="19">
        <v>4070</v>
      </c>
      <c r="B4073" s="51" t="s">
        <v>7264</v>
      </c>
      <c r="C4073" s="51" t="s">
        <v>5733</v>
      </c>
      <c r="D4073" s="51" t="s">
        <v>7212</v>
      </c>
      <c r="E4073" s="51" t="s">
        <v>156</v>
      </c>
      <c r="F4073" s="51">
        <v>2.53</v>
      </c>
      <c r="G4073" s="67">
        <v>2.53</v>
      </c>
      <c r="H4073" s="51">
        <v>100</v>
      </c>
      <c r="I4073" s="51">
        <v>253</v>
      </c>
      <c r="J4073" s="25"/>
    </row>
    <row r="4074" customHeight="1" spans="1:10">
      <c r="A4074" s="19">
        <v>4071</v>
      </c>
      <c r="B4074" s="51" t="s">
        <v>7265</v>
      </c>
      <c r="C4074" s="51" t="s">
        <v>5733</v>
      </c>
      <c r="D4074" s="51" t="s">
        <v>7212</v>
      </c>
      <c r="E4074" s="51" t="s">
        <v>156</v>
      </c>
      <c r="F4074" s="51">
        <v>6.32</v>
      </c>
      <c r="G4074" s="67">
        <v>6.32</v>
      </c>
      <c r="H4074" s="51">
        <v>100</v>
      </c>
      <c r="I4074" s="51">
        <v>632</v>
      </c>
      <c r="J4074" s="25"/>
    </row>
    <row r="4075" customHeight="1" spans="1:10">
      <c r="A4075" s="19">
        <v>4072</v>
      </c>
      <c r="B4075" s="51" t="s">
        <v>7266</v>
      </c>
      <c r="C4075" s="51" t="s">
        <v>5733</v>
      </c>
      <c r="D4075" s="51" t="s">
        <v>7212</v>
      </c>
      <c r="E4075" s="51" t="s">
        <v>156</v>
      </c>
      <c r="F4075" s="51">
        <v>7.42</v>
      </c>
      <c r="G4075" s="67">
        <v>7.42</v>
      </c>
      <c r="H4075" s="51">
        <v>100</v>
      </c>
      <c r="I4075" s="51">
        <v>742</v>
      </c>
      <c r="J4075" s="25"/>
    </row>
    <row r="4076" customHeight="1" spans="1:10">
      <c r="A4076" s="19">
        <v>4073</v>
      </c>
      <c r="B4076" s="51" t="s">
        <v>7267</v>
      </c>
      <c r="C4076" s="51" t="s">
        <v>5733</v>
      </c>
      <c r="D4076" s="51" t="s">
        <v>7212</v>
      </c>
      <c r="E4076" s="51" t="s">
        <v>347</v>
      </c>
      <c r="F4076" s="51">
        <v>1.58</v>
      </c>
      <c r="G4076" s="67">
        <v>1.58</v>
      </c>
      <c r="H4076" s="51">
        <v>100</v>
      </c>
      <c r="I4076" s="51">
        <v>158</v>
      </c>
      <c r="J4076" s="25"/>
    </row>
    <row r="4077" customHeight="1" spans="1:10">
      <c r="A4077" s="19">
        <v>4074</v>
      </c>
      <c r="B4077" s="51" t="s">
        <v>7268</v>
      </c>
      <c r="C4077" s="51" t="s">
        <v>5733</v>
      </c>
      <c r="D4077" s="51" t="s">
        <v>7212</v>
      </c>
      <c r="E4077" s="51" t="s">
        <v>156</v>
      </c>
      <c r="F4077" s="51">
        <v>4.58</v>
      </c>
      <c r="G4077" s="67">
        <v>4.58</v>
      </c>
      <c r="H4077" s="51">
        <v>100</v>
      </c>
      <c r="I4077" s="51">
        <v>458</v>
      </c>
      <c r="J4077" s="25"/>
    </row>
    <row r="4078" customHeight="1" spans="1:10">
      <c r="A4078" s="19">
        <v>4075</v>
      </c>
      <c r="B4078" s="51" t="s">
        <v>7269</v>
      </c>
      <c r="C4078" s="51" t="s">
        <v>5733</v>
      </c>
      <c r="D4078" s="51" t="s">
        <v>7212</v>
      </c>
      <c r="E4078" s="51" t="s">
        <v>347</v>
      </c>
      <c r="F4078" s="51">
        <v>8.05</v>
      </c>
      <c r="G4078" s="67">
        <v>8.05</v>
      </c>
      <c r="H4078" s="51">
        <v>100</v>
      </c>
      <c r="I4078" s="51">
        <v>805</v>
      </c>
      <c r="J4078" s="25"/>
    </row>
    <row r="4079" customHeight="1" spans="1:10">
      <c r="A4079" s="19">
        <v>4076</v>
      </c>
      <c r="B4079" s="51" t="s">
        <v>7270</v>
      </c>
      <c r="C4079" s="51" t="s">
        <v>5733</v>
      </c>
      <c r="D4079" s="51" t="s">
        <v>7212</v>
      </c>
      <c r="E4079" s="51" t="s">
        <v>156</v>
      </c>
      <c r="F4079" s="51">
        <v>9.32</v>
      </c>
      <c r="G4079" s="67">
        <v>9.32</v>
      </c>
      <c r="H4079" s="51">
        <v>100</v>
      </c>
      <c r="I4079" s="51">
        <v>932</v>
      </c>
      <c r="J4079" s="25"/>
    </row>
    <row r="4080" customHeight="1" spans="1:10">
      <c r="A4080" s="19">
        <v>4077</v>
      </c>
      <c r="B4080" s="51" t="s">
        <v>7271</v>
      </c>
      <c r="C4080" s="51" t="s">
        <v>5733</v>
      </c>
      <c r="D4080" s="51" t="s">
        <v>7212</v>
      </c>
      <c r="E4080" s="51" t="s">
        <v>156</v>
      </c>
      <c r="F4080" s="51">
        <v>5.53</v>
      </c>
      <c r="G4080" s="67">
        <v>5.53</v>
      </c>
      <c r="H4080" s="51">
        <v>100</v>
      </c>
      <c r="I4080" s="51">
        <v>553</v>
      </c>
      <c r="J4080" s="25"/>
    </row>
    <row r="4081" customHeight="1" spans="1:10">
      <c r="A4081" s="19">
        <v>4078</v>
      </c>
      <c r="B4081" s="51" t="s">
        <v>7272</v>
      </c>
      <c r="C4081" s="51" t="s">
        <v>5733</v>
      </c>
      <c r="D4081" s="51" t="s">
        <v>7212</v>
      </c>
      <c r="E4081" s="51" t="s">
        <v>20</v>
      </c>
      <c r="F4081" s="51">
        <v>3.24</v>
      </c>
      <c r="G4081" s="67">
        <v>3.24</v>
      </c>
      <c r="H4081" s="51">
        <v>100</v>
      </c>
      <c r="I4081" s="51">
        <v>324</v>
      </c>
      <c r="J4081" s="25"/>
    </row>
    <row r="4082" customHeight="1" spans="1:10">
      <c r="A4082" s="19">
        <v>4079</v>
      </c>
      <c r="B4082" s="51" t="s">
        <v>7273</v>
      </c>
      <c r="C4082" s="51" t="s">
        <v>5733</v>
      </c>
      <c r="D4082" s="51" t="s">
        <v>7212</v>
      </c>
      <c r="E4082" s="51" t="s">
        <v>20</v>
      </c>
      <c r="F4082" s="51">
        <v>9.16</v>
      </c>
      <c r="G4082" s="67">
        <v>9.16</v>
      </c>
      <c r="H4082" s="51">
        <v>100</v>
      </c>
      <c r="I4082" s="51">
        <v>916</v>
      </c>
      <c r="J4082" s="25"/>
    </row>
    <row r="4083" customHeight="1" spans="1:10">
      <c r="A4083" s="19">
        <v>4080</v>
      </c>
      <c r="B4083" s="51" t="s">
        <v>7274</v>
      </c>
      <c r="C4083" s="51" t="s">
        <v>5733</v>
      </c>
      <c r="D4083" s="51" t="s">
        <v>7212</v>
      </c>
      <c r="E4083" s="51" t="s">
        <v>20</v>
      </c>
      <c r="F4083" s="51">
        <v>3.47</v>
      </c>
      <c r="G4083" s="67">
        <v>3.47</v>
      </c>
      <c r="H4083" s="51">
        <v>100</v>
      </c>
      <c r="I4083" s="51">
        <v>347</v>
      </c>
      <c r="J4083" s="25"/>
    </row>
    <row r="4084" customHeight="1" spans="1:10">
      <c r="A4084" s="19">
        <v>4081</v>
      </c>
      <c r="B4084" s="51" t="s">
        <v>7275</v>
      </c>
      <c r="C4084" s="51" t="s">
        <v>5733</v>
      </c>
      <c r="D4084" s="51" t="s">
        <v>7212</v>
      </c>
      <c r="E4084" s="51" t="s">
        <v>20</v>
      </c>
      <c r="F4084" s="51">
        <v>8.69</v>
      </c>
      <c r="G4084" s="67">
        <v>8.69</v>
      </c>
      <c r="H4084" s="51">
        <v>100</v>
      </c>
      <c r="I4084" s="51">
        <v>869</v>
      </c>
      <c r="J4084" s="25"/>
    </row>
    <row r="4085" customHeight="1" spans="1:10">
      <c r="A4085" s="19">
        <v>4082</v>
      </c>
      <c r="B4085" s="51" t="s">
        <v>7276</v>
      </c>
      <c r="C4085" s="51" t="s">
        <v>5733</v>
      </c>
      <c r="D4085" s="51" t="s">
        <v>7212</v>
      </c>
      <c r="E4085" s="51" t="s">
        <v>347</v>
      </c>
      <c r="F4085" s="51">
        <v>8.37</v>
      </c>
      <c r="G4085" s="67">
        <v>8.37</v>
      </c>
      <c r="H4085" s="51">
        <v>100</v>
      </c>
      <c r="I4085" s="51">
        <v>837</v>
      </c>
      <c r="J4085" s="25"/>
    </row>
    <row r="4086" customHeight="1" spans="1:10">
      <c r="A4086" s="19">
        <v>4083</v>
      </c>
      <c r="B4086" s="51" t="s">
        <v>7277</v>
      </c>
      <c r="C4086" s="51" t="s">
        <v>5733</v>
      </c>
      <c r="D4086" s="51" t="s">
        <v>7212</v>
      </c>
      <c r="E4086" s="51" t="s">
        <v>347</v>
      </c>
      <c r="F4086" s="51">
        <v>3.95</v>
      </c>
      <c r="G4086" s="67">
        <v>3.95</v>
      </c>
      <c r="H4086" s="51">
        <v>100</v>
      </c>
      <c r="I4086" s="51">
        <v>395</v>
      </c>
      <c r="J4086" s="25"/>
    </row>
    <row r="4087" customHeight="1" spans="1:10">
      <c r="A4087" s="19">
        <v>4084</v>
      </c>
      <c r="B4087" s="51" t="s">
        <v>7278</v>
      </c>
      <c r="C4087" s="51" t="s">
        <v>5733</v>
      </c>
      <c r="D4087" s="51" t="s">
        <v>7212</v>
      </c>
      <c r="E4087" s="51" t="s">
        <v>156</v>
      </c>
      <c r="F4087" s="51">
        <v>6.79</v>
      </c>
      <c r="G4087" s="67">
        <v>6.79</v>
      </c>
      <c r="H4087" s="51">
        <v>100</v>
      </c>
      <c r="I4087" s="51">
        <v>679</v>
      </c>
      <c r="J4087" s="25"/>
    </row>
    <row r="4088" customHeight="1" spans="1:10">
      <c r="A4088" s="19">
        <v>4085</v>
      </c>
      <c r="B4088" s="51" t="s">
        <v>7279</v>
      </c>
      <c r="C4088" s="51" t="s">
        <v>5733</v>
      </c>
      <c r="D4088" s="51" t="s">
        <v>7212</v>
      </c>
      <c r="E4088" s="51" t="s">
        <v>347</v>
      </c>
      <c r="F4088" s="51">
        <v>5.84</v>
      </c>
      <c r="G4088" s="67">
        <v>5.84</v>
      </c>
      <c r="H4088" s="51">
        <v>100</v>
      </c>
      <c r="I4088" s="51">
        <v>584</v>
      </c>
      <c r="J4088" s="25"/>
    </row>
    <row r="4089" customHeight="1" spans="1:10">
      <c r="A4089" s="19">
        <v>4086</v>
      </c>
      <c r="B4089" s="51" t="s">
        <v>7280</v>
      </c>
      <c r="C4089" s="51" t="s">
        <v>5733</v>
      </c>
      <c r="D4089" s="51" t="s">
        <v>7212</v>
      </c>
      <c r="E4089" s="51" t="s">
        <v>347</v>
      </c>
      <c r="F4089" s="51">
        <v>6.32</v>
      </c>
      <c r="G4089" s="67">
        <v>6.32</v>
      </c>
      <c r="H4089" s="51">
        <v>100</v>
      </c>
      <c r="I4089" s="51">
        <v>632</v>
      </c>
      <c r="J4089" s="25"/>
    </row>
    <row r="4090" customHeight="1" spans="1:10">
      <c r="A4090" s="19">
        <v>4087</v>
      </c>
      <c r="B4090" s="51" t="s">
        <v>7281</v>
      </c>
      <c r="C4090" s="51" t="s">
        <v>5733</v>
      </c>
      <c r="D4090" s="51" t="s">
        <v>7212</v>
      </c>
      <c r="E4090" s="51" t="s">
        <v>347</v>
      </c>
      <c r="F4090" s="51">
        <v>5.05</v>
      </c>
      <c r="G4090" s="67">
        <v>5.05</v>
      </c>
      <c r="H4090" s="51">
        <v>100</v>
      </c>
      <c r="I4090" s="51">
        <v>505</v>
      </c>
      <c r="J4090" s="25"/>
    </row>
    <row r="4091" customHeight="1" spans="1:10">
      <c r="A4091" s="19">
        <v>4088</v>
      </c>
      <c r="B4091" s="51" t="s">
        <v>7282</v>
      </c>
      <c r="C4091" s="51" t="s">
        <v>5733</v>
      </c>
      <c r="D4091" s="51" t="s">
        <v>7212</v>
      </c>
      <c r="E4091" s="51" t="s">
        <v>347</v>
      </c>
      <c r="F4091" s="51">
        <v>3.16</v>
      </c>
      <c r="G4091" s="67">
        <v>3.16</v>
      </c>
      <c r="H4091" s="51">
        <v>100</v>
      </c>
      <c r="I4091" s="51">
        <v>316</v>
      </c>
      <c r="J4091" s="25"/>
    </row>
    <row r="4092" customHeight="1" spans="1:10">
      <c r="A4092" s="19">
        <v>4089</v>
      </c>
      <c r="B4092" s="51" t="s">
        <v>7283</v>
      </c>
      <c r="C4092" s="51" t="s">
        <v>5733</v>
      </c>
      <c r="D4092" s="51" t="s">
        <v>7212</v>
      </c>
      <c r="E4092" s="51" t="s">
        <v>347</v>
      </c>
      <c r="F4092" s="51">
        <v>11.21</v>
      </c>
      <c r="G4092" s="67">
        <v>11.21</v>
      </c>
      <c r="H4092" s="51">
        <v>100</v>
      </c>
      <c r="I4092" s="51">
        <v>1121</v>
      </c>
      <c r="J4092" s="25"/>
    </row>
    <row r="4093" customHeight="1" spans="1:10">
      <c r="A4093" s="19">
        <v>4090</v>
      </c>
      <c r="B4093" s="51" t="s">
        <v>7284</v>
      </c>
      <c r="C4093" s="51" t="s">
        <v>5733</v>
      </c>
      <c r="D4093" s="51" t="s">
        <v>7212</v>
      </c>
      <c r="E4093" s="51" t="s">
        <v>347</v>
      </c>
      <c r="F4093" s="51">
        <v>7.9</v>
      </c>
      <c r="G4093" s="67">
        <v>7.9</v>
      </c>
      <c r="H4093" s="51">
        <v>100</v>
      </c>
      <c r="I4093" s="51">
        <v>790</v>
      </c>
      <c r="J4093" s="25"/>
    </row>
    <row r="4094" customHeight="1" spans="1:10">
      <c r="A4094" s="19">
        <v>4091</v>
      </c>
      <c r="B4094" s="51" t="s">
        <v>7285</v>
      </c>
      <c r="C4094" s="51" t="s">
        <v>5733</v>
      </c>
      <c r="D4094" s="51" t="s">
        <v>7212</v>
      </c>
      <c r="E4094" s="51" t="s">
        <v>347</v>
      </c>
      <c r="F4094" s="51">
        <v>6</v>
      </c>
      <c r="G4094" s="67">
        <v>6</v>
      </c>
      <c r="H4094" s="51">
        <v>100</v>
      </c>
      <c r="I4094" s="51">
        <v>600</v>
      </c>
      <c r="J4094" s="25"/>
    </row>
    <row r="4095" customHeight="1" spans="1:10">
      <c r="A4095" s="19">
        <v>4092</v>
      </c>
      <c r="B4095" s="51" t="s">
        <v>7286</v>
      </c>
      <c r="C4095" s="51" t="s">
        <v>5733</v>
      </c>
      <c r="D4095" s="51" t="s">
        <v>7212</v>
      </c>
      <c r="E4095" s="51" t="s">
        <v>347</v>
      </c>
      <c r="F4095" s="51">
        <v>3.95</v>
      </c>
      <c r="G4095" s="67">
        <v>3.95</v>
      </c>
      <c r="H4095" s="51">
        <v>100</v>
      </c>
      <c r="I4095" s="51">
        <v>395</v>
      </c>
      <c r="J4095" s="25"/>
    </row>
    <row r="4096" customHeight="1" spans="1:10">
      <c r="A4096" s="19">
        <v>4093</v>
      </c>
      <c r="B4096" s="51" t="s">
        <v>1788</v>
      </c>
      <c r="C4096" s="51" t="s">
        <v>5733</v>
      </c>
      <c r="D4096" s="51" t="s">
        <v>7212</v>
      </c>
      <c r="E4096" s="51" t="s">
        <v>136</v>
      </c>
      <c r="F4096" s="51">
        <v>7.11</v>
      </c>
      <c r="G4096" s="67">
        <v>7.11</v>
      </c>
      <c r="H4096" s="51">
        <v>100</v>
      </c>
      <c r="I4096" s="51">
        <v>711</v>
      </c>
      <c r="J4096" s="25"/>
    </row>
    <row r="4097" customHeight="1" spans="1:10">
      <c r="A4097" s="19">
        <v>4094</v>
      </c>
      <c r="B4097" s="51" t="s">
        <v>4132</v>
      </c>
      <c r="C4097" s="51" t="s">
        <v>5733</v>
      </c>
      <c r="D4097" s="51" t="s">
        <v>7212</v>
      </c>
      <c r="E4097" s="51" t="s">
        <v>347</v>
      </c>
      <c r="F4097" s="51">
        <v>6.79</v>
      </c>
      <c r="G4097" s="67">
        <v>6.79</v>
      </c>
      <c r="H4097" s="51">
        <v>100</v>
      </c>
      <c r="I4097" s="51">
        <v>679</v>
      </c>
      <c r="J4097" s="25"/>
    </row>
    <row r="4098" customHeight="1" spans="1:10">
      <c r="A4098" s="19">
        <v>4095</v>
      </c>
      <c r="B4098" s="51" t="s">
        <v>5286</v>
      </c>
      <c r="C4098" s="51" t="s">
        <v>5733</v>
      </c>
      <c r="D4098" s="51" t="s">
        <v>7212</v>
      </c>
      <c r="E4098" s="51" t="s">
        <v>347</v>
      </c>
      <c r="F4098" s="51">
        <v>5.53</v>
      </c>
      <c r="G4098" s="67">
        <v>5.53</v>
      </c>
      <c r="H4098" s="51">
        <v>100</v>
      </c>
      <c r="I4098" s="51">
        <v>553</v>
      </c>
      <c r="J4098" s="25"/>
    </row>
    <row r="4099" customHeight="1" spans="1:10">
      <c r="A4099" s="19">
        <v>4096</v>
      </c>
      <c r="B4099" s="51" t="s">
        <v>7287</v>
      </c>
      <c r="C4099" s="51" t="s">
        <v>5733</v>
      </c>
      <c r="D4099" s="51" t="s">
        <v>7212</v>
      </c>
      <c r="E4099" s="51" t="s">
        <v>20</v>
      </c>
      <c r="F4099" s="51">
        <v>6.16</v>
      </c>
      <c r="G4099" s="67">
        <v>6.16</v>
      </c>
      <c r="H4099" s="51">
        <v>100</v>
      </c>
      <c r="I4099" s="51">
        <v>616</v>
      </c>
      <c r="J4099" s="25"/>
    </row>
    <row r="4100" customHeight="1" spans="1:10">
      <c r="A4100" s="19">
        <v>4097</v>
      </c>
      <c r="B4100" s="51" t="s">
        <v>7288</v>
      </c>
      <c r="C4100" s="51" t="s">
        <v>5733</v>
      </c>
      <c r="D4100" s="51" t="s">
        <v>7212</v>
      </c>
      <c r="E4100" s="51" t="s">
        <v>347</v>
      </c>
      <c r="F4100" s="51">
        <v>8.05</v>
      </c>
      <c r="G4100" s="67">
        <v>8.05</v>
      </c>
      <c r="H4100" s="51">
        <v>100</v>
      </c>
      <c r="I4100" s="51">
        <v>805</v>
      </c>
      <c r="J4100" s="25"/>
    </row>
    <row r="4101" customHeight="1" spans="1:10">
      <c r="A4101" s="19">
        <v>4098</v>
      </c>
      <c r="B4101" s="51" t="s">
        <v>7289</v>
      </c>
      <c r="C4101" s="51" t="s">
        <v>5733</v>
      </c>
      <c r="D4101" s="51" t="s">
        <v>7212</v>
      </c>
      <c r="E4101" s="51" t="s">
        <v>347</v>
      </c>
      <c r="F4101" s="51">
        <v>3.16</v>
      </c>
      <c r="G4101" s="67">
        <v>3.16</v>
      </c>
      <c r="H4101" s="51">
        <v>100</v>
      </c>
      <c r="I4101" s="51">
        <v>316</v>
      </c>
      <c r="J4101" s="25"/>
    </row>
    <row r="4102" customHeight="1" spans="1:10">
      <c r="A4102" s="19">
        <v>4099</v>
      </c>
      <c r="B4102" s="51" t="s">
        <v>3711</v>
      </c>
      <c r="C4102" s="51" t="s">
        <v>5733</v>
      </c>
      <c r="D4102" s="51" t="s">
        <v>7212</v>
      </c>
      <c r="E4102" s="51" t="s">
        <v>347</v>
      </c>
      <c r="F4102" s="51">
        <v>4.11</v>
      </c>
      <c r="G4102" s="67">
        <v>4.11</v>
      </c>
      <c r="H4102" s="51">
        <v>100</v>
      </c>
      <c r="I4102" s="51">
        <v>411</v>
      </c>
      <c r="J4102" s="25"/>
    </row>
    <row r="4103" customHeight="1" spans="1:10">
      <c r="A4103" s="19">
        <v>4100</v>
      </c>
      <c r="B4103" s="51" t="s">
        <v>7290</v>
      </c>
      <c r="C4103" s="51" t="s">
        <v>5733</v>
      </c>
      <c r="D4103" s="51" t="s">
        <v>7212</v>
      </c>
      <c r="E4103" s="51" t="s">
        <v>347</v>
      </c>
      <c r="F4103" s="51">
        <v>5.37</v>
      </c>
      <c r="G4103" s="67">
        <v>5.37</v>
      </c>
      <c r="H4103" s="51">
        <v>100</v>
      </c>
      <c r="I4103" s="51">
        <v>537</v>
      </c>
      <c r="J4103" s="25"/>
    </row>
    <row r="4104" customHeight="1" spans="1:10">
      <c r="A4104" s="19">
        <v>4101</v>
      </c>
      <c r="B4104" s="51" t="s">
        <v>7291</v>
      </c>
      <c r="C4104" s="51" t="s">
        <v>5733</v>
      </c>
      <c r="D4104" s="51" t="s">
        <v>7212</v>
      </c>
      <c r="E4104" s="51" t="s">
        <v>347</v>
      </c>
      <c r="F4104" s="51">
        <v>3.95</v>
      </c>
      <c r="G4104" s="67">
        <v>3.95</v>
      </c>
      <c r="H4104" s="51">
        <v>100</v>
      </c>
      <c r="I4104" s="51">
        <v>395</v>
      </c>
      <c r="J4104" s="25"/>
    </row>
    <row r="4105" customHeight="1" spans="1:10">
      <c r="A4105" s="19">
        <v>4102</v>
      </c>
      <c r="B4105" s="51" t="s">
        <v>1974</v>
      </c>
      <c r="C4105" s="51" t="s">
        <v>5733</v>
      </c>
      <c r="D4105" s="51" t="s">
        <v>7212</v>
      </c>
      <c r="E4105" s="51" t="s">
        <v>347</v>
      </c>
      <c r="F4105" s="51">
        <v>4.11</v>
      </c>
      <c r="G4105" s="67">
        <v>4.11</v>
      </c>
      <c r="H4105" s="51">
        <v>100</v>
      </c>
      <c r="I4105" s="51">
        <v>411</v>
      </c>
      <c r="J4105" s="25"/>
    </row>
    <row r="4106" customHeight="1" spans="1:10">
      <c r="A4106" s="19">
        <v>4103</v>
      </c>
      <c r="B4106" s="51" t="s">
        <v>7292</v>
      </c>
      <c r="C4106" s="51" t="s">
        <v>5733</v>
      </c>
      <c r="D4106" s="51" t="s">
        <v>7212</v>
      </c>
      <c r="E4106" s="51" t="s">
        <v>347</v>
      </c>
      <c r="F4106" s="51">
        <v>7.11</v>
      </c>
      <c r="G4106" s="67">
        <v>7.11</v>
      </c>
      <c r="H4106" s="51">
        <v>100</v>
      </c>
      <c r="I4106" s="51">
        <v>711</v>
      </c>
      <c r="J4106" s="25"/>
    </row>
    <row r="4107" customHeight="1" spans="1:10">
      <c r="A4107" s="19">
        <v>4104</v>
      </c>
      <c r="B4107" s="51" t="s">
        <v>7293</v>
      </c>
      <c r="C4107" s="51" t="s">
        <v>5733</v>
      </c>
      <c r="D4107" s="51" t="s">
        <v>7212</v>
      </c>
      <c r="E4107" s="51" t="s">
        <v>347</v>
      </c>
      <c r="F4107" s="51">
        <v>9.48</v>
      </c>
      <c r="G4107" s="67">
        <v>9.48</v>
      </c>
      <c r="H4107" s="51">
        <v>100</v>
      </c>
      <c r="I4107" s="51">
        <v>948</v>
      </c>
      <c r="J4107" s="25"/>
    </row>
    <row r="4108" customHeight="1" spans="1:10">
      <c r="A4108" s="19">
        <v>4105</v>
      </c>
      <c r="B4108" s="51" t="s">
        <v>7294</v>
      </c>
      <c r="C4108" s="51" t="s">
        <v>5733</v>
      </c>
      <c r="D4108" s="51" t="s">
        <v>7212</v>
      </c>
      <c r="E4108" s="51" t="s">
        <v>13492</v>
      </c>
      <c r="F4108" s="51">
        <v>5.69</v>
      </c>
      <c r="G4108" s="67">
        <v>5.69</v>
      </c>
      <c r="H4108" s="51">
        <v>100</v>
      </c>
      <c r="I4108" s="51">
        <v>569</v>
      </c>
      <c r="J4108" s="25"/>
    </row>
    <row r="4109" customHeight="1" spans="1:10">
      <c r="A4109" s="19">
        <v>4106</v>
      </c>
      <c r="B4109" s="51" t="s">
        <v>7295</v>
      </c>
      <c r="C4109" s="51" t="s">
        <v>5733</v>
      </c>
      <c r="D4109" s="51" t="s">
        <v>7212</v>
      </c>
      <c r="E4109" s="51" t="s">
        <v>347</v>
      </c>
      <c r="F4109" s="51">
        <v>4.03</v>
      </c>
      <c r="G4109" s="67">
        <v>4.03</v>
      </c>
      <c r="H4109" s="51">
        <v>100</v>
      </c>
      <c r="I4109" s="51">
        <v>403</v>
      </c>
      <c r="J4109" s="25"/>
    </row>
    <row r="4110" customHeight="1" spans="1:10">
      <c r="A4110" s="19">
        <v>4107</v>
      </c>
      <c r="B4110" s="51" t="s">
        <v>7296</v>
      </c>
      <c r="C4110" s="51" t="s">
        <v>5733</v>
      </c>
      <c r="D4110" s="51" t="s">
        <v>7212</v>
      </c>
      <c r="E4110" s="51" t="s">
        <v>347</v>
      </c>
      <c r="F4110" s="51">
        <v>4.03</v>
      </c>
      <c r="G4110" s="67">
        <v>4.03</v>
      </c>
      <c r="H4110" s="51">
        <v>100</v>
      </c>
      <c r="I4110" s="51">
        <v>403</v>
      </c>
      <c r="J4110" s="25"/>
    </row>
    <row r="4111" customHeight="1" spans="1:10">
      <c r="A4111" s="19">
        <v>4108</v>
      </c>
      <c r="B4111" s="51" t="s">
        <v>7297</v>
      </c>
      <c r="C4111" s="51" t="s">
        <v>5733</v>
      </c>
      <c r="D4111" s="51" t="s">
        <v>7212</v>
      </c>
      <c r="E4111" s="51" t="s">
        <v>347</v>
      </c>
      <c r="F4111" s="51">
        <v>4.74</v>
      </c>
      <c r="G4111" s="67">
        <v>4.74</v>
      </c>
      <c r="H4111" s="51">
        <v>100</v>
      </c>
      <c r="I4111" s="51">
        <v>474</v>
      </c>
      <c r="J4111" s="25"/>
    </row>
    <row r="4112" customHeight="1" spans="1:10">
      <c r="A4112" s="19">
        <v>4109</v>
      </c>
      <c r="B4112" s="51" t="s">
        <v>7298</v>
      </c>
      <c r="C4112" s="51" t="s">
        <v>5733</v>
      </c>
      <c r="D4112" s="51" t="s">
        <v>7212</v>
      </c>
      <c r="E4112" s="51" t="s">
        <v>20</v>
      </c>
      <c r="F4112" s="51">
        <v>4.74</v>
      </c>
      <c r="G4112" s="67">
        <v>4.74</v>
      </c>
      <c r="H4112" s="51">
        <v>100</v>
      </c>
      <c r="I4112" s="51">
        <v>474</v>
      </c>
      <c r="J4112" s="25"/>
    </row>
    <row r="4113" customHeight="1" spans="1:10">
      <c r="A4113" s="19">
        <v>4110</v>
      </c>
      <c r="B4113" s="51" t="s">
        <v>7299</v>
      </c>
      <c r="C4113" s="51" t="s">
        <v>5733</v>
      </c>
      <c r="D4113" s="51" t="s">
        <v>7212</v>
      </c>
      <c r="E4113" s="51" t="s">
        <v>347</v>
      </c>
      <c r="F4113" s="51">
        <v>6.95</v>
      </c>
      <c r="G4113" s="67">
        <v>6.95</v>
      </c>
      <c r="H4113" s="51">
        <v>100</v>
      </c>
      <c r="I4113" s="51">
        <v>695</v>
      </c>
      <c r="J4113" s="25"/>
    </row>
    <row r="4114" customHeight="1" spans="1:10">
      <c r="A4114" s="19">
        <v>4111</v>
      </c>
      <c r="B4114" s="51" t="s">
        <v>7300</v>
      </c>
      <c r="C4114" s="51" t="s">
        <v>5733</v>
      </c>
      <c r="D4114" s="51" t="s">
        <v>7212</v>
      </c>
      <c r="E4114" s="51" t="s">
        <v>347</v>
      </c>
      <c r="F4114" s="51">
        <v>9.95</v>
      </c>
      <c r="G4114" s="67">
        <v>9.95</v>
      </c>
      <c r="H4114" s="51">
        <v>100</v>
      </c>
      <c r="I4114" s="51">
        <v>995</v>
      </c>
      <c r="J4114" s="25"/>
    </row>
    <row r="4115" customHeight="1" spans="1:10">
      <c r="A4115" s="19">
        <v>4112</v>
      </c>
      <c r="B4115" s="51" t="s">
        <v>7301</v>
      </c>
      <c r="C4115" s="51" t="s">
        <v>5733</v>
      </c>
      <c r="D4115" s="51" t="s">
        <v>7212</v>
      </c>
      <c r="E4115" s="51" t="s">
        <v>347</v>
      </c>
      <c r="F4115" s="51">
        <v>8.37</v>
      </c>
      <c r="G4115" s="67">
        <v>8.37</v>
      </c>
      <c r="H4115" s="51">
        <v>100</v>
      </c>
      <c r="I4115" s="51">
        <v>837</v>
      </c>
      <c r="J4115" s="25"/>
    </row>
    <row r="4116" customHeight="1" spans="1:10">
      <c r="A4116" s="19">
        <v>4113</v>
      </c>
      <c r="B4116" s="51" t="s">
        <v>7302</v>
      </c>
      <c r="C4116" s="51" t="s">
        <v>5733</v>
      </c>
      <c r="D4116" s="51" t="s">
        <v>7212</v>
      </c>
      <c r="E4116" s="51" t="s">
        <v>20</v>
      </c>
      <c r="F4116" s="51">
        <v>2.92</v>
      </c>
      <c r="G4116" s="67">
        <v>2.92</v>
      </c>
      <c r="H4116" s="51">
        <v>100</v>
      </c>
      <c r="I4116" s="51">
        <v>292</v>
      </c>
      <c r="J4116" s="25"/>
    </row>
    <row r="4117" customHeight="1" spans="1:10">
      <c r="A4117" s="19">
        <v>4114</v>
      </c>
      <c r="B4117" s="51" t="s">
        <v>7303</v>
      </c>
      <c r="C4117" s="51" t="s">
        <v>5733</v>
      </c>
      <c r="D4117" s="51" t="s">
        <v>7212</v>
      </c>
      <c r="E4117" s="51" t="s">
        <v>347</v>
      </c>
      <c r="F4117" s="51">
        <v>4.42</v>
      </c>
      <c r="G4117" s="67">
        <v>4.42</v>
      </c>
      <c r="H4117" s="51">
        <v>100</v>
      </c>
      <c r="I4117" s="51">
        <v>442</v>
      </c>
      <c r="J4117" s="25"/>
    </row>
    <row r="4118" customHeight="1" spans="1:10">
      <c r="A4118" s="19">
        <v>4115</v>
      </c>
      <c r="B4118" s="51" t="s">
        <v>7269</v>
      </c>
      <c r="C4118" s="51" t="s">
        <v>5733</v>
      </c>
      <c r="D4118" s="51" t="s">
        <v>7212</v>
      </c>
      <c r="E4118" s="51" t="s">
        <v>20</v>
      </c>
      <c r="F4118" s="51">
        <v>9.48</v>
      </c>
      <c r="G4118" s="67">
        <v>9.48</v>
      </c>
      <c r="H4118" s="51">
        <v>100</v>
      </c>
      <c r="I4118" s="51">
        <v>948</v>
      </c>
      <c r="J4118" s="25"/>
    </row>
    <row r="4119" customHeight="1" spans="1:10">
      <c r="A4119" s="19">
        <v>4116</v>
      </c>
      <c r="B4119" s="51" t="s">
        <v>5231</v>
      </c>
      <c r="C4119" s="51" t="s">
        <v>5733</v>
      </c>
      <c r="D4119" s="51" t="s">
        <v>7212</v>
      </c>
      <c r="E4119" s="51" t="s">
        <v>347</v>
      </c>
      <c r="F4119" s="51">
        <v>4.74</v>
      </c>
      <c r="G4119" s="67">
        <v>4.74</v>
      </c>
      <c r="H4119" s="51">
        <v>100</v>
      </c>
      <c r="I4119" s="51">
        <v>474</v>
      </c>
      <c r="J4119" s="25"/>
    </row>
    <row r="4120" customHeight="1" spans="1:10">
      <c r="A4120" s="19">
        <v>4117</v>
      </c>
      <c r="B4120" s="51" t="s">
        <v>5218</v>
      </c>
      <c r="C4120" s="51" t="s">
        <v>5733</v>
      </c>
      <c r="D4120" s="51" t="s">
        <v>7212</v>
      </c>
      <c r="E4120" s="51" t="s">
        <v>20</v>
      </c>
      <c r="F4120" s="51">
        <v>5.53</v>
      </c>
      <c r="G4120" s="67">
        <v>5.53</v>
      </c>
      <c r="H4120" s="51">
        <v>100</v>
      </c>
      <c r="I4120" s="51">
        <v>553</v>
      </c>
      <c r="J4120" s="25"/>
    </row>
    <row r="4121" customHeight="1" spans="1:10">
      <c r="A4121" s="19">
        <v>4118</v>
      </c>
      <c r="B4121" s="51" t="s">
        <v>7304</v>
      </c>
      <c r="C4121" s="51" t="s">
        <v>5733</v>
      </c>
      <c r="D4121" s="51" t="s">
        <v>7212</v>
      </c>
      <c r="E4121" s="51" t="s">
        <v>347</v>
      </c>
      <c r="F4121" s="51">
        <v>7.11</v>
      </c>
      <c r="G4121" s="67">
        <v>7.11</v>
      </c>
      <c r="H4121" s="51">
        <v>100</v>
      </c>
      <c r="I4121" s="51">
        <v>711</v>
      </c>
      <c r="J4121" s="25"/>
    </row>
    <row r="4122" customHeight="1" spans="1:10">
      <c r="A4122" s="19">
        <v>4119</v>
      </c>
      <c r="B4122" s="51" t="s">
        <v>7305</v>
      </c>
      <c r="C4122" s="51" t="s">
        <v>5733</v>
      </c>
      <c r="D4122" s="51" t="s">
        <v>7212</v>
      </c>
      <c r="E4122" s="51" t="s">
        <v>347</v>
      </c>
      <c r="F4122" s="51">
        <v>7.9</v>
      </c>
      <c r="G4122" s="67">
        <v>7.9</v>
      </c>
      <c r="H4122" s="51">
        <v>100</v>
      </c>
      <c r="I4122" s="51">
        <v>790</v>
      </c>
      <c r="J4122" s="25"/>
    </row>
    <row r="4123" customHeight="1" spans="1:10">
      <c r="A4123" s="19">
        <v>4120</v>
      </c>
      <c r="B4123" s="51" t="s">
        <v>7306</v>
      </c>
      <c r="C4123" s="51" t="s">
        <v>5733</v>
      </c>
      <c r="D4123" s="51" t="s">
        <v>7212</v>
      </c>
      <c r="E4123" s="51" t="s">
        <v>347</v>
      </c>
      <c r="F4123" s="51">
        <v>6.79</v>
      </c>
      <c r="G4123" s="67">
        <v>6.79</v>
      </c>
      <c r="H4123" s="51">
        <v>100</v>
      </c>
      <c r="I4123" s="51">
        <v>679</v>
      </c>
      <c r="J4123" s="25"/>
    </row>
    <row r="4124" customHeight="1" spans="1:10">
      <c r="A4124" s="19">
        <v>4121</v>
      </c>
      <c r="B4124" s="51" t="s">
        <v>5386</v>
      </c>
      <c r="C4124" s="51" t="s">
        <v>5733</v>
      </c>
      <c r="D4124" s="51" t="s">
        <v>7212</v>
      </c>
      <c r="E4124" s="51" t="s">
        <v>347</v>
      </c>
      <c r="F4124" s="51">
        <v>4.74</v>
      </c>
      <c r="G4124" s="67">
        <v>4.74</v>
      </c>
      <c r="H4124" s="51">
        <v>100</v>
      </c>
      <c r="I4124" s="51">
        <v>474</v>
      </c>
      <c r="J4124" s="25"/>
    </row>
    <row r="4125" customHeight="1" spans="1:10">
      <c r="A4125" s="19">
        <v>4122</v>
      </c>
      <c r="B4125" s="51" t="s">
        <v>7307</v>
      </c>
      <c r="C4125" s="51" t="s">
        <v>5733</v>
      </c>
      <c r="D4125" s="51" t="s">
        <v>7212</v>
      </c>
      <c r="E4125" s="51" t="s">
        <v>347</v>
      </c>
      <c r="F4125" s="51">
        <v>8.84</v>
      </c>
      <c r="G4125" s="67">
        <v>8.84</v>
      </c>
      <c r="H4125" s="51">
        <v>100</v>
      </c>
      <c r="I4125" s="51">
        <v>884</v>
      </c>
      <c r="J4125" s="25"/>
    </row>
    <row r="4126" customHeight="1" spans="1:10">
      <c r="A4126" s="19">
        <v>4123</v>
      </c>
      <c r="B4126" s="51" t="s">
        <v>7308</v>
      </c>
      <c r="C4126" s="51" t="s">
        <v>5733</v>
      </c>
      <c r="D4126" s="51" t="s">
        <v>7212</v>
      </c>
      <c r="E4126" s="51" t="s">
        <v>20</v>
      </c>
      <c r="F4126" s="51">
        <v>7.42</v>
      </c>
      <c r="G4126" s="67">
        <v>7.42</v>
      </c>
      <c r="H4126" s="51">
        <v>100</v>
      </c>
      <c r="I4126" s="51">
        <v>742</v>
      </c>
      <c r="J4126" s="25"/>
    </row>
    <row r="4127" customHeight="1" spans="1:10">
      <c r="A4127" s="19">
        <v>4124</v>
      </c>
      <c r="B4127" s="51" t="s">
        <v>7309</v>
      </c>
      <c r="C4127" s="51" t="s">
        <v>5733</v>
      </c>
      <c r="D4127" s="51" t="s">
        <v>7212</v>
      </c>
      <c r="E4127" s="51" t="s">
        <v>347</v>
      </c>
      <c r="F4127" s="51">
        <v>12.13</v>
      </c>
      <c r="G4127" s="67">
        <v>12.13</v>
      </c>
      <c r="H4127" s="51">
        <v>100</v>
      </c>
      <c r="I4127" s="51">
        <v>1213</v>
      </c>
      <c r="J4127" s="25"/>
    </row>
    <row r="4128" customHeight="1" spans="1:10">
      <c r="A4128" s="19">
        <v>4125</v>
      </c>
      <c r="B4128" s="51" t="s">
        <v>1244</v>
      </c>
      <c r="C4128" s="51" t="s">
        <v>5733</v>
      </c>
      <c r="D4128" s="51" t="s">
        <v>7212</v>
      </c>
      <c r="E4128" s="51" t="s">
        <v>136</v>
      </c>
      <c r="F4128" s="51">
        <v>5.05</v>
      </c>
      <c r="G4128" s="67">
        <v>5.05</v>
      </c>
      <c r="H4128" s="51">
        <v>100</v>
      </c>
      <c r="I4128" s="51">
        <v>505</v>
      </c>
      <c r="J4128" s="25"/>
    </row>
    <row r="4129" customHeight="1" spans="1:10">
      <c r="A4129" s="19">
        <v>4126</v>
      </c>
      <c r="B4129" s="51" t="s">
        <v>7310</v>
      </c>
      <c r="C4129" s="51" t="s">
        <v>5733</v>
      </c>
      <c r="D4129" s="51" t="s">
        <v>7212</v>
      </c>
      <c r="E4129" s="51" t="s">
        <v>347</v>
      </c>
      <c r="F4129" s="51">
        <v>6.16</v>
      </c>
      <c r="G4129" s="67">
        <v>6.16</v>
      </c>
      <c r="H4129" s="51">
        <v>100</v>
      </c>
      <c r="I4129" s="51">
        <v>616</v>
      </c>
      <c r="J4129" s="25"/>
    </row>
    <row r="4130" customHeight="1" spans="1:10">
      <c r="A4130" s="19">
        <v>4127</v>
      </c>
      <c r="B4130" s="51" t="s">
        <v>7311</v>
      </c>
      <c r="C4130" s="51" t="s">
        <v>5733</v>
      </c>
      <c r="D4130" s="51" t="s">
        <v>7212</v>
      </c>
      <c r="E4130" s="51" t="s">
        <v>347</v>
      </c>
      <c r="F4130" s="51">
        <v>6.32</v>
      </c>
      <c r="G4130" s="67">
        <v>6.32</v>
      </c>
      <c r="H4130" s="51">
        <v>100</v>
      </c>
      <c r="I4130" s="51">
        <v>632</v>
      </c>
      <c r="J4130" s="25"/>
    </row>
    <row r="4131" customHeight="1" spans="1:10">
      <c r="A4131" s="19">
        <v>4128</v>
      </c>
      <c r="B4131" s="51" t="s">
        <v>7312</v>
      </c>
      <c r="C4131" s="51" t="s">
        <v>5733</v>
      </c>
      <c r="D4131" s="51" t="s">
        <v>7212</v>
      </c>
      <c r="E4131" s="51" t="s">
        <v>347</v>
      </c>
      <c r="F4131" s="51">
        <v>8.53</v>
      </c>
      <c r="G4131" s="67">
        <v>8.53</v>
      </c>
      <c r="H4131" s="51">
        <v>100</v>
      </c>
      <c r="I4131" s="51">
        <v>853</v>
      </c>
      <c r="J4131" s="25"/>
    </row>
    <row r="4132" customHeight="1" spans="1:10">
      <c r="A4132" s="19">
        <v>4129</v>
      </c>
      <c r="B4132" s="51" t="s">
        <v>4300</v>
      </c>
      <c r="C4132" s="51" t="s">
        <v>5733</v>
      </c>
      <c r="D4132" s="51" t="s">
        <v>7212</v>
      </c>
      <c r="E4132" s="51" t="s">
        <v>20</v>
      </c>
      <c r="F4132" s="51">
        <v>10.58</v>
      </c>
      <c r="G4132" s="67">
        <v>10.58</v>
      </c>
      <c r="H4132" s="51">
        <v>100</v>
      </c>
      <c r="I4132" s="51">
        <v>1058</v>
      </c>
      <c r="J4132" s="25"/>
    </row>
    <row r="4133" customHeight="1" spans="1:10">
      <c r="A4133" s="19">
        <v>4130</v>
      </c>
      <c r="B4133" s="51" t="s">
        <v>7313</v>
      </c>
      <c r="C4133" s="51" t="s">
        <v>5733</v>
      </c>
      <c r="D4133" s="51" t="s">
        <v>7212</v>
      </c>
      <c r="E4133" s="51" t="s">
        <v>347</v>
      </c>
      <c r="F4133" s="51">
        <v>4.42</v>
      </c>
      <c r="G4133" s="67">
        <v>4.42</v>
      </c>
      <c r="H4133" s="51">
        <v>100</v>
      </c>
      <c r="I4133" s="51">
        <v>442</v>
      </c>
      <c r="J4133" s="25"/>
    </row>
    <row r="4134" customHeight="1" spans="1:10">
      <c r="A4134" s="19">
        <v>4131</v>
      </c>
      <c r="B4134" s="51" t="s">
        <v>7314</v>
      </c>
      <c r="C4134" s="51" t="s">
        <v>5733</v>
      </c>
      <c r="D4134" s="51" t="s">
        <v>7212</v>
      </c>
      <c r="E4134" s="51" t="s">
        <v>347</v>
      </c>
      <c r="F4134" s="51">
        <v>2.92</v>
      </c>
      <c r="G4134" s="67">
        <v>2.92</v>
      </c>
      <c r="H4134" s="51">
        <v>100</v>
      </c>
      <c r="I4134" s="51">
        <v>292</v>
      </c>
      <c r="J4134" s="25"/>
    </row>
    <row r="4135" customHeight="1" spans="1:10">
      <c r="A4135" s="19">
        <v>4132</v>
      </c>
      <c r="B4135" s="51" t="s">
        <v>7315</v>
      </c>
      <c r="C4135" s="51" t="s">
        <v>5733</v>
      </c>
      <c r="D4135" s="51" t="s">
        <v>7212</v>
      </c>
      <c r="E4135" s="51" t="s">
        <v>347</v>
      </c>
      <c r="F4135" s="51">
        <v>5.69</v>
      </c>
      <c r="G4135" s="67">
        <v>5.69</v>
      </c>
      <c r="H4135" s="51">
        <v>100</v>
      </c>
      <c r="I4135" s="51">
        <v>569</v>
      </c>
      <c r="J4135" s="25"/>
    </row>
    <row r="4136" customHeight="1" spans="1:10">
      <c r="A4136" s="19">
        <v>4133</v>
      </c>
      <c r="B4136" s="51" t="s">
        <v>5226</v>
      </c>
      <c r="C4136" s="51" t="s">
        <v>5733</v>
      </c>
      <c r="D4136" s="51" t="s">
        <v>7212</v>
      </c>
      <c r="E4136" s="51" t="s">
        <v>347</v>
      </c>
      <c r="F4136" s="51">
        <v>4.11</v>
      </c>
      <c r="G4136" s="67">
        <v>4.11</v>
      </c>
      <c r="H4136" s="51">
        <v>100</v>
      </c>
      <c r="I4136" s="51">
        <v>411</v>
      </c>
      <c r="J4136" s="25"/>
    </row>
    <row r="4137" customHeight="1" spans="1:10">
      <c r="A4137" s="19">
        <v>4134</v>
      </c>
      <c r="B4137" s="51" t="s">
        <v>7316</v>
      </c>
      <c r="C4137" s="51" t="s">
        <v>5733</v>
      </c>
      <c r="D4137" s="51" t="s">
        <v>7212</v>
      </c>
      <c r="E4137" s="51" t="s">
        <v>347</v>
      </c>
      <c r="F4137" s="51">
        <v>3.16</v>
      </c>
      <c r="G4137" s="67">
        <v>3.16</v>
      </c>
      <c r="H4137" s="51">
        <v>100</v>
      </c>
      <c r="I4137" s="51">
        <v>316</v>
      </c>
      <c r="J4137" s="25"/>
    </row>
    <row r="4138" customHeight="1" spans="1:10">
      <c r="A4138" s="19">
        <v>4135</v>
      </c>
      <c r="B4138" s="51" t="s">
        <v>7317</v>
      </c>
      <c r="C4138" s="51" t="s">
        <v>5733</v>
      </c>
      <c r="D4138" s="51" t="s">
        <v>7212</v>
      </c>
      <c r="E4138" s="51" t="s">
        <v>136</v>
      </c>
      <c r="F4138" s="51">
        <v>6.48</v>
      </c>
      <c r="G4138" s="67">
        <v>6.48</v>
      </c>
      <c r="H4138" s="51">
        <v>100</v>
      </c>
      <c r="I4138" s="51">
        <v>648</v>
      </c>
      <c r="J4138" s="25"/>
    </row>
    <row r="4139" customHeight="1" spans="1:10">
      <c r="A4139" s="19">
        <v>4136</v>
      </c>
      <c r="B4139" s="51" t="s">
        <v>7318</v>
      </c>
      <c r="C4139" s="51" t="s">
        <v>5733</v>
      </c>
      <c r="D4139" s="51" t="s">
        <v>7212</v>
      </c>
      <c r="E4139" s="51" t="s">
        <v>136</v>
      </c>
      <c r="F4139" s="51">
        <v>11.06</v>
      </c>
      <c r="G4139" s="67">
        <v>11.06</v>
      </c>
      <c r="H4139" s="51">
        <v>100</v>
      </c>
      <c r="I4139" s="51">
        <v>1106</v>
      </c>
      <c r="J4139" s="25"/>
    </row>
    <row r="4140" customHeight="1" spans="1:10">
      <c r="A4140" s="19">
        <v>4137</v>
      </c>
      <c r="B4140" s="51" t="s">
        <v>7319</v>
      </c>
      <c r="C4140" s="51" t="s">
        <v>5733</v>
      </c>
      <c r="D4140" s="51" t="s">
        <v>7212</v>
      </c>
      <c r="E4140" s="51" t="s">
        <v>136</v>
      </c>
      <c r="F4140" s="51">
        <v>11.3</v>
      </c>
      <c r="G4140" s="67">
        <v>11.3</v>
      </c>
      <c r="H4140" s="51">
        <v>100</v>
      </c>
      <c r="I4140" s="51">
        <v>1130</v>
      </c>
      <c r="J4140" s="25"/>
    </row>
    <row r="4141" customHeight="1" spans="1:10">
      <c r="A4141" s="19">
        <v>4138</v>
      </c>
      <c r="B4141" s="51" t="s">
        <v>7320</v>
      </c>
      <c r="C4141" s="51" t="s">
        <v>5733</v>
      </c>
      <c r="D4141" s="51" t="s">
        <v>7212</v>
      </c>
      <c r="E4141" s="51" t="s">
        <v>136</v>
      </c>
      <c r="F4141" s="51">
        <v>4.26</v>
      </c>
      <c r="G4141" s="67">
        <v>4.26</v>
      </c>
      <c r="H4141" s="51">
        <v>100</v>
      </c>
      <c r="I4141" s="51">
        <v>426</v>
      </c>
      <c r="J4141" s="25"/>
    </row>
    <row r="4142" customHeight="1" spans="1:10">
      <c r="A4142" s="19">
        <v>4139</v>
      </c>
      <c r="B4142" s="51" t="s">
        <v>7321</v>
      </c>
      <c r="C4142" s="51" t="s">
        <v>5733</v>
      </c>
      <c r="D4142" s="51" t="s">
        <v>7212</v>
      </c>
      <c r="E4142" s="51" t="s">
        <v>136</v>
      </c>
      <c r="F4142" s="51">
        <v>6</v>
      </c>
      <c r="G4142" s="67">
        <v>6</v>
      </c>
      <c r="H4142" s="51">
        <v>100</v>
      </c>
      <c r="I4142" s="51">
        <v>600</v>
      </c>
      <c r="J4142" s="25"/>
    </row>
    <row r="4143" customHeight="1" spans="1:10">
      <c r="A4143" s="19">
        <v>4140</v>
      </c>
      <c r="B4143" s="51" t="s">
        <v>7322</v>
      </c>
      <c r="C4143" s="51" t="s">
        <v>5733</v>
      </c>
      <c r="D4143" s="51" t="s">
        <v>7212</v>
      </c>
      <c r="E4143" s="51" t="s">
        <v>136</v>
      </c>
      <c r="F4143" s="51">
        <v>6.95</v>
      </c>
      <c r="G4143" s="67">
        <v>6.95</v>
      </c>
      <c r="H4143" s="51">
        <v>100</v>
      </c>
      <c r="I4143" s="51">
        <v>695</v>
      </c>
      <c r="J4143" s="25"/>
    </row>
    <row r="4144" customHeight="1" spans="1:10">
      <c r="A4144" s="19">
        <v>4141</v>
      </c>
      <c r="B4144" s="51" t="s">
        <v>7323</v>
      </c>
      <c r="C4144" s="51" t="s">
        <v>5733</v>
      </c>
      <c r="D4144" s="51" t="s">
        <v>7212</v>
      </c>
      <c r="E4144" s="51" t="s">
        <v>136</v>
      </c>
      <c r="F4144" s="51">
        <v>2.37</v>
      </c>
      <c r="G4144" s="67">
        <v>2.37</v>
      </c>
      <c r="H4144" s="51">
        <v>100</v>
      </c>
      <c r="I4144" s="51">
        <v>237</v>
      </c>
      <c r="J4144" s="25"/>
    </row>
    <row r="4145" customHeight="1" spans="1:10">
      <c r="A4145" s="19">
        <v>4142</v>
      </c>
      <c r="B4145" s="51" t="s">
        <v>7324</v>
      </c>
      <c r="C4145" s="51" t="s">
        <v>5733</v>
      </c>
      <c r="D4145" s="51" t="s">
        <v>7212</v>
      </c>
      <c r="E4145" s="51" t="s">
        <v>136</v>
      </c>
      <c r="F4145" s="51">
        <v>6</v>
      </c>
      <c r="G4145" s="67">
        <v>6</v>
      </c>
      <c r="H4145" s="51">
        <v>100</v>
      </c>
      <c r="I4145" s="51">
        <v>600</v>
      </c>
      <c r="J4145" s="25"/>
    </row>
    <row r="4146" customHeight="1" spans="1:10">
      <c r="A4146" s="19">
        <v>4143</v>
      </c>
      <c r="B4146" s="51" t="s">
        <v>7325</v>
      </c>
      <c r="C4146" s="51" t="s">
        <v>5733</v>
      </c>
      <c r="D4146" s="51" t="s">
        <v>7212</v>
      </c>
      <c r="E4146" s="51" t="s">
        <v>136</v>
      </c>
      <c r="F4146" s="51">
        <v>4.11</v>
      </c>
      <c r="G4146" s="67">
        <v>4.11</v>
      </c>
      <c r="H4146" s="51">
        <v>100</v>
      </c>
      <c r="I4146" s="51">
        <v>411</v>
      </c>
      <c r="J4146" s="25"/>
    </row>
    <row r="4147" customHeight="1" spans="1:10">
      <c r="A4147" s="19">
        <v>4144</v>
      </c>
      <c r="B4147" s="51" t="s">
        <v>7326</v>
      </c>
      <c r="C4147" s="51" t="s">
        <v>5733</v>
      </c>
      <c r="D4147" s="51" t="s">
        <v>7212</v>
      </c>
      <c r="E4147" s="51" t="s">
        <v>136</v>
      </c>
      <c r="F4147" s="51">
        <v>5.37</v>
      </c>
      <c r="G4147" s="67">
        <v>5.37</v>
      </c>
      <c r="H4147" s="51">
        <v>100</v>
      </c>
      <c r="I4147" s="51">
        <v>537</v>
      </c>
      <c r="J4147" s="25"/>
    </row>
    <row r="4148" customHeight="1" spans="1:10">
      <c r="A4148" s="19">
        <v>4145</v>
      </c>
      <c r="B4148" s="51" t="s">
        <v>7327</v>
      </c>
      <c r="C4148" s="51" t="s">
        <v>5733</v>
      </c>
      <c r="D4148" s="51" t="s">
        <v>7212</v>
      </c>
      <c r="E4148" s="51" t="s">
        <v>136</v>
      </c>
      <c r="F4148" s="51">
        <v>6.32</v>
      </c>
      <c r="G4148" s="67">
        <v>6.32</v>
      </c>
      <c r="H4148" s="51">
        <v>100</v>
      </c>
      <c r="I4148" s="51">
        <v>632</v>
      </c>
      <c r="J4148" s="25"/>
    </row>
    <row r="4149" customHeight="1" spans="1:10">
      <c r="A4149" s="19">
        <v>4146</v>
      </c>
      <c r="B4149" s="51" t="s">
        <v>7328</v>
      </c>
      <c r="C4149" s="51" t="s">
        <v>5733</v>
      </c>
      <c r="D4149" s="51" t="s">
        <v>7212</v>
      </c>
      <c r="E4149" s="51" t="s">
        <v>136</v>
      </c>
      <c r="F4149" s="51">
        <v>9.79</v>
      </c>
      <c r="G4149" s="67">
        <v>9.79</v>
      </c>
      <c r="H4149" s="51">
        <v>100</v>
      </c>
      <c r="I4149" s="51">
        <v>979</v>
      </c>
      <c r="J4149" s="25"/>
    </row>
    <row r="4150" customHeight="1" spans="1:10">
      <c r="A4150" s="19">
        <v>4147</v>
      </c>
      <c r="B4150" s="51" t="s">
        <v>7329</v>
      </c>
      <c r="C4150" s="51" t="s">
        <v>5733</v>
      </c>
      <c r="D4150" s="51" t="s">
        <v>7212</v>
      </c>
      <c r="E4150" s="51" t="s">
        <v>136</v>
      </c>
      <c r="F4150" s="51">
        <v>3</v>
      </c>
      <c r="G4150" s="67">
        <v>3</v>
      </c>
      <c r="H4150" s="51">
        <v>100</v>
      </c>
      <c r="I4150" s="51">
        <v>300</v>
      </c>
      <c r="J4150" s="25"/>
    </row>
    <row r="4151" customHeight="1" spans="1:10">
      <c r="A4151" s="19">
        <v>4148</v>
      </c>
      <c r="B4151" s="51" t="s">
        <v>7330</v>
      </c>
      <c r="C4151" s="51" t="s">
        <v>5733</v>
      </c>
      <c r="D4151" s="51" t="s">
        <v>7212</v>
      </c>
      <c r="E4151" s="51" t="s">
        <v>136</v>
      </c>
      <c r="F4151" s="51">
        <v>3</v>
      </c>
      <c r="G4151" s="67">
        <v>3</v>
      </c>
      <c r="H4151" s="51">
        <v>100</v>
      </c>
      <c r="I4151" s="51">
        <v>300</v>
      </c>
      <c r="J4151" s="25"/>
    </row>
    <row r="4152" customHeight="1" spans="1:10">
      <c r="A4152" s="19">
        <v>4149</v>
      </c>
      <c r="B4152" s="51" t="s">
        <v>7331</v>
      </c>
      <c r="C4152" s="51" t="s">
        <v>5733</v>
      </c>
      <c r="D4152" s="51" t="s">
        <v>7212</v>
      </c>
      <c r="E4152" s="51" t="s">
        <v>136</v>
      </c>
      <c r="F4152" s="51">
        <v>3</v>
      </c>
      <c r="G4152" s="67">
        <v>3</v>
      </c>
      <c r="H4152" s="51">
        <v>100</v>
      </c>
      <c r="I4152" s="51">
        <v>300</v>
      </c>
      <c r="J4152" s="25"/>
    </row>
    <row r="4153" customHeight="1" spans="1:10">
      <c r="A4153" s="19">
        <v>4150</v>
      </c>
      <c r="B4153" s="51" t="s">
        <v>7332</v>
      </c>
      <c r="C4153" s="51" t="s">
        <v>5733</v>
      </c>
      <c r="D4153" s="51" t="s">
        <v>7212</v>
      </c>
      <c r="E4153" s="51" t="s">
        <v>136</v>
      </c>
      <c r="F4153" s="51">
        <v>7.9</v>
      </c>
      <c r="G4153" s="67">
        <v>7.9</v>
      </c>
      <c r="H4153" s="51">
        <v>100</v>
      </c>
      <c r="I4153" s="51">
        <v>790</v>
      </c>
      <c r="J4153" s="25"/>
    </row>
    <row r="4154" customHeight="1" spans="1:10">
      <c r="A4154" s="19">
        <v>4151</v>
      </c>
      <c r="B4154" s="51" t="s">
        <v>7333</v>
      </c>
      <c r="C4154" s="51" t="s">
        <v>5733</v>
      </c>
      <c r="D4154" s="51" t="s">
        <v>7212</v>
      </c>
      <c r="E4154" s="51" t="s">
        <v>136</v>
      </c>
      <c r="F4154" s="51">
        <v>6.95</v>
      </c>
      <c r="G4154" s="67">
        <v>6.95</v>
      </c>
      <c r="H4154" s="51">
        <v>100</v>
      </c>
      <c r="I4154" s="51">
        <v>695</v>
      </c>
      <c r="J4154" s="25"/>
    </row>
    <row r="4155" customHeight="1" spans="1:10">
      <c r="A4155" s="19">
        <v>4152</v>
      </c>
      <c r="B4155" s="51" t="s">
        <v>7334</v>
      </c>
      <c r="C4155" s="51" t="s">
        <v>5733</v>
      </c>
      <c r="D4155" s="51" t="s">
        <v>7212</v>
      </c>
      <c r="E4155" s="51" t="s">
        <v>136</v>
      </c>
      <c r="F4155" s="51">
        <v>3.47</v>
      </c>
      <c r="G4155" s="67">
        <v>3.47</v>
      </c>
      <c r="H4155" s="51">
        <v>100</v>
      </c>
      <c r="I4155" s="51">
        <v>347</v>
      </c>
      <c r="J4155" s="25"/>
    </row>
    <row r="4156" customHeight="1" spans="1:10">
      <c r="A4156" s="19">
        <v>4153</v>
      </c>
      <c r="B4156" s="51" t="s">
        <v>7335</v>
      </c>
      <c r="C4156" s="51" t="s">
        <v>5733</v>
      </c>
      <c r="D4156" s="51" t="s">
        <v>7212</v>
      </c>
      <c r="E4156" s="51" t="s">
        <v>136</v>
      </c>
      <c r="F4156" s="51">
        <v>5.21</v>
      </c>
      <c r="G4156" s="67">
        <v>5.21</v>
      </c>
      <c r="H4156" s="51">
        <v>100</v>
      </c>
      <c r="I4156" s="51">
        <v>521</v>
      </c>
      <c r="J4156" s="25"/>
    </row>
    <row r="4157" customHeight="1" spans="1:10">
      <c r="A4157" s="19">
        <v>4154</v>
      </c>
      <c r="B4157" s="51" t="s">
        <v>7336</v>
      </c>
      <c r="C4157" s="51" t="s">
        <v>5733</v>
      </c>
      <c r="D4157" s="51" t="s">
        <v>7212</v>
      </c>
      <c r="E4157" s="51" t="s">
        <v>136</v>
      </c>
      <c r="F4157" s="51">
        <v>4.58</v>
      </c>
      <c r="G4157" s="67">
        <v>4.58</v>
      </c>
      <c r="H4157" s="51">
        <v>100</v>
      </c>
      <c r="I4157" s="51">
        <v>458</v>
      </c>
      <c r="J4157" s="25"/>
    </row>
    <row r="4158" customHeight="1" spans="1:10">
      <c r="A4158" s="19">
        <v>4155</v>
      </c>
      <c r="B4158" s="51" t="s">
        <v>4272</v>
      </c>
      <c r="C4158" s="51" t="s">
        <v>5733</v>
      </c>
      <c r="D4158" s="51" t="s">
        <v>7212</v>
      </c>
      <c r="E4158" s="51" t="s">
        <v>136</v>
      </c>
      <c r="F4158" s="51">
        <v>5.53</v>
      </c>
      <c r="G4158" s="67">
        <v>5.53</v>
      </c>
      <c r="H4158" s="51">
        <v>100</v>
      </c>
      <c r="I4158" s="51">
        <v>553</v>
      </c>
      <c r="J4158" s="25"/>
    </row>
    <row r="4159" customHeight="1" spans="1:10">
      <c r="A4159" s="19">
        <v>4156</v>
      </c>
      <c r="B4159" s="51" t="s">
        <v>7337</v>
      </c>
      <c r="C4159" s="51" t="s">
        <v>5733</v>
      </c>
      <c r="D4159" s="51" t="s">
        <v>7212</v>
      </c>
      <c r="E4159" s="51" t="s">
        <v>136</v>
      </c>
      <c r="F4159" s="51">
        <v>3.95</v>
      </c>
      <c r="G4159" s="67">
        <v>3.95</v>
      </c>
      <c r="H4159" s="51">
        <v>100</v>
      </c>
      <c r="I4159" s="51">
        <v>395</v>
      </c>
      <c r="J4159" s="25"/>
    </row>
    <row r="4160" customHeight="1" spans="1:10">
      <c r="A4160" s="19">
        <v>4157</v>
      </c>
      <c r="B4160" s="51" t="s">
        <v>7338</v>
      </c>
      <c r="C4160" s="51" t="s">
        <v>5733</v>
      </c>
      <c r="D4160" s="51" t="s">
        <v>7212</v>
      </c>
      <c r="E4160" s="51" t="s">
        <v>136</v>
      </c>
      <c r="F4160" s="51">
        <v>3.32</v>
      </c>
      <c r="G4160" s="67">
        <v>3.32</v>
      </c>
      <c r="H4160" s="51">
        <v>100</v>
      </c>
      <c r="I4160" s="51">
        <v>332</v>
      </c>
      <c r="J4160" s="25"/>
    </row>
    <row r="4161" customHeight="1" spans="1:10">
      <c r="A4161" s="19">
        <v>4158</v>
      </c>
      <c r="B4161" s="51" t="s">
        <v>7339</v>
      </c>
      <c r="C4161" s="51" t="s">
        <v>5733</v>
      </c>
      <c r="D4161" s="51" t="s">
        <v>7212</v>
      </c>
      <c r="E4161" s="51" t="s">
        <v>136</v>
      </c>
      <c r="F4161" s="51">
        <v>3.16</v>
      </c>
      <c r="G4161" s="67">
        <v>3.16</v>
      </c>
      <c r="H4161" s="51">
        <v>100</v>
      </c>
      <c r="I4161" s="51">
        <v>316</v>
      </c>
      <c r="J4161" s="25"/>
    </row>
    <row r="4162" customHeight="1" spans="1:10">
      <c r="A4162" s="19">
        <v>4159</v>
      </c>
      <c r="B4162" s="51" t="s">
        <v>7340</v>
      </c>
      <c r="C4162" s="51" t="s">
        <v>5733</v>
      </c>
      <c r="D4162" s="51" t="s">
        <v>7212</v>
      </c>
      <c r="E4162" s="51" t="s">
        <v>136</v>
      </c>
      <c r="F4162" s="51">
        <v>9.63</v>
      </c>
      <c r="G4162" s="67">
        <v>9.63</v>
      </c>
      <c r="H4162" s="51">
        <v>100</v>
      </c>
      <c r="I4162" s="51">
        <v>963</v>
      </c>
      <c r="J4162" s="25"/>
    </row>
    <row r="4163" customHeight="1" spans="1:10">
      <c r="A4163" s="19">
        <v>4160</v>
      </c>
      <c r="B4163" s="51" t="s">
        <v>7341</v>
      </c>
      <c r="C4163" s="51" t="s">
        <v>5733</v>
      </c>
      <c r="D4163" s="51" t="s">
        <v>7212</v>
      </c>
      <c r="E4163" s="51" t="s">
        <v>136</v>
      </c>
      <c r="F4163" s="51">
        <v>3.16</v>
      </c>
      <c r="G4163" s="67">
        <v>3.16</v>
      </c>
      <c r="H4163" s="51">
        <v>100</v>
      </c>
      <c r="I4163" s="51">
        <v>316</v>
      </c>
      <c r="J4163" s="25"/>
    </row>
    <row r="4164" customHeight="1" spans="1:10">
      <c r="A4164" s="19">
        <v>4161</v>
      </c>
      <c r="B4164" s="51" t="s">
        <v>7342</v>
      </c>
      <c r="C4164" s="51" t="s">
        <v>5733</v>
      </c>
      <c r="D4164" s="51" t="s">
        <v>7212</v>
      </c>
      <c r="E4164" s="51" t="s">
        <v>136</v>
      </c>
      <c r="F4164" s="51">
        <v>4.74</v>
      </c>
      <c r="G4164" s="67">
        <v>4.74</v>
      </c>
      <c r="H4164" s="51">
        <v>100</v>
      </c>
      <c r="I4164" s="51">
        <v>474</v>
      </c>
      <c r="J4164" s="25"/>
    </row>
    <row r="4165" customHeight="1" spans="1:10">
      <c r="A4165" s="19">
        <v>4162</v>
      </c>
      <c r="B4165" s="51" t="s">
        <v>7343</v>
      </c>
      <c r="C4165" s="51" t="s">
        <v>5733</v>
      </c>
      <c r="D4165" s="51" t="s">
        <v>7212</v>
      </c>
      <c r="E4165" s="51" t="s">
        <v>136</v>
      </c>
      <c r="F4165" s="51">
        <v>2.84</v>
      </c>
      <c r="G4165" s="67">
        <v>2.84</v>
      </c>
      <c r="H4165" s="51">
        <v>100</v>
      </c>
      <c r="I4165" s="51">
        <v>284</v>
      </c>
      <c r="J4165" s="25"/>
    </row>
    <row r="4166" customHeight="1" spans="1:10">
      <c r="A4166" s="19">
        <v>4163</v>
      </c>
      <c r="B4166" s="51" t="s">
        <v>7344</v>
      </c>
      <c r="C4166" s="51" t="s">
        <v>5733</v>
      </c>
      <c r="D4166" s="51" t="s">
        <v>7212</v>
      </c>
      <c r="E4166" s="51" t="s">
        <v>136</v>
      </c>
      <c r="F4166" s="51">
        <v>4.74</v>
      </c>
      <c r="G4166" s="67">
        <v>4.74</v>
      </c>
      <c r="H4166" s="51">
        <v>100</v>
      </c>
      <c r="I4166" s="51">
        <v>474</v>
      </c>
      <c r="J4166" s="25"/>
    </row>
    <row r="4167" customHeight="1" spans="1:10">
      <c r="A4167" s="19">
        <v>4164</v>
      </c>
      <c r="B4167" s="51" t="s">
        <v>7345</v>
      </c>
      <c r="C4167" s="51" t="s">
        <v>5733</v>
      </c>
      <c r="D4167" s="51" t="s">
        <v>7212</v>
      </c>
      <c r="E4167" s="51" t="s">
        <v>136</v>
      </c>
      <c r="F4167" s="51">
        <v>5.53</v>
      </c>
      <c r="G4167" s="67">
        <v>5.53</v>
      </c>
      <c r="H4167" s="51">
        <v>100</v>
      </c>
      <c r="I4167" s="51">
        <v>553</v>
      </c>
      <c r="J4167" s="25"/>
    </row>
    <row r="4168" customHeight="1" spans="1:10">
      <c r="A4168" s="19">
        <v>4165</v>
      </c>
      <c r="B4168" s="51" t="s">
        <v>7346</v>
      </c>
      <c r="C4168" s="51" t="s">
        <v>5733</v>
      </c>
      <c r="D4168" s="51" t="s">
        <v>7212</v>
      </c>
      <c r="E4168" s="51" t="s">
        <v>136</v>
      </c>
      <c r="F4168" s="51">
        <v>8.21</v>
      </c>
      <c r="G4168" s="67">
        <v>8.21</v>
      </c>
      <c r="H4168" s="51">
        <v>100</v>
      </c>
      <c r="I4168" s="51">
        <v>821</v>
      </c>
      <c r="J4168" s="25"/>
    </row>
    <row r="4169" customHeight="1" spans="1:10">
      <c r="A4169" s="19">
        <v>4166</v>
      </c>
      <c r="B4169" s="51" t="s">
        <v>7347</v>
      </c>
      <c r="C4169" s="51" t="s">
        <v>5733</v>
      </c>
      <c r="D4169" s="51" t="s">
        <v>7212</v>
      </c>
      <c r="E4169" s="51" t="s">
        <v>136</v>
      </c>
      <c r="F4169" s="51">
        <v>3</v>
      </c>
      <c r="G4169" s="67">
        <v>3</v>
      </c>
      <c r="H4169" s="51">
        <v>100</v>
      </c>
      <c r="I4169" s="51">
        <v>300</v>
      </c>
      <c r="J4169" s="25"/>
    </row>
    <row r="4170" customHeight="1" spans="1:10">
      <c r="A4170" s="19">
        <v>4167</v>
      </c>
      <c r="B4170" s="51" t="s">
        <v>7348</v>
      </c>
      <c r="C4170" s="51" t="s">
        <v>5733</v>
      </c>
      <c r="D4170" s="51" t="s">
        <v>7212</v>
      </c>
      <c r="E4170" s="51" t="s">
        <v>136</v>
      </c>
      <c r="F4170" s="51">
        <v>6.79</v>
      </c>
      <c r="G4170" s="67">
        <v>6.79</v>
      </c>
      <c r="H4170" s="51">
        <v>100</v>
      </c>
      <c r="I4170" s="51">
        <v>679</v>
      </c>
      <c r="J4170" s="25"/>
    </row>
    <row r="4171" customHeight="1" spans="1:10">
      <c r="A4171" s="19">
        <v>4168</v>
      </c>
      <c r="B4171" s="51" t="s">
        <v>7349</v>
      </c>
      <c r="C4171" s="51" t="s">
        <v>5733</v>
      </c>
      <c r="D4171" s="51" t="s">
        <v>7212</v>
      </c>
      <c r="E4171" s="51" t="s">
        <v>136</v>
      </c>
      <c r="F4171" s="51">
        <v>6.16</v>
      </c>
      <c r="G4171" s="67">
        <v>6.16</v>
      </c>
      <c r="H4171" s="51">
        <v>100</v>
      </c>
      <c r="I4171" s="51">
        <v>616</v>
      </c>
      <c r="J4171" s="25"/>
    </row>
    <row r="4172" customHeight="1" spans="1:10">
      <c r="A4172" s="19">
        <v>4169</v>
      </c>
      <c r="B4172" s="51" t="s">
        <v>7350</v>
      </c>
      <c r="C4172" s="51" t="s">
        <v>5733</v>
      </c>
      <c r="D4172" s="51" t="s">
        <v>7212</v>
      </c>
      <c r="E4172" s="51" t="s">
        <v>20</v>
      </c>
      <c r="F4172" s="51">
        <v>6.79</v>
      </c>
      <c r="G4172" s="67">
        <v>6.79</v>
      </c>
      <c r="H4172" s="51">
        <v>100</v>
      </c>
      <c r="I4172" s="51">
        <v>679</v>
      </c>
      <c r="J4172" s="25"/>
    </row>
    <row r="4173" customHeight="1" spans="1:10">
      <c r="A4173" s="19">
        <v>4170</v>
      </c>
      <c r="B4173" s="51" t="s">
        <v>7351</v>
      </c>
      <c r="C4173" s="51" t="s">
        <v>5733</v>
      </c>
      <c r="D4173" s="51" t="s">
        <v>7212</v>
      </c>
      <c r="E4173" s="51" t="s">
        <v>20</v>
      </c>
      <c r="F4173" s="51">
        <v>3.47</v>
      </c>
      <c r="G4173" s="67">
        <v>3.47</v>
      </c>
      <c r="H4173" s="51">
        <v>100</v>
      </c>
      <c r="I4173" s="51">
        <v>347</v>
      </c>
      <c r="J4173" s="25"/>
    </row>
    <row r="4174" customHeight="1" spans="1:10">
      <c r="A4174" s="19">
        <v>4171</v>
      </c>
      <c r="B4174" s="51" t="s">
        <v>7352</v>
      </c>
      <c r="C4174" s="51" t="s">
        <v>5733</v>
      </c>
      <c r="D4174" s="51" t="s">
        <v>7212</v>
      </c>
      <c r="E4174" s="51" t="s">
        <v>136</v>
      </c>
      <c r="F4174" s="51">
        <v>5.05</v>
      </c>
      <c r="G4174" s="67">
        <v>5.05</v>
      </c>
      <c r="H4174" s="51">
        <v>100</v>
      </c>
      <c r="I4174" s="51">
        <v>505</v>
      </c>
      <c r="J4174" s="25"/>
    </row>
    <row r="4175" customHeight="1" spans="1:10">
      <c r="A4175" s="19">
        <v>4172</v>
      </c>
      <c r="B4175" s="51" t="s">
        <v>7353</v>
      </c>
      <c r="C4175" s="51" t="s">
        <v>5733</v>
      </c>
      <c r="D4175" s="51" t="s">
        <v>7212</v>
      </c>
      <c r="E4175" s="51" t="s">
        <v>136</v>
      </c>
      <c r="F4175" s="51">
        <v>7.9</v>
      </c>
      <c r="G4175" s="67">
        <v>7.9</v>
      </c>
      <c r="H4175" s="51">
        <v>100</v>
      </c>
      <c r="I4175" s="51">
        <v>790</v>
      </c>
      <c r="J4175" s="25"/>
    </row>
    <row r="4176" customHeight="1" spans="1:10">
      <c r="A4176" s="19">
        <v>4173</v>
      </c>
      <c r="B4176" s="51" t="s">
        <v>7354</v>
      </c>
      <c r="C4176" s="51" t="s">
        <v>5733</v>
      </c>
      <c r="D4176" s="51" t="s">
        <v>7212</v>
      </c>
      <c r="E4176" s="51" t="s">
        <v>20</v>
      </c>
      <c r="F4176" s="51">
        <v>1.58</v>
      </c>
      <c r="G4176" s="67">
        <v>1.58</v>
      </c>
      <c r="H4176" s="51">
        <v>100</v>
      </c>
      <c r="I4176" s="51">
        <v>158</v>
      </c>
      <c r="J4176" s="25"/>
    </row>
    <row r="4177" customHeight="1" spans="1:10">
      <c r="A4177" s="19">
        <v>4174</v>
      </c>
      <c r="B4177" s="51" t="s">
        <v>7355</v>
      </c>
      <c r="C4177" s="51" t="s">
        <v>5733</v>
      </c>
      <c r="D4177" s="51" t="s">
        <v>7212</v>
      </c>
      <c r="E4177" s="51" t="s">
        <v>20</v>
      </c>
      <c r="F4177" s="51">
        <v>7.9</v>
      </c>
      <c r="G4177" s="67">
        <v>7.9</v>
      </c>
      <c r="H4177" s="51">
        <v>100</v>
      </c>
      <c r="I4177" s="51">
        <v>790</v>
      </c>
      <c r="J4177" s="25"/>
    </row>
    <row r="4178" customHeight="1" spans="1:10">
      <c r="A4178" s="19">
        <v>4175</v>
      </c>
      <c r="B4178" s="51" t="s">
        <v>7356</v>
      </c>
      <c r="C4178" s="51" t="s">
        <v>5733</v>
      </c>
      <c r="D4178" s="51" t="s">
        <v>7212</v>
      </c>
      <c r="E4178" s="51" t="s">
        <v>136</v>
      </c>
      <c r="F4178" s="51">
        <v>6.16</v>
      </c>
      <c r="G4178" s="67">
        <v>6.16</v>
      </c>
      <c r="H4178" s="51">
        <v>100</v>
      </c>
      <c r="I4178" s="51">
        <v>616</v>
      </c>
      <c r="J4178" s="25"/>
    </row>
    <row r="4179" customHeight="1" spans="1:10">
      <c r="A4179" s="19">
        <v>4176</v>
      </c>
      <c r="B4179" s="51" t="s">
        <v>7357</v>
      </c>
      <c r="C4179" s="51" t="s">
        <v>5733</v>
      </c>
      <c r="D4179" s="51" t="s">
        <v>7212</v>
      </c>
      <c r="E4179" s="51" t="s">
        <v>136</v>
      </c>
      <c r="F4179" s="51">
        <v>3.79</v>
      </c>
      <c r="G4179" s="67">
        <v>3.79</v>
      </c>
      <c r="H4179" s="51">
        <v>100</v>
      </c>
      <c r="I4179" s="51">
        <v>379</v>
      </c>
      <c r="J4179" s="25"/>
    </row>
    <row r="4180" customHeight="1" spans="1:10">
      <c r="A4180" s="19">
        <v>4177</v>
      </c>
      <c r="B4180" s="51" t="s">
        <v>7358</v>
      </c>
      <c r="C4180" s="51" t="s">
        <v>5733</v>
      </c>
      <c r="D4180" s="51" t="s">
        <v>7212</v>
      </c>
      <c r="E4180" s="51" t="s">
        <v>20</v>
      </c>
      <c r="F4180" s="51">
        <v>2.68</v>
      </c>
      <c r="G4180" s="67">
        <v>2.68</v>
      </c>
      <c r="H4180" s="51">
        <v>100</v>
      </c>
      <c r="I4180" s="51">
        <v>268</v>
      </c>
      <c r="J4180" s="25"/>
    </row>
    <row r="4181" customHeight="1" spans="1:10">
      <c r="A4181" s="19">
        <v>4178</v>
      </c>
      <c r="B4181" s="51" t="s">
        <v>7359</v>
      </c>
      <c r="C4181" s="51" t="s">
        <v>5733</v>
      </c>
      <c r="D4181" s="51" t="s">
        <v>7212</v>
      </c>
      <c r="E4181" s="51" t="s">
        <v>136</v>
      </c>
      <c r="F4181" s="51">
        <v>6.79</v>
      </c>
      <c r="G4181" s="67">
        <v>6.79</v>
      </c>
      <c r="H4181" s="51">
        <v>100</v>
      </c>
      <c r="I4181" s="51">
        <v>679</v>
      </c>
      <c r="J4181" s="25"/>
    </row>
    <row r="4182" customHeight="1" spans="1:10">
      <c r="A4182" s="19">
        <v>4179</v>
      </c>
      <c r="B4182" s="51" t="s">
        <v>7360</v>
      </c>
      <c r="C4182" s="51" t="s">
        <v>5733</v>
      </c>
      <c r="D4182" s="51" t="s">
        <v>7212</v>
      </c>
      <c r="E4182" s="51" t="s">
        <v>136</v>
      </c>
      <c r="F4182" s="51">
        <v>5.53</v>
      </c>
      <c r="G4182" s="67">
        <v>5.53</v>
      </c>
      <c r="H4182" s="51">
        <v>100</v>
      </c>
      <c r="I4182" s="51">
        <v>553</v>
      </c>
      <c r="J4182" s="25"/>
    </row>
    <row r="4183" customHeight="1" spans="1:10">
      <c r="A4183" s="19">
        <v>4180</v>
      </c>
      <c r="B4183" s="51" t="s">
        <v>7361</v>
      </c>
      <c r="C4183" s="51" t="s">
        <v>5733</v>
      </c>
      <c r="D4183" s="51" t="s">
        <v>7212</v>
      </c>
      <c r="E4183" s="51" t="s">
        <v>136</v>
      </c>
      <c r="F4183" s="51">
        <v>2.05</v>
      </c>
      <c r="G4183" s="67">
        <v>2.05</v>
      </c>
      <c r="H4183" s="51">
        <v>100</v>
      </c>
      <c r="I4183" s="51">
        <v>205</v>
      </c>
      <c r="J4183" s="25"/>
    </row>
    <row r="4184" customHeight="1" spans="1:10">
      <c r="A4184" s="19">
        <v>4181</v>
      </c>
      <c r="B4184" s="51" t="s">
        <v>6730</v>
      </c>
      <c r="C4184" s="51" t="s">
        <v>5733</v>
      </c>
      <c r="D4184" s="51" t="s">
        <v>7212</v>
      </c>
      <c r="E4184" s="51" t="s">
        <v>136</v>
      </c>
      <c r="F4184" s="51">
        <v>4.58</v>
      </c>
      <c r="G4184" s="67">
        <v>4.58</v>
      </c>
      <c r="H4184" s="51">
        <v>100</v>
      </c>
      <c r="I4184" s="51">
        <v>458</v>
      </c>
      <c r="J4184" s="25"/>
    </row>
    <row r="4185" customHeight="1" spans="1:10">
      <c r="A4185" s="19">
        <v>4182</v>
      </c>
      <c r="B4185" s="51" t="s">
        <v>7362</v>
      </c>
      <c r="C4185" s="51" t="s">
        <v>5733</v>
      </c>
      <c r="D4185" s="51" t="s">
        <v>7212</v>
      </c>
      <c r="E4185" s="51" t="s">
        <v>136</v>
      </c>
      <c r="F4185" s="51">
        <v>6</v>
      </c>
      <c r="G4185" s="67">
        <v>6</v>
      </c>
      <c r="H4185" s="51">
        <v>100</v>
      </c>
      <c r="I4185" s="51">
        <v>600</v>
      </c>
      <c r="J4185" s="25"/>
    </row>
    <row r="4186" customHeight="1" spans="1:10">
      <c r="A4186" s="19">
        <v>4183</v>
      </c>
      <c r="B4186" s="51" t="s">
        <v>4193</v>
      </c>
      <c r="C4186" s="51" t="s">
        <v>5733</v>
      </c>
      <c r="D4186" s="51" t="s">
        <v>7212</v>
      </c>
      <c r="E4186" s="51" t="s">
        <v>136</v>
      </c>
      <c r="F4186" s="51">
        <v>4.74</v>
      </c>
      <c r="G4186" s="67">
        <v>4.74</v>
      </c>
      <c r="H4186" s="51">
        <v>100</v>
      </c>
      <c r="I4186" s="51">
        <v>474</v>
      </c>
      <c r="J4186" s="25"/>
    </row>
    <row r="4187" customHeight="1" spans="1:10">
      <c r="A4187" s="19">
        <v>4184</v>
      </c>
      <c r="B4187" s="51" t="s">
        <v>7363</v>
      </c>
      <c r="C4187" s="51" t="s">
        <v>5733</v>
      </c>
      <c r="D4187" s="51" t="s">
        <v>7212</v>
      </c>
      <c r="E4187" s="51" t="s">
        <v>136</v>
      </c>
      <c r="F4187" s="51">
        <v>7.42</v>
      </c>
      <c r="G4187" s="67">
        <v>7.42</v>
      </c>
      <c r="H4187" s="51">
        <v>100</v>
      </c>
      <c r="I4187" s="51">
        <v>742</v>
      </c>
      <c r="J4187" s="25"/>
    </row>
    <row r="4188" customHeight="1" spans="1:10">
      <c r="A4188" s="19">
        <v>4185</v>
      </c>
      <c r="B4188" s="51" t="s">
        <v>7364</v>
      </c>
      <c r="C4188" s="51" t="s">
        <v>5733</v>
      </c>
      <c r="D4188" s="51" t="s">
        <v>7212</v>
      </c>
      <c r="E4188" s="51" t="s">
        <v>136</v>
      </c>
      <c r="F4188" s="51">
        <v>6.32</v>
      </c>
      <c r="G4188" s="67">
        <v>6.32</v>
      </c>
      <c r="H4188" s="51">
        <v>100</v>
      </c>
      <c r="I4188" s="51">
        <v>632</v>
      </c>
      <c r="J4188" s="25"/>
    </row>
    <row r="4189" customHeight="1" spans="1:10">
      <c r="A4189" s="19">
        <v>4186</v>
      </c>
      <c r="B4189" s="51" t="s">
        <v>7365</v>
      </c>
      <c r="C4189" s="51" t="s">
        <v>5733</v>
      </c>
      <c r="D4189" s="51" t="s">
        <v>7212</v>
      </c>
      <c r="E4189" s="51" t="s">
        <v>136</v>
      </c>
      <c r="F4189" s="51">
        <v>5.21</v>
      </c>
      <c r="G4189" s="67">
        <v>5.21</v>
      </c>
      <c r="H4189" s="51">
        <v>100</v>
      </c>
      <c r="I4189" s="51">
        <v>521</v>
      </c>
      <c r="J4189" s="25"/>
    </row>
    <row r="4190" customHeight="1" spans="1:10">
      <c r="A4190" s="19">
        <v>4187</v>
      </c>
      <c r="B4190" s="51" t="s">
        <v>7366</v>
      </c>
      <c r="C4190" s="51" t="s">
        <v>5733</v>
      </c>
      <c r="D4190" s="51" t="s">
        <v>7212</v>
      </c>
      <c r="E4190" s="51" t="s">
        <v>136</v>
      </c>
      <c r="F4190" s="51">
        <v>6.79</v>
      </c>
      <c r="G4190" s="67">
        <v>6.79</v>
      </c>
      <c r="H4190" s="51">
        <v>100</v>
      </c>
      <c r="I4190" s="51">
        <v>679</v>
      </c>
      <c r="J4190" s="25"/>
    </row>
    <row r="4191" customHeight="1" spans="1:10">
      <c r="A4191" s="19">
        <v>4188</v>
      </c>
      <c r="B4191" s="51" t="s">
        <v>7367</v>
      </c>
      <c r="C4191" s="51" t="s">
        <v>5733</v>
      </c>
      <c r="D4191" s="51" t="s">
        <v>7212</v>
      </c>
      <c r="E4191" s="51" t="s">
        <v>136</v>
      </c>
      <c r="F4191" s="51">
        <v>3.16</v>
      </c>
      <c r="G4191" s="67">
        <v>3.16</v>
      </c>
      <c r="H4191" s="51">
        <v>100</v>
      </c>
      <c r="I4191" s="51">
        <v>316</v>
      </c>
      <c r="J4191" s="25"/>
    </row>
    <row r="4192" customHeight="1" spans="1:10">
      <c r="A4192" s="19">
        <v>4189</v>
      </c>
      <c r="B4192" s="51" t="s">
        <v>7368</v>
      </c>
      <c r="C4192" s="51" t="s">
        <v>5733</v>
      </c>
      <c r="D4192" s="51" t="s">
        <v>7212</v>
      </c>
      <c r="E4192" s="51" t="s">
        <v>136</v>
      </c>
      <c r="F4192" s="51">
        <v>5.37</v>
      </c>
      <c r="G4192" s="67">
        <v>5.37</v>
      </c>
      <c r="H4192" s="51">
        <v>100</v>
      </c>
      <c r="I4192" s="51">
        <v>537</v>
      </c>
      <c r="J4192" s="25"/>
    </row>
    <row r="4193" customHeight="1" spans="1:10">
      <c r="A4193" s="19">
        <v>4190</v>
      </c>
      <c r="B4193" s="51" t="s">
        <v>7369</v>
      </c>
      <c r="C4193" s="51" t="s">
        <v>5733</v>
      </c>
      <c r="D4193" s="51" t="s">
        <v>7212</v>
      </c>
      <c r="E4193" s="51" t="s">
        <v>136</v>
      </c>
      <c r="F4193" s="51">
        <v>6</v>
      </c>
      <c r="G4193" s="67">
        <v>6</v>
      </c>
      <c r="H4193" s="51">
        <v>100</v>
      </c>
      <c r="I4193" s="51">
        <v>600</v>
      </c>
      <c r="J4193" s="25"/>
    </row>
    <row r="4194" customHeight="1" spans="1:10">
      <c r="A4194" s="19">
        <v>4191</v>
      </c>
      <c r="B4194" s="51" t="s">
        <v>7370</v>
      </c>
      <c r="C4194" s="51" t="s">
        <v>5733</v>
      </c>
      <c r="D4194" s="51" t="s">
        <v>7212</v>
      </c>
      <c r="E4194" s="51" t="s">
        <v>136</v>
      </c>
      <c r="F4194" s="51">
        <v>3.32</v>
      </c>
      <c r="G4194" s="67">
        <v>3.32</v>
      </c>
      <c r="H4194" s="51">
        <v>100</v>
      </c>
      <c r="I4194" s="51">
        <v>332</v>
      </c>
      <c r="J4194" s="25"/>
    </row>
    <row r="4195" customHeight="1" spans="1:10">
      <c r="A4195" s="19">
        <v>4192</v>
      </c>
      <c r="B4195" s="51" t="s">
        <v>7371</v>
      </c>
      <c r="C4195" s="51" t="s">
        <v>5733</v>
      </c>
      <c r="D4195" s="51" t="s">
        <v>7212</v>
      </c>
      <c r="E4195" s="51" t="s">
        <v>136</v>
      </c>
      <c r="F4195" s="51">
        <v>3.47</v>
      </c>
      <c r="G4195" s="67">
        <v>3.47</v>
      </c>
      <c r="H4195" s="51">
        <v>100</v>
      </c>
      <c r="I4195" s="51">
        <v>347</v>
      </c>
      <c r="J4195" s="25"/>
    </row>
    <row r="4196" customHeight="1" spans="1:10">
      <c r="A4196" s="19">
        <v>4193</v>
      </c>
      <c r="B4196" s="51" t="s">
        <v>7372</v>
      </c>
      <c r="C4196" s="51" t="s">
        <v>5733</v>
      </c>
      <c r="D4196" s="51" t="s">
        <v>7212</v>
      </c>
      <c r="E4196" s="51" t="s">
        <v>136</v>
      </c>
      <c r="F4196" s="51">
        <v>4.58</v>
      </c>
      <c r="G4196" s="67">
        <v>4.58</v>
      </c>
      <c r="H4196" s="51">
        <v>100</v>
      </c>
      <c r="I4196" s="51">
        <v>458</v>
      </c>
      <c r="J4196" s="25"/>
    </row>
    <row r="4197" customHeight="1" spans="1:10">
      <c r="A4197" s="19">
        <v>4194</v>
      </c>
      <c r="B4197" s="51" t="s">
        <v>7373</v>
      </c>
      <c r="C4197" s="51" t="s">
        <v>5733</v>
      </c>
      <c r="D4197" s="51" t="s">
        <v>7212</v>
      </c>
      <c r="E4197" s="51" t="s">
        <v>136</v>
      </c>
      <c r="F4197" s="51">
        <v>8.37</v>
      </c>
      <c r="G4197" s="67">
        <v>8.37</v>
      </c>
      <c r="H4197" s="51">
        <v>100</v>
      </c>
      <c r="I4197" s="51">
        <v>837</v>
      </c>
      <c r="J4197" s="25"/>
    </row>
    <row r="4198" customHeight="1" spans="1:10">
      <c r="A4198" s="19">
        <v>4195</v>
      </c>
      <c r="B4198" s="51" t="s">
        <v>7374</v>
      </c>
      <c r="C4198" s="51" t="s">
        <v>5733</v>
      </c>
      <c r="D4198" s="51" t="s">
        <v>7212</v>
      </c>
      <c r="E4198" s="51" t="s">
        <v>136</v>
      </c>
      <c r="F4198" s="51">
        <v>5.84</v>
      </c>
      <c r="G4198" s="67">
        <v>5.84</v>
      </c>
      <c r="H4198" s="51">
        <v>100</v>
      </c>
      <c r="I4198" s="51">
        <v>584</v>
      </c>
      <c r="J4198" s="25"/>
    </row>
    <row r="4199" customHeight="1" spans="1:10">
      <c r="A4199" s="19">
        <v>4196</v>
      </c>
      <c r="B4199" s="51" t="s">
        <v>1906</v>
      </c>
      <c r="C4199" s="51" t="s">
        <v>5733</v>
      </c>
      <c r="D4199" s="51" t="s">
        <v>7212</v>
      </c>
      <c r="E4199" s="51" t="s">
        <v>136</v>
      </c>
      <c r="F4199" s="51">
        <v>3.63</v>
      </c>
      <c r="G4199" s="67">
        <v>3.63</v>
      </c>
      <c r="H4199" s="51">
        <v>100</v>
      </c>
      <c r="I4199" s="51">
        <v>363</v>
      </c>
      <c r="J4199" s="25"/>
    </row>
    <row r="4200" customHeight="1" spans="1:10">
      <c r="A4200" s="19">
        <v>4197</v>
      </c>
      <c r="B4200" s="51" t="s">
        <v>7375</v>
      </c>
      <c r="C4200" s="51" t="s">
        <v>5733</v>
      </c>
      <c r="D4200" s="51" t="s">
        <v>7212</v>
      </c>
      <c r="E4200" s="51" t="s">
        <v>136</v>
      </c>
      <c r="F4200" s="51">
        <v>6.48</v>
      </c>
      <c r="G4200" s="67">
        <v>6.48</v>
      </c>
      <c r="H4200" s="51">
        <v>100</v>
      </c>
      <c r="I4200" s="51">
        <v>648</v>
      </c>
      <c r="J4200" s="25"/>
    </row>
    <row r="4201" customHeight="1" spans="1:10">
      <c r="A4201" s="19">
        <v>4198</v>
      </c>
      <c r="B4201" s="51" t="s">
        <v>7376</v>
      </c>
      <c r="C4201" s="51" t="s">
        <v>5733</v>
      </c>
      <c r="D4201" s="51" t="s">
        <v>7212</v>
      </c>
      <c r="E4201" s="51" t="s">
        <v>136</v>
      </c>
      <c r="F4201" s="51">
        <v>6</v>
      </c>
      <c r="G4201" s="67">
        <v>6</v>
      </c>
      <c r="H4201" s="51">
        <v>100</v>
      </c>
      <c r="I4201" s="51">
        <v>600</v>
      </c>
      <c r="J4201" s="25"/>
    </row>
    <row r="4202" customHeight="1" spans="1:10">
      <c r="A4202" s="19">
        <v>4199</v>
      </c>
      <c r="B4202" s="51" t="s">
        <v>7377</v>
      </c>
      <c r="C4202" s="51" t="s">
        <v>5733</v>
      </c>
      <c r="D4202" s="51" t="s">
        <v>7212</v>
      </c>
      <c r="E4202" s="51" t="s">
        <v>136</v>
      </c>
      <c r="F4202" s="51">
        <v>8.21</v>
      </c>
      <c r="G4202" s="67">
        <v>8.21</v>
      </c>
      <c r="H4202" s="51">
        <v>100</v>
      </c>
      <c r="I4202" s="51">
        <v>821</v>
      </c>
      <c r="J4202" s="25"/>
    </row>
    <row r="4203" customHeight="1" spans="1:10">
      <c r="A4203" s="19">
        <v>4200</v>
      </c>
      <c r="B4203" s="51" t="s">
        <v>7378</v>
      </c>
      <c r="C4203" s="51" t="s">
        <v>5733</v>
      </c>
      <c r="D4203" s="51" t="s">
        <v>7212</v>
      </c>
      <c r="E4203" s="51" t="s">
        <v>136</v>
      </c>
      <c r="F4203" s="51">
        <v>6.79</v>
      </c>
      <c r="G4203" s="67">
        <v>6.79</v>
      </c>
      <c r="H4203" s="51">
        <v>100</v>
      </c>
      <c r="I4203" s="51">
        <v>679</v>
      </c>
      <c r="J4203" s="25"/>
    </row>
    <row r="4204" customHeight="1" spans="1:10">
      <c r="A4204" s="19">
        <v>4201</v>
      </c>
      <c r="B4204" s="51" t="s">
        <v>7379</v>
      </c>
      <c r="C4204" s="51" t="s">
        <v>5733</v>
      </c>
      <c r="D4204" s="51" t="s">
        <v>7212</v>
      </c>
      <c r="E4204" s="51" t="s">
        <v>136</v>
      </c>
      <c r="F4204" s="51">
        <v>11.75</v>
      </c>
      <c r="G4204" s="67">
        <v>11.75</v>
      </c>
      <c r="H4204" s="51">
        <v>100</v>
      </c>
      <c r="I4204" s="51">
        <v>1175</v>
      </c>
      <c r="J4204" s="25"/>
    </row>
    <row r="4205" customHeight="1" spans="1:10">
      <c r="A4205" s="19">
        <v>4202</v>
      </c>
      <c r="B4205" s="51" t="s">
        <v>7380</v>
      </c>
      <c r="C4205" s="51" t="s">
        <v>5733</v>
      </c>
      <c r="D4205" s="51" t="s">
        <v>7212</v>
      </c>
      <c r="E4205" s="51" t="s">
        <v>20</v>
      </c>
      <c r="F4205" s="51">
        <v>6.63</v>
      </c>
      <c r="G4205" s="67">
        <v>6.63</v>
      </c>
      <c r="H4205" s="51">
        <v>100</v>
      </c>
      <c r="I4205" s="51">
        <v>663</v>
      </c>
      <c r="J4205" s="25"/>
    </row>
    <row r="4206" customHeight="1" spans="1:10">
      <c r="A4206" s="19">
        <v>4203</v>
      </c>
      <c r="B4206" s="51" t="s">
        <v>7381</v>
      </c>
      <c r="C4206" s="51" t="s">
        <v>5733</v>
      </c>
      <c r="D4206" s="51" t="s">
        <v>7212</v>
      </c>
      <c r="E4206" s="51" t="s">
        <v>20</v>
      </c>
      <c r="F4206" s="51">
        <v>8.84</v>
      </c>
      <c r="G4206" s="67">
        <v>8.84</v>
      </c>
      <c r="H4206" s="51">
        <v>100</v>
      </c>
      <c r="I4206" s="51">
        <v>884</v>
      </c>
      <c r="J4206" s="25"/>
    </row>
    <row r="4207" customHeight="1" spans="1:10">
      <c r="A4207" s="19">
        <v>4204</v>
      </c>
      <c r="B4207" s="51" t="s">
        <v>5882</v>
      </c>
      <c r="C4207" s="51" t="s">
        <v>5733</v>
      </c>
      <c r="D4207" s="51" t="s">
        <v>7212</v>
      </c>
      <c r="E4207" s="51" t="s">
        <v>20</v>
      </c>
      <c r="F4207" s="51">
        <v>4.74</v>
      </c>
      <c r="G4207" s="67">
        <v>4.74</v>
      </c>
      <c r="H4207" s="51">
        <v>100</v>
      </c>
      <c r="I4207" s="51">
        <v>474</v>
      </c>
      <c r="J4207" s="25"/>
    </row>
    <row r="4208" customHeight="1" spans="1:10">
      <c r="A4208" s="19">
        <v>4205</v>
      </c>
      <c r="B4208" s="51" t="s">
        <v>7382</v>
      </c>
      <c r="C4208" s="51" t="s">
        <v>5733</v>
      </c>
      <c r="D4208" s="51" t="s">
        <v>7212</v>
      </c>
      <c r="E4208" s="51" t="s">
        <v>20</v>
      </c>
      <c r="F4208" s="51">
        <v>3.63</v>
      </c>
      <c r="G4208" s="67">
        <v>3.63</v>
      </c>
      <c r="H4208" s="51">
        <v>100</v>
      </c>
      <c r="I4208" s="51">
        <v>363</v>
      </c>
      <c r="J4208" s="25"/>
    </row>
    <row r="4209" customHeight="1" spans="1:10">
      <c r="A4209" s="19">
        <v>4206</v>
      </c>
      <c r="B4209" s="51" t="s">
        <v>7383</v>
      </c>
      <c r="C4209" s="51" t="s">
        <v>5733</v>
      </c>
      <c r="D4209" s="51" t="s">
        <v>7212</v>
      </c>
      <c r="E4209" s="51" t="s">
        <v>20</v>
      </c>
      <c r="F4209" s="51">
        <v>3.16</v>
      </c>
      <c r="G4209" s="67">
        <v>3.16</v>
      </c>
      <c r="H4209" s="51">
        <v>100</v>
      </c>
      <c r="I4209" s="51">
        <v>316</v>
      </c>
      <c r="J4209" s="25"/>
    </row>
    <row r="4210" customHeight="1" spans="1:10">
      <c r="A4210" s="19">
        <v>4207</v>
      </c>
      <c r="B4210" s="51" t="s">
        <v>7384</v>
      </c>
      <c r="C4210" s="51" t="s">
        <v>5733</v>
      </c>
      <c r="D4210" s="51" t="s">
        <v>7212</v>
      </c>
      <c r="E4210" s="51" t="s">
        <v>20</v>
      </c>
      <c r="F4210" s="51">
        <v>4.42</v>
      </c>
      <c r="G4210" s="67">
        <v>4.42</v>
      </c>
      <c r="H4210" s="51">
        <v>100</v>
      </c>
      <c r="I4210" s="51">
        <v>442</v>
      </c>
      <c r="J4210" s="25"/>
    </row>
    <row r="4211" customHeight="1" spans="1:10">
      <c r="A4211" s="19">
        <v>4208</v>
      </c>
      <c r="B4211" s="51" t="s">
        <v>7385</v>
      </c>
      <c r="C4211" s="51" t="s">
        <v>5733</v>
      </c>
      <c r="D4211" s="51" t="s">
        <v>7212</v>
      </c>
      <c r="E4211" s="51" t="s">
        <v>20</v>
      </c>
      <c r="F4211" s="51">
        <v>3.47</v>
      </c>
      <c r="G4211" s="67">
        <v>3.47</v>
      </c>
      <c r="H4211" s="51">
        <v>100</v>
      </c>
      <c r="I4211" s="51">
        <v>347</v>
      </c>
      <c r="J4211" s="25"/>
    </row>
    <row r="4212" customHeight="1" spans="1:10">
      <c r="A4212" s="19">
        <v>4209</v>
      </c>
      <c r="B4212" s="51" t="s">
        <v>4165</v>
      </c>
      <c r="C4212" s="51" t="s">
        <v>5733</v>
      </c>
      <c r="D4212" s="51" t="s">
        <v>7212</v>
      </c>
      <c r="E4212" s="51" t="s">
        <v>20</v>
      </c>
      <c r="F4212" s="51">
        <v>2.37</v>
      </c>
      <c r="G4212" s="67">
        <v>2.37</v>
      </c>
      <c r="H4212" s="51">
        <v>100</v>
      </c>
      <c r="I4212" s="51">
        <v>237</v>
      </c>
      <c r="J4212" s="25"/>
    </row>
    <row r="4213" customHeight="1" spans="1:10">
      <c r="A4213" s="19">
        <v>4210</v>
      </c>
      <c r="B4213" s="51" t="s">
        <v>7386</v>
      </c>
      <c r="C4213" s="51" t="s">
        <v>5733</v>
      </c>
      <c r="D4213" s="51" t="s">
        <v>7212</v>
      </c>
      <c r="E4213" s="51" t="s">
        <v>20</v>
      </c>
      <c r="F4213" s="51">
        <v>6.79</v>
      </c>
      <c r="G4213" s="67">
        <v>6.79</v>
      </c>
      <c r="H4213" s="51">
        <v>100</v>
      </c>
      <c r="I4213" s="51">
        <v>679</v>
      </c>
      <c r="J4213" s="25"/>
    </row>
    <row r="4214" customHeight="1" spans="1:10">
      <c r="A4214" s="19">
        <v>4211</v>
      </c>
      <c r="B4214" s="51" t="s">
        <v>7387</v>
      </c>
      <c r="C4214" s="51" t="s">
        <v>5733</v>
      </c>
      <c r="D4214" s="51" t="s">
        <v>7212</v>
      </c>
      <c r="E4214" s="51" t="s">
        <v>20</v>
      </c>
      <c r="F4214" s="51">
        <v>4.74</v>
      </c>
      <c r="G4214" s="67">
        <v>4.74</v>
      </c>
      <c r="H4214" s="51">
        <v>100</v>
      </c>
      <c r="I4214" s="51">
        <v>474</v>
      </c>
      <c r="J4214" s="25"/>
    </row>
    <row r="4215" customHeight="1" spans="1:10">
      <c r="A4215" s="19">
        <v>4212</v>
      </c>
      <c r="B4215" s="51" t="s">
        <v>7388</v>
      </c>
      <c r="C4215" s="51" t="s">
        <v>5733</v>
      </c>
      <c r="D4215" s="51" t="s">
        <v>7212</v>
      </c>
      <c r="E4215" s="51" t="s">
        <v>20</v>
      </c>
      <c r="F4215" s="51">
        <v>8.84</v>
      </c>
      <c r="G4215" s="67">
        <v>8.84</v>
      </c>
      <c r="H4215" s="51">
        <v>100</v>
      </c>
      <c r="I4215" s="51">
        <v>884</v>
      </c>
      <c r="J4215" s="25"/>
    </row>
    <row r="4216" customHeight="1" spans="1:10">
      <c r="A4216" s="19">
        <v>4213</v>
      </c>
      <c r="B4216" s="51" t="s">
        <v>7389</v>
      </c>
      <c r="C4216" s="51" t="s">
        <v>5733</v>
      </c>
      <c r="D4216" s="51" t="s">
        <v>7212</v>
      </c>
      <c r="E4216" s="51" t="s">
        <v>20</v>
      </c>
      <c r="F4216" s="51">
        <v>5.84</v>
      </c>
      <c r="G4216" s="67">
        <v>5.84</v>
      </c>
      <c r="H4216" s="51">
        <v>100</v>
      </c>
      <c r="I4216" s="51">
        <v>584</v>
      </c>
      <c r="J4216" s="25"/>
    </row>
    <row r="4217" customHeight="1" spans="1:10">
      <c r="A4217" s="19">
        <v>4214</v>
      </c>
      <c r="B4217" s="51" t="s">
        <v>7390</v>
      </c>
      <c r="C4217" s="51" t="s">
        <v>5733</v>
      </c>
      <c r="D4217" s="51" t="s">
        <v>7212</v>
      </c>
      <c r="E4217" s="51" t="s">
        <v>20</v>
      </c>
      <c r="F4217" s="51">
        <v>4.74</v>
      </c>
      <c r="G4217" s="67">
        <v>4.74</v>
      </c>
      <c r="H4217" s="51">
        <v>100</v>
      </c>
      <c r="I4217" s="51">
        <v>474</v>
      </c>
      <c r="J4217" s="25"/>
    </row>
    <row r="4218" customHeight="1" spans="1:10">
      <c r="A4218" s="19">
        <v>4215</v>
      </c>
      <c r="B4218" s="51" t="s">
        <v>7391</v>
      </c>
      <c r="C4218" s="51" t="s">
        <v>5733</v>
      </c>
      <c r="D4218" s="51" t="s">
        <v>7212</v>
      </c>
      <c r="E4218" s="51" t="s">
        <v>20</v>
      </c>
      <c r="F4218" s="51">
        <v>3.16</v>
      </c>
      <c r="G4218" s="67">
        <v>3.16</v>
      </c>
      <c r="H4218" s="51">
        <v>100</v>
      </c>
      <c r="I4218" s="51">
        <v>316</v>
      </c>
      <c r="J4218" s="25"/>
    </row>
    <row r="4219" customHeight="1" spans="1:10">
      <c r="A4219" s="19">
        <v>4216</v>
      </c>
      <c r="B4219" s="51" t="s">
        <v>7392</v>
      </c>
      <c r="C4219" s="51" t="s">
        <v>5733</v>
      </c>
      <c r="D4219" s="51" t="s">
        <v>7212</v>
      </c>
      <c r="E4219" s="51" t="s">
        <v>20</v>
      </c>
      <c r="F4219" s="51">
        <v>8.05</v>
      </c>
      <c r="G4219" s="67">
        <v>8.05</v>
      </c>
      <c r="H4219" s="51">
        <v>100</v>
      </c>
      <c r="I4219" s="51">
        <v>805</v>
      </c>
      <c r="J4219" s="25"/>
    </row>
    <row r="4220" customHeight="1" spans="1:10">
      <c r="A4220" s="19">
        <v>4217</v>
      </c>
      <c r="B4220" s="51" t="s">
        <v>7393</v>
      </c>
      <c r="C4220" s="51" t="s">
        <v>5733</v>
      </c>
      <c r="D4220" s="51" t="s">
        <v>7212</v>
      </c>
      <c r="E4220" s="51" t="s">
        <v>20</v>
      </c>
      <c r="F4220" s="51">
        <v>6.48</v>
      </c>
      <c r="G4220" s="67">
        <v>6.48</v>
      </c>
      <c r="H4220" s="51">
        <v>100</v>
      </c>
      <c r="I4220" s="51">
        <v>648</v>
      </c>
      <c r="J4220" s="25"/>
    </row>
    <row r="4221" customHeight="1" spans="1:10">
      <c r="A4221" s="19">
        <v>4218</v>
      </c>
      <c r="B4221" s="51" t="s">
        <v>7394</v>
      </c>
      <c r="C4221" s="51" t="s">
        <v>5733</v>
      </c>
      <c r="D4221" s="51" t="s">
        <v>7212</v>
      </c>
      <c r="E4221" s="51" t="s">
        <v>20</v>
      </c>
      <c r="F4221" s="51">
        <v>3.32</v>
      </c>
      <c r="G4221" s="67">
        <v>3.32</v>
      </c>
      <c r="H4221" s="51">
        <v>100</v>
      </c>
      <c r="I4221" s="51">
        <v>332</v>
      </c>
      <c r="J4221" s="25"/>
    </row>
    <row r="4222" customHeight="1" spans="1:10">
      <c r="A4222" s="19">
        <v>4219</v>
      </c>
      <c r="B4222" s="51" t="s">
        <v>7395</v>
      </c>
      <c r="C4222" s="51" t="s">
        <v>5733</v>
      </c>
      <c r="D4222" s="51" t="s">
        <v>7212</v>
      </c>
      <c r="E4222" s="51" t="s">
        <v>20</v>
      </c>
      <c r="F4222" s="51">
        <v>3.32</v>
      </c>
      <c r="G4222" s="67">
        <v>3.32</v>
      </c>
      <c r="H4222" s="51">
        <v>100</v>
      </c>
      <c r="I4222" s="51">
        <v>332</v>
      </c>
      <c r="J4222" s="25"/>
    </row>
    <row r="4223" customHeight="1" spans="1:10">
      <c r="A4223" s="19">
        <v>4220</v>
      </c>
      <c r="B4223" s="51" t="s">
        <v>7396</v>
      </c>
      <c r="C4223" s="51" t="s">
        <v>5733</v>
      </c>
      <c r="D4223" s="51" t="s">
        <v>7212</v>
      </c>
      <c r="E4223" s="51" t="s">
        <v>20</v>
      </c>
      <c r="F4223" s="51">
        <v>6.32</v>
      </c>
      <c r="G4223" s="67">
        <v>6.32</v>
      </c>
      <c r="H4223" s="51">
        <v>100</v>
      </c>
      <c r="I4223" s="51">
        <v>632</v>
      </c>
      <c r="J4223" s="25"/>
    </row>
    <row r="4224" customHeight="1" spans="1:10">
      <c r="A4224" s="19">
        <v>4221</v>
      </c>
      <c r="B4224" s="51" t="s">
        <v>7397</v>
      </c>
      <c r="C4224" s="51" t="s">
        <v>5733</v>
      </c>
      <c r="D4224" s="51" t="s">
        <v>7212</v>
      </c>
      <c r="E4224" s="51" t="s">
        <v>20</v>
      </c>
      <c r="F4224" s="51">
        <v>7.9</v>
      </c>
      <c r="G4224" s="67">
        <v>7.9</v>
      </c>
      <c r="H4224" s="51">
        <v>100</v>
      </c>
      <c r="I4224" s="51">
        <v>790</v>
      </c>
      <c r="J4224" s="25"/>
    </row>
    <row r="4225" customHeight="1" spans="1:10">
      <c r="A4225" s="19">
        <v>4222</v>
      </c>
      <c r="B4225" s="51" t="s">
        <v>7398</v>
      </c>
      <c r="C4225" s="51" t="s">
        <v>5733</v>
      </c>
      <c r="D4225" s="51" t="s">
        <v>7212</v>
      </c>
      <c r="E4225" s="51" t="s">
        <v>20</v>
      </c>
      <c r="F4225" s="51">
        <v>7.9</v>
      </c>
      <c r="G4225" s="67">
        <v>7.9</v>
      </c>
      <c r="H4225" s="51">
        <v>100</v>
      </c>
      <c r="I4225" s="51">
        <v>790</v>
      </c>
      <c r="J4225" s="25"/>
    </row>
    <row r="4226" customHeight="1" spans="1:10">
      <c r="A4226" s="19">
        <v>4223</v>
      </c>
      <c r="B4226" s="51" t="s">
        <v>7399</v>
      </c>
      <c r="C4226" s="51" t="s">
        <v>5733</v>
      </c>
      <c r="D4226" s="51" t="s">
        <v>7212</v>
      </c>
      <c r="E4226" s="51" t="s">
        <v>20</v>
      </c>
      <c r="F4226" s="51">
        <v>8.53</v>
      </c>
      <c r="G4226" s="67">
        <v>8.53</v>
      </c>
      <c r="H4226" s="51">
        <v>100</v>
      </c>
      <c r="I4226" s="51">
        <v>853</v>
      </c>
      <c r="J4226" s="25"/>
    </row>
    <row r="4227" customHeight="1" spans="1:10">
      <c r="A4227" s="19">
        <v>4224</v>
      </c>
      <c r="B4227" s="51" t="s">
        <v>7400</v>
      </c>
      <c r="C4227" s="51" t="s">
        <v>5733</v>
      </c>
      <c r="D4227" s="51" t="s">
        <v>7212</v>
      </c>
      <c r="E4227" s="51" t="s">
        <v>20</v>
      </c>
      <c r="F4227" s="51">
        <v>9.63</v>
      </c>
      <c r="G4227" s="67">
        <v>9.63</v>
      </c>
      <c r="H4227" s="51">
        <v>100</v>
      </c>
      <c r="I4227" s="51">
        <v>963</v>
      </c>
      <c r="J4227" s="25"/>
    </row>
    <row r="4228" customHeight="1" spans="1:10">
      <c r="A4228" s="19">
        <v>4225</v>
      </c>
      <c r="B4228" s="51" t="s">
        <v>7401</v>
      </c>
      <c r="C4228" s="51" t="s">
        <v>5733</v>
      </c>
      <c r="D4228" s="51" t="s">
        <v>7212</v>
      </c>
      <c r="E4228" s="51" t="s">
        <v>20</v>
      </c>
      <c r="F4228" s="51">
        <v>5.84</v>
      </c>
      <c r="G4228" s="67">
        <v>5.84</v>
      </c>
      <c r="H4228" s="51">
        <v>100</v>
      </c>
      <c r="I4228" s="51">
        <v>584</v>
      </c>
      <c r="J4228" s="25"/>
    </row>
    <row r="4229" customHeight="1" spans="1:10">
      <c r="A4229" s="19">
        <v>4226</v>
      </c>
      <c r="B4229" s="51" t="s">
        <v>7402</v>
      </c>
      <c r="C4229" s="51" t="s">
        <v>5733</v>
      </c>
      <c r="D4229" s="51" t="s">
        <v>7212</v>
      </c>
      <c r="E4229" s="51" t="s">
        <v>20</v>
      </c>
      <c r="F4229" s="51">
        <v>3.16</v>
      </c>
      <c r="G4229" s="67">
        <v>3.16</v>
      </c>
      <c r="H4229" s="51">
        <v>100</v>
      </c>
      <c r="I4229" s="51">
        <v>316</v>
      </c>
      <c r="J4229" s="25"/>
    </row>
    <row r="4230" customHeight="1" spans="1:10">
      <c r="A4230" s="19">
        <v>4227</v>
      </c>
      <c r="B4230" s="51" t="s">
        <v>7403</v>
      </c>
      <c r="C4230" s="51" t="s">
        <v>5733</v>
      </c>
      <c r="D4230" s="51" t="s">
        <v>7212</v>
      </c>
      <c r="E4230" s="51" t="s">
        <v>20</v>
      </c>
      <c r="F4230" s="51">
        <v>3.16</v>
      </c>
      <c r="G4230" s="67">
        <v>3.16</v>
      </c>
      <c r="H4230" s="51">
        <v>100</v>
      </c>
      <c r="I4230" s="51">
        <v>316</v>
      </c>
      <c r="J4230" s="25"/>
    </row>
    <row r="4231" customHeight="1" spans="1:10">
      <c r="A4231" s="19">
        <v>4228</v>
      </c>
      <c r="B4231" s="51" t="s">
        <v>7404</v>
      </c>
      <c r="C4231" s="51" t="s">
        <v>5733</v>
      </c>
      <c r="D4231" s="51" t="s">
        <v>7212</v>
      </c>
      <c r="E4231" s="51" t="s">
        <v>20</v>
      </c>
      <c r="F4231" s="51">
        <v>3.16</v>
      </c>
      <c r="G4231" s="67">
        <v>3.16</v>
      </c>
      <c r="H4231" s="51">
        <v>100</v>
      </c>
      <c r="I4231" s="51">
        <v>316</v>
      </c>
      <c r="J4231" s="25"/>
    </row>
    <row r="4232" customHeight="1" spans="1:10">
      <c r="A4232" s="19">
        <v>4229</v>
      </c>
      <c r="B4232" s="51" t="s">
        <v>7405</v>
      </c>
      <c r="C4232" s="51" t="s">
        <v>5733</v>
      </c>
      <c r="D4232" s="51" t="s">
        <v>7212</v>
      </c>
      <c r="E4232" s="51" t="s">
        <v>20</v>
      </c>
      <c r="F4232" s="51">
        <v>5.21</v>
      </c>
      <c r="G4232" s="67">
        <v>5.21</v>
      </c>
      <c r="H4232" s="51">
        <v>100</v>
      </c>
      <c r="I4232" s="51">
        <v>521</v>
      </c>
      <c r="J4232" s="25"/>
    </row>
    <row r="4233" customHeight="1" spans="1:10">
      <c r="A4233" s="19">
        <v>4230</v>
      </c>
      <c r="B4233" s="51" t="s">
        <v>7406</v>
      </c>
      <c r="C4233" s="51" t="s">
        <v>5733</v>
      </c>
      <c r="D4233" s="51" t="s">
        <v>7212</v>
      </c>
      <c r="E4233" s="51" t="s">
        <v>20</v>
      </c>
      <c r="F4233" s="51">
        <v>5.05</v>
      </c>
      <c r="G4233" s="67">
        <v>5.05</v>
      </c>
      <c r="H4233" s="51">
        <v>100</v>
      </c>
      <c r="I4233" s="51">
        <v>505</v>
      </c>
      <c r="J4233" s="25"/>
    </row>
    <row r="4234" customHeight="1" spans="1:10">
      <c r="A4234" s="19">
        <v>4231</v>
      </c>
      <c r="B4234" s="51" t="s">
        <v>7407</v>
      </c>
      <c r="C4234" s="51" t="s">
        <v>5733</v>
      </c>
      <c r="D4234" s="51" t="s">
        <v>7212</v>
      </c>
      <c r="E4234" s="51" t="s">
        <v>20</v>
      </c>
      <c r="F4234" s="51">
        <v>6.32</v>
      </c>
      <c r="G4234" s="67">
        <v>6.32</v>
      </c>
      <c r="H4234" s="51">
        <v>100</v>
      </c>
      <c r="I4234" s="51">
        <v>632</v>
      </c>
      <c r="J4234" s="25"/>
    </row>
    <row r="4235" customHeight="1" spans="1:10">
      <c r="A4235" s="19">
        <v>4232</v>
      </c>
      <c r="B4235" s="51" t="s">
        <v>7408</v>
      </c>
      <c r="C4235" s="51" t="s">
        <v>5733</v>
      </c>
      <c r="D4235" s="51" t="s">
        <v>7212</v>
      </c>
      <c r="E4235" s="51" t="s">
        <v>20</v>
      </c>
      <c r="F4235" s="51">
        <v>8.37</v>
      </c>
      <c r="G4235" s="67">
        <v>8.37</v>
      </c>
      <c r="H4235" s="51">
        <v>100</v>
      </c>
      <c r="I4235" s="51">
        <v>837</v>
      </c>
      <c r="J4235" s="25"/>
    </row>
    <row r="4236" customHeight="1" spans="1:10">
      <c r="A4236" s="19">
        <v>4233</v>
      </c>
      <c r="B4236" s="51" t="s">
        <v>1392</v>
      </c>
      <c r="C4236" s="51" t="s">
        <v>5733</v>
      </c>
      <c r="D4236" s="51" t="s">
        <v>7212</v>
      </c>
      <c r="E4236" s="51" t="s">
        <v>20</v>
      </c>
      <c r="F4236" s="51">
        <v>13.44</v>
      </c>
      <c r="G4236" s="67">
        <v>13.44</v>
      </c>
      <c r="H4236" s="51">
        <v>100</v>
      </c>
      <c r="I4236" s="51">
        <v>1344</v>
      </c>
      <c r="J4236" s="25"/>
    </row>
    <row r="4237" customHeight="1" spans="1:10">
      <c r="A4237" s="19">
        <v>4234</v>
      </c>
      <c r="B4237" s="51" t="s">
        <v>14142</v>
      </c>
      <c r="C4237" s="51" t="s">
        <v>5733</v>
      </c>
      <c r="D4237" s="51" t="s">
        <v>7212</v>
      </c>
      <c r="E4237" s="51" t="s">
        <v>20</v>
      </c>
      <c r="F4237" s="51">
        <v>9.32</v>
      </c>
      <c r="G4237" s="67">
        <v>9.32</v>
      </c>
      <c r="H4237" s="51">
        <v>100</v>
      </c>
      <c r="I4237" s="51">
        <v>932</v>
      </c>
      <c r="J4237" s="25"/>
    </row>
    <row r="4238" customHeight="1" spans="1:10">
      <c r="A4238" s="19">
        <v>4235</v>
      </c>
      <c r="B4238" s="51" t="s">
        <v>7409</v>
      </c>
      <c r="C4238" s="51" t="s">
        <v>5733</v>
      </c>
      <c r="D4238" s="51" t="s">
        <v>7212</v>
      </c>
      <c r="E4238" s="51" t="s">
        <v>20</v>
      </c>
      <c r="F4238" s="51">
        <v>5.69</v>
      </c>
      <c r="G4238" s="67">
        <v>5.69</v>
      </c>
      <c r="H4238" s="51">
        <v>100</v>
      </c>
      <c r="I4238" s="51">
        <v>569</v>
      </c>
      <c r="J4238" s="25"/>
    </row>
    <row r="4239" customHeight="1" spans="1:10">
      <c r="A4239" s="19">
        <v>4236</v>
      </c>
      <c r="B4239" s="51" t="s">
        <v>7410</v>
      </c>
      <c r="C4239" s="51" t="s">
        <v>5733</v>
      </c>
      <c r="D4239" s="51" t="s">
        <v>7212</v>
      </c>
      <c r="E4239" s="51" t="s">
        <v>20</v>
      </c>
      <c r="F4239" s="51">
        <v>3.95</v>
      </c>
      <c r="G4239" s="67">
        <v>3.95</v>
      </c>
      <c r="H4239" s="51">
        <v>100</v>
      </c>
      <c r="I4239" s="51">
        <v>395</v>
      </c>
      <c r="J4239" s="25"/>
    </row>
    <row r="4240" customHeight="1" spans="1:10">
      <c r="A4240" s="19">
        <v>4237</v>
      </c>
      <c r="B4240" s="51" t="s">
        <v>4188</v>
      </c>
      <c r="C4240" s="51" t="s">
        <v>5733</v>
      </c>
      <c r="D4240" s="51" t="s">
        <v>7212</v>
      </c>
      <c r="E4240" s="51" t="s">
        <v>20</v>
      </c>
      <c r="F4240" s="51">
        <v>5.37</v>
      </c>
      <c r="G4240" s="67">
        <v>5.37</v>
      </c>
      <c r="H4240" s="51">
        <v>100</v>
      </c>
      <c r="I4240" s="51">
        <v>537</v>
      </c>
      <c r="J4240" s="25"/>
    </row>
    <row r="4241" customHeight="1" spans="1:10">
      <c r="A4241" s="19">
        <v>4238</v>
      </c>
      <c r="B4241" s="51" t="s">
        <v>7411</v>
      </c>
      <c r="C4241" s="51" t="s">
        <v>5733</v>
      </c>
      <c r="D4241" s="51" t="s">
        <v>7212</v>
      </c>
      <c r="E4241" s="51" t="s">
        <v>20</v>
      </c>
      <c r="F4241" s="51">
        <v>5.37</v>
      </c>
      <c r="G4241" s="67">
        <v>5.37</v>
      </c>
      <c r="H4241" s="51">
        <v>100</v>
      </c>
      <c r="I4241" s="51">
        <v>537</v>
      </c>
      <c r="J4241" s="25"/>
    </row>
    <row r="4242" customHeight="1" spans="1:10">
      <c r="A4242" s="19">
        <v>4239</v>
      </c>
      <c r="B4242" s="51" t="s">
        <v>7023</v>
      </c>
      <c r="C4242" s="51" t="s">
        <v>5733</v>
      </c>
      <c r="D4242" s="51" t="s">
        <v>7212</v>
      </c>
      <c r="E4242" s="51" t="s">
        <v>20</v>
      </c>
      <c r="F4242" s="51">
        <v>3.79</v>
      </c>
      <c r="G4242" s="67">
        <v>3.79</v>
      </c>
      <c r="H4242" s="51">
        <v>100</v>
      </c>
      <c r="I4242" s="51">
        <v>379</v>
      </c>
      <c r="J4242" s="25"/>
    </row>
    <row r="4243" customHeight="1" spans="1:10">
      <c r="A4243" s="19">
        <v>4240</v>
      </c>
      <c r="B4243" s="51" t="s">
        <v>4296</v>
      </c>
      <c r="C4243" s="51" t="s">
        <v>5733</v>
      </c>
      <c r="D4243" s="51" t="s">
        <v>7212</v>
      </c>
      <c r="E4243" s="51" t="s">
        <v>20</v>
      </c>
      <c r="F4243" s="51">
        <v>4.58</v>
      </c>
      <c r="G4243" s="67">
        <v>4.58</v>
      </c>
      <c r="H4243" s="51">
        <v>100</v>
      </c>
      <c r="I4243" s="51">
        <v>458</v>
      </c>
      <c r="J4243" s="25"/>
    </row>
    <row r="4244" customHeight="1" spans="1:10">
      <c r="A4244" s="19">
        <v>4241</v>
      </c>
      <c r="B4244" s="51" t="s">
        <v>7412</v>
      </c>
      <c r="C4244" s="51" t="s">
        <v>5733</v>
      </c>
      <c r="D4244" s="51" t="s">
        <v>7212</v>
      </c>
      <c r="E4244" s="51" t="s">
        <v>20</v>
      </c>
      <c r="F4244" s="51">
        <v>6.48</v>
      </c>
      <c r="G4244" s="67">
        <v>6.48</v>
      </c>
      <c r="H4244" s="51">
        <v>100</v>
      </c>
      <c r="I4244" s="51">
        <v>648</v>
      </c>
      <c r="J4244" s="25"/>
    </row>
    <row r="4245" customHeight="1" spans="1:10">
      <c r="A4245" s="19">
        <v>4242</v>
      </c>
      <c r="B4245" s="51" t="s">
        <v>7413</v>
      </c>
      <c r="C4245" s="51" t="s">
        <v>5733</v>
      </c>
      <c r="D4245" s="51" t="s">
        <v>7212</v>
      </c>
      <c r="E4245" s="51" t="s">
        <v>20</v>
      </c>
      <c r="F4245" s="51">
        <v>6.63</v>
      </c>
      <c r="G4245" s="67">
        <v>6.63</v>
      </c>
      <c r="H4245" s="51">
        <v>100</v>
      </c>
      <c r="I4245" s="51">
        <v>663</v>
      </c>
      <c r="J4245" s="25"/>
    </row>
    <row r="4246" customHeight="1" spans="1:10">
      <c r="A4246" s="19">
        <v>4243</v>
      </c>
      <c r="B4246" s="51" t="s">
        <v>7414</v>
      </c>
      <c r="C4246" s="51" t="s">
        <v>5733</v>
      </c>
      <c r="D4246" s="51" t="s">
        <v>7212</v>
      </c>
      <c r="E4246" s="51" t="s">
        <v>20</v>
      </c>
      <c r="F4246" s="51">
        <v>6.48</v>
      </c>
      <c r="G4246" s="67">
        <v>6.48</v>
      </c>
      <c r="H4246" s="51">
        <v>100</v>
      </c>
      <c r="I4246" s="51">
        <v>648</v>
      </c>
      <c r="J4246" s="25"/>
    </row>
    <row r="4247" customHeight="1" spans="1:10">
      <c r="A4247" s="19">
        <v>4244</v>
      </c>
      <c r="B4247" s="51" t="s">
        <v>7415</v>
      </c>
      <c r="C4247" s="51" t="s">
        <v>5733</v>
      </c>
      <c r="D4247" s="51" t="s">
        <v>7212</v>
      </c>
      <c r="E4247" s="51" t="s">
        <v>20</v>
      </c>
      <c r="F4247" s="51">
        <v>6</v>
      </c>
      <c r="G4247" s="67">
        <v>6</v>
      </c>
      <c r="H4247" s="51">
        <v>100</v>
      </c>
      <c r="I4247" s="51">
        <v>600</v>
      </c>
      <c r="J4247" s="25"/>
    </row>
    <row r="4248" customHeight="1" spans="1:10">
      <c r="A4248" s="19">
        <v>4245</v>
      </c>
      <c r="B4248" s="51" t="s">
        <v>7416</v>
      </c>
      <c r="C4248" s="51" t="s">
        <v>5733</v>
      </c>
      <c r="D4248" s="51" t="s">
        <v>7212</v>
      </c>
      <c r="E4248" s="51" t="s">
        <v>20</v>
      </c>
      <c r="F4248" s="51">
        <v>3.32</v>
      </c>
      <c r="G4248" s="67">
        <v>3.32</v>
      </c>
      <c r="H4248" s="51">
        <v>100</v>
      </c>
      <c r="I4248" s="51">
        <v>332</v>
      </c>
      <c r="J4248" s="25"/>
    </row>
    <row r="4249" customHeight="1" spans="1:10">
      <c r="A4249" s="19">
        <v>4246</v>
      </c>
      <c r="B4249" s="51" t="s">
        <v>7417</v>
      </c>
      <c r="C4249" s="51" t="s">
        <v>5733</v>
      </c>
      <c r="D4249" s="51" t="s">
        <v>7212</v>
      </c>
      <c r="E4249" s="51" t="s">
        <v>20</v>
      </c>
      <c r="F4249" s="51">
        <v>4.74</v>
      </c>
      <c r="G4249" s="67">
        <v>4.74</v>
      </c>
      <c r="H4249" s="51">
        <v>100</v>
      </c>
      <c r="I4249" s="51">
        <v>474</v>
      </c>
      <c r="J4249" s="25"/>
    </row>
    <row r="4250" customHeight="1" spans="1:10">
      <c r="A4250" s="19">
        <v>4247</v>
      </c>
      <c r="B4250" s="51" t="s">
        <v>4135</v>
      </c>
      <c r="C4250" s="51" t="s">
        <v>5733</v>
      </c>
      <c r="D4250" s="51" t="s">
        <v>7212</v>
      </c>
      <c r="E4250" s="51" t="s">
        <v>20</v>
      </c>
      <c r="F4250" s="51">
        <v>4.9</v>
      </c>
      <c r="G4250" s="67">
        <v>4.9</v>
      </c>
      <c r="H4250" s="51">
        <v>100</v>
      </c>
      <c r="I4250" s="51">
        <v>490</v>
      </c>
      <c r="J4250" s="25"/>
    </row>
    <row r="4251" customHeight="1" spans="1:10">
      <c r="A4251" s="19">
        <v>4248</v>
      </c>
      <c r="B4251" s="51" t="s">
        <v>7418</v>
      </c>
      <c r="C4251" s="51" t="s">
        <v>5733</v>
      </c>
      <c r="D4251" s="51" t="s">
        <v>7212</v>
      </c>
      <c r="E4251" s="51" t="s">
        <v>347</v>
      </c>
      <c r="F4251" s="51">
        <v>7.27</v>
      </c>
      <c r="G4251" s="67">
        <v>7.27</v>
      </c>
      <c r="H4251" s="51">
        <v>100</v>
      </c>
      <c r="I4251" s="51">
        <v>727</v>
      </c>
      <c r="J4251" s="25"/>
    </row>
    <row r="4252" customHeight="1" spans="1:10">
      <c r="A4252" s="19">
        <v>4249</v>
      </c>
      <c r="B4252" s="51" t="s">
        <v>7419</v>
      </c>
      <c r="C4252" s="51" t="s">
        <v>5733</v>
      </c>
      <c r="D4252" s="51" t="s">
        <v>7212</v>
      </c>
      <c r="E4252" s="51" t="s">
        <v>20</v>
      </c>
      <c r="F4252" s="51">
        <v>5.05</v>
      </c>
      <c r="G4252" s="67">
        <v>5.05</v>
      </c>
      <c r="H4252" s="51">
        <v>100</v>
      </c>
      <c r="I4252" s="51">
        <v>505</v>
      </c>
      <c r="J4252" s="25"/>
    </row>
    <row r="4253" customHeight="1" spans="1:10">
      <c r="A4253" s="19">
        <v>4250</v>
      </c>
      <c r="B4253" s="51" t="s">
        <v>7420</v>
      </c>
      <c r="C4253" s="51" t="s">
        <v>5733</v>
      </c>
      <c r="D4253" s="51" t="s">
        <v>7212</v>
      </c>
      <c r="E4253" s="51" t="s">
        <v>20</v>
      </c>
      <c r="F4253" s="51">
        <v>4.26</v>
      </c>
      <c r="G4253" s="67">
        <v>4.26</v>
      </c>
      <c r="H4253" s="51">
        <v>100</v>
      </c>
      <c r="I4253" s="51">
        <v>426</v>
      </c>
      <c r="J4253" s="25"/>
    </row>
    <row r="4254" customHeight="1" spans="1:10">
      <c r="A4254" s="19">
        <v>4251</v>
      </c>
      <c r="B4254" s="51" t="s">
        <v>7421</v>
      </c>
      <c r="C4254" s="51" t="s">
        <v>5733</v>
      </c>
      <c r="D4254" s="51" t="s">
        <v>7212</v>
      </c>
      <c r="E4254" s="51" t="s">
        <v>20</v>
      </c>
      <c r="F4254" s="51">
        <v>8.53</v>
      </c>
      <c r="G4254" s="67">
        <v>8.53</v>
      </c>
      <c r="H4254" s="51">
        <v>100</v>
      </c>
      <c r="I4254" s="51">
        <v>853</v>
      </c>
      <c r="J4254" s="25"/>
    </row>
    <row r="4255" customHeight="1" spans="1:10">
      <c r="A4255" s="19">
        <v>4252</v>
      </c>
      <c r="B4255" s="51" t="s">
        <v>6140</v>
      </c>
      <c r="C4255" s="51" t="s">
        <v>5733</v>
      </c>
      <c r="D4255" s="51" t="s">
        <v>7212</v>
      </c>
      <c r="E4255" s="51" t="s">
        <v>20</v>
      </c>
      <c r="F4255" s="51">
        <v>4.42</v>
      </c>
      <c r="G4255" s="67">
        <v>4.42</v>
      </c>
      <c r="H4255" s="51">
        <v>100</v>
      </c>
      <c r="I4255" s="51">
        <v>442</v>
      </c>
      <c r="J4255" s="25"/>
    </row>
    <row r="4256" customHeight="1" spans="1:10">
      <c r="A4256" s="19">
        <v>4253</v>
      </c>
      <c r="B4256" s="51" t="s">
        <v>7422</v>
      </c>
      <c r="C4256" s="51" t="s">
        <v>5733</v>
      </c>
      <c r="D4256" s="51" t="s">
        <v>7212</v>
      </c>
      <c r="E4256" s="51" t="s">
        <v>20</v>
      </c>
      <c r="F4256" s="51">
        <v>9.63</v>
      </c>
      <c r="G4256" s="67">
        <v>9.63</v>
      </c>
      <c r="H4256" s="51">
        <v>100</v>
      </c>
      <c r="I4256" s="51">
        <v>963</v>
      </c>
      <c r="J4256" s="25"/>
    </row>
    <row r="4257" customHeight="1" spans="1:10">
      <c r="A4257" s="19">
        <v>4254</v>
      </c>
      <c r="B4257" s="51" t="s">
        <v>7423</v>
      </c>
      <c r="C4257" s="51" t="s">
        <v>5733</v>
      </c>
      <c r="D4257" s="51" t="s">
        <v>7212</v>
      </c>
      <c r="E4257" s="51" t="s">
        <v>20</v>
      </c>
      <c r="F4257" s="51">
        <v>3.16</v>
      </c>
      <c r="G4257" s="67">
        <v>3.16</v>
      </c>
      <c r="H4257" s="51">
        <v>100</v>
      </c>
      <c r="I4257" s="51">
        <v>316</v>
      </c>
      <c r="J4257" s="25"/>
    </row>
    <row r="4258" customHeight="1" spans="1:10">
      <c r="A4258" s="19">
        <v>4255</v>
      </c>
      <c r="B4258" s="51" t="s">
        <v>7424</v>
      </c>
      <c r="C4258" s="51" t="s">
        <v>5733</v>
      </c>
      <c r="D4258" s="51" t="s">
        <v>7212</v>
      </c>
      <c r="E4258" s="51" t="s">
        <v>20</v>
      </c>
      <c r="F4258" s="51">
        <v>3.47</v>
      </c>
      <c r="G4258" s="67">
        <v>3.47</v>
      </c>
      <c r="H4258" s="51">
        <v>100</v>
      </c>
      <c r="I4258" s="51">
        <v>347</v>
      </c>
      <c r="J4258" s="25"/>
    </row>
    <row r="4259" customHeight="1" spans="1:10">
      <c r="A4259" s="19">
        <v>4256</v>
      </c>
      <c r="B4259" s="51" t="s">
        <v>7425</v>
      </c>
      <c r="C4259" s="51" t="s">
        <v>5733</v>
      </c>
      <c r="D4259" s="51" t="s">
        <v>7212</v>
      </c>
      <c r="E4259" s="51" t="s">
        <v>20</v>
      </c>
      <c r="F4259" s="51">
        <v>3.63</v>
      </c>
      <c r="G4259" s="67">
        <v>3.63</v>
      </c>
      <c r="H4259" s="51">
        <v>100</v>
      </c>
      <c r="I4259" s="51">
        <v>363</v>
      </c>
      <c r="J4259" s="25"/>
    </row>
    <row r="4260" customHeight="1" spans="1:10">
      <c r="A4260" s="19">
        <v>4257</v>
      </c>
      <c r="B4260" s="51" t="s">
        <v>7426</v>
      </c>
      <c r="C4260" s="51" t="s">
        <v>5733</v>
      </c>
      <c r="D4260" s="51" t="s">
        <v>7212</v>
      </c>
      <c r="E4260" s="51" t="s">
        <v>20</v>
      </c>
      <c r="F4260" s="51">
        <v>5.05</v>
      </c>
      <c r="G4260" s="67">
        <v>5.05</v>
      </c>
      <c r="H4260" s="51">
        <v>100</v>
      </c>
      <c r="I4260" s="51">
        <v>505</v>
      </c>
      <c r="J4260" s="25"/>
    </row>
    <row r="4261" customHeight="1" spans="1:10">
      <c r="A4261" s="19">
        <v>4258</v>
      </c>
      <c r="B4261" s="51" t="s">
        <v>4755</v>
      </c>
      <c r="C4261" s="51" t="s">
        <v>5733</v>
      </c>
      <c r="D4261" s="51" t="s">
        <v>7212</v>
      </c>
      <c r="E4261" s="51" t="s">
        <v>20</v>
      </c>
      <c r="F4261" s="51">
        <v>5.05</v>
      </c>
      <c r="G4261" s="67">
        <v>5.05</v>
      </c>
      <c r="H4261" s="51">
        <v>100</v>
      </c>
      <c r="I4261" s="51">
        <v>505</v>
      </c>
      <c r="J4261" s="25"/>
    </row>
    <row r="4262" customHeight="1" spans="1:10">
      <c r="A4262" s="19">
        <v>4259</v>
      </c>
      <c r="B4262" s="51" t="s">
        <v>7427</v>
      </c>
      <c r="C4262" s="51" t="s">
        <v>5733</v>
      </c>
      <c r="D4262" s="51" t="s">
        <v>7212</v>
      </c>
      <c r="E4262" s="51" t="s">
        <v>20</v>
      </c>
      <c r="F4262" s="51">
        <v>5.37</v>
      </c>
      <c r="G4262" s="67">
        <v>5.37</v>
      </c>
      <c r="H4262" s="51">
        <v>100</v>
      </c>
      <c r="I4262" s="51">
        <v>537</v>
      </c>
      <c r="J4262" s="25"/>
    </row>
    <row r="4263" customHeight="1" spans="1:10">
      <c r="A4263" s="19">
        <v>4260</v>
      </c>
      <c r="B4263" s="51" t="s">
        <v>7428</v>
      </c>
      <c r="C4263" s="51" t="s">
        <v>5733</v>
      </c>
      <c r="D4263" s="51" t="s">
        <v>7212</v>
      </c>
      <c r="E4263" s="51" t="s">
        <v>136</v>
      </c>
      <c r="F4263" s="51">
        <v>7.11</v>
      </c>
      <c r="G4263" s="67">
        <v>7.11</v>
      </c>
      <c r="H4263" s="51">
        <v>100</v>
      </c>
      <c r="I4263" s="51">
        <v>711</v>
      </c>
      <c r="J4263" s="25"/>
    </row>
    <row r="4264" customHeight="1" spans="1:10">
      <c r="A4264" s="19">
        <v>4261</v>
      </c>
      <c r="B4264" s="51" t="s">
        <v>7429</v>
      </c>
      <c r="C4264" s="51" t="s">
        <v>5733</v>
      </c>
      <c r="D4264" s="51" t="s">
        <v>7212</v>
      </c>
      <c r="E4264" s="51" t="s">
        <v>20</v>
      </c>
      <c r="F4264" s="51">
        <v>4.74</v>
      </c>
      <c r="G4264" s="67">
        <v>4.74</v>
      </c>
      <c r="H4264" s="51">
        <v>100</v>
      </c>
      <c r="I4264" s="51">
        <v>474</v>
      </c>
      <c r="J4264" s="25"/>
    </row>
    <row r="4265" customHeight="1" spans="1:10">
      <c r="A4265" s="19">
        <v>4262</v>
      </c>
      <c r="B4265" s="51" t="s">
        <v>7430</v>
      </c>
      <c r="C4265" s="51" t="s">
        <v>5733</v>
      </c>
      <c r="D4265" s="51" t="s">
        <v>7212</v>
      </c>
      <c r="E4265" s="51" t="s">
        <v>20</v>
      </c>
      <c r="F4265" s="51">
        <v>3.47</v>
      </c>
      <c r="G4265" s="67">
        <v>3.47</v>
      </c>
      <c r="H4265" s="51">
        <v>100</v>
      </c>
      <c r="I4265" s="51">
        <v>347</v>
      </c>
      <c r="J4265" s="25"/>
    </row>
    <row r="4266" customHeight="1" spans="1:10">
      <c r="A4266" s="19">
        <v>4263</v>
      </c>
      <c r="B4266" s="51" t="s">
        <v>4180</v>
      </c>
      <c r="C4266" s="51" t="s">
        <v>5733</v>
      </c>
      <c r="D4266" s="51" t="s">
        <v>7212</v>
      </c>
      <c r="E4266" s="51" t="s">
        <v>20</v>
      </c>
      <c r="F4266" s="51">
        <v>3</v>
      </c>
      <c r="G4266" s="67">
        <v>3</v>
      </c>
      <c r="H4266" s="51">
        <v>100</v>
      </c>
      <c r="I4266" s="51">
        <v>300</v>
      </c>
      <c r="J4266" s="25"/>
    </row>
    <row r="4267" customHeight="1" spans="1:10">
      <c r="A4267" s="19">
        <v>4264</v>
      </c>
      <c r="B4267" s="51" t="s">
        <v>7431</v>
      </c>
      <c r="C4267" s="51" t="s">
        <v>5733</v>
      </c>
      <c r="D4267" s="51" t="s">
        <v>7212</v>
      </c>
      <c r="E4267" s="51" t="s">
        <v>20</v>
      </c>
      <c r="F4267" s="51">
        <v>3.47</v>
      </c>
      <c r="G4267" s="67">
        <v>3.47</v>
      </c>
      <c r="H4267" s="51">
        <v>100</v>
      </c>
      <c r="I4267" s="51">
        <v>347</v>
      </c>
      <c r="J4267" s="25"/>
    </row>
    <row r="4268" customHeight="1" spans="1:10">
      <c r="A4268" s="19">
        <v>4265</v>
      </c>
      <c r="B4268" s="51" t="s">
        <v>4195</v>
      </c>
      <c r="C4268" s="51" t="s">
        <v>5733</v>
      </c>
      <c r="D4268" s="51" t="s">
        <v>7212</v>
      </c>
      <c r="E4268" s="51" t="s">
        <v>518</v>
      </c>
      <c r="F4268" s="51">
        <v>2.68</v>
      </c>
      <c r="G4268" s="67">
        <v>2.68</v>
      </c>
      <c r="H4268" s="51">
        <v>100</v>
      </c>
      <c r="I4268" s="51">
        <v>268</v>
      </c>
      <c r="J4268" s="25"/>
    </row>
    <row r="4269" customHeight="1" spans="1:10">
      <c r="A4269" s="19">
        <v>4266</v>
      </c>
      <c r="B4269" s="51" t="s">
        <v>7432</v>
      </c>
      <c r="C4269" s="51" t="s">
        <v>5733</v>
      </c>
      <c r="D4269" s="51" t="s">
        <v>7212</v>
      </c>
      <c r="E4269" s="51" t="s">
        <v>20</v>
      </c>
      <c r="F4269" s="51">
        <v>2.37</v>
      </c>
      <c r="G4269" s="67">
        <v>2.37</v>
      </c>
      <c r="H4269" s="51">
        <v>100</v>
      </c>
      <c r="I4269" s="51">
        <v>237</v>
      </c>
      <c r="J4269" s="25"/>
    </row>
    <row r="4270" customHeight="1" spans="1:10">
      <c r="A4270" s="19">
        <v>4267</v>
      </c>
      <c r="B4270" s="51" t="s">
        <v>7433</v>
      </c>
      <c r="C4270" s="51" t="s">
        <v>5733</v>
      </c>
      <c r="D4270" s="51" t="s">
        <v>7212</v>
      </c>
      <c r="E4270" s="51" t="s">
        <v>20</v>
      </c>
      <c r="F4270" s="51">
        <v>5.21</v>
      </c>
      <c r="G4270" s="67">
        <v>5.21</v>
      </c>
      <c r="H4270" s="51">
        <v>100</v>
      </c>
      <c r="I4270" s="51">
        <v>521</v>
      </c>
      <c r="J4270" s="25"/>
    </row>
    <row r="4271" customHeight="1" spans="1:10">
      <c r="A4271" s="19">
        <v>4268</v>
      </c>
      <c r="B4271" s="61" t="s">
        <v>14143</v>
      </c>
      <c r="C4271" s="61" t="s">
        <v>14144</v>
      </c>
      <c r="D4271" s="61" t="s">
        <v>14145</v>
      </c>
      <c r="E4271" s="61" t="s">
        <v>14146</v>
      </c>
      <c r="F4271" s="61">
        <v>8.74</v>
      </c>
      <c r="G4271" s="61">
        <v>8.74</v>
      </c>
      <c r="H4271" s="61">
        <v>100</v>
      </c>
      <c r="I4271" s="61">
        <f t="shared" ref="I4271:I4334" si="59">F4271*H4271</f>
        <v>874</v>
      </c>
      <c r="J4271" s="61"/>
    </row>
    <row r="4272" customHeight="1" spans="1:10">
      <c r="A4272" s="19">
        <v>4269</v>
      </c>
      <c r="B4272" s="61" t="s">
        <v>1557</v>
      </c>
      <c r="C4272" s="61" t="s">
        <v>14144</v>
      </c>
      <c r="D4272" s="61" t="s">
        <v>14145</v>
      </c>
      <c r="E4272" s="61" t="s">
        <v>14146</v>
      </c>
      <c r="F4272" s="61">
        <v>7.14</v>
      </c>
      <c r="G4272" s="61">
        <v>7.14</v>
      </c>
      <c r="H4272" s="61">
        <v>100</v>
      </c>
      <c r="I4272" s="61">
        <f t="shared" si="59"/>
        <v>714</v>
      </c>
      <c r="J4272" s="61"/>
    </row>
    <row r="4273" customHeight="1" spans="1:10">
      <c r="A4273" s="19">
        <v>4270</v>
      </c>
      <c r="B4273" s="61" t="s">
        <v>14147</v>
      </c>
      <c r="C4273" s="61" t="s">
        <v>14144</v>
      </c>
      <c r="D4273" s="61" t="s">
        <v>14145</v>
      </c>
      <c r="E4273" s="61" t="s">
        <v>14146</v>
      </c>
      <c r="F4273" s="61">
        <v>5.14</v>
      </c>
      <c r="G4273" s="61">
        <v>5.14</v>
      </c>
      <c r="H4273" s="61">
        <v>100</v>
      </c>
      <c r="I4273" s="61">
        <f t="shared" si="59"/>
        <v>514</v>
      </c>
      <c r="J4273" s="61"/>
    </row>
    <row r="4274" customHeight="1" spans="1:10">
      <c r="A4274" s="19">
        <v>4271</v>
      </c>
      <c r="B4274" s="61" t="s">
        <v>14148</v>
      </c>
      <c r="C4274" s="61" t="s">
        <v>14144</v>
      </c>
      <c r="D4274" s="61" t="s">
        <v>14145</v>
      </c>
      <c r="E4274" s="61" t="s">
        <v>14146</v>
      </c>
      <c r="F4274" s="61">
        <v>5.92</v>
      </c>
      <c r="G4274" s="61">
        <v>5.92</v>
      </c>
      <c r="H4274" s="61">
        <v>100</v>
      </c>
      <c r="I4274" s="61">
        <f t="shared" si="59"/>
        <v>592</v>
      </c>
      <c r="J4274" s="61"/>
    </row>
    <row r="4275" customHeight="1" spans="1:10">
      <c r="A4275" s="19">
        <v>4272</v>
      </c>
      <c r="B4275" s="61" t="s">
        <v>14149</v>
      </c>
      <c r="C4275" s="61" t="s">
        <v>14144</v>
      </c>
      <c r="D4275" s="61" t="s">
        <v>14145</v>
      </c>
      <c r="E4275" s="61" t="s">
        <v>14146</v>
      </c>
      <c r="F4275" s="61">
        <v>5.08</v>
      </c>
      <c r="G4275" s="61">
        <v>5.08</v>
      </c>
      <c r="H4275" s="61">
        <v>100</v>
      </c>
      <c r="I4275" s="61">
        <f t="shared" si="59"/>
        <v>508</v>
      </c>
      <c r="J4275" s="61"/>
    </row>
    <row r="4276" customHeight="1" spans="1:10">
      <c r="A4276" s="19">
        <v>4273</v>
      </c>
      <c r="B4276" s="61" t="s">
        <v>14150</v>
      </c>
      <c r="C4276" s="61" t="s">
        <v>14144</v>
      </c>
      <c r="D4276" s="61" t="s">
        <v>14145</v>
      </c>
      <c r="E4276" s="61" t="s">
        <v>14146</v>
      </c>
      <c r="F4276" s="61">
        <v>1.25</v>
      </c>
      <c r="G4276" s="61">
        <v>1.25</v>
      </c>
      <c r="H4276" s="61">
        <v>100</v>
      </c>
      <c r="I4276" s="61">
        <f t="shared" si="59"/>
        <v>125</v>
      </c>
      <c r="J4276" s="61"/>
    </row>
    <row r="4277" customHeight="1" spans="1:10">
      <c r="A4277" s="19">
        <v>4274</v>
      </c>
      <c r="B4277" s="61" t="s">
        <v>14151</v>
      </c>
      <c r="C4277" s="61" t="s">
        <v>14144</v>
      </c>
      <c r="D4277" s="61" t="s">
        <v>14145</v>
      </c>
      <c r="E4277" s="61" t="s">
        <v>14146</v>
      </c>
      <c r="F4277" s="61">
        <v>7.87</v>
      </c>
      <c r="G4277" s="61">
        <v>7.87</v>
      </c>
      <c r="H4277" s="61">
        <v>100</v>
      </c>
      <c r="I4277" s="61">
        <f t="shared" si="59"/>
        <v>787</v>
      </c>
      <c r="J4277" s="61"/>
    </row>
    <row r="4278" customHeight="1" spans="1:10">
      <c r="A4278" s="19">
        <v>4275</v>
      </c>
      <c r="B4278" s="61" t="s">
        <v>14152</v>
      </c>
      <c r="C4278" s="61" t="s">
        <v>14144</v>
      </c>
      <c r="D4278" s="61" t="s">
        <v>14145</v>
      </c>
      <c r="E4278" s="61" t="s">
        <v>14146</v>
      </c>
      <c r="F4278" s="61">
        <v>3.41</v>
      </c>
      <c r="G4278" s="61">
        <v>3.41</v>
      </c>
      <c r="H4278" s="61">
        <v>100</v>
      </c>
      <c r="I4278" s="61">
        <f t="shared" si="59"/>
        <v>341</v>
      </c>
      <c r="J4278" s="61"/>
    </row>
    <row r="4279" customHeight="1" spans="1:10">
      <c r="A4279" s="19">
        <v>4276</v>
      </c>
      <c r="B4279" s="61" t="s">
        <v>14153</v>
      </c>
      <c r="C4279" s="61" t="s">
        <v>14144</v>
      </c>
      <c r="D4279" s="61" t="s">
        <v>14145</v>
      </c>
      <c r="E4279" s="61" t="s">
        <v>14146</v>
      </c>
      <c r="F4279" s="61">
        <v>7.14</v>
      </c>
      <c r="G4279" s="61">
        <v>7.14</v>
      </c>
      <c r="H4279" s="61">
        <v>100</v>
      </c>
      <c r="I4279" s="61">
        <f t="shared" si="59"/>
        <v>714</v>
      </c>
      <c r="J4279" s="61"/>
    </row>
    <row r="4280" customHeight="1" spans="1:10">
      <c r="A4280" s="19">
        <v>4277</v>
      </c>
      <c r="B4280" s="61" t="s">
        <v>7062</v>
      </c>
      <c r="C4280" s="61" t="s">
        <v>14144</v>
      </c>
      <c r="D4280" s="61" t="s">
        <v>14145</v>
      </c>
      <c r="E4280" s="61" t="s">
        <v>14146</v>
      </c>
      <c r="F4280" s="61">
        <v>9.75</v>
      </c>
      <c r="G4280" s="61">
        <v>9.75</v>
      </c>
      <c r="H4280" s="61">
        <v>100</v>
      </c>
      <c r="I4280" s="61">
        <f t="shared" si="59"/>
        <v>975</v>
      </c>
      <c r="J4280" s="61"/>
    </row>
    <row r="4281" customHeight="1" spans="1:10">
      <c r="A4281" s="19">
        <v>4278</v>
      </c>
      <c r="B4281" s="61" t="s">
        <v>14154</v>
      </c>
      <c r="C4281" s="61" t="s">
        <v>14144</v>
      </c>
      <c r="D4281" s="61" t="s">
        <v>14145</v>
      </c>
      <c r="E4281" s="61" t="s">
        <v>14146</v>
      </c>
      <c r="F4281" s="61">
        <v>9.71</v>
      </c>
      <c r="G4281" s="61">
        <v>9.71</v>
      </c>
      <c r="H4281" s="61">
        <v>100</v>
      </c>
      <c r="I4281" s="61">
        <f t="shared" si="59"/>
        <v>971</v>
      </c>
      <c r="J4281" s="61"/>
    </row>
    <row r="4282" customHeight="1" spans="1:10">
      <c r="A4282" s="19">
        <v>4279</v>
      </c>
      <c r="B4282" s="61" t="s">
        <v>14155</v>
      </c>
      <c r="C4282" s="61" t="s">
        <v>14144</v>
      </c>
      <c r="D4282" s="61" t="s">
        <v>14145</v>
      </c>
      <c r="E4282" s="61" t="s">
        <v>14146</v>
      </c>
      <c r="F4282" s="61">
        <v>6.37</v>
      </c>
      <c r="G4282" s="61">
        <v>6.37</v>
      </c>
      <c r="H4282" s="61">
        <v>100</v>
      </c>
      <c r="I4282" s="61">
        <f t="shared" si="59"/>
        <v>637</v>
      </c>
      <c r="J4282" s="61"/>
    </row>
    <row r="4283" customHeight="1" spans="1:10">
      <c r="A4283" s="19">
        <v>4280</v>
      </c>
      <c r="B4283" s="61" t="s">
        <v>8794</v>
      </c>
      <c r="C4283" s="61" t="s">
        <v>14144</v>
      </c>
      <c r="D4283" s="61" t="s">
        <v>14145</v>
      </c>
      <c r="E4283" s="61" t="s">
        <v>14146</v>
      </c>
      <c r="F4283" s="61">
        <v>1.84</v>
      </c>
      <c r="G4283" s="61">
        <v>1.84</v>
      </c>
      <c r="H4283" s="61">
        <v>100</v>
      </c>
      <c r="I4283" s="61">
        <f t="shared" si="59"/>
        <v>184</v>
      </c>
      <c r="J4283" s="61"/>
    </row>
    <row r="4284" customHeight="1" spans="1:10">
      <c r="A4284" s="19">
        <v>4281</v>
      </c>
      <c r="B4284" s="61" t="s">
        <v>14156</v>
      </c>
      <c r="C4284" s="61" t="s">
        <v>14144</v>
      </c>
      <c r="D4284" s="61" t="s">
        <v>14145</v>
      </c>
      <c r="E4284" s="61" t="s">
        <v>14146</v>
      </c>
      <c r="F4284" s="61">
        <v>4.32</v>
      </c>
      <c r="G4284" s="61">
        <v>4.32</v>
      </c>
      <c r="H4284" s="61">
        <v>100</v>
      </c>
      <c r="I4284" s="61">
        <f t="shared" si="59"/>
        <v>432</v>
      </c>
      <c r="J4284" s="61"/>
    </row>
    <row r="4285" customHeight="1" spans="1:10">
      <c r="A4285" s="19">
        <v>4282</v>
      </c>
      <c r="B4285" s="61" t="s">
        <v>14157</v>
      </c>
      <c r="C4285" s="61" t="s">
        <v>14144</v>
      </c>
      <c r="D4285" s="61" t="s">
        <v>14145</v>
      </c>
      <c r="E4285" s="61" t="s">
        <v>14146</v>
      </c>
      <c r="F4285" s="61">
        <v>5.58</v>
      </c>
      <c r="G4285" s="61">
        <v>5.58</v>
      </c>
      <c r="H4285" s="61">
        <v>100</v>
      </c>
      <c r="I4285" s="61">
        <f t="shared" si="59"/>
        <v>558</v>
      </c>
      <c r="J4285" s="61"/>
    </row>
    <row r="4286" customHeight="1" spans="1:10">
      <c r="A4286" s="19">
        <v>4283</v>
      </c>
      <c r="B4286" s="61" t="s">
        <v>9626</v>
      </c>
      <c r="C4286" s="61" t="s">
        <v>14144</v>
      </c>
      <c r="D4286" s="61" t="s">
        <v>14145</v>
      </c>
      <c r="E4286" s="61" t="s">
        <v>14146</v>
      </c>
      <c r="F4286" s="61">
        <v>2.16</v>
      </c>
      <c r="G4286" s="61">
        <v>2.16</v>
      </c>
      <c r="H4286" s="61">
        <v>100</v>
      </c>
      <c r="I4286" s="61">
        <f t="shared" si="59"/>
        <v>216</v>
      </c>
      <c r="J4286" s="61"/>
    </row>
    <row r="4287" customHeight="1" spans="1:10">
      <c r="A4287" s="19">
        <v>4284</v>
      </c>
      <c r="B4287" s="61" t="s">
        <v>14158</v>
      </c>
      <c r="C4287" s="61" t="s">
        <v>14144</v>
      </c>
      <c r="D4287" s="61" t="s">
        <v>14145</v>
      </c>
      <c r="E4287" s="61" t="s">
        <v>14159</v>
      </c>
      <c r="F4287" s="61">
        <v>8.47</v>
      </c>
      <c r="G4287" s="61">
        <v>8.47</v>
      </c>
      <c r="H4287" s="61">
        <v>100</v>
      </c>
      <c r="I4287" s="61">
        <f t="shared" si="59"/>
        <v>847</v>
      </c>
      <c r="J4287" s="61"/>
    </row>
    <row r="4288" customHeight="1" spans="1:10">
      <c r="A4288" s="19">
        <v>4285</v>
      </c>
      <c r="B4288" s="61" t="s">
        <v>14160</v>
      </c>
      <c r="C4288" s="61" t="s">
        <v>14144</v>
      </c>
      <c r="D4288" s="61" t="s">
        <v>14145</v>
      </c>
      <c r="E4288" s="61" t="s">
        <v>14146</v>
      </c>
      <c r="F4288" s="61">
        <v>1.22</v>
      </c>
      <c r="G4288" s="61">
        <v>1.22</v>
      </c>
      <c r="H4288" s="61">
        <v>100</v>
      </c>
      <c r="I4288" s="61">
        <f t="shared" si="59"/>
        <v>122</v>
      </c>
      <c r="J4288" s="61"/>
    </row>
    <row r="4289" customHeight="1" spans="1:10">
      <c r="A4289" s="19">
        <v>4286</v>
      </c>
      <c r="B4289" s="61" t="s">
        <v>14161</v>
      </c>
      <c r="C4289" s="61" t="s">
        <v>14144</v>
      </c>
      <c r="D4289" s="61" t="s">
        <v>14145</v>
      </c>
      <c r="E4289" s="61" t="s">
        <v>14146</v>
      </c>
      <c r="F4289" s="69">
        <v>1.2</v>
      </c>
      <c r="G4289" s="69">
        <v>1.2</v>
      </c>
      <c r="H4289" s="61">
        <v>100</v>
      </c>
      <c r="I4289" s="61">
        <f t="shared" si="59"/>
        <v>120</v>
      </c>
      <c r="J4289" s="61"/>
    </row>
    <row r="4290" customHeight="1" spans="1:10">
      <c r="A4290" s="19">
        <v>4287</v>
      </c>
      <c r="B4290" s="61" t="s">
        <v>14162</v>
      </c>
      <c r="C4290" s="61" t="s">
        <v>14144</v>
      </c>
      <c r="D4290" s="61" t="s">
        <v>14145</v>
      </c>
      <c r="E4290" s="61" t="s">
        <v>14146</v>
      </c>
      <c r="F4290" s="69">
        <v>1.1</v>
      </c>
      <c r="G4290" s="69">
        <v>1.1</v>
      </c>
      <c r="H4290" s="61">
        <v>100</v>
      </c>
      <c r="I4290" s="61">
        <f t="shared" si="59"/>
        <v>110</v>
      </c>
      <c r="J4290" s="61"/>
    </row>
    <row r="4291" customHeight="1" spans="1:10">
      <c r="A4291" s="19">
        <v>4288</v>
      </c>
      <c r="B4291" s="61" t="s">
        <v>14163</v>
      </c>
      <c r="C4291" s="61" t="s">
        <v>14144</v>
      </c>
      <c r="D4291" s="61" t="s">
        <v>14145</v>
      </c>
      <c r="E4291" s="61" t="s">
        <v>14159</v>
      </c>
      <c r="F4291" s="69">
        <v>1.1</v>
      </c>
      <c r="G4291" s="69">
        <v>1.1</v>
      </c>
      <c r="H4291" s="61">
        <v>100</v>
      </c>
      <c r="I4291" s="61">
        <f t="shared" si="59"/>
        <v>110</v>
      </c>
      <c r="J4291" s="61"/>
    </row>
    <row r="4292" customHeight="1" spans="1:10">
      <c r="A4292" s="19">
        <v>4289</v>
      </c>
      <c r="B4292" s="61" t="s">
        <v>14164</v>
      </c>
      <c r="C4292" s="61" t="s">
        <v>14144</v>
      </c>
      <c r="D4292" s="61" t="s">
        <v>14145</v>
      </c>
      <c r="E4292" s="61" t="s">
        <v>14146</v>
      </c>
      <c r="F4292" s="69">
        <v>1.2</v>
      </c>
      <c r="G4292" s="69">
        <v>1.2</v>
      </c>
      <c r="H4292" s="61">
        <v>100</v>
      </c>
      <c r="I4292" s="61">
        <f t="shared" si="59"/>
        <v>120</v>
      </c>
      <c r="J4292" s="61"/>
    </row>
    <row r="4293" customHeight="1" spans="1:10">
      <c r="A4293" s="19">
        <v>4290</v>
      </c>
      <c r="B4293" s="61" t="s">
        <v>14165</v>
      </c>
      <c r="C4293" s="61" t="s">
        <v>14144</v>
      </c>
      <c r="D4293" s="61" t="s">
        <v>14145</v>
      </c>
      <c r="E4293" s="61" t="s">
        <v>14146</v>
      </c>
      <c r="F4293" s="61">
        <v>5.17</v>
      </c>
      <c r="G4293" s="61">
        <v>5.17</v>
      </c>
      <c r="H4293" s="61">
        <v>100</v>
      </c>
      <c r="I4293" s="61">
        <f t="shared" si="59"/>
        <v>517</v>
      </c>
      <c r="J4293" s="61"/>
    </row>
    <row r="4294" customHeight="1" spans="1:10">
      <c r="A4294" s="19">
        <v>4291</v>
      </c>
      <c r="B4294" s="61" t="s">
        <v>14166</v>
      </c>
      <c r="C4294" s="61" t="s">
        <v>14144</v>
      </c>
      <c r="D4294" s="61" t="s">
        <v>14145</v>
      </c>
      <c r="E4294" s="61" t="s">
        <v>14146</v>
      </c>
      <c r="F4294" s="61">
        <v>6.27</v>
      </c>
      <c r="G4294" s="61">
        <v>6.27</v>
      </c>
      <c r="H4294" s="61">
        <v>100</v>
      </c>
      <c r="I4294" s="61">
        <f t="shared" si="59"/>
        <v>627</v>
      </c>
      <c r="J4294" s="61"/>
    </row>
    <row r="4295" customHeight="1" spans="1:10">
      <c r="A4295" s="19">
        <v>4292</v>
      </c>
      <c r="B4295" s="61" t="s">
        <v>14167</v>
      </c>
      <c r="C4295" s="61" t="s">
        <v>14144</v>
      </c>
      <c r="D4295" s="61" t="s">
        <v>14145</v>
      </c>
      <c r="E4295" s="61" t="s">
        <v>14159</v>
      </c>
      <c r="F4295" s="61">
        <v>0.65</v>
      </c>
      <c r="G4295" s="61">
        <v>0.65</v>
      </c>
      <c r="H4295" s="61">
        <v>100</v>
      </c>
      <c r="I4295" s="61">
        <f t="shared" si="59"/>
        <v>65</v>
      </c>
      <c r="J4295" s="61"/>
    </row>
    <row r="4296" customHeight="1" spans="1:10">
      <c r="A4296" s="19">
        <v>4293</v>
      </c>
      <c r="B4296" s="61" t="s">
        <v>14168</v>
      </c>
      <c r="C4296" s="61" t="s">
        <v>14144</v>
      </c>
      <c r="D4296" s="61" t="s">
        <v>14145</v>
      </c>
      <c r="E4296" s="61" t="s">
        <v>14146</v>
      </c>
      <c r="F4296" s="61">
        <v>3.08</v>
      </c>
      <c r="G4296" s="61">
        <v>3.08</v>
      </c>
      <c r="H4296" s="61">
        <v>100</v>
      </c>
      <c r="I4296" s="61">
        <f t="shared" si="59"/>
        <v>308</v>
      </c>
      <c r="J4296" s="61"/>
    </row>
    <row r="4297" customHeight="1" spans="1:10">
      <c r="A4297" s="19">
        <v>4294</v>
      </c>
      <c r="B4297" s="61" t="s">
        <v>14169</v>
      </c>
      <c r="C4297" s="61" t="s">
        <v>14144</v>
      </c>
      <c r="D4297" s="61" t="s">
        <v>14145</v>
      </c>
      <c r="E4297" s="61" t="s">
        <v>14146</v>
      </c>
      <c r="F4297" s="61">
        <v>3.08</v>
      </c>
      <c r="G4297" s="61">
        <v>3.08</v>
      </c>
      <c r="H4297" s="61">
        <v>100</v>
      </c>
      <c r="I4297" s="61">
        <f t="shared" si="59"/>
        <v>308</v>
      </c>
      <c r="J4297" s="61"/>
    </row>
    <row r="4298" customHeight="1" spans="1:10">
      <c r="A4298" s="19">
        <v>4295</v>
      </c>
      <c r="B4298" s="61" t="s">
        <v>14170</v>
      </c>
      <c r="C4298" s="61" t="s">
        <v>14144</v>
      </c>
      <c r="D4298" s="61" t="s">
        <v>14145</v>
      </c>
      <c r="E4298" s="61" t="s">
        <v>14146</v>
      </c>
      <c r="F4298" s="61">
        <v>5.22</v>
      </c>
      <c r="G4298" s="61">
        <v>5.22</v>
      </c>
      <c r="H4298" s="61">
        <v>100</v>
      </c>
      <c r="I4298" s="61">
        <f t="shared" si="59"/>
        <v>522</v>
      </c>
      <c r="J4298" s="61"/>
    </row>
    <row r="4299" customHeight="1" spans="1:10">
      <c r="A4299" s="19">
        <v>4296</v>
      </c>
      <c r="B4299" s="61" t="s">
        <v>14171</v>
      </c>
      <c r="C4299" s="61" t="s">
        <v>14144</v>
      </c>
      <c r="D4299" s="61" t="s">
        <v>14145</v>
      </c>
      <c r="E4299" s="61" t="s">
        <v>14146</v>
      </c>
      <c r="F4299" s="61">
        <v>3.75</v>
      </c>
      <c r="G4299" s="61">
        <v>3.75</v>
      </c>
      <c r="H4299" s="61">
        <v>100</v>
      </c>
      <c r="I4299" s="61">
        <f t="shared" si="59"/>
        <v>375</v>
      </c>
      <c r="J4299" s="61"/>
    </row>
    <row r="4300" customHeight="1" spans="1:10">
      <c r="A4300" s="19">
        <v>4297</v>
      </c>
      <c r="B4300" s="61" t="s">
        <v>14172</v>
      </c>
      <c r="C4300" s="61" t="s">
        <v>14144</v>
      </c>
      <c r="D4300" s="61" t="s">
        <v>14145</v>
      </c>
      <c r="E4300" s="61" t="s">
        <v>14146</v>
      </c>
      <c r="F4300" s="61">
        <v>3.85</v>
      </c>
      <c r="G4300" s="61">
        <v>3.85</v>
      </c>
      <c r="H4300" s="61">
        <v>100</v>
      </c>
      <c r="I4300" s="61">
        <f t="shared" si="59"/>
        <v>385</v>
      </c>
      <c r="J4300" s="61"/>
    </row>
    <row r="4301" customHeight="1" spans="1:10">
      <c r="A4301" s="19">
        <v>4298</v>
      </c>
      <c r="B4301" s="61" t="s">
        <v>14173</v>
      </c>
      <c r="C4301" s="61" t="s">
        <v>14144</v>
      </c>
      <c r="D4301" s="61" t="s">
        <v>14145</v>
      </c>
      <c r="E4301" s="61" t="s">
        <v>14159</v>
      </c>
      <c r="F4301" s="61">
        <v>3.28</v>
      </c>
      <c r="G4301" s="61">
        <v>3.28</v>
      </c>
      <c r="H4301" s="61">
        <v>100</v>
      </c>
      <c r="I4301" s="61">
        <f t="shared" si="59"/>
        <v>328</v>
      </c>
      <c r="J4301" s="61"/>
    </row>
    <row r="4302" customHeight="1" spans="1:10">
      <c r="A4302" s="19">
        <v>4299</v>
      </c>
      <c r="B4302" s="61" t="s">
        <v>14174</v>
      </c>
      <c r="C4302" s="61" t="s">
        <v>14144</v>
      </c>
      <c r="D4302" s="61" t="s">
        <v>14145</v>
      </c>
      <c r="E4302" s="61" t="s">
        <v>14146</v>
      </c>
      <c r="F4302" s="61">
        <v>2.19</v>
      </c>
      <c r="G4302" s="61">
        <v>2.19</v>
      </c>
      <c r="H4302" s="61">
        <v>100</v>
      </c>
      <c r="I4302" s="61">
        <f t="shared" si="59"/>
        <v>219</v>
      </c>
      <c r="J4302" s="61"/>
    </row>
    <row r="4303" customHeight="1" spans="1:10">
      <c r="A4303" s="19">
        <v>4300</v>
      </c>
      <c r="B4303" s="61" t="s">
        <v>14175</v>
      </c>
      <c r="C4303" s="61" t="s">
        <v>14144</v>
      </c>
      <c r="D4303" s="61" t="s">
        <v>14145</v>
      </c>
      <c r="E4303" s="61" t="s">
        <v>14146</v>
      </c>
      <c r="F4303" s="61">
        <v>3.77</v>
      </c>
      <c r="G4303" s="61">
        <v>3.77</v>
      </c>
      <c r="H4303" s="61">
        <v>100</v>
      </c>
      <c r="I4303" s="61">
        <f t="shared" si="59"/>
        <v>377</v>
      </c>
      <c r="J4303" s="61"/>
    </row>
    <row r="4304" customHeight="1" spans="1:10">
      <c r="A4304" s="19">
        <v>4301</v>
      </c>
      <c r="B4304" s="61" t="s">
        <v>14176</v>
      </c>
      <c r="C4304" s="61" t="s">
        <v>14144</v>
      </c>
      <c r="D4304" s="61" t="s">
        <v>14145</v>
      </c>
      <c r="E4304" s="61" t="s">
        <v>14146</v>
      </c>
      <c r="F4304" s="69">
        <v>3.8</v>
      </c>
      <c r="G4304" s="69">
        <v>3.8</v>
      </c>
      <c r="H4304" s="61">
        <v>100</v>
      </c>
      <c r="I4304" s="61">
        <f t="shared" si="59"/>
        <v>380</v>
      </c>
      <c r="J4304" s="61"/>
    </row>
    <row r="4305" customHeight="1" spans="1:10">
      <c r="A4305" s="19">
        <v>4302</v>
      </c>
      <c r="B4305" s="61" t="s">
        <v>14177</v>
      </c>
      <c r="C4305" s="61" t="s">
        <v>14144</v>
      </c>
      <c r="D4305" s="61" t="s">
        <v>14145</v>
      </c>
      <c r="E4305" s="61" t="s">
        <v>14146</v>
      </c>
      <c r="F4305" s="61">
        <v>3.78</v>
      </c>
      <c r="G4305" s="61">
        <v>3.78</v>
      </c>
      <c r="H4305" s="61">
        <v>100</v>
      </c>
      <c r="I4305" s="61">
        <f t="shared" si="59"/>
        <v>378</v>
      </c>
      <c r="J4305" s="61"/>
    </row>
    <row r="4306" customHeight="1" spans="1:10">
      <c r="A4306" s="19">
        <v>4303</v>
      </c>
      <c r="B4306" s="61" t="s">
        <v>14178</v>
      </c>
      <c r="C4306" s="61" t="s">
        <v>14144</v>
      </c>
      <c r="D4306" s="61" t="s">
        <v>14145</v>
      </c>
      <c r="E4306" s="61" t="s">
        <v>14159</v>
      </c>
      <c r="F4306" s="61">
        <v>12.27</v>
      </c>
      <c r="G4306" s="61">
        <v>12.27</v>
      </c>
      <c r="H4306" s="61">
        <v>100</v>
      </c>
      <c r="I4306" s="61">
        <f t="shared" si="59"/>
        <v>1227</v>
      </c>
      <c r="J4306" s="61"/>
    </row>
    <row r="4307" customHeight="1" spans="1:10">
      <c r="A4307" s="19">
        <v>4304</v>
      </c>
      <c r="B4307" s="61" t="s">
        <v>14179</v>
      </c>
      <c r="C4307" s="61" t="s">
        <v>14144</v>
      </c>
      <c r="D4307" s="61" t="s">
        <v>14145</v>
      </c>
      <c r="E4307" s="61" t="s">
        <v>14146</v>
      </c>
      <c r="F4307" s="61">
        <v>3.79</v>
      </c>
      <c r="G4307" s="61">
        <v>3.79</v>
      </c>
      <c r="H4307" s="61">
        <v>100</v>
      </c>
      <c r="I4307" s="61">
        <f t="shared" si="59"/>
        <v>379</v>
      </c>
      <c r="J4307" s="61"/>
    </row>
    <row r="4308" customHeight="1" spans="1:10">
      <c r="A4308" s="19">
        <v>4305</v>
      </c>
      <c r="B4308" s="61" t="s">
        <v>14180</v>
      </c>
      <c r="C4308" s="61" t="s">
        <v>14144</v>
      </c>
      <c r="D4308" s="61" t="s">
        <v>14145</v>
      </c>
      <c r="E4308" s="61" t="s">
        <v>14146</v>
      </c>
      <c r="F4308" s="61">
        <v>2.66</v>
      </c>
      <c r="G4308" s="61">
        <v>2.66</v>
      </c>
      <c r="H4308" s="61">
        <v>100</v>
      </c>
      <c r="I4308" s="61">
        <f t="shared" si="59"/>
        <v>266</v>
      </c>
      <c r="J4308" s="61"/>
    </row>
    <row r="4309" customHeight="1" spans="1:10">
      <c r="A4309" s="19">
        <v>4306</v>
      </c>
      <c r="B4309" s="61" t="s">
        <v>14181</v>
      </c>
      <c r="C4309" s="61" t="s">
        <v>14144</v>
      </c>
      <c r="D4309" s="61" t="s">
        <v>14145</v>
      </c>
      <c r="E4309" s="61" t="s">
        <v>14146</v>
      </c>
      <c r="F4309" s="61">
        <v>3.85</v>
      </c>
      <c r="G4309" s="61">
        <v>3.85</v>
      </c>
      <c r="H4309" s="61">
        <v>100</v>
      </c>
      <c r="I4309" s="61">
        <f t="shared" si="59"/>
        <v>385</v>
      </c>
      <c r="J4309" s="61"/>
    </row>
    <row r="4310" customHeight="1" spans="1:10">
      <c r="A4310" s="19">
        <v>4307</v>
      </c>
      <c r="B4310" s="61" t="s">
        <v>5183</v>
      </c>
      <c r="C4310" s="61" t="s">
        <v>14144</v>
      </c>
      <c r="D4310" s="61" t="s">
        <v>14145</v>
      </c>
      <c r="E4310" s="61" t="s">
        <v>14146</v>
      </c>
      <c r="F4310" s="61">
        <v>4.17</v>
      </c>
      <c r="G4310" s="61">
        <v>4.17</v>
      </c>
      <c r="H4310" s="61">
        <v>100</v>
      </c>
      <c r="I4310" s="61">
        <f t="shared" si="59"/>
        <v>417</v>
      </c>
      <c r="J4310" s="61"/>
    </row>
    <row r="4311" customHeight="1" spans="1:10">
      <c r="A4311" s="19">
        <v>4308</v>
      </c>
      <c r="B4311" s="61" t="s">
        <v>14182</v>
      </c>
      <c r="C4311" s="61" t="s">
        <v>14144</v>
      </c>
      <c r="D4311" s="61" t="s">
        <v>14145</v>
      </c>
      <c r="E4311" s="61" t="s">
        <v>14146</v>
      </c>
      <c r="F4311" s="61">
        <v>6.64</v>
      </c>
      <c r="G4311" s="61">
        <v>6.64</v>
      </c>
      <c r="H4311" s="61">
        <v>100</v>
      </c>
      <c r="I4311" s="61">
        <f t="shared" si="59"/>
        <v>664</v>
      </c>
      <c r="J4311" s="61"/>
    </row>
    <row r="4312" customHeight="1" spans="1:10">
      <c r="A4312" s="19">
        <v>4309</v>
      </c>
      <c r="B4312" s="61" t="s">
        <v>14183</v>
      </c>
      <c r="C4312" s="61" t="s">
        <v>14144</v>
      </c>
      <c r="D4312" s="61" t="s">
        <v>14145</v>
      </c>
      <c r="E4312" s="61" t="s">
        <v>14146</v>
      </c>
      <c r="F4312" s="61">
        <v>6.32</v>
      </c>
      <c r="G4312" s="61">
        <v>6.32</v>
      </c>
      <c r="H4312" s="61">
        <v>100</v>
      </c>
      <c r="I4312" s="61">
        <f t="shared" si="59"/>
        <v>632</v>
      </c>
      <c r="J4312" s="61"/>
    </row>
    <row r="4313" customHeight="1" spans="1:10">
      <c r="A4313" s="19">
        <v>4310</v>
      </c>
      <c r="B4313" s="61" t="s">
        <v>14184</v>
      </c>
      <c r="C4313" s="61" t="s">
        <v>14144</v>
      </c>
      <c r="D4313" s="61" t="s">
        <v>14145</v>
      </c>
      <c r="E4313" s="61" t="s">
        <v>14146</v>
      </c>
      <c r="F4313" s="61">
        <v>4.33</v>
      </c>
      <c r="G4313" s="61">
        <v>4.33</v>
      </c>
      <c r="H4313" s="61">
        <v>100</v>
      </c>
      <c r="I4313" s="61">
        <f t="shared" si="59"/>
        <v>433</v>
      </c>
      <c r="J4313" s="61"/>
    </row>
    <row r="4314" customHeight="1" spans="1:10">
      <c r="A4314" s="19">
        <v>4311</v>
      </c>
      <c r="B4314" s="61" t="s">
        <v>14185</v>
      </c>
      <c r="C4314" s="61" t="s">
        <v>14144</v>
      </c>
      <c r="D4314" s="61" t="s">
        <v>14145</v>
      </c>
      <c r="E4314" s="61" t="s">
        <v>14159</v>
      </c>
      <c r="F4314" s="69">
        <v>2.5</v>
      </c>
      <c r="G4314" s="69">
        <v>2.5</v>
      </c>
      <c r="H4314" s="61">
        <v>100</v>
      </c>
      <c r="I4314" s="61">
        <f t="shared" si="59"/>
        <v>250</v>
      </c>
      <c r="J4314" s="61"/>
    </row>
    <row r="4315" customHeight="1" spans="1:10">
      <c r="A4315" s="19">
        <v>4312</v>
      </c>
      <c r="B4315" s="61" t="s">
        <v>14186</v>
      </c>
      <c r="C4315" s="61" t="s">
        <v>14144</v>
      </c>
      <c r="D4315" s="61" t="s">
        <v>14145</v>
      </c>
      <c r="E4315" s="61" t="s">
        <v>14146</v>
      </c>
      <c r="F4315" s="61">
        <v>16.05</v>
      </c>
      <c r="G4315" s="61">
        <v>16.05</v>
      </c>
      <c r="H4315" s="61">
        <v>100</v>
      </c>
      <c r="I4315" s="61">
        <f t="shared" si="59"/>
        <v>1605</v>
      </c>
      <c r="J4315" s="61"/>
    </row>
    <row r="4316" customHeight="1" spans="1:10">
      <c r="A4316" s="19">
        <v>4313</v>
      </c>
      <c r="B4316" s="61" t="s">
        <v>14187</v>
      </c>
      <c r="C4316" s="61" t="s">
        <v>14144</v>
      </c>
      <c r="D4316" s="61" t="s">
        <v>14145</v>
      </c>
      <c r="E4316" s="61" t="s">
        <v>14146</v>
      </c>
      <c r="F4316" s="61">
        <v>3.89</v>
      </c>
      <c r="G4316" s="61">
        <v>3.89</v>
      </c>
      <c r="H4316" s="61">
        <v>100</v>
      </c>
      <c r="I4316" s="61">
        <f t="shared" si="59"/>
        <v>389</v>
      </c>
      <c r="J4316" s="61"/>
    </row>
    <row r="4317" customHeight="1" spans="1:10">
      <c r="A4317" s="19">
        <v>4314</v>
      </c>
      <c r="B4317" s="61" t="s">
        <v>14188</v>
      </c>
      <c r="C4317" s="61" t="s">
        <v>14144</v>
      </c>
      <c r="D4317" s="61" t="s">
        <v>14145</v>
      </c>
      <c r="E4317" s="61" t="s">
        <v>14146</v>
      </c>
      <c r="F4317" s="61">
        <v>4.17</v>
      </c>
      <c r="G4317" s="61">
        <v>4.17</v>
      </c>
      <c r="H4317" s="61">
        <v>100</v>
      </c>
      <c r="I4317" s="61">
        <f t="shared" si="59"/>
        <v>417</v>
      </c>
      <c r="J4317" s="61"/>
    </row>
    <row r="4318" customHeight="1" spans="1:10">
      <c r="A4318" s="19">
        <v>4315</v>
      </c>
      <c r="B4318" s="61" t="s">
        <v>1579</v>
      </c>
      <c r="C4318" s="61" t="s">
        <v>14144</v>
      </c>
      <c r="D4318" s="61" t="s">
        <v>14145</v>
      </c>
      <c r="E4318" s="61" t="s">
        <v>14146</v>
      </c>
      <c r="F4318" s="61">
        <v>25.38</v>
      </c>
      <c r="G4318" s="61">
        <v>25.38</v>
      </c>
      <c r="H4318" s="61">
        <v>100</v>
      </c>
      <c r="I4318" s="61">
        <f t="shared" si="59"/>
        <v>2538</v>
      </c>
      <c r="J4318" s="61"/>
    </row>
    <row r="4319" customHeight="1" spans="1:10">
      <c r="A4319" s="19">
        <v>4316</v>
      </c>
      <c r="B4319" s="61" t="s">
        <v>14189</v>
      </c>
      <c r="C4319" s="61" t="s">
        <v>14144</v>
      </c>
      <c r="D4319" s="61" t="s">
        <v>14145</v>
      </c>
      <c r="E4319" s="61" t="s">
        <v>14146</v>
      </c>
      <c r="F4319" s="69">
        <v>6</v>
      </c>
      <c r="G4319" s="69">
        <v>6</v>
      </c>
      <c r="H4319" s="61">
        <v>100</v>
      </c>
      <c r="I4319" s="61">
        <f t="shared" si="59"/>
        <v>600</v>
      </c>
      <c r="J4319" s="61"/>
    </row>
    <row r="4320" customHeight="1" spans="1:10">
      <c r="A4320" s="19">
        <v>4317</v>
      </c>
      <c r="B4320" s="61" t="s">
        <v>14190</v>
      </c>
      <c r="C4320" s="61" t="s">
        <v>14144</v>
      </c>
      <c r="D4320" s="61" t="s">
        <v>14145</v>
      </c>
      <c r="E4320" s="61" t="s">
        <v>14146</v>
      </c>
      <c r="F4320" s="61">
        <v>4.15</v>
      </c>
      <c r="G4320" s="61">
        <v>4.15</v>
      </c>
      <c r="H4320" s="61">
        <v>100</v>
      </c>
      <c r="I4320" s="61">
        <f t="shared" si="59"/>
        <v>415</v>
      </c>
      <c r="J4320" s="61"/>
    </row>
    <row r="4321" customHeight="1" spans="1:10">
      <c r="A4321" s="19">
        <v>4318</v>
      </c>
      <c r="B4321" s="70" t="s">
        <v>9011</v>
      </c>
      <c r="C4321" s="61" t="s">
        <v>14144</v>
      </c>
      <c r="D4321" s="61" t="s">
        <v>14145</v>
      </c>
      <c r="E4321" s="61" t="s">
        <v>14146</v>
      </c>
      <c r="F4321" s="61">
        <v>2.46</v>
      </c>
      <c r="G4321" s="61">
        <v>2.46</v>
      </c>
      <c r="H4321" s="61">
        <v>100</v>
      </c>
      <c r="I4321" s="61">
        <f t="shared" si="59"/>
        <v>246</v>
      </c>
      <c r="J4321" s="61"/>
    </row>
    <row r="4322" customHeight="1" spans="1:10">
      <c r="A4322" s="19">
        <v>4319</v>
      </c>
      <c r="B4322" s="61" t="s">
        <v>14191</v>
      </c>
      <c r="C4322" s="61" t="s">
        <v>14144</v>
      </c>
      <c r="D4322" s="61" t="s">
        <v>14145</v>
      </c>
      <c r="E4322" s="61" t="s">
        <v>14146</v>
      </c>
      <c r="F4322" s="61">
        <v>7.13</v>
      </c>
      <c r="G4322" s="61">
        <v>7.13</v>
      </c>
      <c r="H4322" s="61">
        <v>100</v>
      </c>
      <c r="I4322" s="61">
        <f t="shared" si="59"/>
        <v>713</v>
      </c>
      <c r="J4322" s="61"/>
    </row>
    <row r="4323" customHeight="1" spans="1:10">
      <c r="A4323" s="19">
        <v>4320</v>
      </c>
      <c r="B4323" s="61" t="s">
        <v>14192</v>
      </c>
      <c r="C4323" s="61" t="s">
        <v>14144</v>
      </c>
      <c r="D4323" s="61" t="s">
        <v>14145</v>
      </c>
      <c r="E4323" s="61" t="s">
        <v>14146</v>
      </c>
      <c r="F4323" s="61">
        <v>8.43</v>
      </c>
      <c r="G4323" s="61">
        <v>8.43</v>
      </c>
      <c r="H4323" s="61">
        <v>100</v>
      </c>
      <c r="I4323" s="61">
        <f t="shared" si="59"/>
        <v>843</v>
      </c>
      <c r="J4323" s="61"/>
    </row>
    <row r="4324" customHeight="1" spans="1:10">
      <c r="A4324" s="19">
        <v>4321</v>
      </c>
      <c r="B4324" s="61" t="s">
        <v>14193</v>
      </c>
      <c r="C4324" s="61" t="s">
        <v>14144</v>
      </c>
      <c r="D4324" s="61" t="s">
        <v>14145</v>
      </c>
      <c r="E4324" s="61" t="s">
        <v>14146</v>
      </c>
      <c r="F4324" s="61">
        <v>6.42</v>
      </c>
      <c r="G4324" s="61">
        <v>6.42</v>
      </c>
      <c r="H4324" s="61">
        <v>100</v>
      </c>
      <c r="I4324" s="61">
        <f t="shared" si="59"/>
        <v>642</v>
      </c>
      <c r="J4324" s="61"/>
    </row>
    <row r="4325" customHeight="1" spans="1:10">
      <c r="A4325" s="19">
        <v>4322</v>
      </c>
      <c r="B4325" s="61" t="s">
        <v>14194</v>
      </c>
      <c r="C4325" s="61" t="s">
        <v>14144</v>
      </c>
      <c r="D4325" s="61" t="s">
        <v>14145</v>
      </c>
      <c r="E4325" s="61" t="s">
        <v>14146</v>
      </c>
      <c r="F4325" s="61">
        <v>14.44</v>
      </c>
      <c r="G4325" s="61">
        <v>14.44</v>
      </c>
      <c r="H4325" s="61">
        <v>100</v>
      </c>
      <c r="I4325" s="61">
        <f t="shared" si="59"/>
        <v>1444</v>
      </c>
      <c r="J4325" s="61"/>
    </row>
    <row r="4326" customHeight="1" spans="1:10">
      <c r="A4326" s="19">
        <v>4323</v>
      </c>
      <c r="B4326" s="61" t="s">
        <v>14195</v>
      </c>
      <c r="C4326" s="61" t="s">
        <v>14144</v>
      </c>
      <c r="D4326" s="61" t="s">
        <v>14145</v>
      </c>
      <c r="E4326" s="61" t="s">
        <v>14146</v>
      </c>
      <c r="F4326" s="61">
        <v>4.11</v>
      </c>
      <c r="G4326" s="61">
        <v>4.11</v>
      </c>
      <c r="H4326" s="61">
        <v>100</v>
      </c>
      <c r="I4326" s="61">
        <f t="shared" si="59"/>
        <v>411</v>
      </c>
      <c r="J4326" s="61"/>
    </row>
    <row r="4327" customHeight="1" spans="1:10">
      <c r="A4327" s="19">
        <v>4324</v>
      </c>
      <c r="B4327" s="61" t="s">
        <v>14196</v>
      </c>
      <c r="C4327" s="61" t="s">
        <v>14144</v>
      </c>
      <c r="D4327" s="61" t="s">
        <v>14145</v>
      </c>
      <c r="E4327" s="61" t="s">
        <v>14146</v>
      </c>
      <c r="F4327" s="61">
        <v>5.25</v>
      </c>
      <c r="G4327" s="61">
        <v>5.25</v>
      </c>
      <c r="H4327" s="61">
        <v>100</v>
      </c>
      <c r="I4327" s="61">
        <f t="shared" si="59"/>
        <v>525</v>
      </c>
      <c r="J4327" s="61"/>
    </row>
    <row r="4328" customHeight="1" spans="1:10">
      <c r="A4328" s="19">
        <v>4325</v>
      </c>
      <c r="B4328" s="61" t="s">
        <v>14197</v>
      </c>
      <c r="C4328" s="61" t="s">
        <v>14144</v>
      </c>
      <c r="D4328" s="61" t="s">
        <v>14145</v>
      </c>
      <c r="E4328" s="61" t="s">
        <v>14146</v>
      </c>
      <c r="F4328" s="61">
        <v>6.69</v>
      </c>
      <c r="G4328" s="61">
        <v>6.69</v>
      </c>
      <c r="H4328" s="61">
        <v>100</v>
      </c>
      <c r="I4328" s="61">
        <f t="shared" si="59"/>
        <v>669</v>
      </c>
      <c r="J4328" s="61"/>
    </row>
    <row r="4329" customHeight="1" spans="1:10">
      <c r="A4329" s="19">
        <v>4326</v>
      </c>
      <c r="B4329" s="61" t="s">
        <v>14198</v>
      </c>
      <c r="C4329" s="61" t="s">
        <v>14144</v>
      </c>
      <c r="D4329" s="61" t="s">
        <v>14145</v>
      </c>
      <c r="E4329" s="61" t="s">
        <v>14146</v>
      </c>
      <c r="F4329" s="61">
        <v>9.29</v>
      </c>
      <c r="G4329" s="61">
        <v>9.29</v>
      </c>
      <c r="H4329" s="61">
        <v>100</v>
      </c>
      <c r="I4329" s="61">
        <f t="shared" si="59"/>
        <v>929</v>
      </c>
      <c r="J4329" s="61"/>
    </row>
    <row r="4330" customHeight="1" spans="1:10">
      <c r="A4330" s="19">
        <v>4327</v>
      </c>
      <c r="B4330" s="61" t="s">
        <v>14199</v>
      </c>
      <c r="C4330" s="61" t="s">
        <v>14144</v>
      </c>
      <c r="D4330" s="61" t="s">
        <v>14145</v>
      </c>
      <c r="E4330" s="61" t="s">
        <v>14146</v>
      </c>
      <c r="F4330" s="61">
        <v>4.07</v>
      </c>
      <c r="G4330" s="61">
        <v>4.07</v>
      </c>
      <c r="H4330" s="61">
        <v>100</v>
      </c>
      <c r="I4330" s="61">
        <f t="shared" si="59"/>
        <v>407</v>
      </c>
      <c r="J4330" s="61"/>
    </row>
    <row r="4331" customHeight="1" spans="1:10">
      <c r="A4331" s="19">
        <v>4328</v>
      </c>
      <c r="B4331" s="61" t="s">
        <v>14200</v>
      </c>
      <c r="C4331" s="61" t="s">
        <v>14144</v>
      </c>
      <c r="D4331" s="61" t="s">
        <v>14145</v>
      </c>
      <c r="E4331" s="61" t="s">
        <v>14159</v>
      </c>
      <c r="F4331" s="61">
        <v>4.58</v>
      </c>
      <c r="G4331" s="61">
        <v>4.58</v>
      </c>
      <c r="H4331" s="61">
        <v>100</v>
      </c>
      <c r="I4331" s="61">
        <f t="shared" si="59"/>
        <v>458</v>
      </c>
      <c r="J4331" s="61"/>
    </row>
    <row r="4332" customHeight="1" spans="1:10">
      <c r="A4332" s="19">
        <v>4329</v>
      </c>
      <c r="B4332" s="61" t="s">
        <v>14201</v>
      </c>
      <c r="C4332" s="61" t="s">
        <v>14144</v>
      </c>
      <c r="D4332" s="61" t="s">
        <v>14145</v>
      </c>
      <c r="E4332" s="61" t="s">
        <v>14146</v>
      </c>
      <c r="F4332" s="61">
        <v>7.07</v>
      </c>
      <c r="G4332" s="61">
        <v>7.07</v>
      </c>
      <c r="H4332" s="61">
        <v>100</v>
      </c>
      <c r="I4332" s="61">
        <f t="shared" si="59"/>
        <v>707</v>
      </c>
      <c r="J4332" s="61"/>
    </row>
    <row r="4333" customHeight="1" spans="1:10">
      <c r="A4333" s="19">
        <v>4330</v>
      </c>
      <c r="B4333" s="61" t="s">
        <v>14202</v>
      </c>
      <c r="C4333" s="61" t="s">
        <v>14144</v>
      </c>
      <c r="D4333" s="61" t="s">
        <v>14145</v>
      </c>
      <c r="E4333" s="61" t="s">
        <v>14146</v>
      </c>
      <c r="F4333" s="61">
        <v>2.55</v>
      </c>
      <c r="G4333" s="61">
        <v>2.55</v>
      </c>
      <c r="H4333" s="61">
        <v>100</v>
      </c>
      <c r="I4333" s="61">
        <f t="shared" si="59"/>
        <v>255</v>
      </c>
      <c r="J4333" s="61"/>
    </row>
    <row r="4334" customHeight="1" spans="1:10">
      <c r="A4334" s="19">
        <v>4331</v>
      </c>
      <c r="B4334" s="61" t="s">
        <v>14203</v>
      </c>
      <c r="C4334" s="61" t="s">
        <v>14144</v>
      </c>
      <c r="D4334" s="61" t="s">
        <v>14145</v>
      </c>
      <c r="E4334" s="61" t="s">
        <v>14146</v>
      </c>
      <c r="F4334" s="61">
        <v>11.41</v>
      </c>
      <c r="G4334" s="61">
        <v>11.41</v>
      </c>
      <c r="H4334" s="61">
        <v>100</v>
      </c>
      <c r="I4334" s="61">
        <f t="shared" si="59"/>
        <v>1141</v>
      </c>
      <c r="J4334" s="61"/>
    </row>
    <row r="4335" customHeight="1" spans="1:10">
      <c r="A4335" s="19">
        <v>4332</v>
      </c>
      <c r="B4335" s="61" t="s">
        <v>14204</v>
      </c>
      <c r="C4335" s="61" t="s">
        <v>14144</v>
      </c>
      <c r="D4335" s="61" t="s">
        <v>14145</v>
      </c>
      <c r="E4335" s="61" t="s">
        <v>14205</v>
      </c>
      <c r="F4335" s="61">
        <v>4.53</v>
      </c>
      <c r="G4335" s="61">
        <v>4.53</v>
      </c>
      <c r="H4335" s="61">
        <v>100</v>
      </c>
      <c r="I4335" s="61">
        <f t="shared" ref="I4335:I4398" si="60">F4335*H4335</f>
        <v>453</v>
      </c>
      <c r="J4335" s="61"/>
    </row>
    <row r="4336" customHeight="1" spans="1:10">
      <c r="A4336" s="19">
        <v>4333</v>
      </c>
      <c r="B4336" s="61" t="s">
        <v>14206</v>
      </c>
      <c r="C4336" s="61" t="s">
        <v>14144</v>
      </c>
      <c r="D4336" s="61" t="s">
        <v>14145</v>
      </c>
      <c r="E4336" s="61" t="s">
        <v>14205</v>
      </c>
      <c r="F4336" s="61">
        <v>4.43</v>
      </c>
      <c r="G4336" s="61">
        <v>4.43</v>
      </c>
      <c r="H4336" s="61">
        <v>100</v>
      </c>
      <c r="I4336" s="61">
        <f t="shared" si="60"/>
        <v>443</v>
      </c>
      <c r="J4336" s="61"/>
    </row>
    <row r="4337" customHeight="1" spans="1:10">
      <c r="A4337" s="19">
        <v>4334</v>
      </c>
      <c r="B4337" s="61" t="s">
        <v>14207</v>
      </c>
      <c r="C4337" s="61" t="s">
        <v>14144</v>
      </c>
      <c r="D4337" s="61" t="s">
        <v>14145</v>
      </c>
      <c r="E4337" s="61" t="s">
        <v>14205</v>
      </c>
      <c r="F4337" s="61">
        <v>5.94</v>
      </c>
      <c r="G4337" s="61">
        <v>5.94</v>
      </c>
      <c r="H4337" s="61">
        <v>100</v>
      </c>
      <c r="I4337" s="61">
        <f t="shared" si="60"/>
        <v>594</v>
      </c>
      <c r="J4337" s="61"/>
    </row>
    <row r="4338" customHeight="1" spans="1:10">
      <c r="A4338" s="19">
        <v>4335</v>
      </c>
      <c r="B4338" s="61" t="s">
        <v>10925</v>
      </c>
      <c r="C4338" s="61" t="s">
        <v>14144</v>
      </c>
      <c r="D4338" s="61" t="s">
        <v>14145</v>
      </c>
      <c r="E4338" s="61" t="s">
        <v>14205</v>
      </c>
      <c r="F4338" s="61">
        <v>6.25</v>
      </c>
      <c r="G4338" s="61">
        <v>6.25</v>
      </c>
      <c r="H4338" s="61">
        <v>100</v>
      </c>
      <c r="I4338" s="61">
        <f t="shared" si="60"/>
        <v>625</v>
      </c>
      <c r="J4338" s="61"/>
    </row>
    <row r="4339" customHeight="1" spans="1:10">
      <c r="A4339" s="19">
        <v>4336</v>
      </c>
      <c r="B4339" s="61" t="s">
        <v>14208</v>
      </c>
      <c r="C4339" s="61" t="s">
        <v>14144</v>
      </c>
      <c r="D4339" s="61" t="s">
        <v>14145</v>
      </c>
      <c r="E4339" s="61" t="s">
        <v>14205</v>
      </c>
      <c r="F4339" s="61">
        <v>1.88</v>
      </c>
      <c r="G4339" s="61">
        <v>1.88</v>
      </c>
      <c r="H4339" s="61">
        <v>100</v>
      </c>
      <c r="I4339" s="61">
        <f t="shared" si="60"/>
        <v>188</v>
      </c>
      <c r="J4339" s="61"/>
    </row>
    <row r="4340" customHeight="1" spans="1:10">
      <c r="A4340" s="19">
        <v>4337</v>
      </c>
      <c r="B4340" s="61" t="s">
        <v>14209</v>
      </c>
      <c r="C4340" s="61" t="s">
        <v>14144</v>
      </c>
      <c r="D4340" s="61" t="s">
        <v>14145</v>
      </c>
      <c r="E4340" s="61" t="s">
        <v>14205</v>
      </c>
      <c r="F4340" s="61">
        <v>5.83</v>
      </c>
      <c r="G4340" s="61">
        <v>5.83</v>
      </c>
      <c r="H4340" s="61">
        <v>100</v>
      </c>
      <c r="I4340" s="61">
        <f t="shared" si="60"/>
        <v>583</v>
      </c>
      <c r="J4340" s="61"/>
    </row>
    <row r="4341" customHeight="1" spans="1:10">
      <c r="A4341" s="19">
        <v>4338</v>
      </c>
      <c r="B4341" s="61" t="s">
        <v>14210</v>
      </c>
      <c r="C4341" s="61" t="s">
        <v>14144</v>
      </c>
      <c r="D4341" s="61" t="s">
        <v>14145</v>
      </c>
      <c r="E4341" s="61" t="s">
        <v>14205</v>
      </c>
      <c r="F4341" s="61">
        <v>3.62</v>
      </c>
      <c r="G4341" s="61">
        <v>3.62</v>
      </c>
      <c r="H4341" s="61">
        <v>100</v>
      </c>
      <c r="I4341" s="61">
        <f t="shared" si="60"/>
        <v>362</v>
      </c>
      <c r="J4341" s="61"/>
    </row>
    <row r="4342" customHeight="1" spans="1:10">
      <c r="A4342" s="19">
        <v>4339</v>
      </c>
      <c r="B4342" s="61" t="s">
        <v>14211</v>
      </c>
      <c r="C4342" s="61" t="s">
        <v>14144</v>
      </c>
      <c r="D4342" s="61" t="s">
        <v>14145</v>
      </c>
      <c r="E4342" s="61" t="s">
        <v>14205</v>
      </c>
      <c r="F4342" s="61">
        <v>7.33</v>
      </c>
      <c r="G4342" s="61">
        <v>7.33</v>
      </c>
      <c r="H4342" s="61">
        <v>100</v>
      </c>
      <c r="I4342" s="61">
        <f t="shared" si="60"/>
        <v>733</v>
      </c>
      <c r="J4342" s="61"/>
    </row>
    <row r="4343" customHeight="1" spans="1:10">
      <c r="A4343" s="19">
        <v>4340</v>
      </c>
      <c r="B4343" s="61" t="s">
        <v>14212</v>
      </c>
      <c r="C4343" s="61" t="s">
        <v>14144</v>
      </c>
      <c r="D4343" s="61" t="s">
        <v>14145</v>
      </c>
      <c r="E4343" s="61" t="s">
        <v>14205</v>
      </c>
      <c r="F4343" s="61">
        <v>8.11</v>
      </c>
      <c r="G4343" s="61">
        <v>8.11</v>
      </c>
      <c r="H4343" s="61">
        <v>100</v>
      </c>
      <c r="I4343" s="61">
        <f t="shared" si="60"/>
        <v>811</v>
      </c>
      <c r="J4343" s="61"/>
    </row>
    <row r="4344" customHeight="1" spans="1:10">
      <c r="A4344" s="19">
        <v>4341</v>
      </c>
      <c r="B4344" s="61" t="s">
        <v>14213</v>
      </c>
      <c r="C4344" s="61" t="s">
        <v>14144</v>
      </c>
      <c r="D4344" s="61" t="s">
        <v>14145</v>
      </c>
      <c r="E4344" s="61" t="s">
        <v>14205</v>
      </c>
      <c r="F4344" s="61">
        <v>1.88</v>
      </c>
      <c r="G4344" s="61">
        <v>1.88</v>
      </c>
      <c r="H4344" s="61">
        <v>100</v>
      </c>
      <c r="I4344" s="61">
        <f t="shared" si="60"/>
        <v>188</v>
      </c>
      <c r="J4344" s="61"/>
    </row>
    <row r="4345" customHeight="1" spans="1:10">
      <c r="A4345" s="19">
        <v>4342</v>
      </c>
      <c r="B4345" s="61" t="s">
        <v>14214</v>
      </c>
      <c r="C4345" s="61" t="s">
        <v>14144</v>
      </c>
      <c r="D4345" s="61" t="s">
        <v>14145</v>
      </c>
      <c r="E4345" s="61" t="s">
        <v>14205</v>
      </c>
      <c r="F4345" s="61">
        <v>3.28</v>
      </c>
      <c r="G4345" s="61">
        <v>3.28</v>
      </c>
      <c r="H4345" s="61">
        <v>100</v>
      </c>
      <c r="I4345" s="61">
        <f t="shared" si="60"/>
        <v>328</v>
      </c>
      <c r="J4345" s="61"/>
    </row>
    <row r="4346" customHeight="1" spans="1:10">
      <c r="A4346" s="19">
        <v>4343</v>
      </c>
      <c r="B4346" s="61" t="s">
        <v>14215</v>
      </c>
      <c r="C4346" s="61" t="s">
        <v>14144</v>
      </c>
      <c r="D4346" s="61" t="s">
        <v>14145</v>
      </c>
      <c r="E4346" s="61" t="s">
        <v>14205</v>
      </c>
      <c r="F4346" s="61">
        <v>1.79</v>
      </c>
      <c r="G4346" s="61">
        <v>1.79</v>
      </c>
      <c r="H4346" s="61">
        <v>100</v>
      </c>
      <c r="I4346" s="61">
        <f t="shared" si="60"/>
        <v>179</v>
      </c>
      <c r="J4346" s="61"/>
    </row>
    <row r="4347" customHeight="1" spans="1:10">
      <c r="A4347" s="19">
        <v>4344</v>
      </c>
      <c r="B4347" s="61" t="s">
        <v>14216</v>
      </c>
      <c r="C4347" s="61" t="s">
        <v>14144</v>
      </c>
      <c r="D4347" s="61" t="s">
        <v>14145</v>
      </c>
      <c r="E4347" s="61" t="s">
        <v>14205</v>
      </c>
      <c r="F4347" s="61">
        <v>2.84</v>
      </c>
      <c r="G4347" s="61">
        <v>2.84</v>
      </c>
      <c r="H4347" s="61">
        <v>100</v>
      </c>
      <c r="I4347" s="61">
        <f t="shared" si="60"/>
        <v>284</v>
      </c>
      <c r="J4347" s="61"/>
    </row>
    <row r="4348" customHeight="1" spans="1:10">
      <c r="A4348" s="19">
        <v>4345</v>
      </c>
      <c r="B4348" s="61" t="s">
        <v>4728</v>
      </c>
      <c r="C4348" s="61" t="s">
        <v>14144</v>
      </c>
      <c r="D4348" s="61" t="s">
        <v>14145</v>
      </c>
      <c r="E4348" s="61" t="s">
        <v>14205</v>
      </c>
      <c r="F4348" s="61">
        <v>3.79</v>
      </c>
      <c r="G4348" s="61">
        <v>3.79</v>
      </c>
      <c r="H4348" s="61">
        <v>100</v>
      </c>
      <c r="I4348" s="61">
        <f t="shared" si="60"/>
        <v>379</v>
      </c>
      <c r="J4348" s="61"/>
    </row>
    <row r="4349" customHeight="1" spans="1:10">
      <c r="A4349" s="19">
        <v>4346</v>
      </c>
      <c r="B4349" s="61" t="s">
        <v>14217</v>
      </c>
      <c r="C4349" s="61" t="s">
        <v>14144</v>
      </c>
      <c r="D4349" s="61" t="s">
        <v>14145</v>
      </c>
      <c r="E4349" s="61" t="s">
        <v>14205</v>
      </c>
      <c r="F4349" s="61">
        <v>10.32</v>
      </c>
      <c r="G4349" s="61">
        <v>10.32</v>
      </c>
      <c r="H4349" s="61">
        <v>100</v>
      </c>
      <c r="I4349" s="61">
        <f t="shared" si="60"/>
        <v>1032</v>
      </c>
      <c r="J4349" s="61"/>
    </row>
    <row r="4350" customHeight="1" spans="1:10">
      <c r="A4350" s="19">
        <v>4347</v>
      </c>
      <c r="B4350" s="61" t="s">
        <v>14218</v>
      </c>
      <c r="C4350" s="61" t="s">
        <v>14144</v>
      </c>
      <c r="D4350" s="61" t="s">
        <v>14145</v>
      </c>
      <c r="E4350" s="61" t="s">
        <v>14205</v>
      </c>
      <c r="F4350" s="61">
        <v>3.61</v>
      </c>
      <c r="G4350" s="61">
        <v>3.61</v>
      </c>
      <c r="H4350" s="61">
        <v>100</v>
      </c>
      <c r="I4350" s="61">
        <f t="shared" si="60"/>
        <v>361</v>
      </c>
      <c r="J4350" s="61"/>
    </row>
    <row r="4351" customHeight="1" spans="1:10">
      <c r="A4351" s="19">
        <v>4348</v>
      </c>
      <c r="B4351" s="61" t="s">
        <v>4684</v>
      </c>
      <c r="C4351" s="61" t="s">
        <v>14144</v>
      </c>
      <c r="D4351" s="61" t="s">
        <v>14145</v>
      </c>
      <c r="E4351" s="61" t="s">
        <v>14205</v>
      </c>
      <c r="F4351" s="61">
        <v>1.89</v>
      </c>
      <c r="G4351" s="61">
        <v>1.89</v>
      </c>
      <c r="H4351" s="61">
        <v>100</v>
      </c>
      <c r="I4351" s="61">
        <f t="shared" si="60"/>
        <v>189</v>
      </c>
      <c r="J4351" s="61"/>
    </row>
    <row r="4352" customHeight="1" spans="1:10">
      <c r="A4352" s="19">
        <v>4349</v>
      </c>
      <c r="B4352" s="61" t="s">
        <v>14219</v>
      </c>
      <c r="C4352" s="61" t="s">
        <v>14144</v>
      </c>
      <c r="D4352" s="61" t="s">
        <v>14145</v>
      </c>
      <c r="E4352" s="61" t="s">
        <v>14205</v>
      </c>
      <c r="F4352" s="61">
        <v>5.84</v>
      </c>
      <c r="G4352" s="61">
        <v>5.84</v>
      </c>
      <c r="H4352" s="61">
        <v>100</v>
      </c>
      <c r="I4352" s="61">
        <f t="shared" si="60"/>
        <v>584</v>
      </c>
      <c r="J4352" s="61"/>
    </row>
    <row r="4353" customHeight="1" spans="1:10">
      <c r="A4353" s="19">
        <v>4350</v>
      </c>
      <c r="B4353" s="61" t="s">
        <v>4735</v>
      </c>
      <c r="C4353" s="61" t="s">
        <v>14144</v>
      </c>
      <c r="D4353" s="61" t="s">
        <v>14145</v>
      </c>
      <c r="E4353" s="61" t="s">
        <v>14205</v>
      </c>
      <c r="F4353" s="61">
        <v>6.56</v>
      </c>
      <c r="G4353" s="61">
        <v>6.56</v>
      </c>
      <c r="H4353" s="61">
        <v>100</v>
      </c>
      <c r="I4353" s="61">
        <f t="shared" si="60"/>
        <v>656</v>
      </c>
      <c r="J4353" s="61"/>
    </row>
    <row r="4354" customHeight="1" spans="1:10">
      <c r="A4354" s="19">
        <v>4351</v>
      </c>
      <c r="B4354" s="61" t="s">
        <v>14220</v>
      </c>
      <c r="C4354" s="61" t="s">
        <v>14144</v>
      </c>
      <c r="D4354" s="61" t="s">
        <v>14145</v>
      </c>
      <c r="E4354" s="61" t="s">
        <v>14205</v>
      </c>
      <c r="F4354" s="61">
        <v>6.21</v>
      </c>
      <c r="G4354" s="61">
        <v>6.21</v>
      </c>
      <c r="H4354" s="61">
        <v>100</v>
      </c>
      <c r="I4354" s="61">
        <f t="shared" si="60"/>
        <v>621</v>
      </c>
      <c r="J4354" s="61"/>
    </row>
    <row r="4355" customHeight="1" spans="1:10">
      <c r="A4355" s="19">
        <v>4352</v>
      </c>
      <c r="B4355" s="61" t="s">
        <v>14221</v>
      </c>
      <c r="C4355" s="61" t="s">
        <v>14144</v>
      </c>
      <c r="D4355" s="61" t="s">
        <v>14145</v>
      </c>
      <c r="E4355" s="61" t="s">
        <v>14205</v>
      </c>
      <c r="F4355" s="61">
        <v>4.43</v>
      </c>
      <c r="G4355" s="61">
        <v>4.43</v>
      </c>
      <c r="H4355" s="61">
        <v>100</v>
      </c>
      <c r="I4355" s="61">
        <f t="shared" si="60"/>
        <v>443</v>
      </c>
      <c r="J4355" s="61"/>
    </row>
    <row r="4356" customHeight="1" spans="1:10">
      <c r="A4356" s="19">
        <v>4353</v>
      </c>
      <c r="B4356" s="61" t="s">
        <v>14222</v>
      </c>
      <c r="C4356" s="61" t="s">
        <v>14144</v>
      </c>
      <c r="D4356" s="61" t="s">
        <v>14145</v>
      </c>
      <c r="E4356" s="61" t="s">
        <v>14205</v>
      </c>
      <c r="F4356" s="61">
        <v>5.92</v>
      </c>
      <c r="G4356" s="61">
        <v>5.92</v>
      </c>
      <c r="H4356" s="61">
        <v>100</v>
      </c>
      <c r="I4356" s="61">
        <f t="shared" si="60"/>
        <v>592</v>
      </c>
      <c r="J4356" s="61"/>
    </row>
    <row r="4357" customHeight="1" spans="1:10">
      <c r="A4357" s="19">
        <v>4354</v>
      </c>
      <c r="B4357" s="61" t="s">
        <v>14223</v>
      </c>
      <c r="C4357" s="61" t="s">
        <v>14144</v>
      </c>
      <c r="D4357" s="61" t="s">
        <v>14145</v>
      </c>
      <c r="E4357" s="61" t="s">
        <v>14205</v>
      </c>
      <c r="F4357" s="61">
        <v>1.98</v>
      </c>
      <c r="G4357" s="61">
        <v>1.98</v>
      </c>
      <c r="H4357" s="61">
        <v>100</v>
      </c>
      <c r="I4357" s="61">
        <f t="shared" si="60"/>
        <v>198</v>
      </c>
      <c r="J4357" s="61"/>
    </row>
    <row r="4358" customHeight="1" spans="1:10">
      <c r="A4358" s="19">
        <v>4355</v>
      </c>
      <c r="B4358" s="61" t="s">
        <v>14224</v>
      </c>
      <c r="C4358" s="61" t="s">
        <v>14144</v>
      </c>
      <c r="D4358" s="61" t="s">
        <v>14145</v>
      </c>
      <c r="E4358" s="61" t="s">
        <v>14205</v>
      </c>
      <c r="F4358" s="61">
        <v>6.83</v>
      </c>
      <c r="G4358" s="61">
        <v>6.83</v>
      </c>
      <c r="H4358" s="61">
        <v>100</v>
      </c>
      <c r="I4358" s="61">
        <f t="shared" si="60"/>
        <v>683</v>
      </c>
      <c r="J4358" s="61"/>
    </row>
    <row r="4359" customHeight="1" spans="1:10">
      <c r="A4359" s="19">
        <v>4356</v>
      </c>
      <c r="B4359" s="61" t="s">
        <v>14225</v>
      </c>
      <c r="C4359" s="61" t="s">
        <v>14144</v>
      </c>
      <c r="D4359" s="61" t="s">
        <v>14145</v>
      </c>
      <c r="E4359" s="61" t="s">
        <v>14205</v>
      </c>
      <c r="F4359" s="61">
        <v>2.59</v>
      </c>
      <c r="G4359" s="61">
        <v>2.59</v>
      </c>
      <c r="H4359" s="61">
        <v>100</v>
      </c>
      <c r="I4359" s="61">
        <f t="shared" si="60"/>
        <v>259</v>
      </c>
      <c r="J4359" s="61"/>
    </row>
    <row r="4360" customHeight="1" spans="1:10">
      <c r="A4360" s="19">
        <v>4357</v>
      </c>
      <c r="B4360" s="61" t="s">
        <v>4736</v>
      </c>
      <c r="C4360" s="61" t="s">
        <v>14144</v>
      </c>
      <c r="D4360" s="61" t="s">
        <v>14145</v>
      </c>
      <c r="E4360" s="61" t="s">
        <v>14205</v>
      </c>
      <c r="F4360" s="61">
        <v>4.94</v>
      </c>
      <c r="G4360" s="61">
        <v>4.94</v>
      </c>
      <c r="H4360" s="61">
        <v>100</v>
      </c>
      <c r="I4360" s="61">
        <f t="shared" si="60"/>
        <v>494</v>
      </c>
      <c r="J4360" s="61"/>
    </row>
    <row r="4361" customHeight="1" spans="1:10">
      <c r="A4361" s="19">
        <v>4358</v>
      </c>
      <c r="B4361" s="61" t="s">
        <v>14226</v>
      </c>
      <c r="C4361" s="61" t="s">
        <v>14144</v>
      </c>
      <c r="D4361" s="61" t="s">
        <v>14145</v>
      </c>
      <c r="E4361" s="61" t="s">
        <v>14159</v>
      </c>
      <c r="F4361" s="61">
        <v>5.24</v>
      </c>
      <c r="G4361" s="61">
        <v>5.24</v>
      </c>
      <c r="H4361" s="61">
        <v>100</v>
      </c>
      <c r="I4361" s="61">
        <f t="shared" si="60"/>
        <v>524</v>
      </c>
      <c r="J4361" s="61"/>
    </row>
    <row r="4362" customHeight="1" spans="1:10">
      <c r="A4362" s="19">
        <v>4359</v>
      </c>
      <c r="B4362" s="61" t="s">
        <v>14227</v>
      </c>
      <c r="C4362" s="61" t="s">
        <v>14144</v>
      </c>
      <c r="D4362" s="61" t="s">
        <v>14145</v>
      </c>
      <c r="E4362" s="61" t="s">
        <v>14205</v>
      </c>
      <c r="F4362" s="69">
        <v>4.5</v>
      </c>
      <c r="G4362" s="69">
        <v>4.5</v>
      </c>
      <c r="H4362" s="61">
        <v>100</v>
      </c>
      <c r="I4362" s="61">
        <f t="shared" si="60"/>
        <v>450</v>
      </c>
      <c r="J4362" s="61"/>
    </row>
    <row r="4363" customHeight="1" spans="1:10">
      <c r="A4363" s="19">
        <v>4360</v>
      </c>
      <c r="B4363" s="61" t="s">
        <v>14228</v>
      </c>
      <c r="C4363" s="61" t="s">
        <v>14144</v>
      </c>
      <c r="D4363" s="61" t="s">
        <v>14145</v>
      </c>
      <c r="E4363" s="61" t="s">
        <v>14205</v>
      </c>
      <c r="F4363" s="61">
        <v>3.43</v>
      </c>
      <c r="G4363" s="61">
        <v>3.43</v>
      </c>
      <c r="H4363" s="61">
        <v>100</v>
      </c>
      <c r="I4363" s="61">
        <f t="shared" si="60"/>
        <v>343</v>
      </c>
      <c r="J4363" s="61"/>
    </row>
    <row r="4364" customHeight="1" spans="1:10">
      <c r="A4364" s="19">
        <v>4361</v>
      </c>
      <c r="B4364" s="61" t="s">
        <v>14229</v>
      </c>
      <c r="C4364" s="61" t="s">
        <v>14144</v>
      </c>
      <c r="D4364" s="61" t="s">
        <v>14145</v>
      </c>
      <c r="E4364" s="61" t="s">
        <v>14205</v>
      </c>
      <c r="F4364" s="61">
        <v>5.56</v>
      </c>
      <c r="G4364" s="61">
        <v>5.56</v>
      </c>
      <c r="H4364" s="61">
        <v>100</v>
      </c>
      <c r="I4364" s="61">
        <f t="shared" si="60"/>
        <v>556</v>
      </c>
      <c r="J4364" s="61"/>
    </row>
    <row r="4365" customHeight="1" spans="1:10">
      <c r="A4365" s="19">
        <v>4362</v>
      </c>
      <c r="B4365" s="61" t="s">
        <v>14230</v>
      </c>
      <c r="C4365" s="61" t="s">
        <v>14144</v>
      </c>
      <c r="D4365" s="61" t="s">
        <v>14145</v>
      </c>
      <c r="E4365" s="61" t="s">
        <v>14205</v>
      </c>
      <c r="F4365" s="61">
        <v>3.28</v>
      </c>
      <c r="G4365" s="61">
        <v>3.28</v>
      </c>
      <c r="H4365" s="61">
        <v>100</v>
      </c>
      <c r="I4365" s="61">
        <f t="shared" si="60"/>
        <v>328</v>
      </c>
      <c r="J4365" s="61"/>
    </row>
    <row r="4366" customHeight="1" spans="1:10">
      <c r="A4366" s="19">
        <v>4363</v>
      </c>
      <c r="B4366" s="61" t="s">
        <v>4732</v>
      </c>
      <c r="C4366" s="61" t="s">
        <v>14144</v>
      </c>
      <c r="D4366" s="61" t="s">
        <v>14145</v>
      </c>
      <c r="E4366" s="61" t="s">
        <v>14205</v>
      </c>
      <c r="F4366" s="61">
        <v>3.97</v>
      </c>
      <c r="G4366" s="61">
        <v>3.97</v>
      </c>
      <c r="H4366" s="61">
        <v>100</v>
      </c>
      <c r="I4366" s="61">
        <f t="shared" si="60"/>
        <v>397</v>
      </c>
      <c r="J4366" s="61"/>
    </row>
    <row r="4367" customHeight="1" spans="1:10">
      <c r="A4367" s="19">
        <v>4364</v>
      </c>
      <c r="B4367" s="61" t="s">
        <v>14231</v>
      </c>
      <c r="C4367" s="61" t="s">
        <v>14144</v>
      </c>
      <c r="D4367" s="61" t="s">
        <v>14145</v>
      </c>
      <c r="E4367" s="61" t="s">
        <v>14205</v>
      </c>
      <c r="F4367" s="61">
        <v>1.41</v>
      </c>
      <c r="G4367" s="61">
        <v>1.41</v>
      </c>
      <c r="H4367" s="61">
        <v>100</v>
      </c>
      <c r="I4367" s="61">
        <f t="shared" si="60"/>
        <v>141</v>
      </c>
      <c r="J4367" s="61"/>
    </row>
    <row r="4368" customHeight="1" spans="1:10">
      <c r="A4368" s="19">
        <v>4365</v>
      </c>
      <c r="B4368" s="61" t="s">
        <v>14232</v>
      </c>
      <c r="C4368" s="61" t="s">
        <v>14144</v>
      </c>
      <c r="D4368" s="61" t="s">
        <v>14145</v>
      </c>
      <c r="E4368" s="61" t="s">
        <v>14205</v>
      </c>
      <c r="F4368" s="61">
        <v>2.47</v>
      </c>
      <c r="G4368" s="61">
        <v>2.47</v>
      </c>
      <c r="H4368" s="61">
        <v>100</v>
      </c>
      <c r="I4368" s="61">
        <f t="shared" si="60"/>
        <v>247</v>
      </c>
      <c r="J4368" s="61"/>
    </row>
    <row r="4369" customHeight="1" spans="1:10">
      <c r="A4369" s="19">
        <v>4366</v>
      </c>
      <c r="B4369" s="61" t="s">
        <v>14233</v>
      </c>
      <c r="C4369" s="61" t="s">
        <v>14144</v>
      </c>
      <c r="D4369" s="61" t="s">
        <v>14145</v>
      </c>
      <c r="E4369" s="61" t="s">
        <v>14205</v>
      </c>
      <c r="F4369" s="61">
        <v>3.87</v>
      </c>
      <c r="G4369" s="61">
        <v>3.87</v>
      </c>
      <c r="H4369" s="61">
        <v>100</v>
      </c>
      <c r="I4369" s="61">
        <f t="shared" si="60"/>
        <v>387</v>
      </c>
      <c r="J4369" s="61"/>
    </row>
    <row r="4370" customHeight="1" spans="1:10">
      <c r="A4370" s="19">
        <v>4367</v>
      </c>
      <c r="B4370" s="61" t="s">
        <v>14234</v>
      </c>
      <c r="C4370" s="61" t="s">
        <v>14144</v>
      </c>
      <c r="D4370" s="61" t="s">
        <v>14145</v>
      </c>
      <c r="E4370" s="61" t="s">
        <v>14205</v>
      </c>
      <c r="F4370" s="61">
        <v>9.56</v>
      </c>
      <c r="G4370" s="61">
        <v>9.56</v>
      </c>
      <c r="H4370" s="61">
        <v>100</v>
      </c>
      <c r="I4370" s="61">
        <f t="shared" si="60"/>
        <v>956</v>
      </c>
      <c r="J4370" s="61"/>
    </row>
    <row r="4371" customHeight="1" spans="1:10">
      <c r="A4371" s="19">
        <v>4368</v>
      </c>
      <c r="B4371" s="61" t="s">
        <v>14235</v>
      </c>
      <c r="C4371" s="61" t="s">
        <v>14144</v>
      </c>
      <c r="D4371" s="61" t="s">
        <v>14145</v>
      </c>
      <c r="E4371" s="61" t="s">
        <v>14205</v>
      </c>
      <c r="F4371" s="69">
        <v>3.3</v>
      </c>
      <c r="G4371" s="69">
        <v>3.3</v>
      </c>
      <c r="H4371" s="61">
        <v>100</v>
      </c>
      <c r="I4371" s="61">
        <f t="shared" si="60"/>
        <v>330</v>
      </c>
      <c r="J4371" s="61"/>
    </row>
    <row r="4372" customHeight="1" spans="1:10">
      <c r="A4372" s="19">
        <v>4369</v>
      </c>
      <c r="B4372" s="61" t="s">
        <v>14236</v>
      </c>
      <c r="C4372" s="61" t="s">
        <v>14144</v>
      </c>
      <c r="D4372" s="61" t="s">
        <v>14145</v>
      </c>
      <c r="E4372" s="61" t="s">
        <v>14205</v>
      </c>
      <c r="F4372" s="61">
        <v>3.87</v>
      </c>
      <c r="G4372" s="61">
        <v>3.87</v>
      </c>
      <c r="H4372" s="61">
        <v>100</v>
      </c>
      <c r="I4372" s="61">
        <f t="shared" si="60"/>
        <v>387</v>
      </c>
      <c r="J4372" s="61"/>
    </row>
    <row r="4373" customHeight="1" spans="1:10">
      <c r="A4373" s="19">
        <v>4370</v>
      </c>
      <c r="B4373" s="61" t="s">
        <v>14237</v>
      </c>
      <c r="C4373" s="61" t="s">
        <v>14144</v>
      </c>
      <c r="D4373" s="61" t="s">
        <v>14145</v>
      </c>
      <c r="E4373" s="61" t="s">
        <v>14205</v>
      </c>
      <c r="F4373" s="61">
        <v>2.15</v>
      </c>
      <c r="G4373" s="61">
        <v>2.15</v>
      </c>
      <c r="H4373" s="61">
        <v>100</v>
      </c>
      <c r="I4373" s="61">
        <f t="shared" si="60"/>
        <v>215</v>
      </c>
      <c r="J4373" s="61"/>
    </row>
    <row r="4374" customHeight="1" spans="1:10">
      <c r="A4374" s="19">
        <v>4371</v>
      </c>
      <c r="B4374" s="61" t="s">
        <v>14238</v>
      </c>
      <c r="C4374" s="61" t="s">
        <v>14144</v>
      </c>
      <c r="D4374" s="61" t="s">
        <v>14145</v>
      </c>
      <c r="E4374" s="61" t="s">
        <v>14205</v>
      </c>
      <c r="F4374" s="61">
        <v>3.47</v>
      </c>
      <c r="G4374" s="61">
        <v>3.47</v>
      </c>
      <c r="H4374" s="61">
        <v>100</v>
      </c>
      <c r="I4374" s="61">
        <f t="shared" si="60"/>
        <v>347</v>
      </c>
      <c r="J4374" s="61"/>
    </row>
    <row r="4375" customHeight="1" spans="1:10">
      <c r="A4375" s="19">
        <v>4372</v>
      </c>
      <c r="B4375" s="61" t="s">
        <v>14239</v>
      </c>
      <c r="C4375" s="61" t="s">
        <v>14144</v>
      </c>
      <c r="D4375" s="61" t="s">
        <v>14145</v>
      </c>
      <c r="E4375" s="61" t="s">
        <v>14205</v>
      </c>
      <c r="F4375" s="61">
        <v>2.78</v>
      </c>
      <c r="G4375" s="61">
        <v>2.78</v>
      </c>
      <c r="H4375" s="61">
        <v>100</v>
      </c>
      <c r="I4375" s="61">
        <f t="shared" si="60"/>
        <v>278</v>
      </c>
      <c r="J4375" s="61"/>
    </row>
    <row r="4376" customHeight="1" spans="1:10">
      <c r="A4376" s="19">
        <v>4373</v>
      </c>
      <c r="B4376" s="61" t="s">
        <v>14240</v>
      </c>
      <c r="C4376" s="61" t="s">
        <v>14144</v>
      </c>
      <c r="D4376" s="61" t="s">
        <v>14145</v>
      </c>
      <c r="E4376" s="61" t="s">
        <v>14205</v>
      </c>
      <c r="F4376" s="61">
        <v>7.36</v>
      </c>
      <c r="G4376" s="61">
        <v>7.36</v>
      </c>
      <c r="H4376" s="61">
        <v>100</v>
      </c>
      <c r="I4376" s="61">
        <f t="shared" si="60"/>
        <v>736</v>
      </c>
      <c r="J4376" s="61"/>
    </row>
    <row r="4377" customHeight="1" spans="1:10">
      <c r="A4377" s="19">
        <v>4374</v>
      </c>
      <c r="B4377" s="61" t="s">
        <v>14241</v>
      </c>
      <c r="C4377" s="61" t="s">
        <v>14144</v>
      </c>
      <c r="D4377" s="61" t="s">
        <v>14145</v>
      </c>
      <c r="E4377" s="61" t="s">
        <v>14205</v>
      </c>
      <c r="F4377" s="61">
        <v>4.94</v>
      </c>
      <c r="G4377" s="61">
        <v>4.94</v>
      </c>
      <c r="H4377" s="61">
        <v>100</v>
      </c>
      <c r="I4377" s="61">
        <f t="shared" si="60"/>
        <v>494</v>
      </c>
      <c r="J4377" s="61"/>
    </row>
    <row r="4378" customHeight="1" spans="1:10">
      <c r="A4378" s="19">
        <v>4375</v>
      </c>
      <c r="B4378" s="61" t="s">
        <v>14242</v>
      </c>
      <c r="C4378" s="61" t="s">
        <v>14144</v>
      </c>
      <c r="D4378" s="61" t="s">
        <v>14145</v>
      </c>
      <c r="E4378" s="61" t="s">
        <v>14205</v>
      </c>
      <c r="F4378" s="61">
        <v>6.54</v>
      </c>
      <c r="G4378" s="61">
        <v>6.54</v>
      </c>
      <c r="H4378" s="61">
        <v>100</v>
      </c>
      <c r="I4378" s="61">
        <f t="shared" si="60"/>
        <v>654</v>
      </c>
      <c r="J4378" s="61"/>
    </row>
    <row r="4379" customHeight="1" spans="1:10">
      <c r="A4379" s="19">
        <v>4376</v>
      </c>
      <c r="B4379" s="61" t="s">
        <v>14243</v>
      </c>
      <c r="C4379" s="61" t="s">
        <v>14144</v>
      </c>
      <c r="D4379" s="61" t="s">
        <v>14145</v>
      </c>
      <c r="E4379" s="61" t="s">
        <v>14205</v>
      </c>
      <c r="F4379" s="61">
        <v>4.23</v>
      </c>
      <c r="G4379" s="61">
        <v>4.23</v>
      </c>
      <c r="H4379" s="61">
        <v>100</v>
      </c>
      <c r="I4379" s="61">
        <f t="shared" si="60"/>
        <v>423</v>
      </c>
      <c r="J4379" s="61"/>
    </row>
    <row r="4380" customHeight="1" spans="1:10">
      <c r="A4380" s="19">
        <v>4377</v>
      </c>
      <c r="B4380" s="61" t="s">
        <v>14244</v>
      </c>
      <c r="C4380" s="61" t="s">
        <v>14144</v>
      </c>
      <c r="D4380" s="61" t="s">
        <v>14145</v>
      </c>
      <c r="E4380" s="61" t="s">
        <v>14205</v>
      </c>
      <c r="F4380" s="61">
        <v>3.61</v>
      </c>
      <c r="G4380" s="61">
        <v>3.61</v>
      </c>
      <c r="H4380" s="61">
        <v>100</v>
      </c>
      <c r="I4380" s="61">
        <f t="shared" si="60"/>
        <v>361</v>
      </c>
      <c r="J4380" s="61"/>
    </row>
    <row r="4381" customHeight="1" spans="1:10">
      <c r="A4381" s="19">
        <v>4378</v>
      </c>
      <c r="B4381" s="61" t="s">
        <v>14245</v>
      </c>
      <c r="C4381" s="61" t="s">
        <v>14144</v>
      </c>
      <c r="D4381" s="61" t="s">
        <v>14145</v>
      </c>
      <c r="E4381" s="61" t="s">
        <v>14205</v>
      </c>
      <c r="F4381" s="61">
        <v>5.62</v>
      </c>
      <c r="G4381" s="61">
        <v>5.62</v>
      </c>
      <c r="H4381" s="61">
        <v>100</v>
      </c>
      <c r="I4381" s="61">
        <f t="shared" si="60"/>
        <v>562</v>
      </c>
      <c r="J4381" s="61"/>
    </row>
    <row r="4382" customHeight="1" spans="1:10">
      <c r="A4382" s="19">
        <v>4379</v>
      </c>
      <c r="B4382" s="61" t="s">
        <v>12203</v>
      </c>
      <c r="C4382" s="61" t="s">
        <v>14144</v>
      </c>
      <c r="D4382" s="61" t="s">
        <v>14145</v>
      </c>
      <c r="E4382" s="61" t="s">
        <v>14205</v>
      </c>
      <c r="F4382" s="61">
        <v>2.46</v>
      </c>
      <c r="G4382" s="61">
        <v>2.46</v>
      </c>
      <c r="H4382" s="61">
        <v>100</v>
      </c>
      <c r="I4382" s="61">
        <f t="shared" si="60"/>
        <v>246</v>
      </c>
      <c r="J4382" s="61"/>
    </row>
    <row r="4383" customHeight="1" spans="1:10">
      <c r="A4383" s="19">
        <v>4380</v>
      </c>
      <c r="B4383" s="61" t="s">
        <v>14246</v>
      </c>
      <c r="C4383" s="61" t="s">
        <v>14144</v>
      </c>
      <c r="D4383" s="61" t="s">
        <v>14145</v>
      </c>
      <c r="E4383" s="61" t="s">
        <v>14205</v>
      </c>
      <c r="F4383" s="61">
        <v>4.11</v>
      </c>
      <c r="G4383" s="61">
        <v>4.11</v>
      </c>
      <c r="H4383" s="61">
        <v>100</v>
      </c>
      <c r="I4383" s="61">
        <f t="shared" si="60"/>
        <v>411</v>
      </c>
      <c r="J4383" s="61"/>
    </row>
    <row r="4384" customHeight="1" spans="1:10">
      <c r="A4384" s="19">
        <v>4381</v>
      </c>
      <c r="B4384" s="61" t="s">
        <v>14247</v>
      </c>
      <c r="C4384" s="61" t="s">
        <v>14144</v>
      </c>
      <c r="D4384" s="61" t="s">
        <v>14145</v>
      </c>
      <c r="E4384" s="61" t="s">
        <v>14205</v>
      </c>
      <c r="F4384" s="69">
        <v>6.8</v>
      </c>
      <c r="G4384" s="69">
        <v>6.8</v>
      </c>
      <c r="H4384" s="61">
        <v>100</v>
      </c>
      <c r="I4384" s="61">
        <f t="shared" si="60"/>
        <v>680</v>
      </c>
      <c r="J4384" s="61"/>
    </row>
    <row r="4385" customHeight="1" spans="1:10">
      <c r="A4385" s="19">
        <v>4382</v>
      </c>
      <c r="B4385" s="61" t="s">
        <v>14248</v>
      </c>
      <c r="C4385" s="61" t="s">
        <v>14144</v>
      </c>
      <c r="D4385" s="61" t="s">
        <v>14145</v>
      </c>
      <c r="E4385" s="61" t="s">
        <v>14205</v>
      </c>
      <c r="F4385" s="61">
        <v>3.62</v>
      </c>
      <c r="G4385" s="61">
        <v>3.62</v>
      </c>
      <c r="H4385" s="61">
        <v>100</v>
      </c>
      <c r="I4385" s="61">
        <f t="shared" si="60"/>
        <v>362</v>
      </c>
      <c r="J4385" s="61"/>
    </row>
    <row r="4386" customHeight="1" spans="1:10">
      <c r="A4386" s="19">
        <v>4383</v>
      </c>
      <c r="B4386" s="61" t="s">
        <v>14249</v>
      </c>
      <c r="C4386" s="61" t="s">
        <v>14144</v>
      </c>
      <c r="D4386" s="61" t="s">
        <v>14145</v>
      </c>
      <c r="E4386" s="61" t="s">
        <v>14205</v>
      </c>
      <c r="F4386" s="69">
        <v>5</v>
      </c>
      <c r="G4386" s="69">
        <v>5</v>
      </c>
      <c r="H4386" s="61">
        <v>100</v>
      </c>
      <c r="I4386" s="61">
        <f t="shared" si="60"/>
        <v>500</v>
      </c>
      <c r="J4386" s="61"/>
    </row>
    <row r="4387" customHeight="1" spans="1:10">
      <c r="A4387" s="19">
        <v>4384</v>
      </c>
      <c r="B4387" s="61" t="s">
        <v>14250</v>
      </c>
      <c r="C4387" s="61" t="s">
        <v>14144</v>
      </c>
      <c r="D4387" s="61" t="s">
        <v>14145</v>
      </c>
      <c r="E4387" s="61" t="s">
        <v>14205</v>
      </c>
      <c r="F4387" s="61">
        <v>3.54</v>
      </c>
      <c r="G4387" s="61">
        <v>3.54</v>
      </c>
      <c r="H4387" s="61">
        <v>100</v>
      </c>
      <c r="I4387" s="61">
        <f t="shared" si="60"/>
        <v>354</v>
      </c>
      <c r="J4387" s="61"/>
    </row>
    <row r="4388" customHeight="1" spans="1:10">
      <c r="A4388" s="19">
        <v>4385</v>
      </c>
      <c r="B4388" s="61" t="s">
        <v>14251</v>
      </c>
      <c r="C4388" s="61" t="s">
        <v>14144</v>
      </c>
      <c r="D4388" s="61" t="s">
        <v>14145</v>
      </c>
      <c r="E4388" s="61" t="s">
        <v>14205</v>
      </c>
      <c r="F4388" s="61">
        <v>1.77</v>
      </c>
      <c r="G4388" s="61">
        <v>1.77</v>
      </c>
      <c r="H4388" s="61">
        <v>100</v>
      </c>
      <c r="I4388" s="61">
        <f t="shared" si="60"/>
        <v>177</v>
      </c>
      <c r="J4388" s="61"/>
    </row>
    <row r="4389" customHeight="1" spans="1:10">
      <c r="A4389" s="19">
        <v>4386</v>
      </c>
      <c r="B4389" s="61" t="s">
        <v>14252</v>
      </c>
      <c r="C4389" s="61" t="s">
        <v>14144</v>
      </c>
      <c r="D4389" s="61" t="s">
        <v>14145</v>
      </c>
      <c r="E4389" s="61" t="s">
        <v>14205</v>
      </c>
      <c r="F4389" s="61">
        <v>1.84</v>
      </c>
      <c r="G4389" s="61">
        <v>1.84</v>
      </c>
      <c r="H4389" s="61">
        <v>100</v>
      </c>
      <c r="I4389" s="61">
        <f t="shared" si="60"/>
        <v>184</v>
      </c>
      <c r="J4389" s="61"/>
    </row>
    <row r="4390" customHeight="1" spans="1:10">
      <c r="A4390" s="19">
        <v>4387</v>
      </c>
      <c r="B4390" s="61" t="s">
        <v>5084</v>
      </c>
      <c r="C4390" s="61" t="s">
        <v>14144</v>
      </c>
      <c r="D4390" s="61" t="s">
        <v>14145</v>
      </c>
      <c r="E4390" s="61" t="s">
        <v>14205</v>
      </c>
      <c r="F4390" s="61">
        <v>5.04</v>
      </c>
      <c r="G4390" s="61">
        <v>5.04</v>
      </c>
      <c r="H4390" s="61">
        <v>100</v>
      </c>
      <c r="I4390" s="61">
        <f t="shared" si="60"/>
        <v>504</v>
      </c>
      <c r="J4390" s="61"/>
    </row>
    <row r="4391" customHeight="1" spans="1:10">
      <c r="A4391" s="19">
        <v>4388</v>
      </c>
      <c r="B4391" s="61" t="s">
        <v>14253</v>
      </c>
      <c r="C4391" s="61" t="s">
        <v>14144</v>
      </c>
      <c r="D4391" s="61" t="s">
        <v>14145</v>
      </c>
      <c r="E4391" s="61" t="s">
        <v>14205</v>
      </c>
      <c r="F4391" s="61">
        <v>3.87</v>
      </c>
      <c r="G4391" s="61">
        <v>3.87</v>
      </c>
      <c r="H4391" s="61">
        <v>100</v>
      </c>
      <c r="I4391" s="61">
        <f t="shared" si="60"/>
        <v>387</v>
      </c>
      <c r="J4391" s="61"/>
    </row>
    <row r="4392" customHeight="1" spans="1:10">
      <c r="A4392" s="19">
        <v>4389</v>
      </c>
      <c r="B4392" s="61" t="s">
        <v>14254</v>
      </c>
      <c r="C4392" s="61" t="s">
        <v>14144</v>
      </c>
      <c r="D4392" s="61" t="s">
        <v>14145</v>
      </c>
      <c r="E4392" s="61" t="s">
        <v>14205</v>
      </c>
      <c r="F4392" s="61">
        <v>3.57</v>
      </c>
      <c r="G4392" s="61">
        <v>3.57</v>
      </c>
      <c r="H4392" s="61">
        <v>100</v>
      </c>
      <c r="I4392" s="61">
        <f t="shared" si="60"/>
        <v>357</v>
      </c>
      <c r="J4392" s="61"/>
    </row>
    <row r="4393" customHeight="1" spans="1:10">
      <c r="A4393" s="19">
        <v>4390</v>
      </c>
      <c r="B4393" s="61" t="s">
        <v>4650</v>
      </c>
      <c r="C4393" s="61" t="s">
        <v>14144</v>
      </c>
      <c r="D4393" s="61" t="s">
        <v>14145</v>
      </c>
      <c r="E4393" s="61" t="s">
        <v>14205</v>
      </c>
      <c r="F4393" s="61">
        <v>3.69</v>
      </c>
      <c r="G4393" s="61">
        <v>3.69</v>
      </c>
      <c r="H4393" s="61">
        <v>100</v>
      </c>
      <c r="I4393" s="61">
        <f t="shared" si="60"/>
        <v>369</v>
      </c>
      <c r="J4393" s="61"/>
    </row>
    <row r="4394" customHeight="1" spans="1:10">
      <c r="A4394" s="19">
        <v>4391</v>
      </c>
      <c r="B4394" s="61" t="s">
        <v>14255</v>
      </c>
      <c r="C4394" s="61" t="s">
        <v>14144</v>
      </c>
      <c r="D4394" s="61" t="s">
        <v>14145</v>
      </c>
      <c r="E4394" s="61" t="s">
        <v>14205</v>
      </c>
      <c r="F4394" s="61">
        <v>1.38</v>
      </c>
      <c r="G4394" s="61">
        <v>1.38</v>
      </c>
      <c r="H4394" s="61">
        <v>100</v>
      </c>
      <c r="I4394" s="61">
        <f t="shared" si="60"/>
        <v>138</v>
      </c>
      <c r="J4394" s="61"/>
    </row>
    <row r="4395" customHeight="1" spans="1:10">
      <c r="A4395" s="19">
        <v>4392</v>
      </c>
      <c r="B4395" s="61" t="s">
        <v>14256</v>
      </c>
      <c r="C4395" s="61" t="s">
        <v>14144</v>
      </c>
      <c r="D4395" s="61" t="s">
        <v>14145</v>
      </c>
      <c r="E4395" s="61" t="s">
        <v>14205</v>
      </c>
      <c r="F4395" s="61">
        <v>4.36</v>
      </c>
      <c r="G4395" s="61">
        <v>4.36</v>
      </c>
      <c r="H4395" s="61">
        <v>100</v>
      </c>
      <c r="I4395" s="61">
        <f t="shared" si="60"/>
        <v>436</v>
      </c>
      <c r="J4395" s="61"/>
    </row>
    <row r="4396" customHeight="1" spans="1:10">
      <c r="A4396" s="19">
        <v>4393</v>
      </c>
      <c r="B4396" s="61" t="s">
        <v>14257</v>
      </c>
      <c r="C4396" s="61" t="s">
        <v>14144</v>
      </c>
      <c r="D4396" s="61" t="s">
        <v>14145</v>
      </c>
      <c r="E4396" s="61" t="s">
        <v>14258</v>
      </c>
      <c r="F4396" s="69">
        <v>18.4</v>
      </c>
      <c r="G4396" s="69">
        <v>18.4</v>
      </c>
      <c r="H4396" s="61">
        <v>100</v>
      </c>
      <c r="I4396" s="61">
        <f t="shared" si="60"/>
        <v>1840</v>
      </c>
      <c r="J4396" s="61"/>
    </row>
    <row r="4397" customHeight="1" spans="1:10">
      <c r="A4397" s="19">
        <v>4394</v>
      </c>
      <c r="B4397" s="61" t="s">
        <v>14259</v>
      </c>
      <c r="C4397" s="61" t="s">
        <v>14144</v>
      </c>
      <c r="D4397" s="61" t="s">
        <v>14145</v>
      </c>
      <c r="E4397" s="61" t="s">
        <v>14258</v>
      </c>
      <c r="F4397" s="69">
        <v>17.1</v>
      </c>
      <c r="G4397" s="69">
        <v>17.1</v>
      </c>
      <c r="H4397" s="61">
        <v>100</v>
      </c>
      <c r="I4397" s="61">
        <f t="shared" si="60"/>
        <v>1710</v>
      </c>
      <c r="J4397" s="61"/>
    </row>
    <row r="4398" customHeight="1" spans="1:10">
      <c r="A4398" s="19">
        <v>4395</v>
      </c>
      <c r="B4398" s="61" t="s">
        <v>14260</v>
      </c>
      <c r="C4398" s="61" t="s">
        <v>14144</v>
      </c>
      <c r="D4398" s="61" t="s">
        <v>14145</v>
      </c>
      <c r="E4398" s="61" t="s">
        <v>14258</v>
      </c>
      <c r="F4398" s="69">
        <v>15.3</v>
      </c>
      <c r="G4398" s="69">
        <v>15.3</v>
      </c>
      <c r="H4398" s="61">
        <v>100</v>
      </c>
      <c r="I4398" s="61">
        <f t="shared" si="60"/>
        <v>1530</v>
      </c>
      <c r="J4398" s="61"/>
    </row>
    <row r="4399" customHeight="1" spans="1:10">
      <c r="A4399" s="19">
        <v>4396</v>
      </c>
      <c r="B4399" s="61" t="s">
        <v>14261</v>
      </c>
      <c r="C4399" s="61" t="s">
        <v>14144</v>
      </c>
      <c r="D4399" s="61" t="s">
        <v>14145</v>
      </c>
      <c r="E4399" s="61" t="s">
        <v>14258</v>
      </c>
      <c r="F4399" s="69">
        <v>15</v>
      </c>
      <c r="G4399" s="69">
        <v>15</v>
      </c>
      <c r="H4399" s="61">
        <v>100</v>
      </c>
      <c r="I4399" s="61">
        <f t="shared" ref="I4399:I4462" si="61">F4399*H4399</f>
        <v>1500</v>
      </c>
      <c r="J4399" s="61"/>
    </row>
    <row r="4400" customHeight="1" spans="1:10">
      <c r="A4400" s="19">
        <v>4397</v>
      </c>
      <c r="B4400" s="61" t="s">
        <v>14262</v>
      </c>
      <c r="C4400" s="61" t="s">
        <v>14144</v>
      </c>
      <c r="D4400" s="61" t="s">
        <v>14145</v>
      </c>
      <c r="E4400" s="61" t="s">
        <v>14258</v>
      </c>
      <c r="F4400" s="69">
        <v>6.7</v>
      </c>
      <c r="G4400" s="69">
        <v>6.7</v>
      </c>
      <c r="H4400" s="61">
        <v>100</v>
      </c>
      <c r="I4400" s="61">
        <f t="shared" si="61"/>
        <v>670</v>
      </c>
      <c r="J4400" s="61"/>
    </row>
    <row r="4401" customHeight="1" spans="1:10">
      <c r="A4401" s="19">
        <v>4398</v>
      </c>
      <c r="B4401" s="61" t="s">
        <v>5093</v>
      </c>
      <c r="C4401" s="61" t="s">
        <v>14144</v>
      </c>
      <c r="D4401" s="61" t="s">
        <v>14145</v>
      </c>
      <c r="E4401" s="61" t="s">
        <v>14258</v>
      </c>
      <c r="F4401" s="69">
        <v>6</v>
      </c>
      <c r="G4401" s="69">
        <v>6</v>
      </c>
      <c r="H4401" s="61">
        <v>100</v>
      </c>
      <c r="I4401" s="61">
        <f t="shared" si="61"/>
        <v>600</v>
      </c>
      <c r="J4401" s="61"/>
    </row>
    <row r="4402" customHeight="1" spans="1:10">
      <c r="A4402" s="19">
        <v>4399</v>
      </c>
      <c r="B4402" s="61" t="s">
        <v>14263</v>
      </c>
      <c r="C4402" s="61" t="s">
        <v>14144</v>
      </c>
      <c r="D4402" s="61" t="s">
        <v>14145</v>
      </c>
      <c r="E4402" s="61" t="s">
        <v>14258</v>
      </c>
      <c r="F4402" s="69">
        <v>6.8</v>
      </c>
      <c r="G4402" s="69">
        <v>6.8</v>
      </c>
      <c r="H4402" s="61">
        <v>100</v>
      </c>
      <c r="I4402" s="61">
        <f t="shared" si="61"/>
        <v>680</v>
      </c>
      <c r="J4402" s="61"/>
    </row>
    <row r="4403" customHeight="1" spans="1:10">
      <c r="A4403" s="19">
        <v>4400</v>
      </c>
      <c r="B4403" s="61" t="s">
        <v>4176</v>
      </c>
      <c r="C4403" s="61" t="s">
        <v>14144</v>
      </c>
      <c r="D4403" s="61" t="s">
        <v>14145</v>
      </c>
      <c r="E4403" s="61" t="s">
        <v>14258</v>
      </c>
      <c r="F4403" s="69">
        <v>7.3</v>
      </c>
      <c r="G4403" s="69">
        <v>7.3</v>
      </c>
      <c r="H4403" s="61">
        <v>100</v>
      </c>
      <c r="I4403" s="61">
        <f t="shared" si="61"/>
        <v>730</v>
      </c>
      <c r="J4403" s="61"/>
    </row>
    <row r="4404" customHeight="1" spans="1:10">
      <c r="A4404" s="19">
        <v>4401</v>
      </c>
      <c r="B4404" s="61" t="s">
        <v>7385</v>
      </c>
      <c r="C4404" s="61" t="s">
        <v>14144</v>
      </c>
      <c r="D4404" s="61" t="s">
        <v>14145</v>
      </c>
      <c r="E4404" s="61" t="s">
        <v>14258</v>
      </c>
      <c r="F4404" s="69">
        <v>5.1</v>
      </c>
      <c r="G4404" s="69">
        <v>5.1</v>
      </c>
      <c r="H4404" s="61">
        <v>100</v>
      </c>
      <c r="I4404" s="61">
        <f t="shared" si="61"/>
        <v>510</v>
      </c>
      <c r="J4404" s="71"/>
    </row>
    <row r="4405" customHeight="1" spans="1:10">
      <c r="A4405" s="19">
        <v>4402</v>
      </c>
      <c r="B4405" s="61" t="s">
        <v>14264</v>
      </c>
      <c r="C4405" s="61" t="s">
        <v>14144</v>
      </c>
      <c r="D4405" s="61" t="s">
        <v>14145</v>
      </c>
      <c r="E4405" s="61" t="s">
        <v>14258</v>
      </c>
      <c r="F4405" s="69">
        <v>4.5</v>
      </c>
      <c r="G4405" s="69">
        <v>4.5</v>
      </c>
      <c r="H4405" s="61">
        <v>100</v>
      </c>
      <c r="I4405" s="61">
        <f t="shared" si="61"/>
        <v>450</v>
      </c>
      <c r="J4405" s="61"/>
    </row>
    <row r="4406" customHeight="1" spans="1:10">
      <c r="A4406" s="19">
        <v>4403</v>
      </c>
      <c r="B4406" s="61" t="s">
        <v>14265</v>
      </c>
      <c r="C4406" s="61" t="s">
        <v>14144</v>
      </c>
      <c r="D4406" s="61" t="s">
        <v>14145</v>
      </c>
      <c r="E4406" s="61" t="s">
        <v>14258</v>
      </c>
      <c r="F4406" s="69">
        <v>5.8</v>
      </c>
      <c r="G4406" s="69">
        <v>5.8</v>
      </c>
      <c r="H4406" s="61">
        <v>100</v>
      </c>
      <c r="I4406" s="61">
        <f t="shared" si="61"/>
        <v>580</v>
      </c>
      <c r="J4406" s="61"/>
    </row>
    <row r="4407" customHeight="1" spans="1:10">
      <c r="A4407" s="19">
        <v>4404</v>
      </c>
      <c r="B4407" s="61" t="s">
        <v>8301</v>
      </c>
      <c r="C4407" s="61" t="s">
        <v>14144</v>
      </c>
      <c r="D4407" s="61" t="s">
        <v>14145</v>
      </c>
      <c r="E4407" s="61" t="s">
        <v>14258</v>
      </c>
      <c r="F4407" s="69">
        <v>10</v>
      </c>
      <c r="G4407" s="69">
        <v>10</v>
      </c>
      <c r="H4407" s="61">
        <v>100</v>
      </c>
      <c r="I4407" s="61">
        <f t="shared" si="61"/>
        <v>1000</v>
      </c>
      <c r="J4407" s="61"/>
    </row>
    <row r="4408" customHeight="1" spans="1:10">
      <c r="A4408" s="19">
        <v>4405</v>
      </c>
      <c r="B4408" s="61" t="s">
        <v>14266</v>
      </c>
      <c r="C4408" s="61" t="s">
        <v>14144</v>
      </c>
      <c r="D4408" s="61" t="s">
        <v>14145</v>
      </c>
      <c r="E4408" s="61" t="s">
        <v>14258</v>
      </c>
      <c r="F4408" s="69">
        <v>5.5</v>
      </c>
      <c r="G4408" s="69">
        <v>5.5</v>
      </c>
      <c r="H4408" s="61">
        <v>100</v>
      </c>
      <c r="I4408" s="61">
        <f t="shared" si="61"/>
        <v>550</v>
      </c>
      <c r="J4408" s="61"/>
    </row>
    <row r="4409" customHeight="1" spans="1:10">
      <c r="A4409" s="19">
        <v>4406</v>
      </c>
      <c r="B4409" s="61" t="s">
        <v>14267</v>
      </c>
      <c r="C4409" s="61" t="s">
        <v>14144</v>
      </c>
      <c r="D4409" s="61" t="s">
        <v>14145</v>
      </c>
      <c r="E4409" s="61" t="s">
        <v>14258</v>
      </c>
      <c r="F4409" s="69">
        <v>4.9</v>
      </c>
      <c r="G4409" s="69">
        <v>4.9</v>
      </c>
      <c r="H4409" s="61">
        <v>100</v>
      </c>
      <c r="I4409" s="61">
        <f t="shared" si="61"/>
        <v>490</v>
      </c>
      <c r="J4409" s="61"/>
    </row>
    <row r="4410" customHeight="1" spans="1:10">
      <c r="A4410" s="19">
        <v>4407</v>
      </c>
      <c r="B4410" s="61" t="s">
        <v>14268</v>
      </c>
      <c r="C4410" s="61" t="s">
        <v>14144</v>
      </c>
      <c r="D4410" s="61" t="s">
        <v>14145</v>
      </c>
      <c r="E4410" s="61" t="s">
        <v>14258</v>
      </c>
      <c r="F4410" s="69">
        <v>6.2</v>
      </c>
      <c r="G4410" s="69">
        <v>6.2</v>
      </c>
      <c r="H4410" s="61">
        <v>100</v>
      </c>
      <c r="I4410" s="61">
        <f t="shared" si="61"/>
        <v>620</v>
      </c>
      <c r="J4410" s="61"/>
    </row>
    <row r="4411" customHeight="1" spans="1:10">
      <c r="A4411" s="19">
        <v>4408</v>
      </c>
      <c r="B4411" s="61" t="s">
        <v>14269</v>
      </c>
      <c r="C4411" s="61" t="s">
        <v>14144</v>
      </c>
      <c r="D4411" s="61" t="s">
        <v>14145</v>
      </c>
      <c r="E4411" s="61" t="s">
        <v>14258</v>
      </c>
      <c r="F4411" s="69">
        <v>11</v>
      </c>
      <c r="G4411" s="69">
        <v>11</v>
      </c>
      <c r="H4411" s="61">
        <v>100</v>
      </c>
      <c r="I4411" s="61">
        <f t="shared" si="61"/>
        <v>1100</v>
      </c>
      <c r="J4411" s="61"/>
    </row>
    <row r="4412" customHeight="1" spans="1:10">
      <c r="A4412" s="19">
        <v>4409</v>
      </c>
      <c r="B4412" s="61" t="s">
        <v>14270</v>
      </c>
      <c r="C4412" s="61" t="s">
        <v>14144</v>
      </c>
      <c r="D4412" s="61" t="s">
        <v>14145</v>
      </c>
      <c r="E4412" s="61" t="s">
        <v>14258</v>
      </c>
      <c r="F4412" s="69">
        <v>5.4</v>
      </c>
      <c r="G4412" s="69">
        <v>5.4</v>
      </c>
      <c r="H4412" s="61">
        <v>100</v>
      </c>
      <c r="I4412" s="61">
        <f t="shared" si="61"/>
        <v>540</v>
      </c>
      <c r="J4412" s="61"/>
    </row>
    <row r="4413" customHeight="1" spans="1:10">
      <c r="A4413" s="19">
        <v>4410</v>
      </c>
      <c r="B4413" s="61" t="s">
        <v>14271</v>
      </c>
      <c r="C4413" s="61" t="s">
        <v>14144</v>
      </c>
      <c r="D4413" s="61" t="s">
        <v>14145</v>
      </c>
      <c r="E4413" s="61" t="s">
        <v>14258</v>
      </c>
      <c r="F4413" s="69">
        <v>8.8</v>
      </c>
      <c r="G4413" s="69">
        <v>8.8</v>
      </c>
      <c r="H4413" s="61">
        <v>100</v>
      </c>
      <c r="I4413" s="61">
        <f t="shared" si="61"/>
        <v>880</v>
      </c>
      <c r="J4413" s="61"/>
    </row>
    <row r="4414" customHeight="1" spans="1:10">
      <c r="A4414" s="19">
        <v>4411</v>
      </c>
      <c r="B4414" s="61" t="s">
        <v>14272</v>
      </c>
      <c r="C4414" s="61" t="s">
        <v>14144</v>
      </c>
      <c r="D4414" s="61" t="s">
        <v>14145</v>
      </c>
      <c r="E4414" s="61" t="s">
        <v>14258</v>
      </c>
      <c r="F4414" s="69">
        <v>9</v>
      </c>
      <c r="G4414" s="69">
        <v>9</v>
      </c>
      <c r="H4414" s="61">
        <v>100</v>
      </c>
      <c r="I4414" s="61">
        <f t="shared" si="61"/>
        <v>900</v>
      </c>
      <c r="J4414" s="61"/>
    </row>
    <row r="4415" customHeight="1" spans="1:10">
      <c r="A4415" s="19">
        <v>4412</v>
      </c>
      <c r="B4415" s="61" t="s">
        <v>14273</v>
      </c>
      <c r="C4415" s="61" t="s">
        <v>14144</v>
      </c>
      <c r="D4415" s="61" t="s">
        <v>14145</v>
      </c>
      <c r="E4415" s="61" t="s">
        <v>14258</v>
      </c>
      <c r="F4415" s="69">
        <v>7.5</v>
      </c>
      <c r="G4415" s="69">
        <v>7.5</v>
      </c>
      <c r="H4415" s="61">
        <v>100</v>
      </c>
      <c r="I4415" s="61">
        <f t="shared" si="61"/>
        <v>750</v>
      </c>
      <c r="J4415" s="61"/>
    </row>
    <row r="4416" customHeight="1" spans="1:10">
      <c r="A4416" s="19">
        <v>4413</v>
      </c>
      <c r="B4416" s="61" t="s">
        <v>14274</v>
      </c>
      <c r="C4416" s="61" t="s">
        <v>14144</v>
      </c>
      <c r="D4416" s="61" t="s">
        <v>14145</v>
      </c>
      <c r="E4416" s="61" t="s">
        <v>14258</v>
      </c>
      <c r="F4416" s="69">
        <v>9.2</v>
      </c>
      <c r="G4416" s="69">
        <v>9.2</v>
      </c>
      <c r="H4416" s="61">
        <v>100</v>
      </c>
      <c r="I4416" s="61">
        <f t="shared" si="61"/>
        <v>920</v>
      </c>
      <c r="J4416" s="61"/>
    </row>
    <row r="4417" customHeight="1" spans="1:10">
      <c r="A4417" s="19">
        <v>4414</v>
      </c>
      <c r="B4417" s="61" t="s">
        <v>14275</v>
      </c>
      <c r="C4417" s="61" t="s">
        <v>14144</v>
      </c>
      <c r="D4417" s="61" t="s">
        <v>14145</v>
      </c>
      <c r="E4417" s="61" t="s">
        <v>14258</v>
      </c>
      <c r="F4417" s="69">
        <v>7.8</v>
      </c>
      <c r="G4417" s="69">
        <v>7.8</v>
      </c>
      <c r="H4417" s="61">
        <v>100</v>
      </c>
      <c r="I4417" s="61">
        <f t="shared" si="61"/>
        <v>780</v>
      </c>
      <c r="J4417" s="61"/>
    </row>
    <row r="4418" customHeight="1" spans="1:10">
      <c r="A4418" s="19">
        <v>4415</v>
      </c>
      <c r="B4418" s="61" t="s">
        <v>14276</v>
      </c>
      <c r="C4418" s="61" t="s">
        <v>14144</v>
      </c>
      <c r="D4418" s="61" t="s">
        <v>14145</v>
      </c>
      <c r="E4418" s="61" t="s">
        <v>14258</v>
      </c>
      <c r="F4418" s="69">
        <v>5.1</v>
      </c>
      <c r="G4418" s="69">
        <v>5.1</v>
      </c>
      <c r="H4418" s="61">
        <v>100</v>
      </c>
      <c r="I4418" s="61">
        <f t="shared" si="61"/>
        <v>510</v>
      </c>
      <c r="J4418" s="61"/>
    </row>
    <row r="4419" customHeight="1" spans="1:10">
      <c r="A4419" s="19">
        <v>4416</v>
      </c>
      <c r="B4419" s="61" t="s">
        <v>4926</v>
      </c>
      <c r="C4419" s="61" t="s">
        <v>14144</v>
      </c>
      <c r="D4419" s="61" t="s">
        <v>14145</v>
      </c>
      <c r="E4419" s="61" t="s">
        <v>14258</v>
      </c>
      <c r="F4419" s="69">
        <v>5</v>
      </c>
      <c r="G4419" s="69">
        <v>5</v>
      </c>
      <c r="H4419" s="61">
        <v>100</v>
      </c>
      <c r="I4419" s="61">
        <f t="shared" si="61"/>
        <v>500</v>
      </c>
      <c r="J4419" s="61"/>
    </row>
    <row r="4420" customHeight="1" spans="1:10">
      <c r="A4420" s="19">
        <v>4417</v>
      </c>
      <c r="B4420" s="61" t="s">
        <v>1354</v>
      </c>
      <c r="C4420" s="61" t="s">
        <v>14144</v>
      </c>
      <c r="D4420" s="61" t="s">
        <v>14145</v>
      </c>
      <c r="E4420" s="61" t="s">
        <v>14258</v>
      </c>
      <c r="F4420" s="69">
        <v>5.4</v>
      </c>
      <c r="G4420" s="69">
        <v>5.4</v>
      </c>
      <c r="H4420" s="61">
        <v>100</v>
      </c>
      <c r="I4420" s="61">
        <f t="shared" si="61"/>
        <v>540</v>
      </c>
      <c r="J4420" s="61"/>
    </row>
    <row r="4421" customHeight="1" spans="1:10">
      <c r="A4421" s="19">
        <v>4418</v>
      </c>
      <c r="B4421" s="61" t="s">
        <v>14277</v>
      </c>
      <c r="C4421" s="61" t="s">
        <v>14144</v>
      </c>
      <c r="D4421" s="61" t="s">
        <v>14145</v>
      </c>
      <c r="E4421" s="61" t="s">
        <v>14258</v>
      </c>
      <c r="F4421" s="69">
        <v>3</v>
      </c>
      <c r="G4421" s="69">
        <v>3</v>
      </c>
      <c r="H4421" s="61">
        <v>100</v>
      </c>
      <c r="I4421" s="61">
        <f t="shared" si="61"/>
        <v>300</v>
      </c>
      <c r="J4421" s="61"/>
    </row>
    <row r="4422" customHeight="1" spans="1:10">
      <c r="A4422" s="19">
        <v>4419</v>
      </c>
      <c r="B4422" s="61" t="s">
        <v>3619</v>
      </c>
      <c r="C4422" s="61" t="s">
        <v>14144</v>
      </c>
      <c r="D4422" s="61" t="s">
        <v>14145</v>
      </c>
      <c r="E4422" s="61" t="s">
        <v>14258</v>
      </c>
      <c r="F4422" s="69">
        <v>3</v>
      </c>
      <c r="G4422" s="69">
        <v>3</v>
      </c>
      <c r="H4422" s="61">
        <v>100</v>
      </c>
      <c r="I4422" s="61">
        <f t="shared" si="61"/>
        <v>300</v>
      </c>
      <c r="J4422" s="61"/>
    </row>
    <row r="4423" customHeight="1" spans="1:10">
      <c r="A4423" s="19">
        <v>4420</v>
      </c>
      <c r="B4423" s="61" t="s">
        <v>14278</v>
      </c>
      <c r="C4423" s="61" t="s">
        <v>14144</v>
      </c>
      <c r="D4423" s="61" t="s">
        <v>14145</v>
      </c>
      <c r="E4423" s="61" t="s">
        <v>14258</v>
      </c>
      <c r="F4423" s="69">
        <v>4.9</v>
      </c>
      <c r="G4423" s="69">
        <v>4.9</v>
      </c>
      <c r="H4423" s="61">
        <v>100</v>
      </c>
      <c r="I4423" s="61">
        <f t="shared" si="61"/>
        <v>490</v>
      </c>
      <c r="J4423" s="61"/>
    </row>
    <row r="4424" customHeight="1" spans="1:10">
      <c r="A4424" s="19">
        <v>4421</v>
      </c>
      <c r="B4424" s="61" t="s">
        <v>14279</v>
      </c>
      <c r="C4424" s="61" t="s">
        <v>14144</v>
      </c>
      <c r="D4424" s="61" t="s">
        <v>14145</v>
      </c>
      <c r="E4424" s="61" t="s">
        <v>14258</v>
      </c>
      <c r="F4424" s="69">
        <v>4.2</v>
      </c>
      <c r="G4424" s="69">
        <v>4.2</v>
      </c>
      <c r="H4424" s="61">
        <v>100</v>
      </c>
      <c r="I4424" s="61">
        <f t="shared" si="61"/>
        <v>420</v>
      </c>
      <c r="J4424" s="61"/>
    </row>
    <row r="4425" customHeight="1" spans="1:10">
      <c r="A4425" s="19">
        <v>4422</v>
      </c>
      <c r="B4425" s="61" t="s">
        <v>14280</v>
      </c>
      <c r="C4425" s="61" t="s">
        <v>14144</v>
      </c>
      <c r="D4425" s="61" t="s">
        <v>14145</v>
      </c>
      <c r="E4425" s="61" t="s">
        <v>14258</v>
      </c>
      <c r="F4425" s="69">
        <v>3.4</v>
      </c>
      <c r="G4425" s="69">
        <v>3.4</v>
      </c>
      <c r="H4425" s="61">
        <v>100</v>
      </c>
      <c r="I4425" s="61">
        <f t="shared" si="61"/>
        <v>340</v>
      </c>
      <c r="J4425" s="61"/>
    </row>
    <row r="4426" customHeight="1" spans="1:10">
      <c r="A4426" s="19">
        <v>4423</v>
      </c>
      <c r="B4426" s="61" t="s">
        <v>4937</v>
      </c>
      <c r="C4426" s="61" t="s">
        <v>14144</v>
      </c>
      <c r="D4426" s="61" t="s">
        <v>14145</v>
      </c>
      <c r="E4426" s="61" t="s">
        <v>14258</v>
      </c>
      <c r="F4426" s="69">
        <v>7.3</v>
      </c>
      <c r="G4426" s="69">
        <v>7.3</v>
      </c>
      <c r="H4426" s="61">
        <v>100</v>
      </c>
      <c r="I4426" s="61">
        <f t="shared" si="61"/>
        <v>730</v>
      </c>
      <c r="J4426" s="61"/>
    </row>
    <row r="4427" customHeight="1" spans="1:10">
      <c r="A4427" s="19">
        <v>4424</v>
      </c>
      <c r="B4427" s="61" t="s">
        <v>14281</v>
      </c>
      <c r="C4427" s="61" t="s">
        <v>14144</v>
      </c>
      <c r="D4427" s="61" t="s">
        <v>14145</v>
      </c>
      <c r="E4427" s="61" t="s">
        <v>14258</v>
      </c>
      <c r="F4427" s="69">
        <v>6.2</v>
      </c>
      <c r="G4427" s="69">
        <v>6.2</v>
      </c>
      <c r="H4427" s="61">
        <v>100</v>
      </c>
      <c r="I4427" s="61">
        <f t="shared" si="61"/>
        <v>620</v>
      </c>
      <c r="J4427" s="61"/>
    </row>
    <row r="4428" customHeight="1" spans="1:10">
      <c r="A4428" s="19">
        <v>4425</v>
      </c>
      <c r="B4428" s="61" t="s">
        <v>14282</v>
      </c>
      <c r="C4428" s="61" t="s">
        <v>14144</v>
      </c>
      <c r="D4428" s="61" t="s">
        <v>14145</v>
      </c>
      <c r="E4428" s="61" t="s">
        <v>14258</v>
      </c>
      <c r="F4428" s="69">
        <v>11</v>
      </c>
      <c r="G4428" s="69">
        <v>11</v>
      </c>
      <c r="H4428" s="61">
        <v>100</v>
      </c>
      <c r="I4428" s="61">
        <f t="shared" si="61"/>
        <v>1100</v>
      </c>
      <c r="J4428" s="61"/>
    </row>
    <row r="4429" customHeight="1" spans="1:10">
      <c r="A4429" s="19">
        <v>4426</v>
      </c>
      <c r="B4429" s="61" t="s">
        <v>14283</v>
      </c>
      <c r="C4429" s="61" t="s">
        <v>14144</v>
      </c>
      <c r="D4429" s="61" t="s">
        <v>14145</v>
      </c>
      <c r="E4429" s="61" t="s">
        <v>14258</v>
      </c>
      <c r="F4429" s="69">
        <v>4</v>
      </c>
      <c r="G4429" s="69">
        <v>4</v>
      </c>
      <c r="H4429" s="61">
        <v>100</v>
      </c>
      <c r="I4429" s="61">
        <f t="shared" si="61"/>
        <v>400</v>
      </c>
      <c r="J4429" s="61"/>
    </row>
    <row r="4430" customHeight="1" spans="1:10">
      <c r="A4430" s="19">
        <v>4427</v>
      </c>
      <c r="B4430" s="61" t="s">
        <v>14284</v>
      </c>
      <c r="C4430" s="61" t="s">
        <v>14144</v>
      </c>
      <c r="D4430" s="61" t="s">
        <v>14145</v>
      </c>
      <c r="E4430" s="61" t="s">
        <v>14258</v>
      </c>
      <c r="F4430" s="69">
        <v>4.9</v>
      </c>
      <c r="G4430" s="69">
        <v>4.9</v>
      </c>
      <c r="H4430" s="61">
        <v>100</v>
      </c>
      <c r="I4430" s="61">
        <f t="shared" si="61"/>
        <v>490</v>
      </c>
      <c r="J4430" s="61"/>
    </row>
    <row r="4431" customHeight="1" spans="1:10">
      <c r="A4431" s="19">
        <v>4428</v>
      </c>
      <c r="B4431" s="61" t="s">
        <v>14285</v>
      </c>
      <c r="C4431" s="61" t="s">
        <v>14144</v>
      </c>
      <c r="D4431" s="61" t="s">
        <v>14145</v>
      </c>
      <c r="E4431" s="61" t="s">
        <v>14258</v>
      </c>
      <c r="F4431" s="69">
        <v>4.1</v>
      </c>
      <c r="G4431" s="69">
        <v>4.1</v>
      </c>
      <c r="H4431" s="61">
        <v>100</v>
      </c>
      <c r="I4431" s="61">
        <f t="shared" si="61"/>
        <v>410</v>
      </c>
      <c r="J4431" s="61"/>
    </row>
    <row r="4432" customHeight="1" spans="1:10">
      <c r="A4432" s="19">
        <v>4429</v>
      </c>
      <c r="B4432" s="61" t="s">
        <v>14286</v>
      </c>
      <c r="C4432" s="61" t="s">
        <v>14144</v>
      </c>
      <c r="D4432" s="61" t="s">
        <v>14145</v>
      </c>
      <c r="E4432" s="61" t="s">
        <v>14258</v>
      </c>
      <c r="F4432" s="69">
        <v>7.2</v>
      </c>
      <c r="G4432" s="69">
        <v>7.2</v>
      </c>
      <c r="H4432" s="61">
        <v>100</v>
      </c>
      <c r="I4432" s="61">
        <f t="shared" si="61"/>
        <v>720</v>
      </c>
      <c r="J4432" s="61"/>
    </row>
    <row r="4433" customHeight="1" spans="1:10">
      <c r="A4433" s="19">
        <v>4430</v>
      </c>
      <c r="B4433" s="61" t="s">
        <v>14287</v>
      </c>
      <c r="C4433" s="61" t="s">
        <v>14144</v>
      </c>
      <c r="D4433" s="61" t="s">
        <v>14145</v>
      </c>
      <c r="E4433" s="61" t="s">
        <v>14258</v>
      </c>
      <c r="F4433" s="69">
        <v>9.5</v>
      </c>
      <c r="G4433" s="69">
        <v>9.5</v>
      </c>
      <c r="H4433" s="61">
        <v>100</v>
      </c>
      <c r="I4433" s="61">
        <f t="shared" si="61"/>
        <v>950</v>
      </c>
      <c r="J4433" s="61"/>
    </row>
    <row r="4434" customHeight="1" spans="1:10">
      <c r="A4434" s="19">
        <v>4431</v>
      </c>
      <c r="B4434" s="61" t="s">
        <v>14288</v>
      </c>
      <c r="C4434" s="61" t="s">
        <v>14144</v>
      </c>
      <c r="D4434" s="61" t="s">
        <v>14145</v>
      </c>
      <c r="E4434" s="61" t="s">
        <v>14258</v>
      </c>
      <c r="F4434" s="69">
        <v>7.3</v>
      </c>
      <c r="G4434" s="69">
        <v>7.3</v>
      </c>
      <c r="H4434" s="61">
        <v>100</v>
      </c>
      <c r="I4434" s="61">
        <f t="shared" si="61"/>
        <v>730</v>
      </c>
      <c r="J4434" s="61"/>
    </row>
    <row r="4435" customHeight="1" spans="1:10">
      <c r="A4435" s="19">
        <v>4432</v>
      </c>
      <c r="B4435" s="61" t="s">
        <v>14289</v>
      </c>
      <c r="C4435" s="61" t="s">
        <v>14144</v>
      </c>
      <c r="D4435" s="61" t="s">
        <v>14145</v>
      </c>
      <c r="E4435" s="61" t="s">
        <v>14258</v>
      </c>
      <c r="F4435" s="69">
        <v>3.7</v>
      </c>
      <c r="G4435" s="69">
        <v>3.7</v>
      </c>
      <c r="H4435" s="61">
        <v>100</v>
      </c>
      <c r="I4435" s="61">
        <f t="shared" si="61"/>
        <v>370</v>
      </c>
      <c r="J4435" s="61"/>
    </row>
    <row r="4436" customHeight="1" spans="1:10">
      <c r="A4436" s="19">
        <v>4433</v>
      </c>
      <c r="B4436" s="61" t="s">
        <v>14290</v>
      </c>
      <c r="C4436" s="61" t="s">
        <v>14144</v>
      </c>
      <c r="D4436" s="61" t="s">
        <v>14145</v>
      </c>
      <c r="E4436" s="61" t="s">
        <v>14291</v>
      </c>
      <c r="F4436" s="61">
        <v>3.69</v>
      </c>
      <c r="G4436" s="61">
        <v>3.69</v>
      </c>
      <c r="H4436" s="61">
        <v>100</v>
      </c>
      <c r="I4436" s="61">
        <f t="shared" si="61"/>
        <v>369</v>
      </c>
      <c r="J4436" s="61"/>
    </row>
    <row r="4437" customHeight="1" spans="1:10">
      <c r="A4437" s="19">
        <v>4434</v>
      </c>
      <c r="B4437" s="61" t="s">
        <v>14292</v>
      </c>
      <c r="C4437" s="61" t="s">
        <v>14144</v>
      </c>
      <c r="D4437" s="61" t="s">
        <v>14145</v>
      </c>
      <c r="E4437" s="61" t="s">
        <v>14291</v>
      </c>
      <c r="F4437" s="61">
        <v>5.92</v>
      </c>
      <c r="G4437" s="61">
        <v>5.92</v>
      </c>
      <c r="H4437" s="61">
        <v>100</v>
      </c>
      <c r="I4437" s="61">
        <f t="shared" si="61"/>
        <v>592</v>
      </c>
      <c r="J4437" s="61"/>
    </row>
    <row r="4438" customHeight="1" spans="1:10">
      <c r="A4438" s="19">
        <v>4435</v>
      </c>
      <c r="B4438" s="61" t="s">
        <v>14293</v>
      </c>
      <c r="C4438" s="61" t="s">
        <v>14144</v>
      </c>
      <c r="D4438" s="61" t="s">
        <v>14145</v>
      </c>
      <c r="E4438" s="61" t="s">
        <v>14291</v>
      </c>
      <c r="F4438" s="61">
        <v>10.83</v>
      </c>
      <c r="G4438" s="61">
        <v>10.83</v>
      </c>
      <c r="H4438" s="61">
        <v>100</v>
      </c>
      <c r="I4438" s="61">
        <f t="shared" si="61"/>
        <v>1083</v>
      </c>
      <c r="J4438" s="61"/>
    </row>
    <row r="4439" customHeight="1" spans="1:10">
      <c r="A4439" s="19">
        <v>4436</v>
      </c>
      <c r="B4439" s="61" t="s">
        <v>14294</v>
      </c>
      <c r="C4439" s="61" t="s">
        <v>14144</v>
      </c>
      <c r="D4439" s="61" t="s">
        <v>14145</v>
      </c>
      <c r="E4439" s="61" t="s">
        <v>14291</v>
      </c>
      <c r="F4439" s="61">
        <v>5.12</v>
      </c>
      <c r="G4439" s="61">
        <v>5.12</v>
      </c>
      <c r="H4439" s="61">
        <v>100</v>
      </c>
      <c r="I4439" s="61">
        <f t="shared" si="61"/>
        <v>512</v>
      </c>
      <c r="J4439" s="61"/>
    </row>
    <row r="4440" customHeight="1" spans="1:10">
      <c r="A4440" s="19">
        <v>4437</v>
      </c>
      <c r="B4440" s="61" t="s">
        <v>14295</v>
      </c>
      <c r="C4440" s="61" t="s">
        <v>14144</v>
      </c>
      <c r="D4440" s="61" t="s">
        <v>14145</v>
      </c>
      <c r="E4440" s="61" t="s">
        <v>14291</v>
      </c>
      <c r="F4440" s="61">
        <v>2.5</v>
      </c>
      <c r="G4440" s="61">
        <v>2.5</v>
      </c>
      <c r="H4440" s="61">
        <v>100</v>
      </c>
      <c r="I4440" s="61">
        <f t="shared" si="61"/>
        <v>250</v>
      </c>
      <c r="J4440" s="61"/>
    </row>
    <row r="4441" customHeight="1" spans="1:10">
      <c r="A4441" s="19">
        <v>4438</v>
      </c>
      <c r="B4441" s="61" t="s">
        <v>14296</v>
      </c>
      <c r="C4441" s="61" t="s">
        <v>14144</v>
      </c>
      <c r="D4441" s="61" t="s">
        <v>14145</v>
      </c>
      <c r="E4441" s="61" t="s">
        <v>14291</v>
      </c>
      <c r="F4441" s="61">
        <v>5.07</v>
      </c>
      <c r="G4441" s="61">
        <v>5.07</v>
      </c>
      <c r="H4441" s="61">
        <v>100</v>
      </c>
      <c r="I4441" s="61">
        <f t="shared" si="61"/>
        <v>507</v>
      </c>
      <c r="J4441" s="61"/>
    </row>
    <row r="4442" customHeight="1" spans="1:10">
      <c r="A4442" s="19">
        <v>4439</v>
      </c>
      <c r="B4442" s="61" t="s">
        <v>14297</v>
      </c>
      <c r="C4442" s="61" t="s">
        <v>14144</v>
      </c>
      <c r="D4442" s="61" t="s">
        <v>14145</v>
      </c>
      <c r="E4442" s="61" t="s">
        <v>14291</v>
      </c>
      <c r="F4442" s="61">
        <v>1.47</v>
      </c>
      <c r="G4442" s="61">
        <v>1.47</v>
      </c>
      <c r="H4442" s="61">
        <v>100</v>
      </c>
      <c r="I4442" s="61">
        <f t="shared" si="61"/>
        <v>147</v>
      </c>
      <c r="J4442" s="61"/>
    </row>
    <row r="4443" customHeight="1" spans="1:10">
      <c r="A4443" s="19">
        <v>4440</v>
      </c>
      <c r="B4443" s="61" t="s">
        <v>14298</v>
      </c>
      <c r="C4443" s="61" t="s">
        <v>14144</v>
      </c>
      <c r="D4443" s="61" t="s">
        <v>14145</v>
      </c>
      <c r="E4443" s="61" t="s">
        <v>14291</v>
      </c>
      <c r="F4443" s="61">
        <v>3.78</v>
      </c>
      <c r="G4443" s="61">
        <v>3.78</v>
      </c>
      <c r="H4443" s="61">
        <v>100</v>
      </c>
      <c r="I4443" s="61">
        <f t="shared" si="61"/>
        <v>378</v>
      </c>
      <c r="J4443" s="61"/>
    </row>
    <row r="4444" customHeight="1" spans="1:10">
      <c r="A4444" s="19">
        <v>4441</v>
      </c>
      <c r="B4444" s="61" t="s">
        <v>14299</v>
      </c>
      <c r="C4444" s="61" t="s">
        <v>14144</v>
      </c>
      <c r="D4444" s="61" t="s">
        <v>14145</v>
      </c>
      <c r="E4444" s="61" t="s">
        <v>14291</v>
      </c>
      <c r="F4444" s="61">
        <v>7.65</v>
      </c>
      <c r="G4444" s="61">
        <v>7.65</v>
      </c>
      <c r="H4444" s="61">
        <v>100</v>
      </c>
      <c r="I4444" s="61">
        <f t="shared" si="61"/>
        <v>765</v>
      </c>
      <c r="J4444" s="61"/>
    </row>
    <row r="4445" customHeight="1" spans="1:10">
      <c r="A4445" s="19">
        <v>4442</v>
      </c>
      <c r="B4445" s="61" t="s">
        <v>14300</v>
      </c>
      <c r="C4445" s="61" t="s">
        <v>14144</v>
      </c>
      <c r="D4445" s="61" t="s">
        <v>14145</v>
      </c>
      <c r="E4445" s="61" t="s">
        <v>14291</v>
      </c>
      <c r="F4445" s="61">
        <v>8.17</v>
      </c>
      <c r="G4445" s="61">
        <v>8.17</v>
      </c>
      <c r="H4445" s="61">
        <v>100</v>
      </c>
      <c r="I4445" s="61">
        <f t="shared" si="61"/>
        <v>817</v>
      </c>
      <c r="J4445" s="61"/>
    </row>
    <row r="4446" customHeight="1" spans="1:10">
      <c r="A4446" s="19">
        <v>4443</v>
      </c>
      <c r="B4446" s="61" t="s">
        <v>14301</v>
      </c>
      <c r="C4446" s="61" t="s">
        <v>14144</v>
      </c>
      <c r="D4446" s="61" t="s">
        <v>14145</v>
      </c>
      <c r="E4446" s="61" t="s">
        <v>14302</v>
      </c>
      <c r="F4446" s="61">
        <v>8.26</v>
      </c>
      <c r="G4446" s="61">
        <v>8.26</v>
      </c>
      <c r="H4446" s="61">
        <v>100</v>
      </c>
      <c r="I4446" s="61">
        <f t="shared" si="61"/>
        <v>826</v>
      </c>
      <c r="J4446" s="61"/>
    </row>
    <row r="4447" customHeight="1" spans="1:10">
      <c r="A4447" s="19">
        <v>4444</v>
      </c>
      <c r="B4447" s="61" t="s">
        <v>14303</v>
      </c>
      <c r="C4447" s="61" t="s">
        <v>14144</v>
      </c>
      <c r="D4447" s="61" t="s">
        <v>14145</v>
      </c>
      <c r="E4447" s="61" t="s">
        <v>14291</v>
      </c>
      <c r="F4447" s="61">
        <v>10.49</v>
      </c>
      <c r="G4447" s="61">
        <v>10.49</v>
      </c>
      <c r="H4447" s="61">
        <v>100</v>
      </c>
      <c r="I4447" s="61">
        <f t="shared" si="61"/>
        <v>1049</v>
      </c>
      <c r="J4447" s="61"/>
    </row>
    <row r="4448" customHeight="1" spans="1:10">
      <c r="A4448" s="19">
        <v>4445</v>
      </c>
      <c r="B4448" s="61" t="s">
        <v>14304</v>
      </c>
      <c r="C4448" s="61" t="s">
        <v>14144</v>
      </c>
      <c r="D4448" s="61" t="s">
        <v>14145</v>
      </c>
      <c r="E4448" s="61" t="s">
        <v>14291</v>
      </c>
      <c r="F4448" s="61">
        <v>4.66</v>
      </c>
      <c r="G4448" s="61">
        <v>4.66</v>
      </c>
      <c r="H4448" s="61">
        <v>100</v>
      </c>
      <c r="I4448" s="61">
        <f t="shared" si="61"/>
        <v>466</v>
      </c>
      <c r="J4448" s="61"/>
    </row>
    <row r="4449" customHeight="1" spans="1:10">
      <c r="A4449" s="19">
        <v>4446</v>
      </c>
      <c r="B4449" s="61" t="s">
        <v>14305</v>
      </c>
      <c r="C4449" s="61" t="s">
        <v>14144</v>
      </c>
      <c r="D4449" s="61" t="s">
        <v>14145</v>
      </c>
      <c r="E4449" s="61" t="s">
        <v>14291</v>
      </c>
      <c r="F4449" s="61">
        <v>5.24</v>
      </c>
      <c r="G4449" s="61">
        <v>5.24</v>
      </c>
      <c r="H4449" s="61">
        <v>100</v>
      </c>
      <c r="I4449" s="61">
        <f t="shared" si="61"/>
        <v>524</v>
      </c>
      <c r="J4449" s="61"/>
    </row>
    <row r="4450" customHeight="1" spans="1:10">
      <c r="A4450" s="19">
        <v>4447</v>
      </c>
      <c r="B4450" s="61" t="s">
        <v>14306</v>
      </c>
      <c r="C4450" s="61" t="s">
        <v>14144</v>
      </c>
      <c r="D4450" s="61" t="s">
        <v>14145</v>
      </c>
      <c r="E4450" s="61" t="s">
        <v>14291</v>
      </c>
      <c r="F4450" s="61">
        <v>5.08</v>
      </c>
      <c r="G4450" s="61">
        <v>5.08</v>
      </c>
      <c r="H4450" s="61">
        <v>100</v>
      </c>
      <c r="I4450" s="61">
        <f t="shared" si="61"/>
        <v>508</v>
      </c>
      <c r="J4450" s="61"/>
    </row>
    <row r="4451" customHeight="1" spans="1:10">
      <c r="A4451" s="19">
        <v>4448</v>
      </c>
      <c r="B4451" s="61" t="s">
        <v>14307</v>
      </c>
      <c r="C4451" s="61" t="s">
        <v>14144</v>
      </c>
      <c r="D4451" s="61" t="s">
        <v>14145</v>
      </c>
      <c r="E4451" s="61" t="s">
        <v>14291</v>
      </c>
      <c r="F4451" s="61">
        <v>7.96</v>
      </c>
      <c r="G4451" s="61">
        <v>7.96</v>
      </c>
      <c r="H4451" s="61">
        <v>100</v>
      </c>
      <c r="I4451" s="61">
        <f t="shared" si="61"/>
        <v>796</v>
      </c>
      <c r="J4451" s="61"/>
    </row>
    <row r="4452" customHeight="1" spans="1:10">
      <c r="A4452" s="19">
        <v>4449</v>
      </c>
      <c r="B4452" s="61" t="s">
        <v>14308</v>
      </c>
      <c r="C4452" s="61" t="s">
        <v>14144</v>
      </c>
      <c r="D4452" s="61" t="s">
        <v>14145</v>
      </c>
      <c r="E4452" s="61" t="s">
        <v>14291</v>
      </c>
      <c r="F4452" s="61">
        <v>4.12</v>
      </c>
      <c r="G4452" s="61">
        <v>4.12</v>
      </c>
      <c r="H4452" s="61">
        <v>100</v>
      </c>
      <c r="I4452" s="61">
        <f t="shared" si="61"/>
        <v>412</v>
      </c>
      <c r="J4452" s="61"/>
    </row>
    <row r="4453" customHeight="1" spans="1:10">
      <c r="A4453" s="19">
        <v>4450</v>
      </c>
      <c r="B4453" s="61" t="s">
        <v>14309</v>
      </c>
      <c r="C4453" s="61" t="s">
        <v>14144</v>
      </c>
      <c r="D4453" s="61" t="s">
        <v>14145</v>
      </c>
      <c r="E4453" s="61" t="s">
        <v>14291</v>
      </c>
      <c r="F4453" s="61">
        <v>7.89</v>
      </c>
      <c r="G4453" s="61">
        <v>7.89</v>
      </c>
      <c r="H4453" s="61">
        <v>100</v>
      </c>
      <c r="I4453" s="61">
        <f t="shared" si="61"/>
        <v>789</v>
      </c>
      <c r="J4453" s="61"/>
    </row>
    <row r="4454" customHeight="1" spans="1:10">
      <c r="A4454" s="19">
        <v>4451</v>
      </c>
      <c r="B4454" s="61" t="s">
        <v>14310</v>
      </c>
      <c r="C4454" s="61" t="s">
        <v>14144</v>
      </c>
      <c r="D4454" s="61" t="s">
        <v>14145</v>
      </c>
      <c r="E4454" s="61" t="s">
        <v>14291</v>
      </c>
      <c r="F4454" s="61">
        <v>7.94</v>
      </c>
      <c r="G4454" s="61">
        <v>7.94</v>
      </c>
      <c r="H4454" s="61">
        <v>100</v>
      </c>
      <c r="I4454" s="61">
        <f t="shared" si="61"/>
        <v>794</v>
      </c>
      <c r="J4454" s="61"/>
    </row>
    <row r="4455" customHeight="1" spans="1:10">
      <c r="A4455" s="19">
        <v>4452</v>
      </c>
      <c r="B4455" s="61" t="s">
        <v>14311</v>
      </c>
      <c r="C4455" s="61" t="s">
        <v>14144</v>
      </c>
      <c r="D4455" s="61" t="s">
        <v>14145</v>
      </c>
      <c r="E4455" s="61" t="s">
        <v>14291</v>
      </c>
      <c r="F4455" s="61">
        <v>5.96</v>
      </c>
      <c r="G4455" s="61">
        <v>5.96</v>
      </c>
      <c r="H4455" s="61">
        <v>100</v>
      </c>
      <c r="I4455" s="61">
        <f t="shared" si="61"/>
        <v>596</v>
      </c>
      <c r="J4455" s="61"/>
    </row>
    <row r="4456" customHeight="1" spans="1:10">
      <c r="A4456" s="19">
        <v>4453</v>
      </c>
      <c r="B4456" s="61" t="s">
        <v>14312</v>
      </c>
      <c r="C4456" s="61" t="s">
        <v>14144</v>
      </c>
      <c r="D4456" s="61" t="s">
        <v>14145</v>
      </c>
      <c r="E4456" s="61" t="s">
        <v>14291</v>
      </c>
      <c r="F4456" s="61">
        <v>7.69</v>
      </c>
      <c r="G4456" s="61">
        <v>7.69</v>
      </c>
      <c r="H4456" s="61">
        <v>100</v>
      </c>
      <c r="I4456" s="61">
        <f t="shared" si="61"/>
        <v>769</v>
      </c>
      <c r="J4456" s="61"/>
    </row>
    <row r="4457" customHeight="1" spans="1:10">
      <c r="A4457" s="19">
        <v>4454</v>
      </c>
      <c r="B4457" s="61" t="s">
        <v>14313</v>
      </c>
      <c r="C4457" s="61" t="s">
        <v>14144</v>
      </c>
      <c r="D4457" s="61" t="s">
        <v>14145</v>
      </c>
      <c r="E4457" s="61" t="s">
        <v>14291</v>
      </c>
      <c r="F4457" s="61">
        <v>4.18</v>
      </c>
      <c r="G4457" s="61">
        <v>4.18</v>
      </c>
      <c r="H4457" s="61">
        <v>100</v>
      </c>
      <c r="I4457" s="61">
        <f t="shared" si="61"/>
        <v>418</v>
      </c>
      <c r="J4457" s="61"/>
    </row>
    <row r="4458" customHeight="1" spans="1:10">
      <c r="A4458" s="19">
        <v>4455</v>
      </c>
      <c r="B4458" s="61" t="s">
        <v>14314</v>
      </c>
      <c r="C4458" s="61" t="s">
        <v>14144</v>
      </c>
      <c r="D4458" s="61" t="s">
        <v>14145</v>
      </c>
      <c r="E4458" s="61" t="s">
        <v>14291</v>
      </c>
      <c r="F4458" s="61">
        <v>7.56</v>
      </c>
      <c r="G4458" s="61">
        <v>7.56</v>
      </c>
      <c r="H4458" s="61">
        <v>100</v>
      </c>
      <c r="I4458" s="61">
        <f t="shared" si="61"/>
        <v>756</v>
      </c>
      <c r="J4458" s="61"/>
    </row>
    <row r="4459" customHeight="1" spans="1:10">
      <c r="A4459" s="19">
        <v>4456</v>
      </c>
      <c r="B4459" s="61" t="s">
        <v>13567</v>
      </c>
      <c r="C4459" s="61" t="s">
        <v>14144</v>
      </c>
      <c r="D4459" s="61" t="s">
        <v>14145</v>
      </c>
      <c r="E4459" s="61" t="s">
        <v>14291</v>
      </c>
      <c r="F4459" s="61">
        <v>4.47</v>
      </c>
      <c r="G4459" s="61">
        <v>4.47</v>
      </c>
      <c r="H4459" s="61">
        <v>100</v>
      </c>
      <c r="I4459" s="61">
        <f t="shared" si="61"/>
        <v>447</v>
      </c>
      <c r="J4459" s="61"/>
    </row>
    <row r="4460" customHeight="1" spans="1:10">
      <c r="A4460" s="19">
        <v>4457</v>
      </c>
      <c r="B4460" s="61" t="s">
        <v>14315</v>
      </c>
      <c r="C4460" s="61" t="s">
        <v>14144</v>
      </c>
      <c r="D4460" s="61" t="s">
        <v>14145</v>
      </c>
      <c r="E4460" s="61" t="s">
        <v>14291</v>
      </c>
      <c r="F4460" s="61">
        <v>5.37</v>
      </c>
      <c r="G4460" s="61">
        <v>5.37</v>
      </c>
      <c r="H4460" s="61">
        <v>100</v>
      </c>
      <c r="I4460" s="61">
        <f t="shared" si="61"/>
        <v>537</v>
      </c>
      <c r="J4460" s="61"/>
    </row>
    <row r="4461" customHeight="1" spans="1:10">
      <c r="A4461" s="19">
        <v>4458</v>
      </c>
      <c r="B4461" s="61" t="s">
        <v>14316</v>
      </c>
      <c r="C4461" s="61" t="s">
        <v>14144</v>
      </c>
      <c r="D4461" s="61" t="s">
        <v>14145</v>
      </c>
      <c r="E4461" s="61" t="s">
        <v>14291</v>
      </c>
      <c r="F4461" s="61">
        <v>6.78</v>
      </c>
      <c r="G4461" s="61">
        <v>6.78</v>
      </c>
      <c r="H4461" s="61">
        <v>100</v>
      </c>
      <c r="I4461" s="61">
        <f t="shared" si="61"/>
        <v>678</v>
      </c>
      <c r="J4461" s="61"/>
    </row>
    <row r="4462" customHeight="1" spans="1:10">
      <c r="A4462" s="19">
        <v>4459</v>
      </c>
      <c r="B4462" s="61" t="s">
        <v>14317</v>
      </c>
      <c r="C4462" s="61" t="s">
        <v>14144</v>
      </c>
      <c r="D4462" s="61" t="s">
        <v>14145</v>
      </c>
      <c r="E4462" s="61" t="s">
        <v>14291</v>
      </c>
      <c r="F4462" s="61">
        <v>4.47</v>
      </c>
      <c r="G4462" s="61">
        <v>4.47</v>
      </c>
      <c r="H4462" s="61">
        <v>100</v>
      </c>
      <c r="I4462" s="61">
        <f t="shared" si="61"/>
        <v>447</v>
      </c>
      <c r="J4462" s="61"/>
    </row>
    <row r="4463" customHeight="1" spans="1:10">
      <c r="A4463" s="19">
        <v>4460</v>
      </c>
      <c r="B4463" s="61" t="s">
        <v>14318</v>
      </c>
      <c r="C4463" s="61" t="s">
        <v>14144</v>
      </c>
      <c r="D4463" s="61" t="s">
        <v>14145</v>
      </c>
      <c r="E4463" s="61" t="s">
        <v>14291</v>
      </c>
      <c r="F4463" s="61">
        <v>4.67</v>
      </c>
      <c r="G4463" s="61">
        <v>4.67</v>
      </c>
      <c r="H4463" s="61">
        <v>100</v>
      </c>
      <c r="I4463" s="61">
        <f t="shared" ref="I4463:I4505" si="62">F4463*H4463</f>
        <v>467</v>
      </c>
      <c r="J4463" s="61"/>
    </row>
    <row r="4464" customHeight="1" spans="1:10">
      <c r="A4464" s="19">
        <v>4461</v>
      </c>
      <c r="B4464" s="61" t="s">
        <v>11518</v>
      </c>
      <c r="C4464" s="61" t="s">
        <v>14144</v>
      </c>
      <c r="D4464" s="61" t="s">
        <v>14145</v>
      </c>
      <c r="E4464" s="61" t="s">
        <v>14291</v>
      </c>
      <c r="F4464" s="61">
        <v>5.59</v>
      </c>
      <c r="G4464" s="61">
        <v>5.59</v>
      </c>
      <c r="H4464" s="61">
        <v>100</v>
      </c>
      <c r="I4464" s="61">
        <f t="shared" si="62"/>
        <v>559</v>
      </c>
      <c r="J4464" s="61"/>
    </row>
    <row r="4465" customHeight="1" spans="1:10">
      <c r="A4465" s="19">
        <v>4462</v>
      </c>
      <c r="B4465" s="61" t="s">
        <v>14319</v>
      </c>
      <c r="C4465" s="61" t="s">
        <v>14144</v>
      </c>
      <c r="D4465" s="61" t="s">
        <v>14145</v>
      </c>
      <c r="E4465" s="61" t="s">
        <v>14291</v>
      </c>
      <c r="F4465" s="61">
        <v>4.43</v>
      </c>
      <c r="G4465" s="61">
        <v>4.43</v>
      </c>
      <c r="H4465" s="61">
        <v>100</v>
      </c>
      <c r="I4465" s="61">
        <f t="shared" si="62"/>
        <v>443</v>
      </c>
      <c r="J4465" s="61"/>
    </row>
    <row r="4466" customHeight="1" spans="1:10">
      <c r="A4466" s="19">
        <v>4463</v>
      </c>
      <c r="B4466" s="61" t="s">
        <v>14320</v>
      </c>
      <c r="C4466" s="61" t="s">
        <v>14144</v>
      </c>
      <c r="D4466" s="61" t="s">
        <v>14145</v>
      </c>
      <c r="E4466" s="61" t="s">
        <v>14291</v>
      </c>
      <c r="F4466" s="61">
        <v>5.2</v>
      </c>
      <c r="G4466" s="61">
        <v>5.2</v>
      </c>
      <c r="H4466" s="61">
        <v>100</v>
      </c>
      <c r="I4466" s="61">
        <f t="shared" si="62"/>
        <v>520</v>
      </c>
      <c r="J4466" s="61"/>
    </row>
    <row r="4467" customHeight="1" spans="1:10">
      <c r="A4467" s="19">
        <v>4464</v>
      </c>
      <c r="B4467" s="61" t="s">
        <v>14321</v>
      </c>
      <c r="C4467" s="61" t="s">
        <v>14144</v>
      </c>
      <c r="D4467" s="61" t="s">
        <v>14145</v>
      </c>
      <c r="E4467" s="61" t="s">
        <v>14291</v>
      </c>
      <c r="F4467" s="61">
        <v>5.77</v>
      </c>
      <c r="G4467" s="61">
        <v>5.77</v>
      </c>
      <c r="H4467" s="61">
        <v>100</v>
      </c>
      <c r="I4467" s="61">
        <f t="shared" si="62"/>
        <v>577</v>
      </c>
      <c r="J4467" s="61"/>
    </row>
    <row r="4468" customHeight="1" spans="1:10">
      <c r="A4468" s="19">
        <v>4465</v>
      </c>
      <c r="B4468" s="61" t="s">
        <v>14322</v>
      </c>
      <c r="C4468" s="61" t="s">
        <v>14144</v>
      </c>
      <c r="D4468" s="61" t="s">
        <v>14145</v>
      </c>
      <c r="E4468" s="61" t="s">
        <v>14291</v>
      </c>
      <c r="F4468" s="61">
        <v>6.44</v>
      </c>
      <c r="G4468" s="61">
        <v>6.44</v>
      </c>
      <c r="H4468" s="61">
        <v>100</v>
      </c>
      <c r="I4468" s="61">
        <f t="shared" si="62"/>
        <v>644</v>
      </c>
      <c r="J4468" s="61"/>
    </row>
    <row r="4469" customHeight="1" spans="1:10">
      <c r="A4469" s="19">
        <v>4466</v>
      </c>
      <c r="B4469" s="61" t="s">
        <v>14323</v>
      </c>
      <c r="C4469" s="61" t="s">
        <v>14144</v>
      </c>
      <c r="D4469" s="61" t="s">
        <v>14145</v>
      </c>
      <c r="E4469" s="61" t="s">
        <v>14291</v>
      </c>
      <c r="F4469" s="61">
        <v>5.03</v>
      </c>
      <c r="G4469" s="61">
        <v>5.03</v>
      </c>
      <c r="H4469" s="61">
        <v>100</v>
      </c>
      <c r="I4469" s="61">
        <f t="shared" si="62"/>
        <v>503</v>
      </c>
      <c r="J4469" s="61"/>
    </row>
    <row r="4470" customHeight="1" spans="1:10">
      <c r="A4470" s="19">
        <v>4467</v>
      </c>
      <c r="B4470" s="61" t="s">
        <v>14324</v>
      </c>
      <c r="C4470" s="61" t="s">
        <v>14144</v>
      </c>
      <c r="D4470" s="61" t="s">
        <v>14145</v>
      </c>
      <c r="E4470" s="61" t="s">
        <v>14291</v>
      </c>
      <c r="F4470" s="61">
        <v>4.57</v>
      </c>
      <c r="G4470" s="61">
        <v>4.57</v>
      </c>
      <c r="H4470" s="61">
        <v>100</v>
      </c>
      <c r="I4470" s="61">
        <f t="shared" si="62"/>
        <v>457</v>
      </c>
      <c r="J4470" s="61"/>
    </row>
    <row r="4471" customHeight="1" spans="1:10">
      <c r="A4471" s="19">
        <v>4468</v>
      </c>
      <c r="B4471" s="61" t="s">
        <v>14325</v>
      </c>
      <c r="C4471" s="61" t="s">
        <v>14144</v>
      </c>
      <c r="D4471" s="61" t="s">
        <v>14145</v>
      </c>
      <c r="E4471" s="61" t="s">
        <v>14291</v>
      </c>
      <c r="F4471" s="61">
        <v>3.64</v>
      </c>
      <c r="G4471" s="61">
        <v>3.64</v>
      </c>
      <c r="H4471" s="61">
        <v>100</v>
      </c>
      <c r="I4471" s="61">
        <f t="shared" si="62"/>
        <v>364</v>
      </c>
      <c r="J4471" s="61"/>
    </row>
    <row r="4472" customHeight="1" spans="1:10">
      <c r="A4472" s="19">
        <v>4469</v>
      </c>
      <c r="B4472" s="61" t="s">
        <v>14326</v>
      </c>
      <c r="C4472" s="61" t="s">
        <v>14144</v>
      </c>
      <c r="D4472" s="61" t="s">
        <v>14145</v>
      </c>
      <c r="E4472" s="61" t="s">
        <v>14291</v>
      </c>
      <c r="F4472" s="61">
        <v>4.39</v>
      </c>
      <c r="G4472" s="61">
        <v>4.39</v>
      </c>
      <c r="H4472" s="61">
        <v>100</v>
      </c>
      <c r="I4472" s="61">
        <f t="shared" si="62"/>
        <v>439</v>
      </c>
      <c r="J4472" s="61"/>
    </row>
    <row r="4473" customHeight="1" spans="1:10">
      <c r="A4473" s="19">
        <v>4470</v>
      </c>
      <c r="B4473" s="61" t="s">
        <v>211</v>
      </c>
      <c r="C4473" s="61" t="s">
        <v>14144</v>
      </c>
      <c r="D4473" s="61" t="s">
        <v>14145</v>
      </c>
      <c r="E4473" s="61" t="s">
        <v>14291</v>
      </c>
      <c r="F4473" s="61">
        <v>2.51</v>
      </c>
      <c r="G4473" s="61">
        <v>2.51</v>
      </c>
      <c r="H4473" s="61">
        <v>100</v>
      </c>
      <c r="I4473" s="61">
        <f t="shared" si="62"/>
        <v>251</v>
      </c>
      <c r="J4473" s="61"/>
    </row>
    <row r="4474" customHeight="1" spans="1:10">
      <c r="A4474" s="19">
        <v>4471</v>
      </c>
      <c r="B4474" s="61" t="s">
        <v>14327</v>
      </c>
      <c r="C4474" s="61" t="s">
        <v>14144</v>
      </c>
      <c r="D4474" s="61" t="s">
        <v>14145</v>
      </c>
      <c r="E4474" s="61" t="s">
        <v>14291</v>
      </c>
      <c r="F4474" s="61">
        <v>3.03</v>
      </c>
      <c r="G4474" s="61">
        <v>3.03</v>
      </c>
      <c r="H4474" s="61">
        <v>100</v>
      </c>
      <c r="I4474" s="61">
        <f t="shared" si="62"/>
        <v>303</v>
      </c>
      <c r="J4474" s="61"/>
    </row>
    <row r="4475" customHeight="1" spans="1:10">
      <c r="A4475" s="19">
        <v>4472</v>
      </c>
      <c r="B4475" s="61" t="s">
        <v>606</v>
      </c>
      <c r="C4475" s="61" t="s">
        <v>14144</v>
      </c>
      <c r="D4475" s="61" t="s">
        <v>14145</v>
      </c>
      <c r="E4475" s="61" t="s">
        <v>14291</v>
      </c>
      <c r="F4475" s="61">
        <v>4.55</v>
      </c>
      <c r="G4475" s="61">
        <v>4.55</v>
      </c>
      <c r="H4475" s="61">
        <v>100</v>
      </c>
      <c r="I4475" s="61">
        <f t="shared" si="62"/>
        <v>455</v>
      </c>
      <c r="J4475" s="61"/>
    </row>
    <row r="4476" customHeight="1" spans="1:10">
      <c r="A4476" s="19">
        <v>4473</v>
      </c>
      <c r="B4476" s="61" t="s">
        <v>14328</v>
      </c>
      <c r="C4476" s="61" t="s">
        <v>14144</v>
      </c>
      <c r="D4476" s="61" t="s">
        <v>14145</v>
      </c>
      <c r="E4476" s="61" t="s">
        <v>14291</v>
      </c>
      <c r="F4476" s="61">
        <v>6.42</v>
      </c>
      <c r="G4476" s="61">
        <v>6.42</v>
      </c>
      <c r="H4476" s="61">
        <v>100</v>
      </c>
      <c r="I4476" s="61">
        <f t="shared" si="62"/>
        <v>642</v>
      </c>
      <c r="J4476" s="61"/>
    </row>
    <row r="4477" customHeight="1" spans="1:10">
      <c r="A4477" s="19">
        <v>4474</v>
      </c>
      <c r="B4477" s="61" t="s">
        <v>14329</v>
      </c>
      <c r="C4477" s="61" t="s">
        <v>14144</v>
      </c>
      <c r="D4477" s="61" t="s">
        <v>14145</v>
      </c>
      <c r="E4477" s="61" t="s">
        <v>14291</v>
      </c>
      <c r="F4477" s="61">
        <v>6.28</v>
      </c>
      <c r="G4477" s="61">
        <v>6.28</v>
      </c>
      <c r="H4477" s="61">
        <v>100</v>
      </c>
      <c r="I4477" s="61">
        <f t="shared" si="62"/>
        <v>628</v>
      </c>
      <c r="J4477" s="61"/>
    </row>
    <row r="4478" customHeight="1" spans="1:10">
      <c r="A4478" s="19">
        <v>4475</v>
      </c>
      <c r="B4478" s="61" t="s">
        <v>14330</v>
      </c>
      <c r="C4478" s="61" t="s">
        <v>14144</v>
      </c>
      <c r="D4478" s="61" t="s">
        <v>14145</v>
      </c>
      <c r="E4478" s="61" t="s">
        <v>14291</v>
      </c>
      <c r="F4478" s="61">
        <v>4.5</v>
      </c>
      <c r="G4478" s="61">
        <v>4.5</v>
      </c>
      <c r="H4478" s="61">
        <v>100</v>
      </c>
      <c r="I4478" s="61">
        <f t="shared" si="62"/>
        <v>450</v>
      </c>
      <c r="J4478" s="61"/>
    </row>
    <row r="4479" customHeight="1" spans="1:10">
      <c r="A4479" s="19">
        <v>4476</v>
      </c>
      <c r="B4479" s="61" t="s">
        <v>14331</v>
      </c>
      <c r="C4479" s="61" t="s">
        <v>14144</v>
      </c>
      <c r="D4479" s="61" t="s">
        <v>14145</v>
      </c>
      <c r="E4479" s="61" t="s">
        <v>14291</v>
      </c>
      <c r="F4479" s="61">
        <v>7.63</v>
      </c>
      <c r="G4479" s="61">
        <v>7.63</v>
      </c>
      <c r="H4479" s="61">
        <v>100</v>
      </c>
      <c r="I4479" s="61">
        <f t="shared" si="62"/>
        <v>763</v>
      </c>
      <c r="J4479" s="61"/>
    </row>
    <row r="4480" customHeight="1" spans="1:10">
      <c r="A4480" s="19">
        <v>4477</v>
      </c>
      <c r="B4480" s="61" t="s">
        <v>1557</v>
      </c>
      <c r="C4480" s="61" t="s">
        <v>14144</v>
      </c>
      <c r="D4480" s="61" t="s">
        <v>14145</v>
      </c>
      <c r="E4480" s="61" t="s">
        <v>14291</v>
      </c>
      <c r="F4480" s="61">
        <v>5.22</v>
      </c>
      <c r="G4480" s="61">
        <v>5.22</v>
      </c>
      <c r="H4480" s="61">
        <v>100</v>
      </c>
      <c r="I4480" s="61">
        <f t="shared" si="62"/>
        <v>522</v>
      </c>
      <c r="J4480" s="61"/>
    </row>
    <row r="4481" customHeight="1" spans="1:10">
      <c r="A4481" s="19">
        <v>4478</v>
      </c>
      <c r="B4481" s="61" t="s">
        <v>14332</v>
      </c>
      <c r="C4481" s="61" t="s">
        <v>14144</v>
      </c>
      <c r="D4481" s="61" t="s">
        <v>14145</v>
      </c>
      <c r="E4481" s="61" t="s">
        <v>14291</v>
      </c>
      <c r="F4481" s="61">
        <v>4.81</v>
      </c>
      <c r="G4481" s="61">
        <v>4.81</v>
      </c>
      <c r="H4481" s="61">
        <v>100</v>
      </c>
      <c r="I4481" s="61">
        <f t="shared" si="62"/>
        <v>481</v>
      </c>
      <c r="J4481" s="61"/>
    </row>
    <row r="4482" customHeight="1" spans="1:10">
      <c r="A4482" s="19">
        <v>4479</v>
      </c>
      <c r="B4482" s="61" t="s">
        <v>14333</v>
      </c>
      <c r="C4482" s="61" t="s">
        <v>14144</v>
      </c>
      <c r="D4482" s="61" t="s">
        <v>14145</v>
      </c>
      <c r="E4482" s="61" t="s">
        <v>14291</v>
      </c>
      <c r="F4482" s="61">
        <v>3.84</v>
      </c>
      <c r="G4482" s="61">
        <v>3.84</v>
      </c>
      <c r="H4482" s="61">
        <v>100</v>
      </c>
      <c r="I4482" s="61">
        <f t="shared" si="62"/>
        <v>384</v>
      </c>
      <c r="J4482" s="61"/>
    </row>
    <row r="4483" customHeight="1" spans="1:10">
      <c r="A4483" s="19">
        <v>4480</v>
      </c>
      <c r="B4483" s="61" t="s">
        <v>14334</v>
      </c>
      <c r="C4483" s="61" t="s">
        <v>14144</v>
      </c>
      <c r="D4483" s="61" t="s">
        <v>14145</v>
      </c>
      <c r="E4483" s="61" t="s">
        <v>14291</v>
      </c>
      <c r="F4483" s="61">
        <v>6.71</v>
      </c>
      <c r="G4483" s="61">
        <v>6.71</v>
      </c>
      <c r="H4483" s="61">
        <v>100</v>
      </c>
      <c r="I4483" s="61">
        <f t="shared" si="62"/>
        <v>671</v>
      </c>
      <c r="J4483" s="61"/>
    </row>
    <row r="4484" customHeight="1" spans="1:10">
      <c r="A4484" s="19">
        <v>4481</v>
      </c>
      <c r="B4484" s="61" t="s">
        <v>14335</v>
      </c>
      <c r="C4484" s="61" t="s">
        <v>14144</v>
      </c>
      <c r="D4484" s="61" t="s">
        <v>14145</v>
      </c>
      <c r="E4484" s="61" t="s">
        <v>14291</v>
      </c>
      <c r="F4484" s="61">
        <v>6.29</v>
      </c>
      <c r="G4484" s="61">
        <v>6.29</v>
      </c>
      <c r="H4484" s="61">
        <v>100</v>
      </c>
      <c r="I4484" s="61">
        <f t="shared" si="62"/>
        <v>629</v>
      </c>
      <c r="J4484" s="61"/>
    </row>
    <row r="4485" customHeight="1" spans="1:10">
      <c r="A4485" s="19">
        <v>4482</v>
      </c>
      <c r="B4485" s="61" t="s">
        <v>14336</v>
      </c>
      <c r="C4485" s="61" t="s">
        <v>14144</v>
      </c>
      <c r="D4485" s="61" t="s">
        <v>14145</v>
      </c>
      <c r="E4485" s="61" t="s">
        <v>14291</v>
      </c>
      <c r="F4485" s="61">
        <v>4.87</v>
      </c>
      <c r="G4485" s="61">
        <v>4.87</v>
      </c>
      <c r="H4485" s="61">
        <v>100</v>
      </c>
      <c r="I4485" s="61">
        <f t="shared" si="62"/>
        <v>487</v>
      </c>
      <c r="J4485" s="61"/>
    </row>
    <row r="4486" customHeight="1" spans="1:10">
      <c r="A4486" s="19">
        <v>4483</v>
      </c>
      <c r="B4486" s="61" t="s">
        <v>1932</v>
      </c>
      <c r="C4486" s="61" t="s">
        <v>14144</v>
      </c>
      <c r="D4486" s="61" t="s">
        <v>14145</v>
      </c>
      <c r="E4486" s="61" t="s">
        <v>14291</v>
      </c>
      <c r="F4486" s="61">
        <v>7.49</v>
      </c>
      <c r="G4486" s="61">
        <v>7.49</v>
      </c>
      <c r="H4486" s="61">
        <v>100</v>
      </c>
      <c r="I4486" s="61">
        <f t="shared" si="62"/>
        <v>749</v>
      </c>
      <c r="J4486" s="61"/>
    </row>
    <row r="4487" customHeight="1" spans="1:10">
      <c r="A4487" s="19">
        <v>4484</v>
      </c>
      <c r="B4487" s="61" t="s">
        <v>14337</v>
      </c>
      <c r="C4487" s="61" t="s">
        <v>14144</v>
      </c>
      <c r="D4487" s="61" t="s">
        <v>14145</v>
      </c>
      <c r="E4487" s="61" t="s">
        <v>14291</v>
      </c>
      <c r="F4487" s="61">
        <v>4.93</v>
      </c>
      <c r="G4487" s="61">
        <v>4.93</v>
      </c>
      <c r="H4487" s="61">
        <v>100</v>
      </c>
      <c r="I4487" s="61">
        <f t="shared" si="62"/>
        <v>493</v>
      </c>
      <c r="J4487" s="61"/>
    </row>
    <row r="4488" customHeight="1" spans="1:10">
      <c r="A4488" s="19">
        <v>4485</v>
      </c>
      <c r="B4488" s="61" t="s">
        <v>14338</v>
      </c>
      <c r="C4488" s="61" t="s">
        <v>14144</v>
      </c>
      <c r="D4488" s="61" t="s">
        <v>14145</v>
      </c>
      <c r="E4488" s="61" t="s">
        <v>14291</v>
      </c>
      <c r="F4488" s="61">
        <v>5.41</v>
      </c>
      <c r="G4488" s="61">
        <v>5.41</v>
      </c>
      <c r="H4488" s="61">
        <v>100</v>
      </c>
      <c r="I4488" s="61">
        <f t="shared" si="62"/>
        <v>541</v>
      </c>
      <c r="J4488" s="61"/>
    </row>
    <row r="4489" customHeight="1" spans="1:10">
      <c r="A4489" s="19">
        <v>4486</v>
      </c>
      <c r="B4489" s="61" t="s">
        <v>14339</v>
      </c>
      <c r="C4489" s="61" t="s">
        <v>14144</v>
      </c>
      <c r="D4489" s="61" t="s">
        <v>14145</v>
      </c>
      <c r="E4489" s="61" t="s">
        <v>14291</v>
      </c>
      <c r="F4489" s="61">
        <v>7.06</v>
      </c>
      <c r="G4489" s="61">
        <v>7.06</v>
      </c>
      <c r="H4489" s="61">
        <v>100</v>
      </c>
      <c r="I4489" s="61">
        <f t="shared" si="62"/>
        <v>706</v>
      </c>
      <c r="J4489" s="61"/>
    </row>
    <row r="4490" customHeight="1" spans="1:10">
      <c r="A4490" s="19">
        <v>4487</v>
      </c>
      <c r="B4490" s="61" t="s">
        <v>14340</v>
      </c>
      <c r="C4490" s="61" t="s">
        <v>14144</v>
      </c>
      <c r="D4490" s="61" t="s">
        <v>14145</v>
      </c>
      <c r="E4490" s="61" t="s">
        <v>14291</v>
      </c>
      <c r="F4490" s="61">
        <v>4.79</v>
      </c>
      <c r="G4490" s="61">
        <v>4.79</v>
      </c>
      <c r="H4490" s="61">
        <v>100</v>
      </c>
      <c r="I4490" s="61">
        <f t="shared" si="62"/>
        <v>479</v>
      </c>
      <c r="J4490" s="61"/>
    </row>
    <row r="4491" customHeight="1" spans="1:10">
      <c r="A4491" s="19">
        <v>4488</v>
      </c>
      <c r="B4491" s="61" t="s">
        <v>14341</v>
      </c>
      <c r="C4491" s="61" t="s">
        <v>14144</v>
      </c>
      <c r="D4491" s="61" t="s">
        <v>14145</v>
      </c>
      <c r="E4491" s="61" t="s">
        <v>14291</v>
      </c>
      <c r="F4491" s="61">
        <v>2.15</v>
      </c>
      <c r="G4491" s="61">
        <v>2.15</v>
      </c>
      <c r="H4491" s="61">
        <v>100</v>
      </c>
      <c r="I4491" s="61">
        <f t="shared" si="62"/>
        <v>215</v>
      </c>
      <c r="J4491" s="61"/>
    </row>
    <row r="4492" customHeight="1" spans="1:10">
      <c r="A4492" s="19">
        <v>4489</v>
      </c>
      <c r="B4492" s="61" t="s">
        <v>14342</v>
      </c>
      <c r="C4492" s="61" t="s">
        <v>14144</v>
      </c>
      <c r="D4492" s="61" t="s">
        <v>14145</v>
      </c>
      <c r="E4492" s="61" t="s">
        <v>14291</v>
      </c>
      <c r="F4492" s="61">
        <v>5.95</v>
      </c>
      <c r="G4492" s="61">
        <v>5.95</v>
      </c>
      <c r="H4492" s="61">
        <v>100</v>
      </c>
      <c r="I4492" s="61">
        <f t="shared" si="62"/>
        <v>595</v>
      </c>
      <c r="J4492" s="61"/>
    </row>
    <row r="4493" customHeight="1" spans="1:10">
      <c r="A4493" s="19">
        <v>4490</v>
      </c>
      <c r="B4493" s="61" t="s">
        <v>14343</v>
      </c>
      <c r="C4493" s="61" t="s">
        <v>14144</v>
      </c>
      <c r="D4493" s="61" t="s">
        <v>14145</v>
      </c>
      <c r="E4493" s="61" t="s">
        <v>14291</v>
      </c>
      <c r="F4493" s="61">
        <v>2.25</v>
      </c>
      <c r="G4493" s="61">
        <v>2.25</v>
      </c>
      <c r="H4493" s="61">
        <v>100</v>
      </c>
      <c r="I4493" s="61">
        <f t="shared" si="62"/>
        <v>225</v>
      </c>
      <c r="J4493" s="61"/>
    </row>
    <row r="4494" customHeight="1" spans="1:10">
      <c r="A4494" s="19">
        <v>4491</v>
      </c>
      <c r="B4494" s="61" t="s">
        <v>14344</v>
      </c>
      <c r="C4494" s="61" t="s">
        <v>14144</v>
      </c>
      <c r="D4494" s="61" t="s">
        <v>14145</v>
      </c>
      <c r="E4494" s="61" t="s">
        <v>14291</v>
      </c>
      <c r="F4494" s="61">
        <v>4.4</v>
      </c>
      <c r="G4494" s="61">
        <v>4.4</v>
      </c>
      <c r="H4494" s="61">
        <v>100</v>
      </c>
      <c r="I4494" s="61">
        <f t="shared" si="62"/>
        <v>440</v>
      </c>
      <c r="J4494" s="61"/>
    </row>
    <row r="4495" customHeight="1" spans="1:10">
      <c r="A4495" s="19">
        <v>4492</v>
      </c>
      <c r="B4495" s="61" t="s">
        <v>6935</v>
      </c>
      <c r="C4495" s="61" t="s">
        <v>14144</v>
      </c>
      <c r="D4495" s="61" t="s">
        <v>14145</v>
      </c>
      <c r="E4495" s="61" t="s">
        <v>14291</v>
      </c>
      <c r="F4495" s="61">
        <v>6.86</v>
      </c>
      <c r="G4495" s="61">
        <v>6.86</v>
      </c>
      <c r="H4495" s="61">
        <v>100</v>
      </c>
      <c r="I4495" s="61">
        <f t="shared" si="62"/>
        <v>686</v>
      </c>
      <c r="J4495" s="61"/>
    </row>
    <row r="4496" customHeight="1" spans="1:10">
      <c r="A4496" s="19">
        <v>4493</v>
      </c>
      <c r="B4496" s="61" t="s">
        <v>14345</v>
      </c>
      <c r="C4496" s="61" t="s">
        <v>14144</v>
      </c>
      <c r="D4496" s="61" t="s">
        <v>14145</v>
      </c>
      <c r="E4496" s="61" t="s">
        <v>14346</v>
      </c>
      <c r="F4496" s="61">
        <v>7</v>
      </c>
      <c r="G4496" s="61">
        <v>7</v>
      </c>
      <c r="H4496" s="61">
        <v>100</v>
      </c>
      <c r="I4496" s="61">
        <f t="shared" si="62"/>
        <v>700</v>
      </c>
      <c r="J4496" s="61"/>
    </row>
    <row r="4497" customHeight="1" spans="1:10">
      <c r="A4497" s="19">
        <v>4494</v>
      </c>
      <c r="B4497" s="61" t="s">
        <v>14347</v>
      </c>
      <c r="C4497" s="61" t="s">
        <v>14144</v>
      </c>
      <c r="D4497" s="61" t="s">
        <v>14145</v>
      </c>
      <c r="E4497" s="61" t="s">
        <v>14346</v>
      </c>
      <c r="F4497" s="61">
        <v>8</v>
      </c>
      <c r="G4497" s="61">
        <v>8</v>
      </c>
      <c r="H4497" s="61">
        <v>100</v>
      </c>
      <c r="I4497" s="61">
        <f t="shared" si="62"/>
        <v>800</v>
      </c>
      <c r="J4497" s="61"/>
    </row>
    <row r="4498" customHeight="1" spans="1:10">
      <c r="A4498" s="19">
        <v>4495</v>
      </c>
      <c r="B4498" s="61" t="s">
        <v>9348</v>
      </c>
      <c r="C4498" s="61" t="s">
        <v>14144</v>
      </c>
      <c r="D4498" s="61" t="s">
        <v>14145</v>
      </c>
      <c r="E4498" s="61" t="s">
        <v>14346</v>
      </c>
      <c r="F4498" s="61">
        <v>7</v>
      </c>
      <c r="G4498" s="61">
        <v>7</v>
      </c>
      <c r="H4498" s="61">
        <v>100</v>
      </c>
      <c r="I4498" s="61">
        <f t="shared" si="62"/>
        <v>700</v>
      </c>
      <c r="J4498" s="61"/>
    </row>
    <row r="4499" customHeight="1" spans="1:10">
      <c r="A4499" s="19">
        <v>4496</v>
      </c>
      <c r="B4499" s="61" t="s">
        <v>14348</v>
      </c>
      <c r="C4499" s="61" t="s">
        <v>14144</v>
      </c>
      <c r="D4499" s="61" t="s">
        <v>14145</v>
      </c>
      <c r="E4499" s="61" t="s">
        <v>14346</v>
      </c>
      <c r="F4499" s="61">
        <v>8</v>
      </c>
      <c r="G4499" s="61">
        <v>8</v>
      </c>
      <c r="H4499" s="61">
        <v>100</v>
      </c>
      <c r="I4499" s="61">
        <f t="shared" si="62"/>
        <v>800</v>
      </c>
      <c r="J4499" s="61"/>
    </row>
    <row r="4500" customHeight="1" spans="1:10">
      <c r="A4500" s="19">
        <v>4497</v>
      </c>
      <c r="B4500" s="61" t="s">
        <v>5611</v>
      </c>
      <c r="C4500" s="61" t="s">
        <v>14144</v>
      </c>
      <c r="D4500" s="61" t="s">
        <v>14145</v>
      </c>
      <c r="E4500" s="61" t="s">
        <v>14346</v>
      </c>
      <c r="F4500" s="61">
        <v>6.5</v>
      </c>
      <c r="G4500" s="61">
        <v>6.5</v>
      </c>
      <c r="H4500" s="61">
        <v>100</v>
      </c>
      <c r="I4500" s="61">
        <f t="shared" si="62"/>
        <v>650</v>
      </c>
      <c r="J4500" s="61"/>
    </row>
    <row r="4501" customHeight="1" spans="1:10">
      <c r="A4501" s="19">
        <v>4498</v>
      </c>
      <c r="B4501" s="61" t="s">
        <v>6116</v>
      </c>
      <c r="C4501" s="61" t="s">
        <v>14144</v>
      </c>
      <c r="D4501" s="61" t="s">
        <v>14145</v>
      </c>
      <c r="E4501" s="61" t="s">
        <v>14346</v>
      </c>
      <c r="F4501" s="61">
        <v>5.5</v>
      </c>
      <c r="G4501" s="61">
        <v>5.5</v>
      </c>
      <c r="H4501" s="61">
        <v>100</v>
      </c>
      <c r="I4501" s="61">
        <f t="shared" si="62"/>
        <v>550</v>
      </c>
      <c r="J4501" s="61"/>
    </row>
    <row r="4502" customHeight="1" spans="1:10">
      <c r="A4502" s="19">
        <v>4499</v>
      </c>
      <c r="B4502" s="61" t="s">
        <v>4343</v>
      </c>
      <c r="C4502" s="61" t="s">
        <v>14144</v>
      </c>
      <c r="D4502" s="61" t="s">
        <v>14145</v>
      </c>
      <c r="E4502" s="61" t="s">
        <v>14349</v>
      </c>
      <c r="F4502" s="61">
        <v>6.5</v>
      </c>
      <c r="G4502" s="61">
        <v>6.5</v>
      </c>
      <c r="H4502" s="61">
        <v>100</v>
      </c>
      <c r="I4502" s="61">
        <f t="shared" si="62"/>
        <v>650</v>
      </c>
      <c r="J4502" s="61"/>
    </row>
    <row r="4503" customHeight="1" spans="1:10">
      <c r="A4503" s="19">
        <v>4500</v>
      </c>
      <c r="B4503" s="61" t="s">
        <v>14350</v>
      </c>
      <c r="C4503" s="61" t="s">
        <v>14144</v>
      </c>
      <c r="D4503" s="61" t="s">
        <v>14145</v>
      </c>
      <c r="E4503" s="61" t="s">
        <v>14349</v>
      </c>
      <c r="F4503" s="61">
        <v>5</v>
      </c>
      <c r="G4503" s="61">
        <v>5</v>
      </c>
      <c r="H4503" s="61">
        <v>100</v>
      </c>
      <c r="I4503" s="61">
        <f t="shared" si="62"/>
        <v>500</v>
      </c>
      <c r="J4503" s="61"/>
    </row>
    <row r="4504" customHeight="1" spans="1:10">
      <c r="A4504" s="19">
        <v>4501</v>
      </c>
      <c r="B4504" s="61" t="s">
        <v>14351</v>
      </c>
      <c r="C4504" s="61" t="s">
        <v>14144</v>
      </c>
      <c r="D4504" s="61" t="s">
        <v>14145</v>
      </c>
      <c r="E4504" s="61" t="s">
        <v>14349</v>
      </c>
      <c r="F4504" s="61">
        <v>5</v>
      </c>
      <c r="G4504" s="61">
        <v>5</v>
      </c>
      <c r="H4504" s="61">
        <v>100</v>
      </c>
      <c r="I4504" s="61">
        <f t="shared" si="62"/>
        <v>500</v>
      </c>
      <c r="J4504" s="61"/>
    </row>
    <row r="4505" customHeight="1" spans="1:10">
      <c r="A4505" s="19">
        <v>4502</v>
      </c>
      <c r="B4505" s="61" t="s">
        <v>14352</v>
      </c>
      <c r="C4505" s="61" t="s">
        <v>14144</v>
      </c>
      <c r="D4505" s="61" t="s">
        <v>14145</v>
      </c>
      <c r="E4505" s="61" t="s">
        <v>14346</v>
      </c>
      <c r="F4505" s="61">
        <v>5</v>
      </c>
      <c r="G4505" s="61">
        <v>5</v>
      </c>
      <c r="H4505" s="61">
        <v>100</v>
      </c>
      <c r="I4505" s="61">
        <f t="shared" si="62"/>
        <v>500</v>
      </c>
      <c r="J4505" s="61"/>
    </row>
    <row r="4506" customHeight="1" spans="1:10">
      <c r="A4506" s="19">
        <v>4503</v>
      </c>
      <c r="B4506" s="61" t="s">
        <v>14353</v>
      </c>
      <c r="C4506" s="61" t="s">
        <v>14144</v>
      </c>
      <c r="D4506" s="61" t="s">
        <v>14145</v>
      </c>
      <c r="E4506" s="61" t="s">
        <v>14205</v>
      </c>
      <c r="F4506" s="61">
        <v>8</v>
      </c>
      <c r="G4506" s="61">
        <v>8</v>
      </c>
      <c r="H4506" s="61">
        <v>100</v>
      </c>
      <c r="I4506" s="61">
        <v>800</v>
      </c>
      <c r="J4506" s="61"/>
    </row>
    <row r="4507" customHeight="1" spans="1:10">
      <c r="A4507" s="19">
        <v>4504</v>
      </c>
      <c r="B4507" s="72" t="s">
        <v>14354</v>
      </c>
      <c r="C4507" s="54" t="s">
        <v>4792</v>
      </c>
      <c r="D4507" s="54" t="s">
        <v>14355</v>
      </c>
      <c r="E4507" s="54" t="s">
        <v>156</v>
      </c>
      <c r="F4507" s="54">
        <v>4.2</v>
      </c>
      <c r="G4507" s="54">
        <v>4.2</v>
      </c>
      <c r="H4507" s="54">
        <v>100</v>
      </c>
      <c r="I4507" s="54">
        <v>420</v>
      </c>
      <c r="J4507" s="73"/>
    </row>
    <row r="4508" customHeight="1" spans="1:10">
      <c r="A4508" s="19">
        <v>4505</v>
      </c>
      <c r="B4508" s="54" t="s">
        <v>14356</v>
      </c>
      <c r="C4508" s="54" t="s">
        <v>4792</v>
      </c>
      <c r="D4508" s="54" t="s">
        <v>14355</v>
      </c>
      <c r="E4508" s="38" t="s">
        <v>546</v>
      </c>
      <c r="F4508" s="54">
        <v>3.07</v>
      </c>
      <c r="G4508" s="54">
        <v>3.07</v>
      </c>
      <c r="H4508" s="54">
        <v>100</v>
      </c>
      <c r="I4508" s="54">
        <v>307</v>
      </c>
      <c r="J4508" s="73"/>
    </row>
    <row r="4509" customHeight="1" spans="1:10">
      <c r="A4509" s="19">
        <v>4506</v>
      </c>
      <c r="B4509" s="72" t="s">
        <v>14357</v>
      </c>
      <c r="C4509" s="54" t="s">
        <v>4792</v>
      </c>
      <c r="D4509" s="54" t="s">
        <v>14355</v>
      </c>
      <c r="E4509" s="54" t="s">
        <v>156</v>
      </c>
      <c r="F4509" s="54">
        <v>4.4</v>
      </c>
      <c r="G4509" s="54">
        <v>4.4</v>
      </c>
      <c r="H4509" s="54">
        <v>100</v>
      </c>
      <c r="I4509" s="54">
        <v>440</v>
      </c>
      <c r="J4509" s="73"/>
    </row>
    <row r="4510" customHeight="1" spans="1:10">
      <c r="A4510" s="19">
        <v>4507</v>
      </c>
      <c r="B4510" s="54" t="s">
        <v>3685</v>
      </c>
      <c r="C4510" s="54" t="s">
        <v>4792</v>
      </c>
      <c r="D4510" s="54" t="s">
        <v>14355</v>
      </c>
      <c r="E4510" s="38" t="s">
        <v>518</v>
      </c>
      <c r="F4510" s="54">
        <v>4.04</v>
      </c>
      <c r="G4510" s="54">
        <v>4.04</v>
      </c>
      <c r="H4510" s="54">
        <v>100</v>
      </c>
      <c r="I4510" s="54">
        <v>404</v>
      </c>
      <c r="J4510" s="73"/>
    </row>
    <row r="4511" customHeight="1" spans="1:10">
      <c r="A4511" s="19">
        <v>4508</v>
      </c>
      <c r="B4511" s="72" t="s">
        <v>14358</v>
      </c>
      <c r="C4511" s="54" t="s">
        <v>4792</v>
      </c>
      <c r="D4511" s="54" t="s">
        <v>14355</v>
      </c>
      <c r="E4511" s="54" t="s">
        <v>156</v>
      </c>
      <c r="F4511" s="54">
        <v>5.3</v>
      </c>
      <c r="G4511" s="54">
        <v>5.3</v>
      </c>
      <c r="H4511" s="54">
        <v>100</v>
      </c>
      <c r="I4511" s="54">
        <v>530</v>
      </c>
      <c r="J4511" s="74"/>
    </row>
    <row r="4512" customHeight="1" spans="1:10">
      <c r="A4512" s="19">
        <v>4509</v>
      </c>
      <c r="B4512" s="54" t="s">
        <v>14359</v>
      </c>
      <c r="C4512" s="54" t="s">
        <v>4792</v>
      </c>
      <c r="D4512" s="54" t="s">
        <v>14355</v>
      </c>
      <c r="E4512" s="38" t="s">
        <v>622</v>
      </c>
      <c r="F4512" s="54">
        <v>1</v>
      </c>
      <c r="G4512" s="54">
        <v>1</v>
      </c>
      <c r="H4512" s="54">
        <v>100</v>
      </c>
      <c r="I4512" s="54">
        <v>100</v>
      </c>
      <c r="J4512" s="74"/>
    </row>
    <row r="4513" customHeight="1" spans="1:10">
      <c r="A4513" s="19">
        <v>4510</v>
      </c>
      <c r="B4513" s="72" t="s">
        <v>14360</v>
      </c>
      <c r="C4513" s="54" t="s">
        <v>4792</v>
      </c>
      <c r="D4513" s="54" t="s">
        <v>14355</v>
      </c>
      <c r="E4513" s="54" t="s">
        <v>156</v>
      </c>
      <c r="F4513" s="54">
        <v>6.5</v>
      </c>
      <c r="G4513" s="54">
        <v>6.5</v>
      </c>
      <c r="H4513" s="54">
        <v>100</v>
      </c>
      <c r="I4513" s="54">
        <v>650</v>
      </c>
      <c r="J4513" s="74"/>
    </row>
    <row r="4514" customHeight="1" spans="1:10">
      <c r="A4514" s="19">
        <v>4511</v>
      </c>
      <c r="B4514" s="72" t="s">
        <v>14361</v>
      </c>
      <c r="C4514" s="54" t="s">
        <v>4792</v>
      </c>
      <c r="D4514" s="54" t="s">
        <v>14355</v>
      </c>
      <c r="E4514" s="54" t="s">
        <v>156</v>
      </c>
      <c r="F4514" s="54">
        <v>2.8</v>
      </c>
      <c r="G4514" s="54">
        <v>2.8</v>
      </c>
      <c r="H4514" s="54">
        <v>100</v>
      </c>
      <c r="I4514" s="54">
        <v>280</v>
      </c>
      <c r="J4514" s="74"/>
    </row>
    <row r="4515" customHeight="1" spans="1:10">
      <c r="A4515" s="19">
        <v>4512</v>
      </c>
      <c r="B4515" s="54" t="s">
        <v>14362</v>
      </c>
      <c r="C4515" s="54" t="s">
        <v>4792</v>
      </c>
      <c r="D4515" s="54" t="s">
        <v>14355</v>
      </c>
      <c r="E4515" s="38" t="s">
        <v>518</v>
      </c>
      <c r="F4515" s="54">
        <v>2.42</v>
      </c>
      <c r="G4515" s="54">
        <v>2.42</v>
      </c>
      <c r="H4515" s="54">
        <v>100</v>
      </c>
      <c r="I4515" s="54">
        <v>242</v>
      </c>
      <c r="J4515" s="74"/>
    </row>
    <row r="4516" customHeight="1" spans="1:10">
      <c r="A4516" s="19">
        <v>4513</v>
      </c>
      <c r="B4516" s="54" t="s">
        <v>14363</v>
      </c>
      <c r="C4516" s="54" t="s">
        <v>4792</v>
      </c>
      <c r="D4516" s="54" t="s">
        <v>14355</v>
      </c>
      <c r="E4516" s="38" t="s">
        <v>622</v>
      </c>
      <c r="F4516" s="54">
        <v>1</v>
      </c>
      <c r="G4516" s="54">
        <v>1</v>
      </c>
      <c r="H4516" s="54">
        <v>100</v>
      </c>
      <c r="I4516" s="54">
        <v>100</v>
      </c>
      <c r="J4516" s="74"/>
    </row>
    <row r="4517" customHeight="1" spans="1:10">
      <c r="A4517" s="19">
        <v>4514</v>
      </c>
      <c r="B4517" s="54" t="s">
        <v>14364</v>
      </c>
      <c r="C4517" s="54" t="s">
        <v>4792</v>
      </c>
      <c r="D4517" s="54" t="s">
        <v>14355</v>
      </c>
      <c r="E4517" s="38" t="s">
        <v>622</v>
      </c>
      <c r="F4517" s="54">
        <v>1</v>
      </c>
      <c r="G4517" s="54">
        <v>1</v>
      </c>
      <c r="H4517" s="54">
        <v>100</v>
      </c>
      <c r="I4517" s="54">
        <v>100</v>
      </c>
      <c r="J4517" s="74"/>
    </row>
    <row r="4518" customHeight="1" spans="1:10">
      <c r="A4518" s="19">
        <v>4515</v>
      </c>
      <c r="B4518" s="54" t="s">
        <v>14365</v>
      </c>
      <c r="C4518" s="54" t="s">
        <v>4792</v>
      </c>
      <c r="D4518" s="54" t="s">
        <v>14355</v>
      </c>
      <c r="E4518" s="38" t="s">
        <v>347</v>
      </c>
      <c r="F4518" s="54">
        <v>1.5</v>
      </c>
      <c r="G4518" s="54">
        <v>1.5</v>
      </c>
      <c r="H4518" s="54">
        <v>100</v>
      </c>
      <c r="I4518" s="54">
        <v>150</v>
      </c>
      <c r="J4518" s="74"/>
    </row>
    <row r="4519" customHeight="1" spans="1:10">
      <c r="A4519" s="19">
        <v>4516</v>
      </c>
      <c r="B4519" s="54" t="s">
        <v>14366</v>
      </c>
      <c r="C4519" s="54" t="s">
        <v>4792</v>
      </c>
      <c r="D4519" s="54" t="s">
        <v>14355</v>
      </c>
      <c r="E4519" s="38" t="s">
        <v>622</v>
      </c>
      <c r="F4519" s="54">
        <v>1</v>
      </c>
      <c r="G4519" s="54">
        <v>1</v>
      </c>
      <c r="H4519" s="54">
        <v>100</v>
      </c>
      <c r="I4519" s="54">
        <v>100</v>
      </c>
      <c r="J4519" s="74"/>
    </row>
    <row r="4520" customHeight="1" spans="1:10">
      <c r="A4520" s="19">
        <v>4517</v>
      </c>
      <c r="B4520" s="54" t="s">
        <v>1974</v>
      </c>
      <c r="C4520" s="54" t="s">
        <v>4792</v>
      </c>
      <c r="D4520" s="54" t="s">
        <v>14355</v>
      </c>
      <c r="E4520" s="38" t="s">
        <v>546</v>
      </c>
      <c r="F4520" s="54">
        <v>3.66</v>
      </c>
      <c r="G4520" s="54">
        <v>3.66</v>
      </c>
      <c r="H4520" s="54">
        <v>100</v>
      </c>
      <c r="I4520" s="54">
        <v>366</v>
      </c>
      <c r="J4520" s="74"/>
    </row>
    <row r="4521" customHeight="1" spans="1:10">
      <c r="A4521" s="19">
        <v>4518</v>
      </c>
      <c r="B4521" s="54" t="s">
        <v>14367</v>
      </c>
      <c r="C4521" s="54" t="s">
        <v>4792</v>
      </c>
      <c r="D4521" s="54" t="s">
        <v>14355</v>
      </c>
      <c r="E4521" s="38" t="s">
        <v>518</v>
      </c>
      <c r="F4521" s="54">
        <v>3.13</v>
      </c>
      <c r="G4521" s="54">
        <v>3.13</v>
      </c>
      <c r="H4521" s="54">
        <v>100</v>
      </c>
      <c r="I4521" s="54">
        <v>313</v>
      </c>
      <c r="J4521" s="74"/>
    </row>
    <row r="4522" customHeight="1" spans="1:10">
      <c r="A4522" s="19">
        <v>4519</v>
      </c>
      <c r="B4522" s="72" t="s">
        <v>14368</v>
      </c>
      <c r="C4522" s="54" t="s">
        <v>4792</v>
      </c>
      <c r="D4522" s="54" t="s">
        <v>14355</v>
      </c>
      <c r="E4522" s="54" t="s">
        <v>156</v>
      </c>
      <c r="F4522" s="54">
        <v>8.1</v>
      </c>
      <c r="G4522" s="54">
        <v>8.1</v>
      </c>
      <c r="H4522" s="54">
        <v>100</v>
      </c>
      <c r="I4522" s="54">
        <v>810</v>
      </c>
      <c r="J4522" s="74"/>
    </row>
    <row r="4523" customHeight="1" spans="1:10">
      <c r="A4523" s="19">
        <v>4520</v>
      </c>
      <c r="B4523" s="54" t="s">
        <v>14369</v>
      </c>
      <c r="C4523" s="54" t="s">
        <v>4792</v>
      </c>
      <c r="D4523" s="54" t="s">
        <v>14355</v>
      </c>
      <c r="E4523" s="38" t="s">
        <v>347</v>
      </c>
      <c r="F4523" s="54">
        <v>3.54</v>
      </c>
      <c r="G4523" s="54">
        <v>3.54</v>
      </c>
      <c r="H4523" s="54">
        <v>100</v>
      </c>
      <c r="I4523" s="54">
        <v>354</v>
      </c>
      <c r="J4523" s="74"/>
    </row>
    <row r="4524" customHeight="1" spans="1:10">
      <c r="A4524" s="19">
        <v>4521</v>
      </c>
      <c r="B4524" s="54" t="s">
        <v>14370</v>
      </c>
      <c r="C4524" s="54" t="s">
        <v>4792</v>
      </c>
      <c r="D4524" s="54" t="s">
        <v>14355</v>
      </c>
      <c r="E4524" s="38" t="s">
        <v>518</v>
      </c>
      <c r="F4524" s="54">
        <v>2.66</v>
      </c>
      <c r="G4524" s="54">
        <v>2.66</v>
      </c>
      <c r="H4524" s="54">
        <v>100</v>
      </c>
      <c r="I4524" s="54">
        <v>266</v>
      </c>
      <c r="J4524" s="74"/>
    </row>
    <row r="4525" customHeight="1" spans="1:10">
      <c r="A4525" s="19">
        <v>4522</v>
      </c>
      <c r="B4525" s="54" t="s">
        <v>14371</v>
      </c>
      <c r="C4525" s="54" t="s">
        <v>4792</v>
      </c>
      <c r="D4525" s="54" t="s">
        <v>14355</v>
      </c>
      <c r="E4525" s="38" t="s">
        <v>546</v>
      </c>
      <c r="F4525" s="54">
        <v>1.85</v>
      </c>
      <c r="G4525" s="54">
        <v>1.85</v>
      </c>
      <c r="H4525" s="54">
        <v>100</v>
      </c>
      <c r="I4525" s="54">
        <v>185</v>
      </c>
      <c r="J4525" s="74"/>
    </row>
    <row r="4526" customHeight="1" spans="1:10">
      <c r="A4526" s="19">
        <v>4523</v>
      </c>
      <c r="B4526" s="54" t="s">
        <v>9720</v>
      </c>
      <c r="C4526" s="54" t="s">
        <v>4792</v>
      </c>
      <c r="D4526" s="54" t="s">
        <v>14355</v>
      </c>
      <c r="E4526" s="38" t="s">
        <v>546</v>
      </c>
      <c r="F4526" s="54">
        <v>3.29</v>
      </c>
      <c r="G4526" s="54">
        <v>3.29</v>
      </c>
      <c r="H4526" s="54">
        <v>100</v>
      </c>
      <c r="I4526" s="54">
        <v>329</v>
      </c>
      <c r="J4526" s="74"/>
    </row>
    <row r="4527" customHeight="1" spans="1:10">
      <c r="A4527" s="19">
        <v>4524</v>
      </c>
      <c r="B4527" s="54" t="s">
        <v>14372</v>
      </c>
      <c r="C4527" s="54" t="s">
        <v>4792</v>
      </c>
      <c r="D4527" s="54" t="s">
        <v>14355</v>
      </c>
      <c r="E4527" s="38" t="s">
        <v>622</v>
      </c>
      <c r="F4527" s="54">
        <v>1</v>
      </c>
      <c r="G4527" s="54">
        <v>1</v>
      </c>
      <c r="H4527" s="54">
        <v>100</v>
      </c>
      <c r="I4527" s="54">
        <v>100</v>
      </c>
      <c r="J4527" s="74"/>
    </row>
    <row r="4528" customHeight="1" spans="1:10">
      <c r="A4528" s="19">
        <v>4525</v>
      </c>
      <c r="B4528" s="72" t="s">
        <v>14373</v>
      </c>
      <c r="C4528" s="54" t="s">
        <v>4792</v>
      </c>
      <c r="D4528" s="54" t="s">
        <v>14355</v>
      </c>
      <c r="E4528" s="54" t="s">
        <v>156</v>
      </c>
      <c r="F4528" s="54">
        <v>2.8</v>
      </c>
      <c r="G4528" s="54">
        <v>2.8</v>
      </c>
      <c r="H4528" s="54">
        <v>100</v>
      </c>
      <c r="I4528" s="54">
        <v>280</v>
      </c>
      <c r="J4528" s="74"/>
    </row>
    <row r="4529" customHeight="1" spans="1:10">
      <c r="A4529" s="19">
        <v>4526</v>
      </c>
      <c r="B4529" s="54" t="s">
        <v>14374</v>
      </c>
      <c r="C4529" s="54" t="s">
        <v>4792</v>
      </c>
      <c r="D4529" s="54" t="s">
        <v>14355</v>
      </c>
      <c r="E4529" s="38" t="s">
        <v>347</v>
      </c>
      <c r="F4529" s="54">
        <v>2.86</v>
      </c>
      <c r="G4529" s="54">
        <v>2.86</v>
      </c>
      <c r="H4529" s="54">
        <v>100</v>
      </c>
      <c r="I4529" s="54">
        <v>286</v>
      </c>
      <c r="J4529" s="74"/>
    </row>
    <row r="4530" customHeight="1" spans="1:10">
      <c r="A4530" s="19">
        <v>4527</v>
      </c>
      <c r="B4530" s="72" t="s">
        <v>5492</v>
      </c>
      <c r="C4530" s="54" t="s">
        <v>4792</v>
      </c>
      <c r="D4530" s="54" t="s">
        <v>14355</v>
      </c>
      <c r="E4530" s="54" t="s">
        <v>156</v>
      </c>
      <c r="F4530" s="54">
        <v>8.3</v>
      </c>
      <c r="G4530" s="54">
        <v>8.3</v>
      </c>
      <c r="H4530" s="54">
        <v>100</v>
      </c>
      <c r="I4530" s="54">
        <v>830</v>
      </c>
      <c r="J4530" s="74"/>
    </row>
    <row r="4531" customHeight="1" spans="1:10">
      <c r="A4531" s="19">
        <v>4528</v>
      </c>
      <c r="B4531" s="54" t="s">
        <v>14375</v>
      </c>
      <c r="C4531" s="54" t="s">
        <v>4792</v>
      </c>
      <c r="D4531" s="54" t="s">
        <v>14355</v>
      </c>
      <c r="E4531" s="38" t="s">
        <v>347</v>
      </c>
      <c r="F4531" s="54">
        <v>5.38</v>
      </c>
      <c r="G4531" s="54">
        <v>5.38</v>
      </c>
      <c r="H4531" s="54">
        <v>100</v>
      </c>
      <c r="I4531" s="54">
        <v>538</v>
      </c>
      <c r="J4531" s="74"/>
    </row>
    <row r="4532" customHeight="1" spans="1:10">
      <c r="A4532" s="19">
        <v>4529</v>
      </c>
      <c r="B4532" s="54" t="s">
        <v>14376</v>
      </c>
      <c r="C4532" s="54" t="s">
        <v>4792</v>
      </c>
      <c r="D4532" s="54" t="s">
        <v>14355</v>
      </c>
      <c r="E4532" s="38" t="s">
        <v>518</v>
      </c>
      <c r="F4532" s="54">
        <v>2.26</v>
      </c>
      <c r="G4532" s="54">
        <v>2.26</v>
      </c>
      <c r="H4532" s="54">
        <v>100</v>
      </c>
      <c r="I4532" s="54">
        <v>226</v>
      </c>
      <c r="J4532" s="74"/>
    </row>
    <row r="4533" customHeight="1" spans="1:10">
      <c r="A4533" s="19">
        <v>4530</v>
      </c>
      <c r="B4533" s="54" t="s">
        <v>14377</v>
      </c>
      <c r="C4533" s="54" t="s">
        <v>4792</v>
      </c>
      <c r="D4533" s="54" t="s">
        <v>14355</v>
      </c>
      <c r="E4533" s="38" t="s">
        <v>546</v>
      </c>
      <c r="F4533" s="54">
        <v>3.27</v>
      </c>
      <c r="G4533" s="54">
        <v>3.27</v>
      </c>
      <c r="H4533" s="54">
        <v>100</v>
      </c>
      <c r="I4533" s="54">
        <v>327</v>
      </c>
      <c r="J4533" s="74"/>
    </row>
    <row r="4534" customHeight="1" spans="1:10">
      <c r="A4534" s="19">
        <v>4531</v>
      </c>
      <c r="B4534" s="54" t="s">
        <v>14378</v>
      </c>
      <c r="C4534" s="54" t="s">
        <v>4792</v>
      </c>
      <c r="D4534" s="54" t="s">
        <v>14355</v>
      </c>
      <c r="E4534" s="38" t="s">
        <v>546</v>
      </c>
      <c r="F4534" s="54">
        <v>1.11</v>
      </c>
      <c r="G4534" s="54">
        <v>1.11</v>
      </c>
      <c r="H4534" s="54">
        <v>100</v>
      </c>
      <c r="I4534" s="54">
        <v>111</v>
      </c>
      <c r="J4534" s="74"/>
    </row>
    <row r="4535" customHeight="1" spans="1:10">
      <c r="A4535" s="19">
        <v>4532</v>
      </c>
      <c r="B4535" s="72" t="s">
        <v>14379</v>
      </c>
      <c r="C4535" s="54" t="s">
        <v>4792</v>
      </c>
      <c r="D4535" s="54" t="s">
        <v>14355</v>
      </c>
      <c r="E4535" s="54" t="s">
        <v>156</v>
      </c>
      <c r="F4535" s="54">
        <v>8.3</v>
      </c>
      <c r="G4535" s="54">
        <v>8.3</v>
      </c>
      <c r="H4535" s="54">
        <v>100</v>
      </c>
      <c r="I4535" s="54">
        <v>830</v>
      </c>
      <c r="J4535" s="74"/>
    </row>
    <row r="4536" customHeight="1" spans="1:10">
      <c r="A4536" s="19">
        <v>4533</v>
      </c>
      <c r="B4536" s="54" t="s">
        <v>14380</v>
      </c>
      <c r="C4536" s="54" t="s">
        <v>4792</v>
      </c>
      <c r="D4536" s="54" t="s">
        <v>14355</v>
      </c>
      <c r="E4536" s="38" t="s">
        <v>347</v>
      </c>
      <c r="F4536" s="54">
        <v>4.88</v>
      </c>
      <c r="G4536" s="54">
        <v>4.88</v>
      </c>
      <c r="H4536" s="54">
        <v>100</v>
      </c>
      <c r="I4536" s="54">
        <v>488</v>
      </c>
      <c r="J4536" s="74"/>
    </row>
    <row r="4537" customHeight="1" spans="1:10">
      <c r="A4537" s="19">
        <v>4534</v>
      </c>
      <c r="B4537" s="54" t="s">
        <v>14381</v>
      </c>
      <c r="C4537" s="54" t="s">
        <v>4792</v>
      </c>
      <c r="D4537" s="54" t="s">
        <v>14355</v>
      </c>
      <c r="E4537" s="38" t="s">
        <v>347</v>
      </c>
      <c r="F4537" s="54">
        <v>3.65</v>
      </c>
      <c r="G4537" s="54">
        <v>3.65</v>
      </c>
      <c r="H4537" s="54">
        <v>100</v>
      </c>
      <c r="I4537" s="54">
        <v>365</v>
      </c>
      <c r="J4537" s="74"/>
    </row>
    <row r="4538" customHeight="1" spans="1:10">
      <c r="A4538" s="19">
        <v>4535</v>
      </c>
      <c r="B4538" s="54" t="s">
        <v>14382</v>
      </c>
      <c r="C4538" s="54" t="s">
        <v>4792</v>
      </c>
      <c r="D4538" s="54" t="s">
        <v>14355</v>
      </c>
      <c r="E4538" s="38" t="s">
        <v>347</v>
      </c>
      <c r="F4538" s="54">
        <v>4.43</v>
      </c>
      <c r="G4538" s="54">
        <v>4.43</v>
      </c>
      <c r="H4538" s="54">
        <v>100</v>
      </c>
      <c r="I4538" s="54">
        <v>443</v>
      </c>
      <c r="J4538" s="74"/>
    </row>
    <row r="4539" customHeight="1" spans="1:10">
      <c r="A4539" s="19">
        <v>4536</v>
      </c>
      <c r="B4539" s="54" t="s">
        <v>5225</v>
      </c>
      <c r="C4539" s="54" t="s">
        <v>4792</v>
      </c>
      <c r="D4539" s="54" t="s">
        <v>14355</v>
      </c>
      <c r="E4539" s="38" t="s">
        <v>518</v>
      </c>
      <c r="F4539" s="54">
        <v>2.78</v>
      </c>
      <c r="G4539" s="54">
        <v>2.78</v>
      </c>
      <c r="H4539" s="54">
        <v>100</v>
      </c>
      <c r="I4539" s="54">
        <v>278</v>
      </c>
      <c r="J4539" s="74"/>
    </row>
    <row r="4540" customHeight="1" spans="1:10">
      <c r="A4540" s="19">
        <v>4537</v>
      </c>
      <c r="B4540" s="54" t="s">
        <v>14383</v>
      </c>
      <c r="C4540" s="54" t="s">
        <v>4792</v>
      </c>
      <c r="D4540" s="54" t="s">
        <v>14355</v>
      </c>
      <c r="E4540" s="38" t="s">
        <v>546</v>
      </c>
      <c r="F4540" s="54">
        <v>1.3</v>
      </c>
      <c r="G4540" s="54">
        <v>1.3</v>
      </c>
      <c r="H4540" s="54">
        <v>100</v>
      </c>
      <c r="I4540" s="54">
        <v>130</v>
      </c>
      <c r="J4540" s="74"/>
    </row>
    <row r="4541" customHeight="1" spans="1:10">
      <c r="A4541" s="19">
        <v>4538</v>
      </c>
      <c r="B4541" s="54" t="s">
        <v>14384</v>
      </c>
      <c r="C4541" s="54" t="s">
        <v>4792</v>
      </c>
      <c r="D4541" s="54" t="s">
        <v>14355</v>
      </c>
      <c r="E4541" s="38" t="s">
        <v>622</v>
      </c>
      <c r="F4541" s="54">
        <v>1</v>
      </c>
      <c r="G4541" s="54">
        <v>1</v>
      </c>
      <c r="H4541" s="54">
        <v>100</v>
      </c>
      <c r="I4541" s="54">
        <v>100</v>
      </c>
      <c r="J4541" s="74"/>
    </row>
    <row r="4542" customHeight="1" spans="1:10">
      <c r="A4542" s="19">
        <v>4539</v>
      </c>
      <c r="B4542" s="54" t="s">
        <v>14385</v>
      </c>
      <c r="C4542" s="54" t="s">
        <v>4792</v>
      </c>
      <c r="D4542" s="54" t="s">
        <v>14355</v>
      </c>
      <c r="E4542" s="38" t="s">
        <v>347</v>
      </c>
      <c r="F4542" s="54">
        <v>2.49</v>
      </c>
      <c r="G4542" s="54">
        <v>2.49</v>
      </c>
      <c r="H4542" s="54">
        <v>100</v>
      </c>
      <c r="I4542" s="54">
        <v>249</v>
      </c>
      <c r="J4542" s="74"/>
    </row>
    <row r="4543" customHeight="1" spans="1:10">
      <c r="A4543" s="19">
        <v>4540</v>
      </c>
      <c r="B4543" s="54" t="s">
        <v>14386</v>
      </c>
      <c r="C4543" s="54" t="s">
        <v>4792</v>
      </c>
      <c r="D4543" s="54" t="s">
        <v>14355</v>
      </c>
      <c r="E4543" s="38" t="s">
        <v>347</v>
      </c>
      <c r="F4543" s="54">
        <v>3.67</v>
      </c>
      <c r="G4543" s="54">
        <v>3.67</v>
      </c>
      <c r="H4543" s="54">
        <v>100</v>
      </c>
      <c r="I4543" s="54">
        <v>367</v>
      </c>
      <c r="J4543" s="74"/>
    </row>
    <row r="4544" customHeight="1" spans="1:10">
      <c r="A4544" s="19">
        <v>4541</v>
      </c>
      <c r="B4544" s="54" t="s">
        <v>14387</v>
      </c>
      <c r="C4544" s="54" t="s">
        <v>4792</v>
      </c>
      <c r="D4544" s="54" t="s">
        <v>14355</v>
      </c>
      <c r="E4544" s="38" t="s">
        <v>546</v>
      </c>
      <c r="F4544" s="54">
        <v>3.2</v>
      </c>
      <c r="G4544" s="54">
        <v>3.2</v>
      </c>
      <c r="H4544" s="54">
        <v>100</v>
      </c>
      <c r="I4544" s="54">
        <v>320</v>
      </c>
      <c r="J4544" s="74"/>
    </row>
    <row r="4545" customHeight="1" spans="1:10">
      <c r="A4545" s="19">
        <v>4542</v>
      </c>
      <c r="B4545" s="72" t="s">
        <v>5286</v>
      </c>
      <c r="C4545" s="54" t="s">
        <v>4792</v>
      </c>
      <c r="D4545" s="54" t="s">
        <v>14355</v>
      </c>
      <c r="E4545" s="54" t="s">
        <v>156</v>
      </c>
      <c r="F4545" s="54">
        <v>8</v>
      </c>
      <c r="G4545" s="54">
        <v>8</v>
      </c>
      <c r="H4545" s="54">
        <v>100</v>
      </c>
      <c r="I4545" s="54">
        <v>800</v>
      </c>
      <c r="J4545" s="74"/>
    </row>
    <row r="4546" customHeight="1" spans="1:10">
      <c r="A4546" s="19">
        <v>4543</v>
      </c>
      <c r="B4546" s="54" t="s">
        <v>14388</v>
      </c>
      <c r="C4546" s="54" t="s">
        <v>4792</v>
      </c>
      <c r="D4546" s="54" t="s">
        <v>14355</v>
      </c>
      <c r="E4546" s="38" t="s">
        <v>347</v>
      </c>
      <c r="F4546" s="54">
        <v>5.2</v>
      </c>
      <c r="G4546" s="54">
        <v>5.2</v>
      </c>
      <c r="H4546" s="54">
        <v>100</v>
      </c>
      <c r="I4546" s="54">
        <v>520</v>
      </c>
      <c r="J4546" s="74"/>
    </row>
    <row r="4547" customHeight="1" spans="1:10">
      <c r="A4547" s="19">
        <v>4544</v>
      </c>
      <c r="B4547" s="54" t="s">
        <v>11911</v>
      </c>
      <c r="C4547" s="54" t="s">
        <v>4792</v>
      </c>
      <c r="D4547" s="54" t="s">
        <v>14355</v>
      </c>
      <c r="E4547" s="38" t="s">
        <v>518</v>
      </c>
      <c r="F4547" s="54">
        <v>3.95</v>
      </c>
      <c r="G4547" s="54">
        <v>3.95</v>
      </c>
      <c r="H4547" s="54">
        <v>100</v>
      </c>
      <c r="I4547" s="54">
        <v>395</v>
      </c>
      <c r="J4547" s="74"/>
    </row>
    <row r="4548" customHeight="1" spans="1:10">
      <c r="A4548" s="19">
        <v>4545</v>
      </c>
      <c r="B4548" s="54" t="s">
        <v>14389</v>
      </c>
      <c r="C4548" s="54" t="s">
        <v>4792</v>
      </c>
      <c r="D4548" s="54" t="s">
        <v>14355</v>
      </c>
      <c r="E4548" s="38" t="s">
        <v>546</v>
      </c>
      <c r="F4548" s="54">
        <v>2.29</v>
      </c>
      <c r="G4548" s="54">
        <v>2.29</v>
      </c>
      <c r="H4548" s="54">
        <v>100</v>
      </c>
      <c r="I4548" s="54">
        <v>229</v>
      </c>
      <c r="J4548" s="74"/>
    </row>
    <row r="4549" customHeight="1" spans="1:10">
      <c r="A4549" s="19">
        <v>4546</v>
      </c>
      <c r="B4549" s="54" t="s">
        <v>14390</v>
      </c>
      <c r="C4549" s="54" t="s">
        <v>4792</v>
      </c>
      <c r="D4549" s="54" t="s">
        <v>14355</v>
      </c>
      <c r="E4549" s="38" t="s">
        <v>622</v>
      </c>
      <c r="F4549" s="54">
        <v>1</v>
      </c>
      <c r="G4549" s="54">
        <v>1</v>
      </c>
      <c r="H4549" s="54">
        <v>100</v>
      </c>
      <c r="I4549" s="54">
        <v>100</v>
      </c>
      <c r="J4549" s="74"/>
    </row>
    <row r="4550" customHeight="1" spans="1:10">
      <c r="A4550" s="19">
        <v>4547</v>
      </c>
      <c r="B4550" s="54" t="s">
        <v>14391</v>
      </c>
      <c r="C4550" s="54" t="s">
        <v>4792</v>
      </c>
      <c r="D4550" s="54" t="s">
        <v>14355</v>
      </c>
      <c r="E4550" s="38" t="s">
        <v>622</v>
      </c>
      <c r="F4550" s="54">
        <v>1</v>
      </c>
      <c r="G4550" s="54">
        <v>1</v>
      </c>
      <c r="H4550" s="54">
        <v>100</v>
      </c>
      <c r="I4550" s="54">
        <v>100</v>
      </c>
      <c r="J4550" s="74"/>
    </row>
    <row r="4551" customHeight="1" spans="1:10">
      <c r="A4551" s="19">
        <v>4548</v>
      </c>
      <c r="B4551" s="54" t="s">
        <v>5977</v>
      </c>
      <c r="C4551" s="54" t="s">
        <v>4792</v>
      </c>
      <c r="D4551" s="54" t="s">
        <v>14355</v>
      </c>
      <c r="E4551" s="38" t="s">
        <v>622</v>
      </c>
      <c r="F4551" s="54">
        <v>1</v>
      </c>
      <c r="G4551" s="54">
        <v>1</v>
      </c>
      <c r="H4551" s="54">
        <v>100</v>
      </c>
      <c r="I4551" s="54">
        <v>100</v>
      </c>
      <c r="J4551" s="74"/>
    </row>
    <row r="4552" customHeight="1" spans="1:10">
      <c r="A4552" s="19">
        <v>4549</v>
      </c>
      <c r="B4552" s="54" t="s">
        <v>14392</v>
      </c>
      <c r="C4552" s="54" t="s">
        <v>4792</v>
      </c>
      <c r="D4552" s="54" t="s">
        <v>14355</v>
      </c>
      <c r="E4552" s="38" t="s">
        <v>347</v>
      </c>
      <c r="F4552" s="54">
        <v>3.7</v>
      </c>
      <c r="G4552" s="54">
        <v>3.7</v>
      </c>
      <c r="H4552" s="54">
        <v>100</v>
      </c>
      <c r="I4552" s="54">
        <v>370</v>
      </c>
      <c r="J4552" s="74"/>
    </row>
    <row r="4553" customHeight="1" spans="1:10">
      <c r="A4553" s="19">
        <v>4550</v>
      </c>
      <c r="B4553" s="54" t="s">
        <v>14393</v>
      </c>
      <c r="C4553" s="54" t="s">
        <v>4792</v>
      </c>
      <c r="D4553" s="54" t="s">
        <v>14355</v>
      </c>
      <c r="E4553" s="38" t="s">
        <v>347</v>
      </c>
      <c r="F4553" s="54">
        <v>2.66</v>
      </c>
      <c r="G4553" s="54">
        <v>2.66</v>
      </c>
      <c r="H4553" s="54">
        <v>100</v>
      </c>
      <c r="I4553" s="54">
        <v>266</v>
      </c>
      <c r="J4553" s="74"/>
    </row>
    <row r="4554" customHeight="1" spans="1:10">
      <c r="A4554" s="19">
        <v>4551</v>
      </c>
      <c r="B4554" s="72" t="s">
        <v>14394</v>
      </c>
      <c r="C4554" s="54" t="s">
        <v>4792</v>
      </c>
      <c r="D4554" s="54" t="s">
        <v>14355</v>
      </c>
      <c r="E4554" s="54" t="s">
        <v>156</v>
      </c>
      <c r="F4554" s="54">
        <v>6</v>
      </c>
      <c r="G4554" s="54">
        <v>6</v>
      </c>
      <c r="H4554" s="54">
        <v>100</v>
      </c>
      <c r="I4554" s="54">
        <v>600</v>
      </c>
      <c r="J4554" s="74"/>
    </row>
    <row r="4555" customHeight="1" spans="1:10">
      <c r="A4555" s="19">
        <v>4552</v>
      </c>
      <c r="B4555" s="54" t="s">
        <v>14395</v>
      </c>
      <c r="C4555" s="54" t="s">
        <v>4792</v>
      </c>
      <c r="D4555" s="54" t="s">
        <v>14355</v>
      </c>
      <c r="E4555" s="38" t="s">
        <v>347</v>
      </c>
      <c r="F4555" s="54">
        <v>4.07</v>
      </c>
      <c r="G4555" s="54">
        <v>4.07</v>
      </c>
      <c r="H4555" s="54">
        <v>100</v>
      </c>
      <c r="I4555" s="54">
        <v>407</v>
      </c>
      <c r="J4555" s="74"/>
    </row>
    <row r="4556" customHeight="1" spans="1:10">
      <c r="A4556" s="19">
        <v>4553</v>
      </c>
      <c r="B4556" s="54" t="s">
        <v>5238</v>
      </c>
      <c r="C4556" s="54" t="s">
        <v>4792</v>
      </c>
      <c r="D4556" s="54" t="s">
        <v>14355</v>
      </c>
      <c r="E4556" s="38" t="s">
        <v>546</v>
      </c>
      <c r="F4556" s="54">
        <v>2.58</v>
      </c>
      <c r="G4556" s="54">
        <v>2.58</v>
      </c>
      <c r="H4556" s="54">
        <v>100</v>
      </c>
      <c r="I4556" s="54">
        <v>258</v>
      </c>
      <c r="J4556" s="74"/>
    </row>
    <row r="4557" customHeight="1" spans="1:10">
      <c r="A4557" s="19">
        <v>4554</v>
      </c>
      <c r="B4557" s="54" t="s">
        <v>14396</v>
      </c>
      <c r="C4557" s="54" t="s">
        <v>4792</v>
      </c>
      <c r="D4557" s="54" t="s">
        <v>14355</v>
      </c>
      <c r="E4557" s="38" t="s">
        <v>622</v>
      </c>
      <c r="F4557" s="54">
        <v>1</v>
      </c>
      <c r="G4557" s="54">
        <v>1</v>
      </c>
      <c r="H4557" s="54">
        <v>100</v>
      </c>
      <c r="I4557" s="54">
        <v>100</v>
      </c>
      <c r="J4557" s="74"/>
    </row>
    <row r="4558" customHeight="1" spans="1:10">
      <c r="A4558" s="19">
        <v>4555</v>
      </c>
      <c r="B4558" s="72" t="s">
        <v>1204</v>
      </c>
      <c r="C4558" s="54" t="s">
        <v>4792</v>
      </c>
      <c r="D4558" s="54" t="s">
        <v>14355</v>
      </c>
      <c r="E4558" s="54" t="s">
        <v>156</v>
      </c>
      <c r="F4558" s="54">
        <v>5.2</v>
      </c>
      <c r="G4558" s="54">
        <v>5.2</v>
      </c>
      <c r="H4558" s="54">
        <v>100</v>
      </c>
      <c r="I4558" s="54">
        <v>520</v>
      </c>
      <c r="J4558" s="74"/>
    </row>
    <row r="4559" customHeight="1" spans="1:10">
      <c r="A4559" s="19">
        <v>4556</v>
      </c>
      <c r="B4559" s="72" t="s">
        <v>4821</v>
      </c>
      <c r="C4559" s="54" t="s">
        <v>4792</v>
      </c>
      <c r="D4559" s="54" t="s">
        <v>14355</v>
      </c>
      <c r="E4559" s="54" t="s">
        <v>156</v>
      </c>
      <c r="F4559" s="54">
        <v>7</v>
      </c>
      <c r="G4559" s="54">
        <v>7</v>
      </c>
      <c r="H4559" s="54">
        <v>100</v>
      </c>
      <c r="I4559" s="54">
        <v>700</v>
      </c>
      <c r="J4559" s="74"/>
    </row>
    <row r="4560" customHeight="1" spans="1:10">
      <c r="A4560" s="19">
        <v>4557</v>
      </c>
      <c r="B4560" s="75" t="s">
        <v>1509</v>
      </c>
      <c r="C4560" s="54" t="s">
        <v>4792</v>
      </c>
      <c r="D4560" s="54" t="s">
        <v>14355</v>
      </c>
      <c r="E4560" s="54" t="s">
        <v>156</v>
      </c>
      <c r="F4560" s="54">
        <v>4.7</v>
      </c>
      <c r="G4560" s="54">
        <v>4.7</v>
      </c>
      <c r="H4560" s="54">
        <v>100</v>
      </c>
      <c r="I4560" s="54">
        <v>470</v>
      </c>
      <c r="J4560" s="74"/>
    </row>
    <row r="4561" customHeight="1" spans="1:10">
      <c r="A4561" s="19">
        <v>4558</v>
      </c>
      <c r="B4561" s="54" t="s">
        <v>14397</v>
      </c>
      <c r="C4561" s="54" t="s">
        <v>4792</v>
      </c>
      <c r="D4561" s="54" t="s">
        <v>14355</v>
      </c>
      <c r="E4561" s="38" t="s">
        <v>347</v>
      </c>
      <c r="F4561" s="54">
        <v>7</v>
      </c>
      <c r="G4561" s="54">
        <v>7</v>
      </c>
      <c r="H4561" s="54">
        <v>100</v>
      </c>
      <c r="I4561" s="54">
        <v>700</v>
      </c>
      <c r="J4561" s="74"/>
    </row>
    <row r="4562" customHeight="1" spans="1:10">
      <c r="A4562" s="19">
        <v>4559</v>
      </c>
      <c r="B4562" s="54" t="s">
        <v>14398</v>
      </c>
      <c r="C4562" s="54" t="s">
        <v>4792</v>
      </c>
      <c r="D4562" s="54" t="s">
        <v>14355</v>
      </c>
      <c r="E4562" s="38" t="s">
        <v>347</v>
      </c>
      <c r="F4562" s="54">
        <v>4.91</v>
      </c>
      <c r="G4562" s="54">
        <v>4.91</v>
      </c>
      <c r="H4562" s="54">
        <v>100</v>
      </c>
      <c r="I4562" s="54">
        <v>491</v>
      </c>
      <c r="J4562" s="74"/>
    </row>
    <row r="4563" customHeight="1" spans="1:10">
      <c r="A4563" s="19">
        <v>4560</v>
      </c>
      <c r="B4563" s="54" t="s">
        <v>14399</v>
      </c>
      <c r="C4563" s="54" t="s">
        <v>4792</v>
      </c>
      <c r="D4563" s="54" t="s">
        <v>14355</v>
      </c>
      <c r="E4563" s="38" t="s">
        <v>518</v>
      </c>
      <c r="F4563" s="54">
        <v>2.22</v>
      </c>
      <c r="G4563" s="54">
        <v>2.22</v>
      </c>
      <c r="H4563" s="54">
        <v>100</v>
      </c>
      <c r="I4563" s="54">
        <v>222</v>
      </c>
      <c r="J4563" s="74"/>
    </row>
    <row r="4564" customHeight="1" spans="1:10">
      <c r="A4564" s="19">
        <v>4561</v>
      </c>
      <c r="B4564" s="54" t="s">
        <v>14400</v>
      </c>
      <c r="C4564" s="54" t="s">
        <v>4792</v>
      </c>
      <c r="D4564" s="54" t="s">
        <v>14355</v>
      </c>
      <c r="E4564" s="38" t="s">
        <v>518</v>
      </c>
      <c r="F4564" s="54">
        <v>1.9</v>
      </c>
      <c r="G4564" s="54">
        <v>1.9</v>
      </c>
      <c r="H4564" s="54">
        <v>100</v>
      </c>
      <c r="I4564" s="54">
        <v>190</v>
      </c>
      <c r="J4564" s="74"/>
    </row>
    <row r="4565" customHeight="1" spans="1:10">
      <c r="A4565" s="19">
        <v>4562</v>
      </c>
      <c r="B4565" s="54" t="s">
        <v>14401</v>
      </c>
      <c r="C4565" s="54" t="s">
        <v>4792</v>
      </c>
      <c r="D4565" s="54" t="s">
        <v>14355</v>
      </c>
      <c r="E4565" s="38" t="s">
        <v>518</v>
      </c>
      <c r="F4565" s="54">
        <v>3.75</v>
      </c>
      <c r="G4565" s="54">
        <v>3.75</v>
      </c>
      <c r="H4565" s="54">
        <v>100</v>
      </c>
      <c r="I4565" s="54">
        <v>375</v>
      </c>
      <c r="J4565" s="74"/>
    </row>
    <row r="4566" customHeight="1" spans="1:10">
      <c r="A4566" s="19">
        <v>4563</v>
      </c>
      <c r="B4566" s="54" t="s">
        <v>11039</v>
      </c>
      <c r="C4566" s="54" t="s">
        <v>4792</v>
      </c>
      <c r="D4566" s="54" t="s">
        <v>14355</v>
      </c>
      <c r="E4566" s="38" t="s">
        <v>546</v>
      </c>
      <c r="F4566" s="54">
        <v>1.7</v>
      </c>
      <c r="G4566" s="54">
        <v>1.7</v>
      </c>
      <c r="H4566" s="54">
        <v>100</v>
      </c>
      <c r="I4566" s="54">
        <v>170</v>
      </c>
      <c r="J4566" s="74"/>
    </row>
    <row r="4567" customHeight="1" spans="1:10">
      <c r="A4567" s="19">
        <v>4564</v>
      </c>
      <c r="B4567" s="54" t="s">
        <v>14402</v>
      </c>
      <c r="C4567" s="54" t="s">
        <v>4792</v>
      </c>
      <c r="D4567" s="54" t="s">
        <v>14355</v>
      </c>
      <c r="E4567" s="38" t="s">
        <v>546</v>
      </c>
      <c r="F4567" s="54">
        <v>2.34</v>
      </c>
      <c r="G4567" s="54">
        <v>2.34</v>
      </c>
      <c r="H4567" s="54">
        <v>100</v>
      </c>
      <c r="I4567" s="54">
        <v>234</v>
      </c>
      <c r="J4567" s="74"/>
    </row>
    <row r="4568" customHeight="1" spans="1:10">
      <c r="A4568" s="19">
        <v>4565</v>
      </c>
      <c r="B4568" s="54" t="s">
        <v>14403</v>
      </c>
      <c r="C4568" s="54" t="s">
        <v>4792</v>
      </c>
      <c r="D4568" s="54" t="s">
        <v>14355</v>
      </c>
      <c r="E4568" s="38" t="s">
        <v>622</v>
      </c>
      <c r="F4568" s="54">
        <v>1</v>
      </c>
      <c r="G4568" s="54">
        <v>1</v>
      </c>
      <c r="H4568" s="54">
        <v>100</v>
      </c>
      <c r="I4568" s="54">
        <v>100</v>
      </c>
      <c r="J4568" s="74"/>
    </row>
    <row r="4569" customHeight="1" spans="1:10">
      <c r="A4569" s="19">
        <v>4566</v>
      </c>
      <c r="B4569" s="54" t="s">
        <v>14404</v>
      </c>
      <c r="C4569" s="54" t="s">
        <v>4792</v>
      </c>
      <c r="D4569" s="54" t="s">
        <v>14355</v>
      </c>
      <c r="E4569" s="38" t="s">
        <v>622</v>
      </c>
      <c r="F4569" s="54">
        <v>1</v>
      </c>
      <c r="G4569" s="54">
        <v>1</v>
      </c>
      <c r="H4569" s="54">
        <v>100</v>
      </c>
      <c r="I4569" s="54">
        <v>100</v>
      </c>
      <c r="J4569" s="74"/>
    </row>
    <row r="4570" customHeight="1" spans="1:10">
      <c r="A4570" s="19">
        <v>4567</v>
      </c>
      <c r="B4570" s="54" t="s">
        <v>14405</v>
      </c>
      <c r="C4570" s="54" t="s">
        <v>4792</v>
      </c>
      <c r="D4570" s="54" t="s">
        <v>14355</v>
      </c>
      <c r="E4570" s="38" t="s">
        <v>622</v>
      </c>
      <c r="F4570" s="54">
        <v>1</v>
      </c>
      <c r="G4570" s="54">
        <v>1</v>
      </c>
      <c r="H4570" s="54">
        <v>100</v>
      </c>
      <c r="I4570" s="54">
        <v>100</v>
      </c>
      <c r="J4570" s="74"/>
    </row>
    <row r="4571" customHeight="1" spans="1:10">
      <c r="A4571" s="19">
        <v>4568</v>
      </c>
      <c r="B4571" s="72" t="s">
        <v>5386</v>
      </c>
      <c r="C4571" s="54" t="s">
        <v>4792</v>
      </c>
      <c r="D4571" s="54" t="s">
        <v>14355</v>
      </c>
      <c r="E4571" s="54" t="s">
        <v>156</v>
      </c>
      <c r="F4571" s="54">
        <v>5.7</v>
      </c>
      <c r="G4571" s="54">
        <v>5.7</v>
      </c>
      <c r="H4571" s="54">
        <v>100</v>
      </c>
      <c r="I4571" s="54">
        <v>570</v>
      </c>
      <c r="J4571" s="74"/>
    </row>
    <row r="4572" customHeight="1" spans="1:10">
      <c r="A4572" s="19">
        <v>4569</v>
      </c>
      <c r="B4572" s="54" t="s">
        <v>14406</v>
      </c>
      <c r="C4572" s="54" t="s">
        <v>4792</v>
      </c>
      <c r="D4572" s="54" t="s">
        <v>14355</v>
      </c>
      <c r="E4572" s="38" t="s">
        <v>347</v>
      </c>
      <c r="F4572" s="54">
        <v>5.6</v>
      </c>
      <c r="G4572" s="54">
        <v>5.6</v>
      </c>
      <c r="H4572" s="54">
        <v>100</v>
      </c>
      <c r="I4572" s="54">
        <v>560</v>
      </c>
      <c r="J4572" s="74"/>
    </row>
    <row r="4573" customHeight="1" spans="1:10">
      <c r="A4573" s="19">
        <v>4570</v>
      </c>
      <c r="B4573" s="54" t="s">
        <v>14407</v>
      </c>
      <c r="C4573" s="54" t="s">
        <v>4792</v>
      </c>
      <c r="D4573" s="54" t="s">
        <v>14355</v>
      </c>
      <c r="E4573" s="38" t="s">
        <v>347</v>
      </c>
      <c r="F4573" s="54">
        <v>3.55</v>
      </c>
      <c r="G4573" s="54">
        <v>3.55</v>
      </c>
      <c r="H4573" s="54">
        <v>100</v>
      </c>
      <c r="I4573" s="54">
        <v>355</v>
      </c>
      <c r="J4573" s="74"/>
    </row>
    <row r="4574" customHeight="1" spans="1:10">
      <c r="A4574" s="19">
        <v>4571</v>
      </c>
      <c r="B4574" s="54" t="s">
        <v>14408</v>
      </c>
      <c r="C4574" s="54" t="s">
        <v>4792</v>
      </c>
      <c r="D4574" s="54" t="s">
        <v>14355</v>
      </c>
      <c r="E4574" s="38" t="s">
        <v>518</v>
      </c>
      <c r="F4574" s="54">
        <v>2.74</v>
      </c>
      <c r="G4574" s="54">
        <v>2.74</v>
      </c>
      <c r="H4574" s="54">
        <v>100</v>
      </c>
      <c r="I4574" s="54">
        <v>274</v>
      </c>
      <c r="J4574" s="74"/>
    </row>
    <row r="4575" customHeight="1" spans="1:10">
      <c r="A4575" s="19">
        <v>4572</v>
      </c>
      <c r="B4575" s="54" t="s">
        <v>14409</v>
      </c>
      <c r="C4575" s="54" t="s">
        <v>4792</v>
      </c>
      <c r="D4575" s="54" t="s">
        <v>14355</v>
      </c>
      <c r="E4575" s="38" t="s">
        <v>518</v>
      </c>
      <c r="F4575" s="54">
        <v>2.57</v>
      </c>
      <c r="G4575" s="54">
        <v>2.57</v>
      </c>
      <c r="H4575" s="54">
        <v>100</v>
      </c>
      <c r="I4575" s="54">
        <v>257</v>
      </c>
      <c r="J4575" s="74"/>
    </row>
    <row r="4576" customHeight="1" spans="1:10">
      <c r="A4576" s="19">
        <v>4573</v>
      </c>
      <c r="B4576" s="54" t="s">
        <v>14410</v>
      </c>
      <c r="C4576" s="54" t="s">
        <v>4792</v>
      </c>
      <c r="D4576" s="54" t="s">
        <v>14355</v>
      </c>
      <c r="E4576" s="38" t="s">
        <v>518</v>
      </c>
      <c r="F4576" s="54">
        <v>2.4</v>
      </c>
      <c r="G4576" s="54">
        <v>2.4</v>
      </c>
      <c r="H4576" s="54">
        <v>100</v>
      </c>
      <c r="I4576" s="54">
        <v>240</v>
      </c>
      <c r="J4576" s="74"/>
    </row>
    <row r="4577" customHeight="1" spans="1:10">
      <c r="A4577" s="19">
        <v>4574</v>
      </c>
      <c r="B4577" s="54" t="s">
        <v>14411</v>
      </c>
      <c r="C4577" s="54" t="s">
        <v>4792</v>
      </c>
      <c r="D4577" s="54" t="s">
        <v>14355</v>
      </c>
      <c r="E4577" s="38" t="s">
        <v>546</v>
      </c>
      <c r="F4577" s="54">
        <v>1.78</v>
      </c>
      <c r="G4577" s="54">
        <v>1.78</v>
      </c>
      <c r="H4577" s="54">
        <v>100</v>
      </c>
      <c r="I4577" s="54">
        <v>178</v>
      </c>
      <c r="J4577" s="74"/>
    </row>
    <row r="4578" customHeight="1" spans="1:10">
      <c r="A4578" s="19">
        <v>4575</v>
      </c>
      <c r="B4578" s="54" t="s">
        <v>14412</v>
      </c>
      <c r="C4578" s="54" t="s">
        <v>4792</v>
      </c>
      <c r="D4578" s="54" t="s">
        <v>14355</v>
      </c>
      <c r="E4578" s="38" t="s">
        <v>546</v>
      </c>
      <c r="F4578" s="54">
        <v>2.76</v>
      </c>
      <c r="G4578" s="54">
        <v>2.76</v>
      </c>
      <c r="H4578" s="54">
        <v>100</v>
      </c>
      <c r="I4578" s="54">
        <v>276</v>
      </c>
      <c r="J4578" s="74"/>
    </row>
    <row r="4579" customHeight="1" spans="1:10">
      <c r="A4579" s="19">
        <v>4576</v>
      </c>
      <c r="B4579" s="54" t="s">
        <v>14413</v>
      </c>
      <c r="C4579" s="54" t="s">
        <v>4792</v>
      </c>
      <c r="D4579" s="54" t="s">
        <v>14355</v>
      </c>
      <c r="E4579" s="38" t="s">
        <v>622</v>
      </c>
      <c r="F4579" s="54">
        <v>1</v>
      </c>
      <c r="G4579" s="54">
        <v>1</v>
      </c>
      <c r="H4579" s="54">
        <v>100</v>
      </c>
      <c r="I4579" s="54">
        <v>100</v>
      </c>
      <c r="J4579" s="74"/>
    </row>
    <row r="4580" customHeight="1" spans="1:10">
      <c r="A4580" s="19">
        <v>4577</v>
      </c>
      <c r="B4580" s="72" t="s">
        <v>9719</v>
      </c>
      <c r="C4580" s="54" t="s">
        <v>4792</v>
      </c>
      <c r="D4580" s="54" t="s">
        <v>14355</v>
      </c>
      <c r="E4580" s="54" t="s">
        <v>156</v>
      </c>
      <c r="F4580" s="54">
        <v>4.8</v>
      </c>
      <c r="G4580" s="54">
        <v>4.8</v>
      </c>
      <c r="H4580" s="54">
        <v>100</v>
      </c>
      <c r="I4580" s="54">
        <v>480</v>
      </c>
      <c r="J4580" s="74"/>
    </row>
    <row r="4581" customHeight="1" spans="1:10">
      <c r="A4581" s="19">
        <v>4578</v>
      </c>
      <c r="B4581" s="54" t="s">
        <v>14414</v>
      </c>
      <c r="C4581" s="54" t="s">
        <v>4792</v>
      </c>
      <c r="D4581" s="54" t="s">
        <v>14355</v>
      </c>
      <c r="E4581" s="38" t="s">
        <v>347</v>
      </c>
      <c r="F4581" s="54">
        <v>3.23</v>
      </c>
      <c r="G4581" s="54">
        <v>3.23</v>
      </c>
      <c r="H4581" s="54">
        <v>100</v>
      </c>
      <c r="I4581" s="54">
        <v>323</v>
      </c>
      <c r="J4581" s="74"/>
    </row>
    <row r="4582" customHeight="1" spans="1:10">
      <c r="A4582" s="19">
        <v>4579</v>
      </c>
      <c r="B4582" s="54" t="s">
        <v>14415</v>
      </c>
      <c r="C4582" s="54" t="s">
        <v>4792</v>
      </c>
      <c r="D4582" s="54" t="s">
        <v>14355</v>
      </c>
      <c r="E4582" s="38" t="s">
        <v>347</v>
      </c>
      <c r="F4582" s="54">
        <v>3.09</v>
      </c>
      <c r="G4582" s="54">
        <v>3.09</v>
      </c>
      <c r="H4582" s="54">
        <v>100</v>
      </c>
      <c r="I4582" s="54">
        <v>309</v>
      </c>
      <c r="J4582" s="74"/>
    </row>
    <row r="4583" customHeight="1" spans="1:10">
      <c r="A4583" s="19">
        <v>4580</v>
      </c>
      <c r="B4583" s="54" t="s">
        <v>14416</v>
      </c>
      <c r="C4583" s="54" t="s">
        <v>4792</v>
      </c>
      <c r="D4583" s="54" t="s">
        <v>14355</v>
      </c>
      <c r="E4583" s="38" t="s">
        <v>622</v>
      </c>
      <c r="F4583" s="54">
        <v>1</v>
      </c>
      <c r="G4583" s="54">
        <v>1</v>
      </c>
      <c r="H4583" s="54">
        <v>100</v>
      </c>
      <c r="I4583" s="54">
        <v>100</v>
      </c>
      <c r="J4583" s="74"/>
    </row>
    <row r="4584" customHeight="1" spans="1:10">
      <c r="A4584" s="19">
        <v>4581</v>
      </c>
      <c r="B4584" s="54" t="s">
        <v>14417</v>
      </c>
      <c r="C4584" s="54" t="s">
        <v>4792</v>
      </c>
      <c r="D4584" s="54" t="s">
        <v>14355</v>
      </c>
      <c r="E4584" s="38" t="s">
        <v>622</v>
      </c>
      <c r="F4584" s="54">
        <v>1</v>
      </c>
      <c r="G4584" s="54">
        <v>1</v>
      </c>
      <c r="H4584" s="54">
        <v>100</v>
      </c>
      <c r="I4584" s="54">
        <v>100</v>
      </c>
      <c r="J4584" s="74"/>
    </row>
    <row r="4585" customHeight="1" spans="1:10">
      <c r="A4585" s="19">
        <v>4582</v>
      </c>
      <c r="B4585" s="54" t="s">
        <v>14413</v>
      </c>
      <c r="C4585" s="54" t="s">
        <v>4792</v>
      </c>
      <c r="D4585" s="54" t="s">
        <v>14355</v>
      </c>
      <c r="E4585" s="38" t="s">
        <v>622</v>
      </c>
      <c r="F4585" s="54">
        <v>1</v>
      </c>
      <c r="G4585" s="54">
        <v>1</v>
      </c>
      <c r="H4585" s="54">
        <v>100</v>
      </c>
      <c r="I4585" s="54">
        <v>100</v>
      </c>
      <c r="J4585" s="74"/>
    </row>
    <row r="4586" customHeight="1" spans="1:10">
      <c r="A4586" s="19">
        <v>4583</v>
      </c>
      <c r="B4586" s="72" t="s">
        <v>14418</v>
      </c>
      <c r="C4586" s="54" t="s">
        <v>4792</v>
      </c>
      <c r="D4586" s="54" t="s">
        <v>14355</v>
      </c>
      <c r="E4586" s="54" t="s">
        <v>156</v>
      </c>
      <c r="F4586" s="54">
        <v>8.3</v>
      </c>
      <c r="G4586" s="54">
        <v>8.3</v>
      </c>
      <c r="H4586" s="54">
        <v>100</v>
      </c>
      <c r="I4586" s="54">
        <v>830</v>
      </c>
      <c r="J4586" s="74"/>
    </row>
    <row r="4587" customHeight="1" spans="1:10">
      <c r="A4587" s="19">
        <v>4584</v>
      </c>
      <c r="B4587" s="72" t="s">
        <v>5231</v>
      </c>
      <c r="C4587" s="54" t="s">
        <v>4792</v>
      </c>
      <c r="D4587" s="54" t="s">
        <v>14355</v>
      </c>
      <c r="E4587" s="54" t="s">
        <v>156</v>
      </c>
      <c r="F4587" s="54">
        <v>5.6</v>
      </c>
      <c r="G4587" s="54">
        <v>5.6</v>
      </c>
      <c r="H4587" s="54">
        <v>100</v>
      </c>
      <c r="I4587" s="54">
        <v>560</v>
      </c>
      <c r="J4587" s="74"/>
    </row>
    <row r="4588" customHeight="1" spans="1:10">
      <c r="A4588" s="19">
        <v>4585</v>
      </c>
      <c r="B4588" s="72" t="s">
        <v>14419</v>
      </c>
      <c r="C4588" s="54" t="s">
        <v>4792</v>
      </c>
      <c r="D4588" s="54" t="s">
        <v>14355</v>
      </c>
      <c r="E4588" s="54" t="s">
        <v>156</v>
      </c>
      <c r="F4588" s="54">
        <v>5.3</v>
      </c>
      <c r="G4588" s="54">
        <v>5.3</v>
      </c>
      <c r="H4588" s="54">
        <v>100</v>
      </c>
      <c r="I4588" s="54">
        <v>530</v>
      </c>
      <c r="J4588" s="74"/>
    </row>
    <row r="4589" customHeight="1" spans="1:10">
      <c r="A4589" s="19">
        <v>4586</v>
      </c>
      <c r="B4589" s="54" t="s">
        <v>14420</v>
      </c>
      <c r="C4589" s="54" t="s">
        <v>4792</v>
      </c>
      <c r="D4589" s="54" t="s">
        <v>14355</v>
      </c>
      <c r="E4589" s="38" t="s">
        <v>546</v>
      </c>
      <c r="F4589" s="54">
        <v>0.62</v>
      </c>
      <c r="G4589" s="54">
        <v>0.62</v>
      </c>
      <c r="H4589" s="54">
        <v>100</v>
      </c>
      <c r="I4589" s="54">
        <v>62</v>
      </c>
      <c r="J4589" s="74"/>
    </row>
    <row r="4590" customHeight="1" spans="1:10">
      <c r="A4590" s="19">
        <v>4587</v>
      </c>
      <c r="B4590" s="54" t="s">
        <v>14421</v>
      </c>
      <c r="C4590" s="54" t="s">
        <v>4792</v>
      </c>
      <c r="D4590" s="54" t="s">
        <v>14355</v>
      </c>
      <c r="E4590" s="38" t="s">
        <v>546</v>
      </c>
      <c r="F4590" s="54">
        <v>2.38</v>
      </c>
      <c r="G4590" s="54">
        <v>2.38</v>
      </c>
      <c r="H4590" s="54">
        <v>100</v>
      </c>
      <c r="I4590" s="54">
        <v>238</v>
      </c>
      <c r="J4590" s="74"/>
    </row>
    <row r="4591" customHeight="1" spans="1:10">
      <c r="A4591" s="19">
        <v>4588</v>
      </c>
      <c r="B4591" s="54" t="s">
        <v>14422</v>
      </c>
      <c r="C4591" s="54" t="s">
        <v>4792</v>
      </c>
      <c r="D4591" s="54" t="s">
        <v>14355</v>
      </c>
      <c r="E4591" s="38" t="s">
        <v>622</v>
      </c>
      <c r="F4591" s="54">
        <v>1</v>
      </c>
      <c r="G4591" s="54">
        <v>1</v>
      </c>
      <c r="H4591" s="54">
        <v>100</v>
      </c>
      <c r="I4591" s="54">
        <v>100</v>
      </c>
      <c r="J4591" s="74"/>
    </row>
    <row r="4592" customHeight="1" spans="1:10">
      <c r="A4592" s="19">
        <v>4589</v>
      </c>
      <c r="B4592" s="72" t="s">
        <v>14423</v>
      </c>
      <c r="C4592" s="54" t="s">
        <v>4792</v>
      </c>
      <c r="D4592" s="54" t="s">
        <v>14355</v>
      </c>
      <c r="E4592" s="54" t="s">
        <v>156</v>
      </c>
      <c r="F4592" s="54">
        <v>5.7</v>
      </c>
      <c r="G4592" s="54">
        <v>5.7</v>
      </c>
      <c r="H4592" s="54">
        <v>100</v>
      </c>
      <c r="I4592" s="54">
        <v>570</v>
      </c>
      <c r="J4592" s="74"/>
    </row>
    <row r="4593" customHeight="1" spans="1:10">
      <c r="A4593" s="19">
        <v>4590</v>
      </c>
      <c r="B4593" s="72" t="s">
        <v>14424</v>
      </c>
      <c r="C4593" s="54" t="s">
        <v>4792</v>
      </c>
      <c r="D4593" s="54" t="s">
        <v>14355</v>
      </c>
      <c r="E4593" s="54" t="s">
        <v>156</v>
      </c>
      <c r="F4593" s="54">
        <v>5.6</v>
      </c>
      <c r="G4593" s="54">
        <v>5.6</v>
      </c>
      <c r="H4593" s="54">
        <v>100</v>
      </c>
      <c r="I4593" s="54">
        <v>560</v>
      </c>
      <c r="J4593" s="74"/>
    </row>
    <row r="4594" customHeight="1" spans="1:10">
      <c r="A4594" s="19">
        <v>4591</v>
      </c>
      <c r="B4594" s="54" t="s">
        <v>14425</v>
      </c>
      <c r="C4594" s="54" t="s">
        <v>4792</v>
      </c>
      <c r="D4594" s="54" t="s">
        <v>14355</v>
      </c>
      <c r="E4594" s="38" t="s">
        <v>347</v>
      </c>
      <c r="F4594" s="54">
        <v>3.85</v>
      </c>
      <c r="G4594" s="54">
        <v>3.85</v>
      </c>
      <c r="H4594" s="54">
        <v>100</v>
      </c>
      <c r="I4594" s="54">
        <v>385</v>
      </c>
      <c r="J4594" s="74"/>
    </row>
    <row r="4595" customHeight="1" spans="1:10">
      <c r="A4595" s="19">
        <v>4592</v>
      </c>
      <c r="B4595" s="54" t="s">
        <v>14426</v>
      </c>
      <c r="C4595" s="54" t="s">
        <v>4792</v>
      </c>
      <c r="D4595" s="54" t="s">
        <v>14355</v>
      </c>
      <c r="E4595" s="38" t="s">
        <v>347</v>
      </c>
      <c r="F4595" s="54">
        <v>2.69</v>
      </c>
      <c r="G4595" s="54">
        <v>2.69</v>
      </c>
      <c r="H4595" s="54">
        <v>100</v>
      </c>
      <c r="I4595" s="54">
        <v>269</v>
      </c>
      <c r="J4595" s="74"/>
    </row>
    <row r="4596" customHeight="1" spans="1:10">
      <c r="A4596" s="19">
        <v>4593</v>
      </c>
      <c r="B4596" s="54" t="s">
        <v>14427</v>
      </c>
      <c r="C4596" s="54" t="s">
        <v>4792</v>
      </c>
      <c r="D4596" s="54" t="s">
        <v>14355</v>
      </c>
      <c r="E4596" s="38" t="s">
        <v>518</v>
      </c>
      <c r="F4596" s="54">
        <v>2.41</v>
      </c>
      <c r="G4596" s="54">
        <v>2.41</v>
      </c>
      <c r="H4596" s="54">
        <v>100</v>
      </c>
      <c r="I4596" s="54">
        <v>241</v>
      </c>
      <c r="J4596" s="74"/>
    </row>
    <row r="4597" customHeight="1" spans="1:10">
      <c r="A4597" s="19">
        <v>4594</v>
      </c>
      <c r="B4597" s="54" t="s">
        <v>14428</v>
      </c>
      <c r="C4597" s="54" t="s">
        <v>4792</v>
      </c>
      <c r="D4597" s="54" t="s">
        <v>14355</v>
      </c>
      <c r="E4597" s="38" t="s">
        <v>518</v>
      </c>
      <c r="F4597" s="54">
        <v>3.16</v>
      </c>
      <c r="G4597" s="54">
        <v>3.16</v>
      </c>
      <c r="H4597" s="54">
        <v>100</v>
      </c>
      <c r="I4597" s="54">
        <v>316</v>
      </c>
      <c r="J4597" s="74"/>
    </row>
    <row r="4598" customHeight="1" spans="1:10">
      <c r="A4598" s="19">
        <v>4595</v>
      </c>
      <c r="B4598" s="54" t="s">
        <v>14429</v>
      </c>
      <c r="C4598" s="54" t="s">
        <v>4792</v>
      </c>
      <c r="D4598" s="54" t="s">
        <v>14355</v>
      </c>
      <c r="E4598" s="38" t="s">
        <v>546</v>
      </c>
      <c r="F4598" s="54">
        <v>2.57</v>
      </c>
      <c r="G4598" s="54">
        <v>2.57</v>
      </c>
      <c r="H4598" s="54">
        <v>100</v>
      </c>
      <c r="I4598" s="54">
        <v>257</v>
      </c>
      <c r="J4598" s="74"/>
    </row>
    <row r="4599" customHeight="1" spans="1:10">
      <c r="A4599" s="19">
        <v>4596</v>
      </c>
      <c r="B4599" s="72" t="s">
        <v>4839</v>
      </c>
      <c r="C4599" s="54" t="s">
        <v>4792</v>
      </c>
      <c r="D4599" s="54" t="s">
        <v>14355</v>
      </c>
      <c r="E4599" s="54" t="s">
        <v>156</v>
      </c>
      <c r="F4599" s="54">
        <v>8.2</v>
      </c>
      <c r="G4599" s="54">
        <v>8.2</v>
      </c>
      <c r="H4599" s="54">
        <v>100</v>
      </c>
      <c r="I4599" s="54">
        <v>820</v>
      </c>
      <c r="J4599" s="74"/>
    </row>
    <row r="4600" customHeight="1" spans="1:10">
      <c r="A4600" s="19">
        <v>4597</v>
      </c>
      <c r="B4600" s="54" t="s">
        <v>14430</v>
      </c>
      <c r="C4600" s="54" t="s">
        <v>4792</v>
      </c>
      <c r="D4600" s="54" t="s">
        <v>14355</v>
      </c>
      <c r="E4600" s="38" t="s">
        <v>347</v>
      </c>
      <c r="F4600" s="54">
        <v>5.55</v>
      </c>
      <c r="G4600" s="54">
        <v>5.55</v>
      </c>
      <c r="H4600" s="54">
        <v>100</v>
      </c>
      <c r="I4600" s="54">
        <v>555</v>
      </c>
      <c r="J4600" s="74"/>
    </row>
    <row r="4601" customHeight="1" spans="1:10">
      <c r="A4601" s="19">
        <v>4598</v>
      </c>
      <c r="B4601" s="54" t="s">
        <v>14431</v>
      </c>
      <c r="C4601" s="54" t="s">
        <v>4792</v>
      </c>
      <c r="D4601" s="54" t="s">
        <v>14355</v>
      </c>
      <c r="E4601" s="38" t="s">
        <v>347</v>
      </c>
      <c r="F4601" s="54">
        <v>4.39</v>
      </c>
      <c r="G4601" s="54">
        <v>4.39</v>
      </c>
      <c r="H4601" s="54">
        <v>100</v>
      </c>
      <c r="I4601" s="54">
        <v>439</v>
      </c>
      <c r="J4601" s="74"/>
    </row>
    <row r="4602" customHeight="1" spans="1:10">
      <c r="A4602" s="19">
        <v>4599</v>
      </c>
      <c r="B4602" s="54" t="s">
        <v>13008</v>
      </c>
      <c r="C4602" s="54" t="s">
        <v>4792</v>
      </c>
      <c r="D4602" s="54" t="s">
        <v>14355</v>
      </c>
      <c r="E4602" s="38" t="s">
        <v>518</v>
      </c>
      <c r="F4602" s="54">
        <v>2.67</v>
      </c>
      <c r="G4602" s="54">
        <v>2.67</v>
      </c>
      <c r="H4602" s="54">
        <v>100</v>
      </c>
      <c r="I4602" s="54">
        <v>267</v>
      </c>
      <c r="J4602" s="74"/>
    </row>
    <row r="4603" customHeight="1" spans="1:10">
      <c r="A4603" s="19">
        <v>4600</v>
      </c>
      <c r="B4603" s="54" t="s">
        <v>14432</v>
      </c>
      <c r="C4603" s="54" t="s">
        <v>4792</v>
      </c>
      <c r="D4603" s="54" t="s">
        <v>14355</v>
      </c>
      <c r="E4603" s="38" t="s">
        <v>518</v>
      </c>
      <c r="F4603" s="54">
        <v>2.08</v>
      </c>
      <c r="G4603" s="54">
        <v>2.08</v>
      </c>
      <c r="H4603" s="54">
        <v>100</v>
      </c>
      <c r="I4603" s="54">
        <v>208</v>
      </c>
      <c r="J4603" s="74"/>
    </row>
    <row r="4604" customHeight="1" spans="1:10">
      <c r="A4604" s="19">
        <v>4601</v>
      </c>
      <c r="B4604" s="54" t="s">
        <v>1651</v>
      </c>
      <c r="C4604" s="54" t="s">
        <v>4792</v>
      </c>
      <c r="D4604" s="54" t="s">
        <v>14355</v>
      </c>
      <c r="E4604" s="38" t="s">
        <v>546</v>
      </c>
      <c r="F4604" s="54">
        <v>4.22</v>
      </c>
      <c r="G4604" s="54">
        <v>4.22</v>
      </c>
      <c r="H4604" s="54">
        <v>100</v>
      </c>
      <c r="I4604" s="54">
        <v>422</v>
      </c>
      <c r="J4604" s="74"/>
    </row>
    <row r="4605" customHeight="1" spans="1:10">
      <c r="A4605" s="19">
        <v>4602</v>
      </c>
      <c r="B4605" s="54" t="s">
        <v>14433</v>
      </c>
      <c r="C4605" s="54" t="s">
        <v>4792</v>
      </c>
      <c r="D4605" s="54" t="s">
        <v>14355</v>
      </c>
      <c r="E4605" s="38" t="s">
        <v>546</v>
      </c>
      <c r="F4605" s="54">
        <v>1.56</v>
      </c>
      <c r="G4605" s="54">
        <v>1.56</v>
      </c>
      <c r="H4605" s="54">
        <v>100</v>
      </c>
      <c r="I4605" s="54">
        <v>156</v>
      </c>
      <c r="J4605" s="74"/>
    </row>
    <row r="4606" customHeight="1" spans="1:10">
      <c r="A4606" s="19">
        <v>4603</v>
      </c>
      <c r="B4606" s="54" t="s">
        <v>14434</v>
      </c>
      <c r="C4606" s="54" t="s">
        <v>4792</v>
      </c>
      <c r="D4606" s="54" t="s">
        <v>14355</v>
      </c>
      <c r="E4606" s="38" t="s">
        <v>622</v>
      </c>
      <c r="F4606" s="54">
        <v>1</v>
      </c>
      <c r="G4606" s="54">
        <v>1</v>
      </c>
      <c r="H4606" s="54">
        <v>100</v>
      </c>
      <c r="I4606" s="54">
        <v>100</v>
      </c>
      <c r="J4606" s="74"/>
    </row>
    <row r="4607" customHeight="1" spans="1:10">
      <c r="A4607" s="19">
        <v>4604</v>
      </c>
      <c r="B4607" s="72" t="s">
        <v>8620</v>
      </c>
      <c r="C4607" s="54" t="s">
        <v>4792</v>
      </c>
      <c r="D4607" s="54" t="s">
        <v>14355</v>
      </c>
      <c r="E4607" s="54" t="s">
        <v>156</v>
      </c>
      <c r="F4607" s="54">
        <v>4.6</v>
      </c>
      <c r="G4607" s="54">
        <v>4.6</v>
      </c>
      <c r="H4607" s="54">
        <v>100</v>
      </c>
      <c r="I4607" s="54">
        <v>460</v>
      </c>
      <c r="J4607" s="74"/>
    </row>
    <row r="4608" customHeight="1" spans="1:10">
      <c r="A4608" s="19">
        <v>4605</v>
      </c>
      <c r="B4608" s="54" t="s">
        <v>14435</v>
      </c>
      <c r="C4608" s="54" t="s">
        <v>4792</v>
      </c>
      <c r="D4608" s="54" t="s">
        <v>14355</v>
      </c>
      <c r="E4608" s="38" t="s">
        <v>518</v>
      </c>
      <c r="F4608" s="54">
        <v>3.81</v>
      </c>
      <c r="G4608" s="54">
        <v>3.81</v>
      </c>
      <c r="H4608" s="54">
        <v>100</v>
      </c>
      <c r="I4608" s="54">
        <v>381</v>
      </c>
      <c r="J4608" s="74"/>
    </row>
    <row r="4609" customHeight="1" spans="1:10">
      <c r="A4609" s="19">
        <v>4606</v>
      </c>
      <c r="B4609" s="54" t="s">
        <v>14436</v>
      </c>
      <c r="C4609" s="54" t="s">
        <v>4792</v>
      </c>
      <c r="D4609" s="54" t="s">
        <v>14355</v>
      </c>
      <c r="E4609" s="38" t="s">
        <v>546</v>
      </c>
      <c r="F4609" s="54">
        <v>2.48</v>
      </c>
      <c r="G4609" s="54">
        <v>2.48</v>
      </c>
      <c r="H4609" s="54">
        <v>100</v>
      </c>
      <c r="I4609" s="54">
        <v>248</v>
      </c>
      <c r="J4609" s="74"/>
    </row>
    <row r="4610" customHeight="1" spans="1:10">
      <c r="A4610" s="19">
        <v>4607</v>
      </c>
      <c r="B4610" s="54" t="s">
        <v>14437</v>
      </c>
      <c r="C4610" s="54" t="s">
        <v>4792</v>
      </c>
      <c r="D4610" s="54" t="s">
        <v>14355</v>
      </c>
      <c r="E4610" s="38" t="s">
        <v>518</v>
      </c>
      <c r="F4610" s="54">
        <v>2.42</v>
      </c>
      <c r="G4610" s="54">
        <v>2.42</v>
      </c>
      <c r="H4610" s="54">
        <v>100</v>
      </c>
      <c r="I4610" s="54">
        <v>242</v>
      </c>
      <c r="J4610" s="74"/>
    </row>
    <row r="4611" customHeight="1" spans="1:10">
      <c r="A4611" s="19">
        <v>4608</v>
      </c>
      <c r="B4611" s="72" t="s">
        <v>14438</v>
      </c>
      <c r="C4611" s="54" t="s">
        <v>4792</v>
      </c>
      <c r="D4611" s="54" t="s">
        <v>14355</v>
      </c>
      <c r="E4611" s="54" t="s">
        <v>156</v>
      </c>
      <c r="F4611" s="54">
        <v>5.8</v>
      </c>
      <c r="G4611" s="54">
        <v>5.8</v>
      </c>
      <c r="H4611" s="54">
        <v>100</v>
      </c>
      <c r="I4611" s="54">
        <v>580</v>
      </c>
      <c r="J4611" s="74"/>
    </row>
    <row r="4612" customHeight="1" spans="1:10">
      <c r="A4612" s="19">
        <v>4609</v>
      </c>
      <c r="B4612" s="72" t="s">
        <v>14439</v>
      </c>
      <c r="C4612" s="54" t="s">
        <v>4792</v>
      </c>
      <c r="D4612" s="54" t="s">
        <v>14355</v>
      </c>
      <c r="E4612" s="54" t="s">
        <v>156</v>
      </c>
      <c r="F4612" s="54">
        <v>5.3</v>
      </c>
      <c r="G4612" s="54">
        <v>5.3</v>
      </c>
      <c r="H4612" s="54">
        <v>100</v>
      </c>
      <c r="I4612" s="54">
        <v>530</v>
      </c>
      <c r="J4612" s="74"/>
    </row>
    <row r="4613" customHeight="1" spans="1:10">
      <c r="A4613" s="19">
        <v>4610</v>
      </c>
      <c r="B4613" s="54" t="s">
        <v>14440</v>
      </c>
      <c r="C4613" s="54" t="s">
        <v>4792</v>
      </c>
      <c r="D4613" s="54" t="s">
        <v>14355</v>
      </c>
      <c r="E4613" s="38" t="s">
        <v>347</v>
      </c>
      <c r="F4613" s="54">
        <v>4.04</v>
      </c>
      <c r="G4613" s="54">
        <v>4.04</v>
      </c>
      <c r="H4613" s="54">
        <v>100</v>
      </c>
      <c r="I4613" s="54">
        <v>404</v>
      </c>
      <c r="J4613" s="74"/>
    </row>
    <row r="4614" customHeight="1" spans="1:10">
      <c r="A4614" s="19">
        <v>4611</v>
      </c>
      <c r="B4614" s="54" t="s">
        <v>8523</v>
      </c>
      <c r="C4614" s="54" t="s">
        <v>4792</v>
      </c>
      <c r="D4614" s="54" t="s">
        <v>14355</v>
      </c>
      <c r="E4614" s="38" t="s">
        <v>347</v>
      </c>
      <c r="F4614" s="54">
        <v>3.16</v>
      </c>
      <c r="G4614" s="54">
        <v>3.16</v>
      </c>
      <c r="H4614" s="54">
        <v>100</v>
      </c>
      <c r="I4614" s="54">
        <v>316</v>
      </c>
      <c r="J4614" s="74"/>
    </row>
    <row r="4615" customHeight="1" spans="1:10">
      <c r="A4615" s="19">
        <v>4612</v>
      </c>
      <c r="B4615" s="54" t="s">
        <v>14441</v>
      </c>
      <c r="C4615" s="54" t="s">
        <v>4792</v>
      </c>
      <c r="D4615" s="54" t="s">
        <v>14355</v>
      </c>
      <c r="E4615" s="38" t="s">
        <v>546</v>
      </c>
      <c r="F4615" s="54">
        <v>2.04</v>
      </c>
      <c r="G4615" s="54">
        <v>2.04</v>
      </c>
      <c r="H4615" s="54">
        <v>100</v>
      </c>
      <c r="I4615" s="54">
        <v>204</v>
      </c>
      <c r="J4615" s="74"/>
    </row>
    <row r="4616" customHeight="1" spans="1:10">
      <c r="A4616" s="19">
        <v>4613</v>
      </c>
      <c r="B4616" s="54" t="s">
        <v>14442</v>
      </c>
      <c r="C4616" s="54" t="s">
        <v>4792</v>
      </c>
      <c r="D4616" s="54" t="s">
        <v>14355</v>
      </c>
      <c r="E4616" s="38" t="s">
        <v>347</v>
      </c>
      <c r="F4616" s="54">
        <v>2.84</v>
      </c>
      <c r="G4616" s="54">
        <v>2.84</v>
      </c>
      <c r="H4616" s="54">
        <v>100</v>
      </c>
      <c r="I4616" s="54">
        <v>284</v>
      </c>
      <c r="J4616" s="74"/>
    </row>
    <row r="4617" customHeight="1" spans="1:10">
      <c r="A4617" s="19">
        <v>4614</v>
      </c>
      <c r="B4617" s="54" t="s">
        <v>14443</v>
      </c>
      <c r="C4617" s="54" t="s">
        <v>4792</v>
      </c>
      <c r="D4617" s="54" t="s">
        <v>14355</v>
      </c>
      <c r="E4617" s="38" t="s">
        <v>518</v>
      </c>
      <c r="F4617" s="54">
        <v>2.32</v>
      </c>
      <c r="G4617" s="54">
        <v>2.32</v>
      </c>
      <c r="H4617" s="54">
        <v>100</v>
      </c>
      <c r="I4617" s="54">
        <v>232</v>
      </c>
      <c r="J4617" s="74"/>
    </row>
    <row r="4618" customHeight="1" spans="1:10">
      <c r="A4618" s="19">
        <v>4615</v>
      </c>
      <c r="B4618" s="54" t="s">
        <v>14444</v>
      </c>
      <c r="C4618" s="54" t="s">
        <v>4792</v>
      </c>
      <c r="D4618" s="54" t="s">
        <v>14355</v>
      </c>
      <c r="E4618" s="38" t="s">
        <v>518</v>
      </c>
      <c r="F4618" s="54">
        <v>2.66</v>
      </c>
      <c r="G4618" s="54">
        <v>2.66</v>
      </c>
      <c r="H4618" s="54">
        <v>100</v>
      </c>
      <c r="I4618" s="54">
        <v>266</v>
      </c>
      <c r="J4618" s="74"/>
    </row>
    <row r="4619" customHeight="1" spans="1:10">
      <c r="A4619" s="19">
        <v>4616</v>
      </c>
      <c r="B4619" s="54" t="s">
        <v>14445</v>
      </c>
      <c r="C4619" s="54" t="s">
        <v>4792</v>
      </c>
      <c r="D4619" s="54" t="s">
        <v>14355</v>
      </c>
      <c r="E4619" s="38" t="s">
        <v>622</v>
      </c>
      <c r="F4619" s="54">
        <v>1</v>
      </c>
      <c r="G4619" s="54">
        <v>1</v>
      </c>
      <c r="H4619" s="54">
        <v>100</v>
      </c>
      <c r="I4619" s="54">
        <v>100</v>
      </c>
      <c r="J4619" s="74"/>
    </row>
    <row r="4620" customHeight="1" spans="1:10">
      <c r="A4620" s="19">
        <v>4617</v>
      </c>
      <c r="B4620" s="54" t="s">
        <v>14446</v>
      </c>
      <c r="C4620" s="54" t="s">
        <v>4792</v>
      </c>
      <c r="D4620" s="54" t="s">
        <v>14355</v>
      </c>
      <c r="E4620" s="38" t="s">
        <v>546</v>
      </c>
      <c r="F4620" s="54">
        <v>2.61</v>
      </c>
      <c r="G4620" s="54">
        <v>2.61</v>
      </c>
      <c r="H4620" s="54">
        <v>100</v>
      </c>
      <c r="I4620" s="54">
        <v>261</v>
      </c>
      <c r="J4620" s="74"/>
    </row>
    <row r="4621" customHeight="1" spans="1:10">
      <c r="A4621" s="19">
        <v>4618</v>
      </c>
      <c r="B4621" s="54" t="s">
        <v>14447</v>
      </c>
      <c r="C4621" s="54" t="s">
        <v>4792</v>
      </c>
      <c r="D4621" s="54" t="s">
        <v>14355</v>
      </c>
      <c r="E4621" s="38" t="s">
        <v>622</v>
      </c>
      <c r="F4621" s="54">
        <v>1</v>
      </c>
      <c r="G4621" s="54">
        <v>1</v>
      </c>
      <c r="H4621" s="54">
        <v>100</v>
      </c>
      <c r="I4621" s="54">
        <v>100</v>
      </c>
      <c r="J4621" s="74"/>
    </row>
    <row r="4622" customHeight="1" spans="1:10">
      <c r="A4622" s="19">
        <v>4619</v>
      </c>
      <c r="B4622" s="54" t="s">
        <v>14448</v>
      </c>
      <c r="C4622" s="54" t="s">
        <v>4792</v>
      </c>
      <c r="D4622" s="54" t="s">
        <v>14355</v>
      </c>
      <c r="E4622" s="38" t="s">
        <v>622</v>
      </c>
      <c r="F4622" s="54">
        <v>1</v>
      </c>
      <c r="G4622" s="54">
        <v>1</v>
      </c>
      <c r="H4622" s="54">
        <v>100</v>
      </c>
      <c r="I4622" s="54">
        <v>100</v>
      </c>
      <c r="J4622" s="74"/>
    </row>
    <row r="4623" customHeight="1" spans="1:10">
      <c r="A4623" s="19">
        <v>4620</v>
      </c>
      <c r="B4623" s="72" t="s">
        <v>14449</v>
      </c>
      <c r="C4623" s="54" t="s">
        <v>4792</v>
      </c>
      <c r="D4623" s="54" t="s">
        <v>14355</v>
      </c>
      <c r="E4623" s="54" t="s">
        <v>156</v>
      </c>
      <c r="F4623" s="54">
        <v>4.6</v>
      </c>
      <c r="G4623" s="54">
        <v>4.6</v>
      </c>
      <c r="H4623" s="54">
        <v>100</v>
      </c>
      <c r="I4623" s="54">
        <v>460</v>
      </c>
      <c r="J4623" s="74"/>
    </row>
    <row r="4624" customHeight="1" spans="1:10">
      <c r="A4624" s="19">
        <v>4621</v>
      </c>
      <c r="B4624" s="54" t="s">
        <v>14450</v>
      </c>
      <c r="C4624" s="54" t="s">
        <v>4792</v>
      </c>
      <c r="D4624" s="54" t="s">
        <v>14355</v>
      </c>
      <c r="E4624" s="38" t="s">
        <v>347</v>
      </c>
      <c r="F4624" s="54">
        <v>2.13</v>
      </c>
      <c r="G4624" s="54">
        <v>2.13</v>
      </c>
      <c r="H4624" s="54">
        <v>100</v>
      </c>
      <c r="I4624" s="54">
        <v>213</v>
      </c>
      <c r="J4624" s="74"/>
    </row>
    <row r="4625" customHeight="1" spans="1:10">
      <c r="A4625" s="19">
        <v>4622</v>
      </c>
      <c r="B4625" s="54" t="s">
        <v>13278</v>
      </c>
      <c r="C4625" s="54" t="s">
        <v>4792</v>
      </c>
      <c r="D4625" s="54" t="s">
        <v>14355</v>
      </c>
      <c r="E4625" s="38" t="s">
        <v>518</v>
      </c>
      <c r="F4625" s="54">
        <v>1.46</v>
      </c>
      <c r="G4625" s="54">
        <v>1.46</v>
      </c>
      <c r="H4625" s="54">
        <v>100</v>
      </c>
      <c r="I4625" s="54">
        <v>146</v>
      </c>
      <c r="J4625" s="74"/>
    </row>
    <row r="4626" customHeight="1" spans="1:10">
      <c r="A4626" s="19">
        <v>4623</v>
      </c>
      <c r="B4626" s="54" t="s">
        <v>14451</v>
      </c>
      <c r="C4626" s="54" t="s">
        <v>4792</v>
      </c>
      <c r="D4626" s="54" t="s">
        <v>14355</v>
      </c>
      <c r="E4626" s="38" t="s">
        <v>546</v>
      </c>
      <c r="F4626" s="54">
        <v>2.31</v>
      </c>
      <c r="G4626" s="54">
        <v>2.31</v>
      </c>
      <c r="H4626" s="54">
        <v>100</v>
      </c>
      <c r="I4626" s="54">
        <v>231</v>
      </c>
      <c r="J4626" s="74"/>
    </row>
    <row r="4627" customHeight="1" spans="1:10">
      <c r="A4627" s="19">
        <v>4624</v>
      </c>
      <c r="B4627" s="54" t="s">
        <v>14452</v>
      </c>
      <c r="C4627" s="54" t="s">
        <v>4792</v>
      </c>
      <c r="D4627" s="54" t="s">
        <v>14355</v>
      </c>
      <c r="E4627" s="38" t="s">
        <v>622</v>
      </c>
      <c r="F4627" s="54">
        <v>1</v>
      </c>
      <c r="G4627" s="54">
        <v>1</v>
      </c>
      <c r="H4627" s="54">
        <v>100</v>
      </c>
      <c r="I4627" s="54">
        <v>100</v>
      </c>
      <c r="J4627" s="74"/>
    </row>
    <row r="4628" customHeight="1" spans="1:10">
      <c r="A4628" s="19">
        <v>4625</v>
      </c>
      <c r="B4628" s="54" t="s">
        <v>14453</v>
      </c>
      <c r="C4628" s="54" t="s">
        <v>4792</v>
      </c>
      <c r="D4628" s="54" t="s">
        <v>14355</v>
      </c>
      <c r="E4628" s="38" t="s">
        <v>518</v>
      </c>
      <c r="F4628" s="54">
        <v>2.04</v>
      </c>
      <c r="G4628" s="54">
        <v>2.04</v>
      </c>
      <c r="H4628" s="54">
        <v>100</v>
      </c>
      <c r="I4628" s="54">
        <v>204</v>
      </c>
      <c r="J4628" s="74"/>
    </row>
    <row r="4629" customHeight="1" spans="1:10">
      <c r="A4629" s="19">
        <v>4626</v>
      </c>
      <c r="B4629" s="54" t="s">
        <v>14454</v>
      </c>
      <c r="C4629" s="54" t="s">
        <v>4792</v>
      </c>
      <c r="D4629" s="54" t="s">
        <v>14355</v>
      </c>
      <c r="E4629" s="38" t="s">
        <v>347</v>
      </c>
      <c r="F4629" s="54">
        <v>2.6</v>
      </c>
      <c r="G4629" s="54">
        <v>2.6</v>
      </c>
      <c r="H4629" s="54">
        <v>100</v>
      </c>
      <c r="I4629" s="54">
        <v>260</v>
      </c>
      <c r="J4629" s="74"/>
    </row>
    <row r="4630" customHeight="1" spans="1:10">
      <c r="A4630" s="19">
        <v>4627</v>
      </c>
      <c r="B4630" s="54" t="s">
        <v>14455</v>
      </c>
      <c r="C4630" s="54" t="s">
        <v>4792</v>
      </c>
      <c r="D4630" s="54" t="s">
        <v>14355</v>
      </c>
      <c r="E4630" s="38" t="s">
        <v>518</v>
      </c>
      <c r="F4630" s="54">
        <v>3.51</v>
      </c>
      <c r="G4630" s="54">
        <v>3.51</v>
      </c>
      <c r="H4630" s="54">
        <v>100</v>
      </c>
      <c r="I4630" s="54">
        <v>351</v>
      </c>
      <c r="J4630" s="74"/>
    </row>
    <row r="4631" customHeight="1" spans="1:10">
      <c r="A4631" s="19">
        <v>4628</v>
      </c>
      <c r="B4631" s="54" t="s">
        <v>14456</v>
      </c>
      <c r="C4631" s="54" t="s">
        <v>4792</v>
      </c>
      <c r="D4631" s="54" t="s">
        <v>14355</v>
      </c>
      <c r="E4631" s="38" t="s">
        <v>518</v>
      </c>
      <c r="F4631" s="54">
        <v>3.85</v>
      </c>
      <c r="G4631" s="54">
        <v>3.85</v>
      </c>
      <c r="H4631" s="54">
        <v>100</v>
      </c>
      <c r="I4631" s="54">
        <v>385</v>
      </c>
      <c r="J4631" s="74"/>
    </row>
    <row r="4632" customHeight="1" spans="1:10">
      <c r="A4632" s="19">
        <v>4629</v>
      </c>
      <c r="B4632" s="54" t="s">
        <v>1719</v>
      </c>
      <c r="C4632" s="54" t="s">
        <v>4792</v>
      </c>
      <c r="D4632" s="54" t="s">
        <v>14355</v>
      </c>
      <c r="E4632" s="38" t="s">
        <v>518</v>
      </c>
      <c r="F4632" s="54">
        <v>1.77</v>
      </c>
      <c r="G4632" s="54">
        <v>1.77</v>
      </c>
      <c r="H4632" s="54">
        <v>100</v>
      </c>
      <c r="I4632" s="54">
        <v>177</v>
      </c>
      <c r="J4632" s="74"/>
    </row>
    <row r="4633" customHeight="1" spans="1:10">
      <c r="A4633" s="19">
        <v>4630</v>
      </c>
      <c r="B4633" s="54" t="s">
        <v>14457</v>
      </c>
      <c r="C4633" s="54" t="s">
        <v>4792</v>
      </c>
      <c r="D4633" s="54" t="s">
        <v>14355</v>
      </c>
      <c r="E4633" s="38" t="s">
        <v>546</v>
      </c>
      <c r="F4633" s="54">
        <v>1.52</v>
      </c>
      <c r="G4633" s="54">
        <v>1.52</v>
      </c>
      <c r="H4633" s="54">
        <v>100</v>
      </c>
      <c r="I4633" s="54">
        <v>152</v>
      </c>
      <c r="J4633" s="74"/>
    </row>
    <row r="4634" customHeight="1" spans="1:10">
      <c r="A4634" s="19">
        <v>4631</v>
      </c>
      <c r="B4634" s="54" t="s">
        <v>14458</v>
      </c>
      <c r="C4634" s="54" t="s">
        <v>4792</v>
      </c>
      <c r="D4634" s="54" t="s">
        <v>14355</v>
      </c>
      <c r="E4634" s="38" t="s">
        <v>347</v>
      </c>
      <c r="F4634" s="54">
        <v>2.65</v>
      </c>
      <c r="G4634" s="54">
        <v>2.65</v>
      </c>
      <c r="H4634" s="54">
        <v>100</v>
      </c>
      <c r="I4634" s="54">
        <v>265</v>
      </c>
      <c r="J4634" s="74"/>
    </row>
    <row r="4635" customHeight="1" spans="1:10">
      <c r="A4635" s="19">
        <v>4632</v>
      </c>
      <c r="B4635" s="54" t="s">
        <v>14459</v>
      </c>
      <c r="C4635" s="54" t="s">
        <v>4792</v>
      </c>
      <c r="D4635" s="54" t="s">
        <v>14355</v>
      </c>
      <c r="E4635" s="38" t="s">
        <v>347</v>
      </c>
      <c r="F4635" s="54">
        <v>3.9</v>
      </c>
      <c r="G4635" s="54">
        <v>3.9</v>
      </c>
      <c r="H4635" s="54">
        <v>100</v>
      </c>
      <c r="I4635" s="54">
        <v>390</v>
      </c>
      <c r="J4635" s="74"/>
    </row>
    <row r="4636" customHeight="1" spans="1:10">
      <c r="A4636" s="19">
        <v>4633</v>
      </c>
      <c r="B4636" s="54" t="s">
        <v>14460</v>
      </c>
      <c r="C4636" s="54" t="s">
        <v>4792</v>
      </c>
      <c r="D4636" s="54" t="s">
        <v>14355</v>
      </c>
      <c r="E4636" s="38" t="s">
        <v>347</v>
      </c>
      <c r="F4636" s="54">
        <v>3.17</v>
      </c>
      <c r="G4636" s="54">
        <v>3.17</v>
      </c>
      <c r="H4636" s="54">
        <v>100</v>
      </c>
      <c r="I4636" s="54">
        <v>317</v>
      </c>
      <c r="J4636" s="74"/>
    </row>
    <row r="4637" customHeight="1" spans="1:10">
      <c r="A4637" s="19">
        <v>4634</v>
      </c>
      <c r="B4637" s="54" t="s">
        <v>14461</v>
      </c>
      <c r="C4637" s="54" t="s">
        <v>4792</v>
      </c>
      <c r="D4637" s="54" t="s">
        <v>14355</v>
      </c>
      <c r="E4637" s="38" t="s">
        <v>347</v>
      </c>
      <c r="F4637" s="54">
        <v>2.61</v>
      </c>
      <c r="G4637" s="54">
        <v>2.61</v>
      </c>
      <c r="H4637" s="54">
        <v>100</v>
      </c>
      <c r="I4637" s="54">
        <v>261</v>
      </c>
      <c r="J4637" s="74"/>
    </row>
    <row r="4638" customHeight="1" spans="1:10">
      <c r="A4638" s="19">
        <v>4635</v>
      </c>
      <c r="B4638" s="54" t="s">
        <v>14462</v>
      </c>
      <c r="C4638" s="54" t="s">
        <v>4792</v>
      </c>
      <c r="D4638" s="54" t="s">
        <v>14355</v>
      </c>
      <c r="E4638" s="38" t="s">
        <v>518</v>
      </c>
      <c r="F4638" s="54">
        <v>2.15</v>
      </c>
      <c r="G4638" s="54">
        <v>2.15</v>
      </c>
      <c r="H4638" s="54">
        <v>100</v>
      </c>
      <c r="I4638" s="54">
        <v>215</v>
      </c>
      <c r="J4638" s="74"/>
    </row>
    <row r="4639" customHeight="1" spans="1:10">
      <c r="A4639" s="19">
        <v>4636</v>
      </c>
      <c r="B4639" s="54" t="s">
        <v>14463</v>
      </c>
      <c r="C4639" s="54" t="s">
        <v>4792</v>
      </c>
      <c r="D4639" s="54" t="s">
        <v>14355</v>
      </c>
      <c r="E4639" s="38" t="s">
        <v>546</v>
      </c>
      <c r="F4639" s="54">
        <v>1.82</v>
      </c>
      <c r="G4639" s="54">
        <v>1.82</v>
      </c>
      <c r="H4639" s="54">
        <v>100</v>
      </c>
      <c r="I4639" s="54">
        <v>182</v>
      </c>
      <c r="J4639" s="74"/>
    </row>
    <row r="4640" customHeight="1" spans="1:10">
      <c r="A4640" s="19">
        <v>4637</v>
      </c>
      <c r="B4640" s="54" t="s">
        <v>14464</v>
      </c>
      <c r="C4640" s="54" t="s">
        <v>4792</v>
      </c>
      <c r="D4640" s="54" t="s">
        <v>14355</v>
      </c>
      <c r="E4640" s="38" t="s">
        <v>546</v>
      </c>
      <c r="F4640" s="54">
        <v>2.4</v>
      </c>
      <c r="G4640" s="54">
        <v>2.4</v>
      </c>
      <c r="H4640" s="54">
        <v>100</v>
      </c>
      <c r="I4640" s="54">
        <v>240</v>
      </c>
      <c r="J4640" s="74"/>
    </row>
    <row r="4641" customHeight="1" spans="1:10">
      <c r="A4641" s="19">
        <v>4638</v>
      </c>
      <c r="B4641" s="54" t="s">
        <v>1654</v>
      </c>
      <c r="C4641" s="54" t="s">
        <v>4792</v>
      </c>
      <c r="D4641" s="54" t="s">
        <v>14355</v>
      </c>
      <c r="E4641" s="38" t="s">
        <v>546</v>
      </c>
      <c r="F4641" s="54">
        <v>3.23</v>
      </c>
      <c r="G4641" s="54">
        <v>3.23</v>
      </c>
      <c r="H4641" s="54">
        <v>100</v>
      </c>
      <c r="I4641" s="54">
        <v>323</v>
      </c>
      <c r="J4641" s="74"/>
    </row>
    <row r="4642" customHeight="1" spans="1:10">
      <c r="A4642" s="19">
        <v>4639</v>
      </c>
      <c r="B4642" s="72" t="s">
        <v>14465</v>
      </c>
      <c r="C4642" s="54" t="s">
        <v>4792</v>
      </c>
      <c r="D4642" s="54" t="s">
        <v>14355</v>
      </c>
      <c r="E4642" s="54" t="s">
        <v>156</v>
      </c>
      <c r="F4642" s="54">
        <v>6.4</v>
      </c>
      <c r="G4642" s="54">
        <v>6.4</v>
      </c>
      <c r="H4642" s="54">
        <v>100</v>
      </c>
      <c r="I4642" s="54">
        <v>640</v>
      </c>
      <c r="J4642" s="74"/>
    </row>
    <row r="4643" customHeight="1" spans="1:10">
      <c r="A4643" s="19">
        <v>4640</v>
      </c>
      <c r="B4643" s="54" t="s">
        <v>14466</v>
      </c>
      <c r="C4643" s="54" t="s">
        <v>4792</v>
      </c>
      <c r="D4643" s="54" t="s">
        <v>14355</v>
      </c>
      <c r="E4643" s="38" t="s">
        <v>347</v>
      </c>
      <c r="F4643" s="54">
        <v>2.46</v>
      </c>
      <c r="G4643" s="54">
        <v>2.46</v>
      </c>
      <c r="H4643" s="54">
        <v>100</v>
      </c>
      <c r="I4643" s="54">
        <v>246</v>
      </c>
      <c r="J4643" s="74"/>
    </row>
    <row r="4644" customHeight="1" spans="1:10">
      <c r="A4644" s="19">
        <v>4641</v>
      </c>
      <c r="B4644" s="54" t="s">
        <v>14467</v>
      </c>
      <c r="C4644" s="54" t="s">
        <v>4792</v>
      </c>
      <c r="D4644" s="54" t="s">
        <v>14355</v>
      </c>
      <c r="E4644" s="38" t="s">
        <v>546</v>
      </c>
      <c r="F4644" s="54">
        <v>2.62</v>
      </c>
      <c r="G4644" s="54">
        <v>2.62</v>
      </c>
      <c r="H4644" s="54">
        <v>100</v>
      </c>
      <c r="I4644" s="54">
        <v>262</v>
      </c>
      <c r="J4644" s="74"/>
    </row>
    <row r="4645" customHeight="1" spans="1:10">
      <c r="A4645" s="19">
        <v>4642</v>
      </c>
      <c r="B4645" s="54" t="s">
        <v>14468</v>
      </c>
      <c r="C4645" s="54" t="s">
        <v>4792</v>
      </c>
      <c r="D4645" s="54" t="s">
        <v>14355</v>
      </c>
      <c r="E4645" s="38" t="s">
        <v>546</v>
      </c>
      <c r="F4645" s="54">
        <v>1.78</v>
      </c>
      <c r="G4645" s="54">
        <v>1.78</v>
      </c>
      <c r="H4645" s="54">
        <v>100</v>
      </c>
      <c r="I4645" s="54">
        <v>178</v>
      </c>
      <c r="J4645" s="74"/>
    </row>
    <row r="4646" customHeight="1" spans="1:10">
      <c r="A4646" s="19">
        <v>4643</v>
      </c>
      <c r="B4646" s="54" t="s">
        <v>14469</v>
      </c>
      <c r="C4646" s="54" t="s">
        <v>4792</v>
      </c>
      <c r="D4646" s="54" t="s">
        <v>14355</v>
      </c>
      <c r="E4646" s="38" t="s">
        <v>622</v>
      </c>
      <c r="F4646" s="54">
        <v>1</v>
      </c>
      <c r="G4646" s="54">
        <v>1</v>
      </c>
      <c r="H4646" s="54">
        <v>100</v>
      </c>
      <c r="I4646" s="54">
        <v>100</v>
      </c>
      <c r="J4646" s="74"/>
    </row>
    <row r="4647" customHeight="1" spans="1:10">
      <c r="A4647" s="19">
        <v>4644</v>
      </c>
      <c r="B4647" s="54" t="s">
        <v>14470</v>
      </c>
      <c r="C4647" s="54" t="s">
        <v>4792</v>
      </c>
      <c r="D4647" s="54" t="s">
        <v>14355</v>
      </c>
      <c r="E4647" s="38" t="s">
        <v>347</v>
      </c>
      <c r="F4647" s="54">
        <v>1.65</v>
      </c>
      <c r="G4647" s="54">
        <v>1.65</v>
      </c>
      <c r="H4647" s="54">
        <v>100</v>
      </c>
      <c r="I4647" s="54">
        <v>165</v>
      </c>
      <c r="J4647" s="74"/>
    </row>
    <row r="4648" customHeight="1" spans="1:10">
      <c r="A4648" s="19">
        <v>4645</v>
      </c>
      <c r="B4648" s="54" t="s">
        <v>14471</v>
      </c>
      <c r="C4648" s="54" t="s">
        <v>4792</v>
      </c>
      <c r="D4648" s="54" t="s">
        <v>14355</v>
      </c>
      <c r="E4648" s="38" t="s">
        <v>546</v>
      </c>
      <c r="F4648" s="54">
        <v>4.76</v>
      </c>
      <c r="G4648" s="54">
        <v>4.76</v>
      </c>
      <c r="H4648" s="54">
        <v>100</v>
      </c>
      <c r="I4648" s="54">
        <v>476</v>
      </c>
      <c r="J4648" s="74"/>
    </row>
    <row r="4649" customHeight="1" spans="1:10">
      <c r="A4649" s="19">
        <v>4646</v>
      </c>
      <c r="B4649" s="54" t="s">
        <v>14472</v>
      </c>
      <c r="C4649" s="54" t="s">
        <v>4792</v>
      </c>
      <c r="D4649" s="54" t="s">
        <v>14355</v>
      </c>
      <c r="E4649" s="38" t="s">
        <v>546</v>
      </c>
      <c r="F4649" s="54">
        <v>2.6</v>
      </c>
      <c r="G4649" s="54">
        <v>2.6</v>
      </c>
      <c r="H4649" s="54">
        <v>100</v>
      </c>
      <c r="I4649" s="54">
        <v>260</v>
      </c>
      <c r="J4649" s="74"/>
    </row>
    <row r="4650" customHeight="1" spans="1:10">
      <c r="A4650" s="19">
        <v>4647</v>
      </c>
      <c r="B4650" s="54" t="s">
        <v>14473</v>
      </c>
      <c r="C4650" s="54" t="s">
        <v>4792</v>
      </c>
      <c r="D4650" s="54" t="s">
        <v>14355</v>
      </c>
      <c r="E4650" s="38" t="s">
        <v>546</v>
      </c>
      <c r="F4650" s="54">
        <v>0.83</v>
      </c>
      <c r="G4650" s="54">
        <v>0.83</v>
      </c>
      <c r="H4650" s="54">
        <v>100</v>
      </c>
      <c r="I4650" s="54">
        <v>83</v>
      </c>
      <c r="J4650" s="74"/>
    </row>
    <row r="4651" customHeight="1" spans="1:10">
      <c r="A4651" s="19">
        <v>4648</v>
      </c>
      <c r="B4651" s="54" t="s">
        <v>14474</v>
      </c>
      <c r="C4651" s="54" t="s">
        <v>4792</v>
      </c>
      <c r="D4651" s="54" t="s">
        <v>14355</v>
      </c>
      <c r="E4651" s="38" t="s">
        <v>347</v>
      </c>
      <c r="F4651" s="54">
        <v>0.65</v>
      </c>
      <c r="G4651" s="54">
        <v>0.65</v>
      </c>
      <c r="H4651" s="54">
        <v>100</v>
      </c>
      <c r="I4651" s="54">
        <v>65</v>
      </c>
      <c r="J4651" s="74"/>
    </row>
    <row r="4652" customHeight="1" spans="1:10">
      <c r="A4652" s="19">
        <v>4649</v>
      </c>
      <c r="B4652" s="54" t="s">
        <v>14475</v>
      </c>
      <c r="C4652" s="54" t="s">
        <v>4792</v>
      </c>
      <c r="D4652" s="54" t="s">
        <v>14355</v>
      </c>
      <c r="E4652" s="38" t="s">
        <v>347</v>
      </c>
      <c r="F4652" s="54">
        <v>4.33</v>
      </c>
      <c r="G4652" s="54">
        <v>4.33</v>
      </c>
      <c r="H4652" s="54">
        <v>100</v>
      </c>
      <c r="I4652" s="54">
        <v>433</v>
      </c>
      <c r="J4652" s="74"/>
    </row>
    <row r="4653" customHeight="1" spans="1:10">
      <c r="A4653" s="19">
        <v>4650</v>
      </c>
      <c r="B4653" s="54" t="s">
        <v>14476</v>
      </c>
      <c r="C4653" s="54" t="s">
        <v>4792</v>
      </c>
      <c r="D4653" s="54" t="s">
        <v>14355</v>
      </c>
      <c r="E4653" s="38" t="s">
        <v>518</v>
      </c>
      <c r="F4653" s="54">
        <v>2.01</v>
      </c>
      <c r="G4653" s="54">
        <v>2.01</v>
      </c>
      <c r="H4653" s="54">
        <v>100</v>
      </c>
      <c r="I4653" s="54">
        <v>201</v>
      </c>
      <c r="J4653" s="74"/>
    </row>
    <row r="4654" customHeight="1" spans="1:10">
      <c r="A4654" s="19">
        <v>4651</v>
      </c>
      <c r="B4654" s="54" t="s">
        <v>14477</v>
      </c>
      <c r="C4654" s="54" t="s">
        <v>4792</v>
      </c>
      <c r="D4654" s="54" t="s">
        <v>14355</v>
      </c>
      <c r="E4654" s="38" t="s">
        <v>518</v>
      </c>
      <c r="F4654" s="54">
        <v>1.92</v>
      </c>
      <c r="G4654" s="54">
        <v>1.92</v>
      </c>
      <c r="H4654" s="54">
        <v>100</v>
      </c>
      <c r="I4654" s="54">
        <v>192</v>
      </c>
      <c r="J4654" s="74"/>
    </row>
    <row r="4655" customHeight="1" spans="1:10">
      <c r="A4655" s="19">
        <v>4652</v>
      </c>
      <c r="B4655" s="54" t="s">
        <v>1788</v>
      </c>
      <c r="C4655" s="54" t="s">
        <v>4792</v>
      </c>
      <c r="D4655" s="54" t="s">
        <v>14355</v>
      </c>
      <c r="E4655" s="38" t="s">
        <v>546</v>
      </c>
      <c r="F4655" s="54">
        <v>0.75</v>
      </c>
      <c r="G4655" s="54">
        <v>0.75</v>
      </c>
      <c r="H4655" s="54">
        <v>100</v>
      </c>
      <c r="I4655" s="54">
        <v>75</v>
      </c>
      <c r="J4655" s="74"/>
    </row>
    <row r="4656" customHeight="1" spans="1:10">
      <c r="A4656" s="19">
        <v>4653</v>
      </c>
      <c r="B4656" s="54" t="s">
        <v>14478</v>
      </c>
      <c r="C4656" s="54" t="s">
        <v>4792</v>
      </c>
      <c r="D4656" s="54" t="s">
        <v>14355</v>
      </c>
      <c r="E4656" s="38" t="s">
        <v>622</v>
      </c>
      <c r="F4656" s="54">
        <v>1</v>
      </c>
      <c r="G4656" s="54">
        <v>1</v>
      </c>
      <c r="H4656" s="54">
        <v>100</v>
      </c>
      <c r="I4656" s="54">
        <v>100</v>
      </c>
      <c r="J4656" s="74"/>
    </row>
    <row r="4657" customHeight="1" spans="1:10">
      <c r="A4657" s="19">
        <v>4654</v>
      </c>
      <c r="B4657" s="54" t="s">
        <v>14479</v>
      </c>
      <c r="C4657" s="54" t="s">
        <v>4792</v>
      </c>
      <c r="D4657" s="54" t="s">
        <v>14355</v>
      </c>
      <c r="E4657" s="38" t="s">
        <v>347</v>
      </c>
      <c r="F4657" s="54">
        <v>2.13</v>
      </c>
      <c r="G4657" s="54">
        <v>2.13</v>
      </c>
      <c r="H4657" s="54">
        <v>100</v>
      </c>
      <c r="I4657" s="54">
        <v>213</v>
      </c>
      <c r="J4657" s="74"/>
    </row>
    <row r="4658" customHeight="1" spans="1:10">
      <c r="A4658" s="19">
        <v>4655</v>
      </c>
      <c r="B4658" s="54" t="s">
        <v>14480</v>
      </c>
      <c r="C4658" s="54" t="s">
        <v>4792</v>
      </c>
      <c r="D4658" s="54" t="s">
        <v>14355</v>
      </c>
      <c r="E4658" s="38" t="s">
        <v>622</v>
      </c>
      <c r="F4658" s="54">
        <v>1</v>
      </c>
      <c r="G4658" s="54">
        <v>1</v>
      </c>
      <c r="H4658" s="54">
        <v>100</v>
      </c>
      <c r="I4658" s="54">
        <v>100</v>
      </c>
      <c r="J4658" s="74"/>
    </row>
    <row r="4659" customHeight="1" spans="1:10">
      <c r="A4659" s="19">
        <v>4656</v>
      </c>
      <c r="B4659" s="54" t="s">
        <v>14481</v>
      </c>
      <c r="C4659" s="54" t="s">
        <v>4792</v>
      </c>
      <c r="D4659" s="54" t="s">
        <v>14355</v>
      </c>
      <c r="E4659" s="38" t="s">
        <v>622</v>
      </c>
      <c r="F4659" s="54">
        <v>1</v>
      </c>
      <c r="G4659" s="54">
        <v>1</v>
      </c>
      <c r="H4659" s="54">
        <v>100</v>
      </c>
      <c r="I4659" s="54">
        <v>100</v>
      </c>
      <c r="J4659" s="74"/>
    </row>
    <row r="4660" customHeight="1" spans="1:10">
      <c r="A4660" s="19">
        <v>4657</v>
      </c>
      <c r="B4660" s="72" t="s">
        <v>14482</v>
      </c>
      <c r="C4660" s="54" t="s">
        <v>4792</v>
      </c>
      <c r="D4660" s="54" t="s">
        <v>14355</v>
      </c>
      <c r="E4660" s="54" t="s">
        <v>156</v>
      </c>
      <c r="F4660" s="54">
        <v>5.6</v>
      </c>
      <c r="G4660" s="54">
        <v>5.6</v>
      </c>
      <c r="H4660" s="54">
        <v>100</v>
      </c>
      <c r="I4660" s="54">
        <v>560</v>
      </c>
      <c r="J4660" s="74"/>
    </row>
    <row r="4661" customHeight="1" spans="1:10">
      <c r="A4661" s="19">
        <v>4658</v>
      </c>
      <c r="B4661" s="54" t="s">
        <v>14483</v>
      </c>
      <c r="C4661" s="54" t="s">
        <v>4792</v>
      </c>
      <c r="D4661" s="54" t="s">
        <v>14355</v>
      </c>
      <c r="E4661" s="38" t="s">
        <v>347</v>
      </c>
      <c r="F4661" s="54">
        <v>4.73</v>
      </c>
      <c r="G4661" s="54">
        <v>4.73</v>
      </c>
      <c r="H4661" s="54">
        <v>100</v>
      </c>
      <c r="I4661" s="54">
        <v>473</v>
      </c>
      <c r="J4661" s="74"/>
    </row>
    <row r="4662" customHeight="1" spans="1:10">
      <c r="A4662" s="19">
        <v>4659</v>
      </c>
      <c r="B4662" s="54" t="s">
        <v>14484</v>
      </c>
      <c r="C4662" s="54" t="s">
        <v>4792</v>
      </c>
      <c r="D4662" s="54" t="s">
        <v>14355</v>
      </c>
      <c r="E4662" s="38" t="s">
        <v>518</v>
      </c>
      <c r="F4662" s="54">
        <v>2.94</v>
      </c>
      <c r="G4662" s="54">
        <v>2.94</v>
      </c>
      <c r="H4662" s="54">
        <v>100</v>
      </c>
      <c r="I4662" s="54">
        <v>294</v>
      </c>
      <c r="J4662" s="74"/>
    </row>
    <row r="4663" customHeight="1" spans="1:10">
      <c r="A4663" s="19">
        <v>4660</v>
      </c>
      <c r="B4663" s="54" t="s">
        <v>5219</v>
      </c>
      <c r="C4663" s="54" t="s">
        <v>4792</v>
      </c>
      <c r="D4663" s="54" t="s">
        <v>14355</v>
      </c>
      <c r="E4663" s="38" t="s">
        <v>546</v>
      </c>
      <c r="F4663" s="54">
        <v>2.27</v>
      </c>
      <c r="G4663" s="54">
        <v>2.27</v>
      </c>
      <c r="H4663" s="54">
        <v>100</v>
      </c>
      <c r="I4663" s="54">
        <v>227</v>
      </c>
      <c r="J4663" s="74"/>
    </row>
    <row r="4664" customHeight="1" spans="1:10">
      <c r="A4664" s="19">
        <v>4661</v>
      </c>
      <c r="B4664" s="54" t="s">
        <v>14485</v>
      </c>
      <c r="C4664" s="54" t="s">
        <v>4792</v>
      </c>
      <c r="D4664" s="54" t="s">
        <v>14355</v>
      </c>
      <c r="E4664" s="38" t="s">
        <v>622</v>
      </c>
      <c r="F4664" s="54">
        <v>1</v>
      </c>
      <c r="G4664" s="54">
        <v>1</v>
      </c>
      <c r="H4664" s="54">
        <v>100</v>
      </c>
      <c r="I4664" s="54">
        <v>100</v>
      </c>
      <c r="J4664" s="74"/>
    </row>
    <row r="4665" customHeight="1" spans="1:10">
      <c r="A4665" s="19">
        <v>4662</v>
      </c>
      <c r="B4665" s="54" t="s">
        <v>9720</v>
      </c>
      <c r="C4665" s="54" t="s">
        <v>4792</v>
      </c>
      <c r="D4665" s="54" t="s">
        <v>14355</v>
      </c>
      <c r="E4665" s="38" t="s">
        <v>622</v>
      </c>
      <c r="F4665" s="54">
        <v>1</v>
      </c>
      <c r="G4665" s="54">
        <v>1</v>
      </c>
      <c r="H4665" s="54">
        <v>100</v>
      </c>
      <c r="I4665" s="54">
        <v>100</v>
      </c>
      <c r="J4665" s="74"/>
    </row>
    <row r="4666" customHeight="1" spans="1:10">
      <c r="A4666" s="19">
        <v>4663</v>
      </c>
      <c r="B4666" s="54" t="s">
        <v>13577</v>
      </c>
      <c r="C4666" s="54" t="s">
        <v>4792</v>
      </c>
      <c r="D4666" s="54" t="s">
        <v>14355</v>
      </c>
      <c r="E4666" s="38" t="s">
        <v>546</v>
      </c>
      <c r="F4666" s="54">
        <v>0.43</v>
      </c>
      <c r="G4666" s="54">
        <v>0.43</v>
      </c>
      <c r="H4666" s="54">
        <v>100</v>
      </c>
      <c r="I4666" s="54">
        <v>43</v>
      </c>
      <c r="J4666" s="74"/>
    </row>
    <row r="4667" customHeight="1" spans="1:10">
      <c r="A4667" s="19">
        <v>4664</v>
      </c>
      <c r="B4667" s="54" t="s">
        <v>14486</v>
      </c>
      <c r="C4667" s="54" t="s">
        <v>4792</v>
      </c>
      <c r="D4667" s="54" t="s">
        <v>14355</v>
      </c>
      <c r="E4667" s="38" t="s">
        <v>622</v>
      </c>
      <c r="F4667" s="54">
        <v>1</v>
      </c>
      <c r="G4667" s="54">
        <v>1</v>
      </c>
      <c r="H4667" s="54">
        <v>100</v>
      </c>
      <c r="I4667" s="54">
        <v>100</v>
      </c>
      <c r="J4667" s="74"/>
    </row>
    <row r="4668" customHeight="1" spans="1:10">
      <c r="A4668" s="19">
        <v>4665</v>
      </c>
      <c r="B4668" s="72" t="s">
        <v>14487</v>
      </c>
      <c r="C4668" s="54" t="s">
        <v>4792</v>
      </c>
      <c r="D4668" s="54" t="s">
        <v>14355</v>
      </c>
      <c r="E4668" s="54" t="s">
        <v>156</v>
      </c>
      <c r="F4668" s="54">
        <v>6.9</v>
      </c>
      <c r="G4668" s="54">
        <v>6.9</v>
      </c>
      <c r="H4668" s="54">
        <v>100</v>
      </c>
      <c r="I4668" s="54">
        <v>690</v>
      </c>
      <c r="J4668" s="74"/>
    </row>
    <row r="4669" customHeight="1" spans="1:10">
      <c r="A4669" s="19">
        <v>4666</v>
      </c>
      <c r="B4669" s="54" t="s">
        <v>14488</v>
      </c>
      <c r="C4669" s="54" t="s">
        <v>4792</v>
      </c>
      <c r="D4669" s="54" t="s">
        <v>14355</v>
      </c>
      <c r="E4669" s="38" t="s">
        <v>347</v>
      </c>
      <c r="F4669" s="54">
        <v>5.06</v>
      </c>
      <c r="G4669" s="54">
        <v>5.06</v>
      </c>
      <c r="H4669" s="54">
        <v>100</v>
      </c>
      <c r="I4669" s="54">
        <v>506</v>
      </c>
      <c r="J4669" s="74"/>
    </row>
  </sheetData>
  <mergeCells count="10">
    <mergeCell ref="A1:J1"/>
    <mergeCell ref="F2:G2"/>
    <mergeCell ref="A2:A3"/>
    <mergeCell ref="B2:B3"/>
    <mergeCell ref="C2:C3"/>
    <mergeCell ref="D2:D3"/>
    <mergeCell ref="E2:E3"/>
    <mergeCell ref="H2:H3"/>
    <mergeCell ref="I2:I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丰乐镇花名册（2017-2018）</vt:lpstr>
      <vt:lpstr>洪水镇2017年花名册）</vt:lpstr>
      <vt:lpstr>洪水镇2018年花名册</vt:lpstr>
      <vt:lpstr>六坝镇花名册(2016-2018)</vt:lpstr>
      <vt:lpstr>民联镇2017-2018年花名册</vt:lpstr>
      <vt:lpstr>南古镇2016-2018花名册</vt:lpstr>
      <vt:lpstr>顺化镇2017-2018花名册</vt:lpstr>
      <vt:lpstr>新天镇2016-2018花名册</vt:lpstr>
      <vt:lpstr>民乐县2020年花名册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赵燕</cp:lastModifiedBy>
  <dcterms:created xsi:type="dcterms:W3CDTF">2022-08-26T03:26:00Z</dcterms:created>
  <dcterms:modified xsi:type="dcterms:W3CDTF">2026-07-22T08:14:20Z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65F614FCB2AF4252971D89E5F075786F_13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